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730" windowHeight="11760" firstSheet="2" activeTab="2"/>
  </bookViews>
  <sheets>
    <sheet name="2020_7" sheetId="1" state="hidden" r:id="rId1"/>
    <sheet name="2020 08-04" sheetId="3" state="hidden" r:id="rId2"/>
    <sheet name="Реестр 2 этап 2019-2021" sheetId="6" r:id="rId3"/>
    <sheet name="Лист3" sheetId="4" state="hidden" r:id="rId4"/>
    <sheet name="Лист4" sheetId="5" state="hidden" r:id="rId5"/>
    <sheet name="Лист2" sheetId="7" state="hidden" r:id="rId6"/>
    <sheet name="Лист5" sheetId="8" state="hidden" r:id="rId7"/>
  </sheets>
  <definedNames>
    <definedName name="_xlnm._FilterDatabase" localSheetId="1" hidden="1">'2020 08-04'!$A$9:$AV$2500</definedName>
    <definedName name="_xlnm._FilterDatabase" localSheetId="2" hidden="1">'Реестр 2 этап 2019-2021'!$A$7:$AX$3949</definedName>
    <definedName name="_xlnm.Print_Titles" localSheetId="2">'Реестр 2 этап 2019-2021'!$8:$8</definedName>
    <definedName name="_xlnm.Print_Area" localSheetId="2">'Реестр 2 этап 2019-2021'!$A$1:$AV$3959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S3948" i="6"/>
  <c r="AK3948"/>
  <c r="AH3948"/>
  <c r="AF3948"/>
  <c r="AE3948"/>
  <c r="AD3948"/>
  <c r="AC3948"/>
  <c r="AB3948"/>
  <c r="AA3948"/>
  <c r="Z3948"/>
  <c r="Y3948"/>
  <c r="W3948"/>
  <c r="P3948"/>
  <c r="O3948"/>
  <c r="E3948"/>
  <c r="AK3934"/>
  <c r="AH3934"/>
  <c r="AF3934"/>
  <c r="AE3934"/>
  <c r="AC3934"/>
  <c r="AB3934"/>
  <c r="AA3934"/>
  <c r="Z3934"/>
  <c r="W3934"/>
  <c r="E3934"/>
  <c r="AS3910"/>
  <c r="AQ3910"/>
  <c r="AK3910"/>
  <c r="AH3910"/>
  <c r="AF3910"/>
  <c r="AE3910"/>
  <c r="AD3910"/>
  <c r="AC3910"/>
  <c r="AB3910"/>
  <c r="AA3910"/>
  <c r="Z3910"/>
  <c r="Y3910"/>
  <c r="W3910"/>
  <c r="P3910"/>
  <c r="O3910"/>
  <c r="L3910"/>
  <c r="K3910"/>
  <c r="E3910"/>
  <c r="AS3874"/>
  <c r="AN3874"/>
  <c r="AK3874"/>
  <c r="AF3874"/>
  <c r="AE3874"/>
  <c r="AD3874"/>
  <c r="AC3874"/>
  <c r="AB3874"/>
  <c r="AA3874"/>
  <c r="Z3874"/>
  <c r="Y3874"/>
  <c r="W3874"/>
  <c r="P3874"/>
  <c r="O3874"/>
  <c r="H3874"/>
  <c r="E3874"/>
  <c r="AN3790"/>
  <c r="AH3790"/>
  <c r="AF3790"/>
  <c r="AE3790"/>
  <c r="AB3790"/>
  <c r="AA3790"/>
  <c r="W3790"/>
  <c r="H3790"/>
  <c r="AT3778"/>
  <c r="AS3778"/>
  <c r="AR3778"/>
  <c r="AO3778"/>
  <c r="AK3778"/>
  <c r="AH3778"/>
  <c r="AG3778"/>
  <c r="AF3778"/>
  <c r="AE3778"/>
  <c r="AD3778"/>
  <c r="AC3778"/>
  <c r="AB3778"/>
  <c r="AA3778"/>
  <c r="Z3778"/>
  <c r="Y3778"/>
  <c r="X3778"/>
  <c r="W3778"/>
  <c r="R3778"/>
  <c r="Q3778"/>
  <c r="P3778"/>
  <c r="O3778"/>
  <c r="N3778"/>
  <c r="M3778"/>
  <c r="I3778"/>
  <c r="E3778"/>
  <c r="AV3651"/>
  <c r="AT3651"/>
  <c r="AS3651"/>
  <c r="AR3651"/>
  <c r="AQ3651"/>
  <c r="AO3651"/>
  <c r="AN3651"/>
  <c r="AM3651"/>
  <c r="AL3651"/>
  <c r="AK3651"/>
  <c r="AH3651"/>
  <c r="AG3651"/>
  <c r="AF3651"/>
  <c r="AE3651"/>
  <c r="AD3651"/>
  <c r="AC3651"/>
  <c r="AB3651"/>
  <c r="AA3651"/>
  <c r="Z3651"/>
  <c r="Y3651"/>
  <c r="X3651"/>
  <c r="W3651"/>
  <c r="T3651"/>
  <c r="R3651"/>
  <c r="Q3651"/>
  <c r="P3651"/>
  <c r="O3651"/>
  <c r="N3651"/>
  <c r="M3651"/>
  <c r="L3651"/>
  <c r="K3651"/>
  <c r="I3651"/>
  <c r="H3651"/>
  <c r="G3651"/>
  <c r="F3651"/>
  <c r="E3651"/>
  <c r="AS3557"/>
  <c r="AQ3557"/>
  <c r="AK3557"/>
  <c r="AH3557"/>
  <c r="AG3557"/>
  <c r="AF3557"/>
  <c r="AE3557"/>
  <c r="AD3557"/>
  <c r="AC3557"/>
  <c r="AB3557"/>
  <c r="AA3557"/>
  <c r="Z3557"/>
  <c r="Y3557"/>
  <c r="W3557"/>
  <c r="P3557"/>
  <c r="O3557"/>
  <c r="L3557"/>
  <c r="K3557"/>
  <c r="E3557"/>
  <c r="AT3513"/>
  <c r="AS3513"/>
  <c r="AN3513"/>
  <c r="AM3513"/>
  <c r="AK3513"/>
  <c r="AF3513"/>
  <c r="AE3513"/>
  <c r="AC3513"/>
  <c r="AA3513"/>
  <c r="Y3513"/>
  <c r="W3513"/>
  <c r="R3513"/>
  <c r="Q3513"/>
  <c r="P3513"/>
  <c r="O3513"/>
  <c r="H3513"/>
  <c r="G3513"/>
  <c r="E3513"/>
  <c r="AT3504"/>
  <c r="AS3504"/>
  <c r="AQ3504"/>
  <c r="AN3504"/>
  <c r="AK3504"/>
  <c r="AF3504"/>
  <c r="AE3504"/>
  <c r="AD3504"/>
  <c r="AC3504"/>
  <c r="AA3504"/>
  <c r="Z3504"/>
  <c r="Y3504"/>
  <c r="W3504"/>
  <c r="R3504"/>
  <c r="Q3504"/>
  <c r="P3504"/>
  <c r="O3504"/>
  <c r="L3504"/>
  <c r="K3504"/>
  <c r="H3504"/>
  <c r="E3504"/>
  <c r="AT3490"/>
  <c r="AQ3490"/>
  <c r="AO3490"/>
  <c r="AM3490"/>
  <c r="AH3490"/>
  <c r="AF3490"/>
  <c r="AE3490"/>
  <c r="AC3490"/>
  <c r="AB3490"/>
  <c r="AA3490"/>
  <c r="Z3490"/>
  <c r="Y3490"/>
  <c r="W3490"/>
  <c r="R3490"/>
  <c r="Q3490"/>
  <c r="L3490"/>
  <c r="K3490"/>
  <c r="I3490"/>
  <c r="G3490"/>
  <c r="AT3445"/>
  <c r="AS3445"/>
  <c r="AR3445"/>
  <c r="AQ3445"/>
  <c r="AO3445"/>
  <c r="AN3445"/>
  <c r="AM3445"/>
  <c r="AK3445"/>
  <c r="AH3445"/>
  <c r="AF3445"/>
  <c r="AE3445"/>
  <c r="AD3445"/>
  <c r="AC3445"/>
  <c r="AB3445"/>
  <c r="AA3445"/>
  <c r="Z3445"/>
  <c r="Y3445"/>
  <c r="W3445"/>
  <c r="R3445"/>
  <c r="Q3445"/>
  <c r="P3445"/>
  <c r="O3445"/>
  <c r="N3445"/>
  <c r="M3445"/>
  <c r="L3445"/>
  <c r="K3445"/>
  <c r="I3445"/>
  <c r="H3445"/>
  <c r="G3445"/>
  <c r="E3445"/>
  <c r="AH3424"/>
  <c r="AE3424"/>
  <c r="AC3424"/>
  <c r="AB3424"/>
  <c r="AA3424"/>
  <c r="Z3424"/>
  <c r="Y3424"/>
  <c r="W3424"/>
  <c r="AT3406"/>
  <c r="AS3406"/>
  <c r="AR3406"/>
  <c r="AO3406"/>
  <c r="AN3406"/>
  <c r="AM3406"/>
  <c r="AK3406"/>
  <c r="AH3406"/>
  <c r="AF3406"/>
  <c r="AE3406"/>
  <c r="AD3406"/>
  <c r="AC3406"/>
  <c r="AB3406"/>
  <c r="AA3406"/>
  <c r="Y3406"/>
  <c r="W3406"/>
  <c r="R3406"/>
  <c r="Q3406"/>
  <c r="P3406"/>
  <c r="O3406"/>
  <c r="N3406"/>
  <c r="M3406"/>
  <c r="I3406"/>
  <c r="H3406"/>
  <c r="G3406"/>
  <c r="E3406"/>
  <c r="AT3347"/>
  <c r="AS3347"/>
  <c r="AR3347"/>
  <c r="AO3347"/>
  <c r="AN3347"/>
  <c r="AM3347"/>
  <c r="AL3347"/>
  <c r="AK3347"/>
  <c r="AH3347"/>
  <c r="AF3347"/>
  <c r="AE3347"/>
  <c r="AD3347"/>
  <c r="AC3347"/>
  <c r="AB3347"/>
  <c r="AA3347"/>
  <c r="Z3347"/>
  <c r="Y3347"/>
  <c r="W3347"/>
  <c r="R3347"/>
  <c r="Q3347"/>
  <c r="P3347"/>
  <c r="O3347"/>
  <c r="N3347"/>
  <c r="M3347"/>
  <c r="I3347"/>
  <c r="H3347"/>
  <c r="G3347"/>
  <c r="F3347"/>
  <c r="E3347"/>
  <c r="AF3275"/>
  <c r="AE3275"/>
  <c r="AC3275"/>
  <c r="AB3275"/>
  <c r="AA3275"/>
  <c r="Y3275"/>
  <c r="W3275"/>
  <c r="AT3258"/>
  <c r="AS3258"/>
  <c r="AO3258"/>
  <c r="AN3258"/>
  <c r="AM3258"/>
  <c r="AL3258"/>
  <c r="AF3258"/>
  <c r="AE3258"/>
  <c r="AD3258"/>
  <c r="AC3258"/>
  <c r="AB3258"/>
  <c r="AA3258"/>
  <c r="Z3258"/>
  <c r="Y3258"/>
  <c r="X3258"/>
  <c r="W3258"/>
  <c r="R3258"/>
  <c r="Q3258"/>
  <c r="P3258"/>
  <c r="O3258"/>
  <c r="I3258"/>
  <c r="H3258"/>
  <c r="G3258"/>
  <c r="F3258"/>
  <c r="AS3228"/>
  <c r="AO3228"/>
  <c r="AN3228"/>
  <c r="AM3228"/>
  <c r="AH3228"/>
  <c r="AG3228"/>
  <c r="AF3228"/>
  <c r="AE3228"/>
  <c r="AD3228"/>
  <c r="AC3228"/>
  <c r="AB3228"/>
  <c r="AA3228"/>
  <c r="Z3228"/>
  <c r="Y3228"/>
  <c r="X3228"/>
  <c r="W3228"/>
  <c r="P3228"/>
  <c r="O3228"/>
  <c r="I3228"/>
  <c r="H3228"/>
  <c r="G3228"/>
  <c r="AT3164"/>
  <c r="AQ3164"/>
  <c r="AO3164"/>
  <c r="AM3164"/>
  <c r="AK3164"/>
  <c r="AH3164"/>
  <c r="AF3164"/>
  <c r="AE3164"/>
  <c r="AD3164"/>
  <c r="AC3164"/>
  <c r="AB3164"/>
  <c r="AA3164"/>
  <c r="Z3164"/>
  <c r="Y3164"/>
  <c r="X3164"/>
  <c r="W3164"/>
  <c r="R3164"/>
  <c r="Q3164"/>
  <c r="L3164"/>
  <c r="K3164"/>
  <c r="I3164"/>
  <c r="G3164"/>
  <c r="E3164"/>
  <c r="AS3039"/>
  <c r="AK3039"/>
  <c r="AB3039"/>
  <c r="P3039"/>
  <c r="O3039"/>
  <c r="E3039"/>
  <c r="AT2928"/>
  <c r="AS2928"/>
  <c r="AR2928"/>
  <c r="AQ2928"/>
  <c r="AO2928"/>
  <c r="AN2928"/>
  <c r="AM2928"/>
  <c r="AK2928"/>
  <c r="AB2928"/>
  <c r="AA2928"/>
  <c r="Z2928"/>
  <c r="R2928"/>
  <c r="Q2928"/>
  <c r="P2928"/>
  <c r="O2928"/>
  <c r="N2928"/>
  <c r="M2928"/>
  <c r="L2928"/>
  <c r="K2928"/>
  <c r="I2928"/>
  <c r="H2928"/>
  <c r="G2928"/>
  <c r="E2928"/>
  <c r="AS2697"/>
  <c r="AO2697"/>
  <c r="AN2697"/>
  <c r="AM2697"/>
  <c r="AH2697"/>
  <c r="AG2697"/>
  <c r="AF2697"/>
  <c r="AE2697"/>
  <c r="AD2697"/>
  <c r="AC2697"/>
  <c r="AB2697"/>
  <c r="AA2697"/>
  <c r="Z2697"/>
  <c r="Y2697"/>
  <c r="X2697"/>
  <c r="W2697"/>
  <c r="P2697"/>
  <c r="O2697"/>
  <c r="I2697"/>
  <c r="H2697"/>
  <c r="G2697"/>
  <c r="AO2653"/>
  <c r="AN2653"/>
  <c r="AM2653"/>
  <c r="AK2653"/>
  <c r="AH2653"/>
  <c r="AF2653"/>
  <c r="AE2653"/>
  <c r="AC2653"/>
  <c r="AB2653"/>
  <c r="AA2653"/>
  <c r="Z2653"/>
  <c r="Y2653"/>
  <c r="W2653"/>
  <c r="I2653"/>
  <c r="H2653"/>
  <c r="G2653"/>
  <c r="E2653"/>
  <c r="AQ2631"/>
  <c r="AF2631"/>
  <c r="AE2631"/>
  <c r="AC2631"/>
  <c r="AA2631"/>
  <c r="Z2631"/>
  <c r="Y2631"/>
  <c r="W2631"/>
  <c r="L2631"/>
  <c r="K2631"/>
  <c r="AT2618"/>
  <c r="AS2618"/>
  <c r="AR2618"/>
  <c r="AQ2618"/>
  <c r="AO2618"/>
  <c r="AN2618"/>
  <c r="AM2618"/>
  <c r="AL2618"/>
  <c r="AK2618"/>
  <c r="AF2618"/>
  <c r="AE2618"/>
  <c r="AD2618"/>
  <c r="AC2618"/>
  <c r="AB2618"/>
  <c r="AA2618"/>
  <c r="Z2618"/>
  <c r="Y2618"/>
  <c r="X2618"/>
  <c r="W2618"/>
  <c r="R2618"/>
  <c r="Q2618"/>
  <c r="P2618"/>
  <c r="O2618"/>
  <c r="N2618"/>
  <c r="M2618"/>
  <c r="L2618"/>
  <c r="K2618"/>
  <c r="I2618"/>
  <c r="H2618"/>
  <c r="G2618"/>
  <c r="F2618"/>
  <c r="E2618"/>
  <c r="AQ2531"/>
  <c r="AN2531"/>
  <c r="AM2531"/>
  <c r="AK2531"/>
  <c r="AH2531"/>
  <c r="AG2531"/>
  <c r="AF2531"/>
  <c r="AE2531"/>
  <c r="AD2531"/>
  <c r="AC2531"/>
  <c r="AB2531"/>
  <c r="AA2531"/>
  <c r="Z2531"/>
  <c r="Y2531"/>
  <c r="X2531"/>
  <c r="W2531"/>
  <c r="L2531"/>
  <c r="K2531"/>
  <c r="H2531"/>
  <c r="G2531"/>
  <c r="E2531"/>
  <c r="AT2503"/>
  <c r="AN2503"/>
  <c r="AK2503"/>
  <c r="AH2503"/>
  <c r="AF2503"/>
  <c r="AE2503"/>
  <c r="AD2503"/>
  <c r="AC2503"/>
  <c r="AB2503"/>
  <c r="AA2503"/>
  <c r="Z2503"/>
  <c r="Y2503"/>
  <c r="W2503"/>
  <c r="R2503"/>
  <c r="Q2503"/>
  <c r="H2503"/>
  <c r="E2503"/>
  <c r="AV2484"/>
  <c r="AU2484"/>
  <c r="AT2484"/>
  <c r="AS2484"/>
  <c r="AQ2484"/>
  <c r="AO2484"/>
  <c r="AN2484"/>
  <c r="AM2484"/>
  <c r="AL2484"/>
  <c r="AK2484"/>
  <c r="AG2484"/>
  <c r="AF2484"/>
  <c r="AE2484"/>
  <c r="AC2484"/>
  <c r="AB2484"/>
  <c r="AA2484"/>
  <c r="Z2484"/>
  <c r="T2484"/>
  <c r="S2484"/>
  <c r="R2484"/>
  <c r="Q2484"/>
  <c r="P2484"/>
  <c r="O2484"/>
  <c r="L2484"/>
  <c r="K2484"/>
  <c r="I2484"/>
  <c r="H2484"/>
  <c r="G2484"/>
  <c r="F2484"/>
  <c r="E2484"/>
  <c r="AV2371"/>
  <c r="AU2371"/>
  <c r="AT2371"/>
  <c r="AS2371"/>
  <c r="AR2371"/>
  <c r="AQ2371"/>
  <c r="AP2371"/>
  <c r="AO2371"/>
  <c r="AN2371"/>
  <c r="AM2371"/>
  <c r="AL2371"/>
  <c r="AK2371"/>
  <c r="AH2371"/>
  <c r="AG2371"/>
  <c r="AF2371"/>
  <c r="AE2371"/>
  <c r="AD2371"/>
  <c r="AC2371"/>
  <c r="AB2371"/>
  <c r="AA2371"/>
  <c r="Z2371"/>
  <c r="Y2371"/>
  <c r="X2371"/>
  <c r="W2371"/>
  <c r="T2371"/>
  <c r="S2371"/>
  <c r="R2371"/>
  <c r="Q2371"/>
  <c r="P2371"/>
  <c r="O2371"/>
  <c r="N2371"/>
  <c r="M2371"/>
  <c r="L2371"/>
  <c r="K2371"/>
  <c r="J2371"/>
  <c r="I2371"/>
  <c r="H2371"/>
  <c r="G2371"/>
  <c r="F2371"/>
  <c r="E2371"/>
  <c r="AT1654"/>
  <c r="AS1654"/>
  <c r="AH1654"/>
  <c r="AG1654"/>
  <c r="AF1654"/>
  <c r="AE1654"/>
  <c r="AD1654"/>
  <c r="AC1654"/>
  <c r="AB1654"/>
  <c r="AA1654"/>
  <c r="Z1654"/>
  <c r="Y1654"/>
  <c r="X1654"/>
  <c r="W1654"/>
  <c r="R1654"/>
  <c r="Q1654"/>
  <c r="P1654"/>
  <c r="O1654"/>
  <c r="AF1610"/>
  <c r="AE1610"/>
  <c r="AD1610"/>
  <c r="AC1610"/>
  <c r="AA1610"/>
  <c r="Z1610"/>
  <c r="Y1610"/>
  <c r="X1610"/>
  <c r="W1610"/>
  <c r="AU1597"/>
  <c r="AT1597"/>
  <c r="AS1597"/>
  <c r="AR1597"/>
  <c r="AQ1597"/>
  <c r="AO1597"/>
  <c r="AN1597"/>
  <c r="AM1597"/>
  <c r="AL1597"/>
  <c r="AK1597"/>
  <c r="AH1597"/>
  <c r="AG1597"/>
  <c r="AF1597"/>
  <c r="AE1597"/>
  <c r="AD1597"/>
  <c r="AC1597"/>
  <c r="AB1597"/>
  <c r="AA1597"/>
  <c r="Z1597"/>
  <c r="Y1597"/>
  <c r="X1597"/>
  <c r="W1597"/>
  <c r="S1597"/>
  <c r="R1597"/>
  <c r="Q1597"/>
  <c r="P1597"/>
  <c r="O1597"/>
  <c r="N1597"/>
  <c r="M1597"/>
  <c r="L1597"/>
  <c r="K1597"/>
  <c r="I1597"/>
  <c r="H1597"/>
  <c r="G1597"/>
  <c r="F1597"/>
  <c r="E1597"/>
  <c r="AH1477"/>
  <c r="AG1477"/>
  <c r="AF1477"/>
  <c r="AE1477"/>
  <c r="AD1477"/>
  <c r="AC1477"/>
  <c r="AB1477"/>
  <c r="AA1477"/>
  <c r="Z1477"/>
  <c r="Y1477"/>
  <c r="X1477"/>
  <c r="W1477"/>
  <c r="AT1448"/>
  <c r="AS1448"/>
  <c r="AR1448"/>
  <c r="AQ1448"/>
  <c r="AN1448"/>
  <c r="AM1448"/>
  <c r="AL1448"/>
  <c r="AK1448"/>
  <c r="AF1448"/>
  <c r="AE1448"/>
  <c r="AD1448"/>
  <c r="AC1448"/>
  <c r="AB1448"/>
  <c r="AA1448"/>
  <c r="Z1448"/>
  <c r="Y1448"/>
  <c r="X1448"/>
  <c r="W1448"/>
  <c r="R1448"/>
  <c r="Q1448"/>
  <c r="P1448"/>
  <c r="O1448"/>
  <c r="N1448"/>
  <c r="M1448"/>
  <c r="L1448"/>
  <c r="K1448"/>
  <c r="H1448"/>
  <c r="G1448"/>
  <c r="F1448"/>
  <c r="E1448"/>
  <c r="AT1383"/>
  <c r="AS1383"/>
  <c r="AR1383"/>
  <c r="AQ1383"/>
  <c r="AO1383"/>
  <c r="AN1383"/>
  <c r="AM1383"/>
  <c r="AL1383"/>
  <c r="AK1383"/>
  <c r="AH1383"/>
  <c r="AG1383"/>
  <c r="AF1383"/>
  <c r="AE1383"/>
  <c r="AD1383"/>
  <c r="AC1383"/>
  <c r="AB1383"/>
  <c r="AA1383"/>
  <c r="Z1383"/>
  <c r="Y1383"/>
  <c r="X1383"/>
  <c r="W1383"/>
  <c r="R1383"/>
  <c r="Q1383"/>
  <c r="P1383"/>
  <c r="O1383"/>
  <c r="N1383"/>
  <c r="M1383"/>
  <c r="L1383"/>
  <c r="K1383"/>
  <c r="I1383"/>
  <c r="H1383"/>
  <c r="G1383"/>
  <c r="F1383"/>
  <c r="E1383"/>
  <c r="AV873"/>
  <c r="AT873"/>
  <c r="AS873"/>
  <c r="AQ873"/>
  <c r="AN873"/>
  <c r="AM873"/>
  <c r="AL873"/>
  <c r="AK873"/>
  <c r="AF873"/>
  <c r="AE873"/>
  <c r="AD873"/>
  <c r="AC873"/>
  <c r="AB873"/>
  <c r="AA873"/>
  <c r="Z873"/>
  <c r="Y873"/>
  <c r="X873"/>
  <c r="W873"/>
  <c r="T873"/>
  <c r="R873"/>
  <c r="Q873"/>
  <c r="P873"/>
  <c r="O873"/>
  <c r="L873"/>
  <c r="K873"/>
  <c r="H873"/>
  <c r="G873"/>
  <c r="F873"/>
  <c r="E873"/>
  <c r="AV725"/>
  <c r="AT725"/>
  <c r="AS725"/>
  <c r="AR725"/>
  <c r="AQ725"/>
  <c r="AO725"/>
  <c r="AN725"/>
  <c r="AM725"/>
  <c r="AL725"/>
  <c r="AK725"/>
  <c r="AH725"/>
  <c r="AG725"/>
  <c r="AF725"/>
  <c r="AE725"/>
  <c r="AD725"/>
  <c r="AC725"/>
  <c r="AB725"/>
  <c r="AA725"/>
  <c r="Z725"/>
  <c r="Y725"/>
  <c r="X725"/>
  <c r="W725"/>
  <c r="T725"/>
  <c r="R725"/>
  <c r="Q725"/>
  <c r="P725"/>
  <c r="O725"/>
  <c r="N725"/>
  <c r="M725"/>
  <c r="L725"/>
  <c r="K725"/>
  <c r="I725"/>
  <c r="H725"/>
  <c r="G725"/>
  <c r="F725"/>
  <c r="E725"/>
  <c r="AT327"/>
  <c r="AF327"/>
  <c r="AD327"/>
  <c r="AC327"/>
  <c r="AB327"/>
  <c r="AA327"/>
  <c r="Z327"/>
  <c r="Y327"/>
  <c r="X327"/>
  <c r="W327"/>
  <c r="R327"/>
  <c r="Q327"/>
  <c r="AV319"/>
  <c r="AU319"/>
  <c r="AT319"/>
  <c r="AS319"/>
  <c r="AQ319"/>
  <c r="AO319"/>
  <c r="AN319"/>
  <c r="AM319"/>
  <c r="AL319"/>
  <c r="AK319"/>
  <c r="AH319"/>
  <c r="AG319"/>
  <c r="AF319"/>
  <c r="AE319"/>
  <c r="AD319"/>
  <c r="AC319"/>
  <c r="AB319"/>
  <c r="AA319"/>
  <c r="Z319"/>
  <c r="Y319"/>
  <c r="X319"/>
  <c r="W319"/>
  <c r="T319"/>
  <c r="S319"/>
  <c r="R319"/>
  <c r="Q319"/>
  <c r="P319"/>
  <c r="O319"/>
  <c r="L319"/>
  <c r="K319"/>
  <c r="I319"/>
  <c r="H319"/>
  <c r="G319"/>
  <c r="F319"/>
  <c r="E319"/>
  <c r="AV219"/>
  <c r="AT219"/>
  <c r="AS219"/>
  <c r="AR219"/>
  <c r="AQ219"/>
  <c r="AO219"/>
  <c r="AN219"/>
  <c r="AM219"/>
  <c r="AL219"/>
  <c r="AH219"/>
  <c r="AF219"/>
  <c r="AE219"/>
  <c r="AD219"/>
  <c r="AC219"/>
  <c r="AA219"/>
  <c r="Z219"/>
  <c r="Y219"/>
  <c r="X219"/>
  <c r="W219"/>
  <c r="T219"/>
  <c r="R219"/>
  <c r="Q219"/>
  <c r="P219"/>
  <c r="O219"/>
  <c r="N219"/>
  <c r="M219"/>
  <c r="L219"/>
  <c r="K219"/>
  <c r="I219"/>
  <c r="H219"/>
  <c r="G219"/>
  <c r="F219"/>
  <c r="AT115"/>
  <c r="AS115"/>
  <c r="AR115"/>
  <c r="AQ115"/>
  <c r="AN115"/>
  <c r="AM115"/>
  <c r="AH115"/>
  <c r="AF115"/>
  <c r="AE115"/>
  <c r="AC115"/>
  <c r="AB115"/>
  <c r="AA115"/>
  <c r="Z115"/>
  <c r="R115"/>
  <c r="Q115"/>
  <c r="P115"/>
  <c r="O115"/>
  <c r="N115"/>
  <c r="M115"/>
  <c r="L115"/>
  <c r="K115"/>
  <c r="H115"/>
  <c r="G115"/>
  <c r="AT64"/>
  <c r="AS64"/>
  <c r="AR64"/>
  <c r="AQ64"/>
  <c r="AO64"/>
  <c r="AN64"/>
  <c r="AM64"/>
  <c r="AL64"/>
  <c r="AK64"/>
  <c r="AF64"/>
  <c r="AE64"/>
  <c r="AD64"/>
  <c r="AC64"/>
  <c r="AB64"/>
  <c r="AA64"/>
  <c r="Z64"/>
  <c r="Y64"/>
  <c r="X64"/>
  <c r="W64"/>
  <c r="R64"/>
  <c r="Q64"/>
  <c r="P64"/>
  <c r="O64"/>
  <c r="N64"/>
  <c r="M64"/>
  <c r="L64"/>
  <c r="K64"/>
  <c r="I64"/>
  <c r="H64"/>
  <c r="G64"/>
  <c r="F64"/>
  <c r="E64"/>
  <c r="AU25"/>
  <c r="AT25"/>
  <c r="AS25"/>
  <c r="AR25"/>
  <c r="AQ25"/>
  <c r="AN25"/>
  <c r="AM25"/>
  <c r="AL25"/>
  <c r="AK25"/>
  <c r="AH25"/>
  <c r="AG25"/>
  <c r="AF25"/>
  <c r="AE25"/>
  <c r="AD25"/>
  <c r="AC25"/>
  <c r="AB25"/>
  <c r="AA25"/>
  <c r="Z25"/>
  <c r="Y25"/>
  <c r="X25"/>
  <c r="W25"/>
  <c r="S25"/>
  <c r="R25"/>
  <c r="Q25"/>
  <c r="P25"/>
  <c r="O25"/>
  <c r="N25"/>
  <c r="M25"/>
  <c r="L25"/>
  <c r="K25"/>
  <c r="H25"/>
  <c r="G25"/>
  <c r="F25"/>
  <c r="E25"/>
  <c r="AI3942"/>
  <c r="AJ3936"/>
  <c r="AI3936" s="1"/>
  <c r="AJ3928"/>
  <c r="AI3928" s="1"/>
  <c r="AJ3909"/>
  <c r="AI3909" s="1"/>
  <c r="AJ3908"/>
  <c r="AI3908" s="1"/>
  <c r="AJ3907"/>
  <c r="AI3907" s="1"/>
  <c r="AJ3906"/>
  <c r="AI3906" s="1"/>
  <c r="AI3905"/>
  <c r="AJ3904"/>
  <c r="AI3904" s="1"/>
  <c r="AI3896"/>
  <c r="AJ3893"/>
  <c r="AI3893" s="1"/>
  <c r="AJ3891"/>
  <c r="AI3891" s="1"/>
  <c r="AJ3882"/>
  <c r="AI3882" s="1"/>
  <c r="AJ3877"/>
  <c r="AI3877" s="1"/>
  <c r="AJ3870"/>
  <c r="AI3870" s="1"/>
  <c r="AJ3866"/>
  <c r="AI3866" s="1"/>
  <c r="AJ3864"/>
  <c r="AI3864" s="1"/>
  <c r="AJ3862"/>
  <c r="AI3862" s="1"/>
  <c r="AJ3859"/>
  <c r="AI3859" s="1"/>
  <c r="AJ3858"/>
  <c r="AI3858" s="1"/>
  <c r="AJ3847"/>
  <c r="AI3847" s="1"/>
  <c r="AJ3839"/>
  <c r="AI3839" s="1"/>
  <c r="AJ3836"/>
  <c r="AI3836" s="1"/>
  <c r="AJ3835"/>
  <c r="AI3835" s="1"/>
  <c r="AJ3833"/>
  <c r="AI3833" s="1"/>
  <c r="AJ3823"/>
  <c r="AI3823" s="1"/>
  <c r="AJ3807"/>
  <c r="AI3807" s="1"/>
  <c r="AJ3792"/>
  <c r="AI3792" s="1"/>
  <c r="AJ3787"/>
  <c r="AI3787" s="1"/>
  <c r="AJ3786"/>
  <c r="AI3786" s="1"/>
  <c r="AJ3785"/>
  <c r="AI3785" s="1"/>
  <c r="AJ3777"/>
  <c r="AI3777" s="1"/>
  <c r="AJ3769"/>
  <c r="AI3769" s="1"/>
  <c r="AJ3767"/>
  <c r="AI3767" s="1"/>
  <c r="AJ3751"/>
  <c r="AI3751" s="1"/>
  <c r="AJ3749"/>
  <c r="AI3749" s="1"/>
  <c r="AJ3746"/>
  <c r="AI3746" s="1"/>
  <c r="AJ3745"/>
  <c r="AI3745" s="1"/>
  <c r="AJ3723"/>
  <c r="AI3723" s="1"/>
  <c r="AJ3719"/>
  <c r="AI3719" s="1"/>
  <c r="AI3696"/>
  <c r="AJ3689"/>
  <c r="AI3689" s="1"/>
  <c r="AJ3685"/>
  <c r="AI3685" s="1"/>
  <c r="AJ3682"/>
  <c r="AI3682" s="1"/>
  <c r="AJ3677"/>
  <c r="AI3677" s="1"/>
  <c r="AJ3675"/>
  <c r="AI3675" s="1"/>
  <c r="AJ3662"/>
  <c r="AI3662" s="1"/>
  <c r="AI3659"/>
  <c r="AJ3641"/>
  <c r="AI3641" s="1"/>
  <c r="AJ3640"/>
  <c r="AI3640" s="1"/>
  <c r="AJ3638"/>
  <c r="AI3638" s="1"/>
  <c r="AJ3636"/>
  <c r="AI3636" s="1"/>
  <c r="AI3632"/>
  <c r="AI3627"/>
  <c r="AJ3625"/>
  <c r="AI3625" s="1"/>
  <c r="AI3622"/>
  <c r="AI3621"/>
  <c r="AJ3620"/>
  <c r="AI3620" s="1"/>
  <c r="AJ3616"/>
  <c r="AI3616" s="1"/>
  <c r="AI3614"/>
  <c r="AJ3613"/>
  <c r="AI3613" s="1"/>
  <c r="AJ3610"/>
  <c r="AI3610" s="1"/>
  <c r="AJ3599"/>
  <c r="AI3599" s="1"/>
  <c r="AI3588"/>
  <c r="AJ3584"/>
  <c r="AI3584" s="1"/>
  <c r="AJ3583"/>
  <c r="AI3583" s="1"/>
  <c r="AI3582"/>
  <c r="AI3581"/>
  <c r="AJ3580"/>
  <c r="AI3580" s="1"/>
  <c r="AJ3579"/>
  <c r="AI3579" s="1"/>
  <c r="AJ3578"/>
  <c r="AI3578" s="1"/>
  <c r="AJ3577"/>
  <c r="AI3577" s="1"/>
  <c r="AJ3569"/>
  <c r="AI3569" s="1"/>
  <c r="AJ3565"/>
  <c r="AI3565" s="1"/>
  <c r="AI3560"/>
  <c r="AI3559"/>
  <c r="AJ3540"/>
  <c r="AI3540" s="1"/>
  <c r="AJ3537"/>
  <c r="AI3537" s="1"/>
  <c r="AJ3535"/>
  <c r="AI3535" s="1"/>
  <c r="AI3531"/>
  <c r="AI3528"/>
  <c r="AJ3526"/>
  <c r="AI3526" s="1"/>
  <c r="AJ3519"/>
  <c r="AI3519" s="1"/>
  <c r="AJ3507"/>
  <c r="AI3507" s="1"/>
  <c r="AJ3506"/>
  <c r="AI3506" s="1"/>
  <c r="AJ3503"/>
  <c r="AI3503" s="1"/>
  <c r="AJ3502"/>
  <c r="AI3502" s="1"/>
  <c r="AI3501"/>
  <c r="AI3500"/>
  <c r="AI3499"/>
  <c r="AI3497"/>
  <c r="AI3496"/>
  <c r="AJ3485"/>
  <c r="AI3485" s="1"/>
  <c r="AI3484"/>
  <c r="AJ3442"/>
  <c r="AI3442" s="1"/>
  <c r="AJ3439"/>
  <c r="AI3439" s="1"/>
  <c r="AJ3438"/>
  <c r="AI3438" s="1"/>
  <c r="AJ3437"/>
  <c r="AI3437" s="1"/>
  <c r="AJ3436"/>
  <c r="AI3436" s="1"/>
  <c r="AJ3433"/>
  <c r="AI3433" s="1"/>
  <c r="AJ3397"/>
  <c r="AI3397" s="1"/>
  <c r="AJ3396"/>
  <c r="AI3396" s="1"/>
  <c r="AJ3388"/>
  <c r="AI3388" s="1"/>
  <c r="AJ3385"/>
  <c r="AI3385" s="1"/>
  <c r="AI3384"/>
  <c r="AJ3364"/>
  <c r="AI3364" s="1"/>
  <c r="AI3343"/>
  <c r="AJ3339"/>
  <c r="AI3339" s="1"/>
  <c r="AJ3336"/>
  <c r="AI3336" s="1"/>
  <c r="AI3335"/>
  <c r="AJ3334"/>
  <c r="AI3334" s="1"/>
  <c r="AI3318"/>
  <c r="AJ3315"/>
  <c r="AI3315" s="1"/>
  <c r="AJ3313"/>
  <c r="AI3313" s="1"/>
  <c r="AJ3311"/>
  <c r="AI3311" s="1"/>
  <c r="AI3306"/>
  <c r="AJ3305"/>
  <c r="AI3305" s="1"/>
  <c r="AJ3301"/>
  <c r="AI3301" s="1"/>
  <c r="AJ3298"/>
  <c r="AI3298" s="1"/>
  <c r="AJ3291"/>
  <c r="AI3291" s="1"/>
  <c r="AJ3288"/>
  <c r="AI3288" s="1"/>
  <c r="AJ3287"/>
  <c r="AI3287" s="1"/>
  <c r="AJ3285"/>
  <c r="AI3285" s="1"/>
  <c r="AJ3283"/>
  <c r="AI3283" s="1"/>
  <c r="AJ3257"/>
  <c r="AI3257" s="1"/>
  <c r="AI3256"/>
  <c r="AI3249"/>
  <c r="AI3241"/>
  <c r="AI3239"/>
  <c r="AI3236"/>
  <c r="AJ3234"/>
  <c r="AI3234" s="1"/>
  <c r="AJ3233"/>
  <c r="AI3233" s="1"/>
  <c r="AJ3221"/>
  <c r="AI3221" s="1"/>
  <c r="AI3213"/>
  <c r="AJ3212"/>
  <c r="AI3212" s="1"/>
  <c r="AJ3211"/>
  <c r="AI3211" s="1"/>
  <c r="AJ3188"/>
  <c r="AI3188" s="1"/>
  <c r="AJ3177"/>
  <c r="AI3177" s="1"/>
  <c r="AJ3173"/>
  <c r="AI3173" s="1"/>
  <c r="AI3131"/>
  <c r="AJ3118"/>
  <c r="AI3118" s="1"/>
  <c r="AJ3117"/>
  <c r="AI3117" s="1"/>
  <c r="AJ3111"/>
  <c r="AI3111" s="1"/>
  <c r="AJ3110"/>
  <c r="AI3110" s="1"/>
  <c r="AJ3101"/>
  <c r="AI3101" s="1"/>
  <c r="AJ3091"/>
  <c r="AI3091" s="1"/>
  <c r="AI3032"/>
  <c r="AJ2971"/>
  <c r="AI2971" s="1"/>
  <c r="AJ2957"/>
  <c r="AI2957" s="1"/>
  <c r="AJ2956"/>
  <c r="AI2956" s="1"/>
  <c r="AJ2949"/>
  <c r="AI2949" s="1"/>
  <c r="AJ2948"/>
  <c r="AI2948" s="1"/>
  <c r="AJ2924"/>
  <c r="AI2924" s="1"/>
  <c r="AJ2922"/>
  <c r="AI2922" s="1"/>
  <c r="AJ2915"/>
  <c r="AI2915" s="1"/>
  <c r="AI2900"/>
  <c r="AI2898"/>
  <c r="AJ2896"/>
  <c r="AI2896" s="1"/>
  <c r="AJ2894"/>
  <c r="AI2894" s="1"/>
  <c r="AI2893"/>
  <c r="AJ2891"/>
  <c r="AI2891" s="1"/>
  <c r="AJ2878"/>
  <c r="AI2878" s="1"/>
  <c r="AJ2858"/>
  <c r="AI2858" s="1"/>
  <c r="AI2856"/>
  <c r="AI2853"/>
  <c r="AJ2852"/>
  <c r="AI2852" s="1"/>
  <c r="AJ2819"/>
  <c r="AI2819" s="1"/>
  <c r="AJ2818"/>
  <c r="AI2818" s="1"/>
  <c r="AJ2793"/>
  <c r="AI2793" s="1"/>
  <c r="AJ2792"/>
  <c r="AI2792" s="1"/>
  <c r="AJ2785"/>
  <c r="AI2785" s="1"/>
  <c r="AJ2777"/>
  <c r="AI2777" s="1"/>
  <c r="AJ2775"/>
  <c r="AI2775" s="1"/>
  <c r="AJ2772"/>
  <c r="AI2772" s="1"/>
  <c r="AJ2669"/>
  <c r="AI2669" s="1"/>
  <c r="AJ2666"/>
  <c r="AI2666" s="1"/>
  <c r="AJ2664"/>
  <c r="AI2664" s="1"/>
  <c r="AJ2663"/>
  <c r="AI2663" s="1"/>
  <c r="AJ2637"/>
  <c r="AI2637" s="1"/>
  <c r="AJ2633"/>
  <c r="AI2633" s="1"/>
  <c r="AI2624"/>
  <c r="AJ2613"/>
  <c r="AI2613" s="1"/>
  <c r="AJ2607"/>
  <c r="AI2607" s="1"/>
  <c r="AJ2596"/>
  <c r="AI2596" s="1"/>
  <c r="AI2590"/>
  <c r="AJ2589"/>
  <c r="AI2589" s="1"/>
  <c r="AJ2588"/>
  <c r="AI2588" s="1"/>
  <c r="AJ2586"/>
  <c r="AI2586" s="1"/>
  <c r="AJ2585"/>
  <c r="AI2585" s="1"/>
  <c r="AJ2584"/>
  <c r="AI2584" s="1"/>
  <c r="AJ2583"/>
  <c r="AI2583" s="1"/>
  <c r="AJ2582"/>
  <c r="AI2582" s="1"/>
  <c r="AI2581"/>
  <c r="AJ2580"/>
  <c r="AI2580" s="1"/>
  <c r="AI2579"/>
  <c r="AJ2577"/>
  <c r="AI2577" s="1"/>
  <c r="AJ2576"/>
  <c r="AI2576" s="1"/>
  <c r="AI2574"/>
  <c r="AJ2571"/>
  <c r="AI2571" s="1"/>
  <c r="AJ2569"/>
  <c r="AI2569" s="1"/>
  <c r="AJ2568"/>
  <c r="AI2568" s="1"/>
  <c r="AJ2567"/>
  <c r="AI2567" s="1"/>
  <c r="AJ2566"/>
  <c r="AI2566" s="1"/>
  <c r="AJ2565"/>
  <c r="AI2565" s="1"/>
  <c r="AJ2561"/>
  <c r="AI2561" s="1"/>
  <c r="AJ2557"/>
  <c r="AI2557" s="1"/>
  <c r="AJ2553"/>
  <c r="AI2553" s="1"/>
  <c r="AJ2552"/>
  <c r="AI2552" s="1"/>
  <c r="AJ2551"/>
  <c r="AI2551" s="1"/>
  <c r="AI2550"/>
  <c r="AJ2549"/>
  <c r="AI2549" s="1"/>
  <c r="AI2548"/>
  <c r="AJ2543"/>
  <c r="AI2543" s="1"/>
  <c r="AJ2542"/>
  <c r="AI2542" s="1"/>
  <c r="AJ2540"/>
  <c r="AI2540" s="1"/>
  <c r="AJ2539"/>
  <c r="AI2539" s="1"/>
  <c r="AJ2538"/>
  <c r="AI2538" s="1"/>
  <c r="AI2537"/>
  <c r="AI2533"/>
  <c r="AJ2518"/>
  <c r="AI2518" s="1"/>
  <c r="AJ2510"/>
  <c r="AI2510" s="1"/>
  <c r="AJ2509"/>
  <c r="AI2509" s="1"/>
  <c r="AJ2507"/>
  <c r="AI2507" s="1"/>
  <c r="AI2506"/>
  <c r="AJ2494"/>
  <c r="AI2494" s="1"/>
  <c r="AJ2490"/>
  <c r="AI2490" s="1"/>
  <c r="AI2483"/>
  <c r="AI2482"/>
  <c r="AI2481"/>
  <c r="AJ2480"/>
  <c r="AI2480" s="1"/>
  <c r="AI2479"/>
  <c r="AJ2478"/>
  <c r="AI2478" s="1"/>
  <c r="AI2473"/>
  <c r="AI2467"/>
  <c r="AJ2466"/>
  <c r="AI2466" s="1"/>
  <c r="AI2423"/>
  <c r="AI2421"/>
  <c r="AJ2414"/>
  <c r="AI2414" s="1"/>
  <c r="AI2413"/>
  <c r="AI2411"/>
  <c r="AI2410"/>
  <c r="AI2409"/>
  <c r="AI2406"/>
  <c r="AI2404"/>
  <c r="AI2402"/>
  <c r="AI2399"/>
  <c r="AI2398"/>
  <c r="AJ2397"/>
  <c r="AI2397" s="1"/>
  <c r="AI2395"/>
  <c r="AI2394"/>
  <c r="AJ2387"/>
  <c r="AI2387" s="1"/>
  <c r="AI2386"/>
  <c r="AI2385"/>
  <c r="AI2384"/>
  <c r="AI2382"/>
  <c r="AI2380"/>
  <c r="AI2363"/>
  <c r="AI2359"/>
  <c r="AI2358"/>
  <c r="AI2357"/>
  <c r="AI2353"/>
  <c r="AI2351"/>
  <c r="AI2336"/>
  <c r="AJ2335"/>
  <c r="AI2335" s="1"/>
  <c r="AJ2334"/>
  <c r="AI2334" s="1"/>
  <c r="AJ2333"/>
  <c r="AI2333" s="1"/>
  <c r="AI2329"/>
  <c r="AI2328"/>
  <c r="AJ2327"/>
  <c r="AI2327" s="1"/>
  <c r="AI2325"/>
  <c r="AI2322"/>
  <c r="AI2320"/>
  <c r="AI2319"/>
  <c r="AI2318"/>
  <c r="AI2313"/>
  <c r="AI2312"/>
  <c r="AI2310"/>
  <c r="AI2308"/>
  <c r="AI2307"/>
  <c r="AI2301"/>
  <c r="AI2299"/>
  <c r="AI2292"/>
  <c r="AJ2285"/>
  <c r="AI2285" s="1"/>
  <c r="AI2284"/>
  <c r="AI2282"/>
  <c r="AJ2281"/>
  <c r="AI2281" s="1"/>
  <c r="AJ2280"/>
  <c r="AI2280" s="1"/>
  <c r="AI2262"/>
  <c r="AI2260"/>
  <c r="AJ2253"/>
  <c r="AI2253" s="1"/>
  <c r="AJ2251"/>
  <c r="AI2251" s="1"/>
  <c r="AI2248"/>
  <c r="AI2247"/>
  <c r="AJ2244"/>
  <c r="AI2244" s="1"/>
  <c r="AI2243"/>
  <c r="AI2242"/>
  <c r="AI2240"/>
  <c r="AI2239"/>
  <c r="AI2238"/>
  <c r="AI2234"/>
  <c r="AI2222"/>
  <c r="AJ2220"/>
  <c r="AI2220" s="1"/>
  <c r="AI2218"/>
  <c r="AJ2217"/>
  <c r="AI2217" s="1"/>
  <c r="AJ2216"/>
  <c r="AI2216" s="1"/>
  <c r="AI2215"/>
  <c r="AJ2214"/>
  <c r="AI2214" s="1"/>
  <c r="AJ2212"/>
  <c r="AI2212" s="1"/>
  <c r="AJ2211"/>
  <c r="AI2211" s="1"/>
  <c r="AI2209"/>
  <c r="AI2208"/>
  <c r="AI2205"/>
  <c r="AJ2204"/>
  <c r="AI2204" s="1"/>
  <c r="AI2203"/>
  <c r="AI2202"/>
  <c r="AJ2201"/>
  <c r="AI2201" s="1"/>
  <c r="AJ2187"/>
  <c r="AI2187" s="1"/>
  <c r="AI2179"/>
  <c r="AJ2178"/>
  <c r="AI2178" s="1"/>
  <c r="AJ2176"/>
  <c r="AI2176" s="1"/>
  <c r="AI2172"/>
  <c r="AJ2159"/>
  <c r="AI2159" s="1"/>
  <c r="AI2147"/>
  <c r="AI2146"/>
  <c r="AJ2142"/>
  <c r="AI2142" s="1"/>
  <c r="AJ2141"/>
  <c r="AI2141" s="1"/>
  <c r="AI2139"/>
  <c r="AJ2134"/>
  <c r="AI2134" s="1"/>
  <c r="AI2130"/>
  <c r="AJ2129"/>
  <c r="AI2129" s="1"/>
  <c r="AI2122"/>
  <c r="AI2120"/>
  <c r="AI2117"/>
  <c r="AI2115"/>
  <c r="AI2114"/>
  <c r="AI2113"/>
  <c r="AI2112"/>
  <c r="AI2111"/>
  <c r="AI2110"/>
  <c r="AI2109"/>
  <c r="AI2108"/>
  <c r="AI2104"/>
  <c r="AI2094"/>
  <c r="AI2089"/>
  <c r="AI2086"/>
  <c r="AJ2074"/>
  <c r="AI2074" s="1"/>
  <c r="AI2071"/>
  <c r="AI2060"/>
  <c r="AI2047"/>
  <c r="AI2044"/>
  <c r="AI2041"/>
  <c r="AJ2040"/>
  <c r="AI2040" s="1"/>
  <c r="AI2039"/>
  <c r="AI2036"/>
  <c r="AJ2034"/>
  <c r="AI2034" s="1"/>
  <c r="AI2023"/>
  <c r="AJ2022"/>
  <c r="AI2022" s="1"/>
  <c r="AJ2020"/>
  <c r="AI2020" s="1"/>
  <c r="AI2002"/>
  <c r="AI2000"/>
  <c r="AI1992"/>
  <c r="AI1991"/>
  <c r="AI1989"/>
  <c r="AI1988"/>
  <c r="AJ1987"/>
  <c r="AI1987" s="1"/>
  <c r="AI1985"/>
  <c r="AJ1982"/>
  <c r="AI1982" s="1"/>
  <c r="AJ1980"/>
  <c r="AI1980" s="1"/>
  <c r="AJ1979"/>
  <c r="AI1979" s="1"/>
  <c r="AI1976"/>
  <c r="AJ1973"/>
  <c r="AI1973" s="1"/>
  <c r="AI1970"/>
  <c r="AJ1968"/>
  <c r="AI1968" s="1"/>
  <c r="AI1965"/>
  <c r="AI1964"/>
  <c r="AI1963"/>
  <c r="AI1962"/>
  <c r="AI1961"/>
  <c r="AI1960"/>
  <c r="AI1955"/>
  <c r="AI1954"/>
  <c r="AI1953"/>
  <c r="AI1952"/>
  <c r="AJ1951"/>
  <c r="AI1951" s="1"/>
  <c r="AI1949"/>
  <c r="AI1948"/>
  <c r="AI1947"/>
  <c r="AI1946"/>
  <c r="AI1935"/>
  <c r="AI1934"/>
  <c r="AI1933"/>
  <c r="AI1930"/>
  <c r="AJ1901"/>
  <c r="AI1901" s="1"/>
  <c r="AI1896"/>
  <c r="AI1894"/>
  <c r="AI1893"/>
  <c r="AI1891"/>
  <c r="AI1889"/>
  <c r="AI1885"/>
  <c r="AI1884"/>
  <c r="AI1883"/>
  <c r="AI1878"/>
  <c r="AI1877"/>
  <c r="AI1875"/>
  <c r="AI1874"/>
  <c r="AI1871"/>
  <c r="AI1870"/>
  <c r="AI1869"/>
  <c r="AJ1868"/>
  <c r="AI1868" s="1"/>
  <c r="AJ1867"/>
  <c r="AI1867" s="1"/>
  <c r="AJ1864"/>
  <c r="AI1864" s="1"/>
  <c r="AJ1863"/>
  <c r="AI1863" s="1"/>
  <c r="AJ1862"/>
  <c r="AI1862" s="1"/>
  <c r="AJ1861"/>
  <c r="AI1861" s="1"/>
  <c r="AJ1860"/>
  <c r="AI1860" s="1"/>
  <c r="AJ1859"/>
  <c r="AI1859" s="1"/>
  <c r="AJ1858"/>
  <c r="AI1858" s="1"/>
  <c r="AJ1857"/>
  <c r="AI1857" s="1"/>
  <c r="AI1856"/>
  <c r="AI1855"/>
  <c r="AI1853"/>
  <c r="AI1852"/>
  <c r="AI1849"/>
  <c r="AJ1839"/>
  <c r="AI1839" s="1"/>
  <c r="AJ1830"/>
  <c r="AI1830" s="1"/>
  <c r="AI1828"/>
  <c r="AJ1826"/>
  <c r="AI1826" s="1"/>
  <c r="AI1815"/>
  <c r="AI1812"/>
  <c r="AJ1791"/>
  <c r="AI1791" s="1"/>
  <c r="AI1785"/>
  <c r="AI1784"/>
  <c r="AJ1781"/>
  <c r="AI1781" s="1"/>
  <c r="AJ1769"/>
  <c r="AI1769" s="1"/>
  <c r="AJ1768"/>
  <c r="AI1768" s="1"/>
  <c r="AJ1754"/>
  <c r="AI1754" s="1"/>
  <c r="AJ1753"/>
  <c r="AI1753" s="1"/>
  <c r="AJ1752"/>
  <c r="AI1752" s="1"/>
  <c r="AI1750"/>
  <c r="AI1747"/>
  <c r="AI1746"/>
  <c r="AI1745"/>
  <c r="AI1741"/>
  <c r="AI1739"/>
  <c r="AI1737"/>
  <c r="AJ1732"/>
  <c r="AI1732" s="1"/>
  <c r="AJ1730"/>
  <c r="AI1730" s="1"/>
  <c r="AI1727"/>
  <c r="AI1726"/>
  <c r="AI1720"/>
  <c r="AI1719"/>
  <c r="AI1718"/>
  <c r="AI1717"/>
  <c r="AI1716"/>
  <c r="AI1714"/>
  <c r="AI1713"/>
  <c r="AJ1710"/>
  <c r="AI1710" s="1"/>
  <c r="AI1709"/>
  <c r="AI1704"/>
  <c r="AI1703"/>
  <c r="AI1701"/>
  <c r="AI1699"/>
  <c r="AJ1697"/>
  <c r="AI1697" s="1"/>
  <c r="AI1696"/>
  <c r="AI1693"/>
  <c r="AI1692"/>
  <c r="AI1691"/>
  <c r="AI1690"/>
  <c r="AJ1689"/>
  <c r="AI1689" s="1"/>
  <c r="AI1687"/>
  <c r="AJ1684"/>
  <c r="AI1684" s="1"/>
  <c r="AI1681"/>
  <c r="AJ1680"/>
  <c r="AI1680" s="1"/>
  <c r="AI1679"/>
  <c r="AJ1678"/>
  <c r="AI1678" s="1"/>
  <c r="AI1677"/>
  <c r="AJ1676"/>
  <c r="AI1676" s="1"/>
  <c r="AI1675"/>
  <c r="AI1673"/>
  <c r="AI1672"/>
  <c r="AI1671"/>
  <c r="AI1670"/>
  <c r="AI1668"/>
  <c r="AJ1659"/>
  <c r="AI1659" s="1"/>
  <c r="AJ1658"/>
  <c r="AI1658" s="1"/>
  <c r="AI1638"/>
  <c r="AJ1573"/>
  <c r="AI1573" s="1"/>
  <c r="AJ1569"/>
  <c r="AI1569" s="1"/>
  <c r="AI1567"/>
  <c r="AJ1540"/>
  <c r="AI1540" s="1"/>
  <c r="AJ1525"/>
  <c r="AI1525" s="1"/>
  <c r="AJ1523"/>
  <c r="AI1523" s="1"/>
  <c r="AJ1520"/>
  <c r="AI1520" s="1"/>
  <c r="AJ1519"/>
  <c r="AI1519" s="1"/>
  <c r="AJ1480"/>
  <c r="AI1480" s="1"/>
  <c r="AJ1479"/>
  <c r="AI1479" s="1"/>
  <c r="AJ1443"/>
  <c r="AI1443" s="1"/>
  <c r="AI1441"/>
  <c r="AI1436"/>
  <c r="AI1428"/>
  <c r="AI1427"/>
  <c r="AI1421"/>
  <c r="AI1419"/>
  <c r="AI1417"/>
  <c r="AI1413"/>
  <c r="AJ1412"/>
  <c r="AI1412" s="1"/>
  <c r="AJ1409"/>
  <c r="AI1409" s="1"/>
  <c r="AI1405"/>
  <c r="AI1404"/>
  <c r="AJ1403"/>
  <c r="AI1403" s="1"/>
  <c r="AI1402"/>
  <c r="AJ1401"/>
  <c r="AI1401" s="1"/>
  <c r="AJ1400"/>
  <c r="AI1400" s="1"/>
  <c r="AJ1399"/>
  <c r="AI1399" s="1"/>
  <c r="AJ1398"/>
  <c r="AI1398" s="1"/>
  <c r="AJ1397"/>
  <c r="AI1397" s="1"/>
  <c r="AJ1396"/>
  <c r="AI1396" s="1"/>
  <c r="AI1395"/>
  <c r="AI1394"/>
  <c r="AJ1393"/>
  <c r="AI1393" s="1"/>
  <c r="AI1392"/>
  <c r="AI1390"/>
  <c r="AJ1382"/>
  <c r="AI1382" s="1"/>
  <c r="AJ1381"/>
  <c r="AI1381" s="1"/>
  <c r="AJ1365"/>
  <c r="AI1365" s="1"/>
  <c r="AJ1364"/>
  <c r="AI1364" s="1"/>
  <c r="AJ1363"/>
  <c r="AI1363" s="1"/>
  <c r="AJ1362"/>
  <c r="AI1362" s="1"/>
  <c r="AJ1361"/>
  <c r="AI1361" s="1"/>
  <c r="AJ1360"/>
  <c r="AI1360" s="1"/>
  <c r="AJ1359"/>
  <c r="AI1359" s="1"/>
  <c r="AJ1358"/>
  <c r="AI1358" s="1"/>
  <c r="AJ1357"/>
  <c r="AI1357" s="1"/>
  <c r="AJ1356"/>
  <c r="AI1356" s="1"/>
  <c r="AJ1355"/>
  <c r="AI1355" s="1"/>
  <c r="AJ1322"/>
  <c r="AI1322" s="1"/>
  <c r="AJ1318"/>
  <c r="AI1318" s="1"/>
  <c r="AJ1254"/>
  <c r="AI1254" s="1"/>
  <c r="AI1253"/>
  <c r="AJ1205"/>
  <c r="AI1205" s="1"/>
  <c r="AJ1199"/>
  <c r="AI1199" s="1"/>
  <c r="AJ1197"/>
  <c r="AI1197" s="1"/>
  <c r="AJ1188"/>
  <c r="AI1188" s="1"/>
  <c r="AJ1187"/>
  <c r="AI1187" s="1"/>
  <c r="AJ1186"/>
  <c r="AI1186" s="1"/>
  <c r="AJ1161"/>
  <c r="AI1161" s="1"/>
  <c r="AI1075"/>
  <c r="AJ1024"/>
  <c r="AI1024" s="1"/>
  <c r="AI1009"/>
  <c r="AJ981"/>
  <c r="AI981" s="1"/>
  <c r="AJ967"/>
  <c r="AI967" s="1"/>
  <c r="AJ966"/>
  <c r="AI966" s="1"/>
  <c r="AJ964"/>
  <c r="AI964" s="1"/>
  <c r="AJ956"/>
  <c r="AI956" s="1"/>
  <c r="AJ946"/>
  <c r="AI946" s="1"/>
  <c r="AJ940"/>
  <c r="AI940" s="1"/>
  <c r="AJ939"/>
  <c r="AI939" s="1"/>
  <c r="AJ933"/>
  <c r="AI933" s="1"/>
  <c r="AJ932"/>
  <c r="AI932" s="1"/>
  <c r="AJ930"/>
  <c r="AI930" s="1"/>
  <c r="AJ929"/>
  <c r="AI929" s="1"/>
  <c r="AJ928"/>
  <c r="AI928" s="1"/>
  <c r="AJ925"/>
  <c r="AI925" s="1"/>
  <c r="AJ924"/>
  <c r="AI924" s="1"/>
  <c r="AJ923"/>
  <c r="AI923" s="1"/>
  <c r="AJ922"/>
  <c r="AI922" s="1"/>
  <c r="AJ920"/>
  <c r="AI920" s="1"/>
  <c r="AJ919"/>
  <c r="AI919" s="1"/>
  <c r="AJ853"/>
  <c r="AI853" s="1"/>
  <c r="AI843"/>
  <c r="AJ821"/>
  <c r="AI821" s="1"/>
  <c r="AJ810"/>
  <c r="AI810" s="1"/>
  <c r="AJ789"/>
  <c r="AI789" s="1"/>
  <c r="AJ788"/>
  <c r="AI788" s="1"/>
  <c r="AI753"/>
  <c r="AI751"/>
  <c r="AJ748"/>
  <c r="AI748" s="1"/>
  <c r="AJ746"/>
  <c r="AI746" s="1"/>
  <c r="AJ744"/>
  <c r="AI744" s="1"/>
  <c r="AI737"/>
  <c r="AJ735"/>
  <c r="AI735" s="1"/>
  <c r="AJ734"/>
  <c r="AI734" s="1"/>
  <c r="AJ731"/>
  <c r="AI731" s="1"/>
  <c r="AJ724"/>
  <c r="AI724" s="1"/>
  <c r="AJ715"/>
  <c r="AI715" s="1"/>
  <c r="AJ714"/>
  <c r="AI714" s="1"/>
  <c r="AJ713"/>
  <c r="AI713" s="1"/>
  <c r="AI706"/>
  <c r="AJ705"/>
  <c r="AI705" s="1"/>
  <c r="AJ704"/>
  <c r="AI704" s="1"/>
  <c r="AJ703"/>
  <c r="AI703" s="1"/>
  <c r="AJ702"/>
  <c r="AI702" s="1"/>
  <c r="AI697"/>
  <c r="AI693"/>
  <c r="AI692"/>
  <c r="AI691"/>
  <c r="AI690"/>
  <c r="AJ688"/>
  <c r="AI688" s="1"/>
  <c r="AJ687"/>
  <c r="AI687" s="1"/>
  <c r="AJ686"/>
  <c r="AI686" s="1"/>
  <c r="AJ684"/>
  <c r="AI684" s="1"/>
  <c r="AJ683"/>
  <c r="AI683" s="1"/>
  <c r="AI682"/>
  <c r="AI680"/>
  <c r="AI679"/>
  <c r="AI678"/>
  <c r="AI674"/>
  <c r="AI672"/>
  <c r="AJ669"/>
  <c r="AI669" s="1"/>
  <c r="AJ668"/>
  <c r="AI668" s="1"/>
  <c r="AJ667"/>
  <c r="AI667" s="1"/>
  <c r="AJ665"/>
  <c r="AI665" s="1"/>
  <c r="AI660"/>
  <c r="AI656"/>
  <c r="AJ655"/>
  <c r="AI655" s="1"/>
  <c r="AI649"/>
  <c r="AJ642"/>
  <c r="AI642" s="1"/>
  <c r="AJ641"/>
  <c r="AI641" s="1"/>
  <c r="AI632"/>
  <c r="AI631"/>
  <c r="AI630"/>
  <c r="AJ629"/>
  <c r="AI629" s="1"/>
  <c r="AJ628"/>
  <c r="AI628" s="1"/>
  <c r="AI627"/>
  <c r="AJ626"/>
  <c r="AI626" s="1"/>
  <c r="AI616"/>
  <c r="AJ612"/>
  <c r="AI612" s="1"/>
  <c r="AI600"/>
  <c r="AJ599"/>
  <c r="AI599" s="1"/>
  <c r="AJ597"/>
  <c r="AI597" s="1"/>
  <c r="AJ596"/>
  <c r="AI596" s="1"/>
  <c r="AJ595"/>
  <c r="AI595" s="1"/>
  <c r="AJ593"/>
  <c r="AI593" s="1"/>
  <c r="AJ592"/>
  <c r="AI592" s="1"/>
  <c r="AJ591"/>
  <c r="AI591" s="1"/>
  <c r="AJ590"/>
  <c r="AI590" s="1"/>
  <c r="AJ589"/>
  <c r="AI589" s="1"/>
  <c r="AI573"/>
  <c r="AJ569"/>
  <c r="AI569" s="1"/>
  <c r="AJ561"/>
  <c r="AI561" s="1"/>
  <c r="AJ560"/>
  <c r="AI560" s="1"/>
  <c r="AJ558"/>
  <c r="AI558" s="1"/>
  <c r="AI557"/>
  <c r="AJ555"/>
  <c r="AI555" s="1"/>
  <c r="AI551"/>
  <c r="AJ550"/>
  <c r="AI550" s="1"/>
  <c r="AI548"/>
  <c r="AJ547"/>
  <c r="AI547" s="1"/>
  <c r="AI545"/>
  <c r="AI544"/>
  <c r="AJ539"/>
  <c r="AI539" s="1"/>
  <c r="AJ524"/>
  <c r="AI524" s="1"/>
  <c r="AI518"/>
  <c r="AI517"/>
  <c r="AI515"/>
  <c r="AI514"/>
  <c r="AI511"/>
  <c r="AI510"/>
  <c r="AI509"/>
  <c r="AI508"/>
  <c r="AJ505"/>
  <c r="AI505" s="1"/>
  <c r="AI504"/>
  <c r="AI503"/>
  <c r="AI501"/>
  <c r="AJ499"/>
  <c r="AI499" s="1"/>
  <c r="AJ497"/>
  <c r="AI497" s="1"/>
  <c r="AI496"/>
  <c r="AJ492"/>
  <c r="AI492" s="1"/>
  <c r="AI491"/>
  <c r="AI489"/>
  <c r="AJ486"/>
  <c r="AI486" s="1"/>
  <c r="AI485"/>
  <c r="AJ484"/>
  <c r="AI484" s="1"/>
  <c r="AJ482"/>
  <c r="AI482" s="1"/>
  <c r="AI476"/>
  <c r="AJ475"/>
  <c r="AI475" s="1"/>
  <c r="AJ474"/>
  <c r="AI474" s="1"/>
  <c r="AJ472"/>
  <c r="AI472" s="1"/>
  <c r="AJ471"/>
  <c r="AI471" s="1"/>
  <c r="AJ469"/>
  <c r="AI469" s="1"/>
  <c r="AJ468"/>
  <c r="AI468" s="1"/>
  <c r="AJ466"/>
  <c r="AI466" s="1"/>
  <c r="AJ463"/>
  <c r="AI463" s="1"/>
  <c r="AJ462"/>
  <c r="AI462" s="1"/>
  <c r="AJ460"/>
  <c r="AI460" s="1"/>
  <c r="AJ458"/>
  <c r="AI458" s="1"/>
  <c r="AJ456"/>
  <c r="AI456" s="1"/>
  <c r="AJ455"/>
  <c r="AI455" s="1"/>
  <c r="AJ454"/>
  <c r="AI454" s="1"/>
  <c r="AJ453"/>
  <c r="AI453" s="1"/>
  <c r="AJ452"/>
  <c r="AI452" s="1"/>
  <c r="AJ451"/>
  <c r="AI451" s="1"/>
  <c r="AI449"/>
  <c r="AJ448"/>
  <c r="AI448" s="1"/>
  <c r="AJ447"/>
  <c r="AI447" s="1"/>
  <c r="AJ441"/>
  <c r="AI441" s="1"/>
  <c r="AJ438"/>
  <c r="AI438" s="1"/>
  <c r="AJ435"/>
  <c r="AI435" s="1"/>
  <c r="AI427"/>
  <c r="AI418"/>
  <c r="AJ417"/>
  <c r="AI417" s="1"/>
  <c r="AJ414"/>
  <c r="AI414" s="1"/>
  <c r="AJ411"/>
  <c r="AI411" s="1"/>
  <c r="AJ409"/>
  <c r="AI409" s="1"/>
  <c r="AI408"/>
  <c r="AJ404"/>
  <c r="AI404" s="1"/>
  <c r="AJ403"/>
  <c r="AI403" s="1"/>
  <c r="AJ399"/>
  <c r="AI399" s="1"/>
  <c r="AI394"/>
  <c r="AJ392"/>
  <c r="AI392" s="1"/>
  <c r="AI386"/>
  <c r="AJ381"/>
  <c r="AI381" s="1"/>
  <c r="AI380"/>
  <c r="AI379"/>
  <c r="AI376"/>
  <c r="AI375"/>
  <c r="AI374"/>
  <c r="AJ373"/>
  <c r="AI373" s="1"/>
  <c r="AJ372"/>
  <c r="AI372" s="1"/>
  <c r="AJ371"/>
  <c r="AI371" s="1"/>
  <c r="AJ368"/>
  <c r="AI368" s="1"/>
  <c r="AJ364"/>
  <c r="AI364" s="1"/>
  <c r="AI345"/>
  <c r="AI344"/>
  <c r="AJ341"/>
  <c r="AI341" s="1"/>
  <c r="AI340"/>
  <c r="AJ338"/>
  <c r="AI338" s="1"/>
  <c r="AJ337"/>
  <c r="AI337" s="1"/>
  <c r="AI336"/>
  <c r="AJ335"/>
  <c r="AI335" s="1"/>
  <c r="AI321"/>
  <c r="AJ304"/>
  <c r="AI304" s="1"/>
  <c r="AI294"/>
  <c r="AI293"/>
  <c r="AJ288"/>
  <c r="AI288" s="1"/>
  <c r="AJ287"/>
  <c r="AI287" s="1"/>
  <c r="AJ286"/>
  <c r="AI286" s="1"/>
  <c r="AJ282"/>
  <c r="AI282" s="1"/>
  <c r="AJ281"/>
  <c r="AI281" s="1"/>
  <c r="AI280"/>
  <c r="AJ278"/>
  <c r="AI278" s="1"/>
  <c r="AJ276"/>
  <c r="AI276" s="1"/>
  <c r="AI275"/>
  <c r="AJ274"/>
  <c r="AI274" s="1"/>
  <c r="AJ270"/>
  <c r="AI270" s="1"/>
  <c r="AJ268"/>
  <c r="AI268" s="1"/>
  <c r="AJ267"/>
  <c r="AI267" s="1"/>
  <c r="AJ218"/>
  <c r="AI218" s="1"/>
  <c r="AJ217"/>
  <c r="AI217" s="1"/>
  <c r="AJ216"/>
  <c r="AI216" s="1"/>
  <c r="AJ214"/>
  <c r="AI214" s="1"/>
  <c r="AJ213"/>
  <c r="AI213" s="1"/>
  <c r="AJ212"/>
  <c r="AI212" s="1"/>
  <c r="AJ211"/>
  <c r="AI211" s="1"/>
  <c r="AJ210"/>
  <c r="AI210" s="1"/>
  <c r="AJ208"/>
  <c r="AI208" s="1"/>
  <c r="AJ207"/>
  <c r="AI207" s="1"/>
  <c r="AJ206"/>
  <c r="AI206" s="1"/>
  <c r="AI197"/>
  <c r="AJ195"/>
  <c r="AI195" s="1"/>
  <c r="AJ192"/>
  <c r="AI192" s="1"/>
  <c r="AJ191"/>
  <c r="AI191" s="1"/>
  <c r="AJ190"/>
  <c r="AI190" s="1"/>
  <c r="AJ189"/>
  <c r="AI189" s="1"/>
  <c r="AJ187"/>
  <c r="AI187" s="1"/>
  <c r="AJ186"/>
  <c r="AI186" s="1"/>
  <c r="AJ185"/>
  <c r="AI185" s="1"/>
  <c r="AJ184"/>
  <c r="AI184" s="1"/>
  <c r="AJ183"/>
  <c r="AI183" s="1"/>
  <c r="AI177"/>
  <c r="AJ176"/>
  <c r="AI176" s="1"/>
  <c r="AJ175"/>
  <c r="AI175" s="1"/>
  <c r="AJ174"/>
  <c r="AI174" s="1"/>
  <c r="AI173"/>
  <c r="AJ172"/>
  <c r="AI172" s="1"/>
  <c r="AI171"/>
  <c r="AJ169"/>
  <c r="AI169" s="1"/>
  <c r="AJ163"/>
  <c r="AI163" s="1"/>
  <c r="AJ160"/>
  <c r="AI160" s="1"/>
  <c r="AJ159"/>
  <c r="AI159" s="1"/>
  <c r="AI158"/>
  <c r="AJ157"/>
  <c r="AI157" s="1"/>
  <c r="AJ156"/>
  <c r="AI156" s="1"/>
  <c r="AJ152"/>
  <c r="AI152" s="1"/>
  <c r="AJ150"/>
  <c r="AI150" s="1"/>
  <c r="AJ149"/>
  <c r="AI149" s="1"/>
  <c r="AJ148"/>
  <c r="AI148" s="1"/>
  <c r="AJ147"/>
  <c r="AI147" s="1"/>
  <c r="AJ144"/>
  <c r="AI144" s="1"/>
  <c r="AJ136"/>
  <c r="AI136" s="1"/>
  <c r="AJ135"/>
  <c r="AI135" s="1"/>
  <c r="AI133"/>
  <c r="AJ132"/>
  <c r="AI132" s="1"/>
  <c r="AJ120"/>
  <c r="AI120" s="1"/>
  <c r="AI119"/>
  <c r="AI118"/>
  <c r="AI117"/>
  <c r="AJ108"/>
  <c r="AI108" s="1"/>
  <c r="AI106"/>
  <c r="AI105"/>
  <c r="AI99"/>
  <c r="AI96"/>
  <c r="AJ95"/>
  <c r="AI95" s="1"/>
  <c r="AI93"/>
  <c r="AI92"/>
  <c r="AJ78"/>
  <c r="AI78" s="1"/>
  <c r="AJ76"/>
  <c r="AI76" s="1"/>
  <c r="AI69"/>
  <c r="AJ63"/>
  <c r="AI63" s="1"/>
  <c r="AI62"/>
  <c r="AJ61"/>
  <c r="AI61" s="1"/>
  <c r="AJ60"/>
  <c r="AI60" s="1"/>
  <c r="AJ59"/>
  <c r="AI59" s="1"/>
  <c r="AJ58"/>
  <c r="AI58" s="1"/>
  <c r="AJ57"/>
  <c r="AI57" s="1"/>
  <c r="AJ56"/>
  <c r="AI56" s="1"/>
  <c r="AJ55"/>
  <c r="AI55" s="1"/>
  <c r="AJ54"/>
  <c r="AI54" s="1"/>
  <c r="AJ38"/>
  <c r="AI38" s="1"/>
  <c r="AJ37"/>
  <c r="AI37" s="1"/>
  <c r="AJ36"/>
  <c r="AI36" s="1"/>
  <c r="AI30"/>
  <c r="AJ28"/>
  <c r="AI28" s="1"/>
  <c r="AI23"/>
  <c r="AI22"/>
  <c r="AJ20"/>
  <c r="AI20" s="1"/>
  <c r="AI19"/>
  <c r="AI18"/>
  <c r="AJ17"/>
  <c r="AI17" s="1"/>
  <c r="AI14"/>
  <c r="AI13"/>
  <c r="AI12"/>
  <c r="AJ11"/>
  <c r="AI11" s="1"/>
  <c r="AJ10"/>
  <c r="AI10" s="1"/>
  <c r="V3947"/>
  <c r="U3947" s="1"/>
  <c r="V3946"/>
  <c r="U3946" s="1"/>
  <c r="V3945"/>
  <c r="U3945" s="1"/>
  <c r="V3944"/>
  <c r="U3944" s="1"/>
  <c r="V3943"/>
  <c r="U3943" s="1"/>
  <c r="V3941"/>
  <c r="U3941" s="1"/>
  <c r="V3940"/>
  <c r="U3940" s="1"/>
  <c r="U3939"/>
  <c r="V3938"/>
  <c r="U3938" s="1"/>
  <c r="V3937"/>
  <c r="U3937" s="1"/>
  <c r="U3936"/>
  <c r="V3933"/>
  <c r="U3933" s="1"/>
  <c r="V3932"/>
  <c r="U3932" s="1"/>
  <c r="V3931"/>
  <c r="U3931" s="1"/>
  <c r="V3930"/>
  <c r="U3930" s="1"/>
  <c r="U3929"/>
  <c r="V3928"/>
  <c r="U3928" s="1"/>
  <c r="V3927"/>
  <c r="U3927" s="1"/>
  <c r="V3926"/>
  <c r="U3926" s="1"/>
  <c r="V3925"/>
  <c r="U3925" s="1"/>
  <c r="U3924"/>
  <c r="V3923"/>
  <c r="U3923" s="1"/>
  <c r="V3922"/>
  <c r="U3922" s="1"/>
  <c r="V3921"/>
  <c r="U3921" s="1"/>
  <c r="V3920"/>
  <c r="U3920" s="1"/>
  <c r="V3919"/>
  <c r="U3919" s="1"/>
  <c r="V3918"/>
  <c r="U3918" s="1"/>
  <c r="V3917"/>
  <c r="U3917" s="1"/>
  <c r="V3916"/>
  <c r="U3916" s="1"/>
  <c r="U3915"/>
  <c r="U3914"/>
  <c r="U3913"/>
  <c r="U3912"/>
  <c r="U3905"/>
  <c r="U3904"/>
  <c r="U3903"/>
  <c r="V3902"/>
  <c r="U3902" s="1"/>
  <c r="V3901"/>
  <c r="U3901" s="1"/>
  <c r="V3900"/>
  <c r="U3900" s="1"/>
  <c r="V3899"/>
  <c r="U3899" s="1"/>
  <c r="V3898"/>
  <c r="U3898" s="1"/>
  <c r="V3897"/>
  <c r="U3897" s="1"/>
  <c r="V3895"/>
  <c r="U3895" s="1"/>
  <c r="V3894"/>
  <c r="U3894" s="1"/>
  <c r="V3892"/>
  <c r="U3892" s="1"/>
  <c r="V3890"/>
  <c r="U3890" s="1"/>
  <c r="V3889"/>
  <c r="U3889" s="1"/>
  <c r="V3888"/>
  <c r="U3888" s="1"/>
  <c r="V3887"/>
  <c r="U3887" s="1"/>
  <c r="V3886"/>
  <c r="U3886" s="1"/>
  <c r="V3885"/>
  <c r="U3885" s="1"/>
  <c r="V3884"/>
  <c r="U3884" s="1"/>
  <c r="V3883"/>
  <c r="U3883" s="1"/>
  <c r="V3881"/>
  <c r="U3881" s="1"/>
  <c r="V3880"/>
  <c r="U3880" s="1"/>
  <c r="V3879"/>
  <c r="U3879" s="1"/>
  <c r="V3878"/>
  <c r="U3878" s="1"/>
  <c r="V3876"/>
  <c r="U3876" s="1"/>
  <c r="U3873"/>
  <c r="U3872"/>
  <c r="V3871"/>
  <c r="U3871" s="1"/>
  <c r="V3869"/>
  <c r="U3869" s="1"/>
  <c r="V3868"/>
  <c r="U3868" s="1"/>
  <c r="U3867"/>
  <c r="U3866"/>
  <c r="V3865"/>
  <c r="U3865" s="1"/>
  <c r="V3863"/>
  <c r="U3863" s="1"/>
  <c r="V3861"/>
  <c r="U3861" s="1"/>
  <c r="V3860"/>
  <c r="U3860" s="1"/>
  <c r="U3857"/>
  <c r="V3856"/>
  <c r="U3856" s="1"/>
  <c r="U3855"/>
  <c r="V3854"/>
  <c r="U3854" s="1"/>
  <c r="U3853"/>
  <c r="V3852"/>
  <c r="U3852" s="1"/>
  <c r="V3851"/>
  <c r="U3851" s="1"/>
  <c r="V3850"/>
  <c r="U3850" s="1"/>
  <c r="V3849"/>
  <c r="U3849" s="1"/>
  <c r="V3848"/>
  <c r="U3848" s="1"/>
  <c r="V3846"/>
  <c r="U3846" s="1"/>
  <c r="V3845"/>
  <c r="U3845" s="1"/>
  <c r="V3844"/>
  <c r="U3844" s="1"/>
  <c r="V3843"/>
  <c r="U3843" s="1"/>
  <c r="V3842"/>
  <c r="U3842" s="1"/>
  <c r="U3841"/>
  <c r="V3840"/>
  <c r="U3840" s="1"/>
  <c r="V3838"/>
  <c r="U3838" s="1"/>
  <c r="V3837"/>
  <c r="U3837" s="1"/>
  <c r="V3834"/>
  <c r="U3834" s="1"/>
  <c r="V3832"/>
  <c r="U3832" s="1"/>
  <c r="V3831"/>
  <c r="U3831" s="1"/>
  <c r="V3830"/>
  <c r="U3830" s="1"/>
  <c r="V3829"/>
  <c r="U3829" s="1"/>
  <c r="V3828"/>
  <c r="U3828" s="1"/>
  <c r="V3827"/>
  <c r="U3827" s="1"/>
  <c r="V3826"/>
  <c r="U3826" s="1"/>
  <c r="V3825"/>
  <c r="U3825" s="1"/>
  <c r="V3824"/>
  <c r="U3824" s="1"/>
  <c r="V3822"/>
  <c r="U3822" s="1"/>
  <c r="V3821"/>
  <c r="U3821" s="1"/>
  <c r="V3820"/>
  <c r="U3820" s="1"/>
  <c r="V3819"/>
  <c r="U3819" s="1"/>
  <c r="V3818"/>
  <c r="U3818" s="1"/>
  <c r="V3817"/>
  <c r="U3817" s="1"/>
  <c r="V3816"/>
  <c r="U3816" s="1"/>
  <c r="V3815"/>
  <c r="U3815" s="1"/>
  <c r="V3814"/>
  <c r="U3814" s="1"/>
  <c r="V3813"/>
  <c r="U3813" s="1"/>
  <c r="V3812"/>
  <c r="U3812" s="1"/>
  <c r="V3811"/>
  <c r="U3811" s="1"/>
  <c r="V3810"/>
  <c r="U3810" s="1"/>
  <c r="V3809"/>
  <c r="U3809" s="1"/>
  <c r="V3808"/>
  <c r="U3808" s="1"/>
  <c r="V3807"/>
  <c r="U3807" s="1"/>
  <c r="V3806"/>
  <c r="U3806" s="1"/>
  <c r="V3805"/>
  <c r="U3805" s="1"/>
  <c r="V3804"/>
  <c r="U3804" s="1"/>
  <c r="V3803"/>
  <c r="U3803" s="1"/>
  <c r="V3802"/>
  <c r="U3802" s="1"/>
  <c r="V3801"/>
  <c r="U3801" s="1"/>
  <c r="V3800"/>
  <c r="U3800" s="1"/>
  <c r="V3799"/>
  <c r="U3799" s="1"/>
  <c r="V3798"/>
  <c r="U3798" s="1"/>
  <c r="V3797"/>
  <c r="U3797" s="1"/>
  <c r="V3796"/>
  <c r="U3796" s="1"/>
  <c r="V3795"/>
  <c r="U3795" s="1"/>
  <c r="V3794"/>
  <c r="U3794" s="1"/>
  <c r="V3793"/>
  <c r="U3793" s="1"/>
  <c r="V3789"/>
  <c r="U3789" s="1"/>
  <c r="V3788"/>
  <c r="U3788" s="1"/>
  <c r="U3787"/>
  <c r="U3786"/>
  <c r="U3785"/>
  <c r="V3784"/>
  <c r="U3784" s="1"/>
  <c r="V3783"/>
  <c r="U3783" s="1"/>
  <c r="V3782"/>
  <c r="U3782" s="1"/>
  <c r="V3781"/>
  <c r="U3781" s="1"/>
  <c r="V3780"/>
  <c r="U3780" s="1"/>
  <c r="V3776"/>
  <c r="U3776" s="1"/>
  <c r="V3775"/>
  <c r="U3775" s="1"/>
  <c r="V3774"/>
  <c r="U3774" s="1"/>
  <c r="V3773"/>
  <c r="U3773" s="1"/>
  <c r="V3772"/>
  <c r="U3772" s="1"/>
  <c r="V3771"/>
  <c r="U3771" s="1"/>
  <c r="V3770"/>
  <c r="U3770" s="1"/>
  <c r="V3769"/>
  <c r="U3769" s="1"/>
  <c r="V3768"/>
  <c r="U3768" s="1"/>
  <c r="V3766"/>
  <c r="U3766" s="1"/>
  <c r="V3765"/>
  <c r="U3765" s="1"/>
  <c r="V3764"/>
  <c r="U3764" s="1"/>
  <c r="V3763"/>
  <c r="U3763" s="1"/>
  <c r="V3762"/>
  <c r="U3762" s="1"/>
  <c r="V3761"/>
  <c r="U3761" s="1"/>
  <c r="V3760"/>
  <c r="U3760" s="1"/>
  <c r="V3759"/>
  <c r="U3759" s="1"/>
  <c r="V3758"/>
  <c r="U3758" s="1"/>
  <c r="V3757"/>
  <c r="U3757" s="1"/>
  <c r="V3756"/>
  <c r="U3756" s="1"/>
  <c r="V3755"/>
  <c r="U3755" s="1"/>
  <c r="V3754"/>
  <c r="U3754" s="1"/>
  <c r="V3753"/>
  <c r="U3753" s="1"/>
  <c r="V3752"/>
  <c r="U3752" s="1"/>
  <c r="V3751"/>
  <c r="U3751" s="1"/>
  <c r="V3750"/>
  <c r="U3750" s="1"/>
  <c r="V3749"/>
  <c r="U3749" s="1"/>
  <c r="V3748"/>
  <c r="U3748" s="1"/>
  <c r="V3747"/>
  <c r="U3747" s="1"/>
  <c r="V3746"/>
  <c r="U3746" s="1"/>
  <c r="V3745"/>
  <c r="U3745" s="1"/>
  <c r="V3744"/>
  <c r="U3744" s="1"/>
  <c r="V3743"/>
  <c r="U3743" s="1"/>
  <c r="V3742"/>
  <c r="U3742" s="1"/>
  <c r="V3741"/>
  <c r="U3741" s="1"/>
  <c r="V3740"/>
  <c r="U3740" s="1"/>
  <c r="V3739"/>
  <c r="U3739" s="1"/>
  <c r="V3738"/>
  <c r="U3738" s="1"/>
  <c r="V3737"/>
  <c r="U3737" s="1"/>
  <c r="V3736"/>
  <c r="U3736" s="1"/>
  <c r="V3735"/>
  <c r="U3735" s="1"/>
  <c r="V3734"/>
  <c r="U3734" s="1"/>
  <c r="V3733"/>
  <c r="U3733" s="1"/>
  <c r="V3732"/>
  <c r="U3732" s="1"/>
  <c r="V3731"/>
  <c r="U3731" s="1"/>
  <c r="V3730"/>
  <c r="U3730" s="1"/>
  <c r="V3729"/>
  <c r="U3729" s="1"/>
  <c r="V3728"/>
  <c r="U3728" s="1"/>
  <c r="V3727"/>
  <c r="U3727" s="1"/>
  <c r="V3726"/>
  <c r="U3726" s="1"/>
  <c r="V3725"/>
  <c r="U3725" s="1"/>
  <c r="V3724"/>
  <c r="U3724" s="1"/>
  <c r="V3722"/>
  <c r="U3722" s="1"/>
  <c r="V3721"/>
  <c r="U3721" s="1"/>
  <c r="V3720"/>
  <c r="U3720" s="1"/>
  <c r="V3718"/>
  <c r="U3718" s="1"/>
  <c r="V3717"/>
  <c r="U3717" s="1"/>
  <c r="V3716"/>
  <c r="U3716" s="1"/>
  <c r="V3715"/>
  <c r="U3715" s="1"/>
  <c r="V3714"/>
  <c r="U3714" s="1"/>
  <c r="V3713"/>
  <c r="U3713" s="1"/>
  <c r="V3712"/>
  <c r="U3712" s="1"/>
  <c r="V3711"/>
  <c r="U3711" s="1"/>
  <c r="V3710"/>
  <c r="U3710" s="1"/>
  <c r="V3709"/>
  <c r="U3709" s="1"/>
  <c r="V3708"/>
  <c r="U3708" s="1"/>
  <c r="U3707"/>
  <c r="U3706"/>
  <c r="V3705"/>
  <c r="U3705" s="1"/>
  <c r="V3704"/>
  <c r="U3704" s="1"/>
  <c r="V3703"/>
  <c r="U3703" s="1"/>
  <c r="V3702"/>
  <c r="U3702" s="1"/>
  <c r="V3701"/>
  <c r="U3701" s="1"/>
  <c r="V3700"/>
  <c r="U3700" s="1"/>
  <c r="U3699"/>
  <c r="V3698"/>
  <c r="U3698" s="1"/>
  <c r="V3697"/>
  <c r="U3697" s="1"/>
  <c r="V3695"/>
  <c r="U3695" s="1"/>
  <c r="V3694"/>
  <c r="U3694" s="1"/>
  <c r="V3693"/>
  <c r="U3693" s="1"/>
  <c r="V3692"/>
  <c r="U3692" s="1"/>
  <c r="V3691"/>
  <c r="U3691" s="1"/>
  <c r="V3690"/>
  <c r="U3690" s="1"/>
  <c r="V3689"/>
  <c r="U3689" s="1"/>
  <c r="V3688"/>
  <c r="U3688" s="1"/>
  <c r="V3687"/>
  <c r="U3687" s="1"/>
  <c r="V3686"/>
  <c r="U3686" s="1"/>
  <c r="V3684"/>
  <c r="U3684" s="1"/>
  <c r="V3683"/>
  <c r="U3683" s="1"/>
  <c r="V3681"/>
  <c r="U3681" s="1"/>
  <c r="V3680"/>
  <c r="U3680" s="1"/>
  <c r="V3679"/>
  <c r="U3679" s="1"/>
  <c r="V3678"/>
  <c r="U3678" s="1"/>
  <c r="V3676"/>
  <c r="U3676" s="1"/>
  <c r="V3674"/>
  <c r="U3674" s="1"/>
  <c r="V3673"/>
  <c r="U3673" s="1"/>
  <c r="V3672"/>
  <c r="U3672" s="1"/>
  <c r="V3671"/>
  <c r="U3671" s="1"/>
  <c r="V3670"/>
  <c r="U3670" s="1"/>
  <c r="V3669"/>
  <c r="U3669" s="1"/>
  <c r="V3668"/>
  <c r="U3668" s="1"/>
  <c r="V3667"/>
  <c r="U3667" s="1"/>
  <c r="V3666"/>
  <c r="U3666" s="1"/>
  <c r="V3665"/>
  <c r="U3665" s="1"/>
  <c r="V3664"/>
  <c r="U3664" s="1"/>
  <c r="U3663"/>
  <c r="V3661"/>
  <c r="U3661" s="1"/>
  <c r="V3660"/>
  <c r="U3660" s="1"/>
  <c r="V3659"/>
  <c r="U3659" s="1"/>
  <c r="V3658"/>
  <c r="U3658" s="1"/>
  <c r="U3657"/>
  <c r="V3656"/>
  <c r="U3656" s="1"/>
  <c r="V3655"/>
  <c r="U3655" s="1"/>
  <c r="V3654"/>
  <c r="U3654" s="1"/>
  <c r="V3653"/>
  <c r="U3653" s="1"/>
  <c r="V3650"/>
  <c r="U3650" s="1"/>
  <c r="V3649"/>
  <c r="U3649" s="1"/>
  <c r="V3648"/>
  <c r="U3648" s="1"/>
  <c r="V3647"/>
  <c r="U3647" s="1"/>
  <c r="V3646"/>
  <c r="U3646" s="1"/>
  <c r="V3645"/>
  <c r="U3645" s="1"/>
  <c r="V3644"/>
  <c r="U3644" s="1"/>
  <c r="V3643"/>
  <c r="U3643" s="1"/>
  <c r="V3642"/>
  <c r="U3642" s="1"/>
  <c r="V3641"/>
  <c r="U3641" s="1"/>
  <c r="V3639"/>
  <c r="U3639" s="1"/>
  <c r="V3638"/>
  <c r="U3638" s="1"/>
  <c r="V3637"/>
  <c r="U3637" s="1"/>
  <c r="V3636"/>
  <c r="U3636" s="1"/>
  <c r="V3635"/>
  <c r="U3635" s="1"/>
  <c r="V3634"/>
  <c r="U3634" s="1"/>
  <c r="V3633"/>
  <c r="U3633" s="1"/>
  <c r="V3632"/>
  <c r="U3632" s="1"/>
  <c r="V3631"/>
  <c r="U3631" s="1"/>
  <c r="V3630"/>
  <c r="U3630" s="1"/>
  <c r="V3629"/>
  <c r="U3629" s="1"/>
  <c r="V3628"/>
  <c r="U3628" s="1"/>
  <c r="V3627"/>
  <c r="U3627" s="1"/>
  <c r="V3626"/>
  <c r="U3626" s="1"/>
  <c r="V3625"/>
  <c r="U3625" s="1"/>
  <c r="V3624"/>
  <c r="U3624" s="1"/>
  <c r="V3623"/>
  <c r="U3623" s="1"/>
  <c r="V3622"/>
  <c r="U3622" s="1"/>
  <c r="V3621"/>
  <c r="U3621" s="1"/>
  <c r="V3620"/>
  <c r="U3620" s="1"/>
  <c r="V3619"/>
  <c r="U3619" s="1"/>
  <c r="V3618"/>
  <c r="U3618" s="1"/>
  <c r="V3617"/>
  <c r="U3617" s="1"/>
  <c r="V3616"/>
  <c r="U3616" s="1"/>
  <c r="V3615"/>
  <c r="U3615" s="1"/>
  <c r="V3614"/>
  <c r="U3614" s="1"/>
  <c r="V3613"/>
  <c r="U3613" s="1"/>
  <c r="V3612"/>
  <c r="U3612" s="1"/>
  <c r="V3611"/>
  <c r="U3611" s="1"/>
  <c r="V3609"/>
  <c r="U3609" s="1"/>
  <c r="V3608"/>
  <c r="U3608" s="1"/>
  <c r="V3607"/>
  <c r="U3607" s="1"/>
  <c r="V3606"/>
  <c r="U3606" s="1"/>
  <c r="V3605"/>
  <c r="U3605" s="1"/>
  <c r="V3604"/>
  <c r="U3604" s="1"/>
  <c r="V3603"/>
  <c r="U3603" s="1"/>
  <c r="V3602"/>
  <c r="U3602" s="1"/>
  <c r="V3601"/>
  <c r="U3601" s="1"/>
  <c r="U3600"/>
  <c r="V3599"/>
  <c r="U3599" s="1"/>
  <c r="V3598"/>
  <c r="U3598" s="1"/>
  <c r="V3597"/>
  <c r="U3597" s="1"/>
  <c r="V3596"/>
  <c r="U3596" s="1"/>
  <c r="V3595"/>
  <c r="U3595" s="1"/>
  <c r="V3594"/>
  <c r="U3594" s="1"/>
  <c r="V3593"/>
  <c r="U3593" s="1"/>
  <c r="V3592"/>
  <c r="U3592" s="1"/>
  <c r="V3591"/>
  <c r="U3591" s="1"/>
  <c r="V3590"/>
  <c r="U3590" s="1"/>
  <c r="V3589"/>
  <c r="U3589" s="1"/>
  <c r="V3588"/>
  <c r="U3588" s="1"/>
  <c r="V3587"/>
  <c r="U3587" s="1"/>
  <c r="V3586"/>
  <c r="U3586" s="1"/>
  <c r="V3585"/>
  <c r="U3585" s="1"/>
  <c r="V3584"/>
  <c r="U3584" s="1"/>
  <c r="V3583"/>
  <c r="U3583" s="1"/>
  <c r="V3582"/>
  <c r="U3582" s="1"/>
  <c r="V3581"/>
  <c r="U3581" s="1"/>
  <c r="V3580"/>
  <c r="U3580" s="1"/>
  <c r="V3579"/>
  <c r="U3579" s="1"/>
  <c r="V3578"/>
  <c r="U3578" s="1"/>
  <c r="V3577"/>
  <c r="U3577" s="1"/>
  <c r="V3576"/>
  <c r="U3576" s="1"/>
  <c r="V3575"/>
  <c r="U3575" s="1"/>
  <c r="V3574"/>
  <c r="U3574" s="1"/>
  <c r="V3573"/>
  <c r="U3573" s="1"/>
  <c r="V3572"/>
  <c r="U3572" s="1"/>
  <c r="V3571"/>
  <c r="U3571" s="1"/>
  <c r="V3570"/>
  <c r="U3570" s="1"/>
  <c r="V3569"/>
  <c r="U3569" s="1"/>
  <c r="V3568"/>
  <c r="U3568" s="1"/>
  <c r="V3567"/>
  <c r="U3567" s="1"/>
  <c r="V3566"/>
  <c r="U3566" s="1"/>
  <c r="V3565"/>
  <c r="U3565" s="1"/>
  <c r="V3564"/>
  <c r="U3564" s="1"/>
  <c r="V3563"/>
  <c r="U3563" s="1"/>
  <c r="V3562"/>
  <c r="U3562" s="1"/>
  <c r="V3561"/>
  <c r="U3561" s="1"/>
  <c r="V3560"/>
  <c r="U3560" s="1"/>
  <c r="V3559"/>
  <c r="U3559" s="1"/>
  <c r="V3556"/>
  <c r="U3556" s="1"/>
  <c r="V3555"/>
  <c r="U3555" s="1"/>
  <c r="V3554"/>
  <c r="U3554" s="1"/>
  <c r="V3553"/>
  <c r="U3553" s="1"/>
  <c r="V3552"/>
  <c r="U3552" s="1"/>
  <c r="V3551"/>
  <c r="U3551" s="1"/>
  <c r="V3550"/>
  <c r="U3550" s="1"/>
  <c r="V3549"/>
  <c r="U3549" s="1"/>
  <c r="V3548"/>
  <c r="U3548" s="1"/>
  <c r="V3547"/>
  <c r="U3547" s="1"/>
  <c r="V3546"/>
  <c r="U3546" s="1"/>
  <c r="V3545"/>
  <c r="U3545" s="1"/>
  <c r="V3544"/>
  <c r="U3544" s="1"/>
  <c r="V3543"/>
  <c r="U3543" s="1"/>
  <c r="V3542"/>
  <c r="U3542" s="1"/>
  <c r="V3541"/>
  <c r="U3541" s="1"/>
  <c r="V3539"/>
  <c r="U3539" s="1"/>
  <c r="V3538"/>
  <c r="U3538" s="1"/>
  <c r="V3536"/>
  <c r="U3536" s="1"/>
  <c r="V3535"/>
  <c r="U3535" s="1"/>
  <c r="V3534"/>
  <c r="U3534" s="1"/>
  <c r="V3533"/>
  <c r="U3533" s="1"/>
  <c r="V3532"/>
  <c r="U3532" s="1"/>
  <c r="V3531"/>
  <c r="U3531" s="1"/>
  <c r="U3530"/>
  <c r="V3529"/>
  <c r="U3529" s="1"/>
  <c r="V3528"/>
  <c r="U3528" s="1"/>
  <c r="V3527"/>
  <c r="U3527" s="1"/>
  <c r="V3525"/>
  <c r="U3525" s="1"/>
  <c r="V3524"/>
  <c r="U3524" s="1"/>
  <c r="V3523"/>
  <c r="U3523" s="1"/>
  <c r="V3522"/>
  <c r="U3522" s="1"/>
  <c r="V3521"/>
  <c r="U3521" s="1"/>
  <c r="V3520"/>
  <c r="U3520" s="1"/>
  <c r="V3519"/>
  <c r="U3519" s="1"/>
  <c r="V3518"/>
  <c r="U3518" s="1"/>
  <c r="V3517"/>
  <c r="U3517" s="1"/>
  <c r="V3516"/>
  <c r="U3516" s="1"/>
  <c r="V3515"/>
  <c r="U3515" s="1"/>
  <c r="U3512"/>
  <c r="U3511"/>
  <c r="U3510"/>
  <c r="V3509"/>
  <c r="U3509" s="1"/>
  <c r="V3508"/>
  <c r="U3508" s="1"/>
  <c r="V3507"/>
  <c r="U3507" s="1"/>
  <c r="V3506"/>
  <c r="U3506" s="1"/>
  <c r="V3503"/>
  <c r="U3503" s="1"/>
  <c r="V3502"/>
  <c r="U3502" s="1"/>
  <c r="U3501"/>
  <c r="V3498"/>
  <c r="U3498" s="1"/>
  <c r="V3495"/>
  <c r="U3495" s="1"/>
  <c r="V3494"/>
  <c r="U3494" s="1"/>
  <c r="V3493"/>
  <c r="U3493" s="1"/>
  <c r="V3492"/>
  <c r="U3492" s="1"/>
  <c r="V3489"/>
  <c r="U3489" s="1"/>
  <c r="V3488"/>
  <c r="U3488" s="1"/>
  <c r="V3487"/>
  <c r="U3487" s="1"/>
  <c r="V3486"/>
  <c r="U3486" s="1"/>
  <c r="V3485"/>
  <c r="U3485" s="1"/>
  <c r="V3484"/>
  <c r="U3484" s="1"/>
  <c r="V3483"/>
  <c r="U3483" s="1"/>
  <c r="V3482"/>
  <c r="U3482" s="1"/>
  <c r="V3481"/>
  <c r="U3481" s="1"/>
  <c r="V3480"/>
  <c r="U3480" s="1"/>
  <c r="V3479"/>
  <c r="U3479" s="1"/>
  <c r="V3478"/>
  <c r="U3478" s="1"/>
  <c r="V3477"/>
  <c r="U3477" s="1"/>
  <c r="V3476"/>
  <c r="U3476" s="1"/>
  <c r="V3475"/>
  <c r="U3475" s="1"/>
  <c r="V3474"/>
  <c r="U3474" s="1"/>
  <c r="V3473"/>
  <c r="U3473" s="1"/>
  <c r="V3472"/>
  <c r="U3472" s="1"/>
  <c r="V3471"/>
  <c r="U3471" s="1"/>
  <c r="V3470"/>
  <c r="U3470" s="1"/>
  <c r="V3469"/>
  <c r="U3469" s="1"/>
  <c r="V3468"/>
  <c r="U3468" s="1"/>
  <c r="V3467"/>
  <c r="U3467" s="1"/>
  <c r="V3466"/>
  <c r="U3466" s="1"/>
  <c r="V3465"/>
  <c r="U3465" s="1"/>
  <c r="V3464"/>
  <c r="U3464" s="1"/>
  <c r="V3463"/>
  <c r="U3463" s="1"/>
  <c r="V3462"/>
  <c r="U3462" s="1"/>
  <c r="V3461"/>
  <c r="U3461" s="1"/>
  <c r="V3460"/>
  <c r="U3460" s="1"/>
  <c r="V3459"/>
  <c r="U3459" s="1"/>
  <c r="V3458"/>
  <c r="U3458" s="1"/>
  <c r="U3457"/>
  <c r="V3456"/>
  <c r="U3456" s="1"/>
  <c r="V3455"/>
  <c r="U3455" s="1"/>
  <c r="V3454"/>
  <c r="U3454" s="1"/>
  <c r="V3453"/>
  <c r="U3453" s="1"/>
  <c r="V3452"/>
  <c r="U3452" s="1"/>
  <c r="V3451"/>
  <c r="U3451" s="1"/>
  <c r="V3450"/>
  <c r="U3450" s="1"/>
  <c r="V3449"/>
  <c r="U3449" s="1"/>
  <c r="V3448"/>
  <c r="U3448" s="1"/>
  <c r="V3447"/>
  <c r="U3447" s="1"/>
  <c r="V3444"/>
  <c r="U3444" s="1"/>
  <c r="V3443"/>
  <c r="U3443" s="1"/>
  <c r="V3441"/>
  <c r="U3441" s="1"/>
  <c r="U3440"/>
  <c r="V3437"/>
  <c r="U3437" s="1"/>
  <c r="V3435"/>
  <c r="U3435" s="1"/>
  <c r="U3434"/>
  <c r="V3433"/>
  <c r="U3433" s="1"/>
  <c r="V3432"/>
  <c r="U3432" s="1"/>
  <c r="U3431"/>
  <c r="U3430"/>
  <c r="U3429"/>
  <c r="U3428"/>
  <c r="V3427"/>
  <c r="U3427" s="1"/>
  <c r="U3426"/>
  <c r="V3423"/>
  <c r="U3423" s="1"/>
  <c r="V3422"/>
  <c r="U3422" s="1"/>
  <c r="V3421"/>
  <c r="U3421" s="1"/>
  <c r="V3420"/>
  <c r="U3420" s="1"/>
  <c r="V3419"/>
  <c r="U3419" s="1"/>
  <c r="V3418"/>
  <c r="U3418" s="1"/>
  <c r="V3417"/>
  <c r="U3417" s="1"/>
  <c r="V3416"/>
  <c r="U3416" s="1"/>
  <c r="V3415"/>
  <c r="U3415" s="1"/>
  <c r="V3414"/>
  <c r="U3414" s="1"/>
  <c r="V3413"/>
  <c r="U3413" s="1"/>
  <c r="U3412"/>
  <c r="V3411"/>
  <c r="U3411" s="1"/>
  <c r="V3410"/>
  <c r="U3410" s="1"/>
  <c r="V3409"/>
  <c r="U3409" s="1"/>
  <c r="V3408"/>
  <c r="U3408" s="1"/>
  <c r="V3405"/>
  <c r="U3405" s="1"/>
  <c r="V3404"/>
  <c r="U3404" s="1"/>
  <c r="V3403"/>
  <c r="U3403" s="1"/>
  <c r="V3402"/>
  <c r="U3402" s="1"/>
  <c r="V3401"/>
  <c r="U3401" s="1"/>
  <c r="U3400"/>
  <c r="V3399"/>
  <c r="U3399" s="1"/>
  <c r="V3398"/>
  <c r="U3398" s="1"/>
  <c r="U3397"/>
  <c r="V3396"/>
  <c r="U3396" s="1"/>
  <c r="V3395"/>
  <c r="U3395" s="1"/>
  <c r="V3394"/>
  <c r="U3394" s="1"/>
  <c r="V3393"/>
  <c r="U3393" s="1"/>
  <c r="V3392"/>
  <c r="U3392" s="1"/>
  <c r="V3391"/>
  <c r="U3391" s="1"/>
  <c r="V3390"/>
  <c r="U3390" s="1"/>
  <c r="V3389"/>
  <c r="U3389" s="1"/>
  <c r="V3388"/>
  <c r="U3388" s="1"/>
  <c r="V3387"/>
  <c r="U3387" s="1"/>
  <c r="V3386"/>
  <c r="U3386" s="1"/>
  <c r="V3385"/>
  <c r="U3385" s="1"/>
  <c r="V3384"/>
  <c r="U3384" s="1"/>
  <c r="V3383"/>
  <c r="U3383" s="1"/>
  <c r="V3382"/>
  <c r="U3382" s="1"/>
  <c r="V3381"/>
  <c r="U3381" s="1"/>
  <c r="V3380"/>
  <c r="U3380" s="1"/>
  <c r="V3379"/>
  <c r="U3379" s="1"/>
  <c r="V3378"/>
  <c r="U3378" s="1"/>
  <c r="V3377"/>
  <c r="U3377" s="1"/>
  <c r="V3376"/>
  <c r="U3376" s="1"/>
  <c r="V3375"/>
  <c r="U3375" s="1"/>
  <c r="V3374"/>
  <c r="U3374" s="1"/>
  <c r="V3373"/>
  <c r="U3373" s="1"/>
  <c r="V3372"/>
  <c r="U3372" s="1"/>
  <c r="V3371"/>
  <c r="U3371" s="1"/>
  <c r="V3370"/>
  <c r="U3370" s="1"/>
  <c r="V3369"/>
  <c r="U3369" s="1"/>
  <c r="V3368"/>
  <c r="U3368" s="1"/>
  <c r="V3367"/>
  <c r="U3367" s="1"/>
  <c r="V3366"/>
  <c r="U3366" s="1"/>
  <c r="V3365"/>
  <c r="U3365" s="1"/>
  <c r="V3364"/>
  <c r="U3364" s="1"/>
  <c r="V3363"/>
  <c r="U3363" s="1"/>
  <c r="V3362"/>
  <c r="U3362" s="1"/>
  <c r="V3361"/>
  <c r="U3361" s="1"/>
  <c r="V3360"/>
  <c r="U3360" s="1"/>
  <c r="V3359"/>
  <c r="U3359" s="1"/>
  <c r="V3358"/>
  <c r="U3358" s="1"/>
  <c r="V3357"/>
  <c r="U3357" s="1"/>
  <c r="V3356"/>
  <c r="U3356" s="1"/>
  <c r="V3355"/>
  <c r="U3355" s="1"/>
  <c r="V3354"/>
  <c r="U3354" s="1"/>
  <c r="V3353"/>
  <c r="U3353" s="1"/>
  <c r="V3352"/>
  <c r="U3352" s="1"/>
  <c r="V3351"/>
  <c r="U3351" s="1"/>
  <c r="V3350"/>
  <c r="U3350" s="1"/>
  <c r="V3349"/>
  <c r="U3349" s="1"/>
  <c r="V3346"/>
  <c r="U3346" s="1"/>
  <c r="V3345"/>
  <c r="U3345" s="1"/>
  <c r="V3344"/>
  <c r="U3344" s="1"/>
  <c r="V3343"/>
  <c r="U3343" s="1"/>
  <c r="V3342"/>
  <c r="U3342" s="1"/>
  <c r="V3341"/>
  <c r="U3341" s="1"/>
  <c r="V3340"/>
  <c r="U3340" s="1"/>
  <c r="V3339"/>
  <c r="U3339" s="1"/>
  <c r="V3338"/>
  <c r="U3338" s="1"/>
  <c r="V3337"/>
  <c r="U3337" s="1"/>
  <c r="V3336"/>
  <c r="U3336" s="1"/>
  <c r="V3335"/>
  <c r="U3335" s="1"/>
  <c r="V3334"/>
  <c r="U3334" s="1"/>
  <c r="V3333"/>
  <c r="U3333" s="1"/>
  <c r="V3332"/>
  <c r="U3332" s="1"/>
  <c r="V3331"/>
  <c r="U3331" s="1"/>
  <c r="V3330"/>
  <c r="U3330" s="1"/>
  <c r="V3329"/>
  <c r="U3329" s="1"/>
  <c r="V3328"/>
  <c r="U3328" s="1"/>
  <c r="V3327"/>
  <c r="U3327" s="1"/>
  <c r="V3326"/>
  <c r="U3326" s="1"/>
  <c r="V3325"/>
  <c r="U3325" s="1"/>
  <c r="V3324"/>
  <c r="U3324" s="1"/>
  <c r="V3323"/>
  <c r="U3323" s="1"/>
  <c r="V3322"/>
  <c r="U3322" s="1"/>
  <c r="V3321"/>
  <c r="U3321" s="1"/>
  <c r="V3320"/>
  <c r="U3320" s="1"/>
  <c r="V3319"/>
  <c r="U3319" s="1"/>
  <c r="V3318"/>
  <c r="U3318" s="1"/>
  <c r="V3317"/>
  <c r="U3317" s="1"/>
  <c r="V3316"/>
  <c r="U3316" s="1"/>
  <c r="V3315"/>
  <c r="U3315" s="1"/>
  <c r="V3314"/>
  <c r="U3314" s="1"/>
  <c r="V3313"/>
  <c r="U3313" s="1"/>
  <c r="U3312"/>
  <c r="V3311"/>
  <c r="U3311" s="1"/>
  <c r="V3310"/>
  <c r="U3310" s="1"/>
  <c r="V3309"/>
  <c r="U3309" s="1"/>
  <c r="V3308"/>
  <c r="U3308" s="1"/>
  <c r="V3307"/>
  <c r="U3307" s="1"/>
  <c r="V3306"/>
  <c r="U3306" s="1"/>
  <c r="V3305"/>
  <c r="U3305" s="1"/>
  <c r="V3304"/>
  <c r="U3304" s="1"/>
  <c r="V3303"/>
  <c r="U3303" s="1"/>
  <c r="V3302"/>
  <c r="U3302" s="1"/>
  <c r="V3301"/>
  <c r="U3301" s="1"/>
  <c r="V3300"/>
  <c r="U3300" s="1"/>
  <c r="V3299"/>
  <c r="U3299" s="1"/>
  <c r="V3298"/>
  <c r="U3298" s="1"/>
  <c r="V3297"/>
  <c r="U3297" s="1"/>
  <c r="V3296"/>
  <c r="U3296" s="1"/>
  <c r="V3295"/>
  <c r="U3295" s="1"/>
  <c r="V3294"/>
  <c r="U3294" s="1"/>
  <c r="V3293"/>
  <c r="U3293" s="1"/>
  <c r="V3292"/>
  <c r="U3292" s="1"/>
  <c r="V3291"/>
  <c r="U3291" s="1"/>
  <c r="V3290"/>
  <c r="U3290" s="1"/>
  <c r="V3289"/>
  <c r="U3289" s="1"/>
  <c r="V3288"/>
  <c r="U3288" s="1"/>
  <c r="V3287"/>
  <c r="U3287" s="1"/>
  <c r="V3286"/>
  <c r="U3286" s="1"/>
  <c r="V3285"/>
  <c r="U3285" s="1"/>
  <c r="V3284"/>
  <c r="U3284" s="1"/>
  <c r="V3283"/>
  <c r="U3283" s="1"/>
  <c r="V3282"/>
  <c r="U3282" s="1"/>
  <c r="V3281"/>
  <c r="U3281" s="1"/>
  <c r="V3280"/>
  <c r="U3280" s="1"/>
  <c r="V3279"/>
  <c r="U3279" s="1"/>
  <c r="V3278"/>
  <c r="U3278" s="1"/>
  <c r="U3277"/>
  <c r="U3274"/>
  <c r="U3273"/>
  <c r="V3272"/>
  <c r="U3272" s="1"/>
  <c r="V3271"/>
  <c r="U3271" s="1"/>
  <c r="V3270"/>
  <c r="U3270" s="1"/>
  <c r="V3269"/>
  <c r="U3269" s="1"/>
  <c r="V3268"/>
  <c r="U3268" s="1"/>
  <c r="V3267"/>
  <c r="U3267" s="1"/>
  <c r="U3266"/>
  <c r="U3265"/>
  <c r="V3264"/>
  <c r="U3264" s="1"/>
  <c r="U3263"/>
  <c r="V3262"/>
  <c r="U3262" s="1"/>
  <c r="V3261"/>
  <c r="U3261" s="1"/>
  <c r="V3260"/>
  <c r="U3260" s="1"/>
  <c r="V3255"/>
  <c r="U3255" s="1"/>
  <c r="V3254"/>
  <c r="U3254" s="1"/>
  <c r="V3253"/>
  <c r="U3253" s="1"/>
  <c r="V3252"/>
  <c r="U3252" s="1"/>
  <c r="V3251"/>
  <c r="U3251" s="1"/>
  <c r="V3250"/>
  <c r="U3250" s="1"/>
  <c r="U3249"/>
  <c r="V3248"/>
  <c r="U3248" s="1"/>
  <c r="V3247"/>
  <c r="U3247" s="1"/>
  <c r="U3246"/>
  <c r="V3245"/>
  <c r="U3245" s="1"/>
  <c r="V3244"/>
  <c r="U3244" s="1"/>
  <c r="V3243"/>
  <c r="U3243" s="1"/>
  <c r="V3242"/>
  <c r="U3242" s="1"/>
  <c r="V3241"/>
  <c r="U3241" s="1"/>
  <c r="V3240"/>
  <c r="U3240" s="1"/>
  <c r="V3239"/>
  <c r="U3239" s="1"/>
  <c r="V3238"/>
  <c r="U3238" s="1"/>
  <c r="V3237"/>
  <c r="U3237" s="1"/>
  <c r="V3236"/>
  <c r="U3236" s="1"/>
  <c r="V3235"/>
  <c r="U3235" s="1"/>
  <c r="V3234"/>
  <c r="U3234" s="1"/>
  <c r="V3233"/>
  <c r="U3233" s="1"/>
  <c r="V3232"/>
  <c r="U3232" s="1"/>
  <c r="U3231"/>
  <c r="V3230"/>
  <c r="U3230" s="1"/>
  <c r="V3227"/>
  <c r="U3227" s="1"/>
  <c r="V3226"/>
  <c r="U3226" s="1"/>
  <c r="U3225"/>
  <c r="U3224"/>
  <c r="U3223"/>
  <c r="V3222"/>
  <c r="U3222" s="1"/>
  <c r="V3221"/>
  <c r="U3221" s="1"/>
  <c r="U3220"/>
  <c r="U3219"/>
  <c r="U3218"/>
  <c r="V3217"/>
  <c r="U3217" s="1"/>
  <c r="U3216"/>
  <c r="V3215"/>
  <c r="U3215" s="1"/>
  <c r="V3214"/>
  <c r="U3214" s="1"/>
  <c r="V3213"/>
  <c r="U3213" s="1"/>
  <c r="V3212"/>
  <c r="U3212" s="1"/>
  <c r="V3211"/>
  <c r="U3211" s="1"/>
  <c r="V3210"/>
  <c r="U3210" s="1"/>
  <c r="V3209"/>
  <c r="U3209" s="1"/>
  <c r="V3208"/>
  <c r="U3208" s="1"/>
  <c r="V3207"/>
  <c r="U3207" s="1"/>
  <c r="U3206"/>
  <c r="V3205"/>
  <c r="U3205" s="1"/>
  <c r="U3204"/>
  <c r="V3203"/>
  <c r="U3203" s="1"/>
  <c r="V3202"/>
  <c r="U3202" s="1"/>
  <c r="V3201"/>
  <c r="U3201" s="1"/>
  <c r="V3200"/>
  <c r="U3200" s="1"/>
  <c r="V3199"/>
  <c r="U3199" s="1"/>
  <c r="V3198"/>
  <c r="U3198" s="1"/>
  <c r="V3197"/>
  <c r="U3197" s="1"/>
  <c r="V3196"/>
  <c r="U3196" s="1"/>
  <c r="V3195"/>
  <c r="U3195" s="1"/>
  <c r="V3194"/>
  <c r="U3194" s="1"/>
  <c r="V3193"/>
  <c r="U3193" s="1"/>
  <c r="V3192"/>
  <c r="U3192" s="1"/>
  <c r="V3191"/>
  <c r="U3191" s="1"/>
  <c r="V3190"/>
  <c r="U3190" s="1"/>
  <c r="V3189"/>
  <c r="U3189" s="1"/>
  <c r="V3188"/>
  <c r="U3188" s="1"/>
  <c r="V3187"/>
  <c r="U3187" s="1"/>
  <c r="V3186"/>
  <c r="U3186" s="1"/>
  <c r="V3185"/>
  <c r="U3185" s="1"/>
  <c r="V3184"/>
  <c r="U3184" s="1"/>
  <c r="V3183"/>
  <c r="U3183" s="1"/>
  <c r="V3182"/>
  <c r="U3182" s="1"/>
  <c r="V3181"/>
  <c r="U3181" s="1"/>
  <c r="V3180"/>
  <c r="U3180" s="1"/>
  <c r="V3179"/>
  <c r="U3179" s="1"/>
  <c r="V3178"/>
  <c r="U3178" s="1"/>
  <c r="V3177"/>
  <c r="U3177" s="1"/>
  <c r="V3176"/>
  <c r="U3176" s="1"/>
  <c r="V3175"/>
  <c r="U3175" s="1"/>
  <c r="V3174"/>
  <c r="U3174" s="1"/>
  <c r="U3173"/>
  <c r="V3172"/>
  <c r="U3172" s="1"/>
  <c r="V3171"/>
  <c r="U3171" s="1"/>
  <c r="V3170"/>
  <c r="U3170" s="1"/>
  <c r="V3169"/>
  <c r="U3169" s="1"/>
  <c r="V3168"/>
  <c r="U3168" s="1"/>
  <c r="V3167"/>
  <c r="U3167" s="1"/>
  <c r="V3166"/>
  <c r="U3166" s="1"/>
  <c r="V3163"/>
  <c r="U3163" s="1"/>
  <c r="V3162"/>
  <c r="U3162" s="1"/>
  <c r="V3161"/>
  <c r="U3161" s="1"/>
  <c r="V3160"/>
  <c r="U3160" s="1"/>
  <c r="V3159"/>
  <c r="U3159" s="1"/>
  <c r="V3158"/>
  <c r="U3158" s="1"/>
  <c r="V3157"/>
  <c r="U3157" s="1"/>
  <c r="V3156"/>
  <c r="U3156" s="1"/>
  <c r="V3155"/>
  <c r="U3155" s="1"/>
  <c r="V3154"/>
  <c r="U3154" s="1"/>
  <c r="V3153"/>
  <c r="U3153" s="1"/>
  <c r="V3152"/>
  <c r="U3152" s="1"/>
  <c r="V3151"/>
  <c r="U3151" s="1"/>
  <c r="V3150"/>
  <c r="U3150" s="1"/>
  <c r="V3149"/>
  <c r="U3149" s="1"/>
  <c r="V3148"/>
  <c r="U3148" s="1"/>
  <c r="V3147"/>
  <c r="U3147" s="1"/>
  <c r="V3146"/>
  <c r="U3146" s="1"/>
  <c r="V3145"/>
  <c r="U3145" s="1"/>
  <c r="V3144"/>
  <c r="U3144" s="1"/>
  <c r="V3143"/>
  <c r="U3143" s="1"/>
  <c r="V3142"/>
  <c r="U3142" s="1"/>
  <c r="V3141"/>
  <c r="U3141" s="1"/>
  <c r="V3140"/>
  <c r="U3140" s="1"/>
  <c r="V3139"/>
  <c r="U3139" s="1"/>
  <c r="V3138"/>
  <c r="U3138" s="1"/>
  <c r="V3137"/>
  <c r="U3137" s="1"/>
  <c r="V3136"/>
  <c r="U3136" s="1"/>
  <c r="V3135"/>
  <c r="U3135" s="1"/>
  <c r="V3134"/>
  <c r="U3134" s="1"/>
  <c r="V3133"/>
  <c r="U3133" s="1"/>
  <c r="V3132"/>
  <c r="U3132" s="1"/>
  <c r="V3131"/>
  <c r="U3131" s="1"/>
  <c r="V3130"/>
  <c r="U3130" s="1"/>
  <c r="V3129"/>
  <c r="U3129" s="1"/>
  <c r="V3128"/>
  <c r="U3128" s="1"/>
  <c r="V3127"/>
  <c r="U3127" s="1"/>
  <c r="V3126"/>
  <c r="U3126" s="1"/>
  <c r="V3125"/>
  <c r="U3125" s="1"/>
  <c r="V3124"/>
  <c r="U3124" s="1"/>
  <c r="V3123"/>
  <c r="U3123" s="1"/>
  <c r="V3122"/>
  <c r="U3122" s="1"/>
  <c r="V3121"/>
  <c r="U3121" s="1"/>
  <c r="V3120"/>
  <c r="U3120" s="1"/>
  <c r="V3119"/>
  <c r="U3119" s="1"/>
  <c r="V3118"/>
  <c r="U3118" s="1"/>
  <c r="U3117"/>
  <c r="V3116"/>
  <c r="U3116" s="1"/>
  <c r="V3115"/>
  <c r="U3115" s="1"/>
  <c r="V3114"/>
  <c r="U3114" s="1"/>
  <c r="V3113"/>
  <c r="U3113" s="1"/>
  <c r="V3112"/>
  <c r="U3112" s="1"/>
  <c r="V3111"/>
  <c r="U3111" s="1"/>
  <c r="V3110"/>
  <c r="U3110" s="1"/>
  <c r="V3109"/>
  <c r="U3109" s="1"/>
  <c r="V3108"/>
  <c r="U3108" s="1"/>
  <c r="V3107"/>
  <c r="U3107" s="1"/>
  <c r="V3106"/>
  <c r="U3106" s="1"/>
  <c r="V3105"/>
  <c r="U3105" s="1"/>
  <c r="V3104"/>
  <c r="U3104" s="1"/>
  <c r="V3103"/>
  <c r="U3103" s="1"/>
  <c r="V3102"/>
  <c r="U3102" s="1"/>
  <c r="V3101"/>
  <c r="U3101" s="1"/>
  <c r="V3100"/>
  <c r="U3100" s="1"/>
  <c r="V3099"/>
  <c r="U3099" s="1"/>
  <c r="V3098"/>
  <c r="U3098" s="1"/>
  <c r="V3097"/>
  <c r="U3097" s="1"/>
  <c r="V3096"/>
  <c r="U3096" s="1"/>
  <c r="V3095"/>
  <c r="U3095" s="1"/>
  <c r="V3094"/>
  <c r="U3094" s="1"/>
  <c r="V3093"/>
  <c r="U3093" s="1"/>
  <c r="V3092"/>
  <c r="U3092" s="1"/>
  <c r="V3091"/>
  <c r="U3091" s="1"/>
  <c r="U3090"/>
  <c r="V3089"/>
  <c r="U3089" s="1"/>
  <c r="V3088"/>
  <c r="U3088" s="1"/>
  <c r="V3087"/>
  <c r="U3087" s="1"/>
  <c r="V3086"/>
  <c r="U3086" s="1"/>
  <c r="V3085"/>
  <c r="U3085" s="1"/>
  <c r="V3084"/>
  <c r="U3084" s="1"/>
  <c r="V3083"/>
  <c r="U3083" s="1"/>
  <c r="V3082"/>
  <c r="U3082" s="1"/>
  <c r="V3081"/>
  <c r="U3081" s="1"/>
  <c r="V3080"/>
  <c r="U3080" s="1"/>
  <c r="V3079"/>
  <c r="U3079" s="1"/>
  <c r="V3078"/>
  <c r="U3078" s="1"/>
  <c r="V3077"/>
  <c r="U3077" s="1"/>
  <c r="V3076"/>
  <c r="U3076" s="1"/>
  <c r="V3075"/>
  <c r="U3075" s="1"/>
  <c r="V3074"/>
  <c r="U3074" s="1"/>
  <c r="V3073"/>
  <c r="U3073" s="1"/>
  <c r="V3072"/>
  <c r="U3072" s="1"/>
  <c r="V3071"/>
  <c r="U3071" s="1"/>
  <c r="V3070"/>
  <c r="U3070" s="1"/>
  <c r="V3069"/>
  <c r="U3069" s="1"/>
  <c r="V3068"/>
  <c r="U3068" s="1"/>
  <c r="V3067"/>
  <c r="U3067" s="1"/>
  <c r="V3066"/>
  <c r="U3066" s="1"/>
  <c r="V3065"/>
  <c r="U3065" s="1"/>
  <c r="V3064"/>
  <c r="U3064" s="1"/>
  <c r="V3063"/>
  <c r="U3063" s="1"/>
  <c r="V3062"/>
  <c r="U3062" s="1"/>
  <c r="V3061"/>
  <c r="U3061" s="1"/>
  <c r="V3060"/>
  <c r="U3060" s="1"/>
  <c r="V3059"/>
  <c r="U3059" s="1"/>
  <c r="V3058"/>
  <c r="U3058" s="1"/>
  <c r="V3057"/>
  <c r="U3057" s="1"/>
  <c r="V3056"/>
  <c r="U3056" s="1"/>
  <c r="V3055"/>
  <c r="U3055" s="1"/>
  <c r="V3054"/>
  <c r="U3054" s="1"/>
  <c r="V3053"/>
  <c r="U3053" s="1"/>
  <c r="V3052"/>
  <c r="U3052" s="1"/>
  <c r="V3051"/>
  <c r="U3051" s="1"/>
  <c r="V3050"/>
  <c r="U3050" s="1"/>
  <c r="V3049"/>
  <c r="U3049" s="1"/>
  <c r="V3048"/>
  <c r="U3048" s="1"/>
  <c r="V3047"/>
  <c r="U3047" s="1"/>
  <c r="V3046"/>
  <c r="U3046" s="1"/>
  <c r="V3045"/>
  <c r="U3045" s="1"/>
  <c r="V3044"/>
  <c r="U3044" s="1"/>
  <c r="V3043"/>
  <c r="U3043" s="1"/>
  <c r="V3042"/>
  <c r="U3042" s="1"/>
  <c r="V3041"/>
  <c r="U3041" s="1"/>
  <c r="V3038"/>
  <c r="U3038" s="1"/>
  <c r="V3037"/>
  <c r="U3037" s="1"/>
  <c r="V3036"/>
  <c r="U3036" s="1"/>
  <c r="V3035"/>
  <c r="U3035" s="1"/>
  <c r="V3034"/>
  <c r="U3034" s="1"/>
  <c r="V3033"/>
  <c r="U3033" s="1"/>
  <c r="V3031"/>
  <c r="U3031" s="1"/>
  <c r="V3030"/>
  <c r="U3030" s="1"/>
  <c r="V3029"/>
  <c r="U3029" s="1"/>
  <c r="V3028"/>
  <c r="U3028" s="1"/>
  <c r="V3027"/>
  <c r="U3027" s="1"/>
  <c r="V3026"/>
  <c r="U3026" s="1"/>
  <c r="V3025"/>
  <c r="U3025" s="1"/>
  <c r="V3024"/>
  <c r="U3024" s="1"/>
  <c r="V3023"/>
  <c r="U3023" s="1"/>
  <c r="V3022"/>
  <c r="U3022" s="1"/>
  <c r="V3021"/>
  <c r="U3021" s="1"/>
  <c r="V3020"/>
  <c r="U3020" s="1"/>
  <c r="V3019"/>
  <c r="U3019" s="1"/>
  <c r="V3018"/>
  <c r="U3018" s="1"/>
  <c r="V3017"/>
  <c r="U3017" s="1"/>
  <c r="V3016"/>
  <c r="U3016" s="1"/>
  <c r="V3015"/>
  <c r="U3015" s="1"/>
  <c r="V3014"/>
  <c r="U3014" s="1"/>
  <c r="V3013"/>
  <c r="U3013" s="1"/>
  <c r="V3012"/>
  <c r="U3012" s="1"/>
  <c r="V3011"/>
  <c r="U3011" s="1"/>
  <c r="V3010"/>
  <c r="U3010" s="1"/>
  <c r="V3009"/>
  <c r="U3009" s="1"/>
  <c r="V3008"/>
  <c r="U3008" s="1"/>
  <c r="V3007"/>
  <c r="U3007" s="1"/>
  <c r="V3006"/>
  <c r="U3006" s="1"/>
  <c r="V3005"/>
  <c r="U3005" s="1"/>
  <c r="V3004"/>
  <c r="U3004" s="1"/>
  <c r="V3003"/>
  <c r="U3003" s="1"/>
  <c r="V3002"/>
  <c r="U3002" s="1"/>
  <c r="V3001"/>
  <c r="U3001" s="1"/>
  <c r="V3000"/>
  <c r="U3000" s="1"/>
  <c r="V2999"/>
  <c r="U2999" s="1"/>
  <c r="V2998"/>
  <c r="U2998" s="1"/>
  <c r="V2997"/>
  <c r="U2997" s="1"/>
  <c r="V2996"/>
  <c r="U2996" s="1"/>
  <c r="V2995"/>
  <c r="U2995" s="1"/>
  <c r="V2994"/>
  <c r="U2994" s="1"/>
  <c r="V2993"/>
  <c r="U2993" s="1"/>
  <c r="V2992"/>
  <c r="U2992" s="1"/>
  <c r="V2991"/>
  <c r="U2991" s="1"/>
  <c r="V2990"/>
  <c r="U2990" s="1"/>
  <c r="V2989"/>
  <c r="U2989" s="1"/>
  <c r="V2988"/>
  <c r="U2988" s="1"/>
  <c r="V2987"/>
  <c r="U2987" s="1"/>
  <c r="V2986"/>
  <c r="U2986" s="1"/>
  <c r="V2985"/>
  <c r="U2985" s="1"/>
  <c r="V2984"/>
  <c r="U2984" s="1"/>
  <c r="V2983"/>
  <c r="U2983" s="1"/>
  <c r="V2982"/>
  <c r="U2982" s="1"/>
  <c r="V2981"/>
  <c r="U2981" s="1"/>
  <c r="V2980"/>
  <c r="U2980" s="1"/>
  <c r="V2979"/>
  <c r="U2979" s="1"/>
  <c r="V2978"/>
  <c r="U2978" s="1"/>
  <c r="V2977"/>
  <c r="U2977" s="1"/>
  <c r="V2976"/>
  <c r="U2976" s="1"/>
  <c r="V2975"/>
  <c r="U2975" s="1"/>
  <c r="V2974"/>
  <c r="U2974" s="1"/>
  <c r="V2973"/>
  <c r="U2973" s="1"/>
  <c r="V2972"/>
  <c r="U2972" s="1"/>
  <c r="V2971"/>
  <c r="U2971" s="1"/>
  <c r="V2970"/>
  <c r="U2970" s="1"/>
  <c r="V2969"/>
  <c r="U2969" s="1"/>
  <c r="V2968"/>
  <c r="U2968" s="1"/>
  <c r="V2967"/>
  <c r="U2967" s="1"/>
  <c r="V2966"/>
  <c r="U2966" s="1"/>
  <c r="V2965"/>
  <c r="U2965" s="1"/>
  <c r="V2964"/>
  <c r="U2964" s="1"/>
  <c r="V2963"/>
  <c r="U2963" s="1"/>
  <c r="V2962"/>
  <c r="U2962" s="1"/>
  <c r="V2961"/>
  <c r="U2961" s="1"/>
  <c r="V2960"/>
  <c r="U2960" s="1"/>
  <c r="V2959"/>
  <c r="U2959" s="1"/>
  <c r="V2958"/>
  <c r="U2958" s="1"/>
  <c r="V2957"/>
  <c r="U2957" s="1"/>
  <c r="V2956"/>
  <c r="U2956" s="1"/>
  <c r="V2955"/>
  <c r="U2955" s="1"/>
  <c r="V2954"/>
  <c r="U2954" s="1"/>
  <c r="V2953"/>
  <c r="U2953" s="1"/>
  <c r="V2952"/>
  <c r="U2952" s="1"/>
  <c r="V2951"/>
  <c r="U2951" s="1"/>
  <c r="V2950"/>
  <c r="U2950" s="1"/>
  <c r="V2949"/>
  <c r="U2949" s="1"/>
  <c r="V2947"/>
  <c r="U2947" s="1"/>
  <c r="V2946"/>
  <c r="U2946" s="1"/>
  <c r="V2945"/>
  <c r="U2945" s="1"/>
  <c r="V2944"/>
  <c r="U2944" s="1"/>
  <c r="V2943"/>
  <c r="U2943" s="1"/>
  <c r="V2942"/>
  <c r="U2942" s="1"/>
  <c r="V2941"/>
  <c r="U2941" s="1"/>
  <c r="V2940"/>
  <c r="U2940" s="1"/>
  <c r="V2939"/>
  <c r="U2939" s="1"/>
  <c r="V2938"/>
  <c r="U2938" s="1"/>
  <c r="V2937"/>
  <c r="U2937" s="1"/>
  <c r="V2936"/>
  <c r="U2936" s="1"/>
  <c r="V2935"/>
  <c r="U2935" s="1"/>
  <c r="V2934"/>
  <c r="U2934" s="1"/>
  <c r="V2933"/>
  <c r="U2933" s="1"/>
  <c r="V2932"/>
  <c r="U2932" s="1"/>
  <c r="V2931"/>
  <c r="U2931" s="1"/>
  <c r="V2930"/>
  <c r="U2930" s="1"/>
  <c r="V2927"/>
  <c r="U2927" s="1"/>
  <c r="V2926"/>
  <c r="U2926" s="1"/>
  <c r="V2925"/>
  <c r="U2925" s="1"/>
  <c r="V2923"/>
  <c r="U2923" s="1"/>
  <c r="V2922"/>
  <c r="U2922" s="1"/>
  <c r="V2921"/>
  <c r="U2921" s="1"/>
  <c r="V2920"/>
  <c r="U2920" s="1"/>
  <c r="V2919"/>
  <c r="U2919" s="1"/>
  <c r="V2918"/>
  <c r="U2918" s="1"/>
  <c r="V2917"/>
  <c r="U2917" s="1"/>
  <c r="V2916"/>
  <c r="U2916" s="1"/>
  <c r="V2914"/>
  <c r="U2914" s="1"/>
  <c r="V2913"/>
  <c r="U2913" s="1"/>
  <c r="V2912"/>
  <c r="U2912" s="1"/>
  <c r="V2911"/>
  <c r="U2911" s="1"/>
  <c r="V2910"/>
  <c r="U2910" s="1"/>
  <c r="V2909"/>
  <c r="U2909" s="1"/>
  <c r="V2908"/>
  <c r="U2908" s="1"/>
  <c r="V2907"/>
  <c r="U2907" s="1"/>
  <c r="V2906"/>
  <c r="U2906" s="1"/>
  <c r="V2905"/>
  <c r="U2905" s="1"/>
  <c r="V2904"/>
  <c r="U2904" s="1"/>
  <c r="V2903"/>
  <c r="U2903" s="1"/>
  <c r="V2902"/>
  <c r="U2902" s="1"/>
  <c r="V2901"/>
  <c r="U2901" s="1"/>
  <c r="V2899"/>
  <c r="U2899" s="1"/>
  <c r="V2898"/>
  <c r="U2898" s="1"/>
  <c r="V2897"/>
  <c r="U2897" s="1"/>
  <c r="V2896"/>
  <c r="U2896" s="1"/>
  <c r="V2895"/>
  <c r="U2895" s="1"/>
  <c r="V2894"/>
  <c r="U2894" s="1"/>
  <c r="V2893"/>
  <c r="U2893" s="1"/>
  <c r="V2892"/>
  <c r="U2892" s="1"/>
  <c r="V2891"/>
  <c r="U2891" s="1"/>
  <c r="V2890"/>
  <c r="U2890" s="1"/>
  <c r="V2889"/>
  <c r="U2889" s="1"/>
  <c r="V2888"/>
  <c r="U2888" s="1"/>
  <c r="V2887"/>
  <c r="U2887" s="1"/>
  <c r="V2886"/>
  <c r="U2886" s="1"/>
  <c r="V2885"/>
  <c r="U2885" s="1"/>
  <c r="V2884"/>
  <c r="U2884" s="1"/>
  <c r="V2883"/>
  <c r="U2883" s="1"/>
  <c r="V2882"/>
  <c r="U2882" s="1"/>
  <c r="V2881"/>
  <c r="U2881" s="1"/>
  <c r="V2880"/>
  <c r="U2880" s="1"/>
  <c r="V2879"/>
  <c r="U2879" s="1"/>
  <c r="V2878"/>
  <c r="U2878" s="1"/>
  <c r="V2877"/>
  <c r="U2877" s="1"/>
  <c r="V2876"/>
  <c r="U2876" s="1"/>
  <c r="V2875"/>
  <c r="U2875" s="1"/>
  <c r="V2874"/>
  <c r="U2874" s="1"/>
  <c r="V2873"/>
  <c r="U2873" s="1"/>
  <c r="V2872"/>
  <c r="U2872" s="1"/>
  <c r="V2871"/>
  <c r="U2871" s="1"/>
  <c r="V2870"/>
  <c r="U2870" s="1"/>
  <c r="V2869"/>
  <c r="U2869" s="1"/>
  <c r="V2868"/>
  <c r="U2868" s="1"/>
  <c r="V2867"/>
  <c r="U2867" s="1"/>
  <c r="V2866"/>
  <c r="U2866" s="1"/>
  <c r="V2865"/>
  <c r="U2865" s="1"/>
  <c r="V2864"/>
  <c r="U2864" s="1"/>
  <c r="V2863"/>
  <c r="U2863" s="1"/>
  <c r="V2862"/>
  <c r="U2862" s="1"/>
  <c r="V2861"/>
  <c r="U2861" s="1"/>
  <c r="V2860"/>
  <c r="U2860" s="1"/>
  <c r="V2859"/>
  <c r="U2859" s="1"/>
  <c r="V2858"/>
  <c r="U2858" s="1"/>
  <c r="V2857"/>
  <c r="U2857" s="1"/>
  <c r="V2856"/>
  <c r="U2856" s="1"/>
  <c r="V2855"/>
  <c r="U2855" s="1"/>
  <c r="V2854"/>
  <c r="U2854" s="1"/>
  <c r="V2853"/>
  <c r="U2853" s="1"/>
  <c r="V2852"/>
  <c r="U2852" s="1"/>
  <c r="V2851"/>
  <c r="U2851" s="1"/>
  <c r="V2850"/>
  <c r="U2850" s="1"/>
  <c r="V2849"/>
  <c r="U2849" s="1"/>
  <c r="V2848"/>
  <c r="U2848" s="1"/>
  <c r="V2847"/>
  <c r="U2847" s="1"/>
  <c r="V2846"/>
  <c r="U2846" s="1"/>
  <c r="V2845"/>
  <c r="U2845" s="1"/>
  <c r="V2844"/>
  <c r="U2844" s="1"/>
  <c r="V2843"/>
  <c r="U2843" s="1"/>
  <c r="V2842"/>
  <c r="U2842" s="1"/>
  <c r="V2841"/>
  <c r="U2841" s="1"/>
  <c r="V2840"/>
  <c r="U2840" s="1"/>
  <c r="V2839"/>
  <c r="U2839" s="1"/>
  <c r="V2838"/>
  <c r="U2838" s="1"/>
  <c r="V2837"/>
  <c r="U2837" s="1"/>
  <c r="V2836"/>
  <c r="U2836" s="1"/>
  <c r="V2835"/>
  <c r="U2835" s="1"/>
  <c r="V2834"/>
  <c r="U2834" s="1"/>
  <c r="V2833"/>
  <c r="U2833" s="1"/>
  <c r="V2832"/>
  <c r="U2832" s="1"/>
  <c r="V2831"/>
  <c r="U2831" s="1"/>
  <c r="V2830"/>
  <c r="U2830" s="1"/>
  <c r="V2829"/>
  <c r="U2829" s="1"/>
  <c r="V2828"/>
  <c r="U2828" s="1"/>
  <c r="V2827"/>
  <c r="U2827" s="1"/>
  <c r="V2826"/>
  <c r="U2826" s="1"/>
  <c r="V2825"/>
  <c r="U2825" s="1"/>
  <c r="V2824"/>
  <c r="U2824" s="1"/>
  <c r="V2823"/>
  <c r="U2823" s="1"/>
  <c r="V2822"/>
  <c r="U2822" s="1"/>
  <c r="V2821"/>
  <c r="U2821" s="1"/>
  <c r="V2820"/>
  <c r="U2820" s="1"/>
  <c r="V2819"/>
  <c r="U2819" s="1"/>
  <c r="V2818"/>
  <c r="U2818" s="1"/>
  <c r="V2817"/>
  <c r="U2817" s="1"/>
  <c r="V2816"/>
  <c r="U2816" s="1"/>
  <c r="V2815"/>
  <c r="U2815" s="1"/>
  <c r="V2814"/>
  <c r="U2814" s="1"/>
  <c r="V2813"/>
  <c r="U2813" s="1"/>
  <c r="V2812"/>
  <c r="U2812" s="1"/>
  <c r="V2811"/>
  <c r="U2811" s="1"/>
  <c r="V2810"/>
  <c r="U2810" s="1"/>
  <c r="V2809"/>
  <c r="U2809" s="1"/>
  <c r="V2808"/>
  <c r="U2808" s="1"/>
  <c r="V2807"/>
  <c r="U2807" s="1"/>
  <c r="V2806"/>
  <c r="U2806" s="1"/>
  <c r="V2805"/>
  <c r="U2805" s="1"/>
  <c r="V2804"/>
  <c r="U2804" s="1"/>
  <c r="V2803"/>
  <c r="U2803" s="1"/>
  <c r="V2802"/>
  <c r="U2802" s="1"/>
  <c r="V2801"/>
  <c r="U2801" s="1"/>
  <c r="V2800"/>
  <c r="U2800" s="1"/>
  <c r="V2799"/>
  <c r="U2799" s="1"/>
  <c r="V2798"/>
  <c r="U2798" s="1"/>
  <c r="V2797"/>
  <c r="U2797" s="1"/>
  <c r="V2796"/>
  <c r="U2796" s="1"/>
  <c r="V2795"/>
  <c r="U2795" s="1"/>
  <c r="V2794"/>
  <c r="U2794" s="1"/>
  <c r="V2792"/>
  <c r="U2792" s="1"/>
  <c r="V2791"/>
  <c r="U2791" s="1"/>
  <c r="V2790"/>
  <c r="U2790" s="1"/>
  <c r="V2789"/>
  <c r="U2789" s="1"/>
  <c r="V2788"/>
  <c r="U2788" s="1"/>
  <c r="V2787"/>
  <c r="U2787" s="1"/>
  <c r="V2786"/>
  <c r="U2786" s="1"/>
  <c r="V2785"/>
  <c r="U2785" s="1"/>
  <c r="V2784"/>
  <c r="U2784" s="1"/>
  <c r="V2783"/>
  <c r="U2783" s="1"/>
  <c r="V2782"/>
  <c r="U2782" s="1"/>
  <c r="V2781"/>
  <c r="U2781" s="1"/>
  <c r="V2780"/>
  <c r="U2780" s="1"/>
  <c r="V2779"/>
  <c r="U2779" s="1"/>
  <c r="V2778"/>
  <c r="U2778" s="1"/>
  <c r="V2777"/>
  <c r="U2777" s="1"/>
  <c r="V2776"/>
  <c r="U2776" s="1"/>
  <c r="V2775"/>
  <c r="U2775" s="1"/>
  <c r="V2774"/>
  <c r="U2774" s="1"/>
  <c r="V2773"/>
  <c r="U2773" s="1"/>
  <c r="V2772"/>
  <c r="U2772" s="1"/>
  <c r="V2771"/>
  <c r="U2771" s="1"/>
  <c r="V2770"/>
  <c r="U2770" s="1"/>
  <c r="V2769"/>
  <c r="U2769" s="1"/>
  <c r="V2768"/>
  <c r="U2768" s="1"/>
  <c r="V2767"/>
  <c r="U2767" s="1"/>
  <c r="V2766"/>
  <c r="U2766" s="1"/>
  <c r="V2765"/>
  <c r="U2765" s="1"/>
  <c r="V2764"/>
  <c r="U2764" s="1"/>
  <c r="V2763"/>
  <c r="U2763" s="1"/>
  <c r="V2762"/>
  <c r="U2762" s="1"/>
  <c r="V2761"/>
  <c r="U2761" s="1"/>
  <c r="V2760"/>
  <c r="U2760" s="1"/>
  <c r="V2759"/>
  <c r="U2759" s="1"/>
  <c r="V2758"/>
  <c r="U2758" s="1"/>
  <c r="V2757"/>
  <c r="U2757" s="1"/>
  <c r="V2756"/>
  <c r="U2756" s="1"/>
  <c r="V2755"/>
  <c r="U2755" s="1"/>
  <c r="V2754"/>
  <c r="U2754" s="1"/>
  <c r="V2753"/>
  <c r="U2753" s="1"/>
  <c r="V2752"/>
  <c r="U2752" s="1"/>
  <c r="V2751"/>
  <c r="U2751" s="1"/>
  <c r="V2750"/>
  <c r="U2750" s="1"/>
  <c r="V2749"/>
  <c r="U2749" s="1"/>
  <c r="V2748"/>
  <c r="U2748" s="1"/>
  <c r="V2747"/>
  <c r="U2747" s="1"/>
  <c r="V2746"/>
  <c r="U2746" s="1"/>
  <c r="V2745"/>
  <c r="U2745" s="1"/>
  <c r="V2744"/>
  <c r="U2744" s="1"/>
  <c r="V2743"/>
  <c r="U2743" s="1"/>
  <c r="V2742"/>
  <c r="U2742" s="1"/>
  <c r="V2741"/>
  <c r="U2741" s="1"/>
  <c r="V2740"/>
  <c r="U2740" s="1"/>
  <c r="V2739"/>
  <c r="U2739" s="1"/>
  <c r="V2738"/>
  <c r="U2738" s="1"/>
  <c r="V2737"/>
  <c r="U2737" s="1"/>
  <c r="V2736"/>
  <c r="U2736" s="1"/>
  <c r="V2735"/>
  <c r="U2735" s="1"/>
  <c r="V2734"/>
  <c r="U2734" s="1"/>
  <c r="V2733"/>
  <c r="U2733" s="1"/>
  <c r="V2732"/>
  <c r="U2732" s="1"/>
  <c r="V2731"/>
  <c r="U2731" s="1"/>
  <c r="V2730"/>
  <c r="U2730" s="1"/>
  <c r="V2729"/>
  <c r="U2729" s="1"/>
  <c r="V2728"/>
  <c r="U2728" s="1"/>
  <c r="V2727"/>
  <c r="U2727" s="1"/>
  <c r="V2726"/>
  <c r="U2726" s="1"/>
  <c r="V2725"/>
  <c r="U2725" s="1"/>
  <c r="V2724"/>
  <c r="U2724" s="1"/>
  <c r="V2723"/>
  <c r="U2723" s="1"/>
  <c r="V2722"/>
  <c r="U2722" s="1"/>
  <c r="V2721"/>
  <c r="U2721" s="1"/>
  <c r="V2720"/>
  <c r="U2720" s="1"/>
  <c r="V2719"/>
  <c r="U2719" s="1"/>
  <c r="V2718"/>
  <c r="U2718" s="1"/>
  <c r="V2717"/>
  <c r="U2717" s="1"/>
  <c r="V2716"/>
  <c r="U2716" s="1"/>
  <c r="V2715"/>
  <c r="U2715" s="1"/>
  <c r="V2714"/>
  <c r="U2714" s="1"/>
  <c r="V2713"/>
  <c r="U2713" s="1"/>
  <c r="V2712"/>
  <c r="U2712" s="1"/>
  <c r="V2711"/>
  <c r="U2711" s="1"/>
  <c r="V2710"/>
  <c r="U2710" s="1"/>
  <c r="V2709"/>
  <c r="U2709" s="1"/>
  <c r="V2708"/>
  <c r="U2708" s="1"/>
  <c r="V2707"/>
  <c r="U2707" s="1"/>
  <c r="V2706"/>
  <c r="U2706" s="1"/>
  <c r="V2705"/>
  <c r="U2705" s="1"/>
  <c r="V2704"/>
  <c r="U2704" s="1"/>
  <c r="V2703"/>
  <c r="U2703" s="1"/>
  <c r="V2702"/>
  <c r="U2702" s="1"/>
  <c r="V2701"/>
  <c r="U2701" s="1"/>
  <c r="V2700"/>
  <c r="U2700" s="1"/>
  <c r="V2699"/>
  <c r="U2699" s="1"/>
  <c r="V2696"/>
  <c r="U2696" s="1"/>
  <c r="V2695"/>
  <c r="U2695" s="1"/>
  <c r="V2694"/>
  <c r="U2694" s="1"/>
  <c r="V2693"/>
  <c r="U2693" s="1"/>
  <c r="V2692"/>
  <c r="U2692" s="1"/>
  <c r="V2691"/>
  <c r="U2691" s="1"/>
  <c r="V2690"/>
  <c r="U2690" s="1"/>
  <c r="U2689"/>
  <c r="V2688"/>
  <c r="U2688" s="1"/>
  <c r="U2687"/>
  <c r="V2686"/>
  <c r="U2686" s="1"/>
  <c r="V2685"/>
  <c r="U2685" s="1"/>
  <c r="V2684"/>
  <c r="U2684" s="1"/>
  <c r="V2683"/>
  <c r="U2683" s="1"/>
  <c r="V2682"/>
  <c r="U2682" s="1"/>
  <c r="U2681"/>
  <c r="V2680"/>
  <c r="U2680" s="1"/>
  <c r="V2679"/>
  <c r="U2679" s="1"/>
  <c r="V2678"/>
  <c r="U2678" s="1"/>
  <c r="V2677"/>
  <c r="U2677" s="1"/>
  <c r="V2676"/>
  <c r="U2676" s="1"/>
  <c r="U2675"/>
  <c r="V2674"/>
  <c r="U2674" s="1"/>
  <c r="V2673"/>
  <c r="U2673" s="1"/>
  <c r="V2672"/>
  <c r="U2672" s="1"/>
  <c r="V2671"/>
  <c r="U2671" s="1"/>
  <c r="U2670"/>
  <c r="V2669"/>
  <c r="U2669" s="1"/>
  <c r="V2668"/>
  <c r="U2668" s="1"/>
  <c r="U2667"/>
  <c r="U2666"/>
  <c r="V2665"/>
  <c r="U2665" s="1"/>
  <c r="U2664"/>
  <c r="U2663"/>
  <c r="U2662"/>
  <c r="U2661"/>
  <c r="V2660"/>
  <c r="U2660" s="1"/>
  <c r="V2659"/>
  <c r="U2659" s="1"/>
  <c r="U2658"/>
  <c r="V2657"/>
  <c r="U2657" s="1"/>
  <c r="V2656"/>
  <c r="U2656" s="1"/>
  <c r="V2655"/>
  <c r="U2655" s="1"/>
  <c r="V2652"/>
  <c r="U2652" s="1"/>
  <c r="V2651"/>
  <c r="U2651" s="1"/>
  <c r="V2650"/>
  <c r="U2650" s="1"/>
  <c r="V2649"/>
  <c r="U2649" s="1"/>
  <c r="V2648"/>
  <c r="U2648" s="1"/>
  <c r="V2647"/>
  <c r="U2647" s="1"/>
  <c r="V2646"/>
  <c r="U2646" s="1"/>
  <c r="V2645"/>
  <c r="U2645" s="1"/>
  <c r="V2644"/>
  <c r="U2644" s="1"/>
  <c r="V2643"/>
  <c r="U2643" s="1"/>
  <c r="V2642"/>
  <c r="U2642" s="1"/>
  <c r="V2641"/>
  <c r="U2641" s="1"/>
  <c r="V2640"/>
  <c r="U2640" s="1"/>
  <c r="V2639"/>
  <c r="U2639" s="1"/>
  <c r="V2638"/>
  <c r="U2638" s="1"/>
  <c r="V2636"/>
  <c r="U2636" s="1"/>
  <c r="V2635"/>
  <c r="U2635" s="1"/>
  <c r="V2634"/>
  <c r="U2634" s="1"/>
  <c r="V2633"/>
  <c r="U2633" s="1"/>
  <c r="V2630"/>
  <c r="U2630" s="1"/>
  <c r="V2629"/>
  <c r="U2629" s="1"/>
  <c r="V2628"/>
  <c r="U2628" s="1"/>
  <c r="V2627"/>
  <c r="U2627" s="1"/>
  <c r="V2626"/>
  <c r="U2626" s="1"/>
  <c r="V2625"/>
  <c r="U2625" s="1"/>
  <c r="V2624"/>
  <c r="U2624" s="1"/>
  <c r="U2623"/>
  <c r="V2622"/>
  <c r="U2622" s="1"/>
  <c r="V2621"/>
  <c r="U2621" s="1"/>
  <c r="V2620"/>
  <c r="U2620" s="1"/>
  <c r="V2617"/>
  <c r="U2617" s="1"/>
  <c r="V2616"/>
  <c r="U2616" s="1"/>
  <c r="V2615"/>
  <c r="U2615" s="1"/>
  <c r="V2614"/>
  <c r="U2614" s="1"/>
  <c r="U2613"/>
  <c r="V2612"/>
  <c r="U2612" s="1"/>
  <c r="V2611"/>
  <c r="U2611" s="1"/>
  <c r="V2610"/>
  <c r="U2610" s="1"/>
  <c r="V2609"/>
  <c r="U2609" s="1"/>
  <c r="V2608"/>
  <c r="U2608" s="1"/>
  <c r="V2606"/>
  <c r="U2606" s="1"/>
  <c r="V2605"/>
  <c r="U2605" s="1"/>
  <c r="V2604"/>
  <c r="U2604" s="1"/>
  <c r="V2603"/>
  <c r="U2603" s="1"/>
  <c r="V2602"/>
  <c r="U2602" s="1"/>
  <c r="V2601"/>
  <c r="U2601" s="1"/>
  <c r="U2600"/>
  <c r="V2599"/>
  <c r="U2599" s="1"/>
  <c r="V2598"/>
  <c r="U2598" s="1"/>
  <c r="V2597"/>
  <c r="U2597" s="1"/>
  <c r="U2595"/>
  <c r="V2594"/>
  <c r="U2594" s="1"/>
  <c r="V2593"/>
  <c r="U2593" s="1"/>
  <c r="V2592"/>
  <c r="U2592" s="1"/>
  <c r="V2591"/>
  <c r="U2591" s="1"/>
  <c r="V2587"/>
  <c r="U2587" s="1"/>
  <c r="V2578"/>
  <c r="U2578" s="1"/>
  <c r="V2575"/>
  <c r="U2575" s="1"/>
  <c r="V2573"/>
  <c r="U2573" s="1"/>
  <c r="V2572"/>
  <c r="U2572" s="1"/>
  <c r="V2570"/>
  <c r="U2570" s="1"/>
  <c r="V2564"/>
  <c r="U2564" s="1"/>
  <c r="V2563"/>
  <c r="U2563" s="1"/>
  <c r="V2562"/>
  <c r="U2562" s="1"/>
  <c r="U2561"/>
  <c r="V2560"/>
  <c r="U2560" s="1"/>
  <c r="V2559"/>
  <c r="U2559" s="1"/>
  <c r="V2558"/>
  <c r="U2558" s="1"/>
  <c r="U2556"/>
  <c r="U2555"/>
  <c r="U2554"/>
  <c r="V2552"/>
  <c r="U2552" s="1"/>
  <c r="V2551"/>
  <c r="U2551" s="1"/>
  <c r="V2548"/>
  <c r="U2548" s="1"/>
  <c r="V2547"/>
  <c r="U2547" s="1"/>
  <c r="V2546"/>
  <c r="U2546" s="1"/>
  <c r="V2545"/>
  <c r="U2545" s="1"/>
  <c r="V2544"/>
  <c r="U2544" s="1"/>
  <c r="V2541"/>
  <c r="U2541" s="1"/>
  <c r="U2540"/>
  <c r="V2536"/>
  <c r="U2536" s="1"/>
  <c r="V2535"/>
  <c r="U2535" s="1"/>
  <c r="V2534"/>
  <c r="U2534" s="1"/>
  <c r="V2530"/>
  <c r="U2530" s="1"/>
  <c r="V2529"/>
  <c r="U2529" s="1"/>
  <c r="V2528"/>
  <c r="U2528" s="1"/>
  <c r="V2527"/>
  <c r="U2527" s="1"/>
  <c r="V2526"/>
  <c r="U2526" s="1"/>
  <c r="V2525"/>
  <c r="U2525" s="1"/>
  <c r="V2524"/>
  <c r="U2524" s="1"/>
  <c r="V2523"/>
  <c r="U2523" s="1"/>
  <c r="V2522"/>
  <c r="U2522" s="1"/>
  <c r="V2521"/>
  <c r="U2521" s="1"/>
  <c r="V2520"/>
  <c r="U2520" s="1"/>
  <c r="V2519"/>
  <c r="U2519" s="1"/>
  <c r="V2518"/>
  <c r="U2518" s="1"/>
  <c r="V2517"/>
  <c r="U2517" s="1"/>
  <c r="V2516"/>
  <c r="U2516" s="1"/>
  <c r="V2515"/>
  <c r="U2515" s="1"/>
  <c r="V2514"/>
  <c r="U2514" s="1"/>
  <c r="V2513"/>
  <c r="U2513" s="1"/>
  <c r="V2512"/>
  <c r="U2512" s="1"/>
  <c r="V2511"/>
  <c r="U2511" s="1"/>
  <c r="V2510"/>
  <c r="U2510" s="1"/>
  <c r="V2509"/>
  <c r="U2509" s="1"/>
  <c r="V2508"/>
  <c r="U2508" s="1"/>
  <c r="V2507"/>
  <c r="U2507" s="1"/>
  <c r="U2506"/>
  <c r="V2505"/>
  <c r="U2505" s="1"/>
  <c r="V2502"/>
  <c r="U2502" s="1"/>
  <c r="U2501"/>
  <c r="V2500"/>
  <c r="U2500" s="1"/>
  <c r="V2499"/>
  <c r="U2499" s="1"/>
  <c r="V2498"/>
  <c r="U2498" s="1"/>
  <c r="V2497"/>
  <c r="U2497" s="1"/>
  <c r="V2496"/>
  <c r="U2496" s="1"/>
  <c r="V2495"/>
  <c r="U2495" s="1"/>
  <c r="U2494"/>
  <c r="V2493"/>
  <c r="U2493" s="1"/>
  <c r="V2492"/>
  <c r="U2492" s="1"/>
  <c r="V2491"/>
  <c r="U2491" s="1"/>
  <c r="V2490"/>
  <c r="U2490" s="1"/>
  <c r="V2489"/>
  <c r="U2489" s="1"/>
  <c r="V2488"/>
  <c r="U2488" s="1"/>
  <c r="V2487"/>
  <c r="U2487" s="1"/>
  <c r="V2486"/>
  <c r="U2486" s="1"/>
  <c r="U2483"/>
  <c r="U2482"/>
  <c r="U2481"/>
  <c r="V2480"/>
  <c r="U2480" s="1"/>
  <c r="U2478"/>
  <c r="V2477"/>
  <c r="U2477" s="1"/>
  <c r="V2476"/>
  <c r="U2476" s="1"/>
  <c r="V2475"/>
  <c r="U2475" s="1"/>
  <c r="V2474"/>
  <c r="U2474" s="1"/>
  <c r="V2473"/>
  <c r="U2473" s="1"/>
  <c r="V2472"/>
  <c r="U2472" s="1"/>
  <c r="V2471"/>
  <c r="U2471" s="1"/>
  <c r="V2470"/>
  <c r="U2470" s="1"/>
  <c r="V2469"/>
  <c r="U2469" s="1"/>
  <c r="V2468"/>
  <c r="U2468" s="1"/>
  <c r="U2467"/>
  <c r="V2465"/>
  <c r="U2465" s="1"/>
  <c r="V2464"/>
  <c r="U2464" s="1"/>
  <c r="V2463"/>
  <c r="U2463" s="1"/>
  <c r="V2462"/>
  <c r="U2462" s="1"/>
  <c r="V2461"/>
  <c r="U2461" s="1"/>
  <c r="V2460"/>
  <c r="U2460" s="1"/>
  <c r="V2459"/>
  <c r="U2459" s="1"/>
  <c r="V2458"/>
  <c r="U2458" s="1"/>
  <c r="V2457"/>
  <c r="U2457" s="1"/>
  <c r="V2456"/>
  <c r="U2456" s="1"/>
  <c r="V2455"/>
  <c r="U2455" s="1"/>
  <c r="V2454"/>
  <c r="U2454" s="1"/>
  <c r="V2453"/>
  <c r="U2453" s="1"/>
  <c r="V2452"/>
  <c r="U2452" s="1"/>
  <c r="V2451"/>
  <c r="U2451" s="1"/>
  <c r="V2450"/>
  <c r="U2450" s="1"/>
  <c r="V2449"/>
  <c r="U2449" s="1"/>
  <c r="V2448"/>
  <c r="U2448" s="1"/>
  <c r="V2447"/>
  <c r="U2447" s="1"/>
  <c r="V2446"/>
  <c r="U2446" s="1"/>
  <c r="V2445"/>
  <c r="U2445" s="1"/>
  <c r="V2444"/>
  <c r="U2444" s="1"/>
  <c r="V2443"/>
  <c r="U2443" s="1"/>
  <c r="V2442"/>
  <c r="U2442" s="1"/>
  <c r="V2441"/>
  <c r="U2441" s="1"/>
  <c r="V2440"/>
  <c r="U2440" s="1"/>
  <c r="V2439"/>
  <c r="U2439" s="1"/>
  <c r="V2438"/>
  <c r="U2438" s="1"/>
  <c r="V2437"/>
  <c r="U2437" s="1"/>
  <c r="V2436"/>
  <c r="U2436" s="1"/>
  <c r="V2435"/>
  <c r="U2435" s="1"/>
  <c r="V2434"/>
  <c r="U2434" s="1"/>
  <c r="V2433"/>
  <c r="U2433" s="1"/>
  <c r="V2432"/>
  <c r="U2432" s="1"/>
  <c r="V2431"/>
  <c r="U2431" s="1"/>
  <c r="V2430"/>
  <c r="U2430" s="1"/>
  <c r="V2429"/>
  <c r="U2429" s="1"/>
  <c r="V2428"/>
  <c r="U2428" s="1"/>
  <c r="V2427"/>
  <c r="U2427" s="1"/>
  <c r="U2426"/>
  <c r="V2425"/>
  <c r="U2425" s="1"/>
  <c r="V2424"/>
  <c r="U2424" s="1"/>
  <c r="V2423"/>
  <c r="U2423" s="1"/>
  <c r="V2422"/>
  <c r="U2422" s="1"/>
  <c r="U2421"/>
  <c r="V2420"/>
  <c r="U2420" s="1"/>
  <c r="V2419"/>
  <c r="U2419" s="1"/>
  <c r="V2418"/>
  <c r="U2418" s="1"/>
  <c r="V2417"/>
  <c r="U2417" s="1"/>
  <c r="V2416"/>
  <c r="U2416" s="1"/>
  <c r="V2415"/>
  <c r="U2415" s="1"/>
  <c r="U2414"/>
  <c r="V2413"/>
  <c r="U2413" s="1"/>
  <c r="V2412"/>
  <c r="U2412" s="1"/>
  <c r="V2411"/>
  <c r="U2411" s="1"/>
  <c r="V2410"/>
  <c r="U2410" s="1"/>
  <c r="V2409"/>
  <c r="U2409" s="1"/>
  <c r="V2408"/>
  <c r="U2408" s="1"/>
  <c r="V2407"/>
  <c r="U2407" s="1"/>
  <c r="V2406"/>
  <c r="U2406" s="1"/>
  <c r="V2405"/>
  <c r="U2405" s="1"/>
  <c r="U2404"/>
  <c r="V2403"/>
  <c r="U2403" s="1"/>
  <c r="U2402"/>
  <c r="V2401"/>
  <c r="U2401" s="1"/>
  <c r="V2400"/>
  <c r="U2400" s="1"/>
  <c r="U2399"/>
  <c r="V2398"/>
  <c r="U2398" s="1"/>
  <c r="U2397"/>
  <c r="V2396"/>
  <c r="U2396" s="1"/>
  <c r="V2395"/>
  <c r="U2395" s="1"/>
  <c r="U2394"/>
  <c r="V2393"/>
  <c r="U2393" s="1"/>
  <c r="V2392"/>
  <c r="U2392" s="1"/>
  <c r="V2391"/>
  <c r="U2391" s="1"/>
  <c r="V2390"/>
  <c r="U2390" s="1"/>
  <c r="V2389"/>
  <c r="U2389" s="1"/>
  <c r="V2388"/>
  <c r="U2388" s="1"/>
  <c r="U2387"/>
  <c r="U2386"/>
  <c r="U2385"/>
  <c r="U2384"/>
  <c r="V2383"/>
  <c r="U2383" s="1"/>
  <c r="V2382"/>
  <c r="U2382" s="1"/>
  <c r="V2381"/>
  <c r="U2381" s="1"/>
  <c r="V2380"/>
  <c r="U2380" s="1"/>
  <c r="V2379"/>
  <c r="U2379" s="1"/>
  <c r="V2378"/>
  <c r="U2378" s="1"/>
  <c r="V2377"/>
  <c r="U2377" s="1"/>
  <c r="V2376"/>
  <c r="U2376" s="1"/>
  <c r="V2375"/>
  <c r="U2375" s="1"/>
  <c r="V2374"/>
  <c r="U2374" s="1"/>
  <c r="V2373"/>
  <c r="U2373" s="1"/>
  <c r="V2370"/>
  <c r="U2370" s="1"/>
  <c r="V2369"/>
  <c r="U2369" s="1"/>
  <c r="V2368"/>
  <c r="U2368" s="1"/>
  <c r="V2367"/>
  <c r="U2367" s="1"/>
  <c r="U2366"/>
  <c r="U2365"/>
  <c r="V2364"/>
  <c r="U2364" s="1"/>
  <c r="U2363"/>
  <c r="V2362"/>
  <c r="U2362" s="1"/>
  <c r="V2361"/>
  <c r="U2361" s="1"/>
  <c r="U2360"/>
  <c r="U2359"/>
  <c r="U2358"/>
  <c r="U2357"/>
  <c r="U2356"/>
  <c r="U2355"/>
  <c r="U2354"/>
  <c r="U2353"/>
  <c r="U2352"/>
  <c r="U2351"/>
  <c r="U2350"/>
  <c r="V2349"/>
  <c r="U2349" s="1"/>
  <c r="V2348"/>
  <c r="U2348" s="1"/>
  <c r="V2347"/>
  <c r="U2347" s="1"/>
  <c r="U2346"/>
  <c r="U2345"/>
  <c r="V2344"/>
  <c r="U2344" s="1"/>
  <c r="U2343"/>
  <c r="V2342"/>
  <c r="U2342" s="1"/>
  <c r="V2341"/>
  <c r="U2341" s="1"/>
  <c r="U2340"/>
  <c r="V2339"/>
  <c r="U2339" s="1"/>
  <c r="V2338"/>
  <c r="U2338" s="1"/>
  <c r="V2337"/>
  <c r="U2337" s="1"/>
  <c r="U2336"/>
  <c r="U2335"/>
  <c r="U2334"/>
  <c r="U2333"/>
  <c r="V2332"/>
  <c r="U2332" s="1"/>
  <c r="V2331"/>
  <c r="U2331" s="1"/>
  <c r="V2330"/>
  <c r="U2330" s="1"/>
  <c r="V2327"/>
  <c r="U2327" s="1"/>
  <c r="U2326"/>
  <c r="V2325"/>
  <c r="U2325" s="1"/>
  <c r="V2324"/>
  <c r="U2324" s="1"/>
  <c r="V2323"/>
  <c r="U2323" s="1"/>
  <c r="U2321"/>
  <c r="V2320"/>
  <c r="U2320" s="1"/>
  <c r="V2318"/>
  <c r="U2318" s="1"/>
  <c r="V2317"/>
  <c r="U2317" s="1"/>
  <c r="U2316"/>
  <c r="U2315"/>
  <c r="V2314"/>
  <c r="U2314" s="1"/>
  <c r="U2313"/>
  <c r="U2312"/>
  <c r="U2311"/>
  <c r="U2310"/>
  <c r="V2309"/>
  <c r="U2309" s="1"/>
  <c r="U2307"/>
  <c r="U2306"/>
  <c r="V2305"/>
  <c r="U2305" s="1"/>
  <c r="V2304"/>
  <c r="U2304" s="1"/>
  <c r="V2303"/>
  <c r="U2303" s="1"/>
  <c r="U2302"/>
  <c r="V2301"/>
  <c r="U2301" s="1"/>
  <c r="V2300"/>
  <c r="U2300" s="1"/>
  <c r="U2298"/>
  <c r="U2297"/>
  <c r="V2296"/>
  <c r="U2296" s="1"/>
  <c r="V2295"/>
  <c r="U2295" s="1"/>
  <c r="V2294"/>
  <c r="U2294" s="1"/>
  <c r="V2293"/>
  <c r="U2293" s="1"/>
  <c r="U2292"/>
  <c r="V2291"/>
  <c r="U2291" s="1"/>
  <c r="V2290"/>
  <c r="U2290" s="1"/>
  <c r="V2289"/>
  <c r="U2289" s="1"/>
  <c r="V2288"/>
  <c r="U2288" s="1"/>
  <c r="V2287"/>
  <c r="U2287" s="1"/>
  <c r="V2286"/>
  <c r="U2286" s="1"/>
  <c r="V2285"/>
  <c r="U2285" s="1"/>
  <c r="U2283"/>
  <c r="V2281"/>
  <c r="U2281" s="1"/>
  <c r="V2280"/>
  <c r="U2280" s="1"/>
  <c r="V2279"/>
  <c r="U2279" s="1"/>
  <c r="V2278"/>
  <c r="U2278" s="1"/>
  <c r="U2277"/>
  <c r="V2276"/>
  <c r="U2276" s="1"/>
  <c r="V2275"/>
  <c r="U2275" s="1"/>
  <c r="V2274"/>
  <c r="U2274" s="1"/>
  <c r="V2273"/>
  <c r="U2273" s="1"/>
  <c r="U2272"/>
  <c r="V2271"/>
  <c r="U2271" s="1"/>
  <c r="V2270"/>
  <c r="U2270" s="1"/>
  <c r="V2269"/>
  <c r="U2269" s="1"/>
  <c r="V2268"/>
  <c r="U2268" s="1"/>
  <c r="V2267"/>
  <c r="U2267" s="1"/>
  <c r="U2266"/>
  <c r="U2265"/>
  <c r="U2264"/>
  <c r="U2263"/>
  <c r="V2262"/>
  <c r="U2262" s="1"/>
  <c r="U2261"/>
  <c r="V2260"/>
  <c r="U2260" s="1"/>
  <c r="V2259"/>
  <c r="U2259" s="1"/>
  <c r="V2258"/>
  <c r="U2258" s="1"/>
  <c r="V2257"/>
  <c r="U2257" s="1"/>
  <c r="V2256"/>
  <c r="U2256" s="1"/>
  <c r="V2255"/>
  <c r="U2255" s="1"/>
  <c r="V2254"/>
  <c r="U2254" s="1"/>
  <c r="V2253"/>
  <c r="U2253" s="1"/>
  <c r="V2252"/>
  <c r="U2252" s="1"/>
  <c r="V2251"/>
  <c r="U2251" s="1"/>
  <c r="V2250"/>
  <c r="U2250" s="1"/>
  <c r="V2249"/>
  <c r="U2249" s="1"/>
  <c r="V2247"/>
  <c r="U2247" s="1"/>
  <c r="V2246"/>
  <c r="U2246" s="1"/>
  <c r="V2245"/>
  <c r="U2245" s="1"/>
  <c r="V2244"/>
  <c r="U2244" s="1"/>
  <c r="U2241"/>
  <c r="V2239"/>
  <c r="U2239" s="1"/>
  <c r="V2238"/>
  <c r="U2238" s="1"/>
  <c r="U2237"/>
  <c r="V2236"/>
  <c r="U2236" s="1"/>
  <c r="V2235"/>
  <c r="U2235" s="1"/>
  <c r="V2234"/>
  <c r="U2234" s="1"/>
  <c r="V2233"/>
  <c r="U2233" s="1"/>
  <c r="V2232"/>
  <c r="U2232" s="1"/>
  <c r="V2231"/>
  <c r="U2231" s="1"/>
  <c r="V2230"/>
  <c r="U2230" s="1"/>
  <c r="V2229"/>
  <c r="U2229" s="1"/>
  <c r="V2228"/>
  <c r="U2228" s="1"/>
  <c r="V2227"/>
  <c r="U2227" s="1"/>
  <c r="V2226"/>
  <c r="U2226" s="1"/>
  <c r="V2225"/>
  <c r="U2225" s="1"/>
  <c r="V2224"/>
  <c r="U2224" s="1"/>
  <c r="V2223"/>
  <c r="U2223" s="1"/>
  <c r="V2222"/>
  <c r="U2222" s="1"/>
  <c r="V2221"/>
  <c r="U2221" s="1"/>
  <c r="V2220"/>
  <c r="U2220" s="1"/>
  <c r="V2219"/>
  <c r="U2219" s="1"/>
  <c r="V2217"/>
  <c r="U2217" s="1"/>
  <c r="U2216"/>
  <c r="U2213"/>
  <c r="V2212"/>
  <c r="U2212" s="1"/>
  <c r="U2211"/>
  <c r="U2210"/>
  <c r="V2209"/>
  <c r="U2209" s="1"/>
  <c r="U2208"/>
  <c r="U2207"/>
  <c r="V2206"/>
  <c r="U2206" s="1"/>
  <c r="V2204"/>
  <c r="U2204" s="1"/>
  <c r="V2203"/>
  <c r="U2203" s="1"/>
  <c r="V2200"/>
  <c r="U2200" s="1"/>
  <c r="V2199"/>
  <c r="U2199" s="1"/>
  <c r="V2198"/>
  <c r="U2198" s="1"/>
  <c r="V2197"/>
  <c r="U2197" s="1"/>
  <c r="V2196"/>
  <c r="U2196" s="1"/>
  <c r="V2195"/>
  <c r="U2195" s="1"/>
  <c r="V2194"/>
  <c r="U2194" s="1"/>
  <c r="V2193"/>
  <c r="U2193" s="1"/>
  <c r="V2192"/>
  <c r="U2192" s="1"/>
  <c r="V2191"/>
  <c r="U2191" s="1"/>
  <c r="U2190"/>
  <c r="U2189"/>
  <c r="V2188"/>
  <c r="U2188" s="1"/>
  <c r="U2187"/>
  <c r="V2186"/>
  <c r="U2186" s="1"/>
  <c r="V2185"/>
  <c r="U2185" s="1"/>
  <c r="V2184"/>
  <c r="U2184" s="1"/>
  <c r="V2183"/>
  <c r="U2183" s="1"/>
  <c r="V2182"/>
  <c r="U2182" s="1"/>
  <c r="V2181"/>
  <c r="U2181" s="1"/>
  <c r="V2180"/>
  <c r="U2180" s="1"/>
  <c r="U2179"/>
  <c r="V2178"/>
  <c r="U2178" s="1"/>
  <c r="V2177"/>
  <c r="U2177" s="1"/>
  <c r="V2176"/>
  <c r="U2176" s="1"/>
  <c r="V2175"/>
  <c r="U2175" s="1"/>
  <c r="V2174"/>
  <c r="U2174" s="1"/>
  <c r="V2173"/>
  <c r="U2173" s="1"/>
  <c r="V2172"/>
  <c r="U2172" s="1"/>
  <c r="V2171"/>
  <c r="U2171" s="1"/>
  <c r="V2170"/>
  <c r="U2170" s="1"/>
  <c r="U2169"/>
  <c r="V2168"/>
  <c r="U2168" s="1"/>
  <c r="U2167"/>
  <c r="V2166"/>
  <c r="U2166" s="1"/>
  <c r="V2165"/>
  <c r="U2165" s="1"/>
  <c r="V2164"/>
  <c r="U2164" s="1"/>
  <c r="V2163"/>
  <c r="U2163" s="1"/>
  <c r="V2162"/>
  <c r="U2162" s="1"/>
  <c r="V2161"/>
  <c r="U2161" s="1"/>
  <c r="V2160"/>
  <c r="U2160" s="1"/>
  <c r="U2158"/>
  <c r="V2157"/>
  <c r="U2157" s="1"/>
  <c r="V2156"/>
  <c r="U2156" s="1"/>
  <c r="V2155"/>
  <c r="U2155" s="1"/>
  <c r="V2154"/>
  <c r="U2154" s="1"/>
  <c r="V2153"/>
  <c r="U2153" s="1"/>
  <c r="V2152"/>
  <c r="U2152" s="1"/>
  <c r="V2151"/>
  <c r="U2151" s="1"/>
  <c r="V2150"/>
  <c r="U2150" s="1"/>
  <c r="V2149"/>
  <c r="U2149" s="1"/>
  <c r="U2148"/>
  <c r="V2147"/>
  <c r="U2147" s="1"/>
  <c r="V2146"/>
  <c r="U2146" s="1"/>
  <c r="V2145"/>
  <c r="U2145" s="1"/>
  <c r="V2144"/>
  <c r="U2144" s="1"/>
  <c r="V2143"/>
  <c r="U2143" s="1"/>
  <c r="U2142"/>
  <c r="V2141"/>
  <c r="U2141" s="1"/>
  <c r="V2140"/>
  <c r="U2140" s="1"/>
  <c r="V2138"/>
  <c r="U2138" s="1"/>
  <c r="U2137"/>
  <c r="V2136"/>
  <c r="U2136" s="1"/>
  <c r="V2135"/>
  <c r="U2135" s="1"/>
  <c r="U2134"/>
  <c r="U2133"/>
  <c r="U2132"/>
  <c r="V2131"/>
  <c r="U2131" s="1"/>
  <c r="U2130"/>
  <c r="U2129"/>
  <c r="V2128"/>
  <c r="U2128" s="1"/>
  <c r="V2127"/>
  <c r="U2127" s="1"/>
  <c r="V2126"/>
  <c r="U2126" s="1"/>
  <c r="V2125"/>
  <c r="U2125" s="1"/>
  <c r="U2124"/>
  <c r="V2123"/>
  <c r="U2123" s="1"/>
  <c r="V2122"/>
  <c r="U2122" s="1"/>
  <c r="V2121"/>
  <c r="U2121" s="1"/>
  <c r="U2120"/>
  <c r="V2119"/>
  <c r="U2119" s="1"/>
  <c r="V2118"/>
  <c r="U2118" s="1"/>
  <c r="U2117"/>
  <c r="U2116"/>
  <c r="V2115"/>
  <c r="U2115" s="1"/>
  <c r="V2114"/>
  <c r="U2114" s="1"/>
  <c r="V2111"/>
  <c r="U2111" s="1"/>
  <c r="U2110"/>
  <c r="V2109"/>
  <c r="U2109" s="1"/>
  <c r="V2108"/>
  <c r="U2108" s="1"/>
  <c r="U2107"/>
  <c r="U2106"/>
  <c r="V2105"/>
  <c r="U2105" s="1"/>
  <c r="V2103"/>
  <c r="U2103" s="1"/>
  <c r="U2102"/>
  <c r="V2101"/>
  <c r="U2101" s="1"/>
  <c r="V2100"/>
  <c r="U2100" s="1"/>
  <c r="V2099"/>
  <c r="U2099" s="1"/>
  <c r="V2098"/>
  <c r="U2098" s="1"/>
  <c r="V2097"/>
  <c r="U2097" s="1"/>
  <c r="V2096"/>
  <c r="U2096" s="1"/>
  <c r="V2095"/>
  <c r="U2095" s="1"/>
  <c r="V2093"/>
  <c r="U2093" s="1"/>
  <c r="V2092"/>
  <c r="U2092" s="1"/>
  <c r="V2091"/>
  <c r="U2091" s="1"/>
  <c r="U2090"/>
  <c r="U2089"/>
  <c r="U2088"/>
  <c r="U2087"/>
  <c r="U2086"/>
  <c r="U2085"/>
  <c r="V2084"/>
  <c r="U2084" s="1"/>
  <c r="U2083"/>
  <c r="U2082"/>
  <c r="U2081"/>
  <c r="U2080"/>
  <c r="U2079"/>
  <c r="U2078"/>
  <c r="U2077"/>
  <c r="U2076"/>
  <c r="U2075"/>
  <c r="V2074"/>
  <c r="U2074" s="1"/>
  <c r="U2073"/>
  <c r="U2072"/>
  <c r="U2071"/>
  <c r="U2070"/>
  <c r="U2069"/>
  <c r="U2068"/>
  <c r="U2067"/>
  <c r="U2066"/>
  <c r="V2065"/>
  <c r="U2065" s="1"/>
  <c r="U2064"/>
  <c r="U2063"/>
  <c r="U2062"/>
  <c r="V2061"/>
  <c r="U2061" s="1"/>
  <c r="V2060"/>
  <c r="U2060" s="1"/>
  <c r="V2059"/>
  <c r="U2059" s="1"/>
  <c r="V2058"/>
  <c r="U2058" s="1"/>
  <c r="V2057"/>
  <c r="U2057" s="1"/>
  <c r="V2056"/>
  <c r="U2056" s="1"/>
  <c r="V2055"/>
  <c r="U2055" s="1"/>
  <c r="V2054"/>
  <c r="U2054" s="1"/>
  <c r="V2053"/>
  <c r="U2053" s="1"/>
  <c r="U2052"/>
  <c r="V2051"/>
  <c r="U2051" s="1"/>
  <c r="V2050"/>
  <c r="U2050" s="1"/>
  <c r="V2049"/>
  <c r="U2049" s="1"/>
  <c r="V2048"/>
  <c r="U2048" s="1"/>
  <c r="V2047"/>
  <c r="U2047" s="1"/>
  <c r="V2046"/>
  <c r="U2046" s="1"/>
  <c r="U2045"/>
  <c r="V2043"/>
  <c r="U2043" s="1"/>
  <c r="V2042"/>
  <c r="U2042" s="1"/>
  <c r="U2041"/>
  <c r="U2040"/>
  <c r="V2039"/>
  <c r="U2039" s="1"/>
  <c r="U2038"/>
  <c r="V2037"/>
  <c r="U2037" s="1"/>
  <c r="V2036"/>
  <c r="U2036" s="1"/>
  <c r="V2035"/>
  <c r="U2035" s="1"/>
  <c r="V2033"/>
  <c r="U2033" s="1"/>
  <c r="U2032"/>
  <c r="V2031"/>
  <c r="U2031" s="1"/>
  <c r="U2030"/>
  <c r="V2029"/>
  <c r="U2029" s="1"/>
  <c r="V2028"/>
  <c r="U2028" s="1"/>
  <c r="V2027"/>
  <c r="U2027" s="1"/>
  <c r="V2026"/>
  <c r="U2026" s="1"/>
  <c r="V2025"/>
  <c r="U2025" s="1"/>
  <c r="V2024"/>
  <c r="U2024" s="1"/>
  <c r="U2022"/>
  <c r="V2021"/>
  <c r="U2021" s="1"/>
  <c r="V2020"/>
  <c r="U2020" s="1"/>
  <c r="V2019"/>
  <c r="U2019" s="1"/>
  <c r="V2018"/>
  <c r="U2018" s="1"/>
  <c r="U2017"/>
  <c r="V2016"/>
  <c r="U2016" s="1"/>
  <c r="V2015"/>
  <c r="U2015" s="1"/>
  <c r="V2014"/>
  <c r="U2014" s="1"/>
  <c r="V2013"/>
  <c r="U2013" s="1"/>
  <c r="V2012"/>
  <c r="U2012" s="1"/>
  <c r="V2011"/>
  <c r="U2011" s="1"/>
  <c r="V2010"/>
  <c r="U2010" s="1"/>
  <c r="V2009"/>
  <c r="U2009" s="1"/>
  <c r="V2008"/>
  <c r="U2008" s="1"/>
  <c r="V2007"/>
  <c r="U2007" s="1"/>
  <c r="V2006"/>
  <c r="U2006" s="1"/>
  <c r="V2005"/>
  <c r="U2005" s="1"/>
  <c r="V2004"/>
  <c r="U2004" s="1"/>
  <c r="V2003"/>
  <c r="U2003" s="1"/>
  <c r="V2002"/>
  <c r="U2002" s="1"/>
  <c r="U2001"/>
  <c r="U2000"/>
  <c r="U1999"/>
  <c r="V1998"/>
  <c r="U1998" s="1"/>
  <c r="V1997"/>
  <c r="U1997" s="1"/>
  <c r="V1996"/>
  <c r="U1996" s="1"/>
  <c r="V1995"/>
  <c r="U1995" s="1"/>
  <c r="V1994"/>
  <c r="U1994" s="1"/>
  <c r="V1993"/>
  <c r="U1993" s="1"/>
  <c r="U1992"/>
  <c r="U1991"/>
  <c r="V1990"/>
  <c r="U1990" s="1"/>
  <c r="U1989"/>
  <c r="U1988"/>
  <c r="V1987"/>
  <c r="U1987" s="1"/>
  <c r="V1986"/>
  <c r="U1986" s="1"/>
  <c r="U1985"/>
  <c r="V1984"/>
  <c r="U1984" s="1"/>
  <c r="V1983"/>
  <c r="U1983" s="1"/>
  <c r="V1982"/>
  <c r="U1982" s="1"/>
  <c r="V1981"/>
  <c r="U1981" s="1"/>
  <c r="U1980"/>
  <c r="V1979"/>
  <c r="U1979" s="1"/>
  <c r="V1978"/>
  <c r="U1978" s="1"/>
  <c r="V1977"/>
  <c r="U1977" s="1"/>
  <c r="V1976"/>
  <c r="U1976" s="1"/>
  <c r="V1975"/>
  <c r="U1975" s="1"/>
  <c r="V1974"/>
  <c r="U1974" s="1"/>
  <c r="V1973"/>
  <c r="U1973" s="1"/>
  <c r="V1972"/>
  <c r="U1972" s="1"/>
  <c r="V1971"/>
  <c r="U1971" s="1"/>
  <c r="U1970"/>
  <c r="U1969"/>
  <c r="U1968"/>
  <c r="U1967"/>
  <c r="U1966"/>
  <c r="U1965"/>
  <c r="U1964"/>
  <c r="U1963"/>
  <c r="V1962"/>
  <c r="U1962" s="1"/>
  <c r="U1961"/>
  <c r="U1960"/>
  <c r="V1959"/>
  <c r="U1959" s="1"/>
  <c r="U1958"/>
  <c r="V1957"/>
  <c r="U1957" s="1"/>
  <c r="V1956"/>
  <c r="U1956" s="1"/>
  <c r="U1955"/>
  <c r="V1954"/>
  <c r="U1954" s="1"/>
  <c r="V1953"/>
  <c r="U1953" s="1"/>
  <c r="U1952"/>
  <c r="U1951"/>
  <c r="V1950"/>
  <c r="U1950" s="1"/>
  <c r="U1949"/>
  <c r="V1948"/>
  <c r="U1948" s="1"/>
  <c r="V1947"/>
  <c r="U1947" s="1"/>
  <c r="U1946"/>
  <c r="V1945"/>
  <c r="U1945" s="1"/>
  <c r="V1944"/>
  <c r="U1944" s="1"/>
  <c r="V1943"/>
  <c r="U1943" s="1"/>
  <c r="V1942"/>
  <c r="U1942" s="1"/>
  <c r="V1941"/>
  <c r="U1941" s="1"/>
  <c r="V1940"/>
  <c r="U1940" s="1"/>
  <c r="V1939"/>
  <c r="U1939" s="1"/>
  <c r="V1938"/>
  <c r="U1938" s="1"/>
  <c r="V1937"/>
  <c r="U1937" s="1"/>
  <c r="V1936"/>
  <c r="U1936" s="1"/>
  <c r="V1932"/>
  <c r="U1932" s="1"/>
  <c r="U1931"/>
  <c r="V1929"/>
  <c r="U1929" s="1"/>
  <c r="V1928"/>
  <c r="U1928" s="1"/>
  <c r="V1927"/>
  <c r="U1927" s="1"/>
  <c r="U1926"/>
  <c r="V1925"/>
  <c r="U1925" s="1"/>
  <c r="V1924"/>
  <c r="U1924" s="1"/>
  <c r="V1923"/>
  <c r="U1923" s="1"/>
  <c r="U1922"/>
  <c r="V1921"/>
  <c r="U1921" s="1"/>
  <c r="V1920"/>
  <c r="U1920" s="1"/>
  <c r="V1919"/>
  <c r="U1919" s="1"/>
  <c r="V1918"/>
  <c r="U1918" s="1"/>
  <c r="V1917"/>
  <c r="U1917" s="1"/>
  <c r="V1916"/>
  <c r="U1916" s="1"/>
  <c r="U1915"/>
  <c r="U1914"/>
  <c r="U1913"/>
  <c r="V1912"/>
  <c r="U1912" s="1"/>
  <c r="V1911"/>
  <c r="U1911" s="1"/>
  <c r="V1910"/>
  <c r="U1910" s="1"/>
  <c r="V1909"/>
  <c r="U1909" s="1"/>
  <c r="V1908"/>
  <c r="U1908" s="1"/>
  <c r="V1907"/>
  <c r="U1907" s="1"/>
  <c r="V1906"/>
  <c r="U1906" s="1"/>
  <c r="V1905"/>
  <c r="U1905" s="1"/>
  <c r="V1904"/>
  <c r="U1904" s="1"/>
  <c r="V1903"/>
  <c r="U1903" s="1"/>
  <c r="V1902"/>
  <c r="U1902" s="1"/>
  <c r="V1900"/>
  <c r="U1900" s="1"/>
  <c r="U1899"/>
  <c r="V1898"/>
  <c r="U1898" s="1"/>
  <c r="V1897"/>
  <c r="U1897" s="1"/>
  <c r="V1896"/>
  <c r="U1896" s="1"/>
  <c r="U1895"/>
  <c r="V1894"/>
  <c r="U1894" s="1"/>
  <c r="U1892"/>
  <c r="V1891"/>
  <c r="U1891" s="1"/>
  <c r="U1890"/>
  <c r="V1888"/>
  <c r="U1888" s="1"/>
  <c r="V1887"/>
  <c r="U1887" s="1"/>
  <c r="V1886"/>
  <c r="U1886" s="1"/>
  <c r="U1884"/>
  <c r="V1883"/>
  <c r="U1883" s="1"/>
  <c r="V1882"/>
  <c r="U1882" s="1"/>
  <c r="V1881"/>
  <c r="U1881" s="1"/>
  <c r="V1880"/>
  <c r="U1880" s="1"/>
  <c r="V1879"/>
  <c r="U1879" s="1"/>
  <c r="U1876"/>
  <c r="U1873"/>
  <c r="V1872"/>
  <c r="U1872" s="1"/>
  <c r="V1871"/>
  <c r="U1871" s="1"/>
  <c r="U1870"/>
  <c r="U1869"/>
  <c r="V1867"/>
  <c r="U1867" s="1"/>
  <c r="V1866"/>
  <c r="U1866" s="1"/>
  <c r="V1865"/>
  <c r="U1865" s="1"/>
  <c r="V1863"/>
  <c r="U1863" s="1"/>
  <c r="V1862"/>
  <c r="U1862" s="1"/>
  <c r="U1861"/>
  <c r="V1860"/>
  <c r="U1860" s="1"/>
  <c r="V1859"/>
  <c r="U1859" s="1"/>
  <c r="V1858"/>
  <c r="U1858" s="1"/>
  <c r="V1857"/>
  <c r="U1857" s="1"/>
  <c r="U1856"/>
  <c r="V1855"/>
  <c r="U1855" s="1"/>
  <c r="U1854"/>
  <c r="U1853"/>
  <c r="U1852"/>
  <c r="V1851"/>
  <c r="U1851" s="1"/>
  <c r="U1850"/>
  <c r="U1849"/>
  <c r="U1848"/>
  <c r="V1847"/>
  <c r="U1847" s="1"/>
  <c r="U1846"/>
  <c r="V1845"/>
  <c r="U1845" s="1"/>
  <c r="V1844"/>
  <c r="U1844" s="1"/>
  <c r="V1843"/>
  <c r="U1843" s="1"/>
  <c r="V1842"/>
  <c r="U1842" s="1"/>
  <c r="V1841"/>
  <c r="U1841" s="1"/>
  <c r="V1840"/>
  <c r="U1840" s="1"/>
  <c r="V1838"/>
  <c r="U1838" s="1"/>
  <c r="U1837"/>
  <c r="V1836"/>
  <c r="U1836" s="1"/>
  <c r="V1835"/>
  <c r="U1835" s="1"/>
  <c r="V1834"/>
  <c r="U1834" s="1"/>
  <c r="V1833"/>
  <c r="U1833" s="1"/>
  <c r="V1832"/>
  <c r="U1832" s="1"/>
  <c r="V1831"/>
  <c r="U1831" s="1"/>
  <c r="V1830"/>
  <c r="U1830" s="1"/>
  <c r="V1829"/>
  <c r="U1829" s="1"/>
  <c r="V1828"/>
  <c r="U1828" s="1"/>
  <c r="V1827"/>
  <c r="U1827" s="1"/>
  <c r="V1826"/>
  <c r="U1826" s="1"/>
  <c r="V1825"/>
  <c r="U1825" s="1"/>
  <c r="V1824"/>
  <c r="U1824" s="1"/>
  <c r="V1823"/>
  <c r="U1823" s="1"/>
  <c r="V1822"/>
  <c r="U1822" s="1"/>
  <c r="V1821"/>
  <c r="U1821" s="1"/>
  <c r="V1820"/>
  <c r="U1820" s="1"/>
  <c r="U1819"/>
  <c r="V1818"/>
  <c r="U1818" s="1"/>
  <c r="V1817"/>
  <c r="U1817" s="1"/>
  <c r="V1816"/>
  <c r="U1816" s="1"/>
  <c r="V1815"/>
  <c r="U1815" s="1"/>
  <c r="V1814"/>
  <c r="U1814" s="1"/>
  <c r="U1813"/>
  <c r="U1812"/>
  <c r="U1811"/>
  <c r="V1810"/>
  <c r="U1810" s="1"/>
  <c r="V1809"/>
  <c r="U1809" s="1"/>
  <c r="U1808"/>
  <c r="V1807"/>
  <c r="U1807" s="1"/>
  <c r="U1806"/>
  <c r="V1805"/>
  <c r="U1805" s="1"/>
  <c r="U1804"/>
  <c r="V1803"/>
  <c r="U1803" s="1"/>
  <c r="U1802"/>
  <c r="V1801"/>
  <c r="U1801" s="1"/>
  <c r="V1800"/>
  <c r="U1800" s="1"/>
  <c r="V1799"/>
  <c r="U1799" s="1"/>
  <c r="V1798"/>
  <c r="U1798" s="1"/>
  <c r="U1797"/>
  <c r="V1796"/>
  <c r="U1796" s="1"/>
  <c r="V1795"/>
  <c r="U1795" s="1"/>
  <c r="V1794"/>
  <c r="U1794" s="1"/>
  <c r="V1793"/>
  <c r="U1793" s="1"/>
  <c r="V1792"/>
  <c r="U1792" s="1"/>
  <c r="V1791"/>
  <c r="U1791" s="1"/>
  <c r="V1790"/>
  <c r="U1790" s="1"/>
  <c r="V1789"/>
  <c r="U1789" s="1"/>
  <c r="U1788"/>
  <c r="V1787"/>
  <c r="U1787" s="1"/>
  <c r="U1786"/>
  <c r="U1784"/>
  <c r="U1783"/>
  <c r="V1782"/>
  <c r="U1782" s="1"/>
  <c r="U1780"/>
  <c r="U1779"/>
  <c r="V1778"/>
  <c r="U1778" s="1"/>
  <c r="V1777"/>
  <c r="U1777" s="1"/>
  <c r="V1776"/>
  <c r="U1776" s="1"/>
  <c r="V1775"/>
  <c r="U1775" s="1"/>
  <c r="V1774"/>
  <c r="U1774" s="1"/>
  <c r="V1773"/>
  <c r="U1773" s="1"/>
  <c r="V1772"/>
  <c r="U1772" s="1"/>
  <c r="V1771"/>
  <c r="U1771" s="1"/>
  <c r="U1770"/>
  <c r="U1769"/>
  <c r="V1768"/>
  <c r="U1768" s="1"/>
  <c r="V1767"/>
  <c r="U1767" s="1"/>
  <c r="V1766"/>
  <c r="U1766" s="1"/>
  <c r="V1765"/>
  <c r="U1765" s="1"/>
  <c r="V1764"/>
  <c r="U1764" s="1"/>
  <c r="V1763"/>
  <c r="U1763" s="1"/>
  <c r="U1762"/>
  <c r="U1761"/>
  <c r="U1760"/>
  <c r="V1759"/>
  <c r="U1759" s="1"/>
  <c r="V1758"/>
  <c r="U1758" s="1"/>
  <c r="V1757"/>
  <c r="U1757" s="1"/>
  <c r="V1756"/>
  <c r="U1756" s="1"/>
  <c r="V1755"/>
  <c r="U1755" s="1"/>
  <c r="U1754"/>
  <c r="U1753"/>
  <c r="V1752"/>
  <c r="U1752" s="1"/>
  <c r="V1751"/>
  <c r="U1751" s="1"/>
  <c r="U1750"/>
  <c r="U1749"/>
  <c r="U1748"/>
  <c r="U1747"/>
  <c r="V1746"/>
  <c r="U1746" s="1"/>
  <c r="U1745"/>
  <c r="U1744"/>
  <c r="U1743"/>
  <c r="U1742"/>
  <c r="U1741"/>
  <c r="U1740"/>
  <c r="U1738"/>
  <c r="U1737"/>
  <c r="U1736"/>
  <c r="U1735"/>
  <c r="U1734"/>
  <c r="U1733"/>
  <c r="V1732"/>
  <c r="U1732" s="1"/>
  <c r="U1731"/>
  <c r="V1730"/>
  <c r="U1730" s="1"/>
  <c r="U1729"/>
  <c r="U1728"/>
  <c r="U1726"/>
  <c r="U1725"/>
  <c r="U1724"/>
  <c r="U1723"/>
  <c r="U1722"/>
  <c r="U1721"/>
  <c r="U1720"/>
  <c r="U1719"/>
  <c r="U1718"/>
  <c r="U1717"/>
  <c r="U1716"/>
  <c r="U1715"/>
  <c r="U1714"/>
  <c r="U1712"/>
  <c r="U1711"/>
  <c r="V1710"/>
  <c r="U1710" s="1"/>
  <c r="U1709"/>
  <c r="U1708"/>
  <c r="U1707"/>
  <c r="U1706"/>
  <c r="U1705"/>
  <c r="U1702"/>
  <c r="U1701"/>
  <c r="U1700"/>
  <c r="U1699"/>
  <c r="U1698"/>
  <c r="V1697"/>
  <c r="U1697" s="1"/>
  <c r="V1696"/>
  <c r="U1696" s="1"/>
  <c r="V1695"/>
  <c r="U1695" s="1"/>
  <c r="V1694"/>
  <c r="U1694" s="1"/>
  <c r="V1693"/>
  <c r="U1693" s="1"/>
  <c r="U1690"/>
  <c r="V1689"/>
  <c r="U1689" s="1"/>
  <c r="V1688"/>
  <c r="U1688" s="1"/>
  <c r="U1687"/>
  <c r="V1686"/>
  <c r="U1686" s="1"/>
  <c r="U1685"/>
  <c r="V1684"/>
  <c r="U1684" s="1"/>
  <c r="U1683"/>
  <c r="U1682"/>
  <c r="U1681"/>
  <c r="U1680"/>
  <c r="U1678"/>
  <c r="U1677"/>
  <c r="U1676"/>
  <c r="V1674"/>
  <c r="U1674" s="1"/>
  <c r="V1672"/>
  <c r="U1672" s="1"/>
  <c r="V1670"/>
  <c r="U1670" s="1"/>
  <c r="V1669"/>
  <c r="U1669" s="1"/>
  <c r="V1668"/>
  <c r="U1668" s="1"/>
  <c r="V1667"/>
  <c r="U1667" s="1"/>
  <c r="U1666"/>
  <c r="V1665"/>
  <c r="U1665" s="1"/>
  <c r="U1664"/>
  <c r="V1663"/>
  <c r="U1663" s="1"/>
  <c r="V1662"/>
  <c r="U1662" s="1"/>
  <c r="V1661"/>
  <c r="U1661" s="1"/>
  <c r="U1660"/>
  <c r="V1659"/>
  <c r="U1659" s="1"/>
  <c r="V1658"/>
  <c r="U1658" s="1"/>
  <c r="V1657"/>
  <c r="U1657" s="1"/>
  <c r="V1656"/>
  <c r="U1656" s="1"/>
  <c r="V1653"/>
  <c r="U1653" s="1"/>
  <c r="V1652"/>
  <c r="U1652" s="1"/>
  <c r="V1651"/>
  <c r="U1651" s="1"/>
  <c r="V1650"/>
  <c r="U1650" s="1"/>
  <c r="V1649"/>
  <c r="U1649" s="1"/>
  <c r="V1648"/>
  <c r="U1648" s="1"/>
  <c r="V1647"/>
  <c r="U1647" s="1"/>
  <c r="V1646"/>
  <c r="U1646" s="1"/>
  <c r="V1645"/>
  <c r="U1645" s="1"/>
  <c r="V1644"/>
  <c r="U1644" s="1"/>
  <c r="V1643"/>
  <c r="U1643" s="1"/>
  <c r="V1642"/>
  <c r="U1642" s="1"/>
  <c r="V1641"/>
  <c r="U1641" s="1"/>
  <c r="V1640"/>
  <c r="U1640" s="1"/>
  <c r="V1639"/>
  <c r="U1639" s="1"/>
  <c r="V1638"/>
  <c r="U1638" s="1"/>
  <c r="V1637"/>
  <c r="U1637" s="1"/>
  <c r="V1636"/>
  <c r="U1636" s="1"/>
  <c r="V1635"/>
  <c r="U1635" s="1"/>
  <c r="V1634"/>
  <c r="U1634" s="1"/>
  <c r="V1633"/>
  <c r="U1633" s="1"/>
  <c r="V1632"/>
  <c r="U1632" s="1"/>
  <c r="V1631"/>
  <c r="U1631" s="1"/>
  <c r="V1630"/>
  <c r="U1630" s="1"/>
  <c r="V1629"/>
  <c r="U1629" s="1"/>
  <c r="V1628"/>
  <c r="U1628" s="1"/>
  <c r="V1627"/>
  <c r="U1627" s="1"/>
  <c r="V1626"/>
  <c r="U1626" s="1"/>
  <c r="V1625"/>
  <c r="U1625" s="1"/>
  <c r="V1624"/>
  <c r="U1624" s="1"/>
  <c r="V1623"/>
  <c r="U1623" s="1"/>
  <c r="V1622"/>
  <c r="U1622" s="1"/>
  <c r="V1621"/>
  <c r="U1621" s="1"/>
  <c r="V1620"/>
  <c r="U1620" s="1"/>
  <c r="V1619"/>
  <c r="U1619" s="1"/>
  <c r="V1618"/>
  <c r="U1618" s="1"/>
  <c r="V1617"/>
  <c r="U1617" s="1"/>
  <c r="V1616"/>
  <c r="U1616" s="1"/>
  <c r="V1615"/>
  <c r="U1615" s="1"/>
  <c r="V1614"/>
  <c r="U1614" s="1"/>
  <c r="V1613"/>
  <c r="U1613" s="1"/>
  <c r="V1612"/>
  <c r="U1612" s="1"/>
  <c r="V1609"/>
  <c r="U1609" s="1"/>
  <c r="V1608"/>
  <c r="U1608" s="1"/>
  <c r="V1607"/>
  <c r="U1607" s="1"/>
  <c r="V1606"/>
  <c r="U1606" s="1"/>
  <c r="V1605"/>
  <c r="U1605" s="1"/>
  <c r="V1604"/>
  <c r="U1604" s="1"/>
  <c r="V1603"/>
  <c r="U1603" s="1"/>
  <c r="V1602"/>
  <c r="U1602" s="1"/>
  <c r="V1601"/>
  <c r="U1601" s="1"/>
  <c r="V1600"/>
  <c r="U1600" s="1"/>
  <c r="V1599"/>
  <c r="U1599" s="1"/>
  <c r="V1596"/>
  <c r="U1596" s="1"/>
  <c r="V1595"/>
  <c r="U1595" s="1"/>
  <c r="V1594"/>
  <c r="U1594" s="1"/>
  <c r="V1593"/>
  <c r="U1593" s="1"/>
  <c r="V1592"/>
  <c r="U1592" s="1"/>
  <c r="V1591"/>
  <c r="U1591" s="1"/>
  <c r="V1590"/>
  <c r="U1590" s="1"/>
  <c r="V1589"/>
  <c r="U1589" s="1"/>
  <c r="V1588"/>
  <c r="U1588" s="1"/>
  <c r="V1587"/>
  <c r="U1587" s="1"/>
  <c r="V1586"/>
  <c r="U1586" s="1"/>
  <c r="V1585"/>
  <c r="U1585" s="1"/>
  <c r="V1584"/>
  <c r="U1584" s="1"/>
  <c r="V1583"/>
  <c r="U1583" s="1"/>
  <c r="V1582"/>
  <c r="U1582" s="1"/>
  <c r="V1581"/>
  <c r="U1581" s="1"/>
  <c r="V1580"/>
  <c r="U1580" s="1"/>
  <c r="V1579"/>
  <c r="U1579" s="1"/>
  <c r="V1578"/>
  <c r="U1578" s="1"/>
  <c r="V1577"/>
  <c r="U1577" s="1"/>
  <c r="V1576"/>
  <c r="U1576" s="1"/>
  <c r="V1575"/>
  <c r="U1575" s="1"/>
  <c r="V1574"/>
  <c r="U1574" s="1"/>
  <c r="V1572"/>
  <c r="U1572" s="1"/>
  <c r="V1571"/>
  <c r="U1571" s="1"/>
  <c r="V1570"/>
  <c r="U1570" s="1"/>
  <c r="V1568"/>
  <c r="U1568" s="1"/>
  <c r="V1567"/>
  <c r="U1567" s="1"/>
  <c r="V1566"/>
  <c r="U1566" s="1"/>
  <c r="V1565"/>
  <c r="U1565" s="1"/>
  <c r="V1564"/>
  <c r="U1564" s="1"/>
  <c r="V1563"/>
  <c r="U1563" s="1"/>
  <c r="V1562"/>
  <c r="U1562" s="1"/>
  <c r="V1561"/>
  <c r="U1561" s="1"/>
  <c r="V1560"/>
  <c r="U1560" s="1"/>
  <c r="V1559"/>
  <c r="U1559" s="1"/>
  <c r="V1558"/>
  <c r="U1558" s="1"/>
  <c r="V1557"/>
  <c r="U1557" s="1"/>
  <c r="V1556"/>
  <c r="U1556" s="1"/>
  <c r="V1555"/>
  <c r="U1555" s="1"/>
  <c r="V1554"/>
  <c r="U1554" s="1"/>
  <c r="V1553"/>
  <c r="U1553" s="1"/>
  <c r="V1552"/>
  <c r="U1552" s="1"/>
  <c r="V1551"/>
  <c r="U1551" s="1"/>
  <c r="V1550"/>
  <c r="U1550" s="1"/>
  <c r="V1549"/>
  <c r="U1549" s="1"/>
  <c r="V1548"/>
  <c r="U1548" s="1"/>
  <c r="V1547"/>
  <c r="U1547" s="1"/>
  <c r="V1546"/>
  <c r="U1546" s="1"/>
  <c r="V1545"/>
  <c r="U1545" s="1"/>
  <c r="V1544"/>
  <c r="U1544" s="1"/>
  <c r="V1543"/>
  <c r="U1543" s="1"/>
  <c r="V1542"/>
  <c r="U1542" s="1"/>
  <c r="V1541"/>
  <c r="U1541" s="1"/>
  <c r="V1539"/>
  <c r="U1539" s="1"/>
  <c r="V1538"/>
  <c r="U1538" s="1"/>
  <c r="V1537"/>
  <c r="U1537" s="1"/>
  <c r="V1536"/>
  <c r="U1536" s="1"/>
  <c r="V1535"/>
  <c r="U1535" s="1"/>
  <c r="V1534"/>
  <c r="U1534" s="1"/>
  <c r="V1533"/>
  <c r="U1533" s="1"/>
  <c r="V1532"/>
  <c r="U1532" s="1"/>
  <c r="V1531"/>
  <c r="U1531" s="1"/>
  <c r="V1530"/>
  <c r="U1530" s="1"/>
  <c r="V1529"/>
  <c r="U1529" s="1"/>
  <c r="V1528"/>
  <c r="U1528" s="1"/>
  <c r="V1527"/>
  <c r="U1527" s="1"/>
  <c r="V1526"/>
  <c r="U1526" s="1"/>
  <c r="V1524"/>
  <c r="U1524" s="1"/>
  <c r="V1522"/>
  <c r="U1522" s="1"/>
  <c r="V1521"/>
  <c r="U1521" s="1"/>
  <c r="V1518"/>
  <c r="U1518" s="1"/>
  <c r="U1517"/>
  <c r="U1516"/>
  <c r="V1515"/>
  <c r="U1515" s="1"/>
  <c r="V1514"/>
  <c r="U1514" s="1"/>
  <c r="V1513"/>
  <c r="U1513" s="1"/>
  <c r="V1512"/>
  <c r="U1512" s="1"/>
  <c r="V1511"/>
  <c r="U1511" s="1"/>
  <c r="U1510"/>
  <c r="V1509"/>
  <c r="U1509" s="1"/>
  <c r="V1508"/>
  <c r="U1508" s="1"/>
  <c r="V1507"/>
  <c r="U1507" s="1"/>
  <c r="V1506"/>
  <c r="U1506" s="1"/>
  <c r="U1505"/>
  <c r="V1504"/>
  <c r="U1504" s="1"/>
  <c r="U1503"/>
  <c r="V1502"/>
  <c r="U1502" s="1"/>
  <c r="V1501"/>
  <c r="U1501" s="1"/>
  <c r="V1500"/>
  <c r="U1500" s="1"/>
  <c r="V1499"/>
  <c r="U1499" s="1"/>
  <c r="V1498"/>
  <c r="U1498" s="1"/>
  <c r="V1497"/>
  <c r="U1497" s="1"/>
  <c r="V1496"/>
  <c r="U1496" s="1"/>
  <c r="V1495"/>
  <c r="U1495" s="1"/>
  <c r="V1494"/>
  <c r="U1494" s="1"/>
  <c r="V1493"/>
  <c r="U1493" s="1"/>
  <c r="V1492"/>
  <c r="U1492" s="1"/>
  <c r="V1491"/>
  <c r="U1491" s="1"/>
  <c r="V1490"/>
  <c r="U1490" s="1"/>
  <c r="V1489"/>
  <c r="U1489" s="1"/>
  <c r="V1488"/>
  <c r="U1488" s="1"/>
  <c r="V1487"/>
  <c r="U1487" s="1"/>
  <c r="V1486"/>
  <c r="U1486" s="1"/>
  <c r="V1485"/>
  <c r="U1485" s="1"/>
  <c r="V1484"/>
  <c r="U1484" s="1"/>
  <c r="V1483"/>
  <c r="U1483" s="1"/>
  <c r="V1482"/>
  <c r="U1482" s="1"/>
  <c r="V1481"/>
  <c r="U1481" s="1"/>
  <c r="V1479"/>
  <c r="U1479" s="1"/>
  <c r="V1476"/>
  <c r="U1476" s="1"/>
  <c r="V1475"/>
  <c r="U1475" s="1"/>
  <c r="V1474"/>
  <c r="U1474" s="1"/>
  <c r="V1473"/>
  <c r="U1473" s="1"/>
  <c r="V1472"/>
  <c r="U1472" s="1"/>
  <c r="V1471"/>
  <c r="U1471" s="1"/>
  <c r="U1470"/>
  <c r="V1469"/>
  <c r="U1469" s="1"/>
  <c r="V1468"/>
  <c r="U1468" s="1"/>
  <c r="U1467"/>
  <c r="U1466"/>
  <c r="V1465"/>
  <c r="U1465" s="1"/>
  <c r="V1464"/>
  <c r="U1464" s="1"/>
  <c r="V1463"/>
  <c r="U1463" s="1"/>
  <c r="U1462"/>
  <c r="V1461"/>
  <c r="U1461" s="1"/>
  <c r="V1460"/>
  <c r="U1460" s="1"/>
  <c r="V1459"/>
  <c r="U1459" s="1"/>
  <c r="U1458"/>
  <c r="U1457"/>
  <c r="V1456"/>
  <c r="U1456" s="1"/>
  <c r="U1455"/>
  <c r="V1454"/>
  <c r="U1454" s="1"/>
  <c r="V1453"/>
  <c r="U1453" s="1"/>
  <c r="V1452"/>
  <c r="U1452" s="1"/>
  <c r="V1451"/>
  <c r="U1451" s="1"/>
  <c r="V1450"/>
  <c r="U1450" s="1"/>
  <c r="V1447"/>
  <c r="U1447" s="1"/>
  <c r="V1446"/>
  <c r="U1446" s="1"/>
  <c r="V1445"/>
  <c r="U1445" s="1"/>
  <c r="V1444"/>
  <c r="U1444" s="1"/>
  <c r="V1443"/>
  <c r="U1443" s="1"/>
  <c r="V1442"/>
  <c r="U1442" s="1"/>
  <c r="V1441"/>
  <c r="U1441" s="1"/>
  <c r="V1440"/>
  <c r="U1440" s="1"/>
  <c r="V1439"/>
  <c r="U1439" s="1"/>
  <c r="V1438"/>
  <c r="U1438" s="1"/>
  <c r="V1437"/>
  <c r="U1437" s="1"/>
  <c r="V1436"/>
  <c r="U1436" s="1"/>
  <c r="V1435"/>
  <c r="U1435" s="1"/>
  <c r="V1434"/>
  <c r="U1434" s="1"/>
  <c r="V1433"/>
  <c r="U1433" s="1"/>
  <c r="V1432"/>
  <c r="U1432" s="1"/>
  <c r="V1431"/>
  <c r="U1431" s="1"/>
  <c r="V1430"/>
  <c r="U1430" s="1"/>
  <c r="V1429"/>
  <c r="U1429" s="1"/>
  <c r="V1428"/>
  <c r="U1428" s="1"/>
  <c r="V1427"/>
  <c r="U1427" s="1"/>
  <c r="V1426"/>
  <c r="U1426" s="1"/>
  <c r="V1425"/>
  <c r="U1425" s="1"/>
  <c r="V1424"/>
  <c r="U1424" s="1"/>
  <c r="V1423"/>
  <c r="U1423" s="1"/>
  <c r="V1422"/>
  <c r="U1422" s="1"/>
  <c r="V1421"/>
  <c r="U1421" s="1"/>
  <c r="V1420"/>
  <c r="U1420" s="1"/>
  <c r="V1419"/>
  <c r="U1419" s="1"/>
  <c r="V1418"/>
  <c r="U1418" s="1"/>
  <c r="V1417"/>
  <c r="U1417" s="1"/>
  <c r="V1416"/>
  <c r="U1416" s="1"/>
  <c r="V1415"/>
  <c r="U1415" s="1"/>
  <c r="V1414"/>
  <c r="U1414" s="1"/>
  <c r="V1413"/>
  <c r="U1413" s="1"/>
  <c r="V1412"/>
  <c r="U1412" s="1"/>
  <c r="U1411"/>
  <c r="U1410"/>
  <c r="V1409"/>
  <c r="U1409" s="1"/>
  <c r="V1408"/>
  <c r="U1408" s="1"/>
  <c r="V1407"/>
  <c r="U1407" s="1"/>
  <c r="V1406"/>
  <c r="U1406" s="1"/>
  <c r="V1403"/>
  <c r="U1403" s="1"/>
  <c r="V1402"/>
  <c r="U1402" s="1"/>
  <c r="V1401"/>
  <c r="U1401" s="1"/>
  <c r="V1400"/>
  <c r="U1400" s="1"/>
  <c r="V1399"/>
  <c r="U1399" s="1"/>
  <c r="V1398"/>
  <c r="U1398" s="1"/>
  <c r="V1397"/>
  <c r="U1397" s="1"/>
  <c r="V1396"/>
  <c r="U1396" s="1"/>
  <c r="V1393"/>
  <c r="U1393" s="1"/>
  <c r="V1391"/>
  <c r="U1391" s="1"/>
  <c r="U1389"/>
  <c r="V1388"/>
  <c r="U1388" s="1"/>
  <c r="V1387"/>
  <c r="U1387" s="1"/>
  <c r="V1386"/>
  <c r="U1386" s="1"/>
  <c r="V1385"/>
  <c r="U1385" s="1"/>
  <c r="V1380"/>
  <c r="U1380" s="1"/>
  <c r="V1379"/>
  <c r="U1379" s="1"/>
  <c r="V1378"/>
  <c r="U1378" s="1"/>
  <c r="V1377"/>
  <c r="U1377" s="1"/>
  <c r="V1376"/>
  <c r="U1376" s="1"/>
  <c r="V1375"/>
  <c r="U1375" s="1"/>
  <c r="V1374"/>
  <c r="U1374" s="1"/>
  <c r="V1373"/>
  <c r="U1373" s="1"/>
  <c r="V1372"/>
  <c r="U1372" s="1"/>
  <c r="V1371"/>
  <c r="U1371" s="1"/>
  <c r="V1370"/>
  <c r="U1370" s="1"/>
  <c r="V1369"/>
  <c r="U1369" s="1"/>
  <c r="V1368"/>
  <c r="U1368" s="1"/>
  <c r="V1367"/>
  <c r="U1367" s="1"/>
  <c r="V1366"/>
  <c r="U1366" s="1"/>
  <c r="U1362"/>
  <c r="U1361"/>
  <c r="V1360"/>
  <c r="U1360" s="1"/>
  <c r="U1359"/>
  <c r="V1354"/>
  <c r="U1354" s="1"/>
  <c r="V1353"/>
  <c r="U1353" s="1"/>
  <c r="V1352"/>
  <c r="U1352" s="1"/>
  <c r="V1351"/>
  <c r="U1351" s="1"/>
  <c r="V1350"/>
  <c r="U1350" s="1"/>
  <c r="V1349"/>
  <c r="U1349" s="1"/>
  <c r="V1348"/>
  <c r="U1348" s="1"/>
  <c r="V1347"/>
  <c r="U1347" s="1"/>
  <c r="V1346"/>
  <c r="U1346" s="1"/>
  <c r="V1345"/>
  <c r="U1345" s="1"/>
  <c r="V1344"/>
  <c r="U1344" s="1"/>
  <c r="V1343"/>
  <c r="U1343" s="1"/>
  <c r="V1342"/>
  <c r="U1342" s="1"/>
  <c r="V1341"/>
  <c r="U1341" s="1"/>
  <c r="V1340"/>
  <c r="U1340" s="1"/>
  <c r="U1339"/>
  <c r="V1338"/>
  <c r="U1338" s="1"/>
  <c r="V1337"/>
  <c r="U1337" s="1"/>
  <c r="V1336"/>
  <c r="U1336" s="1"/>
  <c r="V1335"/>
  <c r="U1335" s="1"/>
  <c r="V1334"/>
  <c r="U1334" s="1"/>
  <c r="V1333"/>
  <c r="U1333" s="1"/>
  <c r="V1332"/>
  <c r="U1332" s="1"/>
  <c r="V1331"/>
  <c r="U1331" s="1"/>
  <c r="V1330"/>
  <c r="U1330" s="1"/>
  <c r="V1329"/>
  <c r="U1329" s="1"/>
  <c r="V1328"/>
  <c r="U1328" s="1"/>
  <c r="V1327"/>
  <c r="U1327" s="1"/>
  <c r="V1326"/>
  <c r="U1326" s="1"/>
  <c r="V1325"/>
  <c r="U1325" s="1"/>
  <c r="V1324"/>
  <c r="U1324" s="1"/>
  <c r="V1323"/>
  <c r="U1323" s="1"/>
  <c r="U1322"/>
  <c r="V1321"/>
  <c r="U1321" s="1"/>
  <c r="V1320"/>
  <c r="U1320" s="1"/>
  <c r="V1319"/>
  <c r="U1319" s="1"/>
  <c r="V1317"/>
  <c r="U1317" s="1"/>
  <c r="V1316"/>
  <c r="U1316" s="1"/>
  <c r="V1315"/>
  <c r="U1315" s="1"/>
  <c r="V1314"/>
  <c r="U1314" s="1"/>
  <c r="V1313"/>
  <c r="U1313" s="1"/>
  <c r="V1312"/>
  <c r="U1312" s="1"/>
  <c r="V1311"/>
  <c r="U1311" s="1"/>
  <c r="V1310"/>
  <c r="U1310" s="1"/>
  <c r="V1309"/>
  <c r="U1309" s="1"/>
  <c r="V1308"/>
  <c r="U1308" s="1"/>
  <c r="V1307"/>
  <c r="U1307" s="1"/>
  <c r="V1306"/>
  <c r="U1306" s="1"/>
  <c r="V1305"/>
  <c r="U1305" s="1"/>
  <c r="V1304"/>
  <c r="U1304" s="1"/>
  <c r="V1303"/>
  <c r="U1303" s="1"/>
  <c r="V1302"/>
  <c r="U1302" s="1"/>
  <c r="V1301"/>
  <c r="U1301" s="1"/>
  <c r="V1300"/>
  <c r="U1300" s="1"/>
  <c r="V1299"/>
  <c r="U1299" s="1"/>
  <c r="V1298"/>
  <c r="U1298" s="1"/>
  <c r="V1297"/>
  <c r="U1297" s="1"/>
  <c r="V1296"/>
  <c r="U1296" s="1"/>
  <c r="V1295"/>
  <c r="U1295" s="1"/>
  <c r="V1294"/>
  <c r="U1294" s="1"/>
  <c r="V1293"/>
  <c r="U1293" s="1"/>
  <c r="V1292"/>
  <c r="U1292" s="1"/>
  <c r="V1291"/>
  <c r="U1291" s="1"/>
  <c r="V1290"/>
  <c r="U1290" s="1"/>
  <c r="V1289"/>
  <c r="U1289" s="1"/>
  <c r="V1288"/>
  <c r="U1288" s="1"/>
  <c r="V1287"/>
  <c r="U1287" s="1"/>
  <c r="V1286"/>
  <c r="U1286" s="1"/>
  <c r="V1285"/>
  <c r="U1285" s="1"/>
  <c r="V1284"/>
  <c r="U1284" s="1"/>
  <c r="V1283"/>
  <c r="U1283" s="1"/>
  <c r="V1282"/>
  <c r="U1282" s="1"/>
  <c r="V1281"/>
  <c r="U1281" s="1"/>
  <c r="V1280"/>
  <c r="U1280" s="1"/>
  <c r="V1279"/>
  <c r="U1279" s="1"/>
  <c r="V1278"/>
  <c r="U1278" s="1"/>
  <c r="V1277"/>
  <c r="U1277" s="1"/>
  <c r="V1276"/>
  <c r="U1276" s="1"/>
  <c r="V1275"/>
  <c r="U1275" s="1"/>
  <c r="V1274"/>
  <c r="U1274" s="1"/>
  <c r="V1273"/>
  <c r="U1273" s="1"/>
  <c r="V1272"/>
  <c r="U1272" s="1"/>
  <c r="V1271"/>
  <c r="U1271" s="1"/>
  <c r="V1270"/>
  <c r="U1270" s="1"/>
  <c r="V1269"/>
  <c r="U1269" s="1"/>
  <c r="V1268"/>
  <c r="U1268" s="1"/>
  <c r="V1267"/>
  <c r="U1267" s="1"/>
  <c r="V1266"/>
  <c r="U1266" s="1"/>
  <c r="V1265"/>
  <c r="U1265" s="1"/>
  <c r="V1264"/>
  <c r="U1264" s="1"/>
  <c r="V1263"/>
  <c r="U1263" s="1"/>
  <c r="V1262"/>
  <c r="U1262" s="1"/>
  <c r="V1261"/>
  <c r="U1261" s="1"/>
  <c r="V1260"/>
  <c r="U1260" s="1"/>
  <c r="V1259"/>
  <c r="U1259" s="1"/>
  <c r="V1258"/>
  <c r="U1258" s="1"/>
  <c r="V1257"/>
  <c r="U1257" s="1"/>
  <c r="V1256"/>
  <c r="U1256" s="1"/>
  <c r="V1255"/>
  <c r="U1255" s="1"/>
  <c r="V1254"/>
  <c r="U1254" s="1"/>
  <c r="V1253"/>
  <c r="U1253" s="1"/>
  <c r="V1252"/>
  <c r="U1252" s="1"/>
  <c r="V1251"/>
  <c r="U1251" s="1"/>
  <c r="V1250"/>
  <c r="U1250" s="1"/>
  <c r="V1249"/>
  <c r="U1249" s="1"/>
  <c r="V1248"/>
  <c r="U1248" s="1"/>
  <c r="V1247"/>
  <c r="U1247" s="1"/>
  <c r="V1246"/>
  <c r="U1246" s="1"/>
  <c r="V1245"/>
  <c r="U1245" s="1"/>
  <c r="V1244"/>
  <c r="U1244" s="1"/>
  <c r="V1243"/>
  <c r="U1243" s="1"/>
  <c r="V1242"/>
  <c r="U1242" s="1"/>
  <c r="V1241"/>
  <c r="U1241" s="1"/>
  <c r="V1240"/>
  <c r="U1240" s="1"/>
  <c r="V1239"/>
  <c r="U1239" s="1"/>
  <c r="V1238"/>
  <c r="U1238" s="1"/>
  <c r="V1237"/>
  <c r="U1237" s="1"/>
  <c r="V1236"/>
  <c r="U1236" s="1"/>
  <c r="V1235"/>
  <c r="U1235" s="1"/>
  <c r="V1234"/>
  <c r="U1234" s="1"/>
  <c r="V1233"/>
  <c r="U1233" s="1"/>
  <c r="V1232"/>
  <c r="U1232" s="1"/>
  <c r="V1231"/>
  <c r="U1231" s="1"/>
  <c r="V1230"/>
  <c r="U1230" s="1"/>
  <c r="V1229"/>
  <c r="U1229" s="1"/>
  <c r="V1228"/>
  <c r="U1228" s="1"/>
  <c r="V1227"/>
  <c r="U1227" s="1"/>
  <c r="V1226"/>
  <c r="U1226" s="1"/>
  <c r="V1225"/>
  <c r="U1225" s="1"/>
  <c r="V1224"/>
  <c r="U1224" s="1"/>
  <c r="V1223"/>
  <c r="U1223" s="1"/>
  <c r="V1222"/>
  <c r="U1222" s="1"/>
  <c r="V1221"/>
  <c r="U1221" s="1"/>
  <c r="V1220"/>
  <c r="U1220" s="1"/>
  <c r="V1219"/>
  <c r="U1219" s="1"/>
  <c r="V1218"/>
  <c r="U1218" s="1"/>
  <c r="V1217"/>
  <c r="U1217" s="1"/>
  <c r="V1216"/>
  <c r="U1216" s="1"/>
  <c r="V1215"/>
  <c r="U1215" s="1"/>
  <c r="V1214"/>
  <c r="U1214" s="1"/>
  <c r="V1213"/>
  <c r="U1213" s="1"/>
  <c r="V1212"/>
  <c r="U1212" s="1"/>
  <c r="V1211"/>
  <c r="U1211" s="1"/>
  <c r="V1210"/>
  <c r="U1210" s="1"/>
  <c r="V1209"/>
  <c r="U1209" s="1"/>
  <c r="V1208"/>
  <c r="U1208" s="1"/>
  <c r="V1207"/>
  <c r="U1207" s="1"/>
  <c r="V1206"/>
  <c r="U1206" s="1"/>
  <c r="U1205"/>
  <c r="V1204"/>
  <c r="U1204" s="1"/>
  <c r="V1203"/>
  <c r="U1203" s="1"/>
  <c r="V1202"/>
  <c r="U1202" s="1"/>
  <c r="V1201"/>
  <c r="U1201" s="1"/>
  <c r="V1200"/>
  <c r="U1200" s="1"/>
  <c r="U1199"/>
  <c r="V1198"/>
  <c r="U1198" s="1"/>
  <c r="V1197"/>
  <c r="U1197" s="1"/>
  <c r="V1196"/>
  <c r="U1196" s="1"/>
  <c r="V1195"/>
  <c r="U1195" s="1"/>
  <c r="V1194"/>
  <c r="U1194" s="1"/>
  <c r="V1193"/>
  <c r="U1193" s="1"/>
  <c r="V1192"/>
  <c r="U1192" s="1"/>
  <c r="V1191"/>
  <c r="U1191" s="1"/>
  <c r="V1190"/>
  <c r="U1190" s="1"/>
  <c r="V1189"/>
  <c r="U1189" s="1"/>
  <c r="V1188"/>
  <c r="U1188" s="1"/>
  <c r="V1185"/>
  <c r="U1185" s="1"/>
  <c r="V1184"/>
  <c r="U1184" s="1"/>
  <c r="V1183"/>
  <c r="U1183" s="1"/>
  <c r="V1182"/>
  <c r="U1182" s="1"/>
  <c r="V1181"/>
  <c r="U1181" s="1"/>
  <c r="V1180"/>
  <c r="U1180" s="1"/>
  <c r="V1179"/>
  <c r="U1179" s="1"/>
  <c r="V1178"/>
  <c r="U1178" s="1"/>
  <c r="V1177"/>
  <c r="U1177" s="1"/>
  <c r="V1176"/>
  <c r="U1176" s="1"/>
  <c r="V1175"/>
  <c r="U1175" s="1"/>
  <c r="V1174"/>
  <c r="U1174" s="1"/>
  <c r="V1173"/>
  <c r="U1173" s="1"/>
  <c r="V1172"/>
  <c r="U1172" s="1"/>
  <c r="V1171"/>
  <c r="U1171" s="1"/>
  <c r="V1170"/>
  <c r="U1170" s="1"/>
  <c r="V1169"/>
  <c r="U1169" s="1"/>
  <c r="V1168"/>
  <c r="U1168" s="1"/>
  <c r="V1167"/>
  <c r="U1167" s="1"/>
  <c r="V1166"/>
  <c r="U1166" s="1"/>
  <c r="V1165"/>
  <c r="U1165" s="1"/>
  <c r="V1164"/>
  <c r="U1164" s="1"/>
  <c r="V1163"/>
  <c r="U1163" s="1"/>
  <c r="V1162"/>
  <c r="U1162" s="1"/>
  <c r="V1161"/>
  <c r="U1161" s="1"/>
  <c r="V1160"/>
  <c r="U1160" s="1"/>
  <c r="V1159"/>
  <c r="U1159" s="1"/>
  <c r="V1158"/>
  <c r="U1158" s="1"/>
  <c r="V1157"/>
  <c r="U1157" s="1"/>
  <c r="V1156"/>
  <c r="U1156" s="1"/>
  <c r="V1155"/>
  <c r="U1155" s="1"/>
  <c r="V1154"/>
  <c r="U1154" s="1"/>
  <c r="V1153"/>
  <c r="U1153" s="1"/>
  <c r="V1152"/>
  <c r="U1152" s="1"/>
  <c r="V1151"/>
  <c r="U1151" s="1"/>
  <c r="V1150"/>
  <c r="U1150" s="1"/>
  <c r="V1149"/>
  <c r="U1149" s="1"/>
  <c r="V1148"/>
  <c r="U1148" s="1"/>
  <c r="V1147"/>
  <c r="U1147" s="1"/>
  <c r="V1146"/>
  <c r="U1146" s="1"/>
  <c r="V1145"/>
  <c r="U1145" s="1"/>
  <c r="V1144"/>
  <c r="U1144" s="1"/>
  <c r="V1143"/>
  <c r="U1143" s="1"/>
  <c r="V1142"/>
  <c r="U1142" s="1"/>
  <c r="V1141"/>
  <c r="U1141" s="1"/>
  <c r="V1140"/>
  <c r="U1140" s="1"/>
  <c r="V1139"/>
  <c r="U1139" s="1"/>
  <c r="V1138"/>
  <c r="U1138" s="1"/>
  <c r="V1137"/>
  <c r="U1137" s="1"/>
  <c r="V1136"/>
  <c r="U1136" s="1"/>
  <c r="V1135"/>
  <c r="U1135" s="1"/>
  <c r="V1134"/>
  <c r="U1134" s="1"/>
  <c r="V1133"/>
  <c r="U1133" s="1"/>
  <c r="V1132"/>
  <c r="U1132" s="1"/>
  <c r="V1131"/>
  <c r="U1131" s="1"/>
  <c r="V1130"/>
  <c r="U1130" s="1"/>
  <c r="V1129"/>
  <c r="U1129" s="1"/>
  <c r="V1128"/>
  <c r="U1128" s="1"/>
  <c r="V1127"/>
  <c r="U1127" s="1"/>
  <c r="V1126"/>
  <c r="U1126" s="1"/>
  <c r="V1125"/>
  <c r="U1125" s="1"/>
  <c r="V1124"/>
  <c r="U1124" s="1"/>
  <c r="V1123"/>
  <c r="U1123" s="1"/>
  <c r="V1122"/>
  <c r="U1122" s="1"/>
  <c r="V1121"/>
  <c r="U1121" s="1"/>
  <c r="V1120"/>
  <c r="U1120" s="1"/>
  <c r="V1119"/>
  <c r="U1119" s="1"/>
  <c r="V1118"/>
  <c r="U1118" s="1"/>
  <c r="V1117"/>
  <c r="U1117" s="1"/>
  <c r="V1116"/>
  <c r="U1116" s="1"/>
  <c r="V1115"/>
  <c r="U1115" s="1"/>
  <c r="V1114"/>
  <c r="U1114" s="1"/>
  <c r="V1113"/>
  <c r="U1113" s="1"/>
  <c r="V1112"/>
  <c r="U1112" s="1"/>
  <c r="V1111"/>
  <c r="U1111" s="1"/>
  <c r="V1110"/>
  <c r="U1110" s="1"/>
  <c r="V1109"/>
  <c r="U1109" s="1"/>
  <c r="V1108"/>
  <c r="U1108" s="1"/>
  <c r="V1107"/>
  <c r="U1107" s="1"/>
  <c r="V1106"/>
  <c r="U1106" s="1"/>
  <c r="V1105"/>
  <c r="U1105" s="1"/>
  <c r="V1104"/>
  <c r="U1104" s="1"/>
  <c r="V1103"/>
  <c r="U1103" s="1"/>
  <c r="V1102"/>
  <c r="U1102" s="1"/>
  <c r="V1101"/>
  <c r="U1101" s="1"/>
  <c r="V1100"/>
  <c r="U1100" s="1"/>
  <c r="V1099"/>
  <c r="U1099" s="1"/>
  <c r="V1098"/>
  <c r="U1098" s="1"/>
  <c r="V1097"/>
  <c r="U1097" s="1"/>
  <c r="V1096"/>
  <c r="U1096" s="1"/>
  <c r="V1095"/>
  <c r="U1095" s="1"/>
  <c r="V1094"/>
  <c r="U1094" s="1"/>
  <c r="V1093"/>
  <c r="U1093" s="1"/>
  <c r="V1092"/>
  <c r="U1092" s="1"/>
  <c r="V1091"/>
  <c r="U1091" s="1"/>
  <c r="V1090"/>
  <c r="U1090" s="1"/>
  <c r="V1089"/>
  <c r="U1089" s="1"/>
  <c r="V1088"/>
  <c r="U1088" s="1"/>
  <c r="V1087"/>
  <c r="U1087" s="1"/>
  <c r="V1086"/>
  <c r="U1086" s="1"/>
  <c r="V1085"/>
  <c r="U1085" s="1"/>
  <c r="V1084"/>
  <c r="U1084" s="1"/>
  <c r="V1083"/>
  <c r="U1083" s="1"/>
  <c r="V1082"/>
  <c r="U1082" s="1"/>
  <c r="V1081"/>
  <c r="U1081" s="1"/>
  <c r="V1080"/>
  <c r="U1080" s="1"/>
  <c r="V1079"/>
  <c r="U1079" s="1"/>
  <c r="V1078"/>
  <c r="U1078" s="1"/>
  <c r="V1077"/>
  <c r="U1077" s="1"/>
  <c r="V1076"/>
  <c r="U1076" s="1"/>
  <c r="V1075"/>
  <c r="U1075" s="1"/>
  <c r="V1074"/>
  <c r="U1074" s="1"/>
  <c r="V1073"/>
  <c r="U1073" s="1"/>
  <c r="V1072"/>
  <c r="U1072" s="1"/>
  <c r="V1071"/>
  <c r="U1071" s="1"/>
  <c r="V1070"/>
  <c r="U1070" s="1"/>
  <c r="V1069"/>
  <c r="U1069" s="1"/>
  <c r="V1068"/>
  <c r="U1068" s="1"/>
  <c r="V1067"/>
  <c r="U1067" s="1"/>
  <c r="V1066"/>
  <c r="U1066" s="1"/>
  <c r="V1065"/>
  <c r="U1065" s="1"/>
  <c r="V1064"/>
  <c r="U1064" s="1"/>
  <c r="V1063"/>
  <c r="U1063" s="1"/>
  <c r="V1062"/>
  <c r="U1062" s="1"/>
  <c r="V1061"/>
  <c r="U1061" s="1"/>
  <c r="V1060"/>
  <c r="U1060" s="1"/>
  <c r="V1059"/>
  <c r="U1059" s="1"/>
  <c r="V1058"/>
  <c r="U1058" s="1"/>
  <c r="V1057"/>
  <c r="U1057" s="1"/>
  <c r="V1056"/>
  <c r="U1056" s="1"/>
  <c r="V1055"/>
  <c r="U1055" s="1"/>
  <c r="V1054"/>
  <c r="U1054" s="1"/>
  <c r="V1053"/>
  <c r="U1053" s="1"/>
  <c r="V1052"/>
  <c r="U1052" s="1"/>
  <c r="V1051"/>
  <c r="U1051" s="1"/>
  <c r="V1050"/>
  <c r="U1050" s="1"/>
  <c r="V1049"/>
  <c r="U1049" s="1"/>
  <c r="V1048"/>
  <c r="U1048" s="1"/>
  <c r="V1047"/>
  <c r="U1047" s="1"/>
  <c r="V1046"/>
  <c r="U1046" s="1"/>
  <c r="V1045"/>
  <c r="U1045" s="1"/>
  <c r="V1044"/>
  <c r="U1044" s="1"/>
  <c r="V1043"/>
  <c r="U1043" s="1"/>
  <c r="V1042"/>
  <c r="U1042" s="1"/>
  <c r="V1041"/>
  <c r="U1041" s="1"/>
  <c r="V1040"/>
  <c r="U1040" s="1"/>
  <c r="V1039"/>
  <c r="U1039" s="1"/>
  <c r="V1038"/>
  <c r="U1038" s="1"/>
  <c r="V1037"/>
  <c r="U1037" s="1"/>
  <c r="V1036"/>
  <c r="U1036" s="1"/>
  <c r="V1035"/>
  <c r="U1035" s="1"/>
  <c r="V1034"/>
  <c r="U1034" s="1"/>
  <c r="V1033"/>
  <c r="U1033" s="1"/>
  <c r="V1032"/>
  <c r="U1032" s="1"/>
  <c r="V1031"/>
  <c r="U1031" s="1"/>
  <c r="V1030"/>
  <c r="U1030" s="1"/>
  <c r="V1029"/>
  <c r="U1029" s="1"/>
  <c r="V1028"/>
  <c r="U1028" s="1"/>
  <c r="V1027"/>
  <c r="U1027" s="1"/>
  <c r="V1026"/>
  <c r="U1026" s="1"/>
  <c r="V1025"/>
  <c r="U1025" s="1"/>
  <c r="V1024"/>
  <c r="U1024" s="1"/>
  <c r="V1023"/>
  <c r="U1023" s="1"/>
  <c r="V1022"/>
  <c r="U1022" s="1"/>
  <c r="V1021"/>
  <c r="U1021" s="1"/>
  <c r="V1020"/>
  <c r="U1020" s="1"/>
  <c r="V1019"/>
  <c r="U1019" s="1"/>
  <c r="V1018"/>
  <c r="U1018" s="1"/>
  <c r="V1017"/>
  <c r="U1017" s="1"/>
  <c r="V1016"/>
  <c r="U1016" s="1"/>
  <c r="V1015"/>
  <c r="U1015" s="1"/>
  <c r="V1014"/>
  <c r="U1014" s="1"/>
  <c r="V1013"/>
  <c r="U1013" s="1"/>
  <c r="V1012"/>
  <c r="U1012" s="1"/>
  <c r="V1011"/>
  <c r="U1011" s="1"/>
  <c r="V1010"/>
  <c r="U1010" s="1"/>
  <c r="V1009"/>
  <c r="U1009" s="1"/>
  <c r="V1008"/>
  <c r="U1008" s="1"/>
  <c r="V1007"/>
  <c r="U1007" s="1"/>
  <c r="V1006"/>
  <c r="U1006" s="1"/>
  <c r="V1005"/>
  <c r="U1005" s="1"/>
  <c r="V1004"/>
  <c r="U1004" s="1"/>
  <c r="V1003"/>
  <c r="U1003" s="1"/>
  <c r="V1002"/>
  <c r="U1002" s="1"/>
  <c r="V1001"/>
  <c r="U1001" s="1"/>
  <c r="V1000"/>
  <c r="U1000" s="1"/>
  <c r="V999"/>
  <c r="U999" s="1"/>
  <c r="V998"/>
  <c r="U998" s="1"/>
  <c r="V997"/>
  <c r="U997" s="1"/>
  <c r="V996"/>
  <c r="U996" s="1"/>
  <c r="V995"/>
  <c r="U995" s="1"/>
  <c r="V994"/>
  <c r="U994" s="1"/>
  <c r="V993"/>
  <c r="U993" s="1"/>
  <c r="V992"/>
  <c r="U992" s="1"/>
  <c r="V991"/>
  <c r="U991" s="1"/>
  <c r="V990"/>
  <c r="U990" s="1"/>
  <c r="V989"/>
  <c r="U989" s="1"/>
  <c r="V988"/>
  <c r="U988" s="1"/>
  <c r="V987"/>
  <c r="U987" s="1"/>
  <c r="V986"/>
  <c r="U986" s="1"/>
  <c r="V985"/>
  <c r="U985" s="1"/>
  <c r="V984"/>
  <c r="U984" s="1"/>
  <c r="V983"/>
  <c r="U983" s="1"/>
  <c r="V982"/>
  <c r="U982" s="1"/>
  <c r="V981"/>
  <c r="U981" s="1"/>
  <c r="V980"/>
  <c r="U980" s="1"/>
  <c r="V979"/>
  <c r="U979" s="1"/>
  <c r="V978"/>
  <c r="U978" s="1"/>
  <c r="V977"/>
  <c r="U977" s="1"/>
  <c r="V976"/>
  <c r="U976" s="1"/>
  <c r="V975"/>
  <c r="U975" s="1"/>
  <c r="V974"/>
  <c r="U974" s="1"/>
  <c r="V973"/>
  <c r="U973" s="1"/>
  <c r="V972"/>
  <c r="U972" s="1"/>
  <c r="V971"/>
  <c r="U971" s="1"/>
  <c r="V970"/>
  <c r="U970" s="1"/>
  <c r="V969"/>
  <c r="U969" s="1"/>
  <c r="V968"/>
  <c r="U968" s="1"/>
  <c r="V967"/>
  <c r="U967" s="1"/>
  <c r="V966"/>
  <c r="U966" s="1"/>
  <c r="V965"/>
  <c r="U965" s="1"/>
  <c r="V964"/>
  <c r="U964" s="1"/>
  <c r="V963"/>
  <c r="U963" s="1"/>
  <c r="V962"/>
  <c r="U962" s="1"/>
  <c r="V961"/>
  <c r="U961" s="1"/>
  <c r="V960"/>
  <c r="U960" s="1"/>
  <c r="V959"/>
  <c r="U959" s="1"/>
  <c r="V958"/>
  <c r="U958" s="1"/>
  <c r="V957"/>
  <c r="U957" s="1"/>
  <c r="V956"/>
  <c r="U956" s="1"/>
  <c r="V955"/>
  <c r="U955" s="1"/>
  <c r="V954"/>
  <c r="U954" s="1"/>
  <c r="V953"/>
  <c r="U953" s="1"/>
  <c r="V952"/>
  <c r="U952" s="1"/>
  <c r="V951"/>
  <c r="U951" s="1"/>
  <c r="V950"/>
  <c r="U950" s="1"/>
  <c r="V949"/>
  <c r="U949" s="1"/>
  <c r="V948"/>
  <c r="U948" s="1"/>
  <c r="V947"/>
  <c r="U947" s="1"/>
  <c r="V946"/>
  <c r="U946" s="1"/>
  <c r="V945"/>
  <c r="U945" s="1"/>
  <c r="V944"/>
  <c r="U944" s="1"/>
  <c r="V943"/>
  <c r="U943" s="1"/>
  <c r="V942"/>
  <c r="U942" s="1"/>
  <c r="V941"/>
  <c r="U941" s="1"/>
  <c r="V940"/>
  <c r="U940" s="1"/>
  <c r="V939"/>
  <c r="U939" s="1"/>
  <c r="V938"/>
  <c r="U938" s="1"/>
  <c r="V937"/>
  <c r="U937" s="1"/>
  <c r="V936"/>
  <c r="U936" s="1"/>
  <c r="V935"/>
  <c r="U935" s="1"/>
  <c r="V934"/>
  <c r="U934" s="1"/>
  <c r="V933"/>
  <c r="U933" s="1"/>
  <c r="V932"/>
  <c r="U932" s="1"/>
  <c r="V931"/>
  <c r="U931" s="1"/>
  <c r="V930"/>
  <c r="U930" s="1"/>
  <c r="V929"/>
  <c r="U929" s="1"/>
  <c r="V928"/>
  <c r="U928" s="1"/>
  <c r="V927"/>
  <c r="U927" s="1"/>
  <c r="V926"/>
  <c r="U926" s="1"/>
  <c r="V925"/>
  <c r="U925" s="1"/>
  <c r="V924"/>
  <c r="U924" s="1"/>
  <c r="V923"/>
  <c r="U923" s="1"/>
  <c r="V922"/>
  <c r="U922" s="1"/>
  <c r="V921"/>
  <c r="U921" s="1"/>
  <c r="V920"/>
  <c r="U920" s="1"/>
  <c r="V919"/>
  <c r="U919" s="1"/>
  <c r="V918"/>
  <c r="U918" s="1"/>
  <c r="V917"/>
  <c r="U917" s="1"/>
  <c r="V916"/>
  <c r="U916" s="1"/>
  <c r="V915"/>
  <c r="U915" s="1"/>
  <c r="V914"/>
  <c r="U914" s="1"/>
  <c r="V913"/>
  <c r="U913" s="1"/>
  <c r="V912"/>
  <c r="U912" s="1"/>
  <c r="V911"/>
  <c r="U911" s="1"/>
  <c r="V910"/>
  <c r="U910" s="1"/>
  <c r="V909"/>
  <c r="U909" s="1"/>
  <c r="V908"/>
  <c r="U908" s="1"/>
  <c r="V907"/>
  <c r="U907" s="1"/>
  <c r="V906"/>
  <c r="U906" s="1"/>
  <c r="V905"/>
  <c r="U905" s="1"/>
  <c r="V904"/>
  <c r="U904" s="1"/>
  <c r="V903"/>
  <c r="U903" s="1"/>
  <c r="V902"/>
  <c r="U902" s="1"/>
  <c r="V901"/>
  <c r="U901" s="1"/>
  <c r="V900"/>
  <c r="U900" s="1"/>
  <c r="V899"/>
  <c r="U899" s="1"/>
  <c r="V898"/>
  <c r="U898" s="1"/>
  <c r="V897"/>
  <c r="U897" s="1"/>
  <c r="V896"/>
  <c r="U896" s="1"/>
  <c r="V895"/>
  <c r="U895" s="1"/>
  <c r="V894"/>
  <c r="U894" s="1"/>
  <c r="V893"/>
  <c r="U893" s="1"/>
  <c r="V892"/>
  <c r="U892" s="1"/>
  <c r="V891"/>
  <c r="U891" s="1"/>
  <c r="V890"/>
  <c r="U890" s="1"/>
  <c r="V889"/>
  <c r="U889" s="1"/>
  <c r="V888"/>
  <c r="U888" s="1"/>
  <c r="V887"/>
  <c r="U887" s="1"/>
  <c r="V886"/>
  <c r="U886" s="1"/>
  <c r="V885"/>
  <c r="U885" s="1"/>
  <c r="V884"/>
  <c r="U884" s="1"/>
  <c r="V883"/>
  <c r="U883" s="1"/>
  <c r="V882"/>
  <c r="U882" s="1"/>
  <c r="V881"/>
  <c r="U881" s="1"/>
  <c r="V880"/>
  <c r="U880" s="1"/>
  <c r="V879"/>
  <c r="U879" s="1"/>
  <c r="V878"/>
  <c r="U878" s="1"/>
  <c r="V877"/>
  <c r="U877" s="1"/>
  <c r="V876"/>
  <c r="U876" s="1"/>
  <c r="V875"/>
  <c r="U875" s="1"/>
  <c r="V872"/>
  <c r="U872" s="1"/>
  <c r="V871"/>
  <c r="U871" s="1"/>
  <c r="V870"/>
  <c r="U870" s="1"/>
  <c r="U869"/>
  <c r="V868"/>
  <c r="U868" s="1"/>
  <c r="V867"/>
  <c r="U867" s="1"/>
  <c r="V866"/>
  <c r="U866" s="1"/>
  <c r="V865"/>
  <c r="U865" s="1"/>
  <c r="V864"/>
  <c r="U864" s="1"/>
  <c r="U863"/>
  <c r="V862"/>
  <c r="U862" s="1"/>
  <c r="V861"/>
  <c r="U861" s="1"/>
  <c r="U860"/>
  <c r="V859"/>
  <c r="U859" s="1"/>
  <c r="V858"/>
  <c r="U858" s="1"/>
  <c r="V857"/>
  <c r="U857" s="1"/>
  <c r="V856"/>
  <c r="U856" s="1"/>
  <c r="V855"/>
  <c r="U855" s="1"/>
  <c r="V854"/>
  <c r="U854" s="1"/>
  <c r="V852"/>
  <c r="U852" s="1"/>
  <c r="V851"/>
  <c r="U851" s="1"/>
  <c r="V850"/>
  <c r="U850" s="1"/>
  <c r="U849"/>
  <c r="V848"/>
  <c r="U848" s="1"/>
  <c r="V847"/>
  <c r="U847" s="1"/>
  <c r="V846"/>
  <c r="U846" s="1"/>
  <c r="U845"/>
  <c r="U844"/>
  <c r="U842"/>
  <c r="U841"/>
  <c r="V840"/>
  <c r="U840" s="1"/>
  <c r="V839"/>
  <c r="U839" s="1"/>
  <c r="V838"/>
  <c r="U838" s="1"/>
  <c r="V837"/>
  <c r="U837" s="1"/>
  <c r="V836"/>
  <c r="U836" s="1"/>
  <c r="V835"/>
  <c r="U835" s="1"/>
  <c r="V834"/>
  <c r="U834" s="1"/>
  <c r="V833"/>
  <c r="U833" s="1"/>
  <c r="V832"/>
  <c r="U832" s="1"/>
  <c r="V831"/>
  <c r="U831" s="1"/>
  <c r="V830"/>
  <c r="U830" s="1"/>
  <c r="V829"/>
  <c r="U829" s="1"/>
  <c r="V828"/>
  <c r="U828" s="1"/>
  <c r="V827"/>
  <c r="U827" s="1"/>
  <c r="V826"/>
  <c r="U826" s="1"/>
  <c r="V825"/>
  <c r="U825" s="1"/>
  <c r="V824"/>
  <c r="U824" s="1"/>
  <c r="V823"/>
  <c r="U823" s="1"/>
  <c r="U822"/>
  <c r="U820"/>
  <c r="V819"/>
  <c r="U819" s="1"/>
  <c r="V818"/>
  <c r="U818" s="1"/>
  <c r="V817"/>
  <c r="U817" s="1"/>
  <c r="V816"/>
  <c r="U816" s="1"/>
  <c r="V815"/>
  <c r="U815" s="1"/>
  <c r="V814"/>
  <c r="U814" s="1"/>
  <c r="V813"/>
  <c r="U813" s="1"/>
  <c r="V812"/>
  <c r="U812" s="1"/>
  <c r="V811"/>
  <c r="U811" s="1"/>
  <c r="V810"/>
  <c r="U810" s="1"/>
  <c r="V809"/>
  <c r="U809" s="1"/>
  <c r="V808"/>
  <c r="U808" s="1"/>
  <c r="V807"/>
  <c r="U807" s="1"/>
  <c r="V806"/>
  <c r="U806" s="1"/>
  <c r="V805"/>
  <c r="U805" s="1"/>
  <c r="V804"/>
  <c r="U804" s="1"/>
  <c r="V803"/>
  <c r="U803" s="1"/>
  <c r="V802"/>
  <c r="U802" s="1"/>
  <c r="V801"/>
  <c r="U801" s="1"/>
  <c r="V800"/>
  <c r="U800" s="1"/>
  <c r="V799"/>
  <c r="U799" s="1"/>
  <c r="V798"/>
  <c r="U798" s="1"/>
  <c r="V797"/>
  <c r="U797" s="1"/>
  <c r="V796"/>
  <c r="U796" s="1"/>
  <c r="V795"/>
  <c r="U795" s="1"/>
  <c r="V794"/>
  <c r="U794" s="1"/>
  <c r="V793"/>
  <c r="U793" s="1"/>
  <c r="V792"/>
  <c r="U792" s="1"/>
  <c r="V791"/>
  <c r="U791" s="1"/>
  <c r="V790"/>
  <c r="U790" s="1"/>
  <c r="V789"/>
  <c r="U789" s="1"/>
  <c r="V788"/>
  <c r="U788" s="1"/>
  <c r="V787"/>
  <c r="U787" s="1"/>
  <c r="V786"/>
  <c r="U786" s="1"/>
  <c r="V785"/>
  <c r="U785" s="1"/>
  <c r="V784"/>
  <c r="U784" s="1"/>
  <c r="V783"/>
  <c r="U783" s="1"/>
  <c r="V782"/>
  <c r="U782" s="1"/>
  <c r="V781"/>
  <c r="U781" s="1"/>
  <c r="V780"/>
  <c r="U780" s="1"/>
  <c r="V779"/>
  <c r="U779" s="1"/>
  <c r="V778"/>
  <c r="U778" s="1"/>
  <c r="V777"/>
  <c r="U777" s="1"/>
  <c r="V776"/>
  <c r="U776" s="1"/>
  <c r="V775"/>
  <c r="U775" s="1"/>
  <c r="V774"/>
  <c r="U774" s="1"/>
  <c r="V773"/>
  <c r="U773" s="1"/>
  <c r="V772"/>
  <c r="U772" s="1"/>
  <c r="V771"/>
  <c r="U771" s="1"/>
  <c r="V770"/>
  <c r="U770" s="1"/>
  <c r="V769"/>
  <c r="U769" s="1"/>
  <c r="U768"/>
  <c r="U767"/>
  <c r="U766"/>
  <c r="V765"/>
  <c r="U765" s="1"/>
  <c r="V764"/>
  <c r="U764" s="1"/>
  <c r="V763"/>
  <c r="U763" s="1"/>
  <c r="V762"/>
  <c r="U762" s="1"/>
  <c r="V761"/>
  <c r="U761" s="1"/>
  <c r="U760"/>
  <c r="U759"/>
  <c r="V758"/>
  <c r="U758" s="1"/>
  <c r="V757"/>
  <c r="U757" s="1"/>
  <c r="V756"/>
  <c r="U756" s="1"/>
  <c r="V755"/>
  <c r="U755" s="1"/>
  <c r="V754"/>
  <c r="U754" s="1"/>
  <c r="V752"/>
  <c r="U752" s="1"/>
  <c r="U750"/>
  <c r="U749"/>
  <c r="V748"/>
  <c r="U748" s="1"/>
  <c r="V747"/>
  <c r="U747" s="1"/>
  <c r="U746"/>
  <c r="U745"/>
  <c r="U744"/>
  <c r="V743"/>
  <c r="U743" s="1"/>
  <c r="V742"/>
  <c r="U742" s="1"/>
  <c r="V741"/>
  <c r="U741" s="1"/>
  <c r="V740"/>
  <c r="U740" s="1"/>
  <c r="V739"/>
  <c r="U739" s="1"/>
  <c r="V738"/>
  <c r="U738" s="1"/>
  <c r="V737"/>
  <c r="U737" s="1"/>
  <c r="V736"/>
  <c r="U736" s="1"/>
  <c r="U735"/>
  <c r="V734"/>
  <c r="U734" s="1"/>
  <c r="V733"/>
  <c r="U733" s="1"/>
  <c r="V732"/>
  <c r="U732" s="1"/>
  <c r="V730"/>
  <c r="U730" s="1"/>
  <c r="V729"/>
  <c r="U729" s="1"/>
  <c r="V728"/>
  <c r="U728" s="1"/>
  <c r="V727"/>
  <c r="U727" s="1"/>
  <c r="V724"/>
  <c r="U724" s="1"/>
  <c r="V723"/>
  <c r="U723" s="1"/>
  <c r="V722"/>
  <c r="U722" s="1"/>
  <c r="V721"/>
  <c r="U721" s="1"/>
  <c r="V720"/>
  <c r="U720" s="1"/>
  <c r="V719"/>
  <c r="U719" s="1"/>
  <c r="V718"/>
  <c r="U718" s="1"/>
  <c r="V717"/>
  <c r="U717" s="1"/>
  <c r="V716"/>
  <c r="U716" s="1"/>
  <c r="V715"/>
  <c r="U715" s="1"/>
  <c r="U714"/>
  <c r="V713"/>
  <c r="U713" s="1"/>
  <c r="V712"/>
  <c r="U712" s="1"/>
  <c r="V711"/>
  <c r="U711" s="1"/>
  <c r="V710"/>
  <c r="U710" s="1"/>
  <c r="V709"/>
  <c r="U709" s="1"/>
  <c r="V708"/>
  <c r="U708" s="1"/>
  <c r="V707"/>
  <c r="U707" s="1"/>
  <c r="V706"/>
  <c r="U706" s="1"/>
  <c r="V705"/>
  <c r="U705" s="1"/>
  <c r="V704"/>
  <c r="U704" s="1"/>
  <c r="V703"/>
  <c r="U703" s="1"/>
  <c r="V702"/>
  <c r="U702" s="1"/>
  <c r="V701"/>
  <c r="U701" s="1"/>
  <c r="V700"/>
  <c r="U700" s="1"/>
  <c r="V699"/>
  <c r="U699" s="1"/>
  <c r="V698"/>
  <c r="U698" s="1"/>
  <c r="V697"/>
  <c r="U697" s="1"/>
  <c r="V696"/>
  <c r="U696" s="1"/>
  <c r="V695"/>
  <c r="U695" s="1"/>
  <c r="V694"/>
  <c r="U694" s="1"/>
  <c r="U693"/>
  <c r="U692"/>
  <c r="U691"/>
  <c r="U690"/>
  <c r="V689"/>
  <c r="U689" s="1"/>
  <c r="V688"/>
  <c r="U688" s="1"/>
  <c r="V687"/>
  <c r="U687" s="1"/>
  <c r="U686"/>
  <c r="V685"/>
  <c r="U685" s="1"/>
  <c r="V684"/>
  <c r="U684" s="1"/>
  <c r="V683"/>
  <c r="U683" s="1"/>
  <c r="V682"/>
  <c r="U682" s="1"/>
  <c r="V681"/>
  <c r="U681" s="1"/>
  <c r="V680"/>
  <c r="U680" s="1"/>
  <c r="V679"/>
  <c r="U679" s="1"/>
  <c r="V678"/>
  <c r="U678" s="1"/>
  <c r="V677"/>
  <c r="U677" s="1"/>
  <c r="V676"/>
  <c r="U676" s="1"/>
  <c r="V675"/>
  <c r="U675" s="1"/>
  <c r="V674"/>
  <c r="U674" s="1"/>
  <c r="V673"/>
  <c r="U673" s="1"/>
  <c r="V672"/>
  <c r="U672" s="1"/>
  <c r="U671"/>
  <c r="V670"/>
  <c r="U670" s="1"/>
  <c r="V669"/>
  <c r="U669" s="1"/>
  <c r="V668"/>
  <c r="U668" s="1"/>
  <c r="V667"/>
  <c r="U667" s="1"/>
  <c r="V666"/>
  <c r="U666" s="1"/>
  <c r="V665"/>
  <c r="U665" s="1"/>
  <c r="V664"/>
  <c r="U664" s="1"/>
  <c r="V663"/>
  <c r="U663" s="1"/>
  <c r="V662"/>
  <c r="U662" s="1"/>
  <c r="V661"/>
  <c r="U661" s="1"/>
  <c r="V660"/>
  <c r="U660" s="1"/>
  <c r="V659"/>
  <c r="U659" s="1"/>
  <c r="V658"/>
  <c r="U658" s="1"/>
  <c r="V657"/>
  <c r="U657" s="1"/>
  <c r="V656"/>
  <c r="U656" s="1"/>
  <c r="V655"/>
  <c r="U655" s="1"/>
  <c r="V654"/>
  <c r="U654" s="1"/>
  <c r="V653"/>
  <c r="U653" s="1"/>
  <c r="V652"/>
  <c r="U652" s="1"/>
  <c r="V651"/>
  <c r="U651" s="1"/>
  <c r="V650"/>
  <c r="U650" s="1"/>
  <c r="V649"/>
  <c r="U649" s="1"/>
  <c r="V648"/>
  <c r="U648" s="1"/>
  <c r="V647"/>
  <c r="U647" s="1"/>
  <c r="V646"/>
  <c r="U646" s="1"/>
  <c r="V645"/>
  <c r="U645" s="1"/>
  <c r="V644"/>
  <c r="U644" s="1"/>
  <c r="V643"/>
  <c r="U643" s="1"/>
  <c r="V642"/>
  <c r="U642" s="1"/>
  <c r="V641"/>
  <c r="U641" s="1"/>
  <c r="V640"/>
  <c r="U640" s="1"/>
  <c r="V639"/>
  <c r="U639" s="1"/>
  <c r="V638"/>
  <c r="U638" s="1"/>
  <c r="V637"/>
  <c r="U637" s="1"/>
  <c r="V636"/>
  <c r="U636" s="1"/>
  <c r="V635"/>
  <c r="U635" s="1"/>
  <c r="V634"/>
  <c r="U634" s="1"/>
  <c r="V633"/>
  <c r="U633" s="1"/>
  <c r="V632"/>
  <c r="U632" s="1"/>
  <c r="V631"/>
  <c r="U631" s="1"/>
  <c r="V630"/>
  <c r="U630" s="1"/>
  <c r="V629"/>
  <c r="U629" s="1"/>
  <c r="V628"/>
  <c r="U628" s="1"/>
  <c r="V627"/>
  <c r="U627" s="1"/>
  <c r="U626"/>
  <c r="V625"/>
  <c r="U625" s="1"/>
  <c r="V624"/>
  <c r="U624" s="1"/>
  <c r="V623"/>
  <c r="U623" s="1"/>
  <c r="V622"/>
  <c r="U622" s="1"/>
  <c r="V621"/>
  <c r="U621" s="1"/>
  <c r="V620"/>
  <c r="U620" s="1"/>
  <c r="V619"/>
  <c r="U619" s="1"/>
  <c r="V618"/>
  <c r="U618" s="1"/>
  <c r="V617"/>
  <c r="U617" s="1"/>
  <c r="V616"/>
  <c r="U616" s="1"/>
  <c r="V615"/>
  <c r="U615" s="1"/>
  <c r="V614"/>
  <c r="U614" s="1"/>
  <c r="V613"/>
  <c r="U613" s="1"/>
  <c r="V612"/>
  <c r="U612" s="1"/>
  <c r="V611"/>
  <c r="U611" s="1"/>
  <c r="V610"/>
  <c r="U610" s="1"/>
  <c r="V609"/>
  <c r="U609" s="1"/>
  <c r="V608"/>
  <c r="U608" s="1"/>
  <c r="V607"/>
  <c r="U607" s="1"/>
  <c r="U606"/>
  <c r="V605"/>
  <c r="U605" s="1"/>
  <c r="V604"/>
  <c r="U604" s="1"/>
  <c r="U603"/>
  <c r="V602"/>
  <c r="U602" s="1"/>
  <c r="V601"/>
  <c r="U601" s="1"/>
  <c r="V600"/>
  <c r="U600" s="1"/>
  <c r="V599"/>
  <c r="U599" s="1"/>
  <c r="V598"/>
  <c r="U598" s="1"/>
  <c r="V597"/>
  <c r="U597" s="1"/>
  <c r="V596"/>
  <c r="U596" s="1"/>
  <c r="V595"/>
  <c r="U595" s="1"/>
  <c r="V594"/>
  <c r="U594" s="1"/>
  <c r="V593"/>
  <c r="U593" s="1"/>
  <c r="V592"/>
  <c r="U592" s="1"/>
  <c r="V591"/>
  <c r="U591" s="1"/>
  <c r="V590"/>
  <c r="U590" s="1"/>
  <c r="V589"/>
  <c r="U589" s="1"/>
  <c r="V588"/>
  <c r="U588" s="1"/>
  <c r="V587"/>
  <c r="U587" s="1"/>
  <c r="V586"/>
  <c r="U586" s="1"/>
  <c r="V585"/>
  <c r="U585" s="1"/>
  <c r="V584"/>
  <c r="U584" s="1"/>
  <c r="V583"/>
  <c r="U583" s="1"/>
  <c r="V582"/>
  <c r="U582" s="1"/>
  <c r="V581"/>
  <c r="U581" s="1"/>
  <c r="V580"/>
  <c r="U580" s="1"/>
  <c r="V579"/>
  <c r="U579" s="1"/>
  <c r="V578"/>
  <c r="U578" s="1"/>
  <c r="V577"/>
  <c r="U577" s="1"/>
  <c r="V576"/>
  <c r="U576" s="1"/>
  <c r="V575"/>
  <c r="U575" s="1"/>
  <c r="V574"/>
  <c r="U574" s="1"/>
  <c r="U573"/>
  <c r="U572"/>
  <c r="V571"/>
  <c r="U571" s="1"/>
  <c r="V570"/>
  <c r="U570" s="1"/>
  <c r="V569"/>
  <c r="U569" s="1"/>
  <c r="V568"/>
  <c r="U568" s="1"/>
  <c r="U567"/>
  <c r="V566"/>
  <c r="U566" s="1"/>
  <c r="V565"/>
  <c r="U565" s="1"/>
  <c r="V564"/>
  <c r="U564" s="1"/>
  <c r="V563"/>
  <c r="U563" s="1"/>
  <c r="V562"/>
  <c r="U562" s="1"/>
  <c r="V561"/>
  <c r="U561" s="1"/>
  <c r="V560"/>
  <c r="U560" s="1"/>
  <c r="V559"/>
  <c r="U559" s="1"/>
  <c r="U558"/>
  <c r="V557"/>
  <c r="U557" s="1"/>
  <c r="V556"/>
  <c r="U556" s="1"/>
  <c r="U555"/>
  <c r="U554"/>
  <c r="U553"/>
  <c r="V552"/>
  <c r="U552" s="1"/>
  <c r="V551"/>
  <c r="U551" s="1"/>
  <c r="V550"/>
  <c r="U550" s="1"/>
  <c r="V549"/>
  <c r="U549" s="1"/>
  <c r="U548"/>
  <c r="V547"/>
  <c r="U547" s="1"/>
  <c r="V546"/>
  <c r="U546" s="1"/>
  <c r="V545"/>
  <c r="U545" s="1"/>
  <c r="V544"/>
  <c r="U544" s="1"/>
  <c r="V543"/>
  <c r="U543" s="1"/>
  <c r="V542"/>
  <c r="U542" s="1"/>
  <c r="V541"/>
  <c r="U541" s="1"/>
  <c r="V540"/>
  <c r="U540" s="1"/>
  <c r="U539"/>
  <c r="V538"/>
  <c r="U538" s="1"/>
  <c r="V537"/>
  <c r="U537" s="1"/>
  <c r="V536"/>
  <c r="U536" s="1"/>
  <c r="V535"/>
  <c r="U535" s="1"/>
  <c r="V534"/>
  <c r="U534" s="1"/>
  <c r="V533"/>
  <c r="U533" s="1"/>
  <c r="V532"/>
  <c r="U532" s="1"/>
  <c r="V531"/>
  <c r="U531" s="1"/>
  <c r="V530"/>
  <c r="U530" s="1"/>
  <c r="V529"/>
  <c r="U529" s="1"/>
  <c r="V528"/>
  <c r="U528" s="1"/>
  <c r="V527"/>
  <c r="U527" s="1"/>
  <c r="V526"/>
  <c r="U526" s="1"/>
  <c r="V525"/>
  <c r="U525" s="1"/>
  <c r="V524"/>
  <c r="U524" s="1"/>
  <c r="V523"/>
  <c r="U523" s="1"/>
  <c r="V522"/>
  <c r="U522" s="1"/>
  <c r="V521"/>
  <c r="U521" s="1"/>
  <c r="V520"/>
  <c r="U520" s="1"/>
  <c r="V519"/>
  <c r="U519" s="1"/>
  <c r="V518"/>
  <c r="U518" s="1"/>
  <c r="V517"/>
  <c r="U517" s="1"/>
  <c r="U516"/>
  <c r="U515"/>
  <c r="U514"/>
  <c r="V513"/>
  <c r="U513" s="1"/>
  <c r="U512"/>
  <c r="V511"/>
  <c r="U511" s="1"/>
  <c r="U510"/>
  <c r="U509"/>
  <c r="V508"/>
  <c r="U508" s="1"/>
  <c r="V507"/>
  <c r="U507" s="1"/>
  <c r="V506"/>
  <c r="U506" s="1"/>
  <c r="U505"/>
  <c r="V504"/>
  <c r="U504" s="1"/>
  <c r="V503"/>
  <c r="U503" s="1"/>
  <c r="V502"/>
  <c r="U502" s="1"/>
  <c r="V501"/>
  <c r="U501" s="1"/>
  <c r="V500"/>
  <c r="U500" s="1"/>
  <c r="V499"/>
  <c r="U499" s="1"/>
  <c r="V498"/>
  <c r="U498" s="1"/>
  <c r="V497"/>
  <c r="U497" s="1"/>
  <c r="V496"/>
  <c r="U496" s="1"/>
  <c r="U495"/>
  <c r="V494"/>
  <c r="U494" s="1"/>
  <c r="V493"/>
  <c r="U493" s="1"/>
  <c r="V492"/>
  <c r="U492" s="1"/>
  <c r="V491"/>
  <c r="U491" s="1"/>
  <c r="V490"/>
  <c r="U490" s="1"/>
  <c r="V489"/>
  <c r="U489" s="1"/>
  <c r="V488"/>
  <c r="U488" s="1"/>
  <c r="U487"/>
  <c r="V486"/>
  <c r="U486" s="1"/>
  <c r="V484"/>
  <c r="U484" s="1"/>
  <c r="V483"/>
  <c r="U483" s="1"/>
  <c r="V482"/>
  <c r="U482" s="1"/>
  <c r="V481"/>
  <c r="U481" s="1"/>
  <c r="V480"/>
  <c r="U480" s="1"/>
  <c r="V479"/>
  <c r="U479" s="1"/>
  <c r="V478"/>
  <c r="U478" s="1"/>
  <c r="V477"/>
  <c r="U477" s="1"/>
  <c r="V476"/>
  <c r="U476" s="1"/>
  <c r="V475"/>
  <c r="U475" s="1"/>
  <c r="U474"/>
  <c r="V473"/>
  <c r="U473" s="1"/>
  <c r="V472"/>
  <c r="U472" s="1"/>
  <c r="V471"/>
  <c r="U471" s="1"/>
  <c r="V470"/>
  <c r="U470" s="1"/>
  <c r="V469"/>
  <c r="U469" s="1"/>
  <c r="V468"/>
  <c r="U468" s="1"/>
  <c r="V467"/>
  <c r="U467" s="1"/>
  <c r="V466"/>
  <c r="U466" s="1"/>
  <c r="V465"/>
  <c r="U465" s="1"/>
  <c r="V464"/>
  <c r="U464" s="1"/>
  <c r="V463"/>
  <c r="U463" s="1"/>
  <c r="V462"/>
  <c r="U462" s="1"/>
  <c r="V461"/>
  <c r="U461" s="1"/>
  <c r="V460"/>
  <c r="U460" s="1"/>
  <c r="V459"/>
  <c r="U459" s="1"/>
  <c r="V458"/>
  <c r="U458" s="1"/>
  <c r="V457"/>
  <c r="U457" s="1"/>
  <c r="V456"/>
  <c r="U456" s="1"/>
  <c r="V455"/>
  <c r="U455" s="1"/>
  <c r="V454"/>
  <c r="U454" s="1"/>
  <c r="V453"/>
  <c r="U453" s="1"/>
  <c r="V452"/>
  <c r="U452" s="1"/>
  <c r="V451"/>
  <c r="U451" s="1"/>
  <c r="V450"/>
  <c r="U450" s="1"/>
  <c r="V449"/>
  <c r="U449" s="1"/>
  <c r="V448"/>
  <c r="U448" s="1"/>
  <c r="V447"/>
  <c r="U447" s="1"/>
  <c r="V446"/>
  <c r="U446" s="1"/>
  <c r="V445"/>
  <c r="U445" s="1"/>
  <c r="V444"/>
  <c r="U444" s="1"/>
  <c r="V443"/>
  <c r="U443" s="1"/>
  <c r="V442"/>
  <c r="U442" s="1"/>
  <c r="V441"/>
  <c r="U441" s="1"/>
  <c r="V440"/>
  <c r="U440" s="1"/>
  <c r="V439"/>
  <c r="U439" s="1"/>
  <c r="V438"/>
  <c r="U438" s="1"/>
  <c r="V437"/>
  <c r="U437" s="1"/>
  <c r="V436"/>
  <c r="U436" s="1"/>
  <c r="V435"/>
  <c r="U435" s="1"/>
  <c r="V434"/>
  <c r="U434" s="1"/>
  <c r="V433"/>
  <c r="U433" s="1"/>
  <c r="V432"/>
  <c r="U432" s="1"/>
  <c r="V431"/>
  <c r="U431" s="1"/>
  <c r="V430"/>
  <c r="U430" s="1"/>
  <c r="V429"/>
  <c r="U429" s="1"/>
  <c r="V428"/>
  <c r="U428" s="1"/>
  <c r="V427"/>
  <c r="U427" s="1"/>
  <c r="V426"/>
  <c r="U426" s="1"/>
  <c r="V425"/>
  <c r="U425" s="1"/>
  <c r="V424"/>
  <c r="U424" s="1"/>
  <c r="V423"/>
  <c r="U423" s="1"/>
  <c r="U422"/>
  <c r="U421"/>
  <c r="V420"/>
  <c r="U420" s="1"/>
  <c r="V419"/>
  <c r="U419" s="1"/>
  <c r="V418"/>
  <c r="U418" s="1"/>
  <c r="V417"/>
  <c r="U417" s="1"/>
  <c r="V416"/>
  <c r="U416" s="1"/>
  <c r="V415"/>
  <c r="U415" s="1"/>
  <c r="V414"/>
  <c r="U414" s="1"/>
  <c r="V413"/>
  <c r="U413" s="1"/>
  <c r="V412"/>
  <c r="U412" s="1"/>
  <c r="V411"/>
  <c r="U411" s="1"/>
  <c r="V410"/>
  <c r="U410" s="1"/>
  <c r="U409"/>
  <c r="U408"/>
  <c r="V407"/>
  <c r="U407" s="1"/>
  <c r="V406"/>
  <c r="U406" s="1"/>
  <c r="V405"/>
  <c r="U405" s="1"/>
  <c r="V404"/>
  <c r="U404" s="1"/>
  <c r="V403"/>
  <c r="U403" s="1"/>
  <c r="V402"/>
  <c r="U402" s="1"/>
  <c r="V401"/>
  <c r="U401" s="1"/>
  <c r="V400"/>
  <c r="U400" s="1"/>
  <c r="V399"/>
  <c r="U399" s="1"/>
  <c r="V398"/>
  <c r="U398" s="1"/>
  <c r="V397"/>
  <c r="U397" s="1"/>
  <c r="V396"/>
  <c r="U396" s="1"/>
  <c r="V395"/>
  <c r="U395" s="1"/>
  <c r="V394"/>
  <c r="U394" s="1"/>
  <c r="V393"/>
  <c r="U393" s="1"/>
  <c r="V392"/>
  <c r="U392" s="1"/>
  <c r="U391"/>
  <c r="U390"/>
  <c r="V389"/>
  <c r="U389" s="1"/>
  <c r="V388"/>
  <c r="U388" s="1"/>
  <c r="V387"/>
  <c r="U387" s="1"/>
  <c r="V386"/>
  <c r="U386" s="1"/>
  <c r="V385"/>
  <c r="U385" s="1"/>
  <c r="V384"/>
  <c r="U384" s="1"/>
  <c r="U383"/>
  <c r="U382"/>
  <c r="U381"/>
  <c r="U380"/>
  <c r="U379"/>
  <c r="U378"/>
  <c r="U377"/>
  <c r="U376"/>
  <c r="U375"/>
  <c r="U374"/>
  <c r="V373"/>
  <c r="U373" s="1"/>
  <c r="V372"/>
  <c r="U372" s="1"/>
  <c r="U371"/>
  <c r="U370"/>
  <c r="U369"/>
  <c r="U368"/>
  <c r="V367"/>
  <c r="U367" s="1"/>
  <c r="V366"/>
  <c r="U366" s="1"/>
  <c r="V365"/>
  <c r="U365" s="1"/>
  <c r="V364"/>
  <c r="U364" s="1"/>
  <c r="V363"/>
  <c r="U363" s="1"/>
  <c r="V362"/>
  <c r="U362" s="1"/>
  <c r="V361"/>
  <c r="U361" s="1"/>
  <c r="V360"/>
  <c r="U360" s="1"/>
  <c r="V359"/>
  <c r="U359" s="1"/>
  <c r="V358"/>
  <c r="U358" s="1"/>
  <c r="V357"/>
  <c r="U357" s="1"/>
  <c r="V356"/>
  <c r="U356" s="1"/>
  <c r="V355"/>
  <c r="U355" s="1"/>
  <c r="V354"/>
  <c r="U354" s="1"/>
  <c r="V353"/>
  <c r="U353" s="1"/>
  <c r="V352"/>
  <c r="U352" s="1"/>
  <c r="V351"/>
  <c r="U351" s="1"/>
  <c r="V350"/>
  <c r="U350" s="1"/>
  <c r="U349"/>
  <c r="V348"/>
  <c r="U348" s="1"/>
  <c r="V347"/>
  <c r="U347" s="1"/>
  <c r="V346"/>
  <c r="U346" s="1"/>
  <c r="U345"/>
  <c r="U344"/>
  <c r="V343"/>
  <c r="U343" s="1"/>
  <c r="U342"/>
  <c r="V341"/>
  <c r="U341" s="1"/>
  <c r="V340"/>
  <c r="U340" s="1"/>
  <c r="V339"/>
  <c r="U339" s="1"/>
  <c r="V338"/>
  <c r="U338" s="1"/>
  <c r="V337"/>
  <c r="U337" s="1"/>
  <c r="V336"/>
  <c r="U336" s="1"/>
  <c r="V335"/>
  <c r="U335" s="1"/>
  <c r="V334"/>
  <c r="U334" s="1"/>
  <c r="V333"/>
  <c r="U333" s="1"/>
  <c r="V332"/>
  <c r="U332" s="1"/>
  <c r="V331"/>
  <c r="U331" s="1"/>
  <c r="V330"/>
  <c r="U330" s="1"/>
  <c r="U329"/>
  <c r="V326"/>
  <c r="U326" s="1"/>
  <c r="V325"/>
  <c r="U325" s="1"/>
  <c r="V324"/>
  <c r="U324" s="1"/>
  <c r="V323"/>
  <c r="U323" s="1"/>
  <c r="V322"/>
  <c r="U322" s="1"/>
  <c r="U321"/>
  <c r="V318"/>
  <c r="U318" s="1"/>
  <c r="U317"/>
  <c r="V316"/>
  <c r="U316" s="1"/>
  <c r="V315"/>
  <c r="U315" s="1"/>
  <c r="V314"/>
  <c r="U314" s="1"/>
  <c r="V313"/>
  <c r="U313" s="1"/>
  <c r="V312"/>
  <c r="U312" s="1"/>
  <c r="V311"/>
  <c r="U311" s="1"/>
  <c r="V310"/>
  <c r="U310" s="1"/>
  <c r="V309"/>
  <c r="U309" s="1"/>
  <c r="V308"/>
  <c r="U308" s="1"/>
  <c r="V307"/>
  <c r="U307" s="1"/>
  <c r="V306"/>
  <c r="U306" s="1"/>
  <c r="V305"/>
  <c r="U305" s="1"/>
  <c r="V304"/>
  <c r="U304" s="1"/>
  <c r="V303"/>
  <c r="U303" s="1"/>
  <c r="V302"/>
  <c r="U302" s="1"/>
  <c r="V301"/>
  <c r="U301" s="1"/>
  <c r="V300"/>
  <c r="U300" s="1"/>
  <c r="V299"/>
  <c r="U299" s="1"/>
  <c r="V298"/>
  <c r="U298" s="1"/>
  <c r="V297"/>
  <c r="U297" s="1"/>
  <c r="V296"/>
  <c r="U296" s="1"/>
  <c r="V295"/>
  <c r="U295" s="1"/>
  <c r="V294"/>
  <c r="U294" s="1"/>
  <c r="V293"/>
  <c r="U293" s="1"/>
  <c r="V292"/>
  <c r="U292" s="1"/>
  <c r="V291"/>
  <c r="U291" s="1"/>
  <c r="V290"/>
  <c r="U290" s="1"/>
  <c r="V289"/>
  <c r="U289" s="1"/>
  <c r="V288"/>
  <c r="U288" s="1"/>
  <c r="V287"/>
  <c r="U287" s="1"/>
  <c r="V286"/>
  <c r="U286" s="1"/>
  <c r="V285"/>
  <c r="U285" s="1"/>
  <c r="V284"/>
  <c r="U284" s="1"/>
  <c r="V283"/>
  <c r="U283" s="1"/>
  <c r="V282"/>
  <c r="U282" s="1"/>
  <c r="V281"/>
  <c r="U281" s="1"/>
  <c r="V280"/>
  <c r="U280" s="1"/>
  <c r="V279"/>
  <c r="U279" s="1"/>
  <c r="V278"/>
  <c r="U278" s="1"/>
  <c r="V277"/>
  <c r="U277" s="1"/>
  <c r="V276"/>
  <c r="U276" s="1"/>
  <c r="V275"/>
  <c r="U275" s="1"/>
  <c r="V274"/>
  <c r="U274" s="1"/>
  <c r="V273"/>
  <c r="U273" s="1"/>
  <c r="V272"/>
  <c r="U272" s="1"/>
  <c r="V271"/>
  <c r="U271" s="1"/>
  <c r="V270"/>
  <c r="U270" s="1"/>
  <c r="V269"/>
  <c r="U269" s="1"/>
  <c r="V268"/>
  <c r="U268" s="1"/>
  <c r="V267"/>
  <c r="U267" s="1"/>
  <c r="V266"/>
  <c r="U266" s="1"/>
  <c r="V265"/>
  <c r="U265" s="1"/>
  <c r="V264"/>
  <c r="U264" s="1"/>
  <c r="V263"/>
  <c r="U263" s="1"/>
  <c r="V262"/>
  <c r="U262" s="1"/>
  <c r="V261"/>
  <c r="U261" s="1"/>
  <c r="V260"/>
  <c r="U260" s="1"/>
  <c r="V259"/>
  <c r="U259" s="1"/>
  <c r="V258"/>
  <c r="U258" s="1"/>
  <c r="V257"/>
  <c r="U257" s="1"/>
  <c r="V256"/>
  <c r="U256" s="1"/>
  <c r="V255"/>
  <c r="U255" s="1"/>
  <c r="V254"/>
  <c r="U254" s="1"/>
  <c r="V253"/>
  <c r="U253" s="1"/>
  <c r="V252"/>
  <c r="U252" s="1"/>
  <c r="V251"/>
  <c r="U251" s="1"/>
  <c r="V250"/>
  <c r="U250" s="1"/>
  <c r="V249"/>
  <c r="U249" s="1"/>
  <c r="V248"/>
  <c r="U248" s="1"/>
  <c r="V247"/>
  <c r="U247" s="1"/>
  <c r="V246"/>
  <c r="U246" s="1"/>
  <c r="V245"/>
  <c r="U245" s="1"/>
  <c r="V244"/>
  <c r="U244" s="1"/>
  <c r="V243"/>
  <c r="U243" s="1"/>
  <c r="V242"/>
  <c r="U242" s="1"/>
  <c r="V241"/>
  <c r="U241" s="1"/>
  <c r="V240"/>
  <c r="U240" s="1"/>
  <c r="V239"/>
  <c r="U239" s="1"/>
  <c r="V238"/>
  <c r="U238" s="1"/>
  <c r="V237"/>
  <c r="U237" s="1"/>
  <c r="V236"/>
  <c r="U236" s="1"/>
  <c r="V235"/>
  <c r="U235" s="1"/>
  <c r="V234"/>
  <c r="U234" s="1"/>
  <c r="V233"/>
  <c r="U233" s="1"/>
  <c r="V232"/>
  <c r="U232" s="1"/>
  <c r="V231"/>
  <c r="U231" s="1"/>
  <c r="V230"/>
  <c r="U230" s="1"/>
  <c r="V229"/>
  <c r="U229" s="1"/>
  <c r="V228"/>
  <c r="U228" s="1"/>
  <c r="V227"/>
  <c r="U227" s="1"/>
  <c r="V226"/>
  <c r="U226" s="1"/>
  <c r="V225"/>
  <c r="U225" s="1"/>
  <c r="V224"/>
  <c r="U224" s="1"/>
  <c r="V223"/>
  <c r="U223" s="1"/>
  <c r="V222"/>
  <c r="U222" s="1"/>
  <c r="V221"/>
  <c r="U221" s="1"/>
  <c r="V215"/>
  <c r="U215" s="1"/>
  <c r="V209"/>
  <c r="U209" s="1"/>
  <c r="U205"/>
  <c r="U204"/>
  <c r="U203"/>
  <c r="U202"/>
  <c r="U201"/>
  <c r="V200"/>
  <c r="U200" s="1"/>
  <c r="V199"/>
  <c r="U199" s="1"/>
  <c r="V198"/>
  <c r="U198" s="1"/>
  <c r="V196"/>
  <c r="U196" s="1"/>
  <c r="V194"/>
  <c r="U194" s="1"/>
  <c r="V193"/>
  <c r="U193" s="1"/>
  <c r="V188"/>
  <c r="U188" s="1"/>
  <c r="V182"/>
  <c r="U182" s="1"/>
  <c r="V181"/>
  <c r="U181" s="1"/>
  <c r="V180"/>
  <c r="U180" s="1"/>
  <c r="V179"/>
  <c r="U179" s="1"/>
  <c r="V178"/>
  <c r="U178" s="1"/>
  <c r="U170"/>
  <c r="V168"/>
  <c r="U168" s="1"/>
  <c r="V167"/>
  <c r="U167" s="1"/>
  <c r="V166"/>
  <c r="U166" s="1"/>
  <c r="V165"/>
  <c r="U165" s="1"/>
  <c r="V164"/>
  <c r="U164" s="1"/>
  <c r="V162"/>
  <c r="U162" s="1"/>
  <c r="V161"/>
  <c r="U161" s="1"/>
  <c r="V155"/>
  <c r="U155" s="1"/>
  <c r="U154"/>
  <c r="V153"/>
  <c r="U153" s="1"/>
  <c r="V151"/>
  <c r="U151" s="1"/>
  <c r="V146"/>
  <c r="U146" s="1"/>
  <c r="V145"/>
  <c r="U145" s="1"/>
  <c r="U143"/>
  <c r="U142"/>
  <c r="U141"/>
  <c r="V140"/>
  <c r="U140" s="1"/>
  <c r="U139"/>
  <c r="U138"/>
  <c r="U137"/>
  <c r="V135"/>
  <c r="U135" s="1"/>
  <c r="U134"/>
  <c r="U131"/>
  <c r="U130"/>
  <c r="U129"/>
  <c r="V128"/>
  <c r="U128" s="1"/>
  <c r="V127"/>
  <c r="U127" s="1"/>
  <c r="V126"/>
  <c r="U126" s="1"/>
  <c r="V125"/>
  <c r="U125" s="1"/>
  <c r="V124"/>
  <c r="U124" s="1"/>
  <c r="V123"/>
  <c r="U123" s="1"/>
  <c r="V122"/>
  <c r="U122" s="1"/>
  <c r="U121"/>
  <c r="V114"/>
  <c r="U114" s="1"/>
  <c r="V113"/>
  <c r="U113" s="1"/>
  <c r="V112"/>
  <c r="U112" s="1"/>
  <c r="V111"/>
  <c r="U111" s="1"/>
  <c r="V110"/>
  <c r="U110" s="1"/>
  <c r="V109"/>
  <c r="U109" s="1"/>
  <c r="V108"/>
  <c r="U108" s="1"/>
  <c r="V107"/>
  <c r="U107" s="1"/>
  <c r="U106"/>
  <c r="V104"/>
  <c r="U104" s="1"/>
  <c r="V103"/>
  <c r="U103" s="1"/>
  <c r="V102"/>
  <c r="U102" s="1"/>
  <c r="V101"/>
  <c r="U101" s="1"/>
  <c r="V100"/>
  <c r="U100" s="1"/>
  <c r="V99"/>
  <c r="U99" s="1"/>
  <c r="V98"/>
  <c r="U98" s="1"/>
  <c r="V97"/>
  <c r="U97" s="1"/>
  <c r="V96"/>
  <c r="U96" s="1"/>
  <c r="V95"/>
  <c r="U95" s="1"/>
  <c r="V94"/>
  <c r="U94" s="1"/>
  <c r="V91"/>
  <c r="U91" s="1"/>
  <c r="V90"/>
  <c r="U90" s="1"/>
  <c r="V89"/>
  <c r="U89" s="1"/>
  <c r="V88"/>
  <c r="U88" s="1"/>
  <c r="V87"/>
  <c r="U87" s="1"/>
  <c r="V86"/>
  <c r="U86" s="1"/>
  <c r="V85"/>
  <c r="U85" s="1"/>
  <c r="V84"/>
  <c r="U84" s="1"/>
  <c r="V83"/>
  <c r="U83" s="1"/>
  <c r="V82"/>
  <c r="U82" s="1"/>
  <c r="V81"/>
  <c r="U81" s="1"/>
  <c r="V80"/>
  <c r="U80" s="1"/>
  <c r="V79"/>
  <c r="U79" s="1"/>
  <c r="V78"/>
  <c r="U78" s="1"/>
  <c r="V77"/>
  <c r="U77" s="1"/>
  <c r="V76"/>
  <c r="U76" s="1"/>
  <c r="V75"/>
  <c r="U75" s="1"/>
  <c r="V74"/>
  <c r="U74" s="1"/>
  <c r="V73"/>
  <c r="U73" s="1"/>
  <c r="V72"/>
  <c r="U72" s="1"/>
  <c r="V71"/>
  <c r="U71" s="1"/>
  <c r="U70"/>
  <c r="U69"/>
  <c r="V68"/>
  <c r="U68" s="1"/>
  <c r="V67"/>
  <c r="U67" s="1"/>
  <c r="V66"/>
  <c r="U66" s="1"/>
  <c r="U63"/>
  <c r="U62"/>
  <c r="U60"/>
  <c r="U59"/>
  <c r="V54"/>
  <c r="U54" s="1"/>
  <c r="V53"/>
  <c r="U53" s="1"/>
  <c r="V52"/>
  <c r="U52" s="1"/>
  <c r="V51"/>
  <c r="U51" s="1"/>
  <c r="V50"/>
  <c r="U50" s="1"/>
  <c r="V49"/>
  <c r="U49" s="1"/>
  <c r="V48"/>
  <c r="U48" s="1"/>
  <c r="V47"/>
  <c r="U47" s="1"/>
  <c r="V46"/>
  <c r="U46" s="1"/>
  <c r="V45"/>
  <c r="U45" s="1"/>
  <c r="V44"/>
  <c r="U44" s="1"/>
  <c r="V43"/>
  <c r="U43" s="1"/>
  <c r="V42"/>
  <c r="U42" s="1"/>
  <c r="V41"/>
  <c r="U41" s="1"/>
  <c r="V40"/>
  <c r="U40" s="1"/>
  <c r="U39"/>
  <c r="V38"/>
  <c r="U38" s="1"/>
  <c r="V37"/>
  <c r="U37" s="1"/>
  <c r="V36"/>
  <c r="U36" s="1"/>
  <c r="V35"/>
  <c r="U35" s="1"/>
  <c r="V34"/>
  <c r="U34" s="1"/>
  <c r="V33"/>
  <c r="U33" s="1"/>
  <c r="V32"/>
  <c r="U32" s="1"/>
  <c r="V31"/>
  <c r="U31" s="1"/>
  <c r="V30"/>
  <c r="U30" s="1"/>
  <c r="V29"/>
  <c r="U29" s="1"/>
  <c r="V28"/>
  <c r="U28" s="1"/>
  <c r="V27"/>
  <c r="U27" s="1"/>
  <c r="U24"/>
  <c r="U23"/>
  <c r="U22"/>
  <c r="V21"/>
  <c r="U21" s="1"/>
  <c r="V20"/>
  <c r="U20" s="1"/>
  <c r="V17"/>
  <c r="U17" s="1"/>
  <c r="V16"/>
  <c r="U16" s="1"/>
  <c r="V15"/>
  <c r="U15" s="1"/>
  <c r="U13"/>
  <c r="V11"/>
  <c r="U11" s="1"/>
  <c r="V10"/>
  <c r="U10" s="1"/>
  <c r="D3936"/>
  <c r="D3928"/>
  <c r="D3909"/>
  <c r="D3908"/>
  <c r="D3907"/>
  <c r="D3906"/>
  <c r="D3904"/>
  <c r="D3893"/>
  <c r="D3891"/>
  <c r="D3882"/>
  <c r="D3877"/>
  <c r="D3870"/>
  <c r="D3866"/>
  <c r="D3864"/>
  <c r="D3862"/>
  <c r="D3859"/>
  <c r="D3858"/>
  <c r="D3847"/>
  <c r="D3839"/>
  <c r="D3836"/>
  <c r="D3835"/>
  <c r="D3833"/>
  <c r="D3823"/>
  <c r="D3807"/>
  <c r="D3792"/>
  <c r="D3787"/>
  <c r="D3786"/>
  <c r="D3785"/>
  <c r="D3777"/>
  <c r="D3769"/>
  <c r="D3767"/>
  <c r="D3751"/>
  <c r="D3749"/>
  <c r="D3746"/>
  <c r="D3745"/>
  <c r="D3723"/>
  <c r="D3719"/>
  <c r="D3689"/>
  <c r="D3685"/>
  <c r="D3682"/>
  <c r="D3677"/>
  <c r="D3675"/>
  <c r="D3662"/>
  <c r="D3641"/>
  <c r="D3640"/>
  <c r="D3638"/>
  <c r="D3636"/>
  <c r="D3625"/>
  <c r="D3620"/>
  <c r="D3616"/>
  <c r="D3613"/>
  <c r="D3610"/>
  <c r="D3599"/>
  <c r="D3584"/>
  <c r="D3583"/>
  <c r="D3580"/>
  <c r="D3579"/>
  <c r="D3578"/>
  <c r="D3577"/>
  <c r="D3569"/>
  <c r="D3565"/>
  <c r="D3540"/>
  <c r="D3537"/>
  <c r="D3535"/>
  <c r="D3526"/>
  <c r="D3519"/>
  <c r="D3507"/>
  <c r="D3506"/>
  <c r="D3503"/>
  <c r="D3502"/>
  <c r="D3485"/>
  <c r="D3442"/>
  <c r="D3439"/>
  <c r="D3438"/>
  <c r="D3437"/>
  <c r="D3436"/>
  <c r="D3433"/>
  <c r="D3397"/>
  <c r="D3396"/>
  <c r="D3388"/>
  <c r="D3385"/>
  <c r="D3364"/>
  <c r="D3339"/>
  <c r="D3336"/>
  <c r="D3334"/>
  <c r="D3315"/>
  <c r="D3313"/>
  <c r="D3311"/>
  <c r="D3305"/>
  <c r="D3301"/>
  <c r="D3298"/>
  <c r="D3291"/>
  <c r="D3288"/>
  <c r="D3287"/>
  <c r="D3285"/>
  <c r="D3283"/>
  <c r="D3257"/>
  <c r="D3234"/>
  <c r="D3233"/>
  <c r="D3221"/>
  <c r="D3212"/>
  <c r="D3211"/>
  <c r="D3188"/>
  <c r="D3177"/>
  <c r="D3173"/>
  <c r="D3118"/>
  <c r="D3117"/>
  <c r="D3111"/>
  <c r="D3110"/>
  <c r="D3101"/>
  <c r="D3091"/>
  <c r="D2971"/>
  <c r="D2957"/>
  <c r="D2956"/>
  <c r="D2949"/>
  <c r="D2948"/>
  <c r="D2924"/>
  <c r="D2922"/>
  <c r="D2915"/>
  <c r="D2896"/>
  <c r="D2894"/>
  <c r="D2891"/>
  <c r="D2878"/>
  <c r="D2858"/>
  <c r="D2852"/>
  <c r="D2819"/>
  <c r="D2818"/>
  <c r="D2793"/>
  <c r="D2792"/>
  <c r="D2785"/>
  <c r="D2777"/>
  <c r="D2775"/>
  <c r="D2772"/>
  <c r="D2669"/>
  <c r="D2666"/>
  <c r="D2664"/>
  <c r="D2663"/>
  <c r="D2637"/>
  <c r="D2633"/>
  <c r="D2613"/>
  <c r="D2607"/>
  <c r="D2596"/>
  <c r="D2589"/>
  <c r="D2588"/>
  <c r="D2586"/>
  <c r="D2585"/>
  <c r="D2584"/>
  <c r="D2583"/>
  <c r="D2582"/>
  <c r="D2580"/>
  <c r="D2577"/>
  <c r="D2576"/>
  <c r="D2571"/>
  <c r="D2569"/>
  <c r="D2568"/>
  <c r="D2567"/>
  <c r="D2566"/>
  <c r="D2565"/>
  <c r="D2561"/>
  <c r="D2557"/>
  <c r="D2553"/>
  <c r="D2552"/>
  <c r="D2551"/>
  <c r="D2549"/>
  <c r="D2543"/>
  <c r="D2542"/>
  <c r="D2540"/>
  <c r="D2539"/>
  <c r="D2538"/>
  <c r="D2518"/>
  <c r="D2510"/>
  <c r="D2509"/>
  <c r="D2507"/>
  <c r="D2494"/>
  <c r="D2490"/>
  <c r="D2480"/>
  <c r="D2478"/>
  <c r="D2466"/>
  <c r="D2414"/>
  <c r="D2397"/>
  <c r="D2387"/>
  <c r="D2335"/>
  <c r="D2334"/>
  <c r="D2333"/>
  <c r="D2327"/>
  <c r="D2285"/>
  <c r="D2281"/>
  <c r="D2280"/>
  <c r="D2253"/>
  <c r="D2251"/>
  <c r="D2244"/>
  <c r="D2220"/>
  <c r="D2217"/>
  <c r="D2216"/>
  <c r="D2214"/>
  <c r="D2212"/>
  <c r="D2211"/>
  <c r="D2204"/>
  <c r="D2201"/>
  <c r="D2187"/>
  <c r="D2178"/>
  <c r="D2176"/>
  <c r="D2159"/>
  <c r="D2142"/>
  <c r="D2141"/>
  <c r="D2134"/>
  <c r="D2129"/>
  <c r="D2074"/>
  <c r="D2040"/>
  <c r="D2034"/>
  <c r="D2022"/>
  <c r="D2020"/>
  <c r="D1987"/>
  <c r="D1982"/>
  <c r="D1980"/>
  <c r="D1979"/>
  <c r="D1973"/>
  <c r="D1968"/>
  <c r="D1951"/>
  <c r="D1901"/>
  <c r="D1868"/>
  <c r="D1867"/>
  <c r="D1864"/>
  <c r="D1863"/>
  <c r="D1862"/>
  <c r="D1861"/>
  <c r="D1860"/>
  <c r="D1859"/>
  <c r="D1858"/>
  <c r="D1857"/>
  <c r="D1839"/>
  <c r="D1830"/>
  <c r="D1826"/>
  <c r="D1791"/>
  <c r="D1781"/>
  <c r="D1769"/>
  <c r="D1768"/>
  <c r="D1754"/>
  <c r="D1753"/>
  <c r="D1752"/>
  <c r="D1732"/>
  <c r="D1730"/>
  <c r="D1710"/>
  <c r="D1697"/>
  <c r="D1689"/>
  <c r="D1684"/>
  <c r="D1680"/>
  <c r="D1678"/>
  <c r="D1676"/>
  <c r="D1659"/>
  <c r="D1658"/>
  <c r="D1573"/>
  <c r="D1569"/>
  <c r="D1540"/>
  <c r="D1525"/>
  <c r="D1523"/>
  <c r="D1520"/>
  <c r="D1519"/>
  <c r="D1480"/>
  <c r="D1479"/>
  <c r="D1443"/>
  <c r="D1412"/>
  <c r="D1409"/>
  <c r="D1403"/>
  <c r="D1401"/>
  <c r="D1400"/>
  <c r="D1399"/>
  <c r="D1398"/>
  <c r="D1397"/>
  <c r="D1396"/>
  <c r="D1393"/>
  <c r="D1382"/>
  <c r="D1381"/>
  <c r="D1365"/>
  <c r="D1364"/>
  <c r="D1363"/>
  <c r="D1362"/>
  <c r="D1361"/>
  <c r="D1360"/>
  <c r="D1359"/>
  <c r="D1358"/>
  <c r="D1357"/>
  <c r="D1356"/>
  <c r="D1355"/>
  <c r="D1322"/>
  <c r="D1318"/>
  <c r="D1254"/>
  <c r="D1205"/>
  <c r="D1199"/>
  <c r="D1197"/>
  <c r="D1188"/>
  <c r="D1187"/>
  <c r="D1186"/>
  <c r="D1161"/>
  <c r="D1024"/>
  <c r="D981"/>
  <c r="D967"/>
  <c r="D966"/>
  <c r="D964"/>
  <c r="D956"/>
  <c r="D946"/>
  <c r="D940"/>
  <c r="D939"/>
  <c r="D933"/>
  <c r="D932"/>
  <c r="D930"/>
  <c r="D929"/>
  <c r="D928"/>
  <c r="D925"/>
  <c r="D924"/>
  <c r="D923"/>
  <c r="D922"/>
  <c r="D920"/>
  <c r="D919"/>
  <c r="D853"/>
  <c r="D821"/>
  <c r="D810"/>
  <c r="D789"/>
  <c r="D788"/>
  <c r="D748"/>
  <c r="D746"/>
  <c r="D744"/>
  <c r="D735"/>
  <c r="D734"/>
  <c r="D731"/>
  <c r="D724"/>
  <c r="D715"/>
  <c r="D714"/>
  <c r="D713"/>
  <c r="D705"/>
  <c r="D704"/>
  <c r="D703"/>
  <c r="D702"/>
  <c r="D688"/>
  <c r="D687"/>
  <c r="D686"/>
  <c r="D684"/>
  <c r="D683"/>
  <c r="D669"/>
  <c r="D668"/>
  <c r="D667"/>
  <c r="D665"/>
  <c r="D655"/>
  <c r="D642"/>
  <c r="D641"/>
  <c r="D629"/>
  <c r="D628"/>
  <c r="D626"/>
  <c r="D612"/>
  <c r="D599"/>
  <c r="D597"/>
  <c r="D596"/>
  <c r="D595"/>
  <c r="D593"/>
  <c r="D592"/>
  <c r="D591"/>
  <c r="D590"/>
  <c r="D589"/>
  <c r="D569"/>
  <c r="D561"/>
  <c r="D560"/>
  <c r="D558"/>
  <c r="D555"/>
  <c r="D550"/>
  <c r="D547"/>
  <c r="D539"/>
  <c r="D524"/>
  <c r="D505"/>
  <c r="D499"/>
  <c r="D497"/>
  <c r="D492"/>
  <c r="D486"/>
  <c r="D484"/>
  <c r="D482"/>
  <c r="D475"/>
  <c r="D474"/>
  <c r="D472"/>
  <c r="D471"/>
  <c r="D469"/>
  <c r="D468"/>
  <c r="D466"/>
  <c r="D463"/>
  <c r="D462"/>
  <c r="D460"/>
  <c r="D458"/>
  <c r="D456"/>
  <c r="D455"/>
  <c r="D454"/>
  <c r="D453"/>
  <c r="D452"/>
  <c r="D451"/>
  <c r="D448"/>
  <c r="D447"/>
  <c r="D441"/>
  <c r="D438"/>
  <c r="D435"/>
  <c r="D417"/>
  <c r="D414"/>
  <c r="D411"/>
  <c r="D409"/>
  <c r="D404"/>
  <c r="D403"/>
  <c r="D399"/>
  <c r="D392"/>
  <c r="D381"/>
  <c r="D373"/>
  <c r="D372"/>
  <c r="D371"/>
  <c r="D368"/>
  <c r="D364"/>
  <c r="D341"/>
  <c r="D338"/>
  <c r="D337"/>
  <c r="D335"/>
  <c r="D304"/>
  <c r="D288"/>
  <c r="D287"/>
  <c r="D286"/>
  <c r="D282"/>
  <c r="D281"/>
  <c r="D278"/>
  <c r="D276"/>
  <c r="D274"/>
  <c r="D270"/>
  <c r="D268"/>
  <c r="D267"/>
  <c r="D218"/>
  <c r="D217"/>
  <c r="D216"/>
  <c r="D214"/>
  <c r="D213"/>
  <c r="D212"/>
  <c r="D211"/>
  <c r="D210"/>
  <c r="D208"/>
  <c r="D207"/>
  <c r="D206"/>
  <c r="D195"/>
  <c r="D192"/>
  <c r="D191"/>
  <c r="D190"/>
  <c r="D189"/>
  <c r="D187"/>
  <c r="D186"/>
  <c r="D185"/>
  <c r="D184"/>
  <c r="D183"/>
  <c r="D176"/>
  <c r="D175"/>
  <c r="D174"/>
  <c r="D172"/>
  <c r="D169"/>
  <c r="D163"/>
  <c r="D160"/>
  <c r="D159"/>
  <c r="D157"/>
  <c r="D156"/>
  <c r="D152"/>
  <c r="D150"/>
  <c r="D149"/>
  <c r="D148"/>
  <c r="D147"/>
  <c r="D144"/>
  <c r="D136"/>
  <c r="D135"/>
  <c r="D132"/>
  <c r="D120"/>
  <c r="D108"/>
  <c r="D95"/>
  <c r="D78"/>
  <c r="D76"/>
  <c r="D63"/>
  <c r="D61"/>
  <c r="D60"/>
  <c r="D59"/>
  <c r="D58"/>
  <c r="D57"/>
  <c r="D56"/>
  <c r="D55"/>
  <c r="D54"/>
  <c r="D38"/>
  <c r="D37"/>
  <c r="D36"/>
  <c r="D28"/>
  <c r="D20"/>
  <c r="D17"/>
  <c r="D11"/>
  <c r="D10"/>
  <c r="C56" i="8"/>
  <c r="C57"/>
  <c r="C107"/>
  <c r="C108"/>
  <c r="C211"/>
  <c r="C212"/>
  <c r="C311"/>
  <c r="C312"/>
  <c r="C319"/>
  <c r="C320"/>
  <c r="C718"/>
  <c r="C719"/>
  <c r="C866"/>
  <c r="C867"/>
  <c r="C1376"/>
  <c r="C1377"/>
  <c r="C1441"/>
  <c r="C1442"/>
  <c r="C1470"/>
  <c r="C1471"/>
  <c r="C1590"/>
  <c r="C1591"/>
  <c r="C1603"/>
  <c r="C1604"/>
  <c r="C1647"/>
  <c r="C1648"/>
  <c r="C2371"/>
  <c r="C2372"/>
  <c r="C2486"/>
  <c r="C2487"/>
  <c r="C2505"/>
  <c r="C2506"/>
  <c r="C2533"/>
  <c r="C2534"/>
  <c r="C2620"/>
  <c r="C2621"/>
  <c r="C2633"/>
  <c r="C2634"/>
  <c r="C2655"/>
  <c r="C2656"/>
  <c r="C2699"/>
  <c r="C2700"/>
  <c r="C2930"/>
  <c r="C2931"/>
  <c r="C3041"/>
  <c r="C3042"/>
  <c r="C3166"/>
  <c r="C3167"/>
  <c r="C3230"/>
  <c r="C3231"/>
  <c r="C3260"/>
  <c r="C3261"/>
  <c r="C3277"/>
  <c r="C3278"/>
  <c r="C3349"/>
  <c r="C3350"/>
  <c r="C3409"/>
  <c r="C3410"/>
  <c r="C3427"/>
  <c r="C3428"/>
  <c r="C3449"/>
  <c r="C3450"/>
  <c r="C3494"/>
  <c r="C3495"/>
  <c r="C3508"/>
  <c r="C3509"/>
  <c r="C3517"/>
  <c r="C3518"/>
  <c r="C3561"/>
  <c r="C3562"/>
  <c r="C3655"/>
  <c r="C3656"/>
  <c r="C3782"/>
  <c r="C3783"/>
  <c r="C3794"/>
  <c r="C3795"/>
  <c r="C3878"/>
  <c r="C3879"/>
  <c r="C3914"/>
  <c r="C3915"/>
  <c r="C3938"/>
  <c r="C3939"/>
  <c r="C3952"/>
  <c r="C3953"/>
  <c r="C17"/>
  <c r="C18"/>
  <c r="C1"/>
  <c r="B2"/>
  <c r="C2" s="1"/>
  <c r="C10" i="6" l="1"/>
  <c r="C20"/>
  <c r="C30"/>
  <c r="C50"/>
  <c r="C68"/>
  <c r="C76"/>
  <c r="C84"/>
  <c r="C92"/>
  <c r="C100"/>
  <c r="C108"/>
  <c r="C138"/>
  <c r="C158"/>
  <c r="C170"/>
  <c r="C178"/>
  <c r="C194"/>
  <c r="C202"/>
  <c r="C218"/>
  <c r="C228"/>
  <c r="C236"/>
  <c r="C244"/>
  <c r="C260"/>
  <c r="C268"/>
  <c r="C276"/>
  <c r="C284"/>
  <c r="C292"/>
  <c r="C300"/>
  <c r="C308"/>
  <c r="C316"/>
  <c r="C332"/>
  <c r="C340"/>
  <c r="C348"/>
  <c r="C356"/>
  <c r="C730"/>
  <c r="C738"/>
  <c r="C754"/>
  <c r="C766"/>
  <c r="C786"/>
  <c r="C794"/>
  <c r="C802"/>
  <c r="C826"/>
  <c r="C834"/>
  <c r="C858"/>
  <c r="C866"/>
  <c r="C1394"/>
  <c r="C15"/>
  <c r="C23"/>
  <c r="C67"/>
  <c r="C71"/>
  <c r="C75"/>
  <c r="C79"/>
  <c r="C83"/>
  <c r="C87"/>
  <c r="C91"/>
  <c r="C95"/>
  <c r="C99"/>
  <c r="C103"/>
  <c r="C107"/>
  <c r="C111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291"/>
  <c r="C295"/>
  <c r="C299"/>
  <c r="C303"/>
  <c r="C307"/>
  <c r="C311"/>
  <c r="C315"/>
  <c r="C331"/>
  <c r="C335"/>
  <c r="C339"/>
  <c r="C343"/>
  <c r="C347"/>
  <c r="C351"/>
  <c r="C355"/>
  <c r="C359"/>
  <c r="C363"/>
  <c r="C367"/>
  <c r="C371"/>
  <c r="C375"/>
  <c r="C379"/>
  <c r="C383"/>
  <c r="C387"/>
  <c r="C391"/>
  <c r="C395"/>
  <c r="C399"/>
  <c r="C403"/>
  <c r="C407"/>
  <c r="C411"/>
  <c r="C415"/>
  <c r="C419"/>
  <c r="C423"/>
  <c r="C427"/>
  <c r="C431"/>
  <c r="C435"/>
  <c r="C439"/>
  <c r="C443"/>
  <c r="C447"/>
  <c r="C451"/>
  <c r="C455"/>
  <c r="C459"/>
  <c r="C463"/>
  <c r="C467"/>
  <c r="C471"/>
  <c r="C475"/>
  <c r="C479"/>
  <c r="C483"/>
  <c r="C487"/>
  <c r="C491"/>
  <c r="C495"/>
  <c r="C499"/>
  <c r="C503"/>
  <c r="C507"/>
  <c r="C511"/>
  <c r="C515"/>
  <c r="C519"/>
  <c r="C523"/>
  <c r="C527"/>
  <c r="C531"/>
  <c r="C535"/>
  <c r="C539"/>
  <c r="C543"/>
  <c r="C547"/>
  <c r="C551"/>
  <c r="C555"/>
  <c r="C559"/>
  <c r="C563"/>
  <c r="C567"/>
  <c r="C571"/>
  <c r="C575"/>
  <c r="C579"/>
  <c r="C583"/>
  <c r="C587"/>
  <c r="C591"/>
  <c r="C595"/>
  <c r="C599"/>
  <c r="C603"/>
  <c r="C607"/>
  <c r="C611"/>
  <c r="C615"/>
  <c r="C619"/>
  <c r="C623"/>
  <c r="C627"/>
  <c r="C631"/>
  <c r="C635"/>
  <c r="C639"/>
  <c r="C643"/>
  <c r="C647"/>
  <c r="C651"/>
  <c r="C655"/>
  <c r="C659"/>
  <c r="C663"/>
  <c r="C667"/>
  <c r="C671"/>
  <c r="C675"/>
  <c r="C679"/>
  <c r="C683"/>
  <c r="C687"/>
  <c r="C691"/>
  <c r="C695"/>
  <c r="C699"/>
  <c r="C703"/>
  <c r="C707"/>
  <c r="C711"/>
  <c r="C715"/>
  <c r="C719"/>
  <c r="C723"/>
  <c r="C875"/>
  <c r="C879"/>
  <c r="C883"/>
  <c r="AI2503"/>
  <c r="AI2653"/>
  <c r="AI2928"/>
  <c r="AI3164"/>
  <c r="AI3347"/>
  <c r="C12"/>
  <c r="C16"/>
  <c r="C34"/>
  <c r="C42"/>
  <c r="C58"/>
  <c r="C72"/>
  <c r="C80"/>
  <c r="C96"/>
  <c r="C104"/>
  <c r="C112"/>
  <c r="C122"/>
  <c r="C130"/>
  <c r="C146"/>
  <c r="C154"/>
  <c r="C162"/>
  <c r="C186"/>
  <c r="C210"/>
  <c r="C224"/>
  <c r="C232"/>
  <c r="C240"/>
  <c r="C252"/>
  <c r="C256"/>
  <c r="C264"/>
  <c r="C272"/>
  <c r="C288"/>
  <c r="C296"/>
  <c r="C304"/>
  <c r="C322"/>
  <c r="C336"/>
  <c r="C352"/>
  <c r="C734"/>
  <c r="C746"/>
  <c r="C762"/>
  <c r="C770"/>
  <c r="C778"/>
  <c r="C798"/>
  <c r="C810"/>
  <c r="C818"/>
  <c r="C842"/>
  <c r="C850"/>
  <c r="C862"/>
  <c r="C1386"/>
  <c r="C11"/>
  <c r="C19"/>
  <c r="C18"/>
  <c r="C28"/>
  <c r="C32"/>
  <c r="C36"/>
  <c r="C40"/>
  <c r="C44"/>
  <c r="C48"/>
  <c r="C52"/>
  <c r="C60"/>
  <c r="AI3490"/>
  <c r="AI3557"/>
  <c r="AI3651"/>
  <c r="AI3910"/>
  <c r="D1383"/>
  <c r="D2371"/>
  <c r="C887"/>
  <c r="C891"/>
  <c r="C895"/>
  <c r="C899"/>
  <c r="C903"/>
  <c r="C907"/>
  <c r="C911"/>
  <c r="C915"/>
  <c r="C919"/>
  <c r="C923"/>
  <c r="C927"/>
  <c r="C931"/>
  <c r="C935"/>
  <c r="C939"/>
  <c r="C943"/>
  <c r="C947"/>
  <c r="C951"/>
  <c r="C955"/>
  <c r="C959"/>
  <c r="C963"/>
  <c r="C967"/>
  <c r="C971"/>
  <c r="C975"/>
  <c r="C979"/>
  <c r="C983"/>
  <c r="C987"/>
  <c r="C991"/>
  <c r="C995"/>
  <c r="C999"/>
  <c r="C1003"/>
  <c r="C1007"/>
  <c r="C1011"/>
  <c r="C1015"/>
  <c r="C1019"/>
  <c r="C1023"/>
  <c r="C1027"/>
  <c r="C1031"/>
  <c r="C1035"/>
  <c r="C1039"/>
  <c r="C1043"/>
  <c r="C1047"/>
  <c r="C1051"/>
  <c r="C1055"/>
  <c r="C1059"/>
  <c r="C1063"/>
  <c r="C1067"/>
  <c r="C1071"/>
  <c r="C1075"/>
  <c r="C1079"/>
  <c r="C1083"/>
  <c r="C1087"/>
  <c r="C1091"/>
  <c r="C1095"/>
  <c r="C1099"/>
  <c r="C1103"/>
  <c r="C1107"/>
  <c r="C1111"/>
  <c r="C1115"/>
  <c r="C1119"/>
  <c r="C1123"/>
  <c r="C1127"/>
  <c r="C1131"/>
  <c r="C1135"/>
  <c r="C1139"/>
  <c r="C1143"/>
  <c r="C1147"/>
  <c r="C1151"/>
  <c r="C1155"/>
  <c r="C1159"/>
  <c r="C1163"/>
  <c r="C1167"/>
  <c r="C1171"/>
  <c r="C1175"/>
  <c r="C1179"/>
  <c r="C1183"/>
  <c r="C1187"/>
  <c r="C1191"/>
  <c r="C1195"/>
  <c r="C1199"/>
  <c r="C1203"/>
  <c r="C1207"/>
  <c r="C1211"/>
  <c r="C1215"/>
  <c r="C1219"/>
  <c r="C1223"/>
  <c r="C1227"/>
  <c r="C1231"/>
  <c r="C1235"/>
  <c r="C1239"/>
  <c r="C1243"/>
  <c r="C1247"/>
  <c r="C1251"/>
  <c r="C1255"/>
  <c r="C1259"/>
  <c r="C1263"/>
  <c r="C1267"/>
  <c r="C1271"/>
  <c r="C1275"/>
  <c r="C1279"/>
  <c r="C1283"/>
  <c r="C1287"/>
  <c r="C1291"/>
  <c r="C1295"/>
  <c r="C1299"/>
  <c r="C1303"/>
  <c r="C1307"/>
  <c r="C1311"/>
  <c r="C1315"/>
  <c r="C1319"/>
  <c r="C1323"/>
  <c r="C1327"/>
  <c r="C1331"/>
  <c r="C1335"/>
  <c r="C1339"/>
  <c r="C1343"/>
  <c r="C1347"/>
  <c r="C1351"/>
  <c r="C1355"/>
  <c r="C1359"/>
  <c r="C1363"/>
  <c r="C1367"/>
  <c r="C1371"/>
  <c r="C1375"/>
  <c r="C1379"/>
  <c r="C1451"/>
  <c r="C1455"/>
  <c r="C1459"/>
  <c r="C1463"/>
  <c r="C1467"/>
  <c r="C1471"/>
  <c r="C1475"/>
  <c r="C1599"/>
  <c r="C1603"/>
  <c r="C1607"/>
  <c r="C1663"/>
  <c r="C1667"/>
  <c r="C1679"/>
  <c r="C1683"/>
  <c r="C1695"/>
  <c r="C1699"/>
  <c r="C1711"/>
  <c r="C1715"/>
  <c r="C1727"/>
  <c r="C1731"/>
  <c r="C1743"/>
  <c r="C1747"/>
  <c r="C1759"/>
  <c r="C1763"/>
  <c r="C1775"/>
  <c r="C1779"/>
  <c r="C1791"/>
  <c r="C1795"/>
  <c r="C1807"/>
  <c r="C1811"/>
  <c r="C1823"/>
  <c r="C1827"/>
  <c r="C1839"/>
  <c r="C1843"/>
  <c r="C1855"/>
  <c r="C1859"/>
  <c r="C1871"/>
  <c r="C1875"/>
  <c r="C1887"/>
  <c r="C1891"/>
  <c r="C1903"/>
  <c r="C1907"/>
  <c r="C1919"/>
  <c r="C1923"/>
  <c r="C1935"/>
  <c r="C1939"/>
  <c r="C1951"/>
  <c r="C1955"/>
  <c r="C1967"/>
  <c r="C1971"/>
  <c r="C1983"/>
  <c r="C1987"/>
  <c r="C1999"/>
  <c r="C2003"/>
  <c r="C2015"/>
  <c r="C2019"/>
  <c r="C2031"/>
  <c r="C2035"/>
  <c r="C2047"/>
  <c r="C2051"/>
  <c r="C2063"/>
  <c r="C2067"/>
  <c r="C2079"/>
  <c r="C2083"/>
  <c r="C2095"/>
  <c r="C2099"/>
  <c r="C2111"/>
  <c r="C2115"/>
  <c r="C2127"/>
  <c r="C2131"/>
  <c r="C2143"/>
  <c r="C2147"/>
  <c r="C2159"/>
  <c r="C2163"/>
  <c r="C2175"/>
  <c r="C2179"/>
  <c r="C2187"/>
  <c r="C2195"/>
  <c r="C2203"/>
  <c r="C2211"/>
  <c r="C2219"/>
  <c r="C2227"/>
  <c r="C2235"/>
  <c r="C2243"/>
  <c r="C2251"/>
  <c r="C2259"/>
  <c r="C2267"/>
  <c r="C2275"/>
  <c r="C2283"/>
  <c r="C2291"/>
  <c r="C2299"/>
  <c r="C2307"/>
  <c r="C2315"/>
  <c r="C2323"/>
  <c r="C2331"/>
  <c r="C2339"/>
  <c r="C2347"/>
  <c r="C2355"/>
  <c r="C2363"/>
  <c r="C2377"/>
  <c r="C2385"/>
  <c r="C2393"/>
  <c r="C2401"/>
  <c r="C2409"/>
  <c r="C2417"/>
  <c r="C2425"/>
  <c r="C2433"/>
  <c r="C2441"/>
  <c r="C2449"/>
  <c r="C2457"/>
  <c r="C2463"/>
  <c r="C2471"/>
  <c r="C2479"/>
  <c r="C2511"/>
  <c r="C2519"/>
  <c r="C2527"/>
  <c r="D2618"/>
  <c r="C2623"/>
  <c r="C2655"/>
  <c r="C2663"/>
  <c r="C2679"/>
  <c r="C2687"/>
  <c r="C2695"/>
  <c r="D3778"/>
  <c r="U64"/>
  <c r="U319"/>
  <c r="U2503"/>
  <c r="U3910"/>
  <c r="AI115"/>
  <c r="E3949"/>
  <c r="G3949"/>
  <c r="O3949"/>
  <c r="Y3949"/>
  <c r="AG3949"/>
  <c r="AQ3949"/>
  <c r="X3949"/>
  <c r="AB3949"/>
  <c r="AF3949"/>
  <c r="F3949"/>
  <c r="J3949"/>
  <c r="N3949"/>
  <c r="R3949"/>
  <c r="AL3949"/>
  <c r="AP3949"/>
  <c r="AT3949"/>
  <c r="K3949"/>
  <c r="S3949"/>
  <c r="AC3949"/>
  <c r="AM3949"/>
  <c r="AU3949"/>
  <c r="D219"/>
  <c r="D873"/>
  <c r="D1448"/>
  <c r="D1597"/>
  <c r="D2503"/>
  <c r="D2653"/>
  <c r="D3039"/>
  <c r="D3164"/>
  <c r="D3228"/>
  <c r="D3347"/>
  <c r="D3490"/>
  <c r="D3504"/>
  <c r="D3513"/>
  <c r="D3651"/>
  <c r="D3874"/>
  <c r="D3910"/>
  <c r="D3934"/>
  <c r="U219"/>
  <c r="U873"/>
  <c r="U1597"/>
  <c r="U2371"/>
  <c r="U2653"/>
  <c r="U2697"/>
  <c r="U3164"/>
  <c r="U3347"/>
  <c r="U3490"/>
  <c r="U3651"/>
  <c r="U3778"/>
  <c r="AI725"/>
  <c r="AI873"/>
  <c r="AI1597"/>
  <c r="AI2631"/>
  <c r="AI3258"/>
  <c r="AI3790"/>
  <c r="AI3948"/>
  <c r="C66"/>
  <c r="C74"/>
  <c r="C82"/>
  <c r="C90"/>
  <c r="C94"/>
  <c r="C98"/>
  <c r="C106"/>
  <c r="C114"/>
  <c r="C124"/>
  <c r="C128"/>
  <c r="C132"/>
  <c r="C136"/>
  <c r="C140"/>
  <c r="C144"/>
  <c r="C148"/>
  <c r="C156"/>
  <c r="C160"/>
  <c r="C164"/>
  <c r="C168"/>
  <c r="C172"/>
  <c r="C176"/>
  <c r="C180"/>
  <c r="C188"/>
  <c r="C192"/>
  <c r="C196"/>
  <c r="C200"/>
  <c r="C204"/>
  <c r="C208"/>
  <c r="C212"/>
  <c r="C222"/>
  <c r="C226"/>
  <c r="C234"/>
  <c r="C242"/>
  <c r="C250"/>
  <c r="C254"/>
  <c r="C258"/>
  <c r="C266"/>
  <c r="C274"/>
  <c r="C282"/>
  <c r="C286"/>
  <c r="C290"/>
  <c r="C298"/>
  <c r="C306"/>
  <c r="C314"/>
  <c r="C324"/>
  <c r="C330"/>
  <c r="C338"/>
  <c r="C346"/>
  <c r="C350"/>
  <c r="C354"/>
  <c r="C362"/>
  <c r="C370"/>
  <c r="C378"/>
  <c r="C386"/>
  <c r="C394"/>
  <c r="C402"/>
  <c r="C410"/>
  <c r="C414"/>
  <c r="C418"/>
  <c r="C426"/>
  <c r="C434"/>
  <c r="C442"/>
  <c r="C450"/>
  <c r="C458"/>
  <c r="C466"/>
  <c r="C474"/>
  <c r="C478"/>
  <c r="C482"/>
  <c r="C490"/>
  <c r="C498"/>
  <c r="C506"/>
  <c r="C510"/>
  <c r="C514"/>
  <c r="C522"/>
  <c r="C530"/>
  <c r="C538"/>
  <c r="C542"/>
  <c r="C546"/>
  <c r="C554"/>
  <c r="C562"/>
  <c r="C570"/>
  <c r="C578"/>
  <c r="C586"/>
  <c r="C594"/>
  <c r="C602"/>
  <c r="C606"/>
  <c r="C610"/>
  <c r="C618"/>
  <c r="C626"/>
  <c r="C634"/>
  <c r="C642"/>
  <c r="C650"/>
  <c r="C658"/>
  <c r="C666"/>
  <c r="C670"/>
  <c r="C674"/>
  <c r="C682"/>
  <c r="C690"/>
  <c r="C698"/>
  <c r="C706"/>
  <c r="C714"/>
  <c r="C722"/>
  <c r="C882"/>
  <c r="C890"/>
  <c r="C898"/>
  <c r="C906"/>
  <c r="C914"/>
  <c r="C922"/>
  <c r="C926"/>
  <c r="C930"/>
  <c r="C938"/>
  <c r="C946"/>
  <c r="C954"/>
  <c r="C962"/>
  <c r="C970"/>
  <c r="C978"/>
  <c r="C986"/>
  <c r="C990"/>
  <c r="C994"/>
  <c r="C1002"/>
  <c r="C1010"/>
  <c r="C1018"/>
  <c r="C1026"/>
  <c r="C1034"/>
  <c r="C1042"/>
  <c r="C1050"/>
  <c r="C1054"/>
  <c r="C1058"/>
  <c r="C1066"/>
  <c r="C1074"/>
  <c r="C1082"/>
  <c r="C1090"/>
  <c r="C1098"/>
  <c r="C1106"/>
  <c r="C1114"/>
  <c r="C1118"/>
  <c r="C1122"/>
  <c r="C1130"/>
  <c r="C1138"/>
  <c r="C1146"/>
  <c r="C1154"/>
  <c r="C1162"/>
  <c r="C1170"/>
  <c r="C1178"/>
  <c r="C1182"/>
  <c r="C1186"/>
  <c r="C1194"/>
  <c r="C1202"/>
  <c r="C1210"/>
  <c r="C1218"/>
  <c r="C1226"/>
  <c r="C1234"/>
  <c r="C1242"/>
  <c r="C1246"/>
  <c r="C1250"/>
  <c r="C1258"/>
  <c r="C1266"/>
  <c r="C1274"/>
  <c r="C1278"/>
  <c r="C1282"/>
  <c r="C1290"/>
  <c r="C1298"/>
  <c r="C1306"/>
  <c r="C1310"/>
  <c r="C1314"/>
  <c r="C1322"/>
  <c r="C1330"/>
  <c r="C1338"/>
  <c r="C1346"/>
  <c r="C1354"/>
  <c r="C1362"/>
  <c r="C1370"/>
  <c r="C1374"/>
  <c r="C1378"/>
  <c r="D2484"/>
  <c r="C2487"/>
  <c r="C2495"/>
  <c r="D2531"/>
  <c r="C2535"/>
  <c r="C2543"/>
  <c r="C2551"/>
  <c r="C2559"/>
  <c r="C2567"/>
  <c r="C2575"/>
  <c r="C2583"/>
  <c r="C2591"/>
  <c r="C2599"/>
  <c r="C2615"/>
  <c r="C2639"/>
  <c r="C2647"/>
  <c r="D2928"/>
  <c r="C2703"/>
  <c r="C2711"/>
  <c r="C2719"/>
  <c r="C2727"/>
  <c r="C2743"/>
  <c r="C2751"/>
  <c r="C2759"/>
  <c r="C2767"/>
  <c r="C2775"/>
  <c r="C2783"/>
  <c r="C2791"/>
  <c r="C2799"/>
  <c r="C2807"/>
  <c r="C2815"/>
  <c r="C2823"/>
  <c r="C2831"/>
  <c r="C2839"/>
  <c r="C2847"/>
  <c r="C2855"/>
  <c r="C2871"/>
  <c r="C2879"/>
  <c r="D3406"/>
  <c r="D3445"/>
  <c r="D3557"/>
  <c r="U115"/>
  <c r="U327"/>
  <c r="U725"/>
  <c r="U1383"/>
  <c r="U1448"/>
  <c r="U1477"/>
  <c r="U1610"/>
  <c r="U2484"/>
  <c r="U2631"/>
  <c r="U3039"/>
  <c r="U3228"/>
  <c r="U3275"/>
  <c r="U3445"/>
  <c r="U3504"/>
  <c r="U3513"/>
  <c r="U3557"/>
  <c r="U3874"/>
  <c r="U3934"/>
  <c r="AI64"/>
  <c r="AI327"/>
  <c r="AI1654"/>
  <c r="AI2484"/>
  <c r="AI2618"/>
  <c r="AI3445"/>
  <c r="I3949"/>
  <c r="M3949"/>
  <c r="Q3949"/>
  <c r="W3949"/>
  <c r="AA3949"/>
  <c r="AE3949"/>
  <c r="AK3949"/>
  <c r="AO3949"/>
  <c r="AS3949"/>
  <c r="C27"/>
  <c r="C31"/>
  <c r="C35"/>
  <c r="C39"/>
  <c r="C43"/>
  <c r="C47"/>
  <c r="C51"/>
  <c r="C55"/>
  <c r="C59"/>
  <c r="C63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323"/>
  <c r="D725"/>
  <c r="C727"/>
  <c r="C731"/>
  <c r="C735"/>
  <c r="C739"/>
  <c r="C743"/>
  <c r="C747"/>
  <c r="C751"/>
  <c r="C755"/>
  <c r="C759"/>
  <c r="C763"/>
  <c r="C767"/>
  <c r="C771"/>
  <c r="C775"/>
  <c r="C779"/>
  <c r="C783"/>
  <c r="C787"/>
  <c r="C791"/>
  <c r="C795"/>
  <c r="C799"/>
  <c r="C803"/>
  <c r="C807"/>
  <c r="C811"/>
  <c r="C815"/>
  <c r="C819"/>
  <c r="C823"/>
  <c r="C827"/>
  <c r="C831"/>
  <c r="C835"/>
  <c r="C839"/>
  <c r="C843"/>
  <c r="C847"/>
  <c r="C851"/>
  <c r="C855"/>
  <c r="C859"/>
  <c r="C863"/>
  <c r="C867"/>
  <c r="C871"/>
  <c r="C1387"/>
  <c r="C1391"/>
  <c r="C1395"/>
  <c r="C1399"/>
  <c r="C1403"/>
  <c r="C1407"/>
  <c r="C1411"/>
  <c r="C1415"/>
  <c r="C1419"/>
  <c r="C1423"/>
  <c r="C1427"/>
  <c r="C1431"/>
  <c r="C1435"/>
  <c r="C1439"/>
  <c r="C1443"/>
  <c r="C1447"/>
  <c r="C1479"/>
  <c r="C1483"/>
  <c r="C1487"/>
  <c r="C1491"/>
  <c r="C1495"/>
  <c r="C1499"/>
  <c r="C1503"/>
  <c r="C1507"/>
  <c r="C1511"/>
  <c r="C1515"/>
  <c r="C1519"/>
  <c r="C1523"/>
  <c r="C1527"/>
  <c r="C1531"/>
  <c r="C1535"/>
  <c r="C1539"/>
  <c r="C1543"/>
  <c r="C1547"/>
  <c r="C1551"/>
  <c r="C1555"/>
  <c r="C1559"/>
  <c r="C1563"/>
  <c r="C1567"/>
  <c r="C1571"/>
  <c r="C1575"/>
  <c r="C1579"/>
  <c r="C1583"/>
  <c r="C1587"/>
  <c r="C1591"/>
  <c r="C1595"/>
  <c r="C1615"/>
  <c r="C1619"/>
  <c r="C1623"/>
  <c r="C1627"/>
  <c r="C1631"/>
  <c r="C1635"/>
  <c r="C1639"/>
  <c r="C1643"/>
  <c r="C1647"/>
  <c r="C1651"/>
  <c r="D3258"/>
  <c r="D3790"/>
  <c r="D3948"/>
  <c r="U25"/>
  <c r="U1654"/>
  <c r="U2531"/>
  <c r="U2618"/>
  <c r="U2928"/>
  <c r="U3258"/>
  <c r="U3406"/>
  <c r="U3424"/>
  <c r="U3790"/>
  <c r="U3948"/>
  <c r="AI25"/>
  <c r="AI219"/>
  <c r="AI319"/>
  <c r="AJ1448"/>
  <c r="AI2531"/>
  <c r="AI2697"/>
  <c r="AI3039"/>
  <c r="AI3228"/>
  <c r="AI3406"/>
  <c r="AI3504"/>
  <c r="AI3513"/>
  <c r="AI3778"/>
  <c r="AI3874"/>
  <c r="AI3934"/>
  <c r="H3949"/>
  <c r="L3949"/>
  <c r="P3949"/>
  <c r="T3949"/>
  <c r="AN3949"/>
  <c r="AR3949"/>
  <c r="AV3949"/>
  <c r="Z3949"/>
  <c r="AD3949"/>
  <c r="AH3949"/>
  <c r="AI2371"/>
  <c r="AI1383"/>
  <c r="D25"/>
  <c r="AJ25"/>
  <c r="V115"/>
  <c r="AJ319"/>
  <c r="V725"/>
  <c r="V1477"/>
  <c r="V2371"/>
  <c r="V2928"/>
  <c r="AJ3347"/>
  <c r="V3513"/>
  <c r="V3790"/>
  <c r="AJ3910"/>
  <c r="AJ219"/>
  <c r="V327"/>
  <c r="V1448"/>
  <c r="AJ1597"/>
  <c r="V2531"/>
  <c r="AJ3039"/>
  <c r="V3504"/>
  <c r="AI1448"/>
  <c r="V25"/>
  <c r="D115"/>
  <c r="AJ115"/>
  <c r="V319"/>
  <c r="AJ725"/>
  <c r="V1383"/>
  <c r="V1610"/>
  <c r="AJ2371"/>
  <c r="V2503"/>
  <c r="AJ2618"/>
  <c r="V2653"/>
  <c r="AJ2928"/>
  <c r="V3164"/>
  <c r="AJ3258"/>
  <c r="V3347"/>
  <c r="V3490"/>
  <c r="AJ3513"/>
  <c r="V3651"/>
  <c r="AJ3790"/>
  <c r="V3910"/>
  <c r="AJ3948"/>
  <c r="D319"/>
  <c r="AJ1383"/>
  <c r="AJ2503"/>
  <c r="V2618"/>
  <c r="AJ2653"/>
  <c r="AJ3164"/>
  <c r="V3258"/>
  <c r="V3424"/>
  <c r="AJ3490"/>
  <c r="AJ3651"/>
  <c r="V3948"/>
  <c r="V64"/>
  <c r="AJ873"/>
  <c r="V1654"/>
  <c r="AJ2484"/>
  <c r="V2697"/>
  <c r="V3228"/>
  <c r="V3406"/>
  <c r="AJ3445"/>
  <c r="AJ3557"/>
  <c r="V3778"/>
  <c r="AJ3874"/>
  <c r="V3934"/>
  <c r="D64"/>
  <c r="AJ64"/>
  <c r="V219"/>
  <c r="V873"/>
  <c r="V1597"/>
  <c r="V2484"/>
  <c r="AJ2531"/>
  <c r="V2631"/>
  <c r="D2697"/>
  <c r="AJ2697"/>
  <c r="V3039"/>
  <c r="AJ3228"/>
  <c r="V3275"/>
  <c r="AJ3406"/>
  <c r="V3445"/>
  <c r="AJ3504"/>
  <c r="V3557"/>
  <c r="AJ3778"/>
  <c r="V3874"/>
  <c r="AJ3934"/>
  <c r="C1402"/>
  <c r="C1410"/>
  <c r="C1418"/>
  <c r="C1426"/>
  <c r="C1434"/>
  <c r="C1438"/>
  <c r="C1442"/>
  <c r="C1450"/>
  <c r="C1458"/>
  <c r="C1466"/>
  <c r="C1474"/>
  <c r="C1482"/>
  <c r="C1490"/>
  <c r="C1498"/>
  <c r="C1502"/>
  <c r="C1506"/>
  <c r="C1514"/>
  <c r="C1522"/>
  <c r="C1530"/>
  <c r="C1534"/>
  <c r="C1538"/>
  <c r="C1546"/>
  <c r="C1554"/>
  <c r="C1562"/>
  <c r="C1566"/>
  <c r="C1570"/>
  <c r="C1578"/>
  <c r="C1586"/>
  <c r="C1594"/>
  <c r="C1602"/>
  <c r="C1618"/>
  <c r="C1626"/>
  <c r="C1630"/>
  <c r="C1634"/>
  <c r="C1642"/>
  <c r="C1650"/>
  <c r="C1658"/>
  <c r="C1666"/>
  <c r="C1674"/>
  <c r="C1682"/>
  <c r="C1690"/>
  <c r="C1694"/>
  <c r="C1698"/>
  <c r="C1706"/>
  <c r="C1714"/>
  <c r="C1722"/>
  <c r="C1730"/>
  <c r="C1738"/>
  <c r="C1746"/>
  <c r="C1754"/>
  <c r="C1758"/>
  <c r="C1762"/>
  <c r="C1770"/>
  <c r="C1778"/>
  <c r="C1786"/>
  <c r="C1790"/>
  <c r="C1794"/>
  <c r="C1802"/>
  <c r="C1810"/>
  <c r="C1818"/>
  <c r="C1822"/>
  <c r="C1826"/>
  <c r="C1834"/>
  <c r="C1842"/>
  <c r="C1850"/>
  <c r="C1858"/>
  <c r="C1866"/>
  <c r="C1874"/>
  <c r="C1882"/>
  <c r="C1886"/>
  <c r="C1890"/>
  <c r="C1898"/>
  <c r="C1906"/>
  <c r="C1914"/>
  <c r="C1922"/>
  <c r="C1930"/>
  <c r="C1938"/>
  <c r="C1946"/>
  <c r="C1950"/>
  <c r="C1954"/>
  <c r="C1962"/>
  <c r="C1970"/>
  <c r="C1978"/>
  <c r="C1986"/>
  <c r="C1994"/>
  <c r="C2002"/>
  <c r="C2010"/>
  <c r="C2014"/>
  <c r="C2018"/>
  <c r="C2026"/>
  <c r="C2034"/>
  <c r="C2042"/>
  <c r="C2050"/>
  <c r="C2058"/>
  <c r="C2066"/>
  <c r="C2074"/>
  <c r="C2078"/>
  <c r="C2082"/>
  <c r="C2090"/>
  <c r="C2098"/>
  <c r="C2106"/>
  <c r="C2114"/>
  <c r="C2122"/>
  <c r="C2130"/>
  <c r="C2138"/>
  <c r="C2142"/>
  <c r="C2146"/>
  <c r="C2154"/>
  <c r="C2162"/>
  <c r="C2170"/>
  <c r="C2178"/>
  <c r="C2186"/>
  <c r="C2194"/>
  <c r="C2202"/>
  <c r="C2206"/>
  <c r="C2210"/>
  <c r="C2218"/>
  <c r="C2226"/>
  <c r="C2234"/>
  <c r="C2242"/>
  <c r="C2250"/>
  <c r="C2258"/>
  <c r="C2266"/>
  <c r="C2270"/>
  <c r="C2274"/>
  <c r="C2282"/>
  <c r="C2290"/>
  <c r="C2298"/>
  <c r="C2302"/>
  <c r="C2306"/>
  <c r="C2314"/>
  <c r="C2322"/>
  <c r="C2330"/>
  <c r="C2334"/>
  <c r="C2338"/>
  <c r="C2346"/>
  <c r="C2354"/>
  <c r="C2362"/>
  <c r="C2369"/>
  <c r="C2376"/>
  <c r="C2384"/>
  <c r="C2392"/>
  <c r="C2396"/>
  <c r="C2400"/>
  <c r="C2408"/>
  <c r="C2416"/>
  <c r="C2424"/>
  <c r="C2432"/>
  <c r="C2440"/>
  <c r="C2448"/>
  <c r="C2456"/>
  <c r="C2459"/>
  <c r="C2462"/>
  <c r="C2470"/>
  <c r="C2478"/>
  <c r="C2486"/>
  <c r="C2494"/>
  <c r="C2502"/>
  <c r="C2510"/>
  <c r="C2518"/>
  <c r="C2522"/>
  <c r="C2526"/>
  <c r="C2534"/>
  <c r="C2542"/>
  <c r="C2550"/>
  <c r="C2554"/>
  <c r="C2558"/>
  <c r="C2566"/>
  <c r="C2574"/>
  <c r="C2582"/>
  <c r="C2586"/>
  <c r="C2590"/>
  <c r="C2594"/>
  <c r="C2598"/>
  <c r="C2602"/>
  <c r="C2610"/>
  <c r="C2614"/>
  <c r="C2622"/>
  <c r="C2626"/>
  <c r="C2630"/>
  <c r="C2634"/>
  <c r="C2642"/>
  <c r="C2646"/>
  <c r="C2658"/>
  <c r="C2662"/>
  <c r="C2666"/>
  <c r="C2674"/>
  <c r="C2678"/>
  <c r="C2686"/>
  <c r="C2690"/>
  <c r="C2694"/>
  <c r="C2706"/>
  <c r="C2710"/>
  <c r="C2718"/>
  <c r="C2722"/>
  <c r="C2726"/>
  <c r="C2730"/>
  <c r="C2738"/>
  <c r="C2742"/>
  <c r="C2750"/>
  <c r="C2754"/>
  <c r="C2758"/>
  <c r="C2762"/>
  <c r="C2770"/>
  <c r="C2774"/>
  <c r="C2782"/>
  <c r="C2786"/>
  <c r="C2790"/>
  <c r="C2794"/>
  <c r="C2802"/>
  <c r="C2806"/>
  <c r="C2814"/>
  <c r="C2818"/>
  <c r="C2822"/>
  <c r="C2826"/>
  <c r="C2830"/>
  <c r="C2834"/>
  <c r="C2838"/>
  <c r="C2842"/>
  <c r="C2846"/>
  <c r="C2850"/>
  <c r="C2854"/>
  <c r="C2858"/>
  <c r="C2866"/>
  <c r="C2870"/>
  <c r="C2878"/>
  <c r="C2882"/>
  <c r="C2886"/>
  <c r="C2890"/>
  <c r="C2898"/>
  <c r="C2902"/>
  <c r="C641"/>
  <c r="C849"/>
  <c r="C1105"/>
  <c r="C1361"/>
  <c r="C1617"/>
  <c r="C2217"/>
  <c r="C2046"/>
  <c r="C1022"/>
  <c r="C24"/>
  <c r="C56"/>
  <c r="C88"/>
  <c r="C120"/>
  <c r="C152"/>
  <c r="C184"/>
  <c r="C216"/>
  <c r="C248"/>
  <c r="C280"/>
  <c r="C312"/>
  <c r="C344"/>
  <c r="C2887"/>
  <c r="C2895"/>
  <c r="C2903"/>
  <c r="C2911"/>
  <c r="C2919"/>
  <c r="C2935"/>
  <c r="C2943"/>
  <c r="C2951"/>
  <c r="C2959"/>
  <c r="C2967"/>
  <c r="C2975"/>
  <c r="C2983"/>
  <c r="C2999"/>
  <c r="C3007"/>
  <c r="C3015"/>
  <c r="C3023"/>
  <c r="C3031"/>
  <c r="C3047"/>
  <c r="C3055"/>
  <c r="C3063"/>
  <c r="C3071"/>
  <c r="C3079"/>
  <c r="C3087"/>
  <c r="C3095"/>
  <c r="C3103"/>
  <c r="C3111"/>
  <c r="C3127"/>
  <c r="C3135"/>
  <c r="C3143"/>
  <c r="C3151"/>
  <c r="C3159"/>
  <c r="C3167"/>
  <c r="C3175"/>
  <c r="C3183"/>
  <c r="C3191"/>
  <c r="C3199"/>
  <c r="C3207"/>
  <c r="C3215"/>
  <c r="C3231"/>
  <c r="C3239"/>
  <c r="C3247"/>
  <c r="C3255"/>
  <c r="C3263"/>
  <c r="C3271"/>
  <c r="C3279"/>
  <c r="C3295"/>
  <c r="C3303"/>
  <c r="C3311"/>
  <c r="C3319"/>
  <c r="C3327"/>
  <c r="C3335"/>
  <c r="C3343"/>
  <c r="C3359"/>
  <c r="C3367"/>
  <c r="C3375"/>
  <c r="C3382"/>
  <c r="C3390"/>
  <c r="C3398"/>
  <c r="C3422"/>
  <c r="C3430"/>
  <c r="C3438"/>
  <c r="C3453"/>
  <c r="C3461"/>
  <c r="C3469"/>
  <c r="C3485"/>
  <c r="C3493"/>
  <c r="C3501"/>
  <c r="C3509"/>
  <c r="C3517"/>
  <c r="C3525"/>
  <c r="C3533"/>
  <c r="C3549"/>
  <c r="C3565"/>
  <c r="C3573"/>
  <c r="C3581"/>
  <c r="C3589"/>
  <c r="C3597"/>
  <c r="C3605"/>
  <c r="C3613"/>
  <c r="C3617"/>
  <c r="C3621"/>
  <c r="C3633"/>
  <c r="C3637"/>
  <c r="C3641"/>
  <c r="C3645"/>
  <c r="C3649"/>
  <c r="C3653"/>
  <c r="C3665"/>
  <c r="C3669"/>
  <c r="C3673"/>
  <c r="C3677"/>
  <c r="C3681"/>
  <c r="C3685"/>
  <c r="C3697"/>
  <c r="C3701"/>
  <c r="C3705"/>
  <c r="C3709"/>
  <c r="C3713"/>
  <c r="C3717"/>
  <c r="C3729"/>
  <c r="C3733"/>
  <c r="C3737"/>
  <c r="C3741"/>
  <c r="C3745"/>
  <c r="C3749"/>
  <c r="C3761"/>
  <c r="C3765"/>
  <c r="C3769"/>
  <c r="C3773"/>
  <c r="C3777"/>
  <c r="C3781"/>
  <c r="C3793"/>
  <c r="C3797"/>
  <c r="C3801"/>
  <c r="C3805"/>
  <c r="C3809"/>
  <c r="C3813"/>
  <c r="C3825"/>
  <c r="C3829"/>
  <c r="C3833"/>
  <c r="C3837"/>
  <c r="C3841"/>
  <c r="C3845"/>
  <c r="C3857"/>
  <c r="C3861"/>
  <c r="C3865"/>
  <c r="C3869"/>
  <c r="C3873"/>
  <c r="C3877"/>
  <c r="C3889"/>
  <c r="C3893"/>
  <c r="C3897"/>
  <c r="C3901"/>
  <c r="C3905"/>
  <c r="C3909"/>
  <c r="C3921"/>
  <c r="C3925"/>
  <c r="C3933"/>
  <c r="C3937"/>
  <c r="C3941"/>
  <c r="C2910"/>
  <c r="C2914"/>
  <c r="C2918"/>
  <c r="C2922"/>
  <c r="C2930"/>
  <c r="C2934"/>
  <c r="C2942"/>
  <c r="C2946"/>
  <c r="C2950"/>
  <c r="C2954"/>
  <c r="C2958"/>
  <c r="C2962"/>
  <c r="C2966"/>
  <c r="C2970"/>
  <c r="C2974"/>
  <c r="C2978"/>
  <c r="C2982"/>
  <c r="C2986"/>
  <c r="C2994"/>
  <c r="C2998"/>
  <c r="C3006"/>
  <c r="C3010"/>
  <c r="C3014"/>
  <c r="C3018"/>
  <c r="C3026"/>
  <c r="C3030"/>
  <c r="C3038"/>
  <c r="C3042"/>
  <c r="C3046"/>
  <c r="C3050"/>
  <c r="C3058"/>
  <c r="C3062"/>
  <c r="C3070"/>
  <c r="C3074"/>
  <c r="C3078"/>
  <c r="C3082"/>
  <c r="C3086"/>
  <c r="C3090"/>
  <c r="C3094"/>
  <c r="C3098"/>
  <c r="C3102"/>
  <c r="C3106"/>
  <c r="C3110"/>
  <c r="C3114"/>
  <c r="C3122"/>
  <c r="C3126"/>
  <c r="C3134"/>
  <c r="C3138"/>
  <c r="C3142"/>
  <c r="C3146"/>
  <c r="C3154"/>
  <c r="C3158"/>
  <c r="C3166"/>
  <c r="C3170"/>
  <c r="C3174"/>
  <c r="C3178"/>
  <c r="C3186"/>
  <c r="C3190"/>
  <c r="C3198"/>
  <c r="C3202"/>
  <c r="C3206"/>
  <c r="C3214"/>
  <c r="C3218"/>
  <c r="C3222"/>
  <c r="C3230"/>
  <c r="C3234"/>
  <c r="C3238"/>
  <c r="C3246"/>
  <c r="C3250"/>
  <c r="C3254"/>
  <c r="C3262"/>
  <c r="C3266"/>
  <c r="C3270"/>
  <c r="C3278"/>
  <c r="C3282"/>
  <c r="C3286"/>
  <c r="C3294"/>
  <c r="C3298"/>
  <c r="C3302"/>
  <c r="C3310"/>
  <c r="C3314"/>
  <c r="C3318"/>
  <c r="C3326"/>
  <c r="C3330"/>
  <c r="C3334"/>
  <c r="C3342"/>
  <c r="C3346"/>
  <c r="C3350"/>
  <c r="C3358"/>
  <c r="C3362"/>
  <c r="C3366"/>
  <c r="C3374"/>
  <c r="C3377"/>
  <c r="C3381"/>
  <c r="C3389"/>
  <c r="C3393"/>
  <c r="C3397"/>
  <c r="C3405"/>
  <c r="C3409"/>
  <c r="C3413"/>
  <c r="C3421"/>
  <c r="C3429"/>
  <c r="C3433"/>
  <c r="C3437"/>
  <c r="C3441"/>
  <c r="C3444"/>
  <c r="C3452"/>
  <c r="C3456"/>
  <c r="C3460"/>
  <c r="C3468"/>
  <c r="C3472"/>
  <c r="C3476"/>
  <c r="C3484"/>
  <c r="C3488"/>
  <c r="C3492"/>
  <c r="C3500"/>
  <c r="C3508"/>
  <c r="C3516"/>
  <c r="C3520"/>
  <c r="C3524"/>
  <c r="C3532"/>
  <c r="C3536"/>
  <c r="C3540"/>
  <c r="C3548"/>
  <c r="C3552"/>
  <c r="C3556"/>
  <c r="C3564"/>
  <c r="C3568"/>
  <c r="C3572"/>
  <c r="C3580"/>
  <c r="C3584"/>
  <c r="C3588"/>
  <c r="C3592"/>
  <c r="C3596"/>
  <c r="C3600"/>
  <c r="C3604"/>
  <c r="C3608"/>
  <c r="C3620"/>
  <c r="C3624"/>
  <c r="C3628"/>
  <c r="C3632"/>
  <c r="C3644"/>
  <c r="C3648"/>
  <c r="C3656"/>
  <c r="C3660"/>
  <c r="C3664"/>
  <c r="C3684"/>
  <c r="C3688"/>
  <c r="C3692"/>
  <c r="C3696"/>
  <c r="C3708"/>
  <c r="C3712"/>
  <c r="C3716"/>
  <c r="C3720"/>
  <c r="C3724"/>
  <c r="C3728"/>
  <c r="C3740"/>
  <c r="C3744"/>
  <c r="C3748"/>
  <c r="C3752"/>
  <c r="C3756"/>
  <c r="C3760"/>
  <c r="C3772"/>
  <c r="C3776"/>
  <c r="C3780"/>
  <c r="C3784"/>
  <c r="C3788"/>
  <c r="C3792"/>
  <c r="C3804"/>
  <c r="C3808"/>
  <c r="C3812"/>
  <c r="C3816"/>
  <c r="C3820"/>
  <c r="C3824"/>
  <c r="C3836"/>
  <c r="C3840"/>
  <c r="C3844"/>
  <c r="C3848"/>
  <c r="C3852"/>
  <c r="C3856"/>
  <c r="C3868"/>
  <c r="C3872"/>
  <c r="C3876"/>
  <c r="C3880"/>
  <c r="C3884"/>
  <c r="C3888"/>
  <c r="C3900"/>
  <c r="C3904"/>
  <c r="C3908"/>
  <c r="C3912"/>
  <c r="C3916"/>
  <c r="C3920"/>
  <c r="C3928"/>
  <c r="C3932"/>
  <c r="C3936"/>
  <c r="C3940"/>
  <c r="C3944"/>
  <c r="C3171"/>
  <c r="C3414"/>
  <c r="C360"/>
  <c r="C364"/>
  <c r="C368"/>
  <c r="C372"/>
  <c r="C376"/>
  <c r="C380"/>
  <c r="C384"/>
  <c r="C388"/>
  <c r="C392"/>
  <c r="C396"/>
  <c r="C400"/>
  <c r="C404"/>
  <c r="C408"/>
  <c r="C412"/>
  <c r="C416"/>
  <c r="C420"/>
  <c r="C424"/>
  <c r="C428"/>
  <c r="C432"/>
  <c r="C436"/>
  <c r="C440"/>
  <c r="C444"/>
  <c r="C448"/>
  <c r="C452"/>
  <c r="C456"/>
  <c r="C460"/>
  <c r="C464"/>
  <c r="C468"/>
  <c r="C472"/>
  <c r="C476"/>
  <c r="C480"/>
  <c r="C484"/>
  <c r="C488"/>
  <c r="C492"/>
  <c r="C496"/>
  <c r="C500"/>
  <c r="C504"/>
  <c r="C508"/>
  <c r="C512"/>
  <c r="C516"/>
  <c r="C520"/>
  <c r="C524"/>
  <c r="C528"/>
  <c r="C532"/>
  <c r="C536"/>
  <c r="C540"/>
  <c r="C544"/>
  <c r="C548"/>
  <c r="C552"/>
  <c r="C556"/>
  <c r="C560"/>
  <c r="C564"/>
  <c r="C568"/>
  <c r="C572"/>
  <c r="C576"/>
  <c r="C580"/>
  <c r="C584"/>
  <c r="C588"/>
  <c r="C592"/>
  <c r="C596"/>
  <c r="C600"/>
  <c r="C604"/>
  <c r="C608"/>
  <c r="C612"/>
  <c r="C616"/>
  <c r="C620"/>
  <c r="C624"/>
  <c r="C628"/>
  <c r="C632"/>
  <c r="C636"/>
  <c r="C640"/>
  <c r="C644"/>
  <c r="C648"/>
  <c r="C652"/>
  <c r="C656"/>
  <c r="C660"/>
  <c r="C664"/>
  <c r="C668"/>
  <c r="C672"/>
  <c r="C676"/>
  <c r="C680"/>
  <c r="C684"/>
  <c r="C688"/>
  <c r="C692"/>
  <c r="C696"/>
  <c r="C700"/>
  <c r="C704"/>
  <c r="C708"/>
  <c r="C712"/>
  <c r="C716"/>
  <c r="C720"/>
  <c r="C724"/>
  <c r="C728"/>
  <c r="C732"/>
  <c r="C736"/>
  <c r="C740"/>
  <c r="C744"/>
  <c r="C748"/>
  <c r="C752"/>
  <c r="C756"/>
  <c r="C760"/>
  <c r="C764"/>
  <c r="C768"/>
  <c r="C772"/>
  <c r="C776"/>
  <c r="C780"/>
  <c r="C784"/>
  <c r="C788"/>
  <c r="C792"/>
  <c r="C796"/>
  <c r="C800"/>
  <c r="C804"/>
  <c r="C808"/>
  <c r="C812"/>
  <c r="C816"/>
  <c r="C820"/>
  <c r="C824"/>
  <c r="C828"/>
  <c r="C832"/>
  <c r="C840"/>
  <c r="C844"/>
  <c r="C848"/>
  <c r="C852"/>
  <c r="C856"/>
  <c r="C860"/>
  <c r="C864"/>
  <c r="C868"/>
  <c r="C872"/>
  <c r="C876"/>
  <c r="C884"/>
  <c r="C888"/>
  <c r="C892"/>
  <c r="C896"/>
  <c r="C904"/>
  <c r="C908"/>
  <c r="C912"/>
  <c r="C916"/>
  <c r="C920"/>
  <c r="C924"/>
  <c r="C928"/>
  <c r="C932"/>
  <c r="C936"/>
  <c r="C940"/>
  <c r="C948"/>
  <c r="C952"/>
  <c r="C956"/>
  <c r="C960"/>
  <c r="C968"/>
  <c r="C972"/>
  <c r="C976"/>
  <c r="C980"/>
  <c r="C984"/>
  <c r="C988"/>
  <c r="C992"/>
  <c r="C996"/>
  <c r="C1000"/>
  <c r="C1004"/>
  <c r="C1008"/>
  <c r="C1012"/>
  <c r="C1016"/>
  <c r="C1020"/>
  <c r="C1024"/>
  <c r="C1028"/>
  <c r="C1032"/>
  <c r="C1036"/>
  <c r="C1040"/>
  <c r="C1044"/>
  <c r="C1048"/>
  <c r="C1052"/>
  <c r="C1056"/>
  <c r="C1060"/>
  <c r="C1064"/>
  <c r="C1068"/>
  <c r="C1072"/>
  <c r="C1076"/>
  <c r="C1080"/>
  <c r="C1084"/>
  <c r="C1088"/>
  <c r="C1092"/>
  <c r="C1096"/>
  <c r="C1100"/>
  <c r="C1104"/>
  <c r="C1108"/>
  <c r="C1112"/>
  <c r="C1116"/>
  <c r="C1120"/>
  <c r="C1124"/>
  <c r="C1128"/>
  <c r="C1132"/>
  <c r="C1136"/>
  <c r="C1140"/>
  <c r="C1144"/>
  <c r="C1148"/>
  <c r="C1152"/>
  <c r="C1156"/>
  <c r="C1160"/>
  <c r="C1164"/>
  <c r="C1168"/>
  <c r="C1172"/>
  <c r="C1176"/>
  <c r="C1180"/>
  <c r="C1184"/>
  <c r="C1188"/>
  <c r="C1192"/>
  <c r="C1196"/>
  <c r="C1200"/>
  <c r="C1204"/>
  <c r="C1208"/>
  <c r="C1212"/>
  <c r="C1216"/>
  <c r="C1220"/>
  <c r="C1224"/>
  <c r="C1228"/>
  <c r="C1232"/>
  <c r="C1236"/>
  <c r="C1240"/>
  <c r="C1244"/>
  <c r="C1248"/>
  <c r="C1252"/>
  <c r="C1256"/>
  <c r="C1260"/>
  <c r="C1264"/>
  <c r="C1268"/>
  <c r="C1272"/>
  <c r="C1276"/>
  <c r="C1280"/>
  <c r="C1284"/>
  <c r="C1288"/>
  <c r="C1292"/>
  <c r="C1296"/>
  <c r="C1300"/>
  <c r="C1304"/>
  <c r="C1308"/>
  <c r="C1312"/>
  <c r="C1316"/>
  <c r="C1320"/>
  <c r="C1324"/>
  <c r="C1328"/>
  <c r="C1332"/>
  <c r="C1336"/>
  <c r="C1340"/>
  <c r="C1344"/>
  <c r="C1348"/>
  <c r="C1352"/>
  <c r="C1356"/>
  <c r="C1360"/>
  <c r="C1364"/>
  <c r="C1368"/>
  <c r="C1372"/>
  <c r="C1376"/>
  <c r="C1380"/>
  <c r="C1388"/>
  <c r="C1392"/>
  <c r="C1396"/>
  <c r="C1400"/>
  <c r="C1404"/>
  <c r="C1408"/>
  <c r="C1412"/>
  <c r="C1416"/>
  <c r="C1420"/>
  <c r="C1424"/>
  <c r="C1428"/>
  <c r="C1432"/>
  <c r="C1436"/>
  <c r="C1440"/>
  <c r="C1444"/>
  <c r="C1452"/>
  <c r="C1456"/>
  <c r="C1460"/>
  <c r="C1464"/>
  <c r="C1468"/>
  <c r="C1472"/>
  <c r="C1476"/>
  <c r="C1480"/>
  <c r="C1484"/>
  <c r="C1488"/>
  <c r="C1492"/>
  <c r="C1496"/>
  <c r="C1500"/>
  <c r="C1504"/>
  <c r="C1508"/>
  <c r="C1512"/>
  <c r="C1516"/>
  <c r="C1520"/>
  <c r="C1524"/>
  <c r="C1528"/>
  <c r="C1532"/>
  <c r="C1536"/>
  <c r="C1540"/>
  <c r="C1544"/>
  <c r="C1548"/>
  <c r="C1552"/>
  <c r="C1556"/>
  <c r="C1560"/>
  <c r="C1564"/>
  <c r="C1568"/>
  <c r="C1572"/>
  <c r="C1576"/>
  <c r="C1580"/>
  <c r="C1584"/>
  <c r="C1588"/>
  <c r="C1592"/>
  <c r="C1596"/>
  <c r="C1600"/>
  <c r="C1604"/>
  <c r="C1608"/>
  <c r="C1612"/>
  <c r="C1616"/>
  <c r="C1620"/>
  <c r="C1624"/>
  <c r="C1628"/>
  <c r="C1632"/>
  <c r="C1636"/>
  <c r="C1640"/>
  <c r="C1644"/>
  <c r="C1648"/>
  <c r="C1652"/>
  <c r="C1656"/>
  <c r="C1660"/>
  <c r="C1664"/>
  <c r="C1668"/>
  <c r="C1672"/>
  <c r="C1676"/>
  <c r="C1680"/>
  <c r="C1684"/>
  <c r="C1688"/>
  <c r="C1692"/>
  <c r="C1696"/>
  <c r="C1700"/>
  <c r="C1704"/>
  <c r="C1708"/>
  <c r="C1712"/>
  <c r="C1716"/>
  <c r="C1720"/>
  <c r="C1728"/>
  <c r="C1732"/>
  <c r="C1736"/>
  <c r="C1740"/>
  <c r="C1744"/>
  <c r="C1748"/>
  <c r="C1752"/>
  <c r="C1756"/>
  <c r="C1760"/>
  <c r="C1764"/>
  <c r="C1768"/>
  <c r="C1772"/>
  <c r="C1776"/>
  <c r="C1780"/>
  <c r="C1784"/>
  <c r="C1788"/>
  <c r="C1792"/>
  <c r="C1796"/>
  <c r="C1800"/>
  <c r="C1804"/>
  <c r="C1808"/>
  <c r="C1812"/>
  <c r="C1816"/>
  <c r="C1820"/>
  <c r="C1824"/>
  <c r="C1828"/>
  <c r="C1832"/>
  <c r="C1840"/>
  <c r="C1844"/>
  <c r="C1848"/>
  <c r="C1852"/>
  <c r="C1856"/>
  <c r="C1860"/>
  <c r="C1864"/>
  <c r="C1868"/>
  <c r="C1872"/>
  <c r="C1876"/>
  <c r="C1880"/>
  <c r="C1884"/>
  <c r="C1888"/>
  <c r="C1892"/>
  <c r="C1896"/>
  <c r="C1900"/>
  <c r="C1904"/>
  <c r="C1908"/>
  <c r="C1912"/>
  <c r="C1916"/>
  <c r="C1920"/>
  <c r="C1924"/>
  <c r="C1928"/>
  <c r="C1932"/>
  <c r="C1936"/>
  <c r="C1940"/>
  <c r="C1944"/>
  <c r="C1948"/>
  <c r="C1956"/>
  <c r="C1960"/>
  <c r="C1964"/>
  <c r="C1968"/>
  <c r="C1972"/>
  <c r="C1976"/>
  <c r="C1980"/>
  <c r="C1984"/>
  <c r="C1988"/>
  <c r="C1992"/>
  <c r="C1996"/>
  <c r="C2000"/>
  <c r="C2004"/>
  <c r="C2008"/>
  <c r="C2012"/>
  <c r="C2016"/>
  <c r="C2020"/>
  <c r="C2024"/>
  <c r="C2028"/>
  <c r="C2032"/>
  <c r="C2036"/>
  <c r="C2040"/>
  <c r="C2044"/>
  <c r="C2048"/>
  <c r="C2052"/>
  <c r="C2056"/>
  <c r="C2060"/>
  <c r="C2068"/>
  <c r="C2072"/>
  <c r="C2076"/>
  <c r="C2080"/>
  <c r="C2084"/>
  <c r="C2088"/>
  <c r="C2092"/>
  <c r="C2096"/>
  <c r="C2100"/>
  <c r="C2104"/>
  <c r="C2108"/>
  <c r="C2112"/>
  <c r="C2116"/>
  <c r="C2120"/>
  <c r="C2124"/>
  <c r="C2128"/>
  <c r="C2132"/>
  <c r="C2136"/>
  <c r="C2140"/>
  <c r="C2144"/>
  <c r="C2148"/>
  <c r="C2152"/>
  <c r="C2156"/>
  <c r="C2160"/>
  <c r="C2164"/>
  <c r="C2168"/>
  <c r="C2172"/>
  <c r="C2176"/>
  <c r="C2180"/>
  <c r="C2184"/>
  <c r="C2188"/>
  <c r="C2192"/>
  <c r="C2196"/>
  <c r="C2200"/>
  <c r="C2204"/>
  <c r="C2208"/>
  <c r="C2212"/>
  <c r="C2216"/>
  <c r="C2220"/>
  <c r="C2224"/>
  <c r="C2228"/>
  <c r="C2232"/>
  <c r="C2236"/>
  <c r="C2240"/>
  <c r="C2244"/>
  <c r="C2248"/>
  <c r="C2252"/>
  <c r="C2256"/>
  <c r="C2260"/>
  <c r="C2264"/>
  <c r="C2268"/>
  <c r="C2272"/>
  <c r="C2276"/>
  <c r="C2280"/>
  <c r="C2284"/>
  <c r="C2288"/>
  <c r="C2292"/>
  <c r="C2296"/>
  <c r="C2304"/>
  <c r="C2308"/>
  <c r="C2312"/>
  <c r="C2316"/>
  <c r="C2320"/>
  <c r="C2324"/>
  <c r="C2328"/>
  <c r="C2332"/>
  <c r="C2336"/>
  <c r="C2340"/>
  <c r="C2344"/>
  <c r="C2348"/>
  <c r="C2352"/>
  <c r="C2356"/>
  <c r="C2360"/>
  <c r="C2364"/>
  <c r="C2368"/>
  <c r="C2370"/>
  <c r="C2374"/>
  <c r="C2378"/>
  <c r="C2382"/>
  <c r="C2386"/>
  <c r="C2390"/>
  <c r="C2394"/>
  <c r="C2398"/>
  <c r="C2402"/>
  <c r="C2406"/>
  <c r="C2410"/>
  <c r="C2414"/>
  <c r="C2418"/>
  <c r="C2422"/>
  <c r="C2430"/>
  <c r="C2434"/>
  <c r="C2438"/>
  <c r="C2442"/>
  <c r="C2446"/>
  <c r="C2450"/>
  <c r="C2454"/>
  <c r="C2458"/>
  <c r="C2460"/>
  <c r="C2464"/>
  <c r="C2468"/>
  <c r="C2472"/>
  <c r="C2476"/>
  <c r="C2480"/>
  <c r="C2488"/>
  <c r="C2492"/>
  <c r="C2496"/>
  <c r="C2500"/>
  <c r="C2508"/>
  <c r="C2512"/>
  <c r="C2516"/>
  <c r="C2520"/>
  <c r="C2524"/>
  <c r="C2528"/>
  <c r="C2536"/>
  <c r="C2540"/>
  <c r="C2544"/>
  <c r="C2548"/>
  <c r="C2556"/>
  <c r="C2560"/>
  <c r="C2564"/>
  <c r="C2568"/>
  <c r="C2572"/>
  <c r="C2576"/>
  <c r="C2580"/>
  <c r="C2584"/>
  <c r="C2588"/>
  <c r="C2592"/>
  <c r="C2596"/>
  <c r="C2600"/>
  <c r="C2604"/>
  <c r="C2608"/>
  <c r="C2612"/>
  <c r="C2620"/>
  <c r="C2624"/>
  <c r="C2636"/>
  <c r="C2640"/>
  <c r="C2644"/>
  <c r="C2648"/>
  <c r="C2652"/>
  <c r="C2656"/>
  <c r="C2660"/>
  <c r="C2664"/>
  <c r="C2668"/>
  <c r="C2672"/>
  <c r="C2676"/>
  <c r="C2684"/>
  <c r="C2688"/>
  <c r="C2692"/>
  <c r="C2696"/>
  <c r="C2700"/>
  <c r="C2704"/>
  <c r="C2708"/>
  <c r="C2712"/>
  <c r="C2716"/>
  <c r="C2720"/>
  <c r="C2724"/>
  <c r="C2728"/>
  <c r="C2732"/>
  <c r="C2736"/>
  <c r="C2740"/>
  <c r="C2748"/>
  <c r="C2752"/>
  <c r="C2760"/>
  <c r="C2764"/>
  <c r="C2768"/>
  <c r="C2772"/>
  <c r="C2776"/>
  <c r="C2780"/>
  <c r="C2784"/>
  <c r="C2788"/>
  <c r="C2792"/>
  <c r="C2796"/>
  <c r="C2800"/>
  <c r="C2804"/>
  <c r="C2812"/>
  <c r="C2816"/>
  <c r="C2820"/>
  <c r="C2824"/>
  <c r="C2828"/>
  <c r="C2832"/>
  <c r="C2836"/>
  <c r="C2840"/>
  <c r="C2844"/>
  <c r="C2848"/>
  <c r="C2852"/>
  <c r="C2856"/>
  <c r="C2860"/>
  <c r="C2864"/>
  <c r="C2868"/>
  <c r="C2876"/>
  <c r="C2880"/>
  <c r="C2888"/>
  <c r="C2892"/>
  <c r="C2896"/>
  <c r="C2900"/>
  <c r="C2904"/>
  <c r="C2908"/>
  <c r="C2912"/>
  <c r="C2916"/>
  <c r="C2920"/>
  <c r="C2924"/>
  <c r="C2932"/>
  <c r="C2940"/>
  <c r="C2944"/>
  <c r="C2948"/>
  <c r="C2952"/>
  <c r="C2956"/>
  <c r="C2960"/>
  <c r="C2964"/>
  <c r="C2968"/>
  <c r="C2972"/>
  <c r="C2976"/>
  <c r="C2980"/>
  <c r="C2984"/>
  <c r="C2988"/>
  <c r="C2992"/>
  <c r="C2996"/>
  <c r="C3004"/>
  <c r="C3008"/>
  <c r="C3016"/>
  <c r="C3020"/>
  <c r="C3024"/>
  <c r="C3028"/>
  <c r="C3032"/>
  <c r="C3036"/>
  <c r="C3044"/>
  <c r="C3048"/>
  <c r="C3052"/>
  <c r="C3056"/>
  <c r="C3060"/>
  <c r="C3068"/>
  <c r="C3072"/>
  <c r="C3080"/>
  <c r="C880"/>
  <c r="C900"/>
  <c r="C964"/>
  <c r="C1952"/>
  <c r="C2300"/>
  <c r="C2552"/>
  <c r="C2680"/>
  <c r="C2936"/>
  <c r="C3076"/>
  <c r="C2671"/>
  <c r="C2927"/>
  <c r="C3223"/>
  <c r="C3287"/>
  <c r="C3351"/>
  <c r="C3477"/>
  <c r="C3541"/>
  <c r="C977"/>
  <c r="C1233"/>
  <c r="C1489"/>
  <c r="C1745"/>
  <c r="C2149"/>
  <c r="C836"/>
  <c r="C944"/>
  <c r="C1724"/>
  <c r="C1836"/>
  <c r="C2064"/>
  <c r="C2426"/>
  <c r="C2808"/>
  <c r="C3064"/>
  <c r="C62"/>
  <c r="C126"/>
  <c r="C190"/>
  <c r="C318"/>
  <c r="C382"/>
  <c r="C446"/>
  <c r="C574"/>
  <c r="C638"/>
  <c r="C702"/>
  <c r="C830"/>
  <c r="C894"/>
  <c r="C958"/>
  <c r="C1086"/>
  <c r="C1150"/>
  <c r="C1214"/>
  <c r="C1342"/>
  <c r="C1406"/>
  <c r="C1470"/>
  <c r="C1662"/>
  <c r="C1726"/>
  <c r="C1854"/>
  <c r="C1918"/>
  <c r="C1982"/>
  <c r="C2110"/>
  <c r="C2174"/>
  <c r="C2238"/>
  <c r="C2366"/>
  <c r="C2428"/>
  <c r="C2490"/>
  <c r="C2702"/>
  <c r="C2714"/>
  <c r="C3242"/>
  <c r="C3306"/>
  <c r="C3370"/>
  <c r="C3496"/>
  <c r="C3560"/>
  <c r="C3612"/>
  <c r="C3084"/>
  <c r="C3088"/>
  <c r="C3092"/>
  <c r="C3096"/>
  <c r="C3100"/>
  <c r="C3104"/>
  <c r="C3108"/>
  <c r="C3112"/>
  <c r="C3116"/>
  <c r="C3120"/>
  <c r="C3124"/>
  <c r="C3132"/>
  <c r="C3136"/>
  <c r="C3144"/>
  <c r="C3148"/>
  <c r="C3152"/>
  <c r="C3156"/>
  <c r="C3160"/>
  <c r="C3244"/>
  <c r="C3510"/>
  <c r="C1659"/>
  <c r="C1671"/>
  <c r="C1687"/>
  <c r="C1703"/>
  <c r="C1719"/>
  <c r="C1735"/>
  <c r="C1751"/>
  <c r="C1767"/>
  <c r="C1783"/>
  <c r="C1799"/>
  <c r="C1819"/>
  <c r="C1835"/>
  <c r="C1851"/>
  <c r="C1863"/>
  <c r="C1883"/>
  <c r="C1895"/>
  <c r="C1911"/>
  <c r="C1927"/>
  <c r="C1943"/>
  <c r="C1959"/>
  <c r="C1979"/>
  <c r="C1991"/>
  <c r="C2007"/>
  <c r="C2023"/>
  <c r="C2039"/>
  <c r="C2059"/>
  <c r="C2091"/>
  <c r="C2107"/>
  <c r="C2123"/>
  <c r="C2135"/>
  <c r="C2151"/>
  <c r="C2183"/>
  <c r="C2191"/>
  <c r="C2199"/>
  <c r="C2207"/>
  <c r="C2215"/>
  <c r="C2223"/>
  <c r="C2231"/>
  <c r="C2239"/>
  <c r="C2271"/>
  <c r="C2279"/>
  <c r="C2327"/>
  <c r="C2335"/>
  <c r="C2343"/>
  <c r="C2351"/>
  <c r="C2359"/>
  <c r="C2367"/>
  <c r="C2373"/>
  <c r="C2381"/>
  <c r="C2389"/>
  <c r="C2397"/>
  <c r="C2405"/>
  <c r="C2413"/>
  <c r="C2421"/>
  <c r="C2429"/>
  <c r="C2437"/>
  <c r="C2445"/>
  <c r="C2453"/>
  <c r="C2467"/>
  <c r="C2475"/>
  <c r="C2483"/>
  <c r="C2491"/>
  <c r="C2499"/>
  <c r="C2507"/>
  <c r="C2515"/>
  <c r="C2523"/>
  <c r="C2607"/>
  <c r="C2667"/>
  <c r="C2683"/>
  <c r="C2691"/>
  <c r="C2699"/>
  <c r="C2707"/>
  <c r="C2715"/>
  <c r="C2723"/>
  <c r="C2731"/>
  <c r="C2735"/>
  <c r="C2739"/>
  <c r="C2747"/>
  <c r="C2755"/>
  <c r="C2763"/>
  <c r="C2771"/>
  <c r="C2779"/>
  <c r="C2787"/>
  <c r="C2795"/>
  <c r="C2562"/>
  <c r="C2570"/>
  <c r="C2578"/>
  <c r="C2650"/>
  <c r="C2682"/>
  <c r="C2734"/>
  <c r="C2778"/>
  <c r="C2810"/>
  <c r="C2862"/>
  <c r="C2906"/>
  <c r="C2938"/>
  <c r="C2990"/>
  <c r="C3022"/>
  <c r="C3054"/>
  <c r="C3118"/>
  <c r="C3150"/>
  <c r="C3182"/>
  <c r="C3338"/>
  <c r="C3354"/>
  <c r="C3448"/>
  <c r="C3464"/>
  <c r="C3640"/>
  <c r="C3672"/>
  <c r="C3680"/>
  <c r="C3704"/>
  <c r="C3732"/>
  <c r="C3764"/>
  <c r="C3796"/>
  <c r="C3828"/>
  <c r="C3860"/>
  <c r="C3892"/>
  <c r="C13"/>
  <c r="C17"/>
  <c r="C21"/>
  <c r="C29"/>
  <c r="C33"/>
  <c r="C37"/>
  <c r="C41"/>
  <c r="C45"/>
  <c r="C49"/>
  <c r="C53"/>
  <c r="C57"/>
  <c r="C61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229"/>
  <c r="C233"/>
  <c r="C237"/>
  <c r="C241"/>
  <c r="C245"/>
  <c r="C249"/>
  <c r="C253"/>
  <c r="C257"/>
  <c r="C261"/>
  <c r="C265"/>
  <c r="C269"/>
  <c r="C273"/>
  <c r="C277"/>
  <c r="C281"/>
  <c r="C285"/>
  <c r="C289"/>
  <c r="C293"/>
  <c r="C297"/>
  <c r="C301"/>
  <c r="C305"/>
  <c r="C309"/>
  <c r="C313"/>
  <c r="C317"/>
  <c r="C321"/>
  <c r="C325"/>
  <c r="C329"/>
  <c r="C333"/>
  <c r="C337"/>
  <c r="C341"/>
  <c r="C345"/>
  <c r="C349"/>
  <c r="C353"/>
  <c r="C357"/>
  <c r="C361"/>
  <c r="C365"/>
  <c r="C369"/>
  <c r="C373"/>
  <c r="C377"/>
  <c r="C381"/>
  <c r="C385"/>
  <c r="C389"/>
  <c r="C393"/>
  <c r="C397"/>
  <c r="C401"/>
  <c r="C405"/>
  <c r="C409"/>
  <c r="C413"/>
  <c r="C417"/>
  <c r="C421"/>
  <c r="C425"/>
  <c r="C429"/>
  <c r="C433"/>
  <c r="C437"/>
  <c r="C441"/>
  <c r="C445"/>
  <c r="C449"/>
  <c r="C453"/>
  <c r="C457"/>
  <c r="C461"/>
  <c r="C465"/>
  <c r="C469"/>
  <c r="C473"/>
  <c r="C477"/>
  <c r="C481"/>
  <c r="C485"/>
  <c r="C489"/>
  <c r="C493"/>
  <c r="C497"/>
  <c r="C501"/>
  <c r="C505"/>
  <c r="C509"/>
  <c r="C513"/>
  <c r="C517"/>
  <c r="C521"/>
  <c r="C525"/>
  <c r="C529"/>
  <c r="C533"/>
  <c r="C537"/>
  <c r="C541"/>
  <c r="C545"/>
  <c r="C549"/>
  <c r="C553"/>
  <c r="C557"/>
  <c r="C561"/>
  <c r="C565"/>
  <c r="C569"/>
  <c r="C573"/>
  <c r="C577"/>
  <c r="C581"/>
  <c r="C585"/>
  <c r="C589"/>
  <c r="C593"/>
  <c r="C597"/>
  <c r="C601"/>
  <c r="C605"/>
  <c r="C609"/>
  <c r="C613"/>
  <c r="C617"/>
  <c r="C621"/>
  <c r="C625"/>
  <c r="C629"/>
  <c r="C633"/>
  <c r="C637"/>
  <c r="C645"/>
  <c r="C649"/>
  <c r="C653"/>
  <c r="C657"/>
  <c r="C661"/>
  <c r="C665"/>
  <c r="C669"/>
  <c r="C673"/>
  <c r="C677"/>
  <c r="C681"/>
  <c r="C685"/>
  <c r="C689"/>
  <c r="C693"/>
  <c r="C697"/>
  <c r="C701"/>
  <c r="C705"/>
  <c r="C709"/>
  <c r="C713"/>
  <c r="C717"/>
  <c r="C721"/>
  <c r="C729"/>
  <c r="C733"/>
  <c r="C737"/>
  <c r="C741"/>
  <c r="C745"/>
  <c r="C749"/>
  <c r="C753"/>
  <c r="C757"/>
  <c r="C761"/>
  <c r="C765"/>
  <c r="C769"/>
  <c r="C773"/>
  <c r="C777"/>
  <c r="C781"/>
  <c r="C785"/>
  <c r="C789"/>
  <c r="C793"/>
  <c r="C797"/>
  <c r="C801"/>
  <c r="C805"/>
  <c r="C809"/>
  <c r="C813"/>
  <c r="C817"/>
  <c r="C821"/>
  <c r="C825"/>
  <c r="C829"/>
  <c r="C833"/>
  <c r="C837"/>
  <c r="C841"/>
  <c r="C845"/>
  <c r="C853"/>
  <c r="C857"/>
  <c r="C861"/>
  <c r="C865"/>
  <c r="C869"/>
  <c r="C877"/>
  <c r="C881"/>
  <c r="C885"/>
  <c r="C889"/>
  <c r="C893"/>
  <c r="C897"/>
  <c r="C901"/>
  <c r="C905"/>
  <c r="C909"/>
  <c r="C913"/>
  <c r="C917"/>
  <c r="C921"/>
  <c r="C925"/>
  <c r="C929"/>
  <c r="C933"/>
  <c r="C937"/>
  <c r="C941"/>
  <c r="C945"/>
  <c r="C949"/>
  <c r="C953"/>
  <c r="C957"/>
  <c r="C961"/>
  <c r="C965"/>
  <c r="C969"/>
  <c r="C973"/>
  <c r="C981"/>
  <c r="C985"/>
  <c r="C989"/>
  <c r="C993"/>
  <c r="C997"/>
  <c r="C1001"/>
  <c r="C1005"/>
  <c r="C1009"/>
  <c r="C1013"/>
  <c r="C1017"/>
  <c r="C1021"/>
  <c r="C1025"/>
  <c r="C1029"/>
  <c r="C1033"/>
  <c r="C1037"/>
  <c r="C1041"/>
  <c r="C1045"/>
  <c r="C1049"/>
  <c r="C1053"/>
  <c r="C1057"/>
  <c r="C1061"/>
  <c r="C1065"/>
  <c r="C1069"/>
  <c r="C1073"/>
  <c r="C1077"/>
  <c r="C1081"/>
  <c r="C1085"/>
  <c r="C1089"/>
  <c r="C1093"/>
  <c r="C1097"/>
  <c r="C1101"/>
  <c r="C1109"/>
  <c r="C1113"/>
  <c r="C1117"/>
  <c r="C1121"/>
  <c r="C1125"/>
  <c r="C1129"/>
  <c r="C1133"/>
  <c r="C1137"/>
  <c r="C1141"/>
  <c r="C1145"/>
  <c r="C1149"/>
  <c r="C1153"/>
  <c r="C1157"/>
  <c r="C1161"/>
  <c r="C1165"/>
  <c r="C1169"/>
  <c r="C1173"/>
  <c r="C1177"/>
  <c r="C1181"/>
  <c r="C1185"/>
  <c r="C1189"/>
  <c r="C1193"/>
  <c r="C1197"/>
  <c r="C1201"/>
  <c r="C1205"/>
  <c r="C1209"/>
  <c r="C1213"/>
  <c r="C1217"/>
  <c r="C1221"/>
  <c r="C1225"/>
  <c r="C1229"/>
  <c r="C1237"/>
  <c r="C1241"/>
  <c r="C1245"/>
  <c r="C1249"/>
  <c r="C1253"/>
  <c r="C1257"/>
  <c r="C1261"/>
  <c r="C1265"/>
  <c r="C1269"/>
  <c r="C1273"/>
  <c r="C1277"/>
  <c r="C1281"/>
  <c r="C1285"/>
  <c r="C1289"/>
  <c r="C1293"/>
  <c r="C1297"/>
  <c r="C1301"/>
  <c r="C1305"/>
  <c r="C1309"/>
  <c r="C1313"/>
  <c r="C1317"/>
  <c r="C1321"/>
  <c r="C1325"/>
  <c r="C1329"/>
  <c r="C1333"/>
  <c r="C1337"/>
  <c r="C1341"/>
  <c r="C1345"/>
  <c r="C1349"/>
  <c r="C1353"/>
  <c r="C1357"/>
  <c r="C1365"/>
  <c r="C1369"/>
  <c r="C1373"/>
  <c r="C1377"/>
  <c r="C1381"/>
  <c r="C1389"/>
  <c r="C1393"/>
  <c r="C1397"/>
  <c r="C1401"/>
  <c r="C1405"/>
  <c r="C1409"/>
  <c r="C1413"/>
  <c r="C1417"/>
  <c r="C1421"/>
  <c r="C1425"/>
  <c r="C1429"/>
  <c r="C1433"/>
  <c r="C1437"/>
  <c r="C1441"/>
  <c r="C1445"/>
  <c r="C1453"/>
  <c r="C1457"/>
  <c r="C1461"/>
  <c r="C1465"/>
  <c r="C1469"/>
  <c r="C1473"/>
  <c r="C1481"/>
  <c r="C1485"/>
  <c r="C1493"/>
  <c r="C1497"/>
  <c r="C1501"/>
  <c r="C1505"/>
  <c r="C1509"/>
  <c r="C1513"/>
  <c r="C1517"/>
  <c r="C1521"/>
  <c r="C1525"/>
  <c r="C1529"/>
  <c r="C1533"/>
  <c r="C1537"/>
  <c r="C1541"/>
  <c r="C1545"/>
  <c r="C1549"/>
  <c r="C1553"/>
  <c r="C1557"/>
  <c r="C1561"/>
  <c r="C1565"/>
  <c r="C1569"/>
  <c r="C1573"/>
  <c r="C1577"/>
  <c r="C1581"/>
  <c r="C1585"/>
  <c r="C1589"/>
  <c r="C1593"/>
  <c r="C1601"/>
  <c r="C1605"/>
  <c r="C1609"/>
  <c r="C1613"/>
  <c r="C1621"/>
  <c r="C1625"/>
  <c r="C1629"/>
  <c r="C1633"/>
  <c r="C1637"/>
  <c r="C1641"/>
  <c r="C1645"/>
  <c r="C1649"/>
  <c r="C1653"/>
  <c r="C1657"/>
  <c r="C1661"/>
  <c r="C1665"/>
  <c r="C1669"/>
  <c r="C1673"/>
  <c r="C1677"/>
  <c r="C1681"/>
  <c r="C1685"/>
  <c r="C1689"/>
  <c r="C1693"/>
  <c r="C1697"/>
  <c r="C1701"/>
  <c r="C1705"/>
  <c r="C1709"/>
  <c r="C1713"/>
  <c r="C1717"/>
  <c r="C1721"/>
  <c r="C1725"/>
  <c r="C1729"/>
  <c r="C1733"/>
  <c r="C1737"/>
  <c r="C1741"/>
  <c r="C1749"/>
  <c r="C1753"/>
  <c r="C1757"/>
  <c r="C1761"/>
  <c r="C1765"/>
  <c r="C1769"/>
  <c r="C1773"/>
  <c r="C1777"/>
  <c r="C1781"/>
  <c r="C1785"/>
  <c r="C1789"/>
  <c r="C1793"/>
  <c r="C1797"/>
  <c r="C1801"/>
  <c r="C1805"/>
  <c r="C1809"/>
  <c r="C1813"/>
  <c r="C1817"/>
  <c r="C1821"/>
  <c r="C1825"/>
  <c r="C1829"/>
  <c r="C1833"/>
  <c r="C1837"/>
  <c r="C1841"/>
  <c r="C1845"/>
  <c r="C1849"/>
  <c r="C1853"/>
  <c r="C1857"/>
  <c r="C1861"/>
  <c r="C1865"/>
  <c r="C1869"/>
  <c r="C1873"/>
  <c r="C1877"/>
  <c r="C1881"/>
  <c r="C1885"/>
  <c r="C1889"/>
  <c r="C1893"/>
  <c r="C1897"/>
  <c r="C1901"/>
  <c r="C1905"/>
  <c r="C1909"/>
  <c r="C1913"/>
  <c r="C1917"/>
  <c r="C1921"/>
  <c r="C1925"/>
  <c r="C1929"/>
  <c r="C1933"/>
  <c r="C1937"/>
  <c r="C1941"/>
  <c r="C1945"/>
  <c r="C1949"/>
  <c r="C1953"/>
  <c r="C1957"/>
  <c r="C1961"/>
  <c r="C1965"/>
  <c r="C1969"/>
  <c r="C1973"/>
  <c r="C1977"/>
  <c r="C1981"/>
  <c r="C1985"/>
  <c r="C1989"/>
  <c r="C1993"/>
  <c r="C1997"/>
  <c r="C2001"/>
  <c r="C2005"/>
  <c r="C2009"/>
  <c r="C2013"/>
  <c r="C2017"/>
  <c r="C2021"/>
  <c r="C2025"/>
  <c r="C2029"/>
  <c r="C2033"/>
  <c r="C2037"/>
  <c r="C2041"/>
  <c r="C2045"/>
  <c r="C2049"/>
  <c r="C2053"/>
  <c r="C2057"/>
  <c r="C2061"/>
  <c r="C2065"/>
  <c r="C2069"/>
  <c r="C2073"/>
  <c r="C2077"/>
  <c r="C2081"/>
  <c r="C2085"/>
  <c r="C2089"/>
  <c r="C2093"/>
  <c r="C2097"/>
  <c r="C2101"/>
  <c r="C2105"/>
  <c r="C2109"/>
  <c r="C2113"/>
  <c r="C2117"/>
  <c r="C2121"/>
  <c r="C2125"/>
  <c r="C2129"/>
  <c r="C2133"/>
  <c r="C2137"/>
  <c r="C2141"/>
  <c r="C2145"/>
  <c r="C2153"/>
  <c r="C2157"/>
  <c r="C2161"/>
  <c r="C2165"/>
  <c r="C2169"/>
  <c r="C2173"/>
  <c r="C2177"/>
  <c r="C2181"/>
  <c r="C2185"/>
  <c r="C2189"/>
  <c r="C2193"/>
  <c r="C2197"/>
  <c r="C2201"/>
  <c r="C2205"/>
  <c r="C2209"/>
  <c r="C2213"/>
  <c r="C2221"/>
  <c r="C2225"/>
  <c r="C2229"/>
  <c r="C2233"/>
  <c r="C2237"/>
  <c r="C2241"/>
  <c r="C2245"/>
  <c r="C2249"/>
  <c r="C2253"/>
  <c r="C2257"/>
  <c r="C2261"/>
  <c r="C2265"/>
  <c r="C2269"/>
  <c r="C2273"/>
  <c r="C2277"/>
  <c r="C2281"/>
  <c r="C2285"/>
  <c r="C2289"/>
  <c r="C2293"/>
  <c r="C2297"/>
  <c r="C2301"/>
  <c r="C2305"/>
  <c r="C2309"/>
  <c r="C2313"/>
  <c r="C2317"/>
  <c r="C2321"/>
  <c r="C2325"/>
  <c r="C2329"/>
  <c r="C2333"/>
  <c r="C2337"/>
  <c r="C2341"/>
  <c r="C2345"/>
  <c r="C2349"/>
  <c r="C2353"/>
  <c r="C2357"/>
  <c r="C2361"/>
  <c r="C2365"/>
  <c r="C2375"/>
  <c r="C2379"/>
  <c r="C2383"/>
  <c r="C2387"/>
  <c r="C2391"/>
  <c r="C2395"/>
  <c r="C2399"/>
  <c r="C2403"/>
  <c r="C2407"/>
  <c r="C2411"/>
  <c r="C2415"/>
  <c r="C2419"/>
  <c r="C2423"/>
  <c r="C2427"/>
  <c r="C2431"/>
  <c r="C2435"/>
  <c r="C2439"/>
  <c r="C2443"/>
  <c r="C2447"/>
  <c r="C2451"/>
  <c r="C2455"/>
  <c r="C2461"/>
  <c r="C2465"/>
  <c r="C2469"/>
  <c r="C2473"/>
  <c r="C2477"/>
  <c r="C2481"/>
  <c r="C2489"/>
  <c r="C2493"/>
  <c r="C2497"/>
  <c r="C2501"/>
  <c r="C2505"/>
  <c r="C2509"/>
  <c r="C2513"/>
  <c r="C2517"/>
  <c r="C2521"/>
  <c r="C2525"/>
  <c r="C2529"/>
  <c r="C2533"/>
  <c r="C2537"/>
  <c r="C2541"/>
  <c r="C2545"/>
  <c r="C2549"/>
  <c r="C2553"/>
  <c r="C2557"/>
  <c r="C2561"/>
  <c r="C2565"/>
  <c r="C2569"/>
  <c r="C2573"/>
  <c r="C2577"/>
  <c r="C2581"/>
  <c r="C2585"/>
  <c r="C2589"/>
  <c r="C2593"/>
  <c r="C2597"/>
  <c r="C2601"/>
  <c r="C2605"/>
  <c r="C2609"/>
  <c r="C2613"/>
  <c r="C2617"/>
  <c r="C2621"/>
  <c r="C2625"/>
  <c r="C2629"/>
  <c r="C2633"/>
  <c r="C2637"/>
  <c r="C2641"/>
  <c r="C2645"/>
  <c r="C2649"/>
  <c r="C2657"/>
  <c r="C2661"/>
  <c r="C2665"/>
  <c r="C2669"/>
  <c r="C2673"/>
  <c r="C2677"/>
  <c r="C2681"/>
  <c r="C2685"/>
  <c r="C2689"/>
  <c r="C2693"/>
  <c r="C2701"/>
  <c r="C2705"/>
  <c r="C2709"/>
  <c r="C2713"/>
  <c r="C2717"/>
  <c r="C2721"/>
  <c r="C2725"/>
  <c r="C2729"/>
  <c r="C2733"/>
  <c r="C2737"/>
  <c r="C2741"/>
  <c r="C2745"/>
  <c r="C2749"/>
  <c r="C2753"/>
  <c r="C2757"/>
  <c r="C2761"/>
  <c r="C2765"/>
  <c r="C2769"/>
  <c r="C2773"/>
  <c r="C2777"/>
  <c r="C2781"/>
  <c r="C2785"/>
  <c r="C2789"/>
  <c r="C2793"/>
  <c r="C2797"/>
  <c r="C2801"/>
  <c r="C2805"/>
  <c r="C2809"/>
  <c r="C2813"/>
  <c r="C2817"/>
  <c r="C2821"/>
  <c r="C2825"/>
  <c r="C2829"/>
  <c r="C2833"/>
  <c r="C2837"/>
  <c r="C2841"/>
  <c r="C2845"/>
  <c r="C2849"/>
  <c r="C2853"/>
  <c r="C2857"/>
  <c r="C2861"/>
  <c r="C2865"/>
  <c r="C2869"/>
  <c r="C2873"/>
  <c r="C2877"/>
  <c r="C2881"/>
  <c r="C2885"/>
  <c r="C2889"/>
  <c r="C2893"/>
  <c r="C2897"/>
  <c r="C2901"/>
  <c r="C2905"/>
  <c r="C2909"/>
  <c r="C2913"/>
  <c r="C2917"/>
  <c r="C2921"/>
  <c r="C2925"/>
  <c r="C2933"/>
  <c r="C2937"/>
  <c r="C2941"/>
  <c r="C2945"/>
  <c r="C2949"/>
  <c r="C2953"/>
  <c r="C2957"/>
  <c r="C2961"/>
  <c r="C2965"/>
  <c r="C2969"/>
  <c r="C2973"/>
  <c r="C2977"/>
  <c r="C2981"/>
  <c r="C2985"/>
  <c r="C2989"/>
  <c r="C2993"/>
  <c r="C2997"/>
  <c r="C3001"/>
  <c r="C3005"/>
  <c r="C3009"/>
  <c r="C3013"/>
  <c r="C3017"/>
  <c r="C3021"/>
  <c r="C3025"/>
  <c r="C3029"/>
  <c r="C3033"/>
  <c r="C3037"/>
  <c r="C3041"/>
  <c r="C3045"/>
  <c r="C3049"/>
  <c r="C3053"/>
  <c r="C3057"/>
  <c r="C3061"/>
  <c r="C3065"/>
  <c r="C3069"/>
  <c r="C3073"/>
  <c r="C3077"/>
  <c r="C3081"/>
  <c r="C3085"/>
  <c r="C3089"/>
  <c r="C3093"/>
  <c r="C3097"/>
  <c r="C3101"/>
  <c r="C3105"/>
  <c r="C3109"/>
  <c r="C3113"/>
  <c r="C3117"/>
  <c r="C3121"/>
  <c r="C3125"/>
  <c r="C3129"/>
  <c r="C3133"/>
  <c r="C3137"/>
  <c r="C3141"/>
  <c r="C3145"/>
  <c r="C3149"/>
  <c r="C3153"/>
  <c r="C3157"/>
  <c r="C3161"/>
  <c r="C3169"/>
  <c r="C3173"/>
  <c r="C3177"/>
  <c r="C3181"/>
  <c r="C3185"/>
  <c r="C3189"/>
  <c r="C3193"/>
  <c r="C3197"/>
  <c r="C3201"/>
  <c r="C3205"/>
  <c r="C3209"/>
  <c r="C3213"/>
  <c r="C3217"/>
  <c r="C3221"/>
  <c r="C3225"/>
  <c r="C3233"/>
  <c r="C3237"/>
  <c r="C3241"/>
  <c r="C3245"/>
  <c r="C3249"/>
  <c r="C3253"/>
  <c r="C3257"/>
  <c r="C3261"/>
  <c r="C3265"/>
  <c r="C3269"/>
  <c r="C3273"/>
  <c r="C3277"/>
  <c r="C3281"/>
  <c r="C3285"/>
  <c r="C3289"/>
  <c r="C3293"/>
  <c r="C3297"/>
  <c r="C3301"/>
  <c r="C3305"/>
  <c r="C3309"/>
  <c r="C3313"/>
  <c r="C3317"/>
  <c r="C3321"/>
  <c r="C3325"/>
  <c r="C3329"/>
  <c r="C3333"/>
  <c r="C3337"/>
  <c r="C3341"/>
  <c r="C3345"/>
  <c r="C3349"/>
  <c r="C3353"/>
  <c r="C3357"/>
  <c r="C3361"/>
  <c r="C3365"/>
  <c r="C3369"/>
  <c r="C3373"/>
  <c r="C3380"/>
  <c r="C3384"/>
  <c r="C3388"/>
  <c r="C3392"/>
  <c r="C3396"/>
  <c r="C3400"/>
  <c r="C3404"/>
  <c r="C3408"/>
  <c r="C3412"/>
  <c r="C3416"/>
  <c r="C3420"/>
  <c r="C3428"/>
  <c r="C3432"/>
  <c r="C3436"/>
  <c r="C3440"/>
  <c r="C3443"/>
  <c r="C3447"/>
  <c r="C3451"/>
  <c r="C3455"/>
  <c r="C3459"/>
  <c r="C3463"/>
  <c r="C3467"/>
  <c r="C3471"/>
  <c r="C3475"/>
  <c r="C3479"/>
  <c r="C3483"/>
  <c r="C3487"/>
  <c r="C3495"/>
  <c r="C3499"/>
  <c r="C3503"/>
  <c r="C3507"/>
  <c r="C3511"/>
  <c r="C3515"/>
  <c r="C3519"/>
  <c r="C3523"/>
  <c r="C3527"/>
  <c r="C3531"/>
  <c r="C3535"/>
  <c r="C3539"/>
  <c r="C3543"/>
  <c r="C3547"/>
  <c r="C3551"/>
  <c r="C3555"/>
  <c r="C3559"/>
  <c r="C3563"/>
  <c r="C3567"/>
  <c r="C3571"/>
  <c r="C3575"/>
  <c r="C3579"/>
  <c r="C3583"/>
  <c r="C3587"/>
  <c r="C3591"/>
  <c r="C3595"/>
  <c r="C3599"/>
  <c r="C3603"/>
  <c r="C3607"/>
  <c r="C3611"/>
  <c r="C3615"/>
  <c r="C3619"/>
  <c r="C3623"/>
  <c r="C3627"/>
  <c r="C3631"/>
  <c r="C3635"/>
  <c r="C3639"/>
  <c r="C3643"/>
  <c r="C3647"/>
  <c r="C3655"/>
  <c r="C3659"/>
  <c r="C3663"/>
  <c r="C3667"/>
  <c r="C3671"/>
  <c r="C2628"/>
  <c r="C2756"/>
  <c r="C2884"/>
  <c r="C3000"/>
  <c r="C2803"/>
  <c r="C2811"/>
  <c r="C2819"/>
  <c r="C2827"/>
  <c r="C2843"/>
  <c r="C2851"/>
  <c r="C2859"/>
  <c r="C2863"/>
  <c r="C2899"/>
  <c r="C2907"/>
  <c r="C2915"/>
  <c r="C2923"/>
  <c r="C2931"/>
  <c r="C2947"/>
  <c r="C2955"/>
  <c r="C2963"/>
  <c r="C2971"/>
  <c r="C2979"/>
  <c r="C2991"/>
  <c r="C3067"/>
  <c r="C3083"/>
  <c r="C3091"/>
  <c r="C3099"/>
  <c r="C3107"/>
  <c r="C3115"/>
  <c r="C3123"/>
  <c r="C3131"/>
  <c r="C3139"/>
  <c r="C3147"/>
  <c r="C3155"/>
  <c r="C3163"/>
  <c r="C3179"/>
  <c r="C3187"/>
  <c r="C3251"/>
  <c r="C3267"/>
  <c r="C3291"/>
  <c r="C3299"/>
  <c r="C3323"/>
  <c r="C3331"/>
  <c r="C3339"/>
  <c r="C3386"/>
  <c r="C3426"/>
  <c r="C3434"/>
  <c r="C3449"/>
  <c r="C3457"/>
  <c r="C3481"/>
  <c r="C3489"/>
  <c r="C3497"/>
  <c r="C3521"/>
  <c r="C3629"/>
  <c r="C3661"/>
  <c r="C3693"/>
  <c r="C3721"/>
  <c r="C3753"/>
  <c r="C3785"/>
  <c r="C3817"/>
  <c r="C3849"/>
  <c r="C3885"/>
  <c r="C3917"/>
  <c r="C2616"/>
  <c r="C2744"/>
  <c r="C2872"/>
  <c r="C3012"/>
  <c r="C3128"/>
  <c r="C3140"/>
  <c r="C1675"/>
  <c r="C1691"/>
  <c r="C1707"/>
  <c r="C1723"/>
  <c r="C1739"/>
  <c r="C1755"/>
  <c r="C1771"/>
  <c r="C1787"/>
  <c r="C1803"/>
  <c r="C1815"/>
  <c r="C1831"/>
  <c r="C1847"/>
  <c r="C1867"/>
  <c r="C1879"/>
  <c r="C1899"/>
  <c r="C1915"/>
  <c r="C1931"/>
  <c r="C1947"/>
  <c r="C1963"/>
  <c r="C1975"/>
  <c r="C1995"/>
  <c r="C2011"/>
  <c r="C2027"/>
  <c r="C2043"/>
  <c r="C2055"/>
  <c r="C2071"/>
  <c r="C2075"/>
  <c r="C2087"/>
  <c r="C2103"/>
  <c r="C2119"/>
  <c r="C2139"/>
  <c r="C2155"/>
  <c r="C2167"/>
  <c r="C2171"/>
  <c r="C2247"/>
  <c r="C2255"/>
  <c r="C2263"/>
  <c r="C2287"/>
  <c r="C2295"/>
  <c r="C2303"/>
  <c r="C2311"/>
  <c r="C2319"/>
  <c r="C2539"/>
  <c r="C2547"/>
  <c r="C2555"/>
  <c r="C2563"/>
  <c r="C2571"/>
  <c r="C2579"/>
  <c r="C2587"/>
  <c r="C2595"/>
  <c r="C2603"/>
  <c r="C2611"/>
  <c r="C2627"/>
  <c r="C2635"/>
  <c r="C2643"/>
  <c r="C2651"/>
  <c r="C2659"/>
  <c r="C2675"/>
  <c r="C2835"/>
  <c r="C2867"/>
  <c r="C2875"/>
  <c r="C2883"/>
  <c r="C2891"/>
  <c r="C2939"/>
  <c r="C2987"/>
  <c r="C2995"/>
  <c r="C3003"/>
  <c r="C3011"/>
  <c r="C3019"/>
  <c r="C3027"/>
  <c r="C3035"/>
  <c r="C3043"/>
  <c r="C3051"/>
  <c r="C3059"/>
  <c r="C3075"/>
  <c r="C3119"/>
  <c r="C3195"/>
  <c r="C3203"/>
  <c r="C3211"/>
  <c r="C3219"/>
  <c r="C3227"/>
  <c r="C3235"/>
  <c r="C3243"/>
  <c r="C3283"/>
  <c r="C3307"/>
  <c r="C3315"/>
  <c r="C3355"/>
  <c r="C3363"/>
  <c r="C3371"/>
  <c r="C3378"/>
  <c r="C3394"/>
  <c r="C3402"/>
  <c r="C3410"/>
  <c r="C3418"/>
  <c r="C3465"/>
  <c r="C3473"/>
  <c r="C3529"/>
  <c r="C3537"/>
  <c r="C3545"/>
  <c r="C3553"/>
  <c r="C3561"/>
  <c r="C3569"/>
  <c r="C3577"/>
  <c r="C3585"/>
  <c r="C3593"/>
  <c r="C3601"/>
  <c r="C3609"/>
  <c r="C3625"/>
  <c r="C3657"/>
  <c r="C3689"/>
  <c r="C3725"/>
  <c r="C3757"/>
  <c r="C3789"/>
  <c r="C3821"/>
  <c r="C3853"/>
  <c r="C3881"/>
  <c r="C3913"/>
  <c r="C3929"/>
  <c r="C3945"/>
  <c r="C14"/>
  <c r="C22"/>
  <c r="C38"/>
  <c r="C46"/>
  <c r="C54"/>
  <c r="C70"/>
  <c r="C78"/>
  <c r="C86"/>
  <c r="C102"/>
  <c r="C110"/>
  <c r="C118"/>
  <c r="C134"/>
  <c r="C142"/>
  <c r="C150"/>
  <c r="C166"/>
  <c r="C174"/>
  <c r="C182"/>
  <c r="C198"/>
  <c r="C206"/>
  <c r="C214"/>
  <c r="C230"/>
  <c r="C238"/>
  <c r="C246"/>
  <c r="C262"/>
  <c r="C270"/>
  <c r="C278"/>
  <c r="C294"/>
  <c r="C302"/>
  <c r="C310"/>
  <c r="C326"/>
  <c r="C334"/>
  <c r="C342"/>
  <c r="C358"/>
  <c r="C366"/>
  <c r="C374"/>
  <c r="C390"/>
  <c r="C398"/>
  <c r="C406"/>
  <c r="C422"/>
  <c r="C430"/>
  <c r="C438"/>
  <c r="C454"/>
  <c r="C462"/>
  <c r="C470"/>
  <c r="C486"/>
  <c r="C494"/>
  <c r="C502"/>
  <c r="C518"/>
  <c r="C526"/>
  <c r="C534"/>
  <c r="C550"/>
  <c r="C558"/>
  <c r="C566"/>
  <c r="C582"/>
  <c r="C590"/>
  <c r="C598"/>
  <c r="C614"/>
  <c r="C622"/>
  <c r="C630"/>
  <c r="C646"/>
  <c r="C654"/>
  <c r="C662"/>
  <c r="C678"/>
  <c r="C686"/>
  <c r="C694"/>
  <c r="C710"/>
  <c r="C718"/>
  <c r="C742"/>
  <c r="C750"/>
  <c r="C758"/>
  <c r="C774"/>
  <c r="C782"/>
  <c r="C790"/>
  <c r="C806"/>
  <c r="C814"/>
  <c r="C822"/>
  <c r="C838"/>
  <c r="C846"/>
  <c r="C854"/>
  <c r="C870"/>
  <c r="C878"/>
  <c r="C886"/>
  <c r="C902"/>
  <c r="C910"/>
  <c r="C918"/>
  <c r="C934"/>
  <c r="C942"/>
  <c r="C950"/>
  <c r="C966"/>
  <c r="C974"/>
  <c r="C982"/>
  <c r="C998"/>
  <c r="C1006"/>
  <c r="C1014"/>
  <c r="C1030"/>
  <c r="C1038"/>
  <c r="C1046"/>
  <c r="C1062"/>
  <c r="C1070"/>
  <c r="C1078"/>
  <c r="C1094"/>
  <c r="C1102"/>
  <c r="C1110"/>
  <c r="C1126"/>
  <c r="C1134"/>
  <c r="C1142"/>
  <c r="C1158"/>
  <c r="C1166"/>
  <c r="C1174"/>
  <c r="C1190"/>
  <c r="C1198"/>
  <c r="C1206"/>
  <c r="C1222"/>
  <c r="C1230"/>
  <c r="C1238"/>
  <c r="C1254"/>
  <c r="C1262"/>
  <c r="C1270"/>
  <c r="C1286"/>
  <c r="C1294"/>
  <c r="C1302"/>
  <c r="C1318"/>
  <c r="C1326"/>
  <c r="C1334"/>
  <c r="C1350"/>
  <c r="C1358"/>
  <c r="C1366"/>
  <c r="C1382"/>
  <c r="C1390"/>
  <c r="C1398"/>
  <c r="C1414"/>
  <c r="C1422"/>
  <c r="C1430"/>
  <c r="C1446"/>
  <c r="C1454"/>
  <c r="C1462"/>
  <c r="C1486"/>
  <c r="C1494"/>
  <c r="C1510"/>
  <c r="C1518"/>
  <c r="C1526"/>
  <c r="C1542"/>
  <c r="C1550"/>
  <c r="C1558"/>
  <c r="C1574"/>
  <c r="C1582"/>
  <c r="C1590"/>
  <c r="C1606"/>
  <c r="C1614"/>
  <c r="C1622"/>
  <c r="C1638"/>
  <c r="C1646"/>
  <c r="C1670"/>
  <c r="C1678"/>
  <c r="C1686"/>
  <c r="C1702"/>
  <c r="C1710"/>
  <c r="C1718"/>
  <c r="C1734"/>
  <c r="C1742"/>
  <c r="C1750"/>
  <c r="C1766"/>
  <c r="C1774"/>
  <c r="C1782"/>
  <c r="C1798"/>
  <c r="C1806"/>
  <c r="C1814"/>
  <c r="C1830"/>
  <c r="C1838"/>
  <c r="C1846"/>
  <c r="C1862"/>
  <c r="C1870"/>
  <c r="C1878"/>
  <c r="C1894"/>
  <c r="C1902"/>
  <c r="C1910"/>
  <c r="C1926"/>
  <c r="C1934"/>
  <c r="C1942"/>
  <c r="C1958"/>
  <c r="C1966"/>
  <c r="C1974"/>
  <c r="C1990"/>
  <c r="C1998"/>
  <c r="C2006"/>
  <c r="C2022"/>
  <c r="C2030"/>
  <c r="C2038"/>
  <c r="C2054"/>
  <c r="C2062"/>
  <c r="C2070"/>
  <c r="C2086"/>
  <c r="C2094"/>
  <c r="C2102"/>
  <c r="C2118"/>
  <c r="C2126"/>
  <c r="C2134"/>
  <c r="C2150"/>
  <c r="C2158"/>
  <c r="C2166"/>
  <c r="C2182"/>
  <c r="C2190"/>
  <c r="C2198"/>
  <c r="C2214"/>
  <c r="C2222"/>
  <c r="C2230"/>
  <c r="C2246"/>
  <c r="C2254"/>
  <c r="C2262"/>
  <c r="C2278"/>
  <c r="C2286"/>
  <c r="C2294"/>
  <c r="C2310"/>
  <c r="C2318"/>
  <c r="C2326"/>
  <c r="C2342"/>
  <c r="C2350"/>
  <c r="C2358"/>
  <c r="C2380"/>
  <c r="C2388"/>
  <c r="C2404"/>
  <c r="C2412"/>
  <c r="C2420"/>
  <c r="C2436"/>
  <c r="C2444"/>
  <c r="C2452"/>
  <c r="C2466"/>
  <c r="C2474"/>
  <c r="C2482"/>
  <c r="C2498"/>
  <c r="C2506"/>
  <c r="C2514"/>
  <c r="C2530"/>
  <c r="C2538"/>
  <c r="C2546"/>
  <c r="C2606"/>
  <c r="C2638"/>
  <c r="C2670"/>
  <c r="C2746"/>
  <c r="C2766"/>
  <c r="C2798"/>
  <c r="C2874"/>
  <c r="C2894"/>
  <c r="C2926"/>
  <c r="C3002"/>
  <c r="C3034"/>
  <c r="C3066"/>
  <c r="C3130"/>
  <c r="C3162"/>
  <c r="C3194"/>
  <c r="C3210"/>
  <c r="C3226"/>
  <c r="C3274"/>
  <c r="C3290"/>
  <c r="C3322"/>
  <c r="C3385"/>
  <c r="C3401"/>
  <c r="C3417"/>
  <c r="C3480"/>
  <c r="C3512"/>
  <c r="C3528"/>
  <c r="C3544"/>
  <c r="C3576"/>
  <c r="C3616"/>
  <c r="C3636"/>
  <c r="C3668"/>
  <c r="C3676"/>
  <c r="C3700"/>
  <c r="C3736"/>
  <c r="C3768"/>
  <c r="C3800"/>
  <c r="C3832"/>
  <c r="C3864"/>
  <c r="C3896"/>
  <c r="C3924"/>
  <c r="C3168"/>
  <c r="C3172"/>
  <c r="C3176"/>
  <c r="C3180"/>
  <c r="C3184"/>
  <c r="C3188"/>
  <c r="C3192"/>
  <c r="C3196"/>
  <c r="C3200"/>
  <c r="C3204"/>
  <c r="C3208"/>
  <c r="C3212"/>
  <c r="C3216"/>
  <c r="C3220"/>
  <c r="C3224"/>
  <c r="C3232"/>
  <c r="C3236"/>
  <c r="C3240"/>
  <c r="C3248"/>
  <c r="C3252"/>
  <c r="C3256"/>
  <c r="C3260"/>
  <c r="C3264"/>
  <c r="C3268"/>
  <c r="C3272"/>
  <c r="C3280"/>
  <c r="C3284"/>
  <c r="C3288"/>
  <c r="C3292"/>
  <c r="C3296"/>
  <c r="C3300"/>
  <c r="C3304"/>
  <c r="C3308"/>
  <c r="C3312"/>
  <c r="C3316"/>
  <c r="C3320"/>
  <c r="C3324"/>
  <c r="C3328"/>
  <c r="C3332"/>
  <c r="C3336"/>
  <c r="C3340"/>
  <c r="C3344"/>
  <c r="C3352"/>
  <c r="C3356"/>
  <c r="C3360"/>
  <c r="C3364"/>
  <c r="C3368"/>
  <c r="C3372"/>
  <c r="C3376"/>
  <c r="C3379"/>
  <c r="C3383"/>
  <c r="C3387"/>
  <c r="C3391"/>
  <c r="C3395"/>
  <c r="C3399"/>
  <c r="C3403"/>
  <c r="C3411"/>
  <c r="C3415"/>
  <c r="C3419"/>
  <c r="C3423"/>
  <c r="C3427"/>
  <c r="C3431"/>
  <c r="C3435"/>
  <c r="C3439"/>
  <c r="C3442"/>
  <c r="C3450"/>
  <c r="C3454"/>
  <c r="C3458"/>
  <c r="C3462"/>
  <c r="C3466"/>
  <c r="C3470"/>
  <c r="C3474"/>
  <c r="C3478"/>
  <c r="C3482"/>
  <c r="C3486"/>
  <c r="C3494"/>
  <c r="C3498"/>
  <c r="C3502"/>
  <c r="C3506"/>
  <c r="C3518"/>
  <c r="C3522"/>
  <c r="C3526"/>
  <c r="C3530"/>
  <c r="C3534"/>
  <c r="C3538"/>
  <c r="C3542"/>
  <c r="C3546"/>
  <c r="C3550"/>
  <c r="C3554"/>
  <c r="C3562"/>
  <c r="C3566"/>
  <c r="C3570"/>
  <c r="C3574"/>
  <c r="C3578"/>
  <c r="C3582"/>
  <c r="C3586"/>
  <c r="C3590"/>
  <c r="C3594"/>
  <c r="C3598"/>
  <c r="C3602"/>
  <c r="C3606"/>
  <c r="C3610"/>
  <c r="C3614"/>
  <c r="C3618"/>
  <c r="C3622"/>
  <c r="C3626"/>
  <c r="C3630"/>
  <c r="C3634"/>
  <c r="C3638"/>
  <c r="C3642"/>
  <c r="C3646"/>
  <c r="C3650"/>
  <c r="C3654"/>
  <c r="C3658"/>
  <c r="C3662"/>
  <c r="C3666"/>
  <c r="C3670"/>
  <c r="C3674"/>
  <c r="C3678"/>
  <c r="C3682"/>
  <c r="C3686"/>
  <c r="C3690"/>
  <c r="C3694"/>
  <c r="C3698"/>
  <c r="C3702"/>
  <c r="C3706"/>
  <c r="C3710"/>
  <c r="C3714"/>
  <c r="C3718"/>
  <c r="C3722"/>
  <c r="C3726"/>
  <c r="C3730"/>
  <c r="C3734"/>
  <c r="C3738"/>
  <c r="C3742"/>
  <c r="C3746"/>
  <c r="C3750"/>
  <c r="C3754"/>
  <c r="C3758"/>
  <c r="C3762"/>
  <c r="C3766"/>
  <c r="C3770"/>
  <c r="C3774"/>
  <c r="C3782"/>
  <c r="C3786"/>
  <c r="C3794"/>
  <c r="C3798"/>
  <c r="C3802"/>
  <c r="C3806"/>
  <c r="C3810"/>
  <c r="C3814"/>
  <c r="C3818"/>
  <c r="C3822"/>
  <c r="C3826"/>
  <c r="C3830"/>
  <c r="C3834"/>
  <c r="C3838"/>
  <c r="C3842"/>
  <c r="C3846"/>
  <c r="C3850"/>
  <c r="C3854"/>
  <c r="C3858"/>
  <c r="C3862"/>
  <c r="C3866"/>
  <c r="C3870"/>
  <c r="C3878"/>
  <c r="C3882"/>
  <c r="C3886"/>
  <c r="C3890"/>
  <c r="C3894"/>
  <c r="C3898"/>
  <c r="C3902"/>
  <c r="C3906"/>
  <c r="C3914"/>
  <c r="C3918"/>
  <c r="C3922"/>
  <c r="C3926"/>
  <c r="C3930"/>
  <c r="C3938"/>
  <c r="C3942"/>
  <c r="C3946"/>
  <c r="C3675"/>
  <c r="C3679"/>
  <c r="C3683"/>
  <c r="C3687"/>
  <c r="C3691"/>
  <c r="C3695"/>
  <c r="C3699"/>
  <c r="C3703"/>
  <c r="C3707"/>
  <c r="C3711"/>
  <c r="C3715"/>
  <c r="C3719"/>
  <c r="C3723"/>
  <c r="C3727"/>
  <c r="C3731"/>
  <c r="C3735"/>
  <c r="C3739"/>
  <c r="C3743"/>
  <c r="C3747"/>
  <c r="C3751"/>
  <c r="C3755"/>
  <c r="C3759"/>
  <c r="C3763"/>
  <c r="C3767"/>
  <c r="C3771"/>
  <c r="C3775"/>
  <c r="C3783"/>
  <c r="C3787"/>
  <c r="C3795"/>
  <c r="C3799"/>
  <c r="C3803"/>
  <c r="C3807"/>
  <c r="C3811"/>
  <c r="C3815"/>
  <c r="C3819"/>
  <c r="C3823"/>
  <c r="C3827"/>
  <c r="C3831"/>
  <c r="C3835"/>
  <c r="C3839"/>
  <c r="C3843"/>
  <c r="C3847"/>
  <c r="C3851"/>
  <c r="C3855"/>
  <c r="C3859"/>
  <c r="C3863"/>
  <c r="C3867"/>
  <c r="C3871"/>
  <c r="C3879"/>
  <c r="C3883"/>
  <c r="C3887"/>
  <c r="C3891"/>
  <c r="C3895"/>
  <c r="C3899"/>
  <c r="C3903"/>
  <c r="C3907"/>
  <c r="C3915"/>
  <c r="C3919"/>
  <c r="C3923"/>
  <c r="C3927"/>
  <c r="C3931"/>
  <c r="C3939"/>
  <c r="C3943"/>
  <c r="C3947"/>
  <c r="B3" i="8"/>
  <c r="AJ3959" i="7"/>
  <c r="AI3959" s="1"/>
  <c r="AJ3958"/>
  <c r="AI3958" s="1"/>
  <c r="AJ3957"/>
  <c r="AI3957" s="1"/>
  <c r="AJ3956"/>
  <c r="AI3956" s="1"/>
  <c r="AJ3955"/>
  <c r="AI3955" s="1"/>
  <c r="AJ3954"/>
  <c r="AI3954" s="1"/>
  <c r="AJ3953"/>
  <c r="AI3953" s="1"/>
  <c r="AJ3952"/>
  <c r="AI3952" s="1"/>
  <c r="AJ3951"/>
  <c r="AI3951" s="1"/>
  <c r="AJ3950"/>
  <c r="AI3950" s="1"/>
  <c r="AJ3949"/>
  <c r="AI3949" s="1"/>
  <c r="AJ3948"/>
  <c r="AI3948" s="1"/>
  <c r="AJ3947"/>
  <c r="AI3947" s="1"/>
  <c r="AJ3946"/>
  <c r="AI3946" s="1"/>
  <c r="AJ3945"/>
  <c r="AI3945" s="1"/>
  <c r="AJ3944"/>
  <c r="AI3944" s="1"/>
  <c r="AJ3943"/>
  <c r="AI3943" s="1"/>
  <c r="AJ3942"/>
  <c r="AI3942" s="1"/>
  <c r="AJ3941"/>
  <c r="AI3941" s="1"/>
  <c r="AJ3940"/>
  <c r="AI3940" s="1"/>
  <c r="AJ3939"/>
  <c r="AI3939" s="1"/>
  <c r="AJ3938"/>
  <c r="AI3938" s="1"/>
  <c r="AJ3937"/>
  <c r="AI3937" s="1"/>
  <c r="AJ3936"/>
  <c r="AI3936" s="1"/>
  <c r="AJ3935"/>
  <c r="AI3935" s="1"/>
  <c r="AJ3934"/>
  <c r="AI3934" s="1"/>
  <c r="AJ3933"/>
  <c r="AI3933" s="1"/>
  <c r="AJ3932"/>
  <c r="AI3932" s="1"/>
  <c r="AJ3931"/>
  <c r="AI3931" s="1"/>
  <c r="AJ3930"/>
  <c r="AI3930" s="1"/>
  <c r="AJ3929"/>
  <c r="AI3929" s="1"/>
  <c r="AJ3928"/>
  <c r="AI3928" s="1"/>
  <c r="AJ3927"/>
  <c r="AI3927" s="1"/>
  <c r="AJ3926"/>
  <c r="AI3926" s="1"/>
  <c r="AJ3925"/>
  <c r="AI3925" s="1"/>
  <c r="AJ3924"/>
  <c r="AI3924" s="1"/>
  <c r="AJ3923"/>
  <c r="AI3923" s="1"/>
  <c r="AJ3922"/>
  <c r="AI3922" s="1"/>
  <c r="AJ3921"/>
  <c r="AI3921" s="1"/>
  <c r="AJ3920"/>
  <c r="AI3920" s="1"/>
  <c r="AJ3919"/>
  <c r="AI3919" s="1"/>
  <c r="AJ3918"/>
  <c r="AI3918" s="1"/>
  <c r="AJ3917"/>
  <c r="AI3917" s="1"/>
  <c r="AJ3916"/>
  <c r="AI3916" s="1"/>
  <c r="AJ3915"/>
  <c r="AI3915" s="1"/>
  <c r="AJ3914"/>
  <c r="AI3914" s="1"/>
  <c r="AJ3913"/>
  <c r="AI3913" s="1"/>
  <c r="AJ3912"/>
  <c r="AI3912" s="1"/>
  <c r="AJ3911"/>
  <c r="AI3911" s="1"/>
  <c r="AJ3910"/>
  <c r="AI3910" s="1"/>
  <c r="AJ3909"/>
  <c r="AI3909" s="1"/>
  <c r="AJ3908"/>
  <c r="AI3908" s="1"/>
  <c r="AJ3907"/>
  <c r="AI3907" s="1"/>
  <c r="AJ3906"/>
  <c r="AI3906" s="1"/>
  <c r="AJ3905"/>
  <c r="AI3905" s="1"/>
  <c r="AJ3904"/>
  <c r="AI3904" s="1"/>
  <c r="AJ3903"/>
  <c r="AI3903" s="1"/>
  <c r="AJ3902"/>
  <c r="AI3902" s="1"/>
  <c r="AJ3901"/>
  <c r="AI3901" s="1"/>
  <c r="AJ3900"/>
  <c r="AI3900" s="1"/>
  <c r="AJ3899"/>
  <c r="AI3899" s="1"/>
  <c r="AJ3898"/>
  <c r="AI3898" s="1"/>
  <c r="AJ3897"/>
  <c r="AI3897" s="1"/>
  <c r="AJ3896"/>
  <c r="AI3896" s="1"/>
  <c r="AJ3895"/>
  <c r="AI3895" s="1"/>
  <c r="AJ3894"/>
  <c r="AI3894" s="1"/>
  <c r="AJ3893"/>
  <c r="AI3893" s="1"/>
  <c r="AJ3892"/>
  <c r="AI3892" s="1"/>
  <c r="AJ3891"/>
  <c r="AI3891" s="1"/>
  <c r="AJ3890"/>
  <c r="AI3890" s="1"/>
  <c r="AJ3889"/>
  <c r="AI3889" s="1"/>
  <c r="AJ3888"/>
  <c r="AI3888" s="1"/>
  <c r="AJ3887"/>
  <c r="AI3887" s="1"/>
  <c r="AJ3886"/>
  <c r="AI3886" s="1"/>
  <c r="AJ3885"/>
  <c r="AI3885" s="1"/>
  <c r="AJ3884"/>
  <c r="AI3884" s="1"/>
  <c r="AJ3883"/>
  <c r="AI3883" s="1"/>
  <c r="AJ3882"/>
  <c r="AI3882" s="1"/>
  <c r="AJ3881"/>
  <c r="AI3881" s="1"/>
  <c r="AJ3880"/>
  <c r="AI3880" s="1"/>
  <c r="AJ3879"/>
  <c r="AI3879" s="1"/>
  <c r="AJ3878"/>
  <c r="AI3878" s="1"/>
  <c r="AJ3877"/>
  <c r="AI3877" s="1"/>
  <c r="AJ3876"/>
  <c r="AI3876" s="1"/>
  <c r="AJ3875"/>
  <c r="AI3875" s="1"/>
  <c r="AJ3874"/>
  <c r="AI3874" s="1"/>
  <c r="AJ3873"/>
  <c r="AI3873" s="1"/>
  <c r="AJ3872"/>
  <c r="AI3872" s="1"/>
  <c r="AJ3871"/>
  <c r="AI3871" s="1"/>
  <c r="AJ3870"/>
  <c r="AI3870" s="1"/>
  <c r="AJ3869"/>
  <c r="AI3869" s="1"/>
  <c r="AJ3868"/>
  <c r="AI3868" s="1"/>
  <c r="AJ3867"/>
  <c r="AI3867" s="1"/>
  <c r="AJ3866"/>
  <c r="AI3866" s="1"/>
  <c r="AJ3865"/>
  <c r="AI3865" s="1"/>
  <c r="AJ3864"/>
  <c r="AI3864" s="1"/>
  <c r="AJ3863"/>
  <c r="AI3863" s="1"/>
  <c r="AJ3862"/>
  <c r="AI3862" s="1"/>
  <c r="AJ3861"/>
  <c r="AI3861" s="1"/>
  <c r="AJ3860"/>
  <c r="AI3860" s="1"/>
  <c r="AJ3859"/>
  <c r="AI3859" s="1"/>
  <c r="AJ3858"/>
  <c r="AI3858" s="1"/>
  <c r="AJ3857"/>
  <c r="AI3857" s="1"/>
  <c r="AJ3856"/>
  <c r="AI3856" s="1"/>
  <c r="AJ3855"/>
  <c r="AI3855" s="1"/>
  <c r="AJ3854"/>
  <c r="AI3854" s="1"/>
  <c r="AJ3853"/>
  <c r="AI3853" s="1"/>
  <c r="AJ3852"/>
  <c r="AI3852" s="1"/>
  <c r="AJ3851"/>
  <c r="AI3851" s="1"/>
  <c r="AJ3850"/>
  <c r="AI3850" s="1"/>
  <c r="AJ3849"/>
  <c r="AI3849" s="1"/>
  <c r="AJ3848"/>
  <c r="AI3848" s="1"/>
  <c r="AJ3847"/>
  <c r="AI3847" s="1"/>
  <c r="AJ3846"/>
  <c r="AI3846" s="1"/>
  <c r="AJ3845"/>
  <c r="AI3845" s="1"/>
  <c r="AJ3844"/>
  <c r="AI3844" s="1"/>
  <c r="AJ3843"/>
  <c r="AI3843" s="1"/>
  <c r="AJ3842"/>
  <c r="AI3842" s="1"/>
  <c r="AJ3841"/>
  <c r="AI3841" s="1"/>
  <c r="AJ3840"/>
  <c r="AI3840" s="1"/>
  <c r="AJ3839"/>
  <c r="AI3839" s="1"/>
  <c r="AJ3838"/>
  <c r="AI3838" s="1"/>
  <c r="AJ3837"/>
  <c r="AI3837" s="1"/>
  <c r="AJ3836"/>
  <c r="AI3836" s="1"/>
  <c r="AJ3835"/>
  <c r="AI3835" s="1"/>
  <c r="AJ3834"/>
  <c r="AI3834" s="1"/>
  <c r="AJ3833"/>
  <c r="AI3833" s="1"/>
  <c r="AJ3832"/>
  <c r="AI3832" s="1"/>
  <c r="AJ3831"/>
  <c r="AI3831" s="1"/>
  <c r="AJ3830"/>
  <c r="AI3830" s="1"/>
  <c r="AJ3829"/>
  <c r="AI3829" s="1"/>
  <c r="AJ3828"/>
  <c r="AI3828" s="1"/>
  <c r="AJ3827"/>
  <c r="AI3827" s="1"/>
  <c r="AJ3826"/>
  <c r="AI3826" s="1"/>
  <c r="AJ3825"/>
  <c r="AI3825" s="1"/>
  <c r="AJ3824"/>
  <c r="AI3824" s="1"/>
  <c r="AJ3823"/>
  <c r="AI3823" s="1"/>
  <c r="AJ3822"/>
  <c r="AI3822" s="1"/>
  <c r="AJ3821"/>
  <c r="AI3821" s="1"/>
  <c r="AJ3820"/>
  <c r="AI3820" s="1"/>
  <c r="AJ3819"/>
  <c r="AI3819" s="1"/>
  <c r="AJ3818"/>
  <c r="AI3818" s="1"/>
  <c r="AJ3817"/>
  <c r="AI3817" s="1"/>
  <c r="AJ3816"/>
  <c r="AI3816" s="1"/>
  <c r="AJ3815"/>
  <c r="AI3815" s="1"/>
  <c r="AJ3814"/>
  <c r="AI3814" s="1"/>
  <c r="AJ3813"/>
  <c r="AI3813" s="1"/>
  <c r="AJ3812"/>
  <c r="AI3812" s="1"/>
  <c r="AJ3811"/>
  <c r="AI3811" s="1"/>
  <c r="AJ3810"/>
  <c r="AI3810" s="1"/>
  <c r="AJ3809"/>
  <c r="AI3809" s="1"/>
  <c r="AJ3808"/>
  <c r="AI3808" s="1"/>
  <c r="AJ3807"/>
  <c r="AI3807" s="1"/>
  <c r="AJ3806"/>
  <c r="AI3806" s="1"/>
  <c r="AJ3805"/>
  <c r="AI3805" s="1"/>
  <c r="AJ3804"/>
  <c r="AI3804" s="1"/>
  <c r="AJ3803"/>
  <c r="AI3803" s="1"/>
  <c r="AJ3802"/>
  <c r="AI3802" s="1"/>
  <c r="AJ3801"/>
  <c r="AI3801" s="1"/>
  <c r="AJ3800"/>
  <c r="AI3800" s="1"/>
  <c r="AJ3799"/>
  <c r="AI3799" s="1"/>
  <c r="AJ3798"/>
  <c r="AI3798" s="1"/>
  <c r="AJ3797"/>
  <c r="AI3797" s="1"/>
  <c r="AJ3796"/>
  <c r="AI3796" s="1"/>
  <c r="AJ3795"/>
  <c r="AI3795" s="1"/>
  <c r="AJ3794"/>
  <c r="AI3794" s="1"/>
  <c r="AJ3793"/>
  <c r="AI3793" s="1"/>
  <c r="AJ3792"/>
  <c r="AI3792" s="1"/>
  <c r="AJ3791"/>
  <c r="AI3791" s="1"/>
  <c r="AJ3790"/>
  <c r="AI3790" s="1"/>
  <c r="AJ3789"/>
  <c r="AI3789" s="1"/>
  <c r="AJ3788"/>
  <c r="AI3788" s="1"/>
  <c r="AJ3787"/>
  <c r="AI3787" s="1"/>
  <c r="AJ3786"/>
  <c r="AI3786" s="1"/>
  <c r="AJ3785"/>
  <c r="AI3785" s="1"/>
  <c r="AJ3784"/>
  <c r="AI3784" s="1"/>
  <c r="AJ3783"/>
  <c r="AI3783" s="1"/>
  <c r="AJ3782"/>
  <c r="AI3782" s="1"/>
  <c r="AJ3781"/>
  <c r="AI3781" s="1"/>
  <c r="AJ3780"/>
  <c r="AI3780" s="1"/>
  <c r="AJ3779"/>
  <c r="AI3779" s="1"/>
  <c r="AJ3778"/>
  <c r="AI3778" s="1"/>
  <c r="AJ3777"/>
  <c r="AI3777" s="1"/>
  <c r="AJ3776"/>
  <c r="AI3776" s="1"/>
  <c r="AJ3775"/>
  <c r="AI3775" s="1"/>
  <c r="AJ3774"/>
  <c r="AI3774" s="1"/>
  <c r="AJ3773"/>
  <c r="AI3773" s="1"/>
  <c r="AJ3772"/>
  <c r="AI3772" s="1"/>
  <c r="AJ3771"/>
  <c r="AI3771" s="1"/>
  <c r="AJ3770"/>
  <c r="AI3770" s="1"/>
  <c r="AJ3769"/>
  <c r="AI3769" s="1"/>
  <c r="AJ3768"/>
  <c r="AI3768" s="1"/>
  <c r="AJ3767"/>
  <c r="AI3767" s="1"/>
  <c r="AJ3766"/>
  <c r="AI3766" s="1"/>
  <c r="AJ3765"/>
  <c r="AI3765" s="1"/>
  <c r="AJ3764"/>
  <c r="AI3764" s="1"/>
  <c r="AJ3763"/>
  <c r="AI3763" s="1"/>
  <c r="AJ3762"/>
  <c r="AI3762" s="1"/>
  <c r="AJ3761"/>
  <c r="AI3761" s="1"/>
  <c r="AJ3760"/>
  <c r="AI3760" s="1"/>
  <c r="AJ3759"/>
  <c r="AI3759" s="1"/>
  <c r="AJ3758"/>
  <c r="AI3758" s="1"/>
  <c r="AJ3757"/>
  <c r="AI3757" s="1"/>
  <c r="AJ3756"/>
  <c r="AI3756" s="1"/>
  <c r="AJ3755"/>
  <c r="AI3755" s="1"/>
  <c r="AJ3754"/>
  <c r="AI3754" s="1"/>
  <c r="AJ3753"/>
  <c r="AI3753" s="1"/>
  <c r="AJ3752"/>
  <c r="AI3752" s="1"/>
  <c r="AJ3751"/>
  <c r="AI3751" s="1"/>
  <c r="AJ3750"/>
  <c r="AI3750" s="1"/>
  <c r="AJ3749"/>
  <c r="AI3749" s="1"/>
  <c r="AJ3748"/>
  <c r="AI3748" s="1"/>
  <c r="AJ3747"/>
  <c r="AI3747" s="1"/>
  <c r="AJ3746"/>
  <c r="AI3746" s="1"/>
  <c r="AJ3745"/>
  <c r="AI3745" s="1"/>
  <c r="AJ3744"/>
  <c r="AI3744" s="1"/>
  <c r="AJ3743"/>
  <c r="AI3743" s="1"/>
  <c r="AJ3742"/>
  <c r="AI3742" s="1"/>
  <c r="AJ3741"/>
  <c r="AI3741" s="1"/>
  <c r="AJ3740"/>
  <c r="AI3740" s="1"/>
  <c r="AJ3739"/>
  <c r="AI3739" s="1"/>
  <c r="AJ3738"/>
  <c r="AI3738" s="1"/>
  <c r="AJ3737"/>
  <c r="AI3737" s="1"/>
  <c r="AJ3736"/>
  <c r="AI3736" s="1"/>
  <c r="AJ3735"/>
  <c r="AI3735" s="1"/>
  <c r="AJ3734"/>
  <c r="AI3734" s="1"/>
  <c r="AJ3733"/>
  <c r="AI3733" s="1"/>
  <c r="AJ3732"/>
  <c r="AI3732" s="1"/>
  <c r="AJ3731"/>
  <c r="AI3731" s="1"/>
  <c r="AJ3730"/>
  <c r="AI3730" s="1"/>
  <c r="AJ3729"/>
  <c r="AI3729" s="1"/>
  <c r="AJ3728"/>
  <c r="AI3728" s="1"/>
  <c r="AJ3727"/>
  <c r="AI3727" s="1"/>
  <c r="AJ3726"/>
  <c r="AI3726" s="1"/>
  <c r="AJ3725"/>
  <c r="AI3725" s="1"/>
  <c r="AJ3724"/>
  <c r="AI3724" s="1"/>
  <c r="AJ3723"/>
  <c r="AI3723" s="1"/>
  <c r="AJ3722"/>
  <c r="AI3722" s="1"/>
  <c r="AJ3721"/>
  <c r="AI3721" s="1"/>
  <c r="AJ3720"/>
  <c r="AI3720" s="1"/>
  <c r="AJ3719"/>
  <c r="AI3719" s="1"/>
  <c r="AJ3718"/>
  <c r="AI3718" s="1"/>
  <c r="AJ3717"/>
  <c r="AI3717" s="1"/>
  <c r="AJ3716"/>
  <c r="AI3716" s="1"/>
  <c r="AJ3715"/>
  <c r="AI3715" s="1"/>
  <c r="AJ3714"/>
  <c r="AI3714" s="1"/>
  <c r="AJ3713"/>
  <c r="AI3713" s="1"/>
  <c r="AJ3712"/>
  <c r="AI3712" s="1"/>
  <c r="AJ3711"/>
  <c r="AI3711" s="1"/>
  <c r="AJ3710"/>
  <c r="AI3710" s="1"/>
  <c r="AJ3709"/>
  <c r="AI3709" s="1"/>
  <c r="AJ3708"/>
  <c r="AI3708" s="1"/>
  <c r="AJ3707"/>
  <c r="AI3707" s="1"/>
  <c r="AJ3706"/>
  <c r="AI3706" s="1"/>
  <c r="AJ3705"/>
  <c r="AI3705" s="1"/>
  <c r="AJ3704"/>
  <c r="AI3704" s="1"/>
  <c r="AJ3703"/>
  <c r="AI3703" s="1"/>
  <c r="AJ3702"/>
  <c r="AI3702" s="1"/>
  <c r="AJ3701"/>
  <c r="AI3701" s="1"/>
  <c r="AJ3700"/>
  <c r="AI3700" s="1"/>
  <c r="AJ3699"/>
  <c r="AI3699" s="1"/>
  <c r="AJ3698"/>
  <c r="AI3698" s="1"/>
  <c r="AJ3697"/>
  <c r="AI3697" s="1"/>
  <c r="AJ3696"/>
  <c r="AI3696" s="1"/>
  <c r="AJ3695"/>
  <c r="AI3695" s="1"/>
  <c r="AJ3694"/>
  <c r="AI3694" s="1"/>
  <c r="AJ3693"/>
  <c r="AI3693" s="1"/>
  <c r="AJ3692"/>
  <c r="AI3692" s="1"/>
  <c r="AJ3691"/>
  <c r="AI3691" s="1"/>
  <c r="AJ3690"/>
  <c r="AI3690" s="1"/>
  <c r="AJ3689"/>
  <c r="AI3689" s="1"/>
  <c r="AJ3688"/>
  <c r="AI3688" s="1"/>
  <c r="AJ3687"/>
  <c r="AI3687" s="1"/>
  <c r="AJ3686"/>
  <c r="AI3686" s="1"/>
  <c r="AJ3685"/>
  <c r="AI3685" s="1"/>
  <c r="AJ3684"/>
  <c r="AI3684" s="1"/>
  <c r="AJ3683"/>
  <c r="AI3683" s="1"/>
  <c r="AJ3682"/>
  <c r="AI3682" s="1"/>
  <c r="AJ3681"/>
  <c r="AI3681" s="1"/>
  <c r="AJ3680"/>
  <c r="AI3680" s="1"/>
  <c r="AJ3679"/>
  <c r="AI3679" s="1"/>
  <c r="AJ3678"/>
  <c r="AI3678" s="1"/>
  <c r="AJ3677"/>
  <c r="AI3677" s="1"/>
  <c r="AJ3676"/>
  <c r="AI3676" s="1"/>
  <c r="AJ3675"/>
  <c r="AI3675" s="1"/>
  <c r="AJ3674"/>
  <c r="AI3674" s="1"/>
  <c r="AJ3673"/>
  <c r="AI3673" s="1"/>
  <c r="AJ3672"/>
  <c r="AI3672" s="1"/>
  <c r="AJ3671"/>
  <c r="AI3671" s="1"/>
  <c r="AJ3670"/>
  <c r="AI3670" s="1"/>
  <c r="AJ3669"/>
  <c r="AI3669" s="1"/>
  <c r="AJ3668"/>
  <c r="AI3668" s="1"/>
  <c r="AJ3667"/>
  <c r="AI3667" s="1"/>
  <c r="AJ3666"/>
  <c r="AI3666" s="1"/>
  <c r="AJ3665"/>
  <c r="AI3665" s="1"/>
  <c r="AJ3664"/>
  <c r="AI3664" s="1"/>
  <c r="AJ3663"/>
  <c r="AI3663" s="1"/>
  <c r="AJ3662"/>
  <c r="AI3662" s="1"/>
  <c r="AJ3661"/>
  <c r="AI3661" s="1"/>
  <c r="AJ3660"/>
  <c r="AI3660" s="1"/>
  <c r="AJ3659"/>
  <c r="AI3659" s="1"/>
  <c r="AJ3658"/>
  <c r="AI3658" s="1"/>
  <c r="AJ3657"/>
  <c r="AI3657" s="1"/>
  <c r="AJ3656"/>
  <c r="AI3656" s="1"/>
  <c r="AJ3655"/>
  <c r="AI3655" s="1"/>
  <c r="AJ3654"/>
  <c r="AI3654" s="1"/>
  <c r="AJ3653"/>
  <c r="AI3653" s="1"/>
  <c r="AJ3652"/>
  <c r="AI3652" s="1"/>
  <c r="AJ3651"/>
  <c r="AI3651" s="1"/>
  <c r="AJ3650"/>
  <c r="AI3650" s="1"/>
  <c r="AJ3649"/>
  <c r="AI3649" s="1"/>
  <c r="AJ3648"/>
  <c r="AI3648" s="1"/>
  <c r="AJ3647"/>
  <c r="AI3647" s="1"/>
  <c r="AJ3646"/>
  <c r="AI3646" s="1"/>
  <c r="AJ3645"/>
  <c r="AI3645" s="1"/>
  <c r="AJ3644"/>
  <c r="AI3644" s="1"/>
  <c r="AJ3643"/>
  <c r="AI3643" s="1"/>
  <c r="AJ3642"/>
  <c r="AI3642" s="1"/>
  <c r="AJ3641"/>
  <c r="AI3641" s="1"/>
  <c r="AJ3640"/>
  <c r="AI3640" s="1"/>
  <c r="AJ3639"/>
  <c r="AI3639" s="1"/>
  <c r="AJ3638"/>
  <c r="AI3638" s="1"/>
  <c r="AJ3637"/>
  <c r="AI3637" s="1"/>
  <c r="AJ3636"/>
  <c r="AI3636" s="1"/>
  <c r="AJ3635"/>
  <c r="AI3635" s="1"/>
  <c r="AJ3634"/>
  <c r="AI3634" s="1"/>
  <c r="AJ3633"/>
  <c r="AI3633" s="1"/>
  <c r="AJ3632"/>
  <c r="AI3632" s="1"/>
  <c r="AJ3631"/>
  <c r="AI3631" s="1"/>
  <c r="AJ3630"/>
  <c r="AI3630" s="1"/>
  <c r="AJ3629"/>
  <c r="AI3629" s="1"/>
  <c r="AJ3628"/>
  <c r="AI3628" s="1"/>
  <c r="AJ3627"/>
  <c r="AI3627" s="1"/>
  <c r="AJ3626"/>
  <c r="AI3626" s="1"/>
  <c r="AJ3625"/>
  <c r="AI3625" s="1"/>
  <c r="AJ3624"/>
  <c r="AI3624" s="1"/>
  <c r="AJ3623"/>
  <c r="AI3623" s="1"/>
  <c r="AJ3622"/>
  <c r="AI3622" s="1"/>
  <c r="AJ3621"/>
  <c r="AI3621" s="1"/>
  <c r="AJ3620"/>
  <c r="AI3620" s="1"/>
  <c r="AJ3619"/>
  <c r="AI3619" s="1"/>
  <c r="AJ3618"/>
  <c r="AI3618" s="1"/>
  <c r="AJ3617"/>
  <c r="AI3617" s="1"/>
  <c r="AJ3616"/>
  <c r="AI3616" s="1"/>
  <c r="AJ3615"/>
  <c r="AI3615" s="1"/>
  <c r="AJ3614"/>
  <c r="AI3614" s="1"/>
  <c r="AJ3613"/>
  <c r="AI3613" s="1"/>
  <c r="AJ3612"/>
  <c r="AI3612" s="1"/>
  <c r="AJ3611"/>
  <c r="AI3611" s="1"/>
  <c r="AJ3610"/>
  <c r="AI3610" s="1"/>
  <c r="AJ3609"/>
  <c r="AI3609" s="1"/>
  <c r="AJ3608"/>
  <c r="AI3608" s="1"/>
  <c r="AJ3607"/>
  <c r="AI3607" s="1"/>
  <c r="AJ3606"/>
  <c r="AI3606" s="1"/>
  <c r="AJ3605"/>
  <c r="AI3605" s="1"/>
  <c r="AJ3604"/>
  <c r="AI3604" s="1"/>
  <c r="AJ3603"/>
  <c r="AI3603" s="1"/>
  <c r="AJ3602"/>
  <c r="AI3602" s="1"/>
  <c r="AJ3601"/>
  <c r="AI3601" s="1"/>
  <c r="AJ3600"/>
  <c r="AI3600" s="1"/>
  <c r="AJ3599"/>
  <c r="AI3599" s="1"/>
  <c r="AJ3598"/>
  <c r="AI3598" s="1"/>
  <c r="AJ3597"/>
  <c r="AI3597" s="1"/>
  <c r="AJ3596"/>
  <c r="AI3596" s="1"/>
  <c r="AJ3595"/>
  <c r="AI3595" s="1"/>
  <c r="AJ3594"/>
  <c r="AI3594" s="1"/>
  <c r="AJ3593"/>
  <c r="AI3593" s="1"/>
  <c r="AJ3592"/>
  <c r="AI3592" s="1"/>
  <c r="AJ3591"/>
  <c r="AI3591" s="1"/>
  <c r="AJ3590"/>
  <c r="AI3590" s="1"/>
  <c r="AJ3589"/>
  <c r="AI3589" s="1"/>
  <c r="AJ3588"/>
  <c r="AI3588" s="1"/>
  <c r="AJ3587"/>
  <c r="AI3587" s="1"/>
  <c r="AJ3586"/>
  <c r="AI3586" s="1"/>
  <c r="AJ3585"/>
  <c r="AI3585" s="1"/>
  <c r="AJ3584"/>
  <c r="AI3584" s="1"/>
  <c r="AJ3583"/>
  <c r="AI3583" s="1"/>
  <c r="AJ3582"/>
  <c r="AI3582" s="1"/>
  <c r="AJ3581"/>
  <c r="AI3581" s="1"/>
  <c r="AJ3580"/>
  <c r="AI3580" s="1"/>
  <c r="AJ3579"/>
  <c r="AI3579" s="1"/>
  <c r="AJ3578"/>
  <c r="AI3578" s="1"/>
  <c r="AJ3577"/>
  <c r="AI3577" s="1"/>
  <c r="AJ3576"/>
  <c r="AI3576" s="1"/>
  <c r="AJ3575"/>
  <c r="AI3575" s="1"/>
  <c r="AJ3574"/>
  <c r="AI3574" s="1"/>
  <c r="AJ3573"/>
  <c r="AI3573" s="1"/>
  <c r="AJ3572"/>
  <c r="AI3572" s="1"/>
  <c r="AJ3571"/>
  <c r="AI3571" s="1"/>
  <c r="AJ3570"/>
  <c r="AI3570" s="1"/>
  <c r="AJ3569"/>
  <c r="AI3569" s="1"/>
  <c r="AJ3568"/>
  <c r="AI3568" s="1"/>
  <c r="AJ3567"/>
  <c r="AI3567" s="1"/>
  <c r="AJ3566"/>
  <c r="AI3566" s="1"/>
  <c r="AJ3565"/>
  <c r="AI3565" s="1"/>
  <c r="AJ3564"/>
  <c r="AI3564" s="1"/>
  <c r="AJ3563"/>
  <c r="AI3563" s="1"/>
  <c r="AJ3562"/>
  <c r="AI3562" s="1"/>
  <c r="AJ3561"/>
  <c r="AI3561" s="1"/>
  <c r="AJ3560"/>
  <c r="AI3560" s="1"/>
  <c r="AJ3559"/>
  <c r="AI3559" s="1"/>
  <c r="AJ3558"/>
  <c r="AI3558" s="1"/>
  <c r="AJ3557"/>
  <c r="AI3557" s="1"/>
  <c r="AJ3556"/>
  <c r="AI3556" s="1"/>
  <c r="AJ3555"/>
  <c r="AI3555" s="1"/>
  <c r="AJ3554"/>
  <c r="AI3554" s="1"/>
  <c r="AJ3553"/>
  <c r="AI3553" s="1"/>
  <c r="AJ3552"/>
  <c r="AI3552" s="1"/>
  <c r="AJ3551"/>
  <c r="AI3551" s="1"/>
  <c r="AJ3550"/>
  <c r="AI3550" s="1"/>
  <c r="AJ3549"/>
  <c r="AI3549" s="1"/>
  <c r="AJ3548"/>
  <c r="AI3548" s="1"/>
  <c r="AJ3547"/>
  <c r="AI3547" s="1"/>
  <c r="AJ3546"/>
  <c r="AI3546" s="1"/>
  <c r="AJ3545"/>
  <c r="AI3545" s="1"/>
  <c r="AJ3544"/>
  <c r="AI3544" s="1"/>
  <c r="AJ3543"/>
  <c r="AI3543" s="1"/>
  <c r="AJ3542"/>
  <c r="AI3542" s="1"/>
  <c r="AJ3541"/>
  <c r="AI3541" s="1"/>
  <c r="AJ3540"/>
  <c r="AI3540" s="1"/>
  <c r="AJ3539"/>
  <c r="AI3539" s="1"/>
  <c r="AJ3538"/>
  <c r="AI3538" s="1"/>
  <c r="AJ3537"/>
  <c r="AI3537" s="1"/>
  <c r="AJ3536"/>
  <c r="AI3536" s="1"/>
  <c r="AJ3535"/>
  <c r="AI3535" s="1"/>
  <c r="AJ3534"/>
  <c r="AI3534" s="1"/>
  <c r="AJ3533"/>
  <c r="AI3533" s="1"/>
  <c r="AJ3532"/>
  <c r="AI3532" s="1"/>
  <c r="AJ3531"/>
  <c r="AI3531" s="1"/>
  <c r="AJ3530"/>
  <c r="AI3530" s="1"/>
  <c r="AJ3529"/>
  <c r="AI3529" s="1"/>
  <c r="AJ3528"/>
  <c r="AI3528" s="1"/>
  <c r="AJ3527"/>
  <c r="AI3527" s="1"/>
  <c r="AJ3526"/>
  <c r="AI3526" s="1"/>
  <c r="AJ3525"/>
  <c r="AI3525" s="1"/>
  <c r="AJ3524"/>
  <c r="AI3524" s="1"/>
  <c r="AJ3523"/>
  <c r="AI3523" s="1"/>
  <c r="AJ3522"/>
  <c r="AI3522" s="1"/>
  <c r="AJ3521"/>
  <c r="AI3521" s="1"/>
  <c r="AJ3520"/>
  <c r="AI3520" s="1"/>
  <c r="AJ3519"/>
  <c r="AI3519" s="1"/>
  <c r="AJ3518"/>
  <c r="AI3518" s="1"/>
  <c r="AJ3517"/>
  <c r="AI3517" s="1"/>
  <c r="AJ3516"/>
  <c r="AI3516" s="1"/>
  <c r="AJ3515"/>
  <c r="AI3515" s="1"/>
  <c r="AJ3514"/>
  <c r="AI3514" s="1"/>
  <c r="AJ3513"/>
  <c r="AI3513" s="1"/>
  <c r="AJ3512"/>
  <c r="AI3512" s="1"/>
  <c r="AJ3511"/>
  <c r="AI3511" s="1"/>
  <c r="AJ3510"/>
  <c r="AI3510" s="1"/>
  <c r="AJ3509"/>
  <c r="AI3509" s="1"/>
  <c r="AJ3508"/>
  <c r="AI3508" s="1"/>
  <c r="AJ3507"/>
  <c r="AI3507" s="1"/>
  <c r="AJ3506"/>
  <c r="AI3506" s="1"/>
  <c r="AJ3505"/>
  <c r="AI3505" s="1"/>
  <c r="AJ3504"/>
  <c r="AI3504" s="1"/>
  <c r="AJ3503"/>
  <c r="AI3503" s="1"/>
  <c r="AJ3502"/>
  <c r="AI3502" s="1"/>
  <c r="AJ3501"/>
  <c r="AI3501" s="1"/>
  <c r="AJ3500"/>
  <c r="AI3500" s="1"/>
  <c r="AJ3499"/>
  <c r="AI3499" s="1"/>
  <c r="AJ3498"/>
  <c r="AI3498" s="1"/>
  <c r="AJ3497"/>
  <c r="AI3497" s="1"/>
  <c r="AJ3496"/>
  <c r="AI3496" s="1"/>
  <c r="AJ3495"/>
  <c r="AI3495" s="1"/>
  <c r="AJ3494"/>
  <c r="AI3494" s="1"/>
  <c r="AJ3493"/>
  <c r="AI3493" s="1"/>
  <c r="AJ3492"/>
  <c r="AI3492" s="1"/>
  <c r="AJ3491"/>
  <c r="AI3491" s="1"/>
  <c r="AJ3490"/>
  <c r="AI3490" s="1"/>
  <c r="AJ3489"/>
  <c r="AI3489" s="1"/>
  <c r="AJ3488"/>
  <c r="AI3488" s="1"/>
  <c r="AJ3487"/>
  <c r="AI3487" s="1"/>
  <c r="AJ3486"/>
  <c r="AI3486" s="1"/>
  <c r="AJ3485"/>
  <c r="AI3485" s="1"/>
  <c r="AJ3484"/>
  <c r="AI3484" s="1"/>
  <c r="AJ3483"/>
  <c r="AI3483" s="1"/>
  <c r="AJ3482"/>
  <c r="AI3482" s="1"/>
  <c r="AJ3481"/>
  <c r="AI3481" s="1"/>
  <c r="AJ3480"/>
  <c r="AI3480" s="1"/>
  <c r="AJ3479"/>
  <c r="AI3479" s="1"/>
  <c r="AJ3478"/>
  <c r="AI3478" s="1"/>
  <c r="AJ3477"/>
  <c r="AI3477" s="1"/>
  <c r="AJ3476"/>
  <c r="AI3476" s="1"/>
  <c r="AJ3475"/>
  <c r="AI3475" s="1"/>
  <c r="AJ3474"/>
  <c r="AI3474" s="1"/>
  <c r="AJ3473"/>
  <c r="AI3473" s="1"/>
  <c r="AJ3472"/>
  <c r="AI3472" s="1"/>
  <c r="AJ3471"/>
  <c r="AI3471" s="1"/>
  <c r="AJ3470"/>
  <c r="AI3470" s="1"/>
  <c r="AJ3469"/>
  <c r="AI3469" s="1"/>
  <c r="AJ3468"/>
  <c r="AI3468" s="1"/>
  <c r="AJ3467"/>
  <c r="AI3467" s="1"/>
  <c r="AJ3466"/>
  <c r="AI3466" s="1"/>
  <c r="AJ3465"/>
  <c r="AI3465" s="1"/>
  <c r="AJ3464"/>
  <c r="AI3464" s="1"/>
  <c r="AJ3463"/>
  <c r="AI3463" s="1"/>
  <c r="AJ3462"/>
  <c r="AI3462" s="1"/>
  <c r="AJ3461"/>
  <c r="AI3461" s="1"/>
  <c r="AJ3460"/>
  <c r="AI3460" s="1"/>
  <c r="AJ3459"/>
  <c r="AI3459" s="1"/>
  <c r="AJ3458"/>
  <c r="AI3458" s="1"/>
  <c r="AJ3457"/>
  <c r="AI3457" s="1"/>
  <c r="AJ3456"/>
  <c r="AI3456" s="1"/>
  <c r="AJ3455"/>
  <c r="AI3455" s="1"/>
  <c r="AJ3454"/>
  <c r="AI3454" s="1"/>
  <c r="AJ3453"/>
  <c r="AI3453" s="1"/>
  <c r="AJ3452"/>
  <c r="AI3452" s="1"/>
  <c r="AJ3451"/>
  <c r="AI3451" s="1"/>
  <c r="AJ3450"/>
  <c r="AI3450" s="1"/>
  <c r="AJ3449"/>
  <c r="AI3449" s="1"/>
  <c r="AJ3448"/>
  <c r="AI3448" s="1"/>
  <c r="AJ3447"/>
  <c r="AI3447" s="1"/>
  <c r="AJ3446"/>
  <c r="AI3446" s="1"/>
  <c r="AJ3445"/>
  <c r="AI3445" s="1"/>
  <c r="AJ3444"/>
  <c r="AI3444" s="1"/>
  <c r="AJ3443"/>
  <c r="AI3443" s="1"/>
  <c r="AJ3442"/>
  <c r="AI3442" s="1"/>
  <c r="AJ3441"/>
  <c r="AI3441" s="1"/>
  <c r="AJ3440"/>
  <c r="AI3440" s="1"/>
  <c r="AJ3439"/>
  <c r="AI3439" s="1"/>
  <c r="AJ3438"/>
  <c r="AI3438" s="1"/>
  <c r="AJ3437"/>
  <c r="AI3437" s="1"/>
  <c r="AJ3436"/>
  <c r="AI3436" s="1"/>
  <c r="AJ3435"/>
  <c r="AI3435" s="1"/>
  <c r="AJ3434"/>
  <c r="AI3434" s="1"/>
  <c r="AJ3433"/>
  <c r="AI3433" s="1"/>
  <c r="AJ3432"/>
  <c r="AI3432" s="1"/>
  <c r="AJ3431"/>
  <c r="AI3431" s="1"/>
  <c r="AJ3430"/>
  <c r="AI3430" s="1"/>
  <c r="AJ3429"/>
  <c r="AI3429" s="1"/>
  <c r="AJ3428"/>
  <c r="AI3428" s="1"/>
  <c r="AJ3427"/>
  <c r="AI3427" s="1"/>
  <c r="AJ3426"/>
  <c r="AI3426" s="1"/>
  <c r="AJ3425"/>
  <c r="AI3425" s="1"/>
  <c r="AJ3424"/>
  <c r="AI3424" s="1"/>
  <c r="AJ3423"/>
  <c r="AI3423" s="1"/>
  <c r="AJ3422"/>
  <c r="AI3422" s="1"/>
  <c r="AJ3421"/>
  <c r="AI3421" s="1"/>
  <c r="AJ3420"/>
  <c r="AI3420" s="1"/>
  <c r="AJ3419"/>
  <c r="AI3419" s="1"/>
  <c r="AJ3418"/>
  <c r="AI3418" s="1"/>
  <c r="AJ3417"/>
  <c r="AI3417" s="1"/>
  <c r="AJ3416"/>
  <c r="AI3416" s="1"/>
  <c r="AJ3415"/>
  <c r="AI3415" s="1"/>
  <c r="AJ3414"/>
  <c r="AI3414" s="1"/>
  <c r="AJ3413"/>
  <c r="AI3413" s="1"/>
  <c r="AJ3412"/>
  <c r="AI3412" s="1"/>
  <c r="AJ3411"/>
  <c r="AI3411" s="1"/>
  <c r="AJ3410"/>
  <c r="AI3410" s="1"/>
  <c r="AJ3409"/>
  <c r="AI3409" s="1"/>
  <c r="AJ3408"/>
  <c r="AI3408" s="1"/>
  <c r="AJ3407"/>
  <c r="AI3407" s="1"/>
  <c r="AJ3406"/>
  <c r="AI3406" s="1"/>
  <c r="AJ3405"/>
  <c r="AI3405" s="1"/>
  <c r="AJ3404"/>
  <c r="AI3404" s="1"/>
  <c r="AJ3403"/>
  <c r="AI3403" s="1"/>
  <c r="AJ3402"/>
  <c r="AI3402" s="1"/>
  <c r="AJ3401"/>
  <c r="AI3401" s="1"/>
  <c r="AJ3400"/>
  <c r="AI3400" s="1"/>
  <c r="AJ3399"/>
  <c r="AI3399" s="1"/>
  <c r="AJ3398"/>
  <c r="AI3398" s="1"/>
  <c r="AJ3397"/>
  <c r="AI3397" s="1"/>
  <c r="AJ3396"/>
  <c r="AI3396" s="1"/>
  <c r="AJ3395"/>
  <c r="AI3395" s="1"/>
  <c r="AJ3394"/>
  <c r="AI3394" s="1"/>
  <c r="AJ3393"/>
  <c r="AI3393" s="1"/>
  <c r="AJ3392"/>
  <c r="AI3392" s="1"/>
  <c r="AJ3391"/>
  <c r="AI3391" s="1"/>
  <c r="AJ3390"/>
  <c r="AI3390" s="1"/>
  <c r="AJ3389"/>
  <c r="AI3389" s="1"/>
  <c r="AJ3388"/>
  <c r="AI3388" s="1"/>
  <c r="AJ3387"/>
  <c r="AI3387" s="1"/>
  <c r="AJ3386"/>
  <c r="AI3386" s="1"/>
  <c r="AJ3385"/>
  <c r="AI3385" s="1"/>
  <c r="AJ3384"/>
  <c r="AI3384" s="1"/>
  <c r="AJ3383"/>
  <c r="AI3383" s="1"/>
  <c r="AJ3382"/>
  <c r="AI3382" s="1"/>
  <c r="AJ3381"/>
  <c r="AI3381" s="1"/>
  <c r="AJ3380"/>
  <c r="AI3380" s="1"/>
  <c r="AJ3379"/>
  <c r="AI3379" s="1"/>
  <c r="AJ3378"/>
  <c r="AI3378" s="1"/>
  <c r="AJ3377"/>
  <c r="AI3377" s="1"/>
  <c r="AJ3376"/>
  <c r="AI3376" s="1"/>
  <c r="AJ3375"/>
  <c r="AI3375" s="1"/>
  <c r="AJ3374"/>
  <c r="AI3374" s="1"/>
  <c r="AJ3373"/>
  <c r="AI3373" s="1"/>
  <c r="AJ3372"/>
  <c r="AI3372" s="1"/>
  <c r="AJ3371"/>
  <c r="AI3371" s="1"/>
  <c r="AJ3370"/>
  <c r="AI3370" s="1"/>
  <c r="AJ3369"/>
  <c r="AI3369" s="1"/>
  <c r="AJ3368"/>
  <c r="AI3368" s="1"/>
  <c r="AJ3367"/>
  <c r="AI3367" s="1"/>
  <c r="AJ3366"/>
  <c r="AI3366" s="1"/>
  <c r="AJ3365"/>
  <c r="AI3365" s="1"/>
  <c r="AJ3364"/>
  <c r="AI3364" s="1"/>
  <c r="AJ3363"/>
  <c r="AI3363" s="1"/>
  <c r="AJ3362"/>
  <c r="AI3362" s="1"/>
  <c r="AJ3361"/>
  <c r="AI3361" s="1"/>
  <c r="AJ3360"/>
  <c r="AI3360" s="1"/>
  <c r="AJ3359"/>
  <c r="AI3359" s="1"/>
  <c r="AJ3358"/>
  <c r="AI3358" s="1"/>
  <c r="AJ3357"/>
  <c r="AI3357" s="1"/>
  <c r="AJ3356"/>
  <c r="AI3356" s="1"/>
  <c r="AJ3355"/>
  <c r="AI3355" s="1"/>
  <c r="AJ3354"/>
  <c r="AI3354" s="1"/>
  <c r="AJ3353"/>
  <c r="AI3353" s="1"/>
  <c r="AJ3352"/>
  <c r="AI3352" s="1"/>
  <c r="AJ3351"/>
  <c r="AI3351" s="1"/>
  <c r="AJ3350"/>
  <c r="AI3350" s="1"/>
  <c r="AJ3349"/>
  <c r="AI3349" s="1"/>
  <c r="AJ3348"/>
  <c r="AI3348" s="1"/>
  <c r="AJ3347"/>
  <c r="AI3347" s="1"/>
  <c r="AJ3346"/>
  <c r="AI3346" s="1"/>
  <c r="AJ3345"/>
  <c r="AI3345" s="1"/>
  <c r="AJ3344"/>
  <c r="AI3344" s="1"/>
  <c r="AJ3343"/>
  <c r="AI3343" s="1"/>
  <c r="AJ3342"/>
  <c r="AI3342" s="1"/>
  <c r="AJ3341"/>
  <c r="AI3341" s="1"/>
  <c r="AJ3340"/>
  <c r="AI3340" s="1"/>
  <c r="AJ3339"/>
  <c r="AI3339" s="1"/>
  <c r="AJ3338"/>
  <c r="AI3338" s="1"/>
  <c r="AJ3337"/>
  <c r="AI3337" s="1"/>
  <c r="AJ3336"/>
  <c r="AI3336" s="1"/>
  <c r="AJ3335"/>
  <c r="AI3335" s="1"/>
  <c r="AJ3334"/>
  <c r="AI3334" s="1"/>
  <c r="AJ3333"/>
  <c r="AI3333" s="1"/>
  <c r="AJ3332"/>
  <c r="AI3332" s="1"/>
  <c r="AJ3331"/>
  <c r="AI3331" s="1"/>
  <c r="AJ3330"/>
  <c r="AI3330" s="1"/>
  <c r="AJ3329"/>
  <c r="AI3329" s="1"/>
  <c r="AJ3328"/>
  <c r="AI3328" s="1"/>
  <c r="AJ3327"/>
  <c r="AI3327" s="1"/>
  <c r="AJ3326"/>
  <c r="AI3326" s="1"/>
  <c r="AJ3325"/>
  <c r="AI3325" s="1"/>
  <c r="AJ3324"/>
  <c r="AI3324" s="1"/>
  <c r="AJ3323"/>
  <c r="AI3323" s="1"/>
  <c r="AJ3322"/>
  <c r="AI3322" s="1"/>
  <c r="AJ3321"/>
  <c r="AI3321" s="1"/>
  <c r="AJ3320"/>
  <c r="AI3320" s="1"/>
  <c r="AJ3319"/>
  <c r="AI3319" s="1"/>
  <c r="AJ3318"/>
  <c r="AI3318" s="1"/>
  <c r="AJ3317"/>
  <c r="AI3317" s="1"/>
  <c r="AJ3316"/>
  <c r="AI3316" s="1"/>
  <c r="AJ3315"/>
  <c r="AI3315" s="1"/>
  <c r="AJ3314"/>
  <c r="AI3314" s="1"/>
  <c r="AJ3313"/>
  <c r="AI3313" s="1"/>
  <c r="AJ3312"/>
  <c r="AI3312" s="1"/>
  <c r="AJ3311"/>
  <c r="AI3311" s="1"/>
  <c r="AJ3310"/>
  <c r="AI3310" s="1"/>
  <c r="AJ3309"/>
  <c r="AI3309" s="1"/>
  <c r="AJ3308"/>
  <c r="AI3308" s="1"/>
  <c r="AJ3307"/>
  <c r="AI3307" s="1"/>
  <c r="AJ3306"/>
  <c r="AI3306" s="1"/>
  <c r="AJ3305"/>
  <c r="AI3305" s="1"/>
  <c r="AJ3304"/>
  <c r="AI3304" s="1"/>
  <c r="AJ3303"/>
  <c r="AI3303" s="1"/>
  <c r="AJ3302"/>
  <c r="AI3302" s="1"/>
  <c r="AJ3301"/>
  <c r="AI3301" s="1"/>
  <c r="AJ3300"/>
  <c r="AI3300" s="1"/>
  <c r="AJ3299"/>
  <c r="AI3299" s="1"/>
  <c r="AJ3298"/>
  <c r="AI3298" s="1"/>
  <c r="AJ3297"/>
  <c r="AI3297" s="1"/>
  <c r="AJ3296"/>
  <c r="AI3296" s="1"/>
  <c r="AJ3295"/>
  <c r="AI3295" s="1"/>
  <c r="AJ3294"/>
  <c r="AI3294" s="1"/>
  <c r="AJ3293"/>
  <c r="AI3293" s="1"/>
  <c r="AJ3292"/>
  <c r="AI3292" s="1"/>
  <c r="AJ3291"/>
  <c r="AI3291" s="1"/>
  <c r="AJ3290"/>
  <c r="AI3290" s="1"/>
  <c r="AJ3289"/>
  <c r="AI3289" s="1"/>
  <c r="AJ3288"/>
  <c r="AI3288" s="1"/>
  <c r="AJ3287"/>
  <c r="AI3287" s="1"/>
  <c r="AJ3286"/>
  <c r="AI3286" s="1"/>
  <c r="AJ3285"/>
  <c r="AI3285" s="1"/>
  <c r="AJ3284"/>
  <c r="AI3284" s="1"/>
  <c r="AJ3283"/>
  <c r="AI3283" s="1"/>
  <c r="AJ3282"/>
  <c r="AI3282" s="1"/>
  <c r="AJ3281"/>
  <c r="AI3281" s="1"/>
  <c r="AJ3280"/>
  <c r="AI3280" s="1"/>
  <c r="AJ3279"/>
  <c r="AI3279" s="1"/>
  <c r="AJ3278"/>
  <c r="AI3278" s="1"/>
  <c r="AJ3277"/>
  <c r="AI3277" s="1"/>
  <c r="AJ3276"/>
  <c r="AI3276" s="1"/>
  <c r="AJ3275"/>
  <c r="AI3275" s="1"/>
  <c r="AJ3274"/>
  <c r="AI3274" s="1"/>
  <c r="AJ3273"/>
  <c r="AI3273" s="1"/>
  <c r="AJ3272"/>
  <c r="AI3272" s="1"/>
  <c r="AJ3271"/>
  <c r="AI3271" s="1"/>
  <c r="AJ3270"/>
  <c r="AI3270" s="1"/>
  <c r="AJ3269"/>
  <c r="AI3269" s="1"/>
  <c r="AJ3268"/>
  <c r="AI3268" s="1"/>
  <c r="AJ3267"/>
  <c r="AI3267" s="1"/>
  <c r="AJ3266"/>
  <c r="AI3266" s="1"/>
  <c r="AJ3265"/>
  <c r="AI3265" s="1"/>
  <c r="AJ3264"/>
  <c r="AI3264" s="1"/>
  <c r="AJ3263"/>
  <c r="AI3263" s="1"/>
  <c r="AJ3262"/>
  <c r="AI3262" s="1"/>
  <c r="AJ3261"/>
  <c r="AI3261" s="1"/>
  <c r="AJ3260"/>
  <c r="AI3260" s="1"/>
  <c r="AJ3259"/>
  <c r="AI3259" s="1"/>
  <c r="AJ3258"/>
  <c r="AI3258" s="1"/>
  <c r="AJ3257"/>
  <c r="AI3257" s="1"/>
  <c r="AJ3256"/>
  <c r="AI3256" s="1"/>
  <c r="AJ3255"/>
  <c r="AI3255" s="1"/>
  <c r="AJ3254"/>
  <c r="AI3254" s="1"/>
  <c r="AJ3253"/>
  <c r="AI3253" s="1"/>
  <c r="AJ3252"/>
  <c r="AI3252" s="1"/>
  <c r="AJ3251"/>
  <c r="AI3251" s="1"/>
  <c r="AJ3250"/>
  <c r="AI3250" s="1"/>
  <c r="AJ3249"/>
  <c r="AI3249" s="1"/>
  <c r="AJ3248"/>
  <c r="AI3248" s="1"/>
  <c r="AJ3247"/>
  <c r="AI3247" s="1"/>
  <c r="AJ3246"/>
  <c r="AI3246" s="1"/>
  <c r="AJ3245"/>
  <c r="AI3245" s="1"/>
  <c r="AJ3244"/>
  <c r="AI3244" s="1"/>
  <c r="AJ3243"/>
  <c r="AI3243" s="1"/>
  <c r="AJ3242"/>
  <c r="AI3242" s="1"/>
  <c r="AJ3241"/>
  <c r="AI3241" s="1"/>
  <c r="AJ3240"/>
  <c r="AI3240" s="1"/>
  <c r="AJ3239"/>
  <c r="AI3239" s="1"/>
  <c r="AJ3238"/>
  <c r="AI3238" s="1"/>
  <c r="AJ3237"/>
  <c r="AI3237" s="1"/>
  <c r="AJ3236"/>
  <c r="AI3236" s="1"/>
  <c r="AJ3235"/>
  <c r="AI3235" s="1"/>
  <c r="AJ3234"/>
  <c r="AI3234" s="1"/>
  <c r="AJ3233"/>
  <c r="AI3233" s="1"/>
  <c r="AJ3232"/>
  <c r="AI3232" s="1"/>
  <c r="AJ3231"/>
  <c r="AI3231" s="1"/>
  <c r="AJ3230"/>
  <c r="AI3230" s="1"/>
  <c r="AJ3229"/>
  <c r="AI3229" s="1"/>
  <c r="AJ3228"/>
  <c r="AI3228" s="1"/>
  <c r="AJ3227"/>
  <c r="AI3227" s="1"/>
  <c r="AJ3226"/>
  <c r="AI3226" s="1"/>
  <c r="AJ3225"/>
  <c r="AI3225" s="1"/>
  <c r="AJ3224"/>
  <c r="AI3224" s="1"/>
  <c r="AJ3223"/>
  <c r="AI3223" s="1"/>
  <c r="AJ3222"/>
  <c r="AI3222" s="1"/>
  <c r="AJ3221"/>
  <c r="AI3221" s="1"/>
  <c r="AJ3220"/>
  <c r="AI3220" s="1"/>
  <c r="AJ3219"/>
  <c r="AI3219" s="1"/>
  <c r="AJ3218"/>
  <c r="AI3218" s="1"/>
  <c r="AJ3217"/>
  <c r="AI3217" s="1"/>
  <c r="AJ3216"/>
  <c r="AI3216" s="1"/>
  <c r="AJ3215"/>
  <c r="AI3215" s="1"/>
  <c r="AJ3214"/>
  <c r="AI3214" s="1"/>
  <c r="AJ3213"/>
  <c r="AI3213" s="1"/>
  <c r="AJ3212"/>
  <c r="AI3212" s="1"/>
  <c r="AJ3211"/>
  <c r="AI3211" s="1"/>
  <c r="AJ3210"/>
  <c r="AI3210" s="1"/>
  <c r="AJ3209"/>
  <c r="AI3209" s="1"/>
  <c r="AJ3208"/>
  <c r="AI3208" s="1"/>
  <c r="AJ3207"/>
  <c r="AI3207" s="1"/>
  <c r="AJ3206"/>
  <c r="AI3206" s="1"/>
  <c r="AJ3205"/>
  <c r="AI3205" s="1"/>
  <c r="AJ3204"/>
  <c r="AI3204" s="1"/>
  <c r="AJ3203"/>
  <c r="AI3203" s="1"/>
  <c r="AJ3202"/>
  <c r="AI3202" s="1"/>
  <c r="AJ3201"/>
  <c r="AI3201" s="1"/>
  <c r="AJ3200"/>
  <c r="AI3200" s="1"/>
  <c r="AJ3199"/>
  <c r="AI3199" s="1"/>
  <c r="AJ3198"/>
  <c r="AI3198" s="1"/>
  <c r="AJ3197"/>
  <c r="AI3197" s="1"/>
  <c r="AJ3196"/>
  <c r="AI3196" s="1"/>
  <c r="AJ3195"/>
  <c r="AI3195" s="1"/>
  <c r="AJ3194"/>
  <c r="AI3194" s="1"/>
  <c r="AJ3193"/>
  <c r="AI3193" s="1"/>
  <c r="AJ3192"/>
  <c r="AI3192" s="1"/>
  <c r="AJ3191"/>
  <c r="AI3191" s="1"/>
  <c r="AJ3190"/>
  <c r="AI3190" s="1"/>
  <c r="AJ3189"/>
  <c r="AI3189" s="1"/>
  <c r="AJ3188"/>
  <c r="AI3188" s="1"/>
  <c r="AJ3187"/>
  <c r="AI3187" s="1"/>
  <c r="AJ3186"/>
  <c r="AI3186" s="1"/>
  <c r="AJ3185"/>
  <c r="AI3185" s="1"/>
  <c r="AJ3184"/>
  <c r="AI3184" s="1"/>
  <c r="AJ3183"/>
  <c r="AI3183" s="1"/>
  <c r="AJ3182"/>
  <c r="AI3182" s="1"/>
  <c r="AJ3181"/>
  <c r="AI3181" s="1"/>
  <c r="AJ3180"/>
  <c r="AI3180" s="1"/>
  <c r="AJ3179"/>
  <c r="AI3179" s="1"/>
  <c r="AJ3178"/>
  <c r="AI3178" s="1"/>
  <c r="AJ3177"/>
  <c r="AI3177" s="1"/>
  <c r="AJ3176"/>
  <c r="AI3176" s="1"/>
  <c r="AJ3175"/>
  <c r="AI3175" s="1"/>
  <c r="AJ3174"/>
  <c r="AI3174" s="1"/>
  <c r="AJ3173"/>
  <c r="AI3173" s="1"/>
  <c r="AJ3172"/>
  <c r="AI3172" s="1"/>
  <c r="AJ3171"/>
  <c r="AI3171" s="1"/>
  <c r="AJ3170"/>
  <c r="AI3170" s="1"/>
  <c r="AJ3169"/>
  <c r="AI3169" s="1"/>
  <c r="AJ3168"/>
  <c r="AI3168" s="1"/>
  <c r="AJ3167"/>
  <c r="AI3167" s="1"/>
  <c r="AJ3166"/>
  <c r="AI3166" s="1"/>
  <c r="AJ3165"/>
  <c r="AI3165" s="1"/>
  <c r="AJ3164"/>
  <c r="AI3164" s="1"/>
  <c r="AJ3163"/>
  <c r="AI3163" s="1"/>
  <c r="AJ3162"/>
  <c r="AI3162" s="1"/>
  <c r="AJ3161"/>
  <c r="AI3161" s="1"/>
  <c r="AJ3160"/>
  <c r="AI3160" s="1"/>
  <c r="AJ3159"/>
  <c r="AI3159" s="1"/>
  <c r="AJ3158"/>
  <c r="AI3158" s="1"/>
  <c r="AJ3157"/>
  <c r="AI3157" s="1"/>
  <c r="AJ3156"/>
  <c r="AI3156" s="1"/>
  <c r="AJ3155"/>
  <c r="AI3155" s="1"/>
  <c r="AJ3154"/>
  <c r="AI3154" s="1"/>
  <c r="AJ3153"/>
  <c r="AI3153" s="1"/>
  <c r="AJ3152"/>
  <c r="AI3152" s="1"/>
  <c r="AJ3151"/>
  <c r="AI3151" s="1"/>
  <c r="AJ3150"/>
  <c r="AI3150" s="1"/>
  <c r="AJ3149"/>
  <c r="AI3149" s="1"/>
  <c r="AJ3148"/>
  <c r="AI3148" s="1"/>
  <c r="AJ3147"/>
  <c r="AI3147" s="1"/>
  <c r="AJ3146"/>
  <c r="AI3146" s="1"/>
  <c r="AJ3145"/>
  <c r="AI3145" s="1"/>
  <c r="AJ3144"/>
  <c r="AI3144" s="1"/>
  <c r="AJ3143"/>
  <c r="AI3143" s="1"/>
  <c r="AJ3142"/>
  <c r="AI3142" s="1"/>
  <c r="AJ3141"/>
  <c r="AI3141" s="1"/>
  <c r="AJ3140"/>
  <c r="AI3140" s="1"/>
  <c r="AJ3139"/>
  <c r="AI3139" s="1"/>
  <c r="AJ3138"/>
  <c r="AI3138" s="1"/>
  <c r="AJ3137"/>
  <c r="AI3137" s="1"/>
  <c r="AJ3136"/>
  <c r="AI3136" s="1"/>
  <c r="AJ3135"/>
  <c r="AI3135" s="1"/>
  <c r="AJ3134"/>
  <c r="AI3134" s="1"/>
  <c r="AJ3133"/>
  <c r="AI3133" s="1"/>
  <c r="AJ3132"/>
  <c r="AI3132" s="1"/>
  <c r="AJ3131"/>
  <c r="AI3131" s="1"/>
  <c r="AJ3130"/>
  <c r="AI3130" s="1"/>
  <c r="AJ3129"/>
  <c r="AI3129" s="1"/>
  <c r="AJ3128"/>
  <c r="AI3128" s="1"/>
  <c r="AJ3127"/>
  <c r="AI3127" s="1"/>
  <c r="AJ3126"/>
  <c r="AI3126" s="1"/>
  <c r="AJ3125"/>
  <c r="AI3125" s="1"/>
  <c r="AJ3124"/>
  <c r="AI3124" s="1"/>
  <c r="AJ3123"/>
  <c r="AI3123" s="1"/>
  <c r="AJ3122"/>
  <c r="AI3122" s="1"/>
  <c r="AJ3121"/>
  <c r="AI3121" s="1"/>
  <c r="AJ3120"/>
  <c r="AI3120" s="1"/>
  <c r="AJ3119"/>
  <c r="AI3119" s="1"/>
  <c r="AJ3118"/>
  <c r="AI3118" s="1"/>
  <c r="AJ3117"/>
  <c r="AI3117" s="1"/>
  <c r="AJ3116"/>
  <c r="AI3116" s="1"/>
  <c r="AJ3115"/>
  <c r="AI3115" s="1"/>
  <c r="AJ3114"/>
  <c r="AI3114" s="1"/>
  <c r="AJ3113"/>
  <c r="AI3113" s="1"/>
  <c r="AJ3112"/>
  <c r="AI3112" s="1"/>
  <c r="AJ3111"/>
  <c r="AI3111" s="1"/>
  <c r="AJ3110"/>
  <c r="AI3110" s="1"/>
  <c r="AJ3109"/>
  <c r="AI3109" s="1"/>
  <c r="AJ3108"/>
  <c r="AI3108" s="1"/>
  <c r="AJ3107"/>
  <c r="AI3107" s="1"/>
  <c r="AJ3106"/>
  <c r="AI3106" s="1"/>
  <c r="AJ3105"/>
  <c r="AI3105" s="1"/>
  <c r="AJ3104"/>
  <c r="AI3104" s="1"/>
  <c r="AJ3103"/>
  <c r="AI3103" s="1"/>
  <c r="AJ3102"/>
  <c r="AI3102" s="1"/>
  <c r="AJ3101"/>
  <c r="AI3101" s="1"/>
  <c r="AJ3100"/>
  <c r="AI3100" s="1"/>
  <c r="AJ3099"/>
  <c r="AI3099" s="1"/>
  <c r="AJ3098"/>
  <c r="AI3098" s="1"/>
  <c r="AJ3097"/>
  <c r="AI3097" s="1"/>
  <c r="AJ3096"/>
  <c r="AI3096" s="1"/>
  <c r="AJ3095"/>
  <c r="AI3095" s="1"/>
  <c r="AJ3094"/>
  <c r="AI3094" s="1"/>
  <c r="AJ3093"/>
  <c r="AI3093" s="1"/>
  <c r="AJ3092"/>
  <c r="AI3092" s="1"/>
  <c r="AJ3091"/>
  <c r="AI3091" s="1"/>
  <c r="AJ3090"/>
  <c r="AI3090" s="1"/>
  <c r="AJ3089"/>
  <c r="AI3089" s="1"/>
  <c r="AJ3088"/>
  <c r="AI3088" s="1"/>
  <c r="AJ3087"/>
  <c r="AI3087" s="1"/>
  <c r="AJ3086"/>
  <c r="AI3086" s="1"/>
  <c r="AJ3085"/>
  <c r="AI3085" s="1"/>
  <c r="AJ3084"/>
  <c r="AI3084" s="1"/>
  <c r="AJ3083"/>
  <c r="AI3083" s="1"/>
  <c r="AJ3082"/>
  <c r="AI3082" s="1"/>
  <c r="AJ3081"/>
  <c r="AI3081" s="1"/>
  <c r="AJ3080"/>
  <c r="AI3080" s="1"/>
  <c r="AJ3079"/>
  <c r="AI3079" s="1"/>
  <c r="AJ3078"/>
  <c r="AI3078" s="1"/>
  <c r="AJ3077"/>
  <c r="AI3077" s="1"/>
  <c r="AJ3076"/>
  <c r="AI3076" s="1"/>
  <c r="AJ3075"/>
  <c r="AI3075" s="1"/>
  <c r="AJ3074"/>
  <c r="AI3074" s="1"/>
  <c r="AJ3073"/>
  <c r="AI3073" s="1"/>
  <c r="AJ3072"/>
  <c r="AI3072" s="1"/>
  <c r="AJ3071"/>
  <c r="AI3071" s="1"/>
  <c r="AJ3070"/>
  <c r="AI3070" s="1"/>
  <c r="AJ3069"/>
  <c r="AI3069" s="1"/>
  <c r="AJ3068"/>
  <c r="AI3068" s="1"/>
  <c r="AJ3067"/>
  <c r="AI3067" s="1"/>
  <c r="AJ3066"/>
  <c r="AI3066" s="1"/>
  <c r="AJ3065"/>
  <c r="AI3065" s="1"/>
  <c r="AJ3064"/>
  <c r="AI3064" s="1"/>
  <c r="AJ3063"/>
  <c r="AI3063" s="1"/>
  <c r="AJ3062"/>
  <c r="AI3062" s="1"/>
  <c r="AJ3061"/>
  <c r="AI3061" s="1"/>
  <c r="AJ3060"/>
  <c r="AI3060" s="1"/>
  <c r="AJ3059"/>
  <c r="AI3059" s="1"/>
  <c r="AJ3058"/>
  <c r="AI3058" s="1"/>
  <c r="AJ3057"/>
  <c r="AI3057" s="1"/>
  <c r="AJ3056"/>
  <c r="AI3056" s="1"/>
  <c r="AJ3055"/>
  <c r="AI3055" s="1"/>
  <c r="AJ3054"/>
  <c r="AI3054" s="1"/>
  <c r="AJ3053"/>
  <c r="AI3053" s="1"/>
  <c r="AJ3052"/>
  <c r="AI3052" s="1"/>
  <c r="AJ3051"/>
  <c r="AI3051" s="1"/>
  <c r="AJ3050"/>
  <c r="AI3050" s="1"/>
  <c r="AJ3049"/>
  <c r="AI3049" s="1"/>
  <c r="AJ3048"/>
  <c r="AI3048" s="1"/>
  <c r="AJ3047"/>
  <c r="AI3047" s="1"/>
  <c r="AJ3046"/>
  <c r="AI3046" s="1"/>
  <c r="AJ3045"/>
  <c r="AI3045" s="1"/>
  <c r="AJ3044"/>
  <c r="AI3044" s="1"/>
  <c r="AJ3043"/>
  <c r="AI3043" s="1"/>
  <c r="AJ3042"/>
  <c r="AI3042" s="1"/>
  <c r="AJ3041"/>
  <c r="AI3041" s="1"/>
  <c r="AJ3040"/>
  <c r="AI3040" s="1"/>
  <c r="AJ3039"/>
  <c r="AI3039" s="1"/>
  <c r="AJ3038"/>
  <c r="AI3038" s="1"/>
  <c r="AJ3037"/>
  <c r="AI3037" s="1"/>
  <c r="AJ3036"/>
  <c r="AI3036" s="1"/>
  <c r="AJ3035"/>
  <c r="AI3035" s="1"/>
  <c r="AJ3034"/>
  <c r="AI3034" s="1"/>
  <c r="AJ3033"/>
  <c r="AI3033" s="1"/>
  <c r="AJ3032"/>
  <c r="AI3032" s="1"/>
  <c r="AJ3031"/>
  <c r="AI3031" s="1"/>
  <c r="AJ3030"/>
  <c r="AI3030" s="1"/>
  <c r="AJ3029"/>
  <c r="AI3029" s="1"/>
  <c r="AJ3028"/>
  <c r="AI3028" s="1"/>
  <c r="AJ3027"/>
  <c r="AI3027" s="1"/>
  <c r="AJ3026"/>
  <c r="AI3026" s="1"/>
  <c r="AJ3025"/>
  <c r="AI3025" s="1"/>
  <c r="AJ3024"/>
  <c r="AI3024" s="1"/>
  <c r="AJ3023"/>
  <c r="AI3023" s="1"/>
  <c r="AJ3022"/>
  <c r="AI3022" s="1"/>
  <c r="AJ3021"/>
  <c r="AI3021" s="1"/>
  <c r="AJ3020"/>
  <c r="AI3020" s="1"/>
  <c r="AJ3019"/>
  <c r="AI3019" s="1"/>
  <c r="AJ3018"/>
  <c r="AI3018" s="1"/>
  <c r="AJ3017"/>
  <c r="AI3017" s="1"/>
  <c r="AJ3016"/>
  <c r="AI3016" s="1"/>
  <c r="AJ3015"/>
  <c r="AI3015" s="1"/>
  <c r="AJ3014"/>
  <c r="AI3014" s="1"/>
  <c r="AJ3013"/>
  <c r="AI3013" s="1"/>
  <c r="AJ3012"/>
  <c r="AI3012" s="1"/>
  <c r="AJ3011"/>
  <c r="AI3011" s="1"/>
  <c r="AJ3010"/>
  <c r="AI3010" s="1"/>
  <c r="AJ3009"/>
  <c r="AI3009" s="1"/>
  <c r="AJ3008"/>
  <c r="AI3008" s="1"/>
  <c r="AJ3007"/>
  <c r="AI3007" s="1"/>
  <c r="AJ3006"/>
  <c r="AI3006" s="1"/>
  <c r="AJ3005"/>
  <c r="AI3005" s="1"/>
  <c r="AJ3004"/>
  <c r="AI3004" s="1"/>
  <c r="AJ3003"/>
  <c r="AI3003" s="1"/>
  <c r="AJ3002"/>
  <c r="AI3002" s="1"/>
  <c r="AJ3001"/>
  <c r="AI3001" s="1"/>
  <c r="AJ3000"/>
  <c r="AI3000" s="1"/>
  <c r="AJ2999"/>
  <c r="AI2999" s="1"/>
  <c r="AJ2998"/>
  <c r="AI2998" s="1"/>
  <c r="AJ2997"/>
  <c r="AI2997" s="1"/>
  <c r="AJ2996"/>
  <c r="AI2996" s="1"/>
  <c r="AJ2995"/>
  <c r="AI2995" s="1"/>
  <c r="AJ2994"/>
  <c r="AI2994" s="1"/>
  <c r="AJ2993"/>
  <c r="AI2993" s="1"/>
  <c r="AJ2992"/>
  <c r="AI2992" s="1"/>
  <c r="AJ2991"/>
  <c r="AI2991" s="1"/>
  <c r="AJ2990"/>
  <c r="AI2990" s="1"/>
  <c r="AJ2989"/>
  <c r="AI2989" s="1"/>
  <c r="AJ2988"/>
  <c r="AI2988" s="1"/>
  <c r="AJ2987"/>
  <c r="AI2987" s="1"/>
  <c r="AJ2986"/>
  <c r="AI2986" s="1"/>
  <c r="AJ2985"/>
  <c r="AI2985" s="1"/>
  <c r="AJ2984"/>
  <c r="AI2984" s="1"/>
  <c r="AJ2983"/>
  <c r="AI2983" s="1"/>
  <c r="AJ2982"/>
  <c r="AI2982" s="1"/>
  <c r="AJ2981"/>
  <c r="AI2981" s="1"/>
  <c r="AJ2980"/>
  <c r="AI2980" s="1"/>
  <c r="AJ2979"/>
  <c r="AI2979" s="1"/>
  <c r="AJ2978"/>
  <c r="AI2978" s="1"/>
  <c r="AJ2977"/>
  <c r="AI2977" s="1"/>
  <c r="AJ2976"/>
  <c r="AI2976" s="1"/>
  <c r="AJ2975"/>
  <c r="AI2975" s="1"/>
  <c r="AJ2974"/>
  <c r="AI2974" s="1"/>
  <c r="AJ2973"/>
  <c r="AI2973" s="1"/>
  <c r="AJ2972"/>
  <c r="AI2972" s="1"/>
  <c r="AJ2971"/>
  <c r="AI2971" s="1"/>
  <c r="AJ2970"/>
  <c r="AI2970" s="1"/>
  <c r="AJ2969"/>
  <c r="AI2969" s="1"/>
  <c r="AJ2968"/>
  <c r="AI2968" s="1"/>
  <c r="AJ2967"/>
  <c r="AI2967" s="1"/>
  <c r="AJ2966"/>
  <c r="AI2966" s="1"/>
  <c r="AJ2965"/>
  <c r="AI2965" s="1"/>
  <c r="AJ2964"/>
  <c r="AI2964" s="1"/>
  <c r="AJ2963"/>
  <c r="AI2963" s="1"/>
  <c r="AJ2962"/>
  <c r="AI2962" s="1"/>
  <c r="AJ2961"/>
  <c r="AI2961" s="1"/>
  <c r="AJ2960"/>
  <c r="AI2960" s="1"/>
  <c r="AJ2959"/>
  <c r="AI2959" s="1"/>
  <c r="AJ2958"/>
  <c r="AI2958" s="1"/>
  <c r="AJ2957"/>
  <c r="AI2957" s="1"/>
  <c r="AJ2956"/>
  <c r="AI2956" s="1"/>
  <c r="AJ2955"/>
  <c r="AI2955" s="1"/>
  <c r="AJ2954"/>
  <c r="AI2954" s="1"/>
  <c r="AJ2953"/>
  <c r="AI2953" s="1"/>
  <c r="AJ2952"/>
  <c r="AI2952" s="1"/>
  <c r="AJ2951"/>
  <c r="AI2951" s="1"/>
  <c r="AJ2950"/>
  <c r="AI2950" s="1"/>
  <c r="AJ2949"/>
  <c r="AI2949" s="1"/>
  <c r="AJ2948"/>
  <c r="AI2948" s="1"/>
  <c r="AJ2947"/>
  <c r="AI2947" s="1"/>
  <c r="AJ2946"/>
  <c r="AI2946" s="1"/>
  <c r="AJ2945"/>
  <c r="AI2945" s="1"/>
  <c r="AJ2944"/>
  <c r="AI2944" s="1"/>
  <c r="AJ2943"/>
  <c r="AI2943" s="1"/>
  <c r="AJ2942"/>
  <c r="AI2942" s="1"/>
  <c r="AJ2941"/>
  <c r="AI2941" s="1"/>
  <c r="AJ2940"/>
  <c r="AI2940" s="1"/>
  <c r="AJ2939"/>
  <c r="AI2939" s="1"/>
  <c r="AJ2938"/>
  <c r="AI2938" s="1"/>
  <c r="AJ2937"/>
  <c r="AI2937" s="1"/>
  <c r="AJ2936"/>
  <c r="AI2936" s="1"/>
  <c r="AJ2935"/>
  <c r="AI2935" s="1"/>
  <c r="AJ2934"/>
  <c r="AI2934" s="1"/>
  <c r="AJ2933"/>
  <c r="AI2933" s="1"/>
  <c r="AJ2932"/>
  <c r="AI2932" s="1"/>
  <c r="AJ2931"/>
  <c r="AI2931" s="1"/>
  <c r="AJ2930"/>
  <c r="AI2930" s="1"/>
  <c r="AJ2929"/>
  <c r="AI2929" s="1"/>
  <c r="AJ2928"/>
  <c r="AI2928" s="1"/>
  <c r="AJ2927"/>
  <c r="AI2927" s="1"/>
  <c r="AJ2926"/>
  <c r="AI2926" s="1"/>
  <c r="AJ2925"/>
  <c r="AI2925" s="1"/>
  <c r="AJ2924"/>
  <c r="AI2924" s="1"/>
  <c r="AJ2923"/>
  <c r="AI2923" s="1"/>
  <c r="AJ2922"/>
  <c r="AI2922" s="1"/>
  <c r="AJ2921"/>
  <c r="AI2921" s="1"/>
  <c r="AJ2920"/>
  <c r="AI2920" s="1"/>
  <c r="AJ2919"/>
  <c r="AI2919" s="1"/>
  <c r="AJ2918"/>
  <c r="AI2918" s="1"/>
  <c r="AJ2917"/>
  <c r="AI2917" s="1"/>
  <c r="AJ2916"/>
  <c r="AI2916" s="1"/>
  <c r="AJ2915"/>
  <c r="AI2915" s="1"/>
  <c r="AJ2914"/>
  <c r="AI2914" s="1"/>
  <c r="AJ2913"/>
  <c r="AI2913" s="1"/>
  <c r="AJ2912"/>
  <c r="AI2912" s="1"/>
  <c r="AJ2911"/>
  <c r="AI2911" s="1"/>
  <c r="AJ2910"/>
  <c r="AI2910" s="1"/>
  <c r="AJ2909"/>
  <c r="AI2909" s="1"/>
  <c r="AJ2908"/>
  <c r="AI2908" s="1"/>
  <c r="AJ2907"/>
  <c r="AI2907" s="1"/>
  <c r="AJ2906"/>
  <c r="AI2906" s="1"/>
  <c r="AJ2905"/>
  <c r="AI2905" s="1"/>
  <c r="AJ2904"/>
  <c r="AI2904" s="1"/>
  <c r="AJ2903"/>
  <c r="AI2903" s="1"/>
  <c r="AJ2902"/>
  <c r="AI2902" s="1"/>
  <c r="AJ2901"/>
  <c r="AI2901" s="1"/>
  <c r="AJ2900"/>
  <c r="AI2900" s="1"/>
  <c r="AJ2899"/>
  <c r="AI2899" s="1"/>
  <c r="AJ2898"/>
  <c r="AI2898" s="1"/>
  <c r="AJ2897"/>
  <c r="AI2897" s="1"/>
  <c r="AJ2896"/>
  <c r="AI2896" s="1"/>
  <c r="AJ2895"/>
  <c r="AI2895" s="1"/>
  <c r="AJ2894"/>
  <c r="AI2894" s="1"/>
  <c r="AJ2893"/>
  <c r="AI2893" s="1"/>
  <c r="AJ2892"/>
  <c r="AI2892" s="1"/>
  <c r="AJ2891"/>
  <c r="AI2891" s="1"/>
  <c r="AJ2890"/>
  <c r="AI2890" s="1"/>
  <c r="AJ2889"/>
  <c r="AI2889" s="1"/>
  <c r="AJ2888"/>
  <c r="AI2888" s="1"/>
  <c r="AJ2887"/>
  <c r="AI2887" s="1"/>
  <c r="AJ2886"/>
  <c r="AI2886" s="1"/>
  <c r="AJ2885"/>
  <c r="AI2885" s="1"/>
  <c r="AJ2884"/>
  <c r="AI2884" s="1"/>
  <c r="AJ2883"/>
  <c r="AI2883" s="1"/>
  <c r="AJ2882"/>
  <c r="AI2882" s="1"/>
  <c r="AJ2881"/>
  <c r="AI2881" s="1"/>
  <c r="AJ2880"/>
  <c r="AI2880" s="1"/>
  <c r="AJ2879"/>
  <c r="AI2879" s="1"/>
  <c r="AJ2878"/>
  <c r="AI2878" s="1"/>
  <c r="AJ2877"/>
  <c r="AI2877" s="1"/>
  <c r="AJ2876"/>
  <c r="AI2876" s="1"/>
  <c r="AJ2875"/>
  <c r="AI2875" s="1"/>
  <c r="AJ2874"/>
  <c r="AI2874" s="1"/>
  <c r="AJ2873"/>
  <c r="AI2873" s="1"/>
  <c r="AJ2872"/>
  <c r="AI2872" s="1"/>
  <c r="AJ2871"/>
  <c r="AI2871" s="1"/>
  <c r="AJ2870"/>
  <c r="AI2870" s="1"/>
  <c r="AJ2869"/>
  <c r="AI2869" s="1"/>
  <c r="AJ2868"/>
  <c r="AI2868" s="1"/>
  <c r="AJ2867"/>
  <c r="AI2867" s="1"/>
  <c r="AJ2866"/>
  <c r="AI2866" s="1"/>
  <c r="AJ2865"/>
  <c r="AI2865" s="1"/>
  <c r="AJ2864"/>
  <c r="AI2864" s="1"/>
  <c r="AJ2863"/>
  <c r="AI2863" s="1"/>
  <c r="AJ2862"/>
  <c r="AI2862" s="1"/>
  <c r="AJ2861"/>
  <c r="AI2861" s="1"/>
  <c r="AJ2860"/>
  <c r="AI2860" s="1"/>
  <c r="AJ2859"/>
  <c r="AI2859" s="1"/>
  <c r="AJ2858"/>
  <c r="AI2858" s="1"/>
  <c r="AJ2857"/>
  <c r="AI2857" s="1"/>
  <c r="AJ2856"/>
  <c r="AI2856" s="1"/>
  <c r="AJ2855"/>
  <c r="AI2855" s="1"/>
  <c r="AJ2854"/>
  <c r="AI2854" s="1"/>
  <c r="AJ2853"/>
  <c r="AI2853" s="1"/>
  <c r="AJ2852"/>
  <c r="AI2852" s="1"/>
  <c r="AJ2851"/>
  <c r="AI2851" s="1"/>
  <c r="AJ2850"/>
  <c r="AI2850" s="1"/>
  <c r="AJ2849"/>
  <c r="AI2849" s="1"/>
  <c r="AJ2848"/>
  <c r="AI2848" s="1"/>
  <c r="AJ2847"/>
  <c r="AI2847" s="1"/>
  <c r="AJ2846"/>
  <c r="AI2846" s="1"/>
  <c r="AJ2845"/>
  <c r="AI2845" s="1"/>
  <c r="AJ2844"/>
  <c r="AI2844" s="1"/>
  <c r="AJ2843"/>
  <c r="AI2843" s="1"/>
  <c r="AJ2842"/>
  <c r="AI2842" s="1"/>
  <c r="AJ2841"/>
  <c r="AI2841" s="1"/>
  <c r="AJ2840"/>
  <c r="AI2840" s="1"/>
  <c r="AJ2839"/>
  <c r="AI2839" s="1"/>
  <c r="AJ2838"/>
  <c r="AI2838" s="1"/>
  <c r="AJ2837"/>
  <c r="AI2837" s="1"/>
  <c r="AJ2836"/>
  <c r="AI2836" s="1"/>
  <c r="AJ2835"/>
  <c r="AI2835" s="1"/>
  <c r="AJ2834"/>
  <c r="AI2834" s="1"/>
  <c r="AJ2833"/>
  <c r="AI2833" s="1"/>
  <c r="AJ2832"/>
  <c r="AI2832" s="1"/>
  <c r="AJ2831"/>
  <c r="AI2831" s="1"/>
  <c r="AJ2830"/>
  <c r="AI2830" s="1"/>
  <c r="AJ2829"/>
  <c r="AI2829" s="1"/>
  <c r="AJ2828"/>
  <c r="AI2828" s="1"/>
  <c r="AJ2827"/>
  <c r="AI2827" s="1"/>
  <c r="AJ2826"/>
  <c r="AI2826" s="1"/>
  <c r="AJ2825"/>
  <c r="AI2825" s="1"/>
  <c r="AJ2824"/>
  <c r="AI2824" s="1"/>
  <c r="AJ2823"/>
  <c r="AI2823" s="1"/>
  <c r="AJ2822"/>
  <c r="AI2822" s="1"/>
  <c r="AJ2821"/>
  <c r="AI2821" s="1"/>
  <c r="AJ2820"/>
  <c r="AI2820" s="1"/>
  <c r="AJ2819"/>
  <c r="AI2819" s="1"/>
  <c r="AJ2818"/>
  <c r="AI2818" s="1"/>
  <c r="AJ2817"/>
  <c r="AI2817" s="1"/>
  <c r="AJ2816"/>
  <c r="AI2816" s="1"/>
  <c r="AJ2815"/>
  <c r="AI2815" s="1"/>
  <c r="AJ2814"/>
  <c r="AI2814" s="1"/>
  <c r="AJ2813"/>
  <c r="AI2813" s="1"/>
  <c r="AJ2812"/>
  <c r="AI2812" s="1"/>
  <c r="AJ2811"/>
  <c r="AI2811" s="1"/>
  <c r="AJ2810"/>
  <c r="AI2810" s="1"/>
  <c r="AJ2809"/>
  <c r="AI2809" s="1"/>
  <c r="AJ2808"/>
  <c r="AI2808" s="1"/>
  <c r="AJ2807"/>
  <c r="AI2807" s="1"/>
  <c r="AJ2806"/>
  <c r="AI2806" s="1"/>
  <c r="AJ2805"/>
  <c r="AI2805" s="1"/>
  <c r="AJ2804"/>
  <c r="AI2804" s="1"/>
  <c r="AJ2803"/>
  <c r="AI2803" s="1"/>
  <c r="AJ2802"/>
  <c r="AI2802" s="1"/>
  <c r="AJ2801"/>
  <c r="AI2801" s="1"/>
  <c r="AJ2800"/>
  <c r="AI2800" s="1"/>
  <c r="AJ2799"/>
  <c r="AI2799" s="1"/>
  <c r="AJ2798"/>
  <c r="AI2798" s="1"/>
  <c r="AJ2797"/>
  <c r="AI2797" s="1"/>
  <c r="AJ2796"/>
  <c r="AI2796" s="1"/>
  <c r="AJ2795"/>
  <c r="AI2795" s="1"/>
  <c r="AJ2794"/>
  <c r="AI2794" s="1"/>
  <c r="AJ2793"/>
  <c r="AI2793" s="1"/>
  <c r="AJ2792"/>
  <c r="AI2792" s="1"/>
  <c r="AJ2791"/>
  <c r="AI2791" s="1"/>
  <c r="AJ2790"/>
  <c r="AI2790" s="1"/>
  <c r="AJ2789"/>
  <c r="AI2789" s="1"/>
  <c r="AJ2788"/>
  <c r="AI2788" s="1"/>
  <c r="AJ2787"/>
  <c r="AI2787" s="1"/>
  <c r="AJ2786"/>
  <c r="AI2786" s="1"/>
  <c r="AJ2785"/>
  <c r="AI2785" s="1"/>
  <c r="AJ2784"/>
  <c r="AI2784" s="1"/>
  <c r="AJ2783"/>
  <c r="AI2783" s="1"/>
  <c r="AJ2782"/>
  <c r="AI2782" s="1"/>
  <c r="AJ2781"/>
  <c r="AI2781" s="1"/>
  <c r="AJ2780"/>
  <c r="AI2780" s="1"/>
  <c r="AJ2779"/>
  <c r="AI2779" s="1"/>
  <c r="AJ2778"/>
  <c r="AI2778" s="1"/>
  <c r="AJ2777"/>
  <c r="AI2777" s="1"/>
  <c r="AJ2776"/>
  <c r="AI2776" s="1"/>
  <c r="AJ2775"/>
  <c r="AI2775" s="1"/>
  <c r="AJ2774"/>
  <c r="AI2774" s="1"/>
  <c r="AJ2773"/>
  <c r="AI2773" s="1"/>
  <c r="AJ2772"/>
  <c r="AI2772" s="1"/>
  <c r="AJ2771"/>
  <c r="AI2771" s="1"/>
  <c r="AJ2770"/>
  <c r="AI2770" s="1"/>
  <c r="AJ2769"/>
  <c r="AI2769" s="1"/>
  <c r="AJ2768"/>
  <c r="AI2768" s="1"/>
  <c r="AJ2767"/>
  <c r="AI2767" s="1"/>
  <c r="AJ2766"/>
  <c r="AI2766" s="1"/>
  <c r="AJ2765"/>
  <c r="AI2765" s="1"/>
  <c r="AJ2764"/>
  <c r="AI2764" s="1"/>
  <c r="AJ2763"/>
  <c r="AI2763" s="1"/>
  <c r="AJ2762"/>
  <c r="AI2762" s="1"/>
  <c r="AJ2761"/>
  <c r="AI2761" s="1"/>
  <c r="AJ2760"/>
  <c r="AI2760" s="1"/>
  <c r="AJ2759"/>
  <c r="AI2759" s="1"/>
  <c r="AJ2758"/>
  <c r="AI2758" s="1"/>
  <c r="AJ2757"/>
  <c r="AI2757" s="1"/>
  <c r="AJ2756"/>
  <c r="AI2756" s="1"/>
  <c r="AJ2755"/>
  <c r="AI2755" s="1"/>
  <c r="AJ2754"/>
  <c r="AI2754" s="1"/>
  <c r="AJ2753"/>
  <c r="AI2753" s="1"/>
  <c r="AJ2752"/>
  <c r="AI2752" s="1"/>
  <c r="AJ2751"/>
  <c r="AI2751" s="1"/>
  <c r="AJ2750"/>
  <c r="AI2750" s="1"/>
  <c r="AJ2749"/>
  <c r="AI2749" s="1"/>
  <c r="AJ2748"/>
  <c r="AI2748" s="1"/>
  <c r="AJ2747"/>
  <c r="AI2747" s="1"/>
  <c r="AJ2746"/>
  <c r="AI2746" s="1"/>
  <c r="AJ2745"/>
  <c r="AI2745" s="1"/>
  <c r="AJ2744"/>
  <c r="AI2744" s="1"/>
  <c r="AJ2743"/>
  <c r="AI2743" s="1"/>
  <c r="AJ2742"/>
  <c r="AI2742" s="1"/>
  <c r="AJ2741"/>
  <c r="AI2741" s="1"/>
  <c r="AJ2740"/>
  <c r="AI2740" s="1"/>
  <c r="AJ2739"/>
  <c r="AI2739" s="1"/>
  <c r="AJ2738"/>
  <c r="AI2738" s="1"/>
  <c r="AJ2737"/>
  <c r="AI2737" s="1"/>
  <c r="AJ2736"/>
  <c r="AI2736" s="1"/>
  <c r="AJ2735"/>
  <c r="AI2735" s="1"/>
  <c r="AJ2734"/>
  <c r="AI2734" s="1"/>
  <c r="AJ2733"/>
  <c r="AI2733" s="1"/>
  <c r="AJ2732"/>
  <c r="AI2732" s="1"/>
  <c r="AJ2731"/>
  <c r="AI2731" s="1"/>
  <c r="AJ2730"/>
  <c r="AI2730" s="1"/>
  <c r="AJ2729"/>
  <c r="AI2729" s="1"/>
  <c r="AJ2728"/>
  <c r="AI2728" s="1"/>
  <c r="AJ2727"/>
  <c r="AI2727" s="1"/>
  <c r="AJ2726"/>
  <c r="AI2726" s="1"/>
  <c r="AJ2725"/>
  <c r="AI2725" s="1"/>
  <c r="AJ2724"/>
  <c r="AI2724" s="1"/>
  <c r="AJ2723"/>
  <c r="AI2723" s="1"/>
  <c r="AJ2722"/>
  <c r="AI2722" s="1"/>
  <c r="AJ2721"/>
  <c r="AI2721" s="1"/>
  <c r="AJ2720"/>
  <c r="AI2720" s="1"/>
  <c r="AJ2719"/>
  <c r="AI2719" s="1"/>
  <c r="AJ2718"/>
  <c r="AI2718" s="1"/>
  <c r="AJ2717"/>
  <c r="AI2717" s="1"/>
  <c r="AJ2716"/>
  <c r="AI2716" s="1"/>
  <c r="AJ2715"/>
  <c r="AI2715" s="1"/>
  <c r="AJ2714"/>
  <c r="AI2714" s="1"/>
  <c r="AJ2713"/>
  <c r="AI2713" s="1"/>
  <c r="AJ2712"/>
  <c r="AI2712" s="1"/>
  <c r="AJ2711"/>
  <c r="AI2711" s="1"/>
  <c r="AJ2710"/>
  <c r="AI2710" s="1"/>
  <c r="AJ2709"/>
  <c r="AI2709" s="1"/>
  <c r="AJ2708"/>
  <c r="AI2708" s="1"/>
  <c r="AJ2707"/>
  <c r="AI2707" s="1"/>
  <c r="AJ2706"/>
  <c r="AI2706" s="1"/>
  <c r="AJ2705"/>
  <c r="AI2705" s="1"/>
  <c r="AJ2704"/>
  <c r="AI2704" s="1"/>
  <c r="AJ2703"/>
  <c r="AI2703" s="1"/>
  <c r="AJ2702"/>
  <c r="AI2702" s="1"/>
  <c r="AJ2701"/>
  <c r="AI2701" s="1"/>
  <c r="AJ2700"/>
  <c r="AI2700" s="1"/>
  <c r="AJ2699"/>
  <c r="AI2699" s="1"/>
  <c r="AJ2698"/>
  <c r="AI2698" s="1"/>
  <c r="AJ2697"/>
  <c r="AI2697" s="1"/>
  <c r="AJ2696"/>
  <c r="AI2696" s="1"/>
  <c r="AJ2695"/>
  <c r="AI2695" s="1"/>
  <c r="AJ2694"/>
  <c r="AI2694" s="1"/>
  <c r="AJ2693"/>
  <c r="AI2693" s="1"/>
  <c r="AJ2692"/>
  <c r="AI2692" s="1"/>
  <c r="AJ2691"/>
  <c r="AI2691" s="1"/>
  <c r="AJ2690"/>
  <c r="AI2690" s="1"/>
  <c r="AJ2689"/>
  <c r="AI2689" s="1"/>
  <c r="AJ2688"/>
  <c r="AI2688" s="1"/>
  <c r="AJ2687"/>
  <c r="AI2687" s="1"/>
  <c r="AJ2686"/>
  <c r="AI2686" s="1"/>
  <c r="AJ2685"/>
  <c r="AI2685" s="1"/>
  <c r="AJ2684"/>
  <c r="AI2684" s="1"/>
  <c r="AJ2683"/>
  <c r="AI2683" s="1"/>
  <c r="AJ2682"/>
  <c r="AI2682" s="1"/>
  <c r="AJ2681"/>
  <c r="AI2681" s="1"/>
  <c r="AJ2680"/>
  <c r="AI2680" s="1"/>
  <c r="AJ2679"/>
  <c r="AI2679" s="1"/>
  <c r="AJ2678"/>
  <c r="AI2678" s="1"/>
  <c r="AJ2677"/>
  <c r="AI2677" s="1"/>
  <c r="AJ2676"/>
  <c r="AI2676" s="1"/>
  <c r="AJ2675"/>
  <c r="AI2675" s="1"/>
  <c r="AJ2674"/>
  <c r="AI2674" s="1"/>
  <c r="AJ2673"/>
  <c r="AI2673" s="1"/>
  <c r="AJ2672"/>
  <c r="AI2672" s="1"/>
  <c r="AJ2671"/>
  <c r="AI2671" s="1"/>
  <c r="AJ2670"/>
  <c r="AI2670" s="1"/>
  <c r="AJ2669"/>
  <c r="AI2669" s="1"/>
  <c r="AJ2668"/>
  <c r="AI2668" s="1"/>
  <c r="AJ2667"/>
  <c r="AI2667" s="1"/>
  <c r="AJ2666"/>
  <c r="AI2666" s="1"/>
  <c r="AJ2665"/>
  <c r="AI2665" s="1"/>
  <c r="AJ2664"/>
  <c r="AI2664" s="1"/>
  <c r="AJ2663"/>
  <c r="AI2663" s="1"/>
  <c r="AJ2662"/>
  <c r="AI2662" s="1"/>
  <c r="AJ2661"/>
  <c r="AI2661" s="1"/>
  <c r="AJ2660"/>
  <c r="AI2660" s="1"/>
  <c r="AJ2659"/>
  <c r="AI2659" s="1"/>
  <c r="AJ2658"/>
  <c r="AI2658" s="1"/>
  <c r="AJ2657"/>
  <c r="AI2657" s="1"/>
  <c r="AJ2656"/>
  <c r="AI2656" s="1"/>
  <c r="AJ2655"/>
  <c r="AI2655" s="1"/>
  <c r="AJ2654"/>
  <c r="AI2654" s="1"/>
  <c r="AJ2653"/>
  <c r="AI2653" s="1"/>
  <c r="AJ2652"/>
  <c r="AI2652" s="1"/>
  <c r="AJ2651"/>
  <c r="AI2651" s="1"/>
  <c r="AJ2650"/>
  <c r="AI2650" s="1"/>
  <c r="AJ2649"/>
  <c r="AI2649" s="1"/>
  <c r="AJ2648"/>
  <c r="AI2648" s="1"/>
  <c r="AJ2647"/>
  <c r="AI2647" s="1"/>
  <c r="AJ2646"/>
  <c r="AI2646" s="1"/>
  <c r="AJ2645"/>
  <c r="AI2645" s="1"/>
  <c r="AJ2644"/>
  <c r="AI2644" s="1"/>
  <c r="AJ2643"/>
  <c r="AI2643" s="1"/>
  <c r="AJ2642"/>
  <c r="AI2642" s="1"/>
  <c r="AJ2641"/>
  <c r="AI2641" s="1"/>
  <c r="AJ2640"/>
  <c r="AI2640" s="1"/>
  <c r="AJ2639"/>
  <c r="AI2639" s="1"/>
  <c r="AJ2638"/>
  <c r="AI2638" s="1"/>
  <c r="AJ2637"/>
  <c r="AI2637" s="1"/>
  <c r="AJ2636"/>
  <c r="AI2636" s="1"/>
  <c r="AJ2635"/>
  <c r="AI2635" s="1"/>
  <c r="AJ2634"/>
  <c r="AI2634" s="1"/>
  <c r="AJ2633"/>
  <c r="AI2633" s="1"/>
  <c r="AJ2632"/>
  <c r="AI2632" s="1"/>
  <c r="AJ2631"/>
  <c r="AI2631" s="1"/>
  <c r="AJ2630"/>
  <c r="AI2630" s="1"/>
  <c r="AJ2629"/>
  <c r="AI2629" s="1"/>
  <c r="AJ2628"/>
  <c r="AI2628" s="1"/>
  <c r="AJ2627"/>
  <c r="AI2627" s="1"/>
  <c r="AJ2626"/>
  <c r="AI2626" s="1"/>
  <c r="AJ2625"/>
  <c r="AI2625" s="1"/>
  <c r="AJ2624"/>
  <c r="AI2624" s="1"/>
  <c r="AJ2623"/>
  <c r="AI2623" s="1"/>
  <c r="AJ2622"/>
  <c r="AI2622" s="1"/>
  <c r="AJ2621"/>
  <c r="AI2621" s="1"/>
  <c r="AJ2620"/>
  <c r="AI2620" s="1"/>
  <c r="AJ2619"/>
  <c r="AI2619" s="1"/>
  <c r="AJ2618"/>
  <c r="AI2618" s="1"/>
  <c r="AJ2617"/>
  <c r="AI2617" s="1"/>
  <c r="AJ2616"/>
  <c r="AI2616" s="1"/>
  <c r="AJ2615"/>
  <c r="AI2615" s="1"/>
  <c r="AJ2614"/>
  <c r="AI2614" s="1"/>
  <c r="AJ2613"/>
  <c r="AI2613" s="1"/>
  <c r="AJ2612"/>
  <c r="AI2612" s="1"/>
  <c r="AJ2611"/>
  <c r="AI2611" s="1"/>
  <c r="AJ2610"/>
  <c r="AI2610" s="1"/>
  <c r="AJ2609"/>
  <c r="AI2609" s="1"/>
  <c r="AJ2608"/>
  <c r="AI2608" s="1"/>
  <c r="AJ2607"/>
  <c r="AI2607" s="1"/>
  <c r="AJ2606"/>
  <c r="AI2606" s="1"/>
  <c r="AJ2605"/>
  <c r="AI2605" s="1"/>
  <c r="AJ2604"/>
  <c r="AI2604" s="1"/>
  <c r="AJ2603"/>
  <c r="AI2603" s="1"/>
  <c r="AJ2602"/>
  <c r="AI2602" s="1"/>
  <c r="AJ2601"/>
  <c r="AI2601" s="1"/>
  <c r="AJ2600"/>
  <c r="AI2600" s="1"/>
  <c r="AJ2599"/>
  <c r="AI2599" s="1"/>
  <c r="AJ2598"/>
  <c r="AI2598" s="1"/>
  <c r="AJ2597"/>
  <c r="AI2597" s="1"/>
  <c r="AJ2596"/>
  <c r="AI2596" s="1"/>
  <c r="AJ2595"/>
  <c r="AI2595" s="1"/>
  <c r="AJ2594"/>
  <c r="AI2594" s="1"/>
  <c r="AJ2593"/>
  <c r="AI2593" s="1"/>
  <c r="AJ2592"/>
  <c r="AI2592" s="1"/>
  <c r="AJ2591"/>
  <c r="AI2591" s="1"/>
  <c r="AJ2590"/>
  <c r="AI2590" s="1"/>
  <c r="AJ2589"/>
  <c r="AI2589" s="1"/>
  <c r="AJ2588"/>
  <c r="AI2588" s="1"/>
  <c r="AJ2587"/>
  <c r="AI2587" s="1"/>
  <c r="AJ2586"/>
  <c r="AI2586" s="1"/>
  <c r="AJ2585"/>
  <c r="AI2585" s="1"/>
  <c r="AJ2584"/>
  <c r="AI2584" s="1"/>
  <c r="AJ2583"/>
  <c r="AI2583" s="1"/>
  <c r="AJ2582"/>
  <c r="AI2582" s="1"/>
  <c r="AJ2581"/>
  <c r="AI2581" s="1"/>
  <c r="AJ2580"/>
  <c r="AI2580" s="1"/>
  <c r="AJ2579"/>
  <c r="AI2579" s="1"/>
  <c r="AJ2578"/>
  <c r="AI2578" s="1"/>
  <c r="AJ2577"/>
  <c r="AI2577" s="1"/>
  <c r="AJ2576"/>
  <c r="AI2576" s="1"/>
  <c r="AJ2575"/>
  <c r="AI2575" s="1"/>
  <c r="AJ2574"/>
  <c r="AI2574" s="1"/>
  <c r="AJ2573"/>
  <c r="AI2573" s="1"/>
  <c r="AJ2572"/>
  <c r="AI2572" s="1"/>
  <c r="AJ2571"/>
  <c r="AI2571" s="1"/>
  <c r="AJ2570"/>
  <c r="AI2570" s="1"/>
  <c r="AJ2569"/>
  <c r="AI2569" s="1"/>
  <c r="AJ2568"/>
  <c r="AI2568" s="1"/>
  <c r="AJ2567"/>
  <c r="AI2567" s="1"/>
  <c r="AJ2566"/>
  <c r="AI2566" s="1"/>
  <c r="AJ2565"/>
  <c r="AI2565" s="1"/>
  <c r="AJ2564"/>
  <c r="AI2564" s="1"/>
  <c r="AJ2563"/>
  <c r="AI2563" s="1"/>
  <c r="AJ2562"/>
  <c r="AI2562" s="1"/>
  <c r="AJ2561"/>
  <c r="AI2561" s="1"/>
  <c r="AJ2560"/>
  <c r="AI2560" s="1"/>
  <c r="AJ2559"/>
  <c r="AI2559" s="1"/>
  <c r="AJ2558"/>
  <c r="AI2558" s="1"/>
  <c r="AJ2557"/>
  <c r="AI2557" s="1"/>
  <c r="AJ2556"/>
  <c r="AI2556" s="1"/>
  <c r="AJ2555"/>
  <c r="AI2555" s="1"/>
  <c r="AJ2554"/>
  <c r="AI2554" s="1"/>
  <c r="AJ2553"/>
  <c r="AI2553" s="1"/>
  <c r="AJ2552"/>
  <c r="AI2552" s="1"/>
  <c r="AJ2551"/>
  <c r="AI2551" s="1"/>
  <c r="AJ2550"/>
  <c r="AI2550" s="1"/>
  <c r="AJ2549"/>
  <c r="AI2549" s="1"/>
  <c r="AJ2548"/>
  <c r="AI2548" s="1"/>
  <c r="AJ2547"/>
  <c r="AI2547" s="1"/>
  <c r="AJ2546"/>
  <c r="AI2546" s="1"/>
  <c r="AJ2545"/>
  <c r="AI2545" s="1"/>
  <c r="AJ2544"/>
  <c r="AI2544" s="1"/>
  <c r="AJ2543"/>
  <c r="AI2543" s="1"/>
  <c r="AJ2542"/>
  <c r="AI2542" s="1"/>
  <c r="AJ2541"/>
  <c r="AI2541" s="1"/>
  <c r="AJ2540"/>
  <c r="AI2540" s="1"/>
  <c r="AJ2539"/>
  <c r="AI2539" s="1"/>
  <c r="AJ2538"/>
  <c r="AI2538" s="1"/>
  <c r="AJ2537"/>
  <c r="AI2537" s="1"/>
  <c r="AJ2536"/>
  <c r="AI2536" s="1"/>
  <c r="AJ2535"/>
  <c r="AI2535" s="1"/>
  <c r="AJ2534"/>
  <c r="AI2534" s="1"/>
  <c r="AJ2533"/>
  <c r="AI2533" s="1"/>
  <c r="AJ2532"/>
  <c r="AI2532" s="1"/>
  <c r="AJ2531"/>
  <c r="AI2531" s="1"/>
  <c r="AJ2530"/>
  <c r="AI2530" s="1"/>
  <c r="AJ2529"/>
  <c r="AI2529" s="1"/>
  <c r="AJ2528"/>
  <c r="AI2528" s="1"/>
  <c r="AJ2527"/>
  <c r="AI2527" s="1"/>
  <c r="AJ2526"/>
  <c r="AI2526" s="1"/>
  <c r="AJ2525"/>
  <c r="AI2525" s="1"/>
  <c r="AJ2524"/>
  <c r="AI2524" s="1"/>
  <c r="AJ2523"/>
  <c r="AI2523" s="1"/>
  <c r="AJ2522"/>
  <c r="AI2522" s="1"/>
  <c r="AJ2521"/>
  <c r="AI2521" s="1"/>
  <c r="AJ2520"/>
  <c r="AI2520" s="1"/>
  <c r="AJ2519"/>
  <c r="AI2519" s="1"/>
  <c r="AJ2518"/>
  <c r="AI2518" s="1"/>
  <c r="AJ2517"/>
  <c r="AI2517" s="1"/>
  <c r="AJ2516"/>
  <c r="AI2516" s="1"/>
  <c r="AJ2515"/>
  <c r="AI2515" s="1"/>
  <c r="AJ2514"/>
  <c r="AI2514" s="1"/>
  <c r="AJ2513"/>
  <c r="AI2513" s="1"/>
  <c r="AJ2512"/>
  <c r="AI2512" s="1"/>
  <c r="AJ2511"/>
  <c r="AI2511" s="1"/>
  <c r="AJ2510"/>
  <c r="AI2510" s="1"/>
  <c r="AJ2509"/>
  <c r="AI2509" s="1"/>
  <c r="AJ2508"/>
  <c r="AI2508" s="1"/>
  <c r="AJ2507"/>
  <c r="AI2507" s="1"/>
  <c r="AJ2506"/>
  <c r="AI2506" s="1"/>
  <c r="AJ2505"/>
  <c r="AI2505" s="1"/>
  <c r="AJ2504"/>
  <c r="AI2504" s="1"/>
  <c r="AJ2503"/>
  <c r="AI2503" s="1"/>
  <c r="AJ2502"/>
  <c r="AI2502" s="1"/>
  <c r="AJ2501"/>
  <c r="AI2501" s="1"/>
  <c r="AJ2500"/>
  <c r="AI2500" s="1"/>
  <c r="AJ2499"/>
  <c r="AI2499" s="1"/>
  <c r="AJ2498"/>
  <c r="AI2498" s="1"/>
  <c r="AJ2497"/>
  <c r="AI2497" s="1"/>
  <c r="AJ2496"/>
  <c r="AI2496" s="1"/>
  <c r="AJ2495"/>
  <c r="AI2495" s="1"/>
  <c r="AJ2494"/>
  <c r="AI2494" s="1"/>
  <c r="AJ2493"/>
  <c r="AI2493" s="1"/>
  <c r="AJ2492"/>
  <c r="AI2492" s="1"/>
  <c r="AJ2491"/>
  <c r="AI2491" s="1"/>
  <c r="AJ2490"/>
  <c r="AI2490" s="1"/>
  <c r="AJ2489"/>
  <c r="AI2489" s="1"/>
  <c r="AJ2488"/>
  <c r="AI2488" s="1"/>
  <c r="AJ2487"/>
  <c r="AI2487" s="1"/>
  <c r="AJ2486"/>
  <c r="AI2486" s="1"/>
  <c r="AJ2485"/>
  <c r="AI2485" s="1"/>
  <c r="AJ2484"/>
  <c r="AI2484" s="1"/>
  <c r="AJ2483"/>
  <c r="AI2483" s="1"/>
  <c r="AJ2482"/>
  <c r="AI2482" s="1"/>
  <c r="AJ2481"/>
  <c r="AI2481" s="1"/>
  <c r="AJ2480"/>
  <c r="AI2480" s="1"/>
  <c r="AJ2479"/>
  <c r="AI2479" s="1"/>
  <c r="AJ2478"/>
  <c r="AI2478" s="1"/>
  <c r="AJ2477"/>
  <c r="AI2477" s="1"/>
  <c r="AJ2476"/>
  <c r="AI2476" s="1"/>
  <c r="AJ2475"/>
  <c r="AI2475" s="1"/>
  <c r="AJ2474"/>
  <c r="AI2474" s="1"/>
  <c r="AJ2473"/>
  <c r="AI2473" s="1"/>
  <c r="AJ2472"/>
  <c r="AI2472" s="1"/>
  <c r="AJ2471"/>
  <c r="AI2471" s="1"/>
  <c r="AJ2470"/>
  <c r="AI2470" s="1"/>
  <c r="AJ2469"/>
  <c r="AI2469" s="1"/>
  <c r="AJ2468"/>
  <c r="AI2468" s="1"/>
  <c r="AJ2467"/>
  <c r="AI2467" s="1"/>
  <c r="AJ2466"/>
  <c r="AI2466" s="1"/>
  <c r="AJ2465"/>
  <c r="AI2465" s="1"/>
  <c r="AJ2464"/>
  <c r="AI2464" s="1"/>
  <c r="AJ2463"/>
  <c r="AI2463" s="1"/>
  <c r="AJ2462"/>
  <c r="AI2462" s="1"/>
  <c r="AJ2461"/>
  <c r="AI2461" s="1"/>
  <c r="AJ2460"/>
  <c r="AI2460" s="1"/>
  <c r="AJ2459"/>
  <c r="AI2459" s="1"/>
  <c r="AJ2458"/>
  <c r="AI2458" s="1"/>
  <c r="AJ2457"/>
  <c r="AI2457" s="1"/>
  <c r="AJ2456"/>
  <c r="AI2456" s="1"/>
  <c r="AJ2455"/>
  <c r="AI2455" s="1"/>
  <c r="AJ2454"/>
  <c r="AI2454" s="1"/>
  <c r="AJ2453"/>
  <c r="AI2453" s="1"/>
  <c r="AJ2452"/>
  <c r="AI2452" s="1"/>
  <c r="AJ2451"/>
  <c r="AI2451" s="1"/>
  <c r="AJ2450"/>
  <c r="AI2450" s="1"/>
  <c r="AJ2449"/>
  <c r="AI2449" s="1"/>
  <c r="AJ2448"/>
  <c r="AI2448" s="1"/>
  <c r="AJ2447"/>
  <c r="AI2447" s="1"/>
  <c r="AJ2446"/>
  <c r="AI2446" s="1"/>
  <c r="AJ2445"/>
  <c r="AI2445" s="1"/>
  <c r="AJ2444"/>
  <c r="AI2444" s="1"/>
  <c r="AJ2443"/>
  <c r="AI2443" s="1"/>
  <c r="AJ2442"/>
  <c r="AI2442" s="1"/>
  <c r="AJ2441"/>
  <c r="AI2441" s="1"/>
  <c r="AJ2440"/>
  <c r="AI2440" s="1"/>
  <c r="AJ2439"/>
  <c r="AI2439" s="1"/>
  <c r="AJ2438"/>
  <c r="AI2438" s="1"/>
  <c r="AJ2437"/>
  <c r="AI2437" s="1"/>
  <c r="AJ2436"/>
  <c r="AI2436" s="1"/>
  <c r="AJ2435"/>
  <c r="AI2435" s="1"/>
  <c r="AJ2434"/>
  <c r="AI2434" s="1"/>
  <c r="AJ2433"/>
  <c r="AI2433" s="1"/>
  <c r="AJ2432"/>
  <c r="AI2432" s="1"/>
  <c r="AJ2431"/>
  <c r="AI2431" s="1"/>
  <c r="AJ2430"/>
  <c r="AI2430" s="1"/>
  <c r="AJ2429"/>
  <c r="AI2429" s="1"/>
  <c r="AJ2428"/>
  <c r="AI2428" s="1"/>
  <c r="AJ2427"/>
  <c r="AI2427" s="1"/>
  <c r="AJ2426"/>
  <c r="AI2426" s="1"/>
  <c r="AJ2425"/>
  <c r="AI2425" s="1"/>
  <c r="AJ2424"/>
  <c r="AI2424" s="1"/>
  <c r="AJ2423"/>
  <c r="AI2423" s="1"/>
  <c r="AJ2422"/>
  <c r="AI2422" s="1"/>
  <c r="AJ2421"/>
  <c r="AI2421" s="1"/>
  <c r="AJ2420"/>
  <c r="AI2420" s="1"/>
  <c r="AJ2419"/>
  <c r="AI2419" s="1"/>
  <c r="AJ2418"/>
  <c r="AI2418" s="1"/>
  <c r="AJ2417"/>
  <c r="AI2417" s="1"/>
  <c r="AJ2416"/>
  <c r="AI2416" s="1"/>
  <c r="AJ2415"/>
  <c r="AI2415" s="1"/>
  <c r="AJ2414"/>
  <c r="AI2414" s="1"/>
  <c r="AJ2413"/>
  <c r="AI2413" s="1"/>
  <c r="AJ2412"/>
  <c r="AI2412" s="1"/>
  <c r="AJ2411"/>
  <c r="AI2411" s="1"/>
  <c r="AJ2410"/>
  <c r="AI2410" s="1"/>
  <c r="AJ2409"/>
  <c r="AI2409" s="1"/>
  <c r="AJ2408"/>
  <c r="AI2408" s="1"/>
  <c r="AJ2407"/>
  <c r="AI2407" s="1"/>
  <c r="AJ2406"/>
  <c r="AI2406" s="1"/>
  <c r="AJ2405"/>
  <c r="AI2405" s="1"/>
  <c r="AJ2404"/>
  <c r="AI2404" s="1"/>
  <c r="AJ2403"/>
  <c r="AI2403" s="1"/>
  <c r="AJ2402"/>
  <c r="AI2402" s="1"/>
  <c r="AJ2401"/>
  <c r="AI2401" s="1"/>
  <c r="AJ2400"/>
  <c r="AI2400" s="1"/>
  <c r="AJ2399"/>
  <c r="AI2399" s="1"/>
  <c r="AJ2398"/>
  <c r="AI2398" s="1"/>
  <c r="AJ2397"/>
  <c r="AI2397" s="1"/>
  <c r="AJ2396"/>
  <c r="AI2396" s="1"/>
  <c r="AJ2395"/>
  <c r="AI2395" s="1"/>
  <c r="AJ2394"/>
  <c r="AI2394" s="1"/>
  <c r="AJ2393"/>
  <c r="AI2393" s="1"/>
  <c r="AJ2392"/>
  <c r="AI2392" s="1"/>
  <c r="AJ2391"/>
  <c r="AI2391" s="1"/>
  <c r="AJ2390"/>
  <c r="AI2390" s="1"/>
  <c r="AJ2389"/>
  <c r="AI2389" s="1"/>
  <c r="AJ2388"/>
  <c r="AI2388" s="1"/>
  <c r="AJ2387"/>
  <c r="AI2387" s="1"/>
  <c r="AJ2386"/>
  <c r="AI2386" s="1"/>
  <c r="AJ2385"/>
  <c r="AI2385" s="1"/>
  <c r="AJ2384"/>
  <c r="AI2384" s="1"/>
  <c r="AJ2383"/>
  <c r="AI2383" s="1"/>
  <c r="AJ2382"/>
  <c r="AI2382" s="1"/>
  <c r="AJ2381"/>
  <c r="AI2381" s="1"/>
  <c r="AJ2380"/>
  <c r="AI2380" s="1"/>
  <c r="AJ2379"/>
  <c r="AI2379" s="1"/>
  <c r="AJ2378"/>
  <c r="AI2378" s="1"/>
  <c r="AJ2377"/>
  <c r="AI2377" s="1"/>
  <c r="AJ2376"/>
  <c r="AI2376" s="1"/>
  <c r="AJ2375"/>
  <c r="AI2375" s="1"/>
  <c r="AJ2374"/>
  <c r="AI2374" s="1"/>
  <c r="AJ2373"/>
  <c r="AI2373" s="1"/>
  <c r="AJ2372"/>
  <c r="AI2372" s="1"/>
  <c r="AJ2371"/>
  <c r="AI2371" s="1"/>
  <c r="AJ2370"/>
  <c r="AI2370" s="1"/>
  <c r="AJ2369"/>
  <c r="AI2369" s="1"/>
  <c r="AJ2368"/>
  <c r="AI2368" s="1"/>
  <c r="AJ2367"/>
  <c r="AI2367" s="1"/>
  <c r="AJ2366"/>
  <c r="AI2366" s="1"/>
  <c r="AJ2365"/>
  <c r="AI2365" s="1"/>
  <c r="AJ2364"/>
  <c r="AI2364" s="1"/>
  <c r="AJ2363"/>
  <c r="AI2363" s="1"/>
  <c r="AJ2362"/>
  <c r="AI2362" s="1"/>
  <c r="AJ2361"/>
  <c r="AI2361" s="1"/>
  <c r="AJ2360"/>
  <c r="AI2360" s="1"/>
  <c r="AJ2359"/>
  <c r="AI2359" s="1"/>
  <c r="AJ2358"/>
  <c r="AI2358" s="1"/>
  <c r="AJ2357"/>
  <c r="AI2357" s="1"/>
  <c r="AJ2356"/>
  <c r="AI2356" s="1"/>
  <c r="AJ2355"/>
  <c r="AI2355" s="1"/>
  <c r="AJ2354"/>
  <c r="AI2354" s="1"/>
  <c r="AJ2353"/>
  <c r="AI2353" s="1"/>
  <c r="AJ2352"/>
  <c r="AI2352" s="1"/>
  <c r="AJ2351"/>
  <c r="AI2351" s="1"/>
  <c r="AJ2350"/>
  <c r="AI2350" s="1"/>
  <c r="AJ2349"/>
  <c r="AI2349" s="1"/>
  <c r="AJ2348"/>
  <c r="AI2348" s="1"/>
  <c r="AJ2347"/>
  <c r="AI2347" s="1"/>
  <c r="AJ2346"/>
  <c r="AI2346" s="1"/>
  <c r="AJ2345"/>
  <c r="AI2345" s="1"/>
  <c r="AJ2344"/>
  <c r="AI2344" s="1"/>
  <c r="AJ2343"/>
  <c r="AI2343" s="1"/>
  <c r="AJ2342"/>
  <c r="AI2342" s="1"/>
  <c r="AJ2341"/>
  <c r="AI2341" s="1"/>
  <c r="AJ2340"/>
  <c r="AI2340" s="1"/>
  <c r="AJ2339"/>
  <c r="AI2339" s="1"/>
  <c r="AJ2338"/>
  <c r="AI2338" s="1"/>
  <c r="AJ2337"/>
  <c r="AI2337" s="1"/>
  <c r="AJ2336"/>
  <c r="AI2336" s="1"/>
  <c r="AJ2335"/>
  <c r="AI2335" s="1"/>
  <c r="AJ2334"/>
  <c r="AI2334" s="1"/>
  <c r="AJ2333"/>
  <c r="AI2333" s="1"/>
  <c r="AJ2332"/>
  <c r="AI2332" s="1"/>
  <c r="AJ2331"/>
  <c r="AI2331" s="1"/>
  <c r="AJ2330"/>
  <c r="AI2330" s="1"/>
  <c r="AJ2329"/>
  <c r="AI2329" s="1"/>
  <c r="AJ2328"/>
  <c r="AI2328" s="1"/>
  <c r="AJ2327"/>
  <c r="AI2327" s="1"/>
  <c r="AJ2326"/>
  <c r="AI2326" s="1"/>
  <c r="AJ2325"/>
  <c r="AI2325" s="1"/>
  <c r="AJ2324"/>
  <c r="AI2324" s="1"/>
  <c r="AJ2323"/>
  <c r="AI2323" s="1"/>
  <c r="AJ2322"/>
  <c r="AI2322" s="1"/>
  <c r="AJ2321"/>
  <c r="AI2321" s="1"/>
  <c r="AJ2320"/>
  <c r="AI2320" s="1"/>
  <c r="AJ2319"/>
  <c r="AI2319" s="1"/>
  <c r="AJ2318"/>
  <c r="AI2318" s="1"/>
  <c r="AJ2317"/>
  <c r="AI2317" s="1"/>
  <c r="AJ2316"/>
  <c r="AI2316" s="1"/>
  <c r="AJ2315"/>
  <c r="AI2315" s="1"/>
  <c r="AJ2314"/>
  <c r="AI2314" s="1"/>
  <c r="AJ2313"/>
  <c r="AI2313" s="1"/>
  <c r="AJ2312"/>
  <c r="AI2312" s="1"/>
  <c r="AJ2311"/>
  <c r="AI2311" s="1"/>
  <c r="AJ2310"/>
  <c r="AI2310" s="1"/>
  <c r="AJ2309"/>
  <c r="AI2309" s="1"/>
  <c r="AJ2308"/>
  <c r="AI2308" s="1"/>
  <c r="AJ2307"/>
  <c r="AI2307" s="1"/>
  <c r="AJ2306"/>
  <c r="AI2306" s="1"/>
  <c r="AJ2305"/>
  <c r="AI2305" s="1"/>
  <c r="AJ2304"/>
  <c r="AI2304" s="1"/>
  <c r="AJ2303"/>
  <c r="AI2303" s="1"/>
  <c r="AJ2302"/>
  <c r="AI2302" s="1"/>
  <c r="AJ2301"/>
  <c r="AI2301" s="1"/>
  <c r="AJ2300"/>
  <c r="AI2300" s="1"/>
  <c r="AJ2299"/>
  <c r="AI2299" s="1"/>
  <c r="AJ2298"/>
  <c r="AI2298" s="1"/>
  <c r="AJ2297"/>
  <c r="AI2297" s="1"/>
  <c r="AJ2296"/>
  <c r="AI2296" s="1"/>
  <c r="AJ2295"/>
  <c r="AI2295" s="1"/>
  <c r="AJ2294"/>
  <c r="AI2294" s="1"/>
  <c r="AJ2293"/>
  <c r="AI2293" s="1"/>
  <c r="AJ2292"/>
  <c r="AI2292" s="1"/>
  <c r="AJ2291"/>
  <c r="AI2291" s="1"/>
  <c r="AJ2290"/>
  <c r="AI2290" s="1"/>
  <c r="AJ2289"/>
  <c r="AI2289" s="1"/>
  <c r="AJ2288"/>
  <c r="AI2288" s="1"/>
  <c r="AJ2287"/>
  <c r="AI2287" s="1"/>
  <c r="AJ2286"/>
  <c r="AI2286" s="1"/>
  <c r="AJ2285"/>
  <c r="AI2285" s="1"/>
  <c r="AJ2284"/>
  <c r="AI2284" s="1"/>
  <c r="AJ2283"/>
  <c r="AI2283" s="1"/>
  <c r="AJ2282"/>
  <c r="AI2282" s="1"/>
  <c r="AJ2281"/>
  <c r="AI2281" s="1"/>
  <c r="AJ2280"/>
  <c r="AI2280" s="1"/>
  <c r="AJ2279"/>
  <c r="AI2279" s="1"/>
  <c r="AJ2278"/>
  <c r="AI2278" s="1"/>
  <c r="AJ2277"/>
  <c r="AI2277" s="1"/>
  <c r="AJ2276"/>
  <c r="AI2276" s="1"/>
  <c r="AJ2275"/>
  <c r="AI2275" s="1"/>
  <c r="AJ2274"/>
  <c r="AI2274" s="1"/>
  <c r="AJ2273"/>
  <c r="AI2273" s="1"/>
  <c r="AJ2272"/>
  <c r="AI2272" s="1"/>
  <c r="AJ2271"/>
  <c r="AI2271" s="1"/>
  <c r="AJ2270"/>
  <c r="AI2270" s="1"/>
  <c r="AJ2269"/>
  <c r="AI2269" s="1"/>
  <c r="AJ2268"/>
  <c r="AI2268" s="1"/>
  <c r="AJ2267"/>
  <c r="AI2267" s="1"/>
  <c r="AJ2266"/>
  <c r="AI2266" s="1"/>
  <c r="AJ2265"/>
  <c r="AI2265" s="1"/>
  <c r="AJ2264"/>
  <c r="AI2264" s="1"/>
  <c r="AJ2263"/>
  <c r="AI2263" s="1"/>
  <c r="AJ2262"/>
  <c r="AI2262" s="1"/>
  <c r="AJ2261"/>
  <c r="AI2261" s="1"/>
  <c r="AJ2260"/>
  <c r="AI2260" s="1"/>
  <c r="AJ2259"/>
  <c r="AI2259" s="1"/>
  <c r="AJ2258"/>
  <c r="AI2258" s="1"/>
  <c r="AJ2257"/>
  <c r="AI2257" s="1"/>
  <c r="AJ2256"/>
  <c r="AI2256" s="1"/>
  <c r="AJ2255"/>
  <c r="AI2255" s="1"/>
  <c r="AJ2254"/>
  <c r="AI2254" s="1"/>
  <c r="AJ2253"/>
  <c r="AI2253" s="1"/>
  <c r="AJ2252"/>
  <c r="AI2252" s="1"/>
  <c r="AJ2251"/>
  <c r="AI2251" s="1"/>
  <c r="AJ2250"/>
  <c r="AI2250" s="1"/>
  <c r="AJ2249"/>
  <c r="AI2249" s="1"/>
  <c r="AJ2248"/>
  <c r="AI2248" s="1"/>
  <c r="AJ2247"/>
  <c r="AI2247" s="1"/>
  <c r="AJ2246"/>
  <c r="AI2246" s="1"/>
  <c r="AJ2245"/>
  <c r="AI2245" s="1"/>
  <c r="AJ2244"/>
  <c r="AI2244" s="1"/>
  <c r="AJ2243"/>
  <c r="AI2243" s="1"/>
  <c r="AJ2242"/>
  <c r="AI2242" s="1"/>
  <c r="AJ2241"/>
  <c r="AI2241" s="1"/>
  <c r="AJ2240"/>
  <c r="AI2240" s="1"/>
  <c r="AJ2239"/>
  <c r="AI2239" s="1"/>
  <c r="AJ2238"/>
  <c r="AI2238" s="1"/>
  <c r="AJ2237"/>
  <c r="AI2237" s="1"/>
  <c r="AJ2236"/>
  <c r="AI2236" s="1"/>
  <c r="AJ2235"/>
  <c r="AI2235" s="1"/>
  <c r="AJ2234"/>
  <c r="AI2234" s="1"/>
  <c r="AJ2233"/>
  <c r="AI2233" s="1"/>
  <c r="AJ2232"/>
  <c r="AI2232" s="1"/>
  <c r="AJ2231"/>
  <c r="AI2231" s="1"/>
  <c r="AJ2230"/>
  <c r="AI2230" s="1"/>
  <c r="AJ2229"/>
  <c r="AI2229" s="1"/>
  <c r="AJ2228"/>
  <c r="AI2228" s="1"/>
  <c r="AJ2227"/>
  <c r="AI2227" s="1"/>
  <c r="AJ2226"/>
  <c r="AI2226" s="1"/>
  <c r="AJ2225"/>
  <c r="AI2225" s="1"/>
  <c r="AJ2224"/>
  <c r="AI2224" s="1"/>
  <c r="AJ2223"/>
  <c r="AI2223" s="1"/>
  <c r="AJ2222"/>
  <c r="AI2222" s="1"/>
  <c r="AJ2221"/>
  <c r="AI2221" s="1"/>
  <c r="AJ2220"/>
  <c r="AI2220" s="1"/>
  <c r="AJ2219"/>
  <c r="AI2219" s="1"/>
  <c r="AJ2218"/>
  <c r="AI2218" s="1"/>
  <c r="AJ2217"/>
  <c r="AI2217" s="1"/>
  <c r="AJ2216"/>
  <c r="AI2216" s="1"/>
  <c r="AJ2215"/>
  <c r="AI2215" s="1"/>
  <c r="AJ2214"/>
  <c r="AI2214" s="1"/>
  <c r="AJ2213"/>
  <c r="AI2213" s="1"/>
  <c r="AJ2212"/>
  <c r="AI2212" s="1"/>
  <c r="AJ2211"/>
  <c r="AI2211" s="1"/>
  <c r="AJ2210"/>
  <c r="AI2210" s="1"/>
  <c r="AJ2209"/>
  <c r="AI2209" s="1"/>
  <c r="AJ2208"/>
  <c r="AI2208" s="1"/>
  <c r="AJ2207"/>
  <c r="AI2207" s="1"/>
  <c r="AJ2206"/>
  <c r="AI2206" s="1"/>
  <c r="AJ2205"/>
  <c r="AI2205" s="1"/>
  <c r="AJ2204"/>
  <c r="AI2204" s="1"/>
  <c r="AJ2203"/>
  <c r="AI2203" s="1"/>
  <c r="AJ2202"/>
  <c r="AI2202" s="1"/>
  <c r="AJ2201"/>
  <c r="AI2201" s="1"/>
  <c r="AJ2200"/>
  <c r="AI2200" s="1"/>
  <c r="AJ2199"/>
  <c r="AI2199" s="1"/>
  <c r="AJ2198"/>
  <c r="AI2198" s="1"/>
  <c r="AJ2197"/>
  <c r="AI2197" s="1"/>
  <c r="AJ2196"/>
  <c r="AI2196" s="1"/>
  <c r="AJ2195"/>
  <c r="AI2195" s="1"/>
  <c r="AJ2194"/>
  <c r="AI2194" s="1"/>
  <c r="AJ2193"/>
  <c r="AI2193" s="1"/>
  <c r="AJ2192"/>
  <c r="AI2192" s="1"/>
  <c r="AJ2191"/>
  <c r="AI2191" s="1"/>
  <c r="AJ2190"/>
  <c r="AI2190" s="1"/>
  <c r="AJ2189"/>
  <c r="AI2189" s="1"/>
  <c r="AJ2188"/>
  <c r="AI2188" s="1"/>
  <c r="AJ2187"/>
  <c r="AI2187" s="1"/>
  <c r="AJ2186"/>
  <c r="AI2186" s="1"/>
  <c r="AJ2185"/>
  <c r="AI2185" s="1"/>
  <c r="AJ2184"/>
  <c r="AI2184" s="1"/>
  <c r="AJ2183"/>
  <c r="AI2183" s="1"/>
  <c r="AJ2182"/>
  <c r="AI2182" s="1"/>
  <c r="AJ2181"/>
  <c r="AI2181" s="1"/>
  <c r="AJ2180"/>
  <c r="AI2180" s="1"/>
  <c r="AJ2179"/>
  <c r="AI2179" s="1"/>
  <c r="AJ2178"/>
  <c r="AI2178" s="1"/>
  <c r="AJ2177"/>
  <c r="AI2177" s="1"/>
  <c r="AJ2176"/>
  <c r="AI2176" s="1"/>
  <c r="AJ2175"/>
  <c r="AI2175" s="1"/>
  <c r="AJ2174"/>
  <c r="AI2174" s="1"/>
  <c r="AJ2173"/>
  <c r="AI2173" s="1"/>
  <c r="AJ2172"/>
  <c r="AI2172" s="1"/>
  <c r="AJ2171"/>
  <c r="AI2171" s="1"/>
  <c r="AJ2170"/>
  <c r="AI2170" s="1"/>
  <c r="AJ2169"/>
  <c r="AI2169" s="1"/>
  <c r="AJ2168"/>
  <c r="AI2168" s="1"/>
  <c r="AJ2167"/>
  <c r="AI2167" s="1"/>
  <c r="AJ2166"/>
  <c r="AI2166" s="1"/>
  <c r="AJ2165"/>
  <c r="AI2165" s="1"/>
  <c r="AJ2164"/>
  <c r="AI2164" s="1"/>
  <c r="AJ2163"/>
  <c r="AI2163" s="1"/>
  <c r="AJ2162"/>
  <c r="AI2162" s="1"/>
  <c r="AJ2161"/>
  <c r="AI2161" s="1"/>
  <c r="AJ2160"/>
  <c r="AI2160" s="1"/>
  <c r="AJ2159"/>
  <c r="AI2159" s="1"/>
  <c r="AJ2158"/>
  <c r="AI2158" s="1"/>
  <c r="AJ2157"/>
  <c r="AI2157" s="1"/>
  <c r="AJ2156"/>
  <c r="AI2156" s="1"/>
  <c r="AJ2155"/>
  <c r="AI2155" s="1"/>
  <c r="AJ2154"/>
  <c r="AI2154" s="1"/>
  <c r="AJ2153"/>
  <c r="AI2153" s="1"/>
  <c r="AJ2152"/>
  <c r="AI2152" s="1"/>
  <c r="AJ2151"/>
  <c r="AI2151" s="1"/>
  <c r="AJ2150"/>
  <c r="AI2150" s="1"/>
  <c r="AJ2149"/>
  <c r="AI2149" s="1"/>
  <c r="AJ2148"/>
  <c r="AI2148" s="1"/>
  <c r="AJ2147"/>
  <c r="AI2147" s="1"/>
  <c r="AJ2146"/>
  <c r="AI2146" s="1"/>
  <c r="AJ2145"/>
  <c r="AI2145" s="1"/>
  <c r="AJ2144"/>
  <c r="AI2144" s="1"/>
  <c r="AJ2143"/>
  <c r="AI2143" s="1"/>
  <c r="AJ2142"/>
  <c r="AI2142" s="1"/>
  <c r="AJ2141"/>
  <c r="AI2141" s="1"/>
  <c r="AJ2140"/>
  <c r="AI2140" s="1"/>
  <c r="AJ2139"/>
  <c r="AI2139" s="1"/>
  <c r="AJ2138"/>
  <c r="AI2138" s="1"/>
  <c r="AJ2137"/>
  <c r="AI2137" s="1"/>
  <c r="AJ2136"/>
  <c r="AI2136" s="1"/>
  <c r="AJ2135"/>
  <c r="AI2135" s="1"/>
  <c r="AJ2134"/>
  <c r="AI2134" s="1"/>
  <c r="AJ2133"/>
  <c r="AI2133" s="1"/>
  <c r="AJ2132"/>
  <c r="AI2132" s="1"/>
  <c r="AJ2131"/>
  <c r="AI2131" s="1"/>
  <c r="AJ2130"/>
  <c r="AI2130" s="1"/>
  <c r="AJ2129"/>
  <c r="AI2129" s="1"/>
  <c r="AJ2128"/>
  <c r="AI2128" s="1"/>
  <c r="AJ2127"/>
  <c r="AI2127" s="1"/>
  <c r="AJ2126"/>
  <c r="AI2126" s="1"/>
  <c r="AJ2125"/>
  <c r="AI2125" s="1"/>
  <c r="AJ2124"/>
  <c r="AI2124" s="1"/>
  <c r="AJ2123"/>
  <c r="AI2123" s="1"/>
  <c r="AJ2122"/>
  <c r="AI2122" s="1"/>
  <c r="AJ2121"/>
  <c r="AI2121" s="1"/>
  <c r="AJ2120"/>
  <c r="AI2120" s="1"/>
  <c r="AJ2119"/>
  <c r="AI2119" s="1"/>
  <c r="AJ2118"/>
  <c r="AI2118" s="1"/>
  <c r="AJ2117"/>
  <c r="AI2117" s="1"/>
  <c r="AJ2116"/>
  <c r="AI2116" s="1"/>
  <c r="AJ2115"/>
  <c r="AI2115" s="1"/>
  <c r="AJ2114"/>
  <c r="AI2114" s="1"/>
  <c r="AJ2113"/>
  <c r="AI2113" s="1"/>
  <c r="AJ2112"/>
  <c r="AI2112" s="1"/>
  <c r="AJ2111"/>
  <c r="AI2111" s="1"/>
  <c r="AJ2110"/>
  <c r="AI2110" s="1"/>
  <c r="AJ2109"/>
  <c r="AI2109" s="1"/>
  <c r="AJ2108"/>
  <c r="AI2108" s="1"/>
  <c r="AJ2107"/>
  <c r="AI2107" s="1"/>
  <c r="AJ2106"/>
  <c r="AI2106" s="1"/>
  <c r="AJ2105"/>
  <c r="AI2105" s="1"/>
  <c r="AJ2104"/>
  <c r="AI2104" s="1"/>
  <c r="AJ2103"/>
  <c r="AI2103" s="1"/>
  <c r="AJ2102"/>
  <c r="AI2102" s="1"/>
  <c r="AJ2101"/>
  <c r="AI2101" s="1"/>
  <c r="AJ2100"/>
  <c r="AI2100" s="1"/>
  <c r="AJ2099"/>
  <c r="AI2099" s="1"/>
  <c r="AJ2098"/>
  <c r="AI2098" s="1"/>
  <c r="AJ2097"/>
  <c r="AI2097" s="1"/>
  <c r="AJ2096"/>
  <c r="AI2096" s="1"/>
  <c r="AJ2095"/>
  <c r="AI2095" s="1"/>
  <c r="AJ2094"/>
  <c r="AI2094" s="1"/>
  <c r="AJ2093"/>
  <c r="AI2093" s="1"/>
  <c r="AJ2092"/>
  <c r="AI2092" s="1"/>
  <c r="AJ2091"/>
  <c r="AI2091" s="1"/>
  <c r="AJ2090"/>
  <c r="AI2090" s="1"/>
  <c r="AJ2089"/>
  <c r="AI2089" s="1"/>
  <c r="AJ2088"/>
  <c r="AI2088" s="1"/>
  <c r="AJ2087"/>
  <c r="AI2087" s="1"/>
  <c r="AJ2086"/>
  <c r="AI2086" s="1"/>
  <c r="AJ2085"/>
  <c r="AI2085" s="1"/>
  <c r="AJ2084"/>
  <c r="AI2084" s="1"/>
  <c r="AJ2083"/>
  <c r="AI2083" s="1"/>
  <c r="AJ2082"/>
  <c r="AI2082" s="1"/>
  <c r="AJ2081"/>
  <c r="AI2081" s="1"/>
  <c r="AJ2080"/>
  <c r="AI2080" s="1"/>
  <c r="AJ2079"/>
  <c r="AI2079" s="1"/>
  <c r="AJ2078"/>
  <c r="AI2078" s="1"/>
  <c r="AJ2077"/>
  <c r="AI2077" s="1"/>
  <c r="AJ2076"/>
  <c r="AI2076" s="1"/>
  <c r="AJ2075"/>
  <c r="AI2075" s="1"/>
  <c r="AJ2074"/>
  <c r="AI2074" s="1"/>
  <c r="AJ2073"/>
  <c r="AI2073" s="1"/>
  <c r="AJ2072"/>
  <c r="AI2072" s="1"/>
  <c r="AJ2071"/>
  <c r="AI2071" s="1"/>
  <c r="AJ2070"/>
  <c r="AI2070" s="1"/>
  <c r="AJ2069"/>
  <c r="AI2069" s="1"/>
  <c r="AJ2068"/>
  <c r="AI2068" s="1"/>
  <c r="AJ2067"/>
  <c r="AI2067" s="1"/>
  <c r="AJ2066"/>
  <c r="AI2066" s="1"/>
  <c r="AJ2065"/>
  <c r="AI2065" s="1"/>
  <c r="AJ2064"/>
  <c r="AI2064" s="1"/>
  <c r="AJ2063"/>
  <c r="AI2063" s="1"/>
  <c r="AJ2062"/>
  <c r="AI2062" s="1"/>
  <c r="AJ2061"/>
  <c r="AI2061" s="1"/>
  <c r="AJ2060"/>
  <c r="AI2060" s="1"/>
  <c r="AJ2059"/>
  <c r="AI2059" s="1"/>
  <c r="AJ2058"/>
  <c r="AI2058" s="1"/>
  <c r="AJ2057"/>
  <c r="AI2057" s="1"/>
  <c r="AJ2056"/>
  <c r="AI2056" s="1"/>
  <c r="AJ2055"/>
  <c r="AI2055" s="1"/>
  <c r="AJ2054"/>
  <c r="AI2054" s="1"/>
  <c r="AJ2053"/>
  <c r="AI2053" s="1"/>
  <c r="AJ2052"/>
  <c r="AI2052" s="1"/>
  <c r="AJ2051"/>
  <c r="AI2051" s="1"/>
  <c r="AJ2050"/>
  <c r="AI2050" s="1"/>
  <c r="AJ2049"/>
  <c r="AI2049" s="1"/>
  <c r="AJ2048"/>
  <c r="AI2048" s="1"/>
  <c r="AJ2047"/>
  <c r="AI2047" s="1"/>
  <c r="AJ2046"/>
  <c r="AI2046" s="1"/>
  <c r="AJ2045"/>
  <c r="AI2045" s="1"/>
  <c r="AJ2044"/>
  <c r="AI2044" s="1"/>
  <c r="AJ2043"/>
  <c r="AI2043" s="1"/>
  <c r="AJ2042"/>
  <c r="AI2042" s="1"/>
  <c r="AJ2041"/>
  <c r="AI2041" s="1"/>
  <c r="AJ2040"/>
  <c r="AI2040" s="1"/>
  <c r="AJ2039"/>
  <c r="AI2039" s="1"/>
  <c r="AJ2038"/>
  <c r="AI2038" s="1"/>
  <c r="AJ2037"/>
  <c r="AI2037" s="1"/>
  <c r="AJ2036"/>
  <c r="AI2036" s="1"/>
  <c r="AJ2035"/>
  <c r="AI2035" s="1"/>
  <c r="AJ2034"/>
  <c r="AI2034" s="1"/>
  <c r="AJ2033"/>
  <c r="AI2033" s="1"/>
  <c r="AJ2032"/>
  <c r="AI2032" s="1"/>
  <c r="AJ2031"/>
  <c r="AI2031" s="1"/>
  <c r="AJ2030"/>
  <c r="AI2030" s="1"/>
  <c r="AJ2029"/>
  <c r="AI2029" s="1"/>
  <c r="AJ2028"/>
  <c r="AI2028" s="1"/>
  <c r="AJ2027"/>
  <c r="AI2027" s="1"/>
  <c r="AJ2026"/>
  <c r="AI2026" s="1"/>
  <c r="AJ2025"/>
  <c r="AI2025" s="1"/>
  <c r="AJ2024"/>
  <c r="AI2024" s="1"/>
  <c r="AJ2023"/>
  <c r="AI2023" s="1"/>
  <c r="AJ2022"/>
  <c r="AI2022" s="1"/>
  <c r="AJ2021"/>
  <c r="AI2021" s="1"/>
  <c r="AJ2020"/>
  <c r="AI2020" s="1"/>
  <c r="AJ2019"/>
  <c r="AI2019" s="1"/>
  <c r="AJ2018"/>
  <c r="AI2018" s="1"/>
  <c r="AJ2017"/>
  <c r="AI2017" s="1"/>
  <c r="AJ2016"/>
  <c r="AI2016" s="1"/>
  <c r="AJ2015"/>
  <c r="AI2015" s="1"/>
  <c r="AJ2014"/>
  <c r="AI2014" s="1"/>
  <c r="AJ2013"/>
  <c r="AI2013" s="1"/>
  <c r="AJ2012"/>
  <c r="AI2012" s="1"/>
  <c r="AJ2011"/>
  <c r="AI2011" s="1"/>
  <c r="AJ2010"/>
  <c r="AI2010" s="1"/>
  <c r="AJ2009"/>
  <c r="AI2009" s="1"/>
  <c r="AJ2008"/>
  <c r="AI2008" s="1"/>
  <c r="AJ2007"/>
  <c r="AI2007" s="1"/>
  <c r="AJ2006"/>
  <c r="AI2006" s="1"/>
  <c r="AJ2005"/>
  <c r="AI2005" s="1"/>
  <c r="AJ2004"/>
  <c r="AI2004" s="1"/>
  <c r="AJ2003"/>
  <c r="AI2003" s="1"/>
  <c r="AJ2002"/>
  <c r="AI2002" s="1"/>
  <c r="AJ2001"/>
  <c r="AI2001" s="1"/>
  <c r="AJ2000"/>
  <c r="AI2000" s="1"/>
  <c r="AJ1999"/>
  <c r="AI1999" s="1"/>
  <c r="AJ1998"/>
  <c r="AI1998" s="1"/>
  <c r="AJ1997"/>
  <c r="AI1997" s="1"/>
  <c r="AJ1996"/>
  <c r="AI1996" s="1"/>
  <c r="AJ1995"/>
  <c r="AI1995" s="1"/>
  <c r="AJ1994"/>
  <c r="AI1994" s="1"/>
  <c r="AJ1993"/>
  <c r="AI1993" s="1"/>
  <c r="AJ1992"/>
  <c r="AI1992" s="1"/>
  <c r="AJ1991"/>
  <c r="AI1991" s="1"/>
  <c r="AJ1990"/>
  <c r="AI1990" s="1"/>
  <c r="AJ1989"/>
  <c r="AI1989" s="1"/>
  <c r="AJ1988"/>
  <c r="AI1988" s="1"/>
  <c r="AJ1987"/>
  <c r="AI1987" s="1"/>
  <c r="AJ1986"/>
  <c r="AI1986" s="1"/>
  <c r="AJ1985"/>
  <c r="AI1985" s="1"/>
  <c r="AJ1984"/>
  <c r="AI1984" s="1"/>
  <c r="AJ1983"/>
  <c r="AI1983" s="1"/>
  <c r="AJ1982"/>
  <c r="AI1982" s="1"/>
  <c r="AJ1981"/>
  <c r="AI1981" s="1"/>
  <c r="AJ1980"/>
  <c r="AI1980" s="1"/>
  <c r="AJ1979"/>
  <c r="AI1979" s="1"/>
  <c r="AJ1978"/>
  <c r="AI1978" s="1"/>
  <c r="AJ1977"/>
  <c r="AI1977" s="1"/>
  <c r="AJ1976"/>
  <c r="AI1976" s="1"/>
  <c r="AJ1975"/>
  <c r="AI1975" s="1"/>
  <c r="AJ1974"/>
  <c r="AI1974" s="1"/>
  <c r="AJ1973"/>
  <c r="AI1973" s="1"/>
  <c r="AJ1972"/>
  <c r="AI1972" s="1"/>
  <c r="AJ1971"/>
  <c r="AI1971" s="1"/>
  <c r="AJ1970"/>
  <c r="AI1970" s="1"/>
  <c r="AJ1969"/>
  <c r="AI1969" s="1"/>
  <c r="AJ1968"/>
  <c r="AI1968" s="1"/>
  <c r="AJ1967"/>
  <c r="AI1967" s="1"/>
  <c r="AJ1966"/>
  <c r="AI1966" s="1"/>
  <c r="AJ1965"/>
  <c r="AI1965" s="1"/>
  <c r="AJ1964"/>
  <c r="AI1964" s="1"/>
  <c r="AJ1963"/>
  <c r="AI1963" s="1"/>
  <c r="AJ1962"/>
  <c r="AI1962" s="1"/>
  <c r="AJ1961"/>
  <c r="AI1961" s="1"/>
  <c r="AJ1960"/>
  <c r="AI1960" s="1"/>
  <c r="AJ1959"/>
  <c r="AI1959" s="1"/>
  <c r="AJ1958"/>
  <c r="AI1958" s="1"/>
  <c r="AJ1957"/>
  <c r="AI1957" s="1"/>
  <c r="AJ1956"/>
  <c r="AI1956" s="1"/>
  <c r="AJ1955"/>
  <c r="AI1955" s="1"/>
  <c r="AJ1954"/>
  <c r="AI1954" s="1"/>
  <c r="AJ1953"/>
  <c r="AI1953" s="1"/>
  <c r="AJ1952"/>
  <c r="AI1952" s="1"/>
  <c r="AJ1951"/>
  <c r="AI1951" s="1"/>
  <c r="AJ1950"/>
  <c r="AI1950" s="1"/>
  <c r="AJ1949"/>
  <c r="AI1949" s="1"/>
  <c r="AJ1948"/>
  <c r="AI1948" s="1"/>
  <c r="AJ1947"/>
  <c r="AI1947" s="1"/>
  <c r="AJ1946"/>
  <c r="AI1946" s="1"/>
  <c r="AJ1945"/>
  <c r="AI1945" s="1"/>
  <c r="AJ1944"/>
  <c r="AI1944" s="1"/>
  <c r="AJ1943"/>
  <c r="AI1943" s="1"/>
  <c r="AJ1942"/>
  <c r="AI1942" s="1"/>
  <c r="AJ1941"/>
  <c r="AI1941" s="1"/>
  <c r="AJ1940"/>
  <c r="AI1940" s="1"/>
  <c r="AJ1939"/>
  <c r="AI1939" s="1"/>
  <c r="AJ1938"/>
  <c r="AI1938" s="1"/>
  <c r="AJ1937"/>
  <c r="AI1937" s="1"/>
  <c r="AJ1936"/>
  <c r="AI1936" s="1"/>
  <c r="AJ1935"/>
  <c r="AI1935" s="1"/>
  <c r="AJ1934"/>
  <c r="AI1934" s="1"/>
  <c r="AJ1933"/>
  <c r="AI1933" s="1"/>
  <c r="AJ1932"/>
  <c r="AI1932" s="1"/>
  <c r="AJ1931"/>
  <c r="AI1931" s="1"/>
  <c r="AJ1930"/>
  <c r="AI1930" s="1"/>
  <c r="AJ1929"/>
  <c r="AI1929" s="1"/>
  <c r="AJ1928"/>
  <c r="AI1928" s="1"/>
  <c r="AJ1927"/>
  <c r="AI1927" s="1"/>
  <c r="AJ1926"/>
  <c r="AI1926" s="1"/>
  <c r="AJ1925"/>
  <c r="AI1925" s="1"/>
  <c r="AJ1924"/>
  <c r="AI1924" s="1"/>
  <c r="AJ1923"/>
  <c r="AI1923" s="1"/>
  <c r="AJ1922"/>
  <c r="AI1922" s="1"/>
  <c r="AJ1921"/>
  <c r="AI1921" s="1"/>
  <c r="AJ1920"/>
  <c r="AI1920" s="1"/>
  <c r="AJ1919"/>
  <c r="AI1919" s="1"/>
  <c r="AJ1918"/>
  <c r="AI1918" s="1"/>
  <c r="AJ1917"/>
  <c r="AI1917" s="1"/>
  <c r="AJ1916"/>
  <c r="AI1916" s="1"/>
  <c r="AJ1915"/>
  <c r="AI1915" s="1"/>
  <c r="AJ1914"/>
  <c r="AI1914" s="1"/>
  <c r="AJ1913"/>
  <c r="AI1913" s="1"/>
  <c r="AJ1912"/>
  <c r="AI1912" s="1"/>
  <c r="AJ1911"/>
  <c r="AI1911" s="1"/>
  <c r="AJ1910"/>
  <c r="AI1910" s="1"/>
  <c r="AJ1909"/>
  <c r="AI1909" s="1"/>
  <c r="AJ1908"/>
  <c r="AI1908" s="1"/>
  <c r="AJ1907"/>
  <c r="AI1907" s="1"/>
  <c r="AJ1906"/>
  <c r="AI1906" s="1"/>
  <c r="AJ1905"/>
  <c r="AI1905" s="1"/>
  <c r="AJ1904"/>
  <c r="AI1904" s="1"/>
  <c r="AJ1903"/>
  <c r="AI1903" s="1"/>
  <c r="AJ1902"/>
  <c r="AI1902" s="1"/>
  <c r="AJ1901"/>
  <c r="AI1901" s="1"/>
  <c r="AJ1900"/>
  <c r="AI1900" s="1"/>
  <c r="AJ1899"/>
  <c r="AI1899" s="1"/>
  <c r="AJ1898"/>
  <c r="AI1898" s="1"/>
  <c r="AJ1897"/>
  <c r="AI1897" s="1"/>
  <c r="AJ1896"/>
  <c r="AI1896" s="1"/>
  <c r="AJ1895"/>
  <c r="AI1895" s="1"/>
  <c r="AJ1894"/>
  <c r="AI1894" s="1"/>
  <c r="AJ1893"/>
  <c r="AI1893" s="1"/>
  <c r="AJ1892"/>
  <c r="AI1892" s="1"/>
  <c r="AJ1891"/>
  <c r="AI1891" s="1"/>
  <c r="AJ1890"/>
  <c r="AI1890" s="1"/>
  <c r="AJ1889"/>
  <c r="AI1889" s="1"/>
  <c r="AJ1888"/>
  <c r="AI1888" s="1"/>
  <c r="AJ1887"/>
  <c r="AI1887" s="1"/>
  <c r="AJ1886"/>
  <c r="AI1886" s="1"/>
  <c r="AJ1885"/>
  <c r="AI1885" s="1"/>
  <c r="AJ1884"/>
  <c r="AI1884" s="1"/>
  <c r="AJ1883"/>
  <c r="AI1883" s="1"/>
  <c r="AJ1882"/>
  <c r="AI1882" s="1"/>
  <c r="AJ1881"/>
  <c r="AI1881" s="1"/>
  <c r="AJ1880"/>
  <c r="AI1880" s="1"/>
  <c r="AJ1879"/>
  <c r="AI1879" s="1"/>
  <c r="AJ1878"/>
  <c r="AI1878" s="1"/>
  <c r="AJ1877"/>
  <c r="AI1877" s="1"/>
  <c r="AJ1876"/>
  <c r="AI1876" s="1"/>
  <c r="AJ1875"/>
  <c r="AI1875" s="1"/>
  <c r="AJ1874"/>
  <c r="AI1874" s="1"/>
  <c r="AJ1873"/>
  <c r="AI1873" s="1"/>
  <c r="AJ1872"/>
  <c r="AI1872" s="1"/>
  <c r="AJ1871"/>
  <c r="AI1871" s="1"/>
  <c r="AJ1870"/>
  <c r="AI1870" s="1"/>
  <c r="AJ1869"/>
  <c r="AI1869" s="1"/>
  <c r="AJ1868"/>
  <c r="AI1868" s="1"/>
  <c r="AJ1867"/>
  <c r="AI1867" s="1"/>
  <c r="AJ1866"/>
  <c r="AI1866" s="1"/>
  <c r="AJ1865"/>
  <c r="AI1865" s="1"/>
  <c r="AJ1864"/>
  <c r="AI1864" s="1"/>
  <c r="AJ1863"/>
  <c r="AI1863" s="1"/>
  <c r="AJ1862"/>
  <c r="AI1862" s="1"/>
  <c r="AJ1861"/>
  <c r="AI1861" s="1"/>
  <c r="AJ1860"/>
  <c r="AI1860" s="1"/>
  <c r="AJ1859"/>
  <c r="AI1859" s="1"/>
  <c r="AJ1858"/>
  <c r="AI1858" s="1"/>
  <c r="AJ1857"/>
  <c r="AI1857" s="1"/>
  <c r="AJ1856"/>
  <c r="AI1856" s="1"/>
  <c r="AJ1855"/>
  <c r="AI1855" s="1"/>
  <c r="AJ1854"/>
  <c r="AI1854" s="1"/>
  <c r="AJ1853"/>
  <c r="AI1853" s="1"/>
  <c r="AJ1852"/>
  <c r="AI1852" s="1"/>
  <c r="AJ1851"/>
  <c r="AI1851" s="1"/>
  <c r="AJ1850"/>
  <c r="AI1850" s="1"/>
  <c r="AJ1849"/>
  <c r="AI1849" s="1"/>
  <c r="AJ1848"/>
  <c r="AI1848" s="1"/>
  <c r="AJ1847"/>
  <c r="AI1847" s="1"/>
  <c r="AJ1846"/>
  <c r="AI1846" s="1"/>
  <c r="AJ1845"/>
  <c r="AI1845" s="1"/>
  <c r="AJ1844"/>
  <c r="AI1844" s="1"/>
  <c r="AJ1843"/>
  <c r="AI1843" s="1"/>
  <c r="AJ1842"/>
  <c r="AI1842" s="1"/>
  <c r="AJ1841"/>
  <c r="AI1841" s="1"/>
  <c r="AJ1840"/>
  <c r="AI1840" s="1"/>
  <c r="AJ1839"/>
  <c r="AI1839" s="1"/>
  <c r="AJ1838"/>
  <c r="AI1838" s="1"/>
  <c r="AJ1837"/>
  <c r="AI1837" s="1"/>
  <c r="AJ1836"/>
  <c r="AI1836" s="1"/>
  <c r="AJ1835"/>
  <c r="AI1835" s="1"/>
  <c r="AJ1834"/>
  <c r="AI1834" s="1"/>
  <c r="AJ1833"/>
  <c r="AI1833" s="1"/>
  <c r="AJ1832"/>
  <c r="AI1832" s="1"/>
  <c r="AJ1831"/>
  <c r="AI1831" s="1"/>
  <c r="AJ1830"/>
  <c r="AI1830" s="1"/>
  <c r="AJ1829"/>
  <c r="AI1829" s="1"/>
  <c r="AJ1828"/>
  <c r="AI1828" s="1"/>
  <c r="AJ1827"/>
  <c r="AI1827" s="1"/>
  <c r="AJ1826"/>
  <c r="AI1826" s="1"/>
  <c r="AJ1825"/>
  <c r="AI1825" s="1"/>
  <c r="AJ1824"/>
  <c r="AI1824" s="1"/>
  <c r="AJ1823"/>
  <c r="AI1823" s="1"/>
  <c r="AJ1822"/>
  <c r="AI1822" s="1"/>
  <c r="AJ1821"/>
  <c r="AI1821" s="1"/>
  <c r="AJ1820"/>
  <c r="AI1820" s="1"/>
  <c r="AJ1819"/>
  <c r="AI1819" s="1"/>
  <c r="AJ1818"/>
  <c r="AI1818" s="1"/>
  <c r="AJ1817"/>
  <c r="AI1817" s="1"/>
  <c r="AJ1816"/>
  <c r="AI1816" s="1"/>
  <c r="AJ1815"/>
  <c r="AI1815" s="1"/>
  <c r="AJ1814"/>
  <c r="AI1814" s="1"/>
  <c r="AJ1813"/>
  <c r="AI1813" s="1"/>
  <c r="AJ1812"/>
  <c r="AI1812" s="1"/>
  <c r="AJ1811"/>
  <c r="AI1811" s="1"/>
  <c r="AJ1810"/>
  <c r="AI1810" s="1"/>
  <c r="AJ1809"/>
  <c r="AI1809" s="1"/>
  <c r="AJ1808"/>
  <c r="AI1808" s="1"/>
  <c r="AJ1807"/>
  <c r="AI1807" s="1"/>
  <c r="AJ1806"/>
  <c r="AI1806" s="1"/>
  <c r="AJ1805"/>
  <c r="AI1805" s="1"/>
  <c r="AJ1804"/>
  <c r="AI1804" s="1"/>
  <c r="AJ1803"/>
  <c r="AI1803" s="1"/>
  <c r="AJ1802"/>
  <c r="AI1802" s="1"/>
  <c r="AJ1801"/>
  <c r="AI1801" s="1"/>
  <c r="AJ1800"/>
  <c r="AI1800" s="1"/>
  <c r="AJ1799"/>
  <c r="AI1799" s="1"/>
  <c r="AJ1798"/>
  <c r="AI1798" s="1"/>
  <c r="AJ1797"/>
  <c r="AI1797" s="1"/>
  <c r="AJ1796"/>
  <c r="AI1796" s="1"/>
  <c r="AJ1795"/>
  <c r="AI1795" s="1"/>
  <c r="AJ1794"/>
  <c r="AI1794" s="1"/>
  <c r="AJ1793"/>
  <c r="AI1793" s="1"/>
  <c r="AJ1792"/>
  <c r="AI1792" s="1"/>
  <c r="AJ1791"/>
  <c r="AI1791" s="1"/>
  <c r="AJ1790"/>
  <c r="AI1790" s="1"/>
  <c r="AJ1789"/>
  <c r="AI1789" s="1"/>
  <c r="AJ1788"/>
  <c r="AI1788" s="1"/>
  <c r="AJ1787"/>
  <c r="AI1787" s="1"/>
  <c r="AJ1786"/>
  <c r="AI1786" s="1"/>
  <c r="AJ1785"/>
  <c r="AI1785" s="1"/>
  <c r="AJ1784"/>
  <c r="AI1784" s="1"/>
  <c r="AJ1783"/>
  <c r="AI1783" s="1"/>
  <c r="AJ1782"/>
  <c r="AI1782" s="1"/>
  <c r="AJ1781"/>
  <c r="AI1781" s="1"/>
  <c r="AJ1780"/>
  <c r="AI1780" s="1"/>
  <c r="AJ1779"/>
  <c r="AI1779" s="1"/>
  <c r="AJ1778"/>
  <c r="AI1778" s="1"/>
  <c r="AJ1777"/>
  <c r="AI1777" s="1"/>
  <c r="AJ1776"/>
  <c r="AI1776" s="1"/>
  <c r="AJ1775"/>
  <c r="AI1775" s="1"/>
  <c r="AJ1774"/>
  <c r="AI1774" s="1"/>
  <c r="AJ1773"/>
  <c r="AI1773" s="1"/>
  <c r="AJ1772"/>
  <c r="AI1772" s="1"/>
  <c r="AJ1771"/>
  <c r="AI1771" s="1"/>
  <c r="AJ1770"/>
  <c r="AI1770" s="1"/>
  <c r="AJ1769"/>
  <c r="AI1769" s="1"/>
  <c r="AJ1768"/>
  <c r="AI1768" s="1"/>
  <c r="AJ1767"/>
  <c r="AI1767" s="1"/>
  <c r="AJ1766"/>
  <c r="AI1766" s="1"/>
  <c r="AJ1765"/>
  <c r="AI1765" s="1"/>
  <c r="AJ1764"/>
  <c r="AI1764" s="1"/>
  <c r="AJ1763"/>
  <c r="AI1763" s="1"/>
  <c r="AJ1762"/>
  <c r="AI1762" s="1"/>
  <c r="AJ1761"/>
  <c r="AI1761" s="1"/>
  <c r="AJ1760"/>
  <c r="AI1760" s="1"/>
  <c r="AJ1759"/>
  <c r="AI1759" s="1"/>
  <c r="AJ1758"/>
  <c r="AI1758" s="1"/>
  <c r="AJ1757"/>
  <c r="AI1757" s="1"/>
  <c r="AJ1756"/>
  <c r="AI1756" s="1"/>
  <c r="AJ1755"/>
  <c r="AI1755" s="1"/>
  <c r="AJ1754"/>
  <c r="AI1754" s="1"/>
  <c r="AJ1753"/>
  <c r="AI1753" s="1"/>
  <c r="AJ1752"/>
  <c r="AI1752" s="1"/>
  <c r="AJ1751"/>
  <c r="AI1751" s="1"/>
  <c r="AJ1750"/>
  <c r="AI1750" s="1"/>
  <c r="AJ1749"/>
  <c r="AI1749" s="1"/>
  <c r="AJ1748"/>
  <c r="AI1748" s="1"/>
  <c r="AJ1747"/>
  <c r="AI1747" s="1"/>
  <c r="AJ1746"/>
  <c r="AI1746" s="1"/>
  <c r="AJ1745"/>
  <c r="AI1745" s="1"/>
  <c r="AJ1744"/>
  <c r="AI1744" s="1"/>
  <c r="AJ1743"/>
  <c r="AI1743" s="1"/>
  <c r="AJ1742"/>
  <c r="AI1742" s="1"/>
  <c r="AJ1741"/>
  <c r="AI1741" s="1"/>
  <c r="AJ1740"/>
  <c r="AI1740" s="1"/>
  <c r="AJ1739"/>
  <c r="AI1739" s="1"/>
  <c r="AJ1738"/>
  <c r="AI1738" s="1"/>
  <c r="AJ1737"/>
  <c r="AI1737" s="1"/>
  <c r="AJ1736"/>
  <c r="AI1736" s="1"/>
  <c r="AJ1735"/>
  <c r="AI1735" s="1"/>
  <c r="AJ1734"/>
  <c r="AI1734" s="1"/>
  <c r="AJ1733"/>
  <c r="AI1733" s="1"/>
  <c r="AJ1732"/>
  <c r="AI1732" s="1"/>
  <c r="AJ1731"/>
  <c r="AI1731" s="1"/>
  <c r="AJ1730"/>
  <c r="AI1730" s="1"/>
  <c r="AJ1729"/>
  <c r="AI1729" s="1"/>
  <c r="AJ1728"/>
  <c r="AI1728" s="1"/>
  <c r="AJ1727"/>
  <c r="AI1727" s="1"/>
  <c r="AJ1726"/>
  <c r="AI1726" s="1"/>
  <c r="AJ1725"/>
  <c r="AI1725" s="1"/>
  <c r="AJ1724"/>
  <c r="AI1724" s="1"/>
  <c r="AJ1723"/>
  <c r="AI1723" s="1"/>
  <c r="AJ1722"/>
  <c r="AI1722" s="1"/>
  <c r="AJ1721"/>
  <c r="AI1721" s="1"/>
  <c r="AJ1720"/>
  <c r="AI1720" s="1"/>
  <c r="AJ1719"/>
  <c r="AI1719" s="1"/>
  <c r="AJ1718"/>
  <c r="AI1718" s="1"/>
  <c r="AJ1717"/>
  <c r="AI1717" s="1"/>
  <c r="AJ1716"/>
  <c r="AI1716" s="1"/>
  <c r="AJ1715"/>
  <c r="AI1715" s="1"/>
  <c r="AJ1714"/>
  <c r="AI1714" s="1"/>
  <c r="AJ1713"/>
  <c r="AI1713" s="1"/>
  <c r="AJ1712"/>
  <c r="AI1712" s="1"/>
  <c r="AJ1711"/>
  <c r="AI1711" s="1"/>
  <c r="AJ1710"/>
  <c r="AI1710" s="1"/>
  <c r="AJ1709"/>
  <c r="AI1709" s="1"/>
  <c r="AJ1708"/>
  <c r="AI1708" s="1"/>
  <c r="AJ1707"/>
  <c r="AI1707" s="1"/>
  <c r="AJ1706"/>
  <c r="AI1706" s="1"/>
  <c r="AJ1705"/>
  <c r="AI1705" s="1"/>
  <c r="AJ1704"/>
  <c r="AI1704" s="1"/>
  <c r="AJ1703"/>
  <c r="AI1703" s="1"/>
  <c r="AJ1702"/>
  <c r="AI1702" s="1"/>
  <c r="AJ1701"/>
  <c r="AI1701" s="1"/>
  <c r="AJ1700"/>
  <c r="AI1700" s="1"/>
  <c r="AJ1699"/>
  <c r="AI1699" s="1"/>
  <c r="AJ1698"/>
  <c r="AI1698" s="1"/>
  <c r="AJ1697"/>
  <c r="AI1697" s="1"/>
  <c r="AJ1696"/>
  <c r="AI1696" s="1"/>
  <c r="AJ1695"/>
  <c r="AI1695" s="1"/>
  <c r="AJ1694"/>
  <c r="AI1694" s="1"/>
  <c r="AJ1693"/>
  <c r="AI1693" s="1"/>
  <c r="AJ1692"/>
  <c r="AI1692" s="1"/>
  <c r="AJ1691"/>
  <c r="AI1691" s="1"/>
  <c r="AJ1690"/>
  <c r="AI1690" s="1"/>
  <c r="AJ1689"/>
  <c r="AI1689" s="1"/>
  <c r="AJ1688"/>
  <c r="AI1688" s="1"/>
  <c r="AJ1687"/>
  <c r="AI1687" s="1"/>
  <c r="AJ1686"/>
  <c r="AI1686" s="1"/>
  <c r="AJ1685"/>
  <c r="AI1685" s="1"/>
  <c r="AJ1684"/>
  <c r="AI1684" s="1"/>
  <c r="AJ1683"/>
  <c r="AI1683" s="1"/>
  <c r="AJ1682"/>
  <c r="AI1682" s="1"/>
  <c r="AJ1681"/>
  <c r="AI1681" s="1"/>
  <c r="AJ1680"/>
  <c r="AI1680" s="1"/>
  <c r="AJ1679"/>
  <c r="AI1679" s="1"/>
  <c r="AJ1678"/>
  <c r="AI1678" s="1"/>
  <c r="AJ1677"/>
  <c r="AI1677" s="1"/>
  <c r="AJ1676"/>
  <c r="AI1676" s="1"/>
  <c r="AJ1675"/>
  <c r="AI1675" s="1"/>
  <c r="AJ1674"/>
  <c r="AI1674" s="1"/>
  <c r="AJ1673"/>
  <c r="AI1673" s="1"/>
  <c r="AJ1672"/>
  <c r="AI1672" s="1"/>
  <c r="AJ1671"/>
  <c r="AI1671" s="1"/>
  <c r="AJ1670"/>
  <c r="AI1670" s="1"/>
  <c r="AJ1669"/>
  <c r="AI1669" s="1"/>
  <c r="AJ1668"/>
  <c r="AI1668" s="1"/>
  <c r="AJ1667"/>
  <c r="AI1667" s="1"/>
  <c r="AJ1666"/>
  <c r="AI1666" s="1"/>
  <c r="AJ1665"/>
  <c r="AI1665" s="1"/>
  <c r="AJ1664"/>
  <c r="AI1664" s="1"/>
  <c r="AJ1663"/>
  <c r="AI1663" s="1"/>
  <c r="AJ1662"/>
  <c r="AI1662" s="1"/>
  <c r="AJ1661"/>
  <c r="AI1661" s="1"/>
  <c r="AJ1660"/>
  <c r="AI1660" s="1"/>
  <c r="AJ1659"/>
  <c r="AI1659" s="1"/>
  <c r="AJ1658"/>
  <c r="AI1658" s="1"/>
  <c r="AJ1657"/>
  <c r="AI1657" s="1"/>
  <c r="AJ1656"/>
  <c r="AI1656" s="1"/>
  <c r="AJ1655"/>
  <c r="AI1655" s="1"/>
  <c r="AJ1654"/>
  <c r="AI1654" s="1"/>
  <c r="AJ1653"/>
  <c r="AI1653" s="1"/>
  <c r="AJ1652"/>
  <c r="AI1652" s="1"/>
  <c r="AJ1651"/>
  <c r="AI1651" s="1"/>
  <c r="AJ1650"/>
  <c r="AI1650" s="1"/>
  <c r="AJ1649"/>
  <c r="AI1649" s="1"/>
  <c r="AJ1648"/>
  <c r="AI1648" s="1"/>
  <c r="AJ1647"/>
  <c r="AI1647" s="1"/>
  <c r="AJ1646"/>
  <c r="AI1646" s="1"/>
  <c r="AJ1645"/>
  <c r="AI1645" s="1"/>
  <c r="AJ1644"/>
  <c r="AI1644" s="1"/>
  <c r="AJ1643"/>
  <c r="AI1643" s="1"/>
  <c r="AJ1642"/>
  <c r="AI1642" s="1"/>
  <c r="AJ1641"/>
  <c r="AI1641" s="1"/>
  <c r="AJ1640"/>
  <c r="AI1640" s="1"/>
  <c r="AJ1639"/>
  <c r="AI1639" s="1"/>
  <c r="AJ1638"/>
  <c r="AI1638" s="1"/>
  <c r="AJ1637"/>
  <c r="AI1637" s="1"/>
  <c r="AJ1636"/>
  <c r="AI1636" s="1"/>
  <c r="AJ1635"/>
  <c r="AI1635" s="1"/>
  <c r="AJ1634"/>
  <c r="AI1634" s="1"/>
  <c r="AJ1633"/>
  <c r="AI1633" s="1"/>
  <c r="AJ1632"/>
  <c r="AI1632" s="1"/>
  <c r="AJ1631"/>
  <c r="AI1631" s="1"/>
  <c r="AJ1630"/>
  <c r="AI1630" s="1"/>
  <c r="AJ1629"/>
  <c r="AI1629" s="1"/>
  <c r="AJ1628"/>
  <c r="AI1628" s="1"/>
  <c r="AJ1627"/>
  <c r="AI1627" s="1"/>
  <c r="AJ1626"/>
  <c r="AI1626" s="1"/>
  <c r="AJ1625"/>
  <c r="AI1625" s="1"/>
  <c r="AJ1624"/>
  <c r="AI1624" s="1"/>
  <c r="AJ1623"/>
  <c r="AI1623" s="1"/>
  <c r="AJ1622"/>
  <c r="AI1622" s="1"/>
  <c r="AJ1621"/>
  <c r="AI1621" s="1"/>
  <c r="AJ1620"/>
  <c r="AI1620" s="1"/>
  <c r="AJ1619"/>
  <c r="AI1619" s="1"/>
  <c r="AJ1618"/>
  <c r="AI1618" s="1"/>
  <c r="AJ1617"/>
  <c r="AI1617" s="1"/>
  <c r="AJ1616"/>
  <c r="AI1616" s="1"/>
  <c r="AJ1615"/>
  <c r="AI1615" s="1"/>
  <c r="AJ1614"/>
  <c r="AI1614" s="1"/>
  <c r="AJ1613"/>
  <c r="AI1613" s="1"/>
  <c r="AJ1612"/>
  <c r="AI1612" s="1"/>
  <c r="AJ1611"/>
  <c r="AI1611" s="1"/>
  <c r="AJ1610"/>
  <c r="AI1610" s="1"/>
  <c r="AJ1609"/>
  <c r="AI1609" s="1"/>
  <c r="AJ1608"/>
  <c r="AI1608" s="1"/>
  <c r="AJ1607"/>
  <c r="AI1607" s="1"/>
  <c r="AJ1606"/>
  <c r="AI1606" s="1"/>
  <c r="AJ1605"/>
  <c r="AI1605" s="1"/>
  <c r="AJ1604"/>
  <c r="AI1604" s="1"/>
  <c r="AJ1603"/>
  <c r="AI1603" s="1"/>
  <c r="AJ1602"/>
  <c r="AI1602" s="1"/>
  <c r="AJ1601"/>
  <c r="AI1601" s="1"/>
  <c r="AJ1600"/>
  <c r="AI1600" s="1"/>
  <c r="AJ1599"/>
  <c r="AI1599" s="1"/>
  <c r="AJ1598"/>
  <c r="AI1598" s="1"/>
  <c r="AJ1597"/>
  <c r="AI1597" s="1"/>
  <c r="AJ1596"/>
  <c r="AI1596" s="1"/>
  <c r="AJ1595"/>
  <c r="AI1595" s="1"/>
  <c r="AJ1594"/>
  <c r="AI1594" s="1"/>
  <c r="AJ1593"/>
  <c r="AI1593" s="1"/>
  <c r="AJ1592"/>
  <c r="AI1592" s="1"/>
  <c r="AJ1591"/>
  <c r="AI1591" s="1"/>
  <c r="AJ1590"/>
  <c r="AI1590" s="1"/>
  <c r="AJ1589"/>
  <c r="AI1589" s="1"/>
  <c r="AJ1588"/>
  <c r="AI1588" s="1"/>
  <c r="AJ1587"/>
  <c r="AI1587" s="1"/>
  <c r="AJ1586"/>
  <c r="AI1586" s="1"/>
  <c r="AJ1585"/>
  <c r="AI1585" s="1"/>
  <c r="AJ1584"/>
  <c r="AI1584" s="1"/>
  <c r="AJ1583"/>
  <c r="AI1583" s="1"/>
  <c r="AJ1582"/>
  <c r="AI1582" s="1"/>
  <c r="AJ1581"/>
  <c r="AI1581" s="1"/>
  <c r="AJ1580"/>
  <c r="AI1580" s="1"/>
  <c r="AJ1579"/>
  <c r="AI1579" s="1"/>
  <c r="AJ1578"/>
  <c r="AI1578" s="1"/>
  <c r="AJ1577"/>
  <c r="AI1577" s="1"/>
  <c r="AJ1576"/>
  <c r="AI1576" s="1"/>
  <c r="AJ1575"/>
  <c r="AI1575" s="1"/>
  <c r="AJ1574"/>
  <c r="AI1574" s="1"/>
  <c r="AJ1573"/>
  <c r="AI1573" s="1"/>
  <c r="AJ1572"/>
  <c r="AI1572" s="1"/>
  <c r="AJ1571"/>
  <c r="AI1571" s="1"/>
  <c r="AJ1570"/>
  <c r="AI1570" s="1"/>
  <c r="AJ1569"/>
  <c r="AI1569" s="1"/>
  <c r="AJ1568"/>
  <c r="AI1568" s="1"/>
  <c r="AJ1567"/>
  <c r="AI1567" s="1"/>
  <c r="AJ1566"/>
  <c r="AI1566" s="1"/>
  <c r="AJ1565"/>
  <c r="AI1565" s="1"/>
  <c r="AJ1564"/>
  <c r="AI1564" s="1"/>
  <c r="AJ1563"/>
  <c r="AI1563" s="1"/>
  <c r="AJ1562"/>
  <c r="AI1562" s="1"/>
  <c r="AJ1561"/>
  <c r="AI1561" s="1"/>
  <c r="AJ1560"/>
  <c r="AI1560" s="1"/>
  <c r="AJ1559"/>
  <c r="AI1559" s="1"/>
  <c r="AJ1558"/>
  <c r="AI1558" s="1"/>
  <c r="AJ1557"/>
  <c r="AI1557" s="1"/>
  <c r="AJ1556"/>
  <c r="AI1556" s="1"/>
  <c r="AJ1555"/>
  <c r="AI1555" s="1"/>
  <c r="AJ1554"/>
  <c r="AI1554" s="1"/>
  <c r="AJ1553"/>
  <c r="AI1553" s="1"/>
  <c r="AJ1552"/>
  <c r="AI1552" s="1"/>
  <c r="AJ1551"/>
  <c r="AI1551" s="1"/>
  <c r="AJ1550"/>
  <c r="AI1550" s="1"/>
  <c r="AJ1549"/>
  <c r="AI1549" s="1"/>
  <c r="AJ1548"/>
  <c r="AI1548" s="1"/>
  <c r="AJ1547"/>
  <c r="AI1547" s="1"/>
  <c r="AJ1546"/>
  <c r="AI1546" s="1"/>
  <c r="AJ1545"/>
  <c r="AI1545" s="1"/>
  <c r="AJ1544"/>
  <c r="AI1544" s="1"/>
  <c r="AJ1543"/>
  <c r="AI1543" s="1"/>
  <c r="AJ1542"/>
  <c r="AI1542" s="1"/>
  <c r="AJ1541"/>
  <c r="AI1541" s="1"/>
  <c r="AJ1540"/>
  <c r="AI1540" s="1"/>
  <c r="AJ1539"/>
  <c r="AI1539" s="1"/>
  <c r="AJ1538"/>
  <c r="AI1538" s="1"/>
  <c r="AJ1537"/>
  <c r="AI1537" s="1"/>
  <c r="AJ1536"/>
  <c r="AI1536" s="1"/>
  <c r="AJ1535"/>
  <c r="AI1535" s="1"/>
  <c r="AJ1534"/>
  <c r="AI1534" s="1"/>
  <c r="AJ1533"/>
  <c r="AI1533" s="1"/>
  <c r="AJ1532"/>
  <c r="AI1532" s="1"/>
  <c r="AJ1531"/>
  <c r="AI1531" s="1"/>
  <c r="AJ1530"/>
  <c r="AI1530" s="1"/>
  <c r="AJ1529"/>
  <c r="AI1529" s="1"/>
  <c r="AJ1528"/>
  <c r="AI1528" s="1"/>
  <c r="AJ1527"/>
  <c r="AI1527" s="1"/>
  <c r="AJ1526"/>
  <c r="AI1526" s="1"/>
  <c r="AJ1525"/>
  <c r="AI1525" s="1"/>
  <c r="AJ1524"/>
  <c r="AI1524" s="1"/>
  <c r="AJ1523"/>
  <c r="AI1523" s="1"/>
  <c r="AJ1522"/>
  <c r="AI1522" s="1"/>
  <c r="AJ1521"/>
  <c r="AI1521" s="1"/>
  <c r="AJ1520"/>
  <c r="AI1520" s="1"/>
  <c r="AJ1519"/>
  <c r="AI1519" s="1"/>
  <c r="AJ1518"/>
  <c r="AI1518" s="1"/>
  <c r="AJ1517"/>
  <c r="AI1517" s="1"/>
  <c r="AJ1516"/>
  <c r="AI1516" s="1"/>
  <c r="AJ1515"/>
  <c r="AI1515" s="1"/>
  <c r="AJ1514"/>
  <c r="AI1514" s="1"/>
  <c r="AJ1513"/>
  <c r="AI1513" s="1"/>
  <c r="AJ1512"/>
  <c r="AI1512" s="1"/>
  <c r="AJ1511"/>
  <c r="AI1511" s="1"/>
  <c r="AJ1510"/>
  <c r="AI1510" s="1"/>
  <c r="AJ1509"/>
  <c r="AI1509" s="1"/>
  <c r="AJ1508"/>
  <c r="AI1508" s="1"/>
  <c r="AJ1507"/>
  <c r="AI1507" s="1"/>
  <c r="AJ1506"/>
  <c r="AI1506" s="1"/>
  <c r="AJ1505"/>
  <c r="AI1505" s="1"/>
  <c r="AJ1504"/>
  <c r="AI1504" s="1"/>
  <c r="AJ1503"/>
  <c r="AI1503" s="1"/>
  <c r="AJ1502"/>
  <c r="AI1502" s="1"/>
  <c r="AJ1501"/>
  <c r="AI1501" s="1"/>
  <c r="AJ1500"/>
  <c r="AI1500" s="1"/>
  <c r="AJ1499"/>
  <c r="AI1499" s="1"/>
  <c r="AJ1498"/>
  <c r="AI1498" s="1"/>
  <c r="AJ1497"/>
  <c r="AI1497" s="1"/>
  <c r="AJ1496"/>
  <c r="AI1496" s="1"/>
  <c r="AJ1495"/>
  <c r="AI1495" s="1"/>
  <c r="AJ1494"/>
  <c r="AI1494" s="1"/>
  <c r="AJ1493"/>
  <c r="AI1493" s="1"/>
  <c r="AJ1492"/>
  <c r="AI1492" s="1"/>
  <c r="AJ1491"/>
  <c r="AI1491" s="1"/>
  <c r="AJ1490"/>
  <c r="AI1490" s="1"/>
  <c r="AJ1489"/>
  <c r="AI1489" s="1"/>
  <c r="AJ1488"/>
  <c r="AI1488" s="1"/>
  <c r="AJ1487"/>
  <c r="AI1487" s="1"/>
  <c r="AJ1486"/>
  <c r="AI1486" s="1"/>
  <c r="AJ1485"/>
  <c r="AI1485" s="1"/>
  <c r="AJ1484"/>
  <c r="AI1484" s="1"/>
  <c r="AJ1483"/>
  <c r="AI1483" s="1"/>
  <c r="AJ1482"/>
  <c r="AI1482" s="1"/>
  <c r="AJ1481"/>
  <c r="AI1481" s="1"/>
  <c r="AJ1480"/>
  <c r="AI1480" s="1"/>
  <c r="AJ1479"/>
  <c r="AI1479" s="1"/>
  <c r="AJ1478"/>
  <c r="AI1478" s="1"/>
  <c r="AJ1477"/>
  <c r="AI1477" s="1"/>
  <c r="AJ1476"/>
  <c r="AI1476" s="1"/>
  <c r="AJ1475"/>
  <c r="AI1475" s="1"/>
  <c r="AJ1474"/>
  <c r="AI1474" s="1"/>
  <c r="AJ1473"/>
  <c r="AI1473" s="1"/>
  <c r="AJ1472"/>
  <c r="AI1472" s="1"/>
  <c r="AJ1471"/>
  <c r="AI1471" s="1"/>
  <c r="AJ1470"/>
  <c r="AI1470" s="1"/>
  <c r="AJ1469"/>
  <c r="AI1469" s="1"/>
  <c r="AJ1468"/>
  <c r="AI1468" s="1"/>
  <c r="AJ1467"/>
  <c r="AI1467" s="1"/>
  <c r="AJ1466"/>
  <c r="AI1466" s="1"/>
  <c r="AJ1465"/>
  <c r="AI1465" s="1"/>
  <c r="AJ1464"/>
  <c r="AI1464" s="1"/>
  <c r="AJ1463"/>
  <c r="AI1463" s="1"/>
  <c r="AJ1462"/>
  <c r="AI1462" s="1"/>
  <c r="AJ1461"/>
  <c r="AI1461" s="1"/>
  <c r="AJ1460"/>
  <c r="AI1460" s="1"/>
  <c r="AJ1459"/>
  <c r="AI1459" s="1"/>
  <c r="AJ1458"/>
  <c r="AI1458" s="1"/>
  <c r="AJ1457"/>
  <c r="AI1457" s="1"/>
  <c r="AJ1456"/>
  <c r="AI1456" s="1"/>
  <c r="AJ1455"/>
  <c r="AI1455" s="1"/>
  <c r="AJ1454"/>
  <c r="AI1454" s="1"/>
  <c r="AJ1453"/>
  <c r="AI1453" s="1"/>
  <c r="AJ1452"/>
  <c r="AI1452" s="1"/>
  <c r="AJ1451"/>
  <c r="AI1451" s="1"/>
  <c r="AJ1450"/>
  <c r="AI1450" s="1"/>
  <c r="AJ1449"/>
  <c r="AI1449" s="1"/>
  <c r="AJ1448"/>
  <c r="AI1448" s="1"/>
  <c r="AJ1447"/>
  <c r="AI1447" s="1"/>
  <c r="AJ1446"/>
  <c r="AI1446" s="1"/>
  <c r="AJ1445"/>
  <c r="AI1445" s="1"/>
  <c r="AJ1444"/>
  <c r="AI1444" s="1"/>
  <c r="AJ1443"/>
  <c r="AI1443" s="1"/>
  <c r="AJ1442"/>
  <c r="AI1442" s="1"/>
  <c r="AJ1441"/>
  <c r="AI1441" s="1"/>
  <c r="AJ1440"/>
  <c r="AI1440" s="1"/>
  <c r="AJ1439"/>
  <c r="AI1439" s="1"/>
  <c r="AJ1438"/>
  <c r="AI1438" s="1"/>
  <c r="AJ1437"/>
  <c r="AI1437" s="1"/>
  <c r="AJ1436"/>
  <c r="AI1436" s="1"/>
  <c r="AJ1435"/>
  <c r="AI1435" s="1"/>
  <c r="AJ1434"/>
  <c r="AI1434" s="1"/>
  <c r="AJ1433"/>
  <c r="AI1433" s="1"/>
  <c r="AJ1432"/>
  <c r="AI1432" s="1"/>
  <c r="AJ1431"/>
  <c r="AI1431" s="1"/>
  <c r="AJ1430"/>
  <c r="AI1430" s="1"/>
  <c r="AJ1429"/>
  <c r="AI1429" s="1"/>
  <c r="AJ1428"/>
  <c r="AI1428" s="1"/>
  <c r="AJ1427"/>
  <c r="AI1427" s="1"/>
  <c r="AJ1426"/>
  <c r="AI1426" s="1"/>
  <c r="AJ1425"/>
  <c r="AI1425" s="1"/>
  <c r="AJ1424"/>
  <c r="AI1424" s="1"/>
  <c r="AJ1423"/>
  <c r="AI1423" s="1"/>
  <c r="AJ1422"/>
  <c r="AI1422" s="1"/>
  <c r="AJ1421"/>
  <c r="AI1421" s="1"/>
  <c r="AJ1420"/>
  <c r="AI1420" s="1"/>
  <c r="AJ1419"/>
  <c r="AI1419" s="1"/>
  <c r="AJ1418"/>
  <c r="AI1418" s="1"/>
  <c r="AJ1417"/>
  <c r="AI1417" s="1"/>
  <c r="AJ1416"/>
  <c r="AI1416" s="1"/>
  <c r="AJ1415"/>
  <c r="AI1415" s="1"/>
  <c r="AJ1414"/>
  <c r="AI1414" s="1"/>
  <c r="AJ1413"/>
  <c r="AI1413" s="1"/>
  <c r="AJ1412"/>
  <c r="AI1412" s="1"/>
  <c r="AJ1411"/>
  <c r="AI1411" s="1"/>
  <c r="AJ1410"/>
  <c r="AI1410" s="1"/>
  <c r="AJ1409"/>
  <c r="AI1409" s="1"/>
  <c r="AJ1408"/>
  <c r="AI1408" s="1"/>
  <c r="AJ1407"/>
  <c r="AI1407" s="1"/>
  <c r="AJ1406"/>
  <c r="AI1406" s="1"/>
  <c r="AJ1405"/>
  <c r="AI1405" s="1"/>
  <c r="AJ1404"/>
  <c r="AI1404" s="1"/>
  <c r="AJ1403"/>
  <c r="AI1403" s="1"/>
  <c r="AJ1402"/>
  <c r="AI1402" s="1"/>
  <c r="AJ1401"/>
  <c r="AI1401" s="1"/>
  <c r="AJ1400"/>
  <c r="AI1400" s="1"/>
  <c r="AJ1399"/>
  <c r="AI1399" s="1"/>
  <c r="AJ1398"/>
  <c r="AI1398" s="1"/>
  <c r="AJ1397"/>
  <c r="AI1397" s="1"/>
  <c r="AJ1396"/>
  <c r="AI1396" s="1"/>
  <c r="AJ1395"/>
  <c r="AI1395" s="1"/>
  <c r="AJ1394"/>
  <c r="AI1394" s="1"/>
  <c r="AJ1393"/>
  <c r="AI1393" s="1"/>
  <c r="AJ1392"/>
  <c r="AI1392" s="1"/>
  <c r="AJ1391"/>
  <c r="AI1391" s="1"/>
  <c r="AJ1390"/>
  <c r="AI1390" s="1"/>
  <c r="AJ1389"/>
  <c r="AI1389" s="1"/>
  <c r="AJ1388"/>
  <c r="AI1388" s="1"/>
  <c r="AJ1387"/>
  <c r="AI1387" s="1"/>
  <c r="AJ1386"/>
  <c r="AI1386" s="1"/>
  <c r="AJ1385"/>
  <c r="AI1385" s="1"/>
  <c r="AJ1384"/>
  <c r="AI1384" s="1"/>
  <c r="AJ1383"/>
  <c r="AI1383" s="1"/>
  <c r="AJ1382"/>
  <c r="AI1382" s="1"/>
  <c r="AJ1381"/>
  <c r="AI1381" s="1"/>
  <c r="AJ1380"/>
  <c r="AI1380" s="1"/>
  <c r="AJ1379"/>
  <c r="AI1379" s="1"/>
  <c r="AJ1378"/>
  <c r="AI1378" s="1"/>
  <c r="AJ1377"/>
  <c r="AI1377" s="1"/>
  <c r="AJ1376"/>
  <c r="AI1376" s="1"/>
  <c r="AJ1375"/>
  <c r="AI1375" s="1"/>
  <c r="AJ1374"/>
  <c r="AI1374" s="1"/>
  <c r="AJ1373"/>
  <c r="AI1373" s="1"/>
  <c r="AJ1372"/>
  <c r="AI1372" s="1"/>
  <c r="AJ1371"/>
  <c r="AI1371" s="1"/>
  <c r="AJ1370"/>
  <c r="AI1370" s="1"/>
  <c r="AJ1369"/>
  <c r="AI1369" s="1"/>
  <c r="AJ1368"/>
  <c r="AI1368" s="1"/>
  <c r="AJ1367"/>
  <c r="AI1367" s="1"/>
  <c r="AJ1366"/>
  <c r="AI1366" s="1"/>
  <c r="AJ1365"/>
  <c r="AI1365" s="1"/>
  <c r="AJ1364"/>
  <c r="AI1364" s="1"/>
  <c r="AJ1363"/>
  <c r="AI1363" s="1"/>
  <c r="AJ1362"/>
  <c r="AI1362" s="1"/>
  <c r="AJ1361"/>
  <c r="AI1361" s="1"/>
  <c r="AJ1360"/>
  <c r="AI1360" s="1"/>
  <c r="AJ1359"/>
  <c r="AI1359" s="1"/>
  <c r="AJ1358"/>
  <c r="AI1358" s="1"/>
  <c r="AJ1357"/>
  <c r="AI1357" s="1"/>
  <c r="AJ1356"/>
  <c r="AI1356" s="1"/>
  <c r="AJ1355"/>
  <c r="AI1355" s="1"/>
  <c r="AJ1354"/>
  <c r="AI1354" s="1"/>
  <c r="AJ1353"/>
  <c r="AI1353" s="1"/>
  <c r="AJ1352"/>
  <c r="AI1352" s="1"/>
  <c r="AJ1351"/>
  <c r="AI1351" s="1"/>
  <c r="AJ1350"/>
  <c r="AI1350" s="1"/>
  <c r="AJ1349"/>
  <c r="AI1349" s="1"/>
  <c r="AJ1348"/>
  <c r="AI1348" s="1"/>
  <c r="AJ1347"/>
  <c r="AI1347" s="1"/>
  <c r="AJ1346"/>
  <c r="AI1346" s="1"/>
  <c r="AJ1345"/>
  <c r="AI1345" s="1"/>
  <c r="AJ1344"/>
  <c r="AI1344" s="1"/>
  <c r="AJ1343"/>
  <c r="AI1343" s="1"/>
  <c r="AJ1342"/>
  <c r="AI1342" s="1"/>
  <c r="AJ1341"/>
  <c r="AI1341" s="1"/>
  <c r="AJ1340"/>
  <c r="AI1340" s="1"/>
  <c r="AJ1339"/>
  <c r="AI1339" s="1"/>
  <c r="AJ1338"/>
  <c r="AI1338" s="1"/>
  <c r="AJ1337"/>
  <c r="AI1337" s="1"/>
  <c r="AJ1336"/>
  <c r="AI1336" s="1"/>
  <c r="AJ1335"/>
  <c r="AI1335" s="1"/>
  <c r="AJ1334"/>
  <c r="AI1334" s="1"/>
  <c r="AJ1333"/>
  <c r="AI1333" s="1"/>
  <c r="AJ1332"/>
  <c r="AI1332" s="1"/>
  <c r="AJ1331"/>
  <c r="AI1331" s="1"/>
  <c r="AJ1330"/>
  <c r="AI1330" s="1"/>
  <c r="AJ1329"/>
  <c r="AI1329" s="1"/>
  <c r="AJ1328"/>
  <c r="AI1328" s="1"/>
  <c r="AJ1327"/>
  <c r="AI1327" s="1"/>
  <c r="AJ1326"/>
  <c r="AI1326" s="1"/>
  <c r="AJ1325"/>
  <c r="AI1325" s="1"/>
  <c r="AJ1324"/>
  <c r="AI1324" s="1"/>
  <c r="AJ1323"/>
  <c r="AI1323" s="1"/>
  <c r="AJ1322"/>
  <c r="AI1322" s="1"/>
  <c r="AJ1321"/>
  <c r="AI1321" s="1"/>
  <c r="AJ1320"/>
  <c r="AI1320" s="1"/>
  <c r="AJ1319"/>
  <c r="AI1319" s="1"/>
  <c r="AJ1318"/>
  <c r="AI1318" s="1"/>
  <c r="AJ1317"/>
  <c r="AI1317" s="1"/>
  <c r="AJ1316"/>
  <c r="AI1316" s="1"/>
  <c r="AJ1315"/>
  <c r="AI1315" s="1"/>
  <c r="AJ1314"/>
  <c r="AI1314" s="1"/>
  <c r="AJ1313"/>
  <c r="AI1313" s="1"/>
  <c r="AJ1312"/>
  <c r="AI1312" s="1"/>
  <c r="AJ1311"/>
  <c r="AI1311" s="1"/>
  <c r="AJ1310"/>
  <c r="AI1310" s="1"/>
  <c r="AJ1309"/>
  <c r="AI1309" s="1"/>
  <c r="AJ1308"/>
  <c r="AI1308" s="1"/>
  <c r="AJ1307"/>
  <c r="AI1307" s="1"/>
  <c r="AJ1306"/>
  <c r="AI1306" s="1"/>
  <c r="AJ1305"/>
  <c r="AI1305" s="1"/>
  <c r="AJ1304"/>
  <c r="AI1304" s="1"/>
  <c r="AJ1303"/>
  <c r="AI1303" s="1"/>
  <c r="AJ1302"/>
  <c r="AI1302" s="1"/>
  <c r="AJ1301"/>
  <c r="AI1301" s="1"/>
  <c r="AJ1300"/>
  <c r="AI1300" s="1"/>
  <c r="AJ1299"/>
  <c r="AI1299" s="1"/>
  <c r="AJ1298"/>
  <c r="AI1298" s="1"/>
  <c r="AJ1297"/>
  <c r="AI1297" s="1"/>
  <c r="AJ1296"/>
  <c r="AI1296" s="1"/>
  <c r="AJ1295"/>
  <c r="AI1295" s="1"/>
  <c r="AJ1294"/>
  <c r="AI1294" s="1"/>
  <c r="AJ1293"/>
  <c r="AI1293" s="1"/>
  <c r="AJ1292"/>
  <c r="AI1292" s="1"/>
  <c r="AJ1291"/>
  <c r="AI1291" s="1"/>
  <c r="AJ1290"/>
  <c r="AI1290" s="1"/>
  <c r="AJ1289"/>
  <c r="AI1289" s="1"/>
  <c r="AJ1288"/>
  <c r="AI1288" s="1"/>
  <c r="AJ1287"/>
  <c r="AI1287" s="1"/>
  <c r="AJ1286"/>
  <c r="AI1286" s="1"/>
  <c r="AJ1285"/>
  <c r="AI1285" s="1"/>
  <c r="AJ1284"/>
  <c r="AI1284" s="1"/>
  <c r="AJ1283"/>
  <c r="AI1283" s="1"/>
  <c r="AJ1282"/>
  <c r="AI1282" s="1"/>
  <c r="AJ1281"/>
  <c r="AI1281" s="1"/>
  <c r="AJ1280"/>
  <c r="AI1280" s="1"/>
  <c r="AJ1279"/>
  <c r="AI1279" s="1"/>
  <c r="AJ1278"/>
  <c r="AI1278" s="1"/>
  <c r="AJ1277"/>
  <c r="AI1277" s="1"/>
  <c r="AJ1276"/>
  <c r="AI1276" s="1"/>
  <c r="AJ1275"/>
  <c r="AI1275" s="1"/>
  <c r="AJ1274"/>
  <c r="AI1274" s="1"/>
  <c r="AJ1273"/>
  <c r="AI1273" s="1"/>
  <c r="AJ1272"/>
  <c r="AI1272" s="1"/>
  <c r="AJ1271"/>
  <c r="AI1271" s="1"/>
  <c r="AJ1270"/>
  <c r="AI1270" s="1"/>
  <c r="AJ1269"/>
  <c r="AI1269" s="1"/>
  <c r="AJ1268"/>
  <c r="AI1268" s="1"/>
  <c r="AJ1267"/>
  <c r="AI1267" s="1"/>
  <c r="AJ1266"/>
  <c r="AI1266" s="1"/>
  <c r="AJ1265"/>
  <c r="AI1265" s="1"/>
  <c r="AJ1264"/>
  <c r="AI1264" s="1"/>
  <c r="AJ1263"/>
  <c r="AI1263" s="1"/>
  <c r="AJ1262"/>
  <c r="AI1262" s="1"/>
  <c r="AJ1261"/>
  <c r="AI1261" s="1"/>
  <c r="AJ1260"/>
  <c r="AI1260" s="1"/>
  <c r="AJ1259"/>
  <c r="AI1259" s="1"/>
  <c r="AJ1258"/>
  <c r="AI1258" s="1"/>
  <c r="AJ1257"/>
  <c r="AI1257" s="1"/>
  <c r="AJ1256"/>
  <c r="AI1256" s="1"/>
  <c r="AJ1255"/>
  <c r="AI1255" s="1"/>
  <c r="AJ1254"/>
  <c r="AI1254" s="1"/>
  <c r="AJ1253"/>
  <c r="AI1253" s="1"/>
  <c r="AJ1252"/>
  <c r="AI1252" s="1"/>
  <c r="AJ1251"/>
  <c r="AI1251" s="1"/>
  <c r="AJ1250"/>
  <c r="AI1250" s="1"/>
  <c r="AJ1249"/>
  <c r="AI1249" s="1"/>
  <c r="AJ1248"/>
  <c r="AI1248" s="1"/>
  <c r="AJ1247"/>
  <c r="AI1247" s="1"/>
  <c r="AJ1246"/>
  <c r="AI1246" s="1"/>
  <c r="AJ1245"/>
  <c r="AI1245" s="1"/>
  <c r="AJ1244"/>
  <c r="AI1244" s="1"/>
  <c r="AJ1243"/>
  <c r="AI1243" s="1"/>
  <c r="AJ1242"/>
  <c r="AI1242" s="1"/>
  <c r="AJ1241"/>
  <c r="AI1241" s="1"/>
  <c r="AJ1240"/>
  <c r="AI1240" s="1"/>
  <c r="AJ1239"/>
  <c r="AI1239" s="1"/>
  <c r="AJ1238"/>
  <c r="AI1238" s="1"/>
  <c r="AJ1237"/>
  <c r="AI1237" s="1"/>
  <c r="AJ1236"/>
  <c r="AI1236" s="1"/>
  <c r="AJ1235"/>
  <c r="AI1235" s="1"/>
  <c r="AJ1234"/>
  <c r="AI1234" s="1"/>
  <c r="AJ1233"/>
  <c r="AI1233" s="1"/>
  <c r="AJ1232"/>
  <c r="AI1232" s="1"/>
  <c r="AJ1231"/>
  <c r="AI1231" s="1"/>
  <c r="AJ1230"/>
  <c r="AI1230" s="1"/>
  <c r="AJ1229"/>
  <c r="AI1229" s="1"/>
  <c r="AJ1228"/>
  <c r="AI1228" s="1"/>
  <c r="AJ1227"/>
  <c r="AI1227" s="1"/>
  <c r="AJ1226"/>
  <c r="AI1226" s="1"/>
  <c r="AJ1225"/>
  <c r="AI1225" s="1"/>
  <c r="AJ1224"/>
  <c r="AI1224" s="1"/>
  <c r="AJ1223"/>
  <c r="AI1223" s="1"/>
  <c r="AJ1222"/>
  <c r="AI1222" s="1"/>
  <c r="AJ1221"/>
  <c r="AI1221" s="1"/>
  <c r="AJ1220"/>
  <c r="AI1220" s="1"/>
  <c r="AJ1219"/>
  <c r="AI1219" s="1"/>
  <c r="AJ1218"/>
  <c r="AI1218" s="1"/>
  <c r="AJ1217"/>
  <c r="AI1217" s="1"/>
  <c r="AJ1216"/>
  <c r="AI1216" s="1"/>
  <c r="AJ1215"/>
  <c r="AI1215" s="1"/>
  <c r="AJ1214"/>
  <c r="AI1214" s="1"/>
  <c r="AJ1213"/>
  <c r="AI1213" s="1"/>
  <c r="AJ1212"/>
  <c r="AI1212" s="1"/>
  <c r="AJ1211"/>
  <c r="AI1211" s="1"/>
  <c r="AJ1210"/>
  <c r="AI1210" s="1"/>
  <c r="AJ1209"/>
  <c r="AI1209" s="1"/>
  <c r="AJ1208"/>
  <c r="AI1208" s="1"/>
  <c r="AJ1207"/>
  <c r="AI1207" s="1"/>
  <c r="AJ1206"/>
  <c r="AI1206" s="1"/>
  <c r="AJ1205"/>
  <c r="AI1205" s="1"/>
  <c r="AJ1204"/>
  <c r="AI1204" s="1"/>
  <c r="AJ1203"/>
  <c r="AI1203" s="1"/>
  <c r="AJ1202"/>
  <c r="AI1202" s="1"/>
  <c r="AJ1201"/>
  <c r="AI1201" s="1"/>
  <c r="AJ1200"/>
  <c r="AI1200" s="1"/>
  <c r="AJ1199"/>
  <c r="AI1199" s="1"/>
  <c r="AJ1198"/>
  <c r="AI1198" s="1"/>
  <c r="AJ1197"/>
  <c r="AI1197" s="1"/>
  <c r="AJ1196"/>
  <c r="AI1196" s="1"/>
  <c r="AJ1195"/>
  <c r="AI1195" s="1"/>
  <c r="AJ1194"/>
  <c r="AI1194" s="1"/>
  <c r="AJ1193"/>
  <c r="AI1193" s="1"/>
  <c r="AJ1192"/>
  <c r="AI1192" s="1"/>
  <c r="AJ1191"/>
  <c r="AI1191" s="1"/>
  <c r="AJ1190"/>
  <c r="AI1190" s="1"/>
  <c r="AJ1189"/>
  <c r="AI1189" s="1"/>
  <c r="AJ1188"/>
  <c r="AI1188" s="1"/>
  <c r="AJ1187"/>
  <c r="AI1187" s="1"/>
  <c r="AJ1186"/>
  <c r="AI1186" s="1"/>
  <c r="AJ1185"/>
  <c r="AI1185" s="1"/>
  <c r="AJ1184"/>
  <c r="AI1184" s="1"/>
  <c r="AJ1183"/>
  <c r="AI1183" s="1"/>
  <c r="AJ1182"/>
  <c r="AI1182" s="1"/>
  <c r="AJ1181"/>
  <c r="AI1181" s="1"/>
  <c r="AJ1180"/>
  <c r="AI1180" s="1"/>
  <c r="AJ1179"/>
  <c r="AI1179" s="1"/>
  <c r="AJ1178"/>
  <c r="AI1178" s="1"/>
  <c r="AJ1177"/>
  <c r="AI1177" s="1"/>
  <c r="AJ1176"/>
  <c r="AI1176" s="1"/>
  <c r="AJ1175"/>
  <c r="AI1175" s="1"/>
  <c r="AJ1174"/>
  <c r="AI1174" s="1"/>
  <c r="AJ1173"/>
  <c r="AI1173" s="1"/>
  <c r="AJ1172"/>
  <c r="AI1172" s="1"/>
  <c r="AJ1171"/>
  <c r="AI1171" s="1"/>
  <c r="AJ1170"/>
  <c r="AI1170" s="1"/>
  <c r="AJ1169"/>
  <c r="AI1169" s="1"/>
  <c r="AJ1168"/>
  <c r="AI1168" s="1"/>
  <c r="AJ1167"/>
  <c r="AI1167" s="1"/>
  <c r="AJ1166"/>
  <c r="AI1166" s="1"/>
  <c r="AJ1165"/>
  <c r="AI1165" s="1"/>
  <c r="AJ1164"/>
  <c r="AI1164" s="1"/>
  <c r="AJ1163"/>
  <c r="AI1163" s="1"/>
  <c r="AJ1162"/>
  <c r="AI1162" s="1"/>
  <c r="AJ1161"/>
  <c r="AI1161" s="1"/>
  <c r="AJ1160"/>
  <c r="AI1160" s="1"/>
  <c r="AJ1159"/>
  <c r="AI1159" s="1"/>
  <c r="AJ1158"/>
  <c r="AI1158" s="1"/>
  <c r="AJ1157"/>
  <c r="AI1157" s="1"/>
  <c r="AJ1156"/>
  <c r="AI1156" s="1"/>
  <c r="AJ1155"/>
  <c r="AI1155" s="1"/>
  <c r="AJ1154"/>
  <c r="AI1154" s="1"/>
  <c r="AJ1153"/>
  <c r="AI1153" s="1"/>
  <c r="AJ1152"/>
  <c r="AI1152" s="1"/>
  <c r="AJ1151"/>
  <c r="AI1151" s="1"/>
  <c r="AJ1150"/>
  <c r="AI1150" s="1"/>
  <c r="AJ1149"/>
  <c r="AI1149" s="1"/>
  <c r="AJ1148"/>
  <c r="AI1148" s="1"/>
  <c r="AJ1147"/>
  <c r="AI1147" s="1"/>
  <c r="AJ1146"/>
  <c r="AI1146" s="1"/>
  <c r="AJ1145"/>
  <c r="AI1145" s="1"/>
  <c r="AJ1144"/>
  <c r="AI1144" s="1"/>
  <c r="AJ1143"/>
  <c r="AI1143" s="1"/>
  <c r="AJ1142"/>
  <c r="AI1142" s="1"/>
  <c r="AJ1141"/>
  <c r="AI1141" s="1"/>
  <c r="AJ1140"/>
  <c r="AI1140" s="1"/>
  <c r="AJ1139"/>
  <c r="AI1139" s="1"/>
  <c r="AJ1138"/>
  <c r="AI1138" s="1"/>
  <c r="AJ1137"/>
  <c r="AI1137" s="1"/>
  <c r="AJ1136"/>
  <c r="AI1136" s="1"/>
  <c r="AJ1135"/>
  <c r="AI1135" s="1"/>
  <c r="AJ1134"/>
  <c r="AI1134" s="1"/>
  <c r="AJ1133"/>
  <c r="AI1133" s="1"/>
  <c r="AJ1132"/>
  <c r="AI1132" s="1"/>
  <c r="AJ1131"/>
  <c r="AI1131" s="1"/>
  <c r="AJ1130"/>
  <c r="AI1130" s="1"/>
  <c r="AJ1129"/>
  <c r="AI1129" s="1"/>
  <c r="AJ1128"/>
  <c r="AI1128" s="1"/>
  <c r="AJ1127"/>
  <c r="AI1127" s="1"/>
  <c r="AJ1126"/>
  <c r="AI1126" s="1"/>
  <c r="AJ1125"/>
  <c r="AI1125" s="1"/>
  <c r="AJ1124"/>
  <c r="AI1124" s="1"/>
  <c r="AJ1123"/>
  <c r="AI1123" s="1"/>
  <c r="AJ1122"/>
  <c r="AI1122" s="1"/>
  <c r="AJ1121"/>
  <c r="AI1121" s="1"/>
  <c r="AJ1120"/>
  <c r="AI1120" s="1"/>
  <c r="AJ1119"/>
  <c r="AI1119" s="1"/>
  <c r="AJ1118"/>
  <c r="AI1118" s="1"/>
  <c r="AJ1117"/>
  <c r="AI1117" s="1"/>
  <c r="AJ1116"/>
  <c r="AI1116" s="1"/>
  <c r="AJ1115"/>
  <c r="AI1115" s="1"/>
  <c r="AJ1114"/>
  <c r="AI1114" s="1"/>
  <c r="AJ1113"/>
  <c r="AI1113" s="1"/>
  <c r="AJ1112"/>
  <c r="AI1112" s="1"/>
  <c r="AJ1111"/>
  <c r="AI1111" s="1"/>
  <c r="AJ1110"/>
  <c r="AI1110" s="1"/>
  <c r="AJ1109"/>
  <c r="AI1109" s="1"/>
  <c r="AJ1108"/>
  <c r="AI1108" s="1"/>
  <c r="AJ1107"/>
  <c r="AI1107" s="1"/>
  <c r="AJ1106"/>
  <c r="AI1106" s="1"/>
  <c r="AJ1105"/>
  <c r="AI1105" s="1"/>
  <c r="AJ1104"/>
  <c r="AI1104" s="1"/>
  <c r="AJ1103"/>
  <c r="AI1103" s="1"/>
  <c r="AJ1102"/>
  <c r="AI1102" s="1"/>
  <c r="AJ1101"/>
  <c r="AI1101" s="1"/>
  <c r="AJ1100"/>
  <c r="AI1100" s="1"/>
  <c r="AJ1099"/>
  <c r="AI1099" s="1"/>
  <c r="AJ1098"/>
  <c r="AI1098" s="1"/>
  <c r="AJ1097"/>
  <c r="AI1097" s="1"/>
  <c r="AJ1096"/>
  <c r="AI1096" s="1"/>
  <c r="AJ1095"/>
  <c r="AI1095" s="1"/>
  <c r="AJ1094"/>
  <c r="AI1094" s="1"/>
  <c r="AJ1093"/>
  <c r="AI1093" s="1"/>
  <c r="AJ1092"/>
  <c r="AI1092" s="1"/>
  <c r="AJ1091"/>
  <c r="AI1091" s="1"/>
  <c r="AJ1090"/>
  <c r="AI1090" s="1"/>
  <c r="AJ1089"/>
  <c r="AI1089" s="1"/>
  <c r="AJ1088"/>
  <c r="AI1088" s="1"/>
  <c r="AJ1087"/>
  <c r="AI1087" s="1"/>
  <c r="AJ1086"/>
  <c r="AI1086" s="1"/>
  <c r="AJ1085"/>
  <c r="AI1085" s="1"/>
  <c r="AJ1084"/>
  <c r="AI1084" s="1"/>
  <c r="AJ1083"/>
  <c r="AI1083" s="1"/>
  <c r="AJ1082"/>
  <c r="AI1082" s="1"/>
  <c r="AJ1081"/>
  <c r="AI1081" s="1"/>
  <c r="AJ1080"/>
  <c r="AI1080" s="1"/>
  <c r="AJ1079"/>
  <c r="AI1079" s="1"/>
  <c r="AJ1078"/>
  <c r="AI1078" s="1"/>
  <c r="AJ1077"/>
  <c r="AI1077" s="1"/>
  <c r="AJ1076"/>
  <c r="AI1076" s="1"/>
  <c r="AJ1075"/>
  <c r="AI1075" s="1"/>
  <c r="AJ1074"/>
  <c r="AI1074" s="1"/>
  <c r="AJ1073"/>
  <c r="AI1073" s="1"/>
  <c r="AJ1072"/>
  <c r="AI1072" s="1"/>
  <c r="AJ1071"/>
  <c r="AI1071" s="1"/>
  <c r="AJ1070"/>
  <c r="AI1070" s="1"/>
  <c r="AJ1069"/>
  <c r="AI1069" s="1"/>
  <c r="AJ1068"/>
  <c r="AI1068" s="1"/>
  <c r="AJ1067"/>
  <c r="AI1067" s="1"/>
  <c r="AJ1066"/>
  <c r="AI1066" s="1"/>
  <c r="AJ1065"/>
  <c r="AI1065" s="1"/>
  <c r="AJ1064"/>
  <c r="AI1064" s="1"/>
  <c r="AJ1063"/>
  <c r="AI1063" s="1"/>
  <c r="AJ1062"/>
  <c r="AI1062" s="1"/>
  <c r="AJ1061"/>
  <c r="AI1061" s="1"/>
  <c r="AJ1060"/>
  <c r="AI1060" s="1"/>
  <c r="AJ1059"/>
  <c r="AI1059" s="1"/>
  <c r="AJ1058"/>
  <c r="AI1058" s="1"/>
  <c r="AJ1057"/>
  <c r="AI1057" s="1"/>
  <c r="AJ1056"/>
  <c r="AI1056" s="1"/>
  <c r="AJ1055"/>
  <c r="AI1055" s="1"/>
  <c r="AJ1054"/>
  <c r="AI1054" s="1"/>
  <c r="AJ1053"/>
  <c r="AI1053" s="1"/>
  <c r="AJ1052"/>
  <c r="AI1052" s="1"/>
  <c r="AJ1051"/>
  <c r="AI1051" s="1"/>
  <c r="AJ1050"/>
  <c r="AI1050" s="1"/>
  <c r="AJ1049"/>
  <c r="AI1049" s="1"/>
  <c r="AJ1048"/>
  <c r="AI1048" s="1"/>
  <c r="AJ1047"/>
  <c r="AI1047" s="1"/>
  <c r="AJ1046"/>
  <c r="AI1046" s="1"/>
  <c r="AJ1045"/>
  <c r="AI1045" s="1"/>
  <c r="AJ1044"/>
  <c r="AI1044" s="1"/>
  <c r="AJ1043"/>
  <c r="AI1043" s="1"/>
  <c r="AJ1042"/>
  <c r="AI1042" s="1"/>
  <c r="AJ1041"/>
  <c r="AI1041" s="1"/>
  <c r="AJ1040"/>
  <c r="AI1040" s="1"/>
  <c r="AJ1039"/>
  <c r="AI1039" s="1"/>
  <c r="AJ1038"/>
  <c r="AI1038" s="1"/>
  <c r="AJ1037"/>
  <c r="AI1037" s="1"/>
  <c r="AJ1036"/>
  <c r="AI1036" s="1"/>
  <c r="AJ1035"/>
  <c r="AI1035" s="1"/>
  <c r="AJ1034"/>
  <c r="AI1034" s="1"/>
  <c r="AJ1033"/>
  <c r="AI1033" s="1"/>
  <c r="AJ1032"/>
  <c r="AI1032" s="1"/>
  <c r="AJ1031"/>
  <c r="AI1031" s="1"/>
  <c r="AJ1030"/>
  <c r="AI1030" s="1"/>
  <c r="AJ1029"/>
  <c r="AI1029" s="1"/>
  <c r="AJ1028"/>
  <c r="AI1028" s="1"/>
  <c r="AJ1027"/>
  <c r="AI1027" s="1"/>
  <c r="AJ1026"/>
  <c r="AI1026" s="1"/>
  <c r="AJ1025"/>
  <c r="AI1025" s="1"/>
  <c r="AJ1024"/>
  <c r="AI1024" s="1"/>
  <c r="AJ1023"/>
  <c r="AI1023" s="1"/>
  <c r="AJ1022"/>
  <c r="AI1022" s="1"/>
  <c r="AJ1021"/>
  <c r="AI1021" s="1"/>
  <c r="AJ1020"/>
  <c r="AI1020" s="1"/>
  <c r="AJ1019"/>
  <c r="AI1019" s="1"/>
  <c r="AJ1018"/>
  <c r="AI1018" s="1"/>
  <c r="AJ1017"/>
  <c r="AI1017" s="1"/>
  <c r="AJ1016"/>
  <c r="AI1016" s="1"/>
  <c r="AJ1015"/>
  <c r="AI1015" s="1"/>
  <c r="AJ1014"/>
  <c r="AI1014" s="1"/>
  <c r="AJ1013"/>
  <c r="AI1013" s="1"/>
  <c r="AJ1012"/>
  <c r="AI1012" s="1"/>
  <c r="AJ1011"/>
  <c r="AI1011" s="1"/>
  <c r="AJ1010"/>
  <c r="AI1010" s="1"/>
  <c r="AJ1009"/>
  <c r="AI1009" s="1"/>
  <c r="AJ1008"/>
  <c r="AI1008" s="1"/>
  <c r="AJ1007"/>
  <c r="AI1007" s="1"/>
  <c r="AJ1006"/>
  <c r="AI1006" s="1"/>
  <c r="AJ1005"/>
  <c r="AI1005" s="1"/>
  <c r="AJ1004"/>
  <c r="AI1004" s="1"/>
  <c r="AJ1003"/>
  <c r="AI1003" s="1"/>
  <c r="AJ1002"/>
  <c r="AI1002" s="1"/>
  <c r="AJ1001"/>
  <c r="AI1001" s="1"/>
  <c r="AJ1000"/>
  <c r="AI1000" s="1"/>
  <c r="AJ999"/>
  <c r="AI999" s="1"/>
  <c r="AJ998"/>
  <c r="AI998" s="1"/>
  <c r="AJ997"/>
  <c r="AI997" s="1"/>
  <c r="AJ996"/>
  <c r="AI996" s="1"/>
  <c r="AJ995"/>
  <c r="AI995" s="1"/>
  <c r="AJ994"/>
  <c r="AI994" s="1"/>
  <c r="AJ993"/>
  <c r="AI993" s="1"/>
  <c r="AJ992"/>
  <c r="AI992" s="1"/>
  <c r="AJ991"/>
  <c r="AI991" s="1"/>
  <c r="AJ990"/>
  <c r="AI990" s="1"/>
  <c r="AJ989"/>
  <c r="AI989" s="1"/>
  <c r="AJ988"/>
  <c r="AI988" s="1"/>
  <c r="AJ987"/>
  <c r="AI987" s="1"/>
  <c r="AJ986"/>
  <c r="AI986" s="1"/>
  <c r="AJ985"/>
  <c r="AI985" s="1"/>
  <c r="AJ984"/>
  <c r="AI984" s="1"/>
  <c r="AJ983"/>
  <c r="AI983" s="1"/>
  <c r="AJ982"/>
  <c r="AI982" s="1"/>
  <c r="AJ981"/>
  <c r="AI981" s="1"/>
  <c r="AJ980"/>
  <c r="AI980" s="1"/>
  <c r="AJ979"/>
  <c r="AI979" s="1"/>
  <c r="AJ978"/>
  <c r="AI978" s="1"/>
  <c r="AJ977"/>
  <c r="AI977" s="1"/>
  <c r="AJ976"/>
  <c r="AI976" s="1"/>
  <c r="AJ975"/>
  <c r="AI975" s="1"/>
  <c r="AJ974"/>
  <c r="AI974" s="1"/>
  <c r="AJ973"/>
  <c r="AI973" s="1"/>
  <c r="AJ972"/>
  <c r="AI972" s="1"/>
  <c r="AJ971"/>
  <c r="AI971" s="1"/>
  <c r="AJ970"/>
  <c r="AI970" s="1"/>
  <c r="AJ969"/>
  <c r="AI969" s="1"/>
  <c r="AJ968"/>
  <c r="AI968" s="1"/>
  <c r="AJ967"/>
  <c r="AI967" s="1"/>
  <c r="AJ966"/>
  <c r="AI966" s="1"/>
  <c r="AJ965"/>
  <c r="AI965" s="1"/>
  <c r="AJ964"/>
  <c r="AI964" s="1"/>
  <c r="AJ963"/>
  <c r="AI963" s="1"/>
  <c r="AJ962"/>
  <c r="AI962" s="1"/>
  <c r="AJ961"/>
  <c r="AI961" s="1"/>
  <c r="AJ960"/>
  <c r="AI960" s="1"/>
  <c r="AJ959"/>
  <c r="AI959" s="1"/>
  <c r="AJ958"/>
  <c r="AI958" s="1"/>
  <c r="AJ957"/>
  <c r="AI957" s="1"/>
  <c r="AJ956"/>
  <c r="AI956" s="1"/>
  <c r="AJ955"/>
  <c r="AI955" s="1"/>
  <c r="AJ954"/>
  <c r="AI954" s="1"/>
  <c r="AJ953"/>
  <c r="AI953" s="1"/>
  <c r="AJ952"/>
  <c r="AI952" s="1"/>
  <c r="AJ951"/>
  <c r="AI951" s="1"/>
  <c r="AJ950"/>
  <c r="AI950" s="1"/>
  <c r="AJ949"/>
  <c r="AI949" s="1"/>
  <c r="AJ948"/>
  <c r="AI948" s="1"/>
  <c r="AJ947"/>
  <c r="AI947" s="1"/>
  <c r="AJ946"/>
  <c r="AI946" s="1"/>
  <c r="AJ945"/>
  <c r="AI945" s="1"/>
  <c r="AJ944"/>
  <c r="AI944" s="1"/>
  <c r="AJ943"/>
  <c r="AI943" s="1"/>
  <c r="AJ942"/>
  <c r="AI942" s="1"/>
  <c r="AJ941"/>
  <c r="AI941" s="1"/>
  <c r="AJ940"/>
  <c r="AI940" s="1"/>
  <c r="AJ939"/>
  <c r="AI939" s="1"/>
  <c r="AJ938"/>
  <c r="AI938" s="1"/>
  <c r="AJ937"/>
  <c r="AI937" s="1"/>
  <c r="AJ936"/>
  <c r="AI936" s="1"/>
  <c r="AJ935"/>
  <c r="AI935" s="1"/>
  <c r="AJ934"/>
  <c r="AI934" s="1"/>
  <c r="AJ933"/>
  <c r="AI933" s="1"/>
  <c r="AJ932"/>
  <c r="AI932" s="1"/>
  <c r="AJ931"/>
  <c r="AI931" s="1"/>
  <c r="AJ930"/>
  <c r="AI930" s="1"/>
  <c r="AJ929"/>
  <c r="AI929" s="1"/>
  <c r="AJ928"/>
  <c r="AI928" s="1"/>
  <c r="AJ927"/>
  <c r="AI927" s="1"/>
  <c r="AJ926"/>
  <c r="AI926" s="1"/>
  <c r="AJ925"/>
  <c r="AI925" s="1"/>
  <c r="AJ924"/>
  <c r="AI924" s="1"/>
  <c r="AJ923"/>
  <c r="AI923" s="1"/>
  <c r="AJ922"/>
  <c r="AI922" s="1"/>
  <c r="AJ921"/>
  <c r="AI921" s="1"/>
  <c r="AJ920"/>
  <c r="AI920" s="1"/>
  <c r="AJ919"/>
  <c r="AI919" s="1"/>
  <c r="AJ918"/>
  <c r="AI918" s="1"/>
  <c r="AJ917"/>
  <c r="AI917" s="1"/>
  <c r="AJ916"/>
  <c r="AI916" s="1"/>
  <c r="AJ915"/>
  <c r="AI915" s="1"/>
  <c r="AJ914"/>
  <c r="AI914" s="1"/>
  <c r="AJ913"/>
  <c r="AI913" s="1"/>
  <c r="AJ912"/>
  <c r="AI912" s="1"/>
  <c r="AJ911"/>
  <c r="AI911" s="1"/>
  <c r="AJ910"/>
  <c r="AI910" s="1"/>
  <c r="AJ909"/>
  <c r="AI909" s="1"/>
  <c r="AJ908"/>
  <c r="AI908" s="1"/>
  <c r="AJ907"/>
  <c r="AI907" s="1"/>
  <c r="AJ906"/>
  <c r="AI906" s="1"/>
  <c r="AJ905"/>
  <c r="AI905" s="1"/>
  <c r="AJ904"/>
  <c r="AI904" s="1"/>
  <c r="AJ903"/>
  <c r="AI903" s="1"/>
  <c r="AJ902"/>
  <c r="AI902" s="1"/>
  <c r="AJ901"/>
  <c r="AI901" s="1"/>
  <c r="AJ900"/>
  <c r="AI900" s="1"/>
  <c r="AJ899"/>
  <c r="AI899" s="1"/>
  <c r="AJ898"/>
  <c r="AI898" s="1"/>
  <c r="AJ897"/>
  <c r="AI897" s="1"/>
  <c r="AJ896"/>
  <c r="AI896" s="1"/>
  <c r="AJ895"/>
  <c r="AI895" s="1"/>
  <c r="AJ894"/>
  <c r="AI894" s="1"/>
  <c r="AJ893"/>
  <c r="AI893" s="1"/>
  <c r="AJ892"/>
  <c r="AI892" s="1"/>
  <c r="AJ891"/>
  <c r="AI891" s="1"/>
  <c r="AJ890"/>
  <c r="AI890" s="1"/>
  <c r="AJ889"/>
  <c r="AI889" s="1"/>
  <c r="AJ888"/>
  <c r="AI888" s="1"/>
  <c r="AJ887"/>
  <c r="AI887" s="1"/>
  <c r="AJ886"/>
  <c r="AI886" s="1"/>
  <c r="AJ885"/>
  <c r="AI885" s="1"/>
  <c r="AJ884"/>
  <c r="AI884" s="1"/>
  <c r="AJ883"/>
  <c r="AI883" s="1"/>
  <c r="AJ882"/>
  <c r="AI882" s="1"/>
  <c r="AJ881"/>
  <c r="AI881" s="1"/>
  <c r="AJ880"/>
  <c r="AI880" s="1"/>
  <c r="AJ879"/>
  <c r="AI879" s="1"/>
  <c r="AJ878"/>
  <c r="AI878" s="1"/>
  <c r="AJ877"/>
  <c r="AI877" s="1"/>
  <c r="AJ876"/>
  <c r="AI876" s="1"/>
  <c r="AJ875"/>
  <c r="AI875" s="1"/>
  <c r="AJ874"/>
  <c r="AI874" s="1"/>
  <c r="AJ873"/>
  <c r="AI873" s="1"/>
  <c r="AJ872"/>
  <c r="AI872" s="1"/>
  <c r="AJ871"/>
  <c r="AI871" s="1"/>
  <c r="AJ870"/>
  <c r="AI870" s="1"/>
  <c r="AJ869"/>
  <c r="AI869" s="1"/>
  <c r="AJ868"/>
  <c r="AI868" s="1"/>
  <c r="AJ867"/>
  <c r="AI867" s="1"/>
  <c r="AJ866"/>
  <c r="AI866" s="1"/>
  <c r="AJ865"/>
  <c r="AI865" s="1"/>
  <c r="AJ864"/>
  <c r="AI864" s="1"/>
  <c r="AJ863"/>
  <c r="AI863" s="1"/>
  <c r="AJ862"/>
  <c r="AI862" s="1"/>
  <c r="AJ861"/>
  <c r="AI861" s="1"/>
  <c r="AJ860"/>
  <c r="AI860" s="1"/>
  <c r="AJ859"/>
  <c r="AI859" s="1"/>
  <c r="AJ858"/>
  <c r="AI858" s="1"/>
  <c r="AJ857"/>
  <c r="AI857" s="1"/>
  <c r="AJ856"/>
  <c r="AI856" s="1"/>
  <c r="AJ855"/>
  <c r="AI855" s="1"/>
  <c r="AJ854"/>
  <c r="AI854" s="1"/>
  <c r="AJ853"/>
  <c r="AI853" s="1"/>
  <c r="AJ852"/>
  <c r="AI852" s="1"/>
  <c r="AJ851"/>
  <c r="AI851" s="1"/>
  <c r="AJ850"/>
  <c r="AI850" s="1"/>
  <c r="AJ849"/>
  <c r="AI849" s="1"/>
  <c r="AJ848"/>
  <c r="AI848" s="1"/>
  <c r="AJ847"/>
  <c r="AI847" s="1"/>
  <c r="AJ846"/>
  <c r="AI846" s="1"/>
  <c r="AJ845"/>
  <c r="AI845" s="1"/>
  <c r="AJ844"/>
  <c r="AI844" s="1"/>
  <c r="AJ843"/>
  <c r="AI843" s="1"/>
  <c r="AJ842"/>
  <c r="AI842" s="1"/>
  <c r="AJ841"/>
  <c r="AI841" s="1"/>
  <c r="AJ840"/>
  <c r="AI840" s="1"/>
  <c r="AJ839"/>
  <c r="AI839" s="1"/>
  <c r="AJ838"/>
  <c r="AI838" s="1"/>
  <c r="AJ837"/>
  <c r="AI837" s="1"/>
  <c r="AJ836"/>
  <c r="AI836" s="1"/>
  <c r="AJ835"/>
  <c r="AI835" s="1"/>
  <c r="AJ834"/>
  <c r="AI834" s="1"/>
  <c r="AJ833"/>
  <c r="AI833" s="1"/>
  <c r="AJ832"/>
  <c r="AI832" s="1"/>
  <c r="AJ831"/>
  <c r="AI831" s="1"/>
  <c r="AJ830"/>
  <c r="AI830" s="1"/>
  <c r="AJ829"/>
  <c r="AI829" s="1"/>
  <c r="AJ828"/>
  <c r="AI828" s="1"/>
  <c r="AJ827"/>
  <c r="AI827" s="1"/>
  <c r="AJ826"/>
  <c r="AI826" s="1"/>
  <c r="AJ825"/>
  <c r="AI825" s="1"/>
  <c r="AJ824"/>
  <c r="AI824" s="1"/>
  <c r="AJ823"/>
  <c r="AI823" s="1"/>
  <c r="AJ822"/>
  <c r="AI822" s="1"/>
  <c r="AJ821"/>
  <c r="AI821" s="1"/>
  <c r="AJ820"/>
  <c r="AI820" s="1"/>
  <c r="AJ819"/>
  <c r="AI819" s="1"/>
  <c r="AJ818"/>
  <c r="AI818" s="1"/>
  <c r="AJ817"/>
  <c r="AI817" s="1"/>
  <c r="AJ816"/>
  <c r="AI816" s="1"/>
  <c r="AJ815"/>
  <c r="AI815" s="1"/>
  <c r="AJ814"/>
  <c r="AI814" s="1"/>
  <c r="AJ813"/>
  <c r="AI813" s="1"/>
  <c r="AJ812"/>
  <c r="AI812" s="1"/>
  <c r="AJ811"/>
  <c r="AI811" s="1"/>
  <c r="AJ810"/>
  <c r="AI810" s="1"/>
  <c r="AJ809"/>
  <c r="AI809" s="1"/>
  <c r="AJ808"/>
  <c r="AI808" s="1"/>
  <c r="AJ807"/>
  <c r="AI807" s="1"/>
  <c r="AJ806"/>
  <c r="AI806" s="1"/>
  <c r="AJ805"/>
  <c r="AI805" s="1"/>
  <c r="AJ804"/>
  <c r="AI804" s="1"/>
  <c r="AJ803"/>
  <c r="AI803" s="1"/>
  <c r="AJ802"/>
  <c r="AI802" s="1"/>
  <c r="AJ801"/>
  <c r="AI801" s="1"/>
  <c r="AJ800"/>
  <c r="AI800" s="1"/>
  <c r="AJ799"/>
  <c r="AI799" s="1"/>
  <c r="AJ798"/>
  <c r="AI798" s="1"/>
  <c r="AJ797"/>
  <c r="AI797" s="1"/>
  <c r="AJ796"/>
  <c r="AI796" s="1"/>
  <c r="AJ795"/>
  <c r="AI795" s="1"/>
  <c r="AJ794"/>
  <c r="AI794" s="1"/>
  <c r="AJ793"/>
  <c r="AI793" s="1"/>
  <c r="AJ792"/>
  <c r="AI792" s="1"/>
  <c r="AJ791"/>
  <c r="AI791" s="1"/>
  <c r="AJ790"/>
  <c r="AI790" s="1"/>
  <c r="AJ789"/>
  <c r="AI789" s="1"/>
  <c r="AJ788"/>
  <c r="AI788" s="1"/>
  <c r="AJ787"/>
  <c r="AI787" s="1"/>
  <c r="AJ786"/>
  <c r="AI786" s="1"/>
  <c r="AJ785"/>
  <c r="AI785" s="1"/>
  <c r="AJ784"/>
  <c r="AI784" s="1"/>
  <c r="AJ783"/>
  <c r="AI783" s="1"/>
  <c r="AJ782"/>
  <c r="AI782" s="1"/>
  <c r="AJ781"/>
  <c r="AI781" s="1"/>
  <c r="AJ780"/>
  <c r="AI780" s="1"/>
  <c r="AJ779"/>
  <c r="AI779" s="1"/>
  <c r="AJ778"/>
  <c r="AI778" s="1"/>
  <c r="AJ777"/>
  <c r="AI777" s="1"/>
  <c r="AJ776"/>
  <c r="AI776" s="1"/>
  <c r="AJ775"/>
  <c r="AI775" s="1"/>
  <c r="AJ774"/>
  <c r="AI774" s="1"/>
  <c r="AJ773"/>
  <c r="AI773" s="1"/>
  <c r="AJ772"/>
  <c r="AI772" s="1"/>
  <c r="AJ771"/>
  <c r="AI771" s="1"/>
  <c r="AJ770"/>
  <c r="AI770" s="1"/>
  <c r="AJ769"/>
  <c r="AI769" s="1"/>
  <c r="AJ768"/>
  <c r="AI768" s="1"/>
  <c r="AJ767"/>
  <c r="AI767" s="1"/>
  <c r="AJ766"/>
  <c r="AI766" s="1"/>
  <c r="AJ765"/>
  <c r="AI765" s="1"/>
  <c r="AJ764"/>
  <c r="AI764" s="1"/>
  <c r="AJ763"/>
  <c r="AI763" s="1"/>
  <c r="AJ762"/>
  <c r="AI762" s="1"/>
  <c r="AJ761"/>
  <c r="AI761" s="1"/>
  <c r="AJ760"/>
  <c r="AI760" s="1"/>
  <c r="AJ759"/>
  <c r="AI759" s="1"/>
  <c r="AJ758"/>
  <c r="AI758" s="1"/>
  <c r="AJ757"/>
  <c r="AI757" s="1"/>
  <c r="AJ756"/>
  <c r="AI756" s="1"/>
  <c r="AJ755"/>
  <c r="AI755" s="1"/>
  <c r="AJ754"/>
  <c r="AI754" s="1"/>
  <c r="AJ753"/>
  <c r="AI753" s="1"/>
  <c r="AJ752"/>
  <c r="AI752" s="1"/>
  <c r="AJ751"/>
  <c r="AI751" s="1"/>
  <c r="AJ750"/>
  <c r="AI750" s="1"/>
  <c r="AJ749"/>
  <c r="AI749" s="1"/>
  <c r="AJ748"/>
  <c r="AI748" s="1"/>
  <c r="AJ747"/>
  <c r="AI747" s="1"/>
  <c r="AJ746"/>
  <c r="AI746" s="1"/>
  <c r="AJ745"/>
  <c r="AI745" s="1"/>
  <c r="AJ744"/>
  <c r="AI744" s="1"/>
  <c r="AJ743"/>
  <c r="AI743" s="1"/>
  <c r="AJ742"/>
  <c r="AI742" s="1"/>
  <c r="AJ741"/>
  <c r="AI741" s="1"/>
  <c r="AJ740"/>
  <c r="AI740" s="1"/>
  <c r="AJ739"/>
  <c r="AI739" s="1"/>
  <c r="AJ738"/>
  <c r="AI738" s="1"/>
  <c r="AJ737"/>
  <c r="AI737" s="1"/>
  <c r="AJ736"/>
  <c r="AI736" s="1"/>
  <c r="AJ735"/>
  <c r="AI735" s="1"/>
  <c r="AJ734"/>
  <c r="AI734" s="1"/>
  <c r="AJ733"/>
  <c r="AI733" s="1"/>
  <c r="AJ732"/>
  <c r="AI732" s="1"/>
  <c r="AJ731"/>
  <c r="AI731" s="1"/>
  <c r="AJ730"/>
  <c r="AI730" s="1"/>
  <c r="AJ729"/>
  <c r="AI729" s="1"/>
  <c r="AJ728"/>
  <c r="AI728" s="1"/>
  <c r="AJ727"/>
  <c r="AI727" s="1"/>
  <c r="AJ726"/>
  <c r="AI726" s="1"/>
  <c r="AJ725"/>
  <c r="AI725" s="1"/>
  <c r="AJ724"/>
  <c r="AI724" s="1"/>
  <c r="AJ723"/>
  <c r="AI723" s="1"/>
  <c r="AJ722"/>
  <c r="AI722" s="1"/>
  <c r="AJ721"/>
  <c r="AI721" s="1"/>
  <c r="AJ720"/>
  <c r="AI720" s="1"/>
  <c r="AJ719"/>
  <c r="AI719" s="1"/>
  <c r="AJ718"/>
  <c r="AI718" s="1"/>
  <c r="AJ717"/>
  <c r="AI717" s="1"/>
  <c r="AJ716"/>
  <c r="AI716" s="1"/>
  <c r="AJ715"/>
  <c r="AI715" s="1"/>
  <c r="AJ714"/>
  <c r="AI714" s="1"/>
  <c r="AJ713"/>
  <c r="AI713" s="1"/>
  <c r="AJ712"/>
  <c r="AI712" s="1"/>
  <c r="AJ711"/>
  <c r="AI711" s="1"/>
  <c r="AJ710"/>
  <c r="AI710" s="1"/>
  <c r="AJ709"/>
  <c r="AI709" s="1"/>
  <c r="AJ708"/>
  <c r="AI708" s="1"/>
  <c r="AJ707"/>
  <c r="AI707" s="1"/>
  <c r="AJ706"/>
  <c r="AI706" s="1"/>
  <c r="AJ705"/>
  <c r="AI705" s="1"/>
  <c r="AJ704"/>
  <c r="AI704" s="1"/>
  <c r="AJ703"/>
  <c r="AI703" s="1"/>
  <c r="AJ702"/>
  <c r="AI702" s="1"/>
  <c r="AJ701"/>
  <c r="AI701" s="1"/>
  <c r="AJ700"/>
  <c r="AI700" s="1"/>
  <c r="AJ699"/>
  <c r="AI699" s="1"/>
  <c r="AJ698"/>
  <c r="AI698" s="1"/>
  <c r="AJ697"/>
  <c r="AI697" s="1"/>
  <c r="AJ696"/>
  <c r="AI696" s="1"/>
  <c r="AJ695"/>
  <c r="AI695" s="1"/>
  <c r="AJ694"/>
  <c r="AI694" s="1"/>
  <c r="AJ693"/>
  <c r="AI693" s="1"/>
  <c r="AJ692"/>
  <c r="AI692" s="1"/>
  <c r="AJ691"/>
  <c r="AI691" s="1"/>
  <c r="AJ690"/>
  <c r="AI690" s="1"/>
  <c r="AJ689"/>
  <c r="AI689" s="1"/>
  <c r="AJ688"/>
  <c r="AI688" s="1"/>
  <c r="AJ687"/>
  <c r="AI687" s="1"/>
  <c r="AJ686"/>
  <c r="AI686" s="1"/>
  <c r="AJ685"/>
  <c r="AI685" s="1"/>
  <c r="AJ684"/>
  <c r="AI684" s="1"/>
  <c r="AJ683"/>
  <c r="AI683" s="1"/>
  <c r="AJ682"/>
  <c r="AI682" s="1"/>
  <c r="AJ681"/>
  <c r="AI681" s="1"/>
  <c r="AJ680"/>
  <c r="AI680" s="1"/>
  <c r="AJ679"/>
  <c r="AI679" s="1"/>
  <c r="AJ678"/>
  <c r="AI678" s="1"/>
  <c r="AJ677"/>
  <c r="AI677" s="1"/>
  <c r="AJ676"/>
  <c r="AI676" s="1"/>
  <c r="AJ675"/>
  <c r="AI675" s="1"/>
  <c r="AJ674"/>
  <c r="AI674" s="1"/>
  <c r="AJ673"/>
  <c r="AI673" s="1"/>
  <c r="AJ672"/>
  <c r="AI672" s="1"/>
  <c r="AJ671"/>
  <c r="AI671" s="1"/>
  <c r="AJ670"/>
  <c r="AI670" s="1"/>
  <c r="AJ669"/>
  <c r="AI669" s="1"/>
  <c r="AJ668"/>
  <c r="AI668" s="1"/>
  <c r="AJ667"/>
  <c r="AI667" s="1"/>
  <c r="AJ666"/>
  <c r="AI666" s="1"/>
  <c r="AJ665"/>
  <c r="AI665" s="1"/>
  <c r="AJ664"/>
  <c r="AI664" s="1"/>
  <c r="AJ663"/>
  <c r="AI663" s="1"/>
  <c r="AJ662"/>
  <c r="AI662" s="1"/>
  <c r="AJ661"/>
  <c r="AI661" s="1"/>
  <c r="AJ660"/>
  <c r="AI660" s="1"/>
  <c r="AJ659"/>
  <c r="AI659" s="1"/>
  <c r="AJ658"/>
  <c r="AI658" s="1"/>
  <c r="AJ657"/>
  <c r="AI657" s="1"/>
  <c r="AJ656"/>
  <c r="AI656" s="1"/>
  <c r="AJ655"/>
  <c r="AI655" s="1"/>
  <c r="AJ654"/>
  <c r="AI654" s="1"/>
  <c r="AJ653"/>
  <c r="AI653" s="1"/>
  <c r="AJ652"/>
  <c r="AI652" s="1"/>
  <c r="AJ651"/>
  <c r="AI651" s="1"/>
  <c r="AJ650"/>
  <c r="AI650" s="1"/>
  <c r="AJ649"/>
  <c r="AI649" s="1"/>
  <c r="AJ648"/>
  <c r="AI648" s="1"/>
  <c r="AJ647"/>
  <c r="AI647" s="1"/>
  <c r="AJ646"/>
  <c r="AI646" s="1"/>
  <c r="AJ645"/>
  <c r="AI645" s="1"/>
  <c r="AJ644"/>
  <c r="AI644" s="1"/>
  <c r="AJ643"/>
  <c r="AI643" s="1"/>
  <c r="AJ642"/>
  <c r="AI642" s="1"/>
  <c r="AJ641"/>
  <c r="AI641" s="1"/>
  <c r="AJ640"/>
  <c r="AI640" s="1"/>
  <c r="AJ639"/>
  <c r="AI639" s="1"/>
  <c r="AJ638"/>
  <c r="AI638" s="1"/>
  <c r="AJ637"/>
  <c r="AI637" s="1"/>
  <c r="AJ636"/>
  <c r="AI636" s="1"/>
  <c r="AJ635"/>
  <c r="AI635" s="1"/>
  <c r="AJ634"/>
  <c r="AI634" s="1"/>
  <c r="AJ633"/>
  <c r="AI633" s="1"/>
  <c r="AJ632"/>
  <c r="AI632" s="1"/>
  <c r="AJ631"/>
  <c r="AI631" s="1"/>
  <c r="AJ630"/>
  <c r="AI630" s="1"/>
  <c r="AJ629"/>
  <c r="AI629" s="1"/>
  <c r="AJ628"/>
  <c r="AI628" s="1"/>
  <c r="AJ627"/>
  <c r="AI627" s="1"/>
  <c r="AJ626"/>
  <c r="AI626" s="1"/>
  <c r="AJ625"/>
  <c r="AI625" s="1"/>
  <c r="AJ624"/>
  <c r="AI624" s="1"/>
  <c r="AJ623"/>
  <c r="AI623" s="1"/>
  <c r="AJ622"/>
  <c r="AI622" s="1"/>
  <c r="AJ621"/>
  <c r="AI621" s="1"/>
  <c r="AJ620"/>
  <c r="AI620" s="1"/>
  <c r="AJ619"/>
  <c r="AI619" s="1"/>
  <c r="AJ618"/>
  <c r="AI618" s="1"/>
  <c r="AJ617"/>
  <c r="AI617" s="1"/>
  <c r="AJ616"/>
  <c r="AI616" s="1"/>
  <c r="AJ615"/>
  <c r="AI615" s="1"/>
  <c r="AJ614"/>
  <c r="AI614" s="1"/>
  <c r="AJ613"/>
  <c r="AI613" s="1"/>
  <c r="AJ612"/>
  <c r="AI612" s="1"/>
  <c r="AJ611"/>
  <c r="AI611" s="1"/>
  <c r="AJ610"/>
  <c r="AI610" s="1"/>
  <c r="AJ609"/>
  <c r="AI609" s="1"/>
  <c r="AJ608"/>
  <c r="AI608" s="1"/>
  <c r="AJ607"/>
  <c r="AI607" s="1"/>
  <c r="AJ606"/>
  <c r="AI606" s="1"/>
  <c r="AJ605"/>
  <c r="AI605" s="1"/>
  <c r="AJ604"/>
  <c r="AI604" s="1"/>
  <c r="AJ603"/>
  <c r="AI603" s="1"/>
  <c r="AJ602"/>
  <c r="AI602" s="1"/>
  <c r="AJ601"/>
  <c r="AI601" s="1"/>
  <c r="AJ600"/>
  <c r="AI600" s="1"/>
  <c r="AJ599"/>
  <c r="AI599" s="1"/>
  <c r="AJ598"/>
  <c r="AI598" s="1"/>
  <c r="AJ597"/>
  <c r="AI597" s="1"/>
  <c r="AJ596"/>
  <c r="AI596" s="1"/>
  <c r="AJ595"/>
  <c r="AI595" s="1"/>
  <c r="AJ594"/>
  <c r="AI594" s="1"/>
  <c r="AJ593"/>
  <c r="AI593" s="1"/>
  <c r="AJ592"/>
  <c r="AI592" s="1"/>
  <c r="AJ591"/>
  <c r="AI591" s="1"/>
  <c r="AJ590"/>
  <c r="AI590" s="1"/>
  <c r="AJ589"/>
  <c r="AI589" s="1"/>
  <c r="AJ588"/>
  <c r="AI588" s="1"/>
  <c r="AJ587"/>
  <c r="AI587" s="1"/>
  <c r="AJ586"/>
  <c r="AI586" s="1"/>
  <c r="AJ585"/>
  <c r="AI585" s="1"/>
  <c r="AJ584"/>
  <c r="AI584" s="1"/>
  <c r="AJ583"/>
  <c r="AI583" s="1"/>
  <c r="AJ582"/>
  <c r="AI582" s="1"/>
  <c r="AJ581"/>
  <c r="AI581" s="1"/>
  <c r="AJ580"/>
  <c r="AI580" s="1"/>
  <c r="AJ579"/>
  <c r="AI579" s="1"/>
  <c r="AJ578"/>
  <c r="AI578" s="1"/>
  <c r="AJ577"/>
  <c r="AI577" s="1"/>
  <c r="AJ576"/>
  <c r="AI576" s="1"/>
  <c r="AJ575"/>
  <c r="AI575" s="1"/>
  <c r="AJ574"/>
  <c r="AI574" s="1"/>
  <c r="AJ573"/>
  <c r="AI573" s="1"/>
  <c r="AJ572"/>
  <c r="AI572" s="1"/>
  <c r="AJ571"/>
  <c r="AI571" s="1"/>
  <c r="AJ570"/>
  <c r="AI570" s="1"/>
  <c r="AJ569"/>
  <c r="AI569" s="1"/>
  <c r="AJ568"/>
  <c r="AI568" s="1"/>
  <c r="AJ567"/>
  <c r="AI567" s="1"/>
  <c r="AJ566"/>
  <c r="AI566" s="1"/>
  <c r="AJ565"/>
  <c r="AI565" s="1"/>
  <c r="AJ564"/>
  <c r="AI564" s="1"/>
  <c r="AJ563"/>
  <c r="AI563" s="1"/>
  <c r="AJ562"/>
  <c r="AI562" s="1"/>
  <c r="AJ561"/>
  <c r="AI561" s="1"/>
  <c r="AJ560"/>
  <c r="AI560" s="1"/>
  <c r="AJ559"/>
  <c r="AI559" s="1"/>
  <c r="AJ558"/>
  <c r="AI558" s="1"/>
  <c r="AJ557"/>
  <c r="AI557" s="1"/>
  <c r="AJ556"/>
  <c r="AI556" s="1"/>
  <c r="AJ555"/>
  <c r="AI555" s="1"/>
  <c r="AJ554"/>
  <c r="AI554" s="1"/>
  <c r="AJ553"/>
  <c r="AI553" s="1"/>
  <c r="AJ552"/>
  <c r="AI552" s="1"/>
  <c r="AJ551"/>
  <c r="AI551" s="1"/>
  <c r="AJ550"/>
  <c r="AI550" s="1"/>
  <c r="AJ549"/>
  <c r="AI549" s="1"/>
  <c r="AJ548"/>
  <c r="AI548" s="1"/>
  <c r="AJ547"/>
  <c r="AI547" s="1"/>
  <c r="AJ546"/>
  <c r="AI546" s="1"/>
  <c r="AJ545"/>
  <c r="AI545" s="1"/>
  <c r="AJ544"/>
  <c r="AI544" s="1"/>
  <c r="AJ543"/>
  <c r="AI543" s="1"/>
  <c r="AJ542"/>
  <c r="AI542" s="1"/>
  <c r="AJ541"/>
  <c r="AI541" s="1"/>
  <c r="AJ540"/>
  <c r="AI540" s="1"/>
  <c r="AJ539"/>
  <c r="AI539" s="1"/>
  <c r="AJ538"/>
  <c r="AI538" s="1"/>
  <c r="AJ537"/>
  <c r="AI537" s="1"/>
  <c r="AJ536"/>
  <c r="AI536" s="1"/>
  <c r="AJ535"/>
  <c r="AI535" s="1"/>
  <c r="AJ534"/>
  <c r="AI534" s="1"/>
  <c r="AJ533"/>
  <c r="AI533" s="1"/>
  <c r="AJ532"/>
  <c r="AI532" s="1"/>
  <c r="AJ531"/>
  <c r="AI531" s="1"/>
  <c r="AJ530"/>
  <c r="AI530" s="1"/>
  <c r="AJ529"/>
  <c r="AI529" s="1"/>
  <c r="AJ528"/>
  <c r="AI528" s="1"/>
  <c r="AJ527"/>
  <c r="AI527" s="1"/>
  <c r="AJ526"/>
  <c r="AI526" s="1"/>
  <c r="AJ525"/>
  <c r="AI525" s="1"/>
  <c r="AJ524"/>
  <c r="AI524" s="1"/>
  <c r="AJ523"/>
  <c r="AI523" s="1"/>
  <c r="AJ522"/>
  <c r="AI522" s="1"/>
  <c r="AJ521"/>
  <c r="AI521" s="1"/>
  <c r="AJ520"/>
  <c r="AI520" s="1"/>
  <c r="AJ519"/>
  <c r="AI519" s="1"/>
  <c r="AJ518"/>
  <c r="AI518" s="1"/>
  <c r="AJ517"/>
  <c r="AI517" s="1"/>
  <c r="AJ516"/>
  <c r="AI516" s="1"/>
  <c r="AJ515"/>
  <c r="AI515" s="1"/>
  <c r="AJ514"/>
  <c r="AI514" s="1"/>
  <c r="AJ513"/>
  <c r="AI513" s="1"/>
  <c r="AJ512"/>
  <c r="AI512" s="1"/>
  <c r="AJ511"/>
  <c r="AI511" s="1"/>
  <c r="AJ510"/>
  <c r="AI510" s="1"/>
  <c r="AJ509"/>
  <c r="AI509" s="1"/>
  <c r="AJ508"/>
  <c r="AI508" s="1"/>
  <c r="AJ507"/>
  <c r="AI507" s="1"/>
  <c r="AJ506"/>
  <c r="AI506" s="1"/>
  <c r="AJ505"/>
  <c r="AI505" s="1"/>
  <c r="AJ504"/>
  <c r="AI504" s="1"/>
  <c r="AJ503"/>
  <c r="AI503" s="1"/>
  <c r="AJ502"/>
  <c r="AI502" s="1"/>
  <c r="AJ501"/>
  <c r="AI501" s="1"/>
  <c r="AJ500"/>
  <c r="AI500" s="1"/>
  <c r="AJ499"/>
  <c r="AI499" s="1"/>
  <c r="AJ498"/>
  <c r="AI498" s="1"/>
  <c r="AJ497"/>
  <c r="AI497" s="1"/>
  <c r="AJ496"/>
  <c r="AI496" s="1"/>
  <c r="AJ495"/>
  <c r="AI495" s="1"/>
  <c r="AJ494"/>
  <c r="AI494" s="1"/>
  <c r="AJ493"/>
  <c r="AI493" s="1"/>
  <c r="AJ492"/>
  <c r="AI492" s="1"/>
  <c r="AJ491"/>
  <c r="AI491" s="1"/>
  <c r="AJ490"/>
  <c r="AI490" s="1"/>
  <c r="AJ489"/>
  <c r="AI489" s="1"/>
  <c r="AJ488"/>
  <c r="AI488" s="1"/>
  <c r="AJ487"/>
  <c r="AI487" s="1"/>
  <c r="AJ486"/>
  <c r="AI486" s="1"/>
  <c r="AJ485"/>
  <c r="AI485" s="1"/>
  <c r="AJ484"/>
  <c r="AI484" s="1"/>
  <c r="AJ483"/>
  <c r="AI483" s="1"/>
  <c r="AJ482"/>
  <c r="AI482" s="1"/>
  <c r="AJ481"/>
  <c r="AI481" s="1"/>
  <c r="AJ480"/>
  <c r="AI480" s="1"/>
  <c r="AJ479"/>
  <c r="AI479" s="1"/>
  <c r="AJ478"/>
  <c r="AI478" s="1"/>
  <c r="AJ477"/>
  <c r="AI477" s="1"/>
  <c r="AJ476"/>
  <c r="AI476" s="1"/>
  <c r="AJ475"/>
  <c r="AI475" s="1"/>
  <c r="AJ474"/>
  <c r="AI474" s="1"/>
  <c r="AJ473"/>
  <c r="AI473" s="1"/>
  <c r="AJ472"/>
  <c r="AI472" s="1"/>
  <c r="AJ471"/>
  <c r="AI471" s="1"/>
  <c r="AJ470"/>
  <c r="AI470" s="1"/>
  <c r="AJ469"/>
  <c r="AI469" s="1"/>
  <c r="AJ468"/>
  <c r="AI468" s="1"/>
  <c r="AJ467"/>
  <c r="AI467" s="1"/>
  <c r="AJ466"/>
  <c r="AI466" s="1"/>
  <c r="AJ465"/>
  <c r="AI465" s="1"/>
  <c r="AJ464"/>
  <c r="AI464" s="1"/>
  <c r="AJ463"/>
  <c r="AI463" s="1"/>
  <c r="AJ462"/>
  <c r="AI462" s="1"/>
  <c r="AJ461"/>
  <c r="AI461" s="1"/>
  <c r="AJ460"/>
  <c r="AI460" s="1"/>
  <c r="AJ459"/>
  <c r="AI459" s="1"/>
  <c r="AJ458"/>
  <c r="AI458" s="1"/>
  <c r="AJ457"/>
  <c r="AI457" s="1"/>
  <c r="AJ456"/>
  <c r="AI456" s="1"/>
  <c r="AJ455"/>
  <c r="AI455" s="1"/>
  <c r="AJ454"/>
  <c r="AI454" s="1"/>
  <c r="AJ453"/>
  <c r="AI453" s="1"/>
  <c r="AJ452"/>
  <c r="AI452" s="1"/>
  <c r="AJ451"/>
  <c r="AI451" s="1"/>
  <c r="AJ450"/>
  <c r="AI450" s="1"/>
  <c r="AJ449"/>
  <c r="AI449" s="1"/>
  <c r="AJ448"/>
  <c r="AI448" s="1"/>
  <c r="AJ447"/>
  <c r="AI447" s="1"/>
  <c r="AJ446"/>
  <c r="AI446" s="1"/>
  <c r="AJ445"/>
  <c r="AI445" s="1"/>
  <c r="AJ444"/>
  <c r="AI444" s="1"/>
  <c r="AJ443"/>
  <c r="AI443" s="1"/>
  <c r="AJ442"/>
  <c r="AI442" s="1"/>
  <c r="AJ441"/>
  <c r="AI441" s="1"/>
  <c r="AJ440"/>
  <c r="AI440" s="1"/>
  <c r="AJ439"/>
  <c r="AI439" s="1"/>
  <c r="AJ438"/>
  <c r="AI438" s="1"/>
  <c r="AJ437"/>
  <c r="AI437" s="1"/>
  <c r="AJ436"/>
  <c r="AI436" s="1"/>
  <c r="AJ435"/>
  <c r="AI435" s="1"/>
  <c r="AJ434"/>
  <c r="AI434" s="1"/>
  <c r="AJ433"/>
  <c r="AI433" s="1"/>
  <c r="AJ432"/>
  <c r="AI432" s="1"/>
  <c r="AJ431"/>
  <c r="AI431" s="1"/>
  <c r="AJ430"/>
  <c r="AI430" s="1"/>
  <c r="AJ429"/>
  <c r="AI429" s="1"/>
  <c r="AJ428"/>
  <c r="AI428" s="1"/>
  <c r="AJ427"/>
  <c r="AI427" s="1"/>
  <c r="AJ426"/>
  <c r="AI426" s="1"/>
  <c r="AJ425"/>
  <c r="AI425" s="1"/>
  <c r="AJ424"/>
  <c r="AI424" s="1"/>
  <c r="AJ423"/>
  <c r="AI423" s="1"/>
  <c r="AJ422"/>
  <c r="AI422" s="1"/>
  <c r="AJ421"/>
  <c r="AI421" s="1"/>
  <c r="AJ420"/>
  <c r="AI420" s="1"/>
  <c r="AJ419"/>
  <c r="AI419" s="1"/>
  <c r="AJ418"/>
  <c r="AI418" s="1"/>
  <c r="AJ417"/>
  <c r="AI417" s="1"/>
  <c r="AJ416"/>
  <c r="AI416" s="1"/>
  <c r="AJ415"/>
  <c r="AI415" s="1"/>
  <c r="AJ414"/>
  <c r="AI414" s="1"/>
  <c r="AJ413"/>
  <c r="AI413" s="1"/>
  <c r="AJ412"/>
  <c r="AI412" s="1"/>
  <c r="AJ411"/>
  <c r="AI411" s="1"/>
  <c r="AJ410"/>
  <c r="AI410" s="1"/>
  <c r="AJ409"/>
  <c r="AI409" s="1"/>
  <c r="AJ408"/>
  <c r="AI408" s="1"/>
  <c r="AJ407"/>
  <c r="AI407" s="1"/>
  <c r="AJ406"/>
  <c r="AI406" s="1"/>
  <c r="AJ405"/>
  <c r="AI405" s="1"/>
  <c r="AJ404"/>
  <c r="AI404" s="1"/>
  <c r="AJ403"/>
  <c r="AI403" s="1"/>
  <c r="AJ402"/>
  <c r="AI402" s="1"/>
  <c r="AJ401"/>
  <c r="AI401" s="1"/>
  <c r="AJ400"/>
  <c r="AI400" s="1"/>
  <c r="AJ399"/>
  <c r="AI399" s="1"/>
  <c r="AJ398"/>
  <c r="AI398" s="1"/>
  <c r="AJ397"/>
  <c r="AI397" s="1"/>
  <c r="AJ396"/>
  <c r="AI396" s="1"/>
  <c r="AJ395"/>
  <c r="AI395" s="1"/>
  <c r="AJ394"/>
  <c r="AI394" s="1"/>
  <c r="AJ393"/>
  <c r="AI393" s="1"/>
  <c r="AJ392"/>
  <c r="AI392" s="1"/>
  <c r="AJ391"/>
  <c r="AI391" s="1"/>
  <c r="AJ390"/>
  <c r="AI390" s="1"/>
  <c r="AJ389"/>
  <c r="AI389" s="1"/>
  <c r="AJ388"/>
  <c r="AI388" s="1"/>
  <c r="AJ387"/>
  <c r="AI387" s="1"/>
  <c r="AJ386"/>
  <c r="AI386" s="1"/>
  <c r="AJ385"/>
  <c r="AI385" s="1"/>
  <c r="AJ384"/>
  <c r="AI384" s="1"/>
  <c r="AJ383"/>
  <c r="AI383" s="1"/>
  <c r="AJ382"/>
  <c r="AI382" s="1"/>
  <c r="AJ381"/>
  <c r="AI381" s="1"/>
  <c r="AJ380"/>
  <c r="AI380" s="1"/>
  <c r="AJ379"/>
  <c r="AI379" s="1"/>
  <c r="AJ378"/>
  <c r="AI378" s="1"/>
  <c r="AJ377"/>
  <c r="AI377" s="1"/>
  <c r="AJ376"/>
  <c r="AI376" s="1"/>
  <c r="AJ375"/>
  <c r="AI375" s="1"/>
  <c r="AJ374"/>
  <c r="AI374" s="1"/>
  <c r="AJ373"/>
  <c r="AI373" s="1"/>
  <c r="AJ372"/>
  <c r="AI372" s="1"/>
  <c r="AJ371"/>
  <c r="AI371" s="1"/>
  <c r="AJ370"/>
  <c r="AI370" s="1"/>
  <c r="AJ369"/>
  <c r="AI369" s="1"/>
  <c r="AJ368"/>
  <c r="AI368" s="1"/>
  <c r="AJ367"/>
  <c r="AI367" s="1"/>
  <c r="AJ366"/>
  <c r="AI366" s="1"/>
  <c r="AJ365"/>
  <c r="AI365" s="1"/>
  <c r="AJ364"/>
  <c r="AI364" s="1"/>
  <c r="AJ363"/>
  <c r="AI363" s="1"/>
  <c r="AJ362"/>
  <c r="AI362" s="1"/>
  <c r="AJ361"/>
  <c r="AI361" s="1"/>
  <c r="AJ360"/>
  <c r="AI360" s="1"/>
  <c r="AJ359"/>
  <c r="AI359" s="1"/>
  <c r="AJ358"/>
  <c r="AI358" s="1"/>
  <c r="AJ357"/>
  <c r="AI357" s="1"/>
  <c r="AJ356"/>
  <c r="AI356" s="1"/>
  <c r="AJ355"/>
  <c r="AI355" s="1"/>
  <c r="AJ354"/>
  <c r="AI354" s="1"/>
  <c r="AJ353"/>
  <c r="AI353" s="1"/>
  <c r="AJ352"/>
  <c r="AI352" s="1"/>
  <c r="AJ351"/>
  <c r="AI351" s="1"/>
  <c r="AJ350"/>
  <c r="AI350" s="1"/>
  <c r="AJ349"/>
  <c r="AI349" s="1"/>
  <c r="AJ348"/>
  <c r="AI348" s="1"/>
  <c r="AJ347"/>
  <c r="AI347" s="1"/>
  <c r="AJ346"/>
  <c r="AI346" s="1"/>
  <c r="AJ345"/>
  <c r="AI345" s="1"/>
  <c r="AJ344"/>
  <c r="AI344" s="1"/>
  <c r="AJ343"/>
  <c r="AI343" s="1"/>
  <c r="AJ342"/>
  <c r="AI342" s="1"/>
  <c r="AJ341"/>
  <c r="AI341" s="1"/>
  <c r="AJ340"/>
  <c r="AI340" s="1"/>
  <c r="AJ339"/>
  <c r="AI339" s="1"/>
  <c r="AJ338"/>
  <c r="AI338" s="1"/>
  <c r="AJ337"/>
  <c r="AI337" s="1"/>
  <c r="AJ336"/>
  <c r="AI336" s="1"/>
  <c r="AJ335"/>
  <c r="AI335" s="1"/>
  <c r="AJ334"/>
  <c r="AI334" s="1"/>
  <c r="AJ333"/>
  <c r="AI333" s="1"/>
  <c r="AJ332"/>
  <c r="AI332" s="1"/>
  <c r="AJ331"/>
  <c r="AI331" s="1"/>
  <c r="AJ330"/>
  <c r="AI330" s="1"/>
  <c r="AJ329"/>
  <c r="AI329" s="1"/>
  <c r="AJ328"/>
  <c r="AI328" s="1"/>
  <c r="AJ327"/>
  <c r="AI327" s="1"/>
  <c r="AJ326"/>
  <c r="AI326" s="1"/>
  <c r="AJ325"/>
  <c r="AI325" s="1"/>
  <c r="AJ324"/>
  <c r="AI324" s="1"/>
  <c r="AJ323"/>
  <c r="AI323" s="1"/>
  <c r="AJ322"/>
  <c r="AI322" s="1"/>
  <c r="AJ321"/>
  <c r="AI321" s="1"/>
  <c r="AJ320"/>
  <c r="AI320" s="1"/>
  <c r="AJ319"/>
  <c r="AI319" s="1"/>
  <c r="AJ318"/>
  <c r="AI318" s="1"/>
  <c r="AJ317"/>
  <c r="AI317" s="1"/>
  <c r="AJ316"/>
  <c r="AI316" s="1"/>
  <c r="AJ315"/>
  <c r="AI315" s="1"/>
  <c r="AJ314"/>
  <c r="AI314" s="1"/>
  <c r="AJ313"/>
  <c r="AI313" s="1"/>
  <c r="AJ312"/>
  <c r="AI312" s="1"/>
  <c r="AJ311"/>
  <c r="AI311" s="1"/>
  <c r="AJ310"/>
  <c r="AI310" s="1"/>
  <c r="AJ309"/>
  <c r="AI309" s="1"/>
  <c r="AJ308"/>
  <c r="AI308" s="1"/>
  <c r="AJ307"/>
  <c r="AI307" s="1"/>
  <c r="AJ306"/>
  <c r="AI306" s="1"/>
  <c r="AJ305"/>
  <c r="AI305" s="1"/>
  <c r="AJ304"/>
  <c r="AI304" s="1"/>
  <c r="AJ303"/>
  <c r="AI303" s="1"/>
  <c r="AJ302"/>
  <c r="AI302" s="1"/>
  <c r="AJ301"/>
  <c r="AI301" s="1"/>
  <c r="AJ300"/>
  <c r="AI300" s="1"/>
  <c r="AJ299"/>
  <c r="AI299" s="1"/>
  <c r="AJ298"/>
  <c r="AI298" s="1"/>
  <c r="AJ297"/>
  <c r="AI297" s="1"/>
  <c r="AJ296"/>
  <c r="AI296" s="1"/>
  <c r="AJ295"/>
  <c r="AI295" s="1"/>
  <c r="AJ294"/>
  <c r="AI294" s="1"/>
  <c r="AJ293"/>
  <c r="AI293" s="1"/>
  <c r="AJ292"/>
  <c r="AI292" s="1"/>
  <c r="AJ291"/>
  <c r="AI291" s="1"/>
  <c r="AJ290"/>
  <c r="AI290" s="1"/>
  <c r="AJ289"/>
  <c r="AI289" s="1"/>
  <c r="AJ288"/>
  <c r="AI288" s="1"/>
  <c r="AJ287"/>
  <c r="AI287" s="1"/>
  <c r="AJ286"/>
  <c r="AI286" s="1"/>
  <c r="AJ285"/>
  <c r="AI285" s="1"/>
  <c r="AJ284"/>
  <c r="AI284" s="1"/>
  <c r="AJ283"/>
  <c r="AI283" s="1"/>
  <c r="AJ282"/>
  <c r="AI282" s="1"/>
  <c r="AJ281"/>
  <c r="AI281" s="1"/>
  <c r="AJ280"/>
  <c r="AI280" s="1"/>
  <c r="AJ279"/>
  <c r="AI279" s="1"/>
  <c r="AJ278"/>
  <c r="AI278" s="1"/>
  <c r="AJ277"/>
  <c r="AI277" s="1"/>
  <c r="AJ276"/>
  <c r="AI276" s="1"/>
  <c r="AJ275"/>
  <c r="AI275" s="1"/>
  <c r="AJ274"/>
  <c r="AI274" s="1"/>
  <c r="AJ273"/>
  <c r="AI273" s="1"/>
  <c r="AJ272"/>
  <c r="AI272" s="1"/>
  <c r="AJ271"/>
  <c r="AI271" s="1"/>
  <c r="AJ270"/>
  <c r="AI270" s="1"/>
  <c r="AJ269"/>
  <c r="AI269" s="1"/>
  <c r="AJ268"/>
  <c r="AI268" s="1"/>
  <c r="AJ267"/>
  <c r="AI267" s="1"/>
  <c r="AJ266"/>
  <c r="AI266" s="1"/>
  <c r="AJ265"/>
  <c r="AI265" s="1"/>
  <c r="AJ264"/>
  <c r="AI264" s="1"/>
  <c r="AJ263"/>
  <c r="AI263" s="1"/>
  <c r="AJ262"/>
  <c r="AI262" s="1"/>
  <c r="AJ261"/>
  <c r="AI261" s="1"/>
  <c r="AJ260"/>
  <c r="AI260" s="1"/>
  <c r="AJ259"/>
  <c r="AI259" s="1"/>
  <c r="AJ258"/>
  <c r="AI258" s="1"/>
  <c r="AJ257"/>
  <c r="AI257" s="1"/>
  <c r="AJ256"/>
  <c r="AI256" s="1"/>
  <c r="AJ255"/>
  <c r="AI255" s="1"/>
  <c r="AJ254"/>
  <c r="AI254" s="1"/>
  <c r="AJ253"/>
  <c r="AI253" s="1"/>
  <c r="AJ252"/>
  <c r="AI252" s="1"/>
  <c r="AJ251"/>
  <c r="AI251" s="1"/>
  <c r="AJ250"/>
  <c r="AI250" s="1"/>
  <c r="AJ249"/>
  <c r="AI249" s="1"/>
  <c r="AJ248"/>
  <c r="AI248" s="1"/>
  <c r="AJ247"/>
  <c r="AI247" s="1"/>
  <c r="AJ246"/>
  <c r="AI246" s="1"/>
  <c r="AJ245"/>
  <c r="AI245" s="1"/>
  <c r="AJ244"/>
  <c r="AI244" s="1"/>
  <c r="AJ243"/>
  <c r="AI243" s="1"/>
  <c r="AJ242"/>
  <c r="AI242" s="1"/>
  <c r="AJ241"/>
  <c r="AI241" s="1"/>
  <c r="AJ240"/>
  <c r="AI240" s="1"/>
  <c r="AJ239"/>
  <c r="AI239" s="1"/>
  <c r="AJ238"/>
  <c r="AI238" s="1"/>
  <c r="AJ237"/>
  <c r="AI237" s="1"/>
  <c r="AJ236"/>
  <c r="AI236" s="1"/>
  <c r="AJ235"/>
  <c r="AI235" s="1"/>
  <c r="AJ234"/>
  <c r="AI234" s="1"/>
  <c r="AJ233"/>
  <c r="AI233" s="1"/>
  <c r="AJ232"/>
  <c r="AI232" s="1"/>
  <c r="AJ231"/>
  <c r="AI231" s="1"/>
  <c r="AJ230"/>
  <c r="AI230" s="1"/>
  <c r="AJ229"/>
  <c r="AI229" s="1"/>
  <c r="AJ228"/>
  <c r="AI228" s="1"/>
  <c r="AJ227"/>
  <c r="AI227" s="1"/>
  <c r="AJ226"/>
  <c r="AI226" s="1"/>
  <c r="AJ225"/>
  <c r="AI225" s="1"/>
  <c r="AJ224"/>
  <c r="AI224" s="1"/>
  <c r="AJ223"/>
  <c r="AI223" s="1"/>
  <c r="AJ222"/>
  <c r="AI222" s="1"/>
  <c r="AJ221"/>
  <c r="AI221" s="1"/>
  <c r="AJ220"/>
  <c r="AI220" s="1"/>
  <c r="AJ219"/>
  <c r="AI219" s="1"/>
  <c r="AJ218"/>
  <c r="AI218" s="1"/>
  <c r="AJ217"/>
  <c r="AI217" s="1"/>
  <c r="AJ216"/>
  <c r="AI216" s="1"/>
  <c r="AJ215"/>
  <c r="AI215" s="1"/>
  <c r="AJ214"/>
  <c r="AI214" s="1"/>
  <c r="AJ213"/>
  <c r="AI213" s="1"/>
  <c r="AJ212"/>
  <c r="AI212" s="1"/>
  <c r="AJ211"/>
  <c r="AI211" s="1"/>
  <c r="AJ210"/>
  <c r="AI210" s="1"/>
  <c r="AJ209"/>
  <c r="AI209" s="1"/>
  <c r="AJ208"/>
  <c r="AI208" s="1"/>
  <c r="AJ207"/>
  <c r="AI207" s="1"/>
  <c r="AJ206"/>
  <c r="AI206" s="1"/>
  <c r="AJ205"/>
  <c r="AI205" s="1"/>
  <c r="AJ204"/>
  <c r="AI204" s="1"/>
  <c r="AJ203"/>
  <c r="AI203" s="1"/>
  <c r="AJ202"/>
  <c r="AI202" s="1"/>
  <c r="AJ201"/>
  <c r="AI201" s="1"/>
  <c r="AJ200"/>
  <c r="AI200" s="1"/>
  <c r="AJ199"/>
  <c r="AI199" s="1"/>
  <c r="AJ198"/>
  <c r="AI198" s="1"/>
  <c r="AJ197"/>
  <c r="AI197" s="1"/>
  <c r="AJ196"/>
  <c r="AI196" s="1"/>
  <c r="AJ195"/>
  <c r="AI195" s="1"/>
  <c r="AJ194"/>
  <c r="AI194" s="1"/>
  <c r="AJ193"/>
  <c r="AI193" s="1"/>
  <c r="AJ192"/>
  <c r="AI192" s="1"/>
  <c r="AJ191"/>
  <c r="AI191" s="1"/>
  <c r="AJ190"/>
  <c r="AI190" s="1"/>
  <c r="AJ189"/>
  <c r="AI189" s="1"/>
  <c r="AJ188"/>
  <c r="AI188" s="1"/>
  <c r="AJ187"/>
  <c r="AI187" s="1"/>
  <c r="AJ186"/>
  <c r="AI186" s="1"/>
  <c r="AJ185"/>
  <c r="AI185" s="1"/>
  <c r="AJ184"/>
  <c r="AI184" s="1"/>
  <c r="AJ183"/>
  <c r="AI183" s="1"/>
  <c r="AJ182"/>
  <c r="AI182" s="1"/>
  <c r="AJ181"/>
  <c r="AI181" s="1"/>
  <c r="AJ180"/>
  <c r="AI180" s="1"/>
  <c r="AJ179"/>
  <c r="AI179" s="1"/>
  <c r="AJ178"/>
  <c r="AI178" s="1"/>
  <c r="AJ177"/>
  <c r="AI177" s="1"/>
  <c r="AJ176"/>
  <c r="AI176" s="1"/>
  <c r="AJ175"/>
  <c r="AI175" s="1"/>
  <c r="AJ174"/>
  <c r="AI174" s="1"/>
  <c r="AJ173"/>
  <c r="AI173" s="1"/>
  <c r="AJ172"/>
  <c r="AI172" s="1"/>
  <c r="AJ171"/>
  <c r="AI171" s="1"/>
  <c r="AJ170"/>
  <c r="AI170" s="1"/>
  <c r="AJ169"/>
  <c r="AI169" s="1"/>
  <c r="AJ168"/>
  <c r="AI168" s="1"/>
  <c r="AJ167"/>
  <c r="AI167" s="1"/>
  <c r="AJ166"/>
  <c r="AI166" s="1"/>
  <c r="AJ165"/>
  <c r="AI165" s="1"/>
  <c r="AJ164"/>
  <c r="AI164" s="1"/>
  <c r="AJ163"/>
  <c r="AI163" s="1"/>
  <c r="AJ162"/>
  <c r="AI162" s="1"/>
  <c r="AJ161"/>
  <c r="AI161" s="1"/>
  <c r="AJ160"/>
  <c r="AI160" s="1"/>
  <c r="AJ159"/>
  <c r="AI159" s="1"/>
  <c r="AJ158"/>
  <c r="AI158" s="1"/>
  <c r="AJ157"/>
  <c r="AI157" s="1"/>
  <c r="AJ156"/>
  <c r="AI156" s="1"/>
  <c r="AJ155"/>
  <c r="AI155" s="1"/>
  <c r="AJ154"/>
  <c r="AI154" s="1"/>
  <c r="AJ153"/>
  <c r="AI153" s="1"/>
  <c r="AJ152"/>
  <c r="AI152" s="1"/>
  <c r="AJ151"/>
  <c r="AI151" s="1"/>
  <c r="AJ150"/>
  <c r="AI150" s="1"/>
  <c r="AJ149"/>
  <c r="AI149" s="1"/>
  <c r="AJ148"/>
  <c r="AI148" s="1"/>
  <c r="AJ147"/>
  <c r="AI147" s="1"/>
  <c r="AJ146"/>
  <c r="AI146" s="1"/>
  <c r="AJ145"/>
  <c r="AI145" s="1"/>
  <c r="AJ144"/>
  <c r="AI144" s="1"/>
  <c r="AJ143"/>
  <c r="AI143" s="1"/>
  <c r="AJ142"/>
  <c r="AI142" s="1"/>
  <c r="AJ141"/>
  <c r="AI141" s="1"/>
  <c r="AJ140"/>
  <c r="AI140" s="1"/>
  <c r="AJ139"/>
  <c r="AI139" s="1"/>
  <c r="AJ138"/>
  <c r="AI138" s="1"/>
  <c r="AJ137"/>
  <c r="AI137" s="1"/>
  <c r="AJ136"/>
  <c r="AI136" s="1"/>
  <c r="AJ135"/>
  <c r="AI135" s="1"/>
  <c r="AJ134"/>
  <c r="AI134" s="1"/>
  <c r="AJ133"/>
  <c r="AI133" s="1"/>
  <c r="AJ132"/>
  <c r="AI132" s="1"/>
  <c r="AJ131"/>
  <c r="AI131" s="1"/>
  <c r="AJ130"/>
  <c r="AI130" s="1"/>
  <c r="AJ129"/>
  <c r="AI129" s="1"/>
  <c r="AJ128"/>
  <c r="AI128" s="1"/>
  <c r="AJ127"/>
  <c r="AI127" s="1"/>
  <c r="AJ126"/>
  <c r="AI126" s="1"/>
  <c r="AJ125"/>
  <c r="AI125" s="1"/>
  <c r="AJ124"/>
  <c r="AI124" s="1"/>
  <c r="AJ123"/>
  <c r="AI123" s="1"/>
  <c r="AJ122"/>
  <c r="AI122" s="1"/>
  <c r="AJ121"/>
  <c r="AI121" s="1"/>
  <c r="AJ120"/>
  <c r="AI120" s="1"/>
  <c r="AJ119"/>
  <c r="AI119" s="1"/>
  <c r="AJ118"/>
  <c r="AI118" s="1"/>
  <c r="AJ117"/>
  <c r="AI117" s="1"/>
  <c r="AJ116"/>
  <c r="AI116" s="1"/>
  <c r="AJ115"/>
  <c r="AI115" s="1"/>
  <c r="AJ114"/>
  <c r="AI114" s="1"/>
  <c r="AJ113"/>
  <c r="AI113" s="1"/>
  <c r="AJ112"/>
  <c r="AI112" s="1"/>
  <c r="AJ111"/>
  <c r="AI111" s="1"/>
  <c r="AJ110"/>
  <c r="AI110" s="1"/>
  <c r="AJ109"/>
  <c r="AI109" s="1"/>
  <c r="AJ108"/>
  <c r="AI108" s="1"/>
  <c r="AJ107"/>
  <c r="AI107" s="1"/>
  <c r="AJ106"/>
  <c r="AI106" s="1"/>
  <c r="AJ105"/>
  <c r="AI105" s="1"/>
  <c r="AJ104"/>
  <c r="AI104" s="1"/>
  <c r="AJ103"/>
  <c r="AI103" s="1"/>
  <c r="AJ102"/>
  <c r="AI102" s="1"/>
  <c r="AJ101"/>
  <c r="AI101" s="1"/>
  <c r="AJ100"/>
  <c r="AI100" s="1"/>
  <c r="AJ99"/>
  <c r="AI99" s="1"/>
  <c r="AJ98"/>
  <c r="AI98" s="1"/>
  <c r="AJ97"/>
  <c r="AI97" s="1"/>
  <c r="AJ96"/>
  <c r="AI96" s="1"/>
  <c r="AJ95"/>
  <c r="AI95" s="1"/>
  <c r="AJ94"/>
  <c r="AI94" s="1"/>
  <c r="AJ93"/>
  <c r="AI93" s="1"/>
  <c r="AJ92"/>
  <c r="AI92" s="1"/>
  <c r="AJ91"/>
  <c r="AI91" s="1"/>
  <c r="AJ90"/>
  <c r="AI90" s="1"/>
  <c r="AJ89"/>
  <c r="AI89" s="1"/>
  <c r="AJ88"/>
  <c r="AI88" s="1"/>
  <c r="AJ87"/>
  <c r="AI87" s="1"/>
  <c r="AJ86"/>
  <c r="AI86" s="1"/>
  <c r="AJ85"/>
  <c r="AI85" s="1"/>
  <c r="AJ84"/>
  <c r="AI84" s="1"/>
  <c r="AJ83"/>
  <c r="AI83" s="1"/>
  <c r="AJ82"/>
  <c r="AI82" s="1"/>
  <c r="AJ81"/>
  <c r="AI81" s="1"/>
  <c r="AJ80"/>
  <c r="AI80" s="1"/>
  <c r="AJ79"/>
  <c r="AI79" s="1"/>
  <c r="AJ78"/>
  <c r="AI78" s="1"/>
  <c r="AJ77"/>
  <c r="AI77" s="1"/>
  <c r="AJ76"/>
  <c r="AI76" s="1"/>
  <c r="AJ75"/>
  <c r="AI75" s="1"/>
  <c r="AJ74"/>
  <c r="AI74" s="1"/>
  <c r="AJ73"/>
  <c r="AI73" s="1"/>
  <c r="AJ72"/>
  <c r="AI72" s="1"/>
  <c r="AJ71"/>
  <c r="AI71" s="1"/>
  <c r="AJ70"/>
  <c r="AI70" s="1"/>
  <c r="AJ69"/>
  <c r="AI69" s="1"/>
  <c r="AJ68"/>
  <c r="AI68" s="1"/>
  <c r="AJ67"/>
  <c r="AI67" s="1"/>
  <c r="AJ66"/>
  <c r="AI66" s="1"/>
  <c r="AJ65"/>
  <c r="AI65" s="1"/>
  <c r="AJ64"/>
  <c r="AI64" s="1"/>
  <c r="AJ63"/>
  <c r="AI63" s="1"/>
  <c r="AJ62"/>
  <c r="AI62" s="1"/>
  <c r="AJ61"/>
  <c r="AI61" s="1"/>
  <c r="AJ60"/>
  <c r="AI60" s="1"/>
  <c r="AJ59"/>
  <c r="AI59" s="1"/>
  <c r="AJ58"/>
  <c r="AI58" s="1"/>
  <c r="AJ57"/>
  <c r="AI57" s="1"/>
  <c r="AJ56"/>
  <c r="AI56" s="1"/>
  <c r="AJ55"/>
  <c r="AI55" s="1"/>
  <c r="AJ54"/>
  <c r="AI54" s="1"/>
  <c r="AJ53"/>
  <c r="AI53" s="1"/>
  <c r="AJ52"/>
  <c r="AI52" s="1"/>
  <c r="AJ51"/>
  <c r="AI51" s="1"/>
  <c r="AJ50"/>
  <c r="AI50" s="1"/>
  <c r="AJ49"/>
  <c r="AI49" s="1"/>
  <c r="AJ48"/>
  <c r="AI48" s="1"/>
  <c r="AJ47"/>
  <c r="AI47" s="1"/>
  <c r="AJ46"/>
  <c r="AI46" s="1"/>
  <c r="AJ45"/>
  <c r="AI45" s="1"/>
  <c r="AJ44"/>
  <c r="AI44" s="1"/>
  <c r="AJ43"/>
  <c r="AI43" s="1"/>
  <c r="AJ42"/>
  <c r="AI42" s="1"/>
  <c r="AJ41"/>
  <c r="AI41" s="1"/>
  <c r="AJ40"/>
  <c r="AI40" s="1"/>
  <c r="AJ39"/>
  <c r="AI39" s="1"/>
  <c r="AJ38"/>
  <c r="AI38" s="1"/>
  <c r="AJ37"/>
  <c r="AI37" s="1"/>
  <c r="AJ36"/>
  <c r="AI36" s="1"/>
  <c r="AJ35"/>
  <c r="AI35" s="1"/>
  <c r="AJ34"/>
  <c r="AI34" s="1"/>
  <c r="AJ33"/>
  <c r="AI33" s="1"/>
  <c r="AJ32"/>
  <c r="AI32" s="1"/>
  <c r="AJ31"/>
  <c r="AI31" s="1"/>
  <c r="AJ30"/>
  <c r="AI30" s="1"/>
  <c r="AJ29"/>
  <c r="AI29" s="1"/>
  <c r="AJ28"/>
  <c r="AI28" s="1"/>
  <c r="AJ27"/>
  <c r="AI27" s="1"/>
  <c r="AJ26"/>
  <c r="AI26" s="1"/>
  <c r="AJ25"/>
  <c r="AI25" s="1"/>
  <c r="AJ24"/>
  <c r="AI24" s="1"/>
  <c r="AJ23"/>
  <c r="AI23" s="1"/>
  <c r="AJ22"/>
  <c r="AI22" s="1"/>
  <c r="AJ21"/>
  <c r="AI21" s="1"/>
  <c r="AJ20"/>
  <c r="AI20" s="1"/>
  <c r="AJ19"/>
  <c r="AI19" s="1"/>
  <c r="AJ18"/>
  <c r="AI18" s="1"/>
  <c r="AJ17"/>
  <c r="AI17" s="1"/>
  <c r="AJ16"/>
  <c r="AI16" s="1"/>
  <c r="AJ15"/>
  <c r="AI15" s="1"/>
  <c r="AJ14"/>
  <c r="AI14" s="1"/>
  <c r="AJ13"/>
  <c r="AI13" s="1"/>
  <c r="AJ12"/>
  <c r="AI12" s="1"/>
  <c r="AJ11"/>
  <c r="AI11" s="1"/>
  <c r="AJ10"/>
  <c r="AI10" s="1"/>
  <c r="AJ9"/>
  <c r="AI9" s="1"/>
  <c r="AJ8"/>
  <c r="AI8" s="1"/>
  <c r="V3959"/>
  <c r="U3959" s="1"/>
  <c r="V3958"/>
  <c r="U3958" s="1"/>
  <c r="V3957"/>
  <c r="U3957" s="1"/>
  <c r="V3956"/>
  <c r="U3956" s="1"/>
  <c r="V3955"/>
  <c r="U3955" s="1"/>
  <c r="V3954"/>
  <c r="U3954" s="1"/>
  <c r="V3953"/>
  <c r="U3953" s="1"/>
  <c r="V3952"/>
  <c r="U3952" s="1"/>
  <c r="V3951"/>
  <c r="U3951" s="1"/>
  <c r="V3950"/>
  <c r="U3950" s="1"/>
  <c r="V3949"/>
  <c r="U3949" s="1"/>
  <c r="V3948"/>
  <c r="U3948" s="1"/>
  <c r="V3947"/>
  <c r="U3947" s="1"/>
  <c r="V3946"/>
  <c r="U3946" s="1"/>
  <c r="V3945"/>
  <c r="U3945" s="1"/>
  <c r="V3944"/>
  <c r="U3944" s="1"/>
  <c r="V3943"/>
  <c r="U3943" s="1"/>
  <c r="V3942"/>
  <c r="U3942" s="1"/>
  <c r="V3941"/>
  <c r="U3941" s="1"/>
  <c r="V3940"/>
  <c r="U3940" s="1"/>
  <c r="V3939"/>
  <c r="U3939" s="1"/>
  <c r="V3938"/>
  <c r="U3938" s="1"/>
  <c r="V3937"/>
  <c r="U3937" s="1"/>
  <c r="V3936"/>
  <c r="U3936" s="1"/>
  <c r="V3935"/>
  <c r="U3935" s="1"/>
  <c r="V3934"/>
  <c r="U3934" s="1"/>
  <c r="V3933"/>
  <c r="U3933" s="1"/>
  <c r="V3932"/>
  <c r="U3932" s="1"/>
  <c r="V3931"/>
  <c r="U3931" s="1"/>
  <c r="V3930"/>
  <c r="U3930" s="1"/>
  <c r="V3929"/>
  <c r="U3929" s="1"/>
  <c r="V3928"/>
  <c r="U3928" s="1"/>
  <c r="V3927"/>
  <c r="U3927" s="1"/>
  <c r="V3926"/>
  <c r="U3926" s="1"/>
  <c r="V3925"/>
  <c r="U3925" s="1"/>
  <c r="V3924"/>
  <c r="U3924" s="1"/>
  <c r="V3923"/>
  <c r="U3923" s="1"/>
  <c r="V3922"/>
  <c r="U3922" s="1"/>
  <c r="V3921"/>
  <c r="U3921" s="1"/>
  <c r="V3920"/>
  <c r="U3920" s="1"/>
  <c r="V3919"/>
  <c r="U3919" s="1"/>
  <c r="V3918"/>
  <c r="U3918" s="1"/>
  <c r="V3917"/>
  <c r="U3917" s="1"/>
  <c r="V3916"/>
  <c r="U3916" s="1"/>
  <c r="V3915"/>
  <c r="U3915" s="1"/>
  <c r="V3914"/>
  <c r="U3914" s="1"/>
  <c r="V3913"/>
  <c r="U3913" s="1"/>
  <c r="V3912"/>
  <c r="U3912" s="1"/>
  <c r="V3911"/>
  <c r="U3911" s="1"/>
  <c r="V3910"/>
  <c r="U3910" s="1"/>
  <c r="V3909"/>
  <c r="U3909" s="1"/>
  <c r="V3908"/>
  <c r="U3908" s="1"/>
  <c r="V3907"/>
  <c r="U3907" s="1"/>
  <c r="V3906"/>
  <c r="U3906" s="1"/>
  <c r="V3905"/>
  <c r="U3905" s="1"/>
  <c r="V3904"/>
  <c r="U3904" s="1"/>
  <c r="V3903"/>
  <c r="U3903" s="1"/>
  <c r="V3902"/>
  <c r="U3902" s="1"/>
  <c r="V3901"/>
  <c r="U3901" s="1"/>
  <c r="V3900"/>
  <c r="U3900" s="1"/>
  <c r="V3899"/>
  <c r="U3899" s="1"/>
  <c r="V3898"/>
  <c r="U3898" s="1"/>
  <c r="V3897"/>
  <c r="U3897" s="1"/>
  <c r="V3896"/>
  <c r="U3896" s="1"/>
  <c r="V3895"/>
  <c r="U3895" s="1"/>
  <c r="V3894"/>
  <c r="U3894" s="1"/>
  <c r="V3893"/>
  <c r="U3893" s="1"/>
  <c r="V3892"/>
  <c r="U3892" s="1"/>
  <c r="V3891"/>
  <c r="U3891" s="1"/>
  <c r="V3890"/>
  <c r="U3890" s="1"/>
  <c r="V3889"/>
  <c r="U3889" s="1"/>
  <c r="V3888"/>
  <c r="U3888" s="1"/>
  <c r="V3887"/>
  <c r="U3887" s="1"/>
  <c r="V3886"/>
  <c r="U3886" s="1"/>
  <c r="V3885"/>
  <c r="U3885" s="1"/>
  <c r="V3884"/>
  <c r="U3884" s="1"/>
  <c r="V3883"/>
  <c r="U3883" s="1"/>
  <c r="V3882"/>
  <c r="U3882" s="1"/>
  <c r="V3881"/>
  <c r="U3881" s="1"/>
  <c r="V3880"/>
  <c r="U3880" s="1"/>
  <c r="V3879"/>
  <c r="U3879" s="1"/>
  <c r="V3878"/>
  <c r="U3878" s="1"/>
  <c r="V3877"/>
  <c r="U3877" s="1"/>
  <c r="V3876"/>
  <c r="U3876" s="1"/>
  <c r="V3875"/>
  <c r="U3875" s="1"/>
  <c r="V3874"/>
  <c r="U3874" s="1"/>
  <c r="V3873"/>
  <c r="U3873" s="1"/>
  <c r="V3872"/>
  <c r="U3872" s="1"/>
  <c r="V3871"/>
  <c r="U3871" s="1"/>
  <c r="V3870"/>
  <c r="U3870" s="1"/>
  <c r="V3869"/>
  <c r="U3869" s="1"/>
  <c r="V3868"/>
  <c r="U3868" s="1"/>
  <c r="V3867"/>
  <c r="U3867" s="1"/>
  <c r="V3866"/>
  <c r="U3866" s="1"/>
  <c r="V3865"/>
  <c r="U3865" s="1"/>
  <c r="V3864"/>
  <c r="U3864" s="1"/>
  <c r="V3863"/>
  <c r="U3863" s="1"/>
  <c r="V3862"/>
  <c r="U3862" s="1"/>
  <c r="V3861"/>
  <c r="U3861" s="1"/>
  <c r="V3860"/>
  <c r="U3860" s="1"/>
  <c r="V3859"/>
  <c r="U3859" s="1"/>
  <c r="V3858"/>
  <c r="U3858" s="1"/>
  <c r="V3857"/>
  <c r="U3857" s="1"/>
  <c r="V3856"/>
  <c r="U3856" s="1"/>
  <c r="V3855"/>
  <c r="U3855" s="1"/>
  <c r="V3854"/>
  <c r="U3854" s="1"/>
  <c r="V3853"/>
  <c r="U3853" s="1"/>
  <c r="V3852"/>
  <c r="U3852" s="1"/>
  <c r="V3851"/>
  <c r="U3851" s="1"/>
  <c r="V3850"/>
  <c r="U3850" s="1"/>
  <c r="V3849"/>
  <c r="U3849" s="1"/>
  <c r="V3848"/>
  <c r="U3848" s="1"/>
  <c r="V3847"/>
  <c r="U3847" s="1"/>
  <c r="V3846"/>
  <c r="U3846" s="1"/>
  <c r="V3845"/>
  <c r="U3845" s="1"/>
  <c r="V3844"/>
  <c r="U3844" s="1"/>
  <c r="V3843"/>
  <c r="U3843" s="1"/>
  <c r="V3842"/>
  <c r="U3842" s="1"/>
  <c r="V3841"/>
  <c r="U3841" s="1"/>
  <c r="V3840"/>
  <c r="U3840" s="1"/>
  <c r="V3839"/>
  <c r="U3839" s="1"/>
  <c r="V3838"/>
  <c r="U3838" s="1"/>
  <c r="V3837"/>
  <c r="U3837" s="1"/>
  <c r="V3836"/>
  <c r="U3836" s="1"/>
  <c r="V3835"/>
  <c r="U3835" s="1"/>
  <c r="V3834"/>
  <c r="U3834" s="1"/>
  <c r="V3833"/>
  <c r="U3833" s="1"/>
  <c r="V3832"/>
  <c r="U3832" s="1"/>
  <c r="V3831"/>
  <c r="U3831" s="1"/>
  <c r="V3830"/>
  <c r="U3830" s="1"/>
  <c r="V3829"/>
  <c r="U3829" s="1"/>
  <c r="V3828"/>
  <c r="U3828" s="1"/>
  <c r="V3827"/>
  <c r="U3827" s="1"/>
  <c r="V3826"/>
  <c r="U3826" s="1"/>
  <c r="V3825"/>
  <c r="U3825" s="1"/>
  <c r="V3824"/>
  <c r="U3824" s="1"/>
  <c r="V3823"/>
  <c r="U3823" s="1"/>
  <c r="V3822"/>
  <c r="U3822" s="1"/>
  <c r="V3821"/>
  <c r="U3821" s="1"/>
  <c r="V3820"/>
  <c r="U3820" s="1"/>
  <c r="V3819"/>
  <c r="U3819" s="1"/>
  <c r="V3818"/>
  <c r="U3818" s="1"/>
  <c r="V3817"/>
  <c r="U3817" s="1"/>
  <c r="V3816"/>
  <c r="U3816" s="1"/>
  <c r="V3815"/>
  <c r="U3815" s="1"/>
  <c r="V3814"/>
  <c r="U3814" s="1"/>
  <c r="V3813"/>
  <c r="U3813" s="1"/>
  <c r="V3812"/>
  <c r="U3812" s="1"/>
  <c r="V3811"/>
  <c r="U3811" s="1"/>
  <c r="V3810"/>
  <c r="U3810" s="1"/>
  <c r="V3809"/>
  <c r="U3809" s="1"/>
  <c r="V3808"/>
  <c r="U3808" s="1"/>
  <c r="V3807"/>
  <c r="U3807" s="1"/>
  <c r="V3806"/>
  <c r="U3806" s="1"/>
  <c r="V3805"/>
  <c r="U3805" s="1"/>
  <c r="V3804"/>
  <c r="U3804" s="1"/>
  <c r="V3803"/>
  <c r="U3803" s="1"/>
  <c r="V3802"/>
  <c r="U3802" s="1"/>
  <c r="V3801"/>
  <c r="U3801" s="1"/>
  <c r="V3800"/>
  <c r="U3800" s="1"/>
  <c r="V3799"/>
  <c r="U3799" s="1"/>
  <c r="V3798"/>
  <c r="U3798" s="1"/>
  <c r="V3797"/>
  <c r="U3797" s="1"/>
  <c r="V3796"/>
  <c r="U3796" s="1"/>
  <c r="V3795"/>
  <c r="U3795" s="1"/>
  <c r="V3794"/>
  <c r="U3794" s="1"/>
  <c r="V3793"/>
  <c r="U3793" s="1"/>
  <c r="V3792"/>
  <c r="U3792" s="1"/>
  <c r="V3791"/>
  <c r="U3791" s="1"/>
  <c r="V3790"/>
  <c r="U3790" s="1"/>
  <c r="V3789"/>
  <c r="U3789" s="1"/>
  <c r="V3788"/>
  <c r="U3788" s="1"/>
  <c r="V3787"/>
  <c r="U3787" s="1"/>
  <c r="V3786"/>
  <c r="U3786" s="1"/>
  <c r="V3785"/>
  <c r="U3785" s="1"/>
  <c r="V3784"/>
  <c r="U3784" s="1"/>
  <c r="V3783"/>
  <c r="U3783" s="1"/>
  <c r="V3782"/>
  <c r="U3782" s="1"/>
  <c r="V3781"/>
  <c r="U3781" s="1"/>
  <c r="V3780"/>
  <c r="U3780" s="1"/>
  <c r="V3779"/>
  <c r="U3779" s="1"/>
  <c r="V3778"/>
  <c r="U3778" s="1"/>
  <c r="V3777"/>
  <c r="U3777" s="1"/>
  <c r="V3776"/>
  <c r="U3776" s="1"/>
  <c r="V3775"/>
  <c r="U3775" s="1"/>
  <c r="V3774"/>
  <c r="U3774" s="1"/>
  <c r="V3773"/>
  <c r="U3773" s="1"/>
  <c r="V3772"/>
  <c r="U3772" s="1"/>
  <c r="V3771"/>
  <c r="U3771" s="1"/>
  <c r="V3770"/>
  <c r="U3770" s="1"/>
  <c r="V3769"/>
  <c r="U3769" s="1"/>
  <c r="V3768"/>
  <c r="U3768" s="1"/>
  <c r="V3767"/>
  <c r="U3767" s="1"/>
  <c r="V3766"/>
  <c r="U3766" s="1"/>
  <c r="V3765"/>
  <c r="U3765" s="1"/>
  <c r="V3764"/>
  <c r="U3764" s="1"/>
  <c r="V3763"/>
  <c r="U3763" s="1"/>
  <c r="V3762"/>
  <c r="U3762" s="1"/>
  <c r="V3761"/>
  <c r="U3761" s="1"/>
  <c r="V3760"/>
  <c r="U3760" s="1"/>
  <c r="V3759"/>
  <c r="U3759" s="1"/>
  <c r="V3758"/>
  <c r="U3758" s="1"/>
  <c r="V3757"/>
  <c r="U3757" s="1"/>
  <c r="V3756"/>
  <c r="U3756" s="1"/>
  <c r="V3755"/>
  <c r="U3755" s="1"/>
  <c r="V3754"/>
  <c r="U3754" s="1"/>
  <c r="V3753"/>
  <c r="U3753" s="1"/>
  <c r="V3752"/>
  <c r="U3752" s="1"/>
  <c r="V3751"/>
  <c r="U3751" s="1"/>
  <c r="V3750"/>
  <c r="U3750" s="1"/>
  <c r="V3749"/>
  <c r="U3749" s="1"/>
  <c r="V3748"/>
  <c r="U3748" s="1"/>
  <c r="V3747"/>
  <c r="U3747" s="1"/>
  <c r="V3746"/>
  <c r="U3746" s="1"/>
  <c r="V3745"/>
  <c r="U3745" s="1"/>
  <c r="V3744"/>
  <c r="U3744" s="1"/>
  <c r="V3743"/>
  <c r="U3743" s="1"/>
  <c r="V3742"/>
  <c r="U3742" s="1"/>
  <c r="V3741"/>
  <c r="U3741" s="1"/>
  <c r="V3740"/>
  <c r="U3740" s="1"/>
  <c r="V3739"/>
  <c r="U3739" s="1"/>
  <c r="V3738"/>
  <c r="U3738" s="1"/>
  <c r="V3737"/>
  <c r="U3737" s="1"/>
  <c r="V3736"/>
  <c r="U3736" s="1"/>
  <c r="V3735"/>
  <c r="U3735" s="1"/>
  <c r="V3734"/>
  <c r="U3734" s="1"/>
  <c r="V3733"/>
  <c r="U3733" s="1"/>
  <c r="V3732"/>
  <c r="U3732" s="1"/>
  <c r="V3731"/>
  <c r="U3731" s="1"/>
  <c r="V3730"/>
  <c r="U3730" s="1"/>
  <c r="V3729"/>
  <c r="U3729" s="1"/>
  <c r="V3728"/>
  <c r="U3728" s="1"/>
  <c r="V3727"/>
  <c r="U3727" s="1"/>
  <c r="V3726"/>
  <c r="U3726" s="1"/>
  <c r="V3725"/>
  <c r="U3725" s="1"/>
  <c r="V3724"/>
  <c r="U3724" s="1"/>
  <c r="V3723"/>
  <c r="U3723" s="1"/>
  <c r="V3722"/>
  <c r="U3722" s="1"/>
  <c r="V3721"/>
  <c r="U3721" s="1"/>
  <c r="V3720"/>
  <c r="U3720" s="1"/>
  <c r="V3719"/>
  <c r="U3719" s="1"/>
  <c r="V3718"/>
  <c r="U3718" s="1"/>
  <c r="V3717"/>
  <c r="U3717" s="1"/>
  <c r="V3716"/>
  <c r="U3716" s="1"/>
  <c r="V3715"/>
  <c r="U3715" s="1"/>
  <c r="V3714"/>
  <c r="U3714" s="1"/>
  <c r="V3713"/>
  <c r="U3713" s="1"/>
  <c r="V3712"/>
  <c r="U3712" s="1"/>
  <c r="V3711"/>
  <c r="U3711" s="1"/>
  <c r="V3710"/>
  <c r="U3710" s="1"/>
  <c r="V3709"/>
  <c r="U3709" s="1"/>
  <c r="V3708"/>
  <c r="U3708" s="1"/>
  <c r="V3707"/>
  <c r="U3707" s="1"/>
  <c r="V3706"/>
  <c r="U3706" s="1"/>
  <c r="V3705"/>
  <c r="U3705" s="1"/>
  <c r="V3704"/>
  <c r="U3704" s="1"/>
  <c r="V3703"/>
  <c r="U3703" s="1"/>
  <c r="V3702"/>
  <c r="U3702" s="1"/>
  <c r="V3701"/>
  <c r="U3701" s="1"/>
  <c r="V3700"/>
  <c r="U3700" s="1"/>
  <c r="V3699"/>
  <c r="U3699" s="1"/>
  <c r="V3698"/>
  <c r="U3698" s="1"/>
  <c r="V3697"/>
  <c r="U3697" s="1"/>
  <c r="V3696"/>
  <c r="U3696" s="1"/>
  <c r="V3695"/>
  <c r="U3695" s="1"/>
  <c r="V3694"/>
  <c r="U3694" s="1"/>
  <c r="V3693"/>
  <c r="U3693" s="1"/>
  <c r="V3692"/>
  <c r="U3692" s="1"/>
  <c r="V3691"/>
  <c r="U3691" s="1"/>
  <c r="V3690"/>
  <c r="U3690" s="1"/>
  <c r="V3689"/>
  <c r="U3689" s="1"/>
  <c r="V3688"/>
  <c r="U3688" s="1"/>
  <c r="V3687"/>
  <c r="U3687" s="1"/>
  <c r="V3686"/>
  <c r="U3686" s="1"/>
  <c r="V3685"/>
  <c r="U3685" s="1"/>
  <c r="V3684"/>
  <c r="U3684" s="1"/>
  <c r="V3683"/>
  <c r="U3683" s="1"/>
  <c r="V3682"/>
  <c r="U3682" s="1"/>
  <c r="V3681"/>
  <c r="U3681" s="1"/>
  <c r="V3680"/>
  <c r="U3680" s="1"/>
  <c r="V3679"/>
  <c r="U3679" s="1"/>
  <c r="V3678"/>
  <c r="U3678" s="1"/>
  <c r="V3677"/>
  <c r="U3677" s="1"/>
  <c r="V3676"/>
  <c r="U3676" s="1"/>
  <c r="V3675"/>
  <c r="U3675" s="1"/>
  <c r="V3674"/>
  <c r="U3674" s="1"/>
  <c r="V3673"/>
  <c r="U3673" s="1"/>
  <c r="V3672"/>
  <c r="U3672" s="1"/>
  <c r="V3671"/>
  <c r="U3671" s="1"/>
  <c r="V3670"/>
  <c r="U3670" s="1"/>
  <c r="V3669"/>
  <c r="U3669" s="1"/>
  <c r="V3668"/>
  <c r="U3668" s="1"/>
  <c r="V3667"/>
  <c r="U3667" s="1"/>
  <c r="V3666"/>
  <c r="U3666" s="1"/>
  <c r="V3665"/>
  <c r="U3665" s="1"/>
  <c r="V3664"/>
  <c r="U3664" s="1"/>
  <c r="V3663"/>
  <c r="U3663" s="1"/>
  <c r="V3662"/>
  <c r="U3662" s="1"/>
  <c r="V3661"/>
  <c r="U3661" s="1"/>
  <c r="V3660"/>
  <c r="U3660" s="1"/>
  <c r="V3659"/>
  <c r="U3659" s="1"/>
  <c r="V3658"/>
  <c r="U3658" s="1"/>
  <c r="V3657"/>
  <c r="U3657" s="1"/>
  <c r="V3656"/>
  <c r="U3656" s="1"/>
  <c r="V3655"/>
  <c r="U3655" s="1"/>
  <c r="V3654"/>
  <c r="U3654" s="1"/>
  <c r="V3653"/>
  <c r="U3653" s="1"/>
  <c r="V3652"/>
  <c r="U3652" s="1"/>
  <c r="V3651"/>
  <c r="U3651" s="1"/>
  <c r="V3650"/>
  <c r="U3650" s="1"/>
  <c r="V3649"/>
  <c r="U3649" s="1"/>
  <c r="V3648"/>
  <c r="U3648" s="1"/>
  <c r="V3647"/>
  <c r="U3647" s="1"/>
  <c r="V3646"/>
  <c r="U3646" s="1"/>
  <c r="V3645"/>
  <c r="U3645" s="1"/>
  <c r="V3644"/>
  <c r="U3644" s="1"/>
  <c r="V3643"/>
  <c r="U3643" s="1"/>
  <c r="V3642"/>
  <c r="U3642" s="1"/>
  <c r="V3641"/>
  <c r="U3641" s="1"/>
  <c r="V3640"/>
  <c r="U3640" s="1"/>
  <c r="V3639"/>
  <c r="U3639" s="1"/>
  <c r="V3638"/>
  <c r="U3638" s="1"/>
  <c r="V3637"/>
  <c r="U3637" s="1"/>
  <c r="V3636"/>
  <c r="U3636" s="1"/>
  <c r="V3635"/>
  <c r="U3635" s="1"/>
  <c r="V3634"/>
  <c r="U3634" s="1"/>
  <c r="V3633"/>
  <c r="U3633" s="1"/>
  <c r="V3632"/>
  <c r="U3632" s="1"/>
  <c r="V3631"/>
  <c r="U3631" s="1"/>
  <c r="V3630"/>
  <c r="U3630" s="1"/>
  <c r="V3629"/>
  <c r="U3629" s="1"/>
  <c r="V3628"/>
  <c r="U3628" s="1"/>
  <c r="V3627"/>
  <c r="U3627" s="1"/>
  <c r="V3626"/>
  <c r="U3626" s="1"/>
  <c r="V3625"/>
  <c r="U3625" s="1"/>
  <c r="V3624"/>
  <c r="U3624" s="1"/>
  <c r="V3623"/>
  <c r="U3623" s="1"/>
  <c r="V3622"/>
  <c r="U3622" s="1"/>
  <c r="V3621"/>
  <c r="U3621" s="1"/>
  <c r="V3620"/>
  <c r="U3620" s="1"/>
  <c r="V3619"/>
  <c r="U3619" s="1"/>
  <c r="V3618"/>
  <c r="U3618" s="1"/>
  <c r="V3617"/>
  <c r="U3617" s="1"/>
  <c r="V3616"/>
  <c r="U3616" s="1"/>
  <c r="V3615"/>
  <c r="U3615" s="1"/>
  <c r="V3614"/>
  <c r="U3614" s="1"/>
  <c r="V3613"/>
  <c r="U3613" s="1"/>
  <c r="V3612"/>
  <c r="U3612" s="1"/>
  <c r="V3611"/>
  <c r="U3611" s="1"/>
  <c r="V3610"/>
  <c r="U3610" s="1"/>
  <c r="V3609"/>
  <c r="U3609" s="1"/>
  <c r="V3608"/>
  <c r="U3608" s="1"/>
  <c r="V3607"/>
  <c r="U3607" s="1"/>
  <c r="V3606"/>
  <c r="U3606" s="1"/>
  <c r="V3605"/>
  <c r="U3605" s="1"/>
  <c r="V3604"/>
  <c r="U3604" s="1"/>
  <c r="V3603"/>
  <c r="U3603" s="1"/>
  <c r="V3602"/>
  <c r="U3602" s="1"/>
  <c r="V3601"/>
  <c r="U3601" s="1"/>
  <c r="V3600"/>
  <c r="U3600" s="1"/>
  <c r="V3599"/>
  <c r="U3599" s="1"/>
  <c r="V3598"/>
  <c r="U3598" s="1"/>
  <c r="V3597"/>
  <c r="U3597" s="1"/>
  <c r="V3596"/>
  <c r="U3596" s="1"/>
  <c r="V3595"/>
  <c r="U3595" s="1"/>
  <c r="V3594"/>
  <c r="U3594" s="1"/>
  <c r="V3593"/>
  <c r="U3593" s="1"/>
  <c r="V3592"/>
  <c r="U3592" s="1"/>
  <c r="V3591"/>
  <c r="U3591" s="1"/>
  <c r="V3590"/>
  <c r="U3590" s="1"/>
  <c r="V3589"/>
  <c r="U3589" s="1"/>
  <c r="V3588"/>
  <c r="U3588" s="1"/>
  <c r="V3587"/>
  <c r="U3587" s="1"/>
  <c r="V3586"/>
  <c r="U3586" s="1"/>
  <c r="V3585"/>
  <c r="U3585" s="1"/>
  <c r="V3584"/>
  <c r="U3584" s="1"/>
  <c r="V3583"/>
  <c r="U3583" s="1"/>
  <c r="V3582"/>
  <c r="U3582" s="1"/>
  <c r="V3581"/>
  <c r="U3581" s="1"/>
  <c r="V3580"/>
  <c r="U3580" s="1"/>
  <c r="V3579"/>
  <c r="U3579" s="1"/>
  <c r="V3578"/>
  <c r="U3578" s="1"/>
  <c r="V3577"/>
  <c r="U3577" s="1"/>
  <c r="V3576"/>
  <c r="U3576" s="1"/>
  <c r="V3575"/>
  <c r="U3575" s="1"/>
  <c r="V3574"/>
  <c r="U3574" s="1"/>
  <c r="V3573"/>
  <c r="U3573" s="1"/>
  <c r="V3572"/>
  <c r="U3572" s="1"/>
  <c r="V3571"/>
  <c r="U3571" s="1"/>
  <c r="V3570"/>
  <c r="U3570" s="1"/>
  <c r="V3569"/>
  <c r="U3569" s="1"/>
  <c r="V3568"/>
  <c r="U3568" s="1"/>
  <c r="V3567"/>
  <c r="U3567" s="1"/>
  <c r="V3566"/>
  <c r="U3566" s="1"/>
  <c r="V3565"/>
  <c r="U3565" s="1"/>
  <c r="V3564"/>
  <c r="U3564" s="1"/>
  <c r="V3563"/>
  <c r="U3563" s="1"/>
  <c r="V3562"/>
  <c r="U3562" s="1"/>
  <c r="V3561"/>
  <c r="U3561" s="1"/>
  <c r="V3560"/>
  <c r="U3560" s="1"/>
  <c r="V3559"/>
  <c r="U3559" s="1"/>
  <c r="V3558"/>
  <c r="U3558" s="1"/>
  <c r="V3557"/>
  <c r="U3557" s="1"/>
  <c r="V3556"/>
  <c r="U3556" s="1"/>
  <c r="V3555"/>
  <c r="U3555" s="1"/>
  <c r="V3554"/>
  <c r="U3554" s="1"/>
  <c r="V3553"/>
  <c r="U3553" s="1"/>
  <c r="V3552"/>
  <c r="U3552" s="1"/>
  <c r="V3551"/>
  <c r="U3551" s="1"/>
  <c r="V3550"/>
  <c r="U3550" s="1"/>
  <c r="V3549"/>
  <c r="U3549" s="1"/>
  <c r="V3548"/>
  <c r="U3548" s="1"/>
  <c r="V3547"/>
  <c r="U3547" s="1"/>
  <c r="V3546"/>
  <c r="U3546" s="1"/>
  <c r="V3545"/>
  <c r="U3545" s="1"/>
  <c r="V3544"/>
  <c r="U3544" s="1"/>
  <c r="V3543"/>
  <c r="U3543" s="1"/>
  <c r="V3542"/>
  <c r="U3542" s="1"/>
  <c r="V3541"/>
  <c r="U3541" s="1"/>
  <c r="V3540"/>
  <c r="U3540" s="1"/>
  <c r="V3539"/>
  <c r="U3539" s="1"/>
  <c r="V3538"/>
  <c r="U3538" s="1"/>
  <c r="V3537"/>
  <c r="U3537" s="1"/>
  <c r="V3536"/>
  <c r="U3536" s="1"/>
  <c r="V3535"/>
  <c r="U3535" s="1"/>
  <c r="V3534"/>
  <c r="U3534" s="1"/>
  <c r="V3533"/>
  <c r="U3533" s="1"/>
  <c r="V3532"/>
  <c r="U3532" s="1"/>
  <c r="V3531"/>
  <c r="U3531" s="1"/>
  <c r="V3530"/>
  <c r="U3530" s="1"/>
  <c r="V3529"/>
  <c r="U3529" s="1"/>
  <c r="V3528"/>
  <c r="U3528" s="1"/>
  <c r="V3527"/>
  <c r="U3527" s="1"/>
  <c r="V3526"/>
  <c r="U3526" s="1"/>
  <c r="V3525"/>
  <c r="U3525" s="1"/>
  <c r="V3524"/>
  <c r="U3524" s="1"/>
  <c r="V3523"/>
  <c r="U3523" s="1"/>
  <c r="V3522"/>
  <c r="U3522" s="1"/>
  <c r="V3521"/>
  <c r="U3521" s="1"/>
  <c r="V3520"/>
  <c r="U3520" s="1"/>
  <c r="V3519"/>
  <c r="U3519" s="1"/>
  <c r="V3518"/>
  <c r="U3518" s="1"/>
  <c r="V3517"/>
  <c r="U3517" s="1"/>
  <c r="V3516"/>
  <c r="U3516" s="1"/>
  <c r="V3515"/>
  <c r="U3515" s="1"/>
  <c r="V3514"/>
  <c r="U3514" s="1"/>
  <c r="V3513"/>
  <c r="U3513" s="1"/>
  <c r="V3512"/>
  <c r="U3512" s="1"/>
  <c r="V3511"/>
  <c r="U3511" s="1"/>
  <c r="V3510"/>
  <c r="U3510" s="1"/>
  <c r="V3509"/>
  <c r="U3509" s="1"/>
  <c r="V3508"/>
  <c r="U3508" s="1"/>
  <c r="V3507"/>
  <c r="U3507" s="1"/>
  <c r="V3506"/>
  <c r="U3506" s="1"/>
  <c r="V3505"/>
  <c r="U3505" s="1"/>
  <c r="V3504"/>
  <c r="U3504" s="1"/>
  <c r="V3503"/>
  <c r="U3503" s="1"/>
  <c r="V3502"/>
  <c r="U3502" s="1"/>
  <c r="V3501"/>
  <c r="U3501" s="1"/>
  <c r="V3500"/>
  <c r="U3500" s="1"/>
  <c r="V3499"/>
  <c r="U3499" s="1"/>
  <c r="V3498"/>
  <c r="U3498" s="1"/>
  <c r="V3497"/>
  <c r="U3497" s="1"/>
  <c r="V3496"/>
  <c r="U3496" s="1"/>
  <c r="V3495"/>
  <c r="U3495" s="1"/>
  <c r="V3494"/>
  <c r="U3494" s="1"/>
  <c r="V3493"/>
  <c r="U3493" s="1"/>
  <c r="V3492"/>
  <c r="U3492" s="1"/>
  <c r="V3491"/>
  <c r="U3491" s="1"/>
  <c r="V3490"/>
  <c r="U3490" s="1"/>
  <c r="V3489"/>
  <c r="U3489" s="1"/>
  <c r="V3488"/>
  <c r="U3488" s="1"/>
  <c r="V3487"/>
  <c r="U3487" s="1"/>
  <c r="V3486"/>
  <c r="U3486" s="1"/>
  <c r="V3485"/>
  <c r="U3485" s="1"/>
  <c r="V3484"/>
  <c r="U3484" s="1"/>
  <c r="V3483"/>
  <c r="U3483" s="1"/>
  <c r="V3482"/>
  <c r="U3482" s="1"/>
  <c r="V3481"/>
  <c r="U3481" s="1"/>
  <c r="V3480"/>
  <c r="U3480" s="1"/>
  <c r="V3479"/>
  <c r="U3479" s="1"/>
  <c r="V3478"/>
  <c r="U3478" s="1"/>
  <c r="V3477"/>
  <c r="U3477" s="1"/>
  <c r="V3476"/>
  <c r="U3476" s="1"/>
  <c r="V3475"/>
  <c r="U3475" s="1"/>
  <c r="V3474"/>
  <c r="U3474" s="1"/>
  <c r="V3473"/>
  <c r="U3473" s="1"/>
  <c r="V3472"/>
  <c r="U3472" s="1"/>
  <c r="V3471"/>
  <c r="U3471" s="1"/>
  <c r="V3470"/>
  <c r="U3470" s="1"/>
  <c r="V3469"/>
  <c r="U3469" s="1"/>
  <c r="V3468"/>
  <c r="U3468" s="1"/>
  <c r="V3467"/>
  <c r="U3467" s="1"/>
  <c r="V3466"/>
  <c r="U3466" s="1"/>
  <c r="V3465"/>
  <c r="U3465" s="1"/>
  <c r="V3464"/>
  <c r="U3464" s="1"/>
  <c r="V3463"/>
  <c r="U3463" s="1"/>
  <c r="V3462"/>
  <c r="U3462" s="1"/>
  <c r="V3461"/>
  <c r="U3461" s="1"/>
  <c r="V3460"/>
  <c r="U3460" s="1"/>
  <c r="V3459"/>
  <c r="U3459" s="1"/>
  <c r="V3458"/>
  <c r="U3458" s="1"/>
  <c r="V3457"/>
  <c r="U3457" s="1"/>
  <c r="V3456"/>
  <c r="U3456" s="1"/>
  <c r="V3455"/>
  <c r="U3455" s="1"/>
  <c r="V3454"/>
  <c r="U3454" s="1"/>
  <c r="V3453"/>
  <c r="U3453" s="1"/>
  <c r="V3452"/>
  <c r="U3452" s="1"/>
  <c r="V3451"/>
  <c r="U3451" s="1"/>
  <c r="V3450"/>
  <c r="U3450" s="1"/>
  <c r="V3449"/>
  <c r="U3449" s="1"/>
  <c r="V3448"/>
  <c r="U3448" s="1"/>
  <c r="V3447"/>
  <c r="U3447" s="1"/>
  <c r="V3446"/>
  <c r="U3446" s="1"/>
  <c r="V3445"/>
  <c r="U3445" s="1"/>
  <c r="V3444"/>
  <c r="U3444" s="1"/>
  <c r="V3443"/>
  <c r="U3443" s="1"/>
  <c r="V3442"/>
  <c r="U3442" s="1"/>
  <c r="V3441"/>
  <c r="U3441" s="1"/>
  <c r="V3440"/>
  <c r="U3440" s="1"/>
  <c r="V3439"/>
  <c r="U3439" s="1"/>
  <c r="V3438"/>
  <c r="U3438" s="1"/>
  <c r="V3437"/>
  <c r="U3437" s="1"/>
  <c r="V3436"/>
  <c r="U3436" s="1"/>
  <c r="V3435"/>
  <c r="U3435" s="1"/>
  <c r="V3434"/>
  <c r="U3434" s="1"/>
  <c r="V3433"/>
  <c r="U3433" s="1"/>
  <c r="V3432"/>
  <c r="U3432" s="1"/>
  <c r="V3431"/>
  <c r="U3431" s="1"/>
  <c r="V3430"/>
  <c r="U3430" s="1"/>
  <c r="V3429"/>
  <c r="U3429" s="1"/>
  <c r="V3428"/>
  <c r="U3428" s="1"/>
  <c r="V3427"/>
  <c r="U3427" s="1"/>
  <c r="V3426"/>
  <c r="U3426" s="1"/>
  <c r="V3425"/>
  <c r="U3425" s="1"/>
  <c r="V3424"/>
  <c r="U3424" s="1"/>
  <c r="V3423"/>
  <c r="U3423" s="1"/>
  <c r="V3422"/>
  <c r="U3422" s="1"/>
  <c r="V3421"/>
  <c r="U3421" s="1"/>
  <c r="V3420"/>
  <c r="U3420" s="1"/>
  <c r="V3419"/>
  <c r="U3419" s="1"/>
  <c r="V3418"/>
  <c r="U3418" s="1"/>
  <c r="V3417"/>
  <c r="U3417" s="1"/>
  <c r="V3416"/>
  <c r="U3416" s="1"/>
  <c r="V3415"/>
  <c r="U3415" s="1"/>
  <c r="V3414"/>
  <c r="U3414" s="1"/>
  <c r="V3413"/>
  <c r="U3413" s="1"/>
  <c r="V3412"/>
  <c r="U3412" s="1"/>
  <c r="V3411"/>
  <c r="U3411" s="1"/>
  <c r="V3410"/>
  <c r="U3410" s="1"/>
  <c r="V3409"/>
  <c r="U3409" s="1"/>
  <c r="V3408"/>
  <c r="U3408" s="1"/>
  <c r="V3407"/>
  <c r="U3407" s="1"/>
  <c r="V3406"/>
  <c r="U3406" s="1"/>
  <c r="V3405"/>
  <c r="U3405" s="1"/>
  <c r="V3404"/>
  <c r="U3404" s="1"/>
  <c r="V3403"/>
  <c r="U3403" s="1"/>
  <c r="V3402"/>
  <c r="U3402" s="1"/>
  <c r="V3401"/>
  <c r="U3401" s="1"/>
  <c r="V3400"/>
  <c r="U3400" s="1"/>
  <c r="V3399"/>
  <c r="U3399" s="1"/>
  <c r="V3398"/>
  <c r="U3398" s="1"/>
  <c r="V3397"/>
  <c r="U3397" s="1"/>
  <c r="V3396"/>
  <c r="U3396" s="1"/>
  <c r="V3395"/>
  <c r="U3395" s="1"/>
  <c r="V3394"/>
  <c r="U3394" s="1"/>
  <c r="V3393"/>
  <c r="U3393" s="1"/>
  <c r="V3392"/>
  <c r="U3392" s="1"/>
  <c r="V3391"/>
  <c r="U3391" s="1"/>
  <c r="V3390"/>
  <c r="U3390" s="1"/>
  <c r="V3389"/>
  <c r="U3389" s="1"/>
  <c r="V3388"/>
  <c r="U3388" s="1"/>
  <c r="V3387"/>
  <c r="U3387" s="1"/>
  <c r="V3386"/>
  <c r="U3386" s="1"/>
  <c r="V3385"/>
  <c r="U3385" s="1"/>
  <c r="V3384"/>
  <c r="U3384" s="1"/>
  <c r="V3383"/>
  <c r="U3383" s="1"/>
  <c r="V3382"/>
  <c r="U3382" s="1"/>
  <c r="V3381"/>
  <c r="U3381" s="1"/>
  <c r="V3380"/>
  <c r="U3380" s="1"/>
  <c r="V3379"/>
  <c r="U3379" s="1"/>
  <c r="V3378"/>
  <c r="U3378" s="1"/>
  <c r="V3377"/>
  <c r="U3377" s="1"/>
  <c r="V3376"/>
  <c r="U3376" s="1"/>
  <c r="V3375"/>
  <c r="U3375" s="1"/>
  <c r="V3374"/>
  <c r="U3374" s="1"/>
  <c r="V3373"/>
  <c r="U3373" s="1"/>
  <c r="V3372"/>
  <c r="U3372" s="1"/>
  <c r="V3371"/>
  <c r="U3371" s="1"/>
  <c r="V3370"/>
  <c r="U3370" s="1"/>
  <c r="V3369"/>
  <c r="U3369" s="1"/>
  <c r="V3368"/>
  <c r="U3368" s="1"/>
  <c r="V3367"/>
  <c r="U3367" s="1"/>
  <c r="V3366"/>
  <c r="U3366" s="1"/>
  <c r="V3365"/>
  <c r="U3365" s="1"/>
  <c r="V3364"/>
  <c r="U3364" s="1"/>
  <c r="V3363"/>
  <c r="U3363" s="1"/>
  <c r="V3362"/>
  <c r="U3362" s="1"/>
  <c r="V3361"/>
  <c r="U3361" s="1"/>
  <c r="V3360"/>
  <c r="U3360" s="1"/>
  <c r="V3359"/>
  <c r="U3359" s="1"/>
  <c r="V3358"/>
  <c r="U3358" s="1"/>
  <c r="V3357"/>
  <c r="U3357" s="1"/>
  <c r="V3356"/>
  <c r="U3356" s="1"/>
  <c r="V3355"/>
  <c r="U3355" s="1"/>
  <c r="V3354"/>
  <c r="U3354" s="1"/>
  <c r="V3353"/>
  <c r="U3353" s="1"/>
  <c r="V3352"/>
  <c r="U3352" s="1"/>
  <c r="V3351"/>
  <c r="U3351" s="1"/>
  <c r="V3350"/>
  <c r="U3350" s="1"/>
  <c r="V3349"/>
  <c r="U3349" s="1"/>
  <c r="V3348"/>
  <c r="U3348" s="1"/>
  <c r="V3347"/>
  <c r="U3347" s="1"/>
  <c r="V3346"/>
  <c r="U3346" s="1"/>
  <c r="V3345"/>
  <c r="U3345" s="1"/>
  <c r="V3344"/>
  <c r="U3344" s="1"/>
  <c r="V3343"/>
  <c r="U3343" s="1"/>
  <c r="V3342"/>
  <c r="U3342" s="1"/>
  <c r="V3341"/>
  <c r="U3341" s="1"/>
  <c r="V3340"/>
  <c r="U3340" s="1"/>
  <c r="V3339"/>
  <c r="U3339" s="1"/>
  <c r="V3338"/>
  <c r="U3338" s="1"/>
  <c r="V3337"/>
  <c r="U3337" s="1"/>
  <c r="V3336"/>
  <c r="U3336" s="1"/>
  <c r="V3335"/>
  <c r="U3335" s="1"/>
  <c r="V3334"/>
  <c r="U3334" s="1"/>
  <c r="V3333"/>
  <c r="U3333" s="1"/>
  <c r="V3332"/>
  <c r="U3332" s="1"/>
  <c r="V3331"/>
  <c r="U3331" s="1"/>
  <c r="V3330"/>
  <c r="U3330" s="1"/>
  <c r="V3329"/>
  <c r="U3329" s="1"/>
  <c r="V3328"/>
  <c r="U3328" s="1"/>
  <c r="V3327"/>
  <c r="U3327" s="1"/>
  <c r="V3326"/>
  <c r="U3326" s="1"/>
  <c r="V3325"/>
  <c r="U3325" s="1"/>
  <c r="V3324"/>
  <c r="U3324" s="1"/>
  <c r="V3323"/>
  <c r="U3323" s="1"/>
  <c r="V3322"/>
  <c r="U3322" s="1"/>
  <c r="V3321"/>
  <c r="U3321" s="1"/>
  <c r="V3320"/>
  <c r="U3320" s="1"/>
  <c r="V3319"/>
  <c r="U3319" s="1"/>
  <c r="V3318"/>
  <c r="U3318" s="1"/>
  <c r="V3317"/>
  <c r="U3317" s="1"/>
  <c r="V3316"/>
  <c r="U3316" s="1"/>
  <c r="V3315"/>
  <c r="U3315" s="1"/>
  <c r="V3314"/>
  <c r="U3314" s="1"/>
  <c r="V3313"/>
  <c r="U3313" s="1"/>
  <c r="V3312"/>
  <c r="U3312" s="1"/>
  <c r="V3311"/>
  <c r="U3311" s="1"/>
  <c r="V3310"/>
  <c r="U3310" s="1"/>
  <c r="V3309"/>
  <c r="U3309" s="1"/>
  <c r="V3308"/>
  <c r="U3308" s="1"/>
  <c r="V3307"/>
  <c r="U3307" s="1"/>
  <c r="V3306"/>
  <c r="U3306" s="1"/>
  <c r="V3305"/>
  <c r="U3305" s="1"/>
  <c r="V3304"/>
  <c r="U3304" s="1"/>
  <c r="V3303"/>
  <c r="U3303" s="1"/>
  <c r="V3302"/>
  <c r="U3302" s="1"/>
  <c r="V3301"/>
  <c r="U3301" s="1"/>
  <c r="V3300"/>
  <c r="U3300" s="1"/>
  <c r="V3299"/>
  <c r="U3299" s="1"/>
  <c r="V3298"/>
  <c r="U3298" s="1"/>
  <c r="V3297"/>
  <c r="U3297" s="1"/>
  <c r="V3296"/>
  <c r="U3296" s="1"/>
  <c r="V3295"/>
  <c r="U3295" s="1"/>
  <c r="V3294"/>
  <c r="U3294" s="1"/>
  <c r="V3293"/>
  <c r="U3293" s="1"/>
  <c r="V3292"/>
  <c r="U3292" s="1"/>
  <c r="V3291"/>
  <c r="U3291" s="1"/>
  <c r="V3290"/>
  <c r="U3290" s="1"/>
  <c r="V3289"/>
  <c r="U3289" s="1"/>
  <c r="V3288"/>
  <c r="U3288" s="1"/>
  <c r="V3287"/>
  <c r="U3287" s="1"/>
  <c r="V3286"/>
  <c r="U3286" s="1"/>
  <c r="V3285"/>
  <c r="U3285" s="1"/>
  <c r="V3284"/>
  <c r="U3284" s="1"/>
  <c r="V3283"/>
  <c r="U3283" s="1"/>
  <c r="V3282"/>
  <c r="U3282" s="1"/>
  <c r="V3281"/>
  <c r="U3281" s="1"/>
  <c r="V3280"/>
  <c r="U3280" s="1"/>
  <c r="V3279"/>
  <c r="U3279" s="1"/>
  <c r="V3278"/>
  <c r="U3278" s="1"/>
  <c r="V3277"/>
  <c r="U3277" s="1"/>
  <c r="V3276"/>
  <c r="U3276" s="1"/>
  <c r="V3275"/>
  <c r="U3275" s="1"/>
  <c r="V3274"/>
  <c r="U3274" s="1"/>
  <c r="V3273"/>
  <c r="U3273" s="1"/>
  <c r="V3272"/>
  <c r="U3272" s="1"/>
  <c r="V3271"/>
  <c r="U3271" s="1"/>
  <c r="V3270"/>
  <c r="U3270" s="1"/>
  <c r="V3269"/>
  <c r="U3269" s="1"/>
  <c r="V3268"/>
  <c r="U3268" s="1"/>
  <c r="V3267"/>
  <c r="U3267" s="1"/>
  <c r="V3266"/>
  <c r="U3266" s="1"/>
  <c r="V3265"/>
  <c r="U3265" s="1"/>
  <c r="V3264"/>
  <c r="U3264" s="1"/>
  <c r="V3263"/>
  <c r="U3263" s="1"/>
  <c r="V3262"/>
  <c r="U3262" s="1"/>
  <c r="V3261"/>
  <c r="U3261" s="1"/>
  <c r="V3260"/>
  <c r="U3260" s="1"/>
  <c r="V3259"/>
  <c r="U3259" s="1"/>
  <c r="V3258"/>
  <c r="U3258" s="1"/>
  <c r="V3257"/>
  <c r="U3257" s="1"/>
  <c r="V3256"/>
  <c r="U3256" s="1"/>
  <c r="V3255"/>
  <c r="U3255" s="1"/>
  <c r="V3254"/>
  <c r="U3254" s="1"/>
  <c r="V3253"/>
  <c r="U3253" s="1"/>
  <c r="V3252"/>
  <c r="U3252" s="1"/>
  <c r="V3251"/>
  <c r="U3251" s="1"/>
  <c r="V3250"/>
  <c r="U3250" s="1"/>
  <c r="V3249"/>
  <c r="U3249" s="1"/>
  <c r="V3248"/>
  <c r="U3248" s="1"/>
  <c r="V3247"/>
  <c r="U3247" s="1"/>
  <c r="V3246"/>
  <c r="U3246" s="1"/>
  <c r="V3245"/>
  <c r="U3245" s="1"/>
  <c r="V3244"/>
  <c r="U3244" s="1"/>
  <c r="V3243"/>
  <c r="U3243" s="1"/>
  <c r="V3242"/>
  <c r="U3242" s="1"/>
  <c r="V3241"/>
  <c r="U3241" s="1"/>
  <c r="V3240"/>
  <c r="U3240" s="1"/>
  <c r="V3239"/>
  <c r="U3239" s="1"/>
  <c r="V3238"/>
  <c r="U3238" s="1"/>
  <c r="V3237"/>
  <c r="U3237" s="1"/>
  <c r="V3236"/>
  <c r="U3236" s="1"/>
  <c r="V3235"/>
  <c r="U3235" s="1"/>
  <c r="V3234"/>
  <c r="U3234" s="1"/>
  <c r="V3233"/>
  <c r="U3233" s="1"/>
  <c r="V3232"/>
  <c r="U3232" s="1"/>
  <c r="V3231"/>
  <c r="U3231" s="1"/>
  <c r="V3230"/>
  <c r="U3230" s="1"/>
  <c r="V3229"/>
  <c r="U3229" s="1"/>
  <c r="V3228"/>
  <c r="U3228" s="1"/>
  <c r="V3227"/>
  <c r="U3227" s="1"/>
  <c r="V3226"/>
  <c r="U3226" s="1"/>
  <c r="V3225"/>
  <c r="U3225" s="1"/>
  <c r="V3224"/>
  <c r="U3224" s="1"/>
  <c r="V3223"/>
  <c r="U3223" s="1"/>
  <c r="V3222"/>
  <c r="U3222" s="1"/>
  <c r="V3221"/>
  <c r="U3221" s="1"/>
  <c r="V3220"/>
  <c r="U3220" s="1"/>
  <c r="V3219"/>
  <c r="U3219" s="1"/>
  <c r="V3218"/>
  <c r="U3218" s="1"/>
  <c r="V3217"/>
  <c r="U3217" s="1"/>
  <c r="V3216"/>
  <c r="U3216" s="1"/>
  <c r="V3215"/>
  <c r="U3215" s="1"/>
  <c r="V3214"/>
  <c r="U3214" s="1"/>
  <c r="V3213"/>
  <c r="U3213" s="1"/>
  <c r="V3212"/>
  <c r="U3212" s="1"/>
  <c r="V3211"/>
  <c r="U3211" s="1"/>
  <c r="V3210"/>
  <c r="U3210" s="1"/>
  <c r="V3209"/>
  <c r="U3209" s="1"/>
  <c r="V3208"/>
  <c r="U3208" s="1"/>
  <c r="V3207"/>
  <c r="U3207" s="1"/>
  <c r="V3206"/>
  <c r="U3206" s="1"/>
  <c r="V3205"/>
  <c r="U3205" s="1"/>
  <c r="V3204"/>
  <c r="U3204" s="1"/>
  <c r="V3203"/>
  <c r="U3203" s="1"/>
  <c r="V3202"/>
  <c r="U3202" s="1"/>
  <c r="V3201"/>
  <c r="U3201" s="1"/>
  <c r="V3200"/>
  <c r="U3200" s="1"/>
  <c r="V3199"/>
  <c r="U3199" s="1"/>
  <c r="V3198"/>
  <c r="U3198" s="1"/>
  <c r="V3197"/>
  <c r="U3197" s="1"/>
  <c r="V3196"/>
  <c r="U3196" s="1"/>
  <c r="V3195"/>
  <c r="U3195" s="1"/>
  <c r="V3194"/>
  <c r="U3194" s="1"/>
  <c r="V3193"/>
  <c r="U3193" s="1"/>
  <c r="V3192"/>
  <c r="U3192" s="1"/>
  <c r="V3191"/>
  <c r="U3191" s="1"/>
  <c r="V3190"/>
  <c r="U3190" s="1"/>
  <c r="V3189"/>
  <c r="U3189" s="1"/>
  <c r="V3188"/>
  <c r="U3188" s="1"/>
  <c r="V3187"/>
  <c r="U3187" s="1"/>
  <c r="V3186"/>
  <c r="U3186" s="1"/>
  <c r="V3185"/>
  <c r="U3185" s="1"/>
  <c r="V3184"/>
  <c r="U3184" s="1"/>
  <c r="V3183"/>
  <c r="U3183" s="1"/>
  <c r="V3182"/>
  <c r="U3182" s="1"/>
  <c r="V3181"/>
  <c r="U3181" s="1"/>
  <c r="V3180"/>
  <c r="U3180" s="1"/>
  <c r="V3179"/>
  <c r="U3179" s="1"/>
  <c r="V3178"/>
  <c r="U3178" s="1"/>
  <c r="V3177"/>
  <c r="U3177" s="1"/>
  <c r="V3176"/>
  <c r="U3176" s="1"/>
  <c r="V3175"/>
  <c r="U3175" s="1"/>
  <c r="V3174"/>
  <c r="U3174" s="1"/>
  <c r="V3173"/>
  <c r="U3173" s="1"/>
  <c r="V3172"/>
  <c r="U3172" s="1"/>
  <c r="V3171"/>
  <c r="U3171" s="1"/>
  <c r="V3170"/>
  <c r="U3170" s="1"/>
  <c r="V3169"/>
  <c r="U3169" s="1"/>
  <c r="V3168"/>
  <c r="U3168" s="1"/>
  <c r="V3167"/>
  <c r="U3167" s="1"/>
  <c r="V3166"/>
  <c r="U3166" s="1"/>
  <c r="V3165"/>
  <c r="U3165" s="1"/>
  <c r="V3164"/>
  <c r="U3164" s="1"/>
  <c r="V3163"/>
  <c r="U3163" s="1"/>
  <c r="V3162"/>
  <c r="U3162" s="1"/>
  <c r="V3161"/>
  <c r="U3161" s="1"/>
  <c r="V3160"/>
  <c r="U3160" s="1"/>
  <c r="V3159"/>
  <c r="U3159" s="1"/>
  <c r="V3158"/>
  <c r="U3158" s="1"/>
  <c r="V3157"/>
  <c r="U3157" s="1"/>
  <c r="V3156"/>
  <c r="U3156" s="1"/>
  <c r="V3155"/>
  <c r="U3155" s="1"/>
  <c r="V3154"/>
  <c r="U3154" s="1"/>
  <c r="V3153"/>
  <c r="U3153" s="1"/>
  <c r="V3152"/>
  <c r="U3152" s="1"/>
  <c r="V3151"/>
  <c r="U3151" s="1"/>
  <c r="V3150"/>
  <c r="U3150" s="1"/>
  <c r="V3149"/>
  <c r="U3149" s="1"/>
  <c r="V3148"/>
  <c r="U3148" s="1"/>
  <c r="V3147"/>
  <c r="U3147" s="1"/>
  <c r="V3146"/>
  <c r="U3146" s="1"/>
  <c r="V3145"/>
  <c r="U3145" s="1"/>
  <c r="V3144"/>
  <c r="U3144" s="1"/>
  <c r="V3143"/>
  <c r="U3143" s="1"/>
  <c r="V3142"/>
  <c r="U3142" s="1"/>
  <c r="V3141"/>
  <c r="U3141" s="1"/>
  <c r="V3140"/>
  <c r="U3140" s="1"/>
  <c r="V3139"/>
  <c r="U3139" s="1"/>
  <c r="V3138"/>
  <c r="U3138" s="1"/>
  <c r="V3137"/>
  <c r="U3137" s="1"/>
  <c r="V3136"/>
  <c r="U3136" s="1"/>
  <c r="V3135"/>
  <c r="U3135" s="1"/>
  <c r="V3134"/>
  <c r="U3134" s="1"/>
  <c r="V3133"/>
  <c r="U3133" s="1"/>
  <c r="V3132"/>
  <c r="U3132" s="1"/>
  <c r="V3131"/>
  <c r="U3131" s="1"/>
  <c r="V3130"/>
  <c r="U3130" s="1"/>
  <c r="V3129"/>
  <c r="U3129" s="1"/>
  <c r="V3128"/>
  <c r="U3128" s="1"/>
  <c r="V3127"/>
  <c r="U3127" s="1"/>
  <c r="V3126"/>
  <c r="U3126" s="1"/>
  <c r="V3125"/>
  <c r="U3125" s="1"/>
  <c r="V3124"/>
  <c r="U3124" s="1"/>
  <c r="V3123"/>
  <c r="U3123" s="1"/>
  <c r="V3122"/>
  <c r="U3122" s="1"/>
  <c r="V3121"/>
  <c r="U3121" s="1"/>
  <c r="V3120"/>
  <c r="U3120" s="1"/>
  <c r="V3119"/>
  <c r="U3119" s="1"/>
  <c r="V3118"/>
  <c r="U3118" s="1"/>
  <c r="V3117"/>
  <c r="U3117" s="1"/>
  <c r="V3116"/>
  <c r="U3116" s="1"/>
  <c r="V3115"/>
  <c r="U3115" s="1"/>
  <c r="V3114"/>
  <c r="U3114" s="1"/>
  <c r="V3113"/>
  <c r="U3113" s="1"/>
  <c r="V3112"/>
  <c r="U3112" s="1"/>
  <c r="V3111"/>
  <c r="U3111" s="1"/>
  <c r="V3110"/>
  <c r="U3110" s="1"/>
  <c r="V3109"/>
  <c r="U3109" s="1"/>
  <c r="V3108"/>
  <c r="U3108" s="1"/>
  <c r="V3107"/>
  <c r="U3107" s="1"/>
  <c r="V3106"/>
  <c r="U3106" s="1"/>
  <c r="V3105"/>
  <c r="U3105" s="1"/>
  <c r="V3104"/>
  <c r="U3104" s="1"/>
  <c r="V3103"/>
  <c r="U3103" s="1"/>
  <c r="V3102"/>
  <c r="U3102" s="1"/>
  <c r="V3101"/>
  <c r="U3101" s="1"/>
  <c r="V3100"/>
  <c r="U3100" s="1"/>
  <c r="V3099"/>
  <c r="U3099" s="1"/>
  <c r="V3098"/>
  <c r="U3098" s="1"/>
  <c r="V3097"/>
  <c r="U3097" s="1"/>
  <c r="V3096"/>
  <c r="U3096" s="1"/>
  <c r="V3095"/>
  <c r="U3095" s="1"/>
  <c r="V3094"/>
  <c r="U3094" s="1"/>
  <c r="V3093"/>
  <c r="U3093" s="1"/>
  <c r="V3092"/>
  <c r="U3092" s="1"/>
  <c r="V3091"/>
  <c r="U3091" s="1"/>
  <c r="V3090"/>
  <c r="U3090" s="1"/>
  <c r="V3089"/>
  <c r="U3089" s="1"/>
  <c r="V3088"/>
  <c r="U3088" s="1"/>
  <c r="V3087"/>
  <c r="U3087" s="1"/>
  <c r="V3086"/>
  <c r="U3086" s="1"/>
  <c r="V3085"/>
  <c r="U3085" s="1"/>
  <c r="V3084"/>
  <c r="U3084" s="1"/>
  <c r="V3083"/>
  <c r="U3083" s="1"/>
  <c r="V3082"/>
  <c r="U3082" s="1"/>
  <c r="V3081"/>
  <c r="U3081" s="1"/>
  <c r="V3080"/>
  <c r="U3080" s="1"/>
  <c r="V3079"/>
  <c r="U3079" s="1"/>
  <c r="V3078"/>
  <c r="U3078" s="1"/>
  <c r="V3077"/>
  <c r="U3077" s="1"/>
  <c r="V3076"/>
  <c r="U3076" s="1"/>
  <c r="V3075"/>
  <c r="U3075" s="1"/>
  <c r="V3074"/>
  <c r="U3074" s="1"/>
  <c r="V3073"/>
  <c r="U3073" s="1"/>
  <c r="V3072"/>
  <c r="U3072" s="1"/>
  <c r="V3071"/>
  <c r="U3071" s="1"/>
  <c r="V3070"/>
  <c r="U3070" s="1"/>
  <c r="V3069"/>
  <c r="U3069" s="1"/>
  <c r="V3068"/>
  <c r="U3068" s="1"/>
  <c r="V3067"/>
  <c r="U3067" s="1"/>
  <c r="V3066"/>
  <c r="U3066" s="1"/>
  <c r="V3065"/>
  <c r="U3065" s="1"/>
  <c r="V3064"/>
  <c r="U3064" s="1"/>
  <c r="V3063"/>
  <c r="U3063" s="1"/>
  <c r="V3062"/>
  <c r="U3062" s="1"/>
  <c r="V3061"/>
  <c r="U3061" s="1"/>
  <c r="V3060"/>
  <c r="U3060" s="1"/>
  <c r="V3059"/>
  <c r="U3059" s="1"/>
  <c r="V3058"/>
  <c r="U3058" s="1"/>
  <c r="V3057"/>
  <c r="U3057" s="1"/>
  <c r="V3056"/>
  <c r="U3056" s="1"/>
  <c r="V3055"/>
  <c r="U3055" s="1"/>
  <c r="V3054"/>
  <c r="U3054" s="1"/>
  <c r="V3053"/>
  <c r="U3053" s="1"/>
  <c r="V3052"/>
  <c r="U3052" s="1"/>
  <c r="V3051"/>
  <c r="U3051" s="1"/>
  <c r="V3050"/>
  <c r="U3050" s="1"/>
  <c r="V3049"/>
  <c r="U3049" s="1"/>
  <c r="V3048"/>
  <c r="U3048" s="1"/>
  <c r="V3047"/>
  <c r="U3047" s="1"/>
  <c r="V3046"/>
  <c r="U3046" s="1"/>
  <c r="V3045"/>
  <c r="U3045" s="1"/>
  <c r="V3044"/>
  <c r="U3044" s="1"/>
  <c r="V3043"/>
  <c r="U3043" s="1"/>
  <c r="V3042"/>
  <c r="U3042" s="1"/>
  <c r="V3041"/>
  <c r="U3041" s="1"/>
  <c r="V3040"/>
  <c r="U3040" s="1"/>
  <c r="V3039"/>
  <c r="U3039" s="1"/>
  <c r="V3038"/>
  <c r="U3038" s="1"/>
  <c r="V3037"/>
  <c r="U3037" s="1"/>
  <c r="V3036"/>
  <c r="U3036" s="1"/>
  <c r="V3035"/>
  <c r="U3035" s="1"/>
  <c r="V3034"/>
  <c r="U3034" s="1"/>
  <c r="V3033"/>
  <c r="U3033" s="1"/>
  <c r="V3032"/>
  <c r="U3032" s="1"/>
  <c r="V3031"/>
  <c r="U3031" s="1"/>
  <c r="V3030"/>
  <c r="U3030" s="1"/>
  <c r="V3029"/>
  <c r="U3029" s="1"/>
  <c r="V3028"/>
  <c r="U3028" s="1"/>
  <c r="V3027"/>
  <c r="U3027" s="1"/>
  <c r="V3026"/>
  <c r="U3026" s="1"/>
  <c r="V3025"/>
  <c r="U3025" s="1"/>
  <c r="V3024"/>
  <c r="U3024" s="1"/>
  <c r="V3023"/>
  <c r="U3023" s="1"/>
  <c r="V3022"/>
  <c r="U3022" s="1"/>
  <c r="V3021"/>
  <c r="U3021" s="1"/>
  <c r="V3020"/>
  <c r="U3020" s="1"/>
  <c r="V3019"/>
  <c r="U3019" s="1"/>
  <c r="V3018"/>
  <c r="U3018" s="1"/>
  <c r="V3017"/>
  <c r="U3017" s="1"/>
  <c r="V3016"/>
  <c r="U3016" s="1"/>
  <c r="V3015"/>
  <c r="U3015" s="1"/>
  <c r="V3014"/>
  <c r="U3014" s="1"/>
  <c r="V3013"/>
  <c r="U3013" s="1"/>
  <c r="V3012"/>
  <c r="U3012" s="1"/>
  <c r="V3011"/>
  <c r="U3011" s="1"/>
  <c r="V3010"/>
  <c r="U3010" s="1"/>
  <c r="V3009"/>
  <c r="U3009" s="1"/>
  <c r="V3008"/>
  <c r="U3008" s="1"/>
  <c r="V3007"/>
  <c r="U3007" s="1"/>
  <c r="V3006"/>
  <c r="U3006" s="1"/>
  <c r="V3005"/>
  <c r="U3005" s="1"/>
  <c r="V3004"/>
  <c r="U3004" s="1"/>
  <c r="V3003"/>
  <c r="U3003" s="1"/>
  <c r="V3002"/>
  <c r="U3002" s="1"/>
  <c r="V3001"/>
  <c r="U3001" s="1"/>
  <c r="V3000"/>
  <c r="U3000" s="1"/>
  <c r="V2999"/>
  <c r="U2999" s="1"/>
  <c r="V2998"/>
  <c r="U2998" s="1"/>
  <c r="V2997"/>
  <c r="U2997" s="1"/>
  <c r="V2996"/>
  <c r="U2996" s="1"/>
  <c r="V2995"/>
  <c r="U2995" s="1"/>
  <c r="V2994"/>
  <c r="U2994" s="1"/>
  <c r="V2993"/>
  <c r="U2993" s="1"/>
  <c r="V2992"/>
  <c r="U2992" s="1"/>
  <c r="V2991"/>
  <c r="U2991" s="1"/>
  <c r="V2990"/>
  <c r="U2990" s="1"/>
  <c r="V2989"/>
  <c r="U2989" s="1"/>
  <c r="V2988"/>
  <c r="U2988" s="1"/>
  <c r="V2987"/>
  <c r="U2987" s="1"/>
  <c r="V2986"/>
  <c r="U2986" s="1"/>
  <c r="V2985"/>
  <c r="U2985" s="1"/>
  <c r="V2984"/>
  <c r="U2984" s="1"/>
  <c r="V2983"/>
  <c r="U2983" s="1"/>
  <c r="V2982"/>
  <c r="U2982" s="1"/>
  <c r="V2981"/>
  <c r="U2981" s="1"/>
  <c r="V2980"/>
  <c r="U2980" s="1"/>
  <c r="V2979"/>
  <c r="U2979" s="1"/>
  <c r="V2978"/>
  <c r="U2978" s="1"/>
  <c r="V2977"/>
  <c r="U2977" s="1"/>
  <c r="V2976"/>
  <c r="U2976" s="1"/>
  <c r="V2975"/>
  <c r="U2975" s="1"/>
  <c r="V2974"/>
  <c r="U2974" s="1"/>
  <c r="V2973"/>
  <c r="U2973" s="1"/>
  <c r="V2972"/>
  <c r="U2972" s="1"/>
  <c r="V2971"/>
  <c r="U2971" s="1"/>
  <c r="V2970"/>
  <c r="U2970" s="1"/>
  <c r="V2969"/>
  <c r="U2969" s="1"/>
  <c r="V2968"/>
  <c r="U2968" s="1"/>
  <c r="V2967"/>
  <c r="U2967" s="1"/>
  <c r="V2966"/>
  <c r="U2966" s="1"/>
  <c r="V2965"/>
  <c r="U2965" s="1"/>
  <c r="V2964"/>
  <c r="U2964" s="1"/>
  <c r="V2963"/>
  <c r="U2963" s="1"/>
  <c r="V2962"/>
  <c r="U2962" s="1"/>
  <c r="V2961"/>
  <c r="U2961" s="1"/>
  <c r="V2960"/>
  <c r="U2960" s="1"/>
  <c r="V2959"/>
  <c r="U2959" s="1"/>
  <c r="V2958"/>
  <c r="U2958" s="1"/>
  <c r="V2957"/>
  <c r="U2957" s="1"/>
  <c r="V2956"/>
  <c r="U2956" s="1"/>
  <c r="V2955"/>
  <c r="U2955" s="1"/>
  <c r="V2954"/>
  <c r="U2954" s="1"/>
  <c r="V2953"/>
  <c r="U2953" s="1"/>
  <c r="V2952"/>
  <c r="U2952" s="1"/>
  <c r="V2951"/>
  <c r="U2951" s="1"/>
  <c r="V2950"/>
  <c r="U2950" s="1"/>
  <c r="V2949"/>
  <c r="U2949" s="1"/>
  <c r="V2948"/>
  <c r="U2948" s="1"/>
  <c r="V2947"/>
  <c r="U2947" s="1"/>
  <c r="V2946"/>
  <c r="U2946" s="1"/>
  <c r="V2945"/>
  <c r="U2945" s="1"/>
  <c r="V2944"/>
  <c r="U2944" s="1"/>
  <c r="V2943"/>
  <c r="U2943" s="1"/>
  <c r="V2942"/>
  <c r="U2942" s="1"/>
  <c r="V2941"/>
  <c r="U2941" s="1"/>
  <c r="V2940"/>
  <c r="U2940" s="1"/>
  <c r="V2939"/>
  <c r="U2939" s="1"/>
  <c r="V2938"/>
  <c r="U2938" s="1"/>
  <c r="V2937"/>
  <c r="U2937" s="1"/>
  <c r="V2936"/>
  <c r="U2936" s="1"/>
  <c r="V2935"/>
  <c r="U2935" s="1"/>
  <c r="V2934"/>
  <c r="U2934" s="1"/>
  <c r="V2933"/>
  <c r="U2933" s="1"/>
  <c r="V2932"/>
  <c r="U2932" s="1"/>
  <c r="V2931"/>
  <c r="U2931" s="1"/>
  <c r="V2930"/>
  <c r="U2930" s="1"/>
  <c r="V2929"/>
  <c r="U2929" s="1"/>
  <c r="V2928"/>
  <c r="U2928" s="1"/>
  <c r="V2927"/>
  <c r="U2927" s="1"/>
  <c r="V2926"/>
  <c r="U2926" s="1"/>
  <c r="V2925"/>
  <c r="U2925" s="1"/>
  <c r="V2924"/>
  <c r="U2924" s="1"/>
  <c r="V2923"/>
  <c r="U2923" s="1"/>
  <c r="V2922"/>
  <c r="U2922" s="1"/>
  <c r="V2921"/>
  <c r="U2921" s="1"/>
  <c r="V2920"/>
  <c r="U2920" s="1"/>
  <c r="V2919"/>
  <c r="U2919" s="1"/>
  <c r="V2918"/>
  <c r="U2918" s="1"/>
  <c r="V2917"/>
  <c r="U2917" s="1"/>
  <c r="V2916"/>
  <c r="U2916" s="1"/>
  <c r="V2915"/>
  <c r="U2915" s="1"/>
  <c r="V2914"/>
  <c r="U2914" s="1"/>
  <c r="V2913"/>
  <c r="U2913" s="1"/>
  <c r="V2912"/>
  <c r="U2912" s="1"/>
  <c r="V2911"/>
  <c r="U2911" s="1"/>
  <c r="V2910"/>
  <c r="U2910" s="1"/>
  <c r="V2909"/>
  <c r="U2909" s="1"/>
  <c r="V2908"/>
  <c r="U2908" s="1"/>
  <c r="V2907"/>
  <c r="U2907" s="1"/>
  <c r="V2906"/>
  <c r="U2906" s="1"/>
  <c r="V2905"/>
  <c r="U2905" s="1"/>
  <c r="V2904"/>
  <c r="U2904" s="1"/>
  <c r="V2903"/>
  <c r="U2903" s="1"/>
  <c r="V2902"/>
  <c r="U2902" s="1"/>
  <c r="V2901"/>
  <c r="U2901" s="1"/>
  <c r="V2900"/>
  <c r="U2900" s="1"/>
  <c r="V2899"/>
  <c r="U2899" s="1"/>
  <c r="V2898"/>
  <c r="U2898" s="1"/>
  <c r="V2897"/>
  <c r="U2897" s="1"/>
  <c r="V2896"/>
  <c r="U2896" s="1"/>
  <c r="V2895"/>
  <c r="U2895" s="1"/>
  <c r="V2894"/>
  <c r="U2894" s="1"/>
  <c r="V2893"/>
  <c r="U2893" s="1"/>
  <c r="V2892"/>
  <c r="U2892" s="1"/>
  <c r="V2891"/>
  <c r="U2891" s="1"/>
  <c r="V2890"/>
  <c r="U2890" s="1"/>
  <c r="V2889"/>
  <c r="U2889" s="1"/>
  <c r="V2888"/>
  <c r="U2888" s="1"/>
  <c r="V2887"/>
  <c r="U2887" s="1"/>
  <c r="V2886"/>
  <c r="U2886" s="1"/>
  <c r="V2885"/>
  <c r="U2885" s="1"/>
  <c r="V2884"/>
  <c r="U2884" s="1"/>
  <c r="V2883"/>
  <c r="U2883" s="1"/>
  <c r="V2882"/>
  <c r="U2882" s="1"/>
  <c r="V2881"/>
  <c r="U2881" s="1"/>
  <c r="V2880"/>
  <c r="U2880" s="1"/>
  <c r="V2879"/>
  <c r="U2879" s="1"/>
  <c r="V2878"/>
  <c r="U2878" s="1"/>
  <c r="V2877"/>
  <c r="U2877" s="1"/>
  <c r="V2876"/>
  <c r="U2876" s="1"/>
  <c r="V2875"/>
  <c r="U2875" s="1"/>
  <c r="V2874"/>
  <c r="U2874" s="1"/>
  <c r="V2873"/>
  <c r="U2873" s="1"/>
  <c r="V2872"/>
  <c r="U2872" s="1"/>
  <c r="V2871"/>
  <c r="U2871" s="1"/>
  <c r="V2870"/>
  <c r="U2870" s="1"/>
  <c r="V2869"/>
  <c r="U2869" s="1"/>
  <c r="V2868"/>
  <c r="U2868" s="1"/>
  <c r="V2867"/>
  <c r="U2867" s="1"/>
  <c r="V2866"/>
  <c r="U2866" s="1"/>
  <c r="V2865"/>
  <c r="U2865" s="1"/>
  <c r="V2864"/>
  <c r="U2864" s="1"/>
  <c r="V2863"/>
  <c r="U2863" s="1"/>
  <c r="V2862"/>
  <c r="U2862" s="1"/>
  <c r="V2861"/>
  <c r="U2861" s="1"/>
  <c r="V2860"/>
  <c r="U2860" s="1"/>
  <c r="V2859"/>
  <c r="U2859" s="1"/>
  <c r="V2858"/>
  <c r="U2858" s="1"/>
  <c r="V2857"/>
  <c r="U2857" s="1"/>
  <c r="V2856"/>
  <c r="U2856" s="1"/>
  <c r="V2855"/>
  <c r="U2855" s="1"/>
  <c r="V2854"/>
  <c r="U2854" s="1"/>
  <c r="V2853"/>
  <c r="U2853" s="1"/>
  <c r="V2852"/>
  <c r="U2852" s="1"/>
  <c r="V2851"/>
  <c r="U2851" s="1"/>
  <c r="V2850"/>
  <c r="U2850" s="1"/>
  <c r="V2849"/>
  <c r="U2849" s="1"/>
  <c r="V2848"/>
  <c r="U2848" s="1"/>
  <c r="V2847"/>
  <c r="U2847" s="1"/>
  <c r="V2846"/>
  <c r="U2846" s="1"/>
  <c r="V2845"/>
  <c r="U2845" s="1"/>
  <c r="V2844"/>
  <c r="U2844" s="1"/>
  <c r="V2843"/>
  <c r="U2843" s="1"/>
  <c r="V2842"/>
  <c r="U2842" s="1"/>
  <c r="V2841"/>
  <c r="U2841" s="1"/>
  <c r="V2840"/>
  <c r="U2840" s="1"/>
  <c r="V2839"/>
  <c r="U2839" s="1"/>
  <c r="V2838"/>
  <c r="U2838" s="1"/>
  <c r="V2837"/>
  <c r="U2837" s="1"/>
  <c r="V2836"/>
  <c r="U2836" s="1"/>
  <c r="V2835"/>
  <c r="U2835" s="1"/>
  <c r="V2834"/>
  <c r="U2834" s="1"/>
  <c r="V2833"/>
  <c r="U2833" s="1"/>
  <c r="V2832"/>
  <c r="U2832" s="1"/>
  <c r="V2831"/>
  <c r="U2831" s="1"/>
  <c r="V2830"/>
  <c r="U2830" s="1"/>
  <c r="V2829"/>
  <c r="U2829" s="1"/>
  <c r="V2828"/>
  <c r="U2828" s="1"/>
  <c r="V2827"/>
  <c r="U2827" s="1"/>
  <c r="V2826"/>
  <c r="U2826" s="1"/>
  <c r="V2825"/>
  <c r="U2825" s="1"/>
  <c r="V2824"/>
  <c r="U2824" s="1"/>
  <c r="V2823"/>
  <c r="U2823" s="1"/>
  <c r="V2822"/>
  <c r="U2822" s="1"/>
  <c r="V2821"/>
  <c r="U2821" s="1"/>
  <c r="V2820"/>
  <c r="U2820" s="1"/>
  <c r="V2819"/>
  <c r="U2819" s="1"/>
  <c r="V2818"/>
  <c r="U2818" s="1"/>
  <c r="V2817"/>
  <c r="U2817" s="1"/>
  <c r="V2816"/>
  <c r="U2816" s="1"/>
  <c r="V2815"/>
  <c r="U2815" s="1"/>
  <c r="V2814"/>
  <c r="U2814" s="1"/>
  <c r="V2813"/>
  <c r="U2813" s="1"/>
  <c r="V2812"/>
  <c r="U2812" s="1"/>
  <c r="V2811"/>
  <c r="U2811" s="1"/>
  <c r="V2810"/>
  <c r="U2810" s="1"/>
  <c r="V2809"/>
  <c r="U2809" s="1"/>
  <c r="V2808"/>
  <c r="U2808" s="1"/>
  <c r="V2807"/>
  <c r="U2807" s="1"/>
  <c r="V2806"/>
  <c r="U2806" s="1"/>
  <c r="V2805"/>
  <c r="U2805" s="1"/>
  <c r="V2804"/>
  <c r="U2804" s="1"/>
  <c r="V2803"/>
  <c r="U2803" s="1"/>
  <c r="V2802"/>
  <c r="U2802" s="1"/>
  <c r="V2801"/>
  <c r="U2801" s="1"/>
  <c r="V2800"/>
  <c r="U2800" s="1"/>
  <c r="V2799"/>
  <c r="U2799" s="1"/>
  <c r="V2798"/>
  <c r="U2798" s="1"/>
  <c r="V2797"/>
  <c r="U2797" s="1"/>
  <c r="V2796"/>
  <c r="U2796" s="1"/>
  <c r="V2795"/>
  <c r="U2795" s="1"/>
  <c r="V2794"/>
  <c r="U2794" s="1"/>
  <c r="V2793"/>
  <c r="U2793" s="1"/>
  <c r="V2792"/>
  <c r="U2792" s="1"/>
  <c r="V2791"/>
  <c r="U2791" s="1"/>
  <c r="V2790"/>
  <c r="U2790" s="1"/>
  <c r="V2789"/>
  <c r="U2789" s="1"/>
  <c r="V2788"/>
  <c r="U2788" s="1"/>
  <c r="V2787"/>
  <c r="U2787" s="1"/>
  <c r="V2786"/>
  <c r="U2786" s="1"/>
  <c r="V2785"/>
  <c r="U2785" s="1"/>
  <c r="V2784"/>
  <c r="U2784" s="1"/>
  <c r="V2783"/>
  <c r="U2783" s="1"/>
  <c r="V2782"/>
  <c r="U2782" s="1"/>
  <c r="V2781"/>
  <c r="U2781" s="1"/>
  <c r="V2780"/>
  <c r="U2780" s="1"/>
  <c r="V2779"/>
  <c r="U2779" s="1"/>
  <c r="V2778"/>
  <c r="U2778" s="1"/>
  <c r="V2777"/>
  <c r="U2777" s="1"/>
  <c r="V2776"/>
  <c r="U2776" s="1"/>
  <c r="V2775"/>
  <c r="U2775" s="1"/>
  <c r="V2774"/>
  <c r="U2774" s="1"/>
  <c r="V2773"/>
  <c r="U2773" s="1"/>
  <c r="V2772"/>
  <c r="U2772" s="1"/>
  <c r="V2771"/>
  <c r="U2771" s="1"/>
  <c r="V2770"/>
  <c r="U2770" s="1"/>
  <c r="V2769"/>
  <c r="U2769" s="1"/>
  <c r="V2768"/>
  <c r="U2768" s="1"/>
  <c r="V2767"/>
  <c r="U2767" s="1"/>
  <c r="V2766"/>
  <c r="U2766" s="1"/>
  <c r="V2765"/>
  <c r="U2765" s="1"/>
  <c r="V2764"/>
  <c r="U2764" s="1"/>
  <c r="V2763"/>
  <c r="U2763" s="1"/>
  <c r="V2762"/>
  <c r="U2762" s="1"/>
  <c r="V2761"/>
  <c r="U2761" s="1"/>
  <c r="V2760"/>
  <c r="U2760" s="1"/>
  <c r="V2759"/>
  <c r="U2759" s="1"/>
  <c r="V2758"/>
  <c r="U2758" s="1"/>
  <c r="V2757"/>
  <c r="U2757" s="1"/>
  <c r="V2756"/>
  <c r="U2756" s="1"/>
  <c r="V2755"/>
  <c r="U2755" s="1"/>
  <c r="V2754"/>
  <c r="U2754" s="1"/>
  <c r="V2753"/>
  <c r="U2753" s="1"/>
  <c r="V2752"/>
  <c r="U2752" s="1"/>
  <c r="V2751"/>
  <c r="U2751" s="1"/>
  <c r="V2750"/>
  <c r="U2750" s="1"/>
  <c r="V2749"/>
  <c r="U2749" s="1"/>
  <c r="V2748"/>
  <c r="U2748" s="1"/>
  <c r="V2747"/>
  <c r="U2747" s="1"/>
  <c r="V2746"/>
  <c r="U2746" s="1"/>
  <c r="V2745"/>
  <c r="U2745" s="1"/>
  <c r="V2744"/>
  <c r="U2744" s="1"/>
  <c r="V2743"/>
  <c r="U2743" s="1"/>
  <c r="V2742"/>
  <c r="U2742" s="1"/>
  <c r="V2741"/>
  <c r="U2741" s="1"/>
  <c r="V2740"/>
  <c r="U2740" s="1"/>
  <c r="V2739"/>
  <c r="U2739" s="1"/>
  <c r="V2738"/>
  <c r="U2738" s="1"/>
  <c r="V2737"/>
  <c r="U2737" s="1"/>
  <c r="V2736"/>
  <c r="U2736" s="1"/>
  <c r="V2735"/>
  <c r="U2735" s="1"/>
  <c r="V2734"/>
  <c r="U2734" s="1"/>
  <c r="V2733"/>
  <c r="U2733" s="1"/>
  <c r="V2732"/>
  <c r="U2732" s="1"/>
  <c r="V2731"/>
  <c r="U2731" s="1"/>
  <c r="V2730"/>
  <c r="U2730" s="1"/>
  <c r="V2729"/>
  <c r="U2729" s="1"/>
  <c r="V2728"/>
  <c r="U2728" s="1"/>
  <c r="V2727"/>
  <c r="U2727" s="1"/>
  <c r="V2726"/>
  <c r="U2726" s="1"/>
  <c r="V2725"/>
  <c r="U2725" s="1"/>
  <c r="V2724"/>
  <c r="U2724" s="1"/>
  <c r="V2723"/>
  <c r="U2723" s="1"/>
  <c r="V2722"/>
  <c r="U2722" s="1"/>
  <c r="V2721"/>
  <c r="U2721" s="1"/>
  <c r="V2720"/>
  <c r="U2720" s="1"/>
  <c r="V2719"/>
  <c r="U2719" s="1"/>
  <c r="V2718"/>
  <c r="U2718" s="1"/>
  <c r="V2717"/>
  <c r="U2717" s="1"/>
  <c r="V2716"/>
  <c r="U2716" s="1"/>
  <c r="V2715"/>
  <c r="U2715" s="1"/>
  <c r="V2714"/>
  <c r="U2714" s="1"/>
  <c r="V2713"/>
  <c r="U2713" s="1"/>
  <c r="V2712"/>
  <c r="U2712" s="1"/>
  <c r="V2711"/>
  <c r="U2711" s="1"/>
  <c r="V2710"/>
  <c r="U2710" s="1"/>
  <c r="V2709"/>
  <c r="U2709" s="1"/>
  <c r="V2708"/>
  <c r="U2708" s="1"/>
  <c r="V2707"/>
  <c r="U2707" s="1"/>
  <c r="V2706"/>
  <c r="U2706" s="1"/>
  <c r="V2705"/>
  <c r="U2705" s="1"/>
  <c r="V2704"/>
  <c r="U2704" s="1"/>
  <c r="V2703"/>
  <c r="U2703" s="1"/>
  <c r="V2702"/>
  <c r="U2702" s="1"/>
  <c r="V2701"/>
  <c r="U2701" s="1"/>
  <c r="V2700"/>
  <c r="U2700" s="1"/>
  <c r="V2699"/>
  <c r="U2699" s="1"/>
  <c r="V2698"/>
  <c r="U2698" s="1"/>
  <c r="V2697"/>
  <c r="U2697" s="1"/>
  <c r="V2696"/>
  <c r="U2696" s="1"/>
  <c r="V2695"/>
  <c r="U2695" s="1"/>
  <c r="V2694"/>
  <c r="U2694" s="1"/>
  <c r="V2693"/>
  <c r="U2693" s="1"/>
  <c r="V2692"/>
  <c r="U2692" s="1"/>
  <c r="V2691"/>
  <c r="U2691" s="1"/>
  <c r="V2690"/>
  <c r="U2690" s="1"/>
  <c r="V2689"/>
  <c r="U2689" s="1"/>
  <c r="V2688"/>
  <c r="U2688" s="1"/>
  <c r="V2687"/>
  <c r="U2687" s="1"/>
  <c r="V2686"/>
  <c r="U2686" s="1"/>
  <c r="V2685"/>
  <c r="U2685" s="1"/>
  <c r="V2684"/>
  <c r="U2684" s="1"/>
  <c r="V2683"/>
  <c r="U2683" s="1"/>
  <c r="V2682"/>
  <c r="U2682" s="1"/>
  <c r="V2681"/>
  <c r="U2681" s="1"/>
  <c r="V2680"/>
  <c r="U2680" s="1"/>
  <c r="V2679"/>
  <c r="U2679" s="1"/>
  <c r="V2678"/>
  <c r="U2678" s="1"/>
  <c r="V2677"/>
  <c r="U2677" s="1"/>
  <c r="V2676"/>
  <c r="U2676" s="1"/>
  <c r="V2675"/>
  <c r="U2675" s="1"/>
  <c r="V2674"/>
  <c r="U2674" s="1"/>
  <c r="V2673"/>
  <c r="U2673" s="1"/>
  <c r="V2672"/>
  <c r="U2672" s="1"/>
  <c r="V2671"/>
  <c r="U2671" s="1"/>
  <c r="V2670"/>
  <c r="U2670" s="1"/>
  <c r="V2669"/>
  <c r="U2669" s="1"/>
  <c r="V2668"/>
  <c r="U2668" s="1"/>
  <c r="V2667"/>
  <c r="U2667" s="1"/>
  <c r="V2666"/>
  <c r="U2666" s="1"/>
  <c r="V2665"/>
  <c r="U2665" s="1"/>
  <c r="V2664"/>
  <c r="U2664" s="1"/>
  <c r="V2663"/>
  <c r="U2663" s="1"/>
  <c r="V2662"/>
  <c r="U2662" s="1"/>
  <c r="V2661"/>
  <c r="U2661" s="1"/>
  <c r="V2660"/>
  <c r="U2660" s="1"/>
  <c r="V2659"/>
  <c r="U2659" s="1"/>
  <c r="V2658"/>
  <c r="U2658" s="1"/>
  <c r="V2657"/>
  <c r="U2657" s="1"/>
  <c r="V2656"/>
  <c r="U2656" s="1"/>
  <c r="V2655"/>
  <c r="U2655" s="1"/>
  <c r="V2654"/>
  <c r="U2654" s="1"/>
  <c r="V2653"/>
  <c r="U2653" s="1"/>
  <c r="V2652"/>
  <c r="U2652" s="1"/>
  <c r="V2651"/>
  <c r="U2651" s="1"/>
  <c r="V2650"/>
  <c r="U2650" s="1"/>
  <c r="V2649"/>
  <c r="U2649" s="1"/>
  <c r="V2648"/>
  <c r="U2648" s="1"/>
  <c r="V2647"/>
  <c r="U2647" s="1"/>
  <c r="V2646"/>
  <c r="U2646" s="1"/>
  <c r="V2645"/>
  <c r="U2645" s="1"/>
  <c r="V2644"/>
  <c r="U2644" s="1"/>
  <c r="V2643"/>
  <c r="U2643" s="1"/>
  <c r="V2642"/>
  <c r="U2642" s="1"/>
  <c r="V2641"/>
  <c r="U2641" s="1"/>
  <c r="V2640"/>
  <c r="U2640" s="1"/>
  <c r="V2639"/>
  <c r="U2639" s="1"/>
  <c r="V2638"/>
  <c r="U2638" s="1"/>
  <c r="V2637"/>
  <c r="U2637" s="1"/>
  <c r="V2636"/>
  <c r="U2636" s="1"/>
  <c r="V2635"/>
  <c r="U2635" s="1"/>
  <c r="V2634"/>
  <c r="U2634" s="1"/>
  <c r="V2633"/>
  <c r="U2633" s="1"/>
  <c r="V2632"/>
  <c r="U2632" s="1"/>
  <c r="V2631"/>
  <c r="U2631" s="1"/>
  <c r="V2630"/>
  <c r="U2630" s="1"/>
  <c r="V2629"/>
  <c r="U2629" s="1"/>
  <c r="V2628"/>
  <c r="U2628" s="1"/>
  <c r="V2627"/>
  <c r="U2627" s="1"/>
  <c r="V2626"/>
  <c r="U2626" s="1"/>
  <c r="V2625"/>
  <c r="U2625" s="1"/>
  <c r="V2624"/>
  <c r="U2624" s="1"/>
  <c r="V2623"/>
  <c r="U2623" s="1"/>
  <c r="V2622"/>
  <c r="U2622" s="1"/>
  <c r="V2621"/>
  <c r="U2621" s="1"/>
  <c r="V2620"/>
  <c r="U2620" s="1"/>
  <c r="V2619"/>
  <c r="U2619" s="1"/>
  <c r="V2618"/>
  <c r="U2618" s="1"/>
  <c r="V2617"/>
  <c r="U2617" s="1"/>
  <c r="V2616"/>
  <c r="U2616" s="1"/>
  <c r="V2615"/>
  <c r="U2615" s="1"/>
  <c r="V2614"/>
  <c r="U2614" s="1"/>
  <c r="V2613"/>
  <c r="U2613" s="1"/>
  <c r="V2612"/>
  <c r="U2612" s="1"/>
  <c r="V2611"/>
  <c r="U2611" s="1"/>
  <c r="V2610"/>
  <c r="U2610" s="1"/>
  <c r="V2609"/>
  <c r="U2609" s="1"/>
  <c r="V2608"/>
  <c r="U2608" s="1"/>
  <c r="V2607"/>
  <c r="U2607" s="1"/>
  <c r="V2606"/>
  <c r="U2606" s="1"/>
  <c r="V2605"/>
  <c r="U2605" s="1"/>
  <c r="V2604"/>
  <c r="U2604" s="1"/>
  <c r="V2603"/>
  <c r="U2603" s="1"/>
  <c r="V2602"/>
  <c r="U2602" s="1"/>
  <c r="V2601"/>
  <c r="U2601" s="1"/>
  <c r="V2600"/>
  <c r="U2600" s="1"/>
  <c r="V2599"/>
  <c r="U2599" s="1"/>
  <c r="V2598"/>
  <c r="U2598" s="1"/>
  <c r="V2597"/>
  <c r="U2597" s="1"/>
  <c r="V2596"/>
  <c r="U2596" s="1"/>
  <c r="V2595"/>
  <c r="U2595" s="1"/>
  <c r="V2594"/>
  <c r="U2594" s="1"/>
  <c r="V2593"/>
  <c r="U2593" s="1"/>
  <c r="V2592"/>
  <c r="U2592" s="1"/>
  <c r="V2591"/>
  <c r="U2591" s="1"/>
  <c r="V2590"/>
  <c r="U2590" s="1"/>
  <c r="V2589"/>
  <c r="U2589" s="1"/>
  <c r="V2588"/>
  <c r="U2588" s="1"/>
  <c r="V2587"/>
  <c r="U2587" s="1"/>
  <c r="V2586"/>
  <c r="U2586" s="1"/>
  <c r="V2585"/>
  <c r="U2585" s="1"/>
  <c r="V2584"/>
  <c r="U2584" s="1"/>
  <c r="V2583"/>
  <c r="U2583" s="1"/>
  <c r="V2582"/>
  <c r="U2582" s="1"/>
  <c r="V2581"/>
  <c r="U2581" s="1"/>
  <c r="V2580"/>
  <c r="U2580" s="1"/>
  <c r="V2579"/>
  <c r="U2579" s="1"/>
  <c r="V2578"/>
  <c r="U2578" s="1"/>
  <c r="V2577"/>
  <c r="U2577" s="1"/>
  <c r="V2576"/>
  <c r="U2576" s="1"/>
  <c r="V2575"/>
  <c r="U2575" s="1"/>
  <c r="V2574"/>
  <c r="U2574" s="1"/>
  <c r="V2573"/>
  <c r="U2573" s="1"/>
  <c r="V2572"/>
  <c r="U2572" s="1"/>
  <c r="V2571"/>
  <c r="U2571" s="1"/>
  <c r="V2570"/>
  <c r="U2570" s="1"/>
  <c r="V2569"/>
  <c r="U2569" s="1"/>
  <c r="V2568"/>
  <c r="U2568" s="1"/>
  <c r="V2567"/>
  <c r="U2567" s="1"/>
  <c r="V2566"/>
  <c r="U2566" s="1"/>
  <c r="V2565"/>
  <c r="U2565" s="1"/>
  <c r="V2564"/>
  <c r="U2564" s="1"/>
  <c r="V2563"/>
  <c r="U2563" s="1"/>
  <c r="V2562"/>
  <c r="U2562" s="1"/>
  <c r="V2561"/>
  <c r="U2561" s="1"/>
  <c r="V2560"/>
  <c r="U2560" s="1"/>
  <c r="V2559"/>
  <c r="U2559" s="1"/>
  <c r="V2558"/>
  <c r="U2558" s="1"/>
  <c r="V2557"/>
  <c r="U2557" s="1"/>
  <c r="V2556"/>
  <c r="U2556" s="1"/>
  <c r="V2555"/>
  <c r="U2555" s="1"/>
  <c r="V2554"/>
  <c r="U2554" s="1"/>
  <c r="V2553"/>
  <c r="U2553" s="1"/>
  <c r="V2552"/>
  <c r="U2552" s="1"/>
  <c r="V2551"/>
  <c r="U2551" s="1"/>
  <c r="V2550"/>
  <c r="U2550" s="1"/>
  <c r="V2549"/>
  <c r="U2549" s="1"/>
  <c r="V2548"/>
  <c r="U2548" s="1"/>
  <c r="V2547"/>
  <c r="U2547" s="1"/>
  <c r="V2546"/>
  <c r="U2546" s="1"/>
  <c r="V2545"/>
  <c r="U2545" s="1"/>
  <c r="V2544"/>
  <c r="U2544" s="1"/>
  <c r="V2543"/>
  <c r="U2543" s="1"/>
  <c r="V2542"/>
  <c r="U2542" s="1"/>
  <c r="V2541"/>
  <c r="U2541" s="1"/>
  <c r="V2540"/>
  <c r="U2540" s="1"/>
  <c r="V2539"/>
  <c r="U2539" s="1"/>
  <c r="V2538"/>
  <c r="U2538" s="1"/>
  <c r="V2537"/>
  <c r="U2537" s="1"/>
  <c r="V2536"/>
  <c r="U2536" s="1"/>
  <c r="V2535"/>
  <c r="U2535" s="1"/>
  <c r="V2534"/>
  <c r="U2534" s="1"/>
  <c r="V2533"/>
  <c r="U2533" s="1"/>
  <c r="V2532"/>
  <c r="U2532" s="1"/>
  <c r="V2531"/>
  <c r="U2531" s="1"/>
  <c r="V2530"/>
  <c r="U2530" s="1"/>
  <c r="V2529"/>
  <c r="U2529" s="1"/>
  <c r="V2528"/>
  <c r="U2528" s="1"/>
  <c r="V2527"/>
  <c r="U2527" s="1"/>
  <c r="V2526"/>
  <c r="U2526" s="1"/>
  <c r="V2525"/>
  <c r="U2525" s="1"/>
  <c r="V2524"/>
  <c r="U2524" s="1"/>
  <c r="V2523"/>
  <c r="U2523" s="1"/>
  <c r="V2522"/>
  <c r="U2522" s="1"/>
  <c r="V2521"/>
  <c r="U2521" s="1"/>
  <c r="V2520"/>
  <c r="U2520" s="1"/>
  <c r="V2519"/>
  <c r="U2519" s="1"/>
  <c r="V2518"/>
  <c r="U2518" s="1"/>
  <c r="V2517"/>
  <c r="U2517" s="1"/>
  <c r="V2516"/>
  <c r="U2516" s="1"/>
  <c r="V2515"/>
  <c r="U2515" s="1"/>
  <c r="V2514"/>
  <c r="U2514" s="1"/>
  <c r="V2513"/>
  <c r="U2513" s="1"/>
  <c r="V2512"/>
  <c r="U2512" s="1"/>
  <c r="V2511"/>
  <c r="U2511" s="1"/>
  <c r="V2510"/>
  <c r="U2510" s="1"/>
  <c r="V2509"/>
  <c r="U2509" s="1"/>
  <c r="V2508"/>
  <c r="U2508" s="1"/>
  <c r="V2507"/>
  <c r="U2507" s="1"/>
  <c r="V2506"/>
  <c r="U2506" s="1"/>
  <c r="V2505"/>
  <c r="U2505" s="1"/>
  <c r="V2504"/>
  <c r="U2504" s="1"/>
  <c r="V2503"/>
  <c r="U2503" s="1"/>
  <c r="V2502"/>
  <c r="U2502" s="1"/>
  <c r="V2501"/>
  <c r="U2501" s="1"/>
  <c r="V2500"/>
  <c r="U2500" s="1"/>
  <c r="V2499"/>
  <c r="U2499" s="1"/>
  <c r="V2498"/>
  <c r="U2498" s="1"/>
  <c r="V2497"/>
  <c r="U2497" s="1"/>
  <c r="V2496"/>
  <c r="U2496" s="1"/>
  <c r="V2495"/>
  <c r="U2495" s="1"/>
  <c r="V2494"/>
  <c r="U2494" s="1"/>
  <c r="V2493"/>
  <c r="U2493" s="1"/>
  <c r="V2492"/>
  <c r="U2492" s="1"/>
  <c r="V2491"/>
  <c r="U2491" s="1"/>
  <c r="V2490"/>
  <c r="U2490" s="1"/>
  <c r="V2489"/>
  <c r="U2489" s="1"/>
  <c r="V2488"/>
  <c r="U2488" s="1"/>
  <c r="V2487"/>
  <c r="U2487" s="1"/>
  <c r="V2486"/>
  <c r="U2486" s="1"/>
  <c r="V2485"/>
  <c r="U2485" s="1"/>
  <c r="V2484"/>
  <c r="U2484" s="1"/>
  <c r="V2483"/>
  <c r="U2483" s="1"/>
  <c r="V2482"/>
  <c r="U2482" s="1"/>
  <c r="V2481"/>
  <c r="U2481" s="1"/>
  <c r="V2480"/>
  <c r="U2480" s="1"/>
  <c r="V2479"/>
  <c r="U2479" s="1"/>
  <c r="V2478"/>
  <c r="U2478" s="1"/>
  <c r="V2477"/>
  <c r="U2477" s="1"/>
  <c r="V2476"/>
  <c r="U2476" s="1"/>
  <c r="V2475"/>
  <c r="U2475" s="1"/>
  <c r="V2474"/>
  <c r="U2474" s="1"/>
  <c r="V2473"/>
  <c r="U2473" s="1"/>
  <c r="V2472"/>
  <c r="U2472" s="1"/>
  <c r="V2471"/>
  <c r="U2471" s="1"/>
  <c r="V2470"/>
  <c r="U2470" s="1"/>
  <c r="V2469"/>
  <c r="U2469" s="1"/>
  <c r="V2468"/>
  <c r="U2468" s="1"/>
  <c r="V2467"/>
  <c r="U2467" s="1"/>
  <c r="V2466"/>
  <c r="U2466" s="1"/>
  <c r="V2465"/>
  <c r="U2465" s="1"/>
  <c r="V2464"/>
  <c r="U2464" s="1"/>
  <c r="V2463"/>
  <c r="U2463" s="1"/>
  <c r="V2462"/>
  <c r="U2462" s="1"/>
  <c r="V2461"/>
  <c r="U2461" s="1"/>
  <c r="V2460"/>
  <c r="U2460" s="1"/>
  <c r="V2459"/>
  <c r="U2459" s="1"/>
  <c r="V2458"/>
  <c r="U2458" s="1"/>
  <c r="V2457"/>
  <c r="U2457" s="1"/>
  <c r="V2456"/>
  <c r="U2456" s="1"/>
  <c r="V2455"/>
  <c r="U2455" s="1"/>
  <c r="V2454"/>
  <c r="U2454" s="1"/>
  <c r="V2453"/>
  <c r="U2453" s="1"/>
  <c r="V2452"/>
  <c r="U2452" s="1"/>
  <c r="V2451"/>
  <c r="U2451" s="1"/>
  <c r="V2450"/>
  <c r="U2450" s="1"/>
  <c r="V2449"/>
  <c r="U2449" s="1"/>
  <c r="V2448"/>
  <c r="U2448" s="1"/>
  <c r="V2447"/>
  <c r="U2447" s="1"/>
  <c r="V2446"/>
  <c r="U2446" s="1"/>
  <c r="V2445"/>
  <c r="U2445" s="1"/>
  <c r="V2444"/>
  <c r="U2444" s="1"/>
  <c r="V2443"/>
  <c r="U2443" s="1"/>
  <c r="V2442"/>
  <c r="U2442" s="1"/>
  <c r="V2441"/>
  <c r="U2441" s="1"/>
  <c r="V2440"/>
  <c r="U2440" s="1"/>
  <c r="V2439"/>
  <c r="U2439" s="1"/>
  <c r="V2438"/>
  <c r="U2438" s="1"/>
  <c r="V2437"/>
  <c r="U2437" s="1"/>
  <c r="V2436"/>
  <c r="U2436" s="1"/>
  <c r="V2435"/>
  <c r="U2435" s="1"/>
  <c r="V2434"/>
  <c r="U2434" s="1"/>
  <c r="V2433"/>
  <c r="U2433" s="1"/>
  <c r="V2432"/>
  <c r="U2432" s="1"/>
  <c r="V2431"/>
  <c r="U2431" s="1"/>
  <c r="V2430"/>
  <c r="U2430" s="1"/>
  <c r="V2429"/>
  <c r="U2429" s="1"/>
  <c r="V2428"/>
  <c r="U2428" s="1"/>
  <c r="V2427"/>
  <c r="U2427" s="1"/>
  <c r="V2426"/>
  <c r="U2426" s="1"/>
  <c r="V2425"/>
  <c r="U2425" s="1"/>
  <c r="V2424"/>
  <c r="U2424" s="1"/>
  <c r="V2423"/>
  <c r="U2423" s="1"/>
  <c r="V2422"/>
  <c r="U2422" s="1"/>
  <c r="V2421"/>
  <c r="U2421" s="1"/>
  <c r="V2420"/>
  <c r="U2420" s="1"/>
  <c r="V2419"/>
  <c r="U2419" s="1"/>
  <c r="V2418"/>
  <c r="U2418" s="1"/>
  <c r="V2417"/>
  <c r="U2417" s="1"/>
  <c r="V2416"/>
  <c r="U2416" s="1"/>
  <c r="V2415"/>
  <c r="U2415" s="1"/>
  <c r="V2414"/>
  <c r="U2414" s="1"/>
  <c r="V2413"/>
  <c r="U2413" s="1"/>
  <c r="V2412"/>
  <c r="U2412" s="1"/>
  <c r="V2411"/>
  <c r="U2411" s="1"/>
  <c r="V2410"/>
  <c r="U2410" s="1"/>
  <c r="V2409"/>
  <c r="U2409" s="1"/>
  <c r="V2408"/>
  <c r="U2408" s="1"/>
  <c r="V2407"/>
  <c r="U2407" s="1"/>
  <c r="V2406"/>
  <c r="U2406" s="1"/>
  <c r="V2405"/>
  <c r="U2405" s="1"/>
  <c r="V2404"/>
  <c r="U2404" s="1"/>
  <c r="V2403"/>
  <c r="U2403" s="1"/>
  <c r="V2402"/>
  <c r="U2402" s="1"/>
  <c r="V2401"/>
  <c r="U2401" s="1"/>
  <c r="V2400"/>
  <c r="U2400" s="1"/>
  <c r="V2399"/>
  <c r="U2399" s="1"/>
  <c r="V2398"/>
  <c r="U2398" s="1"/>
  <c r="V2397"/>
  <c r="U2397" s="1"/>
  <c r="V2396"/>
  <c r="U2396" s="1"/>
  <c r="V2395"/>
  <c r="U2395" s="1"/>
  <c r="V2394"/>
  <c r="U2394" s="1"/>
  <c r="V2393"/>
  <c r="U2393" s="1"/>
  <c r="V2392"/>
  <c r="U2392" s="1"/>
  <c r="V2391"/>
  <c r="U2391" s="1"/>
  <c r="V2390"/>
  <c r="U2390" s="1"/>
  <c r="V2389"/>
  <c r="U2389" s="1"/>
  <c r="V2388"/>
  <c r="U2388" s="1"/>
  <c r="V2387"/>
  <c r="U2387" s="1"/>
  <c r="V2386"/>
  <c r="U2386" s="1"/>
  <c r="V2385"/>
  <c r="U2385" s="1"/>
  <c r="V2384"/>
  <c r="U2384" s="1"/>
  <c r="V2383"/>
  <c r="U2383" s="1"/>
  <c r="V2382"/>
  <c r="U2382" s="1"/>
  <c r="V2381"/>
  <c r="U2381" s="1"/>
  <c r="V2380"/>
  <c r="U2380" s="1"/>
  <c r="V2379"/>
  <c r="U2379" s="1"/>
  <c r="V2378"/>
  <c r="U2378" s="1"/>
  <c r="V2377"/>
  <c r="U2377" s="1"/>
  <c r="V2376"/>
  <c r="U2376" s="1"/>
  <c r="V2375"/>
  <c r="U2375" s="1"/>
  <c r="V2374"/>
  <c r="U2374" s="1"/>
  <c r="V2373"/>
  <c r="U2373" s="1"/>
  <c r="V2372"/>
  <c r="U2372" s="1"/>
  <c r="V2371"/>
  <c r="U2371" s="1"/>
  <c r="V2370"/>
  <c r="U2370" s="1"/>
  <c r="V2369"/>
  <c r="U2369" s="1"/>
  <c r="V2368"/>
  <c r="U2368" s="1"/>
  <c r="V2367"/>
  <c r="U2367" s="1"/>
  <c r="V2366"/>
  <c r="U2366" s="1"/>
  <c r="V2365"/>
  <c r="U2365" s="1"/>
  <c r="V2364"/>
  <c r="U2364" s="1"/>
  <c r="V2363"/>
  <c r="U2363" s="1"/>
  <c r="V2362"/>
  <c r="U2362" s="1"/>
  <c r="V2361"/>
  <c r="U2361" s="1"/>
  <c r="V2360"/>
  <c r="U2360" s="1"/>
  <c r="V2359"/>
  <c r="U2359" s="1"/>
  <c r="V2358"/>
  <c r="U2358" s="1"/>
  <c r="V2357"/>
  <c r="U2357" s="1"/>
  <c r="V2356"/>
  <c r="U2356" s="1"/>
  <c r="V2355"/>
  <c r="U2355" s="1"/>
  <c r="V2354"/>
  <c r="U2354" s="1"/>
  <c r="V2353"/>
  <c r="U2353" s="1"/>
  <c r="V2352"/>
  <c r="U2352" s="1"/>
  <c r="V2351"/>
  <c r="U2351" s="1"/>
  <c r="V2350"/>
  <c r="U2350" s="1"/>
  <c r="V2349"/>
  <c r="U2349" s="1"/>
  <c r="V2348"/>
  <c r="U2348" s="1"/>
  <c r="V2347"/>
  <c r="U2347" s="1"/>
  <c r="V2346"/>
  <c r="U2346" s="1"/>
  <c r="V2345"/>
  <c r="U2345" s="1"/>
  <c r="V2344"/>
  <c r="U2344" s="1"/>
  <c r="V2343"/>
  <c r="U2343" s="1"/>
  <c r="V2342"/>
  <c r="U2342" s="1"/>
  <c r="V2341"/>
  <c r="U2341" s="1"/>
  <c r="V2340"/>
  <c r="U2340" s="1"/>
  <c r="V2339"/>
  <c r="U2339" s="1"/>
  <c r="V2338"/>
  <c r="U2338" s="1"/>
  <c r="V2337"/>
  <c r="U2337" s="1"/>
  <c r="V2336"/>
  <c r="U2336" s="1"/>
  <c r="V2335"/>
  <c r="U2335" s="1"/>
  <c r="V2334"/>
  <c r="U2334" s="1"/>
  <c r="V2333"/>
  <c r="U2333" s="1"/>
  <c r="V2332"/>
  <c r="U2332" s="1"/>
  <c r="V2331"/>
  <c r="U2331" s="1"/>
  <c r="V2330"/>
  <c r="U2330" s="1"/>
  <c r="V2329"/>
  <c r="U2329" s="1"/>
  <c r="V2328"/>
  <c r="U2328" s="1"/>
  <c r="V2327"/>
  <c r="U2327" s="1"/>
  <c r="V2326"/>
  <c r="U2326" s="1"/>
  <c r="V2325"/>
  <c r="U2325" s="1"/>
  <c r="V2324"/>
  <c r="U2324" s="1"/>
  <c r="V2323"/>
  <c r="U2323" s="1"/>
  <c r="V2322"/>
  <c r="U2322" s="1"/>
  <c r="V2321"/>
  <c r="U2321" s="1"/>
  <c r="V2320"/>
  <c r="U2320" s="1"/>
  <c r="V2319"/>
  <c r="U2319" s="1"/>
  <c r="V2318"/>
  <c r="U2318" s="1"/>
  <c r="V2317"/>
  <c r="U2317" s="1"/>
  <c r="V2316"/>
  <c r="U2316" s="1"/>
  <c r="V2315"/>
  <c r="U2315" s="1"/>
  <c r="V2314"/>
  <c r="U2314" s="1"/>
  <c r="V2313"/>
  <c r="U2313" s="1"/>
  <c r="V2312"/>
  <c r="U2312" s="1"/>
  <c r="V2311"/>
  <c r="U2311" s="1"/>
  <c r="V2310"/>
  <c r="U2310" s="1"/>
  <c r="V2309"/>
  <c r="U2309" s="1"/>
  <c r="V2308"/>
  <c r="U2308" s="1"/>
  <c r="V2307"/>
  <c r="U2307" s="1"/>
  <c r="V2306"/>
  <c r="U2306" s="1"/>
  <c r="V2305"/>
  <c r="U2305" s="1"/>
  <c r="V2304"/>
  <c r="U2304" s="1"/>
  <c r="V2303"/>
  <c r="U2303" s="1"/>
  <c r="V2302"/>
  <c r="U2302" s="1"/>
  <c r="V2301"/>
  <c r="U2301" s="1"/>
  <c r="V2300"/>
  <c r="U2300" s="1"/>
  <c r="V2299"/>
  <c r="U2299" s="1"/>
  <c r="V2298"/>
  <c r="U2298" s="1"/>
  <c r="V2297"/>
  <c r="U2297" s="1"/>
  <c r="V2296"/>
  <c r="U2296" s="1"/>
  <c r="V2295"/>
  <c r="U2295" s="1"/>
  <c r="V2294"/>
  <c r="U2294" s="1"/>
  <c r="V2293"/>
  <c r="U2293" s="1"/>
  <c r="V2292"/>
  <c r="U2292" s="1"/>
  <c r="V2291"/>
  <c r="U2291" s="1"/>
  <c r="V2290"/>
  <c r="U2290" s="1"/>
  <c r="V2289"/>
  <c r="U2289" s="1"/>
  <c r="V2288"/>
  <c r="U2288" s="1"/>
  <c r="V2287"/>
  <c r="U2287" s="1"/>
  <c r="V2286"/>
  <c r="U2286" s="1"/>
  <c r="V2285"/>
  <c r="U2285" s="1"/>
  <c r="V2284"/>
  <c r="U2284" s="1"/>
  <c r="V2283"/>
  <c r="U2283" s="1"/>
  <c r="V2282"/>
  <c r="U2282" s="1"/>
  <c r="V2281"/>
  <c r="U2281" s="1"/>
  <c r="V2280"/>
  <c r="U2280" s="1"/>
  <c r="V2279"/>
  <c r="U2279" s="1"/>
  <c r="V2278"/>
  <c r="U2278" s="1"/>
  <c r="V2277"/>
  <c r="U2277" s="1"/>
  <c r="V2276"/>
  <c r="U2276" s="1"/>
  <c r="V2275"/>
  <c r="U2275" s="1"/>
  <c r="V2274"/>
  <c r="U2274" s="1"/>
  <c r="V2273"/>
  <c r="U2273" s="1"/>
  <c r="V2272"/>
  <c r="U2272" s="1"/>
  <c r="V2271"/>
  <c r="U2271" s="1"/>
  <c r="V2270"/>
  <c r="U2270" s="1"/>
  <c r="V2269"/>
  <c r="U2269" s="1"/>
  <c r="V2268"/>
  <c r="U2268" s="1"/>
  <c r="V2267"/>
  <c r="U2267" s="1"/>
  <c r="V2266"/>
  <c r="U2266" s="1"/>
  <c r="V2265"/>
  <c r="U2265" s="1"/>
  <c r="V2264"/>
  <c r="U2264" s="1"/>
  <c r="V2263"/>
  <c r="U2263" s="1"/>
  <c r="V2262"/>
  <c r="U2262" s="1"/>
  <c r="V2261"/>
  <c r="U2261" s="1"/>
  <c r="V2260"/>
  <c r="U2260" s="1"/>
  <c r="V2259"/>
  <c r="U2259" s="1"/>
  <c r="V2258"/>
  <c r="U2258" s="1"/>
  <c r="V2257"/>
  <c r="U2257" s="1"/>
  <c r="V2256"/>
  <c r="U2256" s="1"/>
  <c r="V2255"/>
  <c r="U2255" s="1"/>
  <c r="V2254"/>
  <c r="U2254" s="1"/>
  <c r="V2253"/>
  <c r="U2253" s="1"/>
  <c r="V2252"/>
  <c r="U2252" s="1"/>
  <c r="V2251"/>
  <c r="U2251" s="1"/>
  <c r="V2250"/>
  <c r="U2250" s="1"/>
  <c r="V2249"/>
  <c r="U2249" s="1"/>
  <c r="V2248"/>
  <c r="U2248" s="1"/>
  <c r="V2247"/>
  <c r="U2247" s="1"/>
  <c r="V2246"/>
  <c r="U2246" s="1"/>
  <c r="V2245"/>
  <c r="U2245" s="1"/>
  <c r="V2244"/>
  <c r="U2244" s="1"/>
  <c r="V2243"/>
  <c r="U2243" s="1"/>
  <c r="V2242"/>
  <c r="U2242" s="1"/>
  <c r="V2241"/>
  <c r="U2241" s="1"/>
  <c r="V2240"/>
  <c r="U2240" s="1"/>
  <c r="V2239"/>
  <c r="U2239" s="1"/>
  <c r="V2238"/>
  <c r="U2238" s="1"/>
  <c r="V2237"/>
  <c r="U2237" s="1"/>
  <c r="V2236"/>
  <c r="U2236" s="1"/>
  <c r="V2235"/>
  <c r="U2235" s="1"/>
  <c r="V2234"/>
  <c r="U2234" s="1"/>
  <c r="V2233"/>
  <c r="U2233" s="1"/>
  <c r="V2232"/>
  <c r="U2232" s="1"/>
  <c r="V2231"/>
  <c r="U2231" s="1"/>
  <c r="V2230"/>
  <c r="U2230" s="1"/>
  <c r="V2229"/>
  <c r="U2229" s="1"/>
  <c r="V2228"/>
  <c r="U2228" s="1"/>
  <c r="V2227"/>
  <c r="U2227" s="1"/>
  <c r="V2226"/>
  <c r="U2226" s="1"/>
  <c r="V2225"/>
  <c r="U2225" s="1"/>
  <c r="V2224"/>
  <c r="U2224" s="1"/>
  <c r="V2223"/>
  <c r="U2223" s="1"/>
  <c r="V2222"/>
  <c r="U2222" s="1"/>
  <c r="V2221"/>
  <c r="U2221" s="1"/>
  <c r="V2220"/>
  <c r="U2220" s="1"/>
  <c r="V2219"/>
  <c r="U2219" s="1"/>
  <c r="V2218"/>
  <c r="U2218" s="1"/>
  <c r="V2217"/>
  <c r="U2217" s="1"/>
  <c r="V2216"/>
  <c r="U2216" s="1"/>
  <c r="V2215"/>
  <c r="U2215" s="1"/>
  <c r="V2214"/>
  <c r="U2214" s="1"/>
  <c r="V2213"/>
  <c r="U2213" s="1"/>
  <c r="V2212"/>
  <c r="U2212" s="1"/>
  <c r="V2211"/>
  <c r="U2211" s="1"/>
  <c r="V2210"/>
  <c r="U2210" s="1"/>
  <c r="V2209"/>
  <c r="U2209" s="1"/>
  <c r="V2208"/>
  <c r="U2208" s="1"/>
  <c r="V2207"/>
  <c r="U2207" s="1"/>
  <c r="V2206"/>
  <c r="U2206" s="1"/>
  <c r="V2205"/>
  <c r="U2205" s="1"/>
  <c r="V2204"/>
  <c r="U2204" s="1"/>
  <c r="V2203"/>
  <c r="U2203" s="1"/>
  <c r="V2202"/>
  <c r="U2202" s="1"/>
  <c r="V2201"/>
  <c r="U2201" s="1"/>
  <c r="V2200"/>
  <c r="U2200" s="1"/>
  <c r="V2199"/>
  <c r="U2199" s="1"/>
  <c r="V2198"/>
  <c r="U2198" s="1"/>
  <c r="V2197"/>
  <c r="U2197" s="1"/>
  <c r="V2196"/>
  <c r="U2196" s="1"/>
  <c r="V2195"/>
  <c r="U2195" s="1"/>
  <c r="V2194"/>
  <c r="U2194" s="1"/>
  <c r="V2193"/>
  <c r="U2193" s="1"/>
  <c r="V2192"/>
  <c r="U2192" s="1"/>
  <c r="V2191"/>
  <c r="U2191" s="1"/>
  <c r="V2190"/>
  <c r="U2190" s="1"/>
  <c r="V2189"/>
  <c r="U2189" s="1"/>
  <c r="V2188"/>
  <c r="U2188" s="1"/>
  <c r="V2187"/>
  <c r="U2187" s="1"/>
  <c r="V2186"/>
  <c r="U2186" s="1"/>
  <c r="V2185"/>
  <c r="U2185" s="1"/>
  <c r="V2184"/>
  <c r="U2184" s="1"/>
  <c r="V2183"/>
  <c r="U2183" s="1"/>
  <c r="V2182"/>
  <c r="U2182" s="1"/>
  <c r="V2181"/>
  <c r="U2181" s="1"/>
  <c r="V2180"/>
  <c r="U2180" s="1"/>
  <c r="V2179"/>
  <c r="U2179" s="1"/>
  <c r="V2178"/>
  <c r="U2178" s="1"/>
  <c r="V2177"/>
  <c r="U2177" s="1"/>
  <c r="V2176"/>
  <c r="U2176" s="1"/>
  <c r="V2175"/>
  <c r="U2175" s="1"/>
  <c r="V2174"/>
  <c r="U2174" s="1"/>
  <c r="V2173"/>
  <c r="U2173" s="1"/>
  <c r="V2172"/>
  <c r="U2172" s="1"/>
  <c r="V2171"/>
  <c r="U2171" s="1"/>
  <c r="V2170"/>
  <c r="U2170" s="1"/>
  <c r="V2169"/>
  <c r="U2169" s="1"/>
  <c r="V2168"/>
  <c r="U2168" s="1"/>
  <c r="V2167"/>
  <c r="U2167" s="1"/>
  <c r="V2166"/>
  <c r="U2166" s="1"/>
  <c r="V2165"/>
  <c r="U2165" s="1"/>
  <c r="V2164"/>
  <c r="U2164" s="1"/>
  <c r="V2163"/>
  <c r="U2163" s="1"/>
  <c r="V2162"/>
  <c r="U2162" s="1"/>
  <c r="V2161"/>
  <c r="U2161" s="1"/>
  <c r="V2160"/>
  <c r="U2160" s="1"/>
  <c r="V2159"/>
  <c r="U2159" s="1"/>
  <c r="V2158"/>
  <c r="U2158" s="1"/>
  <c r="V2157"/>
  <c r="U2157" s="1"/>
  <c r="V2156"/>
  <c r="U2156" s="1"/>
  <c r="V2155"/>
  <c r="U2155" s="1"/>
  <c r="V2154"/>
  <c r="U2154" s="1"/>
  <c r="V2153"/>
  <c r="U2153" s="1"/>
  <c r="V2152"/>
  <c r="U2152" s="1"/>
  <c r="V2151"/>
  <c r="U2151" s="1"/>
  <c r="V2150"/>
  <c r="U2150" s="1"/>
  <c r="V2149"/>
  <c r="U2149" s="1"/>
  <c r="V2148"/>
  <c r="U2148" s="1"/>
  <c r="V2147"/>
  <c r="U2147" s="1"/>
  <c r="V2146"/>
  <c r="U2146" s="1"/>
  <c r="V2145"/>
  <c r="U2145" s="1"/>
  <c r="V2144"/>
  <c r="U2144" s="1"/>
  <c r="V2143"/>
  <c r="U2143" s="1"/>
  <c r="V2142"/>
  <c r="U2142" s="1"/>
  <c r="V2141"/>
  <c r="U2141" s="1"/>
  <c r="V2140"/>
  <c r="U2140" s="1"/>
  <c r="V2139"/>
  <c r="U2139" s="1"/>
  <c r="V2138"/>
  <c r="U2138" s="1"/>
  <c r="V2137"/>
  <c r="U2137" s="1"/>
  <c r="V2136"/>
  <c r="U2136" s="1"/>
  <c r="V2135"/>
  <c r="U2135" s="1"/>
  <c r="V2134"/>
  <c r="U2134" s="1"/>
  <c r="V2133"/>
  <c r="U2133" s="1"/>
  <c r="V2132"/>
  <c r="U2132" s="1"/>
  <c r="V2131"/>
  <c r="U2131" s="1"/>
  <c r="V2130"/>
  <c r="U2130" s="1"/>
  <c r="V2129"/>
  <c r="U2129" s="1"/>
  <c r="V2128"/>
  <c r="U2128" s="1"/>
  <c r="V2127"/>
  <c r="U2127" s="1"/>
  <c r="V2126"/>
  <c r="U2126" s="1"/>
  <c r="V2125"/>
  <c r="U2125" s="1"/>
  <c r="V2124"/>
  <c r="U2124" s="1"/>
  <c r="V2123"/>
  <c r="U2123" s="1"/>
  <c r="V2122"/>
  <c r="U2122" s="1"/>
  <c r="V2121"/>
  <c r="U2121" s="1"/>
  <c r="V2120"/>
  <c r="U2120" s="1"/>
  <c r="V2119"/>
  <c r="U2119" s="1"/>
  <c r="V2118"/>
  <c r="U2118" s="1"/>
  <c r="V2117"/>
  <c r="U2117" s="1"/>
  <c r="V2116"/>
  <c r="U2116" s="1"/>
  <c r="V2115"/>
  <c r="U2115" s="1"/>
  <c r="V2114"/>
  <c r="U2114" s="1"/>
  <c r="V2113"/>
  <c r="U2113" s="1"/>
  <c r="V2112"/>
  <c r="U2112" s="1"/>
  <c r="V2111"/>
  <c r="U2111" s="1"/>
  <c r="V2110"/>
  <c r="U2110" s="1"/>
  <c r="V2109"/>
  <c r="U2109" s="1"/>
  <c r="V2108"/>
  <c r="U2108" s="1"/>
  <c r="V2107"/>
  <c r="U2107" s="1"/>
  <c r="V2106"/>
  <c r="U2106" s="1"/>
  <c r="V2105"/>
  <c r="U2105" s="1"/>
  <c r="V2104"/>
  <c r="U2104" s="1"/>
  <c r="V2103"/>
  <c r="U2103" s="1"/>
  <c r="V2102"/>
  <c r="U2102" s="1"/>
  <c r="V2101"/>
  <c r="U2101" s="1"/>
  <c r="V2100"/>
  <c r="U2100" s="1"/>
  <c r="V2099"/>
  <c r="U2099" s="1"/>
  <c r="V2098"/>
  <c r="U2098" s="1"/>
  <c r="V2097"/>
  <c r="U2097" s="1"/>
  <c r="V2096"/>
  <c r="U2096" s="1"/>
  <c r="V2095"/>
  <c r="U2095" s="1"/>
  <c r="V2094"/>
  <c r="U2094" s="1"/>
  <c r="V2093"/>
  <c r="U2093" s="1"/>
  <c r="V2092"/>
  <c r="U2092" s="1"/>
  <c r="V2091"/>
  <c r="U2091" s="1"/>
  <c r="V2090"/>
  <c r="U2090" s="1"/>
  <c r="V2089"/>
  <c r="U2089" s="1"/>
  <c r="V2088"/>
  <c r="U2088" s="1"/>
  <c r="V2087"/>
  <c r="U2087" s="1"/>
  <c r="V2086"/>
  <c r="U2086" s="1"/>
  <c r="V2085"/>
  <c r="U2085" s="1"/>
  <c r="V2084"/>
  <c r="U2084" s="1"/>
  <c r="V2083"/>
  <c r="U2083" s="1"/>
  <c r="V2082"/>
  <c r="U2082" s="1"/>
  <c r="V2081"/>
  <c r="U2081" s="1"/>
  <c r="V2080"/>
  <c r="U2080" s="1"/>
  <c r="V2079"/>
  <c r="U2079" s="1"/>
  <c r="V2078"/>
  <c r="U2078" s="1"/>
  <c r="V2077"/>
  <c r="U2077" s="1"/>
  <c r="V2076"/>
  <c r="U2076" s="1"/>
  <c r="V2075"/>
  <c r="U2075" s="1"/>
  <c r="V2074"/>
  <c r="U2074" s="1"/>
  <c r="V2073"/>
  <c r="U2073" s="1"/>
  <c r="V2072"/>
  <c r="U2072" s="1"/>
  <c r="V2071"/>
  <c r="U2071" s="1"/>
  <c r="V2070"/>
  <c r="U2070" s="1"/>
  <c r="V2069"/>
  <c r="U2069" s="1"/>
  <c r="V2068"/>
  <c r="U2068" s="1"/>
  <c r="V2067"/>
  <c r="U2067" s="1"/>
  <c r="V2066"/>
  <c r="U2066" s="1"/>
  <c r="V2065"/>
  <c r="U2065" s="1"/>
  <c r="V2064"/>
  <c r="U2064" s="1"/>
  <c r="V2063"/>
  <c r="U2063" s="1"/>
  <c r="V2062"/>
  <c r="U2062" s="1"/>
  <c r="V2061"/>
  <c r="U2061" s="1"/>
  <c r="V2060"/>
  <c r="U2060" s="1"/>
  <c r="V2059"/>
  <c r="U2059" s="1"/>
  <c r="V2058"/>
  <c r="U2058" s="1"/>
  <c r="V2057"/>
  <c r="U2057" s="1"/>
  <c r="V2056"/>
  <c r="U2056" s="1"/>
  <c r="V2055"/>
  <c r="U2055" s="1"/>
  <c r="V2054"/>
  <c r="U2054" s="1"/>
  <c r="V2053"/>
  <c r="U2053" s="1"/>
  <c r="V2052"/>
  <c r="U2052" s="1"/>
  <c r="V2051"/>
  <c r="U2051" s="1"/>
  <c r="V2050"/>
  <c r="U2050" s="1"/>
  <c r="V2049"/>
  <c r="U2049" s="1"/>
  <c r="V2048"/>
  <c r="U2048" s="1"/>
  <c r="V2047"/>
  <c r="U2047" s="1"/>
  <c r="V2046"/>
  <c r="U2046" s="1"/>
  <c r="V2045"/>
  <c r="U2045" s="1"/>
  <c r="V2044"/>
  <c r="U2044" s="1"/>
  <c r="V2043"/>
  <c r="U2043" s="1"/>
  <c r="V2042"/>
  <c r="U2042" s="1"/>
  <c r="V2041"/>
  <c r="U2041" s="1"/>
  <c r="V2040"/>
  <c r="U2040" s="1"/>
  <c r="V2039"/>
  <c r="U2039" s="1"/>
  <c r="V2038"/>
  <c r="U2038" s="1"/>
  <c r="V2037"/>
  <c r="U2037" s="1"/>
  <c r="V2036"/>
  <c r="U2036" s="1"/>
  <c r="V2035"/>
  <c r="U2035" s="1"/>
  <c r="V2034"/>
  <c r="U2034" s="1"/>
  <c r="V2033"/>
  <c r="U2033" s="1"/>
  <c r="V2032"/>
  <c r="U2032" s="1"/>
  <c r="V2031"/>
  <c r="U2031" s="1"/>
  <c r="V2030"/>
  <c r="U2030" s="1"/>
  <c r="V2029"/>
  <c r="U2029" s="1"/>
  <c r="V2028"/>
  <c r="U2028" s="1"/>
  <c r="V2027"/>
  <c r="U2027" s="1"/>
  <c r="V2026"/>
  <c r="U2026" s="1"/>
  <c r="V2025"/>
  <c r="U2025" s="1"/>
  <c r="V2024"/>
  <c r="U2024" s="1"/>
  <c r="V2023"/>
  <c r="U2023" s="1"/>
  <c r="V2022"/>
  <c r="U2022" s="1"/>
  <c r="V2021"/>
  <c r="U2021" s="1"/>
  <c r="V2020"/>
  <c r="U2020" s="1"/>
  <c r="V2019"/>
  <c r="U2019" s="1"/>
  <c r="V2018"/>
  <c r="U2018" s="1"/>
  <c r="V2017"/>
  <c r="U2017" s="1"/>
  <c r="V2016"/>
  <c r="U2016" s="1"/>
  <c r="V2015"/>
  <c r="U2015" s="1"/>
  <c r="V2014"/>
  <c r="U2014" s="1"/>
  <c r="V2013"/>
  <c r="U2013" s="1"/>
  <c r="V2012"/>
  <c r="U2012" s="1"/>
  <c r="V2011"/>
  <c r="U2011" s="1"/>
  <c r="V2010"/>
  <c r="U2010" s="1"/>
  <c r="V2009"/>
  <c r="U2009" s="1"/>
  <c r="V2008"/>
  <c r="U2008" s="1"/>
  <c r="V2007"/>
  <c r="U2007" s="1"/>
  <c r="V2006"/>
  <c r="U2006" s="1"/>
  <c r="V2005"/>
  <c r="U2005" s="1"/>
  <c r="V2004"/>
  <c r="U2004" s="1"/>
  <c r="V2003"/>
  <c r="U2003" s="1"/>
  <c r="V2002"/>
  <c r="U2002" s="1"/>
  <c r="V2001"/>
  <c r="U2001" s="1"/>
  <c r="V2000"/>
  <c r="U2000" s="1"/>
  <c r="V1999"/>
  <c r="U1999" s="1"/>
  <c r="V1998"/>
  <c r="U1998" s="1"/>
  <c r="V1997"/>
  <c r="U1997" s="1"/>
  <c r="V1996"/>
  <c r="U1996" s="1"/>
  <c r="V1995"/>
  <c r="U1995" s="1"/>
  <c r="V1994"/>
  <c r="U1994" s="1"/>
  <c r="V1993"/>
  <c r="U1993" s="1"/>
  <c r="V1992"/>
  <c r="U1992" s="1"/>
  <c r="V1991"/>
  <c r="U1991" s="1"/>
  <c r="V1990"/>
  <c r="U1990" s="1"/>
  <c r="V1989"/>
  <c r="U1989" s="1"/>
  <c r="V1988"/>
  <c r="U1988" s="1"/>
  <c r="V1987"/>
  <c r="U1987" s="1"/>
  <c r="V1986"/>
  <c r="U1986" s="1"/>
  <c r="V1985"/>
  <c r="U1985" s="1"/>
  <c r="V1984"/>
  <c r="U1984" s="1"/>
  <c r="V1983"/>
  <c r="U1983" s="1"/>
  <c r="V1982"/>
  <c r="U1982" s="1"/>
  <c r="V1981"/>
  <c r="U1981" s="1"/>
  <c r="V1980"/>
  <c r="U1980" s="1"/>
  <c r="V1979"/>
  <c r="U1979" s="1"/>
  <c r="V1978"/>
  <c r="U1978" s="1"/>
  <c r="V1977"/>
  <c r="U1977" s="1"/>
  <c r="V1976"/>
  <c r="U1976" s="1"/>
  <c r="V1975"/>
  <c r="U1975" s="1"/>
  <c r="V1974"/>
  <c r="U1974" s="1"/>
  <c r="V1973"/>
  <c r="U1973" s="1"/>
  <c r="V1972"/>
  <c r="U1972" s="1"/>
  <c r="V1971"/>
  <c r="U1971" s="1"/>
  <c r="V1970"/>
  <c r="U1970" s="1"/>
  <c r="V1969"/>
  <c r="U1969" s="1"/>
  <c r="V1968"/>
  <c r="U1968" s="1"/>
  <c r="V1967"/>
  <c r="U1967" s="1"/>
  <c r="V1966"/>
  <c r="U1966" s="1"/>
  <c r="V1965"/>
  <c r="U1965" s="1"/>
  <c r="V1964"/>
  <c r="U1964" s="1"/>
  <c r="V1963"/>
  <c r="U1963" s="1"/>
  <c r="V1962"/>
  <c r="U1962" s="1"/>
  <c r="V1961"/>
  <c r="U1961" s="1"/>
  <c r="V1960"/>
  <c r="U1960" s="1"/>
  <c r="V1959"/>
  <c r="U1959" s="1"/>
  <c r="V1958"/>
  <c r="U1958" s="1"/>
  <c r="V1957"/>
  <c r="U1957" s="1"/>
  <c r="V1956"/>
  <c r="U1956" s="1"/>
  <c r="V1955"/>
  <c r="U1955" s="1"/>
  <c r="V1954"/>
  <c r="U1954" s="1"/>
  <c r="V1953"/>
  <c r="U1953" s="1"/>
  <c r="V1952"/>
  <c r="U1952" s="1"/>
  <c r="V1951"/>
  <c r="U1951" s="1"/>
  <c r="V1950"/>
  <c r="U1950" s="1"/>
  <c r="V1949"/>
  <c r="U1949" s="1"/>
  <c r="V1948"/>
  <c r="U1948" s="1"/>
  <c r="V1947"/>
  <c r="U1947" s="1"/>
  <c r="V1946"/>
  <c r="U1946" s="1"/>
  <c r="V1945"/>
  <c r="U1945" s="1"/>
  <c r="V1944"/>
  <c r="U1944" s="1"/>
  <c r="V1943"/>
  <c r="U1943" s="1"/>
  <c r="V1942"/>
  <c r="U1942" s="1"/>
  <c r="V1941"/>
  <c r="U1941" s="1"/>
  <c r="V1940"/>
  <c r="U1940" s="1"/>
  <c r="V1939"/>
  <c r="U1939" s="1"/>
  <c r="V1938"/>
  <c r="U1938" s="1"/>
  <c r="V1937"/>
  <c r="U1937" s="1"/>
  <c r="V1936"/>
  <c r="U1936" s="1"/>
  <c r="V1935"/>
  <c r="U1935" s="1"/>
  <c r="V1934"/>
  <c r="U1934" s="1"/>
  <c r="V1933"/>
  <c r="U1933" s="1"/>
  <c r="V1932"/>
  <c r="U1932" s="1"/>
  <c r="V1931"/>
  <c r="U1931" s="1"/>
  <c r="V1930"/>
  <c r="U1930" s="1"/>
  <c r="V1929"/>
  <c r="U1929" s="1"/>
  <c r="V1928"/>
  <c r="U1928" s="1"/>
  <c r="V1927"/>
  <c r="U1927" s="1"/>
  <c r="V1926"/>
  <c r="U1926" s="1"/>
  <c r="V1925"/>
  <c r="U1925" s="1"/>
  <c r="V1924"/>
  <c r="U1924" s="1"/>
  <c r="V1923"/>
  <c r="U1923" s="1"/>
  <c r="V1922"/>
  <c r="U1922" s="1"/>
  <c r="V1921"/>
  <c r="U1921" s="1"/>
  <c r="V1920"/>
  <c r="U1920" s="1"/>
  <c r="V1919"/>
  <c r="U1919" s="1"/>
  <c r="V1918"/>
  <c r="U1918" s="1"/>
  <c r="V1917"/>
  <c r="U1917" s="1"/>
  <c r="V1916"/>
  <c r="U1916" s="1"/>
  <c r="V1915"/>
  <c r="U1915" s="1"/>
  <c r="V1914"/>
  <c r="U1914" s="1"/>
  <c r="V1913"/>
  <c r="U1913" s="1"/>
  <c r="V1912"/>
  <c r="U1912" s="1"/>
  <c r="V1911"/>
  <c r="U1911" s="1"/>
  <c r="V1910"/>
  <c r="U1910" s="1"/>
  <c r="V1909"/>
  <c r="U1909" s="1"/>
  <c r="V1908"/>
  <c r="U1908" s="1"/>
  <c r="V1907"/>
  <c r="U1907" s="1"/>
  <c r="V1906"/>
  <c r="U1906" s="1"/>
  <c r="V1905"/>
  <c r="U1905" s="1"/>
  <c r="V1904"/>
  <c r="U1904" s="1"/>
  <c r="V1903"/>
  <c r="U1903" s="1"/>
  <c r="V1902"/>
  <c r="U1902" s="1"/>
  <c r="V1901"/>
  <c r="U1901" s="1"/>
  <c r="V1900"/>
  <c r="U1900" s="1"/>
  <c r="V1899"/>
  <c r="U1899" s="1"/>
  <c r="V1898"/>
  <c r="U1898" s="1"/>
  <c r="V1897"/>
  <c r="U1897" s="1"/>
  <c r="V1896"/>
  <c r="U1896" s="1"/>
  <c r="V1895"/>
  <c r="U1895" s="1"/>
  <c r="V1894"/>
  <c r="U1894" s="1"/>
  <c r="V1893"/>
  <c r="U1893" s="1"/>
  <c r="V1892"/>
  <c r="U1892" s="1"/>
  <c r="V1891"/>
  <c r="U1891" s="1"/>
  <c r="V1890"/>
  <c r="U1890" s="1"/>
  <c r="V1889"/>
  <c r="U1889" s="1"/>
  <c r="V1888"/>
  <c r="U1888" s="1"/>
  <c r="V1887"/>
  <c r="U1887" s="1"/>
  <c r="V1886"/>
  <c r="U1886" s="1"/>
  <c r="V1885"/>
  <c r="U1885" s="1"/>
  <c r="V1884"/>
  <c r="U1884" s="1"/>
  <c r="V1883"/>
  <c r="U1883" s="1"/>
  <c r="V1882"/>
  <c r="U1882" s="1"/>
  <c r="V1881"/>
  <c r="U1881" s="1"/>
  <c r="V1880"/>
  <c r="U1880" s="1"/>
  <c r="V1879"/>
  <c r="U1879" s="1"/>
  <c r="V1878"/>
  <c r="U1878" s="1"/>
  <c r="V1877"/>
  <c r="U1877" s="1"/>
  <c r="V1876"/>
  <c r="U1876" s="1"/>
  <c r="V1875"/>
  <c r="U1875" s="1"/>
  <c r="V1874"/>
  <c r="U1874" s="1"/>
  <c r="V1873"/>
  <c r="U1873" s="1"/>
  <c r="V1872"/>
  <c r="U1872" s="1"/>
  <c r="V1871"/>
  <c r="U1871" s="1"/>
  <c r="V1870"/>
  <c r="U1870" s="1"/>
  <c r="V1869"/>
  <c r="U1869" s="1"/>
  <c r="V1868"/>
  <c r="U1868" s="1"/>
  <c r="V1867"/>
  <c r="U1867" s="1"/>
  <c r="V1866"/>
  <c r="U1866" s="1"/>
  <c r="V1865"/>
  <c r="U1865" s="1"/>
  <c r="V1864"/>
  <c r="U1864" s="1"/>
  <c r="V1863"/>
  <c r="U1863" s="1"/>
  <c r="V1862"/>
  <c r="U1862" s="1"/>
  <c r="V1861"/>
  <c r="U1861" s="1"/>
  <c r="V1860"/>
  <c r="U1860" s="1"/>
  <c r="V1859"/>
  <c r="U1859" s="1"/>
  <c r="V1858"/>
  <c r="U1858" s="1"/>
  <c r="V1857"/>
  <c r="U1857" s="1"/>
  <c r="V1856"/>
  <c r="U1856" s="1"/>
  <c r="V1855"/>
  <c r="U1855" s="1"/>
  <c r="V1854"/>
  <c r="U1854" s="1"/>
  <c r="V1853"/>
  <c r="U1853" s="1"/>
  <c r="V1852"/>
  <c r="U1852" s="1"/>
  <c r="V1851"/>
  <c r="U1851" s="1"/>
  <c r="V1850"/>
  <c r="U1850" s="1"/>
  <c r="V1849"/>
  <c r="U1849" s="1"/>
  <c r="V1848"/>
  <c r="U1848" s="1"/>
  <c r="V1847"/>
  <c r="U1847" s="1"/>
  <c r="V1846"/>
  <c r="U1846" s="1"/>
  <c r="V1845"/>
  <c r="U1845" s="1"/>
  <c r="V1844"/>
  <c r="U1844" s="1"/>
  <c r="V1843"/>
  <c r="U1843" s="1"/>
  <c r="V1842"/>
  <c r="U1842" s="1"/>
  <c r="V1841"/>
  <c r="U1841" s="1"/>
  <c r="V1840"/>
  <c r="U1840" s="1"/>
  <c r="V1839"/>
  <c r="U1839" s="1"/>
  <c r="V1838"/>
  <c r="U1838" s="1"/>
  <c r="V1837"/>
  <c r="U1837" s="1"/>
  <c r="V1836"/>
  <c r="U1836" s="1"/>
  <c r="V1835"/>
  <c r="U1835" s="1"/>
  <c r="V1834"/>
  <c r="U1834" s="1"/>
  <c r="V1833"/>
  <c r="U1833" s="1"/>
  <c r="V1832"/>
  <c r="U1832" s="1"/>
  <c r="V1831"/>
  <c r="U1831" s="1"/>
  <c r="V1830"/>
  <c r="U1830" s="1"/>
  <c r="V1829"/>
  <c r="U1829" s="1"/>
  <c r="V1828"/>
  <c r="U1828" s="1"/>
  <c r="V1827"/>
  <c r="U1827" s="1"/>
  <c r="V1826"/>
  <c r="U1826" s="1"/>
  <c r="V1825"/>
  <c r="U1825" s="1"/>
  <c r="V1824"/>
  <c r="U1824" s="1"/>
  <c r="V1823"/>
  <c r="U1823" s="1"/>
  <c r="V1822"/>
  <c r="U1822" s="1"/>
  <c r="V1821"/>
  <c r="U1821" s="1"/>
  <c r="V1820"/>
  <c r="U1820" s="1"/>
  <c r="V1819"/>
  <c r="U1819" s="1"/>
  <c r="V1818"/>
  <c r="U1818" s="1"/>
  <c r="V1817"/>
  <c r="U1817" s="1"/>
  <c r="V1816"/>
  <c r="U1816" s="1"/>
  <c r="V1815"/>
  <c r="U1815" s="1"/>
  <c r="V1814"/>
  <c r="U1814" s="1"/>
  <c r="V1813"/>
  <c r="U1813" s="1"/>
  <c r="V1812"/>
  <c r="U1812" s="1"/>
  <c r="V1811"/>
  <c r="U1811" s="1"/>
  <c r="V1810"/>
  <c r="U1810" s="1"/>
  <c r="V1809"/>
  <c r="U1809" s="1"/>
  <c r="V1808"/>
  <c r="U1808" s="1"/>
  <c r="V1807"/>
  <c r="U1807" s="1"/>
  <c r="V1806"/>
  <c r="U1806" s="1"/>
  <c r="V1805"/>
  <c r="U1805" s="1"/>
  <c r="V1804"/>
  <c r="U1804" s="1"/>
  <c r="V1803"/>
  <c r="U1803" s="1"/>
  <c r="V1802"/>
  <c r="U1802" s="1"/>
  <c r="V1801"/>
  <c r="U1801" s="1"/>
  <c r="V1800"/>
  <c r="U1800" s="1"/>
  <c r="V1799"/>
  <c r="U1799" s="1"/>
  <c r="V1798"/>
  <c r="U1798" s="1"/>
  <c r="V1797"/>
  <c r="U1797" s="1"/>
  <c r="V1796"/>
  <c r="U1796" s="1"/>
  <c r="V1795"/>
  <c r="U1795" s="1"/>
  <c r="V1794"/>
  <c r="U1794" s="1"/>
  <c r="V1793"/>
  <c r="U1793" s="1"/>
  <c r="V1792"/>
  <c r="U1792" s="1"/>
  <c r="V1791"/>
  <c r="U1791" s="1"/>
  <c r="V1790"/>
  <c r="U1790" s="1"/>
  <c r="V1789"/>
  <c r="U1789" s="1"/>
  <c r="V1788"/>
  <c r="U1788" s="1"/>
  <c r="V1787"/>
  <c r="U1787" s="1"/>
  <c r="V1786"/>
  <c r="U1786" s="1"/>
  <c r="V1785"/>
  <c r="U1785" s="1"/>
  <c r="V1784"/>
  <c r="U1784" s="1"/>
  <c r="V1783"/>
  <c r="U1783" s="1"/>
  <c r="V1782"/>
  <c r="U1782" s="1"/>
  <c r="V1781"/>
  <c r="U1781" s="1"/>
  <c r="V1780"/>
  <c r="U1780" s="1"/>
  <c r="V1779"/>
  <c r="U1779" s="1"/>
  <c r="V1778"/>
  <c r="U1778" s="1"/>
  <c r="V1777"/>
  <c r="U1777" s="1"/>
  <c r="V1776"/>
  <c r="U1776" s="1"/>
  <c r="V1775"/>
  <c r="U1775" s="1"/>
  <c r="V1774"/>
  <c r="U1774" s="1"/>
  <c r="V1773"/>
  <c r="U1773" s="1"/>
  <c r="V1772"/>
  <c r="U1772" s="1"/>
  <c r="V1771"/>
  <c r="U1771" s="1"/>
  <c r="V1770"/>
  <c r="U1770" s="1"/>
  <c r="V1769"/>
  <c r="U1769" s="1"/>
  <c r="V1768"/>
  <c r="U1768" s="1"/>
  <c r="V1767"/>
  <c r="U1767" s="1"/>
  <c r="V1766"/>
  <c r="U1766" s="1"/>
  <c r="V1765"/>
  <c r="U1765" s="1"/>
  <c r="V1764"/>
  <c r="U1764" s="1"/>
  <c r="V1763"/>
  <c r="U1763" s="1"/>
  <c r="V1762"/>
  <c r="U1762" s="1"/>
  <c r="V1761"/>
  <c r="U1761" s="1"/>
  <c r="V1760"/>
  <c r="U1760" s="1"/>
  <c r="V1759"/>
  <c r="U1759" s="1"/>
  <c r="V1758"/>
  <c r="U1758" s="1"/>
  <c r="V1757"/>
  <c r="U1757" s="1"/>
  <c r="V1756"/>
  <c r="U1756" s="1"/>
  <c r="V1755"/>
  <c r="U1755" s="1"/>
  <c r="V1754"/>
  <c r="U1754" s="1"/>
  <c r="V1753"/>
  <c r="U1753" s="1"/>
  <c r="V1752"/>
  <c r="U1752" s="1"/>
  <c r="V1751"/>
  <c r="U1751" s="1"/>
  <c r="V1750"/>
  <c r="U1750" s="1"/>
  <c r="V1749"/>
  <c r="U1749" s="1"/>
  <c r="V1748"/>
  <c r="U1748" s="1"/>
  <c r="V1747"/>
  <c r="U1747" s="1"/>
  <c r="V1746"/>
  <c r="U1746" s="1"/>
  <c r="V1745"/>
  <c r="U1745" s="1"/>
  <c r="V1744"/>
  <c r="U1744" s="1"/>
  <c r="V1743"/>
  <c r="U1743" s="1"/>
  <c r="V1742"/>
  <c r="U1742" s="1"/>
  <c r="V1741"/>
  <c r="U1741" s="1"/>
  <c r="V1740"/>
  <c r="U1740" s="1"/>
  <c r="V1739"/>
  <c r="U1739" s="1"/>
  <c r="V1738"/>
  <c r="U1738" s="1"/>
  <c r="V1737"/>
  <c r="U1737" s="1"/>
  <c r="V1736"/>
  <c r="U1736" s="1"/>
  <c r="V1735"/>
  <c r="U1735" s="1"/>
  <c r="V1734"/>
  <c r="U1734" s="1"/>
  <c r="V1733"/>
  <c r="U1733" s="1"/>
  <c r="V1732"/>
  <c r="U1732" s="1"/>
  <c r="V1731"/>
  <c r="U1731" s="1"/>
  <c r="V1730"/>
  <c r="U1730" s="1"/>
  <c r="V1729"/>
  <c r="U1729" s="1"/>
  <c r="V1728"/>
  <c r="U1728" s="1"/>
  <c r="V1727"/>
  <c r="U1727" s="1"/>
  <c r="V1726"/>
  <c r="U1726" s="1"/>
  <c r="V1725"/>
  <c r="U1725" s="1"/>
  <c r="V1724"/>
  <c r="U1724" s="1"/>
  <c r="V1723"/>
  <c r="U1723" s="1"/>
  <c r="V1722"/>
  <c r="U1722" s="1"/>
  <c r="V1721"/>
  <c r="U1721" s="1"/>
  <c r="V1720"/>
  <c r="U1720" s="1"/>
  <c r="V1719"/>
  <c r="U1719" s="1"/>
  <c r="V1718"/>
  <c r="U1718" s="1"/>
  <c r="V1717"/>
  <c r="U1717" s="1"/>
  <c r="V1716"/>
  <c r="U1716" s="1"/>
  <c r="V1715"/>
  <c r="U1715" s="1"/>
  <c r="V1714"/>
  <c r="U1714" s="1"/>
  <c r="V1713"/>
  <c r="U1713" s="1"/>
  <c r="V1712"/>
  <c r="U1712" s="1"/>
  <c r="V1711"/>
  <c r="U1711" s="1"/>
  <c r="V1710"/>
  <c r="U1710" s="1"/>
  <c r="V1709"/>
  <c r="U1709" s="1"/>
  <c r="V1708"/>
  <c r="U1708" s="1"/>
  <c r="V1707"/>
  <c r="U1707" s="1"/>
  <c r="V1706"/>
  <c r="U1706" s="1"/>
  <c r="V1705"/>
  <c r="U1705" s="1"/>
  <c r="V1704"/>
  <c r="U1704" s="1"/>
  <c r="V1703"/>
  <c r="U1703" s="1"/>
  <c r="V1702"/>
  <c r="U1702" s="1"/>
  <c r="V1701"/>
  <c r="U1701" s="1"/>
  <c r="V1700"/>
  <c r="U1700" s="1"/>
  <c r="V1699"/>
  <c r="U1699" s="1"/>
  <c r="V1698"/>
  <c r="U1698" s="1"/>
  <c r="V1697"/>
  <c r="U1697" s="1"/>
  <c r="V1696"/>
  <c r="U1696" s="1"/>
  <c r="V1695"/>
  <c r="U1695" s="1"/>
  <c r="V1694"/>
  <c r="U1694" s="1"/>
  <c r="V1693"/>
  <c r="U1693" s="1"/>
  <c r="V1692"/>
  <c r="U1692" s="1"/>
  <c r="V1691"/>
  <c r="U1691" s="1"/>
  <c r="V1690"/>
  <c r="U1690" s="1"/>
  <c r="V1689"/>
  <c r="U1689" s="1"/>
  <c r="V1688"/>
  <c r="U1688" s="1"/>
  <c r="V1687"/>
  <c r="U1687" s="1"/>
  <c r="V1686"/>
  <c r="U1686" s="1"/>
  <c r="V1685"/>
  <c r="U1685" s="1"/>
  <c r="V1684"/>
  <c r="U1684" s="1"/>
  <c r="V1683"/>
  <c r="U1683" s="1"/>
  <c r="V1682"/>
  <c r="U1682" s="1"/>
  <c r="V1681"/>
  <c r="U1681" s="1"/>
  <c r="V1680"/>
  <c r="U1680" s="1"/>
  <c r="V1679"/>
  <c r="U1679" s="1"/>
  <c r="V1678"/>
  <c r="U1678" s="1"/>
  <c r="V1677"/>
  <c r="U1677" s="1"/>
  <c r="V1676"/>
  <c r="U1676" s="1"/>
  <c r="V1675"/>
  <c r="U1675" s="1"/>
  <c r="V1674"/>
  <c r="U1674" s="1"/>
  <c r="V1673"/>
  <c r="U1673" s="1"/>
  <c r="V1672"/>
  <c r="U1672" s="1"/>
  <c r="V1671"/>
  <c r="U1671" s="1"/>
  <c r="V1670"/>
  <c r="U1670" s="1"/>
  <c r="V1669"/>
  <c r="U1669" s="1"/>
  <c r="V1668"/>
  <c r="U1668" s="1"/>
  <c r="V1667"/>
  <c r="U1667" s="1"/>
  <c r="V1666"/>
  <c r="U1666" s="1"/>
  <c r="V1665"/>
  <c r="U1665" s="1"/>
  <c r="V1664"/>
  <c r="U1664" s="1"/>
  <c r="V1663"/>
  <c r="U1663" s="1"/>
  <c r="V1662"/>
  <c r="U1662" s="1"/>
  <c r="V1661"/>
  <c r="U1661" s="1"/>
  <c r="V1660"/>
  <c r="U1660" s="1"/>
  <c r="V1659"/>
  <c r="U1659" s="1"/>
  <c r="V1658"/>
  <c r="U1658" s="1"/>
  <c r="V1657"/>
  <c r="U1657" s="1"/>
  <c r="V1656"/>
  <c r="U1656" s="1"/>
  <c r="V1655"/>
  <c r="U1655" s="1"/>
  <c r="V1654"/>
  <c r="U1654" s="1"/>
  <c r="V1653"/>
  <c r="U1653" s="1"/>
  <c r="V1652"/>
  <c r="U1652" s="1"/>
  <c r="V1651"/>
  <c r="U1651" s="1"/>
  <c r="V1650"/>
  <c r="U1650" s="1"/>
  <c r="V1649"/>
  <c r="U1649" s="1"/>
  <c r="V1648"/>
  <c r="U1648" s="1"/>
  <c r="V1647"/>
  <c r="U1647" s="1"/>
  <c r="V1646"/>
  <c r="U1646" s="1"/>
  <c r="V1645"/>
  <c r="U1645" s="1"/>
  <c r="V1644"/>
  <c r="U1644" s="1"/>
  <c r="V1643"/>
  <c r="U1643" s="1"/>
  <c r="V1642"/>
  <c r="U1642" s="1"/>
  <c r="V1641"/>
  <c r="U1641" s="1"/>
  <c r="V1640"/>
  <c r="U1640" s="1"/>
  <c r="V1639"/>
  <c r="U1639" s="1"/>
  <c r="V1638"/>
  <c r="U1638" s="1"/>
  <c r="V1637"/>
  <c r="U1637" s="1"/>
  <c r="V1636"/>
  <c r="U1636" s="1"/>
  <c r="V1635"/>
  <c r="U1635" s="1"/>
  <c r="V1634"/>
  <c r="U1634" s="1"/>
  <c r="V1633"/>
  <c r="U1633" s="1"/>
  <c r="V1632"/>
  <c r="U1632" s="1"/>
  <c r="V1631"/>
  <c r="U1631" s="1"/>
  <c r="V1630"/>
  <c r="U1630" s="1"/>
  <c r="V1629"/>
  <c r="U1629" s="1"/>
  <c r="V1628"/>
  <c r="U1628" s="1"/>
  <c r="V1627"/>
  <c r="U1627" s="1"/>
  <c r="V1626"/>
  <c r="U1626" s="1"/>
  <c r="V1625"/>
  <c r="U1625" s="1"/>
  <c r="V1624"/>
  <c r="U1624" s="1"/>
  <c r="V1623"/>
  <c r="U1623" s="1"/>
  <c r="V1622"/>
  <c r="U1622" s="1"/>
  <c r="V1621"/>
  <c r="U1621" s="1"/>
  <c r="V1620"/>
  <c r="U1620" s="1"/>
  <c r="V1619"/>
  <c r="U1619" s="1"/>
  <c r="V1618"/>
  <c r="U1618" s="1"/>
  <c r="V1617"/>
  <c r="U1617" s="1"/>
  <c r="V1616"/>
  <c r="U1616" s="1"/>
  <c r="V1615"/>
  <c r="U1615" s="1"/>
  <c r="V1614"/>
  <c r="U1614" s="1"/>
  <c r="V1613"/>
  <c r="U1613" s="1"/>
  <c r="V1612"/>
  <c r="U1612" s="1"/>
  <c r="V1611"/>
  <c r="U1611" s="1"/>
  <c r="V1610"/>
  <c r="U1610" s="1"/>
  <c r="V1609"/>
  <c r="U1609" s="1"/>
  <c r="V1608"/>
  <c r="U1608" s="1"/>
  <c r="V1607"/>
  <c r="U1607" s="1"/>
  <c r="V1606"/>
  <c r="U1606" s="1"/>
  <c r="V1605"/>
  <c r="U1605" s="1"/>
  <c r="V1604"/>
  <c r="U1604" s="1"/>
  <c r="V1603"/>
  <c r="U1603" s="1"/>
  <c r="V1602"/>
  <c r="U1602" s="1"/>
  <c r="V1601"/>
  <c r="U1601" s="1"/>
  <c r="V1600"/>
  <c r="U1600" s="1"/>
  <c r="V1599"/>
  <c r="U1599" s="1"/>
  <c r="V1598"/>
  <c r="U1598" s="1"/>
  <c r="V1597"/>
  <c r="U1597" s="1"/>
  <c r="V1596"/>
  <c r="U1596" s="1"/>
  <c r="V1595"/>
  <c r="U1595" s="1"/>
  <c r="V1594"/>
  <c r="U1594" s="1"/>
  <c r="V1593"/>
  <c r="U1593" s="1"/>
  <c r="V1592"/>
  <c r="U1592" s="1"/>
  <c r="V1591"/>
  <c r="U1591" s="1"/>
  <c r="V1590"/>
  <c r="U1590" s="1"/>
  <c r="V1589"/>
  <c r="U1589" s="1"/>
  <c r="V1588"/>
  <c r="U1588" s="1"/>
  <c r="V1587"/>
  <c r="U1587" s="1"/>
  <c r="V1586"/>
  <c r="U1586" s="1"/>
  <c r="V1585"/>
  <c r="U1585" s="1"/>
  <c r="V1584"/>
  <c r="U1584" s="1"/>
  <c r="V1583"/>
  <c r="U1583" s="1"/>
  <c r="V1582"/>
  <c r="U1582" s="1"/>
  <c r="V1581"/>
  <c r="U1581" s="1"/>
  <c r="V1580"/>
  <c r="U1580" s="1"/>
  <c r="V1579"/>
  <c r="U1579" s="1"/>
  <c r="V1578"/>
  <c r="U1578" s="1"/>
  <c r="V1577"/>
  <c r="U1577" s="1"/>
  <c r="V1576"/>
  <c r="U1576" s="1"/>
  <c r="V1575"/>
  <c r="U1575" s="1"/>
  <c r="V1574"/>
  <c r="U1574" s="1"/>
  <c r="V1573"/>
  <c r="U1573" s="1"/>
  <c r="V1572"/>
  <c r="U1572" s="1"/>
  <c r="V1571"/>
  <c r="U1571" s="1"/>
  <c r="V1570"/>
  <c r="U1570" s="1"/>
  <c r="V1569"/>
  <c r="U1569" s="1"/>
  <c r="V1568"/>
  <c r="U1568" s="1"/>
  <c r="V1567"/>
  <c r="U1567" s="1"/>
  <c r="V1566"/>
  <c r="U1566" s="1"/>
  <c r="V1565"/>
  <c r="U1565" s="1"/>
  <c r="V1564"/>
  <c r="U1564" s="1"/>
  <c r="V1563"/>
  <c r="U1563" s="1"/>
  <c r="V1562"/>
  <c r="U1562" s="1"/>
  <c r="V1561"/>
  <c r="U1561" s="1"/>
  <c r="V1560"/>
  <c r="U1560" s="1"/>
  <c r="V1559"/>
  <c r="U1559" s="1"/>
  <c r="V1558"/>
  <c r="U1558" s="1"/>
  <c r="V1557"/>
  <c r="U1557" s="1"/>
  <c r="V1556"/>
  <c r="U1556" s="1"/>
  <c r="V1555"/>
  <c r="U1555" s="1"/>
  <c r="V1554"/>
  <c r="U1554" s="1"/>
  <c r="V1553"/>
  <c r="U1553" s="1"/>
  <c r="V1552"/>
  <c r="U1552" s="1"/>
  <c r="V1551"/>
  <c r="U1551" s="1"/>
  <c r="V1550"/>
  <c r="U1550" s="1"/>
  <c r="V1549"/>
  <c r="U1549" s="1"/>
  <c r="V1548"/>
  <c r="U1548" s="1"/>
  <c r="V1547"/>
  <c r="U1547" s="1"/>
  <c r="V1546"/>
  <c r="U1546" s="1"/>
  <c r="V1545"/>
  <c r="U1545" s="1"/>
  <c r="V1544"/>
  <c r="U1544" s="1"/>
  <c r="V1543"/>
  <c r="U1543" s="1"/>
  <c r="V1542"/>
  <c r="U1542" s="1"/>
  <c r="V1541"/>
  <c r="U1541" s="1"/>
  <c r="V1540"/>
  <c r="U1540" s="1"/>
  <c r="V1539"/>
  <c r="U1539" s="1"/>
  <c r="V1538"/>
  <c r="U1538" s="1"/>
  <c r="V1537"/>
  <c r="U1537" s="1"/>
  <c r="V1536"/>
  <c r="U1536" s="1"/>
  <c r="V1535"/>
  <c r="U1535" s="1"/>
  <c r="V1534"/>
  <c r="U1534" s="1"/>
  <c r="V1533"/>
  <c r="U1533" s="1"/>
  <c r="V1532"/>
  <c r="U1532" s="1"/>
  <c r="V1531"/>
  <c r="U1531" s="1"/>
  <c r="V1530"/>
  <c r="U1530" s="1"/>
  <c r="V1529"/>
  <c r="U1529" s="1"/>
  <c r="V1528"/>
  <c r="U1528" s="1"/>
  <c r="V1527"/>
  <c r="U1527" s="1"/>
  <c r="V1526"/>
  <c r="U1526" s="1"/>
  <c r="V1525"/>
  <c r="U1525" s="1"/>
  <c r="V1524"/>
  <c r="U1524" s="1"/>
  <c r="V1523"/>
  <c r="U1523" s="1"/>
  <c r="V1522"/>
  <c r="U1522" s="1"/>
  <c r="V1521"/>
  <c r="U1521" s="1"/>
  <c r="V1520"/>
  <c r="U1520" s="1"/>
  <c r="V1519"/>
  <c r="U1519" s="1"/>
  <c r="V1518"/>
  <c r="U1518" s="1"/>
  <c r="V1517"/>
  <c r="U1517" s="1"/>
  <c r="V1516"/>
  <c r="U1516" s="1"/>
  <c r="V1515"/>
  <c r="U1515" s="1"/>
  <c r="V1514"/>
  <c r="U1514" s="1"/>
  <c r="V1513"/>
  <c r="U1513" s="1"/>
  <c r="V1512"/>
  <c r="U1512" s="1"/>
  <c r="V1511"/>
  <c r="U1511" s="1"/>
  <c r="V1510"/>
  <c r="U1510" s="1"/>
  <c r="V1509"/>
  <c r="U1509" s="1"/>
  <c r="V1508"/>
  <c r="U1508" s="1"/>
  <c r="V1507"/>
  <c r="U1507" s="1"/>
  <c r="V1506"/>
  <c r="U1506" s="1"/>
  <c r="V1505"/>
  <c r="U1505" s="1"/>
  <c r="V1504"/>
  <c r="U1504" s="1"/>
  <c r="V1503"/>
  <c r="U1503" s="1"/>
  <c r="V1502"/>
  <c r="U1502" s="1"/>
  <c r="V1501"/>
  <c r="U1501" s="1"/>
  <c r="V1500"/>
  <c r="U1500" s="1"/>
  <c r="V1499"/>
  <c r="U1499" s="1"/>
  <c r="V1498"/>
  <c r="U1498" s="1"/>
  <c r="V1497"/>
  <c r="U1497" s="1"/>
  <c r="V1496"/>
  <c r="U1496" s="1"/>
  <c r="V1495"/>
  <c r="U1495" s="1"/>
  <c r="V1494"/>
  <c r="U1494" s="1"/>
  <c r="V1493"/>
  <c r="U1493" s="1"/>
  <c r="V1492"/>
  <c r="U1492" s="1"/>
  <c r="V1491"/>
  <c r="U1491" s="1"/>
  <c r="V1490"/>
  <c r="U1490" s="1"/>
  <c r="V1489"/>
  <c r="U1489" s="1"/>
  <c r="V1488"/>
  <c r="U1488" s="1"/>
  <c r="V1487"/>
  <c r="U1487" s="1"/>
  <c r="V1486"/>
  <c r="U1486" s="1"/>
  <c r="V1485"/>
  <c r="U1485" s="1"/>
  <c r="V1484"/>
  <c r="U1484" s="1"/>
  <c r="V1483"/>
  <c r="U1483" s="1"/>
  <c r="V1482"/>
  <c r="U1482" s="1"/>
  <c r="V1481"/>
  <c r="U1481" s="1"/>
  <c r="V1480"/>
  <c r="U1480" s="1"/>
  <c r="V1479"/>
  <c r="U1479" s="1"/>
  <c r="V1478"/>
  <c r="U1478" s="1"/>
  <c r="V1477"/>
  <c r="U1477" s="1"/>
  <c r="V1476"/>
  <c r="U1476" s="1"/>
  <c r="V1475"/>
  <c r="U1475" s="1"/>
  <c r="V1474"/>
  <c r="U1474" s="1"/>
  <c r="V1473"/>
  <c r="U1473" s="1"/>
  <c r="V1472"/>
  <c r="U1472" s="1"/>
  <c r="V1471"/>
  <c r="U1471" s="1"/>
  <c r="V1470"/>
  <c r="U1470" s="1"/>
  <c r="V1469"/>
  <c r="U1469" s="1"/>
  <c r="V1468"/>
  <c r="U1468" s="1"/>
  <c r="V1467"/>
  <c r="U1467" s="1"/>
  <c r="V1466"/>
  <c r="U1466" s="1"/>
  <c r="V1465"/>
  <c r="U1465" s="1"/>
  <c r="V1464"/>
  <c r="U1464" s="1"/>
  <c r="V1463"/>
  <c r="U1463" s="1"/>
  <c r="V1462"/>
  <c r="U1462" s="1"/>
  <c r="V1461"/>
  <c r="U1461" s="1"/>
  <c r="V1460"/>
  <c r="U1460" s="1"/>
  <c r="V1459"/>
  <c r="U1459" s="1"/>
  <c r="V1458"/>
  <c r="U1458" s="1"/>
  <c r="V1457"/>
  <c r="U1457" s="1"/>
  <c r="V1456"/>
  <c r="U1456" s="1"/>
  <c r="V1455"/>
  <c r="U1455" s="1"/>
  <c r="V1454"/>
  <c r="U1454" s="1"/>
  <c r="V1453"/>
  <c r="U1453" s="1"/>
  <c r="V1452"/>
  <c r="U1452" s="1"/>
  <c r="V1451"/>
  <c r="U1451" s="1"/>
  <c r="V1450"/>
  <c r="U1450" s="1"/>
  <c r="V1449"/>
  <c r="U1449" s="1"/>
  <c r="V1448"/>
  <c r="U1448" s="1"/>
  <c r="V1447"/>
  <c r="U1447" s="1"/>
  <c r="V1446"/>
  <c r="U1446" s="1"/>
  <c r="V1445"/>
  <c r="U1445" s="1"/>
  <c r="V1444"/>
  <c r="U1444" s="1"/>
  <c r="V1443"/>
  <c r="U1443" s="1"/>
  <c r="V1442"/>
  <c r="U1442" s="1"/>
  <c r="V1441"/>
  <c r="U1441" s="1"/>
  <c r="V1440"/>
  <c r="U1440" s="1"/>
  <c r="V1439"/>
  <c r="U1439" s="1"/>
  <c r="V1438"/>
  <c r="U1438" s="1"/>
  <c r="V1437"/>
  <c r="U1437" s="1"/>
  <c r="V1436"/>
  <c r="U1436" s="1"/>
  <c r="V1435"/>
  <c r="U1435" s="1"/>
  <c r="V1434"/>
  <c r="U1434" s="1"/>
  <c r="V1433"/>
  <c r="U1433" s="1"/>
  <c r="V1432"/>
  <c r="U1432" s="1"/>
  <c r="V1431"/>
  <c r="U1431" s="1"/>
  <c r="V1430"/>
  <c r="U1430" s="1"/>
  <c r="V1429"/>
  <c r="U1429" s="1"/>
  <c r="V1428"/>
  <c r="U1428" s="1"/>
  <c r="V1427"/>
  <c r="U1427" s="1"/>
  <c r="V1426"/>
  <c r="U1426" s="1"/>
  <c r="V1425"/>
  <c r="U1425" s="1"/>
  <c r="V1424"/>
  <c r="U1424" s="1"/>
  <c r="V1423"/>
  <c r="U1423" s="1"/>
  <c r="V1422"/>
  <c r="U1422" s="1"/>
  <c r="V1421"/>
  <c r="U1421" s="1"/>
  <c r="V1420"/>
  <c r="U1420" s="1"/>
  <c r="V1419"/>
  <c r="U1419" s="1"/>
  <c r="V1418"/>
  <c r="U1418" s="1"/>
  <c r="V1417"/>
  <c r="U1417" s="1"/>
  <c r="V1416"/>
  <c r="U1416" s="1"/>
  <c r="V1415"/>
  <c r="U1415" s="1"/>
  <c r="V1414"/>
  <c r="U1414" s="1"/>
  <c r="V1413"/>
  <c r="U1413" s="1"/>
  <c r="V1412"/>
  <c r="U1412" s="1"/>
  <c r="V1411"/>
  <c r="U1411" s="1"/>
  <c r="V1410"/>
  <c r="U1410" s="1"/>
  <c r="V1409"/>
  <c r="U1409" s="1"/>
  <c r="V1408"/>
  <c r="U1408" s="1"/>
  <c r="V1407"/>
  <c r="U1407" s="1"/>
  <c r="V1406"/>
  <c r="U1406" s="1"/>
  <c r="V1405"/>
  <c r="U1405" s="1"/>
  <c r="V1404"/>
  <c r="U1404" s="1"/>
  <c r="V1403"/>
  <c r="U1403" s="1"/>
  <c r="V1402"/>
  <c r="U1402" s="1"/>
  <c r="V1401"/>
  <c r="U1401" s="1"/>
  <c r="V1400"/>
  <c r="U1400" s="1"/>
  <c r="V1399"/>
  <c r="U1399" s="1"/>
  <c r="V1398"/>
  <c r="U1398" s="1"/>
  <c r="V1397"/>
  <c r="U1397" s="1"/>
  <c r="V1396"/>
  <c r="U1396" s="1"/>
  <c r="V1395"/>
  <c r="U1395" s="1"/>
  <c r="V1394"/>
  <c r="U1394" s="1"/>
  <c r="V1393"/>
  <c r="U1393" s="1"/>
  <c r="V1392"/>
  <c r="U1392" s="1"/>
  <c r="V1391"/>
  <c r="U1391" s="1"/>
  <c r="V1390"/>
  <c r="U1390" s="1"/>
  <c r="V1389"/>
  <c r="U1389" s="1"/>
  <c r="V1388"/>
  <c r="U1388" s="1"/>
  <c r="V1387"/>
  <c r="U1387" s="1"/>
  <c r="V1386"/>
  <c r="U1386" s="1"/>
  <c r="V1385"/>
  <c r="U1385" s="1"/>
  <c r="V1384"/>
  <c r="U1384" s="1"/>
  <c r="V1383"/>
  <c r="U1383" s="1"/>
  <c r="V1382"/>
  <c r="U1382" s="1"/>
  <c r="V1381"/>
  <c r="U1381" s="1"/>
  <c r="V1380"/>
  <c r="U1380" s="1"/>
  <c r="V1379"/>
  <c r="U1379" s="1"/>
  <c r="V1378"/>
  <c r="U1378" s="1"/>
  <c r="V1377"/>
  <c r="U1377" s="1"/>
  <c r="V1376"/>
  <c r="U1376" s="1"/>
  <c r="V1375"/>
  <c r="U1375" s="1"/>
  <c r="V1374"/>
  <c r="U1374" s="1"/>
  <c r="V1373"/>
  <c r="U1373" s="1"/>
  <c r="V1372"/>
  <c r="U1372" s="1"/>
  <c r="V1371"/>
  <c r="U1371" s="1"/>
  <c r="V1370"/>
  <c r="U1370" s="1"/>
  <c r="V1369"/>
  <c r="U1369" s="1"/>
  <c r="V1368"/>
  <c r="U1368" s="1"/>
  <c r="V1367"/>
  <c r="U1367" s="1"/>
  <c r="V1366"/>
  <c r="U1366" s="1"/>
  <c r="V1365"/>
  <c r="U1365" s="1"/>
  <c r="V1364"/>
  <c r="U1364" s="1"/>
  <c r="V1363"/>
  <c r="U1363" s="1"/>
  <c r="V1362"/>
  <c r="U1362" s="1"/>
  <c r="V1361"/>
  <c r="U1361" s="1"/>
  <c r="V1360"/>
  <c r="U1360" s="1"/>
  <c r="V1359"/>
  <c r="U1359" s="1"/>
  <c r="V1358"/>
  <c r="U1358" s="1"/>
  <c r="V1357"/>
  <c r="U1357" s="1"/>
  <c r="V1356"/>
  <c r="U1356" s="1"/>
  <c r="V1355"/>
  <c r="U1355" s="1"/>
  <c r="V1354"/>
  <c r="U1354" s="1"/>
  <c r="V1353"/>
  <c r="U1353" s="1"/>
  <c r="V1352"/>
  <c r="U1352" s="1"/>
  <c r="V1351"/>
  <c r="U1351" s="1"/>
  <c r="V1350"/>
  <c r="U1350" s="1"/>
  <c r="V1349"/>
  <c r="U1349" s="1"/>
  <c r="V1348"/>
  <c r="U1348" s="1"/>
  <c r="V1347"/>
  <c r="U1347" s="1"/>
  <c r="V1346"/>
  <c r="U1346" s="1"/>
  <c r="V1345"/>
  <c r="U1345" s="1"/>
  <c r="V1344"/>
  <c r="U1344" s="1"/>
  <c r="V1343"/>
  <c r="U1343" s="1"/>
  <c r="V1342"/>
  <c r="U1342" s="1"/>
  <c r="V1341"/>
  <c r="U1341" s="1"/>
  <c r="V1340"/>
  <c r="U1340" s="1"/>
  <c r="V1339"/>
  <c r="U1339" s="1"/>
  <c r="V1338"/>
  <c r="U1338" s="1"/>
  <c r="V1337"/>
  <c r="U1337" s="1"/>
  <c r="V1336"/>
  <c r="U1336" s="1"/>
  <c r="V1335"/>
  <c r="U1335" s="1"/>
  <c r="V1334"/>
  <c r="U1334" s="1"/>
  <c r="V1333"/>
  <c r="U1333" s="1"/>
  <c r="V1332"/>
  <c r="U1332" s="1"/>
  <c r="V1331"/>
  <c r="U1331" s="1"/>
  <c r="V1330"/>
  <c r="U1330" s="1"/>
  <c r="V1329"/>
  <c r="U1329" s="1"/>
  <c r="V1328"/>
  <c r="U1328" s="1"/>
  <c r="V1327"/>
  <c r="U1327" s="1"/>
  <c r="V1326"/>
  <c r="U1326" s="1"/>
  <c r="V1325"/>
  <c r="U1325" s="1"/>
  <c r="V1324"/>
  <c r="U1324" s="1"/>
  <c r="V1323"/>
  <c r="U1323" s="1"/>
  <c r="V1322"/>
  <c r="U1322" s="1"/>
  <c r="V1321"/>
  <c r="U1321" s="1"/>
  <c r="V1320"/>
  <c r="U1320" s="1"/>
  <c r="V1319"/>
  <c r="U1319" s="1"/>
  <c r="V1318"/>
  <c r="U1318" s="1"/>
  <c r="V1317"/>
  <c r="U1317" s="1"/>
  <c r="V1316"/>
  <c r="U1316" s="1"/>
  <c r="V1315"/>
  <c r="U1315" s="1"/>
  <c r="V1314"/>
  <c r="U1314" s="1"/>
  <c r="V1313"/>
  <c r="U1313" s="1"/>
  <c r="V1312"/>
  <c r="U1312" s="1"/>
  <c r="V1311"/>
  <c r="U1311" s="1"/>
  <c r="V1310"/>
  <c r="U1310" s="1"/>
  <c r="V1309"/>
  <c r="U1309" s="1"/>
  <c r="V1308"/>
  <c r="U1308" s="1"/>
  <c r="V1307"/>
  <c r="U1307" s="1"/>
  <c r="V1306"/>
  <c r="U1306" s="1"/>
  <c r="V1305"/>
  <c r="U1305" s="1"/>
  <c r="V1304"/>
  <c r="U1304" s="1"/>
  <c r="V1303"/>
  <c r="U1303" s="1"/>
  <c r="V1302"/>
  <c r="U1302" s="1"/>
  <c r="V1301"/>
  <c r="U1301" s="1"/>
  <c r="V1300"/>
  <c r="U1300" s="1"/>
  <c r="V1299"/>
  <c r="U1299" s="1"/>
  <c r="V1298"/>
  <c r="U1298" s="1"/>
  <c r="V1297"/>
  <c r="U1297" s="1"/>
  <c r="V1296"/>
  <c r="U1296" s="1"/>
  <c r="V1295"/>
  <c r="U1295" s="1"/>
  <c r="V1294"/>
  <c r="U1294" s="1"/>
  <c r="V1293"/>
  <c r="U1293" s="1"/>
  <c r="V1292"/>
  <c r="U1292" s="1"/>
  <c r="V1291"/>
  <c r="U1291" s="1"/>
  <c r="V1290"/>
  <c r="U1290" s="1"/>
  <c r="V1289"/>
  <c r="U1289" s="1"/>
  <c r="V1288"/>
  <c r="U1288" s="1"/>
  <c r="V1287"/>
  <c r="U1287" s="1"/>
  <c r="V1286"/>
  <c r="U1286" s="1"/>
  <c r="V1285"/>
  <c r="U1285" s="1"/>
  <c r="V1284"/>
  <c r="U1284" s="1"/>
  <c r="V1283"/>
  <c r="U1283" s="1"/>
  <c r="V1282"/>
  <c r="U1282" s="1"/>
  <c r="V1281"/>
  <c r="U1281" s="1"/>
  <c r="V1280"/>
  <c r="U1280" s="1"/>
  <c r="V1279"/>
  <c r="U1279" s="1"/>
  <c r="V1278"/>
  <c r="U1278" s="1"/>
  <c r="V1277"/>
  <c r="U1277" s="1"/>
  <c r="V1276"/>
  <c r="U1276" s="1"/>
  <c r="V1275"/>
  <c r="U1275" s="1"/>
  <c r="V1274"/>
  <c r="U1274" s="1"/>
  <c r="V1273"/>
  <c r="U1273" s="1"/>
  <c r="V1272"/>
  <c r="U1272" s="1"/>
  <c r="V1271"/>
  <c r="U1271" s="1"/>
  <c r="V1270"/>
  <c r="U1270" s="1"/>
  <c r="V1269"/>
  <c r="U1269" s="1"/>
  <c r="V1268"/>
  <c r="U1268" s="1"/>
  <c r="V1267"/>
  <c r="U1267" s="1"/>
  <c r="V1266"/>
  <c r="U1266" s="1"/>
  <c r="V1265"/>
  <c r="U1265" s="1"/>
  <c r="V1264"/>
  <c r="U1264" s="1"/>
  <c r="V1263"/>
  <c r="U1263" s="1"/>
  <c r="V1262"/>
  <c r="U1262" s="1"/>
  <c r="V1261"/>
  <c r="U1261" s="1"/>
  <c r="V1260"/>
  <c r="U1260" s="1"/>
  <c r="V1259"/>
  <c r="U1259" s="1"/>
  <c r="V1258"/>
  <c r="U1258" s="1"/>
  <c r="V1257"/>
  <c r="U1257" s="1"/>
  <c r="V1256"/>
  <c r="U1256" s="1"/>
  <c r="V1255"/>
  <c r="U1255" s="1"/>
  <c r="V1254"/>
  <c r="U1254" s="1"/>
  <c r="V1253"/>
  <c r="U1253" s="1"/>
  <c r="V1252"/>
  <c r="U1252" s="1"/>
  <c r="V1251"/>
  <c r="U1251" s="1"/>
  <c r="V1250"/>
  <c r="U1250" s="1"/>
  <c r="V1249"/>
  <c r="U1249" s="1"/>
  <c r="V1248"/>
  <c r="U1248" s="1"/>
  <c r="V1247"/>
  <c r="U1247" s="1"/>
  <c r="V1246"/>
  <c r="U1246" s="1"/>
  <c r="V1245"/>
  <c r="U1245" s="1"/>
  <c r="V1244"/>
  <c r="U1244" s="1"/>
  <c r="V1243"/>
  <c r="U1243" s="1"/>
  <c r="V1242"/>
  <c r="U1242" s="1"/>
  <c r="V1241"/>
  <c r="U1241" s="1"/>
  <c r="V1240"/>
  <c r="U1240" s="1"/>
  <c r="V1239"/>
  <c r="U1239" s="1"/>
  <c r="V1238"/>
  <c r="U1238" s="1"/>
  <c r="V1237"/>
  <c r="U1237" s="1"/>
  <c r="V1236"/>
  <c r="U1236" s="1"/>
  <c r="V1235"/>
  <c r="U1235" s="1"/>
  <c r="V1234"/>
  <c r="U1234" s="1"/>
  <c r="V1233"/>
  <c r="U1233" s="1"/>
  <c r="V1232"/>
  <c r="U1232" s="1"/>
  <c r="V1231"/>
  <c r="U1231" s="1"/>
  <c r="V1230"/>
  <c r="U1230" s="1"/>
  <c r="V1229"/>
  <c r="U1229" s="1"/>
  <c r="V1228"/>
  <c r="U1228" s="1"/>
  <c r="V1227"/>
  <c r="U1227" s="1"/>
  <c r="V1226"/>
  <c r="U1226" s="1"/>
  <c r="V1225"/>
  <c r="U1225" s="1"/>
  <c r="V1224"/>
  <c r="U1224" s="1"/>
  <c r="V1223"/>
  <c r="U1223" s="1"/>
  <c r="V1222"/>
  <c r="U1222" s="1"/>
  <c r="V1221"/>
  <c r="U1221" s="1"/>
  <c r="V1220"/>
  <c r="U1220" s="1"/>
  <c r="V1219"/>
  <c r="U1219" s="1"/>
  <c r="V1218"/>
  <c r="U1218" s="1"/>
  <c r="V1217"/>
  <c r="U1217" s="1"/>
  <c r="V1216"/>
  <c r="U1216" s="1"/>
  <c r="V1215"/>
  <c r="U1215" s="1"/>
  <c r="V1214"/>
  <c r="U1214" s="1"/>
  <c r="V1213"/>
  <c r="U1213" s="1"/>
  <c r="V1212"/>
  <c r="U1212" s="1"/>
  <c r="V1211"/>
  <c r="U1211" s="1"/>
  <c r="V1210"/>
  <c r="U1210" s="1"/>
  <c r="V1209"/>
  <c r="U1209" s="1"/>
  <c r="V1208"/>
  <c r="U1208" s="1"/>
  <c r="V1207"/>
  <c r="U1207" s="1"/>
  <c r="V1206"/>
  <c r="U1206" s="1"/>
  <c r="V1205"/>
  <c r="U1205" s="1"/>
  <c r="V1204"/>
  <c r="U1204" s="1"/>
  <c r="V1203"/>
  <c r="U1203" s="1"/>
  <c r="V1202"/>
  <c r="U1202" s="1"/>
  <c r="V1201"/>
  <c r="U1201" s="1"/>
  <c r="V1200"/>
  <c r="U1200" s="1"/>
  <c r="V1199"/>
  <c r="U1199" s="1"/>
  <c r="V1198"/>
  <c r="U1198" s="1"/>
  <c r="V1197"/>
  <c r="U1197" s="1"/>
  <c r="V1196"/>
  <c r="U1196" s="1"/>
  <c r="V1195"/>
  <c r="U1195" s="1"/>
  <c r="V1194"/>
  <c r="U1194" s="1"/>
  <c r="V1193"/>
  <c r="U1193" s="1"/>
  <c r="V1192"/>
  <c r="U1192" s="1"/>
  <c r="V1191"/>
  <c r="U1191" s="1"/>
  <c r="V1190"/>
  <c r="U1190" s="1"/>
  <c r="V1189"/>
  <c r="U1189" s="1"/>
  <c r="V1188"/>
  <c r="U1188" s="1"/>
  <c r="V1187"/>
  <c r="U1187" s="1"/>
  <c r="V1186"/>
  <c r="U1186" s="1"/>
  <c r="V1185"/>
  <c r="U1185" s="1"/>
  <c r="V1184"/>
  <c r="U1184" s="1"/>
  <c r="V1183"/>
  <c r="U1183" s="1"/>
  <c r="V1182"/>
  <c r="U1182" s="1"/>
  <c r="V1181"/>
  <c r="U1181" s="1"/>
  <c r="V1180"/>
  <c r="U1180" s="1"/>
  <c r="V1179"/>
  <c r="U1179" s="1"/>
  <c r="V1178"/>
  <c r="U1178" s="1"/>
  <c r="V1177"/>
  <c r="U1177" s="1"/>
  <c r="V1176"/>
  <c r="U1176" s="1"/>
  <c r="V1175"/>
  <c r="U1175" s="1"/>
  <c r="V1174"/>
  <c r="U1174" s="1"/>
  <c r="V1173"/>
  <c r="U1173" s="1"/>
  <c r="V1172"/>
  <c r="U1172" s="1"/>
  <c r="V1171"/>
  <c r="U1171" s="1"/>
  <c r="V1170"/>
  <c r="U1170" s="1"/>
  <c r="V1169"/>
  <c r="U1169" s="1"/>
  <c r="V1168"/>
  <c r="U1168" s="1"/>
  <c r="V1167"/>
  <c r="U1167" s="1"/>
  <c r="V1166"/>
  <c r="U1166" s="1"/>
  <c r="V1165"/>
  <c r="U1165" s="1"/>
  <c r="V1164"/>
  <c r="U1164" s="1"/>
  <c r="V1163"/>
  <c r="U1163" s="1"/>
  <c r="V1162"/>
  <c r="U1162" s="1"/>
  <c r="V1161"/>
  <c r="U1161" s="1"/>
  <c r="V1160"/>
  <c r="U1160" s="1"/>
  <c r="V1159"/>
  <c r="U1159" s="1"/>
  <c r="V1158"/>
  <c r="U1158" s="1"/>
  <c r="V1157"/>
  <c r="U1157" s="1"/>
  <c r="V1156"/>
  <c r="U1156" s="1"/>
  <c r="V1155"/>
  <c r="U1155" s="1"/>
  <c r="V1154"/>
  <c r="U1154" s="1"/>
  <c r="V1153"/>
  <c r="U1153" s="1"/>
  <c r="V1152"/>
  <c r="U1152" s="1"/>
  <c r="V1151"/>
  <c r="U1151" s="1"/>
  <c r="V1150"/>
  <c r="U1150" s="1"/>
  <c r="V1149"/>
  <c r="U1149" s="1"/>
  <c r="V1148"/>
  <c r="U1148" s="1"/>
  <c r="V1147"/>
  <c r="U1147" s="1"/>
  <c r="V1146"/>
  <c r="U1146" s="1"/>
  <c r="V1145"/>
  <c r="U1145" s="1"/>
  <c r="V1144"/>
  <c r="U1144" s="1"/>
  <c r="V1143"/>
  <c r="U1143" s="1"/>
  <c r="V1142"/>
  <c r="U1142" s="1"/>
  <c r="V1141"/>
  <c r="U1141" s="1"/>
  <c r="V1140"/>
  <c r="U1140" s="1"/>
  <c r="V1139"/>
  <c r="U1139" s="1"/>
  <c r="V1138"/>
  <c r="U1138" s="1"/>
  <c r="V1137"/>
  <c r="U1137" s="1"/>
  <c r="V1136"/>
  <c r="U1136" s="1"/>
  <c r="V1135"/>
  <c r="U1135" s="1"/>
  <c r="V1134"/>
  <c r="U1134" s="1"/>
  <c r="V1133"/>
  <c r="U1133" s="1"/>
  <c r="V1132"/>
  <c r="U1132" s="1"/>
  <c r="V1131"/>
  <c r="U1131" s="1"/>
  <c r="V1130"/>
  <c r="U1130" s="1"/>
  <c r="V1129"/>
  <c r="U1129" s="1"/>
  <c r="V1128"/>
  <c r="U1128" s="1"/>
  <c r="V1127"/>
  <c r="U1127" s="1"/>
  <c r="V1126"/>
  <c r="U1126" s="1"/>
  <c r="V1125"/>
  <c r="U1125" s="1"/>
  <c r="V1124"/>
  <c r="U1124" s="1"/>
  <c r="V1123"/>
  <c r="U1123" s="1"/>
  <c r="V1122"/>
  <c r="U1122" s="1"/>
  <c r="V1121"/>
  <c r="U1121" s="1"/>
  <c r="V1120"/>
  <c r="U1120" s="1"/>
  <c r="V1119"/>
  <c r="U1119" s="1"/>
  <c r="V1118"/>
  <c r="U1118" s="1"/>
  <c r="V1117"/>
  <c r="U1117" s="1"/>
  <c r="V1116"/>
  <c r="U1116" s="1"/>
  <c r="V1115"/>
  <c r="U1115" s="1"/>
  <c r="V1114"/>
  <c r="U1114" s="1"/>
  <c r="V1113"/>
  <c r="U1113" s="1"/>
  <c r="V1112"/>
  <c r="U1112" s="1"/>
  <c r="V1111"/>
  <c r="U1111" s="1"/>
  <c r="V1110"/>
  <c r="U1110" s="1"/>
  <c r="V1109"/>
  <c r="U1109" s="1"/>
  <c r="V1108"/>
  <c r="U1108" s="1"/>
  <c r="V1107"/>
  <c r="U1107" s="1"/>
  <c r="V1106"/>
  <c r="U1106" s="1"/>
  <c r="V1105"/>
  <c r="U1105" s="1"/>
  <c r="V1104"/>
  <c r="U1104" s="1"/>
  <c r="V1103"/>
  <c r="U1103" s="1"/>
  <c r="V1102"/>
  <c r="U1102" s="1"/>
  <c r="V1101"/>
  <c r="U1101" s="1"/>
  <c r="V1100"/>
  <c r="U1100" s="1"/>
  <c r="V1099"/>
  <c r="U1099" s="1"/>
  <c r="V1098"/>
  <c r="U1098" s="1"/>
  <c r="V1097"/>
  <c r="U1097" s="1"/>
  <c r="V1096"/>
  <c r="U1096" s="1"/>
  <c r="V1095"/>
  <c r="U1095" s="1"/>
  <c r="V1094"/>
  <c r="U1094" s="1"/>
  <c r="V1093"/>
  <c r="U1093" s="1"/>
  <c r="V1092"/>
  <c r="U1092" s="1"/>
  <c r="V1091"/>
  <c r="U1091" s="1"/>
  <c r="V1090"/>
  <c r="U1090" s="1"/>
  <c r="V1089"/>
  <c r="U1089" s="1"/>
  <c r="V1088"/>
  <c r="U1088" s="1"/>
  <c r="V1087"/>
  <c r="U1087" s="1"/>
  <c r="V1086"/>
  <c r="U1086" s="1"/>
  <c r="V1085"/>
  <c r="U1085" s="1"/>
  <c r="V1084"/>
  <c r="U1084" s="1"/>
  <c r="V1083"/>
  <c r="U1083" s="1"/>
  <c r="V1082"/>
  <c r="U1082" s="1"/>
  <c r="V1081"/>
  <c r="U1081" s="1"/>
  <c r="V1080"/>
  <c r="U1080" s="1"/>
  <c r="V1079"/>
  <c r="U1079" s="1"/>
  <c r="V1078"/>
  <c r="U1078" s="1"/>
  <c r="V1077"/>
  <c r="U1077" s="1"/>
  <c r="V1076"/>
  <c r="U1076" s="1"/>
  <c r="V1075"/>
  <c r="U1075" s="1"/>
  <c r="V1074"/>
  <c r="U1074" s="1"/>
  <c r="V1073"/>
  <c r="U1073" s="1"/>
  <c r="V1072"/>
  <c r="U1072" s="1"/>
  <c r="V1071"/>
  <c r="U1071" s="1"/>
  <c r="V1070"/>
  <c r="U1070" s="1"/>
  <c r="V1069"/>
  <c r="U1069" s="1"/>
  <c r="V1068"/>
  <c r="U1068" s="1"/>
  <c r="V1067"/>
  <c r="U1067" s="1"/>
  <c r="V1066"/>
  <c r="U1066" s="1"/>
  <c r="V1065"/>
  <c r="U1065" s="1"/>
  <c r="V1064"/>
  <c r="U1064" s="1"/>
  <c r="V1063"/>
  <c r="U1063" s="1"/>
  <c r="V1062"/>
  <c r="U1062" s="1"/>
  <c r="V1061"/>
  <c r="U1061" s="1"/>
  <c r="V1060"/>
  <c r="U1060" s="1"/>
  <c r="V1059"/>
  <c r="U1059" s="1"/>
  <c r="V1058"/>
  <c r="U1058" s="1"/>
  <c r="V1057"/>
  <c r="U1057" s="1"/>
  <c r="V1056"/>
  <c r="U1056" s="1"/>
  <c r="V1055"/>
  <c r="U1055" s="1"/>
  <c r="V1054"/>
  <c r="U1054" s="1"/>
  <c r="V1053"/>
  <c r="U1053" s="1"/>
  <c r="V1052"/>
  <c r="U1052" s="1"/>
  <c r="V1051"/>
  <c r="U1051" s="1"/>
  <c r="V1050"/>
  <c r="U1050" s="1"/>
  <c r="V1049"/>
  <c r="U1049" s="1"/>
  <c r="V1048"/>
  <c r="U1048" s="1"/>
  <c r="V1047"/>
  <c r="U1047" s="1"/>
  <c r="V1046"/>
  <c r="U1046" s="1"/>
  <c r="V1045"/>
  <c r="U1045" s="1"/>
  <c r="V1044"/>
  <c r="U1044" s="1"/>
  <c r="V1043"/>
  <c r="U1043" s="1"/>
  <c r="V1042"/>
  <c r="U1042" s="1"/>
  <c r="V1041"/>
  <c r="U1041" s="1"/>
  <c r="V1040"/>
  <c r="U1040" s="1"/>
  <c r="V1039"/>
  <c r="U1039" s="1"/>
  <c r="V1038"/>
  <c r="U1038" s="1"/>
  <c r="V1037"/>
  <c r="U1037" s="1"/>
  <c r="V1036"/>
  <c r="U1036" s="1"/>
  <c r="V1035"/>
  <c r="U1035" s="1"/>
  <c r="V1034"/>
  <c r="U1034" s="1"/>
  <c r="V1033"/>
  <c r="U1033" s="1"/>
  <c r="V1032"/>
  <c r="U1032" s="1"/>
  <c r="V1031"/>
  <c r="U1031" s="1"/>
  <c r="V1030"/>
  <c r="U1030" s="1"/>
  <c r="V1029"/>
  <c r="U1029" s="1"/>
  <c r="V1028"/>
  <c r="U1028" s="1"/>
  <c r="V1027"/>
  <c r="U1027" s="1"/>
  <c r="V1026"/>
  <c r="U1026" s="1"/>
  <c r="V1025"/>
  <c r="U1025" s="1"/>
  <c r="V1024"/>
  <c r="U1024" s="1"/>
  <c r="V1023"/>
  <c r="U1023" s="1"/>
  <c r="V1022"/>
  <c r="U1022" s="1"/>
  <c r="V1021"/>
  <c r="U1021" s="1"/>
  <c r="V1020"/>
  <c r="U1020" s="1"/>
  <c r="V1019"/>
  <c r="U1019" s="1"/>
  <c r="V1018"/>
  <c r="U1018" s="1"/>
  <c r="V1017"/>
  <c r="U1017" s="1"/>
  <c r="V1016"/>
  <c r="U1016" s="1"/>
  <c r="V1015"/>
  <c r="U1015" s="1"/>
  <c r="V1014"/>
  <c r="U1014" s="1"/>
  <c r="V1013"/>
  <c r="U1013" s="1"/>
  <c r="V1012"/>
  <c r="U1012" s="1"/>
  <c r="V1011"/>
  <c r="U1011" s="1"/>
  <c r="V1010"/>
  <c r="U1010" s="1"/>
  <c r="V1009"/>
  <c r="U1009" s="1"/>
  <c r="V1008"/>
  <c r="U1008" s="1"/>
  <c r="V1007"/>
  <c r="U1007" s="1"/>
  <c r="V1006"/>
  <c r="U1006" s="1"/>
  <c r="V1005"/>
  <c r="U1005" s="1"/>
  <c r="V1004"/>
  <c r="U1004" s="1"/>
  <c r="V1003"/>
  <c r="U1003" s="1"/>
  <c r="V1002"/>
  <c r="U1002" s="1"/>
  <c r="V1001"/>
  <c r="U1001" s="1"/>
  <c r="V1000"/>
  <c r="U1000" s="1"/>
  <c r="V999"/>
  <c r="U999" s="1"/>
  <c r="V998"/>
  <c r="U998" s="1"/>
  <c r="V997"/>
  <c r="U997" s="1"/>
  <c r="V996"/>
  <c r="U996" s="1"/>
  <c r="V995"/>
  <c r="U995" s="1"/>
  <c r="V994"/>
  <c r="U994" s="1"/>
  <c r="V993"/>
  <c r="U993" s="1"/>
  <c r="V992"/>
  <c r="U992" s="1"/>
  <c r="V991"/>
  <c r="U991" s="1"/>
  <c r="V990"/>
  <c r="U990" s="1"/>
  <c r="V989"/>
  <c r="U989" s="1"/>
  <c r="V988"/>
  <c r="U988" s="1"/>
  <c r="V987"/>
  <c r="U987" s="1"/>
  <c r="V986"/>
  <c r="U986" s="1"/>
  <c r="V985"/>
  <c r="U985" s="1"/>
  <c r="V984"/>
  <c r="U984" s="1"/>
  <c r="V983"/>
  <c r="U983" s="1"/>
  <c r="V982"/>
  <c r="U982" s="1"/>
  <c r="V981"/>
  <c r="U981" s="1"/>
  <c r="V980"/>
  <c r="U980" s="1"/>
  <c r="V979"/>
  <c r="U979" s="1"/>
  <c r="V978"/>
  <c r="U978" s="1"/>
  <c r="V977"/>
  <c r="U977" s="1"/>
  <c r="V976"/>
  <c r="U976" s="1"/>
  <c r="V975"/>
  <c r="U975" s="1"/>
  <c r="V974"/>
  <c r="U974" s="1"/>
  <c r="V973"/>
  <c r="U973" s="1"/>
  <c r="V972"/>
  <c r="U972" s="1"/>
  <c r="V971"/>
  <c r="U971" s="1"/>
  <c r="V970"/>
  <c r="U970" s="1"/>
  <c r="V969"/>
  <c r="U969" s="1"/>
  <c r="V968"/>
  <c r="U968" s="1"/>
  <c r="V967"/>
  <c r="U967" s="1"/>
  <c r="V966"/>
  <c r="U966" s="1"/>
  <c r="V965"/>
  <c r="U965" s="1"/>
  <c r="V964"/>
  <c r="U964" s="1"/>
  <c r="V963"/>
  <c r="U963" s="1"/>
  <c r="V962"/>
  <c r="U962" s="1"/>
  <c r="V961"/>
  <c r="U961" s="1"/>
  <c r="V960"/>
  <c r="U960" s="1"/>
  <c r="V959"/>
  <c r="U959" s="1"/>
  <c r="V958"/>
  <c r="U958" s="1"/>
  <c r="V957"/>
  <c r="U957" s="1"/>
  <c r="V956"/>
  <c r="U956" s="1"/>
  <c r="V955"/>
  <c r="U955" s="1"/>
  <c r="V954"/>
  <c r="U954" s="1"/>
  <c r="V953"/>
  <c r="U953" s="1"/>
  <c r="V952"/>
  <c r="U952" s="1"/>
  <c r="V951"/>
  <c r="U951" s="1"/>
  <c r="V950"/>
  <c r="U950" s="1"/>
  <c r="V949"/>
  <c r="U949" s="1"/>
  <c r="V948"/>
  <c r="U948" s="1"/>
  <c r="V947"/>
  <c r="U947" s="1"/>
  <c r="V946"/>
  <c r="U946" s="1"/>
  <c r="V945"/>
  <c r="U945" s="1"/>
  <c r="V944"/>
  <c r="U944" s="1"/>
  <c r="V943"/>
  <c r="U943" s="1"/>
  <c r="V942"/>
  <c r="U942" s="1"/>
  <c r="V941"/>
  <c r="U941" s="1"/>
  <c r="V940"/>
  <c r="U940" s="1"/>
  <c r="V939"/>
  <c r="U939" s="1"/>
  <c r="V938"/>
  <c r="U938" s="1"/>
  <c r="V937"/>
  <c r="U937" s="1"/>
  <c r="V936"/>
  <c r="U936" s="1"/>
  <c r="V935"/>
  <c r="U935" s="1"/>
  <c r="V934"/>
  <c r="U934" s="1"/>
  <c r="V933"/>
  <c r="U933" s="1"/>
  <c r="V932"/>
  <c r="U932" s="1"/>
  <c r="V931"/>
  <c r="U931" s="1"/>
  <c r="V930"/>
  <c r="U930" s="1"/>
  <c r="V929"/>
  <c r="U929" s="1"/>
  <c r="V928"/>
  <c r="U928" s="1"/>
  <c r="V927"/>
  <c r="U927" s="1"/>
  <c r="V926"/>
  <c r="U926" s="1"/>
  <c r="V925"/>
  <c r="U925" s="1"/>
  <c r="V924"/>
  <c r="U924" s="1"/>
  <c r="V923"/>
  <c r="U923" s="1"/>
  <c r="V922"/>
  <c r="U922" s="1"/>
  <c r="V921"/>
  <c r="U921" s="1"/>
  <c r="V920"/>
  <c r="U920" s="1"/>
  <c r="V919"/>
  <c r="U919" s="1"/>
  <c r="V918"/>
  <c r="U918" s="1"/>
  <c r="V917"/>
  <c r="U917" s="1"/>
  <c r="V916"/>
  <c r="U916" s="1"/>
  <c r="V915"/>
  <c r="U915" s="1"/>
  <c r="V914"/>
  <c r="U914" s="1"/>
  <c r="V913"/>
  <c r="U913" s="1"/>
  <c r="V912"/>
  <c r="U912" s="1"/>
  <c r="V911"/>
  <c r="U911" s="1"/>
  <c r="V910"/>
  <c r="U910" s="1"/>
  <c r="V909"/>
  <c r="U909" s="1"/>
  <c r="V908"/>
  <c r="U908" s="1"/>
  <c r="V907"/>
  <c r="U907" s="1"/>
  <c r="V906"/>
  <c r="U906" s="1"/>
  <c r="V905"/>
  <c r="U905" s="1"/>
  <c r="V904"/>
  <c r="U904" s="1"/>
  <c r="V903"/>
  <c r="U903" s="1"/>
  <c r="V902"/>
  <c r="U902" s="1"/>
  <c r="V901"/>
  <c r="U901" s="1"/>
  <c r="V900"/>
  <c r="U900" s="1"/>
  <c r="V899"/>
  <c r="U899" s="1"/>
  <c r="V898"/>
  <c r="U898" s="1"/>
  <c r="V897"/>
  <c r="U897" s="1"/>
  <c r="V896"/>
  <c r="U896" s="1"/>
  <c r="V895"/>
  <c r="U895" s="1"/>
  <c r="V894"/>
  <c r="U894" s="1"/>
  <c r="V893"/>
  <c r="U893" s="1"/>
  <c r="V892"/>
  <c r="U892" s="1"/>
  <c r="V891"/>
  <c r="U891" s="1"/>
  <c r="V890"/>
  <c r="U890" s="1"/>
  <c r="V889"/>
  <c r="U889" s="1"/>
  <c r="V888"/>
  <c r="U888" s="1"/>
  <c r="V887"/>
  <c r="U887" s="1"/>
  <c r="V886"/>
  <c r="U886" s="1"/>
  <c r="V885"/>
  <c r="U885" s="1"/>
  <c r="V884"/>
  <c r="U884" s="1"/>
  <c r="V883"/>
  <c r="U883" s="1"/>
  <c r="V882"/>
  <c r="U882" s="1"/>
  <c r="V881"/>
  <c r="U881" s="1"/>
  <c r="V880"/>
  <c r="U880" s="1"/>
  <c r="V879"/>
  <c r="U879" s="1"/>
  <c r="V878"/>
  <c r="U878" s="1"/>
  <c r="V877"/>
  <c r="U877" s="1"/>
  <c r="V876"/>
  <c r="U876" s="1"/>
  <c r="V875"/>
  <c r="U875" s="1"/>
  <c r="V874"/>
  <c r="U874" s="1"/>
  <c r="V873"/>
  <c r="U873" s="1"/>
  <c r="V872"/>
  <c r="U872" s="1"/>
  <c r="V871"/>
  <c r="U871" s="1"/>
  <c r="V870"/>
  <c r="U870" s="1"/>
  <c r="V869"/>
  <c r="U869" s="1"/>
  <c r="V868"/>
  <c r="U868" s="1"/>
  <c r="V867"/>
  <c r="U867" s="1"/>
  <c r="V866"/>
  <c r="U866" s="1"/>
  <c r="V865"/>
  <c r="U865" s="1"/>
  <c r="V864"/>
  <c r="U864" s="1"/>
  <c r="V863"/>
  <c r="U863" s="1"/>
  <c r="V862"/>
  <c r="U862" s="1"/>
  <c r="V861"/>
  <c r="U861" s="1"/>
  <c r="V860"/>
  <c r="U860" s="1"/>
  <c r="V859"/>
  <c r="U859" s="1"/>
  <c r="V858"/>
  <c r="U858" s="1"/>
  <c r="V857"/>
  <c r="U857" s="1"/>
  <c r="V856"/>
  <c r="U856" s="1"/>
  <c r="V855"/>
  <c r="U855" s="1"/>
  <c r="V854"/>
  <c r="U854" s="1"/>
  <c r="V853"/>
  <c r="U853" s="1"/>
  <c r="V852"/>
  <c r="U852" s="1"/>
  <c r="V851"/>
  <c r="U851" s="1"/>
  <c r="V850"/>
  <c r="U850" s="1"/>
  <c r="V849"/>
  <c r="U849" s="1"/>
  <c r="V848"/>
  <c r="U848" s="1"/>
  <c r="V847"/>
  <c r="U847" s="1"/>
  <c r="V846"/>
  <c r="U846" s="1"/>
  <c r="V845"/>
  <c r="U845" s="1"/>
  <c r="V844"/>
  <c r="U844" s="1"/>
  <c r="V843"/>
  <c r="U843" s="1"/>
  <c r="V842"/>
  <c r="U842" s="1"/>
  <c r="V841"/>
  <c r="U841" s="1"/>
  <c r="V840"/>
  <c r="U840" s="1"/>
  <c r="V839"/>
  <c r="U839" s="1"/>
  <c r="V838"/>
  <c r="U838" s="1"/>
  <c r="V837"/>
  <c r="U837" s="1"/>
  <c r="V836"/>
  <c r="U836" s="1"/>
  <c r="V835"/>
  <c r="U835" s="1"/>
  <c r="V834"/>
  <c r="U834" s="1"/>
  <c r="V833"/>
  <c r="U833" s="1"/>
  <c r="V832"/>
  <c r="U832" s="1"/>
  <c r="V831"/>
  <c r="U831" s="1"/>
  <c r="V830"/>
  <c r="U830" s="1"/>
  <c r="V829"/>
  <c r="U829" s="1"/>
  <c r="V828"/>
  <c r="U828" s="1"/>
  <c r="V827"/>
  <c r="U827" s="1"/>
  <c r="V826"/>
  <c r="U826" s="1"/>
  <c r="V825"/>
  <c r="U825" s="1"/>
  <c r="V824"/>
  <c r="U824" s="1"/>
  <c r="V823"/>
  <c r="U823" s="1"/>
  <c r="V822"/>
  <c r="U822" s="1"/>
  <c r="V821"/>
  <c r="U821" s="1"/>
  <c r="V820"/>
  <c r="U820" s="1"/>
  <c r="V819"/>
  <c r="U819" s="1"/>
  <c r="V818"/>
  <c r="U818" s="1"/>
  <c r="V817"/>
  <c r="U817" s="1"/>
  <c r="V816"/>
  <c r="U816" s="1"/>
  <c r="V815"/>
  <c r="U815" s="1"/>
  <c r="V814"/>
  <c r="U814" s="1"/>
  <c r="V813"/>
  <c r="U813" s="1"/>
  <c r="V812"/>
  <c r="U812" s="1"/>
  <c r="V811"/>
  <c r="U811" s="1"/>
  <c r="V810"/>
  <c r="U810" s="1"/>
  <c r="V809"/>
  <c r="U809" s="1"/>
  <c r="V808"/>
  <c r="U808" s="1"/>
  <c r="V807"/>
  <c r="U807" s="1"/>
  <c r="V806"/>
  <c r="U806" s="1"/>
  <c r="V805"/>
  <c r="U805" s="1"/>
  <c r="V804"/>
  <c r="U804" s="1"/>
  <c r="V803"/>
  <c r="U803" s="1"/>
  <c r="V802"/>
  <c r="U802" s="1"/>
  <c r="V801"/>
  <c r="U801" s="1"/>
  <c r="V800"/>
  <c r="U800" s="1"/>
  <c r="V799"/>
  <c r="U799" s="1"/>
  <c r="V798"/>
  <c r="U798" s="1"/>
  <c r="V797"/>
  <c r="U797" s="1"/>
  <c r="V796"/>
  <c r="U796" s="1"/>
  <c r="V795"/>
  <c r="U795" s="1"/>
  <c r="V794"/>
  <c r="U794" s="1"/>
  <c r="V793"/>
  <c r="U793" s="1"/>
  <c r="V792"/>
  <c r="U792" s="1"/>
  <c r="V791"/>
  <c r="U791" s="1"/>
  <c r="V790"/>
  <c r="U790" s="1"/>
  <c r="V789"/>
  <c r="U789" s="1"/>
  <c r="V788"/>
  <c r="U788" s="1"/>
  <c r="V787"/>
  <c r="U787" s="1"/>
  <c r="V786"/>
  <c r="U786" s="1"/>
  <c r="V785"/>
  <c r="U785" s="1"/>
  <c r="V784"/>
  <c r="U784" s="1"/>
  <c r="V783"/>
  <c r="U783" s="1"/>
  <c r="V782"/>
  <c r="U782" s="1"/>
  <c r="V781"/>
  <c r="U781" s="1"/>
  <c r="V780"/>
  <c r="U780" s="1"/>
  <c r="V779"/>
  <c r="U779" s="1"/>
  <c r="V778"/>
  <c r="U778" s="1"/>
  <c r="V777"/>
  <c r="U777" s="1"/>
  <c r="V776"/>
  <c r="U776" s="1"/>
  <c r="V775"/>
  <c r="U775" s="1"/>
  <c r="V774"/>
  <c r="U774" s="1"/>
  <c r="V773"/>
  <c r="U773" s="1"/>
  <c r="V772"/>
  <c r="U772" s="1"/>
  <c r="V771"/>
  <c r="U771" s="1"/>
  <c r="V770"/>
  <c r="U770" s="1"/>
  <c r="V769"/>
  <c r="U769" s="1"/>
  <c r="V768"/>
  <c r="U768" s="1"/>
  <c r="V767"/>
  <c r="U767" s="1"/>
  <c r="V766"/>
  <c r="U766" s="1"/>
  <c r="V765"/>
  <c r="U765" s="1"/>
  <c r="V764"/>
  <c r="U764" s="1"/>
  <c r="V763"/>
  <c r="U763" s="1"/>
  <c r="V762"/>
  <c r="U762" s="1"/>
  <c r="V761"/>
  <c r="U761" s="1"/>
  <c r="V760"/>
  <c r="U760" s="1"/>
  <c r="V759"/>
  <c r="U759" s="1"/>
  <c r="V758"/>
  <c r="U758" s="1"/>
  <c r="V757"/>
  <c r="U757" s="1"/>
  <c r="V756"/>
  <c r="U756" s="1"/>
  <c r="V755"/>
  <c r="U755" s="1"/>
  <c r="V754"/>
  <c r="U754" s="1"/>
  <c r="V753"/>
  <c r="U753" s="1"/>
  <c r="V752"/>
  <c r="U752" s="1"/>
  <c r="V751"/>
  <c r="U751" s="1"/>
  <c r="V750"/>
  <c r="U750" s="1"/>
  <c r="V749"/>
  <c r="U749" s="1"/>
  <c r="V748"/>
  <c r="U748" s="1"/>
  <c r="V747"/>
  <c r="U747" s="1"/>
  <c r="V746"/>
  <c r="U746" s="1"/>
  <c r="V745"/>
  <c r="U745" s="1"/>
  <c r="V744"/>
  <c r="U744" s="1"/>
  <c r="V743"/>
  <c r="U743" s="1"/>
  <c r="V742"/>
  <c r="U742" s="1"/>
  <c r="V741"/>
  <c r="U741" s="1"/>
  <c r="V740"/>
  <c r="U740" s="1"/>
  <c r="V739"/>
  <c r="U739" s="1"/>
  <c r="V738"/>
  <c r="U738" s="1"/>
  <c r="V737"/>
  <c r="U737" s="1"/>
  <c r="V736"/>
  <c r="U736" s="1"/>
  <c r="V735"/>
  <c r="U735" s="1"/>
  <c r="V734"/>
  <c r="U734" s="1"/>
  <c r="V733"/>
  <c r="U733" s="1"/>
  <c r="V732"/>
  <c r="U732" s="1"/>
  <c r="V731"/>
  <c r="U731" s="1"/>
  <c r="V730"/>
  <c r="U730" s="1"/>
  <c r="V729"/>
  <c r="U729" s="1"/>
  <c r="V728"/>
  <c r="U728" s="1"/>
  <c r="V727"/>
  <c r="U727" s="1"/>
  <c r="V726"/>
  <c r="U726" s="1"/>
  <c r="V725"/>
  <c r="U725" s="1"/>
  <c r="V724"/>
  <c r="U724" s="1"/>
  <c r="V723"/>
  <c r="U723" s="1"/>
  <c r="V722"/>
  <c r="U722" s="1"/>
  <c r="V721"/>
  <c r="U721" s="1"/>
  <c r="V720"/>
  <c r="U720" s="1"/>
  <c r="V719"/>
  <c r="U719" s="1"/>
  <c r="V718"/>
  <c r="U718" s="1"/>
  <c r="V717"/>
  <c r="U717" s="1"/>
  <c r="V716"/>
  <c r="U716" s="1"/>
  <c r="V715"/>
  <c r="U715" s="1"/>
  <c r="V714"/>
  <c r="U714" s="1"/>
  <c r="V713"/>
  <c r="U713" s="1"/>
  <c r="V712"/>
  <c r="U712" s="1"/>
  <c r="V711"/>
  <c r="U711" s="1"/>
  <c r="V710"/>
  <c r="U710" s="1"/>
  <c r="V709"/>
  <c r="U709" s="1"/>
  <c r="V708"/>
  <c r="U708" s="1"/>
  <c r="V707"/>
  <c r="U707" s="1"/>
  <c r="V706"/>
  <c r="U706" s="1"/>
  <c r="V705"/>
  <c r="U705" s="1"/>
  <c r="V704"/>
  <c r="U704" s="1"/>
  <c r="V703"/>
  <c r="U703" s="1"/>
  <c r="V702"/>
  <c r="U702" s="1"/>
  <c r="V701"/>
  <c r="U701" s="1"/>
  <c r="V700"/>
  <c r="U700" s="1"/>
  <c r="V699"/>
  <c r="U699" s="1"/>
  <c r="V698"/>
  <c r="U698" s="1"/>
  <c r="V697"/>
  <c r="U697" s="1"/>
  <c r="V696"/>
  <c r="U696" s="1"/>
  <c r="V695"/>
  <c r="U695" s="1"/>
  <c r="V694"/>
  <c r="U694" s="1"/>
  <c r="V693"/>
  <c r="U693" s="1"/>
  <c r="V692"/>
  <c r="U692" s="1"/>
  <c r="V691"/>
  <c r="U691" s="1"/>
  <c r="V690"/>
  <c r="U690" s="1"/>
  <c r="V689"/>
  <c r="U689" s="1"/>
  <c r="V688"/>
  <c r="U688" s="1"/>
  <c r="V687"/>
  <c r="U687" s="1"/>
  <c r="V686"/>
  <c r="U686" s="1"/>
  <c r="V685"/>
  <c r="U685" s="1"/>
  <c r="V684"/>
  <c r="U684" s="1"/>
  <c r="V683"/>
  <c r="U683" s="1"/>
  <c r="V682"/>
  <c r="U682" s="1"/>
  <c r="V681"/>
  <c r="U681" s="1"/>
  <c r="V680"/>
  <c r="U680" s="1"/>
  <c r="V679"/>
  <c r="U679" s="1"/>
  <c r="V678"/>
  <c r="U678" s="1"/>
  <c r="V677"/>
  <c r="U677" s="1"/>
  <c r="V676"/>
  <c r="U676" s="1"/>
  <c r="V675"/>
  <c r="U675" s="1"/>
  <c r="V674"/>
  <c r="U674" s="1"/>
  <c r="V673"/>
  <c r="U673" s="1"/>
  <c r="V672"/>
  <c r="U672" s="1"/>
  <c r="V671"/>
  <c r="U671" s="1"/>
  <c r="V670"/>
  <c r="U670" s="1"/>
  <c r="V669"/>
  <c r="U669" s="1"/>
  <c r="V668"/>
  <c r="U668" s="1"/>
  <c r="V667"/>
  <c r="U667" s="1"/>
  <c r="V666"/>
  <c r="U666" s="1"/>
  <c r="V665"/>
  <c r="U665" s="1"/>
  <c r="V664"/>
  <c r="U664" s="1"/>
  <c r="V663"/>
  <c r="U663" s="1"/>
  <c r="V662"/>
  <c r="U662" s="1"/>
  <c r="V661"/>
  <c r="U661" s="1"/>
  <c r="V660"/>
  <c r="U660" s="1"/>
  <c r="V659"/>
  <c r="U659" s="1"/>
  <c r="V658"/>
  <c r="U658" s="1"/>
  <c r="V657"/>
  <c r="U657" s="1"/>
  <c r="V656"/>
  <c r="U656" s="1"/>
  <c r="V655"/>
  <c r="U655" s="1"/>
  <c r="V654"/>
  <c r="U654" s="1"/>
  <c r="V653"/>
  <c r="U653" s="1"/>
  <c r="V652"/>
  <c r="U652" s="1"/>
  <c r="V651"/>
  <c r="U651" s="1"/>
  <c r="V650"/>
  <c r="U650" s="1"/>
  <c r="V649"/>
  <c r="U649" s="1"/>
  <c r="V648"/>
  <c r="U648" s="1"/>
  <c r="V647"/>
  <c r="U647" s="1"/>
  <c r="V646"/>
  <c r="U646" s="1"/>
  <c r="V645"/>
  <c r="U645" s="1"/>
  <c r="V644"/>
  <c r="U644" s="1"/>
  <c r="V643"/>
  <c r="U643" s="1"/>
  <c r="V642"/>
  <c r="U642" s="1"/>
  <c r="V641"/>
  <c r="U641" s="1"/>
  <c r="V640"/>
  <c r="U640" s="1"/>
  <c r="V639"/>
  <c r="U639" s="1"/>
  <c r="V638"/>
  <c r="U638" s="1"/>
  <c r="V637"/>
  <c r="U637" s="1"/>
  <c r="V636"/>
  <c r="U636" s="1"/>
  <c r="V635"/>
  <c r="U635" s="1"/>
  <c r="V634"/>
  <c r="U634" s="1"/>
  <c r="V633"/>
  <c r="U633" s="1"/>
  <c r="V632"/>
  <c r="U632" s="1"/>
  <c r="V631"/>
  <c r="U631" s="1"/>
  <c r="V630"/>
  <c r="U630" s="1"/>
  <c r="V629"/>
  <c r="U629" s="1"/>
  <c r="V628"/>
  <c r="U628" s="1"/>
  <c r="V627"/>
  <c r="U627" s="1"/>
  <c r="V626"/>
  <c r="U626" s="1"/>
  <c r="V625"/>
  <c r="U625" s="1"/>
  <c r="V624"/>
  <c r="U624" s="1"/>
  <c r="V623"/>
  <c r="U623" s="1"/>
  <c r="V622"/>
  <c r="U622" s="1"/>
  <c r="V621"/>
  <c r="U621" s="1"/>
  <c r="V620"/>
  <c r="U620" s="1"/>
  <c r="V619"/>
  <c r="U619" s="1"/>
  <c r="V618"/>
  <c r="U618" s="1"/>
  <c r="V617"/>
  <c r="U617" s="1"/>
  <c r="V616"/>
  <c r="U616" s="1"/>
  <c r="V615"/>
  <c r="U615" s="1"/>
  <c r="V614"/>
  <c r="U614" s="1"/>
  <c r="V613"/>
  <c r="U613" s="1"/>
  <c r="V612"/>
  <c r="U612" s="1"/>
  <c r="V611"/>
  <c r="U611" s="1"/>
  <c r="V610"/>
  <c r="U610" s="1"/>
  <c r="V609"/>
  <c r="U609" s="1"/>
  <c r="V608"/>
  <c r="U608" s="1"/>
  <c r="V607"/>
  <c r="U607" s="1"/>
  <c r="V606"/>
  <c r="U606" s="1"/>
  <c r="V605"/>
  <c r="U605" s="1"/>
  <c r="V604"/>
  <c r="U604" s="1"/>
  <c r="V603"/>
  <c r="U603" s="1"/>
  <c r="V602"/>
  <c r="U602" s="1"/>
  <c r="V601"/>
  <c r="U601" s="1"/>
  <c r="V600"/>
  <c r="U600" s="1"/>
  <c r="V599"/>
  <c r="U599" s="1"/>
  <c r="V598"/>
  <c r="U598" s="1"/>
  <c r="V597"/>
  <c r="U597" s="1"/>
  <c r="V596"/>
  <c r="U596" s="1"/>
  <c r="V595"/>
  <c r="U595" s="1"/>
  <c r="V594"/>
  <c r="U594" s="1"/>
  <c r="V593"/>
  <c r="U593" s="1"/>
  <c r="V592"/>
  <c r="U592" s="1"/>
  <c r="V591"/>
  <c r="U591" s="1"/>
  <c r="V590"/>
  <c r="U590" s="1"/>
  <c r="V589"/>
  <c r="U589" s="1"/>
  <c r="V588"/>
  <c r="U588" s="1"/>
  <c r="V587"/>
  <c r="U587" s="1"/>
  <c r="V586"/>
  <c r="U586" s="1"/>
  <c r="V585"/>
  <c r="U585" s="1"/>
  <c r="V584"/>
  <c r="U584" s="1"/>
  <c r="V583"/>
  <c r="U583" s="1"/>
  <c r="V582"/>
  <c r="U582" s="1"/>
  <c r="V581"/>
  <c r="U581" s="1"/>
  <c r="V580"/>
  <c r="U580" s="1"/>
  <c r="V579"/>
  <c r="U579" s="1"/>
  <c r="V578"/>
  <c r="U578" s="1"/>
  <c r="V577"/>
  <c r="U577" s="1"/>
  <c r="V576"/>
  <c r="U576" s="1"/>
  <c r="V575"/>
  <c r="U575" s="1"/>
  <c r="V574"/>
  <c r="U574" s="1"/>
  <c r="V573"/>
  <c r="U573" s="1"/>
  <c r="V572"/>
  <c r="U572" s="1"/>
  <c r="V571"/>
  <c r="U571" s="1"/>
  <c r="V570"/>
  <c r="U570" s="1"/>
  <c r="V569"/>
  <c r="U569" s="1"/>
  <c r="V568"/>
  <c r="U568" s="1"/>
  <c r="V567"/>
  <c r="U567" s="1"/>
  <c r="V566"/>
  <c r="U566" s="1"/>
  <c r="V565"/>
  <c r="U565" s="1"/>
  <c r="V564"/>
  <c r="U564" s="1"/>
  <c r="V563"/>
  <c r="U563" s="1"/>
  <c r="V562"/>
  <c r="U562" s="1"/>
  <c r="V561"/>
  <c r="U561" s="1"/>
  <c r="V560"/>
  <c r="U560" s="1"/>
  <c r="V559"/>
  <c r="U559" s="1"/>
  <c r="V558"/>
  <c r="U558" s="1"/>
  <c r="V557"/>
  <c r="U557" s="1"/>
  <c r="V556"/>
  <c r="U556" s="1"/>
  <c r="V555"/>
  <c r="U555" s="1"/>
  <c r="V554"/>
  <c r="U554" s="1"/>
  <c r="V553"/>
  <c r="U553" s="1"/>
  <c r="V552"/>
  <c r="U552" s="1"/>
  <c r="V551"/>
  <c r="U551" s="1"/>
  <c r="V550"/>
  <c r="U550" s="1"/>
  <c r="V549"/>
  <c r="U549" s="1"/>
  <c r="V548"/>
  <c r="U548" s="1"/>
  <c r="V547"/>
  <c r="U547" s="1"/>
  <c r="V546"/>
  <c r="U546" s="1"/>
  <c r="V545"/>
  <c r="U545" s="1"/>
  <c r="V544"/>
  <c r="U544" s="1"/>
  <c r="V543"/>
  <c r="U543" s="1"/>
  <c r="V542"/>
  <c r="U542" s="1"/>
  <c r="V541"/>
  <c r="U541" s="1"/>
  <c r="V540"/>
  <c r="U540" s="1"/>
  <c r="V539"/>
  <c r="U539" s="1"/>
  <c r="V538"/>
  <c r="U538" s="1"/>
  <c r="V537"/>
  <c r="U537" s="1"/>
  <c r="V536"/>
  <c r="U536" s="1"/>
  <c r="V535"/>
  <c r="U535" s="1"/>
  <c r="V534"/>
  <c r="U534" s="1"/>
  <c r="V533"/>
  <c r="U533" s="1"/>
  <c r="V532"/>
  <c r="U532" s="1"/>
  <c r="V531"/>
  <c r="U531" s="1"/>
  <c r="V530"/>
  <c r="U530" s="1"/>
  <c r="V529"/>
  <c r="U529" s="1"/>
  <c r="V528"/>
  <c r="U528" s="1"/>
  <c r="V527"/>
  <c r="U527" s="1"/>
  <c r="V526"/>
  <c r="U526" s="1"/>
  <c r="V525"/>
  <c r="U525" s="1"/>
  <c r="V524"/>
  <c r="U524" s="1"/>
  <c r="V523"/>
  <c r="U523" s="1"/>
  <c r="V522"/>
  <c r="U522" s="1"/>
  <c r="V521"/>
  <c r="U521" s="1"/>
  <c r="V520"/>
  <c r="U520" s="1"/>
  <c r="V519"/>
  <c r="U519" s="1"/>
  <c r="V518"/>
  <c r="U518" s="1"/>
  <c r="V517"/>
  <c r="U517" s="1"/>
  <c r="V516"/>
  <c r="U516" s="1"/>
  <c r="V515"/>
  <c r="U515" s="1"/>
  <c r="V514"/>
  <c r="U514" s="1"/>
  <c r="V513"/>
  <c r="U513" s="1"/>
  <c r="V512"/>
  <c r="U512" s="1"/>
  <c r="V511"/>
  <c r="U511" s="1"/>
  <c r="V510"/>
  <c r="U510" s="1"/>
  <c r="V509"/>
  <c r="U509" s="1"/>
  <c r="V508"/>
  <c r="U508" s="1"/>
  <c r="V507"/>
  <c r="U507" s="1"/>
  <c r="V506"/>
  <c r="U506" s="1"/>
  <c r="V505"/>
  <c r="U505" s="1"/>
  <c r="V504"/>
  <c r="U504" s="1"/>
  <c r="V503"/>
  <c r="U503" s="1"/>
  <c r="V502"/>
  <c r="U502" s="1"/>
  <c r="V501"/>
  <c r="U501" s="1"/>
  <c r="V500"/>
  <c r="U500" s="1"/>
  <c r="V499"/>
  <c r="U499" s="1"/>
  <c r="V498"/>
  <c r="U498" s="1"/>
  <c r="V497"/>
  <c r="U497" s="1"/>
  <c r="V496"/>
  <c r="U496" s="1"/>
  <c r="V495"/>
  <c r="U495" s="1"/>
  <c r="V494"/>
  <c r="U494" s="1"/>
  <c r="V493"/>
  <c r="U493" s="1"/>
  <c r="V492"/>
  <c r="U492" s="1"/>
  <c r="V491"/>
  <c r="U491" s="1"/>
  <c r="V490"/>
  <c r="U490" s="1"/>
  <c r="V489"/>
  <c r="U489" s="1"/>
  <c r="V488"/>
  <c r="U488" s="1"/>
  <c r="V487"/>
  <c r="U487" s="1"/>
  <c r="V486"/>
  <c r="U486" s="1"/>
  <c r="V485"/>
  <c r="U485" s="1"/>
  <c r="V484"/>
  <c r="U484" s="1"/>
  <c r="V483"/>
  <c r="U483" s="1"/>
  <c r="V482"/>
  <c r="U482" s="1"/>
  <c r="V481"/>
  <c r="U481" s="1"/>
  <c r="V480"/>
  <c r="U480" s="1"/>
  <c r="V479"/>
  <c r="U479" s="1"/>
  <c r="V478"/>
  <c r="U478" s="1"/>
  <c r="V477"/>
  <c r="U477" s="1"/>
  <c r="V476"/>
  <c r="U476" s="1"/>
  <c r="V475"/>
  <c r="U475" s="1"/>
  <c r="V474"/>
  <c r="U474" s="1"/>
  <c r="V473"/>
  <c r="U473" s="1"/>
  <c r="V472"/>
  <c r="U472" s="1"/>
  <c r="V471"/>
  <c r="U471" s="1"/>
  <c r="V470"/>
  <c r="U470" s="1"/>
  <c r="V469"/>
  <c r="U469" s="1"/>
  <c r="V468"/>
  <c r="U468" s="1"/>
  <c r="V467"/>
  <c r="U467" s="1"/>
  <c r="V466"/>
  <c r="U466" s="1"/>
  <c r="V465"/>
  <c r="U465" s="1"/>
  <c r="V464"/>
  <c r="U464" s="1"/>
  <c r="V463"/>
  <c r="U463" s="1"/>
  <c r="V462"/>
  <c r="U462" s="1"/>
  <c r="V461"/>
  <c r="U461" s="1"/>
  <c r="V460"/>
  <c r="U460" s="1"/>
  <c r="V459"/>
  <c r="U459" s="1"/>
  <c r="V458"/>
  <c r="U458" s="1"/>
  <c r="V457"/>
  <c r="U457" s="1"/>
  <c r="V456"/>
  <c r="U456" s="1"/>
  <c r="V455"/>
  <c r="U455" s="1"/>
  <c r="V454"/>
  <c r="U454" s="1"/>
  <c r="V453"/>
  <c r="U453" s="1"/>
  <c r="V452"/>
  <c r="U452" s="1"/>
  <c r="V451"/>
  <c r="U451" s="1"/>
  <c r="V450"/>
  <c r="U450" s="1"/>
  <c r="V449"/>
  <c r="U449" s="1"/>
  <c r="V448"/>
  <c r="U448" s="1"/>
  <c r="V447"/>
  <c r="U447" s="1"/>
  <c r="V446"/>
  <c r="U446" s="1"/>
  <c r="V445"/>
  <c r="U445" s="1"/>
  <c r="V444"/>
  <c r="U444" s="1"/>
  <c r="V443"/>
  <c r="U443" s="1"/>
  <c r="V442"/>
  <c r="U442" s="1"/>
  <c r="V441"/>
  <c r="U441" s="1"/>
  <c r="V440"/>
  <c r="U440" s="1"/>
  <c r="V439"/>
  <c r="U439" s="1"/>
  <c r="V438"/>
  <c r="U438" s="1"/>
  <c r="V437"/>
  <c r="U437" s="1"/>
  <c r="V436"/>
  <c r="U436" s="1"/>
  <c r="V435"/>
  <c r="U435" s="1"/>
  <c r="V434"/>
  <c r="U434" s="1"/>
  <c r="V433"/>
  <c r="U433" s="1"/>
  <c r="V432"/>
  <c r="U432" s="1"/>
  <c r="V431"/>
  <c r="U431" s="1"/>
  <c r="V430"/>
  <c r="U430" s="1"/>
  <c r="V429"/>
  <c r="U429" s="1"/>
  <c r="V428"/>
  <c r="U428" s="1"/>
  <c r="V427"/>
  <c r="U427" s="1"/>
  <c r="V426"/>
  <c r="U426" s="1"/>
  <c r="V425"/>
  <c r="U425" s="1"/>
  <c r="V424"/>
  <c r="U424" s="1"/>
  <c r="V423"/>
  <c r="U423" s="1"/>
  <c r="V422"/>
  <c r="U422" s="1"/>
  <c r="V421"/>
  <c r="U421" s="1"/>
  <c r="V420"/>
  <c r="U420" s="1"/>
  <c r="V419"/>
  <c r="U419" s="1"/>
  <c r="V418"/>
  <c r="U418" s="1"/>
  <c r="V417"/>
  <c r="U417" s="1"/>
  <c r="V416"/>
  <c r="U416" s="1"/>
  <c r="V415"/>
  <c r="U415" s="1"/>
  <c r="V414"/>
  <c r="U414" s="1"/>
  <c r="V413"/>
  <c r="U413" s="1"/>
  <c r="V412"/>
  <c r="U412" s="1"/>
  <c r="V411"/>
  <c r="U411" s="1"/>
  <c r="V410"/>
  <c r="U410" s="1"/>
  <c r="V409"/>
  <c r="U409" s="1"/>
  <c r="V408"/>
  <c r="U408" s="1"/>
  <c r="V407"/>
  <c r="U407" s="1"/>
  <c r="V406"/>
  <c r="U406" s="1"/>
  <c r="V405"/>
  <c r="U405" s="1"/>
  <c r="V404"/>
  <c r="U404" s="1"/>
  <c r="V403"/>
  <c r="U403" s="1"/>
  <c r="V402"/>
  <c r="U402" s="1"/>
  <c r="V401"/>
  <c r="U401" s="1"/>
  <c r="V400"/>
  <c r="U400" s="1"/>
  <c r="V399"/>
  <c r="U399" s="1"/>
  <c r="V398"/>
  <c r="U398" s="1"/>
  <c r="V397"/>
  <c r="U397" s="1"/>
  <c r="V396"/>
  <c r="U396" s="1"/>
  <c r="V395"/>
  <c r="U395" s="1"/>
  <c r="V394"/>
  <c r="U394" s="1"/>
  <c r="V393"/>
  <c r="U393" s="1"/>
  <c r="V392"/>
  <c r="U392" s="1"/>
  <c r="V391"/>
  <c r="U391" s="1"/>
  <c r="V390"/>
  <c r="U390" s="1"/>
  <c r="V389"/>
  <c r="U389" s="1"/>
  <c r="V388"/>
  <c r="U388" s="1"/>
  <c r="V387"/>
  <c r="U387" s="1"/>
  <c r="V386"/>
  <c r="U386" s="1"/>
  <c r="V385"/>
  <c r="U385" s="1"/>
  <c r="V384"/>
  <c r="U384" s="1"/>
  <c r="V383"/>
  <c r="U383" s="1"/>
  <c r="V382"/>
  <c r="U382" s="1"/>
  <c r="V381"/>
  <c r="U381" s="1"/>
  <c r="V380"/>
  <c r="U380" s="1"/>
  <c r="V379"/>
  <c r="U379" s="1"/>
  <c r="V378"/>
  <c r="U378" s="1"/>
  <c r="V377"/>
  <c r="U377" s="1"/>
  <c r="V376"/>
  <c r="U376" s="1"/>
  <c r="V375"/>
  <c r="U375" s="1"/>
  <c r="V374"/>
  <c r="U374" s="1"/>
  <c r="V373"/>
  <c r="U373" s="1"/>
  <c r="V372"/>
  <c r="U372" s="1"/>
  <c r="V371"/>
  <c r="U371" s="1"/>
  <c r="V370"/>
  <c r="U370" s="1"/>
  <c r="V369"/>
  <c r="U369" s="1"/>
  <c r="V368"/>
  <c r="U368" s="1"/>
  <c r="V367"/>
  <c r="U367" s="1"/>
  <c r="V366"/>
  <c r="U366" s="1"/>
  <c r="V365"/>
  <c r="U365" s="1"/>
  <c r="V364"/>
  <c r="U364" s="1"/>
  <c r="V363"/>
  <c r="U363" s="1"/>
  <c r="V362"/>
  <c r="U362" s="1"/>
  <c r="V361"/>
  <c r="U361" s="1"/>
  <c r="V360"/>
  <c r="U360" s="1"/>
  <c r="V359"/>
  <c r="U359" s="1"/>
  <c r="V358"/>
  <c r="U358" s="1"/>
  <c r="V357"/>
  <c r="U357" s="1"/>
  <c r="V356"/>
  <c r="U356" s="1"/>
  <c r="V355"/>
  <c r="U355" s="1"/>
  <c r="V354"/>
  <c r="U354" s="1"/>
  <c r="V353"/>
  <c r="U353" s="1"/>
  <c r="V352"/>
  <c r="U352" s="1"/>
  <c r="V351"/>
  <c r="U351" s="1"/>
  <c r="V350"/>
  <c r="U350" s="1"/>
  <c r="V349"/>
  <c r="U349" s="1"/>
  <c r="V348"/>
  <c r="U348" s="1"/>
  <c r="V347"/>
  <c r="U347" s="1"/>
  <c r="V346"/>
  <c r="U346" s="1"/>
  <c r="V345"/>
  <c r="U345" s="1"/>
  <c r="V344"/>
  <c r="U344" s="1"/>
  <c r="V343"/>
  <c r="U343" s="1"/>
  <c r="V342"/>
  <c r="U342" s="1"/>
  <c r="V341"/>
  <c r="U341" s="1"/>
  <c r="V340"/>
  <c r="U340" s="1"/>
  <c r="V339"/>
  <c r="U339" s="1"/>
  <c r="V338"/>
  <c r="U338" s="1"/>
  <c r="V337"/>
  <c r="U337" s="1"/>
  <c r="V336"/>
  <c r="U336" s="1"/>
  <c r="V335"/>
  <c r="U335" s="1"/>
  <c r="V334"/>
  <c r="U334" s="1"/>
  <c r="V333"/>
  <c r="U333" s="1"/>
  <c r="V332"/>
  <c r="U332" s="1"/>
  <c r="V331"/>
  <c r="U331" s="1"/>
  <c r="V330"/>
  <c r="U330" s="1"/>
  <c r="V329"/>
  <c r="U329" s="1"/>
  <c r="V328"/>
  <c r="U328" s="1"/>
  <c r="V327"/>
  <c r="U327" s="1"/>
  <c r="V326"/>
  <c r="U326" s="1"/>
  <c r="V325"/>
  <c r="U325" s="1"/>
  <c r="V324"/>
  <c r="U324" s="1"/>
  <c r="V323"/>
  <c r="U323" s="1"/>
  <c r="V322"/>
  <c r="U322" s="1"/>
  <c r="V321"/>
  <c r="U321" s="1"/>
  <c r="V320"/>
  <c r="U320" s="1"/>
  <c r="V319"/>
  <c r="U319" s="1"/>
  <c r="V318"/>
  <c r="U318" s="1"/>
  <c r="V317"/>
  <c r="U317" s="1"/>
  <c r="V316"/>
  <c r="U316" s="1"/>
  <c r="V315"/>
  <c r="U315" s="1"/>
  <c r="V314"/>
  <c r="U314" s="1"/>
  <c r="V313"/>
  <c r="U313" s="1"/>
  <c r="V312"/>
  <c r="U312" s="1"/>
  <c r="V311"/>
  <c r="U311" s="1"/>
  <c r="V310"/>
  <c r="U310" s="1"/>
  <c r="V309"/>
  <c r="U309" s="1"/>
  <c r="V308"/>
  <c r="U308" s="1"/>
  <c r="V307"/>
  <c r="U307" s="1"/>
  <c r="V306"/>
  <c r="U306" s="1"/>
  <c r="V305"/>
  <c r="U305" s="1"/>
  <c r="V304"/>
  <c r="U304" s="1"/>
  <c r="V303"/>
  <c r="U303" s="1"/>
  <c r="V302"/>
  <c r="U302" s="1"/>
  <c r="V301"/>
  <c r="U301" s="1"/>
  <c r="V300"/>
  <c r="U300" s="1"/>
  <c r="V299"/>
  <c r="U299" s="1"/>
  <c r="V298"/>
  <c r="U298" s="1"/>
  <c r="V297"/>
  <c r="U297" s="1"/>
  <c r="V296"/>
  <c r="U296" s="1"/>
  <c r="V295"/>
  <c r="U295" s="1"/>
  <c r="V294"/>
  <c r="U294" s="1"/>
  <c r="V293"/>
  <c r="U293" s="1"/>
  <c r="V292"/>
  <c r="U292" s="1"/>
  <c r="V291"/>
  <c r="U291" s="1"/>
  <c r="V290"/>
  <c r="U290" s="1"/>
  <c r="V289"/>
  <c r="U289" s="1"/>
  <c r="V288"/>
  <c r="U288" s="1"/>
  <c r="V287"/>
  <c r="U287" s="1"/>
  <c r="V286"/>
  <c r="U286" s="1"/>
  <c r="V285"/>
  <c r="U285" s="1"/>
  <c r="V284"/>
  <c r="U284" s="1"/>
  <c r="V283"/>
  <c r="U283" s="1"/>
  <c r="V282"/>
  <c r="U282" s="1"/>
  <c r="V281"/>
  <c r="U281" s="1"/>
  <c r="V280"/>
  <c r="U280" s="1"/>
  <c r="V279"/>
  <c r="U279" s="1"/>
  <c r="V278"/>
  <c r="U278" s="1"/>
  <c r="V277"/>
  <c r="U277" s="1"/>
  <c r="V276"/>
  <c r="U276" s="1"/>
  <c r="V275"/>
  <c r="U275" s="1"/>
  <c r="V274"/>
  <c r="U274" s="1"/>
  <c r="V273"/>
  <c r="U273" s="1"/>
  <c r="V272"/>
  <c r="U272" s="1"/>
  <c r="V271"/>
  <c r="U271" s="1"/>
  <c r="V270"/>
  <c r="U270" s="1"/>
  <c r="V269"/>
  <c r="U269" s="1"/>
  <c r="V268"/>
  <c r="U268" s="1"/>
  <c r="V267"/>
  <c r="U267" s="1"/>
  <c r="V266"/>
  <c r="U266" s="1"/>
  <c r="V265"/>
  <c r="U265" s="1"/>
  <c r="V264"/>
  <c r="U264" s="1"/>
  <c r="V263"/>
  <c r="U263" s="1"/>
  <c r="V262"/>
  <c r="U262" s="1"/>
  <c r="V261"/>
  <c r="U261" s="1"/>
  <c r="V260"/>
  <c r="U260" s="1"/>
  <c r="V259"/>
  <c r="U259" s="1"/>
  <c r="V258"/>
  <c r="U258" s="1"/>
  <c r="V257"/>
  <c r="U257" s="1"/>
  <c r="V256"/>
  <c r="U256" s="1"/>
  <c r="V255"/>
  <c r="U255" s="1"/>
  <c r="V254"/>
  <c r="U254" s="1"/>
  <c r="V253"/>
  <c r="U253" s="1"/>
  <c r="V252"/>
  <c r="U252" s="1"/>
  <c r="V251"/>
  <c r="U251" s="1"/>
  <c r="V250"/>
  <c r="U250" s="1"/>
  <c r="V249"/>
  <c r="U249" s="1"/>
  <c r="V248"/>
  <c r="U248" s="1"/>
  <c r="V247"/>
  <c r="U247" s="1"/>
  <c r="V246"/>
  <c r="U246" s="1"/>
  <c r="V245"/>
  <c r="U245" s="1"/>
  <c r="V244"/>
  <c r="U244" s="1"/>
  <c r="V243"/>
  <c r="U243" s="1"/>
  <c r="V242"/>
  <c r="U242" s="1"/>
  <c r="V241"/>
  <c r="U241" s="1"/>
  <c r="V240"/>
  <c r="U240" s="1"/>
  <c r="V239"/>
  <c r="U239" s="1"/>
  <c r="V238"/>
  <c r="U238" s="1"/>
  <c r="V237"/>
  <c r="U237" s="1"/>
  <c r="V236"/>
  <c r="U236" s="1"/>
  <c r="V235"/>
  <c r="U235" s="1"/>
  <c r="V234"/>
  <c r="U234" s="1"/>
  <c r="V233"/>
  <c r="U233" s="1"/>
  <c r="V232"/>
  <c r="U232" s="1"/>
  <c r="V231"/>
  <c r="U231" s="1"/>
  <c r="V230"/>
  <c r="U230" s="1"/>
  <c r="V229"/>
  <c r="U229" s="1"/>
  <c r="V228"/>
  <c r="U228" s="1"/>
  <c r="V227"/>
  <c r="U227" s="1"/>
  <c r="V226"/>
  <c r="U226" s="1"/>
  <c r="V225"/>
  <c r="U225" s="1"/>
  <c r="V224"/>
  <c r="U224" s="1"/>
  <c r="V223"/>
  <c r="U223" s="1"/>
  <c r="V222"/>
  <c r="U222" s="1"/>
  <c r="V221"/>
  <c r="U221" s="1"/>
  <c r="V220"/>
  <c r="U220" s="1"/>
  <c r="V219"/>
  <c r="U219" s="1"/>
  <c r="V218"/>
  <c r="U218" s="1"/>
  <c r="V217"/>
  <c r="U217" s="1"/>
  <c r="V216"/>
  <c r="U216" s="1"/>
  <c r="V215"/>
  <c r="U215" s="1"/>
  <c r="V214"/>
  <c r="U214" s="1"/>
  <c r="V213"/>
  <c r="U213" s="1"/>
  <c r="V212"/>
  <c r="U212" s="1"/>
  <c r="V211"/>
  <c r="U211" s="1"/>
  <c r="V210"/>
  <c r="U210" s="1"/>
  <c r="V209"/>
  <c r="U209" s="1"/>
  <c r="V208"/>
  <c r="U208" s="1"/>
  <c r="V207"/>
  <c r="U207" s="1"/>
  <c r="V206"/>
  <c r="U206" s="1"/>
  <c r="V205"/>
  <c r="U205" s="1"/>
  <c r="V204"/>
  <c r="U204" s="1"/>
  <c r="V203"/>
  <c r="U203" s="1"/>
  <c r="V202"/>
  <c r="U202" s="1"/>
  <c r="V201"/>
  <c r="U201" s="1"/>
  <c r="V200"/>
  <c r="U200" s="1"/>
  <c r="V199"/>
  <c r="U199" s="1"/>
  <c r="V198"/>
  <c r="U198" s="1"/>
  <c r="V197"/>
  <c r="U197" s="1"/>
  <c r="V196"/>
  <c r="U196" s="1"/>
  <c r="V195"/>
  <c r="U195" s="1"/>
  <c r="V194"/>
  <c r="U194" s="1"/>
  <c r="V193"/>
  <c r="U193" s="1"/>
  <c r="V192"/>
  <c r="U192" s="1"/>
  <c r="V191"/>
  <c r="U191" s="1"/>
  <c r="V190"/>
  <c r="U190" s="1"/>
  <c r="V189"/>
  <c r="U189" s="1"/>
  <c r="V188"/>
  <c r="U188" s="1"/>
  <c r="V187"/>
  <c r="U187" s="1"/>
  <c r="V186"/>
  <c r="U186" s="1"/>
  <c r="V185"/>
  <c r="U185" s="1"/>
  <c r="V184"/>
  <c r="U184" s="1"/>
  <c r="V183"/>
  <c r="U183" s="1"/>
  <c r="V182"/>
  <c r="U182" s="1"/>
  <c r="V181"/>
  <c r="U181" s="1"/>
  <c r="V180"/>
  <c r="U180" s="1"/>
  <c r="V179"/>
  <c r="U179" s="1"/>
  <c r="V178"/>
  <c r="U178" s="1"/>
  <c r="V177"/>
  <c r="U177" s="1"/>
  <c r="V176"/>
  <c r="U176" s="1"/>
  <c r="V175"/>
  <c r="U175" s="1"/>
  <c r="V174"/>
  <c r="U174" s="1"/>
  <c r="V173"/>
  <c r="U173" s="1"/>
  <c r="V172"/>
  <c r="U172" s="1"/>
  <c r="V171"/>
  <c r="U171" s="1"/>
  <c r="V170"/>
  <c r="U170" s="1"/>
  <c r="V169"/>
  <c r="U169" s="1"/>
  <c r="V168"/>
  <c r="U168" s="1"/>
  <c r="V167"/>
  <c r="U167" s="1"/>
  <c r="V166"/>
  <c r="U166" s="1"/>
  <c r="V165"/>
  <c r="U165" s="1"/>
  <c r="V164"/>
  <c r="U164" s="1"/>
  <c r="V163"/>
  <c r="U163" s="1"/>
  <c r="V162"/>
  <c r="U162" s="1"/>
  <c r="V161"/>
  <c r="U161" s="1"/>
  <c r="V160"/>
  <c r="U160" s="1"/>
  <c r="V159"/>
  <c r="U159" s="1"/>
  <c r="V158"/>
  <c r="U158" s="1"/>
  <c r="V157"/>
  <c r="U157" s="1"/>
  <c r="V156"/>
  <c r="U156" s="1"/>
  <c r="V155"/>
  <c r="U155" s="1"/>
  <c r="V154"/>
  <c r="U154" s="1"/>
  <c r="V153"/>
  <c r="U153" s="1"/>
  <c r="V152"/>
  <c r="U152" s="1"/>
  <c r="V151"/>
  <c r="U151" s="1"/>
  <c r="V150"/>
  <c r="U150" s="1"/>
  <c r="V149"/>
  <c r="U149" s="1"/>
  <c r="V148"/>
  <c r="U148" s="1"/>
  <c r="V147"/>
  <c r="U147" s="1"/>
  <c r="V146"/>
  <c r="U146" s="1"/>
  <c r="V145"/>
  <c r="U145" s="1"/>
  <c r="V144"/>
  <c r="U144" s="1"/>
  <c r="V143"/>
  <c r="U143" s="1"/>
  <c r="V142"/>
  <c r="U142" s="1"/>
  <c r="V141"/>
  <c r="U141" s="1"/>
  <c r="V140"/>
  <c r="U140" s="1"/>
  <c r="V139"/>
  <c r="U139" s="1"/>
  <c r="V138"/>
  <c r="U138" s="1"/>
  <c r="V137"/>
  <c r="U137" s="1"/>
  <c r="V136"/>
  <c r="U136" s="1"/>
  <c r="V135"/>
  <c r="U135" s="1"/>
  <c r="V134"/>
  <c r="U134" s="1"/>
  <c r="V133"/>
  <c r="U133" s="1"/>
  <c r="V132"/>
  <c r="U132" s="1"/>
  <c r="V131"/>
  <c r="U131" s="1"/>
  <c r="V130"/>
  <c r="U130" s="1"/>
  <c r="V129"/>
  <c r="U129" s="1"/>
  <c r="V128"/>
  <c r="U128" s="1"/>
  <c r="V127"/>
  <c r="U127" s="1"/>
  <c r="V126"/>
  <c r="U126" s="1"/>
  <c r="V125"/>
  <c r="U125" s="1"/>
  <c r="V124"/>
  <c r="U124" s="1"/>
  <c r="V123"/>
  <c r="U123" s="1"/>
  <c r="V122"/>
  <c r="U122" s="1"/>
  <c r="V121"/>
  <c r="U121" s="1"/>
  <c r="V120"/>
  <c r="U120" s="1"/>
  <c r="V119"/>
  <c r="U119" s="1"/>
  <c r="V118"/>
  <c r="U118" s="1"/>
  <c r="V117"/>
  <c r="U117" s="1"/>
  <c r="V116"/>
  <c r="U116" s="1"/>
  <c r="V115"/>
  <c r="U115" s="1"/>
  <c r="V114"/>
  <c r="U114" s="1"/>
  <c r="V113"/>
  <c r="U113" s="1"/>
  <c r="V112"/>
  <c r="U112" s="1"/>
  <c r="V111"/>
  <c r="U111" s="1"/>
  <c r="V110"/>
  <c r="U110" s="1"/>
  <c r="V109"/>
  <c r="U109" s="1"/>
  <c r="V108"/>
  <c r="U108" s="1"/>
  <c r="V107"/>
  <c r="U107" s="1"/>
  <c r="V106"/>
  <c r="U106" s="1"/>
  <c r="V105"/>
  <c r="U105" s="1"/>
  <c r="V104"/>
  <c r="U104" s="1"/>
  <c r="V103"/>
  <c r="U103" s="1"/>
  <c r="V102"/>
  <c r="U102" s="1"/>
  <c r="V101"/>
  <c r="U101" s="1"/>
  <c r="V100"/>
  <c r="U100" s="1"/>
  <c r="V99"/>
  <c r="U99" s="1"/>
  <c r="V98"/>
  <c r="U98" s="1"/>
  <c r="V97"/>
  <c r="U97" s="1"/>
  <c r="V96"/>
  <c r="U96" s="1"/>
  <c r="V95"/>
  <c r="U95" s="1"/>
  <c r="V94"/>
  <c r="U94" s="1"/>
  <c r="V93"/>
  <c r="U93" s="1"/>
  <c r="V92"/>
  <c r="U92" s="1"/>
  <c r="V91"/>
  <c r="U91" s="1"/>
  <c r="V90"/>
  <c r="U90" s="1"/>
  <c r="V89"/>
  <c r="U89" s="1"/>
  <c r="V88"/>
  <c r="U88" s="1"/>
  <c r="V87"/>
  <c r="U87" s="1"/>
  <c r="V86"/>
  <c r="U86" s="1"/>
  <c r="V85"/>
  <c r="U85" s="1"/>
  <c r="V84"/>
  <c r="U84" s="1"/>
  <c r="V83"/>
  <c r="U83" s="1"/>
  <c r="V82"/>
  <c r="U82" s="1"/>
  <c r="V81"/>
  <c r="U81" s="1"/>
  <c r="V80"/>
  <c r="U80" s="1"/>
  <c r="V79"/>
  <c r="U79" s="1"/>
  <c r="V78"/>
  <c r="U78" s="1"/>
  <c r="V77"/>
  <c r="U77" s="1"/>
  <c r="V76"/>
  <c r="U76" s="1"/>
  <c r="V75"/>
  <c r="U75" s="1"/>
  <c r="V74"/>
  <c r="U74" s="1"/>
  <c r="V73"/>
  <c r="U73" s="1"/>
  <c r="V72"/>
  <c r="U72" s="1"/>
  <c r="V71"/>
  <c r="U71" s="1"/>
  <c r="V70"/>
  <c r="U70" s="1"/>
  <c r="V69"/>
  <c r="U69" s="1"/>
  <c r="V68"/>
  <c r="U68" s="1"/>
  <c r="V67"/>
  <c r="U67" s="1"/>
  <c r="V66"/>
  <c r="U66" s="1"/>
  <c r="V65"/>
  <c r="U65" s="1"/>
  <c r="V64"/>
  <c r="U64" s="1"/>
  <c r="V63"/>
  <c r="U63" s="1"/>
  <c r="V62"/>
  <c r="U62" s="1"/>
  <c r="V61"/>
  <c r="U61" s="1"/>
  <c r="V60"/>
  <c r="U60" s="1"/>
  <c r="V59"/>
  <c r="U59" s="1"/>
  <c r="V58"/>
  <c r="U58" s="1"/>
  <c r="V57"/>
  <c r="U57" s="1"/>
  <c r="V56"/>
  <c r="U56" s="1"/>
  <c r="V55"/>
  <c r="U55" s="1"/>
  <c r="V54"/>
  <c r="U54" s="1"/>
  <c r="V53"/>
  <c r="U53" s="1"/>
  <c r="V52"/>
  <c r="U52" s="1"/>
  <c r="V51"/>
  <c r="U51" s="1"/>
  <c r="V50"/>
  <c r="U50" s="1"/>
  <c r="V49"/>
  <c r="U49" s="1"/>
  <c r="V48"/>
  <c r="U48" s="1"/>
  <c r="V47"/>
  <c r="U47" s="1"/>
  <c r="V46"/>
  <c r="U46" s="1"/>
  <c r="V45"/>
  <c r="U45" s="1"/>
  <c r="V44"/>
  <c r="U44" s="1"/>
  <c r="V43"/>
  <c r="U43" s="1"/>
  <c r="V42"/>
  <c r="U42" s="1"/>
  <c r="V41"/>
  <c r="U41" s="1"/>
  <c r="V40"/>
  <c r="U40" s="1"/>
  <c r="V39"/>
  <c r="U39" s="1"/>
  <c r="V38"/>
  <c r="U38" s="1"/>
  <c r="V37"/>
  <c r="U37" s="1"/>
  <c r="V36"/>
  <c r="U36" s="1"/>
  <c r="V35"/>
  <c r="U35" s="1"/>
  <c r="V34"/>
  <c r="U34" s="1"/>
  <c r="V33"/>
  <c r="U33" s="1"/>
  <c r="V32"/>
  <c r="U32" s="1"/>
  <c r="V31"/>
  <c r="U31" s="1"/>
  <c r="V30"/>
  <c r="U30" s="1"/>
  <c r="V29"/>
  <c r="U29" s="1"/>
  <c r="V28"/>
  <c r="U28" s="1"/>
  <c r="V27"/>
  <c r="U27" s="1"/>
  <c r="V26"/>
  <c r="U26" s="1"/>
  <c r="V25"/>
  <c r="U25" s="1"/>
  <c r="V24"/>
  <c r="U24" s="1"/>
  <c r="V23"/>
  <c r="U23" s="1"/>
  <c r="V22"/>
  <c r="U22" s="1"/>
  <c r="V21"/>
  <c r="U21" s="1"/>
  <c r="V20"/>
  <c r="U20" s="1"/>
  <c r="V19"/>
  <c r="U19" s="1"/>
  <c r="V18"/>
  <c r="U18" s="1"/>
  <c r="V17"/>
  <c r="U17" s="1"/>
  <c r="V16"/>
  <c r="U16" s="1"/>
  <c r="V15"/>
  <c r="U15" s="1"/>
  <c r="V14"/>
  <c r="U14" s="1"/>
  <c r="V13"/>
  <c r="U13" s="1"/>
  <c r="V12"/>
  <c r="U12" s="1"/>
  <c r="V11"/>
  <c r="U11" s="1"/>
  <c r="V10"/>
  <c r="U10" s="1"/>
  <c r="V9"/>
  <c r="U9" s="1"/>
  <c r="V8"/>
  <c r="U8" s="1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C16" i="5"/>
  <c r="C17"/>
  <c r="C55"/>
  <c r="C56"/>
  <c r="C70"/>
  <c r="C71"/>
  <c r="C174"/>
  <c r="C175"/>
  <c r="C216"/>
  <c r="C217"/>
  <c r="C224"/>
  <c r="C225"/>
  <c r="C589"/>
  <c r="C590"/>
  <c r="C737"/>
  <c r="C738"/>
  <c r="C841"/>
  <c r="C842"/>
  <c r="C900"/>
  <c r="C901"/>
  <c r="C915"/>
  <c r="C916"/>
  <c r="C958"/>
  <c r="C959"/>
  <c r="C971"/>
  <c r="C972"/>
  <c r="C1015"/>
  <c r="C1016"/>
  <c r="C1591"/>
  <c r="C1592"/>
  <c r="C1643"/>
  <c r="C1644"/>
  <c r="C1659"/>
  <c r="C1660"/>
  <c r="C1687"/>
  <c r="C1688"/>
  <c r="C1774"/>
  <c r="C1775"/>
  <c r="C1786"/>
  <c r="C1787"/>
  <c r="C1793"/>
  <c r="C1794"/>
  <c r="C1834"/>
  <c r="C1835"/>
  <c r="C1862"/>
  <c r="C1863"/>
  <c r="C1875"/>
  <c r="C1876"/>
  <c r="C1894"/>
  <c r="C1895"/>
  <c r="C1915"/>
  <c r="C1916"/>
  <c r="C1945"/>
  <c r="C1946"/>
  <c r="C1956"/>
  <c r="C1957"/>
  <c r="C2004"/>
  <c r="C2005"/>
  <c r="C2024"/>
  <c r="C2025"/>
  <c r="C2031"/>
  <c r="C2032"/>
  <c r="C2050"/>
  <c r="C2051"/>
  <c r="C2093"/>
  <c r="C2094"/>
  <c r="C2107"/>
  <c r="C2108"/>
  <c r="C2114"/>
  <c r="C2115"/>
  <c r="C2158"/>
  <c r="C2159"/>
  <c r="C2213"/>
  <c r="C2214"/>
  <c r="C2338"/>
  <c r="C2339"/>
  <c r="C2347"/>
  <c r="C2348"/>
  <c r="C2427"/>
  <c r="C2428"/>
  <c r="C2460"/>
  <c r="C2461"/>
  <c r="C2478"/>
  <c r="C2479"/>
  <c r="C2491"/>
  <c r="C2492"/>
  <c r="C1"/>
  <c r="B2"/>
  <c r="C2" s="1"/>
  <c r="AJ2497" i="4"/>
  <c r="AI2497" s="1"/>
  <c r="AJ2496"/>
  <c r="AI2496" s="1"/>
  <c r="AJ2495"/>
  <c r="AI2495" s="1"/>
  <c r="AJ2494"/>
  <c r="AI2494" s="1"/>
  <c r="AJ2493"/>
  <c r="AI2493" s="1"/>
  <c r="AJ2492"/>
  <c r="AI2492" s="1"/>
  <c r="AJ2491"/>
  <c r="AI2491" s="1"/>
  <c r="AJ2490"/>
  <c r="AI2490" s="1"/>
  <c r="AJ2489"/>
  <c r="AI2489" s="1"/>
  <c r="AJ2488"/>
  <c r="AI2488" s="1"/>
  <c r="AJ2487"/>
  <c r="AI2487" s="1"/>
  <c r="AJ2486"/>
  <c r="AI2486" s="1"/>
  <c r="AJ2485"/>
  <c r="AI2485" s="1"/>
  <c r="AJ2484"/>
  <c r="AI2484" s="1"/>
  <c r="AJ2483"/>
  <c r="AI2483" s="1"/>
  <c r="AJ2482"/>
  <c r="AI2482" s="1"/>
  <c r="AJ2481"/>
  <c r="AI2481" s="1"/>
  <c r="AJ2480"/>
  <c r="AI2480" s="1"/>
  <c r="AJ2479"/>
  <c r="AI2479" s="1"/>
  <c r="AJ2478"/>
  <c r="AI2478" s="1"/>
  <c r="AJ2477"/>
  <c r="AI2477" s="1"/>
  <c r="AJ2476"/>
  <c r="AI2476" s="1"/>
  <c r="AJ2475"/>
  <c r="AI2475" s="1"/>
  <c r="AJ2474"/>
  <c r="AI2474" s="1"/>
  <c r="AJ2473"/>
  <c r="AI2473" s="1"/>
  <c r="AJ2472"/>
  <c r="AI2472" s="1"/>
  <c r="AJ2471"/>
  <c r="AI2471" s="1"/>
  <c r="AJ2470"/>
  <c r="AI2470" s="1"/>
  <c r="AJ2469"/>
  <c r="AI2469" s="1"/>
  <c r="AJ2468"/>
  <c r="AI2468" s="1"/>
  <c r="AJ2467"/>
  <c r="AI2467" s="1"/>
  <c r="AJ2466"/>
  <c r="AI2466" s="1"/>
  <c r="AJ2465"/>
  <c r="AI2465" s="1"/>
  <c r="AJ2464"/>
  <c r="AI2464" s="1"/>
  <c r="AJ2463"/>
  <c r="AI2463" s="1"/>
  <c r="AJ2462"/>
  <c r="AI2462" s="1"/>
  <c r="AJ2461"/>
  <c r="AI2461" s="1"/>
  <c r="AJ2460"/>
  <c r="AI2460" s="1"/>
  <c r="AJ2459"/>
  <c r="AI2459" s="1"/>
  <c r="AJ2458"/>
  <c r="AI2458" s="1"/>
  <c r="AJ2457"/>
  <c r="AI2457" s="1"/>
  <c r="AJ2456"/>
  <c r="AI2456" s="1"/>
  <c r="AJ2455"/>
  <c r="AI2455" s="1"/>
  <c r="AJ2454"/>
  <c r="AI2454" s="1"/>
  <c r="AJ2453"/>
  <c r="AI2453" s="1"/>
  <c r="AJ2452"/>
  <c r="AI2452" s="1"/>
  <c r="AJ2451"/>
  <c r="AI2451" s="1"/>
  <c r="AJ2450"/>
  <c r="AI2450" s="1"/>
  <c r="AJ2449"/>
  <c r="AI2449" s="1"/>
  <c r="AJ2448"/>
  <c r="AI2448" s="1"/>
  <c r="AJ2447"/>
  <c r="AI2447" s="1"/>
  <c r="AJ2446"/>
  <c r="AI2446" s="1"/>
  <c r="AJ2445"/>
  <c r="AI2445" s="1"/>
  <c r="AJ2444"/>
  <c r="AI2444" s="1"/>
  <c r="AJ2443"/>
  <c r="AI2443" s="1"/>
  <c r="AJ2442"/>
  <c r="AI2442" s="1"/>
  <c r="AJ2441"/>
  <c r="AI2441" s="1"/>
  <c r="AJ2440"/>
  <c r="AI2440" s="1"/>
  <c r="AJ2439"/>
  <c r="AI2439" s="1"/>
  <c r="AJ2438"/>
  <c r="AI2438" s="1"/>
  <c r="AJ2437"/>
  <c r="AI2437" s="1"/>
  <c r="AJ2436"/>
  <c r="AI2436" s="1"/>
  <c r="AJ2435"/>
  <c r="AI2435" s="1"/>
  <c r="AJ2434"/>
  <c r="AI2434" s="1"/>
  <c r="AJ2433"/>
  <c r="AI2433" s="1"/>
  <c r="AJ2432"/>
  <c r="AI2432" s="1"/>
  <c r="AJ2431"/>
  <c r="AI2431" s="1"/>
  <c r="AJ2430"/>
  <c r="AI2430" s="1"/>
  <c r="AJ2429"/>
  <c r="AI2429" s="1"/>
  <c r="AJ2428"/>
  <c r="AI2428" s="1"/>
  <c r="AJ2427"/>
  <c r="AI2427" s="1"/>
  <c r="AJ2426"/>
  <c r="AI2426" s="1"/>
  <c r="AJ2425"/>
  <c r="AI2425" s="1"/>
  <c r="AJ2424"/>
  <c r="AI2424" s="1"/>
  <c r="AJ2423"/>
  <c r="AI2423" s="1"/>
  <c r="AJ2422"/>
  <c r="AI2422" s="1"/>
  <c r="AJ2421"/>
  <c r="AI2421" s="1"/>
  <c r="AJ2420"/>
  <c r="AI2420" s="1"/>
  <c r="AJ2419"/>
  <c r="AI2419" s="1"/>
  <c r="AJ2418"/>
  <c r="AI2418" s="1"/>
  <c r="AJ2417"/>
  <c r="AI2417" s="1"/>
  <c r="AJ2416"/>
  <c r="AI2416" s="1"/>
  <c r="AJ2415"/>
  <c r="AI2415" s="1"/>
  <c r="AJ2414"/>
  <c r="AI2414" s="1"/>
  <c r="AJ2413"/>
  <c r="AI2413" s="1"/>
  <c r="AJ2412"/>
  <c r="AI2412" s="1"/>
  <c r="AJ2411"/>
  <c r="AI2411" s="1"/>
  <c r="AJ2410"/>
  <c r="AI2410" s="1"/>
  <c r="AJ2409"/>
  <c r="AI2409" s="1"/>
  <c r="AJ2408"/>
  <c r="AI2408" s="1"/>
  <c r="AJ2407"/>
  <c r="AI2407" s="1"/>
  <c r="AJ2406"/>
  <c r="AI2406" s="1"/>
  <c r="AJ2405"/>
  <c r="AI2405" s="1"/>
  <c r="AJ2404"/>
  <c r="AI2404" s="1"/>
  <c r="AJ2403"/>
  <c r="AI2403" s="1"/>
  <c r="AJ2402"/>
  <c r="AI2402" s="1"/>
  <c r="AJ2401"/>
  <c r="AI2401" s="1"/>
  <c r="AJ2400"/>
  <c r="AI2400" s="1"/>
  <c r="AJ2399"/>
  <c r="AI2399" s="1"/>
  <c r="AJ2398"/>
  <c r="AI2398" s="1"/>
  <c r="AJ2397"/>
  <c r="AI2397" s="1"/>
  <c r="AJ2396"/>
  <c r="AI2396" s="1"/>
  <c r="AJ2395"/>
  <c r="AI2395" s="1"/>
  <c r="AJ2394"/>
  <c r="AI2394" s="1"/>
  <c r="AJ2393"/>
  <c r="AI2393" s="1"/>
  <c r="AJ2392"/>
  <c r="AI2392" s="1"/>
  <c r="AJ2391"/>
  <c r="AI2391" s="1"/>
  <c r="AJ2390"/>
  <c r="AI2390" s="1"/>
  <c r="AJ2389"/>
  <c r="AI2389" s="1"/>
  <c r="AJ2388"/>
  <c r="AI2388" s="1"/>
  <c r="AJ2387"/>
  <c r="AI2387" s="1"/>
  <c r="AJ2386"/>
  <c r="AI2386" s="1"/>
  <c r="AJ2385"/>
  <c r="AI2385" s="1"/>
  <c r="AJ2384"/>
  <c r="AI2384" s="1"/>
  <c r="AJ2383"/>
  <c r="AI2383" s="1"/>
  <c r="AJ2382"/>
  <c r="AI2382" s="1"/>
  <c r="AJ2381"/>
  <c r="AI2381" s="1"/>
  <c r="AJ2380"/>
  <c r="AI2380" s="1"/>
  <c r="AJ2379"/>
  <c r="AI2379" s="1"/>
  <c r="AJ2378"/>
  <c r="AI2378" s="1"/>
  <c r="AJ2377"/>
  <c r="AI2377" s="1"/>
  <c r="AJ2376"/>
  <c r="AI2376" s="1"/>
  <c r="AJ2375"/>
  <c r="AI2375" s="1"/>
  <c r="AJ2374"/>
  <c r="AI2374" s="1"/>
  <c r="AJ2373"/>
  <c r="AI2373" s="1"/>
  <c r="AJ2372"/>
  <c r="AI2372" s="1"/>
  <c r="AJ2371"/>
  <c r="AI2371" s="1"/>
  <c r="AJ2370"/>
  <c r="AI2370" s="1"/>
  <c r="AJ2369"/>
  <c r="AI2369" s="1"/>
  <c r="AJ2368"/>
  <c r="AI2368" s="1"/>
  <c r="AJ2367"/>
  <c r="AI2367" s="1"/>
  <c r="AJ2366"/>
  <c r="AI2366" s="1"/>
  <c r="AJ2365"/>
  <c r="AI2365" s="1"/>
  <c r="AJ2364"/>
  <c r="AI2364" s="1"/>
  <c r="AJ2363"/>
  <c r="AI2363" s="1"/>
  <c r="AJ2362"/>
  <c r="AI2362" s="1"/>
  <c r="AJ2361"/>
  <c r="AI2361" s="1"/>
  <c r="AJ2360"/>
  <c r="AI2360" s="1"/>
  <c r="AJ2359"/>
  <c r="AI2359" s="1"/>
  <c r="AJ2358"/>
  <c r="AI2358" s="1"/>
  <c r="AJ2357"/>
  <c r="AI2357" s="1"/>
  <c r="AJ2356"/>
  <c r="AI2356" s="1"/>
  <c r="AJ2355"/>
  <c r="AI2355" s="1"/>
  <c r="AJ2354"/>
  <c r="AI2354" s="1"/>
  <c r="AJ2353"/>
  <c r="AI2353" s="1"/>
  <c r="AJ2352"/>
  <c r="AI2352" s="1"/>
  <c r="AJ2351"/>
  <c r="AI2351" s="1"/>
  <c r="AJ2350"/>
  <c r="AI2350" s="1"/>
  <c r="AJ2349"/>
  <c r="AI2349" s="1"/>
  <c r="AJ2348"/>
  <c r="AI2348" s="1"/>
  <c r="AJ2347"/>
  <c r="AI2347" s="1"/>
  <c r="AJ2346"/>
  <c r="AI2346" s="1"/>
  <c r="AJ2345"/>
  <c r="AI2345" s="1"/>
  <c r="AJ2344"/>
  <c r="AI2344" s="1"/>
  <c r="AJ2343"/>
  <c r="AI2343" s="1"/>
  <c r="AJ2342"/>
  <c r="AI2342" s="1"/>
  <c r="AJ2341"/>
  <c r="AI2341" s="1"/>
  <c r="AJ2340"/>
  <c r="AI2340" s="1"/>
  <c r="AJ2339"/>
  <c r="AI2339" s="1"/>
  <c r="AJ2338"/>
  <c r="AI2338" s="1"/>
  <c r="AJ2337"/>
  <c r="AI2337" s="1"/>
  <c r="AJ2336"/>
  <c r="AI2336" s="1"/>
  <c r="AJ2335"/>
  <c r="AI2335" s="1"/>
  <c r="AJ2334"/>
  <c r="AI2334" s="1"/>
  <c r="AJ2333"/>
  <c r="AI2333" s="1"/>
  <c r="AJ2332"/>
  <c r="AI2332" s="1"/>
  <c r="AJ2331"/>
  <c r="AI2331" s="1"/>
  <c r="AJ2330"/>
  <c r="AI2330" s="1"/>
  <c r="AJ2329"/>
  <c r="AI2329" s="1"/>
  <c r="AJ2328"/>
  <c r="AI2328" s="1"/>
  <c r="AJ2327"/>
  <c r="AI2327" s="1"/>
  <c r="AJ2326"/>
  <c r="AI2326" s="1"/>
  <c r="AJ2325"/>
  <c r="AI2325" s="1"/>
  <c r="AJ2324"/>
  <c r="AI2324" s="1"/>
  <c r="AJ2323"/>
  <c r="AI2323" s="1"/>
  <c r="AJ2322"/>
  <c r="AI2322" s="1"/>
  <c r="AJ2321"/>
  <c r="AI2321" s="1"/>
  <c r="AJ2320"/>
  <c r="AI2320" s="1"/>
  <c r="AJ2319"/>
  <c r="AI2319" s="1"/>
  <c r="AJ2318"/>
  <c r="AI2318" s="1"/>
  <c r="AJ2317"/>
  <c r="AI2317" s="1"/>
  <c r="AJ2316"/>
  <c r="AI2316" s="1"/>
  <c r="AJ2315"/>
  <c r="AI2315" s="1"/>
  <c r="AJ2314"/>
  <c r="AI2314" s="1"/>
  <c r="AJ2313"/>
  <c r="AI2313" s="1"/>
  <c r="AJ2312"/>
  <c r="AI2312" s="1"/>
  <c r="AJ2311"/>
  <c r="AI2311" s="1"/>
  <c r="AJ2310"/>
  <c r="AI2310" s="1"/>
  <c r="AJ2309"/>
  <c r="AI2309" s="1"/>
  <c r="AJ2308"/>
  <c r="AI2308" s="1"/>
  <c r="AJ2307"/>
  <c r="AI2307" s="1"/>
  <c r="AJ2306"/>
  <c r="AI2306" s="1"/>
  <c r="AJ2305"/>
  <c r="AI2305" s="1"/>
  <c r="AJ2304"/>
  <c r="AI2304" s="1"/>
  <c r="AJ2303"/>
  <c r="AI2303" s="1"/>
  <c r="AJ2302"/>
  <c r="AI2302" s="1"/>
  <c r="AJ2301"/>
  <c r="AI2301" s="1"/>
  <c r="AJ2300"/>
  <c r="AI2300" s="1"/>
  <c r="AJ2299"/>
  <c r="AI2299" s="1"/>
  <c r="AJ2298"/>
  <c r="AI2298" s="1"/>
  <c r="AJ2297"/>
  <c r="AI2297" s="1"/>
  <c r="AJ2296"/>
  <c r="AI2296" s="1"/>
  <c r="AJ2295"/>
  <c r="AI2295" s="1"/>
  <c r="AJ2294"/>
  <c r="AI2294" s="1"/>
  <c r="AJ2293"/>
  <c r="AI2293" s="1"/>
  <c r="AJ2292"/>
  <c r="AI2292" s="1"/>
  <c r="AJ2291"/>
  <c r="AI2291" s="1"/>
  <c r="AJ2290"/>
  <c r="AI2290" s="1"/>
  <c r="AJ2289"/>
  <c r="AI2289" s="1"/>
  <c r="AJ2288"/>
  <c r="AI2288" s="1"/>
  <c r="AJ2287"/>
  <c r="AI2287" s="1"/>
  <c r="AJ2286"/>
  <c r="AI2286" s="1"/>
  <c r="AJ2285"/>
  <c r="AI2285" s="1"/>
  <c r="AJ2284"/>
  <c r="AI2284" s="1"/>
  <c r="AJ2283"/>
  <c r="AI2283" s="1"/>
  <c r="AJ2282"/>
  <c r="AI2282" s="1"/>
  <c r="AJ2281"/>
  <c r="AI2281" s="1"/>
  <c r="AJ2280"/>
  <c r="AI2280" s="1"/>
  <c r="AJ2279"/>
  <c r="AI2279" s="1"/>
  <c r="AJ2278"/>
  <c r="AI2278" s="1"/>
  <c r="AJ2277"/>
  <c r="AI2277" s="1"/>
  <c r="AJ2276"/>
  <c r="AI2276" s="1"/>
  <c r="AJ2275"/>
  <c r="AI2275" s="1"/>
  <c r="AJ2274"/>
  <c r="AI2274" s="1"/>
  <c r="AJ2273"/>
  <c r="AI2273" s="1"/>
  <c r="AJ2272"/>
  <c r="AI2272" s="1"/>
  <c r="AJ2271"/>
  <c r="AI2271" s="1"/>
  <c r="AJ2270"/>
  <c r="AI2270" s="1"/>
  <c r="AJ2269"/>
  <c r="AI2269" s="1"/>
  <c r="AJ2268"/>
  <c r="AI2268" s="1"/>
  <c r="AJ2267"/>
  <c r="AI2267" s="1"/>
  <c r="AJ2266"/>
  <c r="AI2266" s="1"/>
  <c r="AJ2265"/>
  <c r="AI2265" s="1"/>
  <c r="AJ2264"/>
  <c r="AI2264" s="1"/>
  <c r="AJ2263"/>
  <c r="AI2263" s="1"/>
  <c r="AJ2262"/>
  <c r="AI2262" s="1"/>
  <c r="AJ2261"/>
  <c r="AI2261" s="1"/>
  <c r="AJ2260"/>
  <c r="AI2260" s="1"/>
  <c r="AJ2259"/>
  <c r="AI2259" s="1"/>
  <c r="AJ2258"/>
  <c r="AI2258" s="1"/>
  <c r="AJ2257"/>
  <c r="AI2257" s="1"/>
  <c r="AJ2256"/>
  <c r="AI2256" s="1"/>
  <c r="AJ2255"/>
  <c r="AI2255" s="1"/>
  <c r="AJ2254"/>
  <c r="AI2254" s="1"/>
  <c r="AJ2253"/>
  <c r="AI2253" s="1"/>
  <c r="AJ2252"/>
  <c r="AI2252" s="1"/>
  <c r="AJ2251"/>
  <c r="AI2251" s="1"/>
  <c r="AJ2250"/>
  <c r="AI2250" s="1"/>
  <c r="AJ2249"/>
  <c r="AI2249" s="1"/>
  <c r="AJ2248"/>
  <c r="AI2248" s="1"/>
  <c r="AJ2247"/>
  <c r="AI2247" s="1"/>
  <c r="AJ2246"/>
  <c r="AI2246" s="1"/>
  <c r="AJ2245"/>
  <c r="AI2245" s="1"/>
  <c r="AJ2244"/>
  <c r="AI2244" s="1"/>
  <c r="AJ2243"/>
  <c r="AI2243" s="1"/>
  <c r="AJ2242"/>
  <c r="AI2242" s="1"/>
  <c r="AJ2241"/>
  <c r="AI2241" s="1"/>
  <c r="AJ2240"/>
  <c r="AI2240" s="1"/>
  <c r="AJ2239"/>
  <c r="AI2239" s="1"/>
  <c r="AJ2238"/>
  <c r="AI2238" s="1"/>
  <c r="AJ2237"/>
  <c r="AI2237" s="1"/>
  <c r="AJ2236"/>
  <c r="AI2236" s="1"/>
  <c r="AJ2235"/>
  <c r="AI2235" s="1"/>
  <c r="AJ2234"/>
  <c r="AI2234" s="1"/>
  <c r="AJ2233"/>
  <c r="AI2233" s="1"/>
  <c r="AJ2232"/>
  <c r="AI2232" s="1"/>
  <c r="AJ2231"/>
  <c r="AI2231" s="1"/>
  <c r="AJ2230"/>
  <c r="AI2230" s="1"/>
  <c r="AJ2229"/>
  <c r="AI2229" s="1"/>
  <c r="AJ2228"/>
  <c r="AI2228" s="1"/>
  <c r="AJ2227"/>
  <c r="AI2227" s="1"/>
  <c r="AJ2226"/>
  <c r="AI2226" s="1"/>
  <c r="AJ2225"/>
  <c r="AI2225" s="1"/>
  <c r="AJ2224"/>
  <c r="AI2224" s="1"/>
  <c r="AJ2223"/>
  <c r="AI2223" s="1"/>
  <c r="AJ2222"/>
  <c r="AI2222" s="1"/>
  <c r="AJ2221"/>
  <c r="AI2221" s="1"/>
  <c r="AJ2220"/>
  <c r="AI2220" s="1"/>
  <c r="AJ2219"/>
  <c r="AI2219" s="1"/>
  <c r="AJ2218"/>
  <c r="AI2218" s="1"/>
  <c r="AJ2217"/>
  <c r="AI2217" s="1"/>
  <c r="AJ2216"/>
  <c r="AI2216" s="1"/>
  <c r="AJ2215"/>
  <c r="AI2215" s="1"/>
  <c r="AJ2214"/>
  <c r="AI2214" s="1"/>
  <c r="AJ2213"/>
  <c r="AI2213" s="1"/>
  <c r="AJ2212"/>
  <c r="AI2212" s="1"/>
  <c r="AJ2211"/>
  <c r="AI2211" s="1"/>
  <c r="AJ2210"/>
  <c r="AI2210" s="1"/>
  <c r="AJ2209"/>
  <c r="AI2209" s="1"/>
  <c r="AJ2208"/>
  <c r="AI2208" s="1"/>
  <c r="AJ2207"/>
  <c r="AI2207" s="1"/>
  <c r="AJ2206"/>
  <c r="AI2206" s="1"/>
  <c r="AJ2205"/>
  <c r="AI2205" s="1"/>
  <c r="AJ2204"/>
  <c r="AI2204" s="1"/>
  <c r="AJ2203"/>
  <c r="AI2203" s="1"/>
  <c r="AJ2202"/>
  <c r="AI2202" s="1"/>
  <c r="AJ2201"/>
  <c r="AI2201" s="1"/>
  <c r="AJ2200"/>
  <c r="AI2200" s="1"/>
  <c r="AJ2199"/>
  <c r="AI2199" s="1"/>
  <c r="AJ2198"/>
  <c r="AI2198" s="1"/>
  <c r="AJ2197"/>
  <c r="AI2197" s="1"/>
  <c r="AJ2196"/>
  <c r="AI2196" s="1"/>
  <c r="AJ2195"/>
  <c r="AI2195" s="1"/>
  <c r="AJ2194"/>
  <c r="AI2194" s="1"/>
  <c r="AJ2193"/>
  <c r="AI2193" s="1"/>
  <c r="AJ2192"/>
  <c r="AI2192" s="1"/>
  <c r="AJ2191"/>
  <c r="AI2191" s="1"/>
  <c r="AJ2190"/>
  <c r="AI2190" s="1"/>
  <c r="AJ2189"/>
  <c r="AI2189" s="1"/>
  <c r="AJ2188"/>
  <c r="AI2188" s="1"/>
  <c r="AJ2187"/>
  <c r="AI2187" s="1"/>
  <c r="AJ2186"/>
  <c r="AI2186" s="1"/>
  <c r="AJ2185"/>
  <c r="AI2185" s="1"/>
  <c r="AJ2184"/>
  <c r="AI2184" s="1"/>
  <c r="AJ2183"/>
  <c r="AI2183" s="1"/>
  <c r="AJ2182"/>
  <c r="AI2182" s="1"/>
  <c r="AJ2181"/>
  <c r="AI2181" s="1"/>
  <c r="AJ2180"/>
  <c r="AI2180" s="1"/>
  <c r="AJ2179"/>
  <c r="AI2179" s="1"/>
  <c r="AJ2178"/>
  <c r="AI2178" s="1"/>
  <c r="AJ2177"/>
  <c r="AI2177" s="1"/>
  <c r="AJ2176"/>
  <c r="AI2176" s="1"/>
  <c r="AJ2175"/>
  <c r="AI2175" s="1"/>
  <c r="AJ2174"/>
  <c r="AI2174" s="1"/>
  <c r="AJ2173"/>
  <c r="AI2173" s="1"/>
  <c r="AJ2172"/>
  <c r="AI2172" s="1"/>
  <c r="AJ2171"/>
  <c r="AI2171" s="1"/>
  <c r="AJ2170"/>
  <c r="AI2170" s="1"/>
  <c r="AJ2169"/>
  <c r="AI2169" s="1"/>
  <c r="AJ2168"/>
  <c r="AI2168" s="1"/>
  <c r="AJ2167"/>
  <c r="AI2167" s="1"/>
  <c r="AJ2166"/>
  <c r="AI2166" s="1"/>
  <c r="AJ2165"/>
  <c r="AI2165" s="1"/>
  <c r="AJ2164"/>
  <c r="AI2164" s="1"/>
  <c r="AJ2163"/>
  <c r="AI2163" s="1"/>
  <c r="AJ2162"/>
  <c r="AI2162" s="1"/>
  <c r="AJ2161"/>
  <c r="AI2161" s="1"/>
  <c r="AJ2160"/>
  <c r="AI2160" s="1"/>
  <c r="AJ2159"/>
  <c r="AI2159" s="1"/>
  <c r="AJ2158"/>
  <c r="AI2158" s="1"/>
  <c r="AJ2157"/>
  <c r="AI2157" s="1"/>
  <c r="AJ2156"/>
  <c r="AI2156" s="1"/>
  <c r="AJ2155"/>
  <c r="AI2155" s="1"/>
  <c r="AJ2154"/>
  <c r="AI2154" s="1"/>
  <c r="AJ2153"/>
  <c r="AI2153" s="1"/>
  <c r="AJ2152"/>
  <c r="AI2152" s="1"/>
  <c r="AJ2151"/>
  <c r="AI2151" s="1"/>
  <c r="AJ2150"/>
  <c r="AI2150" s="1"/>
  <c r="AJ2149"/>
  <c r="AI2149" s="1"/>
  <c r="AJ2148"/>
  <c r="AI2148" s="1"/>
  <c r="AJ2147"/>
  <c r="AI2147" s="1"/>
  <c r="AJ2146"/>
  <c r="AI2146" s="1"/>
  <c r="AJ2145"/>
  <c r="AI2145" s="1"/>
  <c r="AJ2144"/>
  <c r="AI2144" s="1"/>
  <c r="AJ2143"/>
  <c r="AI2143" s="1"/>
  <c r="AJ2142"/>
  <c r="AI2142" s="1"/>
  <c r="AJ2141"/>
  <c r="AI2141" s="1"/>
  <c r="AJ2140"/>
  <c r="AI2140" s="1"/>
  <c r="AJ2139"/>
  <c r="AI2139" s="1"/>
  <c r="AJ2138"/>
  <c r="AI2138" s="1"/>
  <c r="AJ2137"/>
  <c r="AI2137" s="1"/>
  <c r="AJ2136"/>
  <c r="AI2136" s="1"/>
  <c r="AJ2135"/>
  <c r="AI2135" s="1"/>
  <c r="AJ2134"/>
  <c r="AI2134" s="1"/>
  <c r="AJ2133"/>
  <c r="AI2133" s="1"/>
  <c r="AJ2132"/>
  <c r="AI2132" s="1"/>
  <c r="AJ2131"/>
  <c r="AI2131" s="1"/>
  <c r="AJ2130"/>
  <c r="AI2130" s="1"/>
  <c r="AJ2129"/>
  <c r="AI2129" s="1"/>
  <c r="AJ2128"/>
  <c r="AI2128" s="1"/>
  <c r="AJ2127"/>
  <c r="AI2127" s="1"/>
  <c r="AJ2126"/>
  <c r="AI2126" s="1"/>
  <c r="AJ2125"/>
  <c r="AI2125" s="1"/>
  <c r="AJ2124"/>
  <c r="AI2124" s="1"/>
  <c r="AJ2123"/>
  <c r="AI2123" s="1"/>
  <c r="AJ2122"/>
  <c r="AI2122" s="1"/>
  <c r="AJ2121"/>
  <c r="AI2121" s="1"/>
  <c r="AJ2120"/>
  <c r="AI2120" s="1"/>
  <c r="AJ2119"/>
  <c r="AI2119" s="1"/>
  <c r="AJ2118"/>
  <c r="AI2118" s="1"/>
  <c r="AJ2117"/>
  <c r="AI2117" s="1"/>
  <c r="AJ2116"/>
  <c r="AI2116" s="1"/>
  <c r="AJ2115"/>
  <c r="AI2115" s="1"/>
  <c r="AJ2114"/>
  <c r="AI2114" s="1"/>
  <c r="AJ2113"/>
  <c r="AI2113" s="1"/>
  <c r="AJ2112"/>
  <c r="AI2112" s="1"/>
  <c r="AJ2111"/>
  <c r="AI2111" s="1"/>
  <c r="AJ2110"/>
  <c r="AI2110" s="1"/>
  <c r="AJ2109"/>
  <c r="AI2109" s="1"/>
  <c r="AJ2108"/>
  <c r="AI2108" s="1"/>
  <c r="AJ2107"/>
  <c r="AI2107" s="1"/>
  <c r="AJ2106"/>
  <c r="AI2106" s="1"/>
  <c r="AJ2105"/>
  <c r="AI2105" s="1"/>
  <c r="AJ2104"/>
  <c r="AI2104" s="1"/>
  <c r="AJ2103"/>
  <c r="AI2103" s="1"/>
  <c r="AJ2102"/>
  <c r="AI2102" s="1"/>
  <c r="AJ2101"/>
  <c r="AI2101" s="1"/>
  <c r="AJ2100"/>
  <c r="AI2100" s="1"/>
  <c r="AJ2099"/>
  <c r="AI2099" s="1"/>
  <c r="AJ2098"/>
  <c r="AI2098" s="1"/>
  <c r="AJ2097"/>
  <c r="AI2097" s="1"/>
  <c r="AJ2096"/>
  <c r="AI2096" s="1"/>
  <c r="AJ2095"/>
  <c r="AI2095" s="1"/>
  <c r="AJ2094"/>
  <c r="AI2094" s="1"/>
  <c r="AJ2093"/>
  <c r="AI2093" s="1"/>
  <c r="AJ2092"/>
  <c r="AI2092" s="1"/>
  <c r="AJ2091"/>
  <c r="AI2091" s="1"/>
  <c r="AJ2090"/>
  <c r="AI2090" s="1"/>
  <c r="AJ2089"/>
  <c r="AI2089" s="1"/>
  <c r="AJ2088"/>
  <c r="AI2088" s="1"/>
  <c r="AJ2087"/>
  <c r="AI2087" s="1"/>
  <c r="AJ2086"/>
  <c r="AI2086" s="1"/>
  <c r="AJ2085"/>
  <c r="AI2085" s="1"/>
  <c r="AJ2084"/>
  <c r="AI2084" s="1"/>
  <c r="AJ2083"/>
  <c r="AI2083" s="1"/>
  <c r="AJ2082"/>
  <c r="AI2082" s="1"/>
  <c r="AJ2081"/>
  <c r="AI2081" s="1"/>
  <c r="AJ2080"/>
  <c r="AI2080" s="1"/>
  <c r="AJ2079"/>
  <c r="AI2079" s="1"/>
  <c r="AJ2078"/>
  <c r="AI2078" s="1"/>
  <c r="AJ2077"/>
  <c r="AI2077" s="1"/>
  <c r="AJ2076"/>
  <c r="AI2076" s="1"/>
  <c r="AJ2075"/>
  <c r="AI2075" s="1"/>
  <c r="AJ2074"/>
  <c r="AI2074" s="1"/>
  <c r="AJ2073"/>
  <c r="AI2073" s="1"/>
  <c r="AJ2072"/>
  <c r="AI2072" s="1"/>
  <c r="AJ2071"/>
  <c r="AI2071" s="1"/>
  <c r="AJ2070"/>
  <c r="AI2070" s="1"/>
  <c r="AJ2069"/>
  <c r="AI2069" s="1"/>
  <c r="AJ2068"/>
  <c r="AI2068" s="1"/>
  <c r="AJ2067"/>
  <c r="AI2067" s="1"/>
  <c r="AJ2066"/>
  <c r="AI2066" s="1"/>
  <c r="AJ2065"/>
  <c r="AI2065" s="1"/>
  <c r="AJ2064"/>
  <c r="AI2064" s="1"/>
  <c r="AJ2063"/>
  <c r="AI2063" s="1"/>
  <c r="AJ2062"/>
  <c r="AI2062" s="1"/>
  <c r="AJ2061"/>
  <c r="AI2061" s="1"/>
  <c r="AJ2060"/>
  <c r="AI2060" s="1"/>
  <c r="AJ2059"/>
  <c r="AI2059" s="1"/>
  <c r="AJ2058"/>
  <c r="AI2058" s="1"/>
  <c r="AJ2057"/>
  <c r="AI2057" s="1"/>
  <c r="AJ2056"/>
  <c r="AI2056" s="1"/>
  <c r="AJ2055"/>
  <c r="AI2055" s="1"/>
  <c r="AJ2054"/>
  <c r="AI2054" s="1"/>
  <c r="AJ2053"/>
  <c r="AI2053" s="1"/>
  <c r="AJ2052"/>
  <c r="AI2052" s="1"/>
  <c r="AJ2051"/>
  <c r="AI2051" s="1"/>
  <c r="AJ2050"/>
  <c r="AI2050" s="1"/>
  <c r="AJ2049"/>
  <c r="AI2049" s="1"/>
  <c r="AJ2048"/>
  <c r="AI2048" s="1"/>
  <c r="AJ2047"/>
  <c r="AI2047" s="1"/>
  <c r="AJ2046"/>
  <c r="AI2046" s="1"/>
  <c r="AJ2045"/>
  <c r="AI2045" s="1"/>
  <c r="AJ2044"/>
  <c r="AI2044" s="1"/>
  <c r="AJ2043"/>
  <c r="AI2043" s="1"/>
  <c r="AJ2042"/>
  <c r="AI2042" s="1"/>
  <c r="AJ2041"/>
  <c r="AI2041" s="1"/>
  <c r="AJ2040"/>
  <c r="AI2040" s="1"/>
  <c r="AJ2039"/>
  <c r="AI2039" s="1"/>
  <c r="AJ2038"/>
  <c r="AI2038" s="1"/>
  <c r="AJ2037"/>
  <c r="AI2037" s="1"/>
  <c r="AJ2036"/>
  <c r="AI2036" s="1"/>
  <c r="AJ2035"/>
  <c r="AI2035" s="1"/>
  <c r="AJ2034"/>
  <c r="AI2034" s="1"/>
  <c r="AJ2033"/>
  <c r="AI2033" s="1"/>
  <c r="AJ2032"/>
  <c r="AI2032" s="1"/>
  <c r="AJ2031"/>
  <c r="AI2031" s="1"/>
  <c r="AJ2030"/>
  <c r="AI2030" s="1"/>
  <c r="AJ2029"/>
  <c r="AI2029" s="1"/>
  <c r="AJ2028"/>
  <c r="AI2028" s="1"/>
  <c r="AJ2027"/>
  <c r="AI2027" s="1"/>
  <c r="AJ2026"/>
  <c r="AI2026" s="1"/>
  <c r="AJ2025"/>
  <c r="AI2025" s="1"/>
  <c r="AJ2024"/>
  <c r="AI2024" s="1"/>
  <c r="AJ2023"/>
  <c r="AI2023" s="1"/>
  <c r="AJ2022"/>
  <c r="AI2022" s="1"/>
  <c r="AJ2021"/>
  <c r="AI2021" s="1"/>
  <c r="AJ2020"/>
  <c r="AI2020" s="1"/>
  <c r="AJ2019"/>
  <c r="AI2019" s="1"/>
  <c r="AJ2018"/>
  <c r="AI2018" s="1"/>
  <c r="AJ2017"/>
  <c r="AI2017" s="1"/>
  <c r="AJ2016"/>
  <c r="AI2016" s="1"/>
  <c r="AJ2015"/>
  <c r="AI2015" s="1"/>
  <c r="AJ2014"/>
  <c r="AI2014" s="1"/>
  <c r="AJ2013"/>
  <c r="AI2013" s="1"/>
  <c r="AJ2012"/>
  <c r="AI2012" s="1"/>
  <c r="AJ2011"/>
  <c r="AI2011" s="1"/>
  <c r="AJ2010"/>
  <c r="AI2010" s="1"/>
  <c r="AJ2009"/>
  <c r="AI2009" s="1"/>
  <c r="AJ2008"/>
  <c r="AI2008" s="1"/>
  <c r="AJ2007"/>
  <c r="AI2007" s="1"/>
  <c r="AJ2006"/>
  <c r="AI2006" s="1"/>
  <c r="AJ2005"/>
  <c r="AI2005" s="1"/>
  <c r="AJ2004"/>
  <c r="AI2004" s="1"/>
  <c r="AJ2003"/>
  <c r="AI2003" s="1"/>
  <c r="AJ2002"/>
  <c r="AI2002" s="1"/>
  <c r="AJ2001"/>
  <c r="AI2001" s="1"/>
  <c r="AJ2000"/>
  <c r="AI2000" s="1"/>
  <c r="AJ1999"/>
  <c r="AI1999" s="1"/>
  <c r="AJ1998"/>
  <c r="AI1998" s="1"/>
  <c r="AJ1997"/>
  <c r="AI1997" s="1"/>
  <c r="AJ1996"/>
  <c r="AI1996" s="1"/>
  <c r="AJ1995"/>
  <c r="AI1995" s="1"/>
  <c r="AJ1994"/>
  <c r="AI1994" s="1"/>
  <c r="AJ1993"/>
  <c r="AI1993" s="1"/>
  <c r="AJ1992"/>
  <c r="AI1992" s="1"/>
  <c r="AJ1991"/>
  <c r="AI1991" s="1"/>
  <c r="AJ1990"/>
  <c r="AI1990" s="1"/>
  <c r="AJ1989"/>
  <c r="AI1989" s="1"/>
  <c r="AJ1988"/>
  <c r="AI1988" s="1"/>
  <c r="AJ1987"/>
  <c r="AI1987" s="1"/>
  <c r="AJ1986"/>
  <c r="AI1986" s="1"/>
  <c r="AJ1985"/>
  <c r="AI1985" s="1"/>
  <c r="AJ1984"/>
  <c r="AI1984" s="1"/>
  <c r="AJ1983"/>
  <c r="AI1983" s="1"/>
  <c r="AJ1982"/>
  <c r="AI1982" s="1"/>
  <c r="AJ1981"/>
  <c r="AI1981" s="1"/>
  <c r="AJ1980"/>
  <c r="AI1980" s="1"/>
  <c r="AJ1979"/>
  <c r="AI1979" s="1"/>
  <c r="AJ1978"/>
  <c r="AI1978" s="1"/>
  <c r="AJ1977"/>
  <c r="AI1977" s="1"/>
  <c r="AJ1976"/>
  <c r="AI1976" s="1"/>
  <c r="AJ1975"/>
  <c r="AI1975" s="1"/>
  <c r="AJ1974"/>
  <c r="AI1974" s="1"/>
  <c r="AJ1973"/>
  <c r="AI1973" s="1"/>
  <c r="AJ1972"/>
  <c r="AI1972" s="1"/>
  <c r="AJ1971"/>
  <c r="AI1971" s="1"/>
  <c r="AJ1970"/>
  <c r="AI1970" s="1"/>
  <c r="AJ1969"/>
  <c r="AI1969" s="1"/>
  <c r="AJ1968"/>
  <c r="AI1968" s="1"/>
  <c r="AJ1967"/>
  <c r="AI1967" s="1"/>
  <c r="AJ1966"/>
  <c r="AI1966" s="1"/>
  <c r="AJ1965"/>
  <c r="AI1965" s="1"/>
  <c r="AJ1964"/>
  <c r="AI1964" s="1"/>
  <c r="AJ1963"/>
  <c r="AI1963" s="1"/>
  <c r="AJ1962"/>
  <c r="AI1962" s="1"/>
  <c r="AJ1961"/>
  <c r="AI1961" s="1"/>
  <c r="AJ1960"/>
  <c r="AI1960" s="1"/>
  <c r="AJ1959"/>
  <c r="AI1959" s="1"/>
  <c r="AJ1958"/>
  <c r="AI1958" s="1"/>
  <c r="AJ1957"/>
  <c r="AI1957" s="1"/>
  <c r="AJ1956"/>
  <c r="AI1956" s="1"/>
  <c r="AJ1955"/>
  <c r="AI1955" s="1"/>
  <c r="AJ1954"/>
  <c r="AI1954" s="1"/>
  <c r="AJ1953"/>
  <c r="AI1953" s="1"/>
  <c r="AJ1952"/>
  <c r="AI1952" s="1"/>
  <c r="AJ1951"/>
  <c r="AI1951" s="1"/>
  <c r="AJ1950"/>
  <c r="AI1950" s="1"/>
  <c r="AJ1949"/>
  <c r="AI1949" s="1"/>
  <c r="AJ1948"/>
  <c r="AI1948" s="1"/>
  <c r="AJ1947"/>
  <c r="AI1947" s="1"/>
  <c r="AJ1946"/>
  <c r="AI1946" s="1"/>
  <c r="AJ1945"/>
  <c r="AI1945" s="1"/>
  <c r="AJ1944"/>
  <c r="AI1944" s="1"/>
  <c r="AJ1943"/>
  <c r="AI1943" s="1"/>
  <c r="AJ1942"/>
  <c r="AI1942" s="1"/>
  <c r="AJ1941"/>
  <c r="AI1941" s="1"/>
  <c r="AJ1940"/>
  <c r="AI1940" s="1"/>
  <c r="AJ1939"/>
  <c r="AI1939" s="1"/>
  <c r="AJ1938"/>
  <c r="AI1938" s="1"/>
  <c r="AJ1937"/>
  <c r="AI1937" s="1"/>
  <c r="AJ1936"/>
  <c r="AI1936" s="1"/>
  <c r="AJ1935"/>
  <c r="AI1935" s="1"/>
  <c r="AJ1934"/>
  <c r="AI1934" s="1"/>
  <c r="AJ1933"/>
  <c r="AI1933" s="1"/>
  <c r="AJ1932"/>
  <c r="AI1932" s="1"/>
  <c r="AJ1931"/>
  <c r="AI1931" s="1"/>
  <c r="AJ1930"/>
  <c r="AI1930" s="1"/>
  <c r="AJ1929"/>
  <c r="AI1929" s="1"/>
  <c r="AJ1928"/>
  <c r="AI1928" s="1"/>
  <c r="AJ1927"/>
  <c r="AI1927" s="1"/>
  <c r="AJ1926"/>
  <c r="AI1926" s="1"/>
  <c r="AJ1925"/>
  <c r="AI1925" s="1"/>
  <c r="AJ1924"/>
  <c r="AI1924" s="1"/>
  <c r="AJ1923"/>
  <c r="AI1923" s="1"/>
  <c r="AJ1922"/>
  <c r="AI1922" s="1"/>
  <c r="AJ1921"/>
  <c r="AI1921" s="1"/>
  <c r="AJ1920"/>
  <c r="AI1920" s="1"/>
  <c r="AJ1919"/>
  <c r="AI1919" s="1"/>
  <c r="AJ1918"/>
  <c r="AI1918" s="1"/>
  <c r="AJ1917"/>
  <c r="AI1917" s="1"/>
  <c r="AJ1916"/>
  <c r="AI1916" s="1"/>
  <c r="AJ1915"/>
  <c r="AI1915" s="1"/>
  <c r="AJ1914"/>
  <c r="AI1914" s="1"/>
  <c r="AJ1913"/>
  <c r="AI1913" s="1"/>
  <c r="AJ1912"/>
  <c r="AI1912" s="1"/>
  <c r="AJ1911"/>
  <c r="AI1911" s="1"/>
  <c r="AJ1910"/>
  <c r="AI1910" s="1"/>
  <c r="AJ1909"/>
  <c r="AI1909" s="1"/>
  <c r="AJ1908"/>
  <c r="AI1908" s="1"/>
  <c r="AJ1907"/>
  <c r="AI1907" s="1"/>
  <c r="AJ1906"/>
  <c r="AI1906" s="1"/>
  <c r="AJ1905"/>
  <c r="AI1905" s="1"/>
  <c r="AJ1904"/>
  <c r="AI1904" s="1"/>
  <c r="AJ1903"/>
  <c r="AI1903" s="1"/>
  <c r="AJ1902"/>
  <c r="AI1902" s="1"/>
  <c r="AJ1901"/>
  <c r="AI1901" s="1"/>
  <c r="AJ1900"/>
  <c r="AI1900" s="1"/>
  <c r="AJ1899"/>
  <c r="AI1899" s="1"/>
  <c r="AJ1898"/>
  <c r="AI1898" s="1"/>
  <c r="AJ1897"/>
  <c r="AI1897" s="1"/>
  <c r="AJ1896"/>
  <c r="AI1896" s="1"/>
  <c r="AJ1895"/>
  <c r="AI1895" s="1"/>
  <c r="AJ1894"/>
  <c r="AI1894" s="1"/>
  <c r="AJ1893"/>
  <c r="AI1893" s="1"/>
  <c r="AJ1892"/>
  <c r="AI1892" s="1"/>
  <c r="AJ1891"/>
  <c r="AI1891" s="1"/>
  <c r="AJ1890"/>
  <c r="AI1890" s="1"/>
  <c r="AJ1889"/>
  <c r="AI1889" s="1"/>
  <c r="AJ1888"/>
  <c r="AI1888" s="1"/>
  <c r="AJ1887"/>
  <c r="AI1887" s="1"/>
  <c r="AJ1886"/>
  <c r="AI1886" s="1"/>
  <c r="AJ1885"/>
  <c r="AI1885" s="1"/>
  <c r="AJ1884"/>
  <c r="AI1884" s="1"/>
  <c r="AJ1883"/>
  <c r="AI1883" s="1"/>
  <c r="AJ1882"/>
  <c r="AI1882" s="1"/>
  <c r="AJ1881"/>
  <c r="AI1881" s="1"/>
  <c r="AJ1880"/>
  <c r="AI1880" s="1"/>
  <c r="AJ1879"/>
  <c r="AI1879" s="1"/>
  <c r="AJ1878"/>
  <c r="AI1878" s="1"/>
  <c r="AJ1877"/>
  <c r="AI1877" s="1"/>
  <c r="AJ1876"/>
  <c r="AI1876" s="1"/>
  <c r="AJ1875"/>
  <c r="AI1875" s="1"/>
  <c r="AJ1874"/>
  <c r="AI1874" s="1"/>
  <c r="AJ1873"/>
  <c r="AI1873" s="1"/>
  <c r="AJ1872"/>
  <c r="AI1872" s="1"/>
  <c r="AJ1871"/>
  <c r="AI1871" s="1"/>
  <c r="AJ1870"/>
  <c r="AI1870" s="1"/>
  <c r="AJ1869"/>
  <c r="AI1869" s="1"/>
  <c r="AJ1868"/>
  <c r="AI1868" s="1"/>
  <c r="AJ1867"/>
  <c r="AI1867" s="1"/>
  <c r="AJ1866"/>
  <c r="AI1866" s="1"/>
  <c r="AJ1865"/>
  <c r="AI1865" s="1"/>
  <c r="AJ1864"/>
  <c r="AI1864" s="1"/>
  <c r="AJ1863"/>
  <c r="AI1863" s="1"/>
  <c r="AJ1862"/>
  <c r="AI1862" s="1"/>
  <c r="AJ1861"/>
  <c r="AI1861" s="1"/>
  <c r="AJ1860"/>
  <c r="AI1860" s="1"/>
  <c r="AJ1859"/>
  <c r="AI1859" s="1"/>
  <c r="AJ1858"/>
  <c r="AI1858" s="1"/>
  <c r="AJ1857"/>
  <c r="AI1857" s="1"/>
  <c r="AJ1856"/>
  <c r="AI1856" s="1"/>
  <c r="AJ1855"/>
  <c r="AI1855" s="1"/>
  <c r="AJ1854"/>
  <c r="AI1854" s="1"/>
  <c r="AJ1853"/>
  <c r="AI1853" s="1"/>
  <c r="AJ1852"/>
  <c r="AI1852" s="1"/>
  <c r="AJ1851"/>
  <c r="AI1851" s="1"/>
  <c r="AJ1850"/>
  <c r="AI1850" s="1"/>
  <c r="AJ1849"/>
  <c r="AI1849" s="1"/>
  <c r="AJ1848"/>
  <c r="AI1848" s="1"/>
  <c r="AJ1847"/>
  <c r="AI1847" s="1"/>
  <c r="AJ1846"/>
  <c r="AI1846" s="1"/>
  <c r="AJ1845"/>
  <c r="AI1845" s="1"/>
  <c r="AJ1844"/>
  <c r="AI1844" s="1"/>
  <c r="AJ1843"/>
  <c r="AI1843" s="1"/>
  <c r="AJ1842"/>
  <c r="AI1842" s="1"/>
  <c r="AJ1841"/>
  <c r="AI1841" s="1"/>
  <c r="AJ1840"/>
  <c r="AI1840" s="1"/>
  <c r="AJ1839"/>
  <c r="AI1839" s="1"/>
  <c r="AJ1838"/>
  <c r="AI1838" s="1"/>
  <c r="AJ1837"/>
  <c r="AI1837" s="1"/>
  <c r="AJ1836"/>
  <c r="AI1836" s="1"/>
  <c r="AJ1835"/>
  <c r="AI1835" s="1"/>
  <c r="AJ1834"/>
  <c r="AI1834" s="1"/>
  <c r="AJ1833"/>
  <c r="AI1833" s="1"/>
  <c r="AJ1832"/>
  <c r="AI1832" s="1"/>
  <c r="AJ1831"/>
  <c r="AI1831" s="1"/>
  <c r="AJ1830"/>
  <c r="AI1830" s="1"/>
  <c r="AJ1829"/>
  <c r="AI1829" s="1"/>
  <c r="AJ1828"/>
  <c r="AI1828" s="1"/>
  <c r="AJ1827"/>
  <c r="AI1827" s="1"/>
  <c r="AJ1826"/>
  <c r="AI1826" s="1"/>
  <c r="AJ1825"/>
  <c r="AI1825" s="1"/>
  <c r="AJ1824"/>
  <c r="AI1824" s="1"/>
  <c r="AJ1823"/>
  <c r="AI1823" s="1"/>
  <c r="AJ1822"/>
  <c r="AI1822" s="1"/>
  <c r="AJ1821"/>
  <c r="AI1821" s="1"/>
  <c r="AJ1820"/>
  <c r="AI1820" s="1"/>
  <c r="AJ1819"/>
  <c r="AI1819" s="1"/>
  <c r="AJ1818"/>
  <c r="AI1818" s="1"/>
  <c r="AJ1817"/>
  <c r="AI1817" s="1"/>
  <c r="AJ1816"/>
  <c r="AI1816" s="1"/>
  <c r="AJ1815"/>
  <c r="AI1815" s="1"/>
  <c r="AJ1814"/>
  <c r="AI1814" s="1"/>
  <c r="AJ1813"/>
  <c r="AI1813" s="1"/>
  <c r="AJ1812"/>
  <c r="AI1812" s="1"/>
  <c r="AJ1811"/>
  <c r="AI1811" s="1"/>
  <c r="AJ1810"/>
  <c r="AI1810" s="1"/>
  <c r="AJ1809"/>
  <c r="AI1809" s="1"/>
  <c r="AJ1808"/>
  <c r="AI1808" s="1"/>
  <c r="AJ1807"/>
  <c r="AI1807" s="1"/>
  <c r="AJ1806"/>
  <c r="AI1806" s="1"/>
  <c r="AJ1805"/>
  <c r="AI1805" s="1"/>
  <c r="AJ1804"/>
  <c r="AI1804" s="1"/>
  <c r="AJ1803"/>
  <c r="AI1803" s="1"/>
  <c r="AJ1802"/>
  <c r="AI1802" s="1"/>
  <c r="AJ1801"/>
  <c r="AI1801" s="1"/>
  <c r="AJ1800"/>
  <c r="AI1800" s="1"/>
  <c r="AJ1799"/>
  <c r="AI1799" s="1"/>
  <c r="AJ1798"/>
  <c r="AI1798" s="1"/>
  <c r="AJ1797"/>
  <c r="AI1797" s="1"/>
  <c r="AJ1796"/>
  <c r="AI1796" s="1"/>
  <c r="AJ1795"/>
  <c r="AI1795" s="1"/>
  <c r="AJ1794"/>
  <c r="AI1794" s="1"/>
  <c r="AJ1793"/>
  <c r="AI1793" s="1"/>
  <c r="AJ1792"/>
  <c r="AI1792" s="1"/>
  <c r="AJ1791"/>
  <c r="AI1791" s="1"/>
  <c r="AJ1790"/>
  <c r="AI1790" s="1"/>
  <c r="AJ1789"/>
  <c r="AI1789" s="1"/>
  <c r="AJ1788"/>
  <c r="AI1788" s="1"/>
  <c r="AJ1787"/>
  <c r="AI1787" s="1"/>
  <c r="AJ1786"/>
  <c r="AI1786" s="1"/>
  <c r="AJ1785"/>
  <c r="AI1785" s="1"/>
  <c r="AJ1784"/>
  <c r="AI1784" s="1"/>
  <c r="AJ1783"/>
  <c r="AI1783" s="1"/>
  <c r="AJ1782"/>
  <c r="AI1782" s="1"/>
  <c r="AJ1781"/>
  <c r="AI1781" s="1"/>
  <c r="AJ1780"/>
  <c r="AI1780" s="1"/>
  <c r="AJ1779"/>
  <c r="AI1779" s="1"/>
  <c r="AJ1778"/>
  <c r="AI1778" s="1"/>
  <c r="AJ1777"/>
  <c r="AI1777" s="1"/>
  <c r="AJ1776"/>
  <c r="AI1776" s="1"/>
  <c r="AJ1775"/>
  <c r="AI1775" s="1"/>
  <c r="AJ1774"/>
  <c r="AI1774" s="1"/>
  <c r="AJ1773"/>
  <c r="AI1773" s="1"/>
  <c r="AJ1772"/>
  <c r="AI1772" s="1"/>
  <c r="AJ1771"/>
  <c r="AI1771" s="1"/>
  <c r="AJ1770"/>
  <c r="AI1770" s="1"/>
  <c r="AJ1769"/>
  <c r="AI1769" s="1"/>
  <c r="AJ1768"/>
  <c r="AI1768" s="1"/>
  <c r="AJ1767"/>
  <c r="AI1767" s="1"/>
  <c r="AJ1766"/>
  <c r="AI1766" s="1"/>
  <c r="AJ1765"/>
  <c r="AI1765" s="1"/>
  <c r="AJ1764"/>
  <c r="AI1764" s="1"/>
  <c r="AJ1763"/>
  <c r="AI1763" s="1"/>
  <c r="AJ1762"/>
  <c r="AI1762" s="1"/>
  <c r="AJ1761"/>
  <c r="AI1761" s="1"/>
  <c r="AJ1760"/>
  <c r="AI1760" s="1"/>
  <c r="AJ1759"/>
  <c r="AI1759" s="1"/>
  <c r="AJ1758"/>
  <c r="AI1758" s="1"/>
  <c r="AJ1757"/>
  <c r="AI1757" s="1"/>
  <c r="AJ1756"/>
  <c r="AI1756" s="1"/>
  <c r="AJ1755"/>
  <c r="AI1755" s="1"/>
  <c r="AJ1754"/>
  <c r="AI1754" s="1"/>
  <c r="AJ1753"/>
  <c r="AI1753" s="1"/>
  <c r="AJ1752"/>
  <c r="AI1752" s="1"/>
  <c r="AJ1751"/>
  <c r="AI1751" s="1"/>
  <c r="AJ1750"/>
  <c r="AI1750" s="1"/>
  <c r="AJ1749"/>
  <c r="AI1749" s="1"/>
  <c r="AJ1748"/>
  <c r="AI1748" s="1"/>
  <c r="AJ1747"/>
  <c r="AI1747" s="1"/>
  <c r="AJ1746"/>
  <c r="AI1746" s="1"/>
  <c r="AJ1745"/>
  <c r="AI1745" s="1"/>
  <c r="AJ1744"/>
  <c r="AI1744" s="1"/>
  <c r="AJ1743"/>
  <c r="AI1743" s="1"/>
  <c r="AJ1742"/>
  <c r="AI1742" s="1"/>
  <c r="AJ1741"/>
  <c r="AI1741" s="1"/>
  <c r="AJ1740"/>
  <c r="AI1740" s="1"/>
  <c r="AJ1739"/>
  <c r="AI1739" s="1"/>
  <c r="AJ1738"/>
  <c r="AI1738" s="1"/>
  <c r="AJ1737"/>
  <c r="AI1737" s="1"/>
  <c r="AJ1736"/>
  <c r="AI1736" s="1"/>
  <c r="AJ1735"/>
  <c r="AI1735" s="1"/>
  <c r="AJ1734"/>
  <c r="AI1734" s="1"/>
  <c r="AJ1733"/>
  <c r="AI1733" s="1"/>
  <c r="AJ1732"/>
  <c r="AI1732" s="1"/>
  <c r="AJ1731"/>
  <c r="AI1731" s="1"/>
  <c r="AJ1730"/>
  <c r="AI1730" s="1"/>
  <c r="AJ1729"/>
  <c r="AI1729" s="1"/>
  <c r="AJ1728"/>
  <c r="AI1728" s="1"/>
  <c r="AJ1727"/>
  <c r="AI1727" s="1"/>
  <c r="AJ1726"/>
  <c r="AI1726" s="1"/>
  <c r="AJ1725"/>
  <c r="AI1725" s="1"/>
  <c r="AJ1724"/>
  <c r="AI1724" s="1"/>
  <c r="AJ1723"/>
  <c r="AI1723" s="1"/>
  <c r="AJ1722"/>
  <c r="AI1722" s="1"/>
  <c r="AJ1721"/>
  <c r="AI1721" s="1"/>
  <c r="AJ1720"/>
  <c r="AI1720" s="1"/>
  <c r="AJ1719"/>
  <c r="AI1719" s="1"/>
  <c r="AJ1718"/>
  <c r="AI1718" s="1"/>
  <c r="AJ1717"/>
  <c r="AI1717" s="1"/>
  <c r="AJ1716"/>
  <c r="AI1716" s="1"/>
  <c r="AJ1715"/>
  <c r="AI1715" s="1"/>
  <c r="AJ1714"/>
  <c r="AI1714" s="1"/>
  <c r="AJ1713"/>
  <c r="AI1713" s="1"/>
  <c r="AJ1712"/>
  <c r="AI1712" s="1"/>
  <c r="AJ1711"/>
  <c r="AI1711" s="1"/>
  <c r="AJ1710"/>
  <c r="AI1710" s="1"/>
  <c r="AJ1709"/>
  <c r="AI1709" s="1"/>
  <c r="AJ1708"/>
  <c r="AI1708" s="1"/>
  <c r="AJ1707"/>
  <c r="AI1707" s="1"/>
  <c r="AJ1706"/>
  <c r="AI1706" s="1"/>
  <c r="AJ1705"/>
  <c r="AI1705" s="1"/>
  <c r="AJ1704"/>
  <c r="AI1704" s="1"/>
  <c r="AJ1703"/>
  <c r="AI1703" s="1"/>
  <c r="AJ1702"/>
  <c r="AI1702" s="1"/>
  <c r="AJ1701"/>
  <c r="AI1701" s="1"/>
  <c r="AJ1700"/>
  <c r="AI1700" s="1"/>
  <c r="AJ1699"/>
  <c r="AI1699" s="1"/>
  <c r="AJ1698"/>
  <c r="AI1698" s="1"/>
  <c r="AJ1697"/>
  <c r="AI1697" s="1"/>
  <c r="AJ1696"/>
  <c r="AI1696" s="1"/>
  <c r="AJ1695"/>
  <c r="AI1695" s="1"/>
  <c r="AJ1694"/>
  <c r="AI1694" s="1"/>
  <c r="AJ1693"/>
  <c r="AI1693" s="1"/>
  <c r="AJ1692"/>
  <c r="AI1692" s="1"/>
  <c r="AJ1691"/>
  <c r="AI1691" s="1"/>
  <c r="AJ1690"/>
  <c r="AI1690" s="1"/>
  <c r="AJ1689"/>
  <c r="AI1689" s="1"/>
  <c r="AJ1688"/>
  <c r="AI1688" s="1"/>
  <c r="AJ1687"/>
  <c r="AI1687" s="1"/>
  <c r="AJ1686"/>
  <c r="AI1686" s="1"/>
  <c r="AJ1685"/>
  <c r="AI1685" s="1"/>
  <c r="AJ1684"/>
  <c r="AI1684" s="1"/>
  <c r="AJ1683"/>
  <c r="AI1683" s="1"/>
  <c r="AJ1682"/>
  <c r="AI1682" s="1"/>
  <c r="AJ1681"/>
  <c r="AI1681" s="1"/>
  <c r="AJ1680"/>
  <c r="AI1680" s="1"/>
  <c r="AJ1679"/>
  <c r="AI1679" s="1"/>
  <c r="AJ1678"/>
  <c r="AI1678" s="1"/>
  <c r="AJ1677"/>
  <c r="AI1677" s="1"/>
  <c r="AJ1676"/>
  <c r="AI1676" s="1"/>
  <c r="AJ1675"/>
  <c r="AI1675" s="1"/>
  <c r="AJ1674"/>
  <c r="AI1674" s="1"/>
  <c r="AJ1673"/>
  <c r="AI1673" s="1"/>
  <c r="AJ1672"/>
  <c r="AI1672" s="1"/>
  <c r="AJ1671"/>
  <c r="AI1671" s="1"/>
  <c r="AJ1670"/>
  <c r="AI1670" s="1"/>
  <c r="AJ1669"/>
  <c r="AI1669" s="1"/>
  <c r="AJ1668"/>
  <c r="AI1668" s="1"/>
  <c r="AJ1667"/>
  <c r="AI1667" s="1"/>
  <c r="AJ1666"/>
  <c r="AI1666" s="1"/>
  <c r="AJ1665"/>
  <c r="AI1665" s="1"/>
  <c r="AJ1664"/>
  <c r="AI1664" s="1"/>
  <c r="AJ1663"/>
  <c r="AI1663" s="1"/>
  <c r="AJ1662"/>
  <c r="AI1662" s="1"/>
  <c r="AJ1661"/>
  <c r="AI1661" s="1"/>
  <c r="AJ1660"/>
  <c r="AI1660" s="1"/>
  <c r="AJ1659"/>
  <c r="AI1659" s="1"/>
  <c r="AJ1658"/>
  <c r="AI1658" s="1"/>
  <c r="AJ1657"/>
  <c r="AI1657" s="1"/>
  <c r="AJ1656"/>
  <c r="AI1656" s="1"/>
  <c r="AJ1655"/>
  <c r="AI1655" s="1"/>
  <c r="AJ1654"/>
  <c r="AI1654" s="1"/>
  <c r="AJ1653"/>
  <c r="AI1653" s="1"/>
  <c r="AJ1652"/>
  <c r="AI1652" s="1"/>
  <c r="AJ1651"/>
  <c r="AI1651" s="1"/>
  <c r="AJ1650"/>
  <c r="AI1650" s="1"/>
  <c r="AJ1649"/>
  <c r="AI1649" s="1"/>
  <c r="AJ1648"/>
  <c r="AI1648" s="1"/>
  <c r="AJ1647"/>
  <c r="AI1647" s="1"/>
  <c r="AJ1646"/>
  <c r="AI1646" s="1"/>
  <c r="AJ1645"/>
  <c r="AI1645" s="1"/>
  <c r="AJ1644"/>
  <c r="AI1644" s="1"/>
  <c r="AJ1643"/>
  <c r="AI1643" s="1"/>
  <c r="AJ1642"/>
  <c r="AI1642" s="1"/>
  <c r="AJ1641"/>
  <c r="AI1641" s="1"/>
  <c r="AJ1640"/>
  <c r="AI1640" s="1"/>
  <c r="AJ1639"/>
  <c r="AI1639" s="1"/>
  <c r="AJ1638"/>
  <c r="AI1638" s="1"/>
  <c r="AJ1637"/>
  <c r="AI1637" s="1"/>
  <c r="AJ1636"/>
  <c r="AI1636" s="1"/>
  <c r="AJ1635"/>
  <c r="AI1635" s="1"/>
  <c r="AJ1634"/>
  <c r="AI1634" s="1"/>
  <c r="AJ1633"/>
  <c r="AI1633" s="1"/>
  <c r="AJ1632"/>
  <c r="AI1632" s="1"/>
  <c r="AJ1631"/>
  <c r="AI1631" s="1"/>
  <c r="AJ1630"/>
  <c r="AI1630" s="1"/>
  <c r="AJ1629"/>
  <c r="AI1629" s="1"/>
  <c r="AJ1628"/>
  <c r="AI1628" s="1"/>
  <c r="AJ1627"/>
  <c r="AI1627" s="1"/>
  <c r="AJ1626"/>
  <c r="AI1626" s="1"/>
  <c r="AJ1625"/>
  <c r="AI1625" s="1"/>
  <c r="AJ1624"/>
  <c r="AI1624" s="1"/>
  <c r="AJ1623"/>
  <c r="AI1623" s="1"/>
  <c r="AJ1622"/>
  <c r="AI1622" s="1"/>
  <c r="AJ1621"/>
  <c r="AI1621" s="1"/>
  <c r="AJ1620"/>
  <c r="AI1620" s="1"/>
  <c r="AJ1619"/>
  <c r="AI1619" s="1"/>
  <c r="AJ1618"/>
  <c r="AI1618" s="1"/>
  <c r="AJ1617"/>
  <c r="AI1617" s="1"/>
  <c r="AJ1616"/>
  <c r="AI1616" s="1"/>
  <c r="AJ1615"/>
  <c r="AI1615" s="1"/>
  <c r="AJ1614"/>
  <c r="AI1614" s="1"/>
  <c r="AJ1613"/>
  <c r="AI1613" s="1"/>
  <c r="AJ1612"/>
  <c r="AI1612" s="1"/>
  <c r="AJ1611"/>
  <c r="AI1611" s="1"/>
  <c r="AJ1610"/>
  <c r="AI1610" s="1"/>
  <c r="AJ1609"/>
  <c r="AI1609" s="1"/>
  <c r="AJ1608"/>
  <c r="AI1608" s="1"/>
  <c r="AJ1607"/>
  <c r="AI1607" s="1"/>
  <c r="AJ1606"/>
  <c r="AI1606" s="1"/>
  <c r="AJ1605"/>
  <c r="AI1605" s="1"/>
  <c r="AJ1604"/>
  <c r="AI1604" s="1"/>
  <c r="AJ1603"/>
  <c r="AI1603" s="1"/>
  <c r="AJ1602"/>
  <c r="AI1602" s="1"/>
  <c r="AJ1601"/>
  <c r="AI1601" s="1"/>
  <c r="AJ1600"/>
  <c r="AI1600" s="1"/>
  <c r="AJ1599"/>
  <c r="AI1599" s="1"/>
  <c r="AJ1598"/>
  <c r="AI1598" s="1"/>
  <c r="AJ1597"/>
  <c r="AI1597" s="1"/>
  <c r="AJ1596"/>
  <c r="AI1596" s="1"/>
  <c r="AJ1595"/>
  <c r="AI1595" s="1"/>
  <c r="AJ1594"/>
  <c r="AI1594" s="1"/>
  <c r="AJ1593"/>
  <c r="AI1593" s="1"/>
  <c r="AJ1592"/>
  <c r="AI1592" s="1"/>
  <c r="AJ1591"/>
  <c r="AI1591" s="1"/>
  <c r="AJ1590"/>
  <c r="AI1590" s="1"/>
  <c r="AJ1589"/>
  <c r="AI1589" s="1"/>
  <c r="AJ1588"/>
  <c r="AI1588" s="1"/>
  <c r="AJ1587"/>
  <c r="AI1587" s="1"/>
  <c r="AJ1586"/>
  <c r="AI1586" s="1"/>
  <c r="AJ1585"/>
  <c r="AI1585" s="1"/>
  <c r="AJ1584"/>
  <c r="AI1584" s="1"/>
  <c r="AJ1583"/>
  <c r="AI1583" s="1"/>
  <c r="AJ1582"/>
  <c r="AI1582" s="1"/>
  <c r="AJ1581"/>
  <c r="AI1581" s="1"/>
  <c r="AJ1580"/>
  <c r="AI1580" s="1"/>
  <c r="AJ1579"/>
  <c r="AI1579" s="1"/>
  <c r="AJ1578"/>
  <c r="AI1578" s="1"/>
  <c r="AJ1577"/>
  <c r="AI1577" s="1"/>
  <c r="AJ1576"/>
  <c r="AI1576" s="1"/>
  <c r="AJ1575"/>
  <c r="AI1575" s="1"/>
  <c r="AJ1574"/>
  <c r="AI1574" s="1"/>
  <c r="AJ1573"/>
  <c r="AI1573" s="1"/>
  <c r="AJ1572"/>
  <c r="AI1572" s="1"/>
  <c r="AJ1571"/>
  <c r="AI1571" s="1"/>
  <c r="AJ1570"/>
  <c r="AI1570" s="1"/>
  <c r="AJ1569"/>
  <c r="AI1569" s="1"/>
  <c r="AJ1568"/>
  <c r="AI1568" s="1"/>
  <c r="AJ1567"/>
  <c r="AI1567" s="1"/>
  <c r="AJ1566"/>
  <c r="AI1566" s="1"/>
  <c r="AJ1565"/>
  <c r="AI1565" s="1"/>
  <c r="AJ1564"/>
  <c r="AI1564" s="1"/>
  <c r="AJ1563"/>
  <c r="AI1563" s="1"/>
  <c r="AJ1562"/>
  <c r="AI1562" s="1"/>
  <c r="AJ1561"/>
  <c r="AI1561" s="1"/>
  <c r="AJ1560"/>
  <c r="AI1560" s="1"/>
  <c r="AJ1559"/>
  <c r="AI1559" s="1"/>
  <c r="AJ1558"/>
  <c r="AI1558" s="1"/>
  <c r="AJ1557"/>
  <c r="AI1557" s="1"/>
  <c r="AJ1556"/>
  <c r="AI1556" s="1"/>
  <c r="AJ1555"/>
  <c r="AI1555" s="1"/>
  <c r="AJ1554"/>
  <c r="AI1554" s="1"/>
  <c r="AJ1553"/>
  <c r="AI1553" s="1"/>
  <c r="AJ1552"/>
  <c r="AI1552" s="1"/>
  <c r="AJ1551"/>
  <c r="AI1551" s="1"/>
  <c r="AJ1550"/>
  <c r="AI1550" s="1"/>
  <c r="AJ1549"/>
  <c r="AI1549" s="1"/>
  <c r="AJ1548"/>
  <c r="AI1548" s="1"/>
  <c r="AJ1547"/>
  <c r="AI1547" s="1"/>
  <c r="AJ1546"/>
  <c r="AI1546" s="1"/>
  <c r="AJ1545"/>
  <c r="AI1545" s="1"/>
  <c r="AJ1544"/>
  <c r="AI1544" s="1"/>
  <c r="AJ1543"/>
  <c r="AI1543" s="1"/>
  <c r="AJ1542"/>
  <c r="AI1542" s="1"/>
  <c r="AJ1541"/>
  <c r="AI1541" s="1"/>
  <c r="AJ1540"/>
  <c r="AI1540" s="1"/>
  <c r="AJ1539"/>
  <c r="AI1539" s="1"/>
  <c r="AJ1538"/>
  <c r="AI1538" s="1"/>
  <c r="AJ1537"/>
  <c r="AI1537" s="1"/>
  <c r="AJ1536"/>
  <c r="AI1536" s="1"/>
  <c r="AJ1535"/>
  <c r="AI1535" s="1"/>
  <c r="AJ1534"/>
  <c r="AI1534" s="1"/>
  <c r="AJ1533"/>
  <c r="AI1533" s="1"/>
  <c r="AJ1532"/>
  <c r="AI1532" s="1"/>
  <c r="AJ1531"/>
  <c r="AI1531" s="1"/>
  <c r="AJ1530"/>
  <c r="AI1530" s="1"/>
  <c r="AJ1529"/>
  <c r="AI1529" s="1"/>
  <c r="AJ1528"/>
  <c r="AI1528" s="1"/>
  <c r="AJ1527"/>
  <c r="AI1527" s="1"/>
  <c r="AJ1526"/>
  <c r="AI1526" s="1"/>
  <c r="AJ1525"/>
  <c r="AI1525" s="1"/>
  <c r="AJ1524"/>
  <c r="AI1524" s="1"/>
  <c r="AJ1523"/>
  <c r="AI1523" s="1"/>
  <c r="AJ1522"/>
  <c r="AI1522" s="1"/>
  <c r="AJ1521"/>
  <c r="AI1521" s="1"/>
  <c r="AJ1520"/>
  <c r="AI1520" s="1"/>
  <c r="AJ1519"/>
  <c r="AI1519" s="1"/>
  <c r="AJ1518"/>
  <c r="AI1518" s="1"/>
  <c r="AJ1517"/>
  <c r="AI1517" s="1"/>
  <c r="AJ1516"/>
  <c r="AI1516" s="1"/>
  <c r="AJ1515"/>
  <c r="AI1515" s="1"/>
  <c r="AJ1514"/>
  <c r="AI1514" s="1"/>
  <c r="AJ1513"/>
  <c r="AI1513" s="1"/>
  <c r="AJ1512"/>
  <c r="AI1512" s="1"/>
  <c r="AJ1511"/>
  <c r="AI1511" s="1"/>
  <c r="AJ1510"/>
  <c r="AI1510" s="1"/>
  <c r="AJ1509"/>
  <c r="AI1509" s="1"/>
  <c r="AJ1508"/>
  <c r="AI1508" s="1"/>
  <c r="AJ1507"/>
  <c r="AI1507" s="1"/>
  <c r="AJ1506"/>
  <c r="AI1506" s="1"/>
  <c r="AJ1505"/>
  <c r="AI1505" s="1"/>
  <c r="AJ1504"/>
  <c r="AI1504" s="1"/>
  <c r="AJ1503"/>
  <c r="AI1503" s="1"/>
  <c r="AJ1502"/>
  <c r="AI1502" s="1"/>
  <c r="AJ1501"/>
  <c r="AI1501" s="1"/>
  <c r="AJ1500"/>
  <c r="AI1500" s="1"/>
  <c r="AJ1499"/>
  <c r="AI1499" s="1"/>
  <c r="AJ1498"/>
  <c r="AI1498" s="1"/>
  <c r="AJ1497"/>
  <c r="AI1497" s="1"/>
  <c r="AJ1496"/>
  <c r="AI1496" s="1"/>
  <c r="AJ1495"/>
  <c r="AI1495" s="1"/>
  <c r="AJ1494"/>
  <c r="AI1494" s="1"/>
  <c r="AJ1493"/>
  <c r="AI1493" s="1"/>
  <c r="AJ1492"/>
  <c r="AI1492" s="1"/>
  <c r="AJ1491"/>
  <c r="AI1491" s="1"/>
  <c r="AJ1490"/>
  <c r="AI1490" s="1"/>
  <c r="AJ1489"/>
  <c r="AI1489" s="1"/>
  <c r="AJ1488"/>
  <c r="AI1488" s="1"/>
  <c r="AJ1487"/>
  <c r="AI1487" s="1"/>
  <c r="AJ1486"/>
  <c r="AI1486" s="1"/>
  <c r="AJ1485"/>
  <c r="AI1485" s="1"/>
  <c r="AJ1484"/>
  <c r="AI1484" s="1"/>
  <c r="AJ1483"/>
  <c r="AI1483" s="1"/>
  <c r="AJ1482"/>
  <c r="AI1482" s="1"/>
  <c r="AJ1481"/>
  <c r="AI1481" s="1"/>
  <c r="AJ1480"/>
  <c r="AI1480" s="1"/>
  <c r="AJ1479"/>
  <c r="AI1479" s="1"/>
  <c r="AJ1478"/>
  <c r="AI1478" s="1"/>
  <c r="AJ1477"/>
  <c r="AI1477" s="1"/>
  <c r="AJ1476"/>
  <c r="AI1476" s="1"/>
  <c r="AJ1475"/>
  <c r="AI1475" s="1"/>
  <c r="AJ1474"/>
  <c r="AI1474" s="1"/>
  <c r="AJ1473"/>
  <c r="AI1473" s="1"/>
  <c r="AJ1472"/>
  <c r="AI1472" s="1"/>
  <c r="AJ1471"/>
  <c r="AI1471" s="1"/>
  <c r="AJ1470"/>
  <c r="AI1470" s="1"/>
  <c r="AJ1469"/>
  <c r="AI1469" s="1"/>
  <c r="AJ1468"/>
  <c r="AI1468" s="1"/>
  <c r="AJ1467"/>
  <c r="AI1467" s="1"/>
  <c r="AJ1466"/>
  <c r="AI1466" s="1"/>
  <c r="AJ1465"/>
  <c r="AI1465" s="1"/>
  <c r="AJ1464"/>
  <c r="AI1464" s="1"/>
  <c r="AJ1463"/>
  <c r="AI1463" s="1"/>
  <c r="AJ1462"/>
  <c r="AI1462" s="1"/>
  <c r="AJ1461"/>
  <c r="AI1461" s="1"/>
  <c r="AJ1460"/>
  <c r="AI1460" s="1"/>
  <c r="AJ1459"/>
  <c r="AI1459" s="1"/>
  <c r="AJ1458"/>
  <c r="AI1458" s="1"/>
  <c r="AJ1457"/>
  <c r="AI1457" s="1"/>
  <c r="AJ1456"/>
  <c r="AI1456" s="1"/>
  <c r="AJ1455"/>
  <c r="AI1455" s="1"/>
  <c r="AJ1454"/>
  <c r="AI1454" s="1"/>
  <c r="AJ1453"/>
  <c r="AI1453" s="1"/>
  <c r="AJ1452"/>
  <c r="AI1452" s="1"/>
  <c r="AJ1451"/>
  <c r="AI1451" s="1"/>
  <c r="AJ1450"/>
  <c r="AI1450" s="1"/>
  <c r="AJ1449"/>
  <c r="AI1449" s="1"/>
  <c r="AJ1448"/>
  <c r="AI1448" s="1"/>
  <c r="AJ1447"/>
  <c r="AI1447" s="1"/>
  <c r="AJ1446"/>
  <c r="AI1446" s="1"/>
  <c r="AJ1445"/>
  <c r="AI1445" s="1"/>
  <c r="AJ1444"/>
  <c r="AI1444" s="1"/>
  <c r="AJ1443"/>
  <c r="AI1443" s="1"/>
  <c r="AJ1442"/>
  <c r="AI1442" s="1"/>
  <c r="AJ1441"/>
  <c r="AI1441" s="1"/>
  <c r="AJ1440"/>
  <c r="AI1440" s="1"/>
  <c r="AJ1439"/>
  <c r="AI1439" s="1"/>
  <c r="AJ1438"/>
  <c r="AI1438" s="1"/>
  <c r="AJ1437"/>
  <c r="AI1437" s="1"/>
  <c r="AJ1436"/>
  <c r="AI1436" s="1"/>
  <c r="AJ1435"/>
  <c r="AI1435" s="1"/>
  <c r="AJ1434"/>
  <c r="AI1434" s="1"/>
  <c r="AJ1433"/>
  <c r="AI1433" s="1"/>
  <c r="AJ1432"/>
  <c r="AI1432" s="1"/>
  <c r="AJ1431"/>
  <c r="AI1431" s="1"/>
  <c r="AJ1430"/>
  <c r="AI1430" s="1"/>
  <c r="AJ1429"/>
  <c r="AI1429" s="1"/>
  <c r="AJ1428"/>
  <c r="AI1428" s="1"/>
  <c r="AJ1427"/>
  <c r="AI1427" s="1"/>
  <c r="AJ1426"/>
  <c r="AI1426" s="1"/>
  <c r="AJ1425"/>
  <c r="AI1425" s="1"/>
  <c r="AJ1424"/>
  <c r="AI1424" s="1"/>
  <c r="AJ1423"/>
  <c r="AI1423" s="1"/>
  <c r="AJ1422"/>
  <c r="AI1422" s="1"/>
  <c r="AJ1421"/>
  <c r="AI1421" s="1"/>
  <c r="AJ1420"/>
  <c r="AI1420" s="1"/>
  <c r="AJ1419"/>
  <c r="AI1419" s="1"/>
  <c r="AJ1418"/>
  <c r="AI1418" s="1"/>
  <c r="AJ1417"/>
  <c r="AI1417" s="1"/>
  <c r="AJ1416"/>
  <c r="AI1416" s="1"/>
  <c r="AJ1415"/>
  <c r="AI1415" s="1"/>
  <c r="AJ1414"/>
  <c r="AI1414" s="1"/>
  <c r="AJ1413"/>
  <c r="AI1413" s="1"/>
  <c r="AJ1412"/>
  <c r="AI1412" s="1"/>
  <c r="AJ1411"/>
  <c r="AI1411" s="1"/>
  <c r="AJ1410"/>
  <c r="AI1410" s="1"/>
  <c r="AJ1409"/>
  <c r="AI1409" s="1"/>
  <c r="AJ1408"/>
  <c r="AI1408" s="1"/>
  <c r="AJ1407"/>
  <c r="AI1407" s="1"/>
  <c r="AJ1406"/>
  <c r="AI1406" s="1"/>
  <c r="AJ1405"/>
  <c r="AI1405" s="1"/>
  <c r="AJ1404"/>
  <c r="AI1404" s="1"/>
  <c r="AJ1403"/>
  <c r="AI1403" s="1"/>
  <c r="AJ1402"/>
  <c r="AI1402" s="1"/>
  <c r="AJ1401"/>
  <c r="AI1401" s="1"/>
  <c r="AJ1400"/>
  <c r="AI1400" s="1"/>
  <c r="AJ1399"/>
  <c r="AI1399" s="1"/>
  <c r="AJ1398"/>
  <c r="AI1398" s="1"/>
  <c r="AJ1397"/>
  <c r="AI1397" s="1"/>
  <c r="AJ1396"/>
  <c r="AI1396" s="1"/>
  <c r="AJ1395"/>
  <c r="AI1395" s="1"/>
  <c r="AJ1394"/>
  <c r="AI1394" s="1"/>
  <c r="AJ1393"/>
  <c r="AI1393" s="1"/>
  <c r="AJ1392"/>
  <c r="AI1392" s="1"/>
  <c r="AJ1391"/>
  <c r="AI1391" s="1"/>
  <c r="AJ1390"/>
  <c r="AI1390" s="1"/>
  <c r="AJ1389"/>
  <c r="AI1389" s="1"/>
  <c r="AJ1388"/>
  <c r="AI1388" s="1"/>
  <c r="AJ1387"/>
  <c r="AI1387" s="1"/>
  <c r="AJ1386"/>
  <c r="AI1386" s="1"/>
  <c r="AJ1385"/>
  <c r="AI1385" s="1"/>
  <c r="AJ1384"/>
  <c r="AI1384" s="1"/>
  <c r="AJ1383"/>
  <c r="AI1383" s="1"/>
  <c r="AJ1382"/>
  <c r="AI1382" s="1"/>
  <c r="AJ1381"/>
  <c r="AI1381" s="1"/>
  <c r="AJ1380"/>
  <c r="AI1380" s="1"/>
  <c r="AJ1379"/>
  <c r="AI1379" s="1"/>
  <c r="AJ1378"/>
  <c r="AI1378" s="1"/>
  <c r="AJ1377"/>
  <c r="AI1377" s="1"/>
  <c r="AJ1376"/>
  <c r="AI1376" s="1"/>
  <c r="AJ1375"/>
  <c r="AI1375" s="1"/>
  <c r="AJ1374"/>
  <c r="AI1374" s="1"/>
  <c r="AJ1373"/>
  <c r="AI1373" s="1"/>
  <c r="AJ1372"/>
  <c r="AI1372" s="1"/>
  <c r="AJ1371"/>
  <c r="AI1371" s="1"/>
  <c r="AJ1370"/>
  <c r="AI1370" s="1"/>
  <c r="AJ1369"/>
  <c r="AI1369" s="1"/>
  <c r="AJ1368"/>
  <c r="AI1368" s="1"/>
  <c r="AJ1367"/>
  <c r="AI1367" s="1"/>
  <c r="AJ1366"/>
  <c r="AI1366" s="1"/>
  <c r="AJ1365"/>
  <c r="AI1365" s="1"/>
  <c r="AJ1364"/>
  <c r="AI1364" s="1"/>
  <c r="AJ1363"/>
  <c r="AI1363" s="1"/>
  <c r="AJ1362"/>
  <c r="AI1362" s="1"/>
  <c r="AJ1361"/>
  <c r="AI1361" s="1"/>
  <c r="AJ1360"/>
  <c r="AI1360" s="1"/>
  <c r="AJ1359"/>
  <c r="AI1359" s="1"/>
  <c r="AJ1358"/>
  <c r="AI1358" s="1"/>
  <c r="AJ1357"/>
  <c r="AI1357" s="1"/>
  <c r="AJ1356"/>
  <c r="AI1356" s="1"/>
  <c r="AJ1355"/>
  <c r="AI1355" s="1"/>
  <c r="AJ1354"/>
  <c r="AI1354" s="1"/>
  <c r="AJ1353"/>
  <c r="AI1353" s="1"/>
  <c r="AJ1352"/>
  <c r="AI1352" s="1"/>
  <c r="AJ1351"/>
  <c r="AI1351" s="1"/>
  <c r="AJ1350"/>
  <c r="AI1350" s="1"/>
  <c r="AJ1349"/>
  <c r="AI1349" s="1"/>
  <c r="AJ1348"/>
  <c r="AI1348" s="1"/>
  <c r="AJ1347"/>
  <c r="AI1347" s="1"/>
  <c r="AJ1346"/>
  <c r="AI1346" s="1"/>
  <c r="AJ1345"/>
  <c r="AI1345" s="1"/>
  <c r="AJ1344"/>
  <c r="AI1344" s="1"/>
  <c r="AJ1343"/>
  <c r="AI1343" s="1"/>
  <c r="AJ1342"/>
  <c r="AI1342" s="1"/>
  <c r="AJ1341"/>
  <c r="AI1341" s="1"/>
  <c r="AJ1340"/>
  <c r="AI1340" s="1"/>
  <c r="AJ1339"/>
  <c r="AI1339" s="1"/>
  <c r="AJ1338"/>
  <c r="AI1338" s="1"/>
  <c r="AJ1337"/>
  <c r="AI1337" s="1"/>
  <c r="AJ1336"/>
  <c r="AI1336" s="1"/>
  <c r="AJ1335"/>
  <c r="AI1335" s="1"/>
  <c r="AJ1334"/>
  <c r="AI1334" s="1"/>
  <c r="AJ1333"/>
  <c r="AI1333" s="1"/>
  <c r="AJ1332"/>
  <c r="AI1332" s="1"/>
  <c r="AJ1331"/>
  <c r="AI1331" s="1"/>
  <c r="AJ1330"/>
  <c r="AI1330" s="1"/>
  <c r="AJ1329"/>
  <c r="AI1329" s="1"/>
  <c r="AJ1328"/>
  <c r="AI1328" s="1"/>
  <c r="AJ1327"/>
  <c r="AI1327" s="1"/>
  <c r="AJ1326"/>
  <c r="AI1326" s="1"/>
  <c r="AJ1325"/>
  <c r="AI1325" s="1"/>
  <c r="AJ1324"/>
  <c r="AI1324" s="1"/>
  <c r="AJ1323"/>
  <c r="AI1323" s="1"/>
  <c r="AJ1322"/>
  <c r="AI1322" s="1"/>
  <c r="AJ1321"/>
  <c r="AI1321" s="1"/>
  <c r="AJ1320"/>
  <c r="AI1320" s="1"/>
  <c r="AJ1319"/>
  <c r="AI1319" s="1"/>
  <c r="AJ1318"/>
  <c r="AI1318" s="1"/>
  <c r="AJ1317"/>
  <c r="AI1317" s="1"/>
  <c r="AJ1316"/>
  <c r="AI1316" s="1"/>
  <c r="AJ1315"/>
  <c r="AI1315" s="1"/>
  <c r="AJ1314"/>
  <c r="AI1314" s="1"/>
  <c r="AJ1313"/>
  <c r="AI1313" s="1"/>
  <c r="AJ1312"/>
  <c r="AI1312" s="1"/>
  <c r="AJ1311"/>
  <c r="AI1311" s="1"/>
  <c r="AJ1310"/>
  <c r="AI1310" s="1"/>
  <c r="AJ1309"/>
  <c r="AI1309" s="1"/>
  <c r="AJ1308"/>
  <c r="AI1308" s="1"/>
  <c r="AJ1307"/>
  <c r="AI1307" s="1"/>
  <c r="AJ1306"/>
  <c r="AI1306" s="1"/>
  <c r="AJ1305"/>
  <c r="AI1305" s="1"/>
  <c r="AJ1304"/>
  <c r="AI1304" s="1"/>
  <c r="AJ1303"/>
  <c r="AI1303" s="1"/>
  <c r="AJ1302"/>
  <c r="AI1302" s="1"/>
  <c r="AJ1301"/>
  <c r="AI1301" s="1"/>
  <c r="AJ1300"/>
  <c r="AI1300" s="1"/>
  <c r="AJ1299"/>
  <c r="AI1299" s="1"/>
  <c r="AJ1298"/>
  <c r="AI1298" s="1"/>
  <c r="AJ1297"/>
  <c r="AI1297" s="1"/>
  <c r="AJ1296"/>
  <c r="AI1296" s="1"/>
  <c r="AJ1295"/>
  <c r="AI1295" s="1"/>
  <c r="AJ1294"/>
  <c r="AI1294" s="1"/>
  <c r="AJ1293"/>
  <c r="AI1293" s="1"/>
  <c r="AJ1292"/>
  <c r="AI1292" s="1"/>
  <c r="AJ1291"/>
  <c r="AI1291" s="1"/>
  <c r="AJ1290"/>
  <c r="AI1290" s="1"/>
  <c r="AJ1289"/>
  <c r="AI1289" s="1"/>
  <c r="AJ1288"/>
  <c r="AI1288" s="1"/>
  <c r="AJ1287"/>
  <c r="AI1287" s="1"/>
  <c r="AJ1286"/>
  <c r="AI1286" s="1"/>
  <c r="AJ1285"/>
  <c r="AI1285" s="1"/>
  <c r="AJ1284"/>
  <c r="AI1284" s="1"/>
  <c r="AJ1283"/>
  <c r="AI1283" s="1"/>
  <c r="AJ1282"/>
  <c r="AI1282" s="1"/>
  <c r="AJ1281"/>
  <c r="AI1281" s="1"/>
  <c r="AJ1280"/>
  <c r="AI1280" s="1"/>
  <c r="AJ1279"/>
  <c r="AI1279" s="1"/>
  <c r="AJ1278"/>
  <c r="AI1278" s="1"/>
  <c r="AJ1277"/>
  <c r="AI1277" s="1"/>
  <c r="AJ1276"/>
  <c r="AI1276" s="1"/>
  <c r="AJ1275"/>
  <c r="AI1275" s="1"/>
  <c r="AJ1274"/>
  <c r="AI1274" s="1"/>
  <c r="AJ1273"/>
  <c r="AI1273" s="1"/>
  <c r="AJ1272"/>
  <c r="AI1272" s="1"/>
  <c r="AJ1271"/>
  <c r="AI1271" s="1"/>
  <c r="AJ1270"/>
  <c r="AI1270" s="1"/>
  <c r="AJ1269"/>
  <c r="AI1269" s="1"/>
  <c r="AJ1268"/>
  <c r="AI1268" s="1"/>
  <c r="AJ1267"/>
  <c r="AI1267" s="1"/>
  <c r="AJ1266"/>
  <c r="AI1266" s="1"/>
  <c r="AJ1265"/>
  <c r="AI1265" s="1"/>
  <c r="AJ1264"/>
  <c r="AI1264" s="1"/>
  <c r="AJ1263"/>
  <c r="AI1263" s="1"/>
  <c r="AJ1262"/>
  <c r="AI1262" s="1"/>
  <c r="AJ1261"/>
  <c r="AI1261" s="1"/>
  <c r="AJ1260"/>
  <c r="AI1260" s="1"/>
  <c r="AJ1259"/>
  <c r="AI1259" s="1"/>
  <c r="AJ1258"/>
  <c r="AI1258" s="1"/>
  <c r="AJ1257"/>
  <c r="AI1257" s="1"/>
  <c r="AJ1256"/>
  <c r="AI1256" s="1"/>
  <c r="AJ1255"/>
  <c r="AI1255" s="1"/>
  <c r="AJ1254"/>
  <c r="AI1254" s="1"/>
  <c r="AJ1253"/>
  <c r="AI1253" s="1"/>
  <c r="AJ1252"/>
  <c r="AI1252" s="1"/>
  <c r="AJ1251"/>
  <c r="AI1251" s="1"/>
  <c r="AJ1250"/>
  <c r="AI1250" s="1"/>
  <c r="AJ1249"/>
  <c r="AI1249" s="1"/>
  <c r="AJ1248"/>
  <c r="AI1248" s="1"/>
  <c r="AJ1247"/>
  <c r="AI1247" s="1"/>
  <c r="AJ1246"/>
  <c r="AI1246" s="1"/>
  <c r="AJ1245"/>
  <c r="AI1245" s="1"/>
  <c r="AJ1244"/>
  <c r="AI1244" s="1"/>
  <c r="AJ1243"/>
  <c r="AI1243" s="1"/>
  <c r="AJ1242"/>
  <c r="AI1242" s="1"/>
  <c r="AJ1241"/>
  <c r="AI1241" s="1"/>
  <c r="AJ1240"/>
  <c r="AI1240" s="1"/>
  <c r="AJ1239"/>
  <c r="AI1239" s="1"/>
  <c r="AJ1238"/>
  <c r="AI1238" s="1"/>
  <c r="AJ1237"/>
  <c r="AI1237" s="1"/>
  <c r="AJ1236"/>
  <c r="AI1236" s="1"/>
  <c r="AJ1235"/>
  <c r="AI1235" s="1"/>
  <c r="AJ1234"/>
  <c r="AI1234" s="1"/>
  <c r="AJ1233"/>
  <c r="AI1233" s="1"/>
  <c r="AJ1232"/>
  <c r="AI1232" s="1"/>
  <c r="AJ1231"/>
  <c r="AI1231" s="1"/>
  <c r="AJ1230"/>
  <c r="AI1230" s="1"/>
  <c r="AJ1229"/>
  <c r="AI1229" s="1"/>
  <c r="AJ1228"/>
  <c r="AI1228" s="1"/>
  <c r="AJ1227"/>
  <c r="AI1227" s="1"/>
  <c r="AJ1226"/>
  <c r="AI1226" s="1"/>
  <c r="AJ1225"/>
  <c r="AI1225" s="1"/>
  <c r="AJ1224"/>
  <c r="AI1224" s="1"/>
  <c r="AJ1223"/>
  <c r="AI1223" s="1"/>
  <c r="AJ1222"/>
  <c r="AI1222" s="1"/>
  <c r="AJ1221"/>
  <c r="AI1221" s="1"/>
  <c r="AJ1220"/>
  <c r="AI1220" s="1"/>
  <c r="AJ1219"/>
  <c r="AI1219" s="1"/>
  <c r="AJ1218"/>
  <c r="AI1218" s="1"/>
  <c r="AJ1217"/>
  <c r="AI1217" s="1"/>
  <c r="AJ1216"/>
  <c r="AI1216" s="1"/>
  <c r="AJ1215"/>
  <c r="AI1215" s="1"/>
  <c r="AJ1214"/>
  <c r="AI1214" s="1"/>
  <c r="AJ1213"/>
  <c r="AI1213" s="1"/>
  <c r="AJ1212"/>
  <c r="AI1212" s="1"/>
  <c r="AJ1211"/>
  <c r="AI1211" s="1"/>
  <c r="AJ1210"/>
  <c r="AI1210" s="1"/>
  <c r="AJ1209"/>
  <c r="AI1209" s="1"/>
  <c r="AJ1208"/>
  <c r="AI1208" s="1"/>
  <c r="AJ1207"/>
  <c r="AI1207" s="1"/>
  <c r="AJ1206"/>
  <c r="AI1206" s="1"/>
  <c r="AJ1205"/>
  <c r="AI1205" s="1"/>
  <c r="AJ1204"/>
  <c r="AI1204" s="1"/>
  <c r="AJ1203"/>
  <c r="AI1203" s="1"/>
  <c r="AJ1202"/>
  <c r="AI1202" s="1"/>
  <c r="AJ1201"/>
  <c r="AI1201" s="1"/>
  <c r="AJ1200"/>
  <c r="AI1200" s="1"/>
  <c r="AJ1199"/>
  <c r="AI1199" s="1"/>
  <c r="AJ1198"/>
  <c r="AI1198" s="1"/>
  <c r="AJ1197"/>
  <c r="AI1197" s="1"/>
  <c r="AJ1196"/>
  <c r="AI1196" s="1"/>
  <c r="AJ1195"/>
  <c r="AI1195" s="1"/>
  <c r="AJ1194"/>
  <c r="AI1194" s="1"/>
  <c r="AJ1193"/>
  <c r="AI1193" s="1"/>
  <c r="AJ1192"/>
  <c r="AI1192" s="1"/>
  <c r="AJ1191"/>
  <c r="AI1191" s="1"/>
  <c r="AJ1190"/>
  <c r="AI1190" s="1"/>
  <c r="AJ1189"/>
  <c r="AI1189" s="1"/>
  <c r="AJ1188"/>
  <c r="AI1188" s="1"/>
  <c r="AJ1187"/>
  <c r="AI1187" s="1"/>
  <c r="AJ1186"/>
  <c r="AI1186" s="1"/>
  <c r="AJ1185"/>
  <c r="AI1185" s="1"/>
  <c r="AJ1184"/>
  <c r="AI1184" s="1"/>
  <c r="AJ1183"/>
  <c r="AI1183" s="1"/>
  <c r="AJ1182"/>
  <c r="AI1182" s="1"/>
  <c r="AJ1181"/>
  <c r="AI1181" s="1"/>
  <c r="AJ1180"/>
  <c r="AI1180" s="1"/>
  <c r="AJ1179"/>
  <c r="AI1179" s="1"/>
  <c r="AJ1178"/>
  <c r="AI1178" s="1"/>
  <c r="AJ1177"/>
  <c r="AI1177" s="1"/>
  <c r="AJ1176"/>
  <c r="AI1176" s="1"/>
  <c r="AJ1175"/>
  <c r="AI1175" s="1"/>
  <c r="AJ1174"/>
  <c r="AI1174" s="1"/>
  <c r="AJ1173"/>
  <c r="AI1173" s="1"/>
  <c r="AJ1172"/>
  <c r="AI1172" s="1"/>
  <c r="AJ1171"/>
  <c r="AI1171" s="1"/>
  <c r="AJ1170"/>
  <c r="AI1170" s="1"/>
  <c r="AJ1169"/>
  <c r="AI1169" s="1"/>
  <c r="AJ1168"/>
  <c r="AI1168" s="1"/>
  <c r="AJ1167"/>
  <c r="AI1167" s="1"/>
  <c r="AJ1166"/>
  <c r="AI1166" s="1"/>
  <c r="AJ1165"/>
  <c r="AI1165" s="1"/>
  <c r="AJ1164"/>
  <c r="AI1164" s="1"/>
  <c r="AJ1163"/>
  <c r="AI1163" s="1"/>
  <c r="AJ1162"/>
  <c r="AI1162" s="1"/>
  <c r="AJ1161"/>
  <c r="AI1161" s="1"/>
  <c r="AJ1160"/>
  <c r="AI1160" s="1"/>
  <c r="AJ1159"/>
  <c r="AI1159" s="1"/>
  <c r="AJ1158"/>
  <c r="AI1158" s="1"/>
  <c r="AJ1157"/>
  <c r="AI1157" s="1"/>
  <c r="AJ1156"/>
  <c r="AI1156" s="1"/>
  <c r="AJ1155"/>
  <c r="AI1155" s="1"/>
  <c r="AJ1154"/>
  <c r="AI1154" s="1"/>
  <c r="AJ1153"/>
  <c r="AI1153" s="1"/>
  <c r="AJ1152"/>
  <c r="AI1152" s="1"/>
  <c r="AJ1151"/>
  <c r="AI1151" s="1"/>
  <c r="AJ1150"/>
  <c r="AI1150" s="1"/>
  <c r="AJ1149"/>
  <c r="AI1149" s="1"/>
  <c r="AJ1148"/>
  <c r="AI1148" s="1"/>
  <c r="AJ1147"/>
  <c r="AI1147" s="1"/>
  <c r="AJ1146"/>
  <c r="AI1146" s="1"/>
  <c r="AJ1145"/>
  <c r="AI1145" s="1"/>
  <c r="AJ1144"/>
  <c r="AI1144" s="1"/>
  <c r="AJ1143"/>
  <c r="AI1143" s="1"/>
  <c r="AJ1142"/>
  <c r="AI1142" s="1"/>
  <c r="AJ1141"/>
  <c r="AI1141" s="1"/>
  <c r="AJ1140"/>
  <c r="AI1140" s="1"/>
  <c r="AJ1139"/>
  <c r="AI1139" s="1"/>
  <c r="AJ1138"/>
  <c r="AI1138" s="1"/>
  <c r="AJ1137"/>
  <c r="AI1137" s="1"/>
  <c r="AJ1136"/>
  <c r="AI1136" s="1"/>
  <c r="AJ1135"/>
  <c r="AI1135" s="1"/>
  <c r="AJ1134"/>
  <c r="AI1134" s="1"/>
  <c r="AJ1133"/>
  <c r="AI1133" s="1"/>
  <c r="AJ1132"/>
  <c r="AI1132" s="1"/>
  <c r="AJ1131"/>
  <c r="AI1131" s="1"/>
  <c r="AJ1130"/>
  <c r="AI1130" s="1"/>
  <c r="AJ1129"/>
  <c r="AI1129" s="1"/>
  <c r="AJ1128"/>
  <c r="AI1128" s="1"/>
  <c r="AJ1127"/>
  <c r="AI1127" s="1"/>
  <c r="AJ1126"/>
  <c r="AI1126" s="1"/>
  <c r="AJ1125"/>
  <c r="AI1125" s="1"/>
  <c r="AJ1124"/>
  <c r="AI1124" s="1"/>
  <c r="AJ1123"/>
  <c r="AI1123" s="1"/>
  <c r="AJ1122"/>
  <c r="AI1122" s="1"/>
  <c r="AJ1121"/>
  <c r="AI1121" s="1"/>
  <c r="AJ1120"/>
  <c r="AI1120" s="1"/>
  <c r="AJ1119"/>
  <c r="AI1119" s="1"/>
  <c r="AJ1118"/>
  <c r="AI1118" s="1"/>
  <c r="AJ1117"/>
  <c r="AI1117" s="1"/>
  <c r="AJ1116"/>
  <c r="AI1116" s="1"/>
  <c r="AJ1115"/>
  <c r="AI1115" s="1"/>
  <c r="AJ1114"/>
  <c r="AI1114" s="1"/>
  <c r="AJ1113"/>
  <c r="AI1113" s="1"/>
  <c r="AJ1112"/>
  <c r="AI1112" s="1"/>
  <c r="AJ1111"/>
  <c r="AI1111" s="1"/>
  <c r="AJ1110"/>
  <c r="AI1110" s="1"/>
  <c r="AJ1109"/>
  <c r="AI1109" s="1"/>
  <c r="AJ1108"/>
  <c r="AI1108" s="1"/>
  <c r="AJ1107"/>
  <c r="AI1107" s="1"/>
  <c r="AJ1106"/>
  <c r="AI1106" s="1"/>
  <c r="AJ1105"/>
  <c r="AI1105" s="1"/>
  <c r="AJ1104"/>
  <c r="AI1104" s="1"/>
  <c r="AJ1103"/>
  <c r="AI1103" s="1"/>
  <c r="AJ1102"/>
  <c r="AI1102" s="1"/>
  <c r="AJ1101"/>
  <c r="AI1101" s="1"/>
  <c r="AJ1100"/>
  <c r="AI1100" s="1"/>
  <c r="AJ1099"/>
  <c r="AI1099" s="1"/>
  <c r="AJ1098"/>
  <c r="AI1098" s="1"/>
  <c r="AJ1097"/>
  <c r="AI1097" s="1"/>
  <c r="AJ1096"/>
  <c r="AI1096" s="1"/>
  <c r="AJ1095"/>
  <c r="AI1095" s="1"/>
  <c r="AJ1094"/>
  <c r="AI1094" s="1"/>
  <c r="AJ1093"/>
  <c r="AI1093" s="1"/>
  <c r="AJ1092"/>
  <c r="AI1092" s="1"/>
  <c r="AJ1091"/>
  <c r="AI1091" s="1"/>
  <c r="AJ1090"/>
  <c r="AI1090" s="1"/>
  <c r="AJ1089"/>
  <c r="AI1089" s="1"/>
  <c r="AJ1088"/>
  <c r="AI1088" s="1"/>
  <c r="AJ1087"/>
  <c r="AI1087" s="1"/>
  <c r="AJ1086"/>
  <c r="AI1086" s="1"/>
  <c r="AJ1085"/>
  <c r="AI1085" s="1"/>
  <c r="AJ1084"/>
  <c r="AI1084" s="1"/>
  <c r="AJ1083"/>
  <c r="AI1083" s="1"/>
  <c r="AJ1082"/>
  <c r="AI1082" s="1"/>
  <c r="AJ1081"/>
  <c r="AI1081" s="1"/>
  <c r="AJ1080"/>
  <c r="AI1080" s="1"/>
  <c r="AJ1079"/>
  <c r="AI1079" s="1"/>
  <c r="AJ1078"/>
  <c r="AI1078" s="1"/>
  <c r="AJ1077"/>
  <c r="AI1077" s="1"/>
  <c r="AJ1076"/>
  <c r="AI1076" s="1"/>
  <c r="AJ1075"/>
  <c r="AI1075" s="1"/>
  <c r="AJ1074"/>
  <c r="AI1074" s="1"/>
  <c r="AJ1073"/>
  <c r="AI1073" s="1"/>
  <c r="AJ1072"/>
  <c r="AI1072" s="1"/>
  <c r="AJ1071"/>
  <c r="AI1071" s="1"/>
  <c r="AJ1070"/>
  <c r="AI1070" s="1"/>
  <c r="AJ1069"/>
  <c r="AI1069" s="1"/>
  <c r="AJ1068"/>
  <c r="AI1068" s="1"/>
  <c r="AJ1067"/>
  <c r="AI1067" s="1"/>
  <c r="AJ1066"/>
  <c r="AI1066" s="1"/>
  <c r="AJ1065"/>
  <c r="AI1065" s="1"/>
  <c r="AJ1064"/>
  <c r="AI1064" s="1"/>
  <c r="AJ1063"/>
  <c r="AI1063" s="1"/>
  <c r="AJ1062"/>
  <c r="AI1062" s="1"/>
  <c r="AJ1061"/>
  <c r="AI1061" s="1"/>
  <c r="AJ1060"/>
  <c r="AI1060" s="1"/>
  <c r="AJ1059"/>
  <c r="AI1059" s="1"/>
  <c r="AJ1058"/>
  <c r="AI1058" s="1"/>
  <c r="AJ1057"/>
  <c r="AI1057" s="1"/>
  <c r="AJ1056"/>
  <c r="AI1056" s="1"/>
  <c r="AJ1055"/>
  <c r="AI1055" s="1"/>
  <c r="AJ1054"/>
  <c r="AI1054" s="1"/>
  <c r="AJ1053"/>
  <c r="AI1053" s="1"/>
  <c r="AJ1052"/>
  <c r="AI1052" s="1"/>
  <c r="AJ1051"/>
  <c r="AI1051" s="1"/>
  <c r="AJ1050"/>
  <c r="AI1050" s="1"/>
  <c r="AJ1049"/>
  <c r="AI1049" s="1"/>
  <c r="AJ1048"/>
  <c r="AI1048" s="1"/>
  <c r="AJ1047"/>
  <c r="AI1047" s="1"/>
  <c r="AJ1046"/>
  <c r="AI1046" s="1"/>
  <c r="AJ1045"/>
  <c r="AI1045" s="1"/>
  <c r="AJ1044"/>
  <c r="AI1044" s="1"/>
  <c r="AJ1043"/>
  <c r="AI1043" s="1"/>
  <c r="AJ1042"/>
  <c r="AI1042" s="1"/>
  <c r="AJ1041"/>
  <c r="AI1041" s="1"/>
  <c r="AJ1040"/>
  <c r="AI1040" s="1"/>
  <c r="AJ1039"/>
  <c r="AI1039" s="1"/>
  <c r="AJ1038"/>
  <c r="AI1038" s="1"/>
  <c r="AJ1037"/>
  <c r="AI1037" s="1"/>
  <c r="AJ1036"/>
  <c r="AI1036" s="1"/>
  <c r="AJ1035"/>
  <c r="AI1035" s="1"/>
  <c r="AJ1034"/>
  <c r="AI1034" s="1"/>
  <c r="AJ1033"/>
  <c r="AI1033" s="1"/>
  <c r="AJ1032"/>
  <c r="AI1032" s="1"/>
  <c r="AJ1031"/>
  <c r="AI1031" s="1"/>
  <c r="AJ1030"/>
  <c r="AI1030" s="1"/>
  <c r="AJ1029"/>
  <c r="AI1029" s="1"/>
  <c r="AJ1028"/>
  <c r="AI1028" s="1"/>
  <c r="AJ1027"/>
  <c r="AI1027" s="1"/>
  <c r="AJ1026"/>
  <c r="AI1026" s="1"/>
  <c r="AJ1025"/>
  <c r="AI1025" s="1"/>
  <c r="AJ1024"/>
  <c r="AI1024" s="1"/>
  <c r="AJ1023"/>
  <c r="AI1023" s="1"/>
  <c r="AJ1022"/>
  <c r="AI1022" s="1"/>
  <c r="AJ1021"/>
  <c r="AI1021" s="1"/>
  <c r="AJ1020"/>
  <c r="AI1020" s="1"/>
  <c r="AJ1019"/>
  <c r="AI1019" s="1"/>
  <c r="AJ1018"/>
  <c r="AI1018" s="1"/>
  <c r="AJ1017"/>
  <c r="AI1017" s="1"/>
  <c r="AJ1016"/>
  <c r="AI1016" s="1"/>
  <c r="AJ1015"/>
  <c r="AI1015" s="1"/>
  <c r="AJ1014"/>
  <c r="AI1014" s="1"/>
  <c r="AJ1013"/>
  <c r="AI1013" s="1"/>
  <c r="AJ1012"/>
  <c r="AI1012" s="1"/>
  <c r="AJ1011"/>
  <c r="AI1011" s="1"/>
  <c r="AJ1010"/>
  <c r="AI1010" s="1"/>
  <c r="AJ1009"/>
  <c r="AI1009" s="1"/>
  <c r="AJ1008"/>
  <c r="AI1008" s="1"/>
  <c r="AJ1007"/>
  <c r="AI1007" s="1"/>
  <c r="AJ1006"/>
  <c r="AI1006" s="1"/>
  <c r="AJ1005"/>
  <c r="AI1005" s="1"/>
  <c r="AJ1004"/>
  <c r="AI1004" s="1"/>
  <c r="AJ1003"/>
  <c r="AI1003" s="1"/>
  <c r="AJ1002"/>
  <c r="AI1002" s="1"/>
  <c r="AJ1001"/>
  <c r="AI1001" s="1"/>
  <c r="AJ1000"/>
  <c r="AI1000" s="1"/>
  <c r="AJ999"/>
  <c r="AI999" s="1"/>
  <c r="AJ998"/>
  <c r="AI998" s="1"/>
  <c r="AJ997"/>
  <c r="AI997" s="1"/>
  <c r="AJ996"/>
  <c r="AI996" s="1"/>
  <c r="AJ995"/>
  <c r="AI995" s="1"/>
  <c r="AJ994"/>
  <c r="AI994" s="1"/>
  <c r="AJ993"/>
  <c r="AI993" s="1"/>
  <c r="AJ992"/>
  <c r="AI992" s="1"/>
  <c r="AJ991"/>
  <c r="AI991" s="1"/>
  <c r="AJ990"/>
  <c r="AI990" s="1"/>
  <c r="AJ989"/>
  <c r="AI989" s="1"/>
  <c r="AJ988"/>
  <c r="AI988" s="1"/>
  <c r="AJ987"/>
  <c r="AI987" s="1"/>
  <c r="AJ986"/>
  <c r="AI986" s="1"/>
  <c r="AJ985"/>
  <c r="AI985" s="1"/>
  <c r="AJ984"/>
  <c r="AI984" s="1"/>
  <c r="AJ983"/>
  <c r="AI983" s="1"/>
  <c r="AJ982"/>
  <c r="AI982" s="1"/>
  <c r="AJ981"/>
  <c r="AI981" s="1"/>
  <c r="AJ980"/>
  <c r="AI980" s="1"/>
  <c r="AJ979"/>
  <c r="AI979" s="1"/>
  <c r="AJ978"/>
  <c r="AI978" s="1"/>
  <c r="AJ977"/>
  <c r="AI977" s="1"/>
  <c r="AJ976"/>
  <c r="AI976" s="1"/>
  <c r="AJ975"/>
  <c r="AI975" s="1"/>
  <c r="AJ974"/>
  <c r="AI974" s="1"/>
  <c r="AJ973"/>
  <c r="AI973" s="1"/>
  <c r="AJ972"/>
  <c r="AI972" s="1"/>
  <c r="AJ971"/>
  <c r="AI971" s="1"/>
  <c r="AJ970"/>
  <c r="AI970" s="1"/>
  <c r="AJ969"/>
  <c r="AI969" s="1"/>
  <c r="AJ968"/>
  <c r="AI968" s="1"/>
  <c r="AJ967"/>
  <c r="AI967" s="1"/>
  <c r="AJ966"/>
  <c r="AI966" s="1"/>
  <c r="AJ965"/>
  <c r="AI965" s="1"/>
  <c r="AJ964"/>
  <c r="AI964" s="1"/>
  <c r="AJ963"/>
  <c r="AI963" s="1"/>
  <c r="AJ962"/>
  <c r="AI962" s="1"/>
  <c r="AJ961"/>
  <c r="AI961" s="1"/>
  <c r="AJ960"/>
  <c r="AI960" s="1"/>
  <c r="AJ959"/>
  <c r="AI959" s="1"/>
  <c r="AJ958"/>
  <c r="AI958" s="1"/>
  <c r="AJ957"/>
  <c r="AI957" s="1"/>
  <c r="AJ956"/>
  <c r="AI956" s="1"/>
  <c r="AJ955"/>
  <c r="AI955" s="1"/>
  <c r="AJ954"/>
  <c r="AI954" s="1"/>
  <c r="AJ953"/>
  <c r="AI953" s="1"/>
  <c r="AJ952"/>
  <c r="AI952" s="1"/>
  <c r="AJ951"/>
  <c r="AI951" s="1"/>
  <c r="AJ950"/>
  <c r="AI950" s="1"/>
  <c r="AJ949"/>
  <c r="AI949" s="1"/>
  <c r="AJ948"/>
  <c r="AI948" s="1"/>
  <c r="AJ947"/>
  <c r="AI947" s="1"/>
  <c r="AJ946"/>
  <c r="AI946" s="1"/>
  <c r="AJ945"/>
  <c r="AI945" s="1"/>
  <c r="AJ944"/>
  <c r="AI944" s="1"/>
  <c r="AJ943"/>
  <c r="AI943" s="1"/>
  <c r="AJ942"/>
  <c r="AI942" s="1"/>
  <c r="AJ941"/>
  <c r="AI941" s="1"/>
  <c r="AJ940"/>
  <c r="AI940" s="1"/>
  <c r="AJ939"/>
  <c r="AI939" s="1"/>
  <c r="AJ938"/>
  <c r="AI938" s="1"/>
  <c r="AJ937"/>
  <c r="AI937" s="1"/>
  <c r="AJ936"/>
  <c r="AI936" s="1"/>
  <c r="AJ935"/>
  <c r="AI935" s="1"/>
  <c r="AJ934"/>
  <c r="AI934" s="1"/>
  <c r="AJ933"/>
  <c r="AI933" s="1"/>
  <c r="AJ932"/>
  <c r="AI932" s="1"/>
  <c r="AJ931"/>
  <c r="AI931" s="1"/>
  <c r="AJ930"/>
  <c r="AI930" s="1"/>
  <c r="AJ929"/>
  <c r="AI929" s="1"/>
  <c r="AJ928"/>
  <c r="AI928" s="1"/>
  <c r="AJ927"/>
  <c r="AI927" s="1"/>
  <c r="AJ926"/>
  <c r="AI926" s="1"/>
  <c r="AJ925"/>
  <c r="AI925" s="1"/>
  <c r="AJ924"/>
  <c r="AI924" s="1"/>
  <c r="AJ923"/>
  <c r="AI923" s="1"/>
  <c r="AJ922"/>
  <c r="AI922" s="1"/>
  <c r="AJ921"/>
  <c r="AI921" s="1"/>
  <c r="AJ920"/>
  <c r="AI920" s="1"/>
  <c r="AJ919"/>
  <c r="AI919" s="1"/>
  <c r="AJ918"/>
  <c r="AI918" s="1"/>
  <c r="AJ917"/>
  <c r="AI917" s="1"/>
  <c r="AJ916"/>
  <c r="AI916" s="1"/>
  <c r="AJ915"/>
  <c r="AI915" s="1"/>
  <c r="AJ914"/>
  <c r="AI914" s="1"/>
  <c r="AJ913"/>
  <c r="AI913" s="1"/>
  <c r="AJ912"/>
  <c r="AI912" s="1"/>
  <c r="AJ911"/>
  <c r="AI911" s="1"/>
  <c r="AJ910"/>
  <c r="AI910" s="1"/>
  <c r="AJ909"/>
  <c r="AI909" s="1"/>
  <c r="AJ908"/>
  <c r="AI908" s="1"/>
  <c r="AJ907"/>
  <c r="AI907" s="1"/>
  <c r="AJ906"/>
  <c r="AI906" s="1"/>
  <c r="AJ905"/>
  <c r="AI905" s="1"/>
  <c r="AJ904"/>
  <c r="AI904" s="1"/>
  <c r="AJ903"/>
  <c r="AI903" s="1"/>
  <c r="AJ902"/>
  <c r="AI902" s="1"/>
  <c r="AJ901"/>
  <c r="AI901" s="1"/>
  <c r="AJ900"/>
  <c r="AI900" s="1"/>
  <c r="AJ899"/>
  <c r="AI899" s="1"/>
  <c r="AJ898"/>
  <c r="AI898" s="1"/>
  <c r="AJ897"/>
  <c r="AI897" s="1"/>
  <c r="AJ896"/>
  <c r="AI896" s="1"/>
  <c r="AJ895"/>
  <c r="AI895" s="1"/>
  <c r="AJ894"/>
  <c r="AI894" s="1"/>
  <c r="AJ893"/>
  <c r="AI893" s="1"/>
  <c r="AJ892"/>
  <c r="AI892" s="1"/>
  <c r="AJ891"/>
  <c r="AI891" s="1"/>
  <c r="AJ890"/>
  <c r="AI890" s="1"/>
  <c r="AJ889"/>
  <c r="AI889" s="1"/>
  <c r="AJ888"/>
  <c r="AI888" s="1"/>
  <c r="AJ887"/>
  <c r="AI887" s="1"/>
  <c r="AJ886"/>
  <c r="AI886" s="1"/>
  <c r="AJ885"/>
  <c r="AI885" s="1"/>
  <c r="AJ884"/>
  <c r="AI884" s="1"/>
  <c r="AJ883"/>
  <c r="AI883" s="1"/>
  <c r="AJ882"/>
  <c r="AI882" s="1"/>
  <c r="AJ881"/>
  <c r="AI881" s="1"/>
  <c r="AJ880"/>
  <c r="AI880" s="1"/>
  <c r="AJ879"/>
  <c r="AI879" s="1"/>
  <c r="AJ878"/>
  <c r="AI878" s="1"/>
  <c r="AJ877"/>
  <c r="AI877" s="1"/>
  <c r="AJ876"/>
  <c r="AI876" s="1"/>
  <c r="AJ875"/>
  <c r="AI875" s="1"/>
  <c r="AJ874"/>
  <c r="AI874" s="1"/>
  <c r="AJ873"/>
  <c r="AI873" s="1"/>
  <c r="AJ872"/>
  <c r="AI872" s="1"/>
  <c r="AJ871"/>
  <c r="AI871" s="1"/>
  <c r="AJ870"/>
  <c r="AI870" s="1"/>
  <c r="AJ869"/>
  <c r="AI869" s="1"/>
  <c r="AJ868"/>
  <c r="AI868" s="1"/>
  <c r="AJ867"/>
  <c r="AI867" s="1"/>
  <c r="AJ866"/>
  <c r="AI866" s="1"/>
  <c r="AJ865"/>
  <c r="AI865" s="1"/>
  <c r="AJ864"/>
  <c r="AI864" s="1"/>
  <c r="AJ863"/>
  <c r="AI863" s="1"/>
  <c r="AJ862"/>
  <c r="AI862" s="1"/>
  <c r="AJ861"/>
  <c r="AI861" s="1"/>
  <c r="AJ860"/>
  <c r="AI860" s="1"/>
  <c r="AJ859"/>
  <c r="AI859" s="1"/>
  <c r="AJ858"/>
  <c r="AI858" s="1"/>
  <c r="AJ857"/>
  <c r="AI857" s="1"/>
  <c r="AJ856"/>
  <c r="AI856" s="1"/>
  <c r="AJ855"/>
  <c r="AI855" s="1"/>
  <c r="AJ854"/>
  <c r="AI854" s="1"/>
  <c r="AJ853"/>
  <c r="AI853" s="1"/>
  <c r="AJ852"/>
  <c r="AI852" s="1"/>
  <c r="AJ851"/>
  <c r="AI851" s="1"/>
  <c r="AJ850"/>
  <c r="AI850" s="1"/>
  <c r="AJ849"/>
  <c r="AI849" s="1"/>
  <c r="AJ848"/>
  <c r="AI848" s="1"/>
  <c r="AJ847"/>
  <c r="AI847" s="1"/>
  <c r="AJ846"/>
  <c r="AI846" s="1"/>
  <c r="AJ845"/>
  <c r="AI845" s="1"/>
  <c r="AJ844"/>
  <c r="AI844" s="1"/>
  <c r="AJ843"/>
  <c r="AI843" s="1"/>
  <c r="AJ842"/>
  <c r="AI842" s="1"/>
  <c r="AJ841"/>
  <c r="AI841" s="1"/>
  <c r="AJ840"/>
  <c r="AI840" s="1"/>
  <c r="AJ839"/>
  <c r="AI839" s="1"/>
  <c r="AJ838"/>
  <c r="AI838" s="1"/>
  <c r="AJ837"/>
  <c r="AI837" s="1"/>
  <c r="AJ836"/>
  <c r="AI836" s="1"/>
  <c r="AJ835"/>
  <c r="AI835" s="1"/>
  <c r="AJ834"/>
  <c r="AI834" s="1"/>
  <c r="AJ833"/>
  <c r="AI833" s="1"/>
  <c r="AJ832"/>
  <c r="AI832" s="1"/>
  <c r="AJ831"/>
  <c r="AI831" s="1"/>
  <c r="AJ830"/>
  <c r="AI830" s="1"/>
  <c r="AJ829"/>
  <c r="AI829" s="1"/>
  <c r="AJ828"/>
  <c r="AI828" s="1"/>
  <c r="AJ827"/>
  <c r="AI827" s="1"/>
  <c r="AJ826"/>
  <c r="AI826" s="1"/>
  <c r="AJ825"/>
  <c r="AI825" s="1"/>
  <c r="AJ824"/>
  <c r="AI824" s="1"/>
  <c r="AJ823"/>
  <c r="AI823" s="1"/>
  <c r="AJ822"/>
  <c r="AI822" s="1"/>
  <c r="AJ821"/>
  <c r="AI821" s="1"/>
  <c r="AJ820"/>
  <c r="AI820" s="1"/>
  <c r="AJ819"/>
  <c r="AI819" s="1"/>
  <c r="AJ818"/>
  <c r="AI818" s="1"/>
  <c r="AJ817"/>
  <c r="AI817" s="1"/>
  <c r="AJ816"/>
  <c r="AI816" s="1"/>
  <c r="AJ815"/>
  <c r="AI815" s="1"/>
  <c r="AJ814"/>
  <c r="AI814" s="1"/>
  <c r="AJ813"/>
  <c r="AI813" s="1"/>
  <c r="AJ812"/>
  <c r="AI812" s="1"/>
  <c r="AJ811"/>
  <c r="AI811" s="1"/>
  <c r="AJ810"/>
  <c r="AI810" s="1"/>
  <c r="AJ809"/>
  <c r="AI809" s="1"/>
  <c r="AJ808"/>
  <c r="AI808" s="1"/>
  <c r="AJ807"/>
  <c r="AI807" s="1"/>
  <c r="AJ806"/>
  <c r="AI806" s="1"/>
  <c r="AJ805"/>
  <c r="AI805" s="1"/>
  <c r="AJ804"/>
  <c r="AI804" s="1"/>
  <c r="AJ803"/>
  <c r="AI803" s="1"/>
  <c r="AJ802"/>
  <c r="AI802" s="1"/>
  <c r="AJ801"/>
  <c r="AI801" s="1"/>
  <c r="AJ800"/>
  <c r="AI800" s="1"/>
  <c r="AJ799"/>
  <c r="AI799" s="1"/>
  <c r="AJ798"/>
  <c r="AI798" s="1"/>
  <c r="AJ797"/>
  <c r="AI797" s="1"/>
  <c r="AJ796"/>
  <c r="AI796" s="1"/>
  <c r="AJ795"/>
  <c r="AI795" s="1"/>
  <c r="AJ794"/>
  <c r="AI794" s="1"/>
  <c r="AJ793"/>
  <c r="AI793" s="1"/>
  <c r="AJ792"/>
  <c r="AI792" s="1"/>
  <c r="AJ791"/>
  <c r="AI791" s="1"/>
  <c r="AJ790"/>
  <c r="AI790" s="1"/>
  <c r="AJ789"/>
  <c r="AI789" s="1"/>
  <c r="AJ788"/>
  <c r="AI788" s="1"/>
  <c r="AJ787"/>
  <c r="AI787" s="1"/>
  <c r="AJ786"/>
  <c r="AI786" s="1"/>
  <c r="AJ785"/>
  <c r="AI785" s="1"/>
  <c r="AJ784"/>
  <c r="AI784" s="1"/>
  <c r="AJ783"/>
  <c r="AI783" s="1"/>
  <c r="AJ782"/>
  <c r="AI782" s="1"/>
  <c r="AJ781"/>
  <c r="AI781" s="1"/>
  <c r="AJ780"/>
  <c r="AI780" s="1"/>
  <c r="AJ779"/>
  <c r="AI779" s="1"/>
  <c r="AJ778"/>
  <c r="AI778" s="1"/>
  <c r="AJ777"/>
  <c r="AI777" s="1"/>
  <c r="AJ776"/>
  <c r="AI776" s="1"/>
  <c r="AJ775"/>
  <c r="AI775" s="1"/>
  <c r="AJ774"/>
  <c r="AI774" s="1"/>
  <c r="AJ773"/>
  <c r="AI773" s="1"/>
  <c r="AJ772"/>
  <c r="AI772" s="1"/>
  <c r="AJ771"/>
  <c r="AI771" s="1"/>
  <c r="AJ770"/>
  <c r="AI770" s="1"/>
  <c r="AJ769"/>
  <c r="AI769" s="1"/>
  <c r="AJ768"/>
  <c r="AI768" s="1"/>
  <c r="AJ767"/>
  <c r="AI767" s="1"/>
  <c r="AJ766"/>
  <c r="AI766" s="1"/>
  <c r="AJ765"/>
  <c r="AI765" s="1"/>
  <c r="AJ764"/>
  <c r="AI764" s="1"/>
  <c r="AJ763"/>
  <c r="AI763" s="1"/>
  <c r="AJ762"/>
  <c r="AI762" s="1"/>
  <c r="AJ761"/>
  <c r="AI761" s="1"/>
  <c r="AJ760"/>
  <c r="AI760" s="1"/>
  <c r="AJ759"/>
  <c r="AI759" s="1"/>
  <c r="AJ758"/>
  <c r="AI758" s="1"/>
  <c r="AJ757"/>
  <c r="AI757" s="1"/>
  <c r="AJ756"/>
  <c r="AI756" s="1"/>
  <c r="AJ755"/>
  <c r="AI755" s="1"/>
  <c r="AJ754"/>
  <c r="AI754" s="1"/>
  <c r="AJ753"/>
  <c r="AI753" s="1"/>
  <c r="AJ752"/>
  <c r="AI752" s="1"/>
  <c r="AJ751"/>
  <c r="AI751" s="1"/>
  <c r="AJ750"/>
  <c r="AI750" s="1"/>
  <c r="AJ749"/>
  <c r="AI749" s="1"/>
  <c r="AJ748"/>
  <c r="AI748" s="1"/>
  <c r="AJ747"/>
  <c r="AI747" s="1"/>
  <c r="AJ746"/>
  <c r="AI746" s="1"/>
  <c r="AJ745"/>
  <c r="AI745" s="1"/>
  <c r="AJ744"/>
  <c r="AI744" s="1"/>
  <c r="AJ743"/>
  <c r="AI743" s="1"/>
  <c r="AJ742"/>
  <c r="AI742" s="1"/>
  <c r="AJ741"/>
  <c r="AI741" s="1"/>
  <c r="AJ740"/>
  <c r="AI740" s="1"/>
  <c r="AJ739"/>
  <c r="AI739" s="1"/>
  <c r="AJ738"/>
  <c r="AI738" s="1"/>
  <c r="AJ737"/>
  <c r="AI737" s="1"/>
  <c r="AJ736"/>
  <c r="AI736" s="1"/>
  <c r="AJ735"/>
  <c r="AI735" s="1"/>
  <c r="AJ734"/>
  <c r="AI734" s="1"/>
  <c r="AJ733"/>
  <c r="AI733" s="1"/>
  <c r="AJ732"/>
  <c r="AI732" s="1"/>
  <c r="AJ731"/>
  <c r="AI731" s="1"/>
  <c r="AJ730"/>
  <c r="AI730" s="1"/>
  <c r="AJ729"/>
  <c r="AI729" s="1"/>
  <c r="AJ728"/>
  <c r="AI728" s="1"/>
  <c r="AJ727"/>
  <c r="AI727" s="1"/>
  <c r="AJ726"/>
  <c r="AI726" s="1"/>
  <c r="AJ725"/>
  <c r="AI725" s="1"/>
  <c r="AJ724"/>
  <c r="AI724" s="1"/>
  <c r="AJ723"/>
  <c r="AI723" s="1"/>
  <c r="AJ722"/>
  <c r="AI722" s="1"/>
  <c r="AJ721"/>
  <c r="AI721" s="1"/>
  <c r="AJ720"/>
  <c r="AI720" s="1"/>
  <c r="AJ719"/>
  <c r="AI719" s="1"/>
  <c r="AJ718"/>
  <c r="AI718" s="1"/>
  <c r="AJ717"/>
  <c r="AI717" s="1"/>
  <c r="AJ716"/>
  <c r="AI716" s="1"/>
  <c r="AJ715"/>
  <c r="AI715" s="1"/>
  <c r="AJ714"/>
  <c r="AI714" s="1"/>
  <c r="AJ713"/>
  <c r="AI713" s="1"/>
  <c r="AJ712"/>
  <c r="AI712" s="1"/>
  <c r="AJ711"/>
  <c r="AI711" s="1"/>
  <c r="AJ710"/>
  <c r="AI710" s="1"/>
  <c r="AJ709"/>
  <c r="AI709" s="1"/>
  <c r="AJ708"/>
  <c r="AI708" s="1"/>
  <c r="AJ707"/>
  <c r="AI707" s="1"/>
  <c r="AJ706"/>
  <c r="AI706" s="1"/>
  <c r="AJ705"/>
  <c r="AI705" s="1"/>
  <c r="AJ704"/>
  <c r="AI704" s="1"/>
  <c r="AJ703"/>
  <c r="AI703" s="1"/>
  <c r="AJ702"/>
  <c r="AI702" s="1"/>
  <c r="AJ701"/>
  <c r="AI701" s="1"/>
  <c r="AJ700"/>
  <c r="AI700" s="1"/>
  <c r="AJ699"/>
  <c r="AI699" s="1"/>
  <c r="AJ698"/>
  <c r="AI698" s="1"/>
  <c r="AJ697"/>
  <c r="AI697" s="1"/>
  <c r="AJ696"/>
  <c r="AI696" s="1"/>
  <c r="AJ695"/>
  <c r="AI695" s="1"/>
  <c r="AJ694"/>
  <c r="AI694" s="1"/>
  <c r="AJ693"/>
  <c r="AI693" s="1"/>
  <c r="AJ692"/>
  <c r="AI692" s="1"/>
  <c r="AJ691"/>
  <c r="AI691" s="1"/>
  <c r="AJ690"/>
  <c r="AI690" s="1"/>
  <c r="AJ689"/>
  <c r="AI689" s="1"/>
  <c r="AJ688"/>
  <c r="AI688" s="1"/>
  <c r="AJ687"/>
  <c r="AI687" s="1"/>
  <c r="AJ686"/>
  <c r="AI686" s="1"/>
  <c r="AJ685"/>
  <c r="AI685" s="1"/>
  <c r="AJ684"/>
  <c r="AI684" s="1"/>
  <c r="AJ683"/>
  <c r="AI683" s="1"/>
  <c r="AJ682"/>
  <c r="AI682" s="1"/>
  <c r="AJ681"/>
  <c r="AI681" s="1"/>
  <c r="AJ680"/>
  <c r="AI680" s="1"/>
  <c r="AJ679"/>
  <c r="AI679" s="1"/>
  <c r="AJ678"/>
  <c r="AI678" s="1"/>
  <c r="AJ677"/>
  <c r="AI677" s="1"/>
  <c r="AJ676"/>
  <c r="AI676" s="1"/>
  <c r="AJ675"/>
  <c r="AI675" s="1"/>
  <c r="AJ674"/>
  <c r="AI674" s="1"/>
  <c r="AJ673"/>
  <c r="AI673" s="1"/>
  <c r="AJ672"/>
  <c r="AI672" s="1"/>
  <c r="AJ671"/>
  <c r="AI671" s="1"/>
  <c r="AJ670"/>
  <c r="AI670" s="1"/>
  <c r="AJ669"/>
  <c r="AI669" s="1"/>
  <c r="AJ668"/>
  <c r="AI668" s="1"/>
  <c r="AJ667"/>
  <c r="AI667" s="1"/>
  <c r="AJ666"/>
  <c r="AI666" s="1"/>
  <c r="AJ665"/>
  <c r="AI665" s="1"/>
  <c r="AJ664"/>
  <c r="AI664" s="1"/>
  <c r="AJ663"/>
  <c r="AI663" s="1"/>
  <c r="AJ662"/>
  <c r="AI662" s="1"/>
  <c r="AJ661"/>
  <c r="AI661" s="1"/>
  <c r="AJ660"/>
  <c r="AI660" s="1"/>
  <c r="AJ659"/>
  <c r="AI659" s="1"/>
  <c r="AJ658"/>
  <c r="AI658" s="1"/>
  <c r="AJ657"/>
  <c r="AI657" s="1"/>
  <c r="AJ656"/>
  <c r="AI656" s="1"/>
  <c r="AJ655"/>
  <c r="AI655" s="1"/>
  <c r="AJ654"/>
  <c r="AI654" s="1"/>
  <c r="AJ653"/>
  <c r="AI653" s="1"/>
  <c r="AJ652"/>
  <c r="AI652" s="1"/>
  <c r="AJ651"/>
  <c r="AI651" s="1"/>
  <c r="AJ650"/>
  <c r="AI650" s="1"/>
  <c r="AJ649"/>
  <c r="AI649" s="1"/>
  <c r="AJ648"/>
  <c r="AI648" s="1"/>
  <c r="AJ647"/>
  <c r="AI647" s="1"/>
  <c r="AJ646"/>
  <c r="AI646" s="1"/>
  <c r="AJ645"/>
  <c r="AI645" s="1"/>
  <c r="AJ644"/>
  <c r="AI644" s="1"/>
  <c r="AJ643"/>
  <c r="AI643" s="1"/>
  <c r="AJ642"/>
  <c r="AI642" s="1"/>
  <c r="AJ641"/>
  <c r="AI641" s="1"/>
  <c r="AJ640"/>
  <c r="AI640" s="1"/>
  <c r="AJ639"/>
  <c r="AI639" s="1"/>
  <c r="AJ638"/>
  <c r="AI638" s="1"/>
  <c r="AJ637"/>
  <c r="AI637" s="1"/>
  <c r="AJ636"/>
  <c r="AI636" s="1"/>
  <c r="AJ635"/>
  <c r="AI635" s="1"/>
  <c r="AJ634"/>
  <c r="AI634" s="1"/>
  <c r="AJ633"/>
  <c r="AI633" s="1"/>
  <c r="AJ632"/>
  <c r="AI632" s="1"/>
  <c r="AJ631"/>
  <c r="AI631" s="1"/>
  <c r="AJ630"/>
  <c r="AI630" s="1"/>
  <c r="AJ629"/>
  <c r="AI629" s="1"/>
  <c r="AJ628"/>
  <c r="AI628" s="1"/>
  <c r="AJ627"/>
  <c r="AI627" s="1"/>
  <c r="AJ626"/>
  <c r="AI626" s="1"/>
  <c r="AJ625"/>
  <c r="AI625" s="1"/>
  <c r="AJ624"/>
  <c r="AI624" s="1"/>
  <c r="AJ623"/>
  <c r="AI623" s="1"/>
  <c r="AJ622"/>
  <c r="AI622" s="1"/>
  <c r="AJ621"/>
  <c r="AI621" s="1"/>
  <c r="AJ620"/>
  <c r="AI620" s="1"/>
  <c r="AJ619"/>
  <c r="AI619" s="1"/>
  <c r="AJ618"/>
  <c r="AI618" s="1"/>
  <c r="AJ617"/>
  <c r="AI617" s="1"/>
  <c r="AJ616"/>
  <c r="AI616" s="1"/>
  <c r="AJ615"/>
  <c r="AI615" s="1"/>
  <c r="AJ614"/>
  <c r="AI614" s="1"/>
  <c r="AJ613"/>
  <c r="AI613" s="1"/>
  <c r="AJ612"/>
  <c r="AI612" s="1"/>
  <c r="AJ611"/>
  <c r="AI611" s="1"/>
  <c r="AJ610"/>
  <c r="AI610" s="1"/>
  <c r="AJ609"/>
  <c r="AI609" s="1"/>
  <c r="AJ608"/>
  <c r="AI608" s="1"/>
  <c r="AJ607"/>
  <c r="AI607" s="1"/>
  <c r="AJ606"/>
  <c r="AI606" s="1"/>
  <c r="AJ605"/>
  <c r="AI605" s="1"/>
  <c r="AJ604"/>
  <c r="AI604" s="1"/>
  <c r="AJ603"/>
  <c r="AI603" s="1"/>
  <c r="AJ602"/>
  <c r="AI602" s="1"/>
  <c r="AJ601"/>
  <c r="AI601" s="1"/>
  <c r="AJ600"/>
  <c r="AI600" s="1"/>
  <c r="AJ599"/>
  <c r="AI599" s="1"/>
  <c r="AJ598"/>
  <c r="AI598" s="1"/>
  <c r="AJ597"/>
  <c r="AI597" s="1"/>
  <c r="AJ596"/>
  <c r="AI596" s="1"/>
  <c r="AJ595"/>
  <c r="AI595" s="1"/>
  <c r="AJ594"/>
  <c r="AI594" s="1"/>
  <c r="AJ593"/>
  <c r="AI593" s="1"/>
  <c r="AJ592"/>
  <c r="AI592" s="1"/>
  <c r="AJ591"/>
  <c r="AI591" s="1"/>
  <c r="AJ590"/>
  <c r="AI590" s="1"/>
  <c r="AJ589"/>
  <c r="AI589" s="1"/>
  <c r="AJ588"/>
  <c r="AI588" s="1"/>
  <c r="AJ587"/>
  <c r="AI587" s="1"/>
  <c r="AJ586"/>
  <c r="AI586" s="1"/>
  <c r="AJ585"/>
  <c r="AI585" s="1"/>
  <c r="AJ584"/>
  <c r="AI584" s="1"/>
  <c r="AJ583"/>
  <c r="AI583" s="1"/>
  <c r="AJ582"/>
  <c r="AI582" s="1"/>
  <c r="AJ581"/>
  <c r="AI581" s="1"/>
  <c r="AJ580"/>
  <c r="AI580" s="1"/>
  <c r="AJ579"/>
  <c r="AI579" s="1"/>
  <c r="AJ578"/>
  <c r="AI578" s="1"/>
  <c r="AJ577"/>
  <c r="AI577" s="1"/>
  <c r="AJ576"/>
  <c r="AI576" s="1"/>
  <c r="AJ575"/>
  <c r="AI575" s="1"/>
  <c r="AJ574"/>
  <c r="AI574" s="1"/>
  <c r="AJ573"/>
  <c r="AI573" s="1"/>
  <c r="AJ572"/>
  <c r="AI572" s="1"/>
  <c r="AJ571"/>
  <c r="AI571" s="1"/>
  <c r="AJ570"/>
  <c r="AI570" s="1"/>
  <c r="AJ569"/>
  <c r="AI569" s="1"/>
  <c r="AJ568"/>
  <c r="AI568" s="1"/>
  <c r="AJ567"/>
  <c r="AI567" s="1"/>
  <c r="AJ566"/>
  <c r="AI566" s="1"/>
  <c r="AJ565"/>
  <c r="AI565" s="1"/>
  <c r="AJ564"/>
  <c r="AI564" s="1"/>
  <c r="AJ563"/>
  <c r="AI563" s="1"/>
  <c r="AJ562"/>
  <c r="AI562" s="1"/>
  <c r="AJ561"/>
  <c r="AI561" s="1"/>
  <c r="AJ560"/>
  <c r="AI560" s="1"/>
  <c r="AJ559"/>
  <c r="AI559" s="1"/>
  <c r="AJ558"/>
  <c r="AI558" s="1"/>
  <c r="AJ557"/>
  <c r="AI557" s="1"/>
  <c r="AJ556"/>
  <c r="AI556" s="1"/>
  <c r="AJ555"/>
  <c r="AI555" s="1"/>
  <c r="AJ554"/>
  <c r="AI554" s="1"/>
  <c r="AJ553"/>
  <c r="AI553" s="1"/>
  <c r="AJ552"/>
  <c r="AI552" s="1"/>
  <c r="AJ551"/>
  <c r="AI551" s="1"/>
  <c r="AJ550"/>
  <c r="AI550" s="1"/>
  <c r="AJ549"/>
  <c r="AI549" s="1"/>
  <c r="AJ548"/>
  <c r="AI548" s="1"/>
  <c r="AJ547"/>
  <c r="AI547" s="1"/>
  <c r="AJ546"/>
  <c r="AI546" s="1"/>
  <c r="AJ545"/>
  <c r="AI545" s="1"/>
  <c r="AJ544"/>
  <c r="AI544" s="1"/>
  <c r="AJ543"/>
  <c r="AI543" s="1"/>
  <c r="AJ542"/>
  <c r="AI542" s="1"/>
  <c r="AJ541"/>
  <c r="AI541" s="1"/>
  <c r="AJ540"/>
  <c r="AI540" s="1"/>
  <c r="AJ539"/>
  <c r="AI539" s="1"/>
  <c r="AJ538"/>
  <c r="AI538" s="1"/>
  <c r="AJ537"/>
  <c r="AI537" s="1"/>
  <c r="AJ536"/>
  <c r="AI536" s="1"/>
  <c r="AJ535"/>
  <c r="AI535" s="1"/>
  <c r="AJ534"/>
  <c r="AI534" s="1"/>
  <c r="AJ533"/>
  <c r="AI533" s="1"/>
  <c r="AJ532"/>
  <c r="AI532" s="1"/>
  <c r="AJ531"/>
  <c r="AI531" s="1"/>
  <c r="AJ530"/>
  <c r="AI530" s="1"/>
  <c r="AJ529"/>
  <c r="AI529" s="1"/>
  <c r="AJ528"/>
  <c r="AI528" s="1"/>
  <c r="AJ527"/>
  <c r="AI527" s="1"/>
  <c r="AJ526"/>
  <c r="AI526" s="1"/>
  <c r="AJ525"/>
  <c r="AI525" s="1"/>
  <c r="AJ524"/>
  <c r="AI524" s="1"/>
  <c r="AJ523"/>
  <c r="AI523" s="1"/>
  <c r="AJ522"/>
  <c r="AI522" s="1"/>
  <c r="AJ521"/>
  <c r="AI521" s="1"/>
  <c r="AJ520"/>
  <c r="AI520" s="1"/>
  <c r="AJ519"/>
  <c r="AI519" s="1"/>
  <c r="AJ518"/>
  <c r="AI518" s="1"/>
  <c r="AJ517"/>
  <c r="AI517" s="1"/>
  <c r="AJ516"/>
  <c r="AI516" s="1"/>
  <c r="AJ515"/>
  <c r="AI515" s="1"/>
  <c r="AJ514"/>
  <c r="AI514" s="1"/>
  <c r="AJ513"/>
  <c r="AI513" s="1"/>
  <c r="AJ512"/>
  <c r="AI512" s="1"/>
  <c r="AJ511"/>
  <c r="AI511" s="1"/>
  <c r="AJ510"/>
  <c r="AI510" s="1"/>
  <c r="AJ509"/>
  <c r="AI509" s="1"/>
  <c r="AJ508"/>
  <c r="AI508" s="1"/>
  <c r="AJ507"/>
  <c r="AI507" s="1"/>
  <c r="AJ506"/>
  <c r="AI506" s="1"/>
  <c r="AJ505"/>
  <c r="AI505" s="1"/>
  <c r="AJ504"/>
  <c r="AI504" s="1"/>
  <c r="AJ503"/>
  <c r="AI503" s="1"/>
  <c r="AJ502"/>
  <c r="AI502" s="1"/>
  <c r="AJ501"/>
  <c r="AI501" s="1"/>
  <c r="AJ500"/>
  <c r="AI500" s="1"/>
  <c r="AJ499"/>
  <c r="AI499" s="1"/>
  <c r="AJ498"/>
  <c r="AI498" s="1"/>
  <c r="AJ497"/>
  <c r="AI497" s="1"/>
  <c r="AJ496"/>
  <c r="AI496" s="1"/>
  <c r="AJ495"/>
  <c r="AI495" s="1"/>
  <c r="AJ494"/>
  <c r="AI494" s="1"/>
  <c r="AJ493"/>
  <c r="AI493" s="1"/>
  <c r="AJ492"/>
  <c r="AI492" s="1"/>
  <c r="AJ491"/>
  <c r="AI491" s="1"/>
  <c r="AJ490"/>
  <c r="AI490" s="1"/>
  <c r="AJ489"/>
  <c r="AI489" s="1"/>
  <c r="AJ488"/>
  <c r="AI488" s="1"/>
  <c r="AJ487"/>
  <c r="AI487" s="1"/>
  <c r="AJ486"/>
  <c r="AI486" s="1"/>
  <c r="AJ485"/>
  <c r="AI485" s="1"/>
  <c r="AJ484"/>
  <c r="AI484" s="1"/>
  <c r="AJ483"/>
  <c r="AI483" s="1"/>
  <c r="AJ482"/>
  <c r="AI482" s="1"/>
  <c r="AJ481"/>
  <c r="AI481" s="1"/>
  <c r="AJ480"/>
  <c r="AI480" s="1"/>
  <c r="AJ479"/>
  <c r="AI479" s="1"/>
  <c r="AJ478"/>
  <c r="AI478" s="1"/>
  <c r="AJ477"/>
  <c r="AI477" s="1"/>
  <c r="AJ476"/>
  <c r="AI476" s="1"/>
  <c r="AJ475"/>
  <c r="AI475" s="1"/>
  <c r="AJ474"/>
  <c r="AI474" s="1"/>
  <c r="AJ473"/>
  <c r="AI473" s="1"/>
  <c r="AJ472"/>
  <c r="AI472" s="1"/>
  <c r="AJ471"/>
  <c r="AI471" s="1"/>
  <c r="AJ470"/>
  <c r="AI470" s="1"/>
  <c r="AJ469"/>
  <c r="AI469" s="1"/>
  <c r="AJ468"/>
  <c r="AI468" s="1"/>
  <c r="AJ467"/>
  <c r="AI467" s="1"/>
  <c r="AJ466"/>
  <c r="AI466" s="1"/>
  <c r="AJ465"/>
  <c r="AI465" s="1"/>
  <c r="AJ464"/>
  <c r="AI464" s="1"/>
  <c r="AJ463"/>
  <c r="AI463" s="1"/>
  <c r="AJ462"/>
  <c r="AI462" s="1"/>
  <c r="AJ461"/>
  <c r="AI461" s="1"/>
  <c r="AJ460"/>
  <c r="AI460" s="1"/>
  <c r="AJ459"/>
  <c r="AI459" s="1"/>
  <c r="AJ458"/>
  <c r="AI458" s="1"/>
  <c r="AJ457"/>
  <c r="AI457" s="1"/>
  <c r="AJ456"/>
  <c r="AI456" s="1"/>
  <c r="AJ455"/>
  <c r="AI455" s="1"/>
  <c r="AJ454"/>
  <c r="AI454" s="1"/>
  <c r="AJ453"/>
  <c r="AI453" s="1"/>
  <c r="AJ452"/>
  <c r="AI452" s="1"/>
  <c r="AJ451"/>
  <c r="AI451" s="1"/>
  <c r="AJ450"/>
  <c r="AI450" s="1"/>
  <c r="AJ449"/>
  <c r="AI449" s="1"/>
  <c r="AJ448"/>
  <c r="AI448" s="1"/>
  <c r="AJ447"/>
  <c r="AI447" s="1"/>
  <c r="AJ446"/>
  <c r="AI446" s="1"/>
  <c r="AJ445"/>
  <c r="AI445" s="1"/>
  <c r="AJ444"/>
  <c r="AI444" s="1"/>
  <c r="AJ443"/>
  <c r="AI443" s="1"/>
  <c r="AJ442"/>
  <c r="AI442" s="1"/>
  <c r="AJ441"/>
  <c r="AI441" s="1"/>
  <c r="AJ440"/>
  <c r="AI440" s="1"/>
  <c r="AJ439"/>
  <c r="AI439" s="1"/>
  <c r="AJ438"/>
  <c r="AI438" s="1"/>
  <c r="AJ437"/>
  <c r="AI437" s="1"/>
  <c r="AJ436"/>
  <c r="AI436" s="1"/>
  <c r="AJ435"/>
  <c r="AI435" s="1"/>
  <c r="AJ434"/>
  <c r="AI434" s="1"/>
  <c r="AJ433"/>
  <c r="AI433" s="1"/>
  <c r="AJ432"/>
  <c r="AI432" s="1"/>
  <c r="AJ431"/>
  <c r="AI431" s="1"/>
  <c r="AJ430"/>
  <c r="AI430" s="1"/>
  <c r="AJ429"/>
  <c r="AI429" s="1"/>
  <c r="AJ428"/>
  <c r="AI428" s="1"/>
  <c r="AJ427"/>
  <c r="AI427" s="1"/>
  <c r="AJ426"/>
  <c r="AI426" s="1"/>
  <c r="AJ425"/>
  <c r="AI425" s="1"/>
  <c r="AJ424"/>
  <c r="AI424" s="1"/>
  <c r="AJ423"/>
  <c r="AI423" s="1"/>
  <c r="AJ422"/>
  <c r="AI422" s="1"/>
  <c r="AJ421"/>
  <c r="AI421" s="1"/>
  <c r="AJ420"/>
  <c r="AI420" s="1"/>
  <c r="AJ419"/>
  <c r="AI419" s="1"/>
  <c r="AJ418"/>
  <c r="AI418" s="1"/>
  <c r="AJ417"/>
  <c r="AI417" s="1"/>
  <c r="AJ416"/>
  <c r="AI416" s="1"/>
  <c r="AJ415"/>
  <c r="AI415" s="1"/>
  <c r="AJ414"/>
  <c r="AI414" s="1"/>
  <c r="AJ413"/>
  <c r="AI413" s="1"/>
  <c r="AJ412"/>
  <c r="AI412" s="1"/>
  <c r="AJ411"/>
  <c r="AI411" s="1"/>
  <c r="AJ410"/>
  <c r="AI410" s="1"/>
  <c r="AJ409"/>
  <c r="AI409" s="1"/>
  <c r="AJ408"/>
  <c r="AI408" s="1"/>
  <c r="AJ407"/>
  <c r="AI407" s="1"/>
  <c r="AJ406"/>
  <c r="AI406" s="1"/>
  <c r="AJ405"/>
  <c r="AI405" s="1"/>
  <c r="AJ404"/>
  <c r="AI404" s="1"/>
  <c r="AJ403"/>
  <c r="AI403" s="1"/>
  <c r="AJ402"/>
  <c r="AI402" s="1"/>
  <c r="AJ401"/>
  <c r="AI401" s="1"/>
  <c r="AJ400"/>
  <c r="AI400" s="1"/>
  <c r="AJ399"/>
  <c r="AI399" s="1"/>
  <c r="AJ398"/>
  <c r="AI398" s="1"/>
  <c r="AJ397"/>
  <c r="AI397" s="1"/>
  <c r="AJ396"/>
  <c r="AI396" s="1"/>
  <c r="AJ395"/>
  <c r="AI395" s="1"/>
  <c r="AJ394"/>
  <c r="AI394" s="1"/>
  <c r="AJ393"/>
  <c r="AI393" s="1"/>
  <c r="AJ392"/>
  <c r="AI392" s="1"/>
  <c r="AJ391"/>
  <c r="AI391" s="1"/>
  <c r="AJ390"/>
  <c r="AI390" s="1"/>
  <c r="AJ389"/>
  <c r="AI389" s="1"/>
  <c r="AJ388"/>
  <c r="AI388" s="1"/>
  <c r="AJ387"/>
  <c r="AI387" s="1"/>
  <c r="AJ386"/>
  <c r="AI386" s="1"/>
  <c r="AJ385"/>
  <c r="AI385" s="1"/>
  <c r="AJ384"/>
  <c r="AI384" s="1"/>
  <c r="AJ383"/>
  <c r="AI383" s="1"/>
  <c r="AJ382"/>
  <c r="AI382" s="1"/>
  <c r="AJ381"/>
  <c r="AI381" s="1"/>
  <c r="AJ380"/>
  <c r="AI380" s="1"/>
  <c r="AJ379"/>
  <c r="AI379" s="1"/>
  <c r="AJ378"/>
  <c r="AI378" s="1"/>
  <c r="AJ377"/>
  <c r="AI377" s="1"/>
  <c r="AJ376"/>
  <c r="AI376" s="1"/>
  <c r="AJ375"/>
  <c r="AI375" s="1"/>
  <c r="AJ374"/>
  <c r="AI374" s="1"/>
  <c r="AJ373"/>
  <c r="AI373" s="1"/>
  <c r="AJ372"/>
  <c r="AI372" s="1"/>
  <c r="AJ371"/>
  <c r="AI371" s="1"/>
  <c r="AJ370"/>
  <c r="AI370" s="1"/>
  <c r="AJ369"/>
  <c r="AI369" s="1"/>
  <c r="AJ368"/>
  <c r="AI368" s="1"/>
  <c r="AJ367"/>
  <c r="AI367" s="1"/>
  <c r="AJ366"/>
  <c r="AI366" s="1"/>
  <c r="AJ365"/>
  <c r="AI365" s="1"/>
  <c r="AJ364"/>
  <c r="AI364" s="1"/>
  <c r="AJ363"/>
  <c r="AI363" s="1"/>
  <c r="AJ362"/>
  <c r="AI362" s="1"/>
  <c r="AJ361"/>
  <c r="AI361" s="1"/>
  <c r="AJ360"/>
  <c r="AI360" s="1"/>
  <c r="AJ359"/>
  <c r="AI359" s="1"/>
  <c r="AJ358"/>
  <c r="AI358" s="1"/>
  <c r="AJ357"/>
  <c r="AI357" s="1"/>
  <c r="AJ356"/>
  <c r="AI356" s="1"/>
  <c r="AJ355"/>
  <c r="AI355" s="1"/>
  <c r="AJ354"/>
  <c r="AI354" s="1"/>
  <c r="AJ353"/>
  <c r="AI353" s="1"/>
  <c r="AJ352"/>
  <c r="AI352" s="1"/>
  <c r="AJ351"/>
  <c r="AI351" s="1"/>
  <c r="AJ350"/>
  <c r="AI350" s="1"/>
  <c r="AJ349"/>
  <c r="AI349" s="1"/>
  <c r="AJ348"/>
  <c r="AI348" s="1"/>
  <c r="AJ347"/>
  <c r="AI347" s="1"/>
  <c r="AJ346"/>
  <c r="AI346" s="1"/>
  <c r="AJ345"/>
  <c r="AI345" s="1"/>
  <c r="AJ344"/>
  <c r="AI344" s="1"/>
  <c r="AJ343"/>
  <c r="AI343" s="1"/>
  <c r="AJ342"/>
  <c r="AI342" s="1"/>
  <c r="AJ341"/>
  <c r="AI341" s="1"/>
  <c r="AJ340"/>
  <c r="AI340" s="1"/>
  <c r="AJ339"/>
  <c r="AI339" s="1"/>
  <c r="AJ338"/>
  <c r="AI338" s="1"/>
  <c r="AJ337"/>
  <c r="AI337" s="1"/>
  <c r="AJ336"/>
  <c r="AI336" s="1"/>
  <c r="AJ335"/>
  <c r="AI335" s="1"/>
  <c r="AJ334"/>
  <c r="AI334" s="1"/>
  <c r="AJ333"/>
  <c r="AI333" s="1"/>
  <c r="AJ332"/>
  <c r="AI332" s="1"/>
  <c r="AJ331"/>
  <c r="AI331" s="1"/>
  <c r="AJ330"/>
  <c r="AI330" s="1"/>
  <c r="AJ329"/>
  <c r="AI329" s="1"/>
  <c r="AJ328"/>
  <c r="AI328" s="1"/>
  <c r="AJ327"/>
  <c r="AI327" s="1"/>
  <c r="AJ326"/>
  <c r="AI326" s="1"/>
  <c r="AJ325"/>
  <c r="AI325" s="1"/>
  <c r="AJ324"/>
  <c r="AI324" s="1"/>
  <c r="AJ323"/>
  <c r="AI323" s="1"/>
  <c r="AJ322"/>
  <c r="AI322" s="1"/>
  <c r="AJ321"/>
  <c r="AI321" s="1"/>
  <c r="AJ320"/>
  <c r="AI320" s="1"/>
  <c r="AJ319"/>
  <c r="AI319" s="1"/>
  <c r="AJ318"/>
  <c r="AI318" s="1"/>
  <c r="AJ317"/>
  <c r="AI317" s="1"/>
  <c r="AJ316"/>
  <c r="AI316" s="1"/>
  <c r="AJ315"/>
  <c r="AI315" s="1"/>
  <c r="AJ314"/>
  <c r="AI314" s="1"/>
  <c r="AJ313"/>
  <c r="AI313" s="1"/>
  <c r="AJ312"/>
  <c r="AI312" s="1"/>
  <c r="AJ311"/>
  <c r="AI311" s="1"/>
  <c r="AJ310"/>
  <c r="AI310" s="1"/>
  <c r="AJ309"/>
  <c r="AI309" s="1"/>
  <c r="AJ308"/>
  <c r="AI308" s="1"/>
  <c r="AJ307"/>
  <c r="AI307" s="1"/>
  <c r="AJ306"/>
  <c r="AI306" s="1"/>
  <c r="AJ305"/>
  <c r="AI305" s="1"/>
  <c r="AJ304"/>
  <c r="AI304" s="1"/>
  <c r="AJ303"/>
  <c r="AI303" s="1"/>
  <c r="AJ302"/>
  <c r="AI302" s="1"/>
  <c r="AJ301"/>
  <c r="AI301" s="1"/>
  <c r="AJ300"/>
  <c r="AI300" s="1"/>
  <c r="AJ299"/>
  <c r="AI299" s="1"/>
  <c r="AJ298"/>
  <c r="AI298" s="1"/>
  <c r="AJ297"/>
  <c r="AI297" s="1"/>
  <c r="AJ296"/>
  <c r="AI296" s="1"/>
  <c r="AJ295"/>
  <c r="AI295" s="1"/>
  <c r="AJ294"/>
  <c r="AI294" s="1"/>
  <c r="AJ293"/>
  <c r="AI293" s="1"/>
  <c r="AJ292"/>
  <c r="AI292" s="1"/>
  <c r="AJ291"/>
  <c r="AI291" s="1"/>
  <c r="AJ290"/>
  <c r="AI290" s="1"/>
  <c r="AJ289"/>
  <c r="AI289" s="1"/>
  <c r="AJ288"/>
  <c r="AI288" s="1"/>
  <c r="AJ287"/>
  <c r="AI287" s="1"/>
  <c r="AJ286"/>
  <c r="AI286" s="1"/>
  <c r="AJ285"/>
  <c r="AI285" s="1"/>
  <c r="AJ284"/>
  <c r="AI284" s="1"/>
  <c r="AJ283"/>
  <c r="AI283" s="1"/>
  <c r="AJ282"/>
  <c r="AI282" s="1"/>
  <c r="AJ281"/>
  <c r="AI281" s="1"/>
  <c r="AJ280"/>
  <c r="AI280" s="1"/>
  <c r="AJ279"/>
  <c r="AI279" s="1"/>
  <c r="AJ278"/>
  <c r="AI278" s="1"/>
  <c r="AJ277"/>
  <c r="AI277" s="1"/>
  <c r="AJ276"/>
  <c r="AI276" s="1"/>
  <c r="AJ275"/>
  <c r="AI275" s="1"/>
  <c r="AJ274"/>
  <c r="AI274" s="1"/>
  <c r="AJ273"/>
  <c r="AI273" s="1"/>
  <c r="AJ272"/>
  <c r="AI272" s="1"/>
  <c r="AJ271"/>
  <c r="AI271" s="1"/>
  <c r="AJ270"/>
  <c r="AI270" s="1"/>
  <c r="AJ269"/>
  <c r="AI269" s="1"/>
  <c r="AJ268"/>
  <c r="AI268" s="1"/>
  <c r="AJ267"/>
  <c r="AI267" s="1"/>
  <c r="AJ266"/>
  <c r="AI266" s="1"/>
  <c r="AJ265"/>
  <c r="AI265" s="1"/>
  <c r="AJ264"/>
  <c r="AI264" s="1"/>
  <c r="AJ263"/>
  <c r="AI263" s="1"/>
  <c r="AJ262"/>
  <c r="AI262" s="1"/>
  <c r="AJ261"/>
  <c r="AI261" s="1"/>
  <c r="AJ260"/>
  <c r="AI260" s="1"/>
  <c r="AJ259"/>
  <c r="AI259" s="1"/>
  <c r="AJ258"/>
  <c r="AI258" s="1"/>
  <c r="AJ257"/>
  <c r="AI257" s="1"/>
  <c r="AJ256"/>
  <c r="AI256" s="1"/>
  <c r="AJ255"/>
  <c r="AI255" s="1"/>
  <c r="AJ254"/>
  <c r="AI254" s="1"/>
  <c r="AJ253"/>
  <c r="AI253" s="1"/>
  <c r="AJ252"/>
  <c r="AI252" s="1"/>
  <c r="AJ251"/>
  <c r="AI251" s="1"/>
  <c r="AJ250"/>
  <c r="AI250" s="1"/>
  <c r="AJ249"/>
  <c r="AI249" s="1"/>
  <c r="AJ248"/>
  <c r="AI248" s="1"/>
  <c r="AJ247"/>
  <c r="AI247" s="1"/>
  <c r="AJ246"/>
  <c r="AI246" s="1"/>
  <c r="AJ245"/>
  <c r="AI245" s="1"/>
  <c r="AJ244"/>
  <c r="AI244" s="1"/>
  <c r="AJ243"/>
  <c r="AI243" s="1"/>
  <c r="AJ242"/>
  <c r="AI242" s="1"/>
  <c r="AJ241"/>
  <c r="AI241" s="1"/>
  <c r="AJ240"/>
  <c r="AI240" s="1"/>
  <c r="AJ239"/>
  <c r="AI239" s="1"/>
  <c r="AJ238"/>
  <c r="AI238" s="1"/>
  <c r="AJ237"/>
  <c r="AI237" s="1"/>
  <c r="AJ236"/>
  <c r="AI236" s="1"/>
  <c r="AJ235"/>
  <c r="AI235" s="1"/>
  <c r="AJ234"/>
  <c r="AI234" s="1"/>
  <c r="AJ233"/>
  <c r="AI233" s="1"/>
  <c r="AJ232"/>
  <c r="AI232" s="1"/>
  <c r="AJ231"/>
  <c r="AI231" s="1"/>
  <c r="AJ230"/>
  <c r="AI230" s="1"/>
  <c r="AJ229"/>
  <c r="AI229" s="1"/>
  <c r="AJ228"/>
  <c r="AI228" s="1"/>
  <c r="AJ227"/>
  <c r="AI227" s="1"/>
  <c r="AJ226"/>
  <c r="AI226" s="1"/>
  <c r="AJ225"/>
  <c r="AI225" s="1"/>
  <c r="AJ224"/>
  <c r="AI224" s="1"/>
  <c r="AJ223"/>
  <c r="AI223" s="1"/>
  <c r="AJ222"/>
  <c r="AI222" s="1"/>
  <c r="AJ221"/>
  <c r="AI221" s="1"/>
  <c r="AJ220"/>
  <c r="AI220" s="1"/>
  <c r="AJ219"/>
  <c r="AI219" s="1"/>
  <c r="AJ218"/>
  <c r="AI218" s="1"/>
  <c r="AJ217"/>
  <c r="AI217" s="1"/>
  <c r="AJ216"/>
  <c r="AI216" s="1"/>
  <c r="AJ215"/>
  <c r="AI215" s="1"/>
  <c r="AJ214"/>
  <c r="AI214" s="1"/>
  <c r="AJ213"/>
  <c r="AI213" s="1"/>
  <c r="AJ212"/>
  <c r="AI212" s="1"/>
  <c r="AJ211"/>
  <c r="AI211" s="1"/>
  <c r="AJ210"/>
  <c r="AI210" s="1"/>
  <c r="AJ209"/>
  <c r="AI209" s="1"/>
  <c r="AJ208"/>
  <c r="AI208" s="1"/>
  <c r="AJ207"/>
  <c r="AI207" s="1"/>
  <c r="AJ206"/>
  <c r="AI206" s="1"/>
  <c r="AJ205"/>
  <c r="AI205" s="1"/>
  <c r="AJ204"/>
  <c r="AI204" s="1"/>
  <c r="AJ203"/>
  <c r="AI203" s="1"/>
  <c r="AJ202"/>
  <c r="AI202" s="1"/>
  <c r="AJ201"/>
  <c r="AI201" s="1"/>
  <c r="AJ200"/>
  <c r="AI200" s="1"/>
  <c r="AJ199"/>
  <c r="AI199" s="1"/>
  <c r="AJ198"/>
  <c r="AI198" s="1"/>
  <c r="AJ197"/>
  <c r="AI197" s="1"/>
  <c r="AJ196"/>
  <c r="AI196" s="1"/>
  <c r="AJ195"/>
  <c r="AI195" s="1"/>
  <c r="AJ194"/>
  <c r="AI194" s="1"/>
  <c r="AJ193"/>
  <c r="AI193" s="1"/>
  <c r="AJ192"/>
  <c r="AI192" s="1"/>
  <c r="AJ191"/>
  <c r="AI191" s="1"/>
  <c r="AJ190"/>
  <c r="AI190" s="1"/>
  <c r="AJ189"/>
  <c r="AI189" s="1"/>
  <c r="AJ188"/>
  <c r="AI188" s="1"/>
  <c r="AJ187"/>
  <c r="AI187" s="1"/>
  <c r="AJ186"/>
  <c r="AI186" s="1"/>
  <c r="AJ185"/>
  <c r="AI185" s="1"/>
  <c r="AJ184"/>
  <c r="AI184" s="1"/>
  <c r="AJ183"/>
  <c r="AI183" s="1"/>
  <c r="AJ182"/>
  <c r="AI182" s="1"/>
  <c r="AJ181"/>
  <c r="AI181" s="1"/>
  <c r="AJ180"/>
  <c r="AI180" s="1"/>
  <c r="AJ179"/>
  <c r="AI179" s="1"/>
  <c r="AJ178"/>
  <c r="AI178" s="1"/>
  <c r="AJ177"/>
  <c r="AI177" s="1"/>
  <c r="AJ176"/>
  <c r="AI176" s="1"/>
  <c r="AJ175"/>
  <c r="AI175" s="1"/>
  <c r="AJ174"/>
  <c r="AI174" s="1"/>
  <c r="AJ173"/>
  <c r="AI173" s="1"/>
  <c r="AJ172"/>
  <c r="AI172" s="1"/>
  <c r="AJ171"/>
  <c r="AI171" s="1"/>
  <c r="AJ170"/>
  <c r="AI170" s="1"/>
  <c r="AJ169"/>
  <c r="AI169" s="1"/>
  <c r="AJ168"/>
  <c r="AI168" s="1"/>
  <c r="AJ167"/>
  <c r="AI167" s="1"/>
  <c r="AJ166"/>
  <c r="AI166" s="1"/>
  <c r="AJ165"/>
  <c r="AI165" s="1"/>
  <c r="AJ164"/>
  <c r="AI164" s="1"/>
  <c r="AJ163"/>
  <c r="AI163" s="1"/>
  <c r="AJ162"/>
  <c r="AI162" s="1"/>
  <c r="AJ161"/>
  <c r="AI161" s="1"/>
  <c r="AJ160"/>
  <c r="AI160" s="1"/>
  <c r="AJ159"/>
  <c r="AI159" s="1"/>
  <c r="AJ158"/>
  <c r="AI158" s="1"/>
  <c r="AJ157"/>
  <c r="AI157" s="1"/>
  <c r="AJ156"/>
  <c r="AI156" s="1"/>
  <c r="AJ155"/>
  <c r="AI155" s="1"/>
  <c r="AJ154"/>
  <c r="AI154" s="1"/>
  <c r="AJ153"/>
  <c r="AI153" s="1"/>
  <c r="AJ152"/>
  <c r="AI152" s="1"/>
  <c r="AJ151"/>
  <c r="AI151" s="1"/>
  <c r="AJ150"/>
  <c r="AI150" s="1"/>
  <c r="AJ149"/>
  <c r="AI149" s="1"/>
  <c r="AJ148"/>
  <c r="AI148" s="1"/>
  <c r="AJ147"/>
  <c r="AI147" s="1"/>
  <c r="AJ146"/>
  <c r="AI146" s="1"/>
  <c r="AJ145"/>
  <c r="AI145" s="1"/>
  <c r="AJ144"/>
  <c r="AI144" s="1"/>
  <c r="AJ143"/>
  <c r="AI143" s="1"/>
  <c r="AJ142"/>
  <c r="AI142" s="1"/>
  <c r="AJ141"/>
  <c r="AI141" s="1"/>
  <c r="AJ140"/>
  <c r="AI140" s="1"/>
  <c r="AJ139"/>
  <c r="AI139" s="1"/>
  <c r="AJ138"/>
  <c r="AI138" s="1"/>
  <c r="AJ137"/>
  <c r="AI137" s="1"/>
  <c r="AJ136"/>
  <c r="AI136" s="1"/>
  <c r="AJ135"/>
  <c r="AI135" s="1"/>
  <c r="AJ134"/>
  <c r="AI134" s="1"/>
  <c r="AJ133"/>
  <c r="AI133" s="1"/>
  <c r="AJ132"/>
  <c r="AI132" s="1"/>
  <c r="AJ131"/>
  <c r="AI131" s="1"/>
  <c r="AJ130"/>
  <c r="AI130" s="1"/>
  <c r="AJ129"/>
  <c r="AI129" s="1"/>
  <c r="AJ128"/>
  <c r="AI128" s="1"/>
  <c r="AJ127"/>
  <c r="AI127" s="1"/>
  <c r="AJ126"/>
  <c r="AI126" s="1"/>
  <c r="AJ125"/>
  <c r="AI125" s="1"/>
  <c r="AJ124"/>
  <c r="AI124" s="1"/>
  <c r="AJ123"/>
  <c r="AI123" s="1"/>
  <c r="AJ122"/>
  <c r="AI122" s="1"/>
  <c r="AJ121"/>
  <c r="AI121" s="1"/>
  <c r="AJ120"/>
  <c r="AI120" s="1"/>
  <c r="AJ119"/>
  <c r="AI119" s="1"/>
  <c r="AJ118"/>
  <c r="AI118" s="1"/>
  <c r="AJ117"/>
  <c r="AI117" s="1"/>
  <c r="AJ116"/>
  <c r="AI116" s="1"/>
  <c r="AJ115"/>
  <c r="AI115" s="1"/>
  <c r="AJ114"/>
  <c r="AI114" s="1"/>
  <c r="AJ113"/>
  <c r="AI113" s="1"/>
  <c r="AJ112"/>
  <c r="AI112" s="1"/>
  <c r="AJ111"/>
  <c r="AI111" s="1"/>
  <c r="AJ110"/>
  <c r="AI110" s="1"/>
  <c r="AJ109"/>
  <c r="AI109" s="1"/>
  <c r="AJ108"/>
  <c r="AI108" s="1"/>
  <c r="AJ107"/>
  <c r="AI107" s="1"/>
  <c r="AJ106"/>
  <c r="AI106" s="1"/>
  <c r="AJ105"/>
  <c r="AI105" s="1"/>
  <c r="AJ104"/>
  <c r="AI104" s="1"/>
  <c r="AJ103"/>
  <c r="AI103" s="1"/>
  <c r="AJ102"/>
  <c r="AI102" s="1"/>
  <c r="AJ101"/>
  <c r="AI101" s="1"/>
  <c r="AJ100"/>
  <c r="AI100" s="1"/>
  <c r="AJ99"/>
  <c r="AI99" s="1"/>
  <c r="AJ98"/>
  <c r="AI98" s="1"/>
  <c r="AJ97"/>
  <c r="AI97" s="1"/>
  <c r="AJ96"/>
  <c r="AI96" s="1"/>
  <c r="AJ95"/>
  <c r="AI95" s="1"/>
  <c r="AJ94"/>
  <c r="AI94" s="1"/>
  <c r="AJ93"/>
  <c r="AI93" s="1"/>
  <c r="AJ92"/>
  <c r="AI92" s="1"/>
  <c r="AJ91"/>
  <c r="AI91" s="1"/>
  <c r="AJ90"/>
  <c r="AI90" s="1"/>
  <c r="AJ89"/>
  <c r="AI89" s="1"/>
  <c r="AJ88"/>
  <c r="AI88" s="1"/>
  <c r="AJ87"/>
  <c r="AI87" s="1"/>
  <c r="AJ86"/>
  <c r="AI86" s="1"/>
  <c r="AJ85"/>
  <c r="AI85" s="1"/>
  <c r="AJ84"/>
  <c r="AI84" s="1"/>
  <c r="AJ83"/>
  <c r="AI83" s="1"/>
  <c r="AJ82"/>
  <c r="AI82" s="1"/>
  <c r="AJ81"/>
  <c r="AI81" s="1"/>
  <c r="AJ80"/>
  <c r="AI80" s="1"/>
  <c r="AJ79"/>
  <c r="AI79" s="1"/>
  <c r="AJ78"/>
  <c r="AI78" s="1"/>
  <c r="AJ77"/>
  <c r="AI77" s="1"/>
  <c r="AJ76"/>
  <c r="AI76" s="1"/>
  <c r="AJ75"/>
  <c r="AI75" s="1"/>
  <c r="AJ74"/>
  <c r="AI74" s="1"/>
  <c r="AJ73"/>
  <c r="AI73" s="1"/>
  <c r="AJ72"/>
  <c r="AI72" s="1"/>
  <c r="AJ71"/>
  <c r="AI71" s="1"/>
  <c r="AJ70"/>
  <c r="AI70" s="1"/>
  <c r="AJ69"/>
  <c r="AI69" s="1"/>
  <c r="AJ68"/>
  <c r="AI68" s="1"/>
  <c r="AJ67"/>
  <c r="AI67" s="1"/>
  <c r="AJ66"/>
  <c r="AI66" s="1"/>
  <c r="AJ65"/>
  <c r="AI65" s="1"/>
  <c r="AJ64"/>
  <c r="AI64" s="1"/>
  <c r="AJ63"/>
  <c r="AI63" s="1"/>
  <c r="AJ62"/>
  <c r="AI62" s="1"/>
  <c r="AJ61"/>
  <c r="AI61" s="1"/>
  <c r="AJ60"/>
  <c r="AI60" s="1"/>
  <c r="AJ59"/>
  <c r="AI59" s="1"/>
  <c r="AJ58"/>
  <c r="AI58" s="1"/>
  <c r="AJ57"/>
  <c r="AI57" s="1"/>
  <c r="AJ56"/>
  <c r="AI56" s="1"/>
  <c r="AJ55"/>
  <c r="AI55" s="1"/>
  <c r="AJ54"/>
  <c r="AI54" s="1"/>
  <c r="AJ53"/>
  <c r="AI53" s="1"/>
  <c r="AJ52"/>
  <c r="AI52" s="1"/>
  <c r="AJ51"/>
  <c r="AI51" s="1"/>
  <c r="AJ50"/>
  <c r="AI50" s="1"/>
  <c r="AJ49"/>
  <c r="AI49" s="1"/>
  <c r="AJ48"/>
  <c r="AI48" s="1"/>
  <c r="AJ47"/>
  <c r="AI47" s="1"/>
  <c r="AJ46"/>
  <c r="AI46" s="1"/>
  <c r="AJ45"/>
  <c r="AI45" s="1"/>
  <c r="AJ44"/>
  <c r="AI44" s="1"/>
  <c r="AJ43"/>
  <c r="AI43" s="1"/>
  <c r="AJ42"/>
  <c r="AI42" s="1"/>
  <c r="AJ41"/>
  <c r="AI41" s="1"/>
  <c r="AJ40"/>
  <c r="AI40" s="1"/>
  <c r="AJ39"/>
  <c r="AI39" s="1"/>
  <c r="AJ38"/>
  <c r="AI38" s="1"/>
  <c r="AJ37"/>
  <c r="AI37" s="1"/>
  <c r="AJ36"/>
  <c r="AI36" s="1"/>
  <c r="AJ35"/>
  <c r="AI35" s="1"/>
  <c r="AJ34"/>
  <c r="AI34" s="1"/>
  <c r="AJ33"/>
  <c r="AI33" s="1"/>
  <c r="AJ32"/>
  <c r="AI32" s="1"/>
  <c r="AJ31"/>
  <c r="AI31" s="1"/>
  <c r="AJ30"/>
  <c r="AI30" s="1"/>
  <c r="AJ29"/>
  <c r="AI29" s="1"/>
  <c r="AJ28"/>
  <c r="AI28" s="1"/>
  <c r="AJ27"/>
  <c r="AI27" s="1"/>
  <c r="AJ26"/>
  <c r="AI26" s="1"/>
  <c r="AJ25"/>
  <c r="AI25" s="1"/>
  <c r="AJ24"/>
  <c r="AI24" s="1"/>
  <c r="AJ23"/>
  <c r="AI23" s="1"/>
  <c r="AJ22"/>
  <c r="AI22" s="1"/>
  <c r="AJ21"/>
  <c r="AI21" s="1"/>
  <c r="AJ20"/>
  <c r="AI20" s="1"/>
  <c r="AJ19"/>
  <c r="AI19" s="1"/>
  <c r="AJ18"/>
  <c r="AI18" s="1"/>
  <c r="AJ17"/>
  <c r="AI17" s="1"/>
  <c r="AJ16"/>
  <c r="AI16" s="1"/>
  <c r="AJ15"/>
  <c r="AI15" s="1"/>
  <c r="AJ14"/>
  <c r="AI14" s="1"/>
  <c r="AJ13"/>
  <c r="AI13" s="1"/>
  <c r="AJ12"/>
  <c r="AI12" s="1"/>
  <c r="AJ11"/>
  <c r="AI11" s="1"/>
  <c r="AJ10"/>
  <c r="AI10" s="1"/>
  <c r="AJ9"/>
  <c r="AI9" s="1"/>
  <c r="AJ8"/>
  <c r="AI8" s="1"/>
  <c r="AJ7"/>
  <c r="AI7" s="1"/>
  <c r="V2497"/>
  <c r="U2497" s="1"/>
  <c r="V2496"/>
  <c r="U2496" s="1"/>
  <c r="V2495"/>
  <c r="U2495" s="1"/>
  <c r="V2494"/>
  <c r="U2494" s="1"/>
  <c r="V2493"/>
  <c r="U2493" s="1"/>
  <c r="V2492"/>
  <c r="U2492" s="1"/>
  <c r="V2491"/>
  <c r="U2491" s="1"/>
  <c r="V2490"/>
  <c r="U2490" s="1"/>
  <c r="V2489"/>
  <c r="U2489" s="1"/>
  <c r="V2488"/>
  <c r="U2488" s="1"/>
  <c r="V2487"/>
  <c r="U2487" s="1"/>
  <c r="V2486"/>
  <c r="U2486" s="1"/>
  <c r="V2485"/>
  <c r="U2485" s="1"/>
  <c r="V2484"/>
  <c r="U2484" s="1"/>
  <c r="V2483"/>
  <c r="U2483" s="1"/>
  <c r="V2482"/>
  <c r="U2482" s="1"/>
  <c r="V2481"/>
  <c r="U2481" s="1"/>
  <c r="V2480"/>
  <c r="U2480" s="1"/>
  <c r="V2479"/>
  <c r="U2479" s="1"/>
  <c r="V2478"/>
  <c r="U2478" s="1"/>
  <c r="V2477"/>
  <c r="U2477" s="1"/>
  <c r="V2476"/>
  <c r="U2476" s="1"/>
  <c r="V2475"/>
  <c r="U2475" s="1"/>
  <c r="V2474"/>
  <c r="U2474" s="1"/>
  <c r="V2473"/>
  <c r="U2473" s="1"/>
  <c r="V2472"/>
  <c r="U2472" s="1"/>
  <c r="V2471"/>
  <c r="U2471" s="1"/>
  <c r="V2470"/>
  <c r="U2470" s="1"/>
  <c r="V2469"/>
  <c r="U2469" s="1"/>
  <c r="V2468"/>
  <c r="U2468" s="1"/>
  <c r="V2467"/>
  <c r="U2467" s="1"/>
  <c r="V2466"/>
  <c r="U2466" s="1"/>
  <c r="V2465"/>
  <c r="U2465" s="1"/>
  <c r="V2464"/>
  <c r="U2464" s="1"/>
  <c r="V2463"/>
  <c r="U2463" s="1"/>
  <c r="V2462"/>
  <c r="U2462" s="1"/>
  <c r="V2461"/>
  <c r="U2461" s="1"/>
  <c r="V2460"/>
  <c r="U2460" s="1"/>
  <c r="V2459"/>
  <c r="U2459" s="1"/>
  <c r="V2458"/>
  <c r="U2458" s="1"/>
  <c r="V2457"/>
  <c r="U2457" s="1"/>
  <c r="V2456"/>
  <c r="U2456" s="1"/>
  <c r="V2455"/>
  <c r="U2455" s="1"/>
  <c r="V2454"/>
  <c r="U2454" s="1"/>
  <c r="V2453"/>
  <c r="U2453" s="1"/>
  <c r="V2452"/>
  <c r="U2452" s="1"/>
  <c r="V2451"/>
  <c r="U2451" s="1"/>
  <c r="V2450"/>
  <c r="U2450" s="1"/>
  <c r="V2449"/>
  <c r="U2449" s="1"/>
  <c r="V2448"/>
  <c r="U2448" s="1"/>
  <c r="V2447"/>
  <c r="U2447" s="1"/>
  <c r="V2446"/>
  <c r="U2446" s="1"/>
  <c r="V2445"/>
  <c r="U2445" s="1"/>
  <c r="V2444"/>
  <c r="U2444" s="1"/>
  <c r="V2443"/>
  <c r="U2443" s="1"/>
  <c r="V2442"/>
  <c r="U2442" s="1"/>
  <c r="V2441"/>
  <c r="U2441" s="1"/>
  <c r="V2440"/>
  <c r="U2440" s="1"/>
  <c r="V2439"/>
  <c r="U2439" s="1"/>
  <c r="V2438"/>
  <c r="U2438" s="1"/>
  <c r="V2437"/>
  <c r="U2437" s="1"/>
  <c r="V2436"/>
  <c r="U2436" s="1"/>
  <c r="V2435"/>
  <c r="U2435" s="1"/>
  <c r="V2434"/>
  <c r="U2434" s="1"/>
  <c r="V2433"/>
  <c r="U2433" s="1"/>
  <c r="V2432"/>
  <c r="U2432" s="1"/>
  <c r="V2431"/>
  <c r="U2431" s="1"/>
  <c r="V2430"/>
  <c r="U2430" s="1"/>
  <c r="V2429"/>
  <c r="U2429" s="1"/>
  <c r="V2428"/>
  <c r="U2428" s="1"/>
  <c r="V2427"/>
  <c r="U2427" s="1"/>
  <c r="V2426"/>
  <c r="U2426" s="1"/>
  <c r="V2425"/>
  <c r="U2425" s="1"/>
  <c r="V2424"/>
  <c r="U2424" s="1"/>
  <c r="V2423"/>
  <c r="U2423" s="1"/>
  <c r="V2422"/>
  <c r="U2422" s="1"/>
  <c r="V2421"/>
  <c r="U2421" s="1"/>
  <c r="V2420"/>
  <c r="U2420" s="1"/>
  <c r="V2419"/>
  <c r="U2419" s="1"/>
  <c r="V2418"/>
  <c r="U2418" s="1"/>
  <c r="V2417"/>
  <c r="U2417" s="1"/>
  <c r="V2416"/>
  <c r="U2416" s="1"/>
  <c r="V2415"/>
  <c r="U2415" s="1"/>
  <c r="V2414"/>
  <c r="U2414" s="1"/>
  <c r="V2413"/>
  <c r="U2413" s="1"/>
  <c r="V2412"/>
  <c r="U2412" s="1"/>
  <c r="V2411"/>
  <c r="U2411" s="1"/>
  <c r="V2410"/>
  <c r="U2410" s="1"/>
  <c r="V2409"/>
  <c r="U2409" s="1"/>
  <c r="V2408"/>
  <c r="U2408" s="1"/>
  <c r="V2407"/>
  <c r="U2407" s="1"/>
  <c r="V2406"/>
  <c r="U2406" s="1"/>
  <c r="V2405"/>
  <c r="U2405" s="1"/>
  <c r="V2404"/>
  <c r="U2404" s="1"/>
  <c r="V2403"/>
  <c r="U2403" s="1"/>
  <c r="V2402"/>
  <c r="U2402" s="1"/>
  <c r="V2401"/>
  <c r="U2401" s="1"/>
  <c r="V2400"/>
  <c r="U2400" s="1"/>
  <c r="V2399"/>
  <c r="U2399" s="1"/>
  <c r="V2398"/>
  <c r="U2398" s="1"/>
  <c r="V2397"/>
  <c r="U2397" s="1"/>
  <c r="V2396"/>
  <c r="U2396" s="1"/>
  <c r="V2395"/>
  <c r="U2395" s="1"/>
  <c r="V2394"/>
  <c r="U2394" s="1"/>
  <c r="V2393"/>
  <c r="U2393" s="1"/>
  <c r="V2392"/>
  <c r="U2392" s="1"/>
  <c r="V2391"/>
  <c r="U2391" s="1"/>
  <c r="V2390"/>
  <c r="U2390" s="1"/>
  <c r="V2389"/>
  <c r="U2389" s="1"/>
  <c r="V2388"/>
  <c r="U2388" s="1"/>
  <c r="V2387"/>
  <c r="U2387" s="1"/>
  <c r="V2386"/>
  <c r="U2386" s="1"/>
  <c r="V2385"/>
  <c r="U2385" s="1"/>
  <c r="V2384"/>
  <c r="U2384" s="1"/>
  <c r="V2383"/>
  <c r="U2383" s="1"/>
  <c r="V2382"/>
  <c r="U2382" s="1"/>
  <c r="V2381"/>
  <c r="U2381" s="1"/>
  <c r="V2380"/>
  <c r="U2380" s="1"/>
  <c r="V2379"/>
  <c r="U2379" s="1"/>
  <c r="V2378"/>
  <c r="U2378" s="1"/>
  <c r="V2377"/>
  <c r="U2377" s="1"/>
  <c r="V2376"/>
  <c r="U2376" s="1"/>
  <c r="V2375"/>
  <c r="U2375" s="1"/>
  <c r="V2374"/>
  <c r="U2374" s="1"/>
  <c r="V2373"/>
  <c r="U2373" s="1"/>
  <c r="V2372"/>
  <c r="U2372" s="1"/>
  <c r="V2371"/>
  <c r="U2371" s="1"/>
  <c r="V2370"/>
  <c r="U2370" s="1"/>
  <c r="V2369"/>
  <c r="U2369" s="1"/>
  <c r="V2368"/>
  <c r="U2368" s="1"/>
  <c r="V2367"/>
  <c r="U2367" s="1"/>
  <c r="V2366"/>
  <c r="U2366" s="1"/>
  <c r="V2365"/>
  <c r="U2365" s="1"/>
  <c r="V2364"/>
  <c r="U2364" s="1"/>
  <c r="V2363"/>
  <c r="U2363" s="1"/>
  <c r="V2362"/>
  <c r="U2362" s="1"/>
  <c r="V2361"/>
  <c r="U2361" s="1"/>
  <c r="V2360"/>
  <c r="U2360" s="1"/>
  <c r="V2359"/>
  <c r="U2359" s="1"/>
  <c r="V2358"/>
  <c r="U2358" s="1"/>
  <c r="V2357"/>
  <c r="U2357" s="1"/>
  <c r="V2356"/>
  <c r="U2356" s="1"/>
  <c r="V2355"/>
  <c r="U2355" s="1"/>
  <c r="V2354"/>
  <c r="U2354" s="1"/>
  <c r="V2353"/>
  <c r="U2353" s="1"/>
  <c r="V2352"/>
  <c r="U2352" s="1"/>
  <c r="V2351"/>
  <c r="U2351" s="1"/>
  <c r="V2350"/>
  <c r="U2350" s="1"/>
  <c r="V2349"/>
  <c r="U2349" s="1"/>
  <c r="V2348"/>
  <c r="U2348" s="1"/>
  <c r="V2347"/>
  <c r="U2347" s="1"/>
  <c r="V2346"/>
  <c r="U2346" s="1"/>
  <c r="V2345"/>
  <c r="U2345" s="1"/>
  <c r="V2344"/>
  <c r="U2344" s="1"/>
  <c r="V2343"/>
  <c r="U2343" s="1"/>
  <c r="V2342"/>
  <c r="U2342" s="1"/>
  <c r="V2341"/>
  <c r="U2341" s="1"/>
  <c r="V2340"/>
  <c r="U2340" s="1"/>
  <c r="V2339"/>
  <c r="U2339" s="1"/>
  <c r="V2338"/>
  <c r="U2338" s="1"/>
  <c r="V2337"/>
  <c r="U2337" s="1"/>
  <c r="V2336"/>
  <c r="U2336" s="1"/>
  <c r="V2335"/>
  <c r="U2335" s="1"/>
  <c r="V2334"/>
  <c r="U2334" s="1"/>
  <c r="V2333"/>
  <c r="U2333" s="1"/>
  <c r="V2332"/>
  <c r="U2332" s="1"/>
  <c r="V2331"/>
  <c r="U2331" s="1"/>
  <c r="V2330"/>
  <c r="U2330" s="1"/>
  <c r="V2329"/>
  <c r="U2329" s="1"/>
  <c r="V2328"/>
  <c r="U2328" s="1"/>
  <c r="V2327"/>
  <c r="U2327" s="1"/>
  <c r="V2326"/>
  <c r="U2326" s="1"/>
  <c r="V2325"/>
  <c r="U2325" s="1"/>
  <c r="V2324"/>
  <c r="U2324" s="1"/>
  <c r="V2323"/>
  <c r="U2323" s="1"/>
  <c r="V2322"/>
  <c r="U2322" s="1"/>
  <c r="V2321"/>
  <c r="U2321" s="1"/>
  <c r="V2320"/>
  <c r="U2320" s="1"/>
  <c r="V2319"/>
  <c r="U2319" s="1"/>
  <c r="V2318"/>
  <c r="U2318" s="1"/>
  <c r="V2317"/>
  <c r="U2317" s="1"/>
  <c r="V2316"/>
  <c r="U2316" s="1"/>
  <c r="V2315"/>
  <c r="U2315" s="1"/>
  <c r="V2314"/>
  <c r="U2314" s="1"/>
  <c r="V2313"/>
  <c r="U2313" s="1"/>
  <c r="V2312"/>
  <c r="U2312" s="1"/>
  <c r="V2311"/>
  <c r="U2311" s="1"/>
  <c r="V2310"/>
  <c r="U2310" s="1"/>
  <c r="V2309"/>
  <c r="U2309" s="1"/>
  <c r="V2308"/>
  <c r="U2308" s="1"/>
  <c r="V2307"/>
  <c r="U2307" s="1"/>
  <c r="V2306"/>
  <c r="U2306" s="1"/>
  <c r="V2305"/>
  <c r="U2305" s="1"/>
  <c r="V2304"/>
  <c r="U2304" s="1"/>
  <c r="V2303"/>
  <c r="U2303" s="1"/>
  <c r="V2302"/>
  <c r="U2302" s="1"/>
  <c r="V2301"/>
  <c r="U2301" s="1"/>
  <c r="V2300"/>
  <c r="U2300" s="1"/>
  <c r="V2299"/>
  <c r="U2299" s="1"/>
  <c r="V2298"/>
  <c r="U2298" s="1"/>
  <c r="V2297"/>
  <c r="U2297" s="1"/>
  <c r="V2296"/>
  <c r="U2296" s="1"/>
  <c r="V2295"/>
  <c r="U2295" s="1"/>
  <c r="V2294"/>
  <c r="U2294" s="1"/>
  <c r="V2293"/>
  <c r="U2293" s="1"/>
  <c r="V2292"/>
  <c r="U2292" s="1"/>
  <c r="V2291"/>
  <c r="U2291" s="1"/>
  <c r="V2290"/>
  <c r="U2290" s="1"/>
  <c r="V2289"/>
  <c r="U2289" s="1"/>
  <c r="V2288"/>
  <c r="U2288" s="1"/>
  <c r="V2287"/>
  <c r="U2287" s="1"/>
  <c r="V2286"/>
  <c r="U2286" s="1"/>
  <c r="V2285"/>
  <c r="U2285" s="1"/>
  <c r="V2284"/>
  <c r="U2284" s="1"/>
  <c r="V2283"/>
  <c r="U2283" s="1"/>
  <c r="V2282"/>
  <c r="U2282" s="1"/>
  <c r="V2281"/>
  <c r="U2281" s="1"/>
  <c r="V2280"/>
  <c r="U2280" s="1"/>
  <c r="V2279"/>
  <c r="U2279" s="1"/>
  <c r="V2278"/>
  <c r="U2278" s="1"/>
  <c r="V2277"/>
  <c r="U2277" s="1"/>
  <c r="V2276"/>
  <c r="U2276" s="1"/>
  <c r="V2275"/>
  <c r="U2275" s="1"/>
  <c r="V2274"/>
  <c r="U2274" s="1"/>
  <c r="V2273"/>
  <c r="U2273" s="1"/>
  <c r="V2272"/>
  <c r="U2272" s="1"/>
  <c r="V2271"/>
  <c r="U2271" s="1"/>
  <c r="V2270"/>
  <c r="U2270" s="1"/>
  <c r="V2269"/>
  <c r="U2269" s="1"/>
  <c r="V2268"/>
  <c r="U2268" s="1"/>
  <c r="V2267"/>
  <c r="U2267" s="1"/>
  <c r="V2266"/>
  <c r="U2266" s="1"/>
  <c r="V2265"/>
  <c r="U2265" s="1"/>
  <c r="V2264"/>
  <c r="U2264" s="1"/>
  <c r="V2263"/>
  <c r="U2263" s="1"/>
  <c r="V2262"/>
  <c r="U2262" s="1"/>
  <c r="V2261"/>
  <c r="U2261" s="1"/>
  <c r="V2260"/>
  <c r="U2260" s="1"/>
  <c r="V2259"/>
  <c r="U2259" s="1"/>
  <c r="V2258"/>
  <c r="U2258" s="1"/>
  <c r="V2257"/>
  <c r="U2257" s="1"/>
  <c r="V2256"/>
  <c r="U2256" s="1"/>
  <c r="V2255"/>
  <c r="U2255" s="1"/>
  <c r="V2254"/>
  <c r="U2254" s="1"/>
  <c r="V2253"/>
  <c r="U2253" s="1"/>
  <c r="V2252"/>
  <c r="U2252" s="1"/>
  <c r="V2251"/>
  <c r="U2251" s="1"/>
  <c r="V2250"/>
  <c r="U2250" s="1"/>
  <c r="V2249"/>
  <c r="U2249" s="1"/>
  <c r="V2248"/>
  <c r="U2248" s="1"/>
  <c r="V2247"/>
  <c r="U2247" s="1"/>
  <c r="V2246"/>
  <c r="U2246" s="1"/>
  <c r="V2245"/>
  <c r="U2245" s="1"/>
  <c r="V2244"/>
  <c r="U2244" s="1"/>
  <c r="V2243"/>
  <c r="U2243" s="1"/>
  <c r="V2242"/>
  <c r="U2242" s="1"/>
  <c r="V2241"/>
  <c r="U2241" s="1"/>
  <c r="V2240"/>
  <c r="U2240" s="1"/>
  <c r="V2239"/>
  <c r="U2239" s="1"/>
  <c r="V2238"/>
  <c r="U2238" s="1"/>
  <c r="V2237"/>
  <c r="U2237" s="1"/>
  <c r="V2236"/>
  <c r="U2236" s="1"/>
  <c r="V2235"/>
  <c r="U2235" s="1"/>
  <c r="V2234"/>
  <c r="U2234" s="1"/>
  <c r="V2233"/>
  <c r="U2233" s="1"/>
  <c r="V2232"/>
  <c r="U2232" s="1"/>
  <c r="V2231"/>
  <c r="U2231" s="1"/>
  <c r="V2230"/>
  <c r="U2230" s="1"/>
  <c r="V2229"/>
  <c r="U2229" s="1"/>
  <c r="V2228"/>
  <c r="U2228" s="1"/>
  <c r="V2227"/>
  <c r="U2227" s="1"/>
  <c r="V2226"/>
  <c r="U2226" s="1"/>
  <c r="V2225"/>
  <c r="U2225" s="1"/>
  <c r="V2224"/>
  <c r="U2224" s="1"/>
  <c r="V2223"/>
  <c r="U2223" s="1"/>
  <c r="V2222"/>
  <c r="U2222" s="1"/>
  <c r="V2221"/>
  <c r="U2221" s="1"/>
  <c r="V2220"/>
  <c r="U2220" s="1"/>
  <c r="V2219"/>
  <c r="U2219" s="1"/>
  <c r="V2218"/>
  <c r="U2218" s="1"/>
  <c r="V2217"/>
  <c r="U2217" s="1"/>
  <c r="V2216"/>
  <c r="U2216" s="1"/>
  <c r="V2215"/>
  <c r="U2215" s="1"/>
  <c r="V2214"/>
  <c r="U2214" s="1"/>
  <c r="V2213"/>
  <c r="U2213" s="1"/>
  <c r="V2212"/>
  <c r="U2212" s="1"/>
  <c r="V2211"/>
  <c r="U2211" s="1"/>
  <c r="V2210"/>
  <c r="U2210" s="1"/>
  <c r="V2209"/>
  <c r="U2209" s="1"/>
  <c r="V2208"/>
  <c r="U2208" s="1"/>
  <c r="V2207"/>
  <c r="U2207" s="1"/>
  <c r="V2206"/>
  <c r="U2206" s="1"/>
  <c r="V2205"/>
  <c r="U2205" s="1"/>
  <c r="V2204"/>
  <c r="U2204" s="1"/>
  <c r="V2203"/>
  <c r="U2203" s="1"/>
  <c r="V2202"/>
  <c r="U2202" s="1"/>
  <c r="V2201"/>
  <c r="U2201" s="1"/>
  <c r="V2200"/>
  <c r="U2200" s="1"/>
  <c r="V2199"/>
  <c r="U2199" s="1"/>
  <c r="V2198"/>
  <c r="U2198" s="1"/>
  <c r="V2197"/>
  <c r="U2197" s="1"/>
  <c r="V2196"/>
  <c r="U2196" s="1"/>
  <c r="V2195"/>
  <c r="U2195" s="1"/>
  <c r="V2194"/>
  <c r="U2194" s="1"/>
  <c r="V2193"/>
  <c r="U2193" s="1"/>
  <c r="V2192"/>
  <c r="U2192" s="1"/>
  <c r="V2191"/>
  <c r="U2191" s="1"/>
  <c r="V2190"/>
  <c r="U2190" s="1"/>
  <c r="V2189"/>
  <c r="U2189" s="1"/>
  <c r="V2188"/>
  <c r="U2188" s="1"/>
  <c r="V2187"/>
  <c r="U2187" s="1"/>
  <c r="V2186"/>
  <c r="U2186" s="1"/>
  <c r="V2185"/>
  <c r="U2185" s="1"/>
  <c r="V2184"/>
  <c r="U2184" s="1"/>
  <c r="V2183"/>
  <c r="U2183" s="1"/>
  <c r="V2182"/>
  <c r="U2182" s="1"/>
  <c r="V2181"/>
  <c r="U2181" s="1"/>
  <c r="V2180"/>
  <c r="U2180" s="1"/>
  <c r="V2179"/>
  <c r="U2179" s="1"/>
  <c r="V2178"/>
  <c r="U2178" s="1"/>
  <c r="V2177"/>
  <c r="U2177" s="1"/>
  <c r="V2176"/>
  <c r="U2176" s="1"/>
  <c r="V2175"/>
  <c r="U2175" s="1"/>
  <c r="V2174"/>
  <c r="U2174" s="1"/>
  <c r="V2173"/>
  <c r="U2173" s="1"/>
  <c r="V2172"/>
  <c r="U2172" s="1"/>
  <c r="V2171"/>
  <c r="U2171" s="1"/>
  <c r="V2170"/>
  <c r="U2170" s="1"/>
  <c r="V2169"/>
  <c r="U2169" s="1"/>
  <c r="V2168"/>
  <c r="U2168" s="1"/>
  <c r="V2167"/>
  <c r="U2167" s="1"/>
  <c r="V2166"/>
  <c r="U2166" s="1"/>
  <c r="V2165"/>
  <c r="U2165" s="1"/>
  <c r="V2164"/>
  <c r="U2164" s="1"/>
  <c r="V2163"/>
  <c r="U2163" s="1"/>
  <c r="V2162"/>
  <c r="U2162" s="1"/>
  <c r="V2161"/>
  <c r="U2161" s="1"/>
  <c r="V2160"/>
  <c r="U2160" s="1"/>
  <c r="V2159"/>
  <c r="U2159" s="1"/>
  <c r="V2158"/>
  <c r="U2158" s="1"/>
  <c r="V2157"/>
  <c r="U2157" s="1"/>
  <c r="V2156"/>
  <c r="U2156" s="1"/>
  <c r="V2155"/>
  <c r="U2155" s="1"/>
  <c r="V2154"/>
  <c r="U2154" s="1"/>
  <c r="V2153"/>
  <c r="U2153" s="1"/>
  <c r="V2152"/>
  <c r="U2152" s="1"/>
  <c r="V2151"/>
  <c r="U2151" s="1"/>
  <c r="V2150"/>
  <c r="U2150" s="1"/>
  <c r="V2149"/>
  <c r="U2149" s="1"/>
  <c r="V2148"/>
  <c r="U2148" s="1"/>
  <c r="V2147"/>
  <c r="U2147" s="1"/>
  <c r="V2146"/>
  <c r="U2146" s="1"/>
  <c r="V2145"/>
  <c r="U2145" s="1"/>
  <c r="V2144"/>
  <c r="U2144" s="1"/>
  <c r="V2143"/>
  <c r="U2143" s="1"/>
  <c r="V2142"/>
  <c r="U2142" s="1"/>
  <c r="V2141"/>
  <c r="U2141" s="1"/>
  <c r="V2140"/>
  <c r="U2140" s="1"/>
  <c r="V2139"/>
  <c r="U2139" s="1"/>
  <c r="V2138"/>
  <c r="U2138" s="1"/>
  <c r="V2137"/>
  <c r="U2137" s="1"/>
  <c r="V2136"/>
  <c r="U2136" s="1"/>
  <c r="V2135"/>
  <c r="U2135" s="1"/>
  <c r="V2134"/>
  <c r="U2134" s="1"/>
  <c r="V2133"/>
  <c r="U2133" s="1"/>
  <c r="V2132"/>
  <c r="U2132" s="1"/>
  <c r="V2131"/>
  <c r="U2131" s="1"/>
  <c r="V2130"/>
  <c r="U2130" s="1"/>
  <c r="V2129"/>
  <c r="U2129" s="1"/>
  <c r="V2128"/>
  <c r="U2128" s="1"/>
  <c r="V2127"/>
  <c r="U2127" s="1"/>
  <c r="V2126"/>
  <c r="U2126" s="1"/>
  <c r="V2125"/>
  <c r="U2125" s="1"/>
  <c r="V2124"/>
  <c r="U2124" s="1"/>
  <c r="V2123"/>
  <c r="U2123" s="1"/>
  <c r="V2122"/>
  <c r="U2122" s="1"/>
  <c r="V2121"/>
  <c r="U2121" s="1"/>
  <c r="V2120"/>
  <c r="U2120" s="1"/>
  <c r="V2119"/>
  <c r="U2119" s="1"/>
  <c r="V2118"/>
  <c r="U2118" s="1"/>
  <c r="V2117"/>
  <c r="U2117" s="1"/>
  <c r="V2116"/>
  <c r="U2116" s="1"/>
  <c r="V2115"/>
  <c r="U2115" s="1"/>
  <c r="V2114"/>
  <c r="U2114" s="1"/>
  <c r="V2113"/>
  <c r="U2113" s="1"/>
  <c r="V2112"/>
  <c r="U2112" s="1"/>
  <c r="V2111"/>
  <c r="U2111" s="1"/>
  <c r="V2110"/>
  <c r="U2110" s="1"/>
  <c r="V2109"/>
  <c r="U2109" s="1"/>
  <c r="V2108"/>
  <c r="U2108" s="1"/>
  <c r="V2107"/>
  <c r="U2107" s="1"/>
  <c r="V2106"/>
  <c r="U2106" s="1"/>
  <c r="V2105"/>
  <c r="U2105" s="1"/>
  <c r="V2104"/>
  <c r="U2104" s="1"/>
  <c r="V2103"/>
  <c r="U2103" s="1"/>
  <c r="V2102"/>
  <c r="U2102" s="1"/>
  <c r="V2101"/>
  <c r="U2101" s="1"/>
  <c r="V2100"/>
  <c r="U2100" s="1"/>
  <c r="V2099"/>
  <c r="U2099" s="1"/>
  <c r="V2098"/>
  <c r="U2098" s="1"/>
  <c r="V2097"/>
  <c r="U2097" s="1"/>
  <c r="V2096"/>
  <c r="U2096" s="1"/>
  <c r="V2095"/>
  <c r="U2095" s="1"/>
  <c r="V2094"/>
  <c r="U2094" s="1"/>
  <c r="V2093"/>
  <c r="U2093" s="1"/>
  <c r="V2092"/>
  <c r="U2092" s="1"/>
  <c r="V2091"/>
  <c r="U2091" s="1"/>
  <c r="V2090"/>
  <c r="U2090" s="1"/>
  <c r="V2089"/>
  <c r="U2089" s="1"/>
  <c r="V2088"/>
  <c r="U2088" s="1"/>
  <c r="V2087"/>
  <c r="U2087" s="1"/>
  <c r="V2086"/>
  <c r="U2086" s="1"/>
  <c r="V2085"/>
  <c r="U2085" s="1"/>
  <c r="V2084"/>
  <c r="U2084" s="1"/>
  <c r="V2083"/>
  <c r="U2083" s="1"/>
  <c r="V2082"/>
  <c r="U2082" s="1"/>
  <c r="V2081"/>
  <c r="U2081" s="1"/>
  <c r="V2080"/>
  <c r="U2080" s="1"/>
  <c r="V2079"/>
  <c r="U2079" s="1"/>
  <c r="V2078"/>
  <c r="U2078" s="1"/>
  <c r="V2077"/>
  <c r="U2077" s="1"/>
  <c r="V2076"/>
  <c r="U2076" s="1"/>
  <c r="V2075"/>
  <c r="U2075" s="1"/>
  <c r="V2074"/>
  <c r="U2074" s="1"/>
  <c r="V2073"/>
  <c r="U2073" s="1"/>
  <c r="V2072"/>
  <c r="U2072" s="1"/>
  <c r="V2071"/>
  <c r="U2071" s="1"/>
  <c r="V2070"/>
  <c r="U2070" s="1"/>
  <c r="V2069"/>
  <c r="U2069" s="1"/>
  <c r="V2068"/>
  <c r="U2068" s="1"/>
  <c r="V2067"/>
  <c r="U2067" s="1"/>
  <c r="V2066"/>
  <c r="U2066" s="1"/>
  <c r="V2065"/>
  <c r="U2065" s="1"/>
  <c r="V2064"/>
  <c r="U2064" s="1"/>
  <c r="V2063"/>
  <c r="U2063" s="1"/>
  <c r="V2062"/>
  <c r="U2062" s="1"/>
  <c r="V2061"/>
  <c r="U2061" s="1"/>
  <c r="V2060"/>
  <c r="U2060" s="1"/>
  <c r="V2059"/>
  <c r="U2059" s="1"/>
  <c r="V2058"/>
  <c r="U2058" s="1"/>
  <c r="V2057"/>
  <c r="U2057" s="1"/>
  <c r="V2056"/>
  <c r="U2056" s="1"/>
  <c r="V2055"/>
  <c r="U2055" s="1"/>
  <c r="V2054"/>
  <c r="U2054" s="1"/>
  <c r="V2053"/>
  <c r="U2053" s="1"/>
  <c r="V2052"/>
  <c r="U2052" s="1"/>
  <c r="V2051"/>
  <c r="U2051" s="1"/>
  <c r="V2050"/>
  <c r="U2050" s="1"/>
  <c r="V2049"/>
  <c r="U2049" s="1"/>
  <c r="V2048"/>
  <c r="U2048" s="1"/>
  <c r="V2047"/>
  <c r="U2047" s="1"/>
  <c r="V2046"/>
  <c r="U2046" s="1"/>
  <c r="V2045"/>
  <c r="U2045" s="1"/>
  <c r="V2044"/>
  <c r="U2044" s="1"/>
  <c r="V2043"/>
  <c r="U2043" s="1"/>
  <c r="V2042"/>
  <c r="U2042" s="1"/>
  <c r="V2041"/>
  <c r="U2041" s="1"/>
  <c r="V2040"/>
  <c r="U2040" s="1"/>
  <c r="V2039"/>
  <c r="U2039" s="1"/>
  <c r="V2038"/>
  <c r="U2038" s="1"/>
  <c r="V2037"/>
  <c r="U2037" s="1"/>
  <c r="V2036"/>
  <c r="U2036" s="1"/>
  <c r="V2035"/>
  <c r="U2035" s="1"/>
  <c r="V2034"/>
  <c r="U2034" s="1"/>
  <c r="V2033"/>
  <c r="U2033" s="1"/>
  <c r="V2032"/>
  <c r="U2032" s="1"/>
  <c r="V2031"/>
  <c r="U2031" s="1"/>
  <c r="V2030"/>
  <c r="U2030" s="1"/>
  <c r="V2029"/>
  <c r="U2029" s="1"/>
  <c r="V2028"/>
  <c r="U2028" s="1"/>
  <c r="V2027"/>
  <c r="U2027" s="1"/>
  <c r="V2026"/>
  <c r="U2026" s="1"/>
  <c r="V2025"/>
  <c r="U2025" s="1"/>
  <c r="V2024"/>
  <c r="U2024" s="1"/>
  <c r="V2023"/>
  <c r="U2023" s="1"/>
  <c r="V2022"/>
  <c r="U2022" s="1"/>
  <c r="V2021"/>
  <c r="U2021" s="1"/>
  <c r="V2020"/>
  <c r="U2020" s="1"/>
  <c r="V2019"/>
  <c r="U2019" s="1"/>
  <c r="V2018"/>
  <c r="U2018" s="1"/>
  <c r="V2017"/>
  <c r="U2017" s="1"/>
  <c r="V2016"/>
  <c r="U2016" s="1"/>
  <c r="V2015"/>
  <c r="U2015" s="1"/>
  <c r="V2014"/>
  <c r="U2014" s="1"/>
  <c r="V2013"/>
  <c r="U2013" s="1"/>
  <c r="V2012"/>
  <c r="U2012" s="1"/>
  <c r="V2011"/>
  <c r="U2011" s="1"/>
  <c r="V2010"/>
  <c r="U2010" s="1"/>
  <c r="V2009"/>
  <c r="U2009" s="1"/>
  <c r="V2008"/>
  <c r="U2008" s="1"/>
  <c r="V2007"/>
  <c r="U2007" s="1"/>
  <c r="V2006"/>
  <c r="U2006" s="1"/>
  <c r="V2005"/>
  <c r="U2005" s="1"/>
  <c r="V2004"/>
  <c r="U2004" s="1"/>
  <c r="V2003"/>
  <c r="U2003" s="1"/>
  <c r="V2002"/>
  <c r="U2002" s="1"/>
  <c r="V2001"/>
  <c r="U2001" s="1"/>
  <c r="V2000"/>
  <c r="U2000" s="1"/>
  <c r="V1999"/>
  <c r="U1999" s="1"/>
  <c r="V1998"/>
  <c r="U1998" s="1"/>
  <c r="V1997"/>
  <c r="U1997" s="1"/>
  <c r="V1996"/>
  <c r="U1996" s="1"/>
  <c r="V1995"/>
  <c r="U1995" s="1"/>
  <c r="V1994"/>
  <c r="U1994" s="1"/>
  <c r="V1993"/>
  <c r="U1993" s="1"/>
  <c r="V1992"/>
  <c r="U1992" s="1"/>
  <c r="V1991"/>
  <c r="U1991" s="1"/>
  <c r="V1990"/>
  <c r="U1990" s="1"/>
  <c r="V1989"/>
  <c r="U1989" s="1"/>
  <c r="V1988"/>
  <c r="U1988" s="1"/>
  <c r="V1987"/>
  <c r="U1987" s="1"/>
  <c r="V1986"/>
  <c r="U1986" s="1"/>
  <c r="V1985"/>
  <c r="U1985" s="1"/>
  <c r="V1984"/>
  <c r="U1984" s="1"/>
  <c r="V1983"/>
  <c r="U1983" s="1"/>
  <c r="V1982"/>
  <c r="U1982" s="1"/>
  <c r="V1981"/>
  <c r="U1981" s="1"/>
  <c r="V1980"/>
  <c r="U1980" s="1"/>
  <c r="V1979"/>
  <c r="U1979" s="1"/>
  <c r="V1978"/>
  <c r="U1978" s="1"/>
  <c r="V1977"/>
  <c r="U1977" s="1"/>
  <c r="V1976"/>
  <c r="U1976" s="1"/>
  <c r="V1975"/>
  <c r="U1975" s="1"/>
  <c r="V1974"/>
  <c r="U1974" s="1"/>
  <c r="V1973"/>
  <c r="U1973" s="1"/>
  <c r="V1972"/>
  <c r="U1972" s="1"/>
  <c r="V1971"/>
  <c r="U1971" s="1"/>
  <c r="V1970"/>
  <c r="U1970" s="1"/>
  <c r="V1969"/>
  <c r="U1969" s="1"/>
  <c r="V1968"/>
  <c r="U1968" s="1"/>
  <c r="V1967"/>
  <c r="U1967" s="1"/>
  <c r="V1966"/>
  <c r="U1966" s="1"/>
  <c r="V1965"/>
  <c r="U1965" s="1"/>
  <c r="V1964"/>
  <c r="U1964" s="1"/>
  <c r="V1963"/>
  <c r="U1963" s="1"/>
  <c r="V1962"/>
  <c r="U1962" s="1"/>
  <c r="V1961"/>
  <c r="U1961" s="1"/>
  <c r="V1960"/>
  <c r="U1960" s="1"/>
  <c r="V1959"/>
  <c r="U1959" s="1"/>
  <c r="V1958"/>
  <c r="U1958" s="1"/>
  <c r="V1957"/>
  <c r="U1957" s="1"/>
  <c r="V1956"/>
  <c r="U1956" s="1"/>
  <c r="V1955"/>
  <c r="U1955" s="1"/>
  <c r="V1954"/>
  <c r="U1954" s="1"/>
  <c r="V1953"/>
  <c r="U1953" s="1"/>
  <c r="V1952"/>
  <c r="U1952" s="1"/>
  <c r="V1951"/>
  <c r="U1951" s="1"/>
  <c r="V1950"/>
  <c r="U1950" s="1"/>
  <c r="V1949"/>
  <c r="U1949" s="1"/>
  <c r="V1948"/>
  <c r="U1948" s="1"/>
  <c r="V1947"/>
  <c r="U1947" s="1"/>
  <c r="V1946"/>
  <c r="U1946" s="1"/>
  <c r="V1945"/>
  <c r="U1945" s="1"/>
  <c r="V1944"/>
  <c r="U1944" s="1"/>
  <c r="V1943"/>
  <c r="U1943" s="1"/>
  <c r="V1942"/>
  <c r="U1942" s="1"/>
  <c r="V1941"/>
  <c r="U1941" s="1"/>
  <c r="V1940"/>
  <c r="U1940" s="1"/>
  <c r="V1939"/>
  <c r="U1939" s="1"/>
  <c r="V1938"/>
  <c r="U1938" s="1"/>
  <c r="V1937"/>
  <c r="U1937" s="1"/>
  <c r="V1936"/>
  <c r="U1936" s="1"/>
  <c r="V1935"/>
  <c r="U1935" s="1"/>
  <c r="V1934"/>
  <c r="U1934" s="1"/>
  <c r="V1933"/>
  <c r="U1933" s="1"/>
  <c r="V1932"/>
  <c r="U1932" s="1"/>
  <c r="V1931"/>
  <c r="U1931" s="1"/>
  <c r="V1930"/>
  <c r="U1930" s="1"/>
  <c r="V1929"/>
  <c r="U1929" s="1"/>
  <c r="V1928"/>
  <c r="U1928" s="1"/>
  <c r="V1927"/>
  <c r="U1927" s="1"/>
  <c r="V1926"/>
  <c r="U1926" s="1"/>
  <c r="V1925"/>
  <c r="U1925" s="1"/>
  <c r="V1924"/>
  <c r="U1924" s="1"/>
  <c r="V1923"/>
  <c r="U1923" s="1"/>
  <c r="V1922"/>
  <c r="U1922" s="1"/>
  <c r="V1921"/>
  <c r="U1921" s="1"/>
  <c r="V1920"/>
  <c r="U1920" s="1"/>
  <c r="V1919"/>
  <c r="U1919" s="1"/>
  <c r="V1918"/>
  <c r="U1918" s="1"/>
  <c r="V1917"/>
  <c r="U1917" s="1"/>
  <c r="V1916"/>
  <c r="U1916" s="1"/>
  <c r="V1915"/>
  <c r="U1915" s="1"/>
  <c r="V1914"/>
  <c r="U1914" s="1"/>
  <c r="V1913"/>
  <c r="U1913" s="1"/>
  <c r="V1912"/>
  <c r="U1912" s="1"/>
  <c r="V1911"/>
  <c r="U1911" s="1"/>
  <c r="V1910"/>
  <c r="U1910" s="1"/>
  <c r="V1909"/>
  <c r="U1909" s="1"/>
  <c r="V1908"/>
  <c r="U1908" s="1"/>
  <c r="V1907"/>
  <c r="U1907" s="1"/>
  <c r="V1906"/>
  <c r="U1906" s="1"/>
  <c r="V1905"/>
  <c r="U1905" s="1"/>
  <c r="V1904"/>
  <c r="U1904" s="1"/>
  <c r="V1903"/>
  <c r="U1903" s="1"/>
  <c r="V1902"/>
  <c r="U1902" s="1"/>
  <c r="V1901"/>
  <c r="U1901" s="1"/>
  <c r="V1900"/>
  <c r="U1900" s="1"/>
  <c r="V1899"/>
  <c r="U1899" s="1"/>
  <c r="V1898"/>
  <c r="U1898" s="1"/>
  <c r="V1897"/>
  <c r="U1897" s="1"/>
  <c r="V1896"/>
  <c r="U1896" s="1"/>
  <c r="V1895"/>
  <c r="U1895" s="1"/>
  <c r="V1894"/>
  <c r="U1894" s="1"/>
  <c r="V1893"/>
  <c r="U1893" s="1"/>
  <c r="V1892"/>
  <c r="U1892" s="1"/>
  <c r="V1891"/>
  <c r="U1891" s="1"/>
  <c r="V1890"/>
  <c r="U1890" s="1"/>
  <c r="V1889"/>
  <c r="U1889" s="1"/>
  <c r="V1888"/>
  <c r="U1888" s="1"/>
  <c r="V1887"/>
  <c r="U1887" s="1"/>
  <c r="V1886"/>
  <c r="U1886" s="1"/>
  <c r="V1885"/>
  <c r="U1885" s="1"/>
  <c r="V1884"/>
  <c r="U1884" s="1"/>
  <c r="V1883"/>
  <c r="U1883" s="1"/>
  <c r="V1882"/>
  <c r="U1882" s="1"/>
  <c r="V1881"/>
  <c r="U1881" s="1"/>
  <c r="V1880"/>
  <c r="U1880" s="1"/>
  <c r="V1879"/>
  <c r="U1879" s="1"/>
  <c r="V1878"/>
  <c r="U1878" s="1"/>
  <c r="V1877"/>
  <c r="U1877" s="1"/>
  <c r="V1876"/>
  <c r="U1876" s="1"/>
  <c r="V1875"/>
  <c r="U1875" s="1"/>
  <c r="V1874"/>
  <c r="U1874" s="1"/>
  <c r="V1873"/>
  <c r="U1873" s="1"/>
  <c r="V1872"/>
  <c r="U1872" s="1"/>
  <c r="V1871"/>
  <c r="U1871" s="1"/>
  <c r="V1870"/>
  <c r="U1870" s="1"/>
  <c r="V1869"/>
  <c r="U1869" s="1"/>
  <c r="V1868"/>
  <c r="U1868" s="1"/>
  <c r="V1867"/>
  <c r="U1867" s="1"/>
  <c r="V1866"/>
  <c r="U1866" s="1"/>
  <c r="V1865"/>
  <c r="U1865" s="1"/>
  <c r="V1864"/>
  <c r="U1864" s="1"/>
  <c r="V1863"/>
  <c r="U1863" s="1"/>
  <c r="V1862"/>
  <c r="U1862" s="1"/>
  <c r="V1861"/>
  <c r="U1861" s="1"/>
  <c r="V1860"/>
  <c r="U1860" s="1"/>
  <c r="V1859"/>
  <c r="U1859" s="1"/>
  <c r="V1858"/>
  <c r="U1858" s="1"/>
  <c r="V1857"/>
  <c r="U1857" s="1"/>
  <c r="V1856"/>
  <c r="U1856" s="1"/>
  <c r="V1855"/>
  <c r="U1855" s="1"/>
  <c r="V1854"/>
  <c r="U1854" s="1"/>
  <c r="V1853"/>
  <c r="U1853" s="1"/>
  <c r="V1852"/>
  <c r="U1852" s="1"/>
  <c r="V1851"/>
  <c r="U1851" s="1"/>
  <c r="V1850"/>
  <c r="U1850" s="1"/>
  <c r="V1849"/>
  <c r="U1849" s="1"/>
  <c r="V1848"/>
  <c r="U1848" s="1"/>
  <c r="V1847"/>
  <c r="U1847" s="1"/>
  <c r="V1846"/>
  <c r="U1846" s="1"/>
  <c r="V1845"/>
  <c r="U1845" s="1"/>
  <c r="V1844"/>
  <c r="U1844" s="1"/>
  <c r="V1843"/>
  <c r="U1843" s="1"/>
  <c r="V1842"/>
  <c r="U1842" s="1"/>
  <c r="V1841"/>
  <c r="U1841" s="1"/>
  <c r="V1840"/>
  <c r="U1840" s="1"/>
  <c r="V1839"/>
  <c r="U1839" s="1"/>
  <c r="V1838"/>
  <c r="U1838" s="1"/>
  <c r="V1837"/>
  <c r="U1837" s="1"/>
  <c r="V1836"/>
  <c r="U1836" s="1"/>
  <c r="V1835"/>
  <c r="U1835" s="1"/>
  <c r="V1834"/>
  <c r="U1834" s="1"/>
  <c r="V1833"/>
  <c r="U1833" s="1"/>
  <c r="V1832"/>
  <c r="U1832" s="1"/>
  <c r="V1831"/>
  <c r="U1831" s="1"/>
  <c r="V1830"/>
  <c r="U1830" s="1"/>
  <c r="V1829"/>
  <c r="U1829" s="1"/>
  <c r="V1828"/>
  <c r="U1828" s="1"/>
  <c r="V1827"/>
  <c r="U1827" s="1"/>
  <c r="V1826"/>
  <c r="U1826" s="1"/>
  <c r="V1825"/>
  <c r="U1825" s="1"/>
  <c r="V1824"/>
  <c r="U1824" s="1"/>
  <c r="V1823"/>
  <c r="U1823" s="1"/>
  <c r="V1822"/>
  <c r="U1822" s="1"/>
  <c r="V1821"/>
  <c r="U1821" s="1"/>
  <c r="V1820"/>
  <c r="U1820" s="1"/>
  <c r="V1819"/>
  <c r="U1819" s="1"/>
  <c r="V1818"/>
  <c r="U1818" s="1"/>
  <c r="V1817"/>
  <c r="U1817" s="1"/>
  <c r="V1816"/>
  <c r="U1816" s="1"/>
  <c r="V1815"/>
  <c r="U1815" s="1"/>
  <c r="V1814"/>
  <c r="U1814" s="1"/>
  <c r="V1813"/>
  <c r="U1813" s="1"/>
  <c r="V1812"/>
  <c r="U1812" s="1"/>
  <c r="V1811"/>
  <c r="U1811" s="1"/>
  <c r="V1810"/>
  <c r="U1810" s="1"/>
  <c r="V1809"/>
  <c r="U1809" s="1"/>
  <c r="V1808"/>
  <c r="U1808" s="1"/>
  <c r="V1807"/>
  <c r="U1807" s="1"/>
  <c r="V1806"/>
  <c r="U1806" s="1"/>
  <c r="V1805"/>
  <c r="U1805" s="1"/>
  <c r="V1804"/>
  <c r="U1804" s="1"/>
  <c r="V1803"/>
  <c r="U1803" s="1"/>
  <c r="V1802"/>
  <c r="U1802" s="1"/>
  <c r="V1801"/>
  <c r="U1801" s="1"/>
  <c r="V1800"/>
  <c r="U1800" s="1"/>
  <c r="V1799"/>
  <c r="U1799" s="1"/>
  <c r="V1798"/>
  <c r="U1798" s="1"/>
  <c r="V1797"/>
  <c r="U1797" s="1"/>
  <c r="V1796"/>
  <c r="U1796" s="1"/>
  <c r="V1795"/>
  <c r="U1795" s="1"/>
  <c r="V1794"/>
  <c r="U1794" s="1"/>
  <c r="V1793"/>
  <c r="U1793" s="1"/>
  <c r="V1792"/>
  <c r="U1792" s="1"/>
  <c r="V1791"/>
  <c r="U1791" s="1"/>
  <c r="V1790"/>
  <c r="U1790" s="1"/>
  <c r="V1789"/>
  <c r="U1789" s="1"/>
  <c r="V1788"/>
  <c r="U1788" s="1"/>
  <c r="V1787"/>
  <c r="U1787" s="1"/>
  <c r="V1786"/>
  <c r="U1786" s="1"/>
  <c r="V1785"/>
  <c r="U1785" s="1"/>
  <c r="V1784"/>
  <c r="U1784" s="1"/>
  <c r="V1783"/>
  <c r="U1783" s="1"/>
  <c r="V1782"/>
  <c r="U1782" s="1"/>
  <c r="V1781"/>
  <c r="U1781" s="1"/>
  <c r="V1780"/>
  <c r="U1780" s="1"/>
  <c r="V1779"/>
  <c r="U1779" s="1"/>
  <c r="V1778"/>
  <c r="U1778" s="1"/>
  <c r="V1777"/>
  <c r="U1777" s="1"/>
  <c r="V1776"/>
  <c r="U1776" s="1"/>
  <c r="V1775"/>
  <c r="U1775" s="1"/>
  <c r="V1774"/>
  <c r="U1774" s="1"/>
  <c r="V1773"/>
  <c r="U1773" s="1"/>
  <c r="V1772"/>
  <c r="U1772" s="1"/>
  <c r="V1771"/>
  <c r="U1771" s="1"/>
  <c r="V1770"/>
  <c r="U1770" s="1"/>
  <c r="V1769"/>
  <c r="U1769" s="1"/>
  <c r="V1768"/>
  <c r="U1768" s="1"/>
  <c r="V1767"/>
  <c r="U1767" s="1"/>
  <c r="V1766"/>
  <c r="U1766" s="1"/>
  <c r="V1765"/>
  <c r="U1765" s="1"/>
  <c r="V1764"/>
  <c r="U1764" s="1"/>
  <c r="V1763"/>
  <c r="U1763" s="1"/>
  <c r="V1762"/>
  <c r="U1762" s="1"/>
  <c r="V1761"/>
  <c r="U1761" s="1"/>
  <c r="V1760"/>
  <c r="U1760" s="1"/>
  <c r="V1759"/>
  <c r="U1759" s="1"/>
  <c r="V1758"/>
  <c r="U1758" s="1"/>
  <c r="V1757"/>
  <c r="U1757" s="1"/>
  <c r="V1756"/>
  <c r="U1756" s="1"/>
  <c r="V1755"/>
  <c r="U1755" s="1"/>
  <c r="V1754"/>
  <c r="U1754" s="1"/>
  <c r="V1753"/>
  <c r="U1753" s="1"/>
  <c r="V1752"/>
  <c r="U1752" s="1"/>
  <c r="V1751"/>
  <c r="U1751" s="1"/>
  <c r="V1750"/>
  <c r="U1750" s="1"/>
  <c r="V1749"/>
  <c r="U1749" s="1"/>
  <c r="V1748"/>
  <c r="U1748" s="1"/>
  <c r="V1747"/>
  <c r="U1747" s="1"/>
  <c r="V1746"/>
  <c r="U1746" s="1"/>
  <c r="V1745"/>
  <c r="U1745" s="1"/>
  <c r="V1744"/>
  <c r="U1744" s="1"/>
  <c r="V1743"/>
  <c r="U1743" s="1"/>
  <c r="V1742"/>
  <c r="U1742" s="1"/>
  <c r="V1741"/>
  <c r="U1741" s="1"/>
  <c r="V1740"/>
  <c r="U1740" s="1"/>
  <c r="V1739"/>
  <c r="U1739" s="1"/>
  <c r="V1738"/>
  <c r="U1738" s="1"/>
  <c r="V1737"/>
  <c r="U1737" s="1"/>
  <c r="V1736"/>
  <c r="U1736" s="1"/>
  <c r="V1735"/>
  <c r="U1735" s="1"/>
  <c r="V1734"/>
  <c r="U1734" s="1"/>
  <c r="V1733"/>
  <c r="U1733" s="1"/>
  <c r="V1732"/>
  <c r="U1732" s="1"/>
  <c r="V1731"/>
  <c r="U1731" s="1"/>
  <c r="V1730"/>
  <c r="U1730" s="1"/>
  <c r="V1729"/>
  <c r="U1729" s="1"/>
  <c r="V1728"/>
  <c r="U1728" s="1"/>
  <c r="V1727"/>
  <c r="U1727" s="1"/>
  <c r="V1726"/>
  <c r="U1726" s="1"/>
  <c r="V1725"/>
  <c r="U1725" s="1"/>
  <c r="V1724"/>
  <c r="U1724" s="1"/>
  <c r="V1723"/>
  <c r="U1723" s="1"/>
  <c r="V1722"/>
  <c r="U1722" s="1"/>
  <c r="V1721"/>
  <c r="U1721" s="1"/>
  <c r="V1720"/>
  <c r="U1720" s="1"/>
  <c r="V1719"/>
  <c r="U1719" s="1"/>
  <c r="V1718"/>
  <c r="U1718" s="1"/>
  <c r="V1717"/>
  <c r="U1717" s="1"/>
  <c r="V1716"/>
  <c r="U1716" s="1"/>
  <c r="V1715"/>
  <c r="U1715" s="1"/>
  <c r="V1714"/>
  <c r="U1714" s="1"/>
  <c r="V1713"/>
  <c r="U1713" s="1"/>
  <c r="V1712"/>
  <c r="U1712" s="1"/>
  <c r="V1711"/>
  <c r="U1711" s="1"/>
  <c r="V1710"/>
  <c r="U1710" s="1"/>
  <c r="V1709"/>
  <c r="U1709" s="1"/>
  <c r="V1708"/>
  <c r="U1708" s="1"/>
  <c r="V1707"/>
  <c r="U1707" s="1"/>
  <c r="V1706"/>
  <c r="U1706" s="1"/>
  <c r="V1705"/>
  <c r="U1705" s="1"/>
  <c r="V1704"/>
  <c r="U1704" s="1"/>
  <c r="V1703"/>
  <c r="U1703" s="1"/>
  <c r="V1702"/>
  <c r="U1702" s="1"/>
  <c r="V1701"/>
  <c r="U1701" s="1"/>
  <c r="V1700"/>
  <c r="U1700" s="1"/>
  <c r="V1699"/>
  <c r="U1699" s="1"/>
  <c r="V1698"/>
  <c r="U1698" s="1"/>
  <c r="V1697"/>
  <c r="U1697" s="1"/>
  <c r="V1696"/>
  <c r="U1696" s="1"/>
  <c r="V1695"/>
  <c r="U1695" s="1"/>
  <c r="V1694"/>
  <c r="U1694" s="1"/>
  <c r="V1693"/>
  <c r="U1693" s="1"/>
  <c r="V1692"/>
  <c r="U1692" s="1"/>
  <c r="V1691"/>
  <c r="U1691" s="1"/>
  <c r="V1690"/>
  <c r="U1690" s="1"/>
  <c r="V1689"/>
  <c r="U1689" s="1"/>
  <c r="V1688"/>
  <c r="U1688" s="1"/>
  <c r="V1687"/>
  <c r="U1687" s="1"/>
  <c r="V1686"/>
  <c r="U1686" s="1"/>
  <c r="V1685"/>
  <c r="U1685" s="1"/>
  <c r="V1684"/>
  <c r="U1684" s="1"/>
  <c r="V1683"/>
  <c r="U1683" s="1"/>
  <c r="V1682"/>
  <c r="U1682" s="1"/>
  <c r="V1681"/>
  <c r="U1681" s="1"/>
  <c r="V1680"/>
  <c r="U1680" s="1"/>
  <c r="V1679"/>
  <c r="U1679" s="1"/>
  <c r="V1678"/>
  <c r="U1678" s="1"/>
  <c r="V1677"/>
  <c r="U1677" s="1"/>
  <c r="V1676"/>
  <c r="U1676" s="1"/>
  <c r="V1675"/>
  <c r="U1675" s="1"/>
  <c r="V1674"/>
  <c r="U1674" s="1"/>
  <c r="V1673"/>
  <c r="U1673" s="1"/>
  <c r="V1672"/>
  <c r="U1672" s="1"/>
  <c r="V1671"/>
  <c r="U1671" s="1"/>
  <c r="V1670"/>
  <c r="U1670" s="1"/>
  <c r="V1669"/>
  <c r="U1669" s="1"/>
  <c r="V1668"/>
  <c r="U1668" s="1"/>
  <c r="V1667"/>
  <c r="U1667" s="1"/>
  <c r="V1666"/>
  <c r="U1666" s="1"/>
  <c r="V1665"/>
  <c r="U1665" s="1"/>
  <c r="V1664"/>
  <c r="U1664" s="1"/>
  <c r="V1663"/>
  <c r="U1663" s="1"/>
  <c r="V1662"/>
  <c r="U1662" s="1"/>
  <c r="V1661"/>
  <c r="U1661" s="1"/>
  <c r="V1660"/>
  <c r="U1660" s="1"/>
  <c r="V1659"/>
  <c r="U1659" s="1"/>
  <c r="V1658"/>
  <c r="U1658" s="1"/>
  <c r="V1657"/>
  <c r="U1657" s="1"/>
  <c r="V1656"/>
  <c r="U1656" s="1"/>
  <c r="V1655"/>
  <c r="U1655" s="1"/>
  <c r="V1654"/>
  <c r="U1654" s="1"/>
  <c r="V1653"/>
  <c r="U1653" s="1"/>
  <c r="V1652"/>
  <c r="U1652" s="1"/>
  <c r="V1651"/>
  <c r="U1651" s="1"/>
  <c r="V1650"/>
  <c r="U1650" s="1"/>
  <c r="V1649"/>
  <c r="U1649" s="1"/>
  <c r="V1648"/>
  <c r="U1648" s="1"/>
  <c r="V1647"/>
  <c r="U1647" s="1"/>
  <c r="V1646"/>
  <c r="U1646" s="1"/>
  <c r="V1645"/>
  <c r="U1645" s="1"/>
  <c r="V1644"/>
  <c r="U1644" s="1"/>
  <c r="V1643"/>
  <c r="U1643" s="1"/>
  <c r="V1642"/>
  <c r="U1642" s="1"/>
  <c r="V1641"/>
  <c r="U1641" s="1"/>
  <c r="V1640"/>
  <c r="U1640" s="1"/>
  <c r="V1639"/>
  <c r="U1639" s="1"/>
  <c r="V1638"/>
  <c r="U1638" s="1"/>
  <c r="V1637"/>
  <c r="U1637" s="1"/>
  <c r="V1636"/>
  <c r="U1636" s="1"/>
  <c r="V1635"/>
  <c r="U1635" s="1"/>
  <c r="V1634"/>
  <c r="U1634" s="1"/>
  <c r="V1633"/>
  <c r="U1633" s="1"/>
  <c r="V1632"/>
  <c r="U1632" s="1"/>
  <c r="V1631"/>
  <c r="U1631" s="1"/>
  <c r="V1630"/>
  <c r="U1630" s="1"/>
  <c r="V1629"/>
  <c r="U1629" s="1"/>
  <c r="V1628"/>
  <c r="U1628" s="1"/>
  <c r="V1627"/>
  <c r="U1627" s="1"/>
  <c r="V1626"/>
  <c r="U1626" s="1"/>
  <c r="V1625"/>
  <c r="U1625" s="1"/>
  <c r="V1624"/>
  <c r="U1624" s="1"/>
  <c r="V1623"/>
  <c r="U1623" s="1"/>
  <c r="V1622"/>
  <c r="U1622" s="1"/>
  <c r="V1621"/>
  <c r="U1621" s="1"/>
  <c r="V1620"/>
  <c r="U1620" s="1"/>
  <c r="V1619"/>
  <c r="U1619" s="1"/>
  <c r="V1618"/>
  <c r="U1618" s="1"/>
  <c r="V1617"/>
  <c r="U1617" s="1"/>
  <c r="V1616"/>
  <c r="U1616" s="1"/>
  <c r="V1615"/>
  <c r="U1615" s="1"/>
  <c r="V1614"/>
  <c r="U1614" s="1"/>
  <c r="V1613"/>
  <c r="U1613" s="1"/>
  <c r="V1612"/>
  <c r="U1612" s="1"/>
  <c r="V1611"/>
  <c r="U1611" s="1"/>
  <c r="V1610"/>
  <c r="U1610" s="1"/>
  <c r="V1609"/>
  <c r="U1609" s="1"/>
  <c r="V1608"/>
  <c r="U1608" s="1"/>
  <c r="V1607"/>
  <c r="U1607" s="1"/>
  <c r="V1606"/>
  <c r="U1606" s="1"/>
  <c r="V1605"/>
  <c r="U1605" s="1"/>
  <c r="V1604"/>
  <c r="U1604" s="1"/>
  <c r="V1603"/>
  <c r="U1603" s="1"/>
  <c r="V1602"/>
  <c r="U1602" s="1"/>
  <c r="V1601"/>
  <c r="U1601" s="1"/>
  <c r="V1600"/>
  <c r="U1600" s="1"/>
  <c r="V1599"/>
  <c r="U1599" s="1"/>
  <c r="V1598"/>
  <c r="U1598" s="1"/>
  <c r="V1597"/>
  <c r="U1597" s="1"/>
  <c r="V1596"/>
  <c r="U1596" s="1"/>
  <c r="V1595"/>
  <c r="U1595" s="1"/>
  <c r="V1594"/>
  <c r="U1594" s="1"/>
  <c r="V1593"/>
  <c r="U1593" s="1"/>
  <c r="V1592"/>
  <c r="U1592" s="1"/>
  <c r="V1591"/>
  <c r="U1591" s="1"/>
  <c r="V1590"/>
  <c r="U1590" s="1"/>
  <c r="V1589"/>
  <c r="U1589" s="1"/>
  <c r="V1588"/>
  <c r="U1588" s="1"/>
  <c r="V1587"/>
  <c r="U1587" s="1"/>
  <c r="V1586"/>
  <c r="U1586" s="1"/>
  <c r="V1585"/>
  <c r="U1585" s="1"/>
  <c r="V1584"/>
  <c r="U1584" s="1"/>
  <c r="V1583"/>
  <c r="U1583" s="1"/>
  <c r="V1582"/>
  <c r="U1582" s="1"/>
  <c r="V1581"/>
  <c r="U1581" s="1"/>
  <c r="V1580"/>
  <c r="U1580" s="1"/>
  <c r="V1579"/>
  <c r="U1579" s="1"/>
  <c r="V1578"/>
  <c r="U1578" s="1"/>
  <c r="V1577"/>
  <c r="U1577" s="1"/>
  <c r="V1576"/>
  <c r="U1576" s="1"/>
  <c r="V1575"/>
  <c r="U1575" s="1"/>
  <c r="V1574"/>
  <c r="U1574" s="1"/>
  <c r="V1573"/>
  <c r="U1573" s="1"/>
  <c r="V1572"/>
  <c r="U1572" s="1"/>
  <c r="V1571"/>
  <c r="U1571" s="1"/>
  <c r="V1570"/>
  <c r="U1570" s="1"/>
  <c r="V1569"/>
  <c r="U1569" s="1"/>
  <c r="V1568"/>
  <c r="U1568" s="1"/>
  <c r="V1567"/>
  <c r="U1567" s="1"/>
  <c r="V1566"/>
  <c r="U1566" s="1"/>
  <c r="V1565"/>
  <c r="U1565" s="1"/>
  <c r="V1564"/>
  <c r="U1564" s="1"/>
  <c r="V1563"/>
  <c r="U1563" s="1"/>
  <c r="V1562"/>
  <c r="U1562" s="1"/>
  <c r="V1561"/>
  <c r="U1561" s="1"/>
  <c r="V1560"/>
  <c r="U1560" s="1"/>
  <c r="V1559"/>
  <c r="U1559" s="1"/>
  <c r="V1558"/>
  <c r="U1558" s="1"/>
  <c r="V1557"/>
  <c r="U1557" s="1"/>
  <c r="V1556"/>
  <c r="U1556" s="1"/>
  <c r="V1555"/>
  <c r="U1555" s="1"/>
  <c r="V1554"/>
  <c r="U1554" s="1"/>
  <c r="V1553"/>
  <c r="U1553" s="1"/>
  <c r="V1552"/>
  <c r="U1552" s="1"/>
  <c r="V1551"/>
  <c r="U1551" s="1"/>
  <c r="V1550"/>
  <c r="U1550" s="1"/>
  <c r="V1549"/>
  <c r="U1549" s="1"/>
  <c r="V1548"/>
  <c r="U1548" s="1"/>
  <c r="V1547"/>
  <c r="U1547" s="1"/>
  <c r="V1546"/>
  <c r="U1546" s="1"/>
  <c r="V1545"/>
  <c r="U1545" s="1"/>
  <c r="V1544"/>
  <c r="U1544" s="1"/>
  <c r="V1543"/>
  <c r="U1543" s="1"/>
  <c r="V1542"/>
  <c r="U1542" s="1"/>
  <c r="V1541"/>
  <c r="U1541" s="1"/>
  <c r="V1540"/>
  <c r="U1540" s="1"/>
  <c r="V1539"/>
  <c r="U1539" s="1"/>
  <c r="V1538"/>
  <c r="U1538" s="1"/>
  <c r="V1537"/>
  <c r="U1537" s="1"/>
  <c r="V1536"/>
  <c r="U1536" s="1"/>
  <c r="V1535"/>
  <c r="U1535" s="1"/>
  <c r="V1534"/>
  <c r="U1534" s="1"/>
  <c r="V1533"/>
  <c r="U1533" s="1"/>
  <c r="V1532"/>
  <c r="U1532" s="1"/>
  <c r="V1531"/>
  <c r="U1531" s="1"/>
  <c r="V1530"/>
  <c r="U1530" s="1"/>
  <c r="V1529"/>
  <c r="U1529" s="1"/>
  <c r="V1528"/>
  <c r="U1528" s="1"/>
  <c r="V1527"/>
  <c r="U1527" s="1"/>
  <c r="V1526"/>
  <c r="U1526" s="1"/>
  <c r="V1525"/>
  <c r="U1525" s="1"/>
  <c r="V1524"/>
  <c r="U1524" s="1"/>
  <c r="V1523"/>
  <c r="U1523" s="1"/>
  <c r="V1522"/>
  <c r="U1522" s="1"/>
  <c r="V1521"/>
  <c r="U1521" s="1"/>
  <c r="V1520"/>
  <c r="U1520" s="1"/>
  <c r="V1519"/>
  <c r="U1519" s="1"/>
  <c r="V1518"/>
  <c r="U1518" s="1"/>
  <c r="V1517"/>
  <c r="U1517" s="1"/>
  <c r="V1516"/>
  <c r="U1516" s="1"/>
  <c r="V1515"/>
  <c r="U1515" s="1"/>
  <c r="V1514"/>
  <c r="U1514" s="1"/>
  <c r="V1513"/>
  <c r="U1513" s="1"/>
  <c r="V1512"/>
  <c r="U1512" s="1"/>
  <c r="V1511"/>
  <c r="U1511" s="1"/>
  <c r="V1510"/>
  <c r="U1510" s="1"/>
  <c r="V1509"/>
  <c r="U1509" s="1"/>
  <c r="V1508"/>
  <c r="U1508" s="1"/>
  <c r="V1507"/>
  <c r="U1507" s="1"/>
  <c r="V1506"/>
  <c r="U1506" s="1"/>
  <c r="V1505"/>
  <c r="U1505" s="1"/>
  <c r="V1504"/>
  <c r="U1504" s="1"/>
  <c r="V1503"/>
  <c r="U1503" s="1"/>
  <c r="V1502"/>
  <c r="U1502" s="1"/>
  <c r="V1501"/>
  <c r="U1501" s="1"/>
  <c r="V1500"/>
  <c r="U1500" s="1"/>
  <c r="V1499"/>
  <c r="U1499" s="1"/>
  <c r="V1498"/>
  <c r="U1498" s="1"/>
  <c r="V1497"/>
  <c r="U1497" s="1"/>
  <c r="V1496"/>
  <c r="U1496" s="1"/>
  <c r="V1495"/>
  <c r="U1495" s="1"/>
  <c r="V1494"/>
  <c r="U1494" s="1"/>
  <c r="V1493"/>
  <c r="U1493" s="1"/>
  <c r="V1492"/>
  <c r="U1492" s="1"/>
  <c r="V1491"/>
  <c r="U1491" s="1"/>
  <c r="V1490"/>
  <c r="U1490" s="1"/>
  <c r="V1489"/>
  <c r="U1489" s="1"/>
  <c r="V1488"/>
  <c r="U1488" s="1"/>
  <c r="V1487"/>
  <c r="U1487" s="1"/>
  <c r="V1486"/>
  <c r="U1486" s="1"/>
  <c r="V1485"/>
  <c r="U1485" s="1"/>
  <c r="V1484"/>
  <c r="U1484" s="1"/>
  <c r="V1483"/>
  <c r="U1483" s="1"/>
  <c r="V1482"/>
  <c r="U1482" s="1"/>
  <c r="V1481"/>
  <c r="U1481" s="1"/>
  <c r="V1480"/>
  <c r="U1480" s="1"/>
  <c r="V1479"/>
  <c r="U1479" s="1"/>
  <c r="V1478"/>
  <c r="U1478" s="1"/>
  <c r="V1477"/>
  <c r="U1477" s="1"/>
  <c r="V1476"/>
  <c r="U1476" s="1"/>
  <c r="V1475"/>
  <c r="U1475" s="1"/>
  <c r="V1474"/>
  <c r="U1474" s="1"/>
  <c r="V1473"/>
  <c r="U1473" s="1"/>
  <c r="V1472"/>
  <c r="U1472" s="1"/>
  <c r="V1471"/>
  <c r="U1471" s="1"/>
  <c r="V1470"/>
  <c r="U1470" s="1"/>
  <c r="V1469"/>
  <c r="U1469" s="1"/>
  <c r="V1468"/>
  <c r="U1468" s="1"/>
  <c r="V1467"/>
  <c r="U1467" s="1"/>
  <c r="V1466"/>
  <c r="U1466" s="1"/>
  <c r="V1465"/>
  <c r="U1465" s="1"/>
  <c r="V1464"/>
  <c r="U1464" s="1"/>
  <c r="V1463"/>
  <c r="U1463" s="1"/>
  <c r="V1462"/>
  <c r="U1462" s="1"/>
  <c r="V1461"/>
  <c r="U1461" s="1"/>
  <c r="V1460"/>
  <c r="U1460" s="1"/>
  <c r="V1459"/>
  <c r="U1459" s="1"/>
  <c r="V1458"/>
  <c r="U1458" s="1"/>
  <c r="V1457"/>
  <c r="U1457" s="1"/>
  <c r="V1456"/>
  <c r="U1456" s="1"/>
  <c r="V1455"/>
  <c r="U1455" s="1"/>
  <c r="V1454"/>
  <c r="U1454" s="1"/>
  <c r="V1453"/>
  <c r="U1453" s="1"/>
  <c r="V1452"/>
  <c r="U1452" s="1"/>
  <c r="V1451"/>
  <c r="U1451" s="1"/>
  <c r="V1450"/>
  <c r="U1450" s="1"/>
  <c r="V1449"/>
  <c r="U1449" s="1"/>
  <c r="V1448"/>
  <c r="U1448" s="1"/>
  <c r="V1447"/>
  <c r="U1447" s="1"/>
  <c r="V1446"/>
  <c r="U1446" s="1"/>
  <c r="V1445"/>
  <c r="U1445" s="1"/>
  <c r="V1444"/>
  <c r="U1444" s="1"/>
  <c r="V1443"/>
  <c r="U1443" s="1"/>
  <c r="V1442"/>
  <c r="U1442" s="1"/>
  <c r="V1441"/>
  <c r="U1441" s="1"/>
  <c r="V1440"/>
  <c r="U1440" s="1"/>
  <c r="V1439"/>
  <c r="U1439" s="1"/>
  <c r="V1438"/>
  <c r="U1438" s="1"/>
  <c r="V1437"/>
  <c r="U1437" s="1"/>
  <c r="V1436"/>
  <c r="U1436" s="1"/>
  <c r="V1435"/>
  <c r="U1435" s="1"/>
  <c r="V1434"/>
  <c r="U1434" s="1"/>
  <c r="V1433"/>
  <c r="U1433" s="1"/>
  <c r="V1432"/>
  <c r="U1432" s="1"/>
  <c r="V1431"/>
  <c r="U1431" s="1"/>
  <c r="V1430"/>
  <c r="U1430" s="1"/>
  <c r="V1429"/>
  <c r="U1429" s="1"/>
  <c r="V1428"/>
  <c r="U1428" s="1"/>
  <c r="V1427"/>
  <c r="U1427" s="1"/>
  <c r="V1426"/>
  <c r="U1426" s="1"/>
  <c r="V1425"/>
  <c r="U1425" s="1"/>
  <c r="V1424"/>
  <c r="U1424" s="1"/>
  <c r="V1423"/>
  <c r="U1423" s="1"/>
  <c r="V1422"/>
  <c r="U1422" s="1"/>
  <c r="V1421"/>
  <c r="U1421" s="1"/>
  <c r="V1420"/>
  <c r="U1420" s="1"/>
  <c r="V1419"/>
  <c r="U1419" s="1"/>
  <c r="V1418"/>
  <c r="U1418" s="1"/>
  <c r="V1417"/>
  <c r="U1417" s="1"/>
  <c r="V1416"/>
  <c r="U1416" s="1"/>
  <c r="V1415"/>
  <c r="U1415" s="1"/>
  <c r="V1414"/>
  <c r="U1414" s="1"/>
  <c r="V1413"/>
  <c r="U1413" s="1"/>
  <c r="V1412"/>
  <c r="U1412" s="1"/>
  <c r="V1411"/>
  <c r="U1411" s="1"/>
  <c r="V1410"/>
  <c r="U1410" s="1"/>
  <c r="V1409"/>
  <c r="U1409" s="1"/>
  <c r="V1408"/>
  <c r="U1408" s="1"/>
  <c r="V1407"/>
  <c r="U1407" s="1"/>
  <c r="V1406"/>
  <c r="U1406" s="1"/>
  <c r="V1405"/>
  <c r="U1405" s="1"/>
  <c r="V1404"/>
  <c r="U1404" s="1"/>
  <c r="V1403"/>
  <c r="U1403" s="1"/>
  <c r="V1402"/>
  <c r="U1402" s="1"/>
  <c r="V1401"/>
  <c r="U1401" s="1"/>
  <c r="V1400"/>
  <c r="U1400" s="1"/>
  <c r="V1399"/>
  <c r="U1399" s="1"/>
  <c r="V1398"/>
  <c r="U1398" s="1"/>
  <c r="V1397"/>
  <c r="U1397" s="1"/>
  <c r="V1396"/>
  <c r="U1396" s="1"/>
  <c r="V1395"/>
  <c r="U1395" s="1"/>
  <c r="V1394"/>
  <c r="U1394" s="1"/>
  <c r="V1393"/>
  <c r="U1393" s="1"/>
  <c r="V1392"/>
  <c r="U1392" s="1"/>
  <c r="V1391"/>
  <c r="U1391" s="1"/>
  <c r="V1390"/>
  <c r="U1390" s="1"/>
  <c r="V1389"/>
  <c r="U1389" s="1"/>
  <c r="V1388"/>
  <c r="U1388" s="1"/>
  <c r="V1387"/>
  <c r="U1387" s="1"/>
  <c r="V1386"/>
  <c r="U1386" s="1"/>
  <c r="V1385"/>
  <c r="U1385" s="1"/>
  <c r="V1384"/>
  <c r="U1384" s="1"/>
  <c r="V1383"/>
  <c r="U1383" s="1"/>
  <c r="V1382"/>
  <c r="U1382" s="1"/>
  <c r="V1381"/>
  <c r="U1381" s="1"/>
  <c r="V1380"/>
  <c r="U1380" s="1"/>
  <c r="V1379"/>
  <c r="U1379" s="1"/>
  <c r="V1378"/>
  <c r="U1378" s="1"/>
  <c r="V1377"/>
  <c r="U1377" s="1"/>
  <c r="V1376"/>
  <c r="U1376" s="1"/>
  <c r="V1375"/>
  <c r="U1375" s="1"/>
  <c r="V1374"/>
  <c r="U1374" s="1"/>
  <c r="V1373"/>
  <c r="U1373" s="1"/>
  <c r="V1372"/>
  <c r="U1372" s="1"/>
  <c r="V1371"/>
  <c r="U1371" s="1"/>
  <c r="V1370"/>
  <c r="U1370" s="1"/>
  <c r="V1369"/>
  <c r="U1369" s="1"/>
  <c r="V1368"/>
  <c r="U1368" s="1"/>
  <c r="V1367"/>
  <c r="U1367" s="1"/>
  <c r="V1366"/>
  <c r="U1366" s="1"/>
  <c r="V1365"/>
  <c r="U1365" s="1"/>
  <c r="V1364"/>
  <c r="U1364" s="1"/>
  <c r="V1363"/>
  <c r="U1363" s="1"/>
  <c r="V1362"/>
  <c r="U1362" s="1"/>
  <c r="V1361"/>
  <c r="U1361" s="1"/>
  <c r="V1360"/>
  <c r="U1360" s="1"/>
  <c r="V1359"/>
  <c r="U1359" s="1"/>
  <c r="V1358"/>
  <c r="U1358" s="1"/>
  <c r="V1357"/>
  <c r="U1357" s="1"/>
  <c r="V1356"/>
  <c r="U1356" s="1"/>
  <c r="V1355"/>
  <c r="U1355" s="1"/>
  <c r="V1354"/>
  <c r="U1354" s="1"/>
  <c r="V1353"/>
  <c r="U1353" s="1"/>
  <c r="V1352"/>
  <c r="U1352" s="1"/>
  <c r="V1351"/>
  <c r="U1351" s="1"/>
  <c r="V1350"/>
  <c r="U1350" s="1"/>
  <c r="V1349"/>
  <c r="U1349" s="1"/>
  <c r="V1348"/>
  <c r="U1348" s="1"/>
  <c r="V1347"/>
  <c r="U1347" s="1"/>
  <c r="V1346"/>
  <c r="U1346" s="1"/>
  <c r="V1345"/>
  <c r="U1345" s="1"/>
  <c r="V1344"/>
  <c r="U1344" s="1"/>
  <c r="V1343"/>
  <c r="U1343" s="1"/>
  <c r="V1342"/>
  <c r="U1342" s="1"/>
  <c r="V1341"/>
  <c r="U1341" s="1"/>
  <c r="V1340"/>
  <c r="U1340" s="1"/>
  <c r="V1339"/>
  <c r="U1339" s="1"/>
  <c r="V1338"/>
  <c r="U1338" s="1"/>
  <c r="V1337"/>
  <c r="U1337" s="1"/>
  <c r="V1336"/>
  <c r="U1336" s="1"/>
  <c r="V1335"/>
  <c r="U1335" s="1"/>
  <c r="V1334"/>
  <c r="U1334" s="1"/>
  <c r="V1333"/>
  <c r="U1333" s="1"/>
  <c r="V1332"/>
  <c r="U1332" s="1"/>
  <c r="V1331"/>
  <c r="U1331" s="1"/>
  <c r="V1330"/>
  <c r="U1330" s="1"/>
  <c r="V1329"/>
  <c r="U1329" s="1"/>
  <c r="V1328"/>
  <c r="U1328" s="1"/>
  <c r="V1327"/>
  <c r="U1327" s="1"/>
  <c r="V1326"/>
  <c r="U1326" s="1"/>
  <c r="V1325"/>
  <c r="U1325" s="1"/>
  <c r="V1324"/>
  <c r="U1324" s="1"/>
  <c r="V1323"/>
  <c r="U1323" s="1"/>
  <c r="V1322"/>
  <c r="U1322" s="1"/>
  <c r="V1321"/>
  <c r="U1321" s="1"/>
  <c r="V1320"/>
  <c r="U1320" s="1"/>
  <c r="V1319"/>
  <c r="U1319" s="1"/>
  <c r="V1318"/>
  <c r="U1318" s="1"/>
  <c r="V1317"/>
  <c r="U1317" s="1"/>
  <c r="V1316"/>
  <c r="U1316" s="1"/>
  <c r="V1315"/>
  <c r="U1315" s="1"/>
  <c r="V1314"/>
  <c r="U1314" s="1"/>
  <c r="V1313"/>
  <c r="U1313" s="1"/>
  <c r="V1312"/>
  <c r="U1312" s="1"/>
  <c r="V1311"/>
  <c r="U1311" s="1"/>
  <c r="V1310"/>
  <c r="U1310" s="1"/>
  <c r="V1309"/>
  <c r="U1309" s="1"/>
  <c r="V1308"/>
  <c r="U1308" s="1"/>
  <c r="V1307"/>
  <c r="U1307" s="1"/>
  <c r="V1306"/>
  <c r="U1306" s="1"/>
  <c r="V1305"/>
  <c r="U1305" s="1"/>
  <c r="V1304"/>
  <c r="U1304" s="1"/>
  <c r="V1303"/>
  <c r="U1303" s="1"/>
  <c r="V1302"/>
  <c r="U1302" s="1"/>
  <c r="V1301"/>
  <c r="U1301" s="1"/>
  <c r="V1300"/>
  <c r="U1300" s="1"/>
  <c r="V1299"/>
  <c r="U1299" s="1"/>
  <c r="V1298"/>
  <c r="U1298" s="1"/>
  <c r="V1297"/>
  <c r="U1297" s="1"/>
  <c r="V1296"/>
  <c r="U1296" s="1"/>
  <c r="V1295"/>
  <c r="U1295" s="1"/>
  <c r="V1294"/>
  <c r="U1294" s="1"/>
  <c r="V1293"/>
  <c r="U1293" s="1"/>
  <c r="V1292"/>
  <c r="U1292" s="1"/>
  <c r="V1291"/>
  <c r="U1291" s="1"/>
  <c r="V1290"/>
  <c r="U1290" s="1"/>
  <c r="V1289"/>
  <c r="U1289" s="1"/>
  <c r="V1288"/>
  <c r="U1288" s="1"/>
  <c r="V1287"/>
  <c r="U1287" s="1"/>
  <c r="V1286"/>
  <c r="U1286" s="1"/>
  <c r="V1285"/>
  <c r="U1285" s="1"/>
  <c r="V1284"/>
  <c r="U1284" s="1"/>
  <c r="V1283"/>
  <c r="U1283" s="1"/>
  <c r="V1282"/>
  <c r="U1282" s="1"/>
  <c r="V1281"/>
  <c r="U1281" s="1"/>
  <c r="V1280"/>
  <c r="U1280" s="1"/>
  <c r="V1279"/>
  <c r="U1279" s="1"/>
  <c r="V1278"/>
  <c r="U1278" s="1"/>
  <c r="V1277"/>
  <c r="U1277" s="1"/>
  <c r="V1276"/>
  <c r="U1276" s="1"/>
  <c r="V1275"/>
  <c r="U1275" s="1"/>
  <c r="V1274"/>
  <c r="U1274" s="1"/>
  <c r="V1273"/>
  <c r="U1273" s="1"/>
  <c r="V1272"/>
  <c r="U1272" s="1"/>
  <c r="V1271"/>
  <c r="U1271" s="1"/>
  <c r="V1270"/>
  <c r="U1270" s="1"/>
  <c r="V1269"/>
  <c r="U1269" s="1"/>
  <c r="V1268"/>
  <c r="U1268" s="1"/>
  <c r="V1267"/>
  <c r="U1267" s="1"/>
  <c r="V1266"/>
  <c r="U1266" s="1"/>
  <c r="V1265"/>
  <c r="U1265" s="1"/>
  <c r="V1264"/>
  <c r="U1264" s="1"/>
  <c r="V1263"/>
  <c r="U1263" s="1"/>
  <c r="V1262"/>
  <c r="U1262" s="1"/>
  <c r="V1261"/>
  <c r="U1261" s="1"/>
  <c r="V1260"/>
  <c r="U1260" s="1"/>
  <c r="V1259"/>
  <c r="U1259" s="1"/>
  <c r="V1258"/>
  <c r="U1258" s="1"/>
  <c r="V1257"/>
  <c r="U1257" s="1"/>
  <c r="V1256"/>
  <c r="U1256" s="1"/>
  <c r="V1255"/>
  <c r="U1255" s="1"/>
  <c r="V1254"/>
  <c r="U1254" s="1"/>
  <c r="V1253"/>
  <c r="U1253" s="1"/>
  <c r="V1252"/>
  <c r="U1252" s="1"/>
  <c r="V1251"/>
  <c r="U1251" s="1"/>
  <c r="V1250"/>
  <c r="U1250" s="1"/>
  <c r="V1249"/>
  <c r="U1249" s="1"/>
  <c r="V1248"/>
  <c r="U1248" s="1"/>
  <c r="V1247"/>
  <c r="U1247" s="1"/>
  <c r="V1246"/>
  <c r="U1246" s="1"/>
  <c r="V1245"/>
  <c r="U1245" s="1"/>
  <c r="V1244"/>
  <c r="U1244" s="1"/>
  <c r="V1243"/>
  <c r="U1243" s="1"/>
  <c r="V1242"/>
  <c r="U1242" s="1"/>
  <c r="V1241"/>
  <c r="U1241" s="1"/>
  <c r="V1240"/>
  <c r="U1240" s="1"/>
  <c r="V1239"/>
  <c r="U1239" s="1"/>
  <c r="V1238"/>
  <c r="U1238" s="1"/>
  <c r="V1237"/>
  <c r="U1237" s="1"/>
  <c r="V1236"/>
  <c r="U1236" s="1"/>
  <c r="V1235"/>
  <c r="U1235" s="1"/>
  <c r="V1234"/>
  <c r="U1234" s="1"/>
  <c r="V1233"/>
  <c r="U1233" s="1"/>
  <c r="V1232"/>
  <c r="U1232" s="1"/>
  <c r="V1231"/>
  <c r="U1231" s="1"/>
  <c r="V1230"/>
  <c r="U1230" s="1"/>
  <c r="V1229"/>
  <c r="U1229" s="1"/>
  <c r="V1228"/>
  <c r="U1228" s="1"/>
  <c r="V1227"/>
  <c r="U1227" s="1"/>
  <c r="V1226"/>
  <c r="U1226" s="1"/>
  <c r="V1225"/>
  <c r="U1225" s="1"/>
  <c r="V1224"/>
  <c r="U1224" s="1"/>
  <c r="V1223"/>
  <c r="U1223" s="1"/>
  <c r="V1222"/>
  <c r="U1222" s="1"/>
  <c r="V1221"/>
  <c r="U1221" s="1"/>
  <c r="V1220"/>
  <c r="U1220" s="1"/>
  <c r="V1219"/>
  <c r="U1219" s="1"/>
  <c r="V1218"/>
  <c r="U1218" s="1"/>
  <c r="V1217"/>
  <c r="U1217" s="1"/>
  <c r="V1216"/>
  <c r="U1216" s="1"/>
  <c r="V1215"/>
  <c r="U1215" s="1"/>
  <c r="V1214"/>
  <c r="U1214" s="1"/>
  <c r="V1213"/>
  <c r="U1213" s="1"/>
  <c r="V1212"/>
  <c r="U1212" s="1"/>
  <c r="V1211"/>
  <c r="U1211" s="1"/>
  <c r="V1210"/>
  <c r="U1210" s="1"/>
  <c r="V1209"/>
  <c r="U1209" s="1"/>
  <c r="V1208"/>
  <c r="U1208" s="1"/>
  <c r="V1207"/>
  <c r="U1207" s="1"/>
  <c r="V1206"/>
  <c r="U1206" s="1"/>
  <c r="V1205"/>
  <c r="U1205" s="1"/>
  <c r="V1204"/>
  <c r="U1204" s="1"/>
  <c r="V1203"/>
  <c r="U1203" s="1"/>
  <c r="V1202"/>
  <c r="U1202" s="1"/>
  <c r="V1201"/>
  <c r="U1201" s="1"/>
  <c r="V1200"/>
  <c r="U1200" s="1"/>
  <c r="V1199"/>
  <c r="U1199" s="1"/>
  <c r="V1198"/>
  <c r="U1198" s="1"/>
  <c r="V1197"/>
  <c r="U1197" s="1"/>
  <c r="V1196"/>
  <c r="U1196" s="1"/>
  <c r="V1195"/>
  <c r="U1195" s="1"/>
  <c r="V1194"/>
  <c r="U1194" s="1"/>
  <c r="V1193"/>
  <c r="U1193" s="1"/>
  <c r="V1192"/>
  <c r="U1192" s="1"/>
  <c r="V1191"/>
  <c r="U1191" s="1"/>
  <c r="V1190"/>
  <c r="U1190" s="1"/>
  <c r="V1189"/>
  <c r="U1189" s="1"/>
  <c r="V1188"/>
  <c r="U1188" s="1"/>
  <c r="V1187"/>
  <c r="U1187" s="1"/>
  <c r="V1186"/>
  <c r="U1186" s="1"/>
  <c r="V1185"/>
  <c r="U1185" s="1"/>
  <c r="V1184"/>
  <c r="U1184" s="1"/>
  <c r="V1183"/>
  <c r="U1183" s="1"/>
  <c r="V1182"/>
  <c r="U1182" s="1"/>
  <c r="V1181"/>
  <c r="U1181" s="1"/>
  <c r="V1180"/>
  <c r="U1180" s="1"/>
  <c r="V1179"/>
  <c r="U1179" s="1"/>
  <c r="V1178"/>
  <c r="U1178" s="1"/>
  <c r="V1177"/>
  <c r="U1177" s="1"/>
  <c r="V1176"/>
  <c r="U1176" s="1"/>
  <c r="V1175"/>
  <c r="U1175" s="1"/>
  <c r="V1174"/>
  <c r="U1174" s="1"/>
  <c r="V1173"/>
  <c r="U1173" s="1"/>
  <c r="V1172"/>
  <c r="U1172" s="1"/>
  <c r="V1171"/>
  <c r="U1171" s="1"/>
  <c r="V1170"/>
  <c r="U1170" s="1"/>
  <c r="V1169"/>
  <c r="U1169" s="1"/>
  <c r="V1168"/>
  <c r="U1168" s="1"/>
  <c r="V1167"/>
  <c r="U1167" s="1"/>
  <c r="V1166"/>
  <c r="U1166" s="1"/>
  <c r="V1165"/>
  <c r="U1165" s="1"/>
  <c r="V1164"/>
  <c r="U1164" s="1"/>
  <c r="V1163"/>
  <c r="U1163" s="1"/>
  <c r="V1162"/>
  <c r="U1162" s="1"/>
  <c r="V1161"/>
  <c r="U1161" s="1"/>
  <c r="V1160"/>
  <c r="U1160" s="1"/>
  <c r="V1159"/>
  <c r="U1159" s="1"/>
  <c r="V1158"/>
  <c r="U1158" s="1"/>
  <c r="V1157"/>
  <c r="U1157" s="1"/>
  <c r="V1156"/>
  <c r="U1156" s="1"/>
  <c r="V1155"/>
  <c r="U1155" s="1"/>
  <c r="V1154"/>
  <c r="U1154" s="1"/>
  <c r="V1153"/>
  <c r="U1153" s="1"/>
  <c r="V1152"/>
  <c r="U1152" s="1"/>
  <c r="V1151"/>
  <c r="U1151" s="1"/>
  <c r="V1150"/>
  <c r="U1150" s="1"/>
  <c r="V1149"/>
  <c r="U1149" s="1"/>
  <c r="V1148"/>
  <c r="U1148" s="1"/>
  <c r="V1147"/>
  <c r="U1147" s="1"/>
  <c r="V1146"/>
  <c r="U1146" s="1"/>
  <c r="V1145"/>
  <c r="U1145" s="1"/>
  <c r="V1144"/>
  <c r="U1144" s="1"/>
  <c r="V1143"/>
  <c r="U1143" s="1"/>
  <c r="V1142"/>
  <c r="U1142" s="1"/>
  <c r="V1141"/>
  <c r="U1141" s="1"/>
  <c r="V1140"/>
  <c r="U1140" s="1"/>
  <c r="V1139"/>
  <c r="U1139" s="1"/>
  <c r="V1138"/>
  <c r="U1138" s="1"/>
  <c r="V1137"/>
  <c r="U1137" s="1"/>
  <c r="V1136"/>
  <c r="U1136" s="1"/>
  <c r="V1135"/>
  <c r="U1135" s="1"/>
  <c r="V1134"/>
  <c r="U1134" s="1"/>
  <c r="V1133"/>
  <c r="U1133" s="1"/>
  <c r="V1132"/>
  <c r="U1132" s="1"/>
  <c r="V1131"/>
  <c r="U1131" s="1"/>
  <c r="V1130"/>
  <c r="U1130" s="1"/>
  <c r="V1129"/>
  <c r="U1129" s="1"/>
  <c r="V1128"/>
  <c r="U1128" s="1"/>
  <c r="V1127"/>
  <c r="U1127" s="1"/>
  <c r="V1126"/>
  <c r="U1126" s="1"/>
  <c r="V1125"/>
  <c r="U1125" s="1"/>
  <c r="V1124"/>
  <c r="U1124" s="1"/>
  <c r="V1123"/>
  <c r="U1123" s="1"/>
  <c r="V1122"/>
  <c r="U1122" s="1"/>
  <c r="V1121"/>
  <c r="U1121" s="1"/>
  <c r="V1120"/>
  <c r="U1120" s="1"/>
  <c r="V1119"/>
  <c r="U1119" s="1"/>
  <c r="V1118"/>
  <c r="U1118" s="1"/>
  <c r="V1117"/>
  <c r="U1117" s="1"/>
  <c r="V1116"/>
  <c r="U1116" s="1"/>
  <c r="V1115"/>
  <c r="U1115" s="1"/>
  <c r="V1114"/>
  <c r="U1114" s="1"/>
  <c r="V1113"/>
  <c r="U1113" s="1"/>
  <c r="V1112"/>
  <c r="U1112" s="1"/>
  <c r="V1111"/>
  <c r="U1111" s="1"/>
  <c r="V1110"/>
  <c r="U1110" s="1"/>
  <c r="V1109"/>
  <c r="U1109" s="1"/>
  <c r="V1108"/>
  <c r="U1108" s="1"/>
  <c r="V1107"/>
  <c r="U1107" s="1"/>
  <c r="V1106"/>
  <c r="U1106" s="1"/>
  <c r="V1105"/>
  <c r="U1105" s="1"/>
  <c r="V1104"/>
  <c r="U1104" s="1"/>
  <c r="V1103"/>
  <c r="U1103" s="1"/>
  <c r="V1102"/>
  <c r="U1102" s="1"/>
  <c r="V1101"/>
  <c r="U1101" s="1"/>
  <c r="V1100"/>
  <c r="U1100" s="1"/>
  <c r="V1099"/>
  <c r="U1099" s="1"/>
  <c r="V1098"/>
  <c r="U1098" s="1"/>
  <c r="V1097"/>
  <c r="U1097" s="1"/>
  <c r="V1096"/>
  <c r="U1096" s="1"/>
  <c r="V1095"/>
  <c r="U1095" s="1"/>
  <c r="V1094"/>
  <c r="U1094" s="1"/>
  <c r="V1093"/>
  <c r="U1093" s="1"/>
  <c r="V1092"/>
  <c r="U1092" s="1"/>
  <c r="V1091"/>
  <c r="U1091" s="1"/>
  <c r="V1090"/>
  <c r="U1090" s="1"/>
  <c r="V1089"/>
  <c r="U1089" s="1"/>
  <c r="V1088"/>
  <c r="U1088" s="1"/>
  <c r="V1087"/>
  <c r="U1087" s="1"/>
  <c r="V1086"/>
  <c r="U1086" s="1"/>
  <c r="V1085"/>
  <c r="U1085" s="1"/>
  <c r="V1084"/>
  <c r="U1084" s="1"/>
  <c r="V1083"/>
  <c r="U1083" s="1"/>
  <c r="V1082"/>
  <c r="U1082" s="1"/>
  <c r="V1081"/>
  <c r="U1081" s="1"/>
  <c r="V1080"/>
  <c r="U1080" s="1"/>
  <c r="V1079"/>
  <c r="U1079" s="1"/>
  <c r="V1078"/>
  <c r="U1078" s="1"/>
  <c r="V1077"/>
  <c r="U1077" s="1"/>
  <c r="V1076"/>
  <c r="U1076" s="1"/>
  <c r="V1075"/>
  <c r="U1075" s="1"/>
  <c r="V1074"/>
  <c r="U1074" s="1"/>
  <c r="V1073"/>
  <c r="U1073" s="1"/>
  <c r="V1072"/>
  <c r="U1072" s="1"/>
  <c r="V1071"/>
  <c r="U1071" s="1"/>
  <c r="V1070"/>
  <c r="U1070" s="1"/>
  <c r="V1069"/>
  <c r="U1069" s="1"/>
  <c r="V1068"/>
  <c r="U1068" s="1"/>
  <c r="V1067"/>
  <c r="U1067" s="1"/>
  <c r="V1066"/>
  <c r="U1066" s="1"/>
  <c r="V1065"/>
  <c r="U1065" s="1"/>
  <c r="V1064"/>
  <c r="U1064" s="1"/>
  <c r="V1063"/>
  <c r="U1063" s="1"/>
  <c r="V1062"/>
  <c r="U1062" s="1"/>
  <c r="V1061"/>
  <c r="U1061" s="1"/>
  <c r="V1060"/>
  <c r="U1060" s="1"/>
  <c r="V1059"/>
  <c r="U1059" s="1"/>
  <c r="V1058"/>
  <c r="U1058" s="1"/>
  <c r="V1057"/>
  <c r="U1057" s="1"/>
  <c r="V1056"/>
  <c r="U1056" s="1"/>
  <c r="V1055"/>
  <c r="U1055" s="1"/>
  <c r="V1054"/>
  <c r="U1054" s="1"/>
  <c r="V1053"/>
  <c r="U1053" s="1"/>
  <c r="V1052"/>
  <c r="U1052" s="1"/>
  <c r="V1051"/>
  <c r="U1051" s="1"/>
  <c r="V1050"/>
  <c r="U1050" s="1"/>
  <c r="V1049"/>
  <c r="U1049" s="1"/>
  <c r="V1048"/>
  <c r="U1048" s="1"/>
  <c r="V1047"/>
  <c r="U1047" s="1"/>
  <c r="V1046"/>
  <c r="U1046" s="1"/>
  <c r="V1045"/>
  <c r="U1045" s="1"/>
  <c r="V1044"/>
  <c r="U1044" s="1"/>
  <c r="V1043"/>
  <c r="U1043" s="1"/>
  <c r="V1042"/>
  <c r="U1042" s="1"/>
  <c r="V1041"/>
  <c r="U1041" s="1"/>
  <c r="V1040"/>
  <c r="U1040" s="1"/>
  <c r="V1039"/>
  <c r="U1039" s="1"/>
  <c r="V1038"/>
  <c r="U1038" s="1"/>
  <c r="V1037"/>
  <c r="U1037" s="1"/>
  <c r="V1036"/>
  <c r="U1036" s="1"/>
  <c r="V1035"/>
  <c r="U1035" s="1"/>
  <c r="V1034"/>
  <c r="U1034" s="1"/>
  <c r="V1033"/>
  <c r="U1033" s="1"/>
  <c r="V1032"/>
  <c r="U1032" s="1"/>
  <c r="V1031"/>
  <c r="U1031" s="1"/>
  <c r="V1030"/>
  <c r="U1030" s="1"/>
  <c r="V1029"/>
  <c r="U1029" s="1"/>
  <c r="V1028"/>
  <c r="U1028" s="1"/>
  <c r="V1027"/>
  <c r="U1027" s="1"/>
  <c r="V1026"/>
  <c r="U1026" s="1"/>
  <c r="V1025"/>
  <c r="U1025" s="1"/>
  <c r="V1024"/>
  <c r="U1024" s="1"/>
  <c r="V1023"/>
  <c r="U1023" s="1"/>
  <c r="V1022"/>
  <c r="U1022" s="1"/>
  <c r="V1021"/>
  <c r="U1021" s="1"/>
  <c r="V1020"/>
  <c r="U1020" s="1"/>
  <c r="V1019"/>
  <c r="U1019" s="1"/>
  <c r="V1018"/>
  <c r="U1018" s="1"/>
  <c r="V1017"/>
  <c r="U1017" s="1"/>
  <c r="V1016"/>
  <c r="U1016" s="1"/>
  <c r="V1015"/>
  <c r="U1015" s="1"/>
  <c r="V1014"/>
  <c r="U1014" s="1"/>
  <c r="V1013"/>
  <c r="U1013" s="1"/>
  <c r="V1012"/>
  <c r="U1012" s="1"/>
  <c r="V1011"/>
  <c r="U1011" s="1"/>
  <c r="V1010"/>
  <c r="U1010" s="1"/>
  <c r="V1009"/>
  <c r="U1009" s="1"/>
  <c r="V1008"/>
  <c r="U1008" s="1"/>
  <c r="V1007"/>
  <c r="U1007" s="1"/>
  <c r="V1006"/>
  <c r="U1006" s="1"/>
  <c r="V1005"/>
  <c r="U1005" s="1"/>
  <c r="V1004"/>
  <c r="U1004" s="1"/>
  <c r="V1003"/>
  <c r="U1003" s="1"/>
  <c r="V1002"/>
  <c r="U1002" s="1"/>
  <c r="V1001"/>
  <c r="U1001" s="1"/>
  <c r="V1000"/>
  <c r="U1000" s="1"/>
  <c r="V999"/>
  <c r="U999" s="1"/>
  <c r="V998"/>
  <c r="U998" s="1"/>
  <c r="V997"/>
  <c r="U997" s="1"/>
  <c r="V996"/>
  <c r="U996" s="1"/>
  <c r="V995"/>
  <c r="U995" s="1"/>
  <c r="V994"/>
  <c r="U994" s="1"/>
  <c r="V993"/>
  <c r="U993" s="1"/>
  <c r="V992"/>
  <c r="U992" s="1"/>
  <c r="V991"/>
  <c r="U991" s="1"/>
  <c r="V990"/>
  <c r="U990" s="1"/>
  <c r="V989"/>
  <c r="U989" s="1"/>
  <c r="V988"/>
  <c r="U988" s="1"/>
  <c r="V987"/>
  <c r="U987" s="1"/>
  <c r="V986"/>
  <c r="U986" s="1"/>
  <c r="V985"/>
  <c r="U985" s="1"/>
  <c r="V984"/>
  <c r="U984" s="1"/>
  <c r="V983"/>
  <c r="U983" s="1"/>
  <c r="V982"/>
  <c r="U982" s="1"/>
  <c r="V981"/>
  <c r="U981" s="1"/>
  <c r="V980"/>
  <c r="U980" s="1"/>
  <c r="V979"/>
  <c r="U979" s="1"/>
  <c r="V978"/>
  <c r="U978" s="1"/>
  <c r="V977"/>
  <c r="U977" s="1"/>
  <c r="V976"/>
  <c r="U976" s="1"/>
  <c r="V975"/>
  <c r="U975" s="1"/>
  <c r="V974"/>
  <c r="U974" s="1"/>
  <c r="V973"/>
  <c r="U973" s="1"/>
  <c r="V972"/>
  <c r="U972" s="1"/>
  <c r="V971"/>
  <c r="U971" s="1"/>
  <c r="V970"/>
  <c r="U970" s="1"/>
  <c r="V969"/>
  <c r="U969" s="1"/>
  <c r="V968"/>
  <c r="U968" s="1"/>
  <c r="V967"/>
  <c r="U967" s="1"/>
  <c r="V966"/>
  <c r="U966" s="1"/>
  <c r="V965"/>
  <c r="U965" s="1"/>
  <c r="V964"/>
  <c r="U964" s="1"/>
  <c r="V963"/>
  <c r="U963" s="1"/>
  <c r="V962"/>
  <c r="U962" s="1"/>
  <c r="V961"/>
  <c r="U961" s="1"/>
  <c r="V960"/>
  <c r="U960" s="1"/>
  <c r="V959"/>
  <c r="U959" s="1"/>
  <c r="V958"/>
  <c r="U958" s="1"/>
  <c r="V957"/>
  <c r="U957" s="1"/>
  <c r="V956"/>
  <c r="U956" s="1"/>
  <c r="V955"/>
  <c r="U955" s="1"/>
  <c r="V954"/>
  <c r="U954" s="1"/>
  <c r="V953"/>
  <c r="U953" s="1"/>
  <c r="V952"/>
  <c r="U952" s="1"/>
  <c r="V951"/>
  <c r="U951" s="1"/>
  <c r="V950"/>
  <c r="U950" s="1"/>
  <c r="V949"/>
  <c r="U949" s="1"/>
  <c r="V948"/>
  <c r="U948" s="1"/>
  <c r="V947"/>
  <c r="U947" s="1"/>
  <c r="V946"/>
  <c r="U946" s="1"/>
  <c r="V945"/>
  <c r="U945" s="1"/>
  <c r="V944"/>
  <c r="U944" s="1"/>
  <c r="V943"/>
  <c r="U943" s="1"/>
  <c r="V942"/>
  <c r="U942" s="1"/>
  <c r="V941"/>
  <c r="U941" s="1"/>
  <c r="V940"/>
  <c r="U940" s="1"/>
  <c r="V939"/>
  <c r="U939" s="1"/>
  <c r="V938"/>
  <c r="U938" s="1"/>
  <c r="V937"/>
  <c r="U937" s="1"/>
  <c r="V936"/>
  <c r="U936" s="1"/>
  <c r="V935"/>
  <c r="U935" s="1"/>
  <c r="V934"/>
  <c r="U934" s="1"/>
  <c r="V933"/>
  <c r="U933" s="1"/>
  <c r="V932"/>
  <c r="U932" s="1"/>
  <c r="V931"/>
  <c r="U931" s="1"/>
  <c r="V930"/>
  <c r="U930" s="1"/>
  <c r="V929"/>
  <c r="U929" s="1"/>
  <c r="V928"/>
  <c r="U928" s="1"/>
  <c r="V927"/>
  <c r="U927" s="1"/>
  <c r="V926"/>
  <c r="U926" s="1"/>
  <c r="V925"/>
  <c r="U925" s="1"/>
  <c r="V924"/>
  <c r="U924" s="1"/>
  <c r="V923"/>
  <c r="U923" s="1"/>
  <c r="V922"/>
  <c r="U922" s="1"/>
  <c r="V921"/>
  <c r="U921" s="1"/>
  <c r="V920"/>
  <c r="U920" s="1"/>
  <c r="V919"/>
  <c r="U919" s="1"/>
  <c r="V918"/>
  <c r="U918" s="1"/>
  <c r="V917"/>
  <c r="U917" s="1"/>
  <c r="V916"/>
  <c r="U916" s="1"/>
  <c r="V915"/>
  <c r="U915" s="1"/>
  <c r="V914"/>
  <c r="U914" s="1"/>
  <c r="V913"/>
  <c r="U913" s="1"/>
  <c r="V912"/>
  <c r="U912" s="1"/>
  <c r="V911"/>
  <c r="U911" s="1"/>
  <c r="V910"/>
  <c r="U910" s="1"/>
  <c r="V909"/>
  <c r="U909" s="1"/>
  <c r="V908"/>
  <c r="U908" s="1"/>
  <c r="V907"/>
  <c r="U907" s="1"/>
  <c r="V906"/>
  <c r="U906" s="1"/>
  <c r="V905"/>
  <c r="U905" s="1"/>
  <c r="V904"/>
  <c r="U904" s="1"/>
  <c r="V903"/>
  <c r="U903" s="1"/>
  <c r="V902"/>
  <c r="U902" s="1"/>
  <c r="V901"/>
  <c r="U901" s="1"/>
  <c r="V900"/>
  <c r="U900" s="1"/>
  <c r="V899"/>
  <c r="U899" s="1"/>
  <c r="V898"/>
  <c r="U898" s="1"/>
  <c r="V897"/>
  <c r="U897" s="1"/>
  <c r="V896"/>
  <c r="U896" s="1"/>
  <c r="V895"/>
  <c r="U895" s="1"/>
  <c r="V894"/>
  <c r="U894" s="1"/>
  <c r="V893"/>
  <c r="U893" s="1"/>
  <c r="V892"/>
  <c r="U892" s="1"/>
  <c r="V891"/>
  <c r="U891" s="1"/>
  <c r="V890"/>
  <c r="U890" s="1"/>
  <c r="V889"/>
  <c r="U889" s="1"/>
  <c r="V888"/>
  <c r="U888" s="1"/>
  <c r="V887"/>
  <c r="U887" s="1"/>
  <c r="V886"/>
  <c r="U886" s="1"/>
  <c r="V885"/>
  <c r="U885" s="1"/>
  <c r="V884"/>
  <c r="U884" s="1"/>
  <c r="V883"/>
  <c r="U883" s="1"/>
  <c r="V882"/>
  <c r="U882" s="1"/>
  <c r="V881"/>
  <c r="U881" s="1"/>
  <c r="V880"/>
  <c r="U880" s="1"/>
  <c r="V879"/>
  <c r="U879" s="1"/>
  <c r="V878"/>
  <c r="U878" s="1"/>
  <c r="V877"/>
  <c r="U877" s="1"/>
  <c r="V876"/>
  <c r="U876" s="1"/>
  <c r="V875"/>
  <c r="U875" s="1"/>
  <c r="V874"/>
  <c r="U874" s="1"/>
  <c r="V873"/>
  <c r="U873" s="1"/>
  <c r="V872"/>
  <c r="U872" s="1"/>
  <c r="V871"/>
  <c r="U871" s="1"/>
  <c r="V870"/>
  <c r="U870" s="1"/>
  <c r="V869"/>
  <c r="U869" s="1"/>
  <c r="V868"/>
  <c r="U868" s="1"/>
  <c r="V867"/>
  <c r="U867" s="1"/>
  <c r="V866"/>
  <c r="U866" s="1"/>
  <c r="V865"/>
  <c r="U865" s="1"/>
  <c r="V864"/>
  <c r="U864" s="1"/>
  <c r="V863"/>
  <c r="U863" s="1"/>
  <c r="V862"/>
  <c r="U862" s="1"/>
  <c r="V861"/>
  <c r="U861" s="1"/>
  <c r="V860"/>
  <c r="U860" s="1"/>
  <c r="V859"/>
  <c r="U859" s="1"/>
  <c r="V858"/>
  <c r="U858" s="1"/>
  <c r="V857"/>
  <c r="U857" s="1"/>
  <c r="V856"/>
  <c r="U856" s="1"/>
  <c r="V855"/>
  <c r="U855" s="1"/>
  <c r="V854"/>
  <c r="U854" s="1"/>
  <c r="V853"/>
  <c r="U853" s="1"/>
  <c r="V852"/>
  <c r="U852" s="1"/>
  <c r="V851"/>
  <c r="U851" s="1"/>
  <c r="V850"/>
  <c r="U850" s="1"/>
  <c r="V849"/>
  <c r="U849" s="1"/>
  <c r="V848"/>
  <c r="U848" s="1"/>
  <c r="V847"/>
  <c r="U847" s="1"/>
  <c r="V846"/>
  <c r="U846" s="1"/>
  <c r="V845"/>
  <c r="U845" s="1"/>
  <c r="V844"/>
  <c r="U844" s="1"/>
  <c r="V843"/>
  <c r="U843" s="1"/>
  <c r="V842"/>
  <c r="U842" s="1"/>
  <c r="V841"/>
  <c r="U841" s="1"/>
  <c r="V840"/>
  <c r="U840" s="1"/>
  <c r="V839"/>
  <c r="U839" s="1"/>
  <c r="V838"/>
  <c r="U838" s="1"/>
  <c r="V837"/>
  <c r="U837" s="1"/>
  <c r="V836"/>
  <c r="U836" s="1"/>
  <c r="V835"/>
  <c r="U835" s="1"/>
  <c r="V834"/>
  <c r="U834" s="1"/>
  <c r="V833"/>
  <c r="U833" s="1"/>
  <c r="V832"/>
  <c r="U832" s="1"/>
  <c r="V831"/>
  <c r="U831" s="1"/>
  <c r="V830"/>
  <c r="U830" s="1"/>
  <c r="V829"/>
  <c r="U829" s="1"/>
  <c r="V828"/>
  <c r="U828" s="1"/>
  <c r="V827"/>
  <c r="U827" s="1"/>
  <c r="V826"/>
  <c r="U826" s="1"/>
  <c r="V825"/>
  <c r="U825" s="1"/>
  <c r="V824"/>
  <c r="U824" s="1"/>
  <c r="V823"/>
  <c r="U823" s="1"/>
  <c r="V822"/>
  <c r="U822" s="1"/>
  <c r="V821"/>
  <c r="U821" s="1"/>
  <c r="V820"/>
  <c r="U820" s="1"/>
  <c r="V819"/>
  <c r="U819" s="1"/>
  <c r="V818"/>
  <c r="U818" s="1"/>
  <c r="V817"/>
  <c r="U817" s="1"/>
  <c r="V816"/>
  <c r="U816" s="1"/>
  <c r="V815"/>
  <c r="U815" s="1"/>
  <c r="V814"/>
  <c r="U814" s="1"/>
  <c r="V813"/>
  <c r="U813" s="1"/>
  <c r="V812"/>
  <c r="U812" s="1"/>
  <c r="V811"/>
  <c r="U811" s="1"/>
  <c r="V810"/>
  <c r="U810" s="1"/>
  <c r="V809"/>
  <c r="U809" s="1"/>
  <c r="V808"/>
  <c r="U808" s="1"/>
  <c r="V807"/>
  <c r="U807" s="1"/>
  <c r="V806"/>
  <c r="U806" s="1"/>
  <c r="V805"/>
  <c r="U805" s="1"/>
  <c r="V804"/>
  <c r="U804" s="1"/>
  <c r="V803"/>
  <c r="U803" s="1"/>
  <c r="V802"/>
  <c r="U802" s="1"/>
  <c r="V801"/>
  <c r="U801" s="1"/>
  <c r="V800"/>
  <c r="U800" s="1"/>
  <c r="V799"/>
  <c r="U799" s="1"/>
  <c r="V798"/>
  <c r="U798" s="1"/>
  <c r="V797"/>
  <c r="U797" s="1"/>
  <c r="V796"/>
  <c r="U796" s="1"/>
  <c r="V795"/>
  <c r="U795" s="1"/>
  <c r="V794"/>
  <c r="U794" s="1"/>
  <c r="V793"/>
  <c r="U793" s="1"/>
  <c r="V792"/>
  <c r="U792" s="1"/>
  <c r="V791"/>
  <c r="U791" s="1"/>
  <c r="V790"/>
  <c r="U790" s="1"/>
  <c r="V789"/>
  <c r="U789" s="1"/>
  <c r="V788"/>
  <c r="U788" s="1"/>
  <c r="V787"/>
  <c r="U787" s="1"/>
  <c r="V786"/>
  <c r="U786" s="1"/>
  <c r="V785"/>
  <c r="U785" s="1"/>
  <c r="V784"/>
  <c r="U784" s="1"/>
  <c r="V783"/>
  <c r="U783" s="1"/>
  <c r="V782"/>
  <c r="U782" s="1"/>
  <c r="V781"/>
  <c r="U781" s="1"/>
  <c r="V780"/>
  <c r="U780" s="1"/>
  <c r="V779"/>
  <c r="U779" s="1"/>
  <c r="V778"/>
  <c r="U778" s="1"/>
  <c r="V777"/>
  <c r="U777" s="1"/>
  <c r="V776"/>
  <c r="U776" s="1"/>
  <c r="V775"/>
  <c r="U775" s="1"/>
  <c r="V774"/>
  <c r="U774" s="1"/>
  <c r="V773"/>
  <c r="U773" s="1"/>
  <c r="V772"/>
  <c r="U772" s="1"/>
  <c r="V771"/>
  <c r="U771" s="1"/>
  <c r="V770"/>
  <c r="U770" s="1"/>
  <c r="V769"/>
  <c r="U769" s="1"/>
  <c r="V768"/>
  <c r="U768" s="1"/>
  <c r="V767"/>
  <c r="U767" s="1"/>
  <c r="V766"/>
  <c r="U766" s="1"/>
  <c r="V765"/>
  <c r="U765" s="1"/>
  <c r="V764"/>
  <c r="U764" s="1"/>
  <c r="V763"/>
  <c r="U763" s="1"/>
  <c r="V762"/>
  <c r="U762" s="1"/>
  <c r="V761"/>
  <c r="U761" s="1"/>
  <c r="V760"/>
  <c r="U760" s="1"/>
  <c r="V759"/>
  <c r="U759" s="1"/>
  <c r="V758"/>
  <c r="U758" s="1"/>
  <c r="V757"/>
  <c r="U757" s="1"/>
  <c r="V756"/>
  <c r="U756" s="1"/>
  <c r="V755"/>
  <c r="U755" s="1"/>
  <c r="V754"/>
  <c r="U754" s="1"/>
  <c r="V753"/>
  <c r="U753" s="1"/>
  <c r="V752"/>
  <c r="U752" s="1"/>
  <c r="V751"/>
  <c r="U751" s="1"/>
  <c r="V750"/>
  <c r="U750" s="1"/>
  <c r="V749"/>
  <c r="U749" s="1"/>
  <c r="V748"/>
  <c r="U748" s="1"/>
  <c r="V747"/>
  <c r="U747" s="1"/>
  <c r="V746"/>
  <c r="U746" s="1"/>
  <c r="V745"/>
  <c r="U745" s="1"/>
  <c r="V744"/>
  <c r="U744" s="1"/>
  <c r="V743"/>
  <c r="U743" s="1"/>
  <c r="V742"/>
  <c r="U742" s="1"/>
  <c r="V741"/>
  <c r="U741" s="1"/>
  <c r="V740"/>
  <c r="U740" s="1"/>
  <c r="V739"/>
  <c r="U739" s="1"/>
  <c r="V738"/>
  <c r="U738" s="1"/>
  <c r="V737"/>
  <c r="U737" s="1"/>
  <c r="V736"/>
  <c r="U736" s="1"/>
  <c r="V735"/>
  <c r="U735" s="1"/>
  <c r="V734"/>
  <c r="U734" s="1"/>
  <c r="V733"/>
  <c r="U733" s="1"/>
  <c r="V732"/>
  <c r="U732" s="1"/>
  <c r="V731"/>
  <c r="U731" s="1"/>
  <c r="V730"/>
  <c r="U730" s="1"/>
  <c r="V729"/>
  <c r="U729" s="1"/>
  <c r="V728"/>
  <c r="U728" s="1"/>
  <c r="V727"/>
  <c r="U727" s="1"/>
  <c r="V726"/>
  <c r="U726" s="1"/>
  <c r="V725"/>
  <c r="U725" s="1"/>
  <c r="V724"/>
  <c r="U724" s="1"/>
  <c r="V723"/>
  <c r="U723" s="1"/>
  <c r="V722"/>
  <c r="U722" s="1"/>
  <c r="V721"/>
  <c r="U721" s="1"/>
  <c r="V720"/>
  <c r="U720" s="1"/>
  <c r="V719"/>
  <c r="U719" s="1"/>
  <c r="V718"/>
  <c r="U718" s="1"/>
  <c r="V717"/>
  <c r="U717" s="1"/>
  <c r="V716"/>
  <c r="U716" s="1"/>
  <c r="V715"/>
  <c r="U715" s="1"/>
  <c r="V714"/>
  <c r="U714" s="1"/>
  <c r="V713"/>
  <c r="U713" s="1"/>
  <c r="V712"/>
  <c r="U712" s="1"/>
  <c r="V711"/>
  <c r="U711" s="1"/>
  <c r="V710"/>
  <c r="U710" s="1"/>
  <c r="V709"/>
  <c r="U709" s="1"/>
  <c r="V708"/>
  <c r="U708" s="1"/>
  <c r="V707"/>
  <c r="U707" s="1"/>
  <c r="V706"/>
  <c r="U706" s="1"/>
  <c r="V705"/>
  <c r="U705" s="1"/>
  <c r="V704"/>
  <c r="U704" s="1"/>
  <c r="V703"/>
  <c r="U703" s="1"/>
  <c r="V702"/>
  <c r="U702" s="1"/>
  <c r="V701"/>
  <c r="U701" s="1"/>
  <c r="V700"/>
  <c r="U700" s="1"/>
  <c r="V699"/>
  <c r="U699" s="1"/>
  <c r="V698"/>
  <c r="U698" s="1"/>
  <c r="V697"/>
  <c r="U697" s="1"/>
  <c r="V696"/>
  <c r="U696" s="1"/>
  <c r="V695"/>
  <c r="U695" s="1"/>
  <c r="V694"/>
  <c r="U694" s="1"/>
  <c r="V693"/>
  <c r="U693" s="1"/>
  <c r="V692"/>
  <c r="U692" s="1"/>
  <c r="V691"/>
  <c r="U691" s="1"/>
  <c r="V690"/>
  <c r="U690" s="1"/>
  <c r="V689"/>
  <c r="U689" s="1"/>
  <c r="V688"/>
  <c r="U688" s="1"/>
  <c r="V687"/>
  <c r="U687" s="1"/>
  <c r="V686"/>
  <c r="U686" s="1"/>
  <c r="V685"/>
  <c r="U685" s="1"/>
  <c r="V684"/>
  <c r="U684" s="1"/>
  <c r="V683"/>
  <c r="U683" s="1"/>
  <c r="V682"/>
  <c r="U682" s="1"/>
  <c r="V681"/>
  <c r="U681" s="1"/>
  <c r="V680"/>
  <c r="U680" s="1"/>
  <c r="V679"/>
  <c r="U679" s="1"/>
  <c r="V678"/>
  <c r="U678" s="1"/>
  <c r="V677"/>
  <c r="U677" s="1"/>
  <c r="V676"/>
  <c r="U676" s="1"/>
  <c r="V675"/>
  <c r="U675" s="1"/>
  <c r="V674"/>
  <c r="U674" s="1"/>
  <c r="V673"/>
  <c r="U673" s="1"/>
  <c r="V672"/>
  <c r="U672" s="1"/>
  <c r="V671"/>
  <c r="U671" s="1"/>
  <c r="V670"/>
  <c r="U670" s="1"/>
  <c r="V669"/>
  <c r="U669" s="1"/>
  <c r="V668"/>
  <c r="U668" s="1"/>
  <c r="V667"/>
  <c r="U667" s="1"/>
  <c r="V666"/>
  <c r="U666" s="1"/>
  <c r="V665"/>
  <c r="U665" s="1"/>
  <c r="V664"/>
  <c r="U664" s="1"/>
  <c r="V663"/>
  <c r="U663" s="1"/>
  <c r="V662"/>
  <c r="U662" s="1"/>
  <c r="V661"/>
  <c r="U661" s="1"/>
  <c r="V660"/>
  <c r="U660" s="1"/>
  <c r="V659"/>
  <c r="U659" s="1"/>
  <c r="V658"/>
  <c r="U658" s="1"/>
  <c r="V657"/>
  <c r="U657" s="1"/>
  <c r="V656"/>
  <c r="U656" s="1"/>
  <c r="V655"/>
  <c r="U655" s="1"/>
  <c r="V654"/>
  <c r="U654" s="1"/>
  <c r="V653"/>
  <c r="U653" s="1"/>
  <c r="V652"/>
  <c r="U652" s="1"/>
  <c r="V651"/>
  <c r="U651" s="1"/>
  <c r="V650"/>
  <c r="U650" s="1"/>
  <c r="V649"/>
  <c r="U649" s="1"/>
  <c r="V648"/>
  <c r="U648" s="1"/>
  <c r="V647"/>
  <c r="U647" s="1"/>
  <c r="V646"/>
  <c r="U646" s="1"/>
  <c r="V645"/>
  <c r="U645" s="1"/>
  <c r="V644"/>
  <c r="U644" s="1"/>
  <c r="V643"/>
  <c r="U643" s="1"/>
  <c r="V642"/>
  <c r="U642" s="1"/>
  <c r="V641"/>
  <c r="U641" s="1"/>
  <c r="V640"/>
  <c r="U640" s="1"/>
  <c r="V639"/>
  <c r="U639" s="1"/>
  <c r="V638"/>
  <c r="U638" s="1"/>
  <c r="V637"/>
  <c r="U637" s="1"/>
  <c r="V636"/>
  <c r="U636" s="1"/>
  <c r="V635"/>
  <c r="U635" s="1"/>
  <c r="V634"/>
  <c r="U634" s="1"/>
  <c r="V633"/>
  <c r="U633" s="1"/>
  <c r="V632"/>
  <c r="U632" s="1"/>
  <c r="V631"/>
  <c r="U631" s="1"/>
  <c r="V630"/>
  <c r="U630" s="1"/>
  <c r="V629"/>
  <c r="U629" s="1"/>
  <c r="V628"/>
  <c r="U628" s="1"/>
  <c r="V627"/>
  <c r="U627" s="1"/>
  <c r="V626"/>
  <c r="U626" s="1"/>
  <c r="V625"/>
  <c r="U625" s="1"/>
  <c r="V624"/>
  <c r="U624" s="1"/>
  <c r="V623"/>
  <c r="U623" s="1"/>
  <c r="V622"/>
  <c r="U622" s="1"/>
  <c r="V621"/>
  <c r="U621" s="1"/>
  <c r="V620"/>
  <c r="U620" s="1"/>
  <c r="V619"/>
  <c r="U619" s="1"/>
  <c r="V618"/>
  <c r="U618" s="1"/>
  <c r="V617"/>
  <c r="U617" s="1"/>
  <c r="V616"/>
  <c r="U616" s="1"/>
  <c r="V615"/>
  <c r="U615" s="1"/>
  <c r="V614"/>
  <c r="U614" s="1"/>
  <c r="V613"/>
  <c r="U613" s="1"/>
  <c r="V612"/>
  <c r="U612" s="1"/>
  <c r="V611"/>
  <c r="U611" s="1"/>
  <c r="V610"/>
  <c r="U610" s="1"/>
  <c r="V609"/>
  <c r="U609" s="1"/>
  <c r="V608"/>
  <c r="U608" s="1"/>
  <c r="V607"/>
  <c r="U607" s="1"/>
  <c r="V606"/>
  <c r="U606" s="1"/>
  <c r="V605"/>
  <c r="U605" s="1"/>
  <c r="V604"/>
  <c r="U604" s="1"/>
  <c r="V603"/>
  <c r="U603" s="1"/>
  <c r="V602"/>
  <c r="U602" s="1"/>
  <c r="V601"/>
  <c r="U601" s="1"/>
  <c r="V600"/>
  <c r="U600" s="1"/>
  <c r="V599"/>
  <c r="U599" s="1"/>
  <c r="V598"/>
  <c r="U598" s="1"/>
  <c r="V597"/>
  <c r="U597" s="1"/>
  <c r="V596"/>
  <c r="U596" s="1"/>
  <c r="V595"/>
  <c r="U595" s="1"/>
  <c r="V594"/>
  <c r="U594" s="1"/>
  <c r="V593"/>
  <c r="U593" s="1"/>
  <c r="V592"/>
  <c r="U592" s="1"/>
  <c r="V591"/>
  <c r="U591" s="1"/>
  <c r="V590"/>
  <c r="U590" s="1"/>
  <c r="V589"/>
  <c r="U589" s="1"/>
  <c r="V588"/>
  <c r="U588" s="1"/>
  <c r="V587"/>
  <c r="U587" s="1"/>
  <c r="V586"/>
  <c r="U586" s="1"/>
  <c r="V585"/>
  <c r="U585" s="1"/>
  <c r="V584"/>
  <c r="U584" s="1"/>
  <c r="V583"/>
  <c r="U583" s="1"/>
  <c r="V582"/>
  <c r="U582" s="1"/>
  <c r="V581"/>
  <c r="U581" s="1"/>
  <c r="V580"/>
  <c r="U580" s="1"/>
  <c r="V579"/>
  <c r="U579" s="1"/>
  <c r="V578"/>
  <c r="U578" s="1"/>
  <c r="V577"/>
  <c r="U577" s="1"/>
  <c r="V576"/>
  <c r="U576" s="1"/>
  <c r="V575"/>
  <c r="U575" s="1"/>
  <c r="V574"/>
  <c r="U574" s="1"/>
  <c r="V573"/>
  <c r="U573" s="1"/>
  <c r="V572"/>
  <c r="U572" s="1"/>
  <c r="V571"/>
  <c r="U571" s="1"/>
  <c r="V570"/>
  <c r="U570" s="1"/>
  <c r="V569"/>
  <c r="U569" s="1"/>
  <c r="V568"/>
  <c r="U568" s="1"/>
  <c r="V567"/>
  <c r="U567" s="1"/>
  <c r="V566"/>
  <c r="U566" s="1"/>
  <c r="V565"/>
  <c r="U565" s="1"/>
  <c r="V564"/>
  <c r="U564" s="1"/>
  <c r="V563"/>
  <c r="U563" s="1"/>
  <c r="V562"/>
  <c r="U562" s="1"/>
  <c r="V561"/>
  <c r="U561" s="1"/>
  <c r="V560"/>
  <c r="U560" s="1"/>
  <c r="V559"/>
  <c r="U559" s="1"/>
  <c r="V558"/>
  <c r="U558" s="1"/>
  <c r="V557"/>
  <c r="U557" s="1"/>
  <c r="V556"/>
  <c r="U556" s="1"/>
  <c r="V555"/>
  <c r="U555" s="1"/>
  <c r="V554"/>
  <c r="U554" s="1"/>
  <c r="V553"/>
  <c r="U553" s="1"/>
  <c r="V552"/>
  <c r="U552" s="1"/>
  <c r="V551"/>
  <c r="U551" s="1"/>
  <c r="V550"/>
  <c r="U550" s="1"/>
  <c r="V549"/>
  <c r="U549" s="1"/>
  <c r="V548"/>
  <c r="U548" s="1"/>
  <c r="V547"/>
  <c r="U547" s="1"/>
  <c r="V546"/>
  <c r="U546" s="1"/>
  <c r="V545"/>
  <c r="U545" s="1"/>
  <c r="V544"/>
  <c r="U544" s="1"/>
  <c r="V543"/>
  <c r="U543" s="1"/>
  <c r="V542"/>
  <c r="U542" s="1"/>
  <c r="V541"/>
  <c r="U541" s="1"/>
  <c r="V540"/>
  <c r="U540" s="1"/>
  <c r="V539"/>
  <c r="U539" s="1"/>
  <c r="V538"/>
  <c r="U538" s="1"/>
  <c r="V537"/>
  <c r="U537" s="1"/>
  <c r="V536"/>
  <c r="U536" s="1"/>
  <c r="V535"/>
  <c r="U535" s="1"/>
  <c r="V534"/>
  <c r="U534" s="1"/>
  <c r="V533"/>
  <c r="U533" s="1"/>
  <c r="V532"/>
  <c r="U532" s="1"/>
  <c r="V531"/>
  <c r="U531" s="1"/>
  <c r="V530"/>
  <c r="U530" s="1"/>
  <c r="V529"/>
  <c r="U529" s="1"/>
  <c r="V528"/>
  <c r="U528" s="1"/>
  <c r="V527"/>
  <c r="U527" s="1"/>
  <c r="V526"/>
  <c r="U526" s="1"/>
  <c r="V525"/>
  <c r="U525" s="1"/>
  <c r="V524"/>
  <c r="U524" s="1"/>
  <c r="V523"/>
  <c r="U523" s="1"/>
  <c r="V522"/>
  <c r="U522" s="1"/>
  <c r="V521"/>
  <c r="U521" s="1"/>
  <c r="V520"/>
  <c r="U520" s="1"/>
  <c r="V519"/>
  <c r="U519" s="1"/>
  <c r="V518"/>
  <c r="U518" s="1"/>
  <c r="V517"/>
  <c r="U517" s="1"/>
  <c r="V516"/>
  <c r="U516" s="1"/>
  <c r="V515"/>
  <c r="U515" s="1"/>
  <c r="V514"/>
  <c r="U514" s="1"/>
  <c r="V513"/>
  <c r="U513" s="1"/>
  <c r="V512"/>
  <c r="U512" s="1"/>
  <c r="V511"/>
  <c r="U511" s="1"/>
  <c r="V510"/>
  <c r="U510" s="1"/>
  <c r="V509"/>
  <c r="U509" s="1"/>
  <c r="V508"/>
  <c r="U508" s="1"/>
  <c r="V507"/>
  <c r="U507" s="1"/>
  <c r="V506"/>
  <c r="U506" s="1"/>
  <c r="V505"/>
  <c r="U505" s="1"/>
  <c r="V504"/>
  <c r="U504" s="1"/>
  <c r="V503"/>
  <c r="U503" s="1"/>
  <c r="V502"/>
  <c r="U502" s="1"/>
  <c r="V501"/>
  <c r="U501" s="1"/>
  <c r="V500"/>
  <c r="U500" s="1"/>
  <c r="V499"/>
  <c r="U499" s="1"/>
  <c r="V498"/>
  <c r="U498" s="1"/>
  <c r="V497"/>
  <c r="U497" s="1"/>
  <c r="V496"/>
  <c r="U496" s="1"/>
  <c r="V495"/>
  <c r="U495" s="1"/>
  <c r="V494"/>
  <c r="U494" s="1"/>
  <c r="V493"/>
  <c r="U493" s="1"/>
  <c r="V492"/>
  <c r="U492" s="1"/>
  <c r="V491"/>
  <c r="U491" s="1"/>
  <c r="V490"/>
  <c r="U490" s="1"/>
  <c r="V489"/>
  <c r="U489" s="1"/>
  <c r="V488"/>
  <c r="U488" s="1"/>
  <c r="V487"/>
  <c r="U487" s="1"/>
  <c r="V486"/>
  <c r="U486" s="1"/>
  <c r="V485"/>
  <c r="U485" s="1"/>
  <c r="V484"/>
  <c r="U484" s="1"/>
  <c r="V483"/>
  <c r="U483" s="1"/>
  <c r="V482"/>
  <c r="U482" s="1"/>
  <c r="V481"/>
  <c r="U481" s="1"/>
  <c r="V480"/>
  <c r="U480" s="1"/>
  <c r="V479"/>
  <c r="U479" s="1"/>
  <c r="V478"/>
  <c r="U478" s="1"/>
  <c r="V477"/>
  <c r="U477" s="1"/>
  <c r="V476"/>
  <c r="U476" s="1"/>
  <c r="V475"/>
  <c r="U475" s="1"/>
  <c r="V474"/>
  <c r="U474" s="1"/>
  <c r="V473"/>
  <c r="U473" s="1"/>
  <c r="V472"/>
  <c r="U472" s="1"/>
  <c r="V471"/>
  <c r="U471" s="1"/>
  <c r="V470"/>
  <c r="U470" s="1"/>
  <c r="V469"/>
  <c r="U469" s="1"/>
  <c r="V468"/>
  <c r="U468" s="1"/>
  <c r="V467"/>
  <c r="U467" s="1"/>
  <c r="V466"/>
  <c r="U466" s="1"/>
  <c r="V465"/>
  <c r="U465" s="1"/>
  <c r="V464"/>
  <c r="U464" s="1"/>
  <c r="V463"/>
  <c r="U463" s="1"/>
  <c r="V462"/>
  <c r="U462" s="1"/>
  <c r="V461"/>
  <c r="U461" s="1"/>
  <c r="V460"/>
  <c r="U460" s="1"/>
  <c r="V459"/>
  <c r="U459" s="1"/>
  <c r="V458"/>
  <c r="U458" s="1"/>
  <c r="V457"/>
  <c r="U457" s="1"/>
  <c r="V456"/>
  <c r="U456" s="1"/>
  <c r="V455"/>
  <c r="U455" s="1"/>
  <c r="V454"/>
  <c r="U454" s="1"/>
  <c r="V453"/>
  <c r="U453" s="1"/>
  <c r="V452"/>
  <c r="U452" s="1"/>
  <c r="V451"/>
  <c r="U451" s="1"/>
  <c r="V450"/>
  <c r="U450" s="1"/>
  <c r="V449"/>
  <c r="U449" s="1"/>
  <c r="V448"/>
  <c r="U448" s="1"/>
  <c r="V447"/>
  <c r="U447" s="1"/>
  <c r="V446"/>
  <c r="U446" s="1"/>
  <c r="V445"/>
  <c r="U445" s="1"/>
  <c r="V444"/>
  <c r="U444" s="1"/>
  <c r="V443"/>
  <c r="U443" s="1"/>
  <c r="V442"/>
  <c r="U442" s="1"/>
  <c r="V441"/>
  <c r="U441" s="1"/>
  <c r="V440"/>
  <c r="U440" s="1"/>
  <c r="V439"/>
  <c r="U439" s="1"/>
  <c r="V438"/>
  <c r="U438" s="1"/>
  <c r="V437"/>
  <c r="U437" s="1"/>
  <c r="V436"/>
  <c r="U436" s="1"/>
  <c r="V435"/>
  <c r="U435" s="1"/>
  <c r="V434"/>
  <c r="U434" s="1"/>
  <c r="V433"/>
  <c r="U433" s="1"/>
  <c r="V432"/>
  <c r="U432" s="1"/>
  <c r="V431"/>
  <c r="U431" s="1"/>
  <c r="V430"/>
  <c r="U430" s="1"/>
  <c r="V429"/>
  <c r="U429" s="1"/>
  <c r="V428"/>
  <c r="U428" s="1"/>
  <c r="V427"/>
  <c r="U427" s="1"/>
  <c r="V426"/>
  <c r="U426" s="1"/>
  <c r="V425"/>
  <c r="U425" s="1"/>
  <c r="V424"/>
  <c r="U424" s="1"/>
  <c r="V423"/>
  <c r="U423" s="1"/>
  <c r="V422"/>
  <c r="U422" s="1"/>
  <c r="V421"/>
  <c r="U421" s="1"/>
  <c r="V420"/>
  <c r="U420" s="1"/>
  <c r="V419"/>
  <c r="U419" s="1"/>
  <c r="V418"/>
  <c r="U418" s="1"/>
  <c r="V417"/>
  <c r="U417" s="1"/>
  <c r="V416"/>
  <c r="U416" s="1"/>
  <c r="V415"/>
  <c r="U415" s="1"/>
  <c r="V414"/>
  <c r="U414" s="1"/>
  <c r="V413"/>
  <c r="U413" s="1"/>
  <c r="V412"/>
  <c r="U412" s="1"/>
  <c r="V411"/>
  <c r="U411" s="1"/>
  <c r="V410"/>
  <c r="U410" s="1"/>
  <c r="V409"/>
  <c r="U409" s="1"/>
  <c r="V408"/>
  <c r="U408" s="1"/>
  <c r="V407"/>
  <c r="U407" s="1"/>
  <c r="V406"/>
  <c r="U406" s="1"/>
  <c r="V405"/>
  <c r="U405" s="1"/>
  <c r="V404"/>
  <c r="U404" s="1"/>
  <c r="V403"/>
  <c r="U403" s="1"/>
  <c r="V402"/>
  <c r="U402" s="1"/>
  <c r="V401"/>
  <c r="U401" s="1"/>
  <c r="V400"/>
  <c r="U400" s="1"/>
  <c r="V399"/>
  <c r="U399" s="1"/>
  <c r="V398"/>
  <c r="U398" s="1"/>
  <c r="V397"/>
  <c r="U397" s="1"/>
  <c r="V396"/>
  <c r="U396" s="1"/>
  <c r="V395"/>
  <c r="U395" s="1"/>
  <c r="V394"/>
  <c r="U394" s="1"/>
  <c r="V393"/>
  <c r="U393" s="1"/>
  <c r="V392"/>
  <c r="U392" s="1"/>
  <c r="V391"/>
  <c r="U391" s="1"/>
  <c r="V390"/>
  <c r="U390" s="1"/>
  <c r="V389"/>
  <c r="U389" s="1"/>
  <c r="V388"/>
  <c r="U388" s="1"/>
  <c r="V387"/>
  <c r="U387" s="1"/>
  <c r="V386"/>
  <c r="U386" s="1"/>
  <c r="V385"/>
  <c r="U385" s="1"/>
  <c r="V384"/>
  <c r="U384" s="1"/>
  <c r="V383"/>
  <c r="U383" s="1"/>
  <c r="V382"/>
  <c r="U382" s="1"/>
  <c r="V381"/>
  <c r="U381" s="1"/>
  <c r="V380"/>
  <c r="U380" s="1"/>
  <c r="V379"/>
  <c r="U379" s="1"/>
  <c r="V378"/>
  <c r="U378" s="1"/>
  <c r="V377"/>
  <c r="U377" s="1"/>
  <c r="V376"/>
  <c r="U376" s="1"/>
  <c r="V375"/>
  <c r="U375" s="1"/>
  <c r="V374"/>
  <c r="U374" s="1"/>
  <c r="V373"/>
  <c r="U373" s="1"/>
  <c r="V372"/>
  <c r="U372" s="1"/>
  <c r="V371"/>
  <c r="U371" s="1"/>
  <c r="V370"/>
  <c r="U370" s="1"/>
  <c r="V369"/>
  <c r="U369" s="1"/>
  <c r="V368"/>
  <c r="U368" s="1"/>
  <c r="V367"/>
  <c r="U367" s="1"/>
  <c r="V366"/>
  <c r="U366" s="1"/>
  <c r="V365"/>
  <c r="U365" s="1"/>
  <c r="V364"/>
  <c r="U364" s="1"/>
  <c r="V363"/>
  <c r="U363" s="1"/>
  <c r="V362"/>
  <c r="U362" s="1"/>
  <c r="V361"/>
  <c r="U361" s="1"/>
  <c r="V360"/>
  <c r="U360" s="1"/>
  <c r="V359"/>
  <c r="U359" s="1"/>
  <c r="V358"/>
  <c r="U358" s="1"/>
  <c r="V357"/>
  <c r="U357" s="1"/>
  <c r="V356"/>
  <c r="U356" s="1"/>
  <c r="V355"/>
  <c r="U355" s="1"/>
  <c r="V354"/>
  <c r="U354" s="1"/>
  <c r="V353"/>
  <c r="U353" s="1"/>
  <c r="V352"/>
  <c r="U352" s="1"/>
  <c r="V351"/>
  <c r="U351" s="1"/>
  <c r="V350"/>
  <c r="U350" s="1"/>
  <c r="V349"/>
  <c r="U349" s="1"/>
  <c r="V348"/>
  <c r="U348" s="1"/>
  <c r="V347"/>
  <c r="U347" s="1"/>
  <c r="V346"/>
  <c r="U346" s="1"/>
  <c r="V345"/>
  <c r="U345" s="1"/>
  <c r="V344"/>
  <c r="U344" s="1"/>
  <c r="V343"/>
  <c r="U343" s="1"/>
  <c r="V342"/>
  <c r="U342" s="1"/>
  <c r="V341"/>
  <c r="U341" s="1"/>
  <c r="V340"/>
  <c r="U340" s="1"/>
  <c r="V339"/>
  <c r="U339" s="1"/>
  <c r="V338"/>
  <c r="U338" s="1"/>
  <c r="V337"/>
  <c r="U337" s="1"/>
  <c r="V336"/>
  <c r="U336" s="1"/>
  <c r="V335"/>
  <c r="U335" s="1"/>
  <c r="V334"/>
  <c r="U334" s="1"/>
  <c r="V333"/>
  <c r="U333" s="1"/>
  <c r="V332"/>
  <c r="U332" s="1"/>
  <c r="V331"/>
  <c r="U331" s="1"/>
  <c r="V330"/>
  <c r="U330" s="1"/>
  <c r="V329"/>
  <c r="U329" s="1"/>
  <c r="V328"/>
  <c r="U328" s="1"/>
  <c r="V327"/>
  <c r="U327" s="1"/>
  <c r="V326"/>
  <c r="U326" s="1"/>
  <c r="V325"/>
  <c r="U325" s="1"/>
  <c r="V324"/>
  <c r="U324" s="1"/>
  <c r="V323"/>
  <c r="U323" s="1"/>
  <c r="V322"/>
  <c r="U322" s="1"/>
  <c r="V321"/>
  <c r="U321" s="1"/>
  <c r="V320"/>
  <c r="U320" s="1"/>
  <c r="V319"/>
  <c r="U319" s="1"/>
  <c r="V318"/>
  <c r="U318" s="1"/>
  <c r="V317"/>
  <c r="U317" s="1"/>
  <c r="V316"/>
  <c r="U316" s="1"/>
  <c r="V315"/>
  <c r="U315" s="1"/>
  <c r="V314"/>
  <c r="U314" s="1"/>
  <c r="V313"/>
  <c r="U313" s="1"/>
  <c r="V312"/>
  <c r="U312" s="1"/>
  <c r="V311"/>
  <c r="U311" s="1"/>
  <c r="V310"/>
  <c r="U310" s="1"/>
  <c r="V309"/>
  <c r="U309" s="1"/>
  <c r="V308"/>
  <c r="U308" s="1"/>
  <c r="V307"/>
  <c r="U307" s="1"/>
  <c r="V306"/>
  <c r="U306" s="1"/>
  <c r="V305"/>
  <c r="U305" s="1"/>
  <c r="V304"/>
  <c r="U304" s="1"/>
  <c r="V303"/>
  <c r="U303" s="1"/>
  <c r="V302"/>
  <c r="U302" s="1"/>
  <c r="V301"/>
  <c r="U301" s="1"/>
  <c r="V300"/>
  <c r="U300" s="1"/>
  <c r="V299"/>
  <c r="U299" s="1"/>
  <c r="V298"/>
  <c r="U298" s="1"/>
  <c r="V297"/>
  <c r="U297" s="1"/>
  <c r="V296"/>
  <c r="U296" s="1"/>
  <c r="V295"/>
  <c r="U295" s="1"/>
  <c r="V294"/>
  <c r="U294" s="1"/>
  <c r="V293"/>
  <c r="U293" s="1"/>
  <c r="V292"/>
  <c r="U292" s="1"/>
  <c r="V291"/>
  <c r="U291" s="1"/>
  <c r="V290"/>
  <c r="U290" s="1"/>
  <c r="V289"/>
  <c r="U289" s="1"/>
  <c r="V288"/>
  <c r="U288" s="1"/>
  <c r="V287"/>
  <c r="U287" s="1"/>
  <c r="V286"/>
  <c r="U286" s="1"/>
  <c r="V285"/>
  <c r="U285" s="1"/>
  <c r="V284"/>
  <c r="U284" s="1"/>
  <c r="V283"/>
  <c r="U283" s="1"/>
  <c r="V282"/>
  <c r="U282" s="1"/>
  <c r="V281"/>
  <c r="U281" s="1"/>
  <c r="V280"/>
  <c r="U280" s="1"/>
  <c r="V279"/>
  <c r="U279" s="1"/>
  <c r="V278"/>
  <c r="U278" s="1"/>
  <c r="V277"/>
  <c r="U277" s="1"/>
  <c r="V276"/>
  <c r="U276" s="1"/>
  <c r="V275"/>
  <c r="U275" s="1"/>
  <c r="V274"/>
  <c r="U274" s="1"/>
  <c r="V273"/>
  <c r="U273" s="1"/>
  <c r="V272"/>
  <c r="U272" s="1"/>
  <c r="V271"/>
  <c r="U271" s="1"/>
  <c r="V270"/>
  <c r="U270" s="1"/>
  <c r="V269"/>
  <c r="U269" s="1"/>
  <c r="V268"/>
  <c r="U268" s="1"/>
  <c r="V267"/>
  <c r="U267" s="1"/>
  <c r="V266"/>
  <c r="U266" s="1"/>
  <c r="V265"/>
  <c r="U265" s="1"/>
  <c r="V264"/>
  <c r="U264" s="1"/>
  <c r="V263"/>
  <c r="U263" s="1"/>
  <c r="V262"/>
  <c r="U262" s="1"/>
  <c r="V261"/>
  <c r="U261" s="1"/>
  <c r="V260"/>
  <c r="U260" s="1"/>
  <c r="V259"/>
  <c r="U259" s="1"/>
  <c r="V258"/>
  <c r="U258" s="1"/>
  <c r="V257"/>
  <c r="U257" s="1"/>
  <c r="V256"/>
  <c r="U256" s="1"/>
  <c r="V255"/>
  <c r="U255" s="1"/>
  <c r="V254"/>
  <c r="U254" s="1"/>
  <c r="V253"/>
  <c r="U253" s="1"/>
  <c r="V252"/>
  <c r="U252" s="1"/>
  <c r="V251"/>
  <c r="U251" s="1"/>
  <c r="V250"/>
  <c r="U250" s="1"/>
  <c r="V249"/>
  <c r="U249" s="1"/>
  <c r="V248"/>
  <c r="U248" s="1"/>
  <c r="V247"/>
  <c r="U247" s="1"/>
  <c r="V246"/>
  <c r="U246" s="1"/>
  <c r="V245"/>
  <c r="U245" s="1"/>
  <c r="V244"/>
  <c r="U244" s="1"/>
  <c r="V243"/>
  <c r="U243" s="1"/>
  <c r="V242"/>
  <c r="U242" s="1"/>
  <c r="V241"/>
  <c r="U241" s="1"/>
  <c r="V240"/>
  <c r="U240" s="1"/>
  <c r="V239"/>
  <c r="U239" s="1"/>
  <c r="V238"/>
  <c r="U238" s="1"/>
  <c r="V237"/>
  <c r="U237" s="1"/>
  <c r="V236"/>
  <c r="U236" s="1"/>
  <c r="V235"/>
  <c r="U235" s="1"/>
  <c r="V234"/>
  <c r="U234" s="1"/>
  <c r="V233"/>
  <c r="U233" s="1"/>
  <c r="V232"/>
  <c r="U232" s="1"/>
  <c r="V231"/>
  <c r="U231" s="1"/>
  <c r="V230"/>
  <c r="U230" s="1"/>
  <c r="V229"/>
  <c r="U229" s="1"/>
  <c r="V228"/>
  <c r="U228" s="1"/>
  <c r="V227"/>
  <c r="U227" s="1"/>
  <c r="V226"/>
  <c r="U226" s="1"/>
  <c r="V225"/>
  <c r="U225" s="1"/>
  <c r="V224"/>
  <c r="U224" s="1"/>
  <c r="V223"/>
  <c r="U223" s="1"/>
  <c r="V222"/>
  <c r="U222" s="1"/>
  <c r="V221"/>
  <c r="U221" s="1"/>
  <c r="V220"/>
  <c r="U220" s="1"/>
  <c r="V219"/>
  <c r="U219" s="1"/>
  <c r="V218"/>
  <c r="U218" s="1"/>
  <c r="V217"/>
  <c r="U217" s="1"/>
  <c r="V216"/>
  <c r="U216" s="1"/>
  <c r="V215"/>
  <c r="U215" s="1"/>
  <c r="V214"/>
  <c r="U214" s="1"/>
  <c r="V213"/>
  <c r="U213" s="1"/>
  <c r="V212"/>
  <c r="U212" s="1"/>
  <c r="V211"/>
  <c r="U211" s="1"/>
  <c r="V210"/>
  <c r="U210" s="1"/>
  <c r="V209"/>
  <c r="U209" s="1"/>
  <c r="V208"/>
  <c r="U208" s="1"/>
  <c r="V207"/>
  <c r="U207" s="1"/>
  <c r="V206"/>
  <c r="U206" s="1"/>
  <c r="V205"/>
  <c r="U205" s="1"/>
  <c r="V204"/>
  <c r="U204" s="1"/>
  <c r="V203"/>
  <c r="U203" s="1"/>
  <c r="V202"/>
  <c r="U202" s="1"/>
  <c r="V201"/>
  <c r="U201" s="1"/>
  <c r="V200"/>
  <c r="U200" s="1"/>
  <c r="V199"/>
  <c r="U199" s="1"/>
  <c r="V198"/>
  <c r="U198" s="1"/>
  <c r="V197"/>
  <c r="U197" s="1"/>
  <c r="V196"/>
  <c r="U196" s="1"/>
  <c r="V195"/>
  <c r="U195" s="1"/>
  <c r="V194"/>
  <c r="U194" s="1"/>
  <c r="V193"/>
  <c r="U193" s="1"/>
  <c r="V192"/>
  <c r="U192" s="1"/>
  <c r="V191"/>
  <c r="U191" s="1"/>
  <c r="V190"/>
  <c r="U190" s="1"/>
  <c r="V189"/>
  <c r="U189" s="1"/>
  <c r="V188"/>
  <c r="U188" s="1"/>
  <c r="V187"/>
  <c r="U187" s="1"/>
  <c r="V186"/>
  <c r="U186" s="1"/>
  <c r="V185"/>
  <c r="U185" s="1"/>
  <c r="V184"/>
  <c r="U184" s="1"/>
  <c r="V183"/>
  <c r="U183" s="1"/>
  <c r="V182"/>
  <c r="U182" s="1"/>
  <c r="V181"/>
  <c r="U181" s="1"/>
  <c r="V180"/>
  <c r="U180" s="1"/>
  <c r="V179"/>
  <c r="U179" s="1"/>
  <c r="V178"/>
  <c r="U178" s="1"/>
  <c r="V177"/>
  <c r="U177" s="1"/>
  <c r="V176"/>
  <c r="U176" s="1"/>
  <c r="V175"/>
  <c r="U175" s="1"/>
  <c r="V174"/>
  <c r="U174" s="1"/>
  <c r="V173"/>
  <c r="U173" s="1"/>
  <c r="V172"/>
  <c r="U172" s="1"/>
  <c r="V171"/>
  <c r="U171" s="1"/>
  <c r="V170"/>
  <c r="U170" s="1"/>
  <c r="V169"/>
  <c r="U169" s="1"/>
  <c r="V168"/>
  <c r="U168" s="1"/>
  <c r="V167"/>
  <c r="U167" s="1"/>
  <c r="V166"/>
  <c r="U166" s="1"/>
  <c r="V165"/>
  <c r="U165" s="1"/>
  <c r="V164"/>
  <c r="U164" s="1"/>
  <c r="V163"/>
  <c r="U163" s="1"/>
  <c r="V162"/>
  <c r="U162" s="1"/>
  <c r="V161"/>
  <c r="U161" s="1"/>
  <c r="V160"/>
  <c r="U160" s="1"/>
  <c r="V159"/>
  <c r="U159" s="1"/>
  <c r="V158"/>
  <c r="U158" s="1"/>
  <c r="V157"/>
  <c r="U157" s="1"/>
  <c r="V156"/>
  <c r="U156" s="1"/>
  <c r="V155"/>
  <c r="U155" s="1"/>
  <c r="V154"/>
  <c r="U154" s="1"/>
  <c r="V153"/>
  <c r="U153" s="1"/>
  <c r="V152"/>
  <c r="U152" s="1"/>
  <c r="V151"/>
  <c r="U151" s="1"/>
  <c r="V150"/>
  <c r="U150" s="1"/>
  <c r="V149"/>
  <c r="U149" s="1"/>
  <c r="V148"/>
  <c r="U148" s="1"/>
  <c r="V147"/>
  <c r="U147" s="1"/>
  <c r="V146"/>
  <c r="U146" s="1"/>
  <c r="V145"/>
  <c r="U145" s="1"/>
  <c r="V144"/>
  <c r="U144" s="1"/>
  <c r="V143"/>
  <c r="U143" s="1"/>
  <c r="V142"/>
  <c r="U142" s="1"/>
  <c r="V141"/>
  <c r="U141" s="1"/>
  <c r="V140"/>
  <c r="U140" s="1"/>
  <c r="V139"/>
  <c r="U139" s="1"/>
  <c r="V138"/>
  <c r="U138" s="1"/>
  <c r="V137"/>
  <c r="U137" s="1"/>
  <c r="V136"/>
  <c r="U136" s="1"/>
  <c r="V135"/>
  <c r="U135" s="1"/>
  <c r="V134"/>
  <c r="U134" s="1"/>
  <c r="V133"/>
  <c r="U133" s="1"/>
  <c r="V132"/>
  <c r="U132" s="1"/>
  <c r="V131"/>
  <c r="U131" s="1"/>
  <c r="V130"/>
  <c r="U130" s="1"/>
  <c r="V129"/>
  <c r="U129" s="1"/>
  <c r="V128"/>
  <c r="U128" s="1"/>
  <c r="V127"/>
  <c r="U127" s="1"/>
  <c r="V126"/>
  <c r="U126" s="1"/>
  <c r="V125"/>
  <c r="U125" s="1"/>
  <c r="V124"/>
  <c r="U124" s="1"/>
  <c r="V123"/>
  <c r="U123" s="1"/>
  <c r="V122"/>
  <c r="U122" s="1"/>
  <c r="V121"/>
  <c r="U121" s="1"/>
  <c r="V120"/>
  <c r="U120" s="1"/>
  <c r="V119"/>
  <c r="U119" s="1"/>
  <c r="V118"/>
  <c r="U118" s="1"/>
  <c r="V117"/>
  <c r="U117" s="1"/>
  <c r="V116"/>
  <c r="U116" s="1"/>
  <c r="V115"/>
  <c r="U115" s="1"/>
  <c r="V114"/>
  <c r="U114" s="1"/>
  <c r="V113"/>
  <c r="U113" s="1"/>
  <c r="V112"/>
  <c r="U112" s="1"/>
  <c r="V111"/>
  <c r="U111" s="1"/>
  <c r="V110"/>
  <c r="U110" s="1"/>
  <c r="V109"/>
  <c r="U109" s="1"/>
  <c r="V108"/>
  <c r="U108" s="1"/>
  <c r="V107"/>
  <c r="U107" s="1"/>
  <c r="V106"/>
  <c r="U106" s="1"/>
  <c r="V105"/>
  <c r="U105" s="1"/>
  <c r="V104"/>
  <c r="U104" s="1"/>
  <c r="V103"/>
  <c r="U103" s="1"/>
  <c r="V102"/>
  <c r="U102" s="1"/>
  <c r="V101"/>
  <c r="U101" s="1"/>
  <c r="V100"/>
  <c r="U100" s="1"/>
  <c r="V99"/>
  <c r="U99" s="1"/>
  <c r="V98"/>
  <c r="U98" s="1"/>
  <c r="V97"/>
  <c r="U97" s="1"/>
  <c r="V96"/>
  <c r="U96" s="1"/>
  <c r="V95"/>
  <c r="U95" s="1"/>
  <c r="V94"/>
  <c r="U94" s="1"/>
  <c r="V93"/>
  <c r="U93" s="1"/>
  <c r="V92"/>
  <c r="U92" s="1"/>
  <c r="V91"/>
  <c r="U91" s="1"/>
  <c r="V90"/>
  <c r="U90" s="1"/>
  <c r="V89"/>
  <c r="U89" s="1"/>
  <c r="V88"/>
  <c r="U88" s="1"/>
  <c r="V87"/>
  <c r="U87" s="1"/>
  <c r="V86"/>
  <c r="U86" s="1"/>
  <c r="V85"/>
  <c r="U85" s="1"/>
  <c r="V84"/>
  <c r="U84" s="1"/>
  <c r="V83"/>
  <c r="U83" s="1"/>
  <c r="V82"/>
  <c r="U82" s="1"/>
  <c r="V81"/>
  <c r="U81" s="1"/>
  <c r="V80"/>
  <c r="U80" s="1"/>
  <c r="V79"/>
  <c r="U79" s="1"/>
  <c r="V78"/>
  <c r="U78" s="1"/>
  <c r="V77"/>
  <c r="U77" s="1"/>
  <c r="V76"/>
  <c r="U76" s="1"/>
  <c r="V75"/>
  <c r="U75" s="1"/>
  <c r="V74"/>
  <c r="U74" s="1"/>
  <c r="V73"/>
  <c r="U73" s="1"/>
  <c r="V72"/>
  <c r="U72" s="1"/>
  <c r="V71"/>
  <c r="U71" s="1"/>
  <c r="V70"/>
  <c r="U70" s="1"/>
  <c r="V69"/>
  <c r="U69" s="1"/>
  <c r="V68"/>
  <c r="U68" s="1"/>
  <c r="V67"/>
  <c r="U67" s="1"/>
  <c r="V66"/>
  <c r="U66" s="1"/>
  <c r="V65"/>
  <c r="U65" s="1"/>
  <c r="V64"/>
  <c r="U64" s="1"/>
  <c r="V63"/>
  <c r="U63" s="1"/>
  <c r="V62"/>
  <c r="U62" s="1"/>
  <c r="V61"/>
  <c r="U61" s="1"/>
  <c r="V60"/>
  <c r="U60" s="1"/>
  <c r="V59"/>
  <c r="U59" s="1"/>
  <c r="V58"/>
  <c r="U58" s="1"/>
  <c r="V57"/>
  <c r="U57" s="1"/>
  <c r="V56"/>
  <c r="U56" s="1"/>
  <c r="V55"/>
  <c r="U55" s="1"/>
  <c r="V54"/>
  <c r="U54" s="1"/>
  <c r="V53"/>
  <c r="U53" s="1"/>
  <c r="V52"/>
  <c r="U52" s="1"/>
  <c r="V51"/>
  <c r="U51" s="1"/>
  <c r="V50"/>
  <c r="U50" s="1"/>
  <c r="V49"/>
  <c r="U49" s="1"/>
  <c r="V48"/>
  <c r="U48" s="1"/>
  <c r="V47"/>
  <c r="U47" s="1"/>
  <c r="V46"/>
  <c r="U46" s="1"/>
  <c r="V45"/>
  <c r="U45" s="1"/>
  <c r="V44"/>
  <c r="U44" s="1"/>
  <c r="V43"/>
  <c r="U43" s="1"/>
  <c r="V42"/>
  <c r="U42" s="1"/>
  <c r="V41"/>
  <c r="U41" s="1"/>
  <c r="V40"/>
  <c r="U40" s="1"/>
  <c r="V39"/>
  <c r="U39" s="1"/>
  <c r="V38"/>
  <c r="U38" s="1"/>
  <c r="V37"/>
  <c r="U37" s="1"/>
  <c r="V36"/>
  <c r="U36" s="1"/>
  <c r="V35"/>
  <c r="U35" s="1"/>
  <c r="V34"/>
  <c r="U34" s="1"/>
  <c r="V33"/>
  <c r="U33" s="1"/>
  <c r="V32"/>
  <c r="U32" s="1"/>
  <c r="V31"/>
  <c r="U31" s="1"/>
  <c r="V30"/>
  <c r="U30" s="1"/>
  <c r="V29"/>
  <c r="U29" s="1"/>
  <c r="V28"/>
  <c r="U28" s="1"/>
  <c r="V27"/>
  <c r="U27" s="1"/>
  <c r="V26"/>
  <c r="U26" s="1"/>
  <c r="V25"/>
  <c r="U25" s="1"/>
  <c r="V24"/>
  <c r="U24" s="1"/>
  <c r="V23"/>
  <c r="U23" s="1"/>
  <c r="V22"/>
  <c r="U22" s="1"/>
  <c r="V21"/>
  <c r="U21" s="1"/>
  <c r="V20"/>
  <c r="U20" s="1"/>
  <c r="V19"/>
  <c r="U19" s="1"/>
  <c r="V18"/>
  <c r="U18" s="1"/>
  <c r="V17"/>
  <c r="U17" s="1"/>
  <c r="V16"/>
  <c r="U16" s="1"/>
  <c r="V15"/>
  <c r="U15" s="1"/>
  <c r="V14"/>
  <c r="U14" s="1"/>
  <c r="V13"/>
  <c r="U13" s="1"/>
  <c r="V12"/>
  <c r="U12" s="1"/>
  <c r="V11"/>
  <c r="U11" s="1"/>
  <c r="V10"/>
  <c r="U10" s="1"/>
  <c r="V9"/>
  <c r="U9" s="1"/>
  <c r="V8"/>
  <c r="U8" s="1"/>
  <c r="V7"/>
  <c r="U7" s="1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AJ2517" i="1"/>
  <c r="AI2517" s="1"/>
  <c r="V2517"/>
  <c r="U2517" s="1"/>
  <c r="D2517"/>
  <c r="AJ2516"/>
  <c r="AI2516" s="1"/>
  <c r="V2516"/>
  <c r="U2516" s="1"/>
  <c r="D2516"/>
  <c r="AJ2515"/>
  <c r="AI2515" s="1"/>
  <c r="V2515"/>
  <c r="U2515" s="1"/>
  <c r="D2515"/>
  <c r="AJ2514"/>
  <c r="AI2514" s="1"/>
  <c r="V2514"/>
  <c r="U2514" s="1"/>
  <c r="D2514"/>
  <c r="AJ2513"/>
  <c r="AI2513" s="1"/>
  <c r="V2513"/>
  <c r="U2513" s="1"/>
  <c r="D2513"/>
  <c r="AJ2512"/>
  <c r="AI2512" s="1"/>
  <c r="V2512"/>
  <c r="U2512" s="1"/>
  <c r="D2512"/>
  <c r="AJ2511"/>
  <c r="AI2511" s="1"/>
  <c r="V2511"/>
  <c r="U2511" s="1"/>
  <c r="D2511"/>
  <c r="AJ2510"/>
  <c r="AI2510" s="1"/>
  <c r="V2510"/>
  <c r="U2510" s="1"/>
  <c r="D2510"/>
  <c r="AJ2509"/>
  <c r="AI2509" s="1"/>
  <c r="V2509"/>
  <c r="U2509" s="1"/>
  <c r="D2509"/>
  <c r="AJ2508"/>
  <c r="AI2508" s="1"/>
  <c r="V2508"/>
  <c r="U2508" s="1"/>
  <c r="D2508"/>
  <c r="AJ2507"/>
  <c r="AI2507" s="1"/>
  <c r="V2507"/>
  <c r="U2507" s="1"/>
  <c r="D2507"/>
  <c r="AJ2506"/>
  <c r="AI2506" s="1"/>
  <c r="V2506"/>
  <c r="U2506" s="1"/>
  <c r="D2506"/>
  <c r="AJ2505"/>
  <c r="AI2505" s="1"/>
  <c r="V2505"/>
  <c r="U2505" s="1"/>
  <c r="D2505"/>
  <c r="AJ2504"/>
  <c r="AI2504" s="1"/>
  <c r="V2504"/>
  <c r="U2504" s="1"/>
  <c r="D2504"/>
  <c r="AJ2503"/>
  <c r="AI2503" s="1"/>
  <c r="V2503"/>
  <c r="U2503" s="1"/>
  <c r="D2503"/>
  <c r="AJ2502"/>
  <c r="AI2502" s="1"/>
  <c r="V2502"/>
  <c r="U2502" s="1"/>
  <c r="D2502"/>
  <c r="AJ2501"/>
  <c r="AI2501" s="1"/>
  <c r="V2501"/>
  <c r="U2501" s="1"/>
  <c r="D2501"/>
  <c r="AJ2500"/>
  <c r="AI2500" s="1"/>
  <c r="V2500"/>
  <c r="U2500" s="1"/>
  <c r="D2500"/>
  <c r="AJ2499"/>
  <c r="AI2499" s="1"/>
  <c r="V2499"/>
  <c r="U2499" s="1"/>
  <c r="D2499"/>
  <c r="AJ2498"/>
  <c r="AI2498" s="1"/>
  <c r="V2498"/>
  <c r="U2498" s="1"/>
  <c r="D2498"/>
  <c r="AJ2497"/>
  <c r="AI2497" s="1"/>
  <c r="V2497"/>
  <c r="U2497" s="1"/>
  <c r="D2497"/>
  <c r="AJ2496"/>
  <c r="AI2496" s="1"/>
  <c r="V2496"/>
  <c r="U2496" s="1"/>
  <c r="D2496"/>
  <c r="AJ2495"/>
  <c r="AI2495" s="1"/>
  <c r="V2495"/>
  <c r="U2495" s="1"/>
  <c r="D2495"/>
  <c r="AJ2494"/>
  <c r="AI2494" s="1"/>
  <c r="V2494"/>
  <c r="U2494" s="1"/>
  <c r="D2494"/>
  <c r="AJ2493"/>
  <c r="AI2493" s="1"/>
  <c r="V2493"/>
  <c r="U2493" s="1"/>
  <c r="D2493"/>
  <c r="AJ2492"/>
  <c r="AI2492" s="1"/>
  <c r="V2492"/>
  <c r="U2492" s="1"/>
  <c r="D2492"/>
  <c r="AJ2491"/>
  <c r="AI2491" s="1"/>
  <c r="V2491"/>
  <c r="U2491" s="1"/>
  <c r="D2491"/>
  <c r="AJ2490"/>
  <c r="AI2490" s="1"/>
  <c r="V2490"/>
  <c r="U2490" s="1"/>
  <c r="D2490"/>
  <c r="AJ2489"/>
  <c r="AI2489" s="1"/>
  <c r="V2489"/>
  <c r="U2489" s="1"/>
  <c r="D2489"/>
  <c r="AJ2488"/>
  <c r="AI2488" s="1"/>
  <c r="V2488"/>
  <c r="U2488" s="1"/>
  <c r="D2488"/>
  <c r="AJ2487"/>
  <c r="AI2487" s="1"/>
  <c r="V2487"/>
  <c r="U2487" s="1"/>
  <c r="D2487"/>
  <c r="AJ2486"/>
  <c r="AI2486" s="1"/>
  <c r="V2486"/>
  <c r="U2486" s="1"/>
  <c r="D2486"/>
  <c r="AJ2485"/>
  <c r="AI2485" s="1"/>
  <c r="V2485"/>
  <c r="U2485" s="1"/>
  <c r="D2485"/>
  <c r="AJ2484"/>
  <c r="AI2484" s="1"/>
  <c r="V2484"/>
  <c r="U2484" s="1"/>
  <c r="D2484"/>
  <c r="AJ2483"/>
  <c r="AI2483" s="1"/>
  <c r="V2483"/>
  <c r="U2483" s="1"/>
  <c r="D2483"/>
  <c r="AJ2482"/>
  <c r="AI2482" s="1"/>
  <c r="V2482"/>
  <c r="U2482" s="1"/>
  <c r="D2482"/>
  <c r="AJ2481"/>
  <c r="AI2481" s="1"/>
  <c r="V2481"/>
  <c r="U2481" s="1"/>
  <c r="D2481"/>
  <c r="AJ2480"/>
  <c r="AI2480" s="1"/>
  <c r="V2480"/>
  <c r="U2480" s="1"/>
  <c r="D2480"/>
  <c r="AJ2479"/>
  <c r="AI2479" s="1"/>
  <c r="V2479"/>
  <c r="U2479" s="1"/>
  <c r="D2479"/>
  <c r="AJ2478"/>
  <c r="AI2478" s="1"/>
  <c r="V2478"/>
  <c r="U2478" s="1"/>
  <c r="D2478"/>
  <c r="AJ2477"/>
  <c r="AI2477" s="1"/>
  <c r="V2477"/>
  <c r="U2477" s="1"/>
  <c r="D2477"/>
  <c r="AJ2476"/>
  <c r="AI2476" s="1"/>
  <c r="V2476"/>
  <c r="U2476" s="1"/>
  <c r="D2476"/>
  <c r="AJ2475"/>
  <c r="AI2475" s="1"/>
  <c r="V2475"/>
  <c r="U2475" s="1"/>
  <c r="D2475"/>
  <c r="AJ2474"/>
  <c r="AI2474" s="1"/>
  <c r="V2474"/>
  <c r="U2474" s="1"/>
  <c r="D2474"/>
  <c r="AJ2473"/>
  <c r="AI2473" s="1"/>
  <c r="V2473"/>
  <c r="U2473" s="1"/>
  <c r="D2473"/>
  <c r="AJ2472"/>
  <c r="AI2472" s="1"/>
  <c r="V2472"/>
  <c r="U2472" s="1"/>
  <c r="D2472"/>
  <c r="AJ2471"/>
  <c r="AI2471" s="1"/>
  <c r="V2471"/>
  <c r="U2471" s="1"/>
  <c r="D2471"/>
  <c r="AJ2470"/>
  <c r="AI2470" s="1"/>
  <c r="V2470"/>
  <c r="U2470" s="1"/>
  <c r="D2470"/>
  <c r="AJ2469"/>
  <c r="AI2469" s="1"/>
  <c r="V2469"/>
  <c r="U2469" s="1"/>
  <c r="D2469"/>
  <c r="AJ2468"/>
  <c r="AI2468" s="1"/>
  <c r="V2468"/>
  <c r="U2468" s="1"/>
  <c r="D2468"/>
  <c r="AJ2467"/>
  <c r="AI2467" s="1"/>
  <c r="V2467"/>
  <c r="U2467" s="1"/>
  <c r="D2467"/>
  <c r="AJ2466"/>
  <c r="AI2466" s="1"/>
  <c r="V2466"/>
  <c r="U2466" s="1"/>
  <c r="D2466"/>
  <c r="AJ2465"/>
  <c r="AI2465" s="1"/>
  <c r="V2465"/>
  <c r="U2465" s="1"/>
  <c r="D2465"/>
  <c r="AJ2464"/>
  <c r="AI2464" s="1"/>
  <c r="V2464"/>
  <c r="U2464" s="1"/>
  <c r="D2464"/>
  <c r="AJ2463"/>
  <c r="AI2463" s="1"/>
  <c r="V2463"/>
  <c r="U2463" s="1"/>
  <c r="D2463"/>
  <c r="AJ2462"/>
  <c r="AI2462" s="1"/>
  <c r="V2462"/>
  <c r="U2462" s="1"/>
  <c r="D2462"/>
  <c r="AJ2461"/>
  <c r="AI2461" s="1"/>
  <c r="V2461"/>
  <c r="U2461" s="1"/>
  <c r="D2461"/>
  <c r="AJ2460"/>
  <c r="AI2460" s="1"/>
  <c r="V2460"/>
  <c r="U2460" s="1"/>
  <c r="D2460"/>
  <c r="AJ2459"/>
  <c r="AI2459" s="1"/>
  <c r="V2459"/>
  <c r="U2459" s="1"/>
  <c r="D2459"/>
  <c r="AJ2458"/>
  <c r="AI2458" s="1"/>
  <c r="V2458"/>
  <c r="U2458" s="1"/>
  <c r="D2458"/>
  <c r="AJ2457"/>
  <c r="AI2457" s="1"/>
  <c r="V2457"/>
  <c r="U2457" s="1"/>
  <c r="D2457"/>
  <c r="AJ2456"/>
  <c r="AI2456" s="1"/>
  <c r="V2456"/>
  <c r="U2456" s="1"/>
  <c r="D2456"/>
  <c r="AJ2455"/>
  <c r="AI2455" s="1"/>
  <c r="V2455"/>
  <c r="U2455" s="1"/>
  <c r="D2455"/>
  <c r="AJ2454"/>
  <c r="AI2454" s="1"/>
  <c r="V2454"/>
  <c r="U2454" s="1"/>
  <c r="D2454"/>
  <c r="AJ2453"/>
  <c r="AI2453" s="1"/>
  <c r="V2453"/>
  <c r="U2453" s="1"/>
  <c r="D2453"/>
  <c r="AJ2452"/>
  <c r="AI2452" s="1"/>
  <c r="V2452"/>
  <c r="U2452" s="1"/>
  <c r="D2452"/>
  <c r="AJ2451"/>
  <c r="AI2451"/>
  <c r="V2451"/>
  <c r="U2451" s="1"/>
  <c r="D2451"/>
  <c r="AJ2450"/>
  <c r="AI2450" s="1"/>
  <c r="V2450"/>
  <c r="U2450" s="1"/>
  <c r="D2450"/>
  <c r="AJ2449"/>
  <c r="AI2449" s="1"/>
  <c r="V2449"/>
  <c r="U2449" s="1"/>
  <c r="D2449"/>
  <c r="AJ2448"/>
  <c r="AI2448" s="1"/>
  <c r="V2448"/>
  <c r="U2448" s="1"/>
  <c r="D2448"/>
  <c r="AJ2447"/>
  <c r="AI2447" s="1"/>
  <c r="V2447"/>
  <c r="U2447" s="1"/>
  <c r="D2447"/>
  <c r="AJ2446"/>
  <c r="AI2446" s="1"/>
  <c r="V2446"/>
  <c r="U2446" s="1"/>
  <c r="D2446"/>
  <c r="AJ2445"/>
  <c r="AI2445" s="1"/>
  <c r="V2445"/>
  <c r="U2445" s="1"/>
  <c r="D2445"/>
  <c r="AJ2444"/>
  <c r="AI2444" s="1"/>
  <c r="V2444"/>
  <c r="U2444" s="1"/>
  <c r="D2444"/>
  <c r="AJ2443"/>
  <c r="AI2443" s="1"/>
  <c r="V2443"/>
  <c r="U2443" s="1"/>
  <c r="D2443"/>
  <c r="AJ2442"/>
  <c r="AI2442" s="1"/>
  <c r="V2442"/>
  <c r="U2442" s="1"/>
  <c r="D2442"/>
  <c r="AJ2441"/>
  <c r="AI2441" s="1"/>
  <c r="V2441"/>
  <c r="U2441" s="1"/>
  <c r="D2441"/>
  <c r="AJ2440"/>
  <c r="AI2440" s="1"/>
  <c r="V2440"/>
  <c r="U2440" s="1"/>
  <c r="D2440"/>
  <c r="AJ2439"/>
  <c r="AI2439" s="1"/>
  <c r="V2439"/>
  <c r="U2439" s="1"/>
  <c r="D2439"/>
  <c r="AJ2438"/>
  <c r="AI2438" s="1"/>
  <c r="V2438"/>
  <c r="U2438" s="1"/>
  <c r="D2438"/>
  <c r="AJ2437"/>
  <c r="AI2437" s="1"/>
  <c r="V2437"/>
  <c r="U2437" s="1"/>
  <c r="D2437"/>
  <c r="AJ2436"/>
  <c r="AI2436" s="1"/>
  <c r="V2436"/>
  <c r="U2436" s="1"/>
  <c r="D2436"/>
  <c r="AJ2435"/>
  <c r="AI2435" s="1"/>
  <c r="V2435"/>
  <c r="U2435" s="1"/>
  <c r="D2435"/>
  <c r="AJ2434"/>
  <c r="AI2434" s="1"/>
  <c r="V2434"/>
  <c r="U2434" s="1"/>
  <c r="D2434"/>
  <c r="AJ2433"/>
  <c r="AI2433" s="1"/>
  <c r="V2433"/>
  <c r="U2433" s="1"/>
  <c r="D2433"/>
  <c r="AJ2432"/>
  <c r="AI2432" s="1"/>
  <c r="V2432"/>
  <c r="U2432" s="1"/>
  <c r="D2432"/>
  <c r="AJ2431"/>
  <c r="AI2431" s="1"/>
  <c r="V2431"/>
  <c r="U2431" s="1"/>
  <c r="D2431"/>
  <c r="AJ2430"/>
  <c r="AI2430" s="1"/>
  <c r="V2430"/>
  <c r="U2430" s="1"/>
  <c r="D2430"/>
  <c r="AJ2429"/>
  <c r="AI2429" s="1"/>
  <c r="V2429"/>
  <c r="U2429" s="1"/>
  <c r="D2429"/>
  <c r="AJ2428"/>
  <c r="AI2428" s="1"/>
  <c r="V2428"/>
  <c r="U2428" s="1"/>
  <c r="D2428"/>
  <c r="AJ2427"/>
  <c r="AI2427" s="1"/>
  <c r="V2427"/>
  <c r="U2427" s="1"/>
  <c r="D2427"/>
  <c r="AJ2426"/>
  <c r="AI2426" s="1"/>
  <c r="V2426"/>
  <c r="U2426" s="1"/>
  <c r="D2426"/>
  <c r="AJ2425"/>
  <c r="AI2425" s="1"/>
  <c r="V2425"/>
  <c r="U2425" s="1"/>
  <c r="D2425"/>
  <c r="AJ2424"/>
  <c r="AI2424" s="1"/>
  <c r="V2424"/>
  <c r="U2424" s="1"/>
  <c r="D2424"/>
  <c r="AJ2423"/>
  <c r="AI2423" s="1"/>
  <c r="V2423"/>
  <c r="U2423" s="1"/>
  <c r="D2423"/>
  <c r="AJ2422"/>
  <c r="AI2422" s="1"/>
  <c r="V2422"/>
  <c r="U2422" s="1"/>
  <c r="D2422"/>
  <c r="AJ2421"/>
  <c r="AI2421" s="1"/>
  <c r="V2421"/>
  <c r="U2421" s="1"/>
  <c r="D2421"/>
  <c r="AJ2420"/>
  <c r="AI2420" s="1"/>
  <c r="V2420"/>
  <c r="U2420" s="1"/>
  <c r="D2420"/>
  <c r="AJ2419"/>
  <c r="AI2419" s="1"/>
  <c r="V2419"/>
  <c r="U2419" s="1"/>
  <c r="D2419"/>
  <c r="AJ2418"/>
  <c r="AI2418" s="1"/>
  <c r="V2418"/>
  <c r="U2418" s="1"/>
  <c r="D2418"/>
  <c r="AJ2417"/>
  <c r="AI2417" s="1"/>
  <c r="V2417"/>
  <c r="U2417" s="1"/>
  <c r="D2417"/>
  <c r="AJ2416"/>
  <c r="AI2416" s="1"/>
  <c r="V2416"/>
  <c r="U2416" s="1"/>
  <c r="D2416"/>
  <c r="AJ2415"/>
  <c r="AI2415" s="1"/>
  <c r="V2415"/>
  <c r="U2415" s="1"/>
  <c r="D2415"/>
  <c r="AJ2414"/>
  <c r="AI2414" s="1"/>
  <c r="V2414"/>
  <c r="U2414" s="1"/>
  <c r="D2414"/>
  <c r="AJ2413"/>
  <c r="AI2413" s="1"/>
  <c r="V2413"/>
  <c r="U2413" s="1"/>
  <c r="D2413"/>
  <c r="AJ2412"/>
  <c r="AI2412" s="1"/>
  <c r="V2412"/>
  <c r="U2412" s="1"/>
  <c r="D2412"/>
  <c r="AJ2411"/>
  <c r="AI2411" s="1"/>
  <c r="V2411"/>
  <c r="U2411" s="1"/>
  <c r="D2411"/>
  <c r="AJ2410"/>
  <c r="AI2410" s="1"/>
  <c r="V2410"/>
  <c r="U2410" s="1"/>
  <c r="D2410"/>
  <c r="AJ2409"/>
  <c r="AI2409" s="1"/>
  <c r="V2409"/>
  <c r="U2409" s="1"/>
  <c r="D2409"/>
  <c r="AJ2408"/>
  <c r="AI2408" s="1"/>
  <c r="V2408"/>
  <c r="U2408" s="1"/>
  <c r="D2408"/>
  <c r="AJ2407"/>
  <c r="AI2407" s="1"/>
  <c r="V2407"/>
  <c r="U2407" s="1"/>
  <c r="D2407"/>
  <c r="AJ2406"/>
  <c r="AI2406" s="1"/>
  <c r="V2406"/>
  <c r="U2406" s="1"/>
  <c r="D2406"/>
  <c r="AJ2405"/>
  <c r="AI2405" s="1"/>
  <c r="V2405"/>
  <c r="U2405" s="1"/>
  <c r="D2405"/>
  <c r="AJ2404"/>
  <c r="AI2404" s="1"/>
  <c r="V2404"/>
  <c r="U2404" s="1"/>
  <c r="D2404"/>
  <c r="AJ2403"/>
  <c r="AI2403" s="1"/>
  <c r="V2403"/>
  <c r="U2403" s="1"/>
  <c r="D2403"/>
  <c r="AJ2402"/>
  <c r="AI2402" s="1"/>
  <c r="V2402"/>
  <c r="U2402" s="1"/>
  <c r="D2402"/>
  <c r="AJ2401"/>
  <c r="AI2401" s="1"/>
  <c r="V2401"/>
  <c r="U2401" s="1"/>
  <c r="D2401"/>
  <c r="AJ2400"/>
  <c r="AI2400" s="1"/>
  <c r="V2400"/>
  <c r="U2400" s="1"/>
  <c r="D2400"/>
  <c r="AJ2399"/>
  <c r="AI2399" s="1"/>
  <c r="V2399"/>
  <c r="U2399" s="1"/>
  <c r="D2399"/>
  <c r="AJ2398"/>
  <c r="AI2398" s="1"/>
  <c r="V2398"/>
  <c r="U2398" s="1"/>
  <c r="D2398"/>
  <c r="AJ2397"/>
  <c r="AI2397" s="1"/>
  <c r="V2397"/>
  <c r="U2397" s="1"/>
  <c r="D2397"/>
  <c r="AJ2396"/>
  <c r="AI2396" s="1"/>
  <c r="V2396"/>
  <c r="U2396" s="1"/>
  <c r="D2396"/>
  <c r="AJ2395"/>
  <c r="AI2395" s="1"/>
  <c r="V2395"/>
  <c r="U2395" s="1"/>
  <c r="D2395"/>
  <c r="AJ2394"/>
  <c r="AI2394" s="1"/>
  <c r="V2394"/>
  <c r="U2394" s="1"/>
  <c r="D2394"/>
  <c r="AJ2393"/>
  <c r="AI2393" s="1"/>
  <c r="V2393"/>
  <c r="U2393" s="1"/>
  <c r="D2393"/>
  <c r="AJ2392"/>
  <c r="AI2392" s="1"/>
  <c r="V2392"/>
  <c r="U2392" s="1"/>
  <c r="D2392"/>
  <c r="AJ2391"/>
  <c r="AI2391" s="1"/>
  <c r="V2391"/>
  <c r="U2391"/>
  <c r="D2391"/>
  <c r="AJ2390"/>
  <c r="AI2390" s="1"/>
  <c r="V2390"/>
  <c r="U2390" s="1"/>
  <c r="D2390"/>
  <c r="AJ2389"/>
  <c r="AI2389" s="1"/>
  <c r="V2389"/>
  <c r="U2389" s="1"/>
  <c r="D2389"/>
  <c r="AJ2388"/>
  <c r="AI2388" s="1"/>
  <c r="V2388"/>
  <c r="U2388" s="1"/>
  <c r="D2388"/>
  <c r="AJ2387"/>
  <c r="AI2387"/>
  <c r="V2387"/>
  <c r="U2387" s="1"/>
  <c r="D2387"/>
  <c r="AJ2386"/>
  <c r="AI2386" s="1"/>
  <c r="V2386"/>
  <c r="U2386" s="1"/>
  <c r="D2386"/>
  <c r="AJ2385"/>
  <c r="AI2385" s="1"/>
  <c r="V2385"/>
  <c r="U2385" s="1"/>
  <c r="D2385"/>
  <c r="AJ2384"/>
  <c r="AI2384" s="1"/>
  <c r="V2384"/>
  <c r="U2384" s="1"/>
  <c r="D2384"/>
  <c r="AJ2383"/>
  <c r="AI2383" s="1"/>
  <c r="V2383"/>
  <c r="U2383" s="1"/>
  <c r="D2383"/>
  <c r="AJ2382"/>
  <c r="AI2382" s="1"/>
  <c r="V2382"/>
  <c r="U2382" s="1"/>
  <c r="D2382"/>
  <c r="AJ2381"/>
  <c r="AI2381" s="1"/>
  <c r="V2381"/>
  <c r="U2381" s="1"/>
  <c r="D2381"/>
  <c r="AJ2380"/>
  <c r="AI2380" s="1"/>
  <c r="V2380"/>
  <c r="U2380" s="1"/>
  <c r="D2380"/>
  <c r="AJ2379"/>
  <c r="AI2379" s="1"/>
  <c r="V2379"/>
  <c r="U2379" s="1"/>
  <c r="D2379"/>
  <c r="AJ2378"/>
  <c r="AI2378" s="1"/>
  <c r="V2378"/>
  <c r="U2378" s="1"/>
  <c r="D2378"/>
  <c r="AJ2377"/>
  <c r="AI2377" s="1"/>
  <c r="V2377"/>
  <c r="U2377" s="1"/>
  <c r="D2377"/>
  <c r="AJ2376"/>
  <c r="AI2376" s="1"/>
  <c r="V2376"/>
  <c r="U2376" s="1"/>
  <c r="D2376"/>
  <c r="AJ2375"/>
  <c r="AI2375" s="1"/>
  <c r="V2375"/>
  <c r="U2375" s="1"/>
  <c r="D2375"/>
  <c r="AJ2374"/>
  <c r="AI2374" s="1"/>
  <c r="V2374"/>
  <c r="U2374" s="1"/>
  <c r="D2374"/>
  <c r="AJ2373"/>
  <c r="AI2373" s="1"/>
  <c r="V2373"/>
  <c r="U2373" s="1"/>
  <c r="D2373"/>
  <c r="AJ2372"/>
  <c r="AI2372" s="1"/>
  <c r="V2372"/>
  <c r="U2372" s="1"/>
  <c r="D2372"/>
  <c r="AJ2371"/>
  <c r="AI2371" s="1"/>
  <c r="V2371"/>
  <c r="U2371" s="1"/>
  <c r="D2371"/>
  <c r="AJ2370"/>
  <c r="AI2370" s="1"/>
  <c r="V2370"/>
  <c r="U2370" s="1"/>
  <c r="D2370"/>
  <c r="AJ2369"/>
  <c r="AI2369" s="1"/>
  <c r="V2369"/>
  <c r="U2369" s="1"/>
  <c r="D2369"/>
  <c r="AJ2368"/>
  <c r="AI2368" s="1"/>
  <c r="V2368"/>
  <c r="U2368" s="1"/>
  <c r="D2368"/>
  <c r="AJ2367"/>
  <c r="AI2367" s="1"/>
  <c r="V2367"/>
  <c r="U2367" s="1"/>
  <c r="D2367"/>
  <c r="AJ2366"/>
  <c r="AI2366" s="1"/>
  <c r="V2366"/>
  <c r="U2366" s="1"/>
  <c r="D2366"/>
  <c r="AJ2365"/>
  <c r="AI2365" s="1"/>
  <c r="V2365"/>
  <c r="U2365" s="1"/>
  <c r="D2365"/>
  <c r="AJ2364"/>
  <c r="AI2364" s="1"/>
  <c r="V2364"/>
  <c r="U2364" s="1"/>
  <c r="D2364"/>
  <c r="AJ2363"/>
  <c r="AI2363" s="1"/>
  <c r="V2363"/>
  <c r="U2363" s="1"/>
  <c r="D2363"/>
  <c r="AJ2362"/>
  <c r="AI2362" s="1"/>
  <c r="V2362"/>
  <c r="U2362" s="1"/>
  <c r="D2362"/>
  <c r="AJ2361"/>
  <c r="AI2361" s="1"/>
  <c r="V2361"/>
  <c r="U2361" s="1"/>
  <c r="D2361"/>
  <c r="AJ2360"/>
  <c r="AI2360" s="1"/>
  <c r="V2360"/>
  <c r="U2360" s="1"/>
  <c r="D2360"/>
  <c r="AJ2359"/>
  <c r="AI2359" s="1"/>
  <c r="V2359"/>
  <c r="U2359" s="1"/>
  <c r="D2359"/>
  <c r="AJ2358"/>
  <c r="AI2358" s="1"/>
  <c r="V2358"/>
  <c r="U2358" s="1"/>
  <c r="D2358"/>
  <c r="AJ2357"/>
  <c r="AI2357" s="1"/>
  <c r="V2357"/>
  <c r="U2357" s="1"/>
  <c r="D2357"/>
  <c r="AJ2356"/>
  <c r="AI2356" s="1"/>
  <c r="V2356"/>
  <c r="U2356" s="1"/>
  <c r="D2356"/>
  <c r="AJ2355"/>
  <c r="AI2355" s="1"/>
  <c r="V2355"/>
  <c r="U2355" s="1"/>
  <c r="D2355"/>
  <c r="AJ2354"/>
  <c r="AI2354" s="1"/>
  <c r="V2354"/>
  <c r="U2354" s="1"/>
  <c r="D2354"/>
  <c r="AJ2353"/>
  <c r="AI2353" s="1"/>
  <c r="V2353"/>
  <c r="U2353" s="1"/>
  <c r="D2353"/>
  <c r="AJ2352"/>
  <c r="AI2352" s="1"/>
  <c r="V2352"/>
  <c r="U2352" s="1"/>
  <c r="D2352"/>
  <c r="AJ2351"/>
  <c r="AI2351" s="1"/>
  <c r="V2351"/>
  <c r="U2351" s="1"/>
  <c r="D2351"/>
  <c r="AJ2350"/>
  <c r="AI2350" s="1"/>
  <c r="V2350"/>
  <c r="U2350" s="1"/>
  <c r="D2350"/>
  <c r="AJ2349"/>
  <c r="AI2349" s="1"/>
  <c r="V2349"/>
  <c r="U2349" s="1"/>
  <c r="D2349"/>
  <c r="AJ2348"/>
  <c r="AI2348" s="1"/>
  <c r="V2348"/>
  <c r="U2348" s="1"/>
  <c r="D2348"/>
  <c r="AJ2347"/>
  <c r="AI2347" s="1"/>
  <c r="V2347"/>
  <c r="U2347" s="1"/>
  <c r="D2347"/>
  <c r="AJ2346"/>
  <c r="AI2346" s="1"/>
  <c r="V2346"/>
  <c r="U2346" s="1"/>
  <c r="D2346"/>
  <c r="AJ2345"/>
  <c r="AI2345" s="1"/>
  <c r="V2345"/>
  <c r="U2345" s="1"/>
  <c r="D2345"/>
  <c r="AJ2344"/>
  <c r="AI2344" s="1"/>
  <c r="V2344"/>
  <c r="U2344" s="1"/>
  <c r="D2344"/>
  <c r="AJ2343"/>
  <c r="AI2343" s="1"/>
  <c r="V2343"/>
  <c r="U2343" s="1"/>
  <c r="D2343"/>
  <c r="AJ2342"/>
  <c r="AI2342" s="1"/>
  <c r="V2342"/>
  <c r="U2342" s="1"/>
  <c r="D2342"/>
  <c r="AJ2341"/>
  <c r="AI2341" s="1"/>
  <c r="V2341"/>
  <c r="U2341" s="1"/>
  <c r="D2341"/>
  <c r="AJ2340"/>
  <c r="AI2340" s="1"/>
  <c r="V2340"/>
  <c r="U2340" s="1"/>
  <c r="D2340"/>
  <c r="AJ2339"/>
  <c r="AI2339" s="1"/>
  <c r="V2339"/>
  <c r="U2339" s="1"/>
  <c r="D2339"/>
  <c r="AJ2338"/>
  <c r="AI2338" s="1"/>
  <c r="V2338"/>
  <c r="U2338" s="1"/>
  <c r="D2338"/>
  <c r="AJ2337"/>
  <c r="AI2337" s="1"/>
  <c r="V2337"/>
  <c r="U2337" s="1"/>
  <c r="D2337"/>
  <c r="AJ2336"/>
  <c r="AI2336" s="1"/>
  <c r="V2336"/>
  <c r="U2336" s="1"/>
  <c r="D2336"/>
  <c r="AJ2335"/>
  <c r="AI2335" s="1"/>
  <c r="V2335"/>
  <c r="U2335" s="1"/>
  <c r="D2335"/>
  <c r="AJ2334"/>
  <c r="AI2334" s="1"/>
  <c r="V2334"/>
  <c r="U2334" s="1"/>
  <c r="D2334"/>
  <c r="AJ2333"/>
  <c r="AI2333" s="1"/>
  <c r="V2333"/>
  <c r="U2333" s="1"/>
  <c r="D2333"/>
  <c r="AJ2332"/>
  <c r="AI2332" s="1"/>
  <c r="V2332"/>
  <c r="U2332" s="1"/>
  <c r="D2332"/>
  <c r="AJ2331"/>
  <c r="AI2331" s="1"/>
  <c r="V2331"/>
  <c r="U2331" s="1"/>
  <c r="D2331"/>
  <c r="AJ2330"/>
  <c r="AI2330" s="1"/>
  <c r="V2330"/>
  <c r="U2330" s="1"/>
  <c r="D2330"/>
  <c r="AJ2329"/>
  <c r="AI2329" s="1"/>
  <c r="V2329"/>
  <c r="U2329" s="1"/>
  <c r="D2329"/>
  <c r="AJ2328"/>
  <c r="AI2328" s="1"/>
  <c r="V2328"/>
  <c r="U2328" s="1"/>
  <c r="D2328"/>
  <c r="AJ2327"/>
  <c r="AI2327" s="1"/>
  <c r="V2327"/>
  <c r="U2327" s="1"/>
  <c r="D2327"/>
  <c r="AJ2326"/>
  <c r="AI2326" s="1"/>
  <c r="V2326"/>
  <c r="U2326" s="1"/>
  <c r="D2326"/>
  <c r="AJ2325"/>
  <c r="AI2325" s="1"/>
  <c r="V2325"/>
  <c r="U2325" s="1"/>
  <c r="D2325"/>
  <c r="AJ2324"/>
  <c r="AI2324" s="1"/>
  <c r="V2324"/>
  <c r="U2324" s="1"/>
  <c r="D2324"/>
  <c r="AJ2323"/>
  <c r="AI2323" s="1"/>
  <c r="V2323"/>
  <c r="U2323" s="1"/>
  <c r="D2323"/>
  <c r="AJ2322"/>
  <c r="AI2322" s="1"/>
  <c r="V2322"/>
  <c r="U2322" s="1"/>
  <c r="D2322"/>
  <c r="AJ2321"/>
  <c r="AI2321" s="1"/>
  <c r="V2321"/>
  <c r="U2321" s="1"/>
  <c r="D2321"/>
  <c r="AJ2320"/>
  <c r="AI2320" s="1"/>
  <c r="V2320"/>
  <c r="U2320" s="1"/>
  <c r="D2320"/>
  <c r="AJ2319"/>
  <c r="AI2319" s="1"/>
  <c r="V2319"/>
  <c r="U2319" s="1"/>
  <c r="D2319"/>
  <c r="AJ2318"/>
  <c r="AI2318" s="1"/>
  <c r="V2318"/>
  <c r="U2318" s="1"/>
  <c r="D2318"/>
  <c r="AJ2317"/>
  <c r="AI2317" s="1"/>
  <c r="V2317"/>
  <c r="U2317" s="1"/>
  <c r="D2317"/>
  <c r="AJ2316"/>
  <c r="AI2316" s="1"/>
  <c r="V2316"/>
  <c r="U2316" s="1"/>
  <c r="D2316"/>
  <c r="AJ2315"/>
  <c r="AI2315" s="1"/>
  <c r="V2315"/>
  <c r="U2315" s="1"/>
  <c r="D2315"/>
  <c r="AJ2314"/>
  <c r="AI2314" s="1"/>
  <c r="V2314"/>
  <c r="U2314" s="1"/>
  <c r="D2314"/>
  <c r="AJ2313"/>
  <c r="AI2313" s="1"/>
  <c r="V2313"/>
  <c r="U2313" s="1"/>
  <c r="D2313"/>
  <c r="AJ2312"/>
  <c r="AI2312" s="1"/>
  <c r="V2312"/>
  <c r="U2312" s="1"/>
  <c r="D2312"/>
  <c r="AJ2311"/>
  <c r="AI2311" s="1"/>
  <c r="V2311"/>
  <c r="U2311" s="1"/>
  <c r="D2311"/>
  <c r="AJ2310"/>
  <c r="AI2310" s="1"/>
  <c r="V2310"/>
  <c r="U2310" s="1"/>
  <c r="D2310"/>
  <c r="AJ2309"/>
  <c r="AI2309" s="1"/>
  <c r="V2309"/>
  <c r="U2309" s="1"/>
  <c r="D2309"/>
  <c r="AJ2308"/>
  <c r="AI2308" s="1"/>
  <c r="V2308"/>
  <c r="U2308" s="1"/>
  <c r="D2308"/>
  <c r="AJ2307"/>
  <c r="AI2307" s="1"/>
  <c r="V2307"/>
  <c r="U2307" s="1"/>
  <c r="D2307"/>
  <c r="AJ2306"/>
  <c r="AI2306" s="1"/>
  <c r="V2306"/>
  <c r="U2306" s="1"/>
  <c r="D2306"/>
  <c r="AJ2305"/>
  <c r="AI2305" s="1"/>
  <c r="V2305"/>
  <c r="U2305" s="1"/>
  <c r="D2305"/>
  <c r="AJ2304"/>
  <c r="AI2304" s="1"/>
  <c r="V2304"/>
  <c r="U2304" s="1"/>
  <c r="D2304"/>
  <c r="AJ2303"/>
  <c r="AI2303" s="1"/>
  <c r="V2303"/>
  <c r="U2303" s="1"/>
  <c r="D2303"/>
  <c r="AJ2302"/>
  <c r="AI2302" s="1"/>
  <c r="V2302"/>
  <c r="U2302" s="1"/>
  <c r="D2302"/>
  <c r="AJ2301"/>
  <c r="AI2301" s="1"/>
  <c r="V2301"/>
  <c r="U2301" s="1"/>
  <c r="D2301"/>
  <c r="AJ2300"/>
  <c r="AI2300" s="1"/>
  <c r="V2300"/>
  <c r="U2300" s="1"/>
  <c r="D2300"/>
  <c r="AJ2299"/>
  <c r="AI2299" s="1"/>
  <c r="V2299"/>
  <c r="U2299" s="1"/>
  <c r="D2299"/>
  <c r="AJ2298"/>
  <c r="AI2298" s="1"/>
  <c r="V2298"/>
  <c r="U2298" s="1"/>
  <c r="D2298"/>
  <c r="AJ2297"/>
  <c r="AI2297" s="1"/>
  <c r="V2297"/>
  <c r="U2297" s="1"/>
  <c r="D2297"/>
  <c r="AJ2296"/>
  <c r="AI2296" s="1"/>
  <c r="V2296"/>
  <c r="U2296" s="1"/>
  <c r="D2296"/>
  <c r="AJ2295"/>
  <c r="AI2295" s="1"/>
  <c r="V2295"/>
  <c r="U2295" s="1"/>
  <c r="D2295"/>
  <c r="AJ2294"/>
  <c r="AI2294" s="1"/>
  <c r="V2294"/>
  <c r="U2294" s="1"/>
  <c r="D2294"/>
  <c r="AJ2293"/>
  <c r="AI2293" s="1"/>
  <c r="V2293"/>
  <c r="U2293" s="1"/>
  <c r="D2293"/>
  <c r="AJ2292"/>
  <c r="AI2292" s="1"/>
  <c r="V2292"/>
  <c r="U2292" s="1"/>
  <c r="D2292"/>
  <c r="AJ2291"/>
  <c r="AI2291" s="1"/>
  <c r="V2291"/>
  <c r="U2291" s="1"/>
  <c r="D2291"/>
  <c r="AJ2290"/>
  <c r="AI2290" s="1"/>
  <c r="V2290"/>
  <c r="U2290" s="1"/>
  <c r="D2290"/>
  <c r="AJ2289"/>
  <c r="AI2289" s="1"/>
  <c r="V2289"/>
  <c r="U2289" s="1"/>
  <c r="D2289"/>
  <c r="AJ2288"/>
  <c r="AI2288" s="1"/>
  <c r="V2288"/>
  <c r="U2288" s="1"/>
  <c r="D2288"/>
  <c r="AJ2287"/>
  <c r="AI2287" s="1"/>
  <c r="V2287"/>
  <c r="U2287" s="1"/>
  <c r="D2287"/>
  <c r="AJ2286"/>
  <c r="AI2286" s="1"/>
  <c r="V2286"/>
  <c r="U2286" s="1"/>
  <c r="D2286"/>
  <c r="AJ2285"/>
  <c r="AI2285" s="1"/>
  <c r="V2285"/>
  <c r="U2285" s="1"/>
  <c r="D2285"/>
  <c r="AJ2284"/>
  <c r="AI2284" s="1"/>
  <c r="V2284"/>
  <c r="U2284" s="1"/>
  <c r="D2284"/>
  <c r="AJ2283"/>
  <c r="AI2283" s="1"/>
  <c r="V2283"/>
  <c r="U2283" s="1"/>
  <c r="D2283"/>
  <c r="AJ2282"/>
  <c r="AI2282" s="1"/>
  <c r="V2282"/>
  <c r="U2282" s="1"/>
  <c r="D2282"/>
  <c r="AJ2281"/>
  <c r="AI2281" s="1"/>
  <c r="V2281"/>
  <c r="U2281" s="1"/>
  <c r="D2281"/>
  <c r="AJ2280"/>
  <c r="AI2280" s="1"/>
  <c r="V2280"/>
  <c r="U2280" s="1"/>
  <c r="D2280"/>
  <c r="AJ2279"/>
  <c r="AI2279" s="1"/>
  <c r="V2279"/>
  <c r="U2279" s="1"/>
  <c r="D2279"/>
  <c r="AJ2278"/>
  <c r="AI2278" s="1"/>
  <c r="V2278"/>
  <c r="U2278" s="1"/>
  <c r="D2278"/>
  <c r="AJ2277"/>
  <c r="AI2277" s="1"/>
  <c r="V2277"/>
  <c r="U2277" s="1"/>
  <c r="D2277"/>
  <c r="AJ2276"/>
  <c r="AI2276" s="1"/>
  <c r="V2276"/>
  <c r="U2276" s="1"/>
  <c r="D2276"/>
  <c r="AJ2275"/>
  <c r="AI2275" s="1"/>
  <c r="V2275"/>
  <c r="U2275" s="1"/>
  <c r="D2275"/>
  <c r="AJ2274"/>
  <c r="AI2274" s="1"/>
  <c r="V2274"/>
  <c r="U2274" s="1"/>
  <c r="D2274"/>
  <c r="AJ2273"/>
  <c r="AI2273" s="1"/>
  <c r="V2273"/>
  <c r="U2273" s="1"/>
  <c r="D2273"/>
  <c r="AJ2272"/>
  <c r="AI2272" s="1"/>
  <c r="V2272"/>
  <c r="U2272" s="1"/>
  <c r="D2272"/>
  <c r="AJ2271"/>
  <c r="AI2271" s="1"/>
  <c r="V2271"/>
  <c r="U2271" s="1"/>
  <c r="D2271"/>
  <c r="AJ2270"/>
  <c r="AI2270" s="1"/>
  <c r="V2270"/>
  <c r="U2270" s="1"/>
  <c r="D2270"/>
  <c r="AJ2269"/>
  <c r="AI2269" s="1"/>
  <c r="V2269"/>
  <c r="U2269" s="1"/>
  <c r="D2269"/>
  <c r="AJ2268"/>
  <c r="AI2268" s="1"/>
  <c r="V2268"/>
  <c r="U2268" s="1"/>
  <c r="D2268"/>
  <c r="AJ2267"/>
  <c r="AI2267" s="1"/>
  <c r="V2267"/>
  <c r="U2267" s="1"/>
  <c r="D2267"/>
  <c r="AJ2266"/>
  <c r="AI2266" s="1"/>
  <c r="V2266"/>
  <c r="U2266" s="1"/>
  <c r="D2266"/>
  <c r="AJ2265"/>
  <c r="AI2265" s="1"/>
  <c r="V2265"/>
  <c r="U2265" s="1"/>
  <c r="D2265"/>
  <c r="AJ2264"/>
  <c r="AI2264" s="1"/>
  <c r="V2264"/>
  <c r="U2264" s="1"/>
  <c r="D2264"/>
  <c r="AJ2263"/>
  <c r="AI2263" s="1"/>
  <c r="V2263"/>
  <c r="U2263" s="1"/>
  <c r="D2263"/>
  <c r="AJ2262"/>
  <c r="AI2262" s="1"/>
  <c r="V2262"/>
  <c r="U2262" s="1"/>
  <c r="D2262"/>
  <c r="AJ2261"/>
  <c r="AI2261" s="1"/>
  <c r="V2261"/>
  <c r="U2261" s="1"/>
  <c r="D2261"/>
  <c r="AJ2260"/>
  <c r="AI2260" s="1"/>
  <c r="V2260"/>
  <c r="U2260" s="1"/>
  <c r="D2260"/>
  <c r="AJ2259"/>
  <c r="AI2259" s="1"/>
  <c r="V2259"/>
  <c r="U2259" s="1"/>
  <c r="D2259"/>
  <c r="AJ2258"/>
  <c r="AI2258" s="1"/>
  <c r="V2258"/>
  <c r="U2258" s="1"/>
  <c r="D2258"/>
  <c r="AJ2257"/>
  <c r="AI2257" s="1"/>
  <c r="V2257"/>
  <c r="U2257" s="1"/>
  <c r="D2257"/>
  <c r="AJ2256"/>
  <c r="AI2256" s="1"/>
  <c r="V2256"/>
  <c r="U2256" s="1"/>
  <c r="D2256"/>
  <c r="AJ2255"/>
  <c r="AI2255" s="1"/>
  <c r="V2255"/>
  <c r="U2255" s="1"/>
  <c r="D2255"/>
  <c r="AJ2254"/>
  <c r="AI2254" s="1"/>
  <c r="V2254"/>
  <c r="U2254" s="1"/>
  <c r="D2254"/>
  <c r="AJ2253"/>
  <c r="AI2253" s="1"/>
  <c r="V2253"/>
  <c r="U2253" s="1"/>
  <c r="D2253"/>
  <c r="AJ2252"/>
  <c r="AI2252" s="1"/>
  <c r="V2252"/>
  <c r="U2252" s="1"/>
  <c r="D2252"/>
  <c r="AJ2251"/>
  <c r="AI2251" s="1"/>
  <c r="V2251"/>
  <c r="U2251" s="1"/>
  <c r="D2251"/>
  <c r="AJ2250"/>
  <c r="AI2250" s="1"/>
  <c r="V2250"/>
  <c r="U2250" s="1"/>
  <c r="D2250"/>
  <c r="AJ2249"/>
  <c r="AI2249" s="1"/>
  <c r="V2249"/>
  <c r="U2249" s="1"/>
  <c r="D2249"/>
  <c r="AJ2248"/>
  <c r="AI2248" s="1"/>
  <c r="V2248"/>
  <c r="U2248" s="1"/>
  <c r="D2248"/>
  <c r="AJ2247"/>
  <c r="AI2247" s="1"/>
  <c r="V2247"/>
  <c r="U2247" s="1"/>
  <c r="D2247"/>
  <c r="AJ2246"/>
  <c r="AI2246" s="1"/>
  <c r="V2246"/>
  <c r="U2246" s="1"/>
  <c r="D2246"/>
  <c r="AJ2245"/>
  <c r="AI2245" s="1"/>
  <c r="V2245"/>
  <c r="U2245" s="1"/>
  <c r="D2245"/>
  <c r="AJ2244"/>
  <c r="AI2244" s="1"/>
  <c r="V2244"/>
  <c r="U2244" s="1"/>
  <c r="D2244"/>
  <c r="AJ2243"/>
  <c r="AI2243" s="1"/>
  <c r="V2243"/>
  <c r="U2243" s="1"/>
  <c r="D2243"/>
  <c r="AJ2242"/>
  <c r="AI2242" s="1"/>
  <c r="V2242"/>
  <c r="U2242" s="1"/>
  <c r="D2242"/>
  <c r="AJ2241"/>
  <c r="AI2241" s="1"/>
  <c r="V2241"/>
  <c r="U2241" s="1"/>
  <c r="D2241"/>
  <c r="AJ2240"/>
  <c r="AI2240" s="1"/>
  <c r="V2240"/>
  <c r="U2240" s="1"/>
  <c r="D2240"/>
  <c r="AJ2239"/>
  <c r="AI2239" s="1"/>
  <c r="V2239"/>
  <c r="U2239" s="1"/>
  <c r="D2239"/>
  <c r="AJ2238"/>
  <c r="AI2238" s="1"/>
  <c r="V2238"/>
  <c r="U2238" s="1"/>
  <c r="D2238"/>
  <c r="AJ2237"/>
  <c r="AI2237" s="1"/>
  <c r="V2237"/>
  <c r="U2237" s="1"/>
  <c r="D2237"/>
  <c r="AJ2236"/>
  <c r="AI2236" s="1"/>
  <c r="V2236"/>
  <c r="U2236" s="1"/>
  <c r="D2236"/>
  <c r="AJ2235"/>
  <c r="AI2235" s="1"/>
  <c r="V2235"/>
  <c r="U2235" s="1"/>
  <c r="D2235"/>
  <c r="AJ2234"/>
  <c r="AI2234" s="1"/>
  <c r="V2234"/>
  <c r="U2234" s="1"/>
  <c r="D2234"/>
  <c r="AJ2233"/>
  <c r="AI2233" s="1"/>
  <c r="V2233"/>
  <c r="U2233" s="1"/>
  <c r="D2233"/>
  <c r="AJ2232"/>
  <c r="AI2232" s="1"/>
  <c r="V2232"/>
  <c r="U2232" s="1"/>
  <c r="D2232"/>
  <c r="AJ2231"/>
  <c r="AI2231" s="1"/>
  <c r="V2231"/>
  <c r="U2231" s="1"/>
  <c r="D2231"/>
  <c r="AJ2230"/>
  <c r="AI2230" s="1"/>
  <c r="V2230"/>
  <c r="U2230" s="1"/>
  <c r="D2230"/>
  <c r="AJ2229"/>
  <c r="AI2229" s="1"/>
  <c r="V2229"/>
  <c r="U2229" s="1"/>
  <c r="D2229"/>
  <c r="AJ2228"/>
  <c r="AI2228" s="1"/>
  <c r="V2228"/>
  <c r="U2228" s="1"/>
  <c r="D2228"/>
  <c r="AJ2227"/>
  <c r="AI2227" s="1"/>
  <c r="V2227"/>
  <c r="U2227" s="1"/>
  <c r="D2227"/>
  <c r="AJ2226"/>
  <c r="AI2226" s="1"/>
  <c r="V2226"/>
  <c r="U2226" s="1"/>
  <c r="D2226"/>
  <c r="AJ2225"/>
  <c r="AI2225" s="1"/>
  <c r="V2225"/>
  <c r="U2225" s="1"/>
  <c r="D2225"/>
  <c r="AJ2224"/>
  <c r="AI2224" s="1"/>
  <c r="V2224"/>
  <c r="U2224" s="1"/>
  <c r="D2224"/>
  <c r="AJ2223"/>
  <c r="AI2223" s="1"/>
  <c r="V2223"/>
  <c r="U2223" s="1"/>
  <c r="D2223"/>
  <c r="AJ2222"/>
  <c r="AI2222" s="1"/>
  <c r="V2222"/>
  <c r="U2222" s="1"/>
  <c r="D2222"/>
  <c r="AJ2221"/>
  <c r="AI2221" s="1"/>
  <c r="V2221"/>
  <c r="U2221" s="1"/>
  <c r="D2221"/>
  <c r="AJ2220"/>
  <c r="AI2220" s="1"/>
  <c r="V2220"/>
  <c r="U2220" s="1"/>
  <c r="D2220"/>
  <c r="AJ2219"/>
  <c r="AI2219" s="1"/>
  <c r="V2219"/>
  <c r="U2219" s="1"/>
  <c r="D2219"/>
  <c r="AJ2218"/>
  <c r="AI2218" s="1"/>
  <c r="V2218"/>
  <c r="U2218" s="1"/>
  <c r="D2218"/>
  <c r="AJ2217"/>
  <c r="AI2217" s="1"/>
  <c r="V2217"/>
  <c r="U2217" s="1"/>
  <c r="D2217"/>
  <c r="AJ2216"/>
  <c r="AI2216" s="1"/>
  <c r="V2216"/>
  <c r="U2216" s="1"/>
  <c r="D2216"/>
  <c r="AJ2215"/>
  <c r="AI2215" s="1"/>
  <c r="V2215"/>
  <c r="U2215" s="1"/>
  <c r="D2215"/>
  <c r="AJ2214"/>
  <c r="AI2214" s="1"/>
  <c r="V2214"/>
  <c r="U2214" s="1"/>
  <c r="D2214"/>
  <c r="AJ2213"/>
  <c r="AI2213" s="1"/>
  <c r="V2213"/>
  <c r="U2213" s="1"/>
  <c r="D2213"/>
  <c r="AJ2212"/>
  <c r="AI2212" s="1"/>
  <c r="V2212"/>
  <c r="U2212" s="1"/>
  <c r="D2212"/>
  <c r="AJ2211"/>
  <c r="AI2211" s="1"/>
  <c r="V2211"/>
  <c r="U2211" s="1"/>
  <c r="D2211"/>
  <c r="AJ2210"/>
  <c r="AI2210" s="1"/>
  <c r="V2210"/>
  <c r="U2210" s="1"/>
  <c r="D2210"/>
  <c r="AJ2209"/>
  <c r="AI2209" s="1"/>
  <c r="V2209"/>
  <c r="U2209" s="1"/>
  <c r="D2209"/>
  <c r="AJ2208"/>
  <c r="AI2208" s="1"/>
  <c r="V2208"/>
  <c r="U2208" s="1"/>
  <c r="D2208"/>
  <c r="AJ2207"/>
  <c r="AI2207" s="1"/>
  <c r="V2207"/>
  <c r="U2207" s="1"/>
  <c r="D2207"/>
  <c r="AJ2206"/>
  <c r="AI2206" s="1"/>
  <c r="V2206"/>
  <c r="U2206" s="1"/>
  <c r="D2206"/>
  <c r="AJ2205"/>
  <c r="AI2205" s="1"/>
  <c r="V2205"/>
  <c r="U2205" s="1"/>
  <c r="D2205"/>
  <c r="AJ2204"/>
  <c r="AI2204" s="1"/>
  <c r="V2204"/>
  <c r="U2204" s="1"/>
  <c r="D2204"/>
  <c r="AJ2203"/>
  <c r="AI2203" s="1"/>
  <c r="V2203"/>
  <c r="U2203" s="1"/>
  <c r="D2203"/>
  <c r="AJ2202"/>
  <c r="AI2202" s="1"/>
  <c r="V2202"/>
  <c r="U2202" s="1"/>
  <c r="D2202"/>
  <c r="AJ2201"/>
  <c r="AI2201" s="1"/>
  <c r="V2201"/>
  <c r="U2201" s="1"/>
  <c r="D2201"/>
  <c r="AJ2200"/>
  <c r="AI2200" s="1"/>
  <c r="V2200"/>
  <c r="U2200" s="1"/>
  <c r="D2200"/>
  <c r="AJ2199"/>
  <c r="AI2199" s="1"/>
  <c r="V2199"/>
  <c r="U2199" s="1"/>
  <c r="D2199"/>
  <c r="AJ2198"/>
  <c r="AI2198" s="1"/>
  <c r="V2198"/>
  <c r="U2198" s="1"/>
  <c r="D2198"/>
  <c r="AJ2197"/>
  <c r="AI2197" s="1"/>
  <c r="V2197"/>
  <c r="U2197" s="1"/>
  <c r="D2197"/>
  <c r="AJ2196"/>
  <c r="AI2196" s="1"/>
  <c r="V2196"/>
  <c r="U2196" s="1"/>
  <c r="D2196"/>
  <c r="AJ2195"/>
  <c r="AI2195" s="1"/>
  <c r="V2195"/>
  <c r="U2195" s="1"/>
  <c r="D2195"/>
  <c r="AJ2194"/>
  <c r="AI2194" s="1"/>
  <c r="V2194"/>
  <c r="U2194" s="1"/>
  <c r="D2194"/>
  <c r="AJ2193"/>
  <c r="AI2193" s="1"/>
  <c r="V2193"/>
  <c r="U2193" s="1"/>
  <c r="D2193"/>
  <c r="AJ2192"/>
  <c r="AI2192" s="1"/>
  <c r="V2192"/>
  <c r="U2192" s="1"/>
  <c r="D2192"/>
  <c r="AJ2191"/>
  <c r="AI2191" s="1"/>
  <c r="V2191"/>
  <c r="U2191" s="1"/>
  <c r="D2191"/>
  <c r="AJ2190"/>
  <c r="AI2190" s="1"/>
  <c r="V2190"/>
  <c r="U2190" s="1"/>
  <c r="D2190"/>
  <c r="AJ2189"/>
  <c r="AI2189" s="1"/>
  <c r="V2189"/>
  <c r="U2189" s="1"/>
  <c r="D2189"/>
  <c r="AJ2188"/>
  <c r="AI2188" s="1"/>
  <c r="V2188"/>
  <c r="U2188" s="1"/>
  <c r="D2188"/>
  <c r="AJ2187"/>
  <c r="AI2187" s="1"/>
  <c r="V2187"/>
  <c r="U2187" s="1"/>
  <c r="D2187"/>
  <c r="AJ2186"/>
  <c r="AI2186" s="1"/>
  <c r="V2186"/>
  <c r="U2186" s="1"/>
  <c r="D2186"/>
  <c r="AJ2185"/>
  <c r="AI2185" s="1"/>
  <c r="V2185"/>
  <c r="U2185" s="1"/>
  <c r="D2185"/>
  <c r="AJ2184"/>
  <c r="AI2184" s="1"/>
  <c r="V2184"/>
  <c r="U2184" s="1"/>
  <c r="D2184"/>
  <c r="AJ2183"/>
  <c r="AI2183" s="1"/>
  <c r="V2183"/>
  <c r="U2183" s="1"/>
  <c r="D2183"/>
  <c r="AJ2182"/>
  <c r="AI2182" s="1"/>
  <c r="V2182"/>
  <c r="U2182" s="1"/>
  <c r="D2182"/>
  <c r="AJ2181"/>
  <c r="AI2181" s="1"/>
  <c r="V2181"/>
  <c r="U2181" s="1"/>
  <c r="D2181"/>
  <c r="AJ2180"/>
  <c r="AI2180" s="1"/>
  <c r="V2180"/>
  <c r="U2180" s="1"/>
  <c r="D2180"/>
  <c r="AJ2179"/>
  <c r="AI2179" s="1"/>
  <c r="V2179"/>
  <c r="U2179" s="1"/>
  <c r="D2179"/>
  <c r="AJ2178"/>
  <c r="AI2178" s="1"/>
  <c r="V2178"/>
  <c r="U2178" s="1"/>
  <c r="D2178"/>
  <c r="AJ2177"/>
  <c r="AI2177" s="1"/>
  <c r="V2177"/>
  <c r="U2177" s="1"/>
  <c r="D2177"/>
  <c r="AJ2176"/>
  <c r="AI2176" s="1"/>
  <c r="V2176"/>
  <c r="U2176" s="1"/>
  <c r="D2176"/>
  <c r="AJ2175"/>
  <c r="AI2175" s="1"/>
  <c r="V2175"/>
  <c r="U2175" s="1"/>
  <c r="D2175"/>
  <c r="AJ2174"/>
  <c r="AI2174" s="1"/>
  <c r="V2174"/>
  <c r="U2174" s="1"/>
  <c r="D2174"/>
  <c r="AJ2173"/>
  <c r="AI2173" s="1"/>
  <c r="V2173"/>
  <c r="U2173" s="1"/>
  <c r="D2173"/>
  <c r="AJ2172"/>
  <c r="AI2172" s="1"/>
  <c r="V2172"/>
  <c r="U2172" s="1"/>
  <c r="D2172"/>
  <c r="AJ2171"/>
  <c r="AI2171" s="1"/>
  <c r="V2171"/>
  <c r="U2171" s="1"/>
  <c r="D2171"/>
  <c r="AJ2170"/>
  <c r="AI2170" s="1"/>
  <c r="V2170"/>
  <c r="U2170" s="1"/>
  <c r="D2170"/>
  <c r="AJ2169"/>
  <c r="AI2169" s="1"/>
  <c r="V2169"/>
  <c r="U2169" s="1"/>
  <c r="D2169"/>
  <c r="AJ2168"/>
  <c r="AI2168" s="1"/>
  <c r="V2168"/>
  <c r="U2168"/>
  <c r="D2168"/>
  <c r="AJ2167"/>
  <c r="AI2167" s="1"/>
  <c r="V2167"/>
  <c r="U2167" s="1"/>
  <c r="D2167"/>
  <c r="AJ2166"/>
  <c r="AI2166" s="1"/>
  <c r="V2166"/>
  <c r="U2166" s="1"/>
  <c r="D2166"/>
  <c r="AJ2165"/>
  <c r="AI2165" s="1"/>
  <c r="V2165"/>
  <c r="U2165" s="1"/>
  <c r="D2165"/>
  <c r="AJ2164"/>
  <c r="AI2164" s="1"/>
  <c r="V2164"/>
  <c r="U2164" s="1"/>
  <c r="D2164"/>
  <c r="AJ2163"/>
  <c r="AI2163" s="1"/>
  <c r="V2163"/>
  <c r="U2163" s="1"/>
  <c r="D2163"/>
  <c r="AJ2162"/>
  <c r="AI2162" s="1"/>
  <c r="V2162"/>
  <c r="U2162" s="1"/>
  <c r="D2162"/>
  <c r="AJ2161"/>
  <c r="AI2161" s="1"/>
  <c r="V2161"/>
  <c r="U2161" s="1"/>
  <c r="D2161"/>
  <c r="AJ2160"/>
  <c r="AI2160" s="1"/>
  <c r="V2160"/>
  <c r="U2160" s="1"/>
  <c r="D2160"/>
  <c r="AJ2159"/>
  <c r="AI2159" s="1"/>
  <c r="V2159"/>
  <c r="U2159" s="1"/>
  <c r="D2159"/>
  <c r="AJ2158"/>
  <c r="AI2158" s="1"/>
  <c r="V2158"/>
  <c r="U2158" s="1"/>
  <c r="D2158"/>
  <c r="AJ2157"/>
  <c r="AI2157" s="1"/>
  <c r="V2157"/>
  <c r="U2157" s="1"/>
  <c r="D2157"/>
  <c r="AJ2156"/>
  <c r="AI2156" s="1"/>
  <c r="V2156"/>
  <c r="U2156" s="1"/>
  <c r="D2156"/>
  <c r="AJ2155"/>
  <c r="AI2155" s="1"/>
  <c r="V2155"/>
  <c r="U2155" s="1"/>
  <c r="D2155"/>
  <c r="AJ2154"/>
  <c r="AI2154" s="1"/>
  <c r="V2154"/>
  <c r="U2154" s="1"/>
  <c r="D2154"/>
  <c r="AJ2153"/>
  <c r="AI2153" s="1"/>
  <c r="V2153"/>
  <c r="U2153" s="1"/>
  <c r="D2153"/>
  <c r="AJ2152"/>
  <c r="AI2152" s="1"/>
  <c r="V2152"/>
  <c r="U2152" s="1"/>
  <c r="D2152"/>
  <c r="AJ2151"/>
  <c r="AI2151" s="1"/>
  <c r="V2151"/>
  <c r="U2151" s="1"/>
  <c r="D2151"/>
  <c r="AJ2150"/>
  <c r="AI2150" s="1"/>
  <c r="V2150"/>
  <c r="U2150" s="1"/>
  <c r="D2150"/>
  <c r="AJ2149"/>
  <c r="AI2149" s="1"/>
  <c r="V2149"/>
  <c r="U2149" s="1"/>
  <c r="D2149"/>
  <c r="AJ2148"/>
  <c r="AI2148" s="1"/>
  <c r="V2148"/>
  <c r="U2148" s="1"/>
  <c r="D2148"/>
  <c r="AJ2147"/>
  <c r="AI2147" s="1"/>
  <c r="V2147"/>
  <c r="U2147" s="1"/>
  <c r="D2147"/>
  <c r="AJ2146"/>
  <c r="AI2146" s="1"/>
  <c r="V2146"/>
  <c r="U2146" s="1"/>
  <c r="D2146"/>
  <c r="AJ2145"/>
  <c r="AI2145" s="1"/>
  <c r="V2145"/>
  <c r="U2145" s="1"/>
  <c r="D2145"/>
  <c r="AJ2144"/>
  <c r="AI2144" s="1"/>
  <c r="V2144"/>
  <c r="U2144" s="1"/>
  <c r="D2144"/>
  <c r="AJ2143"/>
  <c r="AI2143" s="1"/>
  <c r="V2143"/>
  <c r="U2143" s="1"/>
  <c r="D2143"/>
  <c r="AJ2142"/>
  <c r="AI2142" s="1"/>
  <c r="V2142"/>
  <c r="U2142" s="1"/>
  <c r="D2142"/>
  <c r="AJ2141"/>
  <c r="AI2141" s="1"/>
  <c r="V2141"/>
  <c r="U2141" s="1"/>
  <c r="D2141"/>
  <c r="AJ2140"/>
  <c r="AI2140" s="1"/>
  <c r="V2140"/>
  <c r="U2140" s="1"/>
  <c r="D2140"/>
  <c r="AJ2139"/>
  <c r="AI2139" s="1"/>
  <c r="V2139"/>
  <c r="U2139" s="1"/>
  <c r="D2139"/>
  <c r="AJ2138"/>
  <c r="AI2138" s="1"/>
  <c r="V2138"/>
  <c r="U2138" s="1"/>
  <c r="D2138"/>
  <c r="AJ2137"/>
  <c r="AI2137" s="1"/>
  <c r="V2137"/>
  <c r="U2137" s="1"/>
  <c r="D2137"/>
  <c r="AJ2136"/>
  <c r="AI2136" s="1"/>
  <c r="V2136"/>
  <c r="U2136" s="1"/>
  <c r="D2136"/>
  <c r="AJ2135"/>
  <c r="AI2135" s="1"/>
  <c r="V2135"/>
  <c r="U2135" s="1"/>
  <c r="D2135"/>
  <c r="AJ2134"/>
  <c r="AI2134" s="1"/>
  <c r="V2134"/>
  <c r="U2134" s="1"/>
  <c r="D2134"/>
  <c r="AJ2133"/>
  <c r="AI2133" s="1"/>
  <c r="V2133"/>
  <c r="U2133" s="1"/>
  <c r="D2133"/>
  <c r="AJ2132"/>
  <c r="AI2132" s="1"/>
  <c r="V2132"/>
  <c r="U2132" s="1"/>
  <c r="D2132"/>
  <c r="AJ2131"/>
  <c r="AI2131" s="1"/>
  <c r="V2131"/>
  <c r="U2131" s="1"/>
  <c r="D2131"/>
  <c r="AJ2130"/>
  <c r="AI2130" s="1"/>
  <c r="V2130"/>
  <c r="U2130" s="1"/>
  <c r="D2130"/>
  <c r="AJ2129"/>
  <c r="AI2129" s="1"/>
  <c r="V2129"/>
  <c r="U2129" s="1"/>
  <c r="D2129"/>
  <c r="AJ2128"/>
  <c r="AI2128" s="1"/>
  <c r="V2128"/>
  <c r="U2128" s="1"/>
  <c r="D2128"/>
  <c r="AJ2127"/>
  <c r="AI2127" s="1"/>
  <c r="V2127"/>
  <c r="U2127" s="1"/>
  <c r="D2127"/>
  <c r="AJ2126"/>
  <c r="AI2126" s="1"/>
  <c r="V2126"/>
  <c r="U2126" s="1"/>
  <c r="D2126"/>
  <c r="AJ2125"/>
  <c r="AI2125" s="1"/>
  <c r="V2125"/>
  <c r="U2125" s="1"/>
  <c r="D2125"/>
  <c r="AJ2124"/>
  <c r="AI2124" s="1"/>
  <c r="V2124"/>
  <c r="U2124" s="1"/>
  <c r="D2124"/>
  <c r="AJ2123"/>
  <c r="AI2123" s="1"/>
  <c r="V2123"/>
  <c r="U2123" s="1"/>
  <c r="D2123"/>
  <c r="AJ2122"/>
  <c r="AI2122" s="1"/>
  <c r="V2122"/>
  <c r="U2122" s="1"/>
  <c r="D2122"/>
  <c r="AJ2121"/>
  <c r="AI2121" s="1"/>
  <c r="V2121"/>
  <c r="U2121" s="1"/>
  <c r="D2121"/>
  <c r="AJ2120"/>
  <c r="AI2120" s="1"/>
  <c r="V2120"/>
  <c r="U2120" s="1"/>
  <c r="D2120"/>
  <c r="AJ2119"/>
  <c r="AI2119" s="1"/>
  <c r="V2119"/>
  <c r="U2119" s="1"/>
  <c r="D2119"/>
  <c r="AJ2118"/>
  <c r="AI2118" s="1"/>
  <c r="V2118"/>
  <c r="U2118" s="1"/>
  <c r="D2118"/>
  <c r="AJ2117"/>
  <c r="AI2117" s="1"/>
  <c r="V2117"/>
  <c r="U2117" s="1"/>
  <c r="D2117"/>
  <c r="AJ2116"/>
  <c r="AI2116" s="1"/>
  <c r="V2116"/>
  <c r="U2116" s="1"/>
  <c r="D2116"/>
  <c r="AJ2115"/>
  <c r="AI2115" s="1"/>
  <c r="V2115"/>
  <c r="U2115" s="1"/>
  <c r="D2115"/>
  <c r="AJ2114"/>
  <c r="AI2114" s="1"/>
  <c r="V2114"/>
  <c r="U2114" s="1"/>
  <c r="D2114"/>
  <c r="AJ2113"/>
  <c r="AI2113" s="1"/>
  <c r="V2113"/>
  <c r="U2113" s="1"/>
  <c r="D2113"/>
  <c r="AJ2112"/>
  <c r="AI2112" s="1"/>
  <c r="V2112"/>
  <c r="U2112" s="1"/>
  <c r="D2112"/>
  <c r="AJ2111"/>
  <c r="AI2111" s="1"/>
  <c r="V2111"/>
  <c r="U2111" s="1"/>
  <c r="D2111"/>
  <c r="AJ2110"/>
  <c r="AI2110" s="1"/>
  <c r="V2110"/>
  <c r="U2110" s="1"/>
  <c r="D2110"/>
  <c r="AJ2109"/>
  <c r="AI2109" s="1"/>
  <c r="V2109"/>
  <c r="U2109" s="1"/>
  <c r="D2109"/>
  <c r="AJ2108"/>
  <c r="AI2108" s="1"/>
  <c r="V2108"/>
  <c r="U2108" s="1"/>
  <c r="D2108"/>
  <c r="AJ2107"/>
  <c r="AI2107" s="1"/>
  <c r="V2107"/>
  <c r="U2107" s="1"/>
  <c r="D2107"/>
  <c r="AJ2106"/>
  <c r="AI2106" s="1"/>
  <c r="V2106"/>
  <c r="U2106" s="1"/>
  <c r="D2106"/>
  <c r="AJ2105"/>
  <c r="AI2105" s="1"/>
  <c r="V2105"/>
  <c r="U2105" s="1"/>
  <c r="D2105"/>
  <c r="AJ2104"/>
  <c r="AI2104" s="1"/>
  <c r="V2104"/>
  <c r="U2104" s="1"/>
  <c r="D2104"/>
  <c r="AJ2103"/>
  <c r="AI2103" s="1"/>
  <c r="V2103"/>
  <c r="U2103" s="1"/>
  <c r="D2103"/>
  <c r="AJ2102"/>
  <c r="AI2102" s="1"/>
  <c r="V2102"/>
  <c r="U2102" s="1"/>
  <c r="D2102"/>
  <c r="AJ2101"/>
  <c r="AI2101" s="1"/>
  <c r="V2101"/>
  <c r="U2101" s="1"/>
  <c r="D2101"/>
  <c r="AJ2100"/>
  <c r="AI2100" s="1"/>
  <c r="V2100"/>
  <c r="U2100" s="1"/>
  <c r="D2100"/>
  <c r="AJ2099"/>
  <c r="AI2099" s="1"/>
  <c r="V2099"/>
  <c r="U2099" s="1"/>
  <c r="D2099"/>
  <c r="AJ2098"/>
  <c r="AI2098" s="1"/>
  <c r="V2098"/>
  <c r="U2098" s="1"/>
  <c r="D2098"/>
  <c r="AJ2097"/>
  <c r="AI2097" s="1"/>
  <c r="V2097"/>
  <c r="U2097" s="1"/>
  <c r="D2097"/>
  <c r="AJ2096"/>
  <c r="AI2096" s="1"/>
  <c r="V2096"/>
  <c r="U2096" s="1"/>
  <c r="D2096"/>
  <c r="AJ2095"/>
  <c r="AI2095" s="1"/>
  <c r="V2095"/>
  <c r="U2095" s="1"/>
  <c r="D2095"/>
  <c r="AJ2094"/>
  <c r="AI2094" s="1"/>
  <c r="V2094"/>
  <c r="U2094" s="1"/>
  <c r="D2094"/>
  <c r="AJ2093"/>
  <c r="AI2093" s="1"/>
  <c r="V2093"/>
  <c r="U2093" s="1"/>
  <c r="D2093"/>
  <c r="AJ2092"/>
  <c r="AI2092" s="1"/>
  <c r="V2092"/>
  <c r="U2092" s="1"/>
  <c r="D2092"/>
  <c r="AJ2091"/>
  <c r="AI2091" s="1"/>
  <c r="V2091"/>
  <c r="U2091" s="1"/>
  <c r="D2091"/>
  <c r="AJ2090"/>
  <c r="AI2090" s="1"/>
  <c r="V2090"/>
  <c r="U2090" s="1"/>
  <c r="D2090"/>
  <c r="AJ2089"/>
  <c r="AI2089" s="1"/>
  <c r="V2089"/>
  <c r="U2089" s="1"/>
  <c r="D2089"/>
  <c r="AJ2088"/>
  <c r="AI2088" s="1"/>
  <c r="V2088"/>
  <c r="U2088" s="1"/>
  <c r="D2088"/>
  <c r="AJ2087"/>
  <c r="AI2087" s="1"/>
  <c r="V2087"/>
  <c r="U2087" s="1"/>
  <c r="D2087"/>
  <c r="AJ2086"/>
  <c r="AI2086" s="1"/>
  <c r="V2086"/>
  <c r="U2086" s="1"/>
  <c r="D2086"/>
  <c r="AJ2085"/>
  <c r="AI2085" s="1"/>
  <c r="V2085"/>
  <c r="U2085" s="1"/>
  <c r="D2085"/>
  <c r="AJ2084"/>
  <c r="AI2084" s="1"/>
  <c r="V2084"/>
  <c r="U2084" s="1"/>
  <c r="D2084"/>
  <c r="AJ2083"/>
  <c r="AI2083" s="1"/>
  <c r="V2083"/>
  <c r="U2083" s="1"/>
  <c r="D2083"/>
  <c r="AJ2082"/>
  <c r="AI2082" s="1"/>
  <c r="V2082"/>
  <c r="U2082" s="1"/>
  <c r="D2082"/>
  <c r="AJ2081"/>
  <c r="AI2081" s="1"/>
  <c r="V2081"/>
  <c r="U2081" s="1"/>
  <c r="D2081"/>
  <c r="AJ2080"/>
  <c r="AI2080" s="1"/>
  <c r="V2080"/>
  <c r="U2080" s="1"/>
  <c r="D2080"/>
  <c r="AJ2079"/>
  <c r="AI2079" s="1"/>
  <c r="V2079"/>
  <c r="U2079" s="1"/>
  <c r="D2079"/>
  <c r="AJ2078"/>
  <c r="AI2078" s="1"/>
  <c r="V2078"/>
  <c r="U2078" s="1"/>
  <c r="D2078"/>
  <c r="AJ2077"/>
  <c r="AI2077" s="1"/>
  <c r="V2077"/>
  <c r="U2077" s="1"/>
  <c r="D2077"/>
  <c r="AJ2076"/>
  <c r="AI2076" s="1"/>
  <c r="V2076"/>
  <c r="U2076" s="1"/>
  <c r="D2076"/>
  <c r="AJ2075"/>
  <c r="AI2075" s="1"/>
  <c r="V2075"/>
  <c r="U2075" s="1"/>
  <c r="D2075"/>
  <c r="AJ2074"/>
  <c r="AI2074" s="1"/>
  <c r="V2074"/>
  <c r="U2074" s="1"/>
  <c r="D2074"/>
  <c r="AJ2073"/>
  <c r="AI2073" s="1"/>
  <c r="V2073"/>
  <c r="U2073" s="1"/>
  <c r="D2073"/>
  <c r="AJ2072"/>
  <c r="AI2072" s="1"/>
  <c r="V2072"/>
  <c r="U2072" s="1"/>
  <c r="D2072"/>
  <c r="AJ2071"/>
  <c r="AI2071" s="1"/>
  <c r="V2071"/>
  <c r="U2071" s="1"/>
  <c r="D2071"/>
  <c r="AJ2070"/>
  <c r="AI2070" s="1"/>
  <c r="V2070"/>
  <c r="U2070" s="1"/>
  <c r="D2070"/>
  <c r="AJ2069"/>
  <c r="AI2069" s="1"/>
  <c r="V2069"/>
  <c r="U2069" s="1"/>
  <c r="D2069"/>
  <c r="AJ2068"/>
  <c r="AI2068" s="1"/>
  <c r="V2068"/>
  <c r="U2068" s="1"/>
  <c r="D2068"/>
  <c r="AJ2067"/>
  <c r="AI2067" s="1"/>
  <c r="V2067"/>
  <c r="U2067" s="1"/>
  <c r="D2067"/>
  <c r="AJ2066"/>
  <c r="AI2066" s="1"/>
  <c r="V2066"/>
  <c r="U2066" s="1"/>
  <c r="D2066"/>
  <c r="AJ2065"/>
  <c r="AI2065" s="1"/>
  <c r="V2065"/>
  <c r="U2065" s="1"/>
  <c r="D2065"/>
  <c r="AJ2064"/>
  <c r="AI2064" s="1"/>
  <c r="V2064"/>
  <c r="U2064" s="1"/>
  <c r="D2064"/>
  <c r="AJ2063"/>
  <c r="AI2063" s="1"/>
  <c r="V2063"/>
  <c r="U2063" s="1"/>
  <c r="D2063"/>
  <c r="AJ2062"/>
  <c r="AI2062" s="1"/>
  <c r="V2062"/>
  <c r="U2062" s="1"/>
  <c r="D2062"/>
  <c r="AJ2061"/>
  <c r="AI2061" s="1"/>
  <c r="V2061"/>
  <c r="U2061" s="1"/>
  <c r="D2061"/>
  <c r="AJ2060"/>
  <c r="AI2060" s="1"/>
  <c r="V2060"/>
  <c r="U2060" s="1"/>
  <c r="D2060"/>
  <c r="AJ2059"/>
  <c r="AI2059" s="1"/>
  <c r="V2059"/>
  <c r="U2059" s="1"/>
  <c r="D2059"/>
  <c r="AJ2058"/>
  <c r="AI2058" s="1"/>
  <c r="V2058"/>
  <c r="U2058" s="1"/>
  <c r="D2058"/>
  <c r="AJ2057"/>
  <c r="AI2057" s="1"/>
  <c r="V2057"/>
  <c r="U2057" s="1"/>
  <c r="D2057"/>
  <c r="AJ2056"/>
  <c r="AI2056" s="1"/>
  <c r="V2056"/>
  <c r="U2056" s="1"/>
  <c r="D2056"/>
  <c r="AJ2055"/>
  <c r="AI2055" s="1"/>
  <c r="V2055"/>
  <c r="U2055" s="1"/>
  <c r="D2055"/>
  <c r="AJ2054"/>
  <c r="AI2054" s="1"/>
  <c r="V2054"/>
  <c r="U2054" s="1"/>
  <c r="D2054"/>
  <c r="AJ2053"/>
  <c r="AI2053" s="1"/>
  <c r="V2053"/>
  <c r="U2053" s="1"/>
  <c r="D2053"/>
  <c r="AJ2052"/>
  <c r="AI2052" s="1"/>
  <c r="V2052"/>
  <c r="U2052" s="1"/>
  <c r="D2052"/>
  <c r="AJ2051"/>
  <c r="AI2051" s="1"/>
  <c r="V2051"/>
  <c r="U2051" s="1"/>
  <c r="D2051"/>
  <c r="AJ2050"/>
  <c r="AI2050" s="1"/>
  <c r="V2050"/>
  <c r="U2050" s="1"/>
  <c r="D2050"/>
  <c r="AJ2049"/>
  <c r="AI2049" s="1"/>
  <c r="V2049"/>
  <c r="U2049" s="1"/>
  <c r="D2049"/>
  <c r="AJ2048"/>
  <c r="AI2048" s="1"/>
  <c r="V2048"/>
  <c r="U2048" s="1"/>
  <c r="D2048"/>
  <c r="AJ2047"/>
  <c r="AI2047" s="1"/>
  <c r="V2047"/>
  <c r="U2047" s="1"/>
  <c r="D2047"/>
  <c r="AJ2046"/>
  <c r="AI2046" s="1"/>
  <c r="V2046"/>
  <c r="U2046" s="1"/>
  <c r="D2046"/>
  <c r="AJ2045"/>
  <c r="AI2045" s="1"/>
  <c r="V2045"/>
  <c r="U2045" s="1"/>
  <c r="D2045"/>
  <c r="AJ2044"/>
  <c r="AI2044" s="1"/>
  <c r="V2044"/>
  <c r="U2044" s="1"/>
  <c r="D2044"/>
  <c r="AJ2043"/>
  <c r="AI2043" s="1"/>
  <c r="V2043"/>
  <c r="U2043" s="1"/>
  <c r="D2043"/>
  <c r="AJ2042"/>
  <c r="AI2042" s="1"/>
  <c r="V2042"/>
  <c r="U2042" s="1"/>
  <c r="D2042"/>
  <c r="AJ2041"/>
  <c r="AI2041" s="1"/>
  <c r="V2041"/>
  <c r="U2041" s="1"/>
  <c r="D2041"/>
  <c r="AJ2040"/>
  <c r="AI2040" s="1"/>
  <c r="V2040"/>
  <c r="U2040" s="1"/>
  <c r="D2040"/>
  <c r="AJ2039"/>
  <c r="AI2039" s="1"/>
  <c r="V2039"/>
  <c r="U2039" s="1"/>
  <c r="D2039"/>
  <c r="AJ2038"/>
  <c r="AI2038" s="1"/>
  <c r="V2038"/>
  <c r="U2038" s="1"/>
  <c r="D2038"/>
  <c r="AJ2037"/>
  <c r="AI2037" s="1"/>
  <c r="V2037"/>
  <c r="U2037" s="1"/>
  <c r="D2037"/>
  <c r="AJ2036"/>
  <c r="AI2036" s="1"/>
  <c r="V2036"/>
  <c r="U2036" s="1"/>
  <c r="D2036"/>
  <c r="AJ2035"/>
  <c r="AI2035" s="1"/>
  <c r="V2035"/>
  <c r="U2035" s="1"/>
  <c r="D2035"/>
  <c r="AJ2034"/>
  <c r="AI2034" s="1"/>
  <c r="V2034"/>
  <c r="U2034" s="1"/>
  <c r="D2034"/>
  <c r="AJ2033"/>
  <c r="AI2033" s="1"/>
  <c r="V2033"/>
  <c r="U2033" s="1"/>
  <c r="D2033"/>
  <c r="AJ2032"/>
  <c r="AI2032" s="1"/>
  <c r="V2032"/>
  <c r="U2032" s="1"/>
  <c r="D2032"/>
  <c r="AJ2031"/>
  <c r="AI2031" s="1"/>
  <c r="V2031"/>
  <c r="U2031" s="1"/>
  <c r="D2031"/>
  <c r="AJ2030"/>
  <c r="AI2030" s="1"/>
  <c r="V2030"/>
  <c r="U2030" s="1"/>
  <c r="D2030"/>
  <c r="AJ2029"/>
  <c r="AI2029" s="1"/>
  <c r="V2029"/>
  <c r="U2029" s="1"/>
  <c r="D2029"/>
  <c r="AJ2028"/>
  <c r="AI2028" s="1"/>
  <c r="V2028"/>
  <c r="U2028" s="1"/>
  <c r="D2028"/>
  <c r="AJ2027"/>
  <c r="AI2027" s="1"/>
  <c r="V2027"/>
  <c r="U2027" s="1"/>
  <c r="D2027"/>
  <c r="AJ2026"/>
  <c r="AI2026" s="1"/>
  <c r="V2026"/>
  <c r="U2026" s="1"/>
  <c r="D2026"/>
  <c r="AJ2025"/>
  <c r="AI2025" s="1"/>
  <c r="V2025"/>
  <c r="U2025" s="1"/>
  <c r="D2025"/>
  <c r="AJ2024"/>
  <c r="AI2024" s="1"/>
  <c r="V2024"/>
  <c r="U2024" s="1"/>
  <c r="D2024"/>
  <c r="AJ2023"/>
  <c r="AI2023" s="1"/>
  <c r="V2023"/>
  <c r="U2023" s="1"/>
  <c r="D2023"/>
  <c r="AJ2022"/>
  <c r="AI2022" s="1"/>
  <c r="V2022"/>
  <c r="U2022" s="1"/>
  <c r="D2022"/>
  <c r="AJ2021"/>
  <c r="AI2021" s="1"/>
  <c r="V2021"/>
  <c r="U2021" s="1"/>
  <c r="D2021"/>
  <c r="AJ2020"/>
  <c r="AI2020" s="1"/>
  <c r="V2020"/>
  <c r="U2020" s="1"/>
  <c r="D2020"/>
  <c r="AJ2019"/>
  <c r="AI2019" s="1"/>
  <c r="V2019"/>
  <c r="U2019" s="1"/>
  <c r="D2019"/>
  <c r="AJ2018"/>
  <c r="AI2018" s="1"/>
  <c r="V2018"/>
  <c r="U2018" s="1"/>
  <c r="D2018"/>
  <c r="AJ2017"/>
  <c r="AI2017" s="1"/>
  <c r="V2017"/>
  <c r="U2017" s="1"/>
  <c r="D2017"/>
  <c r="AJ2016"/>
  <c r="AI2016" s="1"/>
  <c r="V2016"/>
  <c r="U2016" s="1"/>
  <c r="D2016"/>
  <c r="AJ2015"/>
  <c r="AI2015" s="1"/>
  <c r="V2015"/>
  <c r="U2015" s="1"/>
  <c r="D2015"/>
  <c r="AJ2014"/>
  <c r="AI2014" s="1"/>
  <c r="V2014"/>
  <c r="U2014" s="1"/>
  <c r="D2014"/>
  <c r="AJ2013"/>
  <c r="AI2013" s="1"/>
  <c r="V2013"/>
  <c r="U2013" s="1"/>
  <c r="D2013"/>
  <c r="AJ2012"/>
  <c r="AI2012" s="1"/>
  <c r="V2012"/>
  <c r="U2012" s="1"/>
  <c r="D2012"/>
  <c r="AJ2011"/>
  <c r="AI2011" s="1"/>
  <c r="V2011"/>
  <c r="U2011" s="1"/>
  <c r="D2011"/>
  <c r="AJ2010"/>
  <c r="AI2010" s="1"/>
  <c r="V2010"/>
  <c r="U2010" s="1"/>
  <c r="D2010"/>
  <c r="AJ2009"/>
  <c r="AI2009" s="1"/>
  <c r="V2009"/>
  <c r="U2009" s="1"/>
  <c r="D2009"/>
  <c r="AJ2008"/>
  <c r="AI2008" s="1"/>
  <c r="V2008"/>
  <c r="U2008" s="1"/>
  <c r="D2008"/>
  <c r="AJ2007"/>
  <c r="AI2007" s="1"/>
  <c r="V2007"/>
  <c r="U2007" s="1"/>
  <c r="D2007"/>
  <c r="AJ2006"/>
  <c r="AI2006" s="1"/>
  <c r="V2006"/>
  <c r="U2006" s="1"/>
  <c r="D2006"/>
  <c r="AJ2005"/>
  <c r="AI2005" s="1"/>
  <c r="V2005"/>
  <c r="U2005" s="1"/>
  <c r="D2005"/>
  <c r="AJ2004"/>
  <c r="AI2004" s="1"/>
  <c r="V2004"/>
  <c r="U2004" s="1"/>
  <c r="D2004"/>
  <c r="AJ2003"/>
  <c r="AI2003" s="1"/>
  <c r="V2003"/>
  <c r="U2003" s="1"/>
  <c r="D2003"/>
  <c r="AJ2002"/>
  <c r="AI2002" s="1"/>
  <c r="V2002"/>
  <c r="U2002" s="1"/>
  <c r="D2002"/>
  <c r="AJ2001"/>
  <c r="AI2001" s="1"/>
  <c r="V2001"/>
  <c r="U2001" s="1"/>
  <c r="D2001"/>
  <c r="AJ2000"/>
  <c r="AI2000" s="1"/>
  <c r="V2000"/>
  <c r="U2000" s="1"/>
  <c r="D2000"/>
  <c r="AJ1999"/>
  <c r="AI1999" s="1"/>
  <c r="V1999"/>
  <c r="U1999" s="1"/>
  <c r="D1999"/>
  <c r="AJ1998"/>
  <c r="AI1998" s="1"/>
  <c r="V1998"/>
  <c r="U1998" s="1"/>
  <c r="D1998"/>
  <c r="AJ1997"/>
  <c r="AI1997" s="1"/>
  <c r="V1997"/>
  <c r="U1997" s="1"/>
  <c r="D1997"/>
  <c r="AJ1996"/>
  <c r="AI1996" s="1"/>
  <c r="V1996"/>
  <c r="U1996" s="1"/>
  <c r="D1996"/>
  <c r="AJ1995"/>
  <c r="AI1995" s="1"/>
  <c r="V1995"/>
  <c r="U1995" s="1"/>
  <c r="D1995"/>
  <c r="AJ1994"/>
  <c r="AI1994" s="1"/>
  <c r="V1994"/>
  <c r="U1994" s="1"/>
  <c r="D1994"/>
  <c r="AJ1993"/>
  <c r="AI1993" s="1"/>
  <c r="V1993"/>
  <c r="U1993" s="1"/>
  <c r="D1993"/>
  <c r="AJ1992"/>
  <c r="AI1992" s="1"/>
  <c r="V1992"/>
  <c r="U1992" s="1"/>
  <c r="D1992"/>
  <c r="AJ1991"/>
  <c r="AI1991" s="1"/>
  <c r="V1991"/>
  <c r="U1991" s="1"/>
  <c r="D1991"/>
  <c r="AJ1990"/>
  <c r="AI1990" s="1"/>
  <c r="V1990"/>
  <c r="U1990" s="1"/>
  <c r="D1990"/>
  <c r="AJ1989"/>
  <c r="AI1989" s="1"/>
  <c r="V1989"/>
  <c r="U1989" s="1"/>
  <c r="D1989"/>
  <c r="AJ1988"/>
  <c r="AI1988" s="1"/>
  <c r="V1988"/>
  <c r="U1988" s="1"/>
  <c r="D1988"/>
  <c r="AJ1987"/>
  <c r="AI1987" s="1"/>
  <c r="V1987"/>
  <c r="U1987" s="1"/>
  <c r="D1987"/>
  <c r="AJ1986"/>
  <c r="AI1986" s="1"/>
  <c r="V1986"/>
  <c r="U1986" s="1"/>
  <c r="D1986"/>
  <c r="AJ1985"/>
  <c r="AI1985" s="1"/>
  <c r="V1985"/>
  <c r="U1985" s="1"/>
  <c r="D1985"/>
  <c r="AJ1984"/>
  <c r="AI1984" s="1"/>
  <c r="V1984"/>
  <c r="U1984" s="1"/>
  <c r="D1984"/>
  <c r="AJ1983"/>
  <c r="AI1983" s="1"/>
  <c r="V1983"/>
  <c r="U1983" s="1"/>
  <c r="D1983"/>
  <c r="AJ1982"/>
  <c r="AI1982" s="1"/>
  <c r="V1982"/>
  <c r="U1982" s="1"/>
  <c r="D1982"/>
  <c r="AJ1981"/>
  <c r="AI1981" s="1"/>
  <c r="V1981"/>
  <c r="U1981" s="1"/>
  <c r="D1981"/>
  <c r="AJ1980"/>
  <c r="AI1980" s="1"/>
  <c r="V1980"/>
  <c r="U1980" s="1"/>
  <c r="D1980"/>
  <c r="AJ1979"/>
  <c r="AI1979" s="1"/>
  <c r="V1979"/>
  <c r="U1979" s="1"/>
  <c r="D1979"/>
  <c r="AJ1978"/>
  <c r="AI1978" s="1"/>
  <c r="V1978"/>
  <c r="U1978" s="1"/>
  <c r="D1978"/>
  <c r="AJ1977"/>
  <c r="AI1977" s="1"/>
  <c r="V1977"/>
  <c r="U1977" s="1"/>
  <c r="D1977"/>
  <c r="AJ1976"/>
  <c r="AI1976" s="1"/>
  <c r="V1976"/>
  <c r="U1976" s="1"/>
  <c r="D1976"/>
  <c r="AJ1975"/>
  <c r="AI1975" s="1"/>
  <c r="V1975"/>
  <c r="U1975" s="1"/>
  <c r="D1975"/>
  <c r="AJ1974"/>
  <c r="AI1974" s="1"/>
  <c r="V1974"/>
  <c r="U1974" s="1"/>
  <c r="D1974"/>
  <c r="AJ1973"/>
  <c r="AI1973" s="1"/>
  <c r="V1973"/>
  <c r="U1973" s="1"/>
  <c r="D1973"/>
  <c r="AJ1972"/>
  <c r="AI1972" s="1"/>
  <c r="V1972"/>
  <c r="U1972" s="1"/>
  <c r="D1972"/>
  <c r="AJ1971"/>
  <c r="AI1971" s="1"/>
  <c r="V1971"/>
  <c r="U1971" s="1"/>
  <c r="D1971"/>
  <c r="AJ1970"/>
  <c r="AI1970" s="1"/>
  <c r="V1970"/>
  <c r="U1970" s="1"/>
  <c r="D1970"/>
  <c r="AJ1969"/>
  <c r="AI1969" s="1"/>
  <c r="V1969"/>
  <c r="U1969" s="1"/>
  <c r="D1969"/>
  <c r="AJ1968"/>
  <c r="AI1968" s="1"/>
  <c r="V1968"/>
  <c r="U1968" s="1"/>
  <c r="D1968"/>
  <c r="AJ1967"/>
  <c r="AI1967" s="1"/>
  <c r="V1967"/>
  <c r="U1967" s="1"/>
  <c r="D1967"/>
  <c r="AJ1966"/>
  <c r="AI1966" s="1"/>
  <c r="V1966"/>
  <c r="U1966" s="1"/>
  <c r="D1966"/>
  <c r="AJ1965"/>
  <c r="AI1965" s="1"/>
  <c r="V1965"/>
  <c r="U1965" s="1"/>
  <c r="D1965"/>
  <c r="AJ1964"/>
  <c r="AI1964" s="1"/>
  <c r="V1964"/>
  <c r="U1964" s="1"/>
  <c r="D1964"/>
  <c r="AJ1963"/>
  <c r="AI1963" s="1"/>
  <c r="V1963"/>
  <c r="U1963" s="1"/>
  <c r="D1963"/>
  <c r="AJ1962"/>
  <c r="AI1962" s="1"/>
  <c r="V1962"/>
  <c r="U1962" s="1"/>
  <c r="D1962"/>
  <c r="AJ1961"/>
  <c r="AI1961" s="1"/>
  <c r="V1961"/>
  <c r="U1961" s="1"/>
  <c r="D1961"/>
  <c r="AJ1960"/>
  <c r="AI1960" s="1"/>
  <c r="V1960"/>
  <c r="U1960" s="1"/>
  <c r="D1960"/>
  <c r="AJ1959"/>
  <c r="AI1959" s="1"/>
  <c r="V1959"/>
  <c r="U1959" s="1"/>
  <c r="D1959"/>
  <c r="AJ1958"/>
  <c r="AI1958" s="1"/>
  <c r="V1958"/>
  <c r="U1958" s="1"/>
  <c r="D1958"/>
  <c r="AJ1957"/>
  <c r="AI1957" s="1"/>
  <c r="V1957"/>
  <c r="U1957" s="1"/>
  <c r="D1957"/>
  <c r="AJ1956"/>
  <c r="AI1956" s="1"/>
  <c r="V1956"/>
  <c r="U1956" s="1"/>
  <c r="D1956"/>
  <c r="AJ1955"/>
  <c r="AI1955" s="1"/>
  <c r="V1955"/>
  <c r="U1955" s="1"/>
  <c r="D1955"/>
  <c r="AJ1954"/>
  <c r="AI1954" s="1"/>
  <c r="V1954"/>
  <c r="U1954" s="1"/>
  <c r="D1954"/>
  <c r="AJ1953"/>
  <c r="AI1953" s="1"/>
  <c r="V1953"/>
  <c r="U1953" s="1"/>
  <c r="D1953"/>
  <c r="AJ1952"/>
  <c r="AI1952" s="1"/>
  <c r="V1952"/>
  <c r="U1952" s="1"/>
  <c r="D1952"/>
  <c r="AJ1951"/>
  <c r="AI1951" s="1"/>
  <c r="V1951"/>
  <c r="U1951" s="1"/>
  <c r="D1951"/>
  <c r="AJ1950"/>
  <c r="AI1950" s="1"/>
  <c r="V1950"/>
  <c r="U1950" s="1"/>
  <c r="D1950"/>
  <c r="AJ1949"/>
  <c r="AI1949" s="1"/>
  <c r="V1949"/>
  <c r="U1949" s="1"/>
  <c r="D1949"/>
  <c r="AJ1948"/>
  <c r="AI1948" s="1"/>
  <c r="V1948"/>
  <c r="U1948" s="1"/>
  <c r="D1948"/>
  <c r="AJ1947"/>
  <c r="AI1947" s="1"/>
  <c r="V1947"/>
  <c r="U1947" s="1"/>
  <c r="D1947"/>
  <c r="AJ1946"/>
  <c r="AI1946" s="1"/>
  <c r="V1946"/>
  <c r="U1946" s="1"/>
  <c r="D1946"/>
  <c r="AJ1945"/>
  <c r="AI1945" s="1"/>
  <c r="V1945"/>
  <c r="U1945" s="1"/>
  <c r="D1945"/>
  <c r="AJ1944"/>
  <c r="AI1944" s="1"/>
  <c r="V1944"/>
  <c r="U1944" s="1"/>
  <c r="D1944"/>
  <c r="AJ1943"/>
  <c r="AI1943" s="1"/>
  <c r="V1943"/>
  <c r="U1943" s="1"/>
  <c r="D1943"/>
  <c r="AJ1942"/>
  <c r="AI1942" s="1"/>
  <c r="V1942"/>
  <c r="U1942" s="1"/>
  <c r="D1942"/>
  <c r="AJ1941"/>
  <c r="AI1941" s="1"/>
  <c r="V1941"/>
  <c r="U1941" s="1"/>
  <c r="D1941"/>
  <c r="AJ1940"/>
  <c r="AI1940" s="1"/>
  <c r="V1940"/>
  <c r="U1940" s="1"/>
  <c r="D1940"/>
  <c r="AJ1939"/>
  <c r="AI1939" s="1"/>
  <c r="V1939"/>
  <c r="U1939" s="1"/>
  <c r="D1939"/>
  <c r="AJ1938"/>
  <c r="AI1938" s="1"/>
  <c r="V1938"/>
  <c r="U1938" s="1"/>
  <c r="D1938"/>
  <c r="AJ1937"/>
  <c r="AI1937" s="1"/>
  <c r="V1937"/>
  <c r="U1937" s="1"/>
  <c r="D1937"/>
  <c r="AJ1936"/>
  <c r="AI1936" s="1"/>
  <c r="V1936"/>
  <c r="U1936" s="1"/>
  <c r="D1936"/>
  <c r="AJ1935"/>
  <c r="AI1935" s="1"/>
  <c r="V1935"/>
  <c r="U1935" s="1"/>
  <c r="D1935"/>
  <c r="AJ1934"/>
  <c r="AI1934" s="1"/>
  <c r="V1934"/>
  <c r="U1934" s="1"/>
  <c r="D1934"/>
  <c r="AJ1933"/>
  <c r="AI1933" s="1"/>
  <c r="V1933"/>
  <c r="U1933" s="1"/>
  <c r="D1933"/>
  <c r="AJ1932"/>
  <c r="AI1932" s="1"/>
  <c r="V1932"/>
  <c r="U1932" s="1"/>
  <c r="D1932"/>
  <c r="AJ1931"/>
  <c r="AI1931" s="1"/>
  <c r="V1931"/>
  <c r="U1931" s="1"/>
  <c r="D1931"/>
  <c r="AJ1930"/>
  <c r="AI1930" s="1"/>
  <c r="V1930"/>
  <c r="U1930" s="1"/>
  <c r="D1930"/>
  <c r="AJ1929"/>
  <c r="AI1929" s="1"/>
  <c r="V1929"/>
  <c r="U1929" s="1"/>
  <c r="D1929"/>
  <c r="AJ1928"/>
  <c r="AI1928" s="1"/>
  <c r="V1928"/>
  <c r="U1928" s="1"/>
  <c r="D1928"/>
  <c r="AJ1927"/>
  <c r="AI1927" s="1"/>
  <c r="V1927"/>
  <c r="U1927" s="1"/>
  <c r="D1927"/>
  <c r="AJ1926"/>
  <c r="AI1926" s="1"/>
  <c r="V1926"/>
  <c r="U1926" s="1"/>
  <c r="D1926"/>
  <c r="AJ1925"/>
  <c r="AI1925" s="1"/>
  <c r="V1925"/>
  <c r="U1925" s="1"/>
  <c r="D1925"/>
  <c r="AJ1924"/>
  <c r="AI1924" s="1"/>
  <c r="V1924"/>
  <c r="U1924" s="1"/>
  <c r="D1924"/>
  <c r="AJ1923"/>
  <c r="AI1923" s="1"/>
  <c r="V1923"/>
  <c r="U1923" s="1"/>
  <c r="D1923"/>
  <c r="AJ1922"/>
  <c r="AI1922" s="1"/>
  <c r="V1922"/>
  <c r="U1922" s="1"/>
  <c r="D1922"/>
  <c r="AJ1921"/>
  <c r="AI1921" s="1"/>
  <c r="V1921"/>
  <c r="U1921" s="1"/>
  <c r="D1921"/>
  <c r="AJ1920"/>
  <c r="AI1920" s="1"/>
  <c r="V1920"/>
  <c r="U1920" s="1"/>
  <c r="D1920"/>
  <c r="AJ1919"/>
  <c r="AI1919" s="1"/>
  <c r="V1919"/>
  <c r="U1919" s="1"/>
  <c r="D1919"/>
  <c r="AJ1918"/>
  <c r="AI1918" s="1"/>
  <c r="V1918"/>
  <c r="U1918" s="1"/>
  <c r="D1918"/>
  <c r="AJ1917"/>
  <c r="AI1917" s="1"/>
  <c r="V1917"/>
  <c r="U1917" s="1"/>
  <c r="D1917"/>
  <c r="AJ1916"/>
  <c r="AI1916" s="1"/>
  <c r="V1916"/>
  <c r="U1916" s="1"/>
  <c r="D1916"/>
  <c r="AJ1915"/>
  <c r="AI1915" s="1"/>
  <c r="V1915"/>
  <c r="U1915" s="1"/>
  <c r="D1915"/>
  <c r="AJ1914"/>
  <c r="AI1914" s="1"/>
  <c r="V1914"/>
  <c r="U1914" s="1"/>
  <c r="D1914"/>
  <c r="AJ1913"/>
  <c r="AI1913" s="1"/>
  <c r="V1913"/>
  <c r="U1913" s="1"/>
  <c r="D1913"/>
  <c r="AJ1912"/>
  <c r="AI1912" s="1"/>
  <c r="V1912"/>
  <c r="U1912" s="1"/>
  <c r="D1912"/>
  <c r="AJ1911"/>
  <c r="AI1911" s="1"/>
  <c r="V1911"/>
  <c r="U1911" s="1"/>
  <c r="D1911"/>
  <c r="AJ1910"/>
  <c r="AI1910" s="1"/>
  <c r="V1910"/>
  <c r="U1910" s="1"/>
  <c r="D1910"/>
  <c r="AJ1909"/>
  <c r="AI1909" s="1"/>
  <c r="V1909"/>
  <c r="U1909" s="1"/>
  <c r="D1909"/>
  <c r="AJ1908"/>
  <c r="AI1908" s="1"/>
  <c r="V1908"/>
  <c r="U1908" s="1"/>
  <c r="D1908"/>
  <c r="AJ1907"/>
  <c r="AI1907" s="1"/>
  <c r="V1907"/>
  <c r="U1907" s="1"/>
  <c r="D1907"/>
  <c r="AJ1906"/>
  <c r="AI1906" s="1"/>
  <c r="V1906"/>
  <c r="U1906" s="1"/>
  <c r="D1906"/>
  <c r="AJ1905"/>
  <c r="AI1905" s="1"/>
  <c r="V1905"/>
  <c r="U1905" s="1"/>
  <c r="D1905"/>
  <c r="AJ1904"/>
  <c r="AI1904" s="1"/>
  <c r="V1904"/>
  <c r="U1904" s="1"/>
  <c r="D1904"/>
  <c r="AJ1903"/>
  <c r="AI1903" s="1"/>
  <c r="V1903"/>
  <c r="U1903" s="1"/>
  <c r="D1903"/>
  <c r="AJ1902"/>
  <c r="AI1902" s="1"/>
  <c r="V1902"/>
  <c r="U1902" s="1"/>
  <c r="D1902"/>
  <c r="AJ1901"/>
  <c r="AI1901" s="1"/>
  <c r="V1901"/>
  <c r="U1901" s="1"/>
  <c r="D1901"/>
  <c r="AJ1900"/>
  <c r="AI1900" s="1"/>
  <c r="V1900"/>
  <c r="U1900" s="1"/>
  <c r="D1900"/>
  <c r="AJ1899"/>
  <c r="AI1899" s="1"/>
  <c r="V1899"/>
  <c r="U1899" s="1"/>
  <c r="D1899"/>
  <c r="AJ1898"/>
  <c r="AI1898" s="1"/>
  <c r="V1898"/>
  <c r="U1898" s="1"/>
  <c r="D1898"/>
  <c r="AJ1897"/>
  <c r="AI1897" s="1"/>
  <c r="V1897"/>
  <c r="U1897" s="1"/>
  <c r="D1897"/>
  <c r="AJ1896"/>
  <c r="AI1896" s="1"/>
  <c r="V1896"/>
  <c r="U1896" s="1"/>
  <c r="D1896"/>
  <c r="AJ1895"/>
  <c r="AI1895" s="1"/>
  <c r="V1895"/>
  <c r="U1895" s="1"/>
  <c r="D1895"/>
  <c r="AJ1894"/>
  <c r="AI1894" s="1"/>
  <c r="V1894"/>
  <c r="U1894" s="1"/>
  <c r="D1894"/>
  <c r="AJ1893"/>
  <c r="AI1893" s="1"/>
  <c r="V1893"/>
  <c r="U1893" s="1"/>
  <c r="D1893"/>
  <c r="AJ1892"/>
  <c r="AI1892" s="1"/>
  <c r="V1892"/>
  <c r="U1892" s="1"/>
  <c r="D1892"/>
  <c r="AJ1891"/>
  <c r="AI1891" s="1"/>
  <c r="V1891"/>
  <c r="U1891" s="1"/>
  <c r="D1891"/>
  <c r="AJ1890"/>
  <c r="AI1890" s="1"/>
  <c r="V1890"/>
  <c r="U1890" s="1"/>
  <c r="D1890"/>
  <c r="AJ1889"/>
  <c r="AI1889" s="1"/>
  <c r="V1889"/>
  <c r="U1889" s="1"/>
  <c r="D1889"/>
  <c r="AJ1888"/>
  <c r="AI1888" s="1"/>
  <c r="V1888"/>
  <c r="U1888" s="1"/>
  <c r="D1888"/>
  <c r="AJ1887"/>
  <c r="AI1887" s="1"/>
  <c r="V1887"/>
  <c r="U1887" s="1"/>
  <c r="D1887"/>
  <c r="AJ1886"/>
  <c r="AI1886" s="1"/>
  <c r="V1886"/>
  <c r="U1886" s="1"/>
  <c r="D1886"/>
  <c r="AJ1885"/>
  <c r="AI1885" s="1"/>
  <c r="V1885"/>
  <c r="U1885" s="1"/>
  <c r="D1885"/>
  <c r="AJ1884"/>
  <c r="AI1884" s="1"/>
  <c r="V1884"/>
  <c r="U1884" s="1"/>
  <c r="D1884"/>
  <c r="AJ1883"/>
  <c r="AI1883" s="1"/>
  <c r="V1883"/>
  <c r="U1883" s="1"/>
  <c r="D1883"/>
  <c r="AJ1882"/>
  <c r="AI1882" s="1"/>
  <c r="V1882"/>
  <c r="U1882" s="1"/>
  <c r="D1882"/>
  <c r="AJ1881"/>
  <c r="AI1881" s="1"/>
  <c r="V1881"/>
  <c r="U1881" s="1"/>
  <c r="D1881"/>
  <c r="AJ1880"/>
  <c r="AI1880" s="1"/>
  <c r="V1880"/>
  <c r="U1880" s="1"/>
  <c r="D1880"/>
  <c r="AJ1879"/>
  <c r="AI1879" s="1"/>
  <c r="V1879"/>
  <c r="U1879" s="1"/>
  <c r="D1879"/>
  <c r="AJ1878"/>
  <c r="AI1878" s="1"/>
  <c r="V1878"/>
  <c r="U1878" s="1"/>
  <c r="D1878"/>
  <c r="AJ1877"/>
  <c r="AI1877" s="1"/>
  <c r="V1877"/>
  <c r="U1877" s="1"/>
  <c r="D1877"/>
  <c r="AJ1876"/>
  <c r="AI1876" s="1"/>
  <c r="V1876"/>
  <c r="U1876" s="1"/>
  <c r="D1876"/>
  <c r="AJ1875"/>
  <c r="AI1875" s="1"/>
  <c r="V1875"/>
  <c r="U1875" s="1"/>
  <c r="D1875"/>
  <c r="AJ1874"/>
  <c r="AI1874" s="1"/>
  <c r="V1874"/>
  <c r="U1874" s="1"/>
  <c r="D1874"/>
  <c r="AJ1873"/>
  <c r="AI1873"/>
  <c r="V1873"/>
  <c r="U1873" s="1"/>
  <c r="D1873"/>
  <c r="AJ1872"/>
  <c r="AI1872" s="1"/>
  <c r="V1872"/>
  <c r="U1872" s="1"/>
  <c r="D1872"/>
  <c r="AJ1871"/>
  <c r="AI1871" s="1"/>
  <c r="V1871"/>
  <c r="U1871" s="1"/>
  <c r="D1871"/>
  <c r="AJ1870"/>
  <c r="AI1870" s="1"/>
  <c r="V1870"/>
  <c r="U1870" s="1"/>
  <c r="D1870"/>
  <c r="AJ1869"/>
  <c r="AI1869" s="1"/>
  <c r="V1869"/>
  <c r="U1869" s="1"/>
  <c r="D1869"/>
  <c r="AJ1868"/>
  <c r="AI1868" s="1"/>
  <c r="V1868"/>
  <c r="U1868" s="1"/>
  <c r="D1868"/>
  <c r="AJ1867"/>
  <c r="AI1867" s="1"/>
  <c r="V1867"/>
  <c r="U1867" s="1"/>
  <c r="D1867"/>
  <c r="AJ1866"/>
  <c r="AI1866" s="1"/>
  <c r="V1866"/>
  <c r="U1866" s="1"/>
  <c r="D1866"/>
  <c r="AJ1865"/>
  <c r="AI1865" s="1"/>
  <c r="V1865"/>
  <c r="U1865" s="1"/>
  <c r="D1865"/>
  <c r="AJ1864"/>
  <c r="AI1864" s="1"/>
  <c r="V1864"/>
  <c r="U1864" s="1"/>
  <c r="D1864"/>
  <c r="AJ1863"/>
  <c r="AI1863" s="1"/>
  <c r="V1863"/>
  <c r="U1863" s="1"/>
  <c r="D1863"/>
  <c r="AJ1862"/>
  <c r="AI1862" s="1"/>
  <c r="V1862"/>
  <c r="U1862" s="1"/>
  <c r="D1862"/>
  <c r="AJ1861"/>
  <c r="AI1861" s="1"/>
  <c r="V1861"/>
  <c r="U1861" s="1"/>
  <c r="D1861"/>
  <c r="AJ1860"/>
  <c r="AI1860" s="1"/>
  <c r="V1860"/>
  <c r="U1860" s="1"/>
  <c r="D1860"/>
  <c r="AJ1859"/>
  <c r="AI1859" s="1"/>
  <c r="V1859"/>
  <c r="U1859" s="1"/>
  <c r="D1859"/>
  <c r="AJ1858"/>
  <c r="AI1858" s="1"/>
  <c r="V1858"/>
  <c r="U1858" s="1"/>
  <c r="D1858"/>
  <c r="AJ1857"/>
  <c r="AI1857" s="1"/>
  <c r="V1857"/>
  <c r="U1857" s="1"/>
  <c r="D1857"/>
  <c r="AJ1856"/>
  <c r="AI1856" s="1"/>
  <c r="V1856"/>
  <c r="U1856" s="1"/>
  <c r="D1856"/>
  <c r="AJ1855"/>
  <c r="AI1855" s="1"/>
  <c r="V1855"/>
  <c r="U1855" s="1"/>
  <c r="D1855"/>
  <c r="AJ1854"/>
  <c r="AI1854" s="1"/>
  <c r="V1854"/>
  <c r="U1854" s="1"/>
  <c r="D1854"/>
  <c r="AJ1853"/>
  <c r="AI1853" s="1"/>
  <c r="V1853"/>
  <c r="U1853" s="1"/>
  <c r="D1853"/>
  <c r="AJ1852"/>
  <c r="AI1852" s="1"/>
  <c r="V1852"/>
  <c r="U1852" s="1"/>
  <c r="D1852"/>
  <c r="AJ1851"/>
  <c r="AI1851" s="1"/>
  <c r="V1851"/>
  <c r="U1851" s="1"/>
  <c r="D1851"/>
  <c r="AJ1850"/>
  <c r="AI1850" s="1"/>
  <c r="V1850"/>
  <c r="U1850" s="1"/>
  <c r="D1850"/>
  <c r="AJ1849"/>
  <c r="AI1849" s="1"/>
  <c r="V1849"/>
  <c r="U1849" s="1"/>
  <c r="D1849"/>
  <c r="AJ1848"/>
  <c r="AI1848" s="1"/>
  <c r="V1848"/>
  <c r="U1848" s="1"/>
  <c r="D1848"/>
  <c r="AJ1847"/>
  <c r="AI1847" s="1"/>
  <c r="V1847"/>
  <c r="U1847" s="1"/>
  <c r="D1847"/>
  <c r="AJ1846"/>
  <c r="AI1846" s="1"/>
  <c r="V1846"/>
  <c r="U1846" s="1"/>
  <c r="D1846"/>
  <c r="AJ1845"/>
  <c r="AI1845" s="1"/>
  <c r="V1845"/>
  <c r="U1845" s="1"/>
  <c r="D1845"/>
  <c r="AJ1844"/>
  <c r="AI1844" s="1"/>
  <c r="V1844"/>
  <c r="U1844" s="1"/>
  <c r="D1844"/>
  <c r="AJ1843"/>
  <c r="AI1843" s="1"/>
  <c r="V1843"/>
  <c r="U1843" s="1"/>
  <c r="D1843"/>
  <c r="AJ1842"/>
  <c r="AI1842" s="1"/>
  <c r="V1842"/>
  <c r="U1842" s="1"/>
  <c r="D1842"/>
  <c r="AJ1841"/>
  <c r="AI1841" s="1"/>
  <c r="V1841"/>
  <c r="U1841" s="1"/>
  <c r="D1841"/>
  <c r="AJ1840"/>
  <c r="AI1840" s="1"/>
  <c r="V1840"/>
  <c r="U1840" s="1"/>
  <c r="D1840"/>
  <c r="AJ1839"/>
  <c r="AI1839" s="1"/>
  <c r="V1839"/>
  <c r="U1839" s="1"/>
  <c r="D1839"/>
  <c r="AJ1838"/>
  <c r="AI1838" s="1"/>
  <c r="V1838"/>
  <c r="U1838" s="1"/>
  <c r="D1838"/>
  <c r="AJ1837"/>
  <c r="AI1837" s="1"/>
  <c r="V1837"/>
  <c r="U1837" s="1"/>
  <c r="D1837"/>
  <c r="AJ1836"/>
  <c r="AI1836" s="1"/>
  <c r="V1836"/>
  <c r="U1836" s="1"/>
  <c r="D1836"/>
  <c r="AJ1835"/>
  <c r="AI1835" s="1"/>
  <c r="V1835"/>
  <c r="U1835" s="1"/>
  <c r="D1835"/>
  <c r="AJ1834"/>
  <c r="AI1834" s="1"/>
  <c r="V1834"/>
  <c r="U1834" s="1"/>
  <c r="D1834"/>
  <c r="AJ1833"/>
  <c r="AI1833" s="1"/>
  <c r="V1833"/>
  <c r="U1833" s="1"/>
  <c r="D1833"/>
  <c r="AJ1832"/>
  <c r="AI1832" s="1"/>
  <c r="V1832"/>
  <c r="U1832" s="1"/>
  <c r="D1832"/>
  <c r="AJ1831"/>
  <c r="AI1831" s="1"/>
  <c r="V1831"/>
  <c r="U1831" s="1"/>
  <c r="D1831"/>
  <c r="AJ1830"/>
  <c r="AI1830" s="1"/>
  <c r="V1830"/>
  <c r="U1830" s="1"/>
  <c r="D1830"/>
  <c r="AJ1829"/>
  <c r="AI1829" s="1"/>
  <c r="V1829"/>
  <c r="U1829" s="1"/>
  <c r="D1829"/>
  <c r="AJ1828"/>
  <c r="AI1828" s="1"/>
  <c r="V1828"/>
  <c r="U1828" s="1"/>
  <c r="D1828"/>
  <c r="AJ1827"/>
  <c r="AI1827" s="1"/>
  <c r="V1827"/>
  <c r="U1827" s="1"/>
  <c r="D1827"/>
  <c r="AJ1826"/>
  <c r="AI1826" s="1"/>
  <c r="V1826"/>
  <c r="U1826" s="1"/>
  <c r="D1826"/>
  <c r="AJ1825"/>
  <c r="AI1825" s="1"/>
  <c r="V1825"/>
  <c r="U1825" s="1"/>
  <c r="D1825"/>
  <c r="AJ1824"/>
  <c r="AI1824" s="1"/>
  <c r="V1824"/>
  <c r="U1824" s="1"/>
  <c r="D1824"/>
  <c r="AJ1823"/>
  <c r="AI1823" s="1"/>
  <c r="V1823"/>
  <c r="U1823" s="1"/>
  <c r="D1823"/>
  <c r="AJ1822"/>
  <c r="AI1822" s="1"/>
  <c r="V1822"/>
  <c r="U1822" s="1"/>
  <c r="D1822"/>
  <c r="AJ1821"/>
  <c r="AI1821" s="1"/>
  <c r="V1821"/>
  <c r="U1821" s="1"/>
  <c r="D1821"/>
  <c r="AJ1820"/>
  <c r="AI1820" s="1"/>
  <c r="V1820"/>
  <c r="U1820" s="1"/>
  <c r="D1820"/>
  <c r="AJ1819"/>
  <c r="AI1819" s="1"/>
  <c r="V1819"/>
  <c r="U1819" s="1"/>
  <c r="D1819"/>
  <c r="AJ1818"/>
  <c r="AI1818" s="1"/>
  <c r="V1818"/>
  <c r="U1818" s="1"/>
  <c r="D1818"/>
  <c r="AJ1817"/>
  <c r="AI1817" s="1"/>
  <c r="V1817"/>
  <c r="U1817" s="1"/>
  <c r="D1817"/>
  <c r="AJ1816"/>
  <c r="AI1816" s="1"/>
  <c r="V1816"/>
  <c r="U1816" s="1"/>
  <c r="D1816"/>
  <c r="AJ1815"/>
  <c r="AI1815" s="1"/>
  <c r="V1815"/>
  <c r="U1815" s="1"/>
  <c r="D1815"/>
  <c r="AJ1814"/>
  <c r="AI1814" s="1"/>
  <c r="V1814"/>
  <c r="U1814" s="1"/>
  <c r="D1814"/>
  <c r="AJ1813"/>
  <c r="AI1813" s="1"/>
  <c r="V1813"/>
  <c r="U1813" s="1"/>
  <c r="D1813"/>
  <c r="AJ1812"/>
  <c r="AI1812" s="1"/>
  <c r="V1812"/>
  <c r="U1812" s="1"/>
  <c r="D1812"/>
  <c r="AJ1811"/>
  <c r="AI1811" s="1"/>
  <c r="V1811"/>
  <c r="U1811" s="1"/>
  <c r="D1811"/>
  <c r="AJ1810"/>
  <c r="AI1810" s="1"/>
  <c r="V1810"/>
  <c r="U1810" s="1"/>
  <c r="D1810"/>
  <c r="AJ1809"/>
  <c r="AI1809" s="1"/>
  <c r="V1809"/>
  <c r="U1809" s="1"/>
  <c r="D1809"/>
  <c r="AJ1808"/>
  <c r="AI1808" s="1"/>
  <c r="V1808"/>
  <c r="U1808" s="1"/>
  <c r="D1808"/>
  <c r="AJ1807"/>
  <c r="AI1807" s="1"/>
  <c r="V1807"/>
  <c r="U1807" s="1"/>
  <c r="D1807"/>
  <c r="AJ1806"/>
  <c r="AI1806" s="1"/>
  <c r="V1806"/>
  <c r="U1806" s="1"/>
  <c r="D1806"/>
  <c r="AJ1805"/>
  <c r="AI1805" s="1"/>
  <c r="V1805"/>
  <c r="U1805" s="1"/>
  <c r="D1805"/>
  <c r="AJ1804"/>
  <c r="AI1804" s="1"/>
  <c r="V1804"/>
  <c r="U1804" s="1"/>
  <c r="D1804"/>
  <c r="AJ1803"/>
  <c r="AI1803" s="1"/>
  <c r="V1803"/>
  <c r="U1803" s="1"/>
  <c r="D1803"/>
  <c r="AJ1802"/>
  <c r="AI1802" s="1"/>
  <c r="V1802"/>
  <c r="U1802" s="1"/>
  <c r="D1802"/>
  <c r="AJ1801"/>
  <c r="AI1801" s="1"/>
  <c r="V1801"/>
  <c r="U1801" s="1"/>
  <c r="D1801"/>
  <c r="AJ1800"/>
  <c r="AI1800" s="1"/>
  <c r="V1800"/>
  <c r="U1800" s="1"/>
  <c r="D1800"/>
  <c r="AJ1799"/>
  <c r="AI1799" s="1"/>
  <c r="V1799"/>
  <c r="U1799" s="1"/>
  <c r="D1799"/>
  <c r="AJ1798"/>
  <c r="AI1798" s="1"/>
  <c r="V1798"/>
  <c r="U1798" s="1"/>
  <c r="D1798"/>
  <c r="AJ1797"/>
  <c r="AI1797" s="1"/>
  <c r="V1797"/>
  <c r="U1797" s="1"/>
  <c r="D1797"/>
  <c r="AJ1796"/>
  <c r="AI1796" s="1"/>
  <c r="V1796"/>
  <c r="U1796" s="1"/>
  <c r="D1796"/>
  <c r="AJ1795"/>
  <c r="AI1795" s="1"/>
  <c r="V1795"/>
  <c r="U1795" s="1"/>
  <c r="D1795"/>
  <c r="AJ1794"/>
  <c r="AI1794" s="1"/>
  <c r="V1794"/>
  <c r="U1794" s="1"/>
  <c r="D1794"/>
  <c r="AJ1793"/>
  <c r="AI1793" s="1"/>
  <c r="V1793"/>
  <c r="U1793" s="1"/>
  <c r="D1793"/>
  <c r="AJ1792"/>
  <c r="AI1792" s="1"/>
  <c r="V1792"/>
  <c r="U1792" s="1"/>
  <c r="D1792"/>
  <c r="AJ1791"/>
  <c r="AI1791" s="1"/>
  <c r="V1791"/>
  <c r="U1791" s="1"/>
  <c r="D1791"/>
  <c r="AJ1790"/>
  <c r="AI1790" s="1"/>
  <c r="V1790"/>
  <c r="U1790" s="1"/>
  <c r="D1790"/>
  <c r="AJ1789"/>
  <c r="AI1789" s="1"/>
  <c r="V1789"/>
  <c r="U1789" s="1"/>
  <c r="D1789"/>
  <c r="AJ1788"/>
  <c r="AI1788" s="1"/>
  <c r="V1788"/>
  <c r="U1788" s="1"/>
  <c r="D1788"/>
  <c r="AJ1787"/>
  <c r="AI1787" s="1"/>
  <c r="V1787"/>
  <c r="U1787" s="1"/>
  <c r="D1787"/>
  <c r="AJ1786"/>
  <c r="AI1786" s="1"/>
  <c r="V1786"/>
  <c r="U1786" s="1"/>
  <c r="D1786"/>
  <c r="AJ1785"/>
  <c r="AI1785" s="1"/>
  <c r="V1785"/>
  <c r="U1785" s="1"/>
  <c r="D1785"/>
  <c r="AJ1784"/>
  <c r="AI1784" s="1"/>
  <c r="V1784"/>
  <c r="U1784" s="1"/>
  <c r="D1784"/>
  <c r="AJ1783"/>
  <c r="AI1783" s="1"/>
  <c r="V1783"/>
  <c r="U1783" s="1"/>
  <c r="D1783"/>
  <c r="AJ1782"/>
  <c r="AI1782" s="1"/>
  <c r="V1782"/>
  <c r="U1782" s="1"/>
  <c r="D1782"/>
  <c r="AJ1781"/>
  <c r="AI1781" s="1"/>
  <c r="V1781"/>
  <c r="U1781" s="1"/>
  <c r="D1781"/>
  <c r="AJ1780"/>
  <c r="AI1780" s="1"/>
  <c r="V1780"/>
  <c r="U1780" s="1"/>
  <c r="D1780"/>
  <c r="AJ1779"/>
  <c r="AI1779" s="1"/>
  <c r="V1779"/>
  <c r="U1779" s="1"/>
  <c r="D1779"/>
  <c r="AJ1778"/>
  <c r="AI1778" s="1"/>
  <c r="V1778"/>
  <c r="U1778" s="1"/>
  <c r="D1778"/>
  <c r="AJ1777"/>
  <c r="AI1777"/>
  <c r="V1777"/>
  <c r="U1777" s="1"/>
  <c r="D1777"/>
  <c r="AJ1776"/>
  <c r="AI1776" s="1"/>
  <c r="V1776"/>
  <c r="U1776" s="1"/>
  <c r="D1776"/>
  <c r="AJ1775"/>
  <c r="AI1775" s="1"/>
  <c r="V1775"/>
  <c r="U1775" s="1"/>
  <c r="D1775"/>
  <c r="AJ1774"/>
  <c r="AI1774" s="1"/>
  <c r="V1774"/>
  <c r="U1774" s="1"/>
  <c r="D1774"/>
  <c r="AJ1773"/>
  <c r="AI1773" s="1"/>
  <c r="V1773"/>
  <c r="U1773" s="1"/>
  <c r="D1773"/>
  <c r="AJ1772"/>
  <c r="AI1772" s="1"/>
  <c r="V1772"/>
  <c r="U1772" s="1"/>
  <c r="D1772"/>
  <c r="AJ1771"/>
  <c r="AI1771" s="1"/>
  <c r="V1771"/>
  <c r="U1771" s="1"/>
  <c r="D1771"/>
  <c r="AJ1770"/>
  <c r="AI1770" s="1"/>
  <c r="V1770"/>
  <c r="U1770" s="1"/>
  <c r="D1770"/>
  <c r="AJ1769"/>
  <c r="AI1769" s="1"/>
  <c r="V1769"/>
  <c r="U1769" s="1"/>
  <c r="D1769"/>
  <c r="AJ1768"/>
  <c r="AI1768" s="1"/>
  <c r="V1768"/>
  <c r="U1768" s="1"/>
  <c r="D1768"/>
  <c r="AJ1767"/>
  <c r="AI1767" s="1"/>
  <c r="V1767"/>
  <c r="U1767" s="1"/>
  <c r="D1767"/>
  <c r="AJ1766"/>
  <c r="AI1766" s="1"/>
  <c r="V1766"/>
  <c r="U1766" s="1"/>
  <c r="D1766"/>
  <c r="AJ1765"/>
  <c r="AI1765" s="1"/>
  <c r="V1765"/>
  <c r="U1765" s="1"/>
  <c r="D1765"/>
  <c r="AJ1764"/>
  <c r="AI1764" s="1"/>
  <c r="V1764"/>
  <c r="U1764" s="1"/>
  <c r="D1764"/>
  <c r="AJ1763"/>
  <c r="AI1763" s="1"/>
  <c r="V1763"/>
  <c r="U1763" s="1"/>
  <c r="D1763"/>
  <c r="AJ1762"/>
  <c r="AI1762" s="1"/>
  <c r="V1762"/>
  <c r="U1762" s="1"/>
  <c r="D1762"/>
  <c r="AJ1761"/>
  <c r="AI1761" s="1"/>
  <c r="V1761"/>
  <c r="U1761" s="1"/>
  <c r="D1761"/>
  <c r="AJ1760"/>
  <c r="AI1760" s="1"/>
  <c r="V1760"/>
  <c r="U1760" s="1"/>
  <c r="D1760"/>
  <c r="AJ1759"/>
  <c r="AI1759" s="1"/>
  <c r="V1759"/>
  <c r="U1759" s="1"/>
  <c r="D1759"/>
  <c r="AJ1758"/>
  <c r="AI1758" s="1"/>
  <c r="V1758"/>
  <c r="U1758" s="1"/>
  <c r="D1758"/>
  <c r="AJ1757"/>
  <c r="AI1757" s="1"/>
  <c r="V1757"/>
  <c r="U1757" s="1"/>
  <c r="D1757"/>
  <c r="AJ1756"/>
  <c r="AI1756" s="1"/>
  <c r="V1756"/>
  <c r="U1756" s="1"/>
  <c r="D1756"/>
  <c r="AJ1755"/>
  <c r="AI1755" s="1"/>
  <c r="V1755"/>
  <c r="U1755" s="1"/>
  <c r="D1755"/>
  <c r="AJ1754"/>
  <c r="AI1754" s="1"/>
  <c r="V1754"/>
  <c r="U1754" s="1"/>
  <c r="D1754"/>
  <c r="AJ1753"/>
  <c r="AI1753" s="1"/>
  <c r="V1753"/>
  <c r="U1753" s="1"/>
  <c r="D1753"/>
  <c r="AJ1752"/>
  <c r="AI1752" s="1"/>
  <c r="V1752"/>
  <c r="U1752" s="1"/>
  <c r="D1752"/>
  <c r="AJ1751"/>
  <c r="AI1751" s="1"/>
  <c r="V1751"/>
  <c r="U1751" s="1"/>
  <c r="D1751"/>
  <c r="AJ1750"/>
  <c r="AI1750" s="1"/>
  <c r="V1750"/>
  <c r="U1750" s="1"/>
  <c r="D1750"/>
  <c r="AJ1749"/>
  <c r="AI1749" s="1"/>
  <c r="V1749"/>
  <c r="U1749" s="1"/>
  <c r="D1749"/>
  <c r="AJ1748"/>
  <c r="AI1748" s="1"/>
  <c r="V1748"/>
  <c r="U1748" s="1"/>
  <c r="D1748"/>
  <c r="AJ1747"/>
  <c r="AI1747" s="1"/>
  <c r="V1747"/>
  <c r="U1747" s="1"/>
  <c r="D1747"/>
  <c r="AJ1746"/>
  <c r="AI1746" s="1"/>
  <c r="V1746"/>
  <c r="U1746" s="1"/>
  <c r="D1746"/>
  <c r="AJ1745"/>
  <c r="AI1745" s="1"/>
  <c r="V1745"/>
  <c r="U1745" s="1"/>
  <c r="D1745"/>
  <c r="AJ1744"/>
  <c r="AI1744" s="1"/>
  <c r="V1744"/>
  <c r="U1744" s="1"/>
  <c r="D1744"/>
  <c r="AJ1743"/>
  <c r="AI1743" s="1"/>
  <c r="V1743"/>
  <c r="U1743" s="1"/>
  <c r="D1743"/>
  <c r="AJ1742"/>
  <c r="AI1742" s="1"/>
  <c r="V1742"/>
  <c r="U1742" s="1"/>
  <c r="D1742"/>
  <c r="AJ1741"/>
  <c r="AI1741" s="1"/>
  <c r="V1741"/>
  <c r="U1741" s="1"/>
  <c r="D1741"/>
  <c r="AJ1740"/>
  <c r="AI1740" s="1"/>
  <c r="V1740"/>
  <c r="U1740" s="1"/>
  <c r="D1740"/>
  <c r="AJ1739"/>
  <c r="AI1739" s="1"/>
  <c r="V1739"/>
  <c r="U1739" s="1"/>
  <c r="D1739"/>
  <c r="AJ1738"/>
  <c r="AI1738" s="1"/>
  <c r="V1738"/>
  <c r="U1738" s="1"/>
  <c r="D1738"/>
  <c r="AJ1737"/>
  <c r="AI1737" s="1"/>
  <c r="V1737"/>
  <c r="U1737" s="1"/>
  <c r="D1737"/>
  <c r="AJ1736"/>
  <c r="AI1736" s="1"/>
  <c r="V1736"/>
  <c r="U1736" s="1"/>
  <c r="D1736"/>
  <c r="AJ1735"/>
  <c r="AI1735" s="1"/>
  <c r="V1735"/>
  <c r="U1735" s="1"/>
  <c r="D1735"/>
  <c r="AJ1734"/>
  <c r="AI1734" s="1"/>
  <c r="V1734"/>
  <c r="U1734" s="1"/>
  <c r="D1734"/>
  <c r="AJ1733"/>
  <c r="AI1733" s="1"/>
  <c r="V1733"/>
  <c r="U1733" s="1"/>
  <c r="D1733"/>
  <c r="AJ1732"/>
  <c r="AI1732" s="1"/>
  <c r="V1732"/>
  <c r="U1732" s="1"/>
  <c r="D1732"/>
  <c r="AJ1731"/>
  <c r="AI1731" s="1"/>
  <c r="V1731"/>
  <c r="U1731" s="1"/>
  <c r="D1731"/>
  <c r="AJ1730"/>
  <c r="AI1730" s="1"/>
  <c r="V1730"/>
  <c r="U1730" s="1"/>
  <c r="D1730"/>
  <c r="AJ1729"/>
  <c r="AI1729" s="1"/>
  <c r="V1729"/>
  <c r="U1729" s="1"/>
  <c r="D1729"/>
  <c r="AJ1728"/>
  <c r="AI1728" s="1"/>
  <c r="V1728"/>
  <c r="U1728" s="1"/>
  <c r="D1728"/>
  <c r="AJ1727"/>
  <c r="AI1727" s="1"/>
  <c r="V1727"/>
  <c r="U1727" s="1"/>
  <c r="D1727"/>
  <c r="AJ1726"/>
  <c r="AI1726" s="1"/>
  <c r="V1726"/>
  <c r="U1726" s="1"/>
  <c r="D1726"/>
  <c r="AJ1725"/>
  <c r="AI1725" s="1"/>
  <c r="V1725"/>
  <c r="U1725" s="1"/>
  <c r="D1725"/>
  <c r="AJ1724"/>
  <c r="AI1724" s="1"/>
  <c r="V1724"/>
  <c r="U1724" s="1"/>
  <c r="D1724"/>
  <c r="AJ1723"/>
  <c r="AI1723" s="1"/>
  <c r="V1723"/>
  <c r="U1723" s="1"/>
  <c r="D1723"/>
  <c r="AJ1722"/>
  <c r="AI1722" s="1"/>
  <c r="V1722"/>
  <c r="U1722" s="1"/>
  <c r="D1722"/>
  <c r="AJ1721"/>
  <c r="AI1721" s="1"/>
  <c r="V1721"/>
  <c r="U1721" s="1"/>
  <c r="D1721"/>
  <c r="AJ1720"/>
  <c r="AI1720" s="1"/>
  <c r="V1720"/>
  <c r="U1720" s="1"/>
  <c r="D1720"/>
  <c r="AJ1719"/>
  <c r="AI1719" s="1"/>
  <c r="V1719"/>
  <c r="U1719" s="1"/>
  <c r="D1719"/>
  <c r="AJ1718"/>
  <c r="AI1718" s="1"/>
  <c r="V1718"/>
  <c r="U1718" s="1"/>
  <c r="D1718"/>
  <c r="AJ1717"/>
  <c r="AI1717" s="1"/>
  <c r="V1717"/>
  <c r="U1717" s="1"/>
  <c r="D1717"/>
  <c r="AJ1716"/>
  <c r="AI1716" s="1"/>
  <c r="V1716"/>
  <c r="U1716" s="1"/>
  <c r="D1716"/>
  <c r="AJ1715"/>
  <c r="AI1715" s="1"/>
  <c r="V1715"/>
  <c r="U1715" s="1"/>
  <c r="D1715"/>
  <c r="AJ1714"/>
  <c r="AI1714" s="1"/>
  <c r="V1714"/>
  <c r="U1714" s="1"/>
  <c r="D1714"/>
  <c r="AJ1713"/>
  <c r="AI1713" s="1"/>
  <c r="V1713"/>
  <c r="U1713" s="1"/>
  <c r="D1713"/>
  <c r="AJ1712"/>
  <c r="AI1712" s="1"/>
  <c r="V1712"/>
  <c r="U1712" s="1"/>
  <c r="D1712"/>
  <c r="AJ1711"/>
  <c r="AI1711" s="1"/>
  <c r="V1711"/>
  <c r="U1711" s="1"/>
  <c r="D1711"/>
  <c r="AJ1710"/>
  <c r="AI1710" s="1"/>
  <c r="V1710"/>
  <c r="U1710" s="1"/>
  <c r="D1710"/>
  <c r="AJ1709"/>
  <c r="AI1709" s="1"/>
  <c r="V1709"/>
  <c r="U1709" s="1"/>
  <c r="D1709"/>
  <c r="AJ1708"/>
  <c r="AI1708" s="1"/>
  <c r="V1708"/>
  <c r="U1708" s="1"/>
  <c r="D1708"/>
  <c r="AJ1707"/>
  <c r="AI1707" s="1"/>
  <c r="V1707"/>
  <c r="U1707" s="1"/>
  <c r="D1707"/>
  <c r="AJ1706"/>
  <c r="AI1706" s="1"/>
  <c r="V1706"/>
  <c r="U1706" s="1"/>
  <c r="D1706"/>
  <c r="AJ1705"/>
  <c r="AI1705" s="1"/>
  <c r="V1705"/>
  <c r="U1705" s="1"/>
  <c r="D1705"/>
  <c r="AJ1704"/>
  <c r="AI1704" s="1"/>
  <c r="V1704"/>
  <c r="U1704" s="1"/>
  <c r="D1704"/>
  <c r="AJ1703"/>
  <c r="AI1703" s="1"/>
  <c r="V1703"/>
  <c r="U1703" s="1"/>
  <c r="D1703"/>
  <c r="AJ1702"/>
  <c r="AI1702" s="1"/>
  <c r="V1702"/>
  <c r="U1702" s="1"/>
  <c r="D1702"/>
  <c r="AJ1701"/>
  <c r="AI1701" s="1"/>
  <c r="V1701"/>
  <c r="U1701" s="1"/>
  <c r="D1701"/>
  <c r="AJ1700"/>
  <c r="AI1700" s="1"/>
  <c r="V1700"/>
  <c r="U1700" s="1"/>
  <c r="D1700"/>
  <c r="AJ1699"/>
  <c r="AI1699" s="1"/>
  <c r="V1699"/>
  <c r="U1699" s="1"/>
  <c r="D1699"/>
  <c r="AJ1698"/>
  <c r="AI1698" s="1"/>
  <c r="V1698"/>
  <c r="U1698" s="1"/>
  <c r="D1698"/>
  <c r="AJ1697"/>
  <c r="AI1697" s="1"/>
  <c r="V1697"/>
  <c r="U1697" s="1"/>
  <c r="D1697"/>
  <c r="AJ1696"/>
  <c r="AI1696" s="1"/>
  <c r="V1696"/>
  <c r="U1696" s="1"/>
  <c r="D1696"/>
  <c r="AJ1695"/>
  <c r="AI1695" s="1"/>
  <c r="V1695"/>
  <c r="U1695" s="1"/>
  <c r="D1695"/>
  <c r="AJ1694"/>
  <c r="AI1694" s="1"/>
  <c r="V1694"/>
  <c r="U1694" s="1"/>
  <c r="D1694"/>
  <c r="AJ1693"/>
  <c r="AI1693" s="1"/>
  <c r="V1693"/>
  <c r="U1693" s="1"/>
  <c r="D1693"/>
  <c r="AJ1692"/>
  <c r="AI1692" s="1"/>
  <c r="V1692"/>
  <c r="U1692" s="1"/>
  <c r="D1692"/>
  <c r="AJ1691"/>
  <c r="AI1691" s="1"/>
  <c r="V1691"/>
  <c r="U1691" s="1"/>
  <c r="D1691"/>
  <c r="AJ1690"/>
  <c r="AI1690" s="1"/>
  <c r="V1690"/>
  <c r="U1690" s="1"/>
  <c r="D1690"/>
  <c r="AJ1689"/>
  <c r="AI1689" s="1"/>
  <c r="V1689"/>
  <c r="U1689" s="1"/>
  <c r="D1689"/>
  <c r="AJ1688"/>
  <c r="AI1688" s="1"/>
  <c r="V1688"/>
  <c r="U1688" s="1"/>
  <c r="D1688"/>
  <c r="AJ1687"/>
  <c r="AI1687" s="1"/>
  <c r="V1687"/>
  <c r="U1687" s="1"/>
  <c r="D1687"/>
  <c r="AJ1686"/>
  <c r="AI1686" s="1"/>
  <c r="V1686"/>
  <c r="U1686" s="1"/>
  <c r="D1686"/>
  <c r="AJ1685"/>
  <c r="AI1685" s="1"/>
  <c r="V1685"/>
  <c r="U1685" s="1"/>
  <c r="D1685"/>
  <c r="AJ1684"/>
  <c r="AI1684" s="1"/>
  <c r="V1684"/>
  <c r="U1684" s="1"/>
  <c r="D1684"/>
  <c r="AJ1683"/>
  <c r="AI1683" s="1"/>
  <c r="V1683"/>
  <c r="U1683" s="1"/>
  <c r="D1683"/>
  <c r="AJ1682"/>
  <c r="AI1682" s="1"/>
  <c r="V1682"/>
  <c r="U1682" s="1"/>
  <c r="D1682"/>
  <c r="AJ1681"/>
  <c r="AI1681" s="1"/>
  <c r="V1681"/>
  <c r="U1681" s="1"/>
  <c r="D1681"/>
  <c r="AJ1680"/>
  <c r="AI1680" s="1"/>
  <c r="V1680"/>
  <c r="U1680" s="1"/>
  <c r="D1680"/>
  <c r="AJ1679"/>
  <c r="AI1679" s="1"/>
  <c r="V1679"/>
  <c r="U1679" s="1"/>
  <c r="D1679"/>
  <c r="AJ1678"/>
  <c r="AI1678" s="1"/>
  <c r="V1678"/>
  <c r="U1678" s="1"/>
  <c r="D1678"/>
  <c r="AJ1677"/>
  <c r="AI1677" s="1"/>
  <c r="V1677"/>
  <c r="U1677" s="1"/>
  <c r="D1677"/>
  <c r="AJ1676"/>
  <c r="AI1676" s="1"/>
  <c r="V1676"/>
  <c r="U1676" s="1"/>
  <c r="D1676"/>
  <c r="AJ1675"/>
  <c r="AI1675" s="1"/>
  <c r="V1675"/>
  <c r="U1675" s="1"/>
  <c r="D1675"/>
  <c r="AJ1674"/>
  <c r="AI1674" s="1"/>
  <c r="V1674"/>
  <c r="U1674" s="1"/>
  <c r="D1674"/>
  <c r="AJ1673"/>
  <c r="AI1673" s="1"/>
  <c r="V1673"/>
  <c r="U1673" s="1"/>
  <c r="D1673"/>
  <c r="AJ1672"/>
  <c r="AI1672" s="1"/>
  <c r="V1672"/>
  <c r="U1672" s="1"/>
  <c r="D1672"/>
  <c r="AJ1671"/>
  <c r="AI1671" s="1"/>
  <c r="V1671"/>
  <c r="U1671" s="1"/>
  <c r="D1671"/>
  <c r="AJ1670"/>
  <c r="AI1670" s="1"/>
  <c r="V1670"/>
  <c r="U1670" s="1"/>
  <c r="D1670"/>
  <c r="AJ1669"/>
  <c r="AI1669" s="1"/>
  <c r="V1669"/>
  <c r="U1669" s="1"/>
  <c r="D1669"/>
  <c r="AJ1668"/>
  <c r="AI1668" s="1"/>
  <c r="V1668"/>
  <c r="U1668" s="1"/>
  <c r="D1668"/>
  <c r="AJ1667"/>
  <c r="AI1667" s="1"/>
  <c r="V1667"/>
  <c r="U1667" s="1"/>
  <c r="D1667"/>
  <c r="AJ1666"/>
  <c r="AI1666" s="1"/>
  <c r="V1666"/>
  <c r="U1666" s="1"/>
  <c r="D1666"/>
  <c r="AJ1665"/>
  <c r="AI1665" s="1"/>
  <c r="V1665"/>
  <c r="U1665" s="1"/>
  <c r="D1665"/>
  <c r="AJ1664"/>
  <c r="AI1664" s="1"/>
  <c r="V1664"/>
  <c r="U1664" s="1"/>
  <c r="D1664"/>
  <c r="AJ1663"/>
  <c r="AI1663" s="1"/>
  <c r="V1663"/>
  <c r="U1663" s="1"/>
  <c r="D1663"/>
  <c r="AJ1662"/>
  <c r="AI1662" s="1"/>
  <c r="V1662"/>
  <c r="U1662" s="1"/>
  <c r="D1662"/>
  <c r="AJ1661"/>
  <c r="AI1661" s="1"/>
  <c r="V1661"/>
  <c r="U1661" s="1"/>
  <c r="D1661"/>
  <c r="AJ1660"/>
  <c r="AI1660" s="1"/>
  <c r="V1660"/>
  <c r="U1660" s="1"/>
  <c r="D1660"/>
  <c r="AJ1659"/>
  <c r="AI1659" s="1"/>
  <c r="V1659"/>
  <c r="U1659" s="1"/>
  <c r="D1659"/>
  <c r="AJ1658"/>
  <c r="AI1658" s="1"/>
  <c r="V1658"/>
  <c r="U1658" s="1"/>
  <c r="D1658"/>
  <c r="AJ1657"/>
  <c r="AI1657" s="1"/>
  <c r="V1657"/>
  <c r="U1657" s="1"/>
  <c r="D1657"/>
  <c r="AJ1656"/>
  <c r="AI1656" s="1"/>
  <c r="V1656"/>
  <c r="U1656" s="1"/>
  <c r="D1656"/>
  <c r="AJ1655"/>
  <c r="AI1655" s="1"/>
  <c r="V1655"/>
  <c r="U1655" s="1"/>
  <c r="D1655"/>
  <c r="AJ1654"/>
  <c r="AI1654" s="1"/>
  <c r="V1654"/>
  <c r="U1654" s="1"/>
  <c r="D1654"/>
  <c r="AJ1653"/>
  <c r="AI1653" s="1"/>
  <c r="V1653"/>
  <c r="U1653" s="1"/>
  <c r="D1653"/>
  <c r="AJ1652"/>
  <c r="AI1652" s="1"/>
  <c r="V1652"/>
  <c r="U1652" s="1"/>
  <c r="D1652"/>
  <c r="AJ1651"/>
  <c r="AI1651" s="1"/>
  <c r="V1651"/>
  <c r="U1651" s="1"/>
  <c r="D1651"/>
  <c r="AJ1650"/>
  <c r="AI1650" s="1"/>
  <c r="V1650"/>
  <c r="U1650" s="1"/>
  <c r="D1650"/>
  <c r="AJ1649"/>
  <c r="AI1649" s="1"/>
  <c r="V1649"/>
  <c r="U1649" s="1"/>
  <c r="D1649"/>
  <c r="AJ1648"/>
  <c r="AI1648" s="1"/>
  <c r="V1648"/>
  <c r="U1648" s="1"/>
  <c r="D1648"/>
  <c r="AJ1647"/>
  <c r="AI1647" s="1"/>
  <c r="V1647"/>
  <c r="U1647" s="1"/>
  <c r="D1647"/>
  <c r="AJ1646"/>
  <c r="AI1646" s="1"/>
  <c r="V1646"/>
  <c r="U1646" s="1"/>
  <c r="D1646"/>
  <c r="AJ1645"/>
  <c r="AI1645" s="1"/>
  <c r="V1645"/>
  <c r="U1645" s="1"/>
  <c r="D1645"/>
  <c r="AJ1644"/>
  <c r="AI1644" s="1"/>
  <c r="V1644"/>
  <c r="U1644" s="1"/>
  <c r="D1644"/>
  <c r="AJ1643"/>
  <c r="AI1643" s="1"/>
  <c r="V1643"/>
  <c r="U1643" s="1"/>
  <c r="D1643"/>
  <c r="AJ1642"/>
  <c r="AI1642" s="1"/>
  <c r="V1642"/>
  <c r="U1642" s="1"/>
  <c r="D1642"/>
  <c r="AJ1641"/>
  <c r="AI1641" s="1"/>
  <c r="V1641"/>
  <c r="U1641" s="1"/>
  <c r="D1641"/>
  <c r="AJ1640"/>
  <c r="AI1640" s="1"/>
  <c r="V1640"/>
  <c r="U1640" s="1"/>
  <c r="D1640"/>
  <c r="AJ1639"/>
  <c r="AI1639" s="1"/>
  <c r="V1639"/>
  <c r="U1639" s="1"/>
  <c r="D1639"/>
  <c r="AJ1638"/>
  <c r="AI1638" s="1"/>
  <c r="V1638"/>
  <c r="U1638" s="1"/>
  <c r="D1638"/>
  <c r="AJ1637"/>
  <c r="AI1637" s="1"/>
  <c r="V1637"/>
  <c r="U1637" s="1"/>
  <c r="D1637"/>
  <c r="AJ1636"/>
  <c r="AI1636" s="1"/>
  <c r="V1636"/>
  <c r="U1636" s="1"/>
  <c r="D1636"/>
  <c r="AJ1635"/>
  <c r="AI1635" s="1"/>
  <c r="V1635"/>
  <c r="U1635" s="1"/>
  <c r="D1635"/>
  <c r="AJ1634"/>
  <c r="AI1634" s="1"/>
  <c r="V1634"/>
  <c r="U1634" s="1"/>
  <c r="D1634"/>
  <c r="AJ1633"/>
  <c r="AI1633" s="1"/>
  <c r="V1633"/>
  <c r="U1633" s="1"/>
  <c r="D1633"/>
  <c r="AJ1632"/>
  <c r="AI1632" s="1"/>
  <c r="V1632"/>
  <c r="U1632" s="1"/>
  <c r="D1632"/>
  <c r="AJ1631"/>
  <c r="AI1631" s="1"/>
  <c r="V1631"/>
  <c r="U1631" s="1"/>
  <c r="D1631"/>
  <c r="AJ1630"/>
  <c r="AI1630" s="1"/>
  <c r="V1630"/>
  <c r="U1630" s="1"/>
  <c r="D1630"/>
  <c r="AJ1629"/>
  <c r="AI1629" s="1"/>
  <c r="V1629"/>
  <c r="U1629" s="1"/>
  <c r="D1629"/>
  <c r="AJ1628"/>
  <c r="AI1628" s="1"/>
  <c r="V1628"/>
  <c r="U1628" s="1"/>
  <c r="D1628"/>
  <c r="AJ1627"/>
  <c r="AI1627" s="1"/>
  <c r="V1627"/>
  <c r="U1627" s="1"/>
  <c r="D1627"/>
  <c r="AJ1626"/>
  <c r="AI1626" s="1"/>
  <c r="V1626"/>
  <c r="U1626" s="1"/>
  <c r="D1626"/>
  <c r="AJ1625"/>
  <c r="AI1625" s="1"/>
  <c r="V1625"/>
  <c r="U1625" s="1"/>
  <c r="D1625"/>
  <c r="AJ1624"/>
  <c r="AI1624" s="1"/>
  <c r="V1624"/>
  <c r="U1624" s="1"/>
  <c r="D1624"/>
  <c r="AJ1623"/>
  <c r="AI1623" s="1"/>
  <c r="V1623"/>
  <c r="U1623" s="1"/>
  <c r="D1623"/>
  <c r="AJ1622"/>
  <c r="AI1622" s="1"/>
  <c r="V1622"/>
  <c r="U1622" s="1"/>
  <c r="D1622"/>
  <c r="AJ1621"/>
  <c r="AI1621" s="1"/>
  <c r="V1621"/>
  <c r="U1621" s="1"/>
  <c r="D1621"/>
  <c r="AJ1620"/>
  <c r="AI1620" s="1"/>
  <c r="V1620"/>
  <c r="U1620" s="1"/>
  <c r="D1620"/>
  <c r="AJ1619"/>
  <c r="AI1619" s="1"/>
  <c r="V1619"/>
  <c r="U1619" s="1"/>
  <c r="D1619"/>
  <c r="AJ1618"/>
  <c r="AI1618" s="1"/>
  <c r="V1618"/>
  <c r="U1618" s="1"/>
  <c r="D1618"/>
  <c r="AJ1617"/>
  <c r="AI1617" s="1"/>
  <c r="V1617"/>
  <c r="U1617" s="1"/>
  <c r="D1617"/>
  <c r="AJ1616"/>
  <c r="AI1616" s="1"/>
  <c r="V1616"/>
  <c r="U1616" s="1"/>
  <c r="D1616"/>
  <c r="AJ1615"/>
  <c r="AI1615" s="1"/>
  <c r="V1615"/>
  <c r="U1615" s="1"/>
  <c r="D1615"/>
  <c r="AJ1614"/>
  <c r="AI1614" s="1"/>
  <c r="V1614"/>
  <c r="U1614" s="1"/>
  <c r="D1614"/>
  <c r="AJ1613"/>
  <c r="AI1613" s="1"/>
  <c r="V1613"/>
  <c r="U1613" s="1"/>
  <c r="D1613"/>
  <c r="AJ1612"/>
  <c r="AI1612" s="1"/>
  <c r="V1612"/>
  <c r="U1612" s="1"/>
  <c r="D1612"/>
  <c r="AJ1611"/>
  <c r="AI1611" s="1"/>
  <c r="V1611"/>
  <c r="U1611" s="1"/>
  <c r="D1611"/>
  <c r="AJ1610"/>
  <c r="AI1610" s="1"/>
  <c r="V1610"/>
  <c r="U1610" s="1"/>
  <c r="D1610"/>
  <c r="AJ1609"/>
  <c r="AI1609" s="1"/>
  <c r="V1609"/>
  <c r="U1609" s="1"/>
  <c r="D1609"/>
  <c r="AJ1608"/>
  <c r="AI1608" s="1"/>
  <c r="V1608"/>
  <c r="U1608" s="1"/>
  <c r="D1608"/>
  <c r="AJ1607"/>
  <c r="AI1607" s="1"/>
  <c r="V1607"/>
  <c r="U1607" s="1"/>
  <c r="D1607"/>
  <c r="AJ1606"/>
  <c r="AI1606" s="1"/>
  <c r="V1606"/>
  <c r="U1606" s="1"/>
  <c r="D1606"/>
  <c r="AJ1605"/>
  <c r="AI1605" s="1"/>
  <c r="V1605"/>
  <c r="U1605" s="1"/>
  <c r="D1605"/>
  <c r="AJ1604"/>
  <c r="AI1604" s="1"/>
  <c r="V1604"/>
  <c r="U1604" s="1"/>
  <c r="D1604"/>
  <c r="AJ1603"/>
  <c r="AI1603" s="1"/>
  <c r="V1603"/>
  <c r="U1603" s="1"/>
  <c r="D1603"/>
  <c r="AJ1602"/>
  <c r="AI1602" s="1"/>
  <c r="V1602"/>
  <c r="U1602" s="1"/>
  <c r="D1602"/>
  <c r="AJ1601"/>
  <c r="AI1601" s="1"/>
  <c r="V1601"/>
  <c r="U1601" s="1"/>
  <c r="D1601"/>
  <c r="AJ1600"/>
  <c r="AI1600" s="1"/>
  <c r="V1600"/>
  <c r="U1600" s="1"/>
  <c r="D1600"/>
  <c r="AJ1599"/>
  <c r="AI1599" s="1"/>
  <c r="V1599"/>
  <c r="U1599" s="1"/>
  <c r="D1599"/>
  <c r="AJ1598"/>
  <c r="AI1598" s="1"/>
  <c r="V1598"/>
  <c r="U1598" s="1"/>
  <c r="D1598"/>
  <c r="AJ1597"/>
  <c r="AI1597" s="1"/>
  <c r="V1597"/>
  <c r="U1597" s="1"/>
  <c r="D1597"/>
  <c r="AJ1596"/>
  <c r="AI1596" s="1"/>
  <c r="V1596"/>
  <c r="U1596" s="1"/>
  <c r="D1596"/>
  <c r="AJ1595"/>
  <c r="AI1595" s="1"/>
  <c r="V1595"/>
  <c r="U1595" s="1"/>
  <c r="D1595"/>
  <c r="AJ1594"/>
  <c r="AI1594" s="1"/>
  <c r="V1594"/>
  <c r="U1594" s="1"/>
  <c r="D1594"/>
  <c r="AJ1593"/>
  <c r="AI1593" s="1"/>
  <c r="V1593"/>
  <c r="U1593" s="1"/>
  <c r="D1593"/>
  <c r="AJ1592"/>
  <c r="AI1592" s="1"/>
  <c r="V1592"/>
  <c r="U1592" s="1"/>
  <c r="D1592"/>
  <c r="AJ1591"/>
  <c r="AI1591" s="1"/>
  <c r="V1591"/>
  <c r="U1591" s="1"/>
  <c r="D1591"/>
  <c r="AJ1590"/>
  <c r="AI1590" s="1"/>
  <c r="V1590"/>
  <c r="U1590" s="1"/>
  <c r="D1590"/>
  <c r="AJ1589"/>
  <c r="AI1589" s="1"/>
  <c r="V1589"/>
  <c r="U1589" s="1"/>
  <c r="D1589"/>
  <c r="AJ1588"/>
  <c r="AI1588" s="1"/>
  <c r="V1588"/>
  <c r="U1588" s="1"/>
  <c r="D1588"/>
  <c r="AJ1587"/>
  <c r="AI1587" s="1"/>
  <c r="V1587"/>
  <c r="U1587" s="1"/>
  <c r="D1587"/>
  <c r="AJ1586"/>
  <c r="AI1586" s="1"/>
  <c r="V1586"/>
  <c r="U1586" s="1"/>
  <c r="D1586"/>
  <c r="AJ1585"/>
  <c r="AI1585" s="1"/>
  <c r="V1585"/>
  <c r="U1585" s="1"/>
  <c r="D1585"/>
  <c r="AJ1584"/>
  <c r="AI1584" s="1"/>
  <c r="V1584"/>
  <c r="U1584" s="1"/>
  <c r="D1584"/>
  <c r="AJ1583"/>
  <c r="AI1583" s="1"/>
  <c r="V1583"/>
  <c r="U1583" s="1"/>
  <c r="D1583"/>
  <c r="AJ1582"/>
  <c r="AI1582" s="1"/>
  <c r="V1582"/>
  <c r="U1582" s="1"/>
  <c r="D1582"/>
  <c r="AJ1581"/>
  <c r="AI1581" s="1"/>
  <c r="V1581"/>
  <c r="U1581" s="1"/>
  <c r="D1581"/>
  <c r="AJ1580"/>
  <c r="AI1580" s="1"/>
  <c r="V1580"/>
  <c r="U1580" s="1"/>
  <c r="D1580"/>
  <c r="AJ1579"/>
  <c r="AI1579" s="1"/>
  <c r="V1579"/>
  <c r="U1579" s="1"/>
  <c r="D1579"/>
  <c r="AJ1578"/>
  <c r="AI1578" s="1"/>
  <c r="V1578"/>
  <c r="U1578" s="1"/>
  <c r="D1578"/>
  <c r="AJ1577"/>
  <c r="AI1577" s="1"/>
  <c r="V1577"/>
  <c r="U1577" s="1"/>
  <c r="D1577"/>
  <c r="AJ1576"/>
  <c r="AI1576" s="1"/>
  <c r="V1576"/>
  <c r="U1576" s="1"/>
  <c r="D1576"/>
  <c r="AJ1575"/>
  <c r="AI1575" s="1"/>
  <c r="V1575"/>
  <c r="U1575" s="1"/>
  <c r="D1575"/>
  <c r="AJ1574"/>
  <c r="AI1574" s="1"/>
  <c r="V1574"/>
  <c r="U1574" s="1"/>
  <c r="D1574"/>
  <c r="AJ1573"/>
  <c r="AI1573" s="1"/>
  <c r="V1573"/>
  <c r="U1573" s="1"/>
  <c r="D1573"/>
  <c r="AJ1572"/>
  <c r="AI1572" s="1"/>
  <c r="V1572"/>
  <c r="U1572" s="1"/>
  <c r="D1572"/>
  <c r="AJ1571"/>
  <c r="AI1571" s="1"/>
  <c r="V1571"/>
  <c r="U1571" s="1"/>
  <c r="D1571"/>
  <c r="AJ1570"/>
  <c r="AI1570" s="1"/>
  <c r="V1570"/>
  <c r="U1570" s="1"/>
  <c r="D1570"/>
  <c r="AJ1569"/>
  <c r="AI1569" s="1"/>
  <c r="V1569"/>
  <c r="U1569" s="1"/>
  <c r="D1569"/>
  <c r="AJ1568"/>
  <c r="AI1568" s="1"/>
  <c r="V1568"/>
  <c r="U1568" s="1"/>
  <c r="D1568"/>
  <c r="AJ1567"/>
  <c r="AI1567" s="1"/>
  <c r="V1567"/>
  <c r="U1567" s="1"/>
  <c r="D1567"/>
  <c r="AJ1566"/>
  <c r="AI1566" s="1"/>
  <c r="V1566"/>
  <c r="U1566" s="1"/>
  <c r="D1566"/>
  <c r="AJ1565"/>
  <c r="AI1565" s="1"/>
  <c r="V1565"/>
  <c r="U1565" s="1"/>
  <c r="D1565"/>
  <c r="AJ1564"/>
  <c r="AI1564" s="1"/>
  <c r="V1564"/>
  <c r="U1564" s="1"/>
  <c r="D1564"/>
  <c r="AJ1563"/>
  <c r="AI1563" s="1"/>
  <c r="V1563"/>
  <c r="U1563" s="1"/>
  <c r="D1563"/>
  <c r="AJ1562"/>
  <c r="AI1562" s="1"/>
  <c r="V1562"/>
  <c r="U1562" s="1"/>
  <c r="D1562"/>
  <c r="AJ1561"/>
  <c r="AI1561" s="1"/>
  <c r="V1561"/>
  <c r="U1561" s="1"/>
  <c r="D1561"/>
  <c r="AJ1560"/>
  <c r="AI1560" s="1"/>
  <c r="V1560"/>
  <c r="U1560" s="1"/>
  <c r="D1560"/>
  <c r="AJ1559"/>
  <c r="AI1559" s="1"/>
  <c r="V1559"/>
  <c r="U1559" s="1"/>
  <c r="D1559"/>
  <c r="AJ1558"/>
  <c r="AI1558" s="1"/>
  <c r="V1558"/>
  <c r="U1558" s="1"/>
  <c r="D1558"/>
  <c r="AJ1557"/>
  <c r="AI1557" s="1"/>
  <c r="V1557"/>
  <c r="U1557" s="1"/>
  <c r="D1557"/>
  <c r="AJ1556"/>
  <c r="AI1556" s="1"/>
  <c r="V1556"/>
  <c r="U1556" s="1"/>
  <c r="D1556"/>
  <c r="AJ1555"/>
  <c r="AI1555" s="1"/>
  <c r="V1555"/>
  <c r="U1555" s="1"/>
  <c r="D1555"/>
  <c r="AJ1554"/>
  <c r="AI1554" s="1"/>
  <c r="V1554"/>
  <c r="U1554" s="1"/>
  <c r="D1554"/>
  <c r="AJ1553"/>
  <c r="AI1553" s="1"/>
  <c r="V1553"/>
  <c r="U1553" s="1"/>
  <c r="D1553"/>
  <c r="AJ1552"/>
  <c r="AI1552" s="1"/>
  <c r="V1552"/>
  <c r="U1552" s="1"/>
  <c r="D1552"/>
  <c r="AJ1551"/>
  <c r="AI1551" s="1"/>
  <c r="V1551"/>
  <c r="U1551" s="1"/>
  <c r="D1551"/>
  <c r="AJ1550"/>
  <c r="AI1550" s="1"/>
  <c r="V1550"/>
  <c r="U1550" s="1"/>
  <c r="D1550"/>
  <c r="AJ1549"/>
  <c r="AI1549" s="1"/>
  <c r="V1549"/>
  <c r="U1549" s="1"/>
  <c r="D1549"/>
  <c r="AJ1548"/>
  <c r="AI1548" s="1"/>
  <c r="V1548"/>
  <c r="U1548" s="1"/>
  <c r="D1548"/>
  <c r="AJ1547"/>
  <c r="AI1547" s="1"/>
  <c r="V1547"/>
  <c r="U1547" s="1"/>
  <c r="D1547"/>
  <c r="AJ1546"/>
  <c r="AI1546" s="1"/>
  <c r="V1546"/>
  <c r="U1546" s="1"/>
  <c r="D1546"/>
  <c r="AJ1545"/>
  <c r="AI1545" s="1"/>
  <c r="V1545"/>
  <c r="U1545" s="1"/>
  <c r="D1545"/>
  <c r="AJ1544"/>
  <c r="AI1544" s="1"/>
  <c r="V1544"/>
  <c r="U1544" s="1"/>
  <c r="D1544"/>
  <c r="AJ1543"/>
  <c r="AI1543" s="1"/>
  <c r="V1543"/>
  <c r="U1543" s="1"/>
  <c r="D1543"/>
  <c r="AJ1542"/>
  <c r="AI1542" s="1"/>
  <c r="V1542"/>
  <c r="U1542" s="1"/>
  <c r="D1542"/>
  <c r="AJ1541"/>
  <c r="AI1541" s="1"/>
  <c r="V1541"/>
  <c r="U1541" s="1"/>
  <c r="D1541"/>
  <c r="AJ1540"/>
  <c r="AI1540" s="1"/>
  <c r="V1540"/>
  <c r="U1540" s="1"/>
  <c r="D1540"/>
  <c r="AJ1539"/>
  <c r="AI1539" s="1"/>
  <c r="V1539"/>
  <c r="U1539" s="1"/>
  <c r="D1539"/>
  <c r="AJ1538"/>
  <c r="AI1538" s="1"/>
  <c r="V1538"/>
  <c r="U1538" s="1"/>
  <c r="D1538"/>
  <c r="AJ1537"/>
  <c r="AI1537" s="1"/>
  <c r="V1537"/>
  <c r="U1537" s="1"/>
  <c r="D1537"/>
  <c r="AJ1536"/>
  <c r="AI1536" s="1"/>
  <c r="V1536"/>
  <c r="U1536" s="1"/>
  <c r="D1536"/>
  <c r="AJ1535"/>
  <c r="AI1535" s="1"/>
  <c r="V1535"/>
  <c r="U1535" s="1"/>
  <c r="D1535"/>
  <c r="AJ1534"/>
  <c r="AI1534" s="1"/>
  <c r="V1534"/>
  <c r="U1534" s="1"/>
  <c r="D1534"/>
  <c r="AJ1533"/>
  <c r="AI1533" s="1"/>
  <c r="V1533"/>
  <c r="U1533" s="1"/>
  <c r="D1533"/>
  <c r="AJ1532"/>
  <c r="AI1532" s="1"/>
  <c r="V1532"/>
  <c r="U1532" s="1"/>
  <c r="D1532"/>
  <c r="AJ1531"/>
  <c r="AI1531" s="1"/>
  <c r="V1531"/>
  <c r="U1531" s="1"/>
  <c r="D1531"/>
  <c r="AJ1530"/>
  <c r="AI1530" s="1"/>
  <c r="V1530"/>
  <c r="U1530" s="1"/>
  <c r="D1530"/>
  <c r="AJ1529"/>
  <c r="AI1529" s="1"/>
  <c r="V1529"/>
  <c r="U1529" s="1"/>
  <c r="D1529"/>
  <c r="AJ1528"/>
  <c r="AI1528" s="1"/>
  <c r="V1528"/>
  <c r="U1528" s="1"/>
  <c r="D1528"/>
  <c r="AJ1527"/>
  <c r="AI1527" s="1"/>
  <c r="V1527"/>
  <c r="U1527" s="1"/>
  <c r="D1527"/>
  <c r="AJ1526"/>
  <c r="AI1526" s="1"/>
  <c r="V1526"/>
  <c r="U1526" s="1"/>
  <c r="D1526"/>
  <c r="AJ1525"/>
  <c r="AI1525" s="1"/>
  <c r="V1525"/>
  <c r="U1525" s="1"/>
  <c r="D1525"/>
  <c r="AJ1524"/>
  <c r="AI1524" s="1"/>
  <c r="V1524"/>
  <c r="U1524" s="1"/>
  <c r="D1524"/>
  <c r="AJ1523"/>
  <c r="AI1523" s="1"/>
  <c r="V1523"/>
  <c r="U1523" s="1"/>
  <c r="D1523"/>
  <c r="AJ1522"/>
  <c r="AI1522" s="1"/>
  <c r="V1522"/>
  <c r="U1522" s="1"/>
  <c r="D1522"/>
  <c r="AJ1521"/>
  <c r="AI1521" s="1"/>
  <c r="V1521"/>
  <c r="U1521" s="1"/>
  <c r="D1521"/>
  <c r="AJ1520"/>
  <c r="AI1520" s="1"/>
  <c r="V1520"/>
  <c r="U1520" s="1"/>
  <c r="D1520"/>
  <c r="AJ1519"/>
  <c r="AI1519" s="1"/>
  <c r="V1519"/>
  <c r="U1519" s="1"/>
  <c r="D1519"/>
  <c r="AJ1518"/>
  <c r="AI1518" s="1"/>
  <c r="V1518"/>
  <c r="U1518" s="1"/>
  <c r="D1518"/>
  <c r="AJ1517"/>
  <c r="AI1517" s="1"/>
  <c r="V1517"/>
  <c r="U1517" s="1"/>
  <c r="D1517"/>
  <c r="AJ1516"/>
  <c r="AI1516" s="1"/>
  <c r="V1516"/>
  <c r="U1516" s="1"/>
  <c r="D1516"/>
  <c r="AJ1515"/>
  <c r="AI1515" s="1"/>
  <c r="V1515"/>
  <c r="U1515" s="1"/>
  <c r="D1515"/>
  <c r="AJ1514"/>
  <c r="AI1514" s="1"/>
  <c r="V1514"/>
  <c r="U1514" s="1"/>
  <c r="D1514"/>
  <c r="AJ1513"/>
  <c r="AI1513" s="1"/>
  <c r="V1513"/>
  <c r="U1513" s="1"/>
  <c r="D1513"/>
  <c r="AJ1512"/>
  <c r="AI1512" s="1"/>
  <c r="V1512"/>
  <c r="U1512" s="1"/>
  <c r="D1512"/>
  <c r="AJ1511"/>
  <c r="AI1511" s="1"/>
  <c r="V1511"/>
  <c r="U1511" s="1"/>
  <c r="D1511"/>
  <c r="AJ1510"/>
  <c r="AI1510" s="1"/>
  <c r="V1510"/>
  <c r="U1510" s="1"/>
  <c r="D1510"/>
  <c r="AJ1509"/>
  <c r="AI1509" s="1"/>
  <c r="V1509"/>
  <c r="U1509" s="1"/>
  <c r="D1509"/>
  <c r="AJ1508"/>
  <c r="AI1508" s="1"/>
  <c r="V1508"/>
  <c r="U1508" s="1"/>
  <c r="D1508"/>
  <c r="AJ1507"/>
  <c r="AI1507" s="1"/>
  <c r="V1507"/>
  <c r="U1507" s="1"/>
  <c r="D1507"/>
  <c r="AJ1506"/>
  <c r="AI1506" s="1"/>
  <c r="V1506"/>
  <c r="U1506" s="1"/>
  <c r="D1506"/>
  <c r="AJ1505"/>
  <c r="AI1505" s="1"/>
  <c r="V1505"/>
  <c r="U1505" s="1"/>
  <c r="D1505"/>
  <c r="AJ1504"/>
  <c r="AI1504" s="1"/>
  <c r="V1504"/>
  <c r="U1504" s="1"/>
  <c r="D1504"/>
  <c r="AJ1503"/>
  <c r="AI1503" s="1"/>
  <c r="V1503"/>
  <c r="U1503" s="1"/>
  <c r="D1503"/>
  <c r="AJ1502"/>
  <c r="AI1502" s="1"/>
  <c r="V1502"/>
  <c r="U1502" s="1"/>
  <c r="D1502"/>
  <c r="AJ1501"/>
  <c r="AI1501" s="1"/>
  <c r="V1501"/>
  <c r="U1501" s="1"/>
  <c r="D1501"/>
  <c r="AJ1500"/>
  <c r="AI1500" s="1"/>
  <c r="V1500"/>
  <c r="U1500" s="1"/>
  <c r="D1500"/>
  <c r="AJ1499"/>
  <c r="AI1499" s="1"/>
  <c r="V1499"/>
  <c r="U1499" s="1"/>
  <c r="D1499"/>
  <c r="AJ1498"/>
  <c r="AI1498" s="1"/>
  <c r="V1498"/>
  <c r="U1498" s="1"/>
  <c r="D1498"/>
  <c r="AJ1497"/>
  <c r="AI1497" s="1"/>
  <c r="V1497"/>
  <c r="U1497" s="1"/>
  <c r="D1497"/>
  <c r="AJ1496"/>
  <c r="AI1496" s="1"/>
  <c r="V1496"/>
  <c r="U1496" s="1"/>
  <c r="D1496"/>
  <c r="AJ1495"/>
  <c r="AI1495" s="1"/>
  <c r="V1495"/>
  <c r="U1495" s="1"/>
  <c r="D1495"/>
  <c r="AJ1494"/>
  <c r="AI1494" s="1"/>
  <c r="V1494"/>
  <c r="U1494" s="1"/>
  <c r="D1494"/>
  <c r="AJ1493"/>
  <c r="AI1493" s="1"/>
  <c r="V1493"/>
  <c r="U1493" s="1"/>
  <c r="D1493"/>
  <c r="AJ1492"/>
  <c r="AI1492" s="1"/>
  <c r="V1492"/>
  <c r="U1492" s="1"/>
  <c r="D1492"/>
  <c r="AJ1491"/>
  <c r="AI1491" s="1"/>
  <c r="V1491"/>
  <c r="U1491" s="1"/>
  <c r="D1491"/>
  <c r="AJ1490"/>
  <c r="AI1490" s="1"/>
  <c r="V1490"/>
  <c r="U1490" s="1"/>
  <c r="D1490"/>
  <c r="AJ1489"/>
  <c r="AI1489" s="1"/>
  <c r="V1489"/>
  <c r="U1489" s="1"/>
  <c r="D1489"/>
  <c r="AJ1488"/>
  <c r="AI1488" s="1"/>
  <c r="V1488"/>
  <c r="U1488" s="1"/>
  <c r="D1488"/>
  <c r="AJ1487"/>
  <c r="AI1487" s="1"/>
  <c r="V1487"/>
  <c r="U1487" s="1"/>
  <c r="D1487"/>
  <c r="AJ1486"/>
  <c r="AI1486" s="1"/>
  <c r="V1486"/>
  <c r="U1486" s="1"/>
  <c r="D1486"/>
  <c r="AJ1485"/>
  <c r="AI1485" s="1"/>
  <c r="V1485"/>
  <c r="U1485" s="1"/>
  <c r="D1485"/>
  <c r="AJ1484"/>
  <c r="AI1484" s="1"/>
  <c r="V1484"/>
  <c r="U1484" s="1"/>
  <c r="D1484"/>
  <c r="AJ1483"/>
  <c r="AI1483" s="1"/>
  <c r="V1483"/>
  <c r="U1483" s="1"/>
  <c r="D1483"/>
  <c r="AJ1482"/>
  <c r="AI1482" s="1"/>
  <c r="V1482"/>
  <c r="U1482" s="1"/>
  <c r="D1482"/>
  <c r="AJ1481"/>
  <c r="AI1481" s="1"/>
  <c r="V1481"/>
  <c r="U1481" s="1"/>
  <c r="D1481"/>
  <c r="AJ1480"/>
  <c r="AI1480" s="1"/>
  <c r="V1480"/>
  <c r="U1480" s="1"/>
  <c r="D1480"/>
  <c r="AJ1479"/>
  <c r="AI1479" s="1"/>
  <c r="V1479"/>
  <c r="U1479" s="1"/>
  <c r="D1479"/>
  <c r="AJ1478"/>
  <c r="AI1478" s="1"/>
  <c r="V1478"/>
  <c r="U1478" s="1"/>
  <c r="D1478"/>
  <c r="AJ1477"/>
  <c r="AI1477" s="1"/>
  <c r="V1477"/>
  <c r="U1477" s="1"/>
  <c r="D1477"/>
  <c r="AJ1476"/>
  <c r="AI1476" s="1"/>
  <c r="V1476"/>
  <c r="U1476" s="1"/>
  <c r="D1476"/>
  <c r="AJ1475"/>
  <c r="AI1475" s="1"/>
  <c r="V1475"/>
  <c r="U1475" s="1"/>
  <c r="D1475"/>
  <c r="AJ1474"/>
  <c r="AI1474" s="1"/>
  <c r="V1474"/>
  <c r="U1474" s="1"/>
  <c r="D1474"/>
  <c r="AJ1473"/>
  <c r="AI1473" s="1"/>
  <c r="V1473"/>
  <c r="U1473" s="1"/>
  <c r="D1473"/>
  <c r="AJ1472"/>
  <c r="AI1472" s="1"/>
  <c r="V1472"/>
  <c r="U1472" s="1"/>
  <c r="D1472"/>
  <c r="AJ1471"/>
  <c r="AI1471" s="1"/>
  <c r="V1471"/>
  <c r="U1471" s="1"/>
  <c r="D1471"/>
  <c r="AJ1470"/>
  <c r="AI1470" s="1"/>
  <c r="V1470"/>
  <c r="U1470" s="1"/>
  <c r="D1470"/>
  <c r="AJ1469"/>
  <c r="AI1469" s="1"/>
  <c r="V1469"/>
  <c r="U1469" s="1"/>
  <c r="D1469"/>
  <c r="AJ1468"/>
  <c r="AI1468" s="1"/>
  <c r="V1468"/>
  <c r="U1468" s="1"/>
  <c r="D1468"/>
  <c r="AJ1467"/>
  <c r="AI1467" s="1"/>
  <c r="V1467"/>
  <c r="U1467" s="1"/>
  <c r="D1467"/>
  <c r="AJ1466"/>
  <c r="AI1466" s="1"/>
  <c r="V1466"/>
  <c r="U1466" s="1"/>
  <c r="D1466"/>
  <c r="AJ1465"/>
  <c r="AI1465" s="1"/>
  <c r="V1465"/>
  <c r="U1465" s="1"/>
  <c r="D1465"/>
  <c r="AJ1464"/>
  <c r="AI1464" s="1"/>
  <c r="V1464"/>
  <c r="U1464" s="1"/>
  <c r="D1464"/>
  <c r="AJ1463"/>
  <c r="AI1463" s="1"/>
  <c r="V1463"/>
  <c r="U1463" s="1"/>
  <c r="D1463"/>
  <c r="AJ1462"/>
  <c r="AI1462" s="1"/>
  <c r="V1462"/>
  <c r="U1462" s="1"/>
  <c r="D1462"/>
  <c r="AJ1461"/>
  <c r="AI1461" s="1"/>
  <c r="V1461"/>
  <c r="U1461" s="1"/>
  <c r="D1461"/>
  <c r="AJ1460"/>
  <c r="AI1460" s="1"/>
  <c r="V1460"/>
  <c r="U1460" s="1"/>
  <c r="D1460"/>
  <c r="AJ1459"/>
  <c r="AI1459" s="1"/>
  <c r="V1459"/>
  <c r="U1459" s="1"/>
  <c r="D1459"/>
  <c r="AJ1458"/>
  <c r="AI1458" s="1"/>
  <c r="V1458"/>
  <c r="U1458" s="1"/>
  <c r="D1458"/>
  <c r="AJ1457"/>
  <c r="AI1457" s="1"/>
  <c r="V1457"/>
  <c r="U1457" s="1"/>
  <c r="D1457"/>
  <c r="AJ1456"/>
  <c r="AI1456" s="1"/>
  <c r="V1456"/>
  <c r="U1456" s="1"/>
  <c r="D1456"/>
  <c r="AJ1455"/>
  <c r="AI1455" s="1"/>
  <c r="V1455"/>
  <c r="U1455" s="1"/>
  <c r="D1455"/>
  <c r="AJ1454"/>
  <c r="AI1454" s="1"/>
  <c r="V1454"/>
  <c r="U1454" s="1"/>
  <c r="D1454"/>
  <c r="AJ1453"/>
  <c r="AI1453" s="1"/>
  <c r="V1453"/>
  <c r="U1453" s="1"/>
  <c r="D1453"/>
  <c r="AJ1452"/>
  <c r="AI1452" s="1"/>
  <c r="V1452"/>
  <c r="U1452" s="1"/>
  <c r="D1452"/>
  <c r="AJ1451"/>
  <c r="AI1451" s="1"/>
  <c r="V1451"/>
  <c r="U1451" s="1"/>
  <c r="D1451"/>
  <c r="AJ1450"/>
  <c r="AI1450" s="1"/>
  <c r="V1450"/>
  <c r="U1450" s="1"/>
  <c r="D1450"/>
  <c r="AJ1449"/>
  <c r="AI1449" s="1"/>
  <c r="V1449"/>
  <c r="U1449" s="1"/>
  <c r="D1449"/>
  <c r="AJ1448"/>
  <c r="AI1448" s="1"/>
  <c r="V1448"/>
  <c r="U1448" s="1"/>
  <c r="D1448"/>
  <c r="AJ1447"/>
  <c r="AI1447" s="1"/>
  <c r="V1447"/>
  <c r="U1447" s="1"/>
  <c r="D1447"/>
  <c r="AJ1446"/>
  <c r="AI1446" s="1"/>
  <c r="V1446"/>
  <c r="U1446" s="1"/>
  <c r="D1446"/>
  <c r="AJ1445"/>
  <c r="AI1445" s="1"/>
  <c r="V1445"/>
  <c r="U1445" s="1"/>
  <c r="D1445"/>
  <c r="AJ1444"/>
  <c r="AI1444" s="1"/>
  <c r="V1444"/>
  <c r="U1444" s="1"/>
  <c r="D1444"/>
  <c r="AJ1443"/>
  <c r="AI1443" s="1"/>
  <c r="V1443"/>
  <c r="U1443" s="1"/>
  <c r="D1443"/>
  <c r="AJ1442"/>
  <c r="AI1442" s="1"/>
  <c r="V1442"/>
  <c r="U1442" s="1"/>
  <c r="D1442"/>
  <c r="AJ1441"/>
  <c r="AI1441" s="1"/>
  <c r="V1441"/>
  <c r="U1441" s="1"/>
  <c r="D1441"/>
  <c r="AJ1440"/>
  <c r="AI1440" s="1"/>
  <c r="V1440"/>
  <c r="U1440" s="1"/>
  <c r="D1440"/>
  <c r="AJ1439"/>
  <c r="AI1439" s="1"/>
  <c r="V1439"/>
  <c r="U1439" s="1"/>
  <c r="D1439"/>
  <c r="AJ1438"/>
  <c r="AI1438" s="1"/>
  <c r="V1438"/>
  <c r="U1438" s="1"/>
  <c r="D1438"/>
  <c r="AJ1437"/>
  <c r="AI1437" s="1"/>
  <c r="V1437"/>
  <c r="U1437" s="1"/>
  <c r="D1437"/>
  <c r="AJ1436"/>
  <c r="AI1436" s="1"/>
  <c r="V1436"/>
  <c r="U1436" s="1"/>
  <c r="D1436"/>
  <c r="AJ1435"/>
  <c r="AI1435" s="1"/>
  <c r="V1435"/>
  <c r="U1435" s="1"/>
  <c r="D1435"/>
  <c r="AJ1434"/>
  <c r="AI1434" s="1"/>
  <c r="V1434"/>
  <c r="U1434" s="1"/>
  <c r="D1434"/>
  <c r="AJ1433"/>
  <c r="AI1433" s="1"/>
  <c r="V1433"/>
  <c r="U1433" s="1"/>
  <c r="D1433"/>
  <c r="AJ1432"/>
  <c r="AI1432" s="1"/>
  <c r="V1432"/>
  <c r="U1432" s="1"/>
  <c r="D1432"/>
  <c r="AJ1431"/>
  <c r="AI1431" s="1"/>
  <c r="V1431"/>
  <c r="U1431" s="1"/>
  <c r="D1431"/>
  <c r="AJ1430"/>
  <c r="AI1430" s="1"/>
  <c r="V1430"/>
  <c r="U1430" s="1"/>
  <c r="D1430"/>
  <c r="AJ1429"/>
  <c r="AI1429" s="1"/>
  <c r="V1429"/>
  <c r="U1429" s="1"/>
  <c r="D1429"/>
  <c r="AJ1428"/>
  <c r="AI1428" s="1"/>
  <c r="V1428"/>
  <c r="U1428" s="1"/>
  <c r="D1428"/>
  <c r="AJ1427"/>
  <c r="AI1427" s="1"/>
  <c r="V1427"/>
  <c r="U1427" s="1"/>
  <c r="D1427"/>
  <c r="AJ1426"/>
  <c r="AI1426" s="1"/>
  <c r="V1426"/>
  <c r="U1426" s="1"/>
  <c r="D1426"/>
  <c r="AJ1425"/>
  <c r="AI1425" s="1"/>
  <c r="V1425"/>
  <c r="U1425" s="1"/>
  <c r="D1425"/>
  <c r="AJ1424"/>
  <c r="AI1424" s="1"/>
  <c r="V1424"/>
  <c r="U1424" s="1"/>
  <c r="D1424"/>
  <c r="AJ1423"/>
  <c r="AI1423" s="1"/>
  <c r="V1423"/>
  <c r="U1423" s="1"/>
  <c r="D1423"/>
  <c r="AJ1422"/>
  <c r="AI1422" s="1"/>
  <c r="V1422"/>
  <c r="U1422" s="1"/>
  <c r="D1422"/>
  <c r="AJ1421"/>
  <c r="AI1421" s="1"/>
  <c r="V1421"/>
  <c r="U1421" s="1"/>
  <c r="D1421"/>
  <c r="AJ1420"/>
  <c r="AI1420" s="1"/>
  <c r="V1420"/>
  <c r="U1420" s="1"/>
  <c r="D1420"/>
  <c r="AJ1419"/>
  <c r="AI1419" s="1"/>
  <c r="V1419"/>
  <c r="U1419" s="1"/>
  <c r="D1419"/>
  <c r="AJ1418"/>
  <c r="AI1418" s="1"/>
  <c r="V1418"/>
  <c r="U1418" s="1"/>
  <c r="D1418"/>
  <c r="AJ1417"/>
  <c r="AI1417" s="1"/>
  <c r="V1417"/>
  <c r="U1417" s="1"/>
  <c r="D1417"/>
  <c r="AJ1416"/>
  <c r="AI1416" s="1"/>
  <c r="V1416"/>
  <c r="U1416" s="1"/>
  <c r="D1416"/>
  <c r="AJ1415"/>
  <c r="AI1415" s="1"/>
  <c r="V1415"/>
  <c r="U1415" s="1"/>
  <c r="D1415"/>
  <c r="AJ1414"/>
  <c r="AI1414" s="1"/>
  <c r="V1414"/>
  <c r="U1414" s="1"/>
  <c r="D1414"/>
  <c r="AJ1413"/>
  <c r="AI1413" s="1"/>
  <c r="V1413"/>
  <c r="U1413" s="1"/>
  <c r="D1413"/>
  <c r="AJ1412"/>
  <c r="AI1412" s="1"/>
  <c r="V1412"/>
  <c r="U1412" s="1"/>
  <c r="D1412"/>
  <c r="AJ1411"/>
  <c r="AI1411" s="1"/>
  <c r="V1411"/>
  <c r="U1411" s="1"/>
  <c r="D1411"/>
  <c r="AJ1410"/>
  <c r="AI1410" s="1"/>
  <c r="V1410"/>
  <c r="U1410" s="1"/>
  <c r="D1410"/>
  <c r="AJ1409"/>
  <c r="AI1409" s="1"/>
  <c r="V1409"/>
  <c r="U1409" s="1"/>
  <c r="D1409"/>
  <c r="AJ1408"/>
  <c r="AI1408" s="1"/>
  <c r="V1408"/>
  <c r="U1408" s="1"/>
  <c r="D1408"/>
  <c r="AJ1407"/>
  <c r="AI1407" s="1"/>
  <c r="V1407"/>
  <c r="U1407" s="1"/>
  <c r="D1407"/>
  <c r="AJ1406"/>
  <c r="AI1406" s="1"/>
  <c r="V1406"/>
  <c r="U1406" s="1"/>
  <c r="D1406"/>
  <c r="AJ1405"/>
  <c r="AI1405" s="1"/>
  <c r="V1405"/>
  <c r="U1405" s="1"/>
  <c r="D1405"/>
  <c r="AJ1404"/>
  <c r="AI1404" s="1"/>
  <c r="V1404"/>
  <c r="U1404" s="1"/>
  <c r="D1404"/>
  <c r="AJ1403"/>
  <c r="AI1403" s="1"/>
  <c r="V1403"/>
  <c r="U1403" s="1"/>
  <c r="D1403"/>
  <c r="AJ1402"/>
  <c r="AI1402" s="1"/>
  <c r="V1402"/>
  <c r="U1402" s="1"/>
  <c r="D1402"/>
  <c r="AJ1401"/>
  <c r="AI1401" s="1"/>
  <c r="V1401"/>
  <c r="U1401" s="1"/>
  <c r="D1401"/>
  <c r="AJ1400"/>
  <c r="AI1400" s="1"/>
  <c r="V1400"/>
  <c r="U1400" s="1"/>
  <c r="D1400"/>
  <c r="AJ1399"/>
  <c r="AI1399" s="1"/>
  <c r="V1399"/>
  <c r="U1399" s="1"/>
  <c r="D1399"/>
  <c r="AJ1398"/>
  <c r="AI1398" s="1"/>
  <c r="V1398"/>
  <c r="U1398" s="1"/>
  <c r="D1398"/>
  <c r="AJ1397"/>
  <c r="AI1397" s="1"/>
  <c r="V1397"/>
  <c r="U1397" s="1"/>
  <c r="D1397"/>
  <c r="AJ1396"/>
  <c r="AI1396" s="1"/>
  <c r="V1396"/>
  <c r="U1396" s="1"/>
  <c r="D1396"/>
  <c r="AJ1395"/>
  <c r="AI1395" s="1"/>
  <c r="V1395"/>
  <c r="U1395" s="1"/>
  <c r="D1395"/>
  <c r="AJ1394"/>
  <c r="AI1394" s="1"/>
  <c r="V1394"/>
  <c r="U1394" s="1"/>
  <c r="D1394"/>
  <c r="AJ1393"/>
  <c r="AI1393" s="1"/>
  <c r="V1393"/>
  <c r="U1393" s="1"/>
  <c r="D1393"/>
  <c r="AJ1392"/>
  <c r="AI1392" s="1"/>
  <c r="V1392"/>
  <c r="U1392" s="1"/>
  <c r="D1392"/>
  <c r="AJ1391"/>
  <c r="AI1391" s="1"/>
  <c r="V1391"/>
  <c r="U1391" s="1"/>
  <c r="D1391"/>
  <c r="AJ1390"/>
  <c r="AI1390" s="1"/>
  <c r="V1390"/>
  <c r="U1390" s="1"/>
  <c r="D1390"/>
  <c r="AJ1389"/>
  <c r="AI1389" s="1"/>
  <c r="V1389"/>
  <c r="U1389" s="1"/>
  <c r="D1389"/>
  <c r="AJ1388"/>
  <c r="AI1388" s="1"/>
  <c r="V1388"/>
  <c r="U1388" s="1"/>
  <c r="D1388"/>
  <c r="AJ1387"/>
  <c r="AI1387" s="1"/>
  <c r="V1387"/>
  <c r="U1387" s="1"/>
  <c r="D1387"/>
  <c r="AJ1386"/>
  <c r="AI1386" s="1"/>
  <c r="V1386"/>
  <c r="U1386" s="1"/>
  <c r="D1386"/>
  <c r="AJ1385"/>
  <c r="AI1385" s="1"/>
  <c r="V1385"/>
  <c r="U1385" s="1"/>
  <c r="D1385"/>
  <c r="AJ1384"/>
  <c r="AI1384" s="1"/>
  <c r="V1384"/>
  <c r="U1384" s="1"/>
  <c r="D1384"/>
  <c r="AJ1383"/>
  <c r="AI1383" s="1"/>
  <c r="V1383"/>
  <c r="U1383" s="1"/>
  <c r="D1383"/>
  <c r="AJ1382"/>
  <c r="AI1382" s="1"/>
  <c r="V1382"/>
  <c r="U1382" s="1"/>
  <c r="D1382"/>
  <c r="AJ1381"/>
  <c r="AI1381" s="1"/>
  <c r="V1381"/>
  <c r="U1381" s="1"/>
  <c r="D1381"/>
  <c r="AJ1380"/>
  <c r="AI1380" s="1"/>
  <c r="V1380"/>
  <c r="U1380" s="1"/>
  <c r="D1380"/>
  <c r="AJ1379"/>
  <c r="AI1379" s="1"/>
  <c r="V1379"/>
  <c r="U1379" s="1"/>
  <c r="D1379"/>
  <c r="AJ1378"/>
  <c r="AI1378" s="1"/>
  <c r="V1378"/>
  <c r="U1378" s="1"/>
  <c r="D1378"/>
  <c r="AJ1377"/>
  <c r="AI1377" s="1"/>
  <c r="V1377"/>
  <c r="U1377" s="1"/>
  <c r="D1377"/>
  <c r="AJ1376"/>
  <c r="AI1376" s="1"/>
  <c r="V1376"/>
  <c r="U1376" s="1"/>
  <c r="D1376"/>
  <c r="AJ1375"/>
  <c r="AI1375" s="1"/>
  <c r="V1375"/>
  <c r="U1375" s="1"/>
  <c r="D1375"/>
  <c r="AJ1374"/>
  <c r="AI1374" s="1"/>
  <c r="V1374"/>
  <c r="U1374" s="1"/>
  <c r="D1374"/>
  <c r="AJ1373"/>
  <c r="AI1373" s="1"/>
  <c r="V1373"/>
  <c r="U1373" s="1"/>
  <c r="D1373"/>
  <c r="AJ1372"/>
  <c r="AI1372" s="1"/>
  <c r="V1372"/>
  <c r="U1372" s="1"/>
  <c r="D1372"/>
  <c r="AJ1371"/>
  <c r="AI1371" s="1"/>
  <c r="V1371"/>
  <c r="U1371" s="1"/>
  <c r="D1371"/>
  <c r="AJ1370"/>
  <c r="AI1370" s="1"/>
  <c r="V1370"/>
  <c r="U1370" s="1"/>
  <c r="D1370"/>
  <c r="AJ1369"/>
  <c r="AI1369" s="1"/>
  <c r="V1369"/>
  <c r="U1369" s="1"/>
  <c r="D1369"/>
  <c r="AJ1368"/>
  <c r="AI1368" s="1"/>
  <c r="V1368"/>
  <c r="U1368" s="1"/>
  <c r="D1368"/>
  <c r="AJ1367"/>
  <c r="AI1367" s="1"/>
  <c r="V1367"/>
  <c r="U1367" s="1"/>
  <c r="D1367"/>
  <c r="AJ1366"/>
  <c r="AI1366" s="1"/>
  <c r="V1366"/>
  <c r="U1366" s="1"/>
  <c r="D1366"/>
  <c r="AJ1365"/>
  <c r="AI1365" s="1"/>
  <c r="V1365"/>
  <c r="U1365" s="1"/>
  <c r="D1365"/>
  <c r="AJ1364"/>
  <c r="AI1364" s="1"/>
  <c r="V1364"/>
  <c r="U1364" s="1"/>
  <c r="D1364"/>
  <c r="AJ1363"/>
  <c r="AI1363" s="1"/>
  <c r="V1363"/>
  <c r="U1363" s="1"/>
  <c r="D1363"/>
  <c r="AJ1362"/>
  <c r="AI1362" s="1"/>
  <c r="V1362"/>
  <c r="U1362" s="1"/>
  <c r="D1362"/>
  <c r="AJ1361"/>
  <c r="AI1361" s="1"/>
  <c r="V1361"/>
  <c r="U1361" s="1"/>
  <c r="D1361"/>
  <c r="AJ1360"/>
  <c r="AI1360" s="1"/>
  <c r="V1360"/>
  <c r="U1360" s="1"/>
  <c r="D1360"/>
  <c r="AJ1359"/>
  <c r="AI1359" s="1"/>
  <c r="V1359"/>
  <c r="U1359" s="1"/>
  <c r="D1359"/>
  <c r="AJ1358"/>
  <c r="AI1358" s="1"/>
  <c r="V1358"/>
  <c r="U1358" s="1"/>
  <c r="D1358"/>
  <c r="AJ1357"/>
  <c r="AI1357" s="1"/>
  <c r="V1357"/>
  <c r="U1357" s="1"/>
  <c r="D1357"/>
  <c r="AJ1356"/>
  <c r="AI1356" s="1"/>
  <c r="V1356"/>
  <c r="U1356" s="1"/>
  <c r="D1356"/>
  <c r="AJ1355"/>
  <c r="AI1355" s="1"/>
  <c r="V1355"/>
  <c r="U1355" s="1"/>
  <c r="D1355"/>
  <c r="AJ1354"/>
  <c r="AI1354" s="1"/>
  <c r="V1354"/>
  <c r="U1354" s="1"/>
  <c r="D1354"/>
  <c r="AJ1353"/>
  <c r="AI1353" s="1"/>
  <c r="V1353"/>
  <c r="U1353" s="1"/>
  <c r="D1353"/>
  <c r="AJ1352"/>
  <c r="AI1352" s="1"/>
  <c r="V1352"/>
  <c r="U1352" s="1"/>
  <c r="D1352"/>
  <c r="AJ1351"/>
  <c r="AI1351" s="1"/>
  <c r="V1351"/>
  <c r="U1351" s="1"/>
  <c r="D1351"/>
  <c r="AJ1350"/>
  <c r="AI1350" s="1"/>
  <c r="V1350"/>
  <c r="U1350" s="1"/>
  <c r="D1350"/>
  <c r="AJ1349"/>
  <c r="AI1349" s="1"/>
  <c r="V1349"/>
  <c r="U1349" s="1"/>
  <c r="D1349"/>
  <c r="AJ1348"/>
  <c r="AI1348" s="1"/>
  <c r="V1348"/>
  <c r="U1348" s="1"/>
  <c r="D1348"/>
  <c r="AJ1347"/>
  <c r="AI1347" s="1"/>
  <c r="V1347"/>
  <c r="U1347" s="1"/>
  <c r="D1347"/>
  <c r="AJ1346"/>
  <c r="AI1346" s="1"/>
  <c r="V1346"/>
  <c r="U1346" s="1"/>
  <c r="D1346"/>
  <c r="AJ1345"/>
  <c r="AI1345" s="1"/>
  <c r="V1345"/>
  <c r="U1345" s="1"/>
  <c r="D1345"/>
  <c r="AJ1344"/>
  <c r="AI1344" s="1"/>
  <c r="V1344"/>
  <c r="U1344" s="1"/>
  <c r="D1344"/>
  <c r="AJ1343"/>
  <c r="AI1343" s="1"/>
  <c r="V1343"/>
  <c r="U1343" s="1"/>
  <c r="D1343"/>
  <c r="AJ1342"/>
  <c r="AI1342" s="1"/>
  <c r="V1342"/>
  <c r="U1342" s="1"/>
  <c r="D1342"/>
  <c r="AJ1341"/>
  <c r="AI1341" s="1"/>
  <c r="V1341"/>
  <c r="U1341" s="1"/>
  <c r="D1341"/>
  <c r="AJ1340"/>
  <c r="AI1340" s="1"/>
  <c r="V1340"/>
  <c r="U1340" s="1"/>
  <c r="D1340"/>
  <c r="AJ1339"/>
  <c r="AI1339" s="1"/>
  <c r="V1339"/>
  <c r="U1339" s="1"/>
  <c r="D1339"/>
  <c r="AJ1338"/>
  <c r="AI1338" s="1"/>
  <c r="V1338"/>
  <c r="U1338" s="1"/>
  <c r="D1338"/>
  <c r="AJ1337"/>
  <c r="AI1337" s="1"/>
  <c r="V1337"/>
  <c r="U1337" s="1"/>
  <c r="D1337"/>
  <c r="AJ1336"/>
  <c r="AI1336" s="1"/>
  <c r="V1336"/>
  <c r="U1336" s="1"/>
  <c r="D1336"/>
  <c r="AJ1335"/>
  <c r="AI1335" s="1"/>
  <c r="V1335"/>
  <c r="U1335" s="1"/>
  <c r="D1335"/>
  <c r="AJ1334"/>
  <c r="AI1334" s="1"/>
  <c r="V1334"/>
  <c r="U1334" s="1"/>
  <c r="D1334"/>
  <c r="AJ1333"/>
  <c r="AI1333" s="1"/>
  <c r="V1333"/>
  <c r="U1333" s="1"/>
  <c r="D1333"/>
  <c r="AJ1332"/>
  <c r="AI1332" s="1"/>
  <c r="V1332"/>
  <c r="U1332" s="1"/>
  <c r="D1332"/>
  <c r="AJ1331"/>
  <c r="AI1331" s="1"/>
  <c r="V1331"/>
  <c r="U1331" s="1"/>
  <c r="D1331"/>
  <c r="AJ1330"/>
  <c r="AI1330" s="1"/>
  <c r="V1330"/>
  <c r="U1330" s="1"/>
  <c r="D1330"/>
  <c r="AJ1329"/>
  <c r="AI1329" s="1"/>
  <c r="V1329"/>
  <c r="U1329" s="1"/>
  <c r="D1329"/>
  <c r="AJ1328"/>
  <c r="AI1328" s="1"/>
  <c r="V1328"/>
  <c r="U1328" s="1"/>
  <c r="D1328"/>
  <c r="AJ1327"/>
  <c r="AI1327" s="1"/>
  <c r="V1327"/>
  <c r="U1327" s="1"/>
  <c r="D1327"/>
  <c r="AJ1326"/>
  <c r="AI1326" s="1"/>
  <c r="V1326"/>
  <c r="U1326" s="1"/>
  <c r="D1326"/>
  <c r="AJ1325"/>
  <c r="AI1325" s="1"/>
  <c r="V1325"/>
  <c r="U1325" s="1"/>
  <c r="D1325"/>
  <c r="AJ1324"/>
  <c r="AI1324" s="1"/>
  <c r="V1324"/>
  <c r="U1324" s="1"/>
  <c r="D1324"/>
  <c r="AJ1323"/>
  <c r="AI1323" s="1"/>
  <c r="V1323"/>
  <c r="U1323" s="1"/>
  <c r="D1323"/>
  <c r="AJ1322"/>
  <c r="AI1322" s="1"/>
  <c r="V1322"/>
  <c r="U1322" s="1"/>
  <c r="D1322"/>
  <c r="AJ1321"/>
  <c r="AI1321" s="1"/>
  <c r="V1321"/>
  <c r="U1321" s="1"/>
  <c r="D1321"/>
  <c r="AJ1320"/>
  <c r="AI1320" s="1"/>
  <c r="V1320"/>
  <c r="U1320" s="1"/>
  <c r="D1320"/>
  <c r="AJ1319"/>
  <c r="AI1319" s="1"/>
  <c r="V1319"/>
  <c r="U1319" s="1"/>
  <c r="D1319"/>
  <c r="AJ1318"/>
  <c r="AI1318" s="1"/>
  <c r="V1318"/>
  <c r="U1318" s="1"/>
  <c r="D1318"/>
  <c r="AJ1317"/>
  <c r="AI1317" s="1"/>
  <c r="V1317"/>
  <c r="U1317" s="1"/>
  <c r="D1317"/>
  <c r="AJ1316"/>
  <c r="AI1316" s="1"/>
  <c r="V1316"/>
  <c r="U1316" s="1"/>
  <c r="D1316"/>
  <c r="AJ1315"/>
  <c r="AI1315" s="1"/>
  <c r="V1315"/>
  <c r="U1315" s="1"/>
  <c r="D1315"/>
  <c r="AJ1314"/>
  <c r="AI1314" s="1"/>
  <c r="V1314"/>
  <c r="U1314" s="1"/>
  <c r="D1314"/>
  <c r="AJ1313"/>
  <c r="AI1313" s="1"/>
  <c r="V1313"/>
  <c r="U1313" s="1"/>
  <c r="D1313"/>
  <c r="AJ1312"/>
  <c r="AI1312" s="1"/>
  <c r="V1312"/>
  <c r="U1312" s="1"/>
  <c r="D1312"/>
  <c r="AJ1311"/>
  <c r="AI1311" s="1"/>
  <c r="V1311"/>
  <c r="U1311" s="1"/>
  <c r="D1311"/>
  <c r="AJ1310"/>
  <c r="AI1310" s="1"/>
  <c r="V1310"/>
  <c r="U1310" s="1"/>
  <c r="D1310"/>
  <c r="AJ1309"/>
  <c r="AI1309" s="1"/>
  <c r="V1309"/>
  <c r="U1309" s="1"/>
  <c r="D1309"/>
  <c r="AJ1308"/>
  <c r="AI1308" s="1"/>
  <c r="V1308"/>
  <c r="U1308" s="1"/>
  <c r="D1308"/>
  <c r="AJ1307"/>
  <c r="AI1307" s="1"/>
  <c r="V1307"/>
  <c r="U1307" s="1"/>
  <c r="D1307"/>
  <c r="AJ1306"/>
  <c r="AI1306" s="1"/>
  <c r="V1306"/>
  <c r="U1306" s="1"/>
  <c r="D1306"/>
  <c r="AJ1305"/>
  <c r="AI1305" s="1"/>
  <c r="V1305"/>
  <c r="U1305" s="1"/>
  <c r="D1305"/>
  <c r="AJ1304"/>
  <c r="AI1304" s="1"/>
  <c r="V1304"/>
  <c r="U1304" s="1"/>
  <c r="D1304"/>
  <c r="AJ1303"/>
  <c r="AI1303" s="1"/>
  <c r="V1303"/>
  <c r="U1303" s="1"/>
  <c r="D1303"/>
  <c r="AJ1302"/>
  <c r="AI1302" s="1"/>
  <c r="V1302"/>
  <c r="U1302" s="1"/>
  <c r="D1302"/>
  <c r="AJ1301"/>
  <c r="AI1301" s="1"/>
  <c r="V1301"/>
  <c r="U1301" s="1"/>
  <c r="D1301"/>
  <c r="AJ1300"/>
  <c r="AI1300" s="1"/>
  <c r="V1300"/>
  <c r="U1300" s="1"/>
  <c r="D1300"/>
  <c r="AJ1299"/>
  <c r="AI1299" s="1"/>
  <c r="V1299"/>
  <c r="U1299" s="1"/>
  <c r="D1299"/>
  <c r="AJ1298"/>
  <c r="AI1298" s="1"/>
  <c r="V1298"/>
  <c r="U1298" s="1"/>
  <c r="D1298"/>
  <c r="AJ1297"/>
  <c r="AI1297" s="1"/>
  <c r="V1297"/>
  <c r="U1297" s="1"/>
  <c r="D1297"/>
  <c r="AJ1296"/>
  <c r="AI1296" s="1"/>
  <c r="V1296"/>
  <c r="U1296" s="1"/>
  <c r="D1296"/>
  <c r="AJ1295"/>
  <c r="AI1295" s="1"/>
  <c r="V1295"/>
  <c r="U1295" s="1"/>
  <c r="D1295"/>
  <c r="AJ1294"/>
  <c r="AI1294" s="1"/>
  <c r="V1294"/>
  <c r="U1294" s="1"/>
  <c r="D1294"/>
  <c r="AJ1293"/>
  <c r="AI1293" s="1"/>
  <c r="V1293"/>
  <c r="U1293" s="1"/>
  <c r="D1293"/>
  <c r="AJ1292"/>
  <c r="AI1292" s="1"/>
  <c r="V1292"/>
  <c r="U1292" s="1"/>
  <c r="D1292"/>
  <c r="AJ1291"/>
  <c r="AI1291" s="1"/>
  <c r="V1291"/>
  <c r="U1291" s="1"/>
  <c r="D1291"/>
  <c r="AJ1290"/>
  <c r="AI1290" s="1"/>
  <c r="V1290"/>
  <c r="U1290" s="1"/>
  <c r="D1290"/>
  <c r="AJ1289"/>
  <c r="AI1289" s="1"/>
  <c r="V1289"/>
  <c r="U1289" s="1"/>
  <c r="D1289"/>
  <c r="AJ1288"/>
  <c r="AI1288" s="1"/>
  <c r="V1288"/>
  <c r="U1288" s="1"/>
  <c r="D1288"/>
  <c r="AJ1287"/>
  <c r="AI1287" s="1"/>
  <c r="V1287"/>
  <c r="U1287" s="1"/>
  <c r="D1287"/>
  <c r="AJ1286"/>
  <c r="AI1286" s="1"/>
  <c r="V1286"/>
  <c r="U1286" s="1"/>
  <c r="D1286"/>
  <c r="AJ1285"/>
  <c r="AI1285" s="1"/>
  <c r="V1285"/>
  <c r="U1285" s="1"/>
  <c r="D1285"/>
  <c r="AJ1284"/>
  <c r="AI1284" s="1"/>
  <c r="V1284"/>
  <c r="U1284" s="1"/>
  <c r="D1284"/>
  <c r="AJ1283"/>
  <c r="AI1283" s="1"/>
  <c r="V1283"/>
  <c r="U1283" s="1"/>
  <c r="D1283"/>
  <c r="AJ1282"/>
  <c r="AI1282" s="1"/>
  <c r="V1282"/>
  <c r="U1282" s="1"/>
  <c r="D1282"/>
  <c r="AJ1281"/>
  <c r="AI1281" s="1"/>
  <c r="V1281"/>
  <c r="U1281" s="1"/>
  <c r="D1281"/>
  <c r="AJ1280"/>
  <c r="AI1280" s="1"/>
  <c r="V1280"/>
  <c r="U1280" s="1"/>
  <c r="D1280"/>
  <c r="AJ1279"/>
  <c r="AI1279" s="1"/>
  <c r="V1279"/>
  <c r="U1279" s="1"/>
  <c r="D1279"/>
  <c r="AJ1278"/>
  <c r="AI1278" s="1"/>
  <c r="V1278"/>
  <c r="U1278" s="1"/>
  <c r="D1278"/>
  <c r="AJ1277"/>
  <c r="AI1277" s="1"/>
  <c r="V1277"/>
  <c r="U1277" s="1"/>
  <c r="D1277"/>
  <c r="AJ1276"/>
  <c r="AI1276" s="1"/>
  <c r="V1276"/>
  <c r="U1276" s="1"/>
  <c r="D1276"/>
  <c r="AJ1275"/>
  <c r="AI1275" s="1"/>
  <c r="V1275"/>
  <c r="U1275" s="1"/>
  <c r="D1275"/>
  <c r="AJ1274"/>
  <c r="AI1274" s="1"/>
  <c r="V1274"/>
  <c r="U1274" s="1"/>
  <c r="D1274"/>
  <c r="AJ1273"/>
  <c r="AI1273" s="1"/>
  <c r="V1273"/>
  <c r="U1273" s="1"/>
  <c r="D1273"/>
  <c r="AJ1272"/>
  <c r="AI1272" s="1"/>
  <c r="V1272"/>
  <c r="U1272" s="1"/>
  <c r="D1272"/>
  <c r="AJ1271"/>
  <c r="AI1271" s="1"/>
  <c r="V1271"/>
  <c r="U1271" s="1"/>
  <c r="D1271"/>
  <c r="AJ1270"/>
  <c r="AI1270" s="1"/>
  <c r="V1270"/>
  <c r="U1270" s="1"/>
  <c r="D1270"/>
  <c r="AJ1269"/>
  <c r="AI1269" s="1"/>
  <c r="V1269"/>
  <c r="U1269" s="1"/>
  <c r="D1269"/>
  <c r="AJ1268"/>
  <c r="AI1268" s="1"/>
  <c r="V1268"/>
  <c r="U1268" s="1"/>
  <c r="D1268"/>
  <c r="AJ1267"/>
  <c r="AI1267" s="1"/>
  <c r="V1267"/>
  <c r="U1267" s="1"/>
  <c r="D1267"/>
  <c r="AJ1266"/>
  <c r="AI1266" s="1"/>
  <c r="V1266"/>
  <c r="U1266" s="1"/>
  <c r="D1266"/>
  <c r="AJ1265"/>
  <c r="AI1265" s="1"/>
  <c r="V1265"/>
  <c r="U1265" s="1"/>
  <c r="D1265"/>
  <c r="AJ1264"/>
  <c r="AI1264" s="1"/>
  <c r="V1264"/>
  <c r="U1264" s="1"/>
  <c r="D1264"/>
  <c r="AJ1263"/>
  <c r="AI1263" s="1"/>
  <c r="V1263"/>
  <c r="U1263" s="1"/>
  <c r="D1263"/>
  <c r="AJ1262"/>
  <c r="AI1262" s="1"/>
  <c r="V1262"/>
  <c r="U1262" s="1"/>
  <c r="D1262"/>
  <c r="AJ1261"/>
  <c r="AI1261" s="1"/>
  <c r="V1261"/>
  <c r="U1261" s="1"/>
  <c r="D1261"/>
  <c r="AJ1260"/>
  <c r="AI1260" s="1"/>
  <c r="V1260"/>
  <c r="U1260" s="1"/>
  <c r="D1260"/>
  <c r="AJ1259"/>
  <c r="AI1259" s="1"/>
  <c r="V1259"/>
  <c r="U1259" s="1"/>
  <c r="D1259"/>
  <c r="AJ1258"/>
  <c r="AI1258" s="1"/>
  <c r="V1258"/>
  <c r="U1258" s="1"/>
  <c r="D1258"/>
  <c r="AJ1257"/>
  <c r="AI1257" s="1"/>
  <c r="V1257"/>
  <c r="U1257" s="1"/>
  <c r="D1257"/>
  <c r="AJ1256"/>
  <c r="AI1256" s="1"/>
  <c r="V1256"/>
  <c r="U1256" s="1"/>
  <c r="D1256"/>
  <c r="AJ1255"/>
  <c r="AI1255" s="1"/>
  <c r="V1255"/>
  <c r="U1255" s="1"/>
  <c r="D1255"/>
  <c r="AJ1254"/>
  <c r="AI1254" s="1"/>
  <c r="V1254"/>
  <c r="U1254" s="1"/>
  <c r="D1254"/>
  <c r="AJ1253"/>
  <c r="AI1253" s="1"/>
  <c r="V1253"/>
  <c r="U1253" s="1"/>
  <c r="D1253"/>
  <c r="AJ1252"/>
  <c r="AI1252" s="1"/>
  <c r="V1252"/>
  <c r="U1252" s="1"/>
  <c r="D1252"/>
  <c r="AJ1251"/>
  <c r="AI1251" s="1"/>
  <c r="V1251"/>
  <c r="U1251" s="1"/>
  <c r="D1251"/>
  <c r="AJ1250"/>
  <c r="AI1250" s="1"/>
  <c r="V1250"/>
  <c r="U1250" s="1"/>
  <c r="D1250"/>
  <c r="AJ1249"/>
  <c r="AI1249" s="1"/>
  <c r="V1249"/>
  <c r="U1249" s="1"/>
  <c r="D1249"/>
  <c r="AJ1248"/>
  <c r="AI1248" s="1"/>
  <c r="V1248"/>
  <c r="U1248" s="1"/>
  <c r="D1248"/>
  <c r="AJ1247"/>
  <c r="AI1247" s="1"/>
  <c r="V1247"/>
  <c r="U1247" s="1"/>
  <c r="D1247"/>
  <c r="AJ1246"/>
  <c r="AI1246" s="1"/>
  <c r="V1246"/>
  <c r="U1246" s="1"/>
  <c r="D1246"/>
  <c r="AJ1245"/>
  <c r="AI1245" s="1"/>
  <c r="V1245"/>
  <c r="U1245" s="1"/>
  <c r="D1245"/>
  <c r="AJ1244"/>
  <c r="AI1244" s="1"/>
  <c r="V1244"/>
  <c r="U1244" s="1"/>
  <c r="D1244"/>
  <c r="AJ1243"/>
  <c r="AI1243" s="1"/>
  <c r="V1243"/>
  <c r="U1243" s="1"/>
  <c r="D1243"/>
  <c r="AJ1242"/>
  <c r="AI1242" s="1"/>
  <c r="V1242"/>
  <c r="U1242" s="1"/>
  <c r="D1242"/>
  <c r="AJ1241"/>
  <c r="AI1241" s="1"/>
  <c r="V1241"/>
  <c r="U1241" s="1"/>
  <c r="D1241"/>
  <c r="AJ1240"/>
  <c r="AI1240" s="1"/>
  <c r="V1240"/>
  <c r="U1240" s="1"/>
  <c r="D1240"/>
  <c r="AJ1239"/>
  <c r="AI1239" s="1"/>
  <c r="V1239"/>
  <c r="U1239" s="1"/>
  <c r="D1239"/>
  <c r="AJ1238"/>
  <c r="AI1238" s="1"/>
  <c r="V1238"/>
  <c r="U1238" s="1"/>
  <c r="D1238"/>
  <c r="AJ1237"/>
  <c r="AI1237" s="1"/>
  <c r="V1237"/>
  <c r="U1237" s="1"/>
  <c r="D1237"/>
  <c r="AJ1236"/>
  <c r="AI1236" s="1"/>
  <c r="V1236"/>
  <c r="U1236" s="1"/>
  <c r="D1236"/>
  <c r="AJ1235"/>
  <c r="AI1235" s="1"/>
  <c r="V1235"/>
  <c r="U1235" s="1"/>
  <c r="D1235"/>
  <c r="AJ1234"/>
  <c r="AI1234" s="1"/>
  <c r="V1234"/>
  <c r="U1234" s="1"/>
  <c r="D1234"/>
  <c r="AJ1233"/>
  <c r="AI1233" s="1"/>
  <c r="V1233"/>
  <c r="U1233" s="1"/>
  <c r="D1233"/>
  <c r="AJ1232"/>
  <c r="AI1232" s="1"/>
  <c r="V1232"/>
  <c r="U1232" s="1"/>
  <c r="D1232"/>
  <c r="AJ1231"/>
  <c r="AI1231" s="1"/>
  <c r="V1231"/>
  <c r="U1231" s="1"/>
  <c r="D1231"/>
  <c r="AJ1230"/>
  <c r="AI1230" s="1"/>
  <c r="V1230"/>
  <c r="U1230" s="1"/>
  <c r="D1230"/>
  <c r="AJ1229"/>
  <c r="AI1229" s="1"/>
  <c r="V1229"/>
  <c r="U1229" s="1"/>
  <c r="D1229"/>
  <c r="AJ1228"/>
  <c r="AI1228" s="1"/>
  <c r="V1228"/>
  <c r="U1228" s="1"/>
  <c r="D1228"/>
  <c r="AJ1227"/>
  <c r="AI1227" s="1"/>
  <c r="V1227"/>
  <c r="U1227" s="1"/>
  <c r="D1227"/>
  <c r="AJ1226"/>
  <c r="AI1226" s="1"/>
  <c r="V1226"/>
  <c r="U1226" s="1"/>
  <c r="D1226"/>
  <c r="AJ1225"/>
  <c r="AI1225" s="1"/>
  <c r="V1225"/>
  <c r="U1225" s="1"/>
  <c r="D1225"/>
  <c r="AJ1224"/>
  <c r="AI1224" s="1"/>
  <c r="V1224"/>
  <c r="U1224" s="1"/>
  <c r="D1224"/>
  <c r="AJ1223"/>
  <c r="AI1223" s="1"/>
  <c r="V1223"/>
  <c r="U1223" s="1"/>
  <c r="D1223"/>
  <c r="AJ1222"/>
  <c r="AI1222" s="1"/>
  <c r="V1222"/>
  <c r="U1222" s="1"/>
  <c r="D1222"/>
  <c r="AJ1221"/>
  <c r="AI1221" s="1"/>
  <c r="V1221"/>
  <c r="U1221" s="1"/>
  <c r="D1221"/>
  <c r="AJ1220"/>
  <c r="AI1220" s="1"/>
  <c r="V1220"/>
  <c r="U1220" s="1"/>
  <c r="D1220"/>
  <c r="AJ1219"/>
  <c r="AI1219" s="1"/>
  <c r="V1219"/>
  <c r="U1219" s="1"/>
  <c r="D1219"/>
  <c r="AJ1218"/>
  <c r="AI1218" s="1"/>
  <c r="V1218"/>
  <c r="U1218" s="1"/>
  <c r="D1218"/>
  <c r="AJ1217"/>
  <c r="AI1217" s="1"/>
  <c r="V1217"/>
  <c r="U1217" s="1"/>
  <c r="D1217"/>
  <c r="AJ1216"/>
  <c r="AI1216" s="1"/>
  <c r="V1216"/>
  <c r="U1216" s="1"/>
  <c r="D1216"/>
  <c r="AJ1215"/>
  <c r="AI1215" s="1"/>
  <c r="V1215"/>
  <c r="U1215" s="1"/>
  <c r="D1215"/>
  <c r="AJ1214"/>
  <c r="AI1214" s="1"/>
  <c r="V1214"/>
  <c r="U1214" s="1"/>
  <c r="D1214"/>
  <c r="AJ1213"/>
  <c r="AI1213" s="1"/>
  <c r="V1213"/>
  <c r="U1213" s="1"/>
  <c r="D1213"/>
  <c r="AJ1212"/>
  <c r="AI1212" s="1"/>
  <c r="V1212"/>
  <c r="U1212" s="1"/>
  <c r="D1212"/>
  <c r="AJ1211"/>
  <c r="AI1211" s="1"/>
  <c r="V1211"/>
  <c r="U1211" s="1"/>
  <c r="D1211"/>
  <c r="AJ1210"/>
  <c r="AI1210" s="1"/>
  <c r="V1210"/>
  <c r="U1210" s="1"/>
  <c r="D1210"/>
  <c r="AJ1209"/>
  <c r="AI1209" s="1"/>
  <c r="V1209"/>
  <c r="U1209" s="1"/>
  <c r="D1209"/>
  <c r="AJ1208"/>
  <c r="AI1208" s="1"/>
  <c r="V1208"/>
  <c r="U1208" s="1"/>
  <c r="D1208"/>
  <c r="AJ1207"/>
  <c r="AI1207" s="1"/>
  <c r="V1207"/>
  <c r="U1207" s="1"/>
  <c r="D1207"/>
  <c r="AJ1206"/>
  <c r="AI1206" s="1"/>
  <c r="V1206"/>
  <c r="U1206" s="1"/>
  <c r="D1206"/>
  <c r="AJ1205"/>
  <c r="AI1205" s="1"/>
  <c r="V1205"/>
  <c r="U1205" s="1"/>
  <c r="D1205"/>
  <c r="AJ1204"/>
  <c r="AI1204" s="1"/>
  <c r="V1204"/>
  <c r="U1204" s="1"/>
  <c r="D1204"/>
  <c r="AJ1203"/>
  <c r="AI1203" s="1"/>
  <c r="V1203"/>
  <c r="U1203" s="1"/>
  <c r="D1203"/>
  <c r="AJ1202"/>
  <c r="AI1202" s="1"/>
  <c r="V1202"/>
  <c r="U1202" s="1"/>
  <c r="D1202"/>
  <c r="AJ1201"/>
  <c r="AI1201" s="1"/>
  <c r="V1201"/>
  <c r="U1201" s="1"/>
  <c r="D1201"/>
  <c r="AJ1200"/>
  <c r="AI1200" s="1"/>
  <c r="V1200"/>
  <c r="U1200" s="1"/>
  <c r="D1200"/>
  <c r="AJ1199"/>
  <c r="AI1199" s="1"/>
  <c r="V1199"/>
  <c r="U1199" s="1"/>
  <c r="D1199"/>
  <c r="AJ1198"/>
  <c r="AI1198" s="1"/>
  <c r="V1198"/>
  <c r="U1198" s="1"/>
  <c r="D1198"/>
  <c r="AJ1197"/>
  <c r="AI1197" s="1"/>
  <c r="V1197"/>
  <c r="U1197" s="1"/>
  <c r="D1197"/>
  <c r="AJ1196"/>
  <c r="AI1196" s="1"/>
  <c r="V1196"/>
  <c r="U1196" s="1"/>
  <c r="D1196"/>
  <c r="AJ1195"/>
  <c r="AI1195" s="1"/>
  <c r="V1195"/>
  <c r="U1195" s="1"/>
  <c r="D1195"/>
  <c r="AJ1194"/>
  <c r="AI1194" s="1"/>
  <c r="V1194"/>
  <c r="U1194" s="1"/>
  <c r="D1194"/>
  <c r="AJ1193"/>
  <c r="AI1193" s="1"/>
  <c r="V1193"/>
  <c r="U1193" s="1"/>
  <c r="D1193"/>
  <c r="AJ1192"/>
  <c r="AI1192" s="1"/>
  <c r="V1192"/>
  <c r="U1192" s="1"/>
  <c r="D1192"/>
  <c r="AJ1191"/>
  <c r="AI1191" s="1"/>
  <c r="V1191"/>
  <c r="U1191" s="1"/>
  <c r="D1191"/>
  <c r="AJ1190"/>
  <c r="AI1190" s="1"/>
  <c r="V1190"/>
  <c r="U1190" s="1"/>
  <c r="D1190"/>
  <c r="AJ1189"/>
  <c r="AI1189" s="1"/>
  <c r="V1189"/>
  <c r="U1189" s="1"/>
  <c r="D1189"/>
  <c r="AJ1188"/>
  <c r="AI1188" s="1"/>
  <c r="V1188"/>
  <c r="U1188" s="1"/>
  <c r="D1188"/>
  <c r="AJ1187"/>
  <c r="AI1187" s="1"/>
  <c r="V1187"/>
  <c r="U1187" s="1"/>
  <c r="D1187"/>
  <c r="AJ1186"/>
  <c r="AI1186" s="1"/>
  <c r="V1186"/>
  <c r="U1186" s="1"/>
  <c r="D1186"/>
  <c r="AJ1185"/>
  <c r="AI1185" s="1"/>
  <c r="V1185"/>
  <c r="U1185" s="1"/>
  <c r="D1185"/>
  <c r="AJ1184"/>
  <c r="AI1184" s="1"/>
  <c r="V1184"/>
  <c r="U1184" s="1"/>
  <c r="D1184"/>
  <c r="AJ1183"/>
  <c r="AI1183" s="1"/>
  <c r="V1183"/>
  <c r="U1183" s="1"/>
  <c r="D1183"/>
  <c r="AJ1182"/>
  <c r="AI1182" s="1"/>
  <c r="V1182"/>
  <c r="U1182" s="1"/>
  <c r="D1182"/>
  <c r="AJ1181"/>
  <c r="AI1181" s="1"/>
  <c r="V1181"/>
  <c r="U1181" s="1"/>
  <c r="D1181"/>
  <c r="AJ1180"/>
  <c r="AI1180" s="1"/>
  <c r="V1180"/>
  <c r="U1180" s="1"/>
  <c r="D1180"/>
  <c r="AJ1179"/>
  <c r="AI1179" s="1"/>
  <c r="V1179"/>
  <c r="U1179" s="1"/>
  <c r="D1179"/>
  <c r="AJ1178"/>
  <c r="AI1178" s="1"/>
  <c r="V1178"/>
  <c r="U1178" s="1"/>
  <c r="D1178"/>
  <c r="AJ1177"/>
  <c r="AI1177" s="1"/>
  <c r="V1177"/>
  <c r="U1177" s="1"/>
  <c r="D1177"/>
  <c r="AJ1176"/>
  <c r="AI1176" s="1"/>
  <c r="V1176"/>
  <c r="U1176" s="1"/>
  <c r="D1176"/>
  <c r="AJ1175"/>
  <c r="AI1175" s="1"/>
  <c r="V1175"/>
  <c r="U1175" s="1"/>
  <c r="D1175"/>
  <c r="AJ1174"/>
  <c r="AI1174" s="1"/>
  <c r="V1174"/>
  <c r="U1174" s="1"/>
  <c r="D1174"/>
  <c r="AJ1173"/>
  <c r="AI1173" s="1"/>
  <c r="V1173"/>
  <c r="U1173" s="1"/>
  <c r="D1173"/>
  <c r="AJ1172"/>
  <c r="AI1172" s="1"/>
  <c r="V1172"/>
  <c r="U1172" s="1"/>
  <c r="D1172"/>
  <c r="AJ1171"/>
  <c r="AI1171" s="1"/>
  <c r="V1171"/>
  <c r="U1171" s="1"/>
  <c r="D1171"/>
  <c r="AJ1170"/>
  <c r="AI1170" s="1"/>
  <c r="V1170"/>
  <c r="U1170" s="1"/>
  <c r="D1170"/>
  <c r="AJ1169"/>
  <c r="AI1169" s="1"/>
  <c r="V1169"/>
  <c r="U1169" s="1"/>
  <c r="D1169"/>
  <c r="AJ1168"/>
  <c r="AI1168" s="1"/>
  <c r="V1168"/>
  <c r="U1168" s="1"/>
  <c r="D1168"/>
  <c r="AJ1167"/>
  <c r="AI1167" s="1"/>
  <c r="V1167"/>
  <c r="U1167" s="1"/>
  <c r="D1167"/>
  <c r="AJ1166"/>
  <c r="AI1166" s="1"/>
  <c r="V1166"/>
  <c r="U1166" s="1"/>
  <c r="D1166"/>
  <c r="AJ1165"/>
  <c r="AI1165" s="1"/>
  <c r="V1165"/>
  <c r="U1165" s="1"/>
  <c r="D1165"/>
  <c r="AJ1164"/>
  <c r="AI1164" s="1"/>
  <c r="V1164"/>
  <c r="U1164" s="1"/>
  <c r="D1164"/>
  <c r="AJ1163"/>
  <c r="AI1163" s="1"/>
  <c r="V1163"/>
  <c r="U1163" s="1"/>
  <c r="D1163"/>
  <c r="AJ1162"/>
  <c r="AI1162" s="1"/>
  <c r="V1162"/>
  <c r="U1162" s="1"/>
  <c r="D1162"/>
  <c r="AJ1161"/>
  <c r="AI1161" s="1"/>
  <c r="V1161"/>
  <c r="U1161" s="1"/>
  <c r="D1161"/>
  <c r="AJ1160"/>
  <c r="AI1160" s="1"/>
  <c r="V1160"/>
  <c r="U1160" s="1"/>
  <c r="D1160"/>
  <c r="AJ1159"/>
  <c r="AI1159" s="1"/>
  <c r="V1159"/>
  <c r="U1159" s="1"/>
  <c r="D1159"/>
  <c r="AJ1158"/>
  <c r="AI1158" s="1"/>
  <c r="V1158"/>
  <c r="U1158" s="1"/>
  <c r="D1158"/>
  <c r="AJ1157"/>
  <c r="AI1157" s="1"/>
  <c r="V1157"/>
  <c r="U1157" s="1"/>
  <c r="D1157"/>
  <c r="AJ1156"/>
  <c r="AI1156" s="1"/>
  <c r="V1156"/>
  <c r="U1156" s="1"/>
  <c r="D1156"/>
  <c r="AJ1155"/>
  <c r="AI1155" s="1"/>
  <c r="V1155"/>
  <c r="U1155" s="1"/>
  <c r="D1155"/>
  <c r="AJ1154"/>
  <c r="AI1154" s="1"/>
  <c r="V1154"/>
  <c r="U1154" s="1"/>
  <c r="D1154"/>
  <c r="AJ1153"/>
  <c r="AI1153" s="1"/>
  <c r="V1153"/>
  <c r="U1153" s="1"/>
  <c r="D1153"/>
  <c r="AJ1152"/>
  <c r="AI1152" s="1"/>
  <c r="V1152"/>
  <c r="U1152" s="1"/>
  <c r="D1152"/>
  <c r="AJ1151"/>
  <c r="AI1151" s="1"/>
  <c r="V1151"/>
  <c r="U1151" s="1"/>
  <c r="D1151"/>
  <c r="AJ1150"/>
  <c r="AI1150" s="1"/>
  <c r="V1150"/>
  <c r="U1150" s="1"/>
  <c r="D1150"/>
  <c r="AJ1149"/>
  <c r="AI1149" s="1"/>
  <c r="V1149"/>
  <c r="U1149" s="1"/>
  <c r="D1149"/>
  <c r="AJ1148"/>
  <c r="AI1148" s="1"/>
  <c r="V1148"/>
  <c r="U1148" s="1"/>
  <c r="D1148"/>
  <c r="AJ1147"/>
  <c r="AI1147" s="1"/>
  <c r="V1147"/>
  <c r="U1147" s="1"/>
  <c r="D1147"/>
  <c r="AJ1146"/>
  <c r="AI1146" s="1"/>
  <c r="V1146"/>
  <c r="U1146" s="1"/>
  <c r="D1146"/>
  <c r="AJ1145"/>
  <c r="AI1145" s="1"/>
  <c r="V1145"/>
  <c r="U1145" s="1"/>
  <c r="D1145"/>
  <c r="AJ1144"/>
  <c r="AI1144" s="1"/>
  <c r="V1144"/>
  <c r="U1144" s="1"/>
  <c r="D1144"/>
  <c r="AJ1143"/>
  <c r="AI1143" s="1"/>
  <c r="V1143"/>
  <c r="U1143" s="1"/>
  <c r="D1143"/>
  <c r="AJ1142"/>
  <c r="AI1142" s="1"/>
  <c r="V1142"/>
  <c r="U1142" s="1"/>
  <c r="D1142"/>
  <c r="AJ1141"/>
  <c r="AI1141" s="1"/>
  <c r="V1141"/>
  <c r="U1141" s="1"/>
  <c r="D1141"/>
  <c r="AJ1140"/>
  <c r="AI1140" s="1"/>
  <c r="V1140"/>
  <c r="U1140" s="1"/>
  <c r="D1140"/>
  <c r="AJ1139"/>
  <c r="AI1139" s="1"/>
  <c r="V1139"/>
  <c r="U1139" s="1"/>
  <c r="D1139"/>
  <c r="AJ1138"/>
  <c r="AI1138" s="1"/>
  <c r="V1138"/>
  <c r="U1138" s="1"/>
  <c r="D1138"/>
  <c r="AJ1137"/>
  <c r="AI1137" s="1"/>
  <c r="V1137"/>
  <c r="U1137" s="1"/>
  <c r="D1137"/>
  <c r="AJ1136"/>
  <c r="AI1136" s="1"/>
  <c r="V1136"/>
  <c r="U1136" s="1"/>
  <c r="D1136"/>
  <c r="AJ1135"/>
  <c r="AI1135" s="1"/>
  <c r="V1135"/>
  <c r="U1135" s="1"/>
  <c r="D1135"/>
  <c r="AJ1134"/>
  <c r="AI1134" s="1"/>
  <c r="V1134"/>
  <c r="U1134" s="1"/>
  <c r="D1134"/>
  <c r="AJ1133"/>
  <c r="AI1133" s="1"/>
  <c r="V1133"/>
  <c r="U1133" s="1"/>
  <c r="D1133"/>
  <c r="AJ1132"/>
  <c r="AI1132" s="1"/>
  <c r="V1132"/>
  <c r="U1132" s="1"/>
  <c r="D1132"/>
  <c r="AJ1131"/>
  <c r="AI1131" s="1"/>
  <c r="V1131"/>
  <c r="U1131" s="1"/>
  <c r="D1131"/>
  <c r="AJ1130"/>
  <c r="AI1130" s="1"/>
  <c r="V1130"/>
  <c r="U1130" s="1"/>
  <c r="D1130"/>
  <c r="AJ1129"/>
  <c r="AI1129" s="1"/>
  <c r="V1129"/>
  <c r="U1129" s="1"/>
  <c r="D1129"/>
  <c r="AJ1128"/>
  <c r="AI1128" s="1"/>
  <c r="V1128"/>
  <c r="U1128" s="1"/>
  <c r="D1128"/>
  <c r="AJ1127"/>
  <c r="AI1127" s="1"/>
  <c r="V1127"/>
  <c r="U1127" s="1"/>
  <c r="D1127"/>
  <c r="AJ1126"/>
  <c r="AI1126" s="1"/>
  <c r="V1126"/>
  <c r="U1126" s="1"/>
  <c r="D1126"/>
  <c r="AJ1125"/>
  <c r="AI1125" s="1"/>
  <c r="V1125"/>
  <c r="U1125" s="1"/>
  <c r="D1125"/>
  <c r="AJ1124"/>
  <c r="AI1124" s="1"/>
  <c r="V1124"/>
  <c r="U1124" s="1"/>
  <c r="D1124"/>
  <c r="AJ1123"/>
  <c r="AI1123" s="1"/>
  <c r="V1123"/>
  <c r="U1123" s="1"/>
  <c r="D1123"/>
  <c r="AJ1122"/>
  <c r="AI1122" s="1"/>
  <c r="V1122"/>
  <c r="U1122" s="1"/>
  <c r="D1122"/>
  <c r="AJ1121"/>
  <c r="AI1121" s="1"/>
  <c r="V1121"/>
  <c r="U1121" s="1"/>
  <c r="D1121"/>
  <c r="AJ1120"/>
  <c r="AI1120" s="1"/>
  <c r="V1120"/>
  <c r="U1120" s="1"/>
  <c r="D1120"/>
  <c r="AJ1119"/>
  <c r="AI1119" s="1"/>
  <c r="V1119"/>
  <c r="U1119" s="1"/>
  <c r="D1119"/>
  <c r="AJ1118"/>
  <c r="AI1118" s="1"/>
  <c r="V1118"/>
  <c r="U1118" s="1"/>
  <c r="D1118"/>
  <c r="AJ1117"/>
  <c r="AI1117" s="1"/>
  <c r="V1117"/>
  <c r="U1117" s="1"/>
  <c r="D1117"/>
  <c r="AJ1116"/>
  <c r="AI1116" s="1"/>
  <c r="V1116"/>
  <c r="U1116" s="1"/>
  <c r="D1116"/>
  <c r="AJ1115"/>
  <c r="AI1115" s="1"/>
  <c r="V1115"/>
  <c r="U1115" s="1"/>
  <c r="D1115"/>
  <c r="AJ1114"/>
  <c r="AI1114" s="1"/>
  <c r="V1114"/>
  <c r="U1114" s="1"/>
  <c r="D1114"/>
  <c r="AJ1113"/>
  <c r="AI1113" s="1"/>
  <c r="V1113"/>
  <c r="U1113" s="1"/>
  <c r="D1113"/>
  <c r="AJ1112"/>
  <c r="AI1112" s="1"/>
  <c r="V1112"/>
  <c r="U1112" s="1"/>
  <c r="D1112"/>
  <c r="AJ1111"/>
  <c r="AI1111" s="1"/>
  <c r="V1111"/>
  <c r="U1111" s="1"/>
  <c r="D1111"/>
  <c r="AJ1110"/>
  <c r="AI1110" s="1"/>
  <c r="V1110"/>
  <c r="U1110" s="1"/>
  <c r="D1110"/>
  <c r="AJ1109"/>
  <c r="AI1109" s="1"/>
  <c r="V1109"/>
  <c r="U1109" s="1"/>
  <c r="D1109"/>
  <c r="AJ1108"/>
  <c r="AI1108" s="1"/>
  <c r="V1108"/>
  <c r="U1108" s="1"/>
  <c r="D1108"/>
  <c r="AJ1107"/>
  <c r="AI1107" s="1"/>
  <c r="V1107"/>
  <c r="U1107" s="1"/>
  <c r="D1107"/>
  <c r="AJ1106"/>
  <c r="AI1106" s="1"/>
  <c r="V1106"/>
  <c r="U1106" s="1"/>
  <c r="D1106"/>
  <c r="AJ1105"/>
  <c r="AI1105" s="1"/>
  <c r="V1105"/>
  <c r="U1105" s="1"/>
  <c r="D1105"/>
  <c r="AJ1104"/>
  <c r="AI1104" s="1"/>
  <c r="V1104"/>
  <c r="U1104" s="1"/>
  <c r="D1104"/>
  <c r="AJ1103"/>
  <c r="AI1103" s="1"/>
  <c r="V1103"/>
  <c r="U1103" s="1"/>
  <c r="D1103"/>
  <c r="AJ1102"/>
  <c r="AI1102" s="1"/>
  <c r="V1102"/>
  <c r="U1102" s="1"/>
  <c r="D1102"/>
  <c r="AJ1101"/>
  <c r="AI1101" s="1"/>
  <c r="V1101"/>
  <c r="U1101" s="1"/>
  <c r="D1101"/>
  <c r="AJ1100"/>
  <c r="AI1100" s="1"/>
  <c r="V1100"/>
  <c r="U1100" s="1"/>
  <c r="D1100"/>
  <c r="AJ1099"/>
  <c r="AI1099" s="1"/>
  <c r="V1099"/>
  <c r="U1099" s="1"/>
  <c r="D1099"/>
  <c r="AJ1098"/>
  <c r="AI1098" s="1"/>
  <c r="V1098"/>
  <c r="U1098" s="1"/>
  <c r="D1098"/>
  <c r="AJ1097"/>
  <c r="AI1097" s="1"/>
  <c r="V1097"/>
  <c r="U1097" s="1"/>
  <c r="D1097"/>
  <c r="AJ1096"/>
  <c r="AI1096" s="1"/>
  <c r="V1096"/>
  <c r="U1096" s="1"/>
  <c r="D1096"/>
  <c r="AJ1095"/>
  <c r="AI1095" s="1"/>
  <c r="V1095"/>
  <c r="U1095" s="1"/>
  <c r="D1095"/>
  <c r="AJ1094"/>
  <c r="AI1094" s="1"/>
  <c r="V1094"/>
  <c r="U1094" s="1"/>
  <c r="D1094"/>
  <c r="AJ1093"/>
  <c r="AI1093" s="1"/>
  <c r="V1093"/>
  <c r="U1093" s="1"/>
  <c r="D1093"/>
  <c r="AJ1092"/>
  <c r="AI1092" s="1"/>
  <c r="V1092"/>
  <c r="U1092" s="1"/>
  <c r="D1092"/>
  <c r="AJ1091"/>
  <c r="AI1091" s="1"/>
  <c r="V1091"/>
  <c r="U1091" s="1"/>
  <c r="D1091"/>
  <c r="AJ1090"/>
  <c r="AI1090" s="1"/>
  <c r="V1090"/>
  <c r="U1090" s="1"/>
  <c r="D1090"/>
  <c r="AJ1089"/>
  <c r="AI1089" s="1"/>
  <c r="V1089"/>
  <c r="U1089" s="1"/>
  <c r="D1089"/>
  <c r="AJ1088"/>
  <c r="AI1088" s="1"/>
  <c r="V1088"/>
  <c r="U1088" s="1"/>
  <c r="D1088"/>
  <c r="AJ1087"/>
  <c r="AI1087" s="1"/>
  <c r="V1087"/>
  <c r="U1087" s="1"/>
  <c r="D1087"/>
  <c r="AJ1086"/>
  <c r="AI1086" s="1"/>
  <c r="V1086"/>
  <c r="U1086" s="1"/>
  <c r="D1086"/>
  <c r="AJ1085"/>
  <c r="AI1085" s="1"/>
  <c r="V1085"/>
  <c r="U1085" s="1"/>
  <c r="D1085"/>
  <c r="AJ1084"/>
  <c r="AI1084" s="1"/>
  <c r="V1084"/>
  <c r="U1084" s="1"/>
  <c r="D1084"/>
  <c r="AJ1083"/>
  <c r="AI1083" s="1"/>
  <c r="V1083"/>
  <c r="U1083" s="1"/>
  <c r="D1083"/>
  <c r="AJ1082"/>
  <c r="AI1082" s="1"/>
  <c r="V1082"/>
  <c r="U1082" s="1"/>
  <c r="D1082"/>
  <c r="AJ1081"/>
  <c r="AI1081" s="1"/>
  <c r="V1081"/>
  <c r="U1081" s="1"/>
  <c r="D1081"/>
  <c r="AJ1080"/>
  <c r="AI1080" s="1"/>
  <c r="V1080"/>
  <c r="U1080" s="1"/>
  <c r="D1080"/>
  <c r="AJ1079"/>
  <c r="AI1079" s="1"/>
  <c r="V1079"/>
  <c r="U1079" s="1"/>
  <c r="D1079"/>
  <c r="AJ1078"/>
  <c r="AI1078" s="1"/>
  <c r="V1078"/>
  <c r="U1078" s="1"/>
  <c r="D1078"/>
  <c r="AJ1077"/>
  <c r="AI1077" s="1"/>
  <c r="V1077"/>
  <c r="U1077" s="1"/>
  <c r="D1077"/>
  <c r="AJ1076"/>
  <c r="AI1076" s="1"/>
  <c r="V1076"/>
  <c r="U1076" s="1"/>
  <c r="D1076"/>
  <c r="AJ1075"/>
  <c r="AI1075" s="1"/>
  <c r="V1075"/>
  <c r="U1075" s="1"/>
  <c r="D1075"/>
  <c r="AJ1074"/>
  <c r="AI1074" s="1"/>
  <c r="V1074"/>
  <c r="U1074" s="1"/>
  <c r="D1074"/>
  <c r="AJ1073"/>
  <c r="AI1073" s="1"/>
  <c r="V1073"/>
  <c r="U1073" s="1"/>
  <c r="D1073"/>
  <c r="AJ1072"/>
  <c r="AI1072" s="1"/>
  <c r="V1072"/>
  <c r="U1072" s="1"/>
  <c r="D1072"/>
  <c r="AJ1071"/>
  <c r="AI1071" s="1"/>
  <c r="V1071"/>
  <c r="U1071" s="1"/>
  <c r="D1071"/>
  <c r="AJ1070"/>
  <c r="AI1070" s="1"/>
  <c r="V1070"/>
  <c r="U1070" s="1"/>
  <c r="D1070"/>
  <c r="AJ1069"/>
  <c r="AI1069" s="1"/>
  <c r="V1069"/>
  <c r="U1069" s="1"/>
  <c r="D1069"/>
  <c r="AJ1068"/>
  <c r="AI1068" s="1"/>
  <c r="V1068"/>
  <c r="U1068" s="1"/>
  <c r="D1068"/>
  <c r="AJ1067"/>
  <c r="AI1067" s="1"/>
  <c r="V1067"/>
  <c r="U1067" s="1"/>
  <c r="D1067"/>
  <c r="AJ1066"/>
  <c r="AI1066" s="1"/>
  <c r="V1066"/>
  <c r="U1066" s="1"/>
  <c r="D1066"/>
  <c r="AJ1065"/>
  <c r="AI1065" s="1"/>
  <c r="V1065"/>
  <c r="U1065" s="1"/>
  <c r="D1065"/>
  <c r="AJ1064"/>
  <c r="AI1064" s="1"/>
  <c r="V1064"/>
  <c r="U1064" s="1"/>
  <c r="D1064"/>
  <c r="AJ1063"/>
  <c r="AI1063" s="1"/>
  <c r="V1063"/>
  <c r="U1063" s="1"/>
  <c r="D1063"/>
  <c r="AJ1062"/>
  <c r="AI1062" s="1"/>
  <c r="V1062"/>
  <c r="U1062" s="1"/>
  <c r="D1062"/>
  <c r="AJ1061"/>
  <c r="AI1061" s="1"/>
  <c r="V1061"/>
  <c r="U1061" s="1"/>
  <c r="D1061"/>
  <c r="AJ1060"/>
  <c r="AI1060" s="1"/>
  <c r="V1060"/>
  <c r="U1060" s="1"/>
  <c r="D1060"/>
  <c r="AJ1059"/>
  <c r="AI1059" s="1"/>
  <c r="V1059"/>
  <c r="U1059" s="1"/>
  <c r="D1059"/>
  <c r="AJ1058"/>
  <c r="AI1058" s="1"/>
  <c r="V1058"/>
  <c r="U1058" s="1"/>
  <c r="D1058"/>
  <c r="AJ1057"/>
  <c r="AI1057" s="1"/>
  <c r="V1057"/>
  <c r="U1057" s="1"/>
  <c r="D1057"/>
  <c r="AJ1056"/>
  <c r="AI1056" s="1"/>
  <c r="V1056"/>
  <c r="U1056" s="1"/>
  <c r="D1056"/>
  <c r="AJ1055"/>
  <c r="AI1055" s="1"/>
  <c r="V1055"/>
  <c r="U1055" s="1"/>
  <c r="D1055"/>
  <c r="AJ1054"/>
  <c r="AI1054" s="1"/>
  <c r="V1054"/>
  <c r="U1054" s="1"/>
  <c r="D1054"/>
  <c r="AJ1053"/>
  <c r="AI1053" s="1"/>
  <c r="V1053"/>
  <c r="U1053" s="1"/>
  <c r="D1053"/>
  <c r="AJ1052"/>
  <c r="AI1052" s="1"/>
  <c r="V1052"/>
  <c r="U1052" s="1"/>
  <c r="D1052"/>
  <c r="AJ1051"/>
  <c r="AI1051" s="1"/>
  <c r="V1051"/>
  <c r="U1051" s="1"/>
  <c r="D1051"/>
  <c r="AJ1050"/>
  <c r="AI1050" s="1"/>
  <c r="V1050"/>
  <c r="U1050" s="1"/>
  <c r="D1050"/>
  <c r="AJ1049"/>
  <c r="AI1049" s="1"/>
  <c r="V1049"/>
  <c r="U1049" s="1"/>
  <c r="D1049"/>
  <c r="AJ1048"/>
  <c r="AI1048" s="1"/>
  <c r="V1048"/>
  <c r="U1048" s="1"/>
  <c r="D1048"/>
  <c r="AJ1047"/>
  <c r="AI1047" s="1"/>
  <c r="V1047"/>
  <c r="U1047" s="1"/>
  <c r="D1047"/>
  <c r="AJ1046"/>
  <c r="AI1046" s="1"/>
  <c r="V1046"/>
  <c r="U1046" s="1"/>
  <c r="D1046"/>
  <c r="AJ1045"/>
  <c r="AI1045" s="1"/>
  <c r="V1045"/>
  <c r="U1045" s="1"/>
  <c r="D1045"/>
  <c r="AJ1044"/>
  <c r="AI1044" s="1"/>
  <c r="V1044"/>
  <c r="U1044" s="1"/>
  <c r="D1044"/>
  <c r="AJ1043"/>
  <c r="AI1043" s="1"/>
  <c r="V1043"/>
  <c r="U1043" s="1"/>
  <c r="D1043"/>
  <c r="AJ1042"/>
  <c r="AI1042" s="1"/>
  <c r="V1042"/>
  <c r="U1042" s="1"/>
  <c r="D1042"/>
  <c r="AJ1041"/>
  <c r="AI1041" s="1"/>
  <c r="V1041"/>
  <c r="U1041" s="1"/>
  <c r="D1041"/>
  <c r="AJ1040"/>
  <c r="AI1040" s="1"/>
  <c r="V1040"/>
  <c r="U1040" s="1"/>
  <c r="D1040"/>
  <c r="AJ1039"/>
  <c r="AI1039" s="1"/>
  <c r="V1039"/>
  <c r="U1039" s="1"/>
  <c r="D1039"/>
  <c r="AJ1038"/>
  <c r="AI1038" s="1"/>
  <c r="V1038"/>
  <c r="U1038" s="1"/>
  <c r="D1038"/>
  <c r="AJ1037"/>
  <c r="AI1037" s="1"/>
  <c r="V1037"/>
  <c r="U1037" s="1"/>
  <c r="D1037"/>
  <c r="AJ1036"/>
  <c r="AI1036" s="1"/>
  <c r="V1036"/>
  <c r="U1036" s="1"/>
  <c r="D1036"/>
  <c r="AJ1035"/>
  <c r="AI1035" s="1"/>
  <c r="V1035"/>
  <c r="U1035" s="1"/>
  <c r="D1035"/>
  <c r="AJ1034"/>
  <c r="AI1034" s="1"/>
  <c r="V1034"/>
  <c r="U1034" s="1"/>
  <c r="D1034"/>
  <c r="AJ1033"/>
  <c r="AI1033" s="1"/>
  <c r="V1033"/>
  <c r="U1033" s="1"/>
  <c r="D1033"/>
  <c r="AJ1032"/>
  <c r="AI1032" s="1"/>
  <c r="V1032"/>
  <c r="U1032" s="1"/>
  <c r="D1032"/>
  <c r="AJ1031"/>
  <c r="AI1031" s="1"/>
  <c r="V1031"/>
  <c r="U1031" s="1"/>
  <c r="D1031"/>
  <c r="AJ1030"/>
  <c r="AI1030" s="1"/>
  <c r="V1030"/>
  <c r="U1030" s="1"/>
  <c r="D1030"/>
  <c r="AJ1029"/>
  <c r="AI1029" s="1"/>
  <c r="V1029"/>
  <c r="U1029" s="1"/>
  <c r="D1029"/>
  <c r="AJ1028"/>
  <c r="AI1028" s="1"/>
  <c r="V1028"/>
  <c r="U1028" s="1"/>
  <c r="D1028"/>
  <c r="AJ1027"/>
  <c r="AI1027" s="1"/>
  <c r="V1027"/>
  <c r="U1027" s="1"/>
  <c r="D1027"/>
  <c r="AJ1026"/>
  <c r="AI1026" s="1"/>
  <c r="V1026"/>
  <c r="U1026" s="1"/>
  <c r="D1026"/>
  <c r="AJ1025"/>
  <c r="AI1025" s="1"/>
  <c r="V1025"/>
  <c r="U1025" s="1"/>
  <c r="D1025"/>
  <c r="AJ1024"/>
  <c r="AI1024" s="1"/>
  <c r="V1024"/>
  <c r="U1024" s="1"/>
  <c r="D1024"/>
  <c r="AJ1023"/>
  <c r="AI1023" s="1"/>
  <c r="V1023"/>
  <c r="U1023" s="1"/>
  <c r="D1023"/>
  <c r="AJ1022"/>
  <c r="AI1022" s="1"/>
  <c r="V1022"/>
  <c r="U1022" s="1"/>
  <c r="D1022"/>
  <c r="AJ1021"/>
  <c r="AI1021" s="1"/>
  <c r="V1021"/>
  <c r="U1021" s="1"/>
  <c r="D1021"/>
  <c r="AJ1020"/>
  <c r="AI1020" s="1"/>
  <c r="V1020"/>
  <c r="U1020" s="1"/>
  <c r="D1020"/>
  <c r="AJ1019"/>
  <c r="AI1019" s="1"/>
  <c r="V1019"/>
  <c r="U1019" s="1"/>
  <c r="D1019"/>
  <c r="AJ1018"/>
  <c r="AI1018" s="1"/>
  <c r="V1018"/>
  <c r="U1018" s="1"/>
  <c r="D1018"/>
  <c r="AJ1017"/>
  <c r="AI1017" s="1"/>
  <c r="V1017"/>
  <c r="U1017" s="1"/>
  <c r="D1017"/>
  <c r="AJ1016"/>
  <c r="AI1016" s="1"/>
  <c r="V1016"/>
  <c r="U1016" s="1"/>
  <c r="D1016"/>
  <c r="AJ1015"/>
  <c r="AI1015" s="1"/>
  <c r="V1015"/>
  <c r="U1015" s="1"/>
  <c r="D1015"/>
  <c r="AJ1014"/>
  <c r="AI1014" s="1"/>
  <c r="V1014"/>
  <c r="U1014" s="1"/>
  <c r="D1014"/>
  <c r="AJ1013"/>
  <c r="AI1013" s="1"/>
  <c r="V1013"/>
  <c r="U1013" s="1"/>
  <c r="D1013"/>
  <c r="AJ1012"/>
  <c r="AI1012" s="1"/>
  <c r="V1012"/>
  <c r="U1012" s="1"/>
  <c r="D1012"/>
  <c r="AJ1011"/>
  <c r="AI1011" s="1"/>
  <c r="V1011"/>
  <c r="U1011" s="1"/>
  <c r="D1011"/>
  <c r="AJ1010"/>
  <c r="AI1010" s="1"/>
  <c r="V1010"/>
  <c r="U1010" s="1"/>
  <c r="D1010"/>
  <c r="AJ1009"/>
  <c r="AI1009" s="1"/>
  <c r="V1009"/>
  <c r="U1009" s="1"/>
  <c r="D1009"/>
  <c r="AJ1008"/>
  <c r="AI1008" s="1"/>
  <c r="V1008"/>
  <c r="U1008" s="1"/>
  <c r="D1008"/>
  <c r="AJ1007"/>
  <c r="AI1007" s="1"/>
  <c r="V1007"/>
  <c r="U1007" s="1"/>
  <c r="D1007"/>
  <c r="AJ1006"/>
  <c r="AI1006" s="1"/>
  <c r="V1006"/>
  <c r="U1006" s="1"/>
  <c r="D1006"/>
  <c r="AJ1005"/>
  <c r="AI1005" s="1"/>
  <c r="V1005"/>
  <c r="U1005" s="1"/>
  <c r="D1005"/>
  <c r="AJ1004"/>
  <c r="AI1004" s="1"/>
  <c r="V1004"/>
  <c r="U1004" s="1"/>
  <c r="D1004"/>
  <c r="AJ1003"/>
  <c r="AI1003" s="1"/>
  <c r="V1003"/>
  <c r="U1003" s="1"/>
  <c r="D1003"/>
  <c r="AJ1002"/>
  <c r="AI1002" s="1"/>
  <c r="V1002"/>
  <c r="U1002" s="1"/>
  <c r="D1002"/>
  <c r="AJ1001"/>
  <c r="AI1001" s="1"/>
  <c r="V1001"/>
  <c r="U1001" s="1"/>
  <c r="D1001"/>
  <c r="AJ1000"/>
  <c r="AI1000" s="1"/>
  <c r="V1000"/>
  <c r="U1000" s="1"/>
  <c r="D1000"/>
  <c r="AJ999"/>
  <c r="AI999" s="1"/>
  <c r="V999"/>
  <c r="U999" s="1"/>
  <c r="D999"/>
  <c r="AJ998"/>
  <c r="AI998" s="1"/>
  <c r="V998"/>
  <c r="U998" s="1"/>
  <c r="D998"/>
  <c r="AJ997"/>
  <c r="AI997" s="1"/>
  <c r="V997"/>
  <c r="U997" s="1"/>
  <c r="D997"/>
  <c r="AJ996"/>
  <c r="AI996" s="1"/>
  <c r="V996"/>
  <c r="U996" s="1"/>
  <c r="D996"/>
  <c r="AJ995"/>
  <c r="AI995" s="1"/>
  <c r="V995"/>
  <c r="U995" s="1"/>
  <c r="D995"/>
  <c r="AJ994"/>
  <c r="AI994" s="1"/>
  <c r="V994"/>
  <c r="U994" s="1"/>
  <c r="D994"/>
  <c r="AJ993"/>
  <c r="AI993" s="1"/>
  <c r="V993"/>
  <c r="U993" s="1"/>
  <c r="D993"/>
  <c r="AJ992"/>
  <c r="AI992" s="1"/>
  <c r="V992"/>
  <c r="U992" s="1"/>
  <c r="D992"/>
  <c r="AJ991"/>
  <c r="AI991" s="1"/>
  <c r="V991"/>
  <c r="U991" s="1"/>
  <c r="D991"/>
  <c r="AJ990"/>
  <c r="AI990" s="1"/>
  <c r="V990"/>
  <c r="U990" s="1"/>
  <c r="D990"/>
  <c r="AJ989"/>
  <c r="AI989" s="1"/>
  <c r="V989"/>
  <c r="U989" s="1"/>
  <c r="D989"/>
  <c r="AJ988"/>
  <c r="AI988" s="1"/>
  <c r="V988"/>
  <c r="U988" s="1"/>
  <c r="D988"/>
  <c r="AJ987"/>
  <c r="AI987" s="1"/>
  <c r="V987"/>
  <c r="U987" s="1"/>
  <c r="D987"/>
  <c r="AJ986"/>
  <c r="AI986" s="1"/>
  <c r="V986"/>
  <c r="U986" s="1"/>
  <c r="D986"/>
  <c r="AJ985"/>
  <c r="AI985" s="1"/>
  <c r="V985"/>
  <c r="U985" s="1"/>
  <c r="D985"/>
  <c r="AJ984"/>
  <c r="AI984" s="1"/>
  <c r="V984"/>
  <c r="U984" s="1"/>
  <c r="D984"/>
  <c r="AJ983"/>
  <c r="AI983" s="1"/>
  <c r="V983"/>
  <c r="U983" s="1"/>
  <c r="D983"/>
  <c r="AJ982"/>
  <c r="AI982" s="1"/>
  <c r="V982"/>
  <c r="U982" s="1"/>
  <c r="D982"/>
  <c r="AJ981"/>
  <c r="AI981" s="1"/>
  <c r="V981"/>
  <c r="U981" s="1"/>
  <c r="D981"/>
  <c r="AJ980"/>
  <c r="AI980" s="1"/>
  <c r="V980"/>
  <c r="U980" s="1"/>
  <c r="D980"/>
  <c r="AJ979"/>
  <c r="AI979" s="1"/>
  <c r="V979"/>
  <c r="U979" s="1"/>
  <c r="D979"/>
  <c r="AJ978"/>
  <c r="AI978" s="1"/>
  <c r="V978"/>
  <c r="U978" s="1"/>
  <c r="D978"/>
  <c r="AJ977"/>
  <c r="AI977" s="1"/>
  <c r="V977"/>
  <c r="U977" s="1"/>
  <c r="D977"/>
  <c r="AJ976"/>
  <c r="AI976" s="1"/>
  <c r="V976"/>
  <c r="U976" s="1"/>
  <c r="D976"/>
  <c r="AJ975"/>
  <c r="AI975" s="1"/>
  <c r="V975"/>
  <c r="U975" s="1"/>
  <c r="D975"/>
  <c r="AJ974"/>
  <c r="AI974" s="1"/>
  <c r="V974"/>
  <c r="U974" s="1"/>
  <c r="D974"/>
  <c r="AJ973"/>
  <c r="AI973" s="1"/>
  <c r="V973"/>
  <c r="U973" s="1"/>
  <c r="D973"/>
  <c r="AJ972"/>
  <c r="AI972" s="1"/>
  <c r="V972"/>
  <c r="U972" s="1"/>
  <c r="D972"/>
  <c r="AJ971"/>
  <c r="AI971" s="1"/>
  <c r="V971"/>
  <c r="U971" s="1"/>
  <c r="D971"/>
  <c r="AJ970"/>
  <c r="AI970" s="1"/>
  <c r="V970"/>
  <c r="U970" s="1"/>
  <c r="D970"/>
  <c r="AJ969"/>
  <c r="AI969" s="1"/>
  <c r="V969"/>
  <c r="U969" s="1"/>
  <c r="D969"/>
  <c r="AJ968"/>
  <c r="AI968" s="1"/>
  <c r="V968"/>
  <c r="U968" s="1"/>
  <c r="D968"/>
  <c r="AJ967"/>
  <c r="AI967" s="1"/>
  <c r="V967"/>
  <c r="U967" s="1"/>
  <c r="D967"/>
  <c r="AJ966"/>
  <c r="AI966" s="1"/>
  <c r="V966"/>
  <c r="U966" s="1"/>
  <c r="D966"/>
  <c r="AJ965"/>
  <c r="AI965" s="1"/>
  <c r="V965"/>
  <c r="U965" s="1"/>
  <c r="D965"/>
  <c r="AJ964"/>
  <c r="AI964" s="1"/>
  <c r="V964"/>
  <c r="U964" s="1"/>
  <c r="D964"/>
  <c r="AJ963"/>
  <c r="AI963" s="1"/>
  <c r="V963"/>
  <c r="U963" s="1"/>
  <c r="D963"/>
  <c r="AJ962"/>
  <c r="AI962" s="1"/>
  <c r="V962"/>
  <c r="U962" s="1"/>
  <c r="D962"/>
  <c r="AJ961"/>
  <c r="AI961" s="1"/>
  <c r="V961"/>
  <c r="U961" s="1"/>
  <c r="D961"/>
  <c r="AJ960"/>
  <c r="AI960" s="1"/>
  <c r="V960"/>
  <c r="U960" s="1"/>
  <c r="D960"/>
  <c r="AJ959"/>
  <c r="AI959" s="1"/>
  <c r="V959"/>
  <c r="U959" s="1"/>
  <c r="D959"/>
  <c r="AJ958"/>
  <c r="AI958" s="1"/>
  <c r="V958"/>
  <c r="U958" s="1"/>
  <c r="D958"/>
  <c r="AJ957"/>
  <c r="AI957" s="1"/>
  <c r="V957"/>
  <c r="U957" s="1"/>
  <c r="D957"/>
  <c r="AJ956"/>
  <c r="AI956" s="1"/>
  <c r="V956"/>
  <c r="U956" s="1"/>
  <c r="D956"/>
  <c r="AJ955"/>
  <c r="AI955" s="1"/>
  <c r="V955"/>
  <c r="U955" s="1"/>
  <c r="D955"/>
  <c r="AJ954"/>
  <c r="AI954" s="1"/>
  <c r="V954"/>
  <c r="U954" s="1"/>
  <c r="D954"/>
  <c r="AJ953"/>
  <c r="AI953" s="1"/>
  <c r="V953"/>
  <c r="U953" s="1"/>
  <c r="D953"/>
  <c r="AJ952"/>
  <c r="AI952" s="1"/>
  <c r="V952"/>
  <c r="U952" s="1"/>
  <c r="D952"/>
  <c r="AJ951"/>
  <c r="AI951" s="1"/>
  <c r="V951"/>
  <c r="U951" s="1"/>
  <c r="D951"/>
  <c r="AJ950"/>
  <c r="AI950" s="1"/>
  <c r="V950"/>
  <c r="U950" s="1"/>
  <c r="D950"/>
  <c r="AJ949"/>
  <c r="AI949" s="1"/>
  <c r="V949"/>
  <c r="U949" s="1"/>
  <c r="D949"/>
  <c r="AJ948"/>
  <c r="AI948" s="1"/>
  <c r="V948"/>
  <c r="U948" s="1"/>
  <c r="D948"/>
  <c r="AJ947"/>
  <c r="AI947" s="1"/>
  <c r="V947"/>
  <c r="U947" s="1"/>
  <c r="D947"/>
  <c r="AJ946"/>
  <c r="AI946" s="1"/>
  <c r="V946"/>
  <c r="U946" s="1"/>
  <c r="D946"/>
  <c r="AJ945"/>
  <c r="AI945" s="1"/>
  <c r="V945"/>
  <c r="U945" s="1"/>
  <c r="D945"/>
  <c r="AJ944"/>
  <c r="AI944" s="1"/>
  <c r="V944"/>
  <c r="U944" s="1"/>
  <c r="D944"/>
  <c r="AJ943"/>
  <c r="AI943" s="1"/>
  <c r="V943"/>
  <c r="U943" s="1"/>
  <c r="D943"/>
  <c r="AJ942"/>
  <c r="AI942" s="1"/>
  <c r="V942"/>
  <c r="U942" s="1"/>
  <c r="D942"/>
  <c r="AJ941"/>
  <c r="AI941" s="1"/>
  <c r="V941"/>
  <c r="U941" s="1"/>
  <c r="D941"/>
  <c r="AJ940"/>
  <c r="AI940" s="1"/>
  <c r="V940"/>
  <c r="U940" s="1"/>
  <c r="D940"/>
  <c r="AJ939"/>
  <c r="AI939" s="1"/>
  <c r="V939"/>
  <c r="U939" s="1"/>
  <c r="D939"/>
  <c r="AJ938"/>
  <c r="AI938" s="1"/>
  <c r="V938"/>
  <c r="U938" s="1"/>
  <c r="D938"/>
  <c r="AJ937"/>
  <c r="AI937" s="1"/>
  <c r="V937"/>
  <c r="U937" s="1"/>
  <c r="D937"/>
  <c r="AJ936"/>
  <c r="AI936" s="1"/>
  <c r="V936"/>
  <c r="U936" s="1"/>
  <c r="D936"/>
  <c r="AJ935"/>
  <c r="AI935" s="1"/>
  <c r="V935"/>
  <c r="U935" s="1"/>
  <c r="D935"/>
  <c r="AJ934"/>
  <c r="AI934" s="1"/>
  <c r="V934"/>
  <c r="U934" s="1"/>
  <c r="D934"/>
  <c r="AJ933"/>
  <c r="AI933" s="1"/>
  <c r="V933"/>
  <c r="U933" s="1"/>
  <c r="D933"/>
  <c r="AJ932"/>
  <c r="AI932" s="1"/>
  <c r="V932"/>
  <c r="U932" s="1"/>
  <c r="D932"/>
  <c r="AJ931"/>
  <c r="AI931" s="1"/>
  <c r="V931"/>
  <c r="U931" s="1"/>
  <c r="D931"/>
  <c r="AJ930"/>
  <c r="AI930" s="1"/>
  <c r="V930"/>
  <c r="U930" s="1"/>
  <c r="D930"/>
  <c r="AJ929"/>
  <c r="AI929" s="1"/>
  <c r="V929"/>
  <c r="U929" s="1"/>
  <c r="D929"/>
  <c r="AJ928"/>
  <c r="AI928" s="1"/>
  <c r="V928"/>
  <c r="U928" s="1"/>
  <c r="D928"/>
  <c r="AJ927"/>
  <c r="AI927" s="1"/>
  <c r="V927"/>
  <c r="U927" s="1"/>
  <c r="D927"/>
  <c r="AJ926"/>
  <c r="AI926" s="1"/>
  <c r="V926"/>
  <c r="U926" s="1"/>
  <c r="D926"/>
  <c r="AJ925"/>
  <c r="AI925" s="1"/>
  <c r="V925"/>
  <c r="U925" s="1"/>
  <c r="D925"/>
  <c r="AJ924"/>
  <c r="AI924" s="1"/>
  <c r="V924"/>
  <c r="U924" s="1"/>
  <c r="D924"/>
  <c r="AJ923"/>
  <c r="AI923" s="1"/>
  <c r="V923"/>
  <c r="U923" s="1"/>
  <c r="D923"/>
  <c r="AJ922"/>
  <c r="AI922" s="1"/>
  <c r="V922"/>
  <c r="U922" s="1"/>
  <c r="D922"/>
  <c r="AJ921"/>
  <c r="AI921" s="1"/>
  <c r="V921"/>
  <c r="U921" s="1"/>
  <c r="D921"/>
  <c r="AJ920"/>
  <c r="AI920" s="1"/>
  <c r="V920"/>
  <c r="U920" s="1"/>
  <c r="D920"/>
  <c r="AJ919"/>
  <c r="AI919" s="1"/>
  <c r="V919"/>
  <c r="U919" s="1"/>
  <c r="D919"/>
  <c r="AJ918"/>
  <c r="AI918" s="1"/>
  <c r="V918"/>
  <c r="U918" s="1"/>
  <c r="D918"/>
  <c r="AJ917"/>
  <c r="AI917" s="1"/>
  <c r="V917"/>
  <c r="U917" s="1"/>
  <c r="D917"/>
  <c r="AJ916"/>
  <c r="AI916" s="1"/>
  <c r="V916"/>
  <c r="U916" s="1"/>
  <c r="D916"/>
  <c r="AJ915"/>
  <c r="AI915" s="1"/>
  <c r="V915"/>
  <c r="U915" s="1"/>
  <c r="D915"/>
  <c r="AJ914"/>
  <c r="AI914" s="1"/>
  <c r="V914"/>
  <c r="U914" s="1"/>
  <c r="D914"/>
  <c r="AJ913"/>
  <c r="AI913" s="1"/>
  <c r="V913"/>
  <c r="U913" s="1"/>
  <c r="D913"/>
  <c r="AJ912"/>
  <c r="AI912" s="1"/>
  <c r="V912"/>
  <c r="U912" s="1"/>
  <c r="D912"/>
  <c r="AJ911"/>
  <c r="AI911" s="1"/>
  <c r="V911"/>
  <c r="U911" s="1"/>
  <c r="D911"/>
  <c r="AJ910"/>
  <c r="AI910" s="1"/>
  <c r="V910"/>
  <c r="U910" s="1"/>
  <c r="D910"/>
  <c r="AJ909"/>
  <c r="AI909" s="1"/>
  <c r="V909"/>
  <c r="U909" s="1"/>
  <c r="D909"/>
  <c r="AJ908"/>
  <c r="AI908" s="1"/>
  <c r="V908"/>
  <c r="U908" s="1"/>
  <c r="D908"/>
  <c r="AJ907"/>
  <c r="AI907" s="1"/>
  <c r="V907"/>
  <c r="U907" s="1"/>
  <c r="D907"/>
  <c r="AJ906"/>
  <c r="AI906" s="1"/>
  <c r="V906"/>
  <c r="U906" s="1"/>
  <c r="D906"/>
  <c r="AJ905"/>
  <c r="AI905" s="1"/>
  <c r="V905"/>
  <c r="U905" s="1"/>
  <c r="D905"/>
  <c r="AJ904"/>
  <c r="AI904" s="1"/>
  <c r="V904"/>
  <c r="U904" s="1"/>
  <c r="D904"/>
  <c r="AJ903"/>
  <c r="AI903" s="1"/>
  <c r="V903"/>
  <c r="U903" s="1"/>
  <c r="D903"/>
  <c r="AJ902"/>
  <c r="AI902" s="1"/>
  <c r="V902"/>
  <c r="U902" s="1"/>
  <c r="D902"/>
  <c r="AJ901"/>
  <c r="AI901" s="1"/>
  <c r="V901"/>
  <c r="U901" s="1"/>
  <c r="D901"/>
  <c r="AJ900"/>
  <c r="AI900" s="1"/>
  <c r="V900"/>
  <c r="U900" s="1"/>
  <c r="D900"/>
  <c r="AJ899"/>
  <c r="AI899" s="1"/>
  <c r="V899"/>
  <c r="U899" s="1"/>
  <c r="D899"/>
  <c r="AJ898"/>
  <c r="AI898" s="1"/>
  <c r="V898"/>
  <c r="U898" s="1"/>
  <c r="D898"/>
  <c r="AJ897"/>
  <c r="AI897" s="1"/>
  <c r="V897"/>
  <c r="U897" s="1"/>
  <c r="D897"/>
  <c r="AJ896"/>
  <c r="AI896" s="1"/>
  <c r="V896"/>
  <c r="U896" s="1"/>
  <c r="D896"/>
  <c r="AJ895"/>
  <c r="AI895" s="1"/>
  <c r="V895"/>
  <c r="U895" s="1"/>
  <c r="D895"/>
  <c r="AJ894"/>
  <c r="AI894" s="1"/>
  <c r="V894"/>
  <c r="U894" s="1"/>
  <c r="D894"/>
  <c r="AJ893"/>
  <c r="AI893" s="1"/>
  <c r="V893"/>
  <c r="U893" s="1"/>
  <c r="D893"/>
  <c r="AJ892"/>
  <c r="AI892" s="1"/>
  <c r="V892"/>
  <c r="U892" s="1"/>
  <c r="D892"/>
  <c r="AJ891"/>
  <c r="AI891" s="1"/>
  <c r="V891"/>
  <c r="U891" s="1"/>
  <c r="D891"/>
  <c r="AJ890"/>
  <c r="AI890" s="1"/>
  <c r="V890"/>
  <c r="U890" s="1"/>
  <c r="D890"/>
  <c r="AJ889"/>
  <c r="AI889" s="1"/>
  <c r="V889"/>
  <c r="U889" s="1"/>
  <c r="D889"/>
  <c r="AJ888"/>
  <c r="AI888" s="1"/>
  <c r="V888"/>
  <c r="U888" s="1"/>
  <c r="D888"/>
  <c r="AJ887"/>
  <c r="AI887" s="1"/>
  <c r="V887"/>
  <c r="U887" s="1"/>
  <c r="D887"/>
  <c r="AJ886"/>
  <c r="AI886" s="1"/>
  <c r="V886"/>
  <c r="U886" s="1"/>
  <c r="D886"/>
  <c r="AJ885"/>
  <c r="AI885" s="1"/>
  <c r="V885"/>
  <c r="U885" s="1"/>
  <c r="D885"/>
  <c r="AJ884"/>
  <c r="AI884" s="1"/>
  <c r="V884"/>
  <c r="U884" s="1"/>
  <c r="D884"/>
  <c r="AJ883"/>
  <c r="AI883" s="1"/>
  <c r="V883"/>
  <c r="U883" s="1"/>
  <c r="D883"/>
  <c r="AJ882"/>
  <c r="AI882" s="1"/>
  <c r="V882"/>
  <c r="U882" s="1"/>
  <c r="D882"/>
  <c r="AJ881"/>
  <c r="AI881" s="1"/>
  <c r="V881"/>
  <c r="U881" s="1"/>
  <c r="D881"/>
  <c r="AJ880"/>
  <c r="AI880" s="1"/>
  <c r="V880"/>
  <c r="U880" s="1"/>
  <c r="D880"/>
  <c r="AJ879"/>
  <c r="AI879" s="1"/>
  <c r="V879"/>
  <c r="U879" s="1"/>
  <c r="D879"/>
  <c r="AJ878"/>
  <c r="AI878" s="1"/>
  <c r="V878"/>
  <c r="U878" s="1"/>
  <c r="D878"/>
  <c r="AJ877"/>
  <c r="AI877" s="1"/>
  <c r="V877"/>
  <c r="U877" s="1"/>
  <c r="D877"/>
  <c r="AJ876"/>
  <c r="AI876" s="1"/>
  <c r="V876"/>
  <c r="U876" s="1"/>
  <c r="D876"/>
  <c r="AJ875"/>
  <c r="AI875" s="1"/>
  <c r="V875"/>
  <c r="U875" s="1"/>
  <c r="D875"/>
  <c r="AJ874"/>
  <c r="AI874" s="1"/>
  <c r="V874"/>
  <c r="U874" s="1"/>
  <c r="D874"/>
  <c r="AJ873"/>
  <c r="AI873" s="1"/>
  <c r="V873"/>
  <c r="U873" s="1"/>
  <c r="D873"/>
  <c r="AJ872"/>
  <c r="AI872" s="1"/>
  <c r="V872"/>
  <c r="U872" s="1"/>
  <c r="D872"/>
  <c r="AJ871"/>
  <c r="AI871" s="1"/>
  <c r="V871"/>
  <c r="U871" s="1"/>
  <c r="D871"/>
  <c r="AJ870"/>
  <c r="AI870" s="1"/>
  <c r="V870"/>
  <c r="U870" s="1"/>
  <c r="D870"/>
  <c r="AJ869"/>
  <c r="AI869" s="1"/>
  <c r="V869"/>
  <c r="U869" s="1"/>
  <c r="D869"/>
  <c r="AJ868"/>
  <c r="AI868" s="1"/>
  <c r="V868"/>
  <c r="U868" s="1"/>
  <c r="D868"/>
  <c r="AJ867"/>
  <c r="AI867" s="1"/>
  <c r="V867"/>
  <c r="U867" s="1"/>
  <c r="D867"/>
  <c r="AJ866"/>
  <c r="AI866" s="1"/>
  <c r="V866"/>
  <c r="U866" s="1"/>
  <c r="D866"/>
  <c r="AJ865"/>
  <c r="AI865" s="1"/>
  <c r="V865"/>
  <c r="U865" s="1"/>
  <c r="D865"/>
  <c r="AJ864"/>
  <c r="AI864" s="1"/>
  <c r="V864"/>
  <c r="U864" s="1"/>
  <c r="D864"/>
  <c r="AJ863"/>
  <c r="AI863" s="1"/>
  <c r="V863"/>
  <c r="U863" s="1"/>
  <c r="D863"/>
  <c r="AJ862"/>
  <c r="AI862" s="1"/>
  <c r="V862"/>
  <c r="U862" s="1"/>
  <c r="D862"/>
  <c r="AJ861"/>
  <c r="AI861" s="1"/>
  <c r="V861"/>
  <c r="U861" s="1"/>
  <c r="D861"/>
  <c r="AJ860"/>
  <c r="AI860" s="1"/>
  <c r="V860"/>
  <c r="U860" s="1"/>
  <c r="D860"/>
  <c r="AJ859"/>
  <c r="AI859" s="1"/>
  <c r="V859"/>
  <c r="U859" s="1"/>
  <c r="D859"/>
  <c r="AJ858"/>
  <c r="AI858" s="1"/>
  <c r="V858"/>
  <c r="U858" s="1"/>
  <c r="D858"/>
  <c r="AJ857"/>
  <c r="AI857" s="1"/>
  <c r="V857"/>
  <c r="U857" s="1"/>
  <c r="D857"/>
  <c r="AJ856"/>
  <c r="AI856" s="1"/>
  <c r="V856"/>
  <c r="U856" s="1"/>
  <c r="D856"/>
  <c r="AJ855"/>
  <c r="AI855" s="1"/>
  <c r="V855"/>
  <c r="U855" s="1"/>
  <c r="D855"/>
  <c r="AJ854"/>
  <c r="AI854" s="1"/>
  <c r="V854"/>
  <c r="U854" s="1"/>
  <c r="D854"/>
  <c r="AJ853"/>
  <c r="AI853" s="1"/>
  <c r="V853"/>
  <c r="U853" s="1"/>
  <c r="D853"/>
  <c r="AJ852"/>
  <c r="AI852" s="1"/>
  <c r="V852"/>
  <c r="U852" s="1"/>
  <c r="D852"/>
  <c r="AJ851"/>
  <c r="AI851" s="1"/>
  <c r="V851"/>
  <c r="U851" s="1"/>
  <c r="D851"/>
  <c r="AJ850"/>
  <c r="AI850" s="1"/>
  <c r="V850"/>
  <c r="U850" s="1"/>
  <c r="D850"/>
  <c r="AJ849"/>
  <c r="AI849" s="1"/>
  <c r="V849"/>
  <c r="U849" s="1"/>
  <c r="D849"/>
  <c r="AJ848"/>
  <c r="AI848" s="1"/>
  <c r="V848"/>
  <c r="U848" s="1"/>
  <c r="D848"/>
  <c r="AJ847"/>
  <c r="AI847" s="1"/>
  <c r="V847"/>
  <c r="U847" s="1"/>
  <c r="D847"/>
  <c r="AJ846"/>
  <c r="AI846" s="1"/>
  <c r="V846"/>
  <c r="U846" s="1"/>
  <c r="D846"/>
  <c r="AJ845"/>
  <c r="AI845" s="1"/>
  <c r="V845"/>
  <c r="U845" s="1"/>
  <c r="D845"/>
  <c r="AJ844"/>
  <c r="AI844" s="1"/>
  <c r="V844"/>
  <c r="U844" s="1"/>
  <c r="D844"/>
  <c r="AJ843"/>
  <c r="AI843" s="1"/>
  <c r="V843"/>
  <c r="U843" s="1"/>
  <c r="D843"/>
  <c r="AJ842"/>
  <c r="AI842" s="1"/>
  <c r="V842"/>
  <c r="U842" s="1"/>
  <c r="D842"/>
  <c r="AJ841"/>
  <c r="AI841" s="1"/>
  <c r="V841"/>
  <c r="U841" s="1"/>
  <c r="D841"/>
  <c r="AJ840"/>
  <c r="AI840" s="1"/>
  <c r="V840"/>
  <c r="U840" s="1"/>
  <c r="D840"/>
  <c r="AJ839"/>
  <c r="AI839" s="1"/>
  <c r="V839"/>
  <c r="U839" s="1"/>
  <c r="D839"/>
  <c r="AJ838"/>
  <c r="AI838" s="1"/>
  <c r="V838"/>
  <c r="U838" s="1"/>
  <c r="D838"/>
  <c r="AJ837"/>
  <c r="AI837" s="1"/>
  <c r="V837"/>
  <c r="U837" s="1"/>
  <c r="D837"/>
  <c r="AJ836"/>
  <c r="AI836" s="1"/>
  <c r="V836"/>
  <c r="U836" s="1"/>
  <c r="D836"/>
  <c r="AJ835"/>
  <c r="AI835" s="1"/>
  <c r="V835"/>
  <c r="U835" s="1"/>
  <c r="D835"/>
  <c r="AJ834"/>
  <c r="AI834" s="1"/>
  <c r="V834"/>
  <c r="U834" s="1"/>
  <c r="D834"/>
  <c r="AJ833"/>
  <c r="AI833" s="1"/>
  <c r="V833"/>
  <c r="U833" s="1"/>
  <c r="D833"/>
  <c r="AJ832"/>
  <c r="AI832" s="1"/>
  <c r="V832"/>
  <c r="U832" s="1"/>
  <c r="D832"/>
  <c r="AJ831"/>
  <c r="AI831" s="1"/>
  <c r="V831"/>
  <c r="U831" s="1"/>
  <c r="D831"/>
  <c r="AJ830"/>
  <c r="AI830" s="1"/>
  <c r="V830"/>
  <c r="U830" s="1"/>
  <c r="D830"/>
  <c r="AJ829"/>
  <c r="AI829" s="1"/>
  <c r="V829"/>
  <c r="U829" s="1"/>
  <c r="D829"/>
  <c r="AJ828"/>
  <c r="AI828" s="1"/>
  <c r="V828"/>
  <c r="U828" s="1"/>
  <c r="D828"/>
  <c r="AJ827"/>
  <c r="AI827" s="1"/>
  <c r="V827"/>
  <c r="U827" s="1"/>
  <c r="D827"/>
  <c r="AJ826"/>
  <c r="AI826" s="1"/>
  <c r="V826"/>
  <c r="U826" s="1"/>
  <c r="D826"/>
  <c r="AJ825"/>
  <c r="AI825" s="1"/>
  <c r="V825"/>
  <c r="U825" s="1"/>
  <c r="D825"/>
  <c r="AJ824"/>
  <c r="AI824" s="1"/>
  <c r="V824"/>
  <c r="U824" s="1"/>
  <c r="D824"/>
  <c r="AJ823"/>
  <c r="AI823" s="1"/>
  <c r="V823"/>
  <c r="U823" s="1"/>
  <c r="D823"/>
  <c r="AJ822"/>
  <c r="AI822" s="1"/>
  <c r="V822"/>
  <c r="U822" s="1"/>
  <c r="D822"/>
  <c r="AJ821"/>
  <c r="AI821" s="1"/>
  <c r="V821"/>
  <c r="U821" s="1"/>
  <c r="D821"/>
  <c r="AJ820"/>
  <c r="AI820" s="1"/>
  <c r="V820"/>
  <c r="U820" s="1"/>
  <c r="D820"/>
  <c r="AJ819"/>
  <c r="AI819" s="1"/>
  <c r="V819"/>
  <c r="U819" s="1"/>
  <c r="D819"/>
  <c r="AJ818"/>
  <c r="AI818" s="1"/>
  <c r="V818"/>
  <c r="U818" s="1"/>
  <c r="D818"/>
  <c r="AJ817"/>
  <c r="AI817" s="1"/>
  <c r="V817"/>
  <c r="U817" s="1"/>
  <c r="D817"/>
  <c r="AJ816"/>
  <c r="AI816" s="1"/>
  <c r="V816"/>
  <c r="U816" s="1"/>
  <c r="D816"/>
  <c r="AJ815"/>
  <c r="AI815" s="1"/>
  <c r="V815"/>
  <c r="U815" s="1"/>
  <c r="D815"/>
  <c r="AJ814"/>
  <c r="AI814" s="1"/>
  <c r="V814"/>
  <c r="U814" s="1"/>
  <c r="D814"/>
  <c r="AJ813"/>
  <c r="AI813" s="1"/>
  <c r="V813"/>
  <c r="U813" s="1"/>
  <c r="D813"/>
  <c r="AJ812"/>
  <c r="AI812" s="1"/>
  <c r="V812"/>
  <c r="U812" s="1"/>
  <c r="D812"/>
  <c r="AJ811"/>
  <c r="AI811" s="1"/>
  <c r="V811"/>
  <c r="U811" s="1"/>
  <c r="D811"/>
  <c r="AJ810"/>
  <c r="AI810" s="1"/>
  <c r="V810"/>
  <c r="U810" s="1"/>
  <c r="D810"/>
  <c r="AJ809"/>
  <c r="AI809" s="1"/>
  <c r="V809"/>
  <c r="U809" s="1"/>
  <c r="D809"/>
  <c r="AJ808"/>
  <c r="AI808" s="1"/>
  <c r="V808"/>
  <c r="U808" s="1"/>
  <c r="D808"/>
  <c r="AJ807"/>
  <c r="AI807" s="1"/>
  <c r="V807"/>
  <c r="U807" s="1"/>
  <c r="D807"/>
  <c r="AJ806"/>
  <c r="AI806" s="1"/>
  <c r="V806"/>
  <c r="U806" s="1"/>
  <c r="D806"/>
  <c r="AJ805"/>
  <c r="AI805" s="1"/>
  <c r="V805"/>
  <c r="U805" s="1"/>
  <c r="D805"/>
  <c r="AJ804"/>
  <c r="AI804" s="1"/>
  <c r="V804"/>
  <c r="U804" s="1"/>
  <c r="D804"/>
  <c r="AJ803"/>
  <c r="AI803" s="1"/>
  <c r="V803"/>
  <c r="U803" s="1"/>
  <c r="D803"/>
  <c r="AJ802"/>
  <c r="AI802" s="1"/>
  <c r="V802"/>
  <c r="U802" s="1"/>
  <c r="D802"/>
  <c r="AJ801"/>
  <c r="AI801" s="1"/>
  <c r="V801"/>
  <c r="U801" s="1"/>
  <c r="D801"/>
  <c r="AJ800"/>
  <c r="AI800" s="1"/>
  <c r="V800"/>
  <c r="U800" s="1"/>
  <c r="D800"/>
  <c r="AJ799"/>
  <c r="AI799" s="1"/>
  <c r="V799"/>
  <c r="U799" s="1"/>
  <c r="D799"/>
  <c r="AJ798"/>
  <c r="AI798" s="1"/>
  <c r="V798"/>
  <c r="U798" s="1"/>
  <c r="D798"/>
  <c r="AJ797"/>
  <c r="AI797" s="1"/>
  <c r="V797"/>
  <c r="U797" s="1"/>
  <c r="D797"/>
  <c r="AJ796"/>
  <c r="AI796" s="1"/>
  <c r="V796"/>
  <c r="U796" s="1"/>
  <c r="D796"/>
  <c r="AJ795"/>
  <c r="AI795" s="1"/>
  <c r="V795"/>
  <c r="U795" s="1"/>
  <c r="D795"/>
  <c r="AJ794"/>
  <c r="AI794" s="1"/>
  <c r="V794"/>
  <c r="U794" s="1"/>
  <c r="D794"/>
  <c r="AJ793"/>
  <c r="AI793" s="1"/>
  <c r="V793"/>
  <c r="U793" s="1"/>
  <c r="D793"/>
  <c r="AJ792"/>
  <c r="AI792" s="1"/>
  <c r="V792"/>
  <c r="U792" s="1"/>
  <c r="D792"/>
  <c r="AJ791"/>
  <c r="AI791" s="1"/>
  <c r="V791"/>
  <c r="U791" s="1"/>
  <c r="D791"/>
  <c r="AJ790"/>
  <c r="AI790" s="1"/>
  <c r="V790"/>
  <c r="U790" s="1"/>
  <c r="D790"/>
  <c r="AJ789"/>
  <c r="AI789" s="1"/>
  <c r="V789"/>
  <c r="U789" s="1"/>
  <c r="D789"/>
  <c r="AJ788"/>
  <c r="AI788" s="1"/>
  <c r="V788"/>
  <c r="U788" s="1"/>
  <c r="D788"/>
  <c r="AJ787"/>
  <c r="AI787" s="1"/>
  <c r="V787"/>
  <c r="U787" s="1"/>
  <c r="D787"/>
  <c r="AJ786"/>
  <c r="AI786" s="1"/>
  <c r="V786"/>
  <c r="U786" s="1"/>
  <c r="D786"/>
  <c r="AJ785"/>
  <c r="AI785" s="1"/>
  <c r="V785"/>
  <c r="U785" s="1"/>
  <c r="D785"/>
  <c r="AJ784"/>
  <c r="AI784" s="1"/>
  <c r="V784"/>
  <c r="U784" s="1"/>
  <c r="D784"/>
  <c r="AJ783"/>
  <c r="AI783" s="1"/>
  <c r="V783"/>
  <c r="U783" s="1"/>
  <c r="D783"/>
  <c r="AJ782"/>
  <c r="AI782" s="1"/>
  <c r="V782"/>
  <c r="U782" s="1"/>
  <c r="D782"/>
  <c r="AJ781"/>
  <c r="AI781" s="1"/>
  <c r="V781"/>
  <c r="U781" s="1"/>
  <c r="D781"/>
  <c r="AJ780"/>
  <c r="AI780" s="1"/>
  <c r="V780"/>
  <c r="U780" s="1"/>
  <c r="D780"/>
  <c r="AJ779"/>
  <c r="AI779" s="1"/>
  <c r="V779"/>
  <c r="U779" s="1"/>
  <c r="D779"/>
  <c r="AJ778"/>
  <c r="AI778" s="1"/>
  <c r="V778"/>
  <c r="U778" s="1"/>
  <c r="D778"/>
  <c r="AJ777"/>
  <c r="AI777" s="1"/>
  <c r="V777"/>
  <c r="U777" s="1"/>
  <c r="D777"/>
  <c r="AJ776"/>
  <c r="AI776" s="1"/>
  <c r="V776"/>
  <c r="U776" s="1"/>
  <c r="D776"/>
  <c r="AJ775"/>
  <c r="AI775" s="1"/>
  <c r="V775"/>
  <c r="U775" s="1"/>
  <c r="D775"/>
  <c r="AJ774"/>
  <c r="AI774" s="1"/>
  <c r="V774"/>
  <c r="U774" s="1"/>
  <c r="D774"/>
  <c r="AJ773"/>
  <c r="AI773" s="1"/>
  <c r="V773"/>
  <c r="U773" s="1"/>
  <c r="D773"/>
  <c r="AJ772"/>
  <c r="AI772" s="1"/>
  <c r="V772"/>
  <c r="U772" s="1"/>
  <c r="D772"/>
  <c r="AJ771"/>
  <c r="AI771" s="1"/>
  <c r="V771"/>
  <c r="U771" s="1"/>
  <c r="D771"/>
  <c r="AJ770"/>
  <c r="AI770" s="1"/>
  <c r="V770"/>
  <c r="U770" s="1"/>
  <c r="D770"/>
  <c r="AJ769"/>
  <c r="AI769" s="1"/>
  <c r="V769"/>
  <c r="U769" s="1"/>
  <c r="D769"/>
  <c r="AJ768"/>
  <c r="AI768" s="1"/>
  <c r="V768"/>
  <c r="U768" s="1"/>
  <c r="D768"/>
  <c r="AJ767"/>
  <c r="AI767" s="1"/>
  <c r="V767"/>
  <c r="U767" s="1"/>
  <c r="D767"/>
  <c r="AJ766"/>
  <c r="AI766" s="1"/>
  <c r="V766"/>
  <c r="U766" s="1"/>
  <c r="D766"/>
  <c r="AJ765"/>
  <c r="AI765" s="1"/>
  <c r="V765"/>
  <c r="U765" s="1"/>
  <c r="D765"/>
  <c r="AJ764"/>
  <c r="AI764" s="1"/>
  <c r="V764"/>
  <c r="U764" s="1"/>
  <c r="D764"/>
  <c r="AJ763"/>
  <c r="AI763" s="1"/>
  <c r="V763"/>
  <c r="U763" s="1"/>
  <c r="D763"/>
  <c r="AJ762"/>
  <c r="AI762" s="1"/>
  <c r="V762"/>
  <c r="U762" s="1"/>
  <c r="D762"/>
  <c r="AJ761"/>
  <c r="AI761" s="1"/>
  <c r="V761"/>
  <c r="U761" s="1"/>
  <c r="D761"/>
  <c r="AJ760"/>
  <c r="AI760" s="1"/>
  <c r="V760"/>
  <c r="U760" s="1"/>
  <c r="D760"/>
  <c r="AJ759"/>
  <c r="AI759" s="1"/>
  <c r="V759"/>
  <c r="U759" s="1"/>
  <c r="D759"/>
  <c r="AJ758"/>
  <c r="AI758" s="1"/>
  <c r="V758"/>
  <c r="U758" s="1"/>
  <c r="D758"/>
  <c r="AJ757"/>
  <c r="AI757" s="1"/>
  <c r="V757"/>
  <c r="U757" s="1"/>
  <c r="D757"/>
  <c r="AJ756"/>
  <c r="AI756" s="1"/>
  <c r="V756"/>
  <c r="U756" s="1"/>
  <c r="D756"/>
  <c r="AJ755"/>
  <c r="AI755" s="1"/>
  <c r="V755"/>
  <c r="U755" s="1"/>
  <c r="D755"/>
  <c r="AJ754"/>
  <c r="AI754" s="1"/>
  <c r="V754"/>
  <c r="U754" s="1"/>
  <c r="D754"/>
  <c r="AJ753"/>
  <c r="AI753" s="1"/>
  <c r="V753"/>
  <c r="U753" s="1"/>
  <c r="D753"/>
  <c r="AJ752"/>
  <c r="AI752" s="1"/>
  <c r="V752"/>
  <c r="U752" s="1"/>
  <c r="D752"/>
  <c r="AJ751"/>
  <c r="AI751" s="1"/>
  <c r="V751"/>
  <c r="U751" s="1"/>
  <c r="D751"/>
  <c r="AJ750"/>
  <c r="AI750" s="1"/>
  <c r="V750"/>
  <c r="U750" s="1"/>
  <c r="D750"/>
  <c r="AJ749"/>
  <c r="AI749" s="1"/>
  <c r="V749"/>
  <c r="U749" s="1"/>
  <c r="D749"/>
  <c r="AJ748"/>
  <c r="AI748" s="1"/>
  <c r="V748"/>
  <c r="U748" s="1"/>
  <c r="D748"/>
  <c r="AJ747"/>
  <c r="AI747" s="1"/>
  <c r="V747"/>
  <c r="U747" s="1"/>
  <c r="D747"/>
  <c r="AJ746"/>
  <c r="AI746" s="1"/>
  <c r="V746"/>
  <c r="U746" s="1"/>
  <c r="D746"/>
  <c r="AJ745"/>
  <c r="AI745" s="1"/>
  <c r="V745"/>
  <c r="U745" s="1"/>
  <c r="D745"/>
  <c r="AJ744"/>
  <c r="AI744" s="1"/>
  <c r="V744"/>
  <c r="U744" s="1"/>
  <c r="D744"/>
  <c r="AJ743"/>
  <c r="AI743" s="1"/>
  <c r="V743"/>
  <c r="U743" s="1"/>
  <c r="D743"/>
  <c r="AJ742"/>
  <c r="AI742" s="1"/>
  <c r="V742"/>
  <c r="U742" s="1"/>
  <c r="D742"/>
  <c r="AJ741"/>
  <c r="AI741" s="1"/>
  <c r="V741"/>
  <c r="U741" s="1"/>
  <c r="D741"/>
  <c r="AJ740"/>
  <c r="AI740" s="1"/>
  <c r="V740"/>
  <c r="U740" s="1"/>
  <c r="D740"/>
  <c r="AJ739"/>
  <c r="AI739" s="1"/>
  <c r="V739"/>
  <c r="U739" s="1"/>
  <c r="D739"/>
  <c r="AJ738"/>
  <c r="AI738" s="1"/>
  <c r="V738"/>
  <c r="U738" s="1"/>
  <c r="D738"/>
  <c r="AJ737"/>
  <c r="AI737" s="1"/>
  <c r="V737"/>
  <c r="U737" s="1"/>
  <c r="D737"/>
  <c r="AJ736"/>
  <c r="AI736" s="1"/>
  <c r="V736"/>
  <c r="U736" s="1"/>
  <c r="D736"/>
  <c r="AJ735"/>
  <c r="AI735" s="1"/>
  <c r="V735"/>
  <c r="U735" s="1"/>
  <c r="D735"/>
  <c r="AJ734"/>
  <c r="AI734" s="1"/>
  <c r="V734"/>
  <c r="U734" s="1"/>
  <c r="D734"/>
  <c r="AJ733"/>
  <c r="AI733" s="1"/>
  <c r="V733"/>
  <c r="U733" s="1"/>
  <c r="D733"/>
  <c r="AJ732"/>
  <c r="AI732" s="1"/>
  <c r="V732"/>
  <c r="U732" s="1"/>
  <c r="D732"/>
  <c r="AJ731"/>
  <c r="AI731" s="1"/>
  <c r="V731"/>
  <c r="U731" s="1"/>
  <c r="D731"/>
  <c r="AJ730"/>
  <c r="AI730" s="1"/>
  <c r="V730"/>
  <c r="U730" s="1"/>
  <c r="D730"/>
  <c r="AJ729"/>
  <c r="AI729" s="1"/>
  <c r="V729"/>
  <c r="U729" s="1"/>
  <c r="D729"/>
  <c r="AJ728"/>
  <c r="AI728" s="1"/>
  <c r="V728"/>
  <c r="U728" s="1"/>
  <c r="D728"/>
  <c r="AJ727"/>
  <c r="AI727" s="1"/>
  <c r="V727"/>
  <c r="U727" s="1"/>
  <c r="D727"/>
  <c r="AJ726"/>
  <c r="AI726" s="1"/>
  <c r="V726"/>
  <c r="U726" s="1"/>
  <c r="D726"/>
  <c r="AJ725"/>
  <c r="AI725" s="1"/>
  <c r="V725"/>
  <c r="U725" s="1"/>
  <c r="D725"/>
  <c r="AJ724"/>
  <c r="AI724" s="1"/>
  <c r="V724"/>
  <c r="U724" s="1"/>
  <c r="D724"/>
  <c r="AJ723"/>
  <c r="AI723" s="1"/>
  <c r="V723"/>
  <c r="U723" s="1"/>
  <c r="D723"/>
  <c r="AJ722"/>
  <c r="AI722" s="1"/>
  <c r="V722"/>
  <c r="U722" s="1"/>
  <c r="D722"/>
  <c r="AJ721"/>
  <c r="AI721" s="1"/>
  <c r="V721"/>
  <c r="U721" s="1"/>
  <c r="D721"/>
  <c r="AJ720"/>
  <c r="AI720" s="1"/>
  <c r="V720"/>
  <c r="U720" s="1"/>
  <c r="D720"/>
  <c r="AJ719"/>
  <c r="AI719" s="1"/>
  <c r="V719"/>
  <c r="U719" s="1"/>
  <c r="D719"/>
  <c r="AJ718"/>
  <c r="AI718" s="1"/>
  <c r="V718"/>
  <c r="U718" s="1"/>
  <c r="D718"/>
  <c r="AJ717"/>
  <c r="AI717" s="1"/>
  <c r="V717"/>
  <c r="U717" s="1"/>
  <c r="D717"/>
  <c r="AJ716"/>
  <c r="AI716" s="1"/>
  <c r="V716"/>
  <c r="U716" s="1"/>
  <c r="D716"/>
  <c r="AJ715"/>
  <c r="AI715" s="1"/>
  <c r="V715"/>
  <c r="U715" s="1"/>
  <c r="D715"/>
  <c r="AJ714"/>
  <c r="AI714" s="1"/>
  <c r="V714"/>
  <c r="U714" s="1"/>
  <c r="D714"/>
  <c r="AJ713"/>
  <c r="AI713" s="1"/>
  <c r="V713"/>
  <c r="U713" s="1"/>
  <c r="D713"/>
  <c r="AJ712"/>
  <c r="AI712" s="1"/>
  <c r="V712"/>
  <c r="U712" s="1"/>
  <c r="D712"/>
  <c r="AJ711"/>
  <c r="AI711" s="1"/>
  <c r="V711"/>
  <c r="U711" s="1"/>
  <c r="D711"/>
  <c r="AJ710"/>
  <c r="AI710" s="1"/>
  <c r="V710"/>
  <c r="U710" s="1"/>
  <c r="D710"/>
  <c r="AJ709"/>
  <c r="AI709" s="1"/>
  <c r="V709"/>
  <c r="U709" s="1"/>
  <c r="D709"/>
  <c r="AJ708"/>
  <c r="AI708" s="1"/>
  <c r="V708"/>
  <c r="U708" s="1"/>
  <c r="D708"/>
  <c r="AJ707"/>
  <c r="AI707" s="1"/>
  <c r="V707"/>
  <c r="U707" s="1"/>
  <c r="D707"/>
  <c r="AJ706"/>
  <c r="AI706" s="1"/>
  <c r="V706"/>
  <c r="U706" s="1"/>
  <c r="D706"/>
  <c r="AJ705"/>
  <c r="AI705" s="1"/>
  <c r="V705"/>
  <c r="U705" s="1"/>
  <c r="D705"/>
  <c r="AJ704"/>
  <c r="AI704" s="1"/>
  <c r="V704"/>
  <c r="U704" s="1"/>
  <c r="D704"/>
  <c r="AJ703"/>
  <c r="AI703" s="1"/>
  <c r="V703"/>
  <c r="U703" s="1"/>
  <c r="D703"/>
  <c r="AJ702"/>
  <c r="AI702" s="1"/>
  <c r="V702"/>
  <c r="U702" s="1"/>
  <c r="D702"/>
  <c r="AJ701"/>
  <c r="AI701" s="1"/>
  <c r="V701"/>
  <c r="U701" s="1"/>
  <c r="D701"/>
  <c r="AJ700"/>
  <c r="AI700" s="1"/>
  <c r="V700"/>
  <c r="U700" s="1"/>
  <c r="D700"/>
  <c r="AJ699"/>
  <c r="AI699" s="1"/>
  <c r="V699"/>
  <c r="U699" s="1"/>
  <c r="D699"/>
  <c r="AJ698"/>
  <c r="AI698" s="1"/>
  <c r="V698"/>
  <c r="U698" s="1"/>
  <c r="D698"/>
  <c r="AJ697"/>
  <c r="AI697" s="1"/>
  <c r="V697"/>
  <c r="U697" s="1"/>
  <c r="D697"/>
  <c r="AJ696"/>
  <c r="AI696" s="1"/>
  <c r="V696"/>
  <c r="U696" s="1"/>
  <c r="D696"/>
  <c r="AJ695"/>
  <c r="AI695" s="1"/>
  <c r="V695"/>
  <c r="U695" s="1"/>
  <c r="D695"/>
  <c r="AJ694"/>
  <c r="AI694" s="1"/>
  <c r="V694"/>
  <c r="U694" s="1"/>
  <c r="D694"/>
  <c r="AJ693"/>
  <c r="AI693" s="1"/>
  <c r="V693"/>
  <c r="U693" s="1"/>
  <c r="D693"/>
  <c r="AJ692"/>
  <c r="AI692" s="1"/>
  <c r="V692"/>
  <c r="U692" s="1"/>
  <c r="D692"/>
  <c r="AJ691"/>
  <c r="AI691" s="1"/>
  <c r="V691"/>
  <c r="U691" s="1"/>
  <c r="D691"/>
  <c r="AJ690"/>
  <c r="AI690" s="1"/>
  <c r="V690"/>
  <c r="U690" s="1"/>
  <c r="D690"/>
  <c r="AJ689"/>
  <c r="AI689" s="1"/>
  <c r="V689"/>
  <c r="U689" s="1"/>
  <c r="D689"/>
  <c r="AJ688"/>
  <c r="AI688" s="1"/>
  <c r="V688"/>
  <c r="U688" s="1"/>
  <c r="D688"/>
  <c r="AJ687"/>
  <c r="AI687" s="1"/>
  <c r="V687"/>
  <c r="U687" s="1"/>
  <c r="D687"/>
  <c r="AJ686"/>
  <c r="AI686" s="1"/>
  <c r="V686"/>
  <c r="U686" s="1"/>
  <c r="D686"/>
  <c r="AJ685"/>
  <c r="AI685" s="1"/>
  <c r="V685"/>
  <c r="U685" s="1"/>
  <c r="D685"/>
  <c r="AJ684"/>
  <c r="AI684" s="1"/>
  <c r="V684"/>
  <c r="U684" s="1"/>
  <c r="D684"/>
  <c r="AJ683"/>
  <c r="AI683" s="1"/>
  <c r="V683"/>
  <c r="U683" s="1"/>
  <c r="D683"/>
  <c r="AJ682"/>
  <c r="AI682" s="1"/>
  <c r="V682"/>
  <c r="U682" s="1"/>
  <c r="D682"/>
  <c r="AJ681"/>
  <c r="AI681" s="1"/>
  <c r="V681"/>
  <c r="U681" s="1"/>
  <c r="D681"/>
  <c r="AJ680"/>
  <c r="AI680" s="1"/>
  <c r="V680"/>
  <c r="U680" s="1"/>
  <c r="D680"/>
  <c r="AJ679"/>
  <c r="AI679" s="1"/>
  <c r="V679"/>
  <c r="U679" s="1"/>
  <c r="D679"/>
  <c r="AJ678"/>
  <c r="AI678" s="1"/>
  <c r="V678"/>
  <c r="U678" s="1"/>
  <c r="D678"/>
  <c r="AJ677"/>
  <c r="AI677" s="1"/>
  <c r="V677"/>
  <c r="U677" s="1"/>
  <c r="D677"/>
  <c r="AJ676"/>
  <c r="AI676" s="1"/>
  <c r="V676"/>
  <c r="U676" s="1"/>
  <c r="D676"/>
  <c r="AJ675"/>
  <c r="AI675" s="1"/>
  <c r="V675"/>
  <c r="U675" s="1"/>
  <c r="D675"/>
  <c r="AJ674"/>
  <c r="AI674" s="1"/>
  <c r="V674"/>
  <c r="U674" s="1"/>
  <c r="D674"/>
  <c r="AJ673"/>
  <c r="AI673" s="1"/>
  <c r="V673"/>
  <c r="U673" s="1"/>
  <c r="D673"/>
  <c r="AJ672"/>
  <c r="AI672" s="1"/>
  <c r="V672"/>
  <c r="U672" s="1"/>
  <c r="D672"/>
  <c r="AJ671"/>
  <c r="AI671" s="1"/>
  <c r="V671"/>
  <c r="U671" s="1"/>
  <c r="D671"/>
  <c r="AJ670"/>
  <c r="AI670" s="1"/>
  <c r="V670"/>
  <c r="U670" s="1"/>
  <c r="D670"/>
  <c r="AJ669"/>
  <c r="AI669" s="1"/>
  <c r="V669"/>
  <c r="U669" s="1"/>
  <c r="D669"/>
  <c r="AJ668"/>
  <c r="AI668" s="1"/>
  <c r="V668"/>
  <c r="U668" s="1"/>
  <c r="D668"/>
  <c r="AJ667"/>
  <c r="AI667" s="1"/>
  <c r="V667"/>
  <c r="U667" s="1"/>
  <c r="D667"/>
  <c r="AJ666"/>
  <c r="AI666" s="1"/>
  <c r="V666"/>
  <c r="U666" s="1"/>
  <c r="D666"/>
  <c r="AJ665"/>
  <c r="AI665" s="1"/>
  <c r="V665"/>
  <c r="U665" s="1"/>
  <c r="D665"/>
  <c r="AJ664"/>
  <c r="AI664" s="1"/>
  <c r="V664"/>
  <c r="U664" s="1"/>
  <c r="D664"/>
  <c r="AJ663"/>
  <c r="AI663" s="1"/>
  <c r="V663"/>
  <c r="U663" s="1"/>
  <c r="D663"/>
  <c r="AJ662"/>
  <c r="AI662" s="1"/>
  <c r="V662"/>
  <c r="U662" s="1"/>
  <c r="D662"/>
  <c r="AJ661"/>
  <c r="AI661" s="1"/>
  <c r="V661"/>
  <c r="U661" s="1"/>
  <c r="D661"/>
  <c r="AJ660"/>
  <c r="AI660" s="1"/>
  <c r="V660"/>
  <c r="U660" s="1"/>
  <c r="D660"/>
  <c r="AJ659"/>
  <c r="AI659" s="1"/>
  <c r="V659"/>
  <c r="U659" s="1"/>
  <c r="D659"/>
  <c r="AJ658"/>
  <c r="AI658" s="1"/>
  <c r="V658"/>
  <c r="U658" s="1"/>
  <c r="D658"/>
  <c r="AJ657"/>
  <c r="AI657" s="1"/>
  <c r="V657"/>
  <c r="U657" s="1"/>
  <c r="D657"/>
  <c r="AJ656"/>
  <c r="AI656" s="1"/>
  <c r="V656"/>
  <c r="U656" s="1"/>
  <c r="D656"/>
  <c r="AJ655"/>
  <c r="AI655" s="1"/>
  <c r="V655"/>
  <c r="U655" s="1"/>
  <c r="D655"/>
  <c r="AJ654"/>
  <c r="AI654" s="1"/>
  <c r="V654"/>
  <c r="U654" s="1"/>
  <c r="D654"/>
  <c r="AJ653"/>
  <c r="AI653" s="1"/>
  <c r="V653"/>
  <c r="U653" s="1"/>
  <c r="D653"/>
  <c r="AJ652"/>
  <c r="AI652" s="1"/>
  <c r="V652"/>
  <c r="U652" s="1"/>
  <c r="D652"/>
  <c r="AJ651"/>
  <c r="AI651" s="1"/>
  <c r="V651"/>
  <c r="U651" s="1"/>
  <c r="D651"/>
  <c r="AJ650"/>
  <c r="AI650" s="1"/>
  <c r="V650"/>
  <c r="U650" s="1"/>
  <c r="D650"/>
  <c r="AJ649"/>
  <c r="AI649" s="1"/>
  <c r="V649"/>
  <c r="U649" s="1"/>
  <c r="D649"/>
  <c r="AJ648"/>
  <c r="AI648" s="1"/>
  <c r="V648"/>
  <c r="U648" s="1"/>
  <c r="D648"/>
  <c r="AJ647"/>
  <c r="AI647" s="1"/>
  <c r="V647"/>
  <c r="U647" s="1"/>
  <c r="D647"/>
  <c r="AJ646"/>
  <c r="AI646" s="1"/>
  <c r="V646"/>
  <c r="U646" s="1"/>
  <c r="D646"/>
  <c r="AJ645"/>
  <c r="AI645" s="1"/>
  <c r="V645"/>
  <c r="U645" s="1"/>
  <c r="D645"/>
  <c r="AJ644"/>
  <c r="AI644" s="1"/>
  <c r="V644"/>
  <c r="U644" s="1"/>
  <c r="D644"/>
  <c r="AJ643"/>
  <c r="AI643" s="1"/>
  <c r="V643"/>
  <c r="U643" s="1"/>
  <c r="D643"/>
  <c r="AJ642"/>
  <c r="AI642" s="1"/>
  <c r="V642"/>
  <c r="U642" s="1"/>
  <c r="D642"/>
  <c r="AJ641"/>
  <c r="AI641" s="1"/>
  <c r="V641"/>
  <c r="U641" s="1"/>
  <c r="D641"/>
  <c r="AJ640"/>
  <c r="AI640" s="1"/>
  <c r="V640"/>
  <c r="U640" s="1"/>
  <c r="D640"/>
  <c r="AJ639"/>
  <c r="AI639" s="1"/>
  <c r="V639"/>
  <c r="U639" s="1"/>
  <c r="D639"/>
  <c r="AJ638"/>
  <c r="AI638" s="1"/>
  <c r="V638"/>
  <c r="U638" s="1"/>
  <c r="D638"/>
  <c r="AJ637"/>
  <c r="AI637" s="1"/>
  <c r="V637"/>
  <c r="U637" s="1"/>
  <c r="D637"/>
  <c r="AJ636"/>
  <c r="AI636" s="1"/>
  <c r="V636"/>
  <c r="U636" s="1"/>
  <c r="D636"/>
  <c r="AJ635"/>
  <c r="AI635" s="1"/>
  <c r="V635"/>
  <c r="U635" s="1"/>
  <c r="D635"/>
  <c r="AJ634"/>
  <c r="AI634" s="1"/>
  <c r="V634"/>
  <c r="U634" s="1"/>
  <c r="D634"/>
  <c r="AJ633"/>
  <c r="AI633" s="1"/>
  <c r="V633"/>
  <c r="U633" s="1"/>
  <c r="D633"/>
  <c r="AJ632"/>
  <c r="AI632" s="1"/>
  <c r="V632"/>
  <c r="U632" s="1"/>
  <c r="D632"/>
  <c r="AJ631"/>
  <c r="AI631" s="1"/>
  <c r="V631"/>
  <c r="U631" s="1"/>
  <c r="D631"/>
  <c r="AJ630"/>
  <c r="AI630" s="1"/>
  <c r="V630"/>
  <c r="U630" s="1"/>
  <c r="D630"/>
  <c r="AJ629"/>
  <c r="AI629" s="1"/>
  <c r="V629"/>
  <c r="U629" s="1"/>
  <c r="D629"/>
  <c r="AJ628"/>
  <c r="AI628" s="1"/>
  <c r="V628"/>
  <c r="U628" s="1"/>
  <c r="D628"/>
  <c r="AJ627"/>
  <c r="AI627" s="1"/>
  <c r="V627"/>
  <c r="U627" s="1"/>
  <c r="D627"/>
  <c r="AJ626"/>
  <c r="AI626" s="1"/>
  <c r="V626"/>
  <c r="U626" s="1"/>
  <c r="D626"/>
  <c r="AJ625"/>
  <c r="AI625" s="1"/>
  <c r="V625"/>
  <c r="U625" s="1"/>
  <c r="D625"/>
  <c r="AJ624"/>
  <c r="AI624" s="1"/>
  <c r="V624"/>
  <c r="U624" s="1"/>
  <c r="D624"/>
  <c r="AJ623"/>
  <c r="AI623" s="1"/>
  <c r="V623"/>
  <c r="U623" s="1"/>
  <c r="D623"/>
  <c r="AJ622"/>
  <c r="AI622" s="1"/>
  <c r="V622"/>
  <c r="U622" s="1"/>
  <c r="D622"/>
  <c r="AJ621"/>
  <c r="AI621" s="1"/>
  <c r="V621"/>
  <c r="U621" s="1"/>
  <c r="D621"/>
  <c r="AJ620"/>
  <c r="AI620" s="1"/>
  <c r="V620"/>
  <c r="U620" s="1"/>
  <c r="D620"/>
  <c r="AJ619"/>
  <c r="AI619" s="1"/>
  <c r="V619"/>
  <c r="U619" s="1"/>
  <c r="D619"/>
  <c r="AJ618"/>
  <c r="AI618" s="1"/>
  <c r="V618"/>
  <c r="U618" s="1"/>
  <c r="D618"/>
  <c r="AJ617"/>
  <c r="AI617" s="1"/>
  <c r="V617"/>
  <c r="U617" s="1"/>
  <c r="D617"/>
  <c r="AJ616"/>
  <c r="AI616" s="1"/>
  <c r="V616"/>
  <c r="U616" s="1"/>
  <c r="D616"/>
  <c r="AJ615"/>
  <c r="AI615" s="1"/>
  <c r="V615"/>
  <c r="U615" s="1"/>
  <c r="D615"/>
  <c r="AJ614"/>
  <c r="AI614" s="1"/>
  <c r="V614"/>
  <c r="U614" s="1"/>
  <c r="D614"/>
  <c r="AJ613"/>
  <c r="AI613" s="1"/>
  <c r="V613"/>
  <c r="U613" s="1"/>
  <c r="D613"/>
  <c r="AJ612"/>
  <c r="AI612" s="1"/>
  <c r="V612"/>
  <c r="U612" s="1"/>
  <c r="D612"/>
  <c r="AJ611"/>
  <c r="AI611" s="1"/>
  <c r="V611"/>
  <c r="U611" s="1"/>
  <c r="D611"/>
  <c r="AJ610"/>
  <c r="AI610" s="1"/>
  <c r="V610"/>
  <c r="U610" s="1"/>
  <c r="D610"/>
  <c r="AJ609"/>
  <c r="AI609" s="1"/>
  <c r="V609"/>
  <c r="U609" s="1"/>
  <c r="D609"/>
  <c r="AJ608"/>
  <c r="AI608" s="1"/>
  <c r="V608"/>
  <c r="U608" s="1"/>
  <c r="D608"/>
  <c r="AJ607"/>
  <c r="AI607" s="1"/>
  <c r="V607"/>
  <c r="U607" s="1"/>
  <c r="D607"/>
  <c r="AJ606"/>
  <c r="AI606" s="1"/>
  <c r="V606"/>
  <c r="U606" s="1"/>
  <c r="D606"/>
  <c r="AJ605"/>
  <c r="AI605" s="1"/>
  <c r="V605"/>
  <c r="U605" s="1"/>
  <c r="D605"/>
  <c r="AJ604"/>
  <c r="AI604" s="1"/>
  <c r="V604"/>
  <c r="U604" s="1"/>
  <c r="D604"/>
  <c r="AJ603"/>
  <c r="AI603" s="1"/>
  <c r="V603"/>
  <c r="U603" s="1"/>
  <c r="D603"/>
  <c r="AJ602"/>
  <c r="AI602" s="1"/>
  <c r="V602"/>
  <c r="U602" s="1"/>
  <c r="D602"/>
  <c r="AJ601"/>
  <c r="AI601" s="1"/>
  <c r="V601"/>
  <c r="U601" s="1"/>
  <c r="D601"/>
  <c r="AJ600"/>
  <c r="AI600" s="1"/>
  <c r="V600"/>
  <c r="U600" s="1"/>
  <c r="D600"/>
  <c r="AJ599"/>
  <c r="AI599" s="1"/>
  <c r="V599"/>
  <c r="U599" s="1"/>
  <c r="D599"/>
  <c r="AJ598"/>
  <c r="AI598" s="1"/>
  <c r="V598"/>
  <c r="U598" s="1"/>
  <c r="D598"/>
  <c r="AJ597"/>
  <c r="AI597" s="1"/>
  <c r="V597"/>
  <c r="U597" s="1"/>
  <c r="D597"/>
  <c r="AJ596"/>
  <c r="AI596" s="1"/>
  <c r="V596"/>
  <c r="U596" s="1"/>
  <c r="D596"/>
  <c r="AJ595"/>
  <c r="AI595" s="1"/>
  <c r="V595"/>
  <c r="U595" s="1"/>
  <c r="D595"/>
  <c r="AJ594"/>
  <c r="AI594" s="1"/>
  <c r="V594"/>
  <c r="U594" s="1"/>
  <c r="D594"/>
  <c r="AJ593"/>
  <c r="AI593" s="1"/>
  <c r="V593"/>
  <c r="U593" s="1"/>
  <c r="D593"/>
  <c r="AJ592"/>
  <c r="AI592" s="1"/>
  <c r="V592"/>
  <c r="U592" s="1"/>
  <c r="D592"/>
  <c r="AJ591"/>
  <c r="AI591" s="1"/>
  <c r="V591"/>
  <c r="U591" s="1"/>
  <c r="D591"/>
  <c r="AJ590"/>
  <c r="AI590" s="1"/>
  <c r="V590"/>
  <c r="U590" s="1"/>
  <c r="D590"/>
  <c r="AJ589"/>
  <c r="AI589" s="1"/>
  <c r="V589"/>
  <c r="U589" s="1"/>
  <c r="D589"/>
  <c r="AJ588"/>
  <c r="AI588" s="1"/>
  <c r="V588"/>
  <c r="U588" s="1"/>
  <c r="D588"/>
  <c r="AJ587"/>
  <c r="AI587" s="1"/>
  <c r="V587"/>
  <c r="U587" s="1"/>
  <c r="D587"/>
  <c r="AJ586"/>
  <c r="AI586" s="1"/>
  <c r="V586"/>
  <c r="U586" s="1"/>
  <c r="D586"/>
  <c r="AJ585"/>
  <c r="AI585" s="1"/>
  <c r="V585"/>
  <c r="U585" s="1"/>
  <c r="D585"/>
  <c r="AJ584"/>
  <c r="AI584" s="1"/>
  <c r="V584"/>
  <c r="U584" s="1"/>
  <c r="D584"/>
  <c r="AJ583"/>
  <c r="AI583" s="1"/>
  <c r="V583"/>
  <c r="U583" s="1"/>
  <c r="D583"/>
  <c r="AJ582"/>
  <c r="AI582" s="1"/>
  <c r="V582"/>
  <c r="U582" s="1"/>
  <c r="D582"/>
  <c r="AJ581"/>
  <c r="AI581" s="1"/>
  <c r="V581"/>
  <c r="U581" s="1"/>
  <c r="D581"/>
  <c r="AJ580"/>
  <c r="AI580" s="1"/>
  <c r="V580"/>
  <c r="U580" s="1"/>
  <c r="D580"/>
  <c r="AJ579"/>
  <c r="AI579" s="1"/>
  <c r="V579"/>
  <c r="U579" s="1"/>
  <c r="D579"/>
  <c r="AJ578"/>
  <c r="AI578" s="1"/>
  <c r="V578"/>
  <c r="U578" s="1"/>
  <c r="D578"/>
  <c r="AJ577"/>
  <c r="AI577" s="1"/>
  <c r="V577"/>
  <c r="U577" s="1"/>
  <c r="D577"/>
  <c r="AJ576"/>
  <c r="AI576" s="1"/>
  <c r="V576"/>
  <c r="U576" s="1"/>
  <c r="D576"/>
  <c r="AJ575"/>
  <c r="AI575" s="1"/>
  <c r="V575"/>
  <c r="U575" s="1"/>
  <c r="D575"/>
  <c r="AJ574"/>
  <c r="AI574" s="1"/>
  <c r="V574"/>
  <c r="U574" s="1"/>
  <c r="D574"/>
  <c r="AJ573"/>
  <c r="AI573" s="1"/>
  <c r="V573"/>
  <c r="U573" s="1"/>
  <c r="D573"/>
  <c r="AJ572"/>
  <c r="AI572" s="1"/>
  <c r="V572"/>
  <c r="U572" s="1"/>
  <c r="D572"/>
  <c r="AJ571"/>
  <c r="AI571" s="1"/>
  <c r="V571"/>
  <c r="U571" s="1"/>
  <c r="D571"/>
  <c r="AJ570"/>
  <c r="AI570" s="1"/>
  <c r="V570"/>
  <c r="U570" s="1"/>
  <c r="D570"/>
  <c r="AJ569"/>
  <c r="AI569" s="1"/>
  <c r="V569"/>
  <c r="U569" s="1"/>
  <c r="D569"/>
  <c r="AJ568"/>
  <c r="AI568" s="1"/>
  <c r="V568"/>
  <c r="U568" s="1"/>
  <c r="D568"/>
  <c r="AJ567"/>
  <c r="AI567" s="1"/>
  <c r="V567"/>
  <c r="U567" s="1"/>
  <c r="D567"/>
  <c r="AJ566"/>
  <c r="AI566" s="1"/>
  <c r="V566"/>
  <c r="U566" s="1"/>
  <c r="D566"/>
  <c r="AJ565"/>
  <c r="AI565" s="1"/>
  <c r="V565"/>
  <c r="U565" s="1"/>
  <c r="D565"/>
  <c r="AJ564"/>
  <c r="AI564" s="1"/>
  <c r="V564"/>
  <c r="U564" s="1"/>
  <c r="D564"/>
  <c r="AJ563"/>
  <c r="AI563" s="1"/>
  <c r="V563"/>
  <c r="U563" s="1"/>
  <c r="D563"/>
  <c r="AJ562"/>
  <c r="AI562" s="1"/>
  <c r="V562"/>
  <c r="U562" s="1"/>
  <c r="D562"/>
  <c r="AJ561"/>
  <c r="AI561" s="1"/>
  <c r="V561"/>
  <c r="U561" s="1"/>
  <c r="D561"/>
  <c r="AJ560"/>
  <c r="AI560" s="1"/>
  <c r="V560"/>
  <c r="U560" s="1"/>
  <c r="D560"/>
  <c r="AJ559"/>
  <c r="AI559" s="1"/>
  <c r="V559"/>
  <c r="U559" s="1"/>
  <c r="D559"/>
  <c r="AJ558"/>
  <c r="AI558" s="1"/>
  <c r="V558"/>
  <c r="U558" s="1"/>
  <c r="D558"/>
  <c r="AJ557"/>
  <c r="AI557" s="1"/>
  <c r="V557"/>
  <c r="U557" s="1"/>
  <c r="D557"/>
  <c r="AJ556"/>
  <c r="AI556" s="1"/>
  <c r="V556"/>
  <c r="U556" s="1"/>
  <c r="D556"/>
  <c r="AJ555"/>
  <c r="AI555" s="1"/>
  <c r="V555"/>
  <c r="U555" s="1"/>
  <c r="D555"/>
  <c r="AJ554"/>
  <c r="AI554" s="1"/>
  <c r="V554"/>
  <c r="U554" s="1"/>
  <c r="D554"/>
  <c r="AJ553"/>
  <c r="AI553" s="1"/>
  <c r="V553"/>
  <c r="U553" s="1"/>
  <c r="D553"/>
  <c r="AJ552"/>
  <c r="AI552" s="1"/>
  <c r="V552"/>
  <c r="U552" s="1"/>
  <c r="D552"/>
  <c r="AJ551"/>
  <c r="AI551" s="1"/>
  <c r="V551"/>
  <c r="U551" s="1"/>
  <c r="D551"/>
  <c r="AJ550"/>
  <c r="AI550" s="1"/>
  <c r="V550"/>
  <c r="U550" s="1"/>
  <c r="D550"/>
  <c r="AJ549"/>
  <c r="AI549" s="1"/>
  <c r="V549"/>
  <c r="U549" s="1"/>
  <c r="D549"/>
  <c r="AJ548"/>
  <c r="AI548" s="1"/>
  <c r="V548"/>
  <c r="U548" s="1"/>
  <c r="D548"/>
  <c r="AJ547"/>
  <c r="AI547" s="1"/>
  <c r="V547"/>
  <c r="U547" s="1"/>
  <c r="D547"/>
  <c r="AJ546"/>
  <c r="AI546" s="1"/>
  <c r="V546"/>
  <c r="U546" s="1"/>
  <c r="D546"/>
  <c r="AJ545"/>
  <c r="AI545" s="1"/>
  <c r="V545"/>
  <c r="U545" s="1"/>
  <c r="D545"/>
  <c r="AJ544"/>
  <c r="AI544" s="1"/>
  <c r="V544"/>
  <c r="U544" s="1"/>
  <c r="D544"/>
  <c r="AJ543"/>
  <c r="AI543" s="1"/>
  <c r="V543"/>
  <c r="U543" s="1"/>
  <c r="D543"/>
  <c r="AJ542"/>
  <c r="AI542" s="1"/>
  <c r="V542"/>
  <c r="U542" s="1"/>
  <c r="D542"/>
  <c r="AJ541"/>
  <c r="AI541" s="1"/>
  <c r="V541"/>
  <c r="U541" s="1"/>
  <c r="D541"/>
  <c r="AJ540"/>
  <c r="AI540" s="1"/>
  <c r="V540"/>
  <c r="U540" s="1"/>
  <c r="D540"/>
  <c r="AJ539"/>
  <c r="AI539" s="1"/>
  <c r="V539"/>
  <c r="U539" s="1"/>
  <c r="D539"/>
  <c r="AJ538"/>
  <c r="AI538" s="1"/>
  <c r="V538"/>
  <c r="U538" s="1"/>
  <c r="D538"/>
  <c r="AJ537"/>
  <c r="AI537" s="1"/>
  <c r="V537"/>
  <c r="U537" s="1"/>
  <c r="D537"/>
  <c r="AJ536"/>
  <c r="AI536" s="1"/>
  <c r="V536"/>
  <c r="U536" s="1"/>
  <c r="D536"/>
  <c r="AJ535"/>
  <c r="AI535" s="1"/>
  <c r="V535"/>
  <c r="U535" s="1"/>
  <c r="D535"/>
  <c r="AJ534"/>
  <c r="AI534" s="1"/>
  <c r="V534"/>
  <c r="U534" s="1"/>
  <c r="D534"/>
  <c r="AJ533"/>
  <c r="AI533" s="1"/>
  <c r="V533"/>
  <c r="U533" s="1"/>
  <c r="D533"/>
  <c r="AJ532"/>
  <c r="AI532" s="1"/>
  <c r="V532"/>
  <c r="U532" s="1"/>
  <c r="D532"/>
  <c r="AJ531"/>
  <c r="AI531" s="1"/>
  <c r="V531"/>
  <c r="U531" s="1"/>
  <c r="D531"/>
  <c r="AJ530"/>
  <c r="AI530" s="1"/>
  <c r="V530"/>
  <c r="U530" s="1"/>
  <c r="D530"/>
  <c r="AJ529"/>
  <c r="AI529" s="1"/>
  <c r="V529"/>
  <c r="U529" s="1"/>
  <c r="D529"/>
  <c r="AJ528"/>
  <c r="AI528" s="1"/>
  <c r="V528"/>
  <c r="U528" s="1"/>
  <c r="D528"/>
  <c r="AJ527"/>
  <c r="AI527" s="1"/>
  <c r="V527"/>
  <c r="U527" s="1"/>
  <c r="D527"/>
  <c r="AJ526"/>
  <c r="AI526" s="1"/>
  <c r="V526"/>
  <c r="U526" s="1"/>
  <c r="D526"/>
  <c r="AJ525"/>
  <c r="AI525" s="1"/>
  <c r="V525"/>
  <c r="U525" s="1"/>
  <c r="D525"/>
  <c r="AJ524"/>
  <c r="AI524" s="1"/>
  <c r="V524"/>
  <c r="U524" s="1"/>
  <c r="D524"/>
  <c r="AJ523"/>
  <c r="AI523" s="1"/>
  <c r="V523"/>
  <c r="U523" s="1"/>
  <c r="D523"/>
  <c r="AJ522"/>
  <c r="AI522" s="1"/>
  <c r="V522"/>
  <c r="U522" s="1"/>
  <c r="D522"/>
  <c r="AJ521"/>
  <c r="AI521" s="1"/>
  <c r="V521"/>
  <c r="U521" s="1"/>
  <c r="D521"/>
  <c r="AJ520"/>
  <c r="AI520" s="1"/>
  <c r="V520"/>
  <c r="U520" s="1"/>
  <c r="D520"/>
  <c r="AJ519"/>
  <c r="AI519" s="1"/>
  <c r="V519"/>
  <c r="U519" s="1"/>
  <c r="D519"/>
  <c r="AJ518"/>
  <c r="AI518" s="1"/>
  <c r="V518"/>
  <c r="U518" s="1"/>
  <c r="D518"/>
  <c r="AJ517"/>
  <c r="AI517" s="1"/>
  <c r="V517"/>
  <c r="U517" s="1"/>
  <c r="D517"/>
  <c r="AJ516"/>
  <c r="AI516" s="1"/>
  <c r="V516"/>
  <c r="U516" s="1"/>
  <c r="D516"/>
  <c r="AJ515"/>
  <c r="AI515" s="1"/>
  <c r="V515"/>
  <c r="U515" s="1"/>
  <c r="D515"/>
  <c r="AJ514"/>
  <c r="AI514" s="1"/>
  <c r="V514"/>
  <c r="U514" s="1"/>
  <c r="D514"/>
  <c r="AJ513"/>
  <c r="AI513" s="1"/>
  <c r="V513"/>
  <c r="U513" s="1"/>
  <c r="D513"/>
  <c r="AJ512"/>
  <c r="AI512" s="1"/>
  <c r="V512"/>
  <c r="U512" s="1"/>
  <c r="D512"/>
  <c r="AJ511"/>
  <c r="AI511" s="1"/>
  <c r="V511"/>
  <c r="U511" s="1"/>
  <c r="D511"/>
  <c r="AJ510"/>
  <c r="AI510" s="1"/>
  <c r="V510"/>
  <c r="U510" s="1"/>
  <c r="D510"/>
  <c r="AJ509"/>
  <c r="AI509" s="1"/>
  <c r="V509"/>
  <c r="U509" s="1"/>
  <c r="D509"/>
  <c r="AJ508"/>
  <c r="AI508" s="1"/>
  <c r="V508"/>
  <c r="U508" s="1"/>
  <c r="D508"/>
  <c r="AJ507"/>
  <c r="AI507" s="1"/>
  <c r="V507"/>
  <c r="U507" s="1"/>
  <c r="D507"/>
  <c r="AJ506"/>
  <c r="AI506" s="1"/>
  <c r="V506"/>
  <c r="U506" s="1"/>
  <c r="D506"/>
  <c r="AJ505"/>
  <c r="AI505" s="1"/>
  <c r="V505"/>
  <c r="U505" s="1"/>
  <c r="D505"/>
  <c r="AJ504"/>
  <c r="AI504" s="1"/>
  <c r="V504"/>
  <c r="U504" s="1"/>
  <c r="D504"/>
  <c r="AJ503"/>
  <c r="AI503" s="1"/>
  <c r="V503"/>
  <c r="U503" s="1"/>
  <c r="D503"/>
  <c r="AJ502"/>
  <c r="AI502" s="1"/>
  <c r="V502"/>
  <c r="U502" s="1"/>
  <c r="D502"/>
  <c r="AJ501"/>
  <c r="AI501" s="1"/>
  <c r="V501"/>
  <c r="U501" s="1"/>
  <c r="D501"/>
  <c r="AJ500"/>
  <c r="AI500" s="1"/>
  <c r="V500"/>
  <c r="U500" s="1"/>
  <c r="D500"/>
  <c r="AJ499"/>
  <c r="AI499" s="1"/>
  <c r="V499"/>
  <c r="U499" s="1"/>
  <c r="D499"/>
  <c r="AJ498"/>
  <c r="AI498" s="1"/>
  <c r="V498"/>
  <c r="U498" s="1"/>
  <c r="D498"/>
  <c r="AJ497"/>
  <c r="AI497" s="1"/>
  <c r="V497"/>
  <c r="U497" s="1"/>
  <c r="D497"/>
  <c r="AJ496"/>
  <c r="AI496" s="1"/>
  <c r="V496"/>
  <c r="U496" s="1"/>
  <c r="D496"/>
  <c r="AJ495"/>
  <c r="AI495" s="1"/>
  <c r="V495"/>
  <c r="U495" s="1"/>
  <c r="D495"/>
  <c r="AJ494"/>
  <c r="AI494" s="1"/>
  <c r="V494"/>
  <c r="U494" s="1"/>
  <c r="D494"/>
  <c r="AJ493"/>
  <c r="AI493" s="1"/>
  <c r="V493"/>
  <c r="U493" s="1"/>
  <c r="D493"/>
  <c r="AJ492"/>
  <c r="AI492" s="1"/>
  <c r="V492"/>
  <c r="U492" s="1"/>
  <c r="D492"/>
  <c r="AJ491"/>
  <c r="AI491" s="1"/>
  <c r="V491"/>
  <c r="U491" s="1"/>
  <c r="D491"/>
  <c r="AJ490"/>
  <c r="AI490" s="1"/>
  <c r="V490"/>
  <c r="U490" s="1"/>
  <c r="D490"/>
  <c r="AJ489"/>
  <c r="AI489" s="1"/>
  <c r="V489"/>
  <c r="U489" s="1"/>
  <c r="D489"/>
  <c r="AJ488"/>
  <c r="AI488" s="1"/>
  <c r="V488"/>
  <c r="U488" s="1"/>
  <c r="D488"/>
  <c r="AJ487"/>
  <c r="AI487" s="1"/>
  <c r="V487"/>
  <c r="U487" s="1"/>
  <c r="D487"/>
  <c r="AJ486"/>
  <c r="AI486" s="1"/>
  <c r="V486"/>
  <c r="U486" s="1"/>
  <c r="D486"/>
  <c r="AJ485"/>
  <c r="AI485" s="1"/>
  <c r="V485"/>
  <c r="U485" s="1"/>
  <c r="D485"/>
  <c r="AJ484"/>
  <c r="AI484" s="1"/>
  <c r="V484"/>
  <c r="U484" s="1"/>
  <c r="D484"/>
  <c r="AJ483"/>
  <c r="AI483" s="1"/>
  <c r="V483"/>
  <c r="U483" s="1"/>
  <c r="D483"/>
  <c r="AJ482"/>
  <c r="AI482" s="1"/>
  <c r="V482"/>
  <c r="U482" s="1"/>
  <c r="D482"/>
  <c r="AJ481"/>
  <c r="AI481" s="1"/>
  <c r="V481"/>
  <c r="U481" s="1"/>
  <c r="D481"/>
  <c r="AJ480"/>
  <c r="AI480" s="1"/>
  <c r="V480"/>
  <c r="U480" s="1"/>
  <c r="D480"/>
  <c r="AJ479"/>
  <c r="AI479" s="1"/>
  <c r="V479"/>
  <c r="U479" s="1"/>
  <c r="D479"/>
  <c r="AJ478"/>
  <c r="AI478" s="1"/>
  <c r="V478"/>
  <c r="U478" s="1"/>
  <c r="D478"/>
  <c r="AJ477"/>
  <c r="AI477" s="1"/>
  <c r="V477"/>
  <c r="U477" s="1"/>
  <c r="D477"/>
  <c r="AJ476"/>
  <c r="AI476" s="1"/>
  <c r="V476"/>
  <c r="U476" s="1"/>
  <c r="D476"/>
  <c r="AJ475"/>
  <c r="AI475" s="1"/>
  <c r="V475"/>
  <c r="U475" s="1"/>
  <c r="D475"/>
  <c r="AJ474"/>
  <c r="AI474" s="1"/>
  <c r="V474"/>
  <c r="U474" s="1"/>
  <c r="D474"/>
  <c r="AJ473"/>
  <c r="AI473" s="1"/>
  <c r="V473"/>
  <c r="U473" s="1"/>
  <c r="D473"/>
  <c r="AJ472"/>
  <c r="AI472" s="1"/>
  <c r="V472"/>
  <c r="U472" s="1"/>
  <c r="D472"/>
  <c r="AJ471"/>
  <c r="AI471" s="1"/>
  <c r="V471"/>
  <c r="U471" s="1"/>
  <c r="D471"/>
  <c r="AJ470"/>
  <c r="AI470" s="1"/>
  <c r="V470"/>
  <c r="U470" s="1"/>
  <c r="D470"/>
  <c r="AJ469"/>
  <c r="AI469" s="1"/>
  <c r="V469"/>
  <c r="U469" s="1"/>
  <c r="D469"/>
  <c r="AJ468"/>
  <c r="AI468" s="1"/>
  <c r="V468"/>
  <c r="U468" s="1"/>
  <c r="D468"/>
  <c r="AJ467"/>
  <c r="AI467" s="1"/>
  <c r="V467"/>
  <c r="U467" s="1"/>
  <c r="D467"/>
  <c r="AJ466"/>
  <c r="AI466" s="1"/>
  <c r="V466"/>
  <c r="U466" s="1"/>
  <c r="D466"/>
  <c r="AJ465"/>
  <c r="AI465" s="1"/>
  <c r="V465"/>
  <c r="U465" s="1"/>
  <c r="D465"/>
  <c r="AJ464"/>
  <c r="AI464" s="1"/>
  <c r="V464"/>
  <c r="U464" s="1"/>
  <c r="D464"/>
  <c r="AJ463"/>
  <c r="AI463" s="1"/>
  <c r="V463"/>
  <c r="U463" s="1"/>
  <c r="D463"/>
  <c r="AJ462"/>
  <c r="AI462" s="1"/>
  <c r="V462"/>
  <c r="U462" s="1"/>
  <c r="D462"/>
  <c r="AJ461"/>
  <c r="AI461" s="1"/>
  <c r="V461"/>
  <c r="U461" s="1"/>
  <c r="D461"/>
  <c r="AJ460"/>
  <c r="AI460" s="1"/>
  <c r="V460"/>
  <c r="U460" s="1"/>
  <c r="D460"/>
  <c r="AJ459"/>
  <c r="AI459" s="1"/>
  <c r="V459"/>
  <c r="U459" s="1"/>
  <c r="D459"/>
  <c r="AJ458"/>
  <c r="AI458" s="1"/>
  <c r="V458"/>
  <c r="U458" s="1"/>
  <c r="D458"/>
  <c r="AJ457"/>
  <c r="AI457" s="1"/>
  <c r="V457"/>
  <c r="U457" s="1"/>
  <c r="D457"/>
  <c r="AJ456"/>
  <c r="AI456" s="1"/>
  <c r="V456"/>
  <c r="U456" s="1"/>
  <c r="D456"/>
  <c r="AJ455"/>
  <c r="AI455" s="1"/>
  <c r="V455"/>
  <c r="U455" s="1"/>
  <c r="D455"/>
  <c r="AJ454"/>
  <c r="AI454" s="1"/>
  <c r="V454"/>
  <c r="U454" s="1"/>
  <c r="D454"/>
  <c r="AJ453"/>
  <c r="AI453" s="1"/>
  <c r="V453"/>
  <c r="U453" s="1"/>
  <c r="D453"/>
  <c r="AJ452"/>
  <c r="AI452" s="1"/>
  <c r="V452"/>
  <c r="U452" s="1"/>
  <c r="D452"/>
  <c r="AJ451"/>
  <c r="AI451" s="1"/>
  <c r="V451"/>
  <c r="U451" s="1"/>
  <c r="D451"/>
  <c r="AJ450"/>
  <c r="AI450" s="1"/>
  <c r="V450"/>
  <c r="U450" s="1"/>
  <c r="D450"/>
  <c r="AJ449"/>
  <c r="AI449" s="1"/>
  <c r="V449"/>
  <c r="U449" s="1"/>
  <c r="D449"/>
  <c r="AJ448"/>
  <c r="AI448" s="1"/>
  <c r="V448"/>
  <c r="U448" s="1"/>
  <c r="D448"/>
  <c r="AJ447"/>
  <c r="AI447" s="1"/>
  <c r="V447"/>
  <c r="U447" s="1"/>
  <c r="D447"/>
  <c r="AJ446"/>
  <c r="AI446" s="1"/>
  <c r="V446"/>
  <c r="U446" s="1"/>
  <c r="D446"/>
  <c r="AJ445"/>
  <c r="AI445" s="1"/>
  <c r="V445"/>
  <c r="U445" s="1"/>
  <c r="D445"/>
  <c r="AJ444"/>
  <c r="AI444" s="1"/>
  <c r="V444"/>
  <c r="U444" s="1"/>
  <c r="D444"/>
  <c r="AJ443"/>
  <c r="AI443" s="1"/>
  <c r="V443"/>
  <c r="U443" s="1"/>
  <c r="D443"/>
  <c r="AJ442"/>
  <c r="AI442" s="1"/>
  <c r="V442"/>
  <c r="U442" s="1"/>
  <c r="D442"/>
  <c r="AJ441"/>
  <c r="AI441" s="1"/>
  <c r="V441"/>
  <c r="U441" s="1"/>
  <c r="D441"/>
  <c r="AJ440"/>
  <c r="AI440" s="1"/>
  <c r="V440"/>
  <c r="U440" s="1"/>
  <c r="D440"/>
  <c r="AJ439"/>
  <c r="AI439" s="1"/>
  <c r="V439"/>
  <c r="U439" s="1"/>
  <c r="D439"/>
  <c r="AJ438"/>
  <c r="AI438" s="1"/>
  <c r="V438"/>
  <c r="U438" s="1"/>
  <c r="D438"/>
  <c r="AJ437"/>
  <c r="AI437" s="1"/>
  <c r="V437"/>
  <c r="U437" s="1"/>
  <c r="D437"/>
  <c r="AJ436"/>
  <c r="AI436" s="1"/>
  <c r="V436"/>
  <c r="U436" s="1"/>
  <c r="D436"/>
  <c r="AJ435"/>
  <c r="AI435" s="1"/>
  <c r="V435"/>
  <c r="U435" s="1"/>
  <c r="D435"/>
  <c r="AJ434"/>
  <c r="AI434" s="1"/>
  <c r="V434"/>
  <c r="U434" s="1"/>
  <c r="D434"/>
  <c r="AJ433"/>
  <c r="AI433" s="1"/>
  <c r="V433"/>
  <c r="U433" s="1"/>
  <c r="D433"/>
  <c r="AJ432"/>
  <c r="AI432" s="1"/>
  <c r="V432"/>
  <c r="U432" s="1"/>
  <c r="D432"/>
  <c r="AJ431"/>
  <c r="AI431" s="1"/>
  <c r="V431"/>
  <c r="U431" s="1"/>
  <c r="D431"/>
  <c r="AJ430"/>
  <c r="AI430" s="1"/>
  <c r="V430"/>
  <c r="U430" s="1"/>
  <c r="D430"/>
  <c r="AJ429"/>
  <c r="AI429" s="1"/>
  <c r="V429"/>
  <c r="U429" s="1"/>
  <c r="D429"/>
  <c r="AJ428"/>
  <c r="AI428" s="1"/>
  <c r="V428"/>
  <c r="U428" s="1"/>
  <c r="D428"/>
  <c r="AJ427"/>
  <c r="AI427" s="1"/>
  <c r="V427"/>
  <c r="U427" s="1"/>
  <c r="D427"/>
  <c r="AJ426"/>
  <c r="AI426" s="1"/>
  <c r="V426"/>
  <c r="U426" s="1"/>
  <c r="D426"/>
  <c r="AJ425"/>
  <c r="AI425" s="1"/>
  <c r="V425"/>
  <c r="U425" s="1"/>
  <c r="D425"/>
  <c r="AJ424"/>
  <c r="AI424" s="1"/>
  <c r="V424"/>
  <c r="U424" s="1"/>
  <c r="D424"/>
  <c r="AJ423"/>
  <c r="AI423" s="1"/>
  <c r="V423"/>
  <c r="U423" s="1"/>
  <c r="D423"/>
  <c r="AJ422"/>
  <c r="AI422" s="1"/>
  <c r="V422"/>
  <c r="U422" s="1"/>
  <c r="D422"/>
  <c r="AJ421"/>
  <c r="AI421" s="1"/>
  <c r="V421"/>
  <c r="U421" s="1"/>
  <c r="D421"/>
  <c r="AJ420"/>
  <c r="AI420" s="1"/>
  <c r="V420"/>
  <c r="U420" s="1"/>
  <c r="D420"/>
  <c r="AJ419"/>
  <c r="AI419" s="1"/>
  <c r="V419"/>
  <c r="U419" s="1"/>
  <c r="D419"/>
  <c r="AJ418"/>
  <c r="AI418" s="1"/>
  <c r="V418"/>
  <c r="U418" s="1"/>
  <c r="D418"/>
  <c r="AJ417"/>
  <c r="AI417" s="1"/>
  <c r="V417"/>
  <c r="U417" s="1"/>
  <c r="D417"/>
  <c r="AJ416"/>
  <c r="AI416" s="1"/>
  <c r="V416"/>
  <c r="U416" s="1"/>
  <c r="D416"/>
  <c r="AJ415"/>
  <c r="AI415" s="1"/>
  <c r="V415"/>
  <c r="U415" s="1"/>
  <c r="D415"/>
  <c r="AJ414"/>
  <c r="AI414" s="1"/>
  <c r="V414"/>
  <c r="U414" s="1"/>
  <c r="D414"/>
  <c r="AJ413"/>
  <c r="AI413" s="1"/>
  <c r="V413"/>
  <c r="U413" s="1"/>
  <c r="D413"/>
  <c r="AJ412"/>
  <c r="AI412" s="1"/>
  <c r="V412"/>
  <c r="U412" s="1"/>
  <c r="D412"/>
  <c r="AJ411"/>
  <c r="AI411" s="1"/>
  <c r="V411"/>
  <c r="U411" s="1"/>
  <c r="D411"/>
  <c r="AJ410"/>
  <c r="AI410" s="1"/>
  <c r="V410"/>
  <c r="U410" s="1"/>
  <c r="D410"/>
  <c r="AJ409"/>
  <c r="AI409" s="1"/>
  <c r="V409"/>
  <c r="U409" s="1"/>
  <c r="D409"/>
  <c r="AJ408"/>
  <c r="AI408" s="1"/>
  <c r="V408"/>
  <c r="U408" s="1"/>
  <c r="D408"/>
  <c r="AJ407"/>
  <c r="AI407" s="1"/>
  <c r="V407"/>
  <c r="U407" s="1"/>
  <c r="D407"/>
  <c r="AJ406"/>
  <c r="AI406" s="1"/>
  <c r="V406"/>
  <c r="U406" s="1"/>
  <c r="D406"/>
  <c r="AJ405"/>
  <c r="AI405" s="1"/>
  <c r="V405"/>
  <c r="U405" s="1"/>
  <c r="D405"/>
  <c r="AJ404"/>
  <c r="AI404" s="1"/>
  <c r="V404"/>
  <c r="U404" s="1"/>
  <c r="D404"/>
  <c r="AJ403"/>
  <c r="AI403" s="1"/>
  <c r="V403"/>
  <c r="U403" s="1"/>
  <c r="D403"/>
  <c r="AJ402"/>
  <c r="AI402" s="1"/>
  <c r="V402"/>
  <c r="U402" s="1"/>
  <c r="D402"/>
  <c r="AJ401"/>
  <c r="AI401" s="1"/>
  <c r="V401"/>
  <c r="U401" s="1"/>
  <c r="D401"/>
  <c r="AJ400"/>
  <c r="AI400" s="1"/>
  <c r="V400"/>
  <c r="U400" s="1"/>
  <c r="D400"/>
  <c r="AJ399"/>
  <c r="AI399" s="1"/>
  <c r="V399"/>
  <c r="U399" s="1"/>
  <c r="D399"/>
  <c r="AJ398"/>
  <c r="AI398" s="1"/>
  <c r="V398"/>
  <c r="U398" s="1"/>
  <c r="D398"/>
  <c r="AJ397"/>
  <c r="AI397" s="1"/>
  <c r="V397"/>
  <c r="U397" s="1"/>
  <c r="D397"/>
  <c r="AJ396"/>
  <c r="AI396" s="1"/>
  <c r="V396"/>
  <c r="U396" s="1"/>
  <c r="D396"/>
  <c r="AJ395"/>
  <c r="AI395" s="1"/>
  <c r="V395"/>
  <c r="U395" s="1"/>
  <c r="D395"/>
  <c r="AJ394"/>
  <c r="AI394" s="1"/>
  <c r="V394"/>
  <c r="U394" s="1"/>
  <c r="D394"/>
  <c r="AJ393"/>
  <c r="AI393" s="1"/>
  <c r="V393"/>
  <c r="U393" s="1"/>
  <c r="D393"/>
  <c r="AJ392"/>
  <c r="AI392" s="1"/>
  <c r="V392"/>
  <c r="U392" s="1"/>
  <c r="D392"/>
  <c r="AJ391"/>
  <c r="AI391" s="1"/>
  <c r="V391"/>
  <c r="U391" s="1"/>
  <c r="D391"/>
  <c r="AJ390"/>
  <c r="AI390" s="1"/>
  <c r="V390"/>
  <c r="U390" s="1"/>
  <c r="D390"/>
  <c r="AJ389"/>
  <c r="AI389" s="1"/>
  <c r="V389"/>
  <c r="U389" s="1"/>
  <c r="D389"/>
  <c r="AJ388"/>
  <c r="AI388" s="1"/>
  <c r="V388"/>
  <c r="U388" s="1"/>
  <c r="D388"/>
  <c r="AJ387"/>
  <c r="AI387" s="1"/>
  <c r="V387"/>
  <c r="U387" s="1"/>
  <c r="D387"/>
  <c r="AJ386"/>
  <c r="AI386" s="1"/>
  <c r="V386"/>
  <c r="U386" s="1"/>
  <c r="D386"/>
  <c r="AJ385"/>
  <c r="AI385" s="1"/>
  <c r="V385"/>
  <c r="U385" s="1"/>
  <c r="D385"/>
  <c r="AJ384"/>
  <c r="AI384" s="1"/>
  <c r="V384"/>
  <c r="U384" s="1"/>
  <c r="D384"/>
  <c r="AJ383"/>
  <c r="AI383" s="1"/>
  <c r="V383"/>
  <c r="U383" s="1"/>
  <c r="D383"/>
  <c r="AJ382"/>
  <c r="AI382" s="1"/>
  <c r="V382"/>
  <c r="U382" s="1"/>
  <c r="D382"/>
  <c r="AJ381"/>
  <c r="AI381" s="1"/>
  <c r="V381"/>
  <c r="U381" s="1"/>
  <c r="D381"/>
  <c r="AJ380"/>
  <c r="AI380" s="1"/>
  <c r="V380"/>
  <c r="U380" s="1"/>
  <c r="D380"/>
  <c r="AJ379"/>
  <c r="AI379" s="1"/>
  <c r="V379"/>
  <c r="U379" s="1"/>
  <c r="D379"/>
  <c r="AJ378"/>
  <c r="AI378" s="1"/>
  <c r="V378"/>
  <c r="U378" s="1"/>
  <c r="D378"/>
  <c r="AJ377"/>
  <c r="AI377" s="1"/>
  <c r="V377"/>
  <c r="U377" s="1"/>
  <c r="D377"/>
  <c r="AJ376"/>
  <c r="AI376" s="1"/>
  <c r="V376"/>
  <c r="U376" s="1"/>
  <c r="D376"/>
  <c r="AJ375"/>
  <c r="AI375" s="1"/>
  <c r="V375"/>
  <c r="U375" s="1"/>
  <c r="D375"/>
  <c r="AJ374"/>
  <c r="AI374" s="1"/>
  <c r="V374"/>
  <c r="U374" s="1"/>
  <c r="D374"/>
  <c r="AJ373"/>
  <c r="AI373" s="1"/>
  <c r="V373"/>
  <c r="U373" s="1"/>
  <c r="D373"/>
  <c r="AJ372"/>
  <c r="AI372" s="1"/>
  <c r="V372"/>
  <c r="U372" s="1"/>
  <c r="D372"/>
  <c r="AJ371"/>
  <c r="AI371" s="1"/>
  <c r="V371"/>
  <c r="U371" s="1"/>
  <c r="D371"/>
  <c r="AJ370"/>
  <c r="AI370" s="1"/>
  <c r="V370"/>
  <c r="U370" s="1"/>
  <c r="D370"/>
  <c r="AJ369"/>
  <c r="AI369" s="1"/>
  <c r="V369"/>
  <c r="U369" s="1"/>
  <c r="D369"/>
  <c r="AJ368"/>
  <c r="AI368" s="1"/>
  <c r="V368"/>
  <c r="U368" s="1"/>
  <c r="D368"/>
  <c r="AJ367"/>
  <c r="AI367" s="1"/>
  <c r="V367"/>
  <c r="U367" s="1"/>
  <c r="D367"/>
  <c r="AJ366"/>
  <c r="AI366" s="1"/>
  <c r="V366"/>
  <c r="U366" s="1"/>
  <c r="D366"/>
  <c r="AJ365"/>
  <c r="AI365" s="1"/>
  <c r="V365"/>
  <c r="U365" s="1"/>
  <c r="D365"/>
  <c r="AJ364"/>
  <c r="AI364" s="1"/>
  <c r="V364"/>
  <c r="U364" s="1"/>
  <c r="D364"/>
  <c r="AJ363"/>
  <c r="AI363" s="1"/>
  <c r="V363"/>
  <c r="U363" s="1"/>
  <c r="D363"/>
  <c r="AJ362"/>
  <c r="AI362" s="1"/>
  <c r="V362"/>
  <c r="U362" s="1"/>
  <c r="D362"/>
  <c r="AJ361"/>
  <c r="AI361" s="1"/>
  <c r="V361"/>
  <c r="U361" s="1"/>
  <c r="D361"/>
  <c r="AJ360"/>
  <c r="AI360" s="1"/>
  <c r="V360"/>
  <c r="U360" s="1"/>
  <c r="D360"/>
  <c r="AJ359"/>
  <c r="AI359" s="1"/>
  <c r="V359"/>
  <c r="U359" s="1"/>
  <c r="D359"/>
  <c r="AJ358"/>
  <c r="AI358" s="1"/>
  <c r="V358"/>
  <c r="U358" s="1"/>
  <c r="D358"/>
  <c r="AJ357"/>
  <c r="AI357" s="1"/>
  <c r="V357"/>
  <c r="U357" s="1"/>
  <c r="D357"/>
  <c r="AJ356"/>
  <c r="AI356" s="1"/>
  <c r="V356"/>
  <c r="U356" s="1"/>
  <c r="D356"/>
  <c r="AJ355"/>
  <c r="AI355" s="1"/>
  <c r="V355"/>
  <c r="U355" s="1"/>
  <c r="D355"/>
  <c r="AJ354"/>
  <c r="AI354" s="1"/>
  <c r="V354"/>
  <c r="U354" s="1"/>
  <c r="D354"/>
  <c r="AJ353"/>
  <c r="AI353" s="1"/>
  <c r="V353"/>
  <c r="U353" s="1"/>
  <c r="D353"/>
  <c r="AJ352"/>
  <c r="AI352" s="1"/>
  <c r="V352"/>
  <c r="U352" s="1"/>
  <c r="D352"/>
  <c r="AJ351"/>
  <c r="AI351" s="1"/>
  <c r="V351"/>
  <c r="U351" s="1"/>
  <c r="D351"/>
  <c r="AJ350"/>
  <c r="AI350" s="1"/>
  <c r="V350"/>
  <c r="U350" s="1"/>
  <c r="D350"/>
  <c r="AJ349"/>
  <c r="AI349" s="1"/>
  <c r="V349"/>
  <c r="U349" s="1"/>
  <c r="D349"/>
  <c r="AJ348"/>
  <c r="AI348" s="1"/>
  <c r="V348"/>
  <c r="U348" s="1"/>
  <c r="D348"/>
  <c r="AJ347"/>
  <c r="AI347" s="1"/>
  <c r="V347"/>
  <c r="U347" s="1"/>
  <c r="D347"/>
  <c r="AJ346"/>
  <c r="AI346" s="1"/>
  <c r="V346"/>
  <c r="U346" s="1"/>
  <c r="D346"/>
  <c r="AJ345"/>
  <c r="AI345" s="1"/>
  <c r="V345"/>
  <c r="U345" s="1"/>
  <c r="D345"/>
  <c r="AJ344"/>
  <c r="AI344" s="1"/>
  <c r="V344"/>
  <c r="U344" s="1"/>
  <c r="D344"/>
  <c r="AJ343"/>
  <c r="AI343" s="1"/>
  <c r="V343"/>
  <c r="U343" s="1"/>
  <c r="D343"/>
  <c r="AJ342"/>
  <c r="AI342" s="1"/>
  <c r="V342"/>
  <c r="U342" s="1"/>
  <c r="D342"/>
  <c r="AJ341"/>
  <c r="AI341" s="1"/>
  <c r="V341"/>
  <c r="U341" s="1"/>
  <c r="D341"/>
  <c r="AJ340"/>
  <c r="AI340" s="1"/>
  <c r="V340"/>
  <c r="U340" s="1"/>
  <c r="D340"/>
  <c r="AJ339"/>
  <c r="AI339" s="1"/>
  <c r="V339"/>
  <c r="U339" s="1"/>
  <c r="D339"/>
  <c r="AJ338"/>
  <c r="AI338" s="1"/>
  <c r="V338"/>
  <c r="U338" s="1"/>
  <c r="D338"/>
  <c r="AJ337"/>
  <c r="AI337" s="1"/>
  <c r="V337"/>
  <c r="U337" s="1"/>
  <c r="D337"/>
  <c r="AJ336"/>
  <c r="AI336" s="1"/>
  <c r="V336"/>
  <c r="U336" s="1"/>
  <c r="D336"/>
  <c r="AJ335"/>
  <c r="AI335" s="1"/>
  <c r="V335"/>
  <c r="U335" s="1"/>
  <c r="D335"/>
  <c r="AJ334"/>
  <c r="AI334" s="1"/>
  <c r="V334"/>
  <c r="U334" s="1"/>
  <c r="D334"/>
  <c r="AJ333"/>
  <c r="AI333" s="1"/>
  <c r="V333"/>
  <c r="U333" s="1"/>
  <c r="D333"/>
  <c r="AJ332"/>
  <c r="AI332" s="1"/>
  <c r="V332"/>
  <c r="U332" s="1"/>
  <c r="D332"/>
  <c r="AJ331"/>
  <c r="AI331" s="1"/>
  <c r="V331"/>
  <c r="U331" s="1"/>
  <c r="D331"/>
  <c r="AJ330"/>
  <c r="AI330" s="1"/>
  <c r="V330"/>
  <c r="U330" s="1"/>
  <c r="D330"/>
  <c r="AJ329"/>
  <c r="AI329" s="1"/>
  <c r="V329"/>
  <c r="U329" s="1"/>
  <c r="D329"/>
  <c r="AJ328"/>
  <c r="AI328" s="1"/>
  <c r="V328"/>
  <c r="U328" s="1"/>
  <c r="D328"/>
  <c r="AJ327"/>
  <c r="AI327" s="1"/>
  <c r="V327"/>
  <c r="U327" s="1"/>
  <c r="D327"/>
  <c r="AJ326"/>
  <c r="AI326" s="1"/>
  <c r="V326"/>
  <c r="U326" s="1"/>
  <c r="D326"/>
  <c r="AJ325"/>
  <c r="AI325" s="1"/>
  <c r="V325"/>
  <c r="U325" s="1"/>
  <c r="D325"/>
  <c r="AJ324"/>
  <c r="AI324" s="1"/>
  <c r="V324"/>
  <c r="U324" s="1"/>
  <c r="D324"/>
  <c r="AJ323"/>
  <c r="AI323" s="1"/>
  <c r="V323"/>
  <c r="U323" s="1"/>
  <c r="D323"/>
  <c r="AJ322"/>
  <c r="AI322" s="1"/>
  <c r="V322"/>
  <c r="U322" s="1"/>
  <c r="D322"/>
  <c r="AJ321"/>
  <c r="AI321" s="1"/>
  <c r="V321"/>
  <c r="U321" s="1"/>
  <c r="D321"/>
  <c r="AJ320"/>
  <c r="AI320" s="1"/>
  <c r="V320"/>
  <c r="U320" s="1"/>
  <c r="D320"/>
  <c r="AJ319"/>
  <c r="AI319" s="1"/>
  <c r="V319"/>
  <c r="U319" s="1"/>
  <c r="D319"/>
  <c r="AJ318"/>
  <c r="AI318" s="1"/>
  <c r="V318"/>
  <c r="U318" s="1"/>
  <c r="D318"/>
  <c r="AJ317"/>
  <c r="AI317" s="1"/>
  <c r="V317"/>
  <c r="U317" s="1"/>
  <c r="D317"/>
  <c r="AJ316"/>
  <c r="AI316" s="1"/>
  <c r="V316"/>
  <c r="U316" s="1"/>
  <c r="D316"/>
  <c r="AJ315"/>
  <c r="AI315" s="1"/>
  <c r="V315"/>
  <c r="U315" s="1"/>
  <c r="D315"/>
  <c r="AJ314"/>
  <c r="AI314" s="1"/>
  <c r="V314"/>
  <c r="U314" s="1"/>
  <c r="D314"/>
  <c r="AJ313"/>
  <c r="AI313" s="1"/>
  <c r="V313"/>
  <c r="U313" s="1"/>
  <c r="D313"/>
  <c r="AJ312"/>
  <c r="AI312" s="1"/>
  <c r="V312"/>
  <c r="U312" s="1"/>
  <c r="D312"/>
  <c r="AJ311"/>
  <c r="AI311" s="1"/>
  <c r="V311"/>
  <c r="U311" s="1"/>
  <c r="D311"/>
  <c r="AJ310"/>
  <c r="AI310" s="1"/>
  <c r="V310"/>
  <c r="U310" s="1"/>
  <c r="D310"/>
  <c r="AJ309"/>
  <c r="AI309" s="1"/>
  <c r="V309"/>
  <c r="U309" s="1"/>
  <c r="D309"/>
  <c r="AJ308"/>
  <c r="AI308" s="1"/>
  <c r="V308"/>
  <c r="U308" s="1"/>
  <c r="D308"/>
  <c r="AJ307"/>
  <c r="AI307" s="1"/>
  <c r="V307"/>
  <c r="U307" s="1"/>
  <c r="D307"/>
  <c r="AJ306"/>
  <c r="AI306" s="1"/>
  <c r="V306"/>
  <c r="U306" s="1"/>
  <c r="D306"/>
  <c r="AJ305"/>
  <c r="AI305" s="1"/>
  <c r="V305"/>
  <c r="U305" s="1"/>
  <c r="D305"/>
  <c r="AJ304"/>
  <c r="AI304" s="1"/>
  <c r="V304"/>
  <c r="U304" s="1"/>
  <c r="D304"/>
  <c r="AJ303"/>
  <c r="AI303" s="1"/>
  <c r="V303"/>
  <c r="U303" s="1"/>
  <c r="D303"/>
  <c r="AJ302"/>
  <c r="AI302" s="1"/>
  <c r="V302"/>
  <c r="U302" s="1"/>
  <c r="D302"/>
  <c r="AJ301"/>
  <c r="AI301" s="1"/>
  <c r="V301"/>
  <c r="U301" s="1"/>
  <c r="D301"/>
  <c r="AJ300"/>
  <c r="AI300" s="1"/>
  <c r="V300"/>
  <c r="U300" s="1"/>
  <c r="D300"/>
  <c r="AJ299"/>
  <c r="AI299" s="1"/>
  <c r="V299"/>
  <c r="U299" s="1"/>
  <c r="D299"/>
  <c r="AJ298"/>
  <c r="AI298" s="1"/>
  <c r="V298"/>
  <c r="U298" s="1"/>
  <c r="D298"/>
  <c r="AJ297"/>
  <c r="AI297" s="1"/>
  <c r="V297"/>
  <c r="U297" s="1"/>
  <c r="D297"/>
  <c r="AJ296"/>
  <c r="AI296" s="1"/>
  <c r="V296"/>
  <c r="U296" s="1"/>
  <c r="D296"/>
  <c r="AJ295"/>
  <c r="AI295" s="1"/>
  <c r="V295"/>
  <c r="U295" s="1"/>
  <c r="D295"/>
  <c r="AJ294"/>
  <c r="AI294" s="1"/>
  <c r="V294"/>
  <c r="U294" s="1"/>
  <c r="D294"/>
  <c r="AJ293"/>
  <c r="AI293" s="1"/>
  <c r="V293"/>
  <c r="U293" s="1"/>
  <c r="D293"/>
  <c r="AJ292"/>
  <c r="AI292" s="1"/>
  <c r="V292"/>
  <c r="U292" s="1"/>
  <c r="D292"/>
  <c r="AJ291"/>
  <c r="AI291" s="1"/>
  <c r="V291"/>
  <c r="U291" s="1"/>
  <c r="D291"/>
  <c r="AJ290"/>
  <c r="AI290" s="1"/>
  <c r="V290"/>
  <c r="U290" s="1"/>
  <c r="D290"/>
  <c r="AJ289"/>
  <c r="AI289" s="1"/>
  <c r="V289"/>
  <c r="U289" s="1"/>
  <c r="D289"/>
  <c r="AJ288"/>
  <c r="AI288" s="1"/>
  <c r="V288"/>
  <c r="U288" s="1"/>
  <c r="D288"/>
  <c r="AJ287"/>
  <c r="AI287" s="1"/>
  <c r="V287"/>
  <c r="U287" s="1"/>
  <c r="D287"/>
  <c r="AJ286"/>
  <c r="AI286" s="1"/>
  <c r="V286"/>
  <c r="U286" s="1"/>
  <c r="D286"/>
  <c r="AJ285"/>
  <c r="AI285" s="1"/>
  <c r="V285"/>
  <c r="U285" s="1"/>
  <c r="D285"/>
  <c r="AJ284"/>
  <c r="AI284" s="1"/>
  <c r="V284"/>
  <c r="U284" s="1"/>
  <c r="D284"/>
  <c r="AJ283"/>
  <c r="AI283" s="1"/>
  <c r="V283"/>
  <c r="U283" s="1"/>
  <c r="D283"/>
  <c r="AJ282"/>
  <c r="AI282" s="1"/>
  <c r="V282"/>
  <c r="U282" s="1"/>
  <c r="D282"/>
  <c r="AJ281"/>
  <c r="AI281" s="1"/>
  <c r="V281"/>
  <c r="U281" s="1"/>
  <c r="D281"/>
  <c r="AJ280"/>
  <c r="AI280" s="1"/>
  <c r="V280"/>
  <c r="U280" s="1"/>
  <c r="D280"/>
  <c r="AJ279"/>
  <c r="AI279" s="1"/>
  <c r="V279"/>
  <c r="U279" s="1"/>
  <c r="D279"/>
  <c r="AJ278"/>
  <c r="AI278" s="1"/>
  <c r="V278"/>
  <c r="U278" s="1"/>
  <c r="D278"/>
  <c r="AJ277"/>
  <c r="AI277" s="1"/>
  <c r="V277"/>
  <c r="U277" s="1"/>
  <c r="D277"/>
  <c r="AJ276"/>
  <c r="AI276" s="1"/>
  <c r="V276"/>
  <c r="U276" s="1"/>
  <c r="D276"/>
  <c r="AJ275"/>
  <c r="AI275" s="1"/>
  <c r="V275"/>
  <c r="U275" s="1"/>
  <c r="D275"/>
  <c r="AJ274"/>
  <c r="AI274" s="1"/>
  <c r="V274"/>
  <c r="U274" s="1"/>
  <c r="D274"/>
  <c r="AJ273"/>
  <c r="AI273" s="1"/>
  <c r="V273"/>
  <c r="U273" s="1"/>
  <c r="D273"/>
  <c r="AJ272"/>
  <c r="AI272" s="1"/>
  <c r="V272"/>
  <c r="U272" s="1"/>
  <c r="D272"/>
  <c r="AJ271"/>
  <c r="AI271" s="1"/>
  <c r="V271"/>
  <c r="U271" s="1"/>
  <c r="D271"/>
  <c r="AJ270"/>
  <c r="AI270" s="1"/>
  <c r="V270"/>
  <c r="U270"/>
  <c r="D270"/>
  <c r="AJ269"/>
  <c r="AI269" s="1"/>
  <c r="V269"/>
  <c r="U269" s="1"/>
  <c r="D269"/>
  <c r="AJ268"/>
  <c r="AI268" s="1"/>
  <c r="V268"/>
  <c r="U268" s="1"/>
  <c r="D268"/>
  <c r="AJ267"/>
  <c r="AI267" s="1"/>
  <c r="V267"/>
  <c r="U267" s="1"/>
  <c r="D267"/>
  <c r="AJ266"/>
  <c r="AI266" s="1"/>
  <c r="V266"/>
  <c r="U266" s="1"/>
  <c r="D266"/>
  <c r="AJ265"/>
  <c r="AI265" s="1"/>
  <c r="V265"/>
  <c r="U265" s="1"/>
  <c r="D265"/>
  <c r="AJ264"/>
  <c r="AI264" s="1"/>
  <c r="V264"/>
  <c r="U264" s="1"/>
  <c r="D264"/>
  <c r="AJ263"/>
  <c r="AI263" s="1"/>
  <c r="V263"/>
  <c r="U263" s="1"/>
  <c r="D263"/>
  <c r="AJ262"/>
  <c r="AI262" s="1"/>
  <c r="V262"/>
  <c r="U262" s="1"/>
  <c r="D262"/>
  <c r="AJ261"/>
  <c r="AI261" s="1"/>
  <c r="V261"/>
  <c r="U261" s="1"/>
  <c r="D261"/>
  <c r="AJ260"/>
  <c r="AI260" s="1"/>
  <c r="V260"/>
  <c r="U260" s="1"/>
  <c r="D260"/>
  <c r="AJ259"/>
  <c r="AI259" s="1"/>
  <c r="V259"/>
  <c r="U259" s="1"/>
  <c r="D259"/>
  <c r="AJ258"/>
  <c r="AI258" s="1"/>
  <c r="V258"/>
  <c r="U258" s="1"/>
  <c r="D258"/>
  <c r="AJ257"/>
  <c r="AI257" s="1"/>
  <c r="V257"/>
  <c r="U257" s="1"/>
  <c r="D257"/>
  <c r="AJ256"/>
  <c r="AI256" s="1"/>
  <c r="V256"/>
  <c r="U256" s="1"/>
  <c r="D256"/>
  <c r="AJ255"/>
  <c r="AI255" s="1"/>
  <c r="V255"/>
  <c r="U255" s="1"/>
  <c r="D255"/>
  <c r="AJ254"/>
  <c r="AI254" s="1"/>
  <c r="V254"/>
  <c r="U254" s="1"/>
  <c r="D254"/>
  <c r="AJ253"/>
  <c r="AI253" s="1"/>
  <c r="V253"/>
  <c r="U253" s="1"/>
  <c r="D253"/>
  <c r="AJ252"/>
  <c r="AI252" s="1"/>
  <c r="V252"/>
  <c r="U252" s="1"/>
  <c r="D252"/>
  <c r="AJ251"/>
  <c r="AI251" s="1"/>
  <c r="V251"/>
  <c r="U251" s="1"/>
  <c r="D251"/>
  <c r="AJ250"/>
  <c r="AI250" s="1"/>
  <c r="V250"/>
  <c r="U250" s="1"/>
  <c r="D250"/>
  <c r="AJ249"/>
  <c r="AI249" s="1"/>
  <c r="V249"/>
  <c r="U249" s="1"/>
  <c r="D249"/>
  <c r="AJ248"/>
  <c r="AI248" s="1"/>
  <c r="V248"/>
  <c r="U248" s="1"/>
  <c r="D248"/>
  <c r="AJ247"/>
  <c r="AI247" s="1"/>
  <c r="V247"/>
  <c r="U247" s="1"/>
  <c r="D247"/>
  <c r="AJ246"/>
  <c r="AI246" s="1"/>
  <c r="V246"/>
  <c r="U246" s="1"/>
  <c r="D246"/>
  <c r="AJ245"/>
  <c r="AI245" s="1"/>
  <c r="V245"/>
  <c r="U245" s="1"/>
  <c r="D245"/>
  <c r="AJ244"/>
  <c r="AI244" s="1"/>
  <c r="V244"/>
  <c r="U244" s="1"/>
  <c r="D244"/>
  <c r="AJ243"/>
  <c r="AI243" s="1"/>
  <c r="V243"/>
  <c r="U243" s="1"/>
  <c r="D243"/>
  <c r="AJ242"/>
  <c r="AI242" s="1"/>
  <c r="V242"/>
  <c r="U242" s="1"/>
  <c r="D242"/>
  <c r="AJ241"/>
  <c r="AI241" s="1"/>
  <c r="V241"/>
  <c r="U241" s="1"/>
  <c r="D241"/>
  <c r="AJ240"/>
  <c r="AI240" s="1"/>
  <c r="V240"/>
  <c r="U240" s="1"/>
  <c r="D240"/>
  <c r="AJ239"/>
  <c r="AI239" s="1"/>
  <c r="V239"/>
  <c r="U239" s="1"/>
  <c r="D239"/>
  <c r="AJ238"/>
  <c r="AI238" s="1"/>
  <c r="V238"/>
  <c r="U238" s="1"/>
  <c r="D238"/>
  <c r="AJ237"/>
  <c r="AI237" s="1"/>
  <c r="V237"/>
  <c r="U237" s="1"/>
  <c r="D237"/>
  <c r="AJ236"/>
  <c r="AI236" s="1"/>
  <c r="V236"/>
  <c r="U236" s="1"/>
  <c r="D236"/>
  <c r="AJ235"/>
  <c r="AI235" s="1"/>
  <c r="V235"/>
  <c r="U235" s="1"/>
  <c r="D235"/>
  <c r="AJ234"/>
  <c r="AI234" s="1"/>
  <c r="V234"/>
  <c r="U234" s="1"/>
  <c r="D234"/>
  <c r="AJ233"/>
  <c r="AI233" s="1"/>
  <c r="V233"/>
  <c r="U233" s="1"/>
  <c r="D233"/>
  <c r="AJ232"/>
  <c r="AI232" s="1"/>
  <c r="V232"/>
  <c r="U232" s="1"/>
  <c r="D232"/>
  <c r="AJ231"/>
  <c r="AI231" s="1"/>
  <c r="V231"/>
  <c r="U231" s="1"/>
  <c r="D231"/>
  <c r="AJ230"/>
  <c r="AI230" s="1"/>
  <c r="V230"/>
  <c r="U230" s="1"/>
  <c r="D230"/>
  <c r="AJ229"/>
  <c r="AI229" s="1"/>
  <c r="V229"/>
  <c r="U229" s="1"/>
  <c r="D229"/>
  <c r="AJ228"/>
  <c r="AI228" s="1"/>
  <c r="V228"/>
  <c r="U228" s="1"/>
  <c r="D228"/>
  <c r="AJ227"/>
  <c r="AI227" s="1"/>
  <c r="V227"/>
  <c r="U227" s="1"/>
  <c r="D227"/>
  <c r="AJ226"/>
  <c r="AI226" s="1"/>
  <c r="V226"/>
  <c r="U226" s="1"/>
  <c r="D226"/>
  <c r="AJ225"/>
  <c r="AI225" s="1"/>
  <c r="V225"/>
  <c r="U225" s="1"/>
  <c r="D225"/>
  <c r="AJ224"/>
  <c r="AI224" s="1"/>
  <c r="V224"/>
  <c r="U224" s="1"/>
  <c r="D224"/>
  <c r="AJ223"/>
  <c r="AI223" s="1"/>
  <c r="V223"/>
  <c r="U223" s="1"/>
  <c r="D223"/>
  <c r="AJ222"/>
  <c r="AI222" s="1"/>
  <c r="V222"/>
  <c r="U222" s="1"/>
  <c r="D222"/>
  <c r="AJ221"/>
  <c r="AI221" s="1"/>
  <c r="V221"/>
  <c r="U221" s="1"/>
  <c r="D221"/>
  <c r="AJ220"/>
  <c r="AI220" s="1"/>
  <c r="V220"/>
  <c r="U220" s="1"/>
  <c r="D220"/>
  <c r="AJ219"/>
  <c r="AI219" s="1"/>
  <c r="V219"/>
  <c r="U219" s="1"/>
  <c r="D219"/>
  <c r="AJ218"/>
  <c r="AI218" s="1"/>
  <c r="V218"/>
  <c r="U218" s="1"/>
  <c r="D218"/>
  <c r="AJ217"/>
  <c r="AI217" s="1"/>
  <c r="V217"/>
  <c r="U217" s="1"/>
  <c r="D217"/>
  <c r="AJ216"/>
  <c r="AI216" s="1"/>
  <c r="V216"/>
  <c r="U216" s="1"/>
  <c r="D216"/>
  <c r="AJ215"/>
  <c r="AI215" s="1"/>
  <c r="V215"/>
  <c r="U215" s="1"/>
  <c r="D215"/>
  <c r="AJ214"/>
  <c r="AI214" s="1"/>
  <c r="V214"/>
  <c r="U214" s="1"/>
  <c r="D214"/>
  <c r="AJ213"/>
  <c r="AI213" s="1"/>
  <c r="V213"/>
  <c r="U213" s="1"/>
  <c r="D213"/>
  <c r="AJ212"/>
  <c r="AI212" s="1"/>
  <c r="V212"/>
  <c r="U212" s="1"/>
  <c r="D212"/>
  <c r="AJ211"/>
  <c r="AI211" s="1"/>
  <c r="V211"/>
  <c r="U211" s="1"/>
  <c r="D211"/>
  <c r="AJ210"/>
  <c r="AI210" s="1"/>
  <c r="V210"/>
  <c r="U210" s="1"/>
  <c r="D210"/>
  <c r="AJ209"/>
  <c r="AI209" s="1"/>
  <c r="V209"/>
  <c r="U209" s="1"/>
  <c r="D209"/>
  <c r="AJ208"/>
  <c r="AI208" s="1"/>
  <c r="V208"/>
  <c r="U208" s="1"/>
  <c r="D208"/>
  <c r="AJ207"/>
  <c r="AI207" s="1"/>
  <c r="V207"/>
  <c r="U207" s="1"/>
  <c r="D207"/>
  <c r="AJ206"/>
  <c r="AI206" s="1"/>
  <c r="V206"/>
  <c r="U206" s="1"/>
  <c r="D206"/>
  <c r="AJ205"/>
  <c r="AI205" s="1"/>
  <c r="V205"/>
  <c r="U205" s="1"/>
  <c r="D205"/>
  <c r="AJ204"/>
  <c r="AI204" s="1"/>
  <c r="V204"/>
  <c r="U204" s="1"/>
  <c r="D204"/>
  <c r="AJ203"/>
  <c r="AI203" s="1"/>
  <c r="V203"/>
  <c r="U203" s="1"/>
  <c r="D203"/>
  <c r="AJ202"/>
  <c r="AI202" s="1"/>
  <c r="V202"/>
  <c r="U202" s="1"/>
  <c r="D202"/>
  <c r="AJ201"/>
  <c r="AI201" s="1"/>
  <c r="V201"/>
  <c r="U201" s="1"/>
  <c r="D201"/>
  <c r="AJ200"/>
  <c r="AI200" s="1"/>
  <c r="V200"/>
  <c r="U200" s="1"/>
  <c r="D200"/>
  <c r="AJ199"/>
  <c r="AI199" s="1"/>
  <c r="V199"/>
  <c r="U199" s="1"/>
  <c r="D199"/>
  <c r="AJ198"/>
  <c r="AI198" s="1"/>
  <c r="V198"/>
  <c r="U198" s="1"/>
  <c r="D198"/>
  <c r="AJ197"/>
  <c r="AI197" s="1"/>
  <c r="V197"/>
  <c r="U197" s="1"/>
  <c r="D197"/>
  <c r="AJ196"/>
  <c r="AI196" s="1"/>
  <c r="V196"/>
  <c r="U196" s="1"/>
  <c r="D196"/>
  <c r="AJ195"/>
  <c r="AI195" s="1"/>
  <c r="V195"/>
  <c r="U195" s="1"/>
  <c r="D195"/>
  <c r="AJ194"/>
  <c r="AI194" s="1"/>
  <c r="V194"/>
  <c r="U194" s="1"/>
  <c r="D194"/>
  <c r="AJ193"/>
  <c r="AI193" s="1"/>
  <c r="V193"/>
  <c r="U193" s="1"/>
  <c r="D193"/>
  <c r="AJ192"/>
  <c r="AI192" s="1"/>
  <c r="V192"/>
  <c r="U192" s="1"/>
  <c r="D192"/>
  <c r="AJ191"/>
  <c r="AI191" s="1"/>
  <c r="V191"/>
  <c r="U191" s="1"/>
  <c r="D191"/>
  <c r="AJ190"/>
  <c r="AI190" s="1"/>
  <c r="V190"/>
  <c r="U190" s="1"/>
  <c r="D190"/>
  <c r="AJ189"/>
  <c r="AI189" s="1"/>
  <c r="V189"/>
  <c r="U189" s="1"/>
  <c r="D189"/>
  <c r="AJ188"/>
  <c r="AI188" s="1"/>
  <c r="V188"/>
  <c r="U188" s="1"/>
  <c r="D188"/>
  <c r="AJ187"/>
  <c r="AI187" s="1"/>
  <c r="V187"/>
  <c r="U187" s="1"/>
  <c r="D187"/>
  <c r="AJ186"/>
  <c r="AI186" s="1"/>
  <c r="V186"/>
  <c r="U186" s="1"/>
  <c r="D186"/>
  <c r="AJ185"/>
  <c r="AI185" s="1"/>
  <c r="V185"/>
  <c r="U185" s="1"/>
  <c r="D185"/>
  <c r="AJ184"/>
  <c r="AI184" s="1"/>
  <c r="V184"/>
  <c r="U184" s="1"/>
  <c r="D184"/>
  <c r="AJ183"/>
  <c r="AI183" s="1"/>
  <c r="V183"/>
  <c r="U183" s="1"/>
  <c r="D183"/>
  <c r="AJ182"/>
  <c r="AI182" s="1"/>
  <c r="V182"/>
  <c r="U182" s="1"/>
  <c r="D182"/>
  <c r="AJ181"/>
  <c r="AI181" s="1"/>
  <c r="V181"/>
  <c r="U181" s="1"/>
  <c r="D181"/>
  <c r="AJ180"/>
  <c r="AI180" s="1"/>
  <c r="V180"/>
  <c r="U180" s="1"/>
  <c r="D180"/>
  <c r="AJ179"/>
  <c r="AI179" s="1"/>
  <c r="V179"/>
  <c r="U179" s="1"/>
  <c r="D179"/>
  <c r="AJ178"/>
  <c r="AI178" s="1"/>
  <c r="V178"/>
  <c r="U178" s="1"/>
  <c r="D178"/>
  <c r="AJ177"/>
  <c r="AI177" s="1"/>
  <c r="V177"/>
  <c r="U177" s="1"/>
  <c r="D177"/>
  <c r="AJ176"/>
  <c r="AI176" s="1"/>
  <c r="V176"/>
  <c r="U176" s="1"/>
  <c r="D176"/>
  <c r="AJ175"/>
  <c r="AI175" s="1"/>
  <c r="V175"/>
  <c r="U175" s="1"/>
  <c r="D175"/>
  <c r="AJ174"/>
  <c r="AI174" s="1"/>
  <c r="V174"/>
  <c r="U174" s="1"/>
  <c r="D174"/>
  <c r="AJ173"/>
  <c r="AI173" s="1"/>
  <c r="V173"/>
  <c r="U173" s="1"/>
  <c r="D173"/>
  <c r="AJ172"/>
  <c r="AI172" s="1"/>
  <c r="V172"/>
  <c r="U172" s="1"/>
  <c r="D172"/>
  <c r="AJ171"/>
  <c r="AI171" s="1"/>
  <c r="V171"/>
  <c r="U171" s="1"/>
  <c r="D171"/>
  <c r="AJ170"/>
  <c r="AI170" s="1"/>
  <c r="V170"/>
  <c r="U170" s="1"/>
  <c r="D170"/>
  <c r="AJ169"/>
  <c r="AI169" s="1"/>
  <c r="V169"/>
  <c r="U169" s="1"/>
  <c r="D169"/>
  <c r="AJ168"/>
  <c r="AI168" s="1"/>
  <c r="V168"/>
  <c r="U168" s="1"/>
  <c r="D168"/>
  <c r="AJ167"/>
  <c r="AI167" s="1"/>
  <c r="V167"/>
  <c r="U167" s="1"/>
  <c r="D167"/>
  <c r="AJ166"/>
  <c r="AI166" s="1"/>
  <c r="V166"/>
  <c r="U166" s="1"/>
  <c r="D166"/>
  <c r="AJ165"/>
  <c r="AI165" s="1"/>
  <c r="V165"/>
  <c r="U165" s="1"/>
  <c r="D165"/>
  <c r="AJ164"/>
  <c r="AI164" s="1"/>
  <c r="V164"/>
  <c r="U164" s="1"/>
  <c r="D164"/>
  <c r="AJ163"/>
  <c r="AI163" s="1"/>
  <c r="V163"/>
  <c r="U163" s="1"/>
  <c r="D163"/>
  <c r="AJ162"/>
  <c r="AI162" s="1"/>
  <c r="V162"/>
  <c r="U162" s="1"/>
  <c r="D162"/>
  <c r="AJ161"/>
  <c r="AI161" s="1"/>
  <c r="V161"/>
  <c r="U161" s="1"/>
  <c r="D161"/>
  <c r="AJ160"/>
  <c r="AI160" s="1"/>
  <c r="V160"/>
  <c r="U160" s="1"/>
  <c r="D160"/>
  <c r="AJ159"/>
  <c r="AI159" s="1"/>
  <c r="V159"/>
  <c r="U159" s="1"/>
  <c r="D159"/>
  <c r="AJ158"/>
  <c r="AI158" s="1"/>
  <c r="V158"/>
  <c r="U158" s="1"/>
  <c r="D158"/>
  <c r="AJ157"/>
  <c r="AI157" s="1"/>
  <c r="V157"/>
  <c r="U157" s="1"/>
  <c r="D157"/>
  <c r="AJ156"/>
  <c r="AI156" s="1"/>
  <c r="V156"/>
  <c r="U156" s="1"/>
  <c r="D156"/>
  <c r="AJ155"/>
  <c r="AI155" s="1"/>
  <c r="V155"/>
  <c r="U155" s="1"/>
  <c r="D155"/>
  <c r="AJ154"/>
  <c r="AI154" s="1"/>
  <c r="V154"/>
  <c r="U154" s="1"/>
  <c r="D154"/>
  <c r="AJ153"/>
  <c r="AI153" s="1"/>
  <c r="V153"/>
  <c r="U153" s="1"/>
  <c r="D153"/>
  <c r="AJ152"/>
  <c r="AI152" s="1"/>
  <c r="V152"/>
  <c r="U152" s="1"/>
  <c r="D152"/>
  <c r="AJ151"/>
  <c r="AI151" s="1"/>
  <c r="V151"/>
  <c r="U151" s="1"/>
  <c r="D151"/>
  <c r="AJ150"/>
  <c r="AI150" s="1"/>
  <c r="V150"/>
  <c r="U150" s="1"/>
  <c r="D150"/>
  <c r="AJ149"/>
  <c r="AI149" s="1"/>
  <c r="V149"/>
  <c r="U149" s="1"/>
  <c r="D149"/>
  <c r="AJ148"/>
  <c r="AI148" s="1"/>
  <c r="V148"/>
  <c r="U148" s="1"/>
  <c r="D148"/>
  <c r="AJ147"/>
  <c r="AI147" s="1"/>
  <c r="V147"/>
  <c r="U147" s="1"/>
  <c r="D147"/>
  <c r="AJ146"/>
  <c r="AI146" s="1"/>
  <c r="V146"/>
  <c r="U146" s="1"/>
  <c r="D146"/>
  <c r="AJ145"/>
  <c r="AI145" s="1"/>
  <c r="V145"/>
  <c r="U145" s="1"/>
  <c r="D145"/>
  <c r="AJ144"/>
  <c r="AI144" s="1"/>
  <c r="V144"/>
  <c r="U144" s="1"/>
  <c r="D144"/>
  <c r="AJ143"/>
  <c r="AI143" s="1"/>
  <c r="V143"/>
  <c r="U143" s="1"/>
  <c r="D143"/>
  <c r="AJ142"/>
  <c r="AI142" s="1"/>
  <c r="V142"/>
  <c r="U142" s="1"/>
  <c r="D142"/>
  <c r="AJ141"/>
  <c r="AI141" s="1"/>
  <c r="V141"/>
  <c r="U141" s="1"/>
  <c r="D141"/>
  <c r="AJ140"/>
  <c r="AI140" s="1"/>
  <c r="V140"/>
  <c r="U140" s="1"/>
  <c r="D140"/>
  <c r="AJ139"/>
  <c r="AI139" s="1"/>
  <c r="V139"/>
  <c r="U139" s="1"/>
  <c r="D139"/>
  <c r="AJ138"/>
  <c r="AI138" s="1"/>
  <c r="V138"/>
  <c r="U138" s="1"/>
  <c r="D138"/>
  <c r="AJ137"/>
  <c r="AI137" s="1"/>
  <c r="V137"/>
  <c r="U137" s="1"/>
  <c r="D137"/>
  <c r="AJ136"/>
  <c r="AI136" s="1"/>
  <c r="V136"/>
  <c r="U136" s="1"/>
  <c r="D136"/>
  <c r="AJ135"/>
  <c r="AI135" s="1"/>
  <c r="V135"/>
  <c r="U135" s="1"/>
  <c r="D135"/>
  <c r="AJ134"/>
  <c r="AI134" s="1"/>
  <c r="V134"/>
  <c r="U134" s="1"/>
  <c r="D134"/>
  <c r="AJ133"/>
  <c r="AI133" s="1"/>
  <c r="V133"/>
  <c r="U133" s="1"/>
  <c r="D133"/>
  <c r="AJ132"/>
  <c r="AI132" s="1"/>
  <c r="V132"/>
  <c r="U132" s="1"/>
  <c r="D132"/>
  <c r="AJ131"/>
  <c r="AI131" s="1"/>
  <c r="V131"/>
  <c r="U131" s="1"/>
  <c r="D131"/>
  <c r="AJ130"/>
  <c r="AI130" s="1"/>
  <c r="V130"/>
  <c r="U130" s="1"/>
  <c r="D130"/>
  <c r="AJ129"/>
  <c r="AI129" s="1"/>
  <c r="V129"/>
  <c r="U129" s="1"/>
  <c r="D129"/>
  <c r="AJ128"/>
  <c r="AI128" s="1"/>
  <c r="V128"/>
  <c r="U128" s="1"/>
  <c r="D128"/>
  <c r="AJ127"/>
  <c r="AI127" s="1"/>
  <c r="V127"/>
  <c r="U127" s="1"/>
  <c r="D127"/>
  <c r="AJ126"/>
  <c r="AI126" s="1"/>
  <c r="V126"/>
  <c r="U126" s="1"/>
  <c r="D126"/>
  <c r="AJ125"/>
  <c r="AI125" s="1"/>
  <c r="V125"/>
  <c r="U125" s="1"/>
  <c r="D125"/>
  <c r="AJ124"/>
  <c r="AI124" s="1"/>
  <c r="V124"/>
  <c r="U124" s="1"/>
  <c r="D124"/>
  <c r="AJ123"/>
  <c r="AI123" s="1"/>
  <c r="V123"/>
  <c r="U123" s="1"/>
  <c r="D123"/>
  <c r="AJ122"/>
  <c r="AI122" s="1"/>
  <c r="V122"/>
  <c r="U122" s="1"/>
  <c r="D122"/>
  <c r="AJ121"/>
  <c r="AI121" s="1"/>
  <c r="V121"/>
  <c r="U121" s="1"/>
  <c r="D121"/>
  <c r="AJ120"/>
  <c r="AI120" s="1"/>
  <c r="V120"/>
  <c r="U120" s="1"/>
  <c r="D120"/>
  <c r="AJ119"/>
  <c r="AI119" s="1"/>
  <c r="V119"/>
  <c r="U119" s="1"/>
  <c r="D119"/>
  <c r="AJ118"/>
  <c r="AI118" s="1"/>
  <c r="V118"/>
  <c r="U118" s="1"/>
  <c r="D118"/>
  <c r="AJ117"/>
  <c r="AI117" s="1"/>
  <c r="V117"/>
  <c r="U117" s="1"/>
  <c r="D117"/>
  <c r="AJ116"/>
  <c r="AI116" s="1"/>
  <c r="V116"/>
  <c r="U116" s="1"/>
  <c r="D116"/>
  <c r="AJ115"/>
  <c r="AI115" s="1"/>
  <c r="V115"/>
  <c r="U115" s="1"/>
  <c r="D115"/>
  <c r="AJ114"/>
  <c r="AI114" s="1"/>
  <c r="V114"/>
  <c r="U114" s="1"/>
  <c r="D114"/>
  <c r="AJ113"/>
  <c r="AI113" s="1"/>
  <c r="V113"/>
  <c r="U113" s="1"/>
  <c r="D113"/>
  <c r="AJ112"/>
  <c r="AI112" s="1"/>
  <c r="V112"/>
  <c r="U112" s="1"/>
  <c r="D112"/>
  <c r="AJ111"/>
  <c r="AI111" s="1"/>
  <c r="V111"/>
  <c r="U111" s="1"/>
  <c r="D111"/>
  <c r="AJ110"/>
  <c r="AI110" s="1"/>
  <c r="V110"/>
  <c r="U110" s="1"/>
  <c r="D110"/>
  <c r="AJ109"/>
  <c r="AI109" s="1"/>
  <c r="V109"/>
  <c r="U109" s="1"/>
  <c r="D109"/>
  <c r="AJ108"/>
  <c r="AI108" s="1"/>
  <c r="V108"/>
  <c r="U108" s="1"/>
  <c r="D108"/>
  <c r="AJ107"/>
  <c r="AI107" s="1"/>
  <c r="V107"/>
  <c r="U107" s="1"/>
  <c r="D107"/>
  <c r="AJ106"/>
  <c r="AI106" s="1"/>
  <c r="V106"/>
  <c r="U106" s="1"/>
  <c r="D106"/>
  <c r="AJ105"/>
  <c r="AI105" s="1"/>
  <c r="V105"/>
  <c r="U105" s="1"/>
  <c r="D105"/>
  <c r="AJ104"/>
  <c r="AI104" s="1"/>
  <c r="V104"/>
  <c r="U104" s="1"/>
  <c r="D104"/>
  <c r="AJ103"/>
  <c r="AI103" s="1"/>
  <c r="V103"/>
  <c r="U103" s="1"/>
  <c r="D103"/>
  <c r="AJ102"/>
  <c r="AI102" s="1"/>
  <c r="V102"/>
  <c r="U102" s="1"/>
  <c r="D102"/>
  <c r="AJ101"/>
  <c r="AI101" s="1"/>
  <c r="V101"/>
  <c r="U101" s="1"/>
  <c r="D101"/>
  <c r="AJ100"/>
  <c r="AI100" s="1"/>
  <c r="V100"/>
  <c r="U100" s="1"/>
  <c r="D100"/>
  <c r="AJ99"/>
  <c r="AI99" s="1"/>
  <c r="V99"/>
  <c r="U99" s="1"/>
  <c r="D99"/>
  <c r="AJ98"/>
  <c r="AI98" s="1"/>
  <c r="V98"/>
  <c r="U98" s="1"/>
  <c r="D98"/>
  <c r="AJ97"/>
  <c r="AI97" s="1"/>
  <c r="V97"/>
  <c r="U97" s="1"/>
  <c r="D97"/>
  <c r="AJ96"/>
  <c r="AI96" s="1"/>
  <c r="V96"/>
  <c r="U96" s="1"/>
  <c r="D96"/>
  <c r="AJ95"/>
  <c r="AI95" s="1"/>
  <c r="V95"/>
  <c r="U95" s="1"/>
  <c r="D95"/>
  <c r="AJ94"/>
  <c r="AI94" s="1"/>
  <c r="V94"/>
  <c r="U94" s="1"/>
  <c r="D94"/>
  <c r="AJ93"/>
  <c r="AI93" s="1"/>
  <c r="V93"/>
  <c r="U93" s="1"/>
  <c r="D93"/>
  <c r="AJ92"/>
  <c r="AI92" s="1"/>
  <c r="V92"/>
  <c r="U92" s="1"/>
  <c r="D92"/>
  <c r="AJ91"/>
  <c r="AI91" s="1"/>
  <c r="V91"/>
  <c r="U91" s="1"/>
  <c r="D91"/>
  <c r="AJ90"/>
  <c r="AI90" s="1"/>
  <c r="V90"/>
  <c r="U90" s="1"/>
  <c r="D90"/>
  <c r="AJ89"/>
  <c r="AI89" s="1"/>
  <c r="V89"/>
  <c r="U89" s="1"/>
  <c r="D89"/>
  <c r="AJ88"/>
  <c r="AI88" s="1"/>
  <c r="V88"/>
  <c r="U88" s="1"/>
  <c r="D88"/>
  <c r="AJ87"/>
  <c r="AI87" s="1"/>
  <c r="V87"/>
  <c r="U87" s="1"/>
  <c r="D87"/>
  <c r="AJ86"/>
  <c r="AI86" s="1"/>
  <c r="V86"/>
  <c r="U86" s="1"/>
  <c r="D86"/>
  <c r="AJ85"/>
  <c r="AI85" s="1"/>
  <c r="V85"/>
  <c r="U85" s="1"/>
  <c r="D85"/>
  <c r="AJ84"/>
  <c r="AI84" s="1"/>
  <c r="V84"/>
  <c r="U84" s="1"/>
  <c r="D84"/>
  <c r="AJ83"/>
  <c r="AI83" s="1"/>
  <c r="V83"/>
  <c r="U83" s="1"/>
  <c r="D83"/>
  <c r="AJ82"/>
  <c r="AI82" s="1"/>
  <c r="V82"/>
  <c r="U82" s="1"/>
  <c r="D82"/>
  <c r="AJ81"/>
  <c r="AI81" s="1"/>
  <c r="V81"/>
  <c r="U81" s="1"/>
  <c r="D81"/>
  <c r="AJ80"/>
  <c r="AI80" s="1"/>
  <c r="V80"/>
  <c r="U80" s="1"/>
  <c r="D80"/>
  <c r="AJ79"/>
  <c r="AI79" s="1"/>
  <c r="V79"/>
  <c r="U79" s="1"/>
  <c r="D79"/>
  <c r="AJ78"/>
  <c r="AI78" s="1"/>
  <c r="V78"/>
  <c r="U78" s="1"/>
  <c r="D78"/>
  <c r="AJ77"/>
  <c r="AI77" s="1"/>
  <c r="V77"/>
  <c r="U77" s="1"/>
  <c r="D77"/>
  <c r="AJ76"/>
  <c r="AI76" s="1"/>
  <c r="V76"/>
  <c r="U76" s="1"/>
  <c r="D76"/>
  <c r="AJ75"/>
  <c r="AI75" s="1"/>
  <c r="V75"/>
  <c r="U75" s="1"/>
  <c r="D75"/>
  <c r="AJ74"/>
  <c r="AI74" s="1"/>
  <c r="V74"/>
  <c r="U74" s="1"/>
  <c r="D74"/>
  <c r="AJ73"/>
  <c r="AI73" s="1"/>
  <c r="V73"/>
  <c r="U73" s="1"/>
  <c r="D73"/>
  <c r="AJ72"/>
  <c r="AI72" s="1"/>
  <c r="V72"/>
  <c r="U72" s="1"/>
  <c r="D72"/>
  <c r="AJ71"/>
  <c r="AI71" s="1"/>
  <c r="V71"/>
  <c r="U71" s="1"/>
  <c r="D71"/>
  <c r="AJ70"/>
  <c r="AI70" s="1"/>
  <c r="V70"/>
  <c r="U70" s="1"/>
  <c r="D70"/>
  <c r="AJ69"/>
  <c r="AI69" s="1"/>
  <c r="V69"/>
  <c r="U69" s="1"/>
  <c r="D69"/>
  <c r="AJ68"/>
  <c r="AI68" s="1"/>
  <c r="V68"/>
  <c r="U68" s="1"/>
  <c r="D68"/>
  <c r="AJ67"/>
  <c r="AI67" s="1"/>
  <c r="V67"/>
  <c r="U67" s="1"/>
  <c r="D67"/>
  <c r="AJ66"/>
  <c r="AI66" s="1"/>
  <c r="V66"/>
  <c r="U66" s="1"/>
  <c r="D66"/>
  <c r="AJ65"/>
  <c r="AI65" s="1"/>
  <c r="V65"/>
  <c r="U65" s="1"/>
  <c r="D65"/>
  <c r="AJ64"/>
  <c r="AI64" s="1"/>
  <c r="V64"/>
  <c r="U64" s="1"/>
  <c r="D64"/>
  <c r="AJ63"/>
  <c r="AI63" s="1"/>
  <c r="V63"/>
  <c r="U63" s="1"/>
  <c r="D63"/>
  <c r="AJ62"/>
  <c r="AI62" s="1"/>
  <c r="V62"/>
  <c r="U62" s="1"/>
  <c r="D62"/>
  <c r="AJ61"/>
  <c r="AI61" s="1"/>
  <c r="V61"/>
  <c r="U61" s="1"/>
  <c r="D61"/>
  <c r="AJ60"/>
  <c r="AI60" s="1"/>
  <c r="V60"/>
  <c r="U60" s="1"/>
  <c r="D60"/>
  <c r="AJ59"/>
  <c r="AI59" s="1"/>
  <c r="V59"/>
  <c r="U59" s="1"/>
  <c r="D59"/>
  <c r="AJ58"/>
  <c r="AI58" s="1"/>
  <c r="V58"/>
  <c r="U58" s="1"/>
  <c r="D58"/>
  <c r="AJ57"/>
  <c r="AI57" s="1"/>
  <c r="V57"/>
  <c r="U57" s="1"/>
  <c r="D57"/>
  <c r="AJ56"/>
  <c r="AI56" s="1"/>
  <c r="V56"/>
  <c r="U56" s="1"/>
  <c r="D56"/>
  <c r="AJ55"/>
  <c r="AI55" s="1"/>
  <c r="V55"/>
  <c r="U55" s="1"/>
  <c r="D55"/>
  <c r="AJ54"/>
  <c r="AI54" s="1"/>
  <c r="V54"/>
  <c r="U54" s="1"/>
  <c r="D54"/>
  <c r="AJ53"/>
  <c r="AI53" s="1"/>
  <c r="V53"/>
  <c r="U53" s="1"/>
  <c r="D53"/>
  <c r="AJ52"/>
  <c r="AI52" s="1"/>
  <c r="V52"/>
  <c r="U52" s="1"/>
  <c r="D52"/>
  <c r="AJ51"/>
  <c r="AI51" s="1"/>
  <c r="V51"/>
  <c r="U51" s="1"/>
  <c r="D51"/>
  <c r="AJ50"/>
  <c r="AI50" s="1"/>
  <c r="V50"/>
  <c r="U50" s="1"/>
  <c r="D50"/>
  <c r="AJ49"/>
  <c r="AI49" s="1"/>
  <c r="V49"/>
  <c r="U49" s="1"/>
  <c r="D49"/>
  <c r="AJ48"/>
  <c r="AI48" s="1"/>
  <c r="V48"/>
  <c r="U48" s="1"/>
  <c r="D48"/>
  <c r="AJ47"/>
  <c r="AI47" s="1"/>
  <c r="V47"/>
  <c r="U47" s="1"/>
  <c r="D47"/>
  <c r="AJ46"/>
  <c r="AI46" s="1"/>
  <c r="V46"/>
  <c r="U46" s="1"/>
  <c r="D46"/>
  <c r="AJ45"/>
  <c r="AI45" s="1"/>
  <c r="V45"/>
  <c r="U45" s="1"/>
  <c r="D45"/>
  <c r="AJ44"/>
  <c r="AI44" s="1"/>
  <c r="V44"/>
  <c r="U44" s="1"/>
  <c r="D44"/>
  <c r="AJ43"/>
  <c r="AI43" s="1"/>
  <c r="V43"/>
  <c r="U43" s="1"/>
  <c r="D43"/>
  <c r="AJ42"/>
  <c r="AI42" s="1"/>
  <c r="V42"/>
  <c r="U42" s="1"/>
  <c r="D42"/>
  <c r="AJ41"/>
  <c r="AI41" s="1"/>
  <c r="V41"/>
  <c r="U41" s="1"/>
  <c r="D41"/>
  <c r="AJ40"/>
  <c r="AI40" s="1"/>
  <c r="V40"/>
  <c r="U40" s="1"/>
  <c r="D40"/>
  <c r="AJ39"/>
  <c r="AI39" s="1"/>
  <c r="V39"/>
  <c r="U39" s="1"/>
  <c r="D39"/>
  <c r="AJ38"/>
  <c r="AI38" s="1"/>
  <c r="V38"/>
  <c r="U38" s="1"/>
  <c r="D38"/>
  <c r="AJ37"/>
  <c r="AI37" s="1"/>
  <c r="V37"/>
  <c r="U37" s="1"/>
  <c r="D37"/>
  <c r="AJ36"/>
  <c r="AI36" s="1"/>
  <c r="V36"/>
  <c r="U36" s="1"/>
  <c r="D36"/>
  <c r="AJ35"/>
  <c r="AI35" s="1"/>
  <c r="V35"/>
  <c r="U35" s="1"/>
  <c r="D35"/>
  <c r="AJ34"/>
  <c r="AI34" s="1"/>
  <c r="V34"/>
  <c r="U34" s="1"/>
  <c r="D34"/>
  <c r="AJ33"/>
  <c r="AI33" s="1"/>
  <c r="V33"/>
  <c r="U33" s="1"/>
  <c r="D33"/>
  <c r="AJ32"/>
  <c r="AI32" s="1"/>
  <c r="V32"/>
  <c r="U32" s="1"/>
  <c r="D32"/>
  <c r="AJ31"/>
  <c r="AI31" s="1"/>
  <c r="V31"/>
  <c r="U31" s="1"/>
  <c r="D31"/>
  <c r="AJ30"/>
  <c r="AI30" s="1"/>
  <c r="V30"/>
  <c r="U30" s="1"/>
  <c r="D30"/>
  <c r="AJ29"/>
  <c r="AI29" s="1"/>
  <c r="V29"/>
  <c r="U29" s="1"/>
  <c r="D29"/>
  <c r="AJ28"/>
  <c r="AI28" s="1"/>
  <c r="V28"/>
  <c r="U28" s="1"/>
  <c r="D28"/>
  <c r="AJ27"/>
  <c r="AI27" s="1"/>
  <c r="V27"/>
  <c r="U27" s="1"/>
  <c r="D27"/>
  <c r="AJ26"/>
  <c r="AI26" s="1"/>
  <c r="V26"/>
  <c r="U26" s="1"/>
  <c r="D26"/>
  <c r="AJ25"/>
  <c r="AI25" s="1"/>
  <c r="V25"/>
  <c r="U25" s="1"/>
  <c r="D25"/>
  <c r="AJ24"/>
  <c r="AI24" s="1"/>
  <c r="V24"/>
  <c r="U24" s="1"/>
  <c r="D24"/>
  <c r="AJ23"/>
  <c r="AI23" s="1"/>
  <c r="V23"/>
  <c r="U23" s="1"/>
  <c r="D23"/>
  <c r="AJ22"/>
  <c r="AI22" s="1"/>
  <c r="V22"/>
  <c r="U22" s="1"/>
  <c r="D22"/>
  <c r="AJ21"/>
  <c r="AI21" s="1"/>
  <c r="V21"/>
  <c r="U21" s="1"/>
  <c r="D21"/>
  <c r="AJ20"/>
  <c r="AI20" s="1"/>
  <c r="V20"/>
  <c r="U20" s="1"/>
  <c r="D20"/>
  <c r="AJ19"/>
  <c r="AI19" s="1"/>
  <c r="V19"/>
  <c r="U19" s="1"/>
  <c r="D19"/>
  <c r="AJ18"/>
  <c r="AI18" s="1"/>
  <c r="V18"/>
  <c r="U18" s="1"/>
  <c r="D18"/>
  <c r="AJ17"/>
  <c r="AI17" s="1"/>
  <c r="V17"/>
  <c r="U17" s="1"/>
  <c r="D17"/>
  <c r="AJ16"/>
  <c r="AI16" s="1"/>
  <c r="V16"/>
  <c r="U16" s="1"/>
  <c r="D16"/>
  <c r="AJ15"/>
  <c r="AI15" s="1"/>
  <c r="V15"/>
  <c r="U15" s="1"/>
  <c r="D15"/>
  <c r="AJ14"/>
  <c r="AI14" s="1"/>
  <c r="V14"/>
  <c r="U14" s="1"/>
  <c r="D14"/>
  <c r="AJ13"/>
  <c r="AI13" s="1"/>
  <c r="V13"/>
  <c r="U13" s="1"/>
  <c r="D13"/>
  <c r="AJ12"/>
  <c r="AI12" s="1"/>
  <c r="V12"/>
  <c r="U12" s="1"/>
  <c r="D12"/>
  <c r="AJ11"/>
  <c r="AI11" s="1"/>
  <c r="V11"/>
  <c r="U11" s="1"/>
  <c r="D11"/>
  <c r="AJ10"/>
  <c r="AI10" s="1"/>
  <c r="V10"/>
  <c r="U10" s="1"/>
  <c r="D10"/>
  <c r="C25" i="6" l="1"/>
  <c r="C1385"/>
  <c r="C1448" s="1"/>
  <c r="C327"/>
  <c r="D3949"/>
  <c r="U3949"/>
  <c r="AI3949"/>
  <c r="C1597"/>
  <c r="C1383"/>
  <c r="C64"/>
  <c r="C1610"/>
  <c r="V3949"/>
  <c r="C2697"/>
  <c r="C115"/>
  <c r="C873"/>
  <c r="AJ3949"/>
  <c r="C2928"/>
  <c r="C3948"/>
  <c r="C2631"/>
  <c r="C3874"/>
  <c r="C3275"/>
  <c r="C3445"/>
  <c r="C3557"/>
  <c r="C3490"/>
  <c r="C3406"/>
  <c r="C725"/>
  <c r="C2371"/>
  <c r="C3790"/>
  <c r="C3258"/>
  <c r="C3228"/>
  <c r="C3039"/>
  <c r="C2503"/>
  <c r="C1477"/>
  <c r="C3347"/>
  <c r="C2653"/>
  <c r="C2531"/>
  <c r="C2484"/>
  <c r="C3910"/>
  <c r="C3504"/>
  <c r="C3651"/>
  <c r="C3424"/>
  <c r="C219"/>
  <c r="C3513"/>
  <c r="C3164"/>
  <c r="C2618"/>
  <c r="C319"/>
  <c r="C1654"/>
  <c r="C3934"/>
  <c r="C3778"/>
  <c r="B3" i="5"/>
  <c r="C3" i="8"/>
  <c r="B4"/>
  <c r="C3949" i="6" l="1"/>
  <c r="B5" i="8"/>
  <c r="C4"/>
  <c r="C3" i="5"/>
  <c r="B4"/>
  <c r="B5" l="1"/>
  <c r="C4"/>
  <c r="B6" i="8"/>
  <c r="C5"/>
  <c r="B7" l="1"/>
  <c r="C6"/>
  <c r="B6" i="5"/>
  <c r="C5"/>
  <c r="B7" l="1"/>
  <c r="C6"/>
  <c r="B8" i="8"/>
  <c r="C7"/>
  <c r="B9" l="1"/>
  <c r="C8"/>
  <c r="B8" i="5"/>
  <c r="C7"/>
  <c r="B9" l="1"/>
  <c r="C8"/>
  <c r="B10" i="8"/>
  <c r="C9"/>
  <c r="B11" l="1"/>
  <c r="C10"/>
  <c r="B10" i="5"/>
  <c r="C9"/>
  <c r="B11" l="1"/>
  <c r="C10"/>
  <c r="B12" i="8"/>
  <c r="C11"/>
  <c r="B13" l="1"/>
  <c r="C12"/>
  <c r="B12" i="5"/>
  <c r="C11"/>
  <c r="B13" l="1"/>
  <c r="C12"/>
  <c r="B14" i="8"/>
  <c r="C13"/>
  <c r="B15" l="1"/>
  <c r="C14"/>
  <c r="B14" i="5"/>
  <c r="C13"/>
  <c r="B15" l="1"/>
  <c r="C14"/>
  <c r="B16" i="8"/>
  <c r="C15"/>
  <c r="B17" l="1"/>
  <c r="B18" s="1"/>
  <c r="B19" s="1"/>
  <c r="C16"/>
  <c r="B16" i="5"/>
  <c r="B17" s="1"/>
  <c r="B18" s="1"/>
  <c r="C15"/>
  <c r="B19" l="1"/>
  <c r="C18"/>
  <c r="B20" i="8"/>
  <c r="C19"/>
  <c r="B21" l="1"/>
  <c r="C20"/>
  <c r="B20" i="5"/>
  <c r="C19"/>
  <c r="B21" l="1"/>
  <c r="C20"/>
  <c r="B22" i="8"/>
  <c r="C21"/>
  <c r="B23" l="1"/>
  <c r="C22"/>
  <c r="B22" i="5"/>
  <c r="C21"/>
  <c r="B23" l="1"/>
  <c r="C22"/>
  <c r="B24" i="8"/>
  <c r="C23"/>
  <c r="B25" l="1"/>
  <c r="C24"/>
  <c r="B24" i="5"/>
  <c r="C23"/>
  <c r="B25" l="1"/>
  <c r="C24"/>
  <c r="B26" i="8"/>
  <c r="C25"/>
  <c r="B27" l="1"/>
  <c r="C26"/>
  <c r="B26" i="5"/>
  <c r="C25"/>
  <c r="B27" l="1"/>
  <c r="C26"/>
  <c r="B28" i="8"/>
  <c r="C27"/>
  <c r="B29" l="1"/>
  <c r="C28"/>
  <c r="B28" i="5"/>
  <c r="C27"/>
  <c r="B29" l="1"/>
  <c r="C28"/>
  <c r="B30" i="8"/>
  <c r="C29"/>
  <c r="B31" l="1"/>
  <c r="C30"/>
  <c r="B30" i="5"/>
  <c r="C29"/>
  <c r="B31" l="1"/>
  <c r="C30"/>
  <c r="B32" i="8"/>
  <c r="C31"/>
  <c r="B33" l="1"/>
  <c r="C32"/>
  <c r="B32" i="5"/>
  <c r="C31"/>
  <c r="B33" l="1"/>
  <c r="C32"/>
  <c r="B34" i="8"/>
  <c r="C33"/>
  <c r="B35" l="1"/>
  <c r="C34"/>
  <c r="B34" i="5"/>
  <c r="C33"/>
  <c r="B35" l="1"/>
  <c r="C34"/>
  <c r="B36" i="8"/>
  <c r="C35"/>
  <c r="B37" l="1"/>
  <c r="C36"/>
  <c r="B36" i="5"/>
  <c r="C35"/>
  <c r="B37" l="1"/>
  <c r="C36"/>
  <c r="B38" i="8"/>
  <c r="C37"/>
  <c r="B39" l="1"/>
  <c r="C38"/>
  <c r="B38" i="5"/>
  <c r="C37"/>
  <c r="B39" l="1"/>
  <c r="C38"/>
  <c r="B40" i="8"/>
  <c r="C39"/>
  <c r="B41" l="1"/>
  <c r="C40"/>
  <c r="B40" i="5"/>
  <c r="C39"/>
  <c r="B41" l="1"/>
  <c r="C40"/>
  <c r="B42" i="8"/>
  <c r="C41"/>
  <c r="B43" l="1"/>
  <c r="C42"/>
  <c r="B42" i="5"/>
  <c r="C41"/>
  <c r="B43" l="1"/>
  <c r="C42"/>
  <c r="B44" i="8"/>
  <c r="C43"/>
  <c r="B45" l="1"/>
  <c r="C44"/>
  <c r="B44" i="5"/>
  <c r="C43"/>
  <c r="B45" l="1"/>
  <c r="C44"/>
  <c r="B46" i="8"/>
  <c r="C45"/>
  <c r="B47" l="1"/>
  <c r="C46"/>
  <c r="B46" i="5"/>
  <c r="C45"/>
  <c r="B47" l="1"/>
  <c r="C46"/>
  <c r="B48" i="8"/>
  <c r="C47"/>
  <c r="B49" l="1"/>
  <c r="C48"/>
  <c r="B48" i="5"/>
  <c r="C47"/>
  <c r="B49" l="1"/>
  <c r="C48"/>
  <c r="B50" i="8"/>
  <c r="C49"/>
  <c r="B51" l="1"/>
  <c r="C50"/>
  <c r="B50" i="5"/>
  <c r="C49"/>
  <c r="B51" l="1"/>
  <c r="C50"/>
  <c r="B52" i="8"/>
  <c r="C51"/>
  <c r="B53" l="1"/>
  <c r="C52"/>
  <c r="B52" i="5"/>
  <c r="C51"/>
  <c r="B53" l="1"/>
  <c r="C52"/>
  <c r="B54" i="8"/>
  <c r="C53"/>
  <c r="B55" l="1"/>
  <c r="C54"/>
  <c r="B54" i="5"/>
  <c r="C53"/>
  <c r="B55" l="1"/>
  <c r="B56" s="1"/>
  <c r="B57" s="1"/>
  <c r="C54"/>
  <c r="B56" i="8"/>
  <c r="B57" s="1"/>
  <c r="B58" s="1"/>
  <c r="C55"/>
  <c r="B59" l="1"/>
  <c r="C58"/>
  <c r="B58" i="5"/>
  <c r="C57"/>
  <c r="B59" l="1"/>
  <c r="C58"/>
  <c r="B60" i="8"/>
  <c r="C59"/>
  <c r="B61" l="1"/>
  <c r="C60"/>
  <c r="B60" i="5"/>
  <c r="C59"/>
  <c r="B61" l="1"/>
  <c r="C60"/>
  <c r="B62" i="8"/>
  <c r="C61"/>
  <c r="B63" l="1"/>
  <c r="C62"/>
  <c r="B62" i="5"/>
  <c r="C61"/>
  <c r="B63" l="1"/>
  <c r="C62"/>
  <c r="B64" i="8"/>
  <c r="C63"/>
  <c r="B65" l="1"/>
  <c r="C64"/>
  <c r="B64" i="5"/>
  <c r="C63"/>
  <c r="B65" l="1"/>
  <c r="C64"/>
  <c r="B66" i="8"/>
  <c r="C65"/>
  <c r="B67" l="1"/>
  <c r="C66"/>
  <c r="B66" i="5"/>
  <c r="C65"/>
  <c r="B67" l="1"/>
  <c r="C66"/>
  <c r="B68" i="8"/>
  <c r="C67"/>
  <c r="B69" l="1"/>
  <c r="C68"/>
  <c r="B68" i="5"/>
  <c r="C67"/>
  <c r="B69" l="1"/>
  <c r="C68"/>
  <c r="B70" i="8"/>
  <c r="C69"/>
  <c r="B71" l="1"/>
  <c r="C70"/>
  <c r="B70" i="5"/>
  <c r="B71" s="1"/>
  <c r="B72" s="1"/>
  <c r="C69"/>
  <c r="B73" l="1"/>
  <c r="C72"/>
  <c r="B72" i="8"/>
  <c r="C71"/>
  <c r="B73" l="1"/>
  <c r="C72"/>
  <c r="B74" i="5"/>
  <c r="C73"/>
  <c r="B75" l="1"/>
  <c r="C74"/>
  <c r="B74" i="8"/>
  <c r="C73"/>
  <c r="B75" l="1"/>
  <c r="C74"/>
  <c r="B76" i="5"/>
  <c r="C75"/>
  <c r="B77" l="1"/>
  <c r="C76"/>
  <c r="B76" i="8"/>
  <c r="C75"/>
  <c r="B77" l="1"/>
  <c r="C76"/>
  <c r="B78" i="5"/>
  <c r="C77"/>
  <c r="B79" l="1"/>
  <c r="C78"/>
  <c r="B78" i="8"/>
  <c r="C77"/>
  <c r="B79" l="1"/>
  <c r="C78"/>
  <c r="B80" i="5"/>
  <c r="C79"/>
  <c r="B81" l="1"/>
  <c r="C80"/>
  <c r="B80" i="8"/>
  <c r="C79"/>
  <c r="B81" l="1"/>
  <c r="C80"/>
  <c r="B82" i="5"/>
  <c r="C81"/>
  <c r="B83" l="1"/>
  <c r="C82"/>
  <c r="B82" i="8"/>
  <c r="C81"/>
  <c r="B83" l="1"/>
  <c r="C82"/>
  <c r="B84" i="5"/>
  <c r="C83"/>
  <c r="B85" l="1"/>
  <c r="C84"/>
  <c r="B84" i="8"/>
  <c r="C83"/>
  <c r="B85" l="1"/>
  <c r="C84"/>
  <c r="B86" i="5"/>
  <c r="C85"/>
  <c r="B87" l="1"/>
  <c r="C86"/>
  <c r="B86" i="8"/>
  <c r="C85"/>
  <c r="B87" l="1"/>
  <c r="C86"/>
  <c r="B88" i="5"/>
  <c r="C87"/>
  <c r="B89" l="1"/>
  <c r="C88"/>
  <c r="B88" i="8"/>
  <c r="C87"/>
  <c r="B89" l="1"/>
  <c r="C88"/>
  <c r="B90" i="5"/>
  <c r="C89"/>
  <c r="B91" l="1"/>
  <c r="C90"/>
  <c r="B90" i="8"/>
  <c r="C89"/>
  <c r="B91" l="1"/>
  <c r="C90"/>
  <c r="B92" i="5"/>
  <c r="C91"/>
  <c r="B93" l="1"/>
  <c r="C92"/>
  <c r="B92" i="8"/>
  <c r="C91"/>
  <c r="B93" l="1"/>
  <c r="C92"/>
  <c r="B94" i="5"/>
  <c r="C93"/>
  <c r="B95" l="1"/>
  <c r="C94"/>
  <c r="B94" i="8"/>
  <c r="C93"/>
  <c r="B95" l="1"/>
  <c r="C94"/>
  <c r="B96" i="5"/>
  <c r="C95"/>
  <c r="B97" l="1"/>
  <c r="C96"/>
  <c r="B96" i="8"/>
  <c r="C95"/>
  <c r="B97" l="1"/>
  <c r="C96"/>
  <c r="B98" i="5"/>
  <c r="C97"/>
  <c r="B99" l="1"/>
  <c r="C98"/>
  <c r="B98" i="8"/>
  <c r="C97"/>
  <c r="B99" l="1"/>
  <c r="C98"/>
  <c r="B100" i="5"/>
  <c r="C99"/>
  <c r="B101" l="1"/>
  <c r="C100"/>
  <c r="B100" i="8"/>
  <c r="C99"/>
  <c r="B101" l="1"/>
  <c r="C100"/>
  <c r="B102" i="5"/>
  <c r="C101"/>
  <c r="B103" l="1"/>
  <c r="C102"/>
  <c r="B102" i="8"/>
  <c r="C101"/>
  <c r="B103" l="1"/>
  <c r="C102"/>
  <c r="B104" i="5"/>
  <c r="C103"/>
  <c r="B105" l="1"/>
  <c r="C104"/>
  <c r="B104" i="8"/>
  <c r="C103"/>
  <c r="B105" l="1"/>
  <c r="C104"/>
  <c r="B106" i="5"/>
  <c r="C105"/>
  <c r="B107" l="1"/>
  <c r="C106"/>
  <c r="B106" i="8"/>
  <c r="C105"/>
  <c r="B107" l="1"/>
  <c r="B108" s="1"/>
  <c r="B109" s="1"/>
  <c r="C106"/>
  <c r="B108" i="5"/>
  <c r="C107"/>
  <c r="B109" l="1"/>
  <c r="C108"/>
  <c r="B110" i="8"/>
  <c r="C109"/>
  <c r="B111" l="1"/>
  <c r="C110"/>
  <c r="B110" i="5"/>
  <c r="C109"/>
  <c r="B111" l="1"/>
  <c r="C110"/>
  <c r="B112" i="8"/>
  <c r="C111"/>
  <c r="B113" l="1"/>
  <c r="C112"/>
  <c r="B112" i="5"/>
  <c r="C111"/>
  <c r="B113" l="1"/>
  <c r="C112"/>
  <c r="B114" i="8"/>
  <c r="C113"/>
  <c r="B115" l="1"/>
  <c r="C114"/>
  <c r="B114" i="5"/>
  <c r="C113"/>
  <c r="B115" l="1"/>
  <c r="C114"/>
  <c r="B116" i="8"/>
  <c r="C115"/>
  <c r="B117" l="1"/>
  <c r="C116"/>
  <c r="B116" i="5"/>
  <c r="C115"/>
  <c r="B117" l="1"/>
  <c r="C116"/>
  <c r="B118" i="8"/>
  <c r="C117"/>
  <c r="B119" l="1"/>
  <c r="C118"/>
  <c r="B118" i="5"/>
  <c r="C117"/>
  <c r="B119" l="1"/>
  <c r="C118"/>
  <c r="B120" i="8"/>
  <c r="C119"/>
  <c r="B121" l="1"/>
  <c r="C120"/>
  <c r="B120" i="5"/>
  <c r="C119"/>
  <c r="B121" l="1"/>
  <c r="C120"/>
  <c r="B122" i="8"/>
  <c r="C121"/>
  <c r="B123" l="1"/>
  <c r="C122"/>
  <c r="B122" i="5"/>
  <c r="C121"/>
  <c r="B123" l="1"/>
  <c r="C122"/>
  <c r="B124" i="8"/>
  <c r="C123"/>
  <c r="B125" l="1"/>
  <c r="C124"/>
  <c r="B124" i="5"/>
  <c r="C123"/>
  <c r="B125" l="1"/>
  <c r="C124"/>
  <c r="B126" i="8"/>
  <c r="C125"/>
  <c r="B127" l="1"/>
  <c r="C126"/>
  <c r="B126" i="5"/>
  <c r="C125"/>
  <c r="B127" l="1"/>
  <c r="C126"/>
  <c r="B128" i="8"/>
  <c r="C127"/>
  <c r="B129" l="1"/>
  <c r="C128"/>
  <c r="B128" i="5"/>
  <c r="C127"/>
  <c r="B129" l="1"/>
  <c r="C128"/>
  <c r="B130" i="8"/>
  <c r="C129"/>
  <c r="B131" l="1"/>
  <c r="C130"/>
  <c r="B130" i="5"/>
  <c r="C129"/>
  <c r="B131" l="1"/>
  <c r="C130"/>
  <c r="B132" i="8"/>
  <c r="C131"/>
  <c r="B133" l="1"/>
  <c r="C132"/>
  <c r="B132" i="5"/>
  <c r="C131"/>
  <c r="B133" l="1"/>
  <c r="C132"/>
  <c r="B134" i="8"/>
  <c r="C133"/>
  <c r="B135" l="1"/>
  <c r="C134"/>
  <c r="B134" i="5"/>
  <c r="C133"/>
  <c r="B135" l="1"/>
  <c r="C134"/>
  <c r="B136" i="8"/>
  <c r="C135"/>
  <c r="B137" l="1"/>
  <c r="C136"/>
  <c r="B136" i="5"/>
  <c r="C135"/>
  <c r="B137" l="1"/>
  <c r="C136"/>
  <c r="B138" i="8"/>
  <c r="C137"/>
  <c r="B139" l="1"/>
  <c r="C138"/>
  <c r="B138" i="5"/>
  <c r="C137"/>
  <c r="B139" l="1"/>
  <c r="C138"/>
  <c r="B140" i="8"/>
  <c r="C139"/>
  <c r="B141" l="1"/>
  <c r="C140"/>
  <c r="B140" i="5"/>
  <c r="C139"/>
  <c r="B141" l="1"/>
  <c r="C140"/>
  <c r="B142" i="8"/>
  <c r="C141"/>
  <c r="B143" l="1"/>
  <c r="C142"/>
  <c r="B142" i="5"/>
  <c r="C141"/>
  <c r="B143" l="1"/>
  <c r="C142"/>
  <c r="B144" i="8"/>
  <c r="C143"/>
  <c r="B145" l="1"/>
  <c r="C144"/>
  <c r="B144" i="5"/>
  <c r="C143"/>
  <c r="B145" l="1"/>
  <c r="C144"/>
  <c r="B146" i="8"/>
  <c r="C145"/>
  <c r="B147" l="1"/>
  <c r="C146"/>
  <c r="B146" i="5"/>
  <c r="C145"/>
  <c r="B147" l="1"/>
  <c r="C146"/>
  <c r="B148" i="8"/>
  <c r="C147"/>
  <c r="B149" l="1"/>
  <c r="C148"/>
  <c r="B148" i="5"/>
  <c r="C147"/>
  <c r="B149" l="1"/>
  <c r="C148"/>
  <c r="B150" i="8"/>
  <c r="C149"/>
  <c r="B151" l="1"/>
  <c r="C150"/>
  <c r="B150" i="5"/>
  <c r="C149"/>
  <c r="B151" l="1"/>
  <c r="C150"/>
  <c r="B152" i="8"/>
  <c r="C151"/>
  <c r="B153" l="1"/>
  <c r="C152"/>
  <c r="B152" i="5"/>
  <c r="C151"/>
  <c r="B153" l="1"/>
  <c r="C152"/>
  <c r="B154" i="8"/>
  <c r="C153"/>
  <c r="B155" l="1"/>
  <c r="C154"/>
  <c r="B154" i="5"/>
  <c r="C153"/>
  <c r="B155" l="1"/>
  <c r="C154"/>
  <c r="B156" i="8"/>
  <c r="C155"/>
  <c r="B157" l="1"/>
  <c r="C156"/>
  <c r="B156" i="5"/>
  <c r="C155"/>
  <c r="B157" l="1"/>
  <c r="C156"/>
  <c r="B158" i="8"/>
  <c r="C157"/>
  <c r="B159" l="1"/>
  <c r="C158"/>
  <c r="B158" i="5"/>
  <c r="C157"/>
  <c r="B159" l="1"/>
  <c r="C158"/>
  <c r="B160" i="8"/>
  <c r="C159"/>
  <c r="B161" l="1"/>
  <c r="C160"/>
  <c r="B160" i="5"/>
  <c r="C159"/>
  <c r="B161" l="1"/>
  <c r="C160"/>
  <c r="B162" i="8"/>
  <c r="C161"/>
  <c r="B163" l="1"/>
  <c r="C162"/>
  <c r="B162" i="5"/>
  <c r="C161"/>
  <c r="B163" l="1"/>
  <c r="C162"/>
  <c r="B164" i="8"/>
  <c r="C163"/>
  <c r="B165" l="1"/>
  <c r="C164"/>
  <c r="B164" i="5"/>
  <c r="C163"/>
  <c r="B165" l="1"/>
  <c r="C164"/>
  <c r="B166" i="8"/>
  <c r="C165"/>
  <c r="B167" l="1"/>
  <c r="C166"/>
  <c r="B166" i="5"/>
  <c r="C165"/>
  <c r="B167" l="1"/>
  <c r="C166"/>
  <c r="B168" i="8"/>
  <c r="C167"/>
  <c r="B169" l="1"/>
  <c r="C168"/>
  <c r="B168" i="5"/>
  <c r="C167"/>
  <c r="B169" l="1"/>
  <c r="C168"/>
  <c r="B170" i="8"/>
  <c r="C169"/>
  <c r="B171" l="1"/>
  <c r="C170"/>
  <c r="B170" i="5"/>
  <c r="C169"/>
  <c r="B171" l="1"/>
  <c r="C170"/>
  <c r="B172" i="8"/>
  <c r="C171"/>
  <c r="B173" l="1"/>
  <c r="C172"/>
  <c r="B172" i="5"/>
  <c r="C171"/>
  <c r="B173" l="1"/>
  <c r="C172"/>
  <c r="B174" i="8"/>
  <c r="C173"/>
  <c r="B175" l="1"/>
  <c r="C174"/>
  <c r="B174" i="5"/>
  <c r="B175" s="1"/>
  <c r="B176" s="1"/>
  <c r="C173"/>
  <c r="B177" l="1"/>
  <c r="C176"/>
  <c r="B176" i="8"/>
  <c r="C175"/>
  <c r="B177" l="1"/>
  <c r="C176"/>
  <c r="B178" i="5"/>
  <c r="C177"/>
  <c r="B179" l="1"/>
  <c r="C178"/>
  <c r="B178" i="8"/>
  <c r="C177"/>
  <c r="B179" l="1"/>
  <c r="C178"/>
  <c r="B180" i="5"/>
  <c r="C179"/>
  <c r="B181" l="1"/>
  <c r="C180"/>
  <c r="B180" i="8"/>
  <c r="C179"/>
  <c r="B181" l="1"/>
  <c r="C180"/>
  <c r="B182" i="5"/>
  <c r="C181"/>
  <c r="B183" l="1"/>
  <c r="C182"/>
  <c r="B182" i="8"/>
  <c r="C181"/>
  <c r="B183" l="1"/>
  <c r="C182"/>
  <c r="B184" i="5"/>
  <c r="C183"/>
  <c r="B185" l="1"/>
  <c r="C184"/>
  <c r="B184" i="8"/>
  <c r="C183"/>
  <c r="B185" l="1"/>
  <c r="C184"/>
  <c r="B186" i="5"/>
  <c r="C185"/>
  <c r="B187" l="1"/>
  <c r="C186"/>
  <c r="B186" i="8"/>
  <c r="C185"/>
  <c r="B187" l="1"/>
  <c r="C186"/>
  <c r="B188" i="5"/>
  <c r="C187"/>
  <c r="B189" l="1"/>
  <c r="C188"/>
  <c r="B188" i="8"/>
  <c r="C187"/>
  <c r="B189" l="1"/>
  <c r="C188"/>
  <c r="B190" i="5"/>
  <c r="C189"/>
  <c r="B191" l="1"/>
  <c r="C190"/>
  <c r="B190" i="8"/>
  <c r="C189"/>
  <c r="B191" l="1"/>
  <c r="C190"/>
  <c r="B192" i="5"/>
  <c r="C191"/>
  <c r="B193" l="1"/>
  <c r="C192"/>
  <c r="B192" i="8"/>
  <c r="C191"/>
  <c r="B193" l="1"/>
  <c r="C192"/>
  <c r="B194" i="5"/>
  <c r="C193"/>
  <c r="B195" l="1"/>
  <c r="C194"/>
  <c r="B194" i="8"/>
  <c r="C193"/>
  <c r="B195" l="1"/>
  <c r="C194"/>
  <c r="B196" i="5"/>
  <c r="C195"/>
  <c r="B197" l="1"/>
  <c r="C196"/>
  <c r="B196" i="8"/>
  <c r="C195"/>
  <c r="B197" l="1"/>
  <c r="C196"/>
  <c r="B198" i="5"/>
  <c r="C197"/>
  <c r="B199" l="1"/>
  <c r="C198"/>
  <c r="B198" i="8"/>
  <c r="C197"/>
  <c r="B199" l="1"/>
  <c r="C198"/>
  <c r="B200" i="5"/>
  <c r="C199"/>
  <c r="B201" l="1"/>
  <c r="C200"/>
  <c r="B200" i="8"/>
  <c r="C199"/>
  <c r="B201" l="1"/>
  <c r="C200"/>
  <c r="B202" i="5"/>
  <c r="C201"/>
  <c r="B203" l="1"/>
  <c r="C202"/>
  <c r="B202" i="8"/>
  <c r="C201"/>
  <c r="B203" l="1"/>
  <c r="C202"/>
  <c r="B204" i="5"/>
  <c r="C203"/>
  <c r="B205" l="1"/>
  <c r="C204"/>
  <c r="B204" i="8"/>
  <c r="C203"/>
  <c r="B205" l="1"/>
  <c r="C204"/>
  <c r="B206" i="5"/>
  <c r="C205"/>
  <c r="B207" l="1"/>
  <c r="C206"/>
  <c r="B206" i="8"/>
  <c r="C205"/>
  <c r="B207" l="1"/>
  <c r="C206"/>
  <c r="B208" i="5"/>
  <c r="C207"/>
  <c r="B209" l="1"/>
  <c r="C208"/>
  <c r="B208" i="8"/>
  <c r="C207"/>
  <c r="B209" l="1"/>
  <c r="C208"/>
  <c r="B210" i="5"/>
  <c r="C209"/>
  <c r="B211" l="1"/>
  <c r="C210"/>
  <c r="B210" i="8"/>
  <c r="C209"/>
  <c r="B211" l="1"/>
  <c r="B212" s="1"/>
  <c r="B213" s="1"/>
  <c r="C210"/>
  <c r="B212" i="5"/>
  <c r="C211"/>
  <c r="B213" l="1"/>
  <c r="C212"/>
  <c r="B214" i="8"/>
  <c r="C213"/>
  <c r="B215" l="1"/>
  <c r="C214"/>
  <c r="B214" i="5"/>
  <c r="C213"/>
  <c r="B216" i="8" l="1"/>
  <c r="C215"/>
  <c r="B215" i="5"/>
  <c r="C214"/>
  <c r="B216" l="1"/>
  <c r="B217" s="1"/>
  <c r="B218" s="1"/>
  <c r="C215"/>
  <c r="B217" i="8"/>
  <c r="C216"/>
  <c r="B218" l="1"/>
  <c r="C217"/>
  <c r="B219" i="5"/>
  <c r="C218"/>
  <c r="B220" l="1"/>
  <c r="C219"/>
  <c r="B219" i="8"/>
  <c r="C218"/>
  <c r="B221" i="5" l="1"/>
  <c r="C220"/>
  <c r="B220" i="8"/>
  <c r="C219"/>
  <c r="B221" l="1"/>
  <c r="C220"/>
  <c r="B222" i="5"/>
  <c r="C221"/>
  <c r="B223" l="1"/>
  <c r="C222"/>
  <c r="B222" i="8"/>
  <c r="C221"/>
  <c r="B223" l="1"/>
  <c r="C222"/>
  <c r="B224" i="5"/>
  <c r="B225" s="1"/>
  <c r="B226" s="1"/>
  <c r="C223"/>
  <c r="B227" l="1"/>
  <c r="C226"/>
  <c r="B224" i="8"/>
  <c r="C223"/>
  <c r="B225" l="1"/>
  <c r="C224"/>
  <c r="B228" i="5"/>
  <c r="C227"/>
  <c r="B229" l="1"/>
  <c r="C228"/>
  <c r="B226" i="8"/>
  <c r="C225"/>
  <c r="B227" l="1"/>
  <c r="C226"/>
  <c r="B230" i="5"/>
  <c r="C229"/>
  <c r="B231" l="1"/>
  <c r="C230"/>
  <c r="B228" i="8"/>
  <c r="C227"/>
  <c r="B229" l="1"/>
  <c r="C228"/>
  <c r="B232" i="5"/>
  <c r="C231"/>
  <c r="B233" l="1"/>
  <c r="C232"/>
  <c r="B230" i="8"/>
  <c r="C229"/>
  <c r="B231" l="1"/>
  <c r="C230"/>
  <c r="B234" i="5"/>
  <c r="C233"/>
  <c r="B235" l="1"/>
  <c r="C234"/>
  <c r="B232" i="8"/>
  <c r="C231"/>
  <c r="B233" l="1"/>
  <c r="C232"/>
  <c r="B236" i="5"/>
  <c r="C235"/>
  <c r="B237" l="1"/>
  <c r="C236"/>
  <c r="B234" i="8"/>
  <c r="C233"/>
  <c r="B235" l="1"/>
  <c r="C234"/>
  <c r="B238" i="5"/>
  <c r="C237"/>
  <c r="B239" l="1"/>
  <c r="C238"/>
  <c r="B236" i="8"/>
  <c r="C235"/>
  <c r="B237" l="1"/>
  <c r="C236"/>
  <c r="B240" i="5"/>
  <c r="C239"/>
  <c r="B241" l="1"/>
  <c r="C240"/>
  <c r="B238" i="8"/>
  <c r="C237"/>
  <c r="B239" l="1"/>
  <c r="C238"/>
  <c r="B242" i="5"/>
  <c r="C241"/>
  <c r="B243" l="1"/>
  <c r="C242"/>
  <c r="B240" i="8"/>
  <c r="C239"/>
  <c r="B241" l="1"/>
  <c r="C240"/>
  <c r="B244" i="5"/>
  <c r="C243"/>
  <c r="B245" l="1"/>
  <c r="C244"/>
  <c r="B242" i="8"/>
  <c r="C241"/>
  <c r="B243" l="1"/>
  <c r="C242"/>
  <c r="B246" i="5"/>
  <c r="C245"/>
  <c r="B247" l="1"/>
  <c r="C246"/>
  <c r="B244" i="8"/>
  <c r="C243"/>
  <c r="B245" l="1"/>
  <c r="C244"/>
  <c r="B248" i="5"/>
  <c r="C247"/>
  <c r="B249" l="1"/>
  <c r="C248"/>
  <c r="B246" i="8"/>
  <c r="C245"/>
  <c r="B247" l="1"/>
  <c r="C246"/>
  <c r="B250" i="5"/>
  <c r="C249"/>
  <c r="B251" l="1"/>
  <c r="C250"/>
  <c r="B248" i="8"/>
  <c r="C247"/>
  <c r="B252" i="5" l="1"/>
  <c r="C251"/>
  <c r="B249" i="8"/>
  <c r="C248"/>
  <c r="B250" l="1"/>
  <c r="C249"/>
  <c r="B253" i="5"/>
  <c r="C252"/>
  <c r="B254" l="1"/>
  <c r="C253"/>
  <c r="B251" i="8"/>
  <c r="C250"/>
  <c r="B252" l="1"/>
  <c r="C251"/>
  <c r="B255" i="5"/>
  <c r="C254"/>
  <c r="B256" l="1"/>
  <c r="C255"/>
  <c r="B253" i="8"/>
  <c r="C252"/>
  <c r="B254" l="1"/>
  <c r="C253"/>
  <c r="B257" i="5"/>
  <c r="C256"/>
  <c r="B258" l="1"/>
  <c r="C257"/>
  <c r="B255" i="8"/>
  <c r="C254"/>
  <c r="B256" l="1"/>
  <c r="C255"/>
  <c r="B259" i="5"/>
  <c r="C258"/>
  <c r="B260" l="1"/>
  <c r="C259"/>
  <c r="B257" i="8"/>
  <c r="C256"/>
  <c r="B258" l="1"/>
  <c r="C257"/>
  <c r="B261" i="5"/>
  <c r="C260"/>
  <c r="B262" l="1"/>
  <c r="C261"/>
  <c r="B259" i="8"/>
  <c r="C258"/>
  <c r="B260" l="1"/>
  <c r="C259"/>
  <c r="B263" i="5"/>
  <c r="C262"/>
  <c r="B264" l="1"/>
  <c r="C263"/>
  <c r="B261" i="8"/>
  <c r="C260"/>
  <c r="B262" l="1"/>
  <c r="C261"/>
  <c r="B265" i="5"/>
  <c r="C264"/>
  <c r="B266" l="1"/>
  <c r="C265"/>
  <c r="B263" i="8"/>
  <c r="C262"/>
  <c r="B267" i="5" l="1"/>
  <c r="C266"/>
  <c r="B264" i="8"/>
  <c r="C263"/>
  <c r="B265" l="1"/>
  <c r="C264"/>
  <c r="B268" i="5"/>
  <c r="C267"/>
  <c r="B269" l="1"/>
  <c r="C268"/>
  <c r="B266" i="8"/>
  <c r="C265"/>
  <c r="B267" l="1"/>
  <c r="C266"/>
  <c r="B270" i="5"/>
  <c r="C269"/>
  <c r="B271" l="1"/>
  <c r="C270"/>
  <c r="B268" i="8"/>
  <c r="C267"/>
  <c r="B269" l="1"/>
  <c r="C268"/>
  <c r="B272" i="5"/>
  <c r="C271"/>
  <c r="B273" l="1"/>
  <c r="C272"/>
  <c r="B270" i="8"/>
  <c r="C269"/>
  <c r="B271" l="1"/>
  <c r="C270"/>
  <c r="B274" i="5"/>
  <c r="C273"/>
  <c r="B275" l="1"/>
  <c r="C274"/>
  <c r="B272" i="8"/>
  <c r="C271"/>
  <c r="B273" l="1"/>
  <c r="C272"/>
  <c r="B276" i="5"/>
  <c r="C275"/>
  <c r="B277" l="1"/>
  <c r="C276"/>
  <c r="B274" i="8"/>
  <c r="C273"/>
  <c r="B275" l="1"/>
  <c r="C274"/>
  <c r="B278" i="5"/>
  <c r="C277"/>
  <c r="B279" l="1"/>
  <c r="C278"/>
  <c r="B276" i="8"/>
  <c r="C275"/>
  <c r="B277" l="1"/>
  <c r="C276"/>
  <c r="B280" i="5"/>
  <c r="C279"/>
  <c r="B281" l="1"/>
  <c r="C280"/>
  <c r="B278" i="8"/>
  <c r="C277"/>
  <c r="B279" l="1"/>
  <c r="C278"/>
  <c r="B282" i="5"/>
  <c r="C281"/>
  <c r="B283" l="1"/>
  <c r="C282"/>
  <c r="B280" i="8"/>
  <c r="C279"/>
  <c r="B281" l="1"/>
  <c r="C280"/>
  <c r="B284" i="5"/>
  <c r="C283"/>
  <c r="B285" l="1"/>
  <c r="C284"/>
  <c r="B282" i="8"/>
  <c r="C281"/>
  <c r="B283" l="1"/>
  <c r="C282"/>
  <c r="B286" i="5"/>
  <c r="C285"/>
  <c r="B287" l="1"/>
  <c r="C286"/>
  <c r="B284" i="8"/>
  <c r="C283"/>
  <c r="B285" l="1"/>
  <c r="C284"/>
  <c r="B288" i="5"/>
  <c r="C287"/>
  <c r="B289" l="1"/>
  <c r="C288"/>
  <c r="B286" i="8"/>
  <c r="C285"/>
  <c r="B287" l="1"/>
  <c r="C286"/>
  <c r="B290" i="5"/>
  <c r="C289"/>
  <c r="B291" l="1"/>
  <c r="C290"/>
  <c r="B288" i="8"/>
  <c r="C287"/>
  <c r="B289" l="1"/>
  <c r="C288"/>
  <c r="B292" i="5"/>
  <c r="C291"/>
  <c r="B293" l="1"/>
  <c r="C292"/>
  <c r="B290" i="8"/>
  <c r="C289"/>
  <c r="B291" l="1"/>
  <c r="C290"/>
  <c r="B294" i="5"/>
  <c r="C293"/>
  <c r="B295" l="1"/>
  <c r="C294"/>
  <c r="B292" i="8"/>
  <c r="C291"/>
  <c r="B293" l="1"/>
  <c r="C292"/>
  <c r="B296" i="5"/>
  <c r="C295"/>
  <c r="B294" i="8" l="1"/>
  <c r="C293"/>
  <c r="B297" i="5"/>
  <c r="C296"/>
  <c r="B298" l="1"/>
  <c r="C297"/>
  <c r="B295" i="8"/>
  <c r="C294"/>
  <c r="B296" l="1"/>
  <c r="C295"/>
  <c r="B299" i="5"/>
  <c r="C298"/>
  <c r="B300" l="1"/>
  <c r="C299"/>
  <c r="B297" i="8"/>
  <c r="C296"/>
  <c r="B298" l="1"/>
  <c r="C297"/>
  <c r="B301" i="5"/>
  <c r="C300"/>
  <c r="B302" l="1"/>
  <c r="C301"/>
  <c r="B299" i="8"/>
  <c r="C298"/>
  <c r="B300" l="1"/>
  <c r="C299"/>
  <c r="B303" i="5"/>
  <c r="C302"/>
  <c r="B304" l="1"/>
  <c r="C303"/>
  <c r="B301" i="8"/>
  <c r="C300"/>
  <c r="B302" l="1"/>
  <c r="C301"/>
  <c r="B305" i="5"/>
  <c r="C304"/>
  <c r="B306" l="1"/>
  <c r="C305"/>
  <c r="B303" i="8"/>
  <c r="C302"/>
  <c r="B304" l="1"/>
  <c r="C303"/>
  <c r="B307" i="5"/>
  <c r="C306"/>
  <c r="B308" l="1"/>
  <c r="C307"/>
  <c r="B305" i="8"/>
  <c r="C304"/>
  <c r="B306" l="1"/>
  <c r="C305"/>
  <c r="B309" i="5"/>
  <c r="C308"/>
  <c r="B310" l="1"/>
  <c r="C309"/>
  <c r="B307" i="8"/>
  <c r="C306"/>
  <c r="B308" l="1"/>
  <c r="C307"/>
  <c r="B311" i="5"/>
  <c r="C310"/>
  <c r="B312" l="1"/>
  <c r="C311"/>
  <c r="B309" i="8"/>
  <c r="C308"/>
  <c r="B310" l="1"/>
  <c r="C309"/>
  <c r="B313" i="5"/>
  <c r="C312"/>
  <c r="B314" l="1"/>
  <c r="C313"/>
  <c r="B311" i="8"/>
  <c r="B312" s="1"/>
  <c r="B313" s="1"/>
  <c r="C310"/>
  <c r="B314" l="1"/>
  <c r="C313"/>
  <c r="B315" i="5"/>
  <c r="C314"/>
  <c r="B316" l="1"/>
  <c r="C315"/>
  <c r="B315" i="8"/>
  <c r="C314"/>
  <c r="B316" l="1"/>
  <c r="C315"/>
  <c r="B317" i="5"/>
  <c r="C316"/>
  <c r="B318" l="1"/>
  <c r="C317"/>
  <c r="B317" i="8"/>
  <c r="C316"/>
  <c r="B318" l="1"/>
  <c r="C317"/>
  <c r="B319" i="5"/>
  <c r="C318"/>
  <c r="B320" l="1"/>
  <c r="C319"/>
  <c r="B319" i="8"/>
  <c r="B320" s="1"/>
  <c r="B321" s="1"/>
  <c r="C318"/>
  <c r="B322" l="1"/>
  <c r="C321"/>
  <c r="B321" i="5"/>
  <c r="C320"/>
  <c r="B322" l="1"/>
  <c r="C321"/>
  <c r="B323" i="8"/>
  <c r="C322"/>
  <c r="B324" l="1"/>
  <c r="C323"/>
  <c r="B323" i="5"/>
  <c r="C322"/>
  <c r="B324" l="1"/>
  <c r="C323"/>
  <c r="B325" i="8"/>
  <c r="C324"/>
  <c r="B326" l="1"/>
  <c r="C325"/>
  <c r="B325" i="5"/>
  <c r="C324"/>
  <c r="B326" l="1"/>
  <c r="C325"/>
  <c r="B327" i="8"/>
  <c r="C326"/>
  <c r="B328" l="1"/>
  <c r="C327"/>
  <c r="B327" i="5"/>
  <c r="C326"/>
  <c r="B328" l="1"/>
  <c r="C327"/>
  <c r="B329" i="8"/>
  <c r="C328"/>
  <c r="B330" l="1"/>
  <c r="C329"/>
  <c r="B329" i="5"/>
  <c r="C328"/>
  <c r="B330" l="1"/>
  <c r="C329"/>
  <c r="B331" i="8"/>
  <c r="C330"/>
  <c r="B332" l="1"/>
  <c r="C331"/>
  <c r="B331" i="5"/>
  <c r="C330"/>
  <c r="B333" i="8" l="1"/>
  <c r="C332"/>
  <c r="B332" i="5"/>
  <c r="C331"/>
  <c r="B333" l="1"/>
  <c r="C332"/>
  <c r="B334" i="8"/>
  <c r="C333"/>
  <c r="B335" l="1"/>
  <c r="C334"/>
  <c r="B334" i="5"/>
  <c r="C333"/>
  <c r="B335" l="1"/>
  <c r="C334"/>
  <c r="B336" i="8"/>
  <c r="C335"/>
  <c r="B337" l="1"/>
  <c r="C336"/>
  <c r="B336" i="5"/>
  <c r="C335"/>
  <c r="B337" l="1"/>
  <c r="C336"/>
  <c r="B338" i="8"/>
  <c r="C337"/>
  <c r="B338" i="5" l="1"/>
  <c r="C337"/>
  <c r="B339" i="8"/>
  <c r="C338"/>
  <c r="B340" l="1"/>
  <c r="C339"/>
  <c r="B339" i="5"/>
  <c r="C338"/>
  <c r="B340" l="1"/>
  <c r="C339"/>
  <c r="B341" i="8"/>
  <c r="C340"/>
  <c r="B341" i="5" l="1"/>
  <c r="C340"/>
  <c r="B342" i="8"/>
  <c r="C341"/>
  <c r="B343" l="1"/>
  <c r="C342"/>
  <c r="B342" i="5"/>
  <c r="C341"/>
  <c r="B343" l="1"/>
  <c r="C342"/>
  <c r="B344" i="8"/>
  <c r="C343"/>
  <c r="B345" l="1"/>
  <c r="C344"/>
  <c r="B344" i="5"/>
  <c r="C343"/>
  <c r="B345" l="1"/>
  <c r="C344"/>
  <c r="B346" i="8"/>
  <c r="C345"/>
  <c r="B347" l="1"/>
  <c r="C346"/>
  <c r="B346" i="5"/>
  <c r="C345"/>
  <c r="B347" l="1"/>
  <c r="C346"/>
  <c r="B348" i="8"/>
  <c r="C347"/>
  <c r="B349" l="1"/>
  <c r="C348"/>
  <c r="B348" i="5"/>
  <c r="C347"/>
  <c r="B349" l="1"/>
  <c r="C348"/>
  <c r="B350" i="8"/>
  <c r="C349"/>
  <c r="B351" l="1"/>
  <c r="C350"/>
  <c r="B350" i="5"/>
  <c r="C349"/>
  <c r="B351" l="1"/>
  <c r="C350"/>
  <c r="B352" i="8"/>
  <c r="C351"/>
  <c r="B353" l="1"/>
  <c r="C352"/>
  <c r="B352" i="5"/>
  <c r="C351"/>
  <c r="B353" l="1"/>
  <c r="C352"/>
  <c r="B354" i="8"/>
  <c r="C353"/>
  <c r="B355" l="1"/>
  <c r="C354"/>
  <c r="B354" i="5"/>
  <c r="C353"/>
  <c r="B355" l="1"/>
  <c r="C354"/>
  <c r="B356" i="8"/>
  <c r="C355"/>
  <c r="B357" l="1"/>
  <c r="C356"/>
  <c r="B356" i="5"/>
  <c r="C355"/>
  <c r="B357" l="1"/>
  <c r="C356"/>
  <c r="B358" i="8"/>
  <c r="C357"/>
  <c r="B359" l="1"/>
  <c r="C358"/>
  <c r="B358" i="5"/>
  <c r="C357"/>
  <c r="B359" l="1"/>
  <c r="C358"/>
  <c r="B360" i="8"/>
  <c r="C359"/>
  <c r="B361" l="1"/>
  <c r="C360"/>
  <c r="B360" i="5"/>
  <c r="C359"/>
  <c r="B361" l="1"/>
  <c r="C360"/>
  <c r="B362" i="8"/>
  <c r="C361"/>
  <c r="B363" l="1"/>
  <c r="C362"/>
  <c r="B362" i="5"/>
  <c r="C361"/>
  <c r="B363" l="1"/>
  <c r="C362"/>
  <c r="B364" i="8"/>
  <c r="C363"/>
  <c r="B365" l="1"/>
  <c r="C364"/>
  <c r="B364" i="5"/>
  <c r="C363"/>
  <c r="B365" l="1"/>
  <c r="C364"/>
  <c r="B366" i="8"/>
  <c r="C365"/>
  <c r="B367" l="1"/>
  <c r="C366"/>
  <c r="B366" i="5"/>
  <c r="C365"/>
  <c r="B367" l="1"/>
  <c r="C366"/>
  <c r="B368" i="8"/>
  <c r="C367"/>
  <c r="B369" l="1"/>
  <c r="C368"/>
  <c r="B368" i="5"/>
  <c r="C367"/>
  <c r="B369" l="1"/>
  <c r="C368"/>
  <c r="B370" i="8"/>
  <c r="C369"/>
  <c r="B371" l="1"/>
  <c r="C370"/>
  <c r="B370" i="5"/>
  <c r="C369"/>
  <c r="B371" l="1"/>
  <c r="C370"/>
  <c r="B372" i="8"/>
  <c r="C371"/>
  <c r="B373" l="1"/>
  <c r="C372"/>
  <c r="B372" i="5"/>
  <c r="C371"/>
  <c r="B373" l="1"/>
  <c r="C372"/>
  <c r="B374" i="8"/>
  <c r="C373"/>
  <c r="B375" l="1"/>
  <c r="C374"/>
  <c r="B374" i="5"/>
  <c r="C373"/>
  <c r="B375" l="1"/>
  <c r="C374"/>
  <c r="B376" i="8"/>
  <c r="C375"/>
  <c r="B377" l="1"/>
  <c r="C376"/>
  <c r="B376" i="5"/>
  <c r="C375"/>
  <c r="B377" l="1"/>
  <c r="C376"/>
  <c r="B378" i="8"/>
  <c r="C377"/>
  <c r="B379" l="1"/>
  <c r="C378"/>
  <c r="B378" i="5"/>
  <c r="C377"/>
  <c r="B379" l="1"/>
  <c r="C378"/>
  <c r="B380" i="8"/>
  <c r="C379"/>
  <c r="B380" i="5" l="1"/>
  <c r="C379"/>
  <c r="B381" i="8"/>
  <c r="C380"/>
  <c r="B382" l="1"/>
  <c r="C381"/>
  <c r="B381" i="5"/>
  <c r="C380"/>
  <c r="B382" l="1"/>
  <c r="C381"/>
  <c r="B383" i="8"/>
  <c r="C382"/>
  <c r="B384" l="1"/>
  <c r="C383"/>
  <c r="B383" i="5"/>
  <c r="C382"/>
  <c r="B384" l="1"/>
  <c r="C383"/>
  <c r="B385" i="8"/>
  <c r="C384"/>
  <c r="B386" l="1"/>
  <c r="C385"/>
  <c r="B385" i="5"/>
  <c r="C384"/>
  <c r="B386" l="1"/>
  <c r="C385"/>
  <c r="B387" i="8"/>
  <c r="C386"/>
  <c r="B388" l="1"/>
  <c r="C387"/>
  <c r="B387" i="5"/>
  <c r="C386"/>
  <c r="B388" l="1"/>
  <c r="C387"/>
  <c r="B389" i="8"/>
  <c r="C388"/>
  <c r="B389" i="5" l="1"/>
  <c r="C388"/>
  <c r="B390" i="8"/>
  <c r="C389"/>
  <c r="B391" l="1"/>
  <c r="C390"/>
  <c r="B390" i="5"/>
  <c r="C389"/>
  <c r="B391" l="1"/>
  <c r="C390"/>
  <c r="B392" i="8"/>
  <c r="C391"/>
  <c r="B393" l="1"/>
  <c r="C392"/>
  <c r="B392" i="5"/>
  <c r="C391"/>
  <c r="B393" l="1"/>
  <c r="C392"/>
  <c r="B394" i="8"/>
  <c r="C393"/>
  <c r="B395" l="1"/>
  <c r="C394"/>
  <c r="B394" i="5"/>
  <c r="C393"/>
  <c r="B395" l="1"/>
  <c r="C394"/>
  <c r="B396" i="8"/>
  <c r="C395"/>
  <c r="B397" l="1"/>
  <c r="C396"/>
  <c r="B396" i="5"/>
  <c r="C395"/>
  <c r="B397" l="1"/>
  <c r="C396"/>
  <c r="B398" i="8"/>
  <c r="C397"/>
  <c r="B399" l="1"/>
  <c r="C398"/>
  <c r="B398" i="5"/>
  <c r="C397"/>
  <c r="B399" l="1"/>
  <c r="C398"/>
  <c r="B400" i="8"/>
  <c r="C399"/>
  <c r="B401" l="1"/>
  <c r="C400"/>
  <c r="B400" i="5"/>
  <c r="C399"/>
  <c r="B401" l="1"/>
  <c r="C400"/>
  <c r="B402" i="8"/>
  <c r="C401"/>
  <c r="B403" l="1"/>
  <c r="C402"/>
  <c r="B402" i="5"/>
  <c r="C401"/>
  <c r="B403" l="1"/>
  <c r="C402"/>
  <c r="B404" i="8"/>
  <c r="C403"/>
  <c r="B405" l="1"/>
  <c r="C404"/>
  <c r="B404" i="5"/>
  <c r="C403"/>
  <c r="B405" l="1"/>
  <c r="C404"/>
  <c r="B406" i="8"/>
  <c r="C405"/>
  <c r="B407" l="1"/>
  <c r="C406"/>
  <c r="B406" i="5"/>
  <c r="C405"/>
  <c r="B407" l="1"/>
  <c r="C406"/>
  <c r="B408" i="8"/>
  <c r="C407"/>
  <c r="B409" l="1"/>
  <c r="C408"/>
  <c r="B408" i="5"/>
  <c r="C407"/>
  <c r="B409" l="1"/>
  <c r="C408"/>
  <c r="B410" i="8"/>
  <c r="C409"/>
  <c r="B411" l="1"/>
  <c r="C410"/>
  <c r="B410" i="5"/>
  <c r="C409"/>
  <c r="B411" l="1"/>
  <c r="C410"/>
  <c r="B412" i="8"/>
  <c r="C411"/>
  <c r="B413" l="1"/>
  <c r="C412"/>
  <c r="B412" i="5"/>
  <c r="C411"/>
  <c r="B413" l="1"/>
  <c r="C412"/>
  <c r="B414" i="8"/>
  <c r="C413"/>
  <c r="B415" l="1"/>
  <c r="C414"/>
  <c r="B414" i="5"/>
  <c r="C413"/>
  <c r="B415" l="1"/>
  <c r="C414"/>
  <c r="B416" i="8"/>
  <c r="C415"/>
  <c r="B417" l="1"/>
  <c r="C416"/>
  <c r="B416" i="5"/>
  <c r="C415"/>
  <c r="B417" l="1"/>
  <c r="C416"/>
  <c r="B418" i="8"/>
  <c r="C417"/>
  <c r="B419" l="1"/>
  <c r="C418"/>
  <c r="B418" i="5"/>
  <c r="C417"/>
  <c r="B419" l="1"/>
  <c r="C418"/>
  <c r="B420" i="8"/>
  <c r="C419"/>
  <c r="B421" l="1"/>
  <c r="C420"/>
  <c r="B420" i="5"/>
  <c r="C419"/>
  <c r="B421" l="1"/>
  <c r="C420"/>
  <c r="B422" i="8"/>
  <c r="C421"/>
  <c r="B423" l="1"/>
  <c r="C422"/>
  <c r="B422" i="5"/>
  <c r="C421"/>
  <c r="B424" i="8" l="1"/>
  <c r="C423"/>
  <c r="B423" i="5"/>
  <c r="C422"/>
  <c r="B424" l="1"/>
  <c r="C423"/>
  <c r="B425" i="8"/>
  <c r="C424"/>
  <c r="B426" l="1"/>
  <c r="C425"/>
  <c r="B425" i="5"/>
  <c r="C424"/>
  <c r="B426" l="1"/>
  <c r="C425"/>
  <c r="B427" i="8"/>
  <c r="C426"/>
  <c r="B428" l="1"/>
  <c r="C427"/>
  <c r="B427" i="5"/>
  <c r="C426"/>
  <c r="B429" i="8" l="1"/>
  <c r="C428"/>
  <c r="B428" i="5"/>
  <c r="C427"/>
  <c r="B429" l="1"/>
  <c r="C428"/>
  <c r="B430" i="8"/>
  <c r="C429"/>
  <c r="B431" l="1"/>
  <c r="C430"/>
  <c r="B430" i="5"/>
  <c r="C429"/>
  <c r="B431" l="1"/>
  <c r="C430"/>
  <c r="B432" i="8"/>
  <c r="C431"/>
  <c r="B433" l="1"/>
  <c r="C432"/>
  <c r="B432" i="5"/>
  <c r="C431"/>
  <c r="B433" l="1"/>
  <c r="C432"/>
  <c r="B434" i="8"/>
  <c r="C433"/>
  <c r="B435" l="1"/>
  <c r="C434"/>
  <c r="B434" i="5"/>
  <c r="C433"/>
  <c r="B435" l="1"/>
  <c r="C434"/>
  <c r="B436" i="8"/>
  <c r="C435"/>
  <c r="B437" l="1"/>
  <c r="C436"/>
  <c r="B436" i="5"/>
  <c r="C435"/>
  <c r="B437" l="1"/>
  <c r="C436"/>
  <c r="B438" i="8"/>
  <c r="C437"/>
  <c r="B439" l="1"/>
  <c r="C438"/>
  <c r="B438" i="5"/>
  <c r="C437"/>
  <c r="B439" l="1"/>
  <c r="C438"/>
  <c r="B440" i="8"/>
  <c r="C439"/>
  <c r="B441" l="1"/>
  <c r="C440"/>
  <c r="B440" i="5"/>
  <c r="C439"/>
  <c r="B441" l="1"/>
  <c r="C440"/>
  <c r="B442" i="8"/>
  <c r="C441"/>
  <c r="B443" l="1"/>
  <c r="C442"/>
  <c r="B442" i="5"/>
  <c r="C441"/>
  <c r="B444" i="8" l="1"/>
  <c r="C443"/>
  <c r="B443" i="5"/>
  <c r="C442"/>
  <c r="B444" l="1"/>
  <c r="C443"/>
  <c r="B445" i="8"/>
  <c r="C444"/>
  <c r="B446" l="1"/>
  <c r="C445"/>
  <c r="B445" i="5"/>
  <c r="C444"/>
  <c r="B446" l="1"/>
  <c r="C445"/>
  <c r="B447" i="8"/>
  <c r="C446"/>
  <c r="B448" l="1"/>
  <c r="C447"/>
  <c r="B447" i="5"/>
  <c r="C446"/>
  <c r="B448" l="1"/>
  <c r="C447"/>
  <c r="B449" i="8"/>
  <c r="C448"/>
  <c r="B450" l="1"/>
  <c r="C449"/>
  <c r="B449" i="5"/>
  <c r="C448"/>
  <c r="B450" l="1"/>
  <c r="C449"/>
  <c r="B451" i="8"/>
  <c r="C450"/>
  <c r="B452" l="1"/>
  <c r="C451"/>
  <c r="B451" i="5"/>
  <c r="C450"/>
  <c r="B452" l="1"/>
  <c r="C451"/>
  <c r="B453" i="8"/>
  <c r="C452"/>
  <c r="B454" l="1"/>
  <c r="C453"/>
  <c r="B453" i="5"/>
  <c r="C452"/>
  <c r="B454" l="1"/>
  <c r="C453"/>
  <c r="B455" i="8"/>
  <c r="C454"/>
  <c r="B456" l="1"/>
  <c r="C455"/>
  <c r="B455" i="5"/>
  <c r="C454"/>
  <c r="B456" l="1"/>
  <c r="C455"/>
  <c r="B457" i="8"/>
  <c r="C456"/>
  <c r="B458" l="1"/>
  <c r="C457"/>
  <c r="B457" i="5"/>
  <c r="C456"/>
  <c r="B458" l="1"/>
  <c r="C457"/>
  <c r="B459" i="8"/>
  <c r="C458"/>
  <c r="B460" l="1"/>
  <c r="C459"/>
  <c r="B459" i="5"/>
  <c r="C458"/>
  <c r="B460" l="1"/>
  <c r="C459"/>
  <c r="B461" i="8"/>
  <c r="C460"/>
  <c r="B462" l="1"/>
  <c r="C461"/>
  <c r="B461" i="5"/>
  <c r="C460"/>
  <c r="B462" l="1"/>
  <c r="C461"/>
  <c r="B463" i="8"/>
  <c r="C462"/>
  <c r="B464" l="1"/>
  <c r="C463"/>
  <c r="B463" i="5"/>
  <c r="C462"/>
  <c r="B464" l="1"/>
  <c r="C463"/>
  <c r="B465" i="8"/>
  <c r="C464"/>
  <c r="B466" l="1"/>
  <c r="C465"/>
  <c r="B465" i="5"/>
  <c r="C464"/>
  <c r="B466" l="1"/>
  <c r="C465"/>
  <c r="B467" i="8"/>
  <c r="C466"/>
  <c r="B468" l="1"/>
  <c r="C467"/>
  <c r="B467" i="5"/>
  <c r="C466"/>
  <c r="B468" l="1"/>
  <c r="C467"/>
  <c r="B469" i="8"/>
  <c r="C468"/>
  <c r="B470" l="1"/>
  <c r="C469"/>
  <c r="B469" i="5"/>
  <c r="C468"/>
  <c r="B470" l="1"/>
  <c r="C469"/>
  <c r="B471" i="8"/>
  <c r="C470"/>
  <c r="B472" l="1"/>
  <c r="C471"/>
  <c r="B471" i="5"/>
  <c r="C470"/>
  <c r="B472" l="1"/>
  <c r="C471"/>
  <c r="B473" i="8"/>
  <c r="C472"/>
  <c r="B474" l="1"/>
  <c r="C473"/>
  <c r="B473" i="5"/>
  <c r="C472"/>
  <c r="B474" l="1"/>
  <c r="C473"/>
  <c r="B475" i="8"/>
  <c r="C474"/>
  <c r="B476" l="1"/>
  <c r="C475"/>
  <c r="B475" i="5"/>
  <c r="C474"/>
  <c r="B476" l="1"/>
  <c r="C475"/>
  <c r="B477" i="8"/>
  <c r="C476"/>
  <c r="B478" l="1"/>
  <c r="C477"/>
  <c r="B477" i="5"/>
  <c r="C476"/>
  <c r="B478" l="1"/>
  <c r="C477"/>
  <c r="B479" i="8"/>
  <c r="C478"/>
  <c r="B480" l="1"/>
  <c r="C479"/>
  <c r="B479" i="5"/>
  <c r="C478"/>
  <c r="B480" l="1"/>
  <c r="C479"/>
  <c r="B481" i="8"/>
  <c r="C480"/>
  <c r="B482" l="1"/>
  <c r="C481"/>
  <c r="B481" i="5"/>
  <c r="C480"/>
  <c r="B482" l="1"/>
  <c r="C481"/>
  <c r="B483" i="8"/>
  <c r="C482"/>
  <c r="B484" l="1"/>
  <c r="C483"/>
  <c r="B483" i="5"/>
  <c r="C482"/>
  <c r="B484" l="1"/>
  <c r="C483"/>
  <c r="B485" i="8"/>
  <c r="C484"/>
  <c r="B486" l="1"/>
  <c r="C485"/>
  <c r="B485" i="5"/>
  <c r="C484"/>
  <c r="B486" l="1"/>
  <c r="C485"/>
  <c r="B487" i="8"/>
  <c r="C486"/>
  <c r="B488" l="1"/>
  <c r="C487"/>
  <c r="B487" i="5"/>
  <c r="C486"/>
  <c r="B488" l="1"/>
  <c r="C487"/>
  <c r="B489" i="8"/>
  <c r="C488"/>
  <c r="B490" l="1"/>
  <c r="C489"/>
  <c r="B489" i="5"/>
  <c r="C488"/>
  <c r="B490" l="1"/>
  <c r="C489"/>
  <c r="B491" i="8"/>
  <c r="C490"/>
  <c r="B491" i="5" l="1"/>
  <c r="C490"/>
  <c r="B492" i="8"/>
  <c r="C491"/>
  <c r="B493" l="1"/>
  <c r="C492"/>
  <c r="B492" i="5"/>
  <c r="C491"/>
  <c r="B493" l="1"/>
  <c r="C492"/>
  <c r="B494" i="8"/>
  <c r="C493"/>
  <c r="B495" l="1"/>
  <c r="C494"/>
  <c r="B494" i="5"/>
  <c r="C493"/>
  <c r="B495" l="1"/>
  <c r="C494"/>
  <c r="B496" i="8"/>
  <c r="C495"/>
  <c r="B497" l="1"/>
  <c r="C496"/>
  <c r="B496" i="5"/>
  <c r="C495"/>
  <c r="B497" l="1"/>
  <c r="C496"/>
  <c r="B498" i="8"/>
  <c r="C497"/>
  <c r="B499" l="1"/>
  <c r="C498"/>
  <c r="B498" i="5"/>
  <c r="C497"/>
  <c r="B499" l="1"/>
  <c r="C498"/>
  <c r="B500" i="8"/>
  <c r="C499"/>
  <c r="B501" l="1"/>
  <c r="C500"/>
  <c r="B500" i="5"/>
  <c r="C499"/>
  <c r="B501" l="1"/>
  <c r="C500"/>
  <c r="B502" i="8"/>
  <c r="C501"/>
  <c r="B503" l="1"/>
  <c r="C502"/>
  <c r="B502" i="5"/>
  <c r="C501"/>
  <c r="B503" l="1"/>
  <c r="C502"/>
  <c r="B504" i="8"/>
  <c r="C503"/>
  <c r="B505" l="1"/>
  <c r="C504"/>
  <c r="B504" i="5"/>
  <c r="C503"/>
  <c r="B505" l="1"/>
  <c r="C504"/>
  <c r="B506" i="8"/>
  <c r="C505"/>
  <c r="B507" l="1"/>
  <c r="C506"/>
  <c r="B506" i="5"/>
  <c r="C505"/>
  <c r="B507" l="1"/>
  <c r="C506"/>
  <c r="B508" i="8"/>
  <c r="C507"/>
  <c r="B509" l="1"/>
  <c r="C508"/>
  <c r="B508" i="5"/>
  <c r="C507"/>
  <c r="B509" l="1"/>
  <c r="C508"/>
  <c r="B510" i="8"/>
  <c r="C509"/>
  <c r="B511" l="1"/>
  <c r="C510"/>
  <c r="B510" i="5"/>
  <c r="C509"/>
  <c r="B511" l="1"/>
  <c r="C510"/>
  <c r="B512" i="8"/>
  <c r="C511"/>
  <c r="B513" l="1"/>
  <c r="C512"/>
  <c r="B512" i="5"/>
  <c r="C511"/>
  <c r="B514" i="8" l="1"/>
  <c r="C513"/>
  <c r="B513" i="5"/>
  <c r="C512"/>
  <c r="B514" l="1"/>
  <c r="C513"/>
  <c r="B515" i="8"/>
  <c r="C514"/>
  <c r="B516" l="1"/>
  <c r="C515"/>
  <c r="B515" i="5"/>
  <c r="C514"/>
  <c r="B516" l="1"/>
  <c r="C515"/>
  <c r="B517" i="8"/>
  <c r="C516"/>
  <c r="B518" l="1"/>
  <c r="C517"/>
  <c r="B517" i="5"/>
  <c r="C516"/>
  <c r="B518" l="1"/>
  <c r="C517"/>
  <c r="B519" i="8"/>
  <c r="C518"/>
  <c r="B520" l="1"/>
  <c r="C519"/>
  <c r="B519" i="5"/>
  <c r="C518"/>
  <c r="B520" l="1"/>
  <c r="C519"/>
  <c r="B521" i="8"/>
  <c r="C520"/>
  <c r="B522" l="1"/>
  <c r="C521"/>
  <c r="B521" i="5"/>
  <c r="C520"/>
  <c r="B522" l="1"/>
  <c r="C521"/>
  <c r="B523" i="8"/>
  <c r="C522"/>
  <c r="B524" l="1"/>
  <c r="C523"/>
  <c r="B523" i="5"/>
  <c r="C522"/>
  <c r="B524" l="1"/>
  <c r="C523"/>
  <c r="B525" i="8"/>
  <c r="C524"/>
  <c r="B525" i="5" l="1"/>
  <c r="C524"/>
  <c r="B526" i="8"/>
  <c r="C525"/>
  <c r="B527" l="1"/>
  <c r="C526"/>
  <c r="B526" i="5"/>
  <c r="C525"/>
  <c r="B527" l="1"/>
  <c r="C526"/>
  <c r="B528" i="8"/>
  <c r="C527"/>
  <c r="B529" l="1"/>
  <c r="C528"/>
  <c r="B528" i="5"/>
  <c r="C527"/>
  <c r="B529" l="1"/>
  <c r="C528"/>
  <c r="B530" i="8"/>
  <c r="C529"/>
  <c r="B531" l="1"/>
  <c r="C530"/>
  <c r="B530" i="5"/>
  <c r="C529"/>
  <c r="B531" l="1"/>
  <c r="C530"/>
  <c r="B532" i="8"/>
  <c r="C531"/>
  <c r="B533" l="1"/>
  <c r="C532"/>
  <c r="B532" i="5"/>
  <c r="C531"/>
  <c r="B533" l="1"/>
  <c r="C532"/>
  <c r="B534" i="8"/>
  <c r="C533"/>
  <c r="B535" l="1"/>
  <c r="C534"/>
  <c r="B534" i="5"/>
  <c r="C533"/>
  <c r="B535" l="1"/>
  <c r="C534"/>
  <c r="B536" i="8"/>
  <c r="C535"/>
  <c r="B537" l="1"/>
  <c r="C536"/>
  <c r="B536" i="5"/>
  <c r="C535"/>
  <c r="B537" l="1"/>
  <c r="C536"/>
  <c r="B538" i="8"/>
  <c r="C537"/>
  <c r="B539" l="1"/>
  <c r="C538"/>
  <c r="B538" i="5"/>
  <c r="C537"/>
  <c r="B539" l="1"/>
  <c r="C538"/>
  <c r="B540" i="8"/>
  <c r="C539"/>
  <c r="B541" l="1"/>
  <c r="C540"/>
  <c r="B540" i="5"/>
  <c r="C539"/>
  <c r="B542" i="8" l="1"/>
  <c r="C541"/>
  <c r="B541" i="5"/>
  <c r="C540"/>
  <c r="B542" l="1"/>
  <c r="C541"/>
  <c r="B543" i="8"/>
  <c r="C542"/>
  <c r="B544" l="1"/>
  <c r="C543"/>
  <c r="B543" i="5"/>
  <c r="C542"/>
  <c r="B544" l="1"/>
  <c r="C543"/>
  <c r="B545" i="8"/>
  <c r="C544"/>
  <c r="B546" l="1"/>
  <c r="C545"/>
  <c r="B545" i="5"/>
  <c r="C544"/>
  <c r="B546" l="1"/>
  <c r="C545"/>
  <c r="B547" i="8"/>
  <c r="C546"/>
  <c r="B548" l="1"/>
  <c r="C547"/>
  <c r="B547" i="5"/>
  <c r="C546"/>
  <c r="B548" l="1"/>
  <c r="C547"/>
  <c r="B549" i="8"/>
  <c r="C548"/>
  <c r="B550" l="1"/>
  <c r="C549"/>
  <c r="B549" i="5"/>
  <c r="C548"/>
  <c r="B550" l="1"/>
  <c r="C549"/>
  <c r="B551" i="8"/>
  <c r="C550"/>
  <c r="B552" l="1"/>
  <c r="C551"/>
  <c r="B551" i="5"/>
  <c r="C550"/>
  <c r="B552" l="1"/>
  <c r="C551"/>
  <c r="B553" i="8"/>
  <c r="C552"/>
  <c r="B554" l="1"/>
  <c r="C553"/>
  <c r="B553" i="5"/>
  <c r="C552"/>
  <c r="B554" l="1"/>
  <c r="C553"/>
  <c r="B555" i="8"/>
  <c r="C554"/>
  <c r="B556" l="1"/>
  <c r="C555"/>
  <c r="B555" i="5"/>
  <c r="C554"/>
  <c r="B556" l="1"/>
  <c r="C555"/>
  <c r="B557" i="8"/>
  <c r="C556"/>
  <c r="B557" i="5" l="1"/>
  <c r="C556"/>
  <c r="B558" i="8"/>
  <c r="C557"/>
  <c r="B559" l="1"/>
  <c r="C558"/>
  <c r="B558" i="5"/>
  <c r="C557"/>
  <c r="B559" l="1"/>
  <c r="C558"/>
  <c r="B560" i="8"/>
  <c r="C559"/>
  <c r="B561" l="1"/>
  <c r="C560"/>
  <c r="B560" i="5"/>
  <c r="C559"/>
  <c r="B561" l="1"/>
  <c r="C560"/>
  <c r="B562" i="8"/>
  <c r="C561"/>
  <c r="B563" l="1"/>
  <c r="C562"/>
  <c r="B562" i="5"/>
  <c r="C561"/>
  <c r="B563" l="1"/>
  <c r="C562"/>
  <c r="B564" i="8"/>
  <c r="C563"/>
  <c r="B565" l="1"/>
  <c r="C564"/>
  <c r="B564" i="5"/>
  <c r="C563"/>
  <c r="B565" l="1"/>
  <c r="C564"/>
  <c r="B566" i="8"/>
  <c r="C565"/>
  <c r="B567" l="1"/>
  <c r="C566"/>
  <c r="B566" i="5"/>
  <c r="C565"/>
  <c r="B567" l="1"/>
  <c r="C566"/>
  <c r="B568" i="8"/>
  <c r="C567"/>
  <c r="B569" l="1"/>
  <c r="C568"/>
  <c r="B568" i="5"/>
  <c r="C567"/>
  <c r="B569" l="1"/>
  <c r="C568"/>
  <c r="B570" i="8"/>
  <c r="C569"/>
  <c r="B571" l="1"/>
  <c r="C570"/>
  <c r="B570" i="5"/>
  <c r="C569"/>
  <c r="B571" l="1"/>
  <c r="C570"/>
  <c r="B572" i="8"/>
  <c r="C571"/>
  <c r="B573" l="1"/>
  <c r="C572"/>
  <c r="B572" i="5"/>
  <c r="C571"/>
  <c r="B573" l="1"/>
  <c r="C572"/>
  <c r="B574" i="8"/>
  <c r="C573"/>
  <c r="B575" l="1"/>
  <c r="C574"/>
  <c r="B574" i="5"/>
  <c r="C573"/>
  <c r="B575" l="1"/>
  <c r="C574"/>
  <c r="B576" i="8"/>
  <c r="C575"/>
  <c r="B577" l="1"/>
  <c r="C576"/>
  <c r="B576" i="5"/>
  <c r="C575"/>
  <c r="B577" l="1"/>
  <c r="C576"/>
  <c r="B578" i="8"/>
  <c r="C577"/>
  <c r="B579" l="1"/>
  <c r="C578"/>
  <c r="B578" i="5"/>
  <c r="C577"/>
  <c r="B579" l="1"/>
  <c r="C578"/>
  <c r="B580" i="8"/>
  <c r="C579"/>
  <c r="B581" l="1"/>
  <c r="C580"/>
  <c r="B580" i="5"/>
  <c r="C579"/>
  <c r="B581" l="1"/>
  <c r="C580"/>
  <c r="B582" i="8"/>
  <c r="C581"/>
  <c r="B583" l="1"/>
  <c r="C582"/>
  <c r="B582" i="5"/>
  <c r="C581"/>
  <c r="B583" l="1"/>
  <c r="C582"/>
  <c r="B584" i="8"/>
  <c r="C583"/>
  <c r="B585" l="1"/>
  <c r="C584"/>
  <c r="B584" i="5"/>
  <c r="C583"/>
  <c r="B585" l="1"/>
  <c r="C584"/>
  <c r="B586" i="8"/>
  <c r="C585"/>
  <c r="B587" l="1"/>
  <c r="C586"/>
  <c r="B586" i="5"/>
  <c r="C585"/>
  <c r="B587" l="1"/>
  <c r="C586"/>
  <c r="B588" i="8"/>
  <c r="C587"/>
  <c r="B589" l="1"/>
  <c r="C588"/>
  <c r="B588" i="5"/>
  <c r="C587"/>
  <c r="B589" l="1"/>
  <c r="B590" s="1"/>
  <c r="B591" s="1"/>
  <c r="C588"/>
  <c r="B590" i="8"/>
  <c r="C589"/>
  <c r="B591" l="1"/>
  <c r="C590"/>
  <c r="B592" i="5"/>
  <c r="C591"/>
  <c r="B593" l="1"/>
  <c r="C592"/>
  <c r="B592" i="8"/>
  <c r="C591"/>
  <c r="B593" l="1"/>
  <c r="C592"/>
  <c r="B594" i="5"/>
  <c r="C593"/>
  <c r="B595" l="1"/>
  <c r="C594"/>
  <c r="B594" i="8"/>
  <c r="C593"/>
  <c r="B595" l="1"/>
  <c r="C594"/>
  <c r="B596" i="5"/>
  <c r="C595"/>
  <c r="B597" l="1"/>
  <c r="C596"/>
  <c r="B596" i="8"/>
  <c r="C595"/>
  <c r="B597" l="1"/>
  <c r="C596"/>
  <c r="B598" i="5"/>
  <c r="C597"/>
  <c r="B599" l="1"/>
  <c r="C598"/>
  <c r="B598" i="8"/>
  <c r="C597"/>
  <c r="B599" l="1"/>
  <c r="C598"/>
  <c r="B600" i="5"/>
  <c r="C599"/>
  <c r="B601" l="1"/>
  <c r="C600"/>
  <c r="B600" i="8"/>
  <c r="C599"/>
  <c r="B601" l="1"/>
  <c r="C600"/>
  <c r="B602" i="5"/>
  <c r="C601"/>
  <c r="B603" l="1"/>
  <c r="C602"/>
  <c r="B602" i="8"/>
  <c r="C601"/>
  <c r="B603" l="1"/>
  <c r="C602"/>
  <c r="B604" i="5"/>
  <c r="C603"/>
  <c r="B605" l="1"/>
  <c r="C604"/>
  <c r="B604" i="8"/>
  <c r="C603"/>
  <c r="B605" l="1"/>
  <c r="C604"/>
  <c r="B606" i="5"/>
  <c r="C605"/>
  <c r="B607" l="1"/>
  <c r="C606"/>
  <c r="B606" i="8"/>
  <c r="C605"/>
  <c r="B607" l="1"/>
  <c r="C606"/>
  <c r="B608" i="5"/>
  <c r="C607"/>
  <c r="B609" l="1"/>
  <c r="C608"/>
  <c r="B608" i="8"/>
  <c r="C607"/>
  <c r="B609" l="1"/>
  <c r="C608"/>
  <c r="B610" i="5"/>
  <c r="C609"/>
  <c r="B611" l="1"/>
  <c r="C610"/>
  <c r="B610" i="8"/>
  <c r="C609"/>
  <c r="B611" l="1"/>
  <c r="C610"/>
  <c r="B612" i="5"/>
  <c r="C611"/>
  <c r="B613" l="1"/>
  <c r="C612"/>
  <c r="B612" i="8"/>
  <c r="C611"/>
  <c r="B613" l="1"/>
  <c r="C612"/>
  <c r="B614" i="5"/>
  <c r="C613"/>
  <c r="B615" l="1"/>
  <c r="C614"/>
  <c r="B614" i="8"/>
  <c r="C613"/>
  <c r="B615" l="1"/>
  <c r="C614"/>
  <c r="B616" i="5"/>
  <c r="C615"/>
  <c r="B617" l="1"/>
  <c r="C616"/>
  <c r="B616" i="8"/>
  <c r="C615"/>
  <c r="B617" l="1"/>
  <c r="C616"/>
  <c r="B618" i="5"/>
  <c r="C617"/>
  <c r="B619" l="1"/>
  <c r="C618"/>
  <c r="B618" i="8"/>
  <c r="C617"/>
  <c r="B619" l="1"/>
  <c r="C618"/>
  <c r="B620" i="5"/>
  <c r="C619"/>
  <c r="B621" l="1"/>
  <c r="C620"/>
  <c r="B620" i="8"/>
  <c r="C619"/>
  <c r="B621" l="1"/>
  <c r="C620"/>
  <c r="B622" i="5"/>
  <c r="C621"/>
  <c r="B623" l="1"/>
  <c r="C622"/>
  <c r="B622" i="8"/>
  <c r="C621"/>
  <c r="B623" l="1"/>
  <c r="C622"/>
  <c r="B624" i="5"/>
  <c r="C623"/>
  <c r="B625" l="1"/>
  <c r="C624"/>
  <c r="B624" i="8"/>
  <c r="C623"/>
  <c r="B625" l="1"/>
  <c r="C624"/>
  <c r="B626" i="5"/>
  <c r="C625"/>
  <c r="B627" l="1"/>
  <c r="C626"/>
  <c r="B626" i="8"/>
  <c r="C625"/>
  <c r="B627" l="1"/>
  <c r="C626"/>
  <c r="B628" i="5"/>
  <c r="C627"/>
  <c r="B629" l="1"/>
  <c r="C628"/>
  <c r="B628" i="8"/>
  <c r="C627"/>
  <c r="B629" l="1"/>
  <c r="C628"/>
  <c r="B630" i="5"/>
  <c r="C629"/>
  <c r="B631" l="1"/>
  <c r="C630"/>
  <c r="B630" i="8"/>
  <c r="C629"/>
  <c r="B631" l="1"/>
  <c r="C630"/>
  <c r="B632" i="5"/>
  <c r="C631"/>
  <c r="B633" l="1"/>
  <c r="C632"/>
  <c r="B632" i="8"/>
  <c r="C631"/>
  <c r="B633" l="1"/>
  <c r="C632"/>
  <c r="B634" i="5"/>
  <c r="C633"/>
  <c r="B635" l="1"/>
  <c r="C634"/>
  <c r="B634" i="8"/>
  <c r="C633"/>
  <c r="B636" i="5" l="1"/>
  <c r="C635"/>
  <c r="B635" i="8"/>
  <c r="C634"/>
  <c r="B636" l="1"/>
  <c r="C635"/>
  <c r="B637" i="5"/>
  <c r="C636"/>
  <c r="B638" l="1"/>
  <c r="C637"/>
  <c r="B637" i="8"/>
  <c r="C636"/>
  <c r="B638" l="1"/>
  <c r="C637"/>
  <c r="B639" i="5"/>
  <c r="C638"/>
  <c r="B640" l="1"/>
  <c r="C639"/>
  <c r="B639" i="8"/>
  <c r="C638"/>
  <c r="B640" l="1"/>
  <c r="C639"/>
  <c r="B641" i="5"/>
  <c r="C640"/>
  <c r="B642" l="1"/>
  <c r="C641"/>
  <c r="B641" i="8"/>
  <c r="C640"/>
  <c r="B642" l="1"/>
  <c r="C641"/>
  <c r="B643" i="5"/>
  <c r="C642"/>
  <c r="B644" l="1"/>
  <c r="C643"/>
  <c r="B643" i="8"/>
  <c r="C642"/>
  <c r="B644" l="1"/>
  <c r="C643"/>
  <c r="B645" i="5"/>
  <c r="C644"/>
  <c r="B646" l="1"/>
  <c r="C645"/>
  <c r="B645" i="8"/>
  <c r="C644"/>
  <c r="B646" l="1"/>
  <c r="C645"/>
  <c r="B647" i="5"/>
  <c r="C646"/>
  <c r="B648" l="1"/>
  <c r="C647"/>
  <c r="B647" i="8"/>
  <c r="C646"/>
  <c r="B648" l="1"/>
  <c r="C647"/>
  <c r="B649" i="5"/>
  <c r="C648"/>
  <c r="B650" l="1"/>
  <c r="C649"/>
  <c r="B649" i="8"/>
  <c r="C648"/>
  <c r="B650" l="1"/>
  <c r="C649"/>
  <c r="B651" i="5"/>
  <c r="C650"/>
  <c r="B652" l="1"/>
  <c r="C651"/>
  <c r="B651" i="8"/>
  <c r="C650"/>
  <c r="B652" l="1"/>
  <c r="C651"/>
  <c r="B653" i="5"/>
  <c r="C652"/>
  <c r="B654" l="1"/>
  <c r="C653"/>
  <c r="B653" i="8"/>
  <c r="C652"/>
  <c r="B655" i="5" l="1"/>
  <c r="C654"/>
  <c r="B654" i="8"/>
  <c r="C653"/>
  <c r="B655" l="1"/>
  <c r="C654"/>
  <c r="B656" i="5"/>
  <c r="C655"/>
  <c r="B657" l="1"/>
  <c r="C656"/>
  <c r="B656" i="8"/>
  <c r="C655"/>
  <c r="B657" l="1"/>
  <c r="C656"/>
  <c r="B658" i="5"/>
  <c r="C657"/>
  <c r="B659" l="1"/>
  <c r="C658"/>
  <c r="B658" i="8"/>
  <c r="C657"/>
  <c r="B659" l="1"/>
  <c r="C658"/>
  <c r="B660" i="5"/>
  <c r="C659"/>
  <c r="B661" l="1"/>
  <c r="C660"/>
  <c r="B660" i="8"/>
  <c r="C659"/>
  <c r="B661" l="1"/>
  <c r="C660"/>
  <c r="B662" i="5"/>
  <c r="C661"/>
  <c r="B663" l="1"/>
  <c r="C662"/>
  <c r="B662" i="8"/>
  <c r="C661"/>
  <c r="B663" l="1"/>
  <c r="C662"/>
  <c r="B664" i="5"/>
  <c r="C663"/>
  <c r="B665" l="1"/>
  <c r="C664"/>
  <c r="B664" i="8"/>
  <c r="C663"/>
  <c r="B665" l="1"/>
  <c r="C664"/>
  <c r="B666" i="5"/>
  <c r="C665"/>
  <c r="B667" l="1"/>
  <c r="C666"/>
  <c r="B666" i="8"/>
  <c r="C665"/>
  <c r="B667" l="1"/>
  <c r="C666"/>
  <c r="B668" i="5"/>
  <c r="C667"/>
  <c r="B669" l="1"/>
  <c r="C668"/>
  <c r="B668" i="8"/>
  <c r="C667"/>
  <c r="B669" l="1"/>
  <c r="C668"/>
  <c r="B670" i="5"/>
  <c r="C669"/>
  <c r="B671" l="1"/>
  <c r="C670"/>
  <c r="B670" i="8"/>
  <c r="C669"/>
  <c r="B671" l="1"/>
  <c r="C670"/>
  <c r="B672" i="5"/>
  <c r="C671"/>
  <c r="B673" l="1"/>
  <c r="C672"/>
  <c r="B672" i="8"/>
  <c r="C671"/>
  <c r="B673" l="1"/>
  <c r="C672"/>
  <c r="B674" i="5"/>
  <c r="C673"/>
  <c r="B675" l="1"/>
  <c r="C674"/>
  <c r="B674" i="8"/>
  <c r="C673"/>
  <c r="B675" l="1"/>
  <c r="C674"/>
  <c r="B676" i="5"/>
  <c r="C675"/>
  <c r="B677" l="1"/>
  <c r="C676"/>
  <c r="B676" i="8"/>
  <c r="C675"/>
  <c r="B677" l="1"/>
  <c r="C676"/>
  <c r="B678" i="5"/>
  <c r="C677"/>
  <c r="B679" l="1"/>
  <c r="C678"/>
  <c r="B678" i="8"/>
  <c r="C677"/>
  <c r="B679" l="1"/>
  <c r="C678"/>
  <c r="B680" i="5"/>
  <c r="C679"/>
  <c r="B681" l="1"/>
  <c r="C680"/>
  <c r="B680" i="8"/>
  <c r="C679"/>
  <c r="B681" l="1"/>
  <c r="C680"/>
  <c r="B682" i="5"/>
  <c r="C681"/>
  <c r="B683" l="1"/>
  <c r="C682"/>
  <c r="B682" i="8"/>
  <c r="C681"/>
  <c r="B683" l="1"/>
  <c r="C682"/>
  <c r="B684" i="5"/>
  <c r="C683"/>
  <c r="B685" l="1"/>
  <c r="C684"/>
  <c r="B684" i="8"/>
  <c r="C683"/>
  <c r="B685" l="1"/>
  <c r="C684"/>
  <c r="B686" i="5"/>
  <c r="C685"/>
  <c r="B687" l="1"/>
  <c r="C686"/>
  <c r="B686" i="8"/>
  <c r="C685"/>
  <c r="B687" l="1"/>
  <c r="C686"/>
  <c r="B688" i="5"/>
  <c r="C687"/>
  <c r="B689" l="1"/>
  <c r="C688"/>
  <c r="B688" i="8"/>
  <c r="C687"/>
  <c r="B689" l="1"/>
  <c r="C688"/>
  <c r="B690" i="5"/>
  <c r="C689"/>
  <c r="B691" l="1"/>
  <c r="C690"/>
  <c r="B690" i="8"/>
  <c r="C689"/>
  <c r="B691" l="1"/>
  <c r="C690"/>
  <c r="B692" i="5"/>
  <c r="C691"/>
  <c r="B693" l="1"/>
  <c r="C692"/>
  <c r="B692" i="8"/>
  <c r="C691"/>
  <c r="B693" l="1"/>
  <c r="C692"/>
  <c r="B694" i="5"/>
  <c r="C693"/>
  <c r="B695" l="1"/>
  <c r="C694"/>
  <c r="B694" i="8"/>
  <c r="C693"/>
  <c r="B695" l="1"/>
  <c r="C694"/>
  <c r="B696" i="5"/>
  <c r="C695"/>
  <c r="B697" l="1"/>
  <c r="C696"/>
  <c r="B696" i="8"/>
  <c r="C695"/>
  <c r="B697" l="1"/>
  <c r="C696"/>
  <c r="B698" i="5"/>
  <c r="C697"/>
  <c r="B699" l="1"/>
  <c r="C698"/>
  <c r="B698" i="8"/>
  <c r="C697"/>
  <c r="B699" l="1"/>
  <c r="C698"/>
  <c r="B700" i="5"/>
  <c r="C699"/>
  <c r="B701" l="1"/>
  <c r="C700"/>
  <c r="B700" i="8"/>
  <c r="C699"/>
  <c r="B701" l="1"/>
  <c r="C700"/>
  <c r="B702" i="5"/>
  <c r="C701"/>
  <c r="B703" l="1"/>
  <c r="C702"/>
  <c r="B702" i="8"/>
  <c r="C701"/>
  <c r="B703" l="1"/>
  <c r="C702"/>
  <c r="B704" i="5"/>
  <c r="C703"/>
  <c r="B705" l="1"/>
  <c r="C704"/>
  <c r="B704" i="8"/>
  <c r="C703"/>
  <c r="B705" l="1"/>
  <c r="C704"/>
  <c r="B706" i="5"/>
  <c r="C705"/>
  <c r="B707" l="1"/>
  <c r="C706"/>
  <c r="B706" i="8"/>
  <c r="C705"/>
  <c r="B707" l="1"/>
  <c r="C706"/>
  <c r="B708" i="5"/>
  <c r="C707"/>
  <c r="B709" l="1"/>
  <c r="C708"/>
  <c r="B708" i="8"/>
  <c r="C707"/>
  <c r="B709" l="1"/>
  <c r="C708"/>
  <c r="B710" i="5"/>
  <c r="C709"/>
  <c r="B711" l="1"/>
  <c r="C710"/>
  <c r="B710" i="8"/>
  <c r="C709"/>
  <c r="B711" l="1"/>
  <c r="C710"/>
  <c r="B712" i="5"/>
  <c r="C711"/>
  <c r="B713" l="1"/>
  <c r="C712"/>
  <c r="B712" i="8"/>
  <c r="C711"/>
  <c r="B713" l="1"/>
  <c r="C712"/>
  <c r="B714" i="5"/>
  <c r="C713"/>
  <c r="B715" l="1"/>
  <c r="C714"/>
  <c r="B714" i="8"/>
  <c r="C713"/>
  <c r="B715" l="1"/>
  <c r="C714"/>
  <c r="B716" i="5"/>
  <c r="C715"/>
  <c r="B717" l="1"/>
  <c r="C716"/>
  <c r="B716" i="8"/>
  <c r="C715"/>
  <c r="B717" l="1"/>
  <c r="C716"/>
  <c r="B718" i="5"/>
  <c r="C717"/>
  <c r="B719" l="1"/>
  <c r="C718"/>
  <c r="B718" i="8"/>
  <c r="B719" s="1"/>
  <c r="B720" s="1"/>
  <c r="C717"/>
  <c r="B721" l="1"/>
  <c r="C720"/>
  <c r="B720" i="5"/>
  <c r="C719"/>
  <c r="B721" l="1"/>
  <c r="C720"/>
  <c r="B722" i="8"/>
  <c r="C721"/>
  <c r="B723" l="1"/>
  <c r="C722"/>
  <c r="B722" i="5"/>
  <c r="C721"/>
  <c r="B723" l="1"/>
  <c r="C722"/>
  <c r="B724" i="8"/>
  <c r="C723"/>
  <c r="B725" l="1"/>
  <c r="C724"/>
  <c r="B724" i="5"/>
  <c r="C723"/>
  <c r="B725" l="1"/>
  <c r="C724"/>
  <c r="B726" i="8"/>
  <c r="C725"/>
  <c r="B727" l="1"/>
  <c r="C726"/>
  <c r="B726" i="5"/>
  <c r="C725"/>
  <c r="B727" l="1"/>
  <c r="C726"/>
  <c r="B728" i="8"/>
  <c r="C727"/>
  <c r="B729" l="1"/>
  <c r="C728"/>
  <c r="B728" i="5"/>
  <c r="C727"/>
  <c r="B729" l="1"/>
  <c r="C728"/>
  <c r="B730" i="8"/>
  <c r="C729"/>
  <c r="B731" l="1"/>
  <c r="C730"/>
  <c r="B730" i="5"/>
  <c r="C729"/>
  <c r="B731" l="1"/>
  <c r="C730"/>
  <c r="B732" i="8"/>
  <c r="C731"/>
  <c r="B733" l="1"/>
  <c r="C732"/>
  <c r="B732" i="5"/>
  <c r="C731"/>
  <c r="B733" l="1"/>
  <c r="C732"/>
  <c r="B734" i="8"/>
  <c r="C733"/>
  <c r="B735" l="1"/>
  <c r="C734"/>
  <c r="B734" i="5"/>
  <c r="C733"/>
  <c r="B735" l="1"/>
  <c r="C734"/>
  <c r="B736" i="8"/>
  <c r="C735"/>
  <c r="B737" l="1"/>
  <c r="C736"/>
  <c r="B736" i="5"/>
  <c r="C735"/>
  <c r="B737" l="1"/>
  <c r="B738" s="1"/>
  <c r="B739" s="1"/>
  <c r="C736"/>
  <c r="B738" i="8"/>
  <c r="C737"/>
  <c r="B739" l="1"/>
  <c r="C738"/>
  <c r="B740" i="5"/>
  <c r="C739"/>
  <c r="B741" l="1"/>
  <c r="C740"/>
  <c r="B740" i="8"/>
  <c r="C739"/>
  <c r="B741" l="1"/>
  <c r="C740"/>
  <c r="B742" i="5"/>
  <c r="C741"/>
  <c r="B743" l="1"/>
  <c r="C742"/>
  <c r="B742" i="8"/>
  <c r="C741"/>
  <c r="B743" l="1"/>
  <c r="C742"/>
  <c r="B744" i="5"/>
  <c r="C743"/>
  <c r="B745" l="1"/>
  <c r="C744"/>
  <c r="B744" i="8"/>
  <c r="C743"/>
  <c r="B745" l="1"/>
  <c r="C744"/>
  <c r="B746" i="5"/>
  <c r="C745"/>
  <c r="B747" l="1"/>
  <c r="C746"/>
  <c r="B746" i="8"/>
  <c r="C745"/>
  <c r="B747" l="1"/>
  <c r="C746"/>
  <c r="B748" i="5"/>
  <c r="C747"/>
  <c r="B749" l="1"/>
  <c r="C748"/>
  <c r="B748" i="8"/>
  <c r="C747"/>
  <c r="B749" l="1"/>
  <c r="C748"/>
  <c r="B750" i="5"/>
  <c r="C749"/>
  <c r="B751" l="1"/>
  <c r="C750"/>
  <c r="B750" i="8"/>
  <c r="C749"/>
  <c r="B751" l="1"/>
  <c r="C750"/>
  <c r="B752" i="5"/>
  <c r="C751"/>
  <c r="B753" l="1"/>
  <c r="C752"/>
  <c r="B752" i="8"/>
  <c r="C751"/>
  <c r="B753" l="1"/>
  <c r="C752"/>
  <c r="B754" i="5"/>
  <c r="C753"/>
  <c r="B755" l="1"/>
  <c r="C754"/>
  <c r="B754" i="8"/>
  <c r="C753"/>
  <c r="B755" l="1"/>
  <c r="C754"/>
  <c r="B756" i="5"/>
  <c r="C755"/>
  <c r="B757" l="1"/>
  <c r="C756"/>
  <c r="B756" i="8"/>
  <c r="C755"/>
  <c r="B757" l="1"/>
  <c r="C756"/>
  <c r="B758" i="5"/>
  <c r="C757"/>
  <c r="B759" l="1"/>
  <c r="C758"/>
  <c r="B758" i="8"/>
  <c r="C757"/>
  <c r="B759" l="1"/>
  <c r="C758"/>
  <c r="B760" i="5"/>
  <c r="C759"/>
  <c r="B761" l="1"/>
  <c r="C760"/>
  <c r="B760" i="8"/>
  <c r="C759"/>
  <c r="B761" l="1"/>
  <c r="C760"/>
  <c r="B762" i="5"/>
  <c r="C761"/>
  <c r="B763" l="1"/>
  <c r="C762"/>
  <c r="B762" i="8"/>
  <c r="C761"/>
  <c r="B763" l="1"/>
  <c r="C762"/>
  <c r="B764" i="5"/>
  <c r="C763"/>
  <c r="B765" l="1"/>
  <c r="C764"/>
  <c r="B764" i="8"/>
  <c r="C763"/>
  <c r="B765" l="1"/>
  <c r="C764"/>
  <c r="B766" i="5"/>
  <c r="C765"/>
  <c r="B767" l="1"/>
  <c r="C766"/>
  <c r="B766" i="8"/>
  <c r="C765"/>
  <c r="B767" l="1"/>
  <c r="C766"/>
  <c r="B768" i="5"/>
  <c r="C767"/>
  <c r="B769" l="1"/>
  <c r="C768"/>
  <c r="B768" i="8"/>
  <c r="C767"/>
  <c r="B769" l="1"/>
  <c r="C768"/>
  <c r="B770" i="5"/>
  <c r="C769"/>
  <c r="B771" l="1"/>
  <c r="C770"/>
  <c r="B770" i="8"/>
  <c r="C769"/>
  <c r="B771" l="1"/>
  <c r="C770"/>
  <c r="B772" i="5"/>
  <c r="C771"/>
  <c r="B773" l="1"/>
  <c r="C772"/>
  <c r="B772" i="8"/>
  <c r="C771"/>
  <c r="B773" l="1"/>
  <c r="C772"/>
  <c r="B774" i="5"/>
  <c r="C773"/>
  <c r="B775" l="1"/>
  <c r="C774"/>
  <c r="B774" i="8"/>
  <c r="C773"/>
  <c r="B775" l="1"/>
  <c r="C774"/>
  <c r="B776" i="5"/>
  <c r="C775"/>
  <c r="B777" l="1"/>
  <c r="C776"/>
  <c r="B776" i="8"/>
  <c r="C775"/>
  <c r="B777" l="1"/>
  <c r="C776"/>
  <c r="B778" i="5"/>
  <c r="C777"/>
  <c r="B779" l="1"/>
  <c r="C778"/>
  <c r="B778" i="8"/>
  <c r="C777"/>
  <c r="B779" l="1"/>
  <c r="C778"/>
  <c r="B780" i="5"/>
  <c r="C779"/>
  <c r="B781" l="1"/>
  <c r="C780"/>
  <c r="B780" i="8"/>
  <c r="C779"/>
  <c r="B781" l="1"/>
  <c r="C780"/>
  <c r="B782" i="5"/>
  <c r="C781"/>
  <c r="B783" l="1"/>
  <c r="C782"/>
  <c r="B782" i="8"/>
  <c r="C781"/>
  <c r="B783" l="1"/>
  <c r="C782"/>
  <c r="B784" i="5"/>
  <c r="C783"/>
  <c r="B785" l="1"/>
  <c r="C784"/>
  <c r="B784" i="8"/>
  <c r="C783"/>
  <c r="B785" l="1"/>
  <c r="C784"/>
  <c r="B786" i="5"/>
  <c r="C785"/>
  <c r="B787" l="1"/>
  <c r="C786"/>
  <c r="B786" i="8"/>
  <c r="C785"/>
  <c r="B787" l="1"/>
  <c r="C786"/>
  <c r="B788" i="5"/>
  <c r="C787"/>
  <c r="B789" l="1"/>
  <c r="C788"/>
  <c r="B788" i="8"/>
  <c r="C787"/>
  <c r="B789" l="1"/>
  <c r="C788"/>
  <c r="B790" i="5"/>
  <c r="C789"/>
  <c r="B791" l="1"/>
  <c r="C790"/>
  <c r="B790" i="8"/>
  <c r="C789"/>
  <c r="B791" l="1"/>
  <c r="C790"/>
  <c r="B792" i="5"/>
  <c r="C791"/>
  <c r="B793" l="1"/>
  <c r="C792"/>
  <c r="B792" i="8"/>
  <c r="C791"/>
  <c r="B793" l="1"/>
  <c r="C792"/>
  <c r="B794" i="5"/>
  <c r="C793"/>
  <c r="B795" l="1"/>
  <c r="C794"/>
  <c r="B794" i="8"/>
  <c r="C793"/>
  <c r="B795" l="1"/>
  <c r="C794"/>
  <c r="B796" i="5"/>
  <c r="C795"/>
  <c r="B797" l="1"/>
  <c r="C796"/>
  <c r="B796" i="8"/>
  <c r="C795"/>
  <c r="B797" l="1"/>
  <c r="C796"/>
  <c r="B798" i="5"/>
  <c r="C797"/>
  <c r="B799" l="1"/>
  <c r="C798"/>
  <c r="B798" i="8"/>
  <c r="C797"/>
  <c r="B799" l="1"/>
  <c r="C798"/>
  <c r="B800" i="5"/>
  <c r="C799"/>
  <c r="B801" l="1"/>
  <c r="C800"/>
  <c r="B800" i="8"/>
  <c r="C799"/>
  <c r="B801" l="1"/>
  <c r="C800"/>
  <c r="B802" i="5"/>
  <c r="C801"/>
  <c r="B803" l="1"/>
  <c r="C802"/>
  <c r="B802" i="8"/>
  <c r="C801"/>
  <c r="B803" l="1"/>
  <c r="C802"/>
  <c r="B804" i="5"/>
  <c r="C803"/>
  <c r="B805" l="1"/>
  <c r="C804"/>
  <c r="B804" i="8"/>
  <c r="C803"/>
  <c r="B805" l="1"/>
  <c r="C804"/>
  <c r="B806" i="5"/>
  <c r="C805"/>
  <c r="B807" l="1"/>
  <c r="C806"/>
  <c r="B806" i="8"/>
  <c r="C805"/>
  <c r="B808" i="5" l="1"/>
  <c r="C807"/>
  <c r="B807" i="8"/>
  <c r="C806"/>
  <c r="B808" l="1"/>
  <c r="C807"/>
  <c r="B809" i="5"/>
  <c r="C808"/>
  <c r="B810" l="1"/>
  <c r="C809"/>
  <c r="B809" i="8"/>
  <c r="C808"/>
  <c r="B810" l="1"/>
  <c r="C809"/>
  <c r="B811" i="5"/>
  <c r="C810"/>
  <c r="B812" l="1"/>
  <c r="C811"/>
  <c r="B811" i="8"/>
  <c r="C810"/>
  <c r="B812" l="1"/>
  <c r="C811"/>
  <c r="B813" i="5"/>
  <c r="C812"/>
  <c r="B814" l="1"/>
  <c r="C813"/>
  <c r="B813" i="8"/>
  <c r="C812"/>
  <c r="B814" l="1"/>
  <c r="C813"/>
  <c r="B815" i="5"/>
  <c r="C814"/>
  <c r="B816" l="1"/>
  <c r="C815"/>
  <c r="B815" i="8"/>
  <c r="C814"/>
  <c r="B816" l="1"/>
  <c r="C815"/>
  <c r="B817" i="5"/>
  <c r="C816"/>
  <c r="B818" l="1"/>
  <c r="C817"/>
  <c r="B817" i="8"/>
  <c r="C816"/>
  <c r="B818" l="1"/>
  <c r="C817"/>
  <c r="B819" i="5"/>
  <c r="C818"/>
  <c r="B820" l="1"/>
  <c r="C819"/>
  <c r="B819" i="8"/>
  <c r="C818"/>
  <c r="B820" l="1"/>
  <c r="C819"/>
  <c r="B821" i="5"/>
  <c r="C820"/>
  <c r="B822" l="1"/>
  <c r="C821"/>
  <c r="B821" i="8"/>
  <c r="C820"/>
  <c r="B822" l="1"/>
  <c r="C821"/>
  <c r="B823" i="5"/>
  <c r="C822"/>
  <c r="B824" l="1"/>
  <c r="C823"/>
  <c r="B823" i="8"/>
  <c r="C822"/>
  <c r="B824" l="1"/>
  <c r="C823"/>
  <c r="B825" i="5"/>
  <c r="C824"/>
  <c r="B826" l="1"/>
  <c r="C825"/>
  <c r="B825" i="8"/>
  <c r="C824"/>
  <c r="B826" l="1"/>
  <c r="C825"/>
  <c r="B827" i="5"/>
  <c r="C826"/>
  <c r="B828" l="1"/>
  <c r="C827"/>
  <c r="B827" i="8"/>
  <c r="C826"/>
  <c r="B828" l="1"/>
  <c r="C827"/>
  <c r="B829" i="5"/>
  <c r="C828"/>
  <c r="B830" l="1"/>
  <c r="C829"/>
  <c r="B829" i="8"/>
  <c r="C828"/>
  <c r="B830" l="1"/>
  <c r="C829"/>
  <c r="B831" i="5"/>
  <c r="C830"/>
  <c r="B832" l="1"/>
  <c r="C831"/>
  <c r="B831" i="8"/>
  <c r="C830"/>
  <c r="B832" l="1"/>
  <c r="C831"/>
  <c r="B833" i="5"/>
  <c r="C832"/>
  <c r="B834" l="1"/>
  <c r="C833"/>
  <c r="B833" i="8"/>
  <c r="C832"/>
  <c r="B834" l="1"/>
  <c r="C833"/>
  <c r="B835" i="5"/>
  <c r="C834"/>
  <c r="B836" l="1"/>
  <c r="C835"/>
  <c r="B835" i="8"/>
  <c r="C834"/>
  <c r="B836" l="1"/>
  <c r="C835"/>
  <c r="B837" i="5"/>
  <c r="C836"/>
  <c r="B838" l="1"/>
  <c r="C837"/>
  <c r="B837" i="8"/>
  <c r="C836"/>
  <c r="B838" l="1"/>
  <c r="C837"/>
  <c r="B839" i="5"/>
  <c r="C838"/>
  <c r="B840" l="1"/>
  <c r="C839"/>
  <c r="B839" i="8"/>
  <c r="C838"/>
  <c r="B840" l="1"/>
  <c r="C839"/>
  <c r="B841" i="5"/>
  <c r="B842" s="1"/>
  <c r="B843" s="1"/>
  <c r="C840"/>
  <c r="B844" l="1"/>
  <c r="C843"/>
  <c r="B841" i="8"/>
  <c r="C840"/>
  <c r="B842" l="1"/>
  <c r="C841"/>
  <c r="B845" i="5"/>
  <c r="C844"/>
  <c r="B846" l="1"/>
  <c r="C845"/>
  <c r="B843" i="8"/>
  <c r="C842"/>
  <c r="B844" l="1"/>
  <c r="C843"/>
  <c r="B847" i="5"/>
  <c r="C846"/>
  <c r="B848" l="1"/>
  <c r="C847"/>
  <c r="B845" i="8"/>
  <c r="C844"/>
  <c r="B846" l="1"/>
  <c r="C845"/>
  <c r="B849" i="5"/>
  <c r="C848"/>
  <c r="B850" l="1"/>
  <c r="C849"/>
  <c r="B847" i="8"/>
  <c r="C846"/>
  <c r="B848" l="1"/>
  <c r="C847"/>
  <c r="B851" i="5"/>
  <c r="C850"/>
  <c r="B852" l="1"/>
  <c r="C851"/>
  <c r="B849" i="8"/>
  <c r="C848"/>
  <c r="B850" l="1"/>
  <c r="C849"/>
  <c r="B853" i="5"/>
  <c r="C852"/>
  <c r="B854" l="1"/>
  <c r="C853"/>
  <c r="B851" i="8"/>
  <c r="C850"/>
  <c r="B852" l="1"/>
  <c r="C851"/>
  <c r="B855" i="5"/>
  <c r="C854"/>
  <c r="B856" l="1"/>
  <c r="C855"/>
  <c r="B853" i="8"/>
  <c r="C852"/>
  <c r="B854" l="1"/>
  <c r="C853"/>
  <c r="B857" i="5"/>
  <c r="C856"/>
  <c r="B858" l="1"/>
  <c r="C857"/>
  <c r="B855" i="8"/>
  <c r="C854"/>
  <c r="B856" l="1"/>
  <c r="C855"/>
  <c r="B859" i="5"/>
  <c r="C858"/>
  <c r="B860" l="1"/>
  <c r="C859"/>
  <c r="B857" i="8"/>
  <c r="C856"/>
  <c r="B858" l="1"/>
  <c r="C857"/>
  <c r="B861" i="5"/>
  <c r="C860"/>
  <c r="B862" l="1"/>
  <c r="C861"/>
  <c r="B859" i="8"/>
  <c r="C858"/>
  <c r="B860" l="1"/>
  <c r="C859"/>
  <c r="B863" i="5"/>
  <c r="C862"/>
  <c r="B864" l="1"/>
  <c r="C863"/>
  <c r="B861" i="8"/>
  <c r="C860"/>
  <c r="B862" l="1"/>
  <c r="C861"/>
  <c r="B865" i="5"/>
  <c r="C864"/>
  <c r="B866" l="1"/>
  <c r="C865"/>
  <c r="B863" i="8"/>
  <c r="C862"/>
  <c r="B864" l="1"/>
  <c r="C863"/>
  <c r="B867" i="5"/>
  <c r="C866"/>
  <c r="B868" l="1"/>
  <c r="C867"/>
  <c r="B865" i="8"/>
  <c r="C864"/>
  <c r="B866" l="1"/>
  <c r="B867" s="1"/>
  <c r="B868" s="1"/>
  <c r="C865"/>
  <c r="B869" i="5"/>
  <c r="C868"/>
  <c r="B870" l="1"/>
  <c r="C869"/>
  <c r="B869" i="8"/>
  <c r="C868"/>
  <c r="B870" l="1"/>
  <c r="C869"/>
  <c r="B871" i="5"/>
  <c r="C870"/>
  <c r="B872" l="1"/>
  <c r="C871"/>
  <c r="B871" i="8"/>
  <c r="C870"/>
  <c r="B872" l="1"/>
  <c r="C871"/>
  <c r="B873" i="5"/>
  <c r="C872"/>
  <c r="B874" l="1"/>
  <c r="C873"/>
  <c r="B873" i="8"/>
  <c r="C872"/>
  <c r="B874" l="1"/>
  <c r="C873"/>
  <c r="B875" i="5"/>
  <c r="C874"/>
  <c r="B876" l="1"/>
  <c r="C875"/>
  <c r="B875" i="8"/>
  <c r="C874"/>
  <c r="B876" l="1"/>
  <c r="C875"/>
  <c r="B877" i="5"/>
  <c r="C876"/>
  <c r="B878" l="1"/>
  <c r="C877"/>
  <c r="B877" i="8"/>
  <c r="C876"/>
  <c r="B878" l="1"/>
  <c r="C877"/>
  <c r="B879" i="5"/>
  <c r="C878"/>
  <c r="B880" l="1"/>
  <c r="C879"/>
  <c r="B879" i="8"/>
  <c r="C878"/>
  <c r="B880" l="1"/>
  <c r="C879"/>
  <c r="B881" i="5"/>
  <c r="C880"/>
  <c r="B882" l="1"/>
  <c r="C881"/>
  <c r="B881" i="8"/>
  <c r="C880"/>
  <c r="B882" l="1"/>
  <c r="C881"/>
  <c r="B883" i="5"/>
  <c r="C882"/>
  <c r="B884" l="1"/>
  <c r="C883"/>
  <c r="B883" i="8"/>
  <c r="C882"/>
  <c r="B884" l="1"/>
  <c r="C883"/>
  <c r="B885" i="5"/>
  <c r="C884"/>
  <c r="B886" l="1"/>
  <c r="C885"/>
  <c r="B885" i="8"/>
  <c r="C884"/>
  <c r="B886" l="1"/>
  <c r="C885"/>
  <c r="B887" i="5"/>
  <c r="C886"/>
  <c r="B888" l="1"/>
  <c r="C887"/>
  <c r="B887" i="8"/>
  <c r="C886"/>
  <c r="B888" l="1"/>
  <c r="C887"/>
  <c r="B889" i="5"/>
  <c r="C888"/>
  <c r="B890" l="1"/>
  <c r="C889"/>
  <c r="B889" i="8"/>
  <c r="C888"/>
  <c r="B890" l="1"/>
  <c r="C889"/>
  <c r="B891" i="5"/>
  <c r="C890"/>
  <c r="B892" l="1"/>
  <c r="C891"/>
  <c r="B891" i="8"/>
  <c r="C890"/>
  <c r="B892" l="1"/>
  <c r="C891"/>
  <c r="B893" i="5"/>
  <c r="C892"/>
  <c r="B894" l="1"/>
  <c r="C893"/>
  <c r="B893" i="8"/>
  <c r="C892"/>
  <c r="B894" l="1"/>
  <c r="C893"/>
  <c r="B895" i="5"/>
  <c r="C894"/>
  <c r="B896" l="1"/>
  <c r="C895"/>
  <c r="B895" i="8"/>
  <c r="C894"/>
  <c r="B896" l="1"/>
  <c r="C895"/>
  <c r="B897" i="5"/>
  <c r="C896"/>
  <c r="B898" l="1"/>
  <c r="C897"/>
  <c r="B897" i="8"/>
  <c r="C896"/>
  <c r="B898" l="1"/>
  <c r="C897"/>
  <c r="B899" i="5"/>
  <c r="C898"/>
  <c r="B900" l="1"/>
  <c r="B901" s="1"/>
  <c r="B902" s="1"/>
  <c r="C899"/>
  <c r="B899" i="8"/>
  <c r="C898"/>
  <c r="B900" l="1"/>
  <c r="C899"/>
  <c r="B903" i="5"/>
  <c r="C902"/>
  <c r="B904" l="1"/>
  <c r="C903"/>
  <c r="B901" i="8"/>
  <c r="C900"/>
  <c r="B902" l="1"/>
  <c r="C901"/>
  <c r="B905" i="5"/>
  <c r="C904"/>
  <c r="B906" l="1"/>
  <c r="C905"/>
  <c r="B903" i="8"/>
  <c r="C902"/>
  <c r="B904" l="1"/>
  <c r="C903"/>
  <c r="B907" i="5"/>
  <c r="C906"/>
  <c r="B908" l="1"/>
  <c r="C907"/>
  <c r="B905" i="8"/>
  <c r="C904"/>
  <c r="B906" l="1"/>
  <c r="C905"/>
  <c r="B909" i="5"/>
  <c r="C908"/>
  <c r="B910" l="1"/>
  <c r="C909"/>
  <c r="B907" i="8"/>
  <c r="C906"/>
  <c r="B908" l="1"/>
  <c r="C907"/>
  <c r="B911" i="5"/>
  <c r="C910"/>
  <c r="B912" l="1"/>
  <c r="C911"/>
  <c r="B909" i="8"/>
  <c r="C908"/>
  <c r="B910" l="1"/>
  <c r="C909"/>
  <c r="B913" i="5"/>
  <c r="C912"/>
  <c r="B914" l="1"/>
  <c r="C913"/>
  <c r="B911" i="8"/>
  <c r="C910"/>
  <c r="B912" l="1"/>
  <c r="C911"/>
  <c r="B915" i="5"/>
  <c r="B916" s="1"/>
  <c r="B917" s="1"/>
  <c r="C914"/>
  <c r="B918" l="1"/>
  <c r="C917"/>
  <c r="B913" i="8"/>
  <c r="C912"/>
  <c r="B914" l="1"/>
  <c r="C913"/>
  <c r="B919" i="5"/>
  <c r="C918"/>
  <c r="B920" l="1"/>
  <c r="C919"/>
  <c r="B915" i="8"/>
  <c r="C914"/>
  <c r="B916" l="1"/>
  <c r="C915"/>
  <c r="B921" i="5"/>
  <c r="C920"/>
  <c r="B922" l="1"/>
  <c r="C921"/>
  <c r="B917" i="8"/>
  <c r="C916"/>
  <c r="B918" l="1"/>
  <c r="C917"/>
  <c r="B923" i="5"/>
  <c r="C922"/>
  <c r="B924" l="1"/>
  <c r="C923"/>
  <c r="B919" i="8"/>
  <c r="C918"/>
  <c r="B920" l="1"/>
  <c r="C919"/>
  <c r="B925" i="5"/>
  <c r="C924"/>
  <c r="B926" l="1"/>
  <c r="C925"/>
  <c r="B921" i="8"/>
  <c r="C920"/>
  <c r="B922" l="1"/>
  <c r="C921"/>
  <c r="B927" i="5"/>
  <c r="C926"/>
  <c r="B928" l="1"/>
  <c r="C927"/>
  <c r="B923" i="8"/>
  <c r="C922"/>
  <c r="B924" l="1"/>
  <c r="C923"/>
  <c r="B929" i="5"/>
  <c r="C928"/>
  <c r="B930" l="1"/>
  <c r="C929"/>
  <c r="B925" i="8"/>
  <c r="C924"/>
  <c r="B926" l="1"/>
  <c r="C925"/>
  <c r="B931" i="5"/>
  <c r="C930"/>
  <c r="B932" l="1"/>
  <c r="C931"/>
  <c r="B927" i="8"/>
  <c r="C926"/>
  <c r="B928" l="1"/>
  <c r="C927"/>
  <c r="B933" i="5"/>
  <c r="C932"/>
  <c r="B934" l="1"/>
  <c r="C933"/>
  <c r="B929" i="8"/>
  <c r="C928"/>
  <c r="B930" l="1"/>
  <c r="C929"/>
  <c r="B935" i="5"/>
  <c r="C934"/>
  <c r="B936" l="1"/>
  <c r="C935"/>
  <c r="B931" i="8"/>
  <c r="C930"/>
  <c r="B932" l="1"/>
  <c r="C931"/>
  <c r="B937" i="5"/>
  <c r="C936"/>
  <c r="B938" l="1"/>
  <c r="C937"/>
  <c r="B933" i="8"/>
  <c r="C932"/>
  <c r="B934" l="1"/>
  <c r="C933"/>
  <c r="B939" i="5"/>
  <c r="C938"/>
  <c r="B940" l="1"/>
  <c r="C939"/>
  <c r="B935" i="8"/>
  <c r="C934"/>
  <c r="B936" l="1"/>
  <c r="C935"/>
  <c r="B941" i="5"/>
  <c r="C940"/>
  <c r="B942" l="1"/>
  <c r="C941"/>
  <c r="B937" i="8"/>
  <c r="C936"/>
  <c r="B938" l="1"/>
  <c r="C937"/>
  <c r="B943" i="5"/>
  <c r="C942"/>
  <c r="B944" l="1"/>
  <c r="C943"/>
  <c r="B939" i="8"/>
  <c r="C938"/>
  <c r="B940" l="1"/>
  <c r="C939"/>
  <c r="B945" i="5"/>
  <c r="C944"/>
  <c r="B946" l="1"/>
  <c r="C945"/>
  <c r="B941" i="8"/>
  <c r="C940"/>
  <c r="B942" l="1"/>
  <c r="C941"/>
  <c r="B947" i="5"/>
  <c r="C946"/>
  <c r="B948" l="1"/>
  <c r="C947"/>
  <c r="B943" i="8"/>
  <c r="C942"/>
  <c r="B944" l="1"/>
  <c r="C943"/>
  <c r="B949" i="5"/>
  <c r="C948"/>
  <c r="B950" l="1"/>
  <c r="C949"/>
  <c r="B945" i="8"/>
  <c r="C944"/>
  <c r="B946" l="1"/>
  <c r="C945"/>
  <c r="B951" i="5"/>
  <c r="C950"/>
  <c r="B952" l="1"/>
  <c r="C951"/>
  <c r="B947" i="8"/>
  <c r="C946"/>
  <c r="B948" l="1"/>
  <c r="C947"/>
  <c r="B953" i="5"/>
  <c r="C952"/>
  <c r="B954" l="1"/>
  <c r="C953"/>
  <c r="B949" i="8"/>
  <c r="C948"/>
  <c r="B950" l="1"/>
  <c r="C949"/>
  <c r="B955" i="5"/>
  <c r="C954"/>
  <c r="B956" l="1"/>
  <c r="C955"/>
  <c r="B951" i="8"/>
  <c r="C950"/>
  <c r="B952" l="1"/>
  <c r="C951"/>
  <c r="B957" i="5"/>
  <c r="C956"/>
  <c r="B958" l="1"/>
  <c r="B959" s="1"/>
  <c r="B960" s="1"/>
  <c r="C957"/>
  <c r="B953" i="8"/>
  <c r="C952"/>
  <c r="B954" l="1"/>
  <c r="C953"/>
  <c r="B961" i="5"/>
  <c r="C960"/>
  <c r="B962" l="1"/>
  <c r="C961"/>
  <c r="B955" i="8"/>
  <c r="C954"/>
  <c r="B956" l="1"/>
  <c r="C955"/>
  <c r="B963" i="5"/>
  <c r="C962"/>
  <c r="B964" l="1"/>
  <c r="C963"/>
  <c r="B957" i="8"/>
  <c r="C956"/>
  <c r="B958" l="1"/>
  <c r="C957"/>
  <c r="B965" i="5"/>
  <c r="C964"/>
  <c r="B966" l="1"/>
  <c r="C965"/>
  <c r="B959" i="8"/>
  <c r="C958"/>
  <c r="B960" l="1"/>
  <c r="C959"/>
  <c r="B967" i="5"/>
  <c r="C966"/>
  <c r="B968" l="1"/>
  <c r="C967"/>
  <c r="B961" i="8"/>
  <c r="C960"/>
  <c r="B962" l="1"/>
  <c r="C961"/>
  <c r="B969" i="5"/>
  <c r="C968"/>
  <c r="B970" l="1"/>
  <c r="C969"/>
  <c r="B963" i="8"/>
  <c r="C962"/>
  <c r="B964" l="1"/>
  <c r="C963"/>
  <c r="B971" i="5"/>
  <c r="B972" s="1"/>
  <c r="B973" s="1"/>
  <c r="C970"/>
  <c r="B974" l="1"/>
  <c r="C973"/>
  <c r="B965" i="8"/>
  <c r="C964"/>
  <c r="B966" l="1"/>
  <c r="C965"/>
  <c r="B975" i="5"/>
  <c r="C974"/>
  <c r="B976" l="1"/>
  <c r="C975"/>
  <c r="B967" i="8"/>
  <c r="C966"/>
  <c r="B968" l="1"/>
  <c r="C967"/>
  <c r="B977" i="5"/>
  <c r="C976"/>
  <c r="B978" l="1"/>
  <c r="C977"/>
  <c r="B969" i="8"/>
  <c r="C968"/>
  <c r="B970" l="1"/>
  <c r="C969"/>
  <c r="B979" i="5"/>
  <c r="C978"/>
  <c r="B980" l="1"/>
  <c r="C979"/>
  <c r="B971" i="8"/>
  <c r="C970"/>
  <c r="B972" l="1"/>
  <c r="C971"/>
  <c r="B981" i="5"/>
  <c r="C980"/>
  <c r="B982" l="1"/>
  <c r="C981"/>
  <c r="B973" i="8"/>
  <c r="C972"/>
  <c r="B974" l="1"/>
  <c r="C973"/>
  <c r="B983" i="5"/>
  <c r="C982"/>
  <c r="B984" l="1"/>
  <c r="C983"/>
  <c r="B975" i="8"/>
  <c r="C974"/>
  <c r="B976" l="1"/>
  <c r="C975"/>
  <c r="B985" i="5"/>
  <c r="C984"/>
  <c r="B986" l="1"/>
  <c r="C985"/>
  <c r="B977" i="8"/>
  <c r="C976"/>
  <c r="B978" l="1"/>
  <c r="C977"/>
  <c r="B987" i="5"/>
  <c r="C986"/>
  <c r="B988" l="1"/>
  <c r="C987"/>
  <c r="B979" i="8"/>
  <c r="C978"/>
  <c r="B980" l="1"/>
  <c r="C979"/>
  <c r="B989" i="5"/>
  <c r="C988"/>
  <c r="B990" l="1"/>
  <c r="C989"/>
  <c r="B981" i="8"/>
  <c r="C980"/>
  <c r="B982" l="1"/>
  <c r="C981"/>
  <c r="B991" i="5"/>
  <c r="C990"/>
  <c r="B992" l="1"/>
  <c r="C991"/>
  <c r="B983" i="8"/>
  <c r="C982"/>
  <c r="B984" l="1"/>
  <c r="C983"/>
  <c r="B993" i="5"/>
  <c r="C992"/>
  <c r="B994" l="1"/>
  <c r="C993"/>
  <c r="B985" i="8"/>
  <c r="C984"/>
  <c r="B986" l="1"/>
  <c r="C985"/>
  <c r="B995" i="5"/>
  <c r="C994"/>
  <c r="B996" l="1"/>
  <c r="C995"/>
  <c r="B987" i="8"/>
  <c r="C986"/>
  <c r="B988" l="1"/>
  <c r="C987"/>
  <c r="B997" i="5"/>
  <c r="C996"/>
  <c r="B998" l="1"/>
  <c r="C997"/>
  <c r="B989" i="8"/>
  <c r="C988"/>
  <c r="B990" l="1"/>
  <c r="C989"/>
  <c r="B999" i="5"/>
  <c r="C998"/>
  <c r="B1000" l="1"/>
  <c r="C999"/>
  <c r="B991" i="8"/>
  <c r="C990"/>
  <c r="B992" l="1"/>
  <c r="C991"/>
  <c r="B1001" i="5"/>
  <c r="C1000"/>
  <c r="B1002" l="1"/>
  <c r="C1001"/>
  <c r="B993" i="8"/>
  <c r="C992"/>
  <c r="B994" l="1"/>
  <c r="C993"/>
  <c r="B1003" i="5"/>
  <c r="C1002"/>
  <c r="B1004" l="1"/>
  <c r="C1003"/>
  <c r="B995" i="8"/>
  <c r="C994"/>
  <c r="B996" l="1"/>
  <c r="C995"/>
  <c r="B1005" i="5"/>
  <c r="C1004"/>
  <c r="B1006" l="1"/>
  <c r="C1005"/>
  <c r="B997" i="8"/>
  <c r="C996"/>
  <c r="B998" l="1"/>
  <c r="C997"/>
  <c r="B1007" i="5"/>
  <c r="C1006"/>
  <c r="B1008" l="1"/>
  <c r="C1007"/>
  <c r="B999" i="8"/>
  <c r="C998"/>
  <c r="B1000" l="1"/>
  <c r="C999"/>
  <c r="B1009" i="5"/>
  <c r="C1008"/>
  <c r="B1010" l="1"/>
  <c r="C1009"/>
  <c r="B1001" i="8"/>
  <c r="C1000"/>
  <c r="B1002" l="1"/>
  <c r="C1001"/>
  <c r="B1011" i="5"/>
  <c r="C1010"/>
  <c r="B1012" l="1"/>
  <c r="C1011"/>
  <c r="B1003" i="8"/>
  <c r="C1002"/>
  <c r="B1004" l="1"/>
  <c r="C1003"/>
  <c r="B1013" i="5"/>
  <c r="C1012"/>
  <c r="B1014" l="1"/>
  <c r="C1013"/>
  <c r="B1005" i="8"/>
  <c r="C1004"/>
  <c r="B1006" l="1"/>
  <c r="C1005"/>
  <c r="B1015" i="5"/>
  <c r="B1016" s="1"/>
  <c r="B1017" s="1"/>
  <c r="C1014"/>
  <c r="B1018" l="1"/>
  <c r="C1017"/>
  <c r="B1007" i="8"/>
  <c r="C1006"/>
  <c r="B1008" l="1"/>
  <c r="C1007"/>
  <c r="B1019" i="5"/>
  <c r="C1018"/>
  <c r="B1020" l="1"/>
  <c r="C1019"/>
  <c r="B1009" i="8"/>
  <c r="C1008"/>
  <c r="B1010" l="1"/>
  <c r="C1009"/>
  <c r="B1021" i="5"/>
  <c r="C1020"/>
  <c r="B1022" l="1"/>
  <c r="C1021"/>
  <c r="B1011" i="8"/>
  <c r="C1010"/>
  <c r="B1012" l="1"/>
  <c r="C1011"/>
  <c r="B1023" i="5"/>
  <c r="C1022"/>
  <c r="B1024" l="1"/>
  <c r="C1023"/>
  <c r="B1013" i="8"/>
  <c r="C1012"/>
  <c r="B1014" l="1"/>
  <c r="C1013"/>
  <c r="B1025" i="5"/>
  <c r="C1024"/>
  <c r="B1026" l="1"/>
  <c r="C1025"/>
  <c r="B1015" i="8"/>
  <c r="C1014"/>
  <c r="B1016" l="1"/>
  <c r="C1015"/>
  <c r="B1027" i="5"/>
  <c r="C1026"/>
  <c r="B1028" l="1"/>
  <c r="C1027"/>
  <c r="B1017" i="8"/>
  <c r="C1016"/>
  <c r="B1018" l="1"/>
  <c r="C1017"/>
  <c r="B1029" i="5"/>
  <c r="C1028"/>
  <c r="B1030" l="1"/>
  <c r="C1029"/>
  <c r="B1019" i="8"/>
  <c r="C1018"/>
  <c r="B1020" l="1"/>
  <c r="C1019"/>
  <c r="B1031" i="5"/>
  <c r="C1030"/>
  <c r="B1032" l="1"/>
  <c r="C1031"/>
  <c r="B1021" i="8"/>
  <c r="C1020"/>
  <c r="B1022" l="1"/>
  <c r="C1021"/>
  <c r="B1033" i="5"/>
  <c r="C1032"/>
  <c r="B1034" l="1"/>
  <c r="C1033"/>
  <c r="B1023" i="8"/>
  <c r="C1022"/>
  <c r="B1024" l="1"/>
  <c r="C1023"/>
  <c r="B1035" i="5"/>
  <c r="C1034"/>
  <c r="B1036" l="1"/>
  <c r="C1035"/>
  <c r="B1025" i="8"/>
  <c r="C1024"/>
  <c r="B1026" l="1"/>
  <c r="C1025"/>
  <c r="B1037" i="5"/>
  <c r="C1036"/>
  <c r="B1038" l="1"/>
  <c r="C1037"/>
  <c r="B1027" i="8"/>
  <c r="C1026"/>
  <c r="B1028" l="1"/>
  <c r="C1027"/>
  <c r="B1039" i="5"/>
  <c r="C1038"/>
  <c r="B1040" l="1"/>
  <c r="C1039"/>
  <c r="B1029" i="8"/>
  <c r="C1028"/>
  <c r="B1030" l="1"/>
  <c r="C1029"/>
  <c r="B1041" i="5"/>
  <c r="C1040"/>
  <c r="B1042" l="1"/>
  <c r="C1041"/>
  <c r="B1031" i="8"/>
  <c r="C1030"/>
  <c r="B1032" l="1"/>
  <c r="C1031"/>
  <c r="B1043" i="5"/>
  <c r="C1042"/>
  <c r="B1044" l="1"/>
  <c r="C1043"/>
  <c r="B1033" i="8"/>
  <c r="C1032"/>
  <c r="B1034" l="1"/>
  <c r="C1033"/>
  <c r="B1045" i="5"/>
  <c r="C1044"/>
  <c r="B1046" l="1"/>
  <c r="C1045"/>
  <c r="B1035" i="8"/>
  <c r="C1034"/>
  <c r="B1036" l="1"/>
  <c r="C1035"/>
  <c r="B1047" i="5"/>
  <c r="C1046"/>
  <c r="B1048" l="1"/>
  <c r="C1047"/>
  <c r="B1037" i="8"/>
  <c r="C1036"/>
  <c r="B1038" l="1"/>
  <c r="C1037"/>
  <c r="B1049" i="5"/>
  <c r="C1048"/>
  <c r="B1050" l="1"/>
  <c r="C1049"/>
  <c r="B1039" i="8"/>
  <c r="C1038"/>
  <c r="B1040" l="1"/>
  <c r="C1039"/>
  <c r="B1051" i="5"/>
  <c r="C1050"/>
  <c r="B1052" l="1"/>
  <c r="C1051"/>
  <c r="B1041" i="8"/>
  <c r="C1040"/>
  <c r="B1042" l="1"/>
  <c r="C1041"/>
  <c r="B1053" i="5"/>
  <c r="C1052"/>
  <c r="B1054" l="1"/>
  <c r="C1053"/>
  <c r="B1043" i="8"/>
  <c r="C1042"/>
  <c r="B1044" l="1"/>
  <c r="C1043"/>
  <c r="B1055" i="5"/>
  <c r="C1054"/>
  <c r="B1056" l="1"/>
  <c r="C1055"/>
  <c r="B1045" i="8"/>
  <c r="C1044"/>
  <c r="B1046" l="1"/>
  <c r="C1045"/>
  <c r="B1057" i="5"/>
  <c r="C1056"/>
  <c r="B1058" l="1"/>
  <c r="C1057"/>
  <c r="B1047" i="8"/>
  <c r="C1046"/>
  <c r="B1048" l="1"/>
  <c r="C1047"/>
  <c r="B1059" i="5"/>
  <c r="C1058"/>
  <c r="B1060" l="1"/>
  <c r="C1059"/>
  <c r="B1049" i="8"/>
  <c r="C1048"/>
  <c r="B1050" l="1"/>
  <c r="C1049"/>
  <c r="B1061" i="5"/>
  <c r="C1060"/>
  <c r="B1062" l="1"/>
  <c r="C1061"/>
  <c r="B1051" i="8"/>
  <c r="C1050"/>
  <c r="B1052" l="1"/>
  <c r="C1051"/>
  <c r="B1063" i="5"/>
  <c r="C1062"/>
  <c r="B1064" l="1"/>
  <c r="C1063"/>
  <c r="B1053" i="8"/>
  <c r="C1052"/>
  <c r="B1054" l="1"/>
  <c r="C1053"/>
  <c r="B1065" i="5"/>
  <c r="C1064"/>
  <c r="B1066" l="1"/>
  <c r="C1065"/>
  <c r="B1055" i="8"/>
  <c r="C1054"/>
  <c r="B1056" l="1"/>
  <c r="C1055"/>
  <c r="B1067" i="5"/>
  <c r="C1066"/>
  <c r="B1068" l="1"/>
  <c r="C1067"/>
  <c r="B1057" i="8"/>
  <c r="C1056"/>
  <c r="B1058" l="1"/>
  <c r="C1057"/>
  <c r="B1069" i="5"/>
  <c r="C1068"/>
  <c r="B1070" l="1"/>
  <c r="C1069"/>
  <c r="B1059" i="8"/>
  <c r="C1058"/>
  <c r="B1060" l="1"/>
  <c r="C1059"/>
  <c r="B1071" i="5"/>
  <c r="C1070"/>
  <c r="B1072" l="1"/>
  <c r="C1071"/>
  <c r="B1061" i="8"/>
  <c r="C1060"/>
  <c r="B1062" l="1"/>
  <c r="C1061"/>
  <c r="B1073" i="5"/>
  <c r="C1072"/>
  <c r="B1074" l="1"/>
  <c r="C1073"/>
  <c r="B1063" i="8"/>
  <c r="C1062"/>
  <c r="B1064" l="1"/>
  <c r="C1063"/>
  <c r="B1075" i="5"/>
  <c r="C1074"/>
  <c r="B1076" l="1"/>
  <c r="C1075"/>
  <c r="B1065" i="8"/>
  <c r="C1064"/>
  <c r="B1066" l="1"/>
  <c r="C1065"/>
  <c r="B1077" i="5"/>
  <c r="C1076"/>
  <c r="B1078" l="1"/>
  <c r="C1077"/>
  <c r="B1067" i="8"/>
  <c r="C1066"/>
  <c r="B1068" l="1"/>
  <c r="C1067"/>
  <c r="B1079" i="5"/>
  <c r="C1078"/>
  <c r="B1080" l="1"/>
  <c r="C1079"/>
  <c r="B1069" i="8"/>
  <c r="C1068"/>
  <c r="B1070" l="1"/>
  <c r="C1069"/>
  <c r="B1081" i="5"/>
  <c r="C1080"/>
  <c r="B1082" l="1"/>
  <c r="C1081"/>
  <c r="B1071" i="8"/>
  <c r="C1070"/>
  <c r="B1072" l="1"/>
  <c r="C1071"/>
  <c r="B1083" i="5"/>
  <c r="C1082"/>
  <c r="B1084" l="1"/>
  <c r="C1083"/>
  <c r="B1073" i="8"/>
  <c r="C1072"/>
  <c r="B1074" l="1"/>
  <c r="C1073"/>
  <c r="B1085" i="5"/>
  <c r="C1084"/>
  <c r="B1086" l="1"/>
  <c r="C1085"/>
  <c r="B1075" i="8"/>
  <c r="C1074"/>
  <c r="B1076" l="1"/>
  <c r="C1075"/>
  <c r="B1087" i="5"/>
  <c r="C1086"/>
  <c r="B1088" l="1"/>
  <c r="C1087"/>
  <c r="B1077" i="8"/>
  <c r="C1076"/>
  <c r="B1078" l="1"/>
  <c r="C1077"/>
  <c r="B1089" i="5"/>
  <c r="C1088"/>
  <c r="B1090" l="1"/>
  <c r="C1089"/>
  <c r="B1079" i="8"/>
  <c r="C1078"/>
  <c r="B1080" l="1"/>
  <c r="C1079"/>
  <c r="B1091" i="5"/>
  <c r="C1090"/>
  <c r="B1092" l="1"/>
  <c r="C1091"/>
  <c r="B1081" i="8"/>
  <c r="C1080"/>
  <c r="B1082" l="1"/>
  <c r="C1081"/>
  <c r="B1093" i="5"/>
  <c r="C1092"/>
  <c r="B1094" l="1"/>
  <c r="C1093"/>
  <c r="B1083" i="8"/>
  <c r="C1082"/>
  <c r="B1084" l="1"/>
  <c r="C1083"/>
  <c r="B1095" i="5"/>
  <c r="C1094"/>
  <c r="B1096" l="1"/>
  <c r="C1095"/>
  <c r="B1085" i="8"/>
  <c r="C1084"/>
  <c r="B1086" l="1"/>
  <c r="C1085"/>
  <c r="B1097" i="5"/>
  <c r="C1096"/>
  <c r="B1098" l="1"/>
  <c r="C1097"/>
  <c r="B1087" i="8"/>
  <c r="C1086"/>
  <c r="B1088" l="1"/>
  <c r="C1087"/>
  <c r="B1099" i="5"/>
  <c r="C1098"/>
  <c r="B1100" l="1"/>
  <c r="C1099"/>
  <c r="B1089" i="8"/>
  <c r="C1088"/>
  <c r="B1090" l="1"/>
  <c r="C1089"/>
  <c r="B1101" i="5"/>
  <c r="C1100"/>
  <c r="B1102" l="1"/>
  <c r="C1101"/>
  <c r="B1091" i="8"/>
  <c r="C1090"/>
  <c r="B1092" l="1"/>
  <c r="C1091"/>
  <c r="B1103" i="5"/>
  <c r="C1102"/>
  <c r="B1104" l="1"/>
  <c r="C1103"/>
  <c r="B1093" i="8"/>
  <c r="C1092"/>
  <c r="B1094" l="1"/>
  <c r="C1093"/>
  <c r="B1105" i="5"/>
  <c r="C1104"/>
  <c r="B1106" l="1"/>
  <c r="C1105"/>
  <c r="B1095" i="8"/>
  <c r="C1094"/>
  <c r="B1096" l="1"/>
  <c r="C1095"/>
  <c r="B1107" i="5"/>
  <c r="C1106"/>
  <c r="B1108" l="1"/>
  <c r="C1107"/>
  <c r="B1097" i="8"/>
  <c r="C1096"/>
  <c r="B1098" l="1"/>
  <c r="C1097"/>
  <c r="B1109" i="5"/>
  <c r="C1108"/>
  <c r="B1110" l="1"/>
  <c r="C1109"/>
  <c r="B1099" i="8"/>
  <c r="C1098"/>
  <c r="B1100" l="1"/>
  <c r="C1099"/>
  <c r="B1111" i="5"/>
  <c r="C1110"/>
  <c r="B1112" l="1"/>
  <c r="C1111"/>
  <c r="B1101" i="8"/>
  <c r="C1100"/>
  <c r="B1102" l="1"/>
  <c r="C1101"/>
  <c r="B1113" i="5"/>
  <c r="C1112"/>
  <c r="B1114" l="1"/>
  <c r="C1113"/>
  <c r="B1103" i="8"/>
  <c r="C1102"/>
  <c r="B1104" l="1"/>
  <c r="C1103"/>
  <c r="B1115" i="5"/>
  <c r="C1114"/>
  <c r="B1116" l="1"/>
  <c r="C1115"/>
  <c r="B1105" i="8"/>
  <c r="C1104"/>
  <c r="B1106" l="1"/>
  <c r="C1105"/>
  <c r="B1117" i="5"/>
  <c r="C1116"/>
  <c r="B1118" l="1"/>
  <c r="C1117"/>
  <c r="B1107" i="8"/>
  <c r="C1106"/>
  <c r="B1108" l="1"/>
  <c r="C1107"/>
  <c r="B1119" i="5"/>
  <c r="C1118"/>
  <c r="B1120" l="1"/>
  <c r="C1119"/>
  <c r="B1109" i="8"/>
  <c r="C1108"/>
  <c r="B1110" l="1"/>
  <c r="C1109"/>
  <c r="B1121" i="5"/>
  <c r="C1120"/>
  <c r="B1122" l="1"/>
  <c r="C1121"/>
  <c r="B1111" i="8"/>
  <c r="C1110"/>
  <c r="B1112" l="1"/>
  <c r="C1111"/>
  <c r="B1123" i="5"/>
  <c r="C1122"/>
  <c r="B1124" l="1"/>
  <c r="C1123"/>
  <c r="B1113" i="8"/>
  <c r="C1112"/>
  <c r="B1114" l="1"/>
  <c r="C1113"/>
  <c r="B1125" i="5"/>
  <c r="C1124"/>
  <c r="B1126" l="1"/>
  <c r="C1125"/>
  <c r="B1115" i="8"/>
  <c r="C1114"/>
  <c r="B1116" l="1"/>
  <c r="C1115"/>
  <c r="B1127" i="5"/>
  <c r="C1126"/>
  <c r="B1128" l="1"/>
  <c r="C1127"/>
  <c r="B1117" i="8"/>
  <c r="C1116"/>
  <c r="B1118" l="1"/>
  <c r="C1117"/>
  <c r="B1129" i="5"/>
  <c r="C1128"/>
  <c r="B1130" l="1"/>
  <c r="C1129"/>
  <c r="B1119" i="8"/>
  <c r="C1118"/>
  <c r="B1120" l="1"/>
  <c r="C1119"/>
  <c r="B1131" i="5"/>
  <c r="C1130"/>
  <c r="B1132" l="1"/>
  <c r="C1131"/>
  <c r="B1121" i="8"/>
  <c r="C1120"/>
  <c r="B1122" l="1"/>
  <c r="C1121"/>
  <c r="B1133" i="5"/>
  <c r="C1132"/>
  <c r="B1134" l="1"/>
  <c r="C1133"/>
  <c r="B1123" i="8"/>
  <c r="C1122"/>
  <c r="B1124" l="1"/>
  <c r="C1123"/>
  <c r="B1135" i="5"/>
  <c r="C1134"/>
  <c r="B1136" l="1"/>
  <c r="C1135"/>
  <c r="B1125" i="8"/>
  <c r="C1124"/>
  <c r="B1126" l="1"/>
  <c r="C1125"/>
  <c r="B1137" i="5"/>
  <c r="C1136"/>
  <c r="B1138" l="1"/>
  <c r="C1137"/>
  <c r="B1127" i="8"/>
  <c r="C1126"/>
  <c r="B1128" l="1"/>
  <c r="C1127"/>
  <c r="B1139" i="5"/>
  <c r="C1138"/>
  <c r="B1140" l="1"/>
  <c r="C1139"/>
  <c r="B1129" i="8"/>
  <c r="C1128"/>
  <c r="B1130" l="1"/>
  <c r="C1129"/>
  <c r="B1141" i="5"/>
  <c r="C1140"/>
  <c r="B1142" l="1"/>
  <c r="C1141"/>
  <c r="B1131" i="8"/>
  <c r="C1130"/>
  <c r="B1132" l="1"/>
  <c r="C1131"/>
  <c r="B1143" i="5"/>
  <c r="C1142"/>
  <c r="B1144" l="1"/>
  <c r="C1143"/>
  <c r="B1133" i="8"/>
  <c r="C1132"/>
  <c r="B1134" l="1"/>
  <c r="C1133"/>
  <c r="B1145" i="5"/>
  <c r="C1144"/>
  <c r="B1146" l="1"/>
  <c r="C1145"/>
  <c r="B1135" i="8"/>
  <c r="C1134"/>
  <c r="B1136" l="1"/>
  <c r="C1135"/>
  <c r="B1147" i="5"/>
  <c r="C1146"/>
  <c r="B1148" l="1"/>
  <c r="C1147"/>
  <c r="B1137" i="8"/>
  <c r="C1136"/>
  <c r="B1138" l="1"/>
  <c r="C1137"/>
  <c r="B1149" i="5"/>
  <c r="C1148"/>
  <c r="B1150" l="1"/>
  <c r="C1149"/>
  <c r="B1139" i="8"/>
  <c r="C1138"/>
  <c r="B1140" l="1"/>
  <c r="C1139"/>
  <c r="B1151" i="5"/>
  <c r="C1150"/>
  <c r="B1152" l="1"/>
  <c r="C1151"/>
  <c r="B1141" i="8"/>
  <c r="C1140"/>
  <c r="B1142" l="1"/>
  <c r="C1141"/>
  <c r="B1153" i="5"/>
  <c r="C1152"/>
  <c r="B1154" l="1"/>
  <c r="C1153"/>
  <c r="B1143" i="8"/>
  <c r="C1142"/>
  <c r="B1144" l="1"/>
  <c r="C1143"/>
  <c r="B1155" i="5"/>
  <c r="C1154"/>
  <c r="B1156" l="1"/>
  <c r="C1155"/>
  <c r="B1145" i="8"/>
  <c r="C1144"/>
  <c r="B1146" l="1"/>
  <c r="C1145"/>
  <c r="B1157" i="5"/>
  <c r="C1156"/>
  <c r="B1158" l="1"/>
  <c r="C1157"/>
  <c r="B1147" i="8"/>
  <c r="C1146"/>
  <c r="B1148" l="1"/>
  <c r="C1147"/>
  <c r="B1159" i="5"/>
  <c r="C1158"/>
  <c r="B1160" l="1"/>
  <c r="C1159"/>
  <c r="B1149" i="8"/>
  <c r="C1148"/>
  <c r="B1150" l="1"/>
  <c r="C1149"/>
  <c r="B1161" i="5"/>
  <c r="C1160"/>
  <c r="B1162" l="1"/>
  <c r="C1161"/>
  <c r="B1151" i="8"/>
  <c r="C1150"/>
  <c r="B1152" l="1"/>
  <c r="C1151"/>
  <c r="B1163" i="5"/>
  <c r="C1162"/>
  <c r="B1164" l="1"/>
  <c r="C1163"/>
  <c r="B1153" i="8"/>
  <c r="C1152"/>
  <c r="B1154" l="1"/>
  <c r="C1153"/>
  <c r="B1165" i="5"/>
  <c r="C1164"/>
  <c r="B1166" l="1"/>
  <c r="C1165"/>
  <c r="B1155" i="8"/>
  <c r="C1154"/>
  <c r="B1156" l="1"/>
  <c r="C1155"/>
  <c r="B1167" i="5"/>
  <c r="C1166"/>
  <c r="B1168" l="1"/>
  <c r="C1167"/>
  <c r="B1157" i="8"/>
  <c r="C1156"/>
  <c r="B1158" l="1"/>
  <c r="C1157"/>
  <c r="B1169" i="5"/>
  <c r="C1168"/>
  <c r="B1170" l="1"/>
  <c r="C1169"/>
  <c r="B1159" i="8"/>
  <c r="C1158"/>
  <c r="B1160" l="1"/>
  <c r="C1159"/>
  <c r="B1171" i="5"/>
  <c r="C1170"/>
  <c r="B1172" l="1"/>
  <c r="C1171"/>
  <c r="B1161" i="8"/>
  <c r="C1160"/>
  <c r="B1162" l="1"/>
  <c r="C1161"/>
  <c r="B1173" i="5"/>
  <c r="C1172"/>
  <c r="B1174" l="1"/>
  <c r="C1173"/>
  <c r="B1163" i="8"/>
  <c r="C1162"/>
  <c r="B1164" l="1"/>
  <c r="C1163"/>
  <c r="B1175" i="5"/>
  <c r="C1174"/>
  <c r="B1176" l="1"/>
  <c r="C1175"/>
  <c r="B1165" i="8"/>
  <c r="C1164"/>
  <c r="B1166" l="1"/>
  <c r="C1165"/>
  <c r="B1177" i="5"/>
  <c r="C1176"/>
  <c r="B1178" l="1"/>
  <c r="C1177"/>
  <c r="B1167" i="8"/>
  <c r="C1166"/>
  <c r="B1168" l="1"/>
  <c r="C1167"/>
  <c r="B1179" i="5"/>
  <c r="C1178"/>
  <c r="B1180" l="1"/>
  <c r="C1179"/>
  <c r="B1169" i="8"/>
  <c r="C1168"/>
  <c r="B1170" l="1"/>
  <c r="C1169"/>
  <c r="B1181" i="5"/>
  <c r="C1180"/>
  <c r="B1182" l="1"/>
  <c r="C1181"/>
  <c r="B1171" i="8"/>
  <c r="C1170"/>
  <c r="B1172" l="1"/>
  <c r="C1171"/>
  <c r="B1183" i="5"/>
  <c r="C1182"/>
  <c r="B1184" l="1"/>
  <c r="C1183"/>
  <c r="B1173" i="8"/>
  <c r="C1172"/>
  <c r="B1174" l="1"/>
  <c r="C1173"/>
  <c r="B1185" i="5"/>
  <c r="C1184"/>
  <c r="B1186" l="1"/>
  <c r="C1185"/>
  <c r="B1175" i="8"/>
  <c r="C1174"/>
  <c r="B1176" l="1"/>
  <c r="C1175"/>
  <c r="B1187" i="5"/>
  <c r="C1186"/>
  <c r="B1188" l="1"/>
  <c r="C1187"/>
  <c r="B1177" i="8"/>
  <c r="C1176"/>
  <c r="B1178" l="1"/>
  <c r="C1177"/>
  <c r="B1189" i="5"/>
  <c r="C1188"/>
  <c r="B1190" l="1"/>
  <c r="C1189"/>
  <c r="B1179" i="8"/>
  <c r="C1178"/>
  <c r="B1180" l="1"/>
  <c r="C1179"/>
  <c r="B1191" i="5"/>
  <c r="C1190"/>
  <c r="B1192" l="1"/>
  <c r="C1191"/>
  <c r="B1181" i="8"/>
  <c r="C1180"/>
  <c r="B1182" l="1"/>
  <c r="C1181"/>
  <c r="B1193" i="5"/>
  <c r="C1192"/>
  <c r="B1194" l="1"/>
  <c r="C1193"/>
  <c r="B1183" i="8"/>
  <c r="C1182"/>
  <c r="B1184" l="1"/>
  <c r="C1183"/>
  <c r="B1195" i="5"/>
  <c r="C1194"/>
  <c r="B1196" l="1"/>
  <c r="C1195"/>
  <c r="B1185" i="8"/>
  <c r="C1184"/>
  <c r="B1186" l="1"/>
  <c r="C1185"/>
  <c r="B1197" i="5"/>
  <c r="C1196"/>
  <c r="B1198" l="1"/>
  <c r="C1197"/>
  <c r="B1187" i="8"/>
  <c r="C1186"/>
  <c r="B1188" l="1"/>
  <c r="C1187"/>
  <c r="B1199" i="5"/>
  <c r="C1198"/>
  <c r="B1200" l="1"/>
  <c r="C1199"/>
  <c r="B1189" i="8"/>
  <c r="C1188"/>
  <c r="B1190" l="1"/>
  <c r="C1189"/>
  <c r="B1201" i="5"/>
  <c r="C1200"/>
  <c r="B1202" l="1"/>
  <c r="C1201"/>
  <c r="B1191" i="8"/>
  <c r="C1190"/>
  <c r="B1192" l="1"/>
  <c r="C1191"/>
  <c r="B1203" i="5"/>
  <c r="C1202"/>
  <c r="B1204" l="1"/>
  <c r="C1203"/>
  <c r="B1193" i="8"/>
  <c r="C1192"/>
  <c r="B1194" l="1"/>
  <c r="C1193"/>
  <c r="B1205" i="5"/>
  <c r="C1204"/>
  <c r="B1206" l="1"/>
  <c r="C1205"/>
  <c r="B1195" i="8"/>
  <c r="C1194"/>
  <c r="B1196" l="1"/>
  <c r="C1195"/>
  <c r="B1207" i="5"/>
  <c r="C1206"/>
  <c r="B1208" l="1"/>
  <c r="C1207"/>
  <c r="B1197" i="8"/>
  <c r="C1196"/>
  <c r="B1198" l="1"/>
  <c r="C1197"/>
  <c r="B1209" i="5"/>
  <c r="C1208"/>
  <c r="B1210" l="1"/>
  <c r="C1209"/>
  <c r="B1199" i="8"/>
  <c r="C1198"/>
  <c r="B1200" l="1"/>
  <c r="C1199"/>
  <c r="B1211" i="5"/>
  <c r="C1210"/>
  <c r="B1212" l="1"/>
  <c r="C1211"/>
  <c r="B1201" i="8"/>
  <c r="C1200"/>
  <c r="B1202" l="1"/>
  <c r="C1201"/>
  <c r="B1213" i="5"/>
  <c r="C1212"/>
  <c r="B1214" l="1"/>
  <c r="C1213"/>
  <c r="B1203" i="8"/>
  <c r="C1202"/>
  <c r="B1204" l="1"/>
  <c r="C1203"/>
  <c r="B1215" i="5"/>
  <c r="C1214"/>
  <c r="B1216" l="1"/>
  <c r="C1215"/>
  <c r="B1205" i="8"/>
  <c r="C1204"/>
  <c r="B1206" l="1"/>
  <c r="C1205"/>
  <c r="B1217" i="5"/>
  <c r="C1216"/>
  <c r="B1218" l="1"/>
  <c r="C1217"/>
  <c r="B1207" i="8"/>
  <c r="C1206"/>
  <c r="B1208" l="1"/>
  <c r="C1207"/>
  <c r="B1219" i="5"/>
  <c r="C1218"/>
  <c r="B1220" l="1"/>
  <c r="C1219"/>
  <c r="B1209" i="8"/>
  <c r="C1208"/>
  <c r="B1210" l="1"/>
  <c r="C1209"/>
  <c r="B1221" i="5"/>
  <c r="C1220"/>
  <c r="B1222" l="1"/>
  <c r="C1221"/>
  <c r="B1211" i="8"/>
  <c r="C1210"/>
  <c r="B1212" l="1"/>
  <c r="C1211"/>
  <c r="B1223" i="5"/>
  <c r="C1222"/>
  <c r="B1224" l="1"/>
  <c r="C1223"/>
  <c r="B1213" i="8"/>
  <c r="C1212"/>
  <c r="B1214" l="1"/>
  <c r="C1213"/>
  <c r="B1225" i="5"/>
  <c r="C1224"/>
  <c r="B1226" l="1"/>
  <c r="C1225"/>
  <c r="B1215" i="8"/>
  <c r="C1214"/>
  <c r="B1216" l="1"/>
  <c r="C1215"/>
  <c r="B1227" i="5"/>
  <c r="C1226"/>
  <c r="B1228" l="1"/>
  <c r="C1227"/>
  <c r="B1217" i="8"/>
  <c r="C1216"/>
  <c r="B1218" l="1"/>
  <c r="C1217"/>
  <c r="B1229" i="5"/>
  <c r="C1228"/>
  <c r="B1230" l="1"/>
  <c r="C1229"/>
  <c r="B1219" i="8"/>
  <c r="C1218"/>
  <c r="B1220" l="1"/>
  <c r="C1219"/>
  <c r="B1231" i="5"/>
  <c r="C1230"/>
  <c r="B1232" l="1"/>
  <c r="C1231"/>
  <c r="B1221" i="8"/>
  <c r="C1220"/>
  <c r="B1222" l="1"/>
  <c r="C1221"/>
  <c r="B1233" i="5"/>
  <c r="C1232"/>
  <c r="B1234" l="1"/>
  <c r="C1233"/>
  <c r="B1223" i="8"/>
  <c r="C1222"/>
  <c r="B1224" l="1"/>
  <c r="C1223"/>
  <c r="B1235" i="5"/>
  <c r="C1234"/>
  <c r="B1236" l="1"/>
  <c r="C1235"/>
  <c r="B1225" i="8"/>
  <c r="C1224"/>
  <c r="B1226" l="1"/>
  <c r="C1225"/>
  <c r="B1237" i="5"/>
  <c r="C1236"/>
  <c r="B1238" l="1"/>
  <c r="C1237"/>
  <c r="B1227" i="8"/>
  <c r="C1226"/>
  <c r="B1228" l="1"/>
  <c r="C1227"/>
  <c r="B1239" i="5"/>
  <c r="C1238"/>
  <c r="B1240" l="1"/>
  <c r="C1239"/>
  <c r="B1229" i="8"/>
  <c r="C1228"/>
  <c r="B1230" l="1"/>
  <c r="C1229"/>
  <c r="B1241" i="5"/>
  <c r="C1240"/>
  <c r="B1242" l="1"/>
  <c r="C1241"/>
  <c r="B1231" i="8"/>
  <c r="C1230"/>
  <c r="B1232" l="1"/>
  <c r="C1231"/>
  <c r="B1243" i="5"/>
  <c r="C1242"/>
  <c r="B1244" l="1"/>
  <c r="C1243"/>
  <c r="B1233" i="8"/>
  <c r="C1232"/>
  <c r="B1234" l="1"/>
  <c r="C1233"/>
  <c r="B1245" i="5"/>
  <c r="C1244"/>
  <c r="B1246" l="1"/>
  <c r="C1245"/>
  <c r="B1235" i="8"/>
  <c r="C1234"/>
  <c r="B1236" l="1"/>
  <c r="C1235"/>
  <c r="B1247" i="5"/>
  <c r="C1246"/>
  <c r="B1248" l="1"/>
  <c r="C1247"/>
  <c r="B1237" i="8"/>
  <c r="C1236"/>
  <c r="B1238" l="1"/>
  <c r="C1237"/>
  <c r="B1249" i="5"/>
  <c r="C1248"/>
  <c r="B1250" l="1"/>
  <c r="C1249"/>
  <c r="B1239" i="8"/>
  <c r="C1238"/>
  <c r="B1240" l="1"/>
  <c r="C1239"/>
  <c r="B1251" i="5"/>
  <c r="C1250"/>
  <c r="B1252" l="1"/>
  <c r="C1251"/>
  <c r="B1241" i="8"/>
  <c r="C1240"/>
  <c r="B1242" l="1"/>
  <c r="C1241"/>
  <c r="B1253" i="5"/>
  <c r="C1252"/>
  <c r="B1254" l="1"/>
  <c r="C1253"/>
  <c r="B1243" i="8"/>
  <c r="C1242"/>
  <c r="B1244" l="1"/>
  <c r="C1243"/>
  <c r="B1255" i="5"/>
  <c r="C1254"/>
  <c r="B1256" l="1"/>
  <c r="C1255"/>
  <c r="B1245" i="8"/>
  <c r="C1244"/>
  <c r="B1246" l="1"/>
  <c r="C1245"/>
  <c r="B1257" i="5"/>
  <c r="C1256"/>
  <c r="B1258" l="1"/>
  <c r="C1257"/>
  <c r="B1247" i="8"/>
  <c r="C1246"/>
  <c r="B1248" l="1"/>
  <c r="C1247"/>
  <c r="B1259" i="5"/>
  <c r="C1258"/>
  <c r="B1260" l="1"/>
  <c r="C1259"/>
  <c r="B1249" i="8"/>
  <c r="C1248"/>
  <c r="B1250" l="1"/>
  <c r="C1249"/>
  <c r="B1261" i="5"/>
  <c r="C1260"/>
  <c r="B1262" l="1"/>
  <c r="C1261"/>
  <c r="B1251" i="8"/>
  <c r="C1250"/>
  <c r="B1252" l="1"/>
  <c r="C1251"/>
  <c r="B1263" i="5"/>
  <c r="C1262"/>
  <c r="B1264" l="1"/>
  <c r="C1263"/>
  <c r="B1253" i="8"/>
  <c r="C1252"/>
  <c r="B1254" l="1"/>
  <c r="C1253"/>
  <c r="B1265" i="5"/>
  <c r="C1264"/>
  <c r="B1266" l="1"/>
  <c r="C1265"/>
  <c r="B1255" i="8"/>
  <c r="C1254"/>
  <c r="B1256" l="1"/>
  <c r="C1255"/>
  <c r="B1267" i="5"/>
  <c r="C1266"/>
  <c r="B1268" l="1"/>
  <c r="C1267"/>
  <c r="B1257" i="8"/>
  <c r="C1256"/>
  <c r="B1258" l="1"/>
  <c r="C1257"/>
  <c r="B1269" i="5"/>
  <c r="C1268"/>
  <c r="B1270" l="1"/>
  <c r="C1269"/>
  <c r="B1259" i="8"/>
  <c r="C1258"/>
  <c r="B1260" l="1"/>
  <c r="C1259"/>
  <c r="B1271" i="5"/>
  <c r="C1270"/>
  <c r="B1272" l="1"/>
  <c r="C1271"/>
  <c r="B1261" i="8"/>
  <c r="C1260"/>
  <c r="B1262" l="1"/>
  <c r="C1261"/>
  <c r="B1273" i="5"/>
  <c r="C1272"/>
  <c r="B1274" l="1"/>
  <c r="C1273"/>
  <c r="B1263" i="8"/>
  <c r="C1262"/>
  <c r="B1264" l="1"/>
  <c r="C1263"/>
  <c r="B1275" i="5"/>
  <c r="C1274"/>
  <c r="B1276" l="1"/>
  <c r="C1275"/>
  <c r="B1265" i="8"/>
  <c r="C1264"/>
  <c r="B1266" l="1"/>
  <c r="C1265"/>
  <c r="B1277" i="5"/>
  <c r="C1276"/>
  <c r="B1278" l="1"/>
  <c r="C1277"/>
  <c r="B1267" i="8"/>
  <c r="C1266"/>
  <c r="B1268" l="1"/>
  <c r="C1267"/>
  <c r="B1279" i="5"/>
  <c r="C1278"/>
  <c r="B1280" l="1"/>
  <c r="C1279"/>
  <c r="B1269" i="8"/>
  <c r="C1268"/>
  <c r="B1270" l="1"/>
  <c r="C1269"/>
  <c r="B1281" i="5"/>
  <c r="C1280"/>
  <c r="B1282" l="1"/>
  <c r="C1281"/>
  <c r="B1271" i="8"/>
  <c r="C1270"/>
  <c r="B1272" l="1"/>
  <c r="C1271"/>
  <c r="B1283" i="5"/>
  <c r="C1282"/>
  <c r="B1284" l="1"/>
  <c r="C1283"/>
  <c r="B1273" i="8"/>
  <c r="C1272"/>
  <c r="B1274" l="1"/>
  <c r="C1273"/>
  <c r="B1285" i="5"/>
  <c r="C1284"/>
  <c r="B1286" l="1"/>
  <c r="C1285"/>
  <c r="B1275" i="8"/>
  <c r="C1274"/>
  <c r="B1276" l="1"/>
  <c r="C1275"/>
  <c r="B1287" i="5"/>
  <c r="C1286"/>
  <c r="B1288" l="1"/>
  <c r="C1287"/>
  <c r="B1277" i="8"/>
  <c r="C1276"/>
  <c r="B1278" l="1"/>
  <c r="C1277"/>
  <c r="B1289" i="5"/>
  <c r="C1288"/>
  <c r="B1290" l="1"/>
  <c r="C1289"/>
  <c r="B1279" i="8"/>
  <c r="C1278"/>
  <c r="B1280" l="1"/>
  <c r="C1279"/>
  <c r="B1291" i="5"/>
  <c r="C1290"/>
  <c r="B1292" l="1"/>
  <c r="C1291"/>
  <c r="B1281" i="8"/>
  <c r="C1280"/>
  <c r="B1282" l="1"/>
  <c r="C1281"/>
  <c r="B1293" i="5"/>
  <c r="C1292"/>
  <c r="B1294" l="1"/>
  <c r="C1293"/>
  <c r="B1283" i="8"/>
  <c r="C1282"/>
  <c r="B1284" l="1"/>
  <c r="C1283"/>
  <c r="B1295" i="5"/>
  <c r="C1294"/>
  <c r="B1296" l="1"/>
  <c r="C1295"/>
  <c r="B1285" i="8"/>
  <c r="C1284"/>
  <c r="B1286" l="1"/>
  <c r="C1285"/>
  <c r="B1297" i="5"/>
  <c r="C1296"/>
  <c r="B1298" l="1"/>
  <c r="C1297"/>
  <c r="B1287" i="8"/>
  <c r="C1286"/>
  <c r="B1288" l="1"/>
  <c r="C1287"/>
  <c r="B1299" i="5"/>
  <c r="C1298"/>
  <c r="B1300" l="1"/>
  <c r="C1299"/>
  <c r="B1289" i="8"/>
  <c r="C1288"/>
  <c r="B1290" l="1"/>
  <c r="C1289"/>
  <c r="B1301" i="5"/>
  <c r="C1300"/>
  <c r="B1302" l="1"/>
  <c r="C1301"/>
  <c r="B1291" i="8"/>
  <c r="C1290"/>
  <c r="B1292" l="1"/>
  <c r="C1291"/>
  <c r="B1303" i="5"/>
  <c r="C1302"/>
  <c r="B1304" l="1"/>
  <c r="C1303"/>
  <c r="B1293" i="8"/>
  <c r="C1292"/>
  <c r="B1294" l="1"/>
  <c r="C1293"/>
  <c r="B1305" i="5"/>
  <c r="C1304"/>
  <c r="B1306" l="1"/>
  <c r="C1305"/>
  <c r="B1295" i="8"/>
  <c r="C1294"/>
  <c r="B1296" l="1"/>
  <c r="C1295"/>
  <c r="B1307" i="5"/>
  <c r="C1306"/>
  <c r="B1308" l="1"/>
  <c r="C1307"/>
  <c r="B1297" i="8"/>
  <c r="C1296"/>
  <c r="B1298" l="1"/>
  <c r="C1297"/>
  <c r="B1309" i="5"/>
  <c r="C1308"/>
  <c r="B1310" l="1"/>
  <c r="C1309"/>
  <c r="B1299" i="8"/>
  <c r="C1298"/>
  <c r="B1300" l="1"/>
  <c r="C1299"/>
  <c r="B1311" i="5"/>
  <c r="C1310"/>
  <c r="B1312" l="1"/>
  <c r="C1311"/>
  <c r="B1301" i="8"/>
  <c r="C1300"/>
  <c r="B1302" l="1"/>
  <c r="C1301"/>
  <c r="B1313" i="5"/>
  <c r="C1312"/>
  <c r="B1314" l="1"/>
  <c r="C1313"/>
  <c r="B1303" i="8"/>
  <c r="C1302"/>
  <c r="B1304" l="1"/>
  <c r="C1303"/>
  <c r="B1315" i="5"/>
  <c r="C1314"/>
  <c r="B1316" l="1"/>
  <c r="C1315"/>
  <c r="B1305" i="8"/>
  <c r="C1304"/>
  <c r="B1306" l="1"/>
  <c r="C1305"/>
  <c r="B1317" i="5"/>
  <c r="C1316"/>
  <c r="B1318" l="1"/>
  <c r="C1317"/>
  <c r="B1307" i="8"/>
  <c r="C1306"/>
  <c r="B1308" l="1"/>
  <c r="C1307"/>
  <c r="B1319" i="5"/>
  <c r="C1318"/>
  <c r="B1320" l="1"/>
  <c r="C1319"/>
  <c r="B1309" i="8"/>
  <c r="C1308"/>
  <c r="B1310" l="1"/>
  <c r="C1309"/>
  <c r="B1321" i="5"/>
  <c r="C1320"/>
  <c r="B1322" l="1"/>
  <c r="C1321"/>
  <c r="B1311" i="8"/>
  <c r="C1310"/>
  <c r="B1312" l="1"/>
  <c r="C1311"/>
  <c r="B1323" i="5"/>
  <c r="C1322"/>
  <c r="B1324" l="1"/>
  <c r="C1323"/>
  <c r="B1313" i="8"/>
  <c r="C1312"/>
  <c r="B1314" l="1"/>
  <c r="C1313"/>
  <c r="B1325" i="5"/>
  <c r="C1324"/>
  <c r="B1326" l="1"/>
  <c r="C1325"/>
  <c r="B1315" i="8"/>
  <c r="C1314"/>
  <c r="B1316" l="1"/>
  <c r="C1315"/>
  <c r="B1327" i="5"/>
  <c r="C1326"/>
  <c r="B1328" l="1"/>
  <c r="C1327"/>
  <c r="B1317" i="8"/>
  <c r="C1316"/>
  <c r="B1318" l="1"/>
  <c r="C1317"/>
  <c r="B1329" i="5"/>
  <c r="C1328"/>
  <c r="B1330" l="1"/>
  <c r="C1329"/>
  <c r="B1319" i="8"/>
  <c r="C1318"/>
  <c r="B1320" l="1"/>
  <c r="C1319"/>
  <c r="B1331" i="5"/>
  <c r="C1330"/>
  <c r="B1332" l="1"/>
  <c r="C1331"/>
  <c r="B1321" i="8"/>
  <c r="C1320"/>
  <c r="B1322" l="1"/>
  <c r="C1321"/>
  <c r="B1333" i="5"/>
  <c r="C1332"/>
  <c r="B1334" l="1"/>
  <c r="C1333"/>
  <c r="B1323" i="8"/>
  <c r="C1322"/>
  <c r="B1324" l="1"/>
  <c r="C1323"/>
  <c r="B1335" i="5"/>
  <c r="C1334"/>
  <c r="B1336" l="1"/>
  <c r="C1335"/>
  <c r="B1325" i="8"/>
  <c r="C1324"/>
  <c r="B1326" l="1"/>
  <c r="C1325"/>
  <c r="B1337" i="5"/>
  <c r="C1336"/>
  <c r="B1338" l="1"/>
  <c r="C1337"/>
  <c r="B1327" i="8"/>
  <c r="C1326"/>
  <c r="B1328" l="1"/>
  <c r="C1327"/>
  <c r="B1339" i="5"/>
  <c r="C1338"/>
  <c r="B1340" l="1"/>
  <c r="C1339"/>
  <c r="B1329" i="8"/>
  <c r="C1328"/>
  <c r="B1330" l="1"/>
  <c r="C1329"/>
  <c r="B1341" i="5"/>
  <c r="C1340"/>
  <c r="B1342" l="1"/>
  <c r="C1341"/>
  <c r="B1331" i="8"/>
  <c r="C1330"/>
  <c r="B1332" l="1"/>
  <c r="C1331"/>
  <c r="B1343" i="5"/>
  <c r="C1342"/>
  <c r="B1344" l="1"/>
  <c r="C1343"/>
  <c r="B1333" i="8"/>
  <c r="C1332"/>
  <c r="B1334" l="1"/>
  <c r="C1333"/>
  <c r="B1345" i="5"/>
  <c r="C1344"/>
  <c r="B1346" l="1"/>
  <c r="C1345"/>
  <c r="B1335" i="8"/>
  <c r="C1334"/>
  <c r="B1336" l="1"/>
  <c r="C1335"/>
  <c r="B1347" i="5"/>
  <c r="C1346"/>
  <c r="B1348" l="1"/>
  <c r="C1347"/>
  <c r="B1337" i="8"/>
  <c r="C1336"/>
  <c r="B1338" l="1"/>
  <c r="C1337"/>
  <c r="B1349" i="5"/>
  <c r="C1348"/>
  <c r="B1350" l="1"/>
  <c r="C1349"/>
  <c r="B1339" i="8"/>
  <c r="C1338"/>
  <c r="B1340" l="1"/>
  <c r="C1339"/>
  <c r="B1351" i="5"/>
  <c r="C1350"/>
  <c r="B1352" l="1"/>
  <c r="C1351"/>
  <c r="B1341" i="8"/>
  <c r="C1340"/>
  <c r="B1342" l="1"/>
  <c r="C1341"/>
  <c r="B1353" i="5"/>
  <c r="C1352"/>
  <c r="B1354" l="1"/>
  <c r="C1353"/>
  <c r="B1343" i="8"/>
  <c r="C1342"/>
  <c r="B1344" l="1"/>
  <c r="C1343"/>
  <c r="B1355" i="5"/>
  <c r="C1354"/>
  <c r="B1356" l="1"/>
  <c r="C1355"/>
  <c r="B1345" i="8"/>
  <c r="C1344"/>
  <c r="B1346" l="1"/>
  <c r="C1345"/>
  <c r="B1357" i="5"/>
  <c r="C1356"/>
  <c r="B1358" l="1"/>
  <c r="C1357"/>
  <c r="B1347" i="8"/>
  <c r="C1346"/>
  <c r="B1348" l="1"/>
  <c r="C1347"/>
  <c r="B1359" i="5"/>
  <c r="C1358"/>
  <c r="B1360" l="1"/>
  <c r="C1359"/>
  <c r="B1349" i="8"/>
  <c r="C1348"/>
  <c r="B1350" l="1"/>
  <c r="C1349"/>
  <c r="B1361" i="5"/>
  <c r="C1360"/>
  <c r="B1362" l="1"/>
  <c r="C1361"/>
  <c r="B1351" i="8"/>
  <c r="C1350"/>
  <c r="B1352" l="1"/>
  <c r="C1351"/>
  <c r="B1363" i="5"/>
  <c r="C1362"/>
  <c r="B1364" l="1"/>
  <c r="C1363"/>
  <c r="B1353" i="8"/>
  <c r="C1352"/>
  <c r="B1354" l="1"/>
  <c r="C1353"/>
  <c r="B1365" i="5"/>
  <c r="C1364"/>
  <c r="B1366" l="1"/>
  <c r="C1365"/>
  <c r="B1355" i="8"/>
  <c r="C1354"/>
  <c r="B1356" l="1"/>
  <c r="C1355"/>
  <c r="B1367" i="5"/>
  <c r="C1366"/>
  <c r="B1368" l="1"/>
  <c r="C1367"/>
  <c r="B1357" i="8"/>
  <c r="C1356"/>
  <c r="B1358" l="1"/>
  <c r="C1357"/>
  <c r="B1369" i="5"/>
  <c r="C1368"/>
  <c r="B1370" l="1"/>
  <c r="C1369"/>
  <c r="B1359" i="8"/>
  <c r="C1358"/>
  <c r="B1360" l="1"/>
  <c r="C1359"/>
  <c r="B1371" i="5"/>
  <c r="C1370"/>
  <c r="B1372" l="1"/>
  <c r="C1371"/>
  <c r="B1361" i="8"/>
  <c r="C1360"/>
  <c r="B1362" l="1"/>
  <c r="C1361"/>
  <c r="B1373" i="5"/>
  <c r="C1372"/>
  <c r="B1374" l="1"/>
  <c r="C1373"/>
  <c r="B1363" i="8"/>
  <c r="C1362"/>
  <c r="B1364" l="1"/>
  <c r="C1363"/>
  <c r="B1375" i="5"/>
  <c r="C1374"/>
  <c r="B1376" l="1"/>
  <c r="C1375"/>
  <c r="B1365" i="8"/>
  <c r="C1364"/>
  <c r="B1366" l="1"/>
  <c r="C1365"/>
  <c r="B1377" i="5"/>
  <c r="C1376"/>
  <c r="B1378" l="1"/>
  <c r="C1377"/>
  <c r="B1367" i="8"/>
  <c r="C1366"/>
  <c r="B1368" l="1"/>
  <c r="C1367"/>
  <c r="B1379" i="5"/>
  <c r="C1378"/>
  <c r="B1380" l="1"/>
  <c r="C1379"/>
  <c r="B1369" i="8"/>
  <c r="C1368"/>
  <c r="B1370" l="1"/>
  <c r="C1369"/>
  <c r="B1381" i="5"/>
  <c r="C1380"/>
  <c r="B1382" l="1"/>
  <c r="C1381"/>
  <c r="B1371" i="8"/>
  <c r="C1370"/>
  <c r="B1372" l="1"/>
  <c r="C1371"/>
  <c r="B1383" i="5"/>
  <c r="C1382"/>
  <c r="B1384" l="1"/>
  <c r="C1383"/>
  <c r="B1373" i="8"/>
  <c r="C1372"/>
  <c r="B1374" l="1"/>
  <c r="C1373"/>
  <c r="B1385" i="5"/>
  <c r="C1384"/>
  <c r="B1386" l="1"/>
  <c r="C1385"/>
  <c r="B1375" i="8"/>
  <c r="C1374"/>
  <c r="B1376" l="1"/>
  <c r="B1377" s="1"/>
  <c r="B1378" s="1"/>
  <c r="C1375"/>
  <c r="B1387" i="5"/>
  <c r="C1386"/>
  <c r="B1388" l="1"/>
  <c r="C1387"/>
  <c r="B1379" i="8"/>
  <c r="C1378"/>
  <c r="B1380" l="1"/>
  <c r="C1379"/>
  <c r="B1389" i="5"/>
  <c r="C1388"/>
  <c r="B1390" l="1"/>
  <c r="C1389"/>
  <c r="B1381" i="8"/>
  <c r="C1380"/>
  <c r="B1382" l="1"/>
  <c r="C1381"/>
  <c r="B1391" i="5"/>
  <c r="C1390"/>
  <c r="B1392" l="1"/>
  <c r="C1391"/>
  <c r="B1383" i="8"/>
  <c r="C1382"/>
  <c r="B1384" l="1"/>
  <c r="C1383"/>
  <c r="B1393" i="5"/>
  <c r="C1392"/>
  <c r="B1394" l="1"/>
  <c r="C1393"/>
  <c r="B1385" i="8"/>
  <c r="C1384"/>
  <c r="B1386" l="1"/>
  <c r="C1385"/>
  <c r="B1395" i="5"/>
  <c r="C1394"/>
  <c r="B1396" l="1"/>
  <c r="C1395"/>
  <c r="B1387" i="8"/>
  <c r="C1386"/>
  <c r="B1388" l="1"/>
  <c r="C1387"/>
  <c r="B1397" i="5"/>
  <c r="C1396"/>
  <c r="B1398" l="1"/>
  <c r="C1397"/>
  <c r="B1389" i="8"/>
  <c r="C1388"/>
  <c r="B1390" l="1"/>
  <c r="C1389"/>
  <c r="B1399" i="5"/>
  <c r="C1398"/>
  <c r="B1400" l="1"/>
  <c r="C1399"/>
  <c r="B1391" i="8"/>
  <c r="C1390"/>
  <c r="B1392" l="1"/>
  <c r="C1391"/>
  <c r="B1401" i="5"/>
  <c r="C1400"/>
  <c r="B1402" l="1"/>
  <c r="C1401"/>
  <c r="B1393" i="8"/>
  <c r="C1392"/>
  <c r="B1394" l="1"/>
  <c r="C1393"/>
  <c r="B1403" i="5"/>
  <c r="C1402"/>
  <c r="B1404" l="1"/>
  <c r="C1403"/>
  <c r="B1395" i="8"/>
  <c r="C1394"/>
  <c r="B1396" l="1"/>
  <c r="C1395"/>
  <c r="B1405" i="5"/>
  <c r="C1404"/>
  <c r="B1406" l="1"/>
  <c r="C1405"/>
  <c r="B1397" i="8"/>
  <c r="C1396"/>
  <c r="B1398" l="1"/>
  <c r="C1397"/>
  <c r="B1407" i="5"/>
  <c r="C1406"/>
  <c r="B1408" l="1"/>
  <c r="C1407"/>
  <c r="B1399" i="8"/>
  <c r="C1398"/>
  <c r="B1400" l="1"/>
  <c r="C1399"/>
  <c r="B1409" i="5"/>
  <c r="C1408"/>
  <c r="B1410" l="1"/>
  <c r="C1409"/>
  <c r="B1401" i="8"/>
  <c r="C1400"/>
  <c r="B1402" l="1"/>
  <c r="C1401"/>
  <c r="B1411" i="5"/>
  <c r="C1410"/>
  <c r="B1412" l="1"/>
  <c r="C1411"/>
  <c r="B1403" i="8"/>
  <c r="C1402"/>
  <c r="B1404" l="1"/>
  <c r="C1403"/>
  <c r="B1413" i="5"/>
  <c r="C1412"/>
  <c r="B1414" l="1"/>
  <c r="C1413"/>
  <c r="B1405" i="8"/>
  <c r="C1404"/>
  <c r="B1406" l="1"/>
  <c r="C1405"/>
  <c r="B1415" i="5"/>
  <c r="C1414"/>
  <c r="B1416" l="1"/>
  <c r="C1415"/>
  <c r="B1407" i="8"/>
  <c r="C1406"/>
  <c r="B1408" l="1"/>
  <c r="C1407"/>
  <c r="B1417" i="5"/>
  <c r="C1416"/>
  <c r="B1418" l="1"/>
  <c r="C1417"/>
  <c r="B1409" i="8"/>
  <c r="C1408"/>
  <c r="B1410" l="1"/>
  <c r="C1409"/>
  <c r="B1419" i="5"/>
  <c r="C1418"/>
  <c r="B1420" l="1"/>
  <c r="C1419"/>
  <c r="B1411" i="8"/>
  <c r="C1410"/>
  <c r="B1412" l="1"/>
  <c r="C1411"/>
  <c r="B1421" i="5"/>
  <c r="C1420"/>
  <c r="B1422" l="1"/>
  <c r="C1421"/>
  <c r="B1413" i="8"/>
  <c r="C1412"/>
  <c r="B1414" l="1"/>
  <c r="C1413"/>
  <c r="B1423" i="5"/>
  <c r="C1422"/>
  <c r="B1424" l="1"/>
  <c r="C1423"/>
  <c r="B1415" i="8"/>
  <c r="C1414"/>
  <c r="B1416" l="1"/>
  <c r="C1415"/>
  <c r="B1425" i="5"/>
  <c r="C1424"/>
  <c r="B1426" l="1"/>
  <c r="C1425"/>
  <c r="B1417" i="8"/>
  <c r="C1416"/>
  <c r="B1418" l="1"/>
  <c r="C1417"/>
  <c r="B1427" i="5"/>
  <c r="C1426"/>
  <c r="B1428" l="1"/>
  <c r="C1427"/>
  <c r="B1419" i="8"/>
  <c r="C1418"/>
  <c r="B1420" l="1"/>
  <c r="C1419"/>
  <c r="B1429" i="5"/>
  <c r="C1428"/>
  <c r="B1430" l="1"/>
  <c r="C1429"/>
  <c r="B1421" i="8"/>
  <c r="C1420"/>
  <c r="B1422" l="1"/>
  <c r="C1421"/>
  <c r="B1431" i="5"/>
  <c r="C1430"/>
  <c r="B1432" l="1"/>
  <c r="C1431"/>
  <c r="B1423" i="8"/>
  <c r="C1422"/>
  <c r="B1424" l="1"/>
  <c r="C1423"/>
  <c r="B1433" i="5"/>
  <c r="C1432"/>
  <c r="B1434" l="1"/>
  <c r="C1433"/>
  <c r="B1425" i="8"/>
  <c r="C1424"/>
  <c r="B1426" l="1"/>
  <c r="C1425"/>
  <c r="B1435" i="5"/>
  <c r="C1434"/>
  <c r="B1436" l="1"/>
  <c r="C1435"/>
  <c r="B1427" i="8"/>
  <c r="C1426"/>
  <c r="B1428" l="1"/>
  <c r="C1427"/>
  <c r="B1437" i="5"/>
  <c r="C1436"/>
  <c r="B1438" l="1"/>
  <c r="C1437"/>
  <c r="B1429" i="8"/>
  <c r="C1428"/>
  <c r="B1430" l="1"/>
  <c r="C1429"/>
  <c r="B1439" i="5"/>
  <c r="C1438"/>
  <c r="B1440" l="1"/>
  <c r="C1439"/>
  <c r="B1431" i="8"/>
  <c r="C1430"/>
  <c r="B1432" l="1"/>
  <c r="C1431"/>
  <c r="B1441" i="5"/>
  <c r="C1440"/>
  <c r="B1442" l="1"/>
  <c r="C1441"/>
  <c r="B1433" i="8"/>
  <c r="C1432"/>
  <c r="B1434" l="1"/>
  <c r="C1433"/>
  <c r="B1443" i="5"/>
  <c r="C1442"/>
  <c r="B1444" l="1"/>
  <c r="C1443"/>
  <c r="B1435" i="8"/>
  <c r="C1434"/>
  <c r="B1436" l="1"/>
  <c r="C1435"/>
  <c r="B1445" i="5"/>
  <c r="C1444"/>
  <c r="B1446" l="1"/>
  <c r="C1445"/>
  <c r="B1437" i="8"/>
  <c r="C1436"/>
  <c r="B1438" l="1"/>
  <c r="C1437"/>
  <c r="B1447" i="5"/>
  <c r="C1446"/>
  <c r="B1448" l="1"/>
  <c r="C1447"/>
  <c r="B1439" i="8"/>
  <c r="C1438"/>
  <c r="B1440" l="1"/>
  <c r="C1439"/>
  <c r="B1449" i="5"/>
  <c r="C1448"/>
  <c r="B1450" l="1"/>
  <c r="C1449"/>
  <c r="B1441" i="8"/>
  <c r="B1442" s="1"/>
  <c r="B1443" s="1"/>
  <c r="C1440"/>
  <c r="B1444" l="1"/>
  <c r="C1443"/>
  <c r="B1451" i="5"/>
  <c r="C1450"/>
  <c r="B1452" l="1"/>
  <c r="C1451"/>
  <c r="B1445" i="8"/>
  <c r="C1444"/>
  <c r="B1446" l="1"/>
  <c r="C1445"/>
  <c r="B1453" i="5"/>
  <c r="C1452"/>
  <c r="B1454" l="1"/>
  <c r="C1453"/>
  <c r="B1447" i="8"/>
  <c r="C1446"/>
  <c r="B1448" l="1"/>
  <c r="C1447"/>
  <c r="B1455" i="5"/>
  <c r="C1454"/>
  <c r="B1456" l="1"/>
  <c r="C1455"/>
  <c r="B1449" i="8"/>
  <c r="C1448"/>
  <c r="B1450" l="1"/>
  <c r="C1449"/>
  <c r="B1457" i="5"/>
  <c r="C1456"/>
  <c r="B1458" l="1"/>
  <c r="C1457"/>
  <c r="B1451" i="8"/>
  <c r="C1450"/>
  <c r="B1452" l="1"/>
  <c r="C1451"/>
  <c r="B1459" i="5"/>
  <c r="C1458"/>
  <c r="B1460" l="1"/>
  <c r="C1459"/>
  <c r="B1453" i="8"/>
  <c r="C1452"/>
  <c r="B1454" l="1"/>
  <c r="C1453"/>
  <c r="B1461" i="5"/>
  <c r="C1460"/>
  <c r="B1462" l="1"/>
  <c r="C1461"/>
  <c r="B1455" i="8"/>
  <c r="C1454"/>
  <c r="B1456" l="1"/>
  <c r="C1455"/>
  <c r="B1463" i="5"/>
  <c r="C1462"/>
  <c r="B1464" l="1"/>
  <c r="C1463"/>
  <c r="B1457" i="8"/>
  <c r="C1456"/>
  <c r="B1458" l="1"/>
  <c r="C1457"/>
  <c r="B1465" i="5"/>
  <c r="C1464"/>
  <c r="B1466" l="1"/>
  <c r="C1465"/>
  <c r="B1459" i="8"/>
  <c r="C1458"/>
  <c r="B1460" l="1"/>
  <c r="C1459"/>
  <c r="B1467" i="5"/>
  <c r="C1466"/>
  <c r="B1468" l="1"/>
  <c r="C1467"/>
  <c r="B1461" i="8"/>
  <c r="C1460"/>
  <c r="B1462" l="1"/>
  <c r="C1461"/>
  <c r="B1469" i="5"/>
  <c r="C1468"/>
  <c r="B1470" l="1"/>
  <c r="C1469"/>
  <c r="B1463" i="8"/>
  <c r="C1462"/>
  <c r="B1464" l="1"/>
  <c r="C1463"/>
  <c r="B1471" i="5"/>
  <c r="C1470"/>
  <c r="B1472" l="1"/>
  <c r="C1471"/>
  <c r="B1465" i="8"/>
  <c r="C1464"/>
  <c r="B1466" l="1"/>
  <c r="C1465"/>
  <c r="B1473" i="5"/>
  <c r="C1472"/>
  <c r="B1474" l="1"/>
  <c r="C1473"/>
  <c r="B1467" i="8"/>
  <c r="C1466"/>
  <c r="B1468" l="1"/>
  <c r="C1467"/>
  <c r="B1475" i="5"/>
  <c r="C1474"/>
  <c r="B1476" l="1"/>
  <c r="C1475"/>
  <c r="B1469" i="8"/>
  <c r="C1468"/>
  <c r="B1470" l="1"/>
  <c r="B1471" s="1"/>
  <c r="B1472" s="1"/>
  <c r="C1469"/>
  <c r="B1477" i="5"/>
  <c r="C1476"/>
  <c r="B1478" l="1"/>
  <c r="C1477"/>
  <c r="B1473" i="8"/>
  <c r="C1472"/>
  <c r="B1474" l="1"/>
  <c r="C1473"/>
  <c r="B1479" i="5"/>
  <c r="C1478"/>
  <c r="B1480" l="1"/>
  <c r="C1479"/>
  <c r="B1475" i="8"/>
  <c r="C1474"/>
  <c r="B1476" l="1"/>
  <c r="C1475"/>
  <c r="B1481" i="5"/>
  <c r="C1480"/>
  <c r="B1482" l="1"/>
  <c r="C1481"/>
  <c r="B1477" i="8"/>
  <c r="C1476"/>
  <c r="B1478" l="1"/>
  <c r="C1477"/>
  <c r="B1483" i="5"/>
  <c r="C1482"/>
  <c r="B1484" l="1"/>
  <c r="C1483"/>
  <c r="B1479" i="8"/>
  <c r="C1478"/>
  <c r="B1480" l="1"/>
  <c r="C1479"/>
  <c r="B1485" i="5"/>
  <c r="C1484"/>
  <c r="B1486" l="1"/>
  <c r="C1485"/>
  <c r="B1481" i="8"/>
  <c r="C1480"/>
  <c r="B1482" l="1"/>
  <c r="C1481"/>
  <c r="B1487" i="5"/>
  <c r="C1486"/>
  <c r="B1488" l="1"/>
  <c r="C1487"/>
  <c r="B1483" i="8"/>
  <c r="C1482"/>
  <c r="B1484" l="1"/>
  <c r="C1483"/>
  <c r="B1489" i="5"/>
  <c r="C1488"/>
  <c r="B1490" l="1"/>
  <c r="C1489"/>
  <c r="B1485" i="8"/>
  <c r="C1484"/>
  <c r="B1486" l="1"/>
  <c r="C1485"/>
  <c r="B1491" i="5"/>
  <c r="C1490"/>
  <c r="B1492" l="1"/>
  <c r="C1491"/>
  <c r="B1487" i="8"/>
  <c r="C1486"/>
  <c r="B1488" l="1"/>
  <c r="C1487"/>
  <c r="B1493" i="5"/>
  <c r="C1492"/>
  <c r="B1494" l="1"/>
  <c r="C1493"/>
  <c r="B1489" i="8"/>
  <c r="C1488"/>
  <c r="B1490" l="1"/>
  <c r="C1489"/>
  <c r="B1495" i="5"/>
  <c r="C1494"/>
  <c r="B1496" l="1"/>
  <c r="C1495"/>
  <c r="B1491" i="8"/>
  <c r="C1490"/>
  <c r="B1492" l="1"/>
  <c r="C1491"/>
  <c r="B1497" i="5"/>
  <c r="C1496"/>
  <c r="B1498" l="1"/>
  <c r="C1497"/>
  <c r="B1493" i="8"/>
  <c r="C1492"/>
  <c r="B1494" l="1"/>
  <c r="C1493"/>
  <c r="B1499" i="5"/>
  <c r="C1498"/>
  <c r="B1500" l="1"/>
  <c r="C1499"/>
  <c r="B1495" i="8"/>
  <c r="C1494"/>
  <c r="B1496" l="1"/>
  <c r="C1495"/>
  <c r="B1501" i="5"/>
  <c r="C1500"/>
  <c r="B1502" l="1"/>
  <c r="C1501"/>
  <c r="B1497" i="8"/>
  <c r="C1496"/>
  <c r="B1498" l="1"/>
  <c r="C1497"/>
  <c r="B1503" i="5"/>
  <c r="C1502"/>
  <c r="B1504" l="1"/>
  <c r="C1503"/>
  <c r="B1499" i="8"/>
  <c r="C1498"/>
  <c r="B1500" l="1"/>
  <c r="C1499"/>
  <c r="B1505" i="5"/>
  <c r="C1504"/>
  <c r="B1506" l="1"/>
  <c r="C1505"/>
  <c r="B1501" i="8"/>
  <c r="C1500"/>
  <c r="B1502" l="1"/>
  <c r="C1501"/>
  <c r="B1507" i="5"/>
  <c r="C1506"/>
  <c r="B1508" l="1"/>
  <c r="C1507"/>
  <c r="B1503" i="8"/>
  <c r="C1502"/>
  <c r="B1504" l="1"/>
  <c r="C1503"/>
  <c r="B1509" i="5"/>
  <c r="C1508"/>
  <c r="B1510" l="1"/>
  <c r="C1509"/>
  <c r="B1505" i="8"/>
  <c r="C1504"/>
  <c r="B1506" l="1"/>
  <c r="C1505"/>
  <c r="B1511" i="5"/>
  <c r="C1510"/>
  <c r="B1512" l="1"/>
  <c r="C1511"/>
  <c r="B1507" i="8"/>
  <c r="C1506"/>
  <c r="B1508" l="1"/>
  <c r="C1507"/>
  <c r="B1513" i="5"/>
  <c r="C1512"/>
  <c r="B1514" l="1"/>
  <c r="C1513"/>
  <c r="B1509" i="8"/>
  <c r="C1508"/>
  <c r="B1510" l="1"/>
  <c r="C1509"/>
  <c r="B1515" i="5"/>
  <c r="C1514"/>
  <c r="B1516" l="1"/>
  <c r="C1515"/>
  <c r="B1511" i="8"/>
  <c r="C1510"/>
  <c r="B1512" l="1"/>
  <c r="C1511"/>
  <c r="B1517" i="5"/>
  <c r="C1516"/>
  <c r="B1518" l="1"/>
  <c r="C1517"/>
  <c r="B1513" i="8"/>
  <c r="C1512"/>
  <c r="B1514" l="1"/>
  <c r="C1513"/>
  <c r="B1519" i="5"/>
  <c r="C1518"/>
  <c r="B1520" l="1"/>
  <c r="C1519"/>
  <c r="B1515" i="8"/>
  <c r="C1514"/>
  <c r="B1516" l="1"/>
  <c r="C1515"/>
  <c r="B1521" i="5"/>
  <c r="C1520"/>
  <c r="B1522" l="1"/>
  <c r="C1521"/>
  <c r="B1517" i="8"/>
  <c r="C1516"/>
  <c r="B1518" l="1"/>
  <c r="C1517"/>
  <c r="B1523" i="5"/>
  <c r="C1522"/>
  <c r="B1524" l="1"/>
  <c r="C1523"/>
  <c r="B1519" i="8"/>
  <c r="C1518"/>
  <c r="B1520" l="1"/>
  <c r="C1519"/>
  <c r="B1525" i="5"/>
  <c r="C1524"/>
  <c r="B1526" l="1"/>
  <c r="C1525"/>
  <c r="B1521" i="8"/>
  <c r="C1520"/>
  <c r="B1522" l="1"/>
  <c r="C1521"/>
  <c r="B1527" i="5"/>
  <c r="C1526"/>
  <c r="B1528" l="1"/>
  <c r="C1527"/>
  <c r="B1523" i="8"/>
  <c r="C1522"/>
  <c r="B1524" l="1"/>
  <c r="C1523"/>
  <c r="B1529" i="5"/>
  <c r="C1528"/>
  <c r="B1530" l="1"/>
  <c r="C1529"/>
  <c r="B1525" i="8"/>
  <c r="C1524"/>
  <c r="B1526" l="1"/>
  <c r="C1525"/>
  <c r="B1531" i="5"/>
  <c r="C1530"/>
  <c r="B1532" l="1"/>
  <c r="C1531"/>
  <c r="B1527" i="8"/>
  <c r="C1526"/>
  <c r="B1528" l="1"/>
  <c r="C1527"/>
  <c r="B1533" i="5"/>
  <c r="C1532"/>
  <c r="B1534" l="1"/>
  <c r="C1533"/>
  <c r="B1529" i="8"/>
  <c r="C1528"/>
  <c r="B1530" l="1"/>
  <c r="C1529"/>
  <c r="B1535" i="5"/>
  <c r="C1534"/>
  <c r="B1536" l="1"/>
  <c r="C1535"/>
  <c r="B1531" i="8"/>
  <c r="C1530"/>
  <c r="B1532" l="1"/>
  <c r="C1531"/>
  <c r="B1537" i="5"/>
  <c r="C1536"/>
  <c r="B1538" l="1"/>
  <c r="C1537"/>
  <c r="B1533" i="8"/>
  <c r="C1532"/>
  <c r="B1534" l="1"/>
  <c r="C1533"/>
  <c r="B1539" i="5"/>
  <c r="C1538"/>
  <c r="B1540" l="1"/>
  <c r="C1539"/>
  <c r="B1535" i="8"/>
  <c r="C1534"/>
  <c r="B1536" l="1"/>
  <c r="C1535"/>
  <c r="B1541" i="5"/>
  <c r="C1540"/>
  <c r="B1542" l="1"/>
  <c r="C1541"/>
  <c r="B1537" i="8"/>
  <c r="C1536"/>
  <c r="B1538" l="1"/>
  <c r="C1537"/>
  <c r="B1543" i="5"/>
  <c r="C1542"/>
  <c r="B1544" l="1"/>
  <c r="C1543"/>
  <c r="B1539" i="8"/>
  <c r="C1538"/>
  <c r="B1540" l="1"/>
  <c r="C1539"/>
  <c r="B1545" i="5"/>
  <c r="C1544"/>
  <c r="B1546" l="1"/>
  <c r="C1545"/>
  <c r="B1541" i="8"/>
  <c r="C1540"/>
  <c r="B1542" l="1"/>
  <c r="C1541"/>
  <c r="B1547" i="5"/>
  <c r="C1546"/>
  <c r="B1548" l="1"/>
  <c r="C1547"/>
  <c r="B1543" i="8"/>
  <c r="C1542"/>
  <c r="B1544" l="1"/>
  <c r="C1543"/>
  <c r="B1549" i="5"/>
  <c r="C1548"/>
  <c r="B1550" l="1"/>
  <c r="C1549"/>
  <c r="B1545" i="8"/>
  <c r="C1544"/>
  <c r="B1546" l="1"/>
  <c r="C1545"/>
  <c r="B1551" i="5"/>
  <c r="C1550"/>
  <c r="B1552" l="1"/>
  <c r="C1551"/>
  <c r="B1547" i="8"/>
  <c r="C1546"/>
  <c r="B1548" l="1"/>
  <c r="C1547"/>
  <c r="B1553" i="5"/>
  <c r="C1552"/>
  <c r="B1554" l="1"/>
  <c r="C1553"/>
  <c r="B1549" i="8"/>
  <c r="C1548"/>
  <c r="B1550" l="1"/>
  <c r="C1549"/>
  <c r="B1555" i="5"/>
  <c r="C1554"/>
  <c r="B1556" l="1"/>
  <c r="C1555"/>
  <c r="B1551" i="8"/>
  <c r="C1550"/>
  <c r="B1552" l="1"/>
  <c r="C1551"/>
  <c r="B1557" i="5"/>
  <c r="C1556"/>
  <c r="B1558" l="1"/>
  <c r="C1557"/>
  <c r="B1553" i="8"/>
  <c r="C1552"/>
  <c r="B1554" l="1"/>
  <c r="C1553"/>
  <c r="B1559" i="5"/>
  <c r="C1558"/>
  <c r="B1560" l="1"/>
  <c r="C1559"/>
  <c r="B1555" i="8"/>
  <c r="C1554"/>
  <c r="B1556" l="1"/>
  <c r="C1555"/>
  <c r="B1561" i="5"/>
  <c r="C1560"/>
  <c r="B1562" l="1"/>
  <c r="C1561"/>
  <c r="B1557" i="8"/>
  <c r="C1556"/>
  <c r="B1558" l="1"/>
  <c r="C1557"/>
  <c r="B1563" i="5"/>
  <c r="C1562"/>
  <c r="B1564" l="1"/>
  <c r="C1563"/>
  <c r="B1559" i="8"/>
  <c r="C1558"/>
  <c r="B1560" l="1"/>
  <c r="C1559"/>
  <c r="B1565" i="5"/>
  <c r="C1564"/>
  <c r="B1566" l="1"/>
  <c r="C1565"/>
  <c r="B1561" i="8"/>
  <c r="C1560"/>
  <c r="B1562" l="1"/>
  <c r="C1561"/>
  <c r="B1567" i="5"/>
  <c r="C1566"/>
  <c r="B1568" l="1"/>
  <c r="C1567"/>
  <c r="B1563" i="8"/>
  <c r="C1562"/>
  <c r="B1564" l="1"/>
  <c r="C1563"/>
  <c r="B1569" i="5"/>
  <c r="C1568"/>
  <c r="B1570" l="1"/>
  <c r="C1569"/>
  <c r="B1565" i="8"/>
  <c r="C1564"/>
  <c r="B1566" l="1"/>
  <c r="C1565"/>
  <c r="B1571" i="5"/>
  <c r="C1570"/>
  <c r="B1572" l="1"/>
  <c r="C1571"/>
  <c r="B1567" i="8"/>
  <c r="C1566"/>
  <c r="B1568" l="1"/>
  <c r="C1567"/>
  <c r="B1573" i="5"/>
  <c r="C1572"/>
  <c r="B1574" l="1"/>
  <c r="C1573"/>
  <c r="B1569" i="8"/>
  <c r="C1568"/>
  <c r="B1570" l="1"/>
  <c r="C1569"/>
  <c r="B1575" i="5"/>
  <c r="C1574"/>
  <c r="B1576" l="1"/>
  <c r="C1575"/>
  <c r="B1571" i="8"/>
  <c r="C1570"/>
  <c r="B1572" l="1"/>
  <c r="C1571"/>
  <c r="B1577" i="5"/>
  <c r="C1576"/>
  <c r="B1578" l="1"/>
  <c r="C1577"/>
  <c r="B1573" i="8"/>
  <c r="C1572"/>
  <c r="B1574" l="1"/>
  <c r="C1573"/>
  <c r="B1579" i="5"/>
  <c r="C1578"/>
  <c r="B1580" l="1"/>
  <c r="C1579"/>
  <c r="B1575" i="8"/>
  <c r="C1574"/>
  <c r="B1576" l="1"/>
  <c r="C1575"/>
  <c r="B1581" i="5"/>
  <c r="C1580"/>
  <c r="B1582" l="1"/>
  <c r="C1581"/>
  <c r="B1577" i="8"/>
  <c r="C1576"/>
  <c r="B1578" l="1"/>
  <c r="C1577"/>
  <c r="B1583" i="5"/>
  <c r="C1582"/>
  <c r="B1584" l="1"/>
  <c r="C1583"/>
  <c r="B1579" i="8"/>
  <c r="C1578"/>
  <c r="B1580" l="1"/>
  <c r="C1579"/>
  <c r="B1585" i="5"/>
  <c r="C1584"/>
  <c r="B1586" l="1"/>
  <c r="C1585"/>
  <c r="B1581" i="8"/>
  <c r="C1580"/>
  <c r="B1582" l="1"/>
  <c r="C1581"/>
  <c r="B1587" i="5"/>
  <c r="C1586"/>
  <c r="B1588" l="1"/>
  <c r="C1587"/>
  <c r="B1583" i="8"/>
  <c r="C1582"/>
  <c r="B1584" l="1"/>
  <c r="C1583"/>
  <c r="B1589" i="5"/>
  <c r="C1588"/>
  <c r="B1590" l="1"/>
  <c r="C1589"/>
  <c r="B1585" i="8"/>
  <c r="C1584"/>
  <c r="B1586" l="1"/>
  <c r="C1585"/>
  <c r="B1591" i="5"/>
  <c r="B1592" s="1"/>
  <c r="B1593" s="1"/>
  <c r="C1590"/>
  <c r="B1594" l="1"/>
  <c r="C1593"/>
  <c r="B1587" i="8"/>
  <c r="C1586"/>
  <c r="B1588" l="1"/>
  <c r="C1587"/>
  <c r="B1595" i="5"/>
  <c r="C1594"/>
  <c r="B1596" l="1"/>
  <c r="C1595"/>
  <c r="B1589" i="8"/>
  <c r="C1588"/>
  <c r="B1590" l="1"/>
  <c r="B1591" s="1"/>
  <c r="B1592" s="1"/>
  <c r="C1589"/>
  <c r="B1597" i="5"/>
  <c r="C1596"/>
  <c r="B1598" l="1"/>
  <c r="C1597"/>
  <c r="B1593" i="8"/>
  <c r="C1592"/>
  <c r="B1594" l="1"/>
  <c r="C1593"/>
  <c r="B1599" i="5"/>
  <c r="C1598"/>
  <c r="B1600" l="1"/>
  <c r="C1599"/>
  <c r="B1595" i="8"/>
  <c r="C1594"/>
  <c r="B1596" l="1"/>
  <c r="C1595"/>
  <c r="B1601" i="5"/>
  <c r="C1600"/>
  <c r="B1602" l="1"/>
  <c r="C1601"/>
  <c r="B1597" i="8"/>
  <c r="C1596"/>
  <c r="B1598" l="1"/>
  <c r="C1597"/>
  <c r="B1603" i="5"/>
  <c r="C1602"/>
  <c r="B1604" l="1"/>
  <c r="C1603"/>
  <c r="B1599" i="8"/>
  <c r="C1598"/>
  <c r="B1600" l="1"/>
  <c r="C1599"/>
  <c r="B1605" i="5"/>
  <c r="C1604"/>
  <c r="B1606" l="1"/>
  <c r="C1605"/>
  <c r="B1601" i="8"/>
  <c r="C1600"/>
  <c r="B1602" l="1"/>
  <c r="C1601"/>
  <c r="B1607" i="5"/>
  <c r="C1606"/>
  <c r="B1608" l="1"/>
  <c r="C1607"/>
  <c r="B1603" i="8"/>
  <c r="B1604" s="1"/>
  <c r="B1605" s="1"/>
  <c r="C1602"/>
  <c r="B1606" l="1"/>
  <c r="C1605"/>
  <c r="B1609" i="5"/>
  <c r="C1608"/>
  <c r="B1610" l="1"/>
  <c r="C1609"/>
  <c r="B1607" i="8"/>
  <c r="C1606"/>
  <c r="B1608" l="1"/>
  <c r="C1607"/>
  <c r="B1611" i="5"/>
  <c r="C1610"/>
  <c r="B1612" l="1"/>
  <c r="C1611"/>
  <c r="B1609" i="8"/>
  <c r="C1608"/>
  <c r="B1610" l="1"/>
  <c r="C1609"/>
  <c r="B1613" i="5"/>
  <c r="C1612"/>
  <c r="B1614" l="1"/>
  <c r="C1613"/>
  <c r="B1611" i="8"/>
  <c r="C1610"/>
  <c r="B1612" l="1"/>
  <c r="C1611"/>
  <c r="B1615" i="5"/>
  <c r="C1614"/>
  <c r="B1616" l="1"/>
  <c r="C1615"/>
  <c r="B1613" i="8"/>
  <c r="C1612"/>
  <c r="B1614" l="1"/>
  <c r="C1613"/>
  <c r="B1617" i="5"/>
  <c r="C1616"/>
  <c r="B1618" l="1"/>
  <c r="C1617"/>
  <c r="B1615" i="8"/>
  <c r="C1614"/>
  <c r="B1616" l="1"/>
  <c r="C1615"/>
  <c r="B1619" i="5"/>
  <c r="C1618"/>
  <c r="B1620" l="1"/>
  <c r="C1619"/>
  <c r="B1617" i="8"/>
  <c r="C1616"/>
  <c r="B1618" l="1"/>
  <c r="C1617"/>
  <c r="B1621" i="5"/>
  <c r="C1620"/>
  <c r="B1622" l="1"/>
  <c r="C1621"/>
  <c r="B1619" i="8"/>
  <c r="C1618"/>
  <c r="B1620" l="1"/>
  <c r="C1619"/>
  <c r="B1623" i="5"/>
  <c r="C1622"/>
  <c r="B1624" l="1"/>
  <c r="C1623"/>
  <c r="B1621" i="8"/>
  <c r="C1620"/>
  <c r="B1622" l="1"/>
  <c r="C1621"/>
  <c r="B1625" i="5"/>
  <c r="C1624"/>
  <c r="B1626" l="1"/>
  <c r="C1625"/>
  <c r="B1623" i="8"/>
  <c r="C1622"/>
  <c r="B1624" l="1"/>
  <c r="C1623"/>
  <c r="B1627" i="5"/>
  <c r="C1626"/>
  <c r="B1628" l="1"/>
  <c r="C1627"/>
  <c r="B1625" i="8"/>
  <c r="C1624"/>
  <c r="B1626" l="1"/>
  <c r="C1625"/>
  <c r="B1629" i="5"/>
  <c r="C1628"/>
  <c r="B1630" l="1"/>
  <c r="C1629"/>
  <c r="B1627" i="8"/>
  <c r="C1626"/>
  <c r="B1628" l="1"/>
  <c r="C1627"/>
  <c r="B1631" i="5"/>
  <c r="C1630"/>
  <c r="B1632" l="1"/>
  <c r="C1631"/>
  <c r="B1629" i="8"/>
  <c r="C1628"/>
  <c r="B1630" l="1"/>
  <c r="C1629"/>
  <c r="B1633" i="5"/>
  <c r="C1632"/>
  <c r="B1634" l="1"/>
  <c r="C1633"/>
  <c r="B1631" i="8"/>
  <c r="C1630"/>
  <c r="B1632" l="1"/>
  <c r="C1631"/>
  <c r="B1635" i="5"/>
  <c r="C1634"/>
  <c r="B1636" l="1"/>
  <c r="C1635"/>
  <c r="B1633" i="8"/>
  <c r="C1632"/>
  <c r="B1634" l="1"/>
  <c r="C1633"/>
  <c r="B1637" i="5"/>
  <c r="C1636"/>
  <c r="B1638" l="1"/>
  <c r="C1637"/>
  <c r="B1635" i="8"/>
  <c r="C1634"/>
  <c r="B1636" l="1"/>
  <c r="C1635"/>
  <c r="B1639" i="5"/>
  <c r="C1638"/>
  <c r="B1640" l="1"/>
  <c r="C1639"/>
  <c r="B1637" i="8"/>
  <c r="C1636"/>
  <c r="B1638" l="1"/>
  <c r="C1637"/>
  <c r="B1641" i="5"/>
  <c r="C1640"/>
  <c r="B1642" l="1"/>
  <c r="C1641"/>
  <c r="B1639" i="8"/>
  <c r="C1638"/>
  <c r="B1640" l="1"/>
  <c r="C1639"/>
  <c r="B1643" i="5"/>
  <c r="B1644" s="1"/>
  <c r="B1645" s="1"/>
  <c r="C1642"/>
  <c r="B1646" l="1"/>
  <c r="C1645"/>
  <c r="B1641" i="8"/>
  <c r="C1640"/>
  <c r="B1642" l="1"/>
  <c r="C1641"/>
  <c r="B1647" i="5"/>
  <c r="C1646"/>
  <c r="B1648" l="1"/>
  <c r="C1647"/>
  <c r="B1643" i="8"/>
  <c r="C1642"/>
  <c r="B1644" l="1"/>
  <c r="C1643"/>
  <c r="B1649" i="5"/>
  <c r="C1648"/>
  <c r="B1650" l="1"/>
  <c r="C1649"/>
  <c r="B1645" i="8"/>
  <c r="C1644"/>
  <c r="B1646" l="1"/>
  <c r="C1645"/>
  <c r="B1651" i="5"/>
  <c r="C1650"/>
  <c r="B1652" l="1"/>
  <c r="C1651"/>
  <c r="B1647" i="8"/>
  <c r="B1648" s="1"/>
  <c r="B1649" s="1"/>
  <c r="C1646"/>
  <c r="B1650" l="1"/>
  <c r="C1649"/>
  <c r="B1653" i="5"/>
  <c r="C1652"/>
  <c r="B1654" l="1"/>
  <c r="C1653"/>
  <c r="B1651" i="8"/>
  <c r="C1650"/>
  <c r="B1652" l="1"/>
  <c r="C1651"/>
  <c r="B1655" i="5"/>
  <c r="C1654"/>
  <c r="B1656" l="1"/>
  <c r="C1655"/>
  <c r="B1653" i="8"/>
  <c r="C1652"/>
  <c r="B1654" l="1"/>
  <c r="C1653"/>
  <c r="B1657" i="5"/>
  <c r="C1656"/>
  <c r="B1658" l="1"/>
  <c r="C1657"/>
  <c r="B1655" i="8"/>
  <c r="C1654"/>
  <c r="B1656" l="1"/>
  <c r="C1655"/>
  <c r="B1659" i="5"/>
  <c r="B1660" s="1"/>
  <c r="B1661" s="1"/>
  <c r="C1658"/>
  <c r="B1662" l="1"/>
  <c r="C1661"/>
  <c r="B1657" i="8"/>
  <c r="C1656"/>
  <c r="B1658" l="1"/>
  <c r="C1657"/>
  <c r="B1663" i="5"/>
  <c r="C1662"/>
  <c r="B1664" l="1"/>
  <c r="C1663"/>
  <c r="B1659" i="8"/>
  <c r="C1658"/>
  <c r="B1660" l="1"/>
  <c r="C1659"/>
  <c r="B1665" i="5"/>
  <c r="C1664"/>
  <c r="B1666" l="1"/>
  <c r="C1665"/>
  <c r="B1661" i="8"/>
  <c r="C1660"/>
  <c r="B1662" l="1"/>
  <c r="C1661"/>
  <c r="B1667" i="5"/>
  <c r="C1666"/>
  <c r="B1668" l="1"/>
  <c r="C1667"/>
  <c r="B1663" i="8"/>
  <c r="C1662"/>
  <c r="B1664" l="1"/>
  <c r="C1663"/>
  <c r="B1669" i="5"/>
  <c r="C1668"/>
  <c r="B1670" l="1"/>
  <c r="C1669"/>
  <c r="B1665" i="8"/>
  <c r="C1664"/>
  <c r="B1666" l="1"/>
  <c r="C1665"/>
  <c r="B1671" i="5"/>
  <c r="C1670"/>
  <c r="B1672" l="1"/>
  <c r="C1671"/>
  <c r="B1667" i="8"/>
  <c r="C1666"/>
  <c r="B1668" l="1"/>
  <c r="C1667"/>
  <c r="B1673" i="5"/>
  <c r="C1672"/>
  <c r="B1674" l="1"/>
  <c r="C1673"/>
  <c r="B1669" i="8"/>
  <c r="C1668"/>
  <c r="B1670" l="1"/>
  <c r="C1669"/>
  <c r="B1675" i="5"/>
  <c r="C1674"/>
  <c r="B1676" l="1"/>
  <c r="C1675"/>
  <c r="B1671" i="8"/>
  <c r="C1670"/>
  <c r="B1672" l="1"/>
  <c r="C1671"/>
  <c r="B1677" i="5"/>
  <c r="C1676"/>
  <c r="B1678" l="1"/>
  <c r="C1677"/>
  <c r="B1673" i="8"/>
  <c r="C1672"/>
  <c r="B1674" l="1"/>
  <c r="C1673"/>
  <c r="B1679" i="5"/>
  <c r="C1678"/>
  <c r="B1680" l="1"/>
  <c r="C1679"/>
  <c r="B1675" i="8"/>
  <c r="C1674"/>
  <c r="B1676" l="1"/>
  <c r="C1675"/>
  <c r="B1681" i="5"/>
  <c r="C1680"/>
  <c r="B1682" l="1"/>
  <c r="C1681"/>
  <c r="B1677" i="8"/>
  <c r="C1676"/>
  <c r="B1678" l="1"/>
  <c r="C1677"/>
  <c r="B1683" i="5"/>
  <c r="C1682"/>
  <c r="B1684" l="1"/>
  <c r="C1683"/>
  <c r="B1679" i="8"/>
  <c r="C1678"/>
  <c r="B1680" l="1"/>
  <c r="C1679"/>
  <c r="B1685" i="5"/>
  <c r="C1684"/>
  <c r="B1686" l="1"/>
  <c r="C1685"/>
  <c r="B1681" i="8"/>
  <c r="C1680"/>
  <c r="B1682" l="1"/>
  <c r="C1681"/>
  <c r="B1687" i="5"/>
  <c r="B1688" s="1"/>
  <c r="B1689" s="1"/>
  <c r="C1686"/>
  <c r="B1690" l="1"/>
  <c r="C1689"/>
  <c r="B1683" i="8"/>
  <c r="C1682"/>
  <c r="B1684" l="1"/>
  <c r="C1683"/>
  <c r="B1691" i="5"/>
  <c r="C1690"/>
  <c r="B1692" l="1"/>
  <c r="C1691"/>
  <c r="B1685" i="8"/>
  <c r="C1684"/>
  <c r="B1686" l="1"/>
  <c r="C1685"/>
  <c r="B1693" i="5"/>
  <c r="C1692"/>
  <c r="B1694" l="1"/>
  <c r="C1693"/>
  <c r="B1687" i="8"/>
  <c r="C1686"/>
  <c r="B1688" l="1"/>
  <c r="C1687"/>
  <c r="B1695" i="5"/>
  <c r="C1694"/>
  <c r="B1696" l="1"/>
  <c r="C1695"/>
  <c r="B1689" i="8"/>
  <c r="C1688"/>
  <c r="B1690" l="1"/>
  <c r="C1689"/>
  <c r="B1697" i="5"/>
  <c r="C1696"/>
  <c r="B1698" l="1"/>
  <c r="C1697"/>
  <c r="B1691" i="8"/>
  <c r="C1690"/>
  <c r="B1692" l="1"/>
  <c r="C1691"/>
  <c r="B1699" i="5"/>
  <c r="C1698"/>
  <c r="B1700" l="1"/>
  <c r="C1699"/>
  <c r="B1693" i="8"/>
  <c r="C1692"/>
  <c r="B1694" l="1"/>
  <c r="C1693"/>
  <c r="B1701" i="5"/>
  <c r="C1700"/>
  <c r="B1702" l="1"/>
  <c r="C1701"/>
  <c r="B1695" i="8"/>
  <c r="C1694"/>
  <c r="B1696" l="1"/>
  <c r="C1695"/>
  <c r="B1703" i="5"/>
  <c r="C1702"/>
  <c r="B1704" l="1"/>
  <c r="C1703"/>
  <c r="B1697" i="8"/>
  <c r="C1696"/>
  <c r="B1698" l="1"/>
  <c r="C1697"/>
  <c r="B1705" i="5"/>
  <c r="C1704"/>
  <c r="B1706" l="1"/>
  <c r="C1705"/>
  <c r="B1699" i="8"/>
  <c r="C1698"/>
  <c r="B1700" l="1"/>
  <c r="C1699"/>
  <c r="B1707" i="5"/>
  <c r="C1706"/>
  <c r="B1708" l="1"/>
  <c r="C1707"/>
  <c r="B1701" i="8"/>
  <c r="C1700"/>
  <c r="B1702" l="1"/>
  <c r="C1701"/>
  <c r="B1709" i="5"/>
  <c r="C1708"/>
  <c r="B1710" l="1"/>
  <c r="C1709"/>
  <c r="B1703" i="8"/>
  <c r="C1702"/>
  <c r="B1704" l="1"/>
  <c r="C1703"/>
  <c r="B1711" i="5"/>
  <c r="C1710"/>
  <c r="B1712" l="1"/>
  <c r="C1711"/>
  <c r="B1705" i="8"/>
  <c r="C1704"/>
  <c r="B1706" l="1"/>
  <c r="C1705"/>
  <c r="B1713" i="5"/>
  <c r="C1712"/>
  <c r="B1714" l="1"/>
  <c r="C1713"/>
  <c r="B1707" i="8"/>
  <c r="C1706"/>
  <c r="B1708" l="1"/>
  <c r="C1707"/>
  <c r="B1715" i="5"/>
  <c r="C1714"/>
  <c r="B1716" l="1"/>
  <c r="C1715"/>
  <c r="B1709" i="8"/>
  <c r="C1708"/>
  <c r="B1710" l="1"/>
  <c r="C1709"/>
  <c r="B1717" i="5"/>
  <c r="C1716"/>
  <c r="B1718" l="1"/>
  <c r="C1717"/>
  <c r="B1711" i="8"/>
  <c r="C1710"/>
  <c r="B1712" l="1"/>
  <c r="C1711"/>
  <c r="B1719" i="5"/>
  <c r="C1718"/>
  <c r="B1720" l="1"/>
  <c r="C1719"/>
  <c r="B1713" i="8"/>
  <c r="C1712"/>
  <c r="B1714" l="1"/>
  <c r="C1713"/>
  <c r="B1721" i="5"/>
  <c r="C1720"/>
  <c r="B1722" l="1"/>
  <c r="C1721"/>
  <c r="B1715" i="8"/>
  <c r="C1714"/>
  <c r="B1716" l="1"/>
  <c r="C1715"/>
  <c r="B1723" i="5"/>
  <c r="C1722"/>
  <c r="B1724" l="1"/>
  <c r="C1723"/>
  <c r="B1717" i="8"/>
  <c r="C1716"/>
  <c r="B1718" l="1"/>
  <c r="C1717"/>
  <c r="B1725" i="5"/>
  <c r="C1724"/>
  <c r="B1726" l="1"/>
  <c r="C1725"/>
  <c r="B1719" i="8"/>
  <c r="C1718"/>
  <c r="B1720" l="1"/>
  <c r="C1719"/>
  <c r="B1727" i="5"/>
  <c r="C1726"/>
  <c r="B1728" l="1"/>
  <c r="C1727"/>
  <c r="B1721" i="8"/>
  <c r="C1720"/>
  <c r="B1722" l="1"/>
  <c r="C1721"/>
  <c r="B1729" i="5"/>
  <c r="C1728"/>
  <c r="B1730" l="1"/>
  <c r="C1729"/>
  <c r="B1723" i="8"/>
  <c r="C1722"/>
  <c r="B1724" l="1"/>
  <c r="C1723"/>
  <c r="B1731" i="5"/>
  <c r="C1730"/>
  <c r="B1732" l="1"/>
  <c r="C1731"/>
  <c r="B1725" i="8"/>
  <c r="C1724"/>
  <c r="B1726" l="1"/>
  <c r="C1725"/>
  <c r="B1733" i="5"/>
  <c r="C1732"/>
  <c r="B1734" l="1"/>
  <c r="C1733"/>
  <c r="B1727" i="8"/>
  <c r="C1726"/>
  <c r="B1728" l="1"/>
  <c r="C1727"/>
  <c r="B1735" i="5"/>
  <c r="C1734"/>
  <c r="B1736" l="1"/>
  <c r="C1735"/>
  <c r="B1729" i="8"/>
  <c r="C1728"/>
  <c r="B1730" l="1"/>
  <c r="C1729"/>
  <c r="B1737" i="5"/>
  <c r="C1736"/>
  <c r="B1738" l="1"/>
  <c r="C1737"/>
  <c r="B1731" i="8"/>
  <c r="C1730"/>
  <c r="B1732" l="1"/>
  <c r="C1731"/>
  <c r="B1739" i="5"/>
  <c r="C1738"/>
  <c r="B1740" l="1"/>
  <c r="C1739"/>
  <c r="B1733" i="8"/>
  <c r="C1732"/>
  <c r="B1734" l="1"/>
  <c r="C1733"/>
  <c r="B1741" i="5"/>
  <c r="C1740"/>
  <c r="B1742" l="1"/>
  <c r="C1741"/>
  <c r="B1735" i="8"/>
  <c r="C1734"/>
  <c r="B1736" l="1"/>
  <c r="C1735"/>
  <c r="B1743" i="5"/>
  <c r="C1742"/>
  <c r="B1744" l="1"/>
  <c r="C1743"/>
  <c r="B1737" i="8"/>
  <c r="C1736"/>
  <c r="B1738" l="1"/>
  <c r="C1737"/>
  <c r="B1745" i="5"/>
  <c r="C1744"/>
  <c r="B1746" l="1"/>
  <c r="C1745"/>
  <c r="B1739" i="8"/>
  <c r="C1738"/>
  <c r="B1740" l="1"/>
  <c r="C1739"/>
  <c r="B1747" i="5"/>
  <c r="C1746"/>
  <c r="B1748" l="1"/>
  <c r="C1747"/>
  <c r="B1741" i="8"/>
  <c r="C1740"/>
  <c r="B1742" l="1"/>
  <c r="C1741"/>
  <c r="B1749" i="5"/>
  <c r="C1748"/>
  <c r="B1750" l="1"/>
  <c r="C1749"/>
  <c r="B1743" i="8"/>
  <c r="C1742"/>
  <c r="B1744" l="1"/>
  <c r="C1743"/>
  <c r="B1751" i="5"/>
  <c r="C1750"/>
  <c r="B1752" l="1"/>
  <c r="C1751"/>
  <c r="B1745" i="8"/>
  <c r="C1744"/>
  <c r="B1746" l="1"/>
  <c r="C1745"/>
  <c r="B1753" i="5"/>
  <c r="C1752"/>
  <c r="B1754" l="1"/>
  <c r="C1753"/>
  <c r="B1747" i="8"/>
  <c r="C1746"/>
  <c r="B1748" l="1"/>
  <c r="C1747"/>
  <c r="B1755" i="5"/>
  <c r="C1754"/>
  <c r="B1756" l="1"/>
  <c r="C1755"/>
  <c r="B1749" i="8"/>
  <c r="C1748"/>
  <c r="B1750" l="1"/>
  <c r="C1749"/>
  <c r="B1757" i="5"/>
  <c r="C1756"/>
  <c r="B1758" l="1"/>
  <c r="C1757"/>
  <c r="B1751" i="8"/>
  <c r="C1750"/>
  <c r="B1752" l="1"/>
  <c r="C1751"/>
  <c r="B1759" i="5"/>
  <c r="C1758"/>
  <c r="B1760" l="1"/>
  <c r="C1759"/>
  <c r="B1753" i="8"/>
  <c r="C1752"/>
  <c r="B1754" l="1"/>
  <c r="C1753"/>
  <c r="B1761" i="5"/>
  <c r="C1760"/>
  <c r="B1762" l="1"/>
  <c r="C1761"/>
  <c r="B1755" i="8"/>
  <c r="C1754"/>
  <c r="B1756" l="1"/>
  <c r="C1755"/>
  <c r="B1763" i="5"/>
  <c r="C1762"/>
  <c r="B1764" l="1"/>
  <c r="C1763"/>
  <c r="B1757" i="8"/>
  <c r="C1756"/>
  <c r="B1758" l="1"/>
  <c r="C1757"/>
  <c r="B1765" i="5"/>
  <c r="C1764"/>
  <c r="B1766" l="1"/>
  <c r="C1765"/>
  <c r="B1759" i="8"/>
  <c r="C1758"/>
  <c r="B1760" l="1"/>
  <c r="C1759"/>
  <c r="B1767" i="5"/>
  <c r="C1766"/>
  <c r="B1768" l="1"/>
  <c r="C1767"/>
  <c r="B1761" i="8"/>
  <c r="C1760"/>
  <c r="B1762" l="1"/>
  <c r="C1761"/>
  <c r="B1769" i="5"/>
  <c r="C1768"/>
  <c r="B1770" l="1"/>
  <c r="C1769"/>
  <c r="B1763" i="8"/>
  <c r="C1762"/>
  <c r="B1764" l="1"/>
  <c r="C1763"/>
  <c r="B1771" i="5"/>
  <c r="C1770"/>
  <c r="B1772" l="1"/>
  <c r="C1771"/>
  <c r="B1765" i="8"/>
  <c r="C1764"/>
  <c r="B1766" l="1"/>
  <c r="C1765"/>
  <c r="B1773" i="5"/>
  <c r="C1772"/>
  <c r="B1774" l="1"/>
  <c r="B1775" s="1"/>
  <c r="B1776" s="1"/>
  <c r="C1773"/>
  <c r="B1767" i="8"/>
  <c r="C1766"/>
  <c r="B1768" l="1"/>
  <c r="C1767"/>
  <c r="B1777" i="5"/>
  <c r="C1776"/>
  <c r="B1778" l="1"/>
  <c r="C1777"/>
  <c r="B1769" i="8"/>
  <c r="C1768"/>
  <c r="B1770" l="1"/>
  <c r="C1769"/>
  <c r="B1779" i="5"/>
  <c r="C1778"/>
  <c r="B1780" l="1"/>
  <c r="C1779"/>
  <c r="B1771" i="8"/>
  <c r="C1770"/>
  <c r="B1772" l="1"/>
  <c r="C1771"/>
  <c r="B1781" i="5"/>
  <c r="C1780"/>
  <c r="B1782" l="1"/>
  <c r="C1781"/>
  <c r="B1773" i="8"/>
  <c r="C1772"/>
  <c r="B1774" l="1"/>
  <c r="C1773"/>
  <c r="B1783" i="5"/>
  <c r="C1782"/>
  <c r="B1784" l="1"/>
  <c r="C1783"/>
  <c r="B1775" i="8"/>
  <c r="C1774"/>
  <c r="B1776" l="1"/>
  <c r="C1775"/>
  <c r="B1785" i="5"/>
  <c r="C1784"/>
  <c r="B1786" l="1"/>
  <c r="B1787" s="1"/>
  <c r="B1788" s="1"/>
  <c r="C1785"/>
  <c r="B1777" i="8"/>
  <c r="C1776"/>
  <c r="B1778" l="1"/>
  <c r="C1777"/>
  <c r="B1789" i="5"/>
  <c r="C1788"/>
  <c r="B1790" l="1"/>
  <c r="C1789"/>
  <c r="B1779" i="8"/>
  <c r="C1778"/>
  <c r="B1780" l="1"/>
  <c r="C1779"/>
  <c r="B1791" i="5"/>
  <c r="C1790"/>
  <c r="B1792" l="1"/>
  <c r="C1791"/>
  <c r="B1781" i="8"/>
  <c r="C1780"/>
  <c r="B1782" l="1"/>
  <c r="C1781"/>
  <c r="B1793" i="5"/>
  <c r="B1794" s="1"/>
  <c r="B1795" s="1"/>
  <c r="C1792"/>
  <c r="B1796" l="1"/>
  <c r="C1795"/>
  <c r="B1783" i="8"/>
  <c r="C1782"/>
  <c r="B1784" l="1"/>
  <c r="C1783"/>
  <c r="B1797" i="5"/>
  <c r="C1796"/>
  <c r="B1798" l="1"/>
  <c r="C1797"/>
  <c r="B1785" i="8"/>
  <c r="C1784"/>
  <c r="B1786" l="1"/>
  <c r="C1785"/>
  <c r="B1799" i="5"/>
  <c r="C1798"/>
  <c r="B1800" l="1"/>
  <c r="C1799"/>
  <c r="B1787" i="8"/>
  <c r="C1786"/>
  <c r="B1788" l="1"/>
  <c r="C1787"/>
  <c r="B1801" i="5"/>
  <c r="C1800"/>
  <c r="B1802" l="1"/>
  <c r="C1801"/>
  <c r="B1789" i="8"/>
  <c r="C1788"/>
  <c r="B1790" l="1"/>
  <c r="C1789"/>
  <c r="B1803" i="5"/>
  <c r="C1802"/>
  <c r="B1804" l="1"/>
  <c r="C1803"/>
  <c r="B1791" i="8"/>
  <c r="C1790"/>
  <c r="B1792" l="1"/>
  <c r="C1791"/>
  <c r="B1805" i="5"/>
  <c r="C1804"/>
  <c r="B1806" l="1"/>
  <c r="C1805"/>
  <c r="B1793" i="8"/>
  <c r="C1792"/>
  <c r="B1794" l="1"/>
  <c r="C1793"/>
  <c r="B1807" i="5"/>
  <c r="C1806"/>
  <c r="B1808" l="1"/>
  <c r="C1807"/>
  <c r="B1795" i="8"/>
  <c r="C1794"/>
  <c r="B1796" l="1"/>
  <c r="C1795"/>
  <c r="B1809" i="5"/>
  <c r="C1808"/>
  <c r="B1810" l="1"/>
  <c r="C1809"/>
  <c r="B1797" i="8"/>
  <c r="C1796"/>
  <c r="B1798" l="1"/>
  <c r="C1797"/>
  <c r="B1811" i="5"/>
  <c r="C1810"/>
  <c r="B1812" l="1"/>
  <c r="C1811"/>
  <c r="B1799" i="8"/>
  <c r="C1798"/>
  <c r="B1800" l="1"/>
  <c r="C1799"/>
  <c r="B1813" i="5"/>
  <c r="C1812"/>
  <c r="B1814" l="1"/>
  <c r="C1813"/>
  <c r="B1801" i="8"/>
  <c r="C1800"/>
  <c r="B1802" l="1"/>
  <c r="C1801"/>
  <c r="B1815" i="5"/>
  <c r="C1814"/>
  <c r="B1816" l="1"/>
  <c r="C1815"/>
  <c r="B1803" i="8"/>
  <c r="C1802"/>
  <c r="B1804" l="1"/>
  <c r="C1803"/>
  <c r="B1817" i="5"/>
  <c r="C1816"/>
  <c r="B1818" l="1"/>
  <c r="C1817"/>
  <c r="B1805" i="8"/>
  <c r="C1804"/>
  <c r="B1806" l="1"/>
  <c r="C1805"/>
  <c r="B1819" i="5"/>
  <c r="C1818"/>
  <c r="B1820" l="1"/>
  <c r="C1819"/>
  <c r="B1807" i="8"/>
  <c r="C1806"/>
  <c r="B1808" l="1"/>
  <c r="C1807"/>
  <c r="B1821" i="5"/>
  <c r="C1820"/>
  <c r="B1822" l="1"/>
  <c r="C1821"/>
  <c r="B1809" i="8"/>
  <c r="C1808"/>
  <c r="B1823" i="5" l="1"/>
  <c r="C1822"/>
  <c r="B1810" i="8"/>
  <c r="C1809"/>
  <c r="B1811" l="1"/>
  <c r="C1810"/>
  <c r="B1824" i="5"/>
  <c r="C1823"/>
  <c r="B1825" l="1"/>
  <c r="C1824"/>
  <c r="B1812" i="8"/>
  <c r="C1811"/>
  <c r="B1813" l="1"/>
  <c r="C1812"/>
  <c r="B1826" i="5"/>
  <c r="C1825"/>
  <c r="B1827" l="1"/>
  <c r="C1826"/>
  <c r="B1814" i="8"/>
  <c r="C1813"/>
  <c r="B1815" l="1"/>
  <c r="C1814"/>
  <c r="B1828" i="5"/>
  <c r="C1827"/>
  <c r="B1829" l="1"/>
  <c r="C1828"/>
  <c r="B1816" i="8"/>
  <c r="C1815"/>
  <c r="B1817" l="1"/>
  <c r="C1816"/>
  <c r="B1830" i="5"/>
  <c r="C1829"/>
  <c r="B1831" l="1"/>
  <c r="C1830"/>
  <c r="B1818" i="8"/>
  <c r="C1817"/>
  <c r="B1819" l="1"/>
  <c r="C1818"/>
  <c r="B1832" i="5"/>
  <c r="C1831"/>
  <c r="B1833" l="1"/>
  <c r="C1832"/>
  <c r="B1820" i="8"/>
  <c r="C1819"/>
  <c r="B1821" l="1"/>
  <c r="C1820"/>
  <c r="B1834" i="5"/>
  <c r="B1835" s="1"/>
  <c r="B1836" s="1"/>
  <c r="C1833"/>
  <c r="B1837" l="1"/>
  <c r="C1836"/>
  <c r="B1822" i="8"/>
  <c r="C1821"/>
  <c r="B1823" l="1"/>
  <c r="C1822"/>
  <c r="B1838" i="5"/>
  <c r="C1837"/>
  <c r="B1839" l="1"/>
  <c r="C1838"/>
  <c r="B1824" i="8"/>
  <c r="C1823"/>
  <c r="B1825" l="1"/>
  <c r="C1824"/>
  <c r="B1840" i="5"/>
  <c r="C1839"/>
  <c r="B1841" l="1"/>
  <c r="C1840"/>
  <c r="B1826" i="8"/>
  <c r="C1825"/>
  <c r="B1827" l="1"/>
  <c r="C1826"/>
  <c r="B1842" i="5"/>
  <c r="C1841"/>
  <c r="B1843" l="1"/>
  <c r="C1842"/>
  <c r="B1828" i="8"/>
  <c r="C1827"/>
  <c r="B1829" l="1"/>
  <c r="C1828"/>
  <c r="B1844" i="5"/>
  <c r="C1843"/>
  <c r="B1845" l="1"/>
  <c r="C1844"/>
  <c r="B1830" i="8"/>
  <c r="C1829"/>
  <c r="B1831" l="1"/>
  <c r="C1830"/>
  <c r="B1846" i="5"/>
  <c r="C1845"/>
  <c r="B1847" l="1"/>
  <c r="C1846"/>
  <c r="B1832" i="8"/>
  <c r="C1831"/>
  <c r="B1833" l="1"/>
  <c r="C1832"/>
  <c r="B1848" i="5"/>
  <c r="C1847"/>
  <c r="B1849" l="1"/>
  <c r="C1848"/>
  <c r="B1834" i="8"/>
  <c r="C1833"/>
  <c r="B1835" l="1"/>
  <c r="C1834"/>
  <c r="B1850" i="5"/>
  <c r="C1849"/>
  <c r="B1851" l="1"/>
  <c r="C1850"/>
  <c r="B1836" i="8"/>
  <c r="C1835"/>
  <c r="B1837" l="1"/>
  <c r="C1836"/>
  <c r="B1852" i="5"/>
  <c r="C1851"/>
  <c r="B1853" l="1"/>
  <c r="C1852"/>
  <c r="B1838" i="8"/>
  <c r="C1837"/>
  <c r="B1839" l="1"/>
  <c r="C1838"/>
  <c r="B1854" i="5"/>
  <c r="C1853"/>
  <c r="B1855" l="1"/>
  <c r="C1854"/>
  <c r="B1840" i="8"/>
  <c r="C1839"/>
  <c r="B1841" l="1"/>
  <c r="C1840"/>
  <c r="B1856" i="5"/>
  <c r="C1855"/>
  <c r="B1857" l="1"/>
  <c r="C1856"/>
  <c r="B1842" i="8"/>
  <c r="C1841"/>
  <c r="B1843" l="1"/>
  <c r="C1842"/>
  <c r="B1858" i="5"/>
  <c r="C1857"/>
  <c r="B1859" l="1"/>
  <c r="C1858"/>
  <c r="B1844" i="8"/>
  <c r="C1843"/>
  <c r="B1845" l="1"/>
  <c r="C1844"/>
  <c r="B1860" i="5"/>
  <c r="C1859"/>
  <c r="B1861" l="1"/>
  <c r="C1860"/>
  <c r="B1846" i="8"/>
  <c r="C1845"/>
  <c r="B1847" l="1"/>
  <c r="C1846"/>
  <c r="B1862" i="5"/>
  <c r="B1863" s="1"/>
  <c r="B1864" s="1"/>
  <c r="C1861"/>
  <c r="B1865" l="1"/>
  <c r="C1864"/>
  <c r="B1848" i="8"/>
  <c r="C1847"/>
  <c r="B1849" l="1"/>
  <c r="C1848"/>
  <c r="B1866" i="5"/>
  <c r="C1865"/>
  <c r="B1867" l="1"/>
  <c r="C1866"/>
  <c r="B1850" i="8"/>
  <c r="C1849"/>
  <c r="B1851" l="1"/>
  <c r="C1850"/>
  <c r="B1868" i="5"/>
  <c r="C1867"/>
  <c r="B1869" l="1"/>
  <c r="C1868"/>
  <c r="B1852" i="8"/>
  <c r="C1851"/>
  <c r="B1870" i="5" l="1"/>
  <c r="C1869"/>
  <c r="B1853" i="8"/>
  <c r="C1852"/>
  <c r="B1854" l="1"/>
  <c r="C1853"/>
  <c r="B1871" i="5"/>
  <c r="C1870"/>
  <c r="B1872" l="1"/>
  <c r="C1871"/>
  <c r="B1855" i="8"/>
  <c r="C1854"/>
  <c r="B1856" l="1"/>
  <c r="C1855"/>
  <c r="B1873" i="5"/>
  <c r="C1872"/>
  <c r="B1874" l="1"/>
  <c r="C1873"/>
  <c r="B1857" i="8"/>
  <c r="C1856"/>
  <c r="B1858" l="1"/>
  <c r="C1857"/>
  <c r="B1875" i="5"/>
  <c r="B1876" s="1"/>
  <c r="B1877" s="1"/>
  <c r="C1874"/>
  <c r="B1878" l="1"/>
  <c r="C1877"/>
  <c r="B1859" i="8"/>
  <c r="C1858"/>
  <c r="B1860" l="1"/>
  <c r="C1859"/>
  <c r="B1879" i="5"/>
  <c r="C1878"/>
  <c r="B1880" l="1"/>
  <c r="C1879"/>
  <c r="B1861" i="8"/>
  <c r="C1860"/>
  <c r="B1862" l="1"/>
  <c r="C1861"/>
  <c r="B1881" i="5"/>
  <c r="C1880"/>
  <c r="B1882" l="1"/>
  <c r="C1881"/>
  <c r="B1863" i="8"/>
  <c r="C1862"/>
  <c r="B1864" l="1"/>
  <c r="C1863"/>
  <c r="B1883" i="5"/>
  <c r="C1882"/>
  <c r="B1884" l="1"/>
  <c r="C1883"/>
  <c r="B1865" i="8"/>
  <c r="C1864"/>
  <c r="B1866" l="1"/>
  <c r="C1865"/>
  <c r="B1885" i="5"/>
  <c r="C1884"/>
  <c r="B1886" l="1"/>
  <c r="C1885"/>
  <c r="B1867" i="8"/>
  <c r="C1866"/>
  <c r="B1868" l="1"/>
  <c r="C1867"/>
  <c r="B1887" i="5"/>
  <c r="C1886"/>
  <c r="B1888" l="1"/>
  <c r="C1887"/>
  <c r="B1869" i="8"/>
  <c r="C1868"/>
  <c r="B1870" l="1"/>
  <c r="C1869"/>
  <c r="B1889" i="5"/>
  <c r="C1888"/>
  <c r="B1890" l="1"/>
  <c r="C1889"/>
  <c r="B1871" i="8"/>
  <c r="C1870"/>
  <c r="B1872" l="1"/>
  <c r="C1871"/>
  <c r="B1891" i="5"/>
  <c r="C1890"/>
  <c r="B1892" l="1"/>
  <c r="C1891"/>
  <c r="B1873" i="8"/>
  <c r="C1872"/>
  <c r="B1874" l="1"/>
  <c r="C1873"/>
  <c r="B1893" i="5"/>
  <c r="C1892"/>
  <c r="B1894" l="1"/>
  <c r="B1895" s="1"/>
  <c r="B1896" s="1"/>
  <c r="C1893"/>
  <c r="B1875" i="8"/>
  <c r="C1874"/>
  <c r="B1876" l="1"/>
  <c r="C1875"/>
  <c r="B1897" i="5"/>
  <c r="C1896"/>
  <c r="B1898" l="1"/>
  <c r="C1897"/>
  <c r="B1877" i="8"/>
  <c r="C1876"/>
  <c r="B1878" l="1"/>
  <c r="C1877"/>
  <c r="B1899" i="5"/>
  <c r="C1898"/>
  <c r="B1900" l="1"/>
  <c r="C1899"/>
  <c r="B1879" i="8"/>
  <c r="C1878"/>
  <c r="B1880" l="1"/>
  <c r="C1879"/>
  <c r="B1901" i="5"/>
  <c r="C1900"/>
  <c r="B1902" l="1"/>
  <c r="C1901"/>
  <c r="B1881" i="8"/>
  <c r="C1880"/>
  <c r="B1882" l="1"/>
  <c r="C1881"/>
  <c r="B1903" i="5"/>
  <c r="C1902"/>
  <c r="B1904" l="1"/>
  <c r="C1903"/>
  <c r="B1883" i="8"/>
  <c r="C1882"/>
  <c r="B1884" l="1"/>
  <c r="C1883"/>
  <c r="B1905" i="5"/>
  <c r="C1904"/>
  <c r="B1906" l="1"/>
  <c r="C1905"/>
  <c r="B1885" i="8"/>
  <c r="C1884"/>
  <c r="B1886" l="1"/>
  <c r="C1885"/>
  <c r="B1907" i="5"/>
  <c r="C1906"/>
  <c r="B1908" l="1"/>
  <c r="C1907"/>
  <c r="B1887" i="8"/>
  <c r="C1886"/>
  <c r="B1888" l="1"/>
  <c r="C1887"/>
  <c r="B1909" i="5"/>
  <c r="C1908"/>
  <c r="B1910" l="1"/>
  <c r="C1909"/>
  <c r="B1889" i="8"/>
  <c r="C1888"/>
  <c r="B1890" l="1"/>
  <c r="C1889"/>
  <c r="B1911" i="5"/>
  <c r="C1910"/>
  <c r="B1912" l="1"/>
  <c r="C1911"/>
  <c r="B1891" i="8"/>
  <c r="C1890"/>
  <c r="B1892" l="1"/>
  <c r="C1891"/>
  <c r="B1913" i="5"/>
  <c r="C1912"/>
  <c r="B1914" l="1"/>
  <c r="C1913"/>
  <c r="B1893" i="8"/>
  <c r="C1892"/>
  <c r="B1894" l="1"/>
  <c r="C1893"/>
  <c r="B1915" i="5"/>
  <c r="B1916" s="1"/>
  <c r="B1917" s="1"/>
  <c r="C1914"/>
  <c r="B1918" l="1"/>
  <c r="C1917"/>
  <c r="B1895" i="8"/>
  <c r="C1894"/>
  <c r="B1896" l="1"/>
  <c r="C1895"/>
  <c r="B1919" i="5"/>
  <c r="C1918"/>
  <c r="B1920" l="1"/>
  <c r="C1919"/>
  <c r="B1897" i="8"/>
  <c r="C1896"/>
  <c r="B1898" l="1"/>
  <c r="C1897"/>
  <c r="B1921" i="5"/>
  <c r="C1920"/>
  <c r="B1922" l="1"/>
  <c r="C1921"/>
  <c r="B1899" i="8"/>
  <c r="C1898"/>
  <c r="B1900" l="1"/>
  <c r="C1899"/>
  <c r="B1923" i="5"/>
  <c r="C1922"/>
  <c r="B1924" l="1"/>
  <c r="C1923"/>
  <c r="B1901" i="8"/>
  <c r="C1900"/>
  <c r="B1902" l="1"/>
  <c r="C1901"/>
  <c r="B1925" i="5"/>
  <c r="C1924"/>
  <c r="B1926" l="1"/>
  <c r="C1925"/>
  <c r="B1903" i="8"/>
  <c r="C1902"/>
  <c r="B1904" l="1"/>
  <c r="C1903"/>
  <c r="B1927" i="5"/>
  <c r="C1926"/>
  <c r="B1928" l="1"/>
  <c r="C1927"/>
  <c r="B1905" i="8"/>
  <c r="C1904"/>
  <c r="B1906" l="1"/>
  <c r="C1905"/>
  <c r="B1929" i="5"/>
  <c r="C1928"/>
  <c r="B1930" l="1"/>
  <c r="C1929"/>
  <c r="B1907" i="8"/>
  <c r="C1906"/>
  <c r="B1931" i="5" l="1"/>
  <c r="C1930"/>
  <c r="B1908" i="8"/>
  <c r="C1907"/>
  <c r="B1909" l="1"/>
  <c r="C1908"/>
  <c r="B1932" i="5"/>
  <c r="C1931"/>
  <c r="B1933" l="1"/>
  <c r="C1932"/>
  <c r="B1910" i="8"/>
  <c r="C1909"/>
  <c r="B1911" l="1"/>
  <c r="C1910"/>
  <c r="B1934" i="5"/>
  <c r="C1933"/>
  <c r="B1935" l="1"/>
  <c r="C1934"/>
  <c r="B1912" i="8"/>
  <c r="C1911"/>
  <c r="B1913" l="1"/>
  <c r="C1912"/>
  <c r="B1936" i="5"/>
  <c r="C1935"/>
  <c r="B1937" l="1"/>
  <c r="C1936"/>
  <c r="B1914" i="8"/>
  <c r="C1913"/>
  <c r="B1915" l="1"/>
  <c r="C1914"/>
  <c r="B1938" i="5"/>
  <c r="C1937"/>
  <c r="B1939" l="1"/>
  <c r="C1938"/>
  <c r="B1916" i="8"/>
  <c r="C1915"/>
  <c r="B1917" l="1"/>
  <c r="C1916"/>
  <c r="B1940" i="5"/>
  <c r="C1939"/>
  <c r="B1941" l="1"/>
  <c r="C1940"/>
  <c r="B1918" i="8"/>
  <c r="C1917"/>
  <c r="B1919" l="1"/>
  <c r="C1918"/>
  <c r="B1942" i="5"/>
  <c r="C1941"/>
  <c r="B1943" l="1"/>
  <c r="C1942"/>
  <c r="B1920" i="8"/>
  <c r="C1919"/>
  <c r="B1921" l="1"/>
  <c r="C1920"/>
  <c r="B1944" i="5"/>
  <c r="C1943"/>
  <c r="B1945" l="1"/>
  <c r="B1946" s="1"/>
  <c r="B1947" s="1"/>
  <c r="C1944"/>
  <c r="B1922" i="8"/>
  <c r="C1921"/>
  <c r="B1923" l="1"/>
  <c r="C1922"/>
  <c r="B1948" i="5"/>
  <c r="C1947"/>
  <c r="B1949" l="1"/>
  <c r="C1948"/>
  <c r="B1924" i="8"/>
  <c r="C1923"/>
  <c r="B1925" l="1"/>
  <c r="C1924"/>
  <c r="B1950" i="5"/>
  <c r="C1949"/>
  <c r="B1951" l="1"/>
  <c r="C1950"/>
  <c r="B1926" i="8"/>
  <c r="C1925"/>
  <c r="B1927" l="1"/>
  <c r="C1926"/>
  <c r="B1952" i="5"/>
  <c r="C1951"/>
  <c r="B1953" l="1"/>
  <c r="C1952"/>
  <c r="B1928" i="8"/>
  <c r="C1927"/>
  <c r="B1929" l="1"/>
  <c r="C1928"/>
  <c r="B1954" i="5"/>
  <c r="C1953"/>
  <c r="B1955" l="1"/>
  <c r="C1954"/>
  <c r="B1930" i="8"/>
  <c r="C1929"/>
  <c r="B1931" l="1"/>
  <c r="C1930"/>
  <c r="B1956" i="5"/>
  <c r="B1957" s="1"/>
  <c r="B1958" s="1"/>
  <c r="C1955"/>
  <c r="B1959" l="1"/>
  <c r="C1958"/>
  <c r="B1932" i="8"/>
  <c r="C1931"/>
  <c r="B1933" l="1"/>
  <c r="C1932"/>
  <c r="B1960" i="5"/>
  <c r="C1959"/>
  <c r="B1961" l="1"/>
  <c r="C1960"/>
  <c r="B1934" i="8"/>
  <c r="C1933"/>
  <c r="B1935" l="1"/>
  <c r="C1934"/>
  <c r="B1962" i="5"/>
  <c r="C1961"/>
  <c r="B1963" l="1"/>
  <c r="C1962"/>
  <c r="B1936" i="8"/>
  <c r="C1935"/>
  <c r="B1937" l="1"/>
  <c r="C1936"/>
  <c r="B1964" i="5"/>
  <c r="C1963"/>
  <c r="B1965" l="1"/>
  <c r="C1964"/>
  <c r="B1938" i="8"/>
  <c r="C1937"/>
  <c r="B1939" l="1"/>
  <c r="C1938"/>
  <c r="B1966" i="5"/>
  <c r="C1965"/>
  <c r="B1967" l="1"/>
  <c r="C1966"/>
  <c r="B1940" i="8"/>
  <c r="C1939"/>
  <c r="B1941" l="1"/>
  <c r="C1940"/>
  <c r="B1968" i="5"/>
  <c r="C1967"/>
  <c r="B1969" l="1"/>
  <c r="C1968"/>
  <c r="B1942" i="8"/>
  <c r="C1941"/>
  <c r="B1970" i="5" l="1"/>
  <c r="C1969"/>
  <c r="B1943" i="8"/>
  <c r="C1942"/>
  <c r="B1944" l="1"/>
  <c r="C1943"/>
  <c r="B1971" i="5"/>
  <c r="C1970"/>
  <c r="B1972" l="1"/>
  <c r="C1971"/>
  <c r="B1945" i="8"/>
  <c r="C1944"/>
  <c r="B1946" l="1"/>
  <c r="C1945"/>
  <c r="B1973" i="5"/>
  <c r="C1972"/>
  <c r="B1974" l="1"/>
  <c r="C1973"/>
  <c r="B1947" i="8"/>
  <c r="C1946"/>
  <c r="B1948" l="1"/>
  <c r="C1947"/>
  <c r="B1975" i="5"/>
  <c r="C1974"/>
  <c r="B1976" l="1"/>
  <c r="C1975"/>
  <c r="B1949" i="8"/>
  <c r="C1948"/>
  <c r="B1950" l="1"/>
  <c r="C1949"/>
  <c r="B1977" i="5"/>
  <c r="C1976"/>
  <c r="B1978" l="1"/>
  <c r="C1977"/>
  <c r="B1951" i="8"/>
  <c r="C1950"/>
  <c r="B1952" l="1"/>
  <c r="C1951"/>
  <c r="B1979" i="5"/>
  <c r="C1978"/>
  <c r="B1980" l="1"/>
  <c r="C1979"/>
  <c r="B1953" i="8"/>
  <c r="C1952"/>
  <c r="B1954" l="1"/>
  <c r="C1953"/>
  <c r="B1981" i="5"/>
  <c r="C1980"/>
  <c r="B1982" l="1"/>
  <c r="C1981"/>
  <c r="B1955" i="8"/>
  <c r="C1954"/>
  <c r="B1956" l="1"/>
  <c r="C1955"/>
  <c r="B1983" i="5"/>
  <c r="C1982"/>
  <c r="B1984" l="1"/>
  <c r="C1983"/>
  <c r="B1957" i="8"/>
  <c r="C1956"/>
  <c r="B1958" l="1"/>
  <c r="C1957"/>
  <c r="B1985" i="5"/>
  <c r="C1984"/>
  <c r="B1986" l="1"/>
  <c r="C1985"/>
  <c r="B1959" i="8"/>
  <c r="C1958"/>
  <c r="B1960" l="1"/>
  <c r="C1959"/>
  <c r="B1987" i="5"/>
  <c r="C1986"/>
  <c r="B1988" l="1"/>
  <c r="C1987"/>
  <c r="B1961" i="8"/>
  <c r="C1960"/>
  <c r="B1962" l="1"/>
  <c r="C1961"/>
  <c r="B1989" i="5"/>
  <c r="C1988"/>
  <c r="B1990" l="1"/>
  <c r="C1989"/>
  <c r="B1963" i="8"/>
  <c r="C1962"/>
  <c r="B1964" l="1"/>
  <c r="C1963"/>
  <c r="B1991" i="5"/>
  <c r="C1990"/>
  <c r="B1992" l="1"/>
  <c r="C1991"/>
  <c r="B1965" i="8"/>
  <c r="C1964"/>
  <c r="B1966" l="1"/>
  <c r="C1965"/>
  <c r="B1993" i="5"/>
  <c r="C1992"/>
  <c r="B1994" l="1"/>
  <c r="C1993"/>
  <c r="B1967" i="8"/>
  <c r="C1966"/>
  <c r="B1968" l="1"/>
  <c r="C1967"/>
  <c r="B1995" i="5"/>
  <c r="C1994"/>
  <c r="B1996" l="1"/>
  <c r="C1995"/>
  <c r="B1969" i="8"/>
  <c r="C1968"/>
  <c r="B1970" l="1"/>
  <c r="C1969"/>
  <c r="B1997" i="5"/>
  <c r="C1996"/>
  <c r="B1998" l="1"/>
  <c r="C1997"/>
  <c r="B1971" i="8"/>
  <c r="C1970"/>
  <c r="B1972" l="1"/>
  <c r="C1971"/>
  <c r="B1999" i="5"/>
  <c r="C1998"/>
  <c r="B2000" l="1"/>
  <c r="C1999"/>
  <c r="B1973" i="8"/>
  <c r="C1972"/>
  <c r="B1974" l="1"/>
  <c r="C1973"/>
  <c r="B2001" i="5"/>
  <c r="C2000"/>
  <c r="B1975" i="8" l="1"/>
  <c r="C1974"/>
  <c r="B2002" i="5"/>
  <c r="C2001"/>
  <c r="B2003" l="1"/>
  <c r="C2002"/>
  <c r="B1976" i="8"/>
  <c r="C1975"/>
  <c r="B1977" l="1"/>
  <c r="C1976"/>
  <c r="B2004" i="5"/>
  <c r="B2005" s="1"/>
  <c r="B2006" s="1"/>
  <c r="C2003"/>
  <c r="B2007" l="1"/>
  <c r="C2006"/>
  <c r="B1978" i="8"/>
  <c r="C1977"/>
  <c r="B1979" l="1"/>
  <c r="C1978"/>
  <c r="B2008" i="5"/>
  <c r="C2007"/>
  <c r="B1980" i="8" l="1"/>
  <c r="C1979"/>
  <c r="B2009" i="5"/>
  <c r="C2008"/>
  <c r="B2010" l="1"/>
  <c r="C2009"/>
  <c r="B1981" i="8"/>
  <c r="C1980"/>
  <c r="B1982" l="1"/>
  <c r="C1981"/>
  <c r="B2011" i="5"/>
  <c r="C2010"/>
  <c r="B2012" l="1"/>
  <c r="C2011"/>
  <c r="B1983" i="8"/>
  <c r="C1982"/>
  <c r="B1984" l="1"/>
  <c r="C1983"/>
  <c r="B2013" i="5"/>
  <c r="C2012"/>
  <c r="B2014" l="1"/>
  <c r="C2013"/>
  <c r="B1985" i="8"/>
  <c r="C1984"/>
  <c r="B1986" l="1"/>
  <c r="C1985"/>
  <c r="B2015" i="5"/>
  <c r="C2014"/>
  <c r="B2016" l="1"/>
  <c r="C2015"/>
  <c r="B1987" i="8"/>
  <c r="C1986"/>
  <c r="B1988" l="1"/>
  <c r="C1987"/>
  <c r="B2017" i="5"/>
  <c r="C2016"/>
  <c r="B2018" l="1"/>
  <c r="C2017"/>
  <c r="B1989" i="8"/>
  <c r="C1988"/>
  <c r="B1990" l="1"/>
  <c r="C1989"/>
  <c r="B2019" i="5"/>
  <c r="C2018"/>
  <c r="B2020" l="1"/>
  <c r="C2019"/>
  <c r="B1991" i="8"/>
  <c r="C1990"/>
  <c r="B1992" l="1"/>
  <c r="C1991"/>
  <c r="B2021" i="5"/>
  <c r="C2020"/>
  <c r="B2022" l="1"/>
  <c r="C2021"/>
  <c r="B1993" i="8"/>
  <c r="C1992"/>
  <c r="B1994" l="1"/>
  <c r="C1993"/>
  <c r="B2023" i="5"/>
  <c r="C2022"/>
  <c r="B2024" l="1"/>
  <c r="B2025" s="1"/>
  <c r="B2026" s="1"/>
  <c r="C2023"/>
  <c r="B1995" i="8"/>
  <c r="C1994"/>
  <c r="B1996" l="1"/>
  <c r="C1995"/>
  <c r="B2027" i="5"/>
  <c r="C2026"/>
  <c r="B2028" l="1"/>
  <c r="C2027"/>
  <c r="B1997" i="8"/>
  <c r="C1996"/>
  <c r="B1998" l="1"/>
  <c r="C1997"/>
  <c r="B2029" i="5"/>
  <c r="C2028"/>
  <c r="B2030" l="1"/>
  <c r="C2029"/>
  <c r="B1999" i="8"/>
  <c r="C1998"/>
  <c r="B2000" l="1"/>
  <c r="C1999"/>
  <c r="B2031" i="5"/>
  <c r="B2032" s="1"/>
  <c r="B2033" s="1"/>
  <c r="C2030"/>
  <c r="B2034" l="1"/>
  <c r="C2033"/>
  <c r="B2001" i="8"/>
  <c r="C2000"/>
  <c r="B2002" l="1"/>
  <c r="C2001"/>
  <c r="B2035" i="5"/>
  <c r="C2034"/>
  <c r="B2036" l="1"/>
  <c r="C2035"/>
  <c r="B2003" i="8"/>
  <c r="C2002"/>
  <c r="B2004" l="1"/>
  <c r="C2003"/>
  <c r="B2037" i="5"/>
  <c r="C2036"/>
  <c r="B2038" l="1"/>
  <c r="C2037"/>
  <c r="B2005" i="8"/>
  <c r="C2004"/>
  <c r="B2006" l="1"/>
  <c r="C2005"/>
  <c r="B2039" i="5"/>
  <c r="C2038"/>
  <c r="B2040" l="1"/>
  <c r="C2039"/>
  <c r="B2007" i="8"/>
  <c r="C2006"/>
  <c r="B2008" l="1"/>
  <c r="C2007"/>
  <c r="B2041" i="5"/>
  <c r="C2040"/>
  <c r="B2042" l="1"/>
  <c r="C2041"/>
  <c r="B2009" i="8"/>
  <c r="C2008"/>
  <c r="B2010" l="1"/>
  <c r="C2009"/>
  <c r="B2043" i="5"/>
  <c r="C2042"/>
  <c r="B2044" l="1"/>
  <c r="C2043"/>
  <c r="B2011" i="8"/>
  <c r="C2010"/>
  <c r="B2012" l="1"/>
  <c r="C2011"/>
  <c r="B2045" i="5"/>
  <c r="C2044"/>
  <c r="B2046" l="1"/>
  <c r="C2045"/>
  <c r="B2013" i="8"/>
  <c r="C2012"/>
  <c r="B2014" l="1"/>
  <c r="C2013"/>
  <c r="B2047" i="5"/>
  <c r="C2046"/>
  <c r="B2048" l="1"/>
  <c r="C2047"/>
  <c r="B2015" i="8"/>
  <c r="C2014"/>
  <c r="B2016" l="1"/>
  <c r="C2015"/>
  <c r="B2049" i="5"/>
  <c r="C2048"/>
  <c r="B2050" l="1"/>
  <c r="B2051" s="1"/>
  <c r="B2052" s="1"/>
  <c r="C2049"/>
  <c r="B2017" i="8"/>
  <c r="C2016"/>
  <c r="B2018" l="1"/>
  <c r="C2017"/>
  <c r="B2053" i="5"/>
  <c r="C2052"/>
  <c r="B2054" l="1"/>
  <c r="C2053"/>
  <c r="B2019" i="8"/>
  <c r="C2018"/>
  <c r="B2020" l="1"/>
  <c r="C2019"/>
  <c r="B2055" i="5"/>
  <c r="C2054"/>
  <c r="B2056" l="1"/>
  <c r="C2055"/>
  <c r="B2021" i="8"/>
  <c r="C2020"/>
  <c r="B2022" l="1"/>
  <c r="C2021"/>
  <c r="B2057" i="5"/>
  <c r="C2056"/>
  <c r="B2058" l="1"/>
  <c r="C2057"/>
  <c r="B2023" i="8"/>
  <c r="C2022"/>
  <c r="B2024" l="1"/>
  <c r="C2023"/>
  <c r="B2059" i="5"/>
  <c r="C2058"/>
  <c r="B2060" l="1"/>
  <c r="C2059"/>
  <c r="B2025" i="8"/>
  <c r="C2024"/>
  <c r="B2026" l="1"/>
  <c r="C2025"/>
  <c r="B2061" i="5"/>
  <c r="C2060"/>
  <c r="B2062" l="1"/>
  <c r="C2061"/>
  <c r="B2027" i="8"/>
  <c r="C2026"/>
  <c r="B2028" l="1"/>
  <c r="C2027"/>
  <c r="B2063" i="5"/>
  <c r="C2062"/>
  <c r="B2064" l="1"/>
  <c r="C2063"/>
  <c r="B2029" i="8"/>
  <c r="C2028"/>
  <c r="B2030" l="1"/>
  <c r="C2029"/>
  <c r="B2065" i="5"/>
  <c r="C2064"/>
  <c r="B2066" l="1"/>
  <c r="C2065"/>
  <c r="B2031" i="8"/>
  <c r="C2030"/>
  <c r="B2032" l="1"/>
  <c r="C2031"/>
  <c r="B2067" i="5"/>
  <c r="C2066"/>
  <c r="B2068" l="1"/>
  <c r="C2067"/>
  <c r="B2033" i="8"/>
  <c r="C2032"/>
  <c r="B2034" l="1"/>
  <c r="C2033"/>
  <c r="B2069" i="5"/>
  <c r="C2068"/>
  <c r="B2035" i="8" l="1"/>
  <c r="C2034"/>
  <c r="B2070" i="5"/>
  <c r="C2069"/>
  <c r="B2071" l="1"/>
  <c r="C2070"/>
  <c r="B2036" i="8"/>
  <c r="C2035"/>
  <c r="B2037" l="1"/>
  <c r="C2036"/>
  <c r="B2072" i="5"/>
  <c r="C2071"/>
  <c r="B2073" l="1"/>
  <c r="C2072"/>
  <c r="B2038" i="8"/>
  <c r="C2037"/>
  <c r="B2074" i="5" l="1"/>
  <c r="C2073"/>
  <c r="B2039" i="8"/>
  <c r="C2038"/>
  <c r="B2075" i="5" l="1"/>
  <c r="C2074"/>
  <c r="B2040" i="8"/>
  <c r="C2039"/>
  <c r="B2041" l="1"/>
  <c r="C2040"/>
  <c r="B2076" i="5"/>
  <c r="C2075"/>
  <c r="B2077" l="1"/>
  <c r="C2076"/>
  <c r="B2042" i="8"/>
  <c r="C2041"/>
  <c r="B2043" l="1"/>
  <c r="C2042"/>
  <c r="B2078" i="5"/>
  <c r="C2077"/>
  <c r="B2079" l="1"/>
  <c r="C2078"/>
  <c r="B2044" i="8"/>
  <c r="C2043"/>
  <c r="B2045" l="1"/>
  <c r="C2044"/>
  <c r="B2080" i="5"/>
  <c r="C2079"/>
  <c r="B2081" l="1"/>
  <c r="C2080"/>
  <c r="B2046" i="8"/>
  <c r="C2045"/>
  <c r="B2047" l="1"/>
  <c r="C2046"/>
  <c r="B2082" i="5"/>
  <c r="C2081"/>
  <c r="B2083" l="1"/>
  <c r="C2082"/>
  <c r="B2048" i="8"/>
  <c r="C2047"/>
  <c r="B2049" l="1"/>
  <c r="C2048"/>
  <c r="B2084" i="5"/>
  <c r="C2083"/>
  <c r="B2050" i="8" l="1"/>
  <c r="C2049"/>
  <c r="B2085" i="5"/>
  <c r="C2084"/>
  <c r="B2086" l="1"/>
  <c r="C2085"/>
  <c r="B2051" i="8"/>
  <c r="C2050"/>
  <c r="B2052" l="1"/>
  <c r="C2051"/>
  <c r="B2087" i="5"/>
  <c r="C2086"/>
  <c r="B2088" l="1"/>
  <c r="C2087"/>
  <c r="B2053" i="8"/>
  <c r="C2052"/>
  <c r="B2054" l="1"/>
  <c r="C2053"/>
  <c r="B2089" i="5"/>
  <c r="C2088"/>
  <c r="B2055" i="8" l="1"/>
  <c r="C2054"/>
  <c r="B2090" i="5"/>
  <c r="C2089"/>
  <c r="B2091" l="1"/>
  <c r="C2090"/>
  <c r="B2056" i="8"/>
  <c r="C2055"/>
  <c r="B2057" l="1"/>
  <c r="C2056"/>
  <c r="B2092" i="5"/>
  <c r="C2091"/>
  <c r="B2093" l="1"/>
  <c r="B2094" s="1"/>
  <c r="B2095" s="1"/>
  <c r="C2092"/>
  <c r="B2058" i="8"/>
  <c r="C2057"/>
  <c r="B2059" l="1"/>
  <c r="C2058"/>
  <c r="B2096" i="5"/>
  <c r="C2095"/>
  <c r="B2097" l="1"/>
  <c r="C2096"/>
  <c r="B2060" i="8"/>
  <c r="C2059"/>
  <c r="B2061" l="1"/>
  <c r="C2060"/>
  <c r="B2098" i="5"/>
  <c r="C2097"/>
  <c r="B2099" l="1"/>
  <c r="C2098"/>
  <c r="B2062" i="8"/>
  <c r="C2061"/>
  <c r="B2063" l="1"/>
  <c r="C2062"/>
  <c r="B2100" i="5"/>
  <c r="C2099"/>
  <c r="B2101" l="1"/>
  <c r="C2100"/>
  <c r="B2064" i="8"/>
  <c r="C2063"/>
  <c r="B2065" l="1"/>
  <c r="C2064"/>
  <c r="B2102" i="5"/>
  <c r="C2101"/>
  <c r="B2103" l="1"/>
  <c r="C2102"/>
  <c r="B2066" i="8"/>
  <c r="C2065"/>
  <c r="B2067" l="1"/>
  <c r="C2066"/>
  <c r="B2104" i="5"/>
  <c r="C2103"/>
  <c r="B2105" l="1"/>
  <c r="C2104"/>
  <c r="B2068" i="8"/>
  <c r="C2067"/>
  <c r="B2069" l="1"/>
  <c r="C2068"/>
  <c r="B2106" i="5"/>
  <c r="C2105"/>
  <c r="B2107" l="1"/>
  <c r="B2108" s="1"/>
  <c r="B2109" s="1"/>
  <c r="C2106"/>
  <c r="B2070" i="8"/>
  <c r="C2069"/>
  <c r="B2110" i="5" l="1"/>
  <c r="C2109"/>
  <c r="B2071" i="8"/>
  <c r="C2070"/>
  <c r="B2072" l="1"/>
  <c r="C2071"/>
  <c r="B2111" i="5"/>
  <c r="C2110"/>
  <c r="B2112" l="1"/>
  <c r="C2111"/>
  <c r="B2073" i="8"/>
  <c r="C2072"/>
  <c r="B2113" i="5" l="1"/>
  <c r="C2112"/>
  <c r="B2074" i="8"/>
  <c r="C2073"/>
  <c r="B2075" l="1"/>
  <c r="C2074"/>
  <c r="B2114" i="5"/>
  <c r="B2115" s="1"/>
  <c r="B2116" s="1"/>
  <c r="C2113"/>
  <c r="B2117" l="1"/>
  <c r="C2116"/>
  <c r="B2076" i="8"/>
  <c r="C2075"/>
  <c r="B2077" l="1"/>
  <c r="C2076"/>
  <c r="B2118" i="5"/>
  <c r="C2117"/>
  <c r="B2119" l="1"/>
  <c r="C2118"/>
  <c r="B2078" i="8"/>
  <c r="C2077"/>
  <c r="B2079" l="1"/>
  <c r="C2078"/>
  <c r="B2120" i="5"/>
  <c r="C2119"/>
  <c r="B2121" l="1"/>
  <c r="C2120"/>
  <c r="B2080" i="8"/>
  <c r="C2079"/>
  <c r="B2081" l="1"/>
  <c r="C2080"/>
  <c r="B2122" i="5"/>
  <c r="C2121"/>
  <c r="B2123" l="1"/>
  <c r="C2122"/>
  <c r="B2082" i="8"/>
  <c r="C2081"/>
  <c r="B2083" l="1"/>
  <c r="C2082"/>
  <c r="B2124" i="5"/>
  <c r="C2123"/>
  <c r="B2125" l="1"/>
  <c r="C2124"/>
  <c r="B2084" i="8"/>
  <c r="C2083"/>
  <c r="B2085" l="1"/>
  <c r="C2084"/>
  <c r="B2126" i="5"/>
  <c r="C2125"/>
  <c r="B2127" l="1"/>
  <c r="C2126"/>
  <c r="B2086" i="8"/>
  <c r="C2085"/>
  <c r="B2087" l="1"/>
  <c r="C2086"/>
  <c r="B2128" i="5"/>
  <c r="C2127"/>
  <c r="B2129" l="1"/>
  <c r="C2128"/>
  <c r="B2088" i="8"/>
  <c r="C2087"/>
  <c r="B2089" l="1"/>
  <c r="C2088"/>
  <c r="B2130" i="5"/>
  <c r="C2129"/>
  <c r="B2131" l="1"/>
  <c r="C2130"/>
  <c r="B2090" i="8"/>
  <c r="C2089"/>
  <c r="B2091" l="1"/>
  <c r="C2090"/>
  <c r="B2132" i="5"/>
  <c r="C2131"/>
  <c r="B2133" l="1"/>
  <c r="C2132"/>
  <c r="B2092" i="8"/>
  <c r="C2091"/>
  <c r="B2093" l="1"/>
  <c r="C2092"/>
  <c r="B2134" i="5"/>
  <c r="C2133"/>
  <c r="B2135" l="1"/>
  <c r="C2134"/>
  <c r="B2094" i="8"/>
  <c r="C2093"/>
  <c r="B2095" l="1"/>
  <c r="C2094"/>
  <c r="B2136" i="5"/>
  <c r="C2135"/>
  <c r="B2137" l="1"/>
  <c r="C2136"/>
  <c r="B2096" i="8"/>
  <c r="C2095"/>
  <c r="B2097" l="1"/>
  <c r="C2096"/>
  <c r="B2138" i="5"/>
  <c r="C2137"/>
  <c r="B2139" l="1"/>
  <c r="C2138"/>
  <c r="B2098" i="8"/>
  <c r="C2097"/>
  <c r="B2099" l="1"/>
  <c r="C2098"/>
  <c r="B2140" i="5"/>
  <c r="C2139"/>
  <c r="B2141" l="1"/>
  <c r="C2140"/>
  <c r="B2100" i="8"/>
  <c r="C2099"/>
  <c r="B2101" l="1"/>
  <c r="C2100"/>
  <c r="B2142" i="5"/>
  <c r="C2141"/>
  <c r="B2143" l="1"/>
  <c r="C2142"/>
  <c r="B2102" i="8"/>
  <c r="C2101"/>
  <c r="B2103" l="1"/>
  <c r="C2102"/>
  <c r="B2144" i="5"/>
  <c r="C2143"/>
  <c r="B2145" l="1"/>
  <c r="C2144"/>
  <c r="B2104" i="8"/>
  <c r="C2103"/>
  <c r="B2105" l="1"/>
  <c r="C2104"/>
  <c r="B2146" i="5"/>
  <c r="C2145"/>
  <c r="B2147" l="1"/>
  <c r="C2146"/>
  <c r="B2106" i="8"/>
  <c r="C2105"/>
  <c r="B2107" l="1"/>
  <c r="C2106"/>
  <c r="B2148" i="5"/>
  <c r="C2147"/>
  <c r="B2149" l="1"/>
  <c r="C2148"/>
  <c r="B2108" i="8"/>
  <c r="C2107"/>
  <c r="B2109" l="1"/>
  <c r="C2108"/>
  <c r="B2150" i="5"/>
  <c r="C2149"/>
  <c r="B2151" l="1"/>
  <c r="C2150"/>
  <c r="B2110" i="8"/>
  <c r="C2109"/>
  <c r="B2111" l="1"/>
  <c r="C2110"/>
  <c r="B2152" i="5"/>
  <c r="C2151"/>
  <c r="B2153" l="1"/>
  <c r="C2152"/>
  <c r="B2112" i="8"/>
  <c r="C2111"/>
  <c r="B2113" l="1"/>
  <c r="C2112"/>
  <c r="B2154" i="5"/>
  <c r="C2153"/>
  <c r="B2155" l="1"/>
  <c r="C2154"/>
  <c r="B2114" i="8"/>
  <c r="C2113"/>
  <c r="B2115" l="1"/>
  <c r="C2114"/>
  <c r="B2156" i="5"/>
  <c r="C2155"/>
  <c r="B2157" l="1"/>
  <c r="C2156"/>
  <c r="B2116" i="8"/>
  <c r="C2115"/>
  <c r="B2117" l="1"/>
  <c r="C2116"/>
  <c r="B2158" i="5"/>
  <c r="B2159" s="1"/>
  <c r="B2160" s="1"/>
  <c r="C2157"/>
  <c r="B2161" l="1"/>
  <c r="C2160"/>
  <c r="B2118" i="8"/>
  <c r="C2117"/>
  <c r="B2119" l="1"/>
  <c r="C2118"/>
  <c r="B2162" i="5"/>
  <c r="C2161"/>
  <c r="B2163" l="1"/>
  <c r="C2162"/>
  <c r="B2120" i="8"/>
  <c r="C2119"/>
  <c r="B2121" l="1"/>
  <c r="C2120"/>
  <c r="B2164" i="5"/>
  <c r="C2163"/>
  <c r="B2165" l="1"/>
  <c r="C2164"/>
  <c r="B2122" i="8"/>
  <c r="C2121"/>
  <c r="B2123" l="1"/>
  <c r="C2122"/>
  <c r="B2166" i="5"/>
  <c r="C2165"/>
  <c r="B2167" l="1"/>
  <c r="C2166"/>
  <c r="B2124" i="8"/>
  <c r="C2123"/>
  <c r="B2125" l="1"/>
  <c r="C2124"/>
  <c r="B2168" i="5"/>
  <c r="C2167"/>
  <c r="B2169" l="1"/>
  <c r="C2168"/>
  <c r="B2126" i="8"/>
  <c r="C2125"/>
  <c r="B2127" l="1"/>
  <c r="C2126"/>
  <c r="B2170" i="5"/>
  <c r="C2169"/>
  <c r="B2171" l="1"/>
  <c r="C2170"/>
  <c r="B2128" i="8"/>
  <c r="C2127"/>
  <c r="B2129" l="1"/>
  <c r="C2128"/>
  <c r="B2172" i="5"/>
  <c r="C2171"/>
  <c r="B2173" l="1"/>
  <c r="C2172"/>
  <c r="B2130" i="8"/>
  <c r="C2129"/>
  <c r="B2131" l="1"/>
  <c r="C2130"/>
  <c r="B2174" i="5"/>
  <c r="C2173"/>
  <c r="B2175" l="1"/>
  <c r="C2174"/>
  <c r="B2132" i="8"/>
  <c r="C2131"/>
  <c r="B2133" l="1"/>
  <c r="C2132"/>
  <c r="B2176" i="5"/>
  <c r="C2175"/>
  <c r="B2177" l="1"/>
  <c r="C2176"/>
  <c r="B2134" i="8"/>
  <c r="C2133"/>
  <c r="B2135" l="1"/>
  <c r="C2134"/>
  <c r="B2178" i="5"/>
  <c r="C2177"/>
  <c r="B2179" l="1"/>
  <c r="C2178"/>
  <c r="B2136" i="8"/>
  <c r="C2135"/>
  <c r="B2137" l="1"/>
  <c r="C2136"/>
  <c r="B2180" i="5"/>
  <c r="C2179"/>
  <c r="B2181" l="1"/>
  <c r="C2180"/>
  <c r="B2138" i="8"/>
  <c r="C2137"/>
  <c r="B2182" i="5" l="1"/>
  <c r="C2181"/>
  <c r="B2139" i="8"/>
  <c r="C2138"/>
  <c r="B2183" i="5" l="1"/>
  <c r="C2182"/>
  <c r="B2140" i="8"/>
  <c r="C2139"/>
  <c r="B2184" i="5" l="1"/>
  <c r="C2183"/>
  <c r="B2141" i="8"/>
  <c r="C2140"/>
  <c r="B2142" l="1"/>
  <c r="C2141"/>
  <c r="B2185" i="5"/>
  <c r="C2184"/>
  <c r="B2186" l="1"/>
  <c r="C2185"/>
  <c r="B2143" i="8"/>
  <c r="C2142"/>
  <c r="B2144" l="1"/>
  <c r="C2143"/>
  <c r="B2187" i="5"/>
  <c r="C2186"/>
  <c r="B2188" l="1"/>
  <c r="C2187"/>
  <c r="B2145" i="8"/>
  <c r="C2144"/>
  <c r="B2146" l="1"/>
  <c r="C2145"/>
  <c r="B2189" i="5"/>
  <c r="C2188"/>
  <c r="B2190" l="1"/>
  <c r="C2189"/>
  <c r="B2147" i="8"/>
  <c r="C2146"/>
  <c r="B2148" l="1"/>
  <c r="C2147"/>
  <c r="B2191" i="5"/>
  <c r="C2190"/>
  <c r="B2192" l="1"/>
  <c r="C2191"/>
  <c r="B2149" i="8"/>
  <c r="C2148"/>
  <c r="B2150" l="1"/>
  <c r="C2149"/>
  <c r="B2193" i="5"/>
  <c r="C2192"/>
  <c r="B2194" l="1"/>
  <c r="C2193"/>
  <c r="B2151" i="8"/>
  <c r="C2150"/>
  <c r="B2152" l="1"/>
  <c r="C2151"/>
  <c r="B2195" i="5"/>
  <c r="C2194"/>
  <c r="B2196" l="1"/>
  <c r="C2195"/>
  <c r="B2153" i="8"/>
  <c r="C2152"/>
  <c r="B2154" l="1"/>
  <c r="C2153"/>
  <c r="B2197" i="5"/>
  <c r="C2196"/>
  <c r="B2198" l="1"/>
  <c r="C2197"/>
  <c r="B2155" i="8"/>
  <c r="C2154"/>
  <c r="B2156" l="1"/>
  <c r="C2155"/>
  <c r="B2199" i="5"/>
  <c r="C2198"/>
  <c r="B2200" l="1"/>
  <c r="C2199"/>
  <c r="B2157" i="8"/>
  <c r="C2156"/>
  <c r="B2158" l="1"/>
  <c r="C2157"/>
  <c r="B2201" i="5"/>
  <c r="C2200"/>
  <c r="B2202" l="1"/>
  <c r="C2201"/>
  <c r="B2159" i="8"/>
  <c r="C2158"/>
  <c r="B2160" l="1"/>
  <c r="C2159"/>
  <c r="B2203" i="5"/>
  <c r="C2202"/>
  <c r="B2204" l="1"/>
  <c r="C2203"/>
  <c r="B2161" i="8"/>
  <c r="C2160"/>
  <c r="B2162" l="1"/>
  <c r="C2161"/>
  <c r="B2205" i="5"/>
  <c r="C2204"/>
  <c r="B2206" l="1"/>
  <c r="C2205"/>
  <c r="B2163" i="8"/>
  <c r="C2162"/>
  <c r="B2164" l="1"/>
  <c r="C2163"/>
  <c r="B2207" i="5"/>
  <c r="C2206"/>
  <c r="B2208" l="1"/>
  <c r="C2207"/>
  <c r="B2165" i="8"/>
  <c r="C2164"/>
  <c r="B2166" l="1"/>
  <c r="C2165"/>
  <c r="B2209" i="5"/>
  <c r="C2208"/>
  <c r="B2210" l="1"/>
  <c r="C2209"/>
  <c r="B2167" i="8"/>
  <c r="C2166"/>
  <c r="B2168" l="1"/>
  <c r="C2167"/>
  <c r="B2211" i="5"/>
  <c r="C2210"/>
  <c r="B2212" l="1"/>
  <c r="C2211"/>
  <c r="B2169" i="8"/>
  <c r="C2168"/>
  <c r="B2170" l="1"/>
  <c r="C2169"/>
  <c r="B2213" i="5"/>
  <c r="B2214" s="1"/>
  <c r="B2215" s="1"/>
  <c r="C2212"/>
  <c r="B2216" l="1"/>
  <c r="C2215"/>
  <c r="B2171" i="8"/>
  <c r="C2170"/>
  <c r="B2172" l="1"/>
  <c r="C2171"/>
  <c r="B2217" i="5"/>
  <c r="C2216"/>
  <c r="B2218" l="1"/>
  <c r="C2217"/>
  <c r="B2173" i="8"/>
  <c r="C2172"/>
  <c r="B2174" l="1"/>
  <c r="C2173"/>
  <c r="B2219" i="5"/>
  <c r="C2218"/>
  <c r="B2220" l="1"/>
  <c r="C2219"/>
  <c r="B2175" i="8"/>
  <c r="C2174"/>
  <c r="B2176" l="1"/>
  <c r="C2175"/>
  <c r="B2221" i="5"/>
  <c r="C2220"/>
  <c r="B2222" l="1"/>
  <c r="C2221"/>
  <c r="B2177" i="8"/>
  <c r="C2176"/>
  <c r="B2178" l="1"/>
  <c r="C2177"/>
  <c r="B2223" i="5"/>
  <c r="C2222"/>
  <c r="B2179" i="8" l="1"/>
  <c r="C2178"/>
  <c r="B2224" i="5"/>
  <c r="C2223"/>
  <c r="B2225" l="1"/>
  <c r="C2224"/>
  <c r="B2180" i="8"/>
  <c r="C2179"/>
  <c r="B2181" l="1"/>
  <c r="C2180"/>
  <c r="B2226" i="5"/>
  <c r="C2225"/>
  <c r="B2227" l="1"/>
  <c r="C2226"/>
  <c r="B2182" i="8"/>
  <c r="C2181"/>
  <c r="B2228" i="5" l="1"/>
  <c r="C2227"/>
  <c r="B2183" i="8"/>
  <c r="C2182"/>
  <c r="B2184" l="1"/>
  <c r="C2183"/>
  <c r="B2229" i="5"/>
  <c r="C2228"/>
  <c r="B2230" l="1"/>
  <c r="C2229"/>
  <c r="B2185" i="8"/>
  <c r="C2184"/>
  <c r="B2186" l="1"/>
  <c r="C2185"/>
  <c r="B2231" i="5"/>
  <c r="C2230"/>
  <c r="B2232" l="1"/>
  <c r="C2231"/>
  <c r="B2187" i="8"/>
  <c r="C2186"/>
  <c r="B2188" l="1"/>
  <c r="C2187"/>
  <c r="B2233" i="5"/>
  <c r="C2232"/>
  <c r="B2234" l="1"/>
  <c r="C2233"/>
  <c r="B2189" i="8"/>
  <c r="C2188"/>
  <c r="B2190" l="1"/>
  <c r="C2189"/>
  <c r="B2235" i="5"/>
  <c r="C2234"/>
  <c r="B2236" l="1"/>
  <c r="C2235"/>
  <c r="B2191" i="8"/>
  <c r="C2190"/>
  <c r="B2192" l="1"/>
  <c r="C2191"/>
  <c r="B2237" i="5"/>
  <c r="C2236"/>
  <c r="B2238" l="1"/>
  <c r="C2237"/>
  <c r="B2193" i="8"/>
  <c r="C2192"/>
  <c r="B2194" l="1"/>
  <c r="C2193"/>
  <c r="B2239" i="5"/>
  <c r="C2238"/>
  <c r="B2240" l="1"/>
  <c r="C2239"/>
  <c r="B2195" i="8"/>
  <c r="C2194"/>
  <c r="B2196" l="1"/>
  <c r="C2195"/>
  <c r="B2241" i="5"/>
  <c r="C2240"/>
  <c r="B2242" l="1"/>
  <c r="C2241"/>
  <c r="B2197" i="8"/>
  <c r="C2196"/>
  <c r="B2198" l="1"/>
  <c r="C2197"/>
  <c r="B2243" i="5"/>
  <c r="C2242"/>
  <c r="B2244" l="1"/>
  <c r="C2243"/>
  <c r="B2199" i="8"/>
  <c r="C2198"/>
  <c r="B2200" l="1"/>
  <c r="C2199"/>
  <c r="B2245" i="5"/>
  <c r="C2244"/>
  <c r="B2246" l="1"/>
  <c r="C2245"/>
  <c r="B2201" i="8"/>
  <c r="C2200"/>
  <c r="B2202" l="1"/>
  <c r="C2201"/>
  <c r="B2247" i="5"/>
  <c r="C2246"/>
  <c r="B2248" l="1"/>
  <c r="C2247"/>
  <c r="B2203" i="8"/>
  <c r="C2202"/>
  <c r="B2204" l="1"/>
  <c r="C2203"/>
  <c r="B2249" i="5"/>
  <c r="C2248"/>
  <c r="B2250" l="1"/>
  <c r="C2249"/>
  <c r="B2205" i="8"/>
  <c r="C2204"/>
  <c r="B2206" l="1"/>
  <c r="C2205"/>
  <c r="B2251" i="5"/>
  <c r="C2250"/>
  <c r="B2252" l="1"/>
  <c r="C2251"/>
  <c r="B2207" i="8"/>
  <c r="C2206"/>
  <c r="B2208" l="1"/>
  <c r="C2207"/>
  <c r="B2253" i="5"/>
  <c r="C2252"/>
  <c r="B2254" l="1"/>
  <c r="C2253"/>
  <c r="B2209" i="8"/>
  <c r="C2208"/>
  <c r="B2210" l="1"/>
  <c r="C2209"/>
  <c r="B2255" i="5"/>
  <c r="C2254"/>
  <c r="B2256" l="1"/>
  <c r="C2255"/>
  <c r="B2211" i="8"/>
  <c r="C2210"/>
  <c r="B2212" l="1"/>
  <c r="C2211"/>
  <c r="B2257" i="5"/>
  <c r="C2256"/>
  <c r="B2258" l="1"/>
  <c r="C2257"/>
  <c r="B2213" i="8"/>
  <c r="C2212"/>
  <c r="B2214" l="1"/>
  <c r="C2213"/>
  <c r="B2259" i="5"/>
  <c r="C2258"/>
  <c r="B2260" l="1"/>
  <c r="C2259"/>
  <c r="B2215" i="8"/>
  <c r="C2214"/>
  <c r="B2216" l="1"/>
  <c r="C2215"/>
  <c r="B2261" i="5"/>
  <c r="C2260"/>
  <c r="B2262" l="1"/>
  <c r="C2261"/>
  <c r="B2217" i="8"/>
  <c r="C2216"/>
  <c r="B2218" l="1"/>
  <c r="C2217"/>
  <c r="B2263" i="5"/>
  <c r="C2262"/>
  <c r="B2264" l="1"/>
  <c r="C2263"/>
  <c r="B2219" i="8"/>
  <c r="C2218"/>
  <c r="B2220" l="1"/>
  <c r="C2219"/>
  <c r="B2265" i="5"/>
  <c r="C2264"/>
  <c r="B2266" l="1"/>
  <c r="C2265"/>
  <c r="B2221" i="8"/>
  <c r="C2220"/>
  <c r="B2222" l="1"/>
  <c r="C2221"/>
  <c r="B2267" i="5"/>
  <c r="C2266"/>
  <c r="B2268" l="1"/>
  <c r="C2267"/>
  <c r="B2223" i="8"/>
  <c r="C2222"/>
  <c r="B2224" l="1"/>
  <c r="C2223"/>
  <c r="B2269" i="5"/>
  <c r="C2268"/>
  <c r="B2270" l="1"/>
  <c r="C2269"/>
  <c r="B2225" i="8"/>
  <c r="C2224"/>
  <c r="B2226" l="1"/>
  <c r="C2225"/>
  <c r="B2271" i="5"/>
  <c r="C2270"/>
  <c r="B2272" l="1"/>
  <c r="C2271"/>
  <c r="B2227" i="8"/>
  <c r="C2226"/>
  <c r="B2228" l="1"/>
  <c r="C2227"/>
  <c r="B2273" i="5"/>
  <c r="C2272"/>
  <c r="B2274" l="1"/>
  <c r="C2273"/>
  <c r="B2229" i="8"/>
  <c r="C2228"/>
  <c r="B2230" l="1"/>
  <c r="C2229"/>
  <c r="B2275" i="5"/>
  <c r="C2274"/>
  <c r="B2276" l="1"/>
  <c r="C2275"/>
  <c r="B2231" i="8"/>
  <c r="C2230"/>
  <c r="B2232" l="1"/>
  <c r="C2231"/>
  <c r="B2277" i="5"/>
  <c r="C2276"/>
  <c r="B2278" l="1"/>
  <c r="C2277"/>
  <c r="B2233" i="8"/>
  <c r="C2232"/>
  <c r="B2234" l="1"/>
  <c r="C2233"/>
  <c r="B2279" i="5"/>
  <c r="C2278"/>
  <c r="B2280" l="1"/>
  <c r="C2279"/>
  <c r="B2235" i="8"/>
  <c r="C2234"/>
  <c r="B2236" l="1"/>
  <c r="C2235"/>
  <c r="B2281" i="5"/>
  <c r="C2280"/>
  <c r="B2282" l="1"/>
  <c r="C2281"/>
  <c r="B2237" i="8"/>
  <c r="C2236"/>
  <c r="B2238" l="1"/>
  <c r="C2237"/>
  <c r="B2283" i="5"/>
  <c r="C2282"/>
  <c r="B2284" l="1"/>
  <c r="C2283"/>
  <c r="B2239" i="8"/>
  <c r="C2238"/>
  <c r="B2240" l="1"/>
  <c r="C2239"/>
  <c r="B2285" i="5"/>
  <c r="C2284"/>
  <c r="B2286" l="1"/>
  <c r="C2285"/>
  <c r="B2241" i="8"/>
  <c r="C2240"/>
  <c r="B2242" l="1"/>
  <c r="C2241"/>
  <c r="B2287" i="5"/>
  <c r="C2286"/>
  <c r="B2288" l="1"/>
  <c r="C2287"/>
  <c r="B2243" i="8"/>
  <c r="C2242"/>
  <c r="B2244" l="1"/>
  <c r="C2243"/>
  <c r="B2289" i="5"/>
  <c r="C2288"/>
  <c r="B2290" l="1"/>
  <c r="C2289"/>
  <c r="B2245" i="8"/>
  <c r="C2244"/>
  <c r="B2246" l="1"/>
  <c r="C2245"/>
  <c r="B2291" i="5"/>
  <c r="C2290"/>
  <c r="B2292" l="1"/>
  <c r="C2291"/>
  <c r="B2247" i="8"/>
  <c r="C2246"/>
  <c r="B2248" l="1"/>
  <c r="C2247"/>
  <c r="B2293" i="5"/>
  <c r="C2292"/>
  <c r="B2294" l="1"/>
  <c r="C2293"/>
  <c r="B2249" i="8"/>
  <c r="C2248"/>
  <c r="B2250" l="1"/>
  <c r="C2249"/>
  <c r="B2295" i="5"/>
  <c r="C2294"/>
  <c r="B2296" l="1"/>
  <c r="C2295"/>
  <c r="B2251" i="8"/>
  <c r="C2250"/>
  <c r="B2252" l="1"/>
  <c r="C2251"/>
  <c r="B2297" i="5"/>
  <c r="C2296"/>
  <c r="B2298" l="1"/>
  <c r="C2297"/>
  <c r="B2253" i="8"/>
  <c r="C2252"/>
  <c r="B2254" l="1"/>
  <c r="C2253"/>
  <c r="B2299" i="5"/>
  <c r="C2298"/>
  <c r="B2300" l="1"/>
  <c r="C2299"/>
  <c r="B2255" i="8"/>
  <c r="C2254"/>
  <c r="B2256" l="1"/>
  <c r="C2255"/>
  <c r="B2301" i="5"/>
  <c r="C2300"/>
  <c r="B2302" l="1"/>
  <c r="C2301"/>
  <c r="B2257" i="8"/>
  <c r="C2256"/>
  <c r="B2258" l="1"/>
  <c r="C2257"/>
  <c r="B2303" i="5"/>
  <c r="C2302"/>
  <c r="B2304" l="1"/>
  <c r="C2303"/>
  <c r="B2259" i="8"/>
  <c r="C2258"/>
  <c r="B2260" l="1"/>
  <c r="C2259"/>
  <c r="B2305" i="5"/>
  <c r="C2304"/>
  <c r="B2306" l="1"/>
  <c r="C2305"/>
  <c r="B2261" i="8"/>
  <c r="C2260"/>
  <c r="B2262" l="1"/>
  <c r="C2261"/>
  <c r="B2307" i="5"/>
  <c r="C2306"/>
  <c r="B2308" l="1"/>
  <c r="C2307"/>
  <c r="B2263" i="8"/>
  <c r="C2262"/>
  <c r="B2264" l="1"/>
  <c r="C2263"/>
  <c r="B2309" i="5"/>
  <c r="C2308"/>
  <c r="B2310" l="1"/>
  <c r="C2309"/>
  <c r="B2265" i="8"/>
  <c r="C2264"/>
  <c r="B2266" l="1"/>
  <c r="C2265"/>
  <c r="B2311" i="5"/>
  <c r="C2310"/>
  <c r="B2312" l="1"/>
  <c r="C2311"/>
  <c r="B2267" i="8"/>
  <c r="C2266"/>
  <c r="B2268" l="1"/>
  <c r="C2267"/>
  <c r="B2313" i="5"/>
  <c r="C2312"/>
  <c r="B2314" l="1"/>
  <c r="C2313"/>
  <c r="B2269" i="8"/>
  <c r="C2268"/>
  <c r="B2270" l="1"/>
  <c r="C2269"/>
  <c r="B2315" i="5"/>
  <c r="C2314"/>
  <c r="B2316" l="1"/>
  <c r="C2315"/>
  <c r="B2271" i="8"/>
  <c r="C2270"/>
  <c r="B2272" l="1"/>
  <c r="C2271"/>
  <c r="B2317" i="5"/>
  <c r="C2316"/>
  <c r="B2318" l="1"/>
  <c r="C2317"/>
  <c r="B2273" i="8"/>
  <c r="C2272"/>
  <c r="B2274" l="1"/>
  <c r="C2273"/>
  <c r="B2319" i="5"/>
  <c r="C2318"/>
  <c r="B2320" l="1"/>
  <c r="C2319"/>
  <c r="B2275" i="8"/>
  <c r="C2274"/>
  <c r="B2276" l="1"/>
  <c r="C2275"/>
  <c r="B2321" i="5"/>
  <c r="C2320"/>
  <c r="B2322" l="1"/>
  <c r="C2321"/>
  <c r="B2277" i="8"/>
  <c r="C2276"/>
  <c r="B2278" l="1"/>
  <c r="C2277"/>
  <c r="B2323" i="5"/>
  <c r="C2322"/>
  <c r="B2324" l="1"/>
  <c r="C2323"/>
  <c r="B2279" i="8"/>
  <c r="C2278"/>
  <c r="B2280" l="1"/>
  <c r="C2279"/>
  <c r="B2325" i="5"/>
  <c r="C2324"/>
  <c r="B2326" l="1"/>
  <c r="C2325"/>
  <c r="B2281" i="8"/>
  <c r="C2280"/>
  <c r="B2282" l="1"/>
  <c r="C2281"/>
  <c r="B2327" i="5"/>
  <c r="C2326"/>
  <c r="B2328" l="1"/>
  <c r="C2327"/>
  <c r="B2283" i="8"/>
  <c r="C2282"/>
  <c r="B2284" l="1"/>
  <c r="C2283"/>
  <c r="B2329" i="5"/>
  <c r="C2328"/>
  <c r="B2330" l="1"/>
  <c r="C2329"/>
  <c r="B2285" i="8"/>
  <c r="C2284"/>
  <c r="B2286" l="1"/>
  <c r="C2285"/>
  <c r="B2331" i="5"/>
  <c r="C2330"/>
  <c r="B2332" l="1"/>
  <c r="C2331"/>
  <c r="B2287" i="8"/>
  <c r="C2286"/>
  <c r="B2288" l="1"/>
  <c r="C2287"/>
  <c r="B2333" i="5"/>
  <c r="C2332"/>
  <c r="B2334" l="1"/>
  <c r="C2333"/>
  <c r="B2289" i="8"/>
  <c r="C2288"/>
  <c r="B2290" l="1"/>
  <c r="C2289"/>
  <c r="B2335" i="5"/>
  <c r="C2334"/>
  <c r="B2336" l="1"/>
  <c r="C2335"/>
  <c r="B2291" i="8"/>
  <c r="C2290"/>
  <c r="B2292" l="1"/>
  <c r="C2291"/>
  <c r="B2337" i="5"/>
  <c r="C2336"/>
  <c r="B2338" l="1"/>
  <c r="B2339" s="1"/>
  <c r="B2340" s="1"/>
  <c r="C2337"/>
  <c r="B2293" i="8"/>
  <c r="C2292"/>
  <c r="B2294" l="1"/>
  <c r="C2293"/>
  <c r="B2341" i="5"/>
  <c r="C2340"/>
  <c r="B2342" l="1"/>
  <c r="C2341"/>
  <c r="B2295" i="8"/>
  <c r="C2294"/>
  <c r="B2296" l="1"/>
  <c r="C2295"/>
  <c r="B2343" i="5"/>
  <c r="C2342"/>
  <c r="B2344" l="1"/>
  <c r="C2343"/>
  <c r="B2297" i="8"/>
  <c r="C2296"/>
  <c r="B2298" l="1"/>
  <c r="C2297"/>
  <c r="B2345" i="5"/>
  <c r="C2344"/>
  <c r="B2346" l="1"/>
  <c r="C2345"/>
  <c r="B2299" i="8"/>
  <c r="C2298"/>
  <c r="B2300" l="1"/>
  <c r="C2299"/>
  <c r="B2347" i="5"/>
  <c r="B2348" s="1"/>
  <c r="B2349" s="1"/>
  <c r="C2346"/>
  <c r="B2350" l="1"/>
  <c r="C2349"/>
  <c r="B2301" i="8"/>
  <c r="C2300"/>
  <c r="B2302" l="1"/>
  <c r="C2301"/>
  <c r="B2351" i="5"/>
  <c r="C2350"/>
  <c r="B2352" l="1"/>
  <c r="C2351"/>
  <c r="B2303" i="8"/>
  <c r="C2302"/>
  <c r="B2304" l="1"/>
  <c r="C2303"/>
  <c r="B2353" i="5"/>
  <c r="C2352"/>
  <c r="B2354" l="1"/>
  <c r="C2353"/>
  <c r="B2305" i="8"/>
  <c r="C2304"/>
  <c r="B2306" l="1"/>
  <c r="C2305"/>
  <c r="B2355" i="5"/>
  <c r="C2354"/>
  <c r="B2356" l="1"/>
  <c r="C2355"/>
  <c r="B2307" i="8"/>
  <c r="C2306"/>
  <c r="B2308" l="1"/>
  <c r="C2307"/>
  <c r="B2357" i="5"/>
  <c r="C2356"/>
  <c r="B2358" l="1"/>
  <c r="C2357"/>
  <c r="B2309" i="8"/>
  <c r="C2308"/>
  <c r="B2310" l="1"/>
  <c r="C2309"/>
  <c r="B2359" i="5"/>
  <c r="C2358"/>
  <c r="B2360" l="1"/>
  <c r="C2359"/>
  <c r="B2311" i="8"/>
  <c r="C2310"/>
  <c r="B2312" l="1"/>
  <c r="C2311"/>
  <c r="B2361" i="5"/>
  <c r="C2360"/>
  <c r="B2362" l="1"/>
  <c r="C2361"/>
  <c r="B2313" i="8"/>
  <c r="C2312"/>
  <c r="B2314" l="1"/>
  <c r="C2313"/>
  <c r="B2363" i="5"/>
  <c r="C2362"/>
  <c r="B2364" l="1"/>
  <c r="C2363"/>
  <c r="B2315" i="8"/>
  <c r="C2314"/>
  <c r="B2316" l="1"/>
  <c r="C2315"/>
  <c r="B2365" i="5"/>
  <c r="C2364"/>
  <c r="B2366" l="1"/>
  <c r="C2365"/>
  <c r="B2317" i="8"/>
  <c r="C2316"/>
  <c r="B2318" l="1"/>
  <c r="C2317"/>
  <c r="B2367" i="5"/>
  <c r="C2366"/>
  <c r="B2368" l="1"/>
  <c r="C2367"/>
  <c r="B2319" i="8"/>
  <c r="C2318"/>
  <c r="B2320" l="1"/>
  <c r="C2319"/>
  <c r="B2369" i="5"/>
  <c r="C2368"/>
  <c r="B2370" l="1"/>
  <c r="C2369"/>
  <c r="B2321" i="8"/>
  <c r="C2320"/>
  <c r="B2322" l="1"/>
  <c r="C2321"/>
  <c r="B2371" i="5"/>
  <c r="C2370"/>
  <c r="B2372" l="1"/>
  <c r="C2371"/>
  <c r="B2323" i="8"/>
  <c r="C2322"/>
  <c r="B2324" l="1"/>
  <c r="C2323"/>
  <c r="B2373" i="5"/>
  <c r="C2372"/>
  <c r="B2374" l="1"/>
  <c r="C2373"/>
  <c r="B2325" i="8"/>
  <c r="C2324"/>
  <c r="B2326" l="1"/>
  <c r="C2325"/>
  <c r="B2375" i="5"/>
  <c r="C2374"/>
  <c r="B2376" l="1"/>
  <c r="C2375"/>
  <c r="B2327" i="8"/>
  <c r="C2326"/>
  <c r="B2328" l="1"/>
  <c r="C2327"/>
  <c r="B2377" i="5"/>
  <c r="C2376"/>
  <c r="B2329" i="8" l="1"/>
  <c r="C2328"/>
  <c r="B2378" i="5"/>
  <c r="C2377"/>
  <c r="B2379" l="1"/>
  <c r="C2378"/>
  <c r="B2330" i="8"/>
  <c r="C2329"/>
  <c r="B2331" l="1"/>
  <c r="C2330"/>
  <c r="B2380" i="5"/>
  <c r="C2379"/>
  <c r="B2381" l="1"/>
  <c r="C2380"/>
  <c r="B2332" i="8"/>
  <c r="C2331"/>
  <c r="B2382" i="5" l="1"/>
  <c r="C2381"/>
  <c r="B2333" i="8"/>
  <c r="C2332"/>
  <c r="B2334" l="1"/>
  <c r="C2333"/>
  <c r="B2383" i="5"/>
  <c r="C2382"/>
  <c r="B2384" l="1"/>
  <c r="C2383"/>
  <c r="B2335" i="8"/>
  <c r="C2334"/>
  <c r="B2385" i="5" l="1"/>
  <c r="C2384"/>
  <c r="B2336" i="8"/>
  <c r="C2335"/>
  <c r="B2337" l="1"/>
  <c r="C2336"/>
  <c r="B2386" i="5"/>
  <c r="C2385"/>
  <c r="B2387" l="1"/>
  <c r="C2386"/>
  <c r="B2338" i="8"/>
  <c r="C2337"/>
  <c r="B2339" l="1"/>
  <c r="C2338"/>
  <c r="B2388" i="5"/>
  <c r="C2387"/>
  <c r="B2389" l="1"/>
  <c r="C2388"/>
  <c r="B2340" i="8"/>
  <c r="C2339"/>
  <c r="B2341" l="1"/>
  <c r="C2340"/>
  <c r="B2390" i="5"/>
  <c r="C2389"/>
  <c r="B2391" l="1"/>
  <c r="C2390"/>
  <c r="B2342" i="8"/>
  <c r="C2341"/>
  <c r="B2343" l="1"/>
  <c r="C2342"/>
  <c r="B2392" i="5"/>
  <c r="C2391"/>
  <c r="B2393" l="1"/>
  <c r="C2392"/>
  <c r="B2344" i="8"/>
  <c r="C2343"/>
  <c r="B2345" l="1"/>
  <c r="C2344"/>
  <c r="B2394" i="5"/>
  <c r="C2393"/>
  <c r="B2395" l="1"/>
  <c r="C2394"/>
  <c r="B2346" i="8"/>
  <c r="C2345"/>
  <c r="B2347" l="1"/>
  <c r="C2346"/>
  <c r="B2396" i="5"/>
  <c r="C2395"/>
  <c r="B2397" l="1"/>
  <c r="C2396"/>
  <c r="B2348" i="8"/>
  <c r="C2347"/>
  <c r="B2398" i="5" l="1"/>
  <c r="C2397"/>
  <c r="B2349" i="8"/>
  <c r="C2348"/>
  <c r="B2350" l="1"/>
  <c r="C2349"/>
  <c r="B2399" i="5"/>
  <c r="C2398"/>
  <c r="B2400" l="1"/>
  <c r="C2399"/>
  <c r="B2351" i="8"/>
  <c r="C2350"/>
  <c r="B2352" l="1"/>
  <c r="C2351"/>
  <c r="B2401" i="5"/>
  <c r="C2400"/>
  <c r="B2353" i="8" l="1"/>
  <c r="C2352"/>
  <c r="B2402" i="5"/>
  <c r="C2401"/>
  <c r="B2403" l="1"/>
  <c r="C2402"/>
  <c r="B2354" i="8"/>
  <c r="C2353"/>
  <c r="B2355" l="1"/>
  <c r="C2354"/>
  <c r="B2404" i="5"/>
  <c r="C2403"/>
  <c r="B2405" l="1"/>
  <c r="C2404"/>
  <c r="B2356" i="8"/>
  <c r="C2355"/>
  <c r="B2357" l="1"/>
  <c r="C2356"/>
  <c r="B2406" i="5"/>
  <c r="C2405"/>
  <c r="B2407" l="1"/>
  <c r="C2406"/>
  <c r="B2358" i="8"/>
  <c r="C2357"/>
  <c r="B2359" l="1"/>
  <c r="C2358"/>
  <c r="B2408" i="5"/>
  <c r="C2407"/>
  <c r="B2409" l="1"/>
  <c r="C2408"/>
  <c r="B2360" i="8"/>
  <c r="C2359"/>
  <c r="B2361" l="1"/>
  <c r="C2360"/>
  <c r="B2410" i="5"/>
  <c r="C2409"/>
  <c r="B2411" l="1"/>
  <c r="C2410"/>
  <c r="B2362" i="8"/>
  <c r="C2361"/>
  <c r="B2363" l="1"/>
  <c r="C2362"/>
  <c r="B2412" i="5"/>
  <c r="C2411"/>
  <c r="B2413" l="1"/>
  <c r="C2412"/>
  <c r="B2364" i="8"/>
  <c r="C2363"/>
  <c r="B2365" l="1"/>
  <c r="C2364"/>
  <c r="B2414" i="5"/>
  <c r="C2413"/>
  <c r="B2415" l="1"/>
  <c r="C2414"/>
  <c r="B2366" i="8"/>
  <c r="C2365"/>
  <c r="B2367" l="1"/>
  <c r="C2366"/>
  <c r="B2416" i="5"/>
  <c r="C2415"/>
  <c r="B2417" l="1"/>
  <c r="C2416"/>
  <c r="B2368" i="8"/>
  <c r="C2367"/>
  <c r="B2369" l="1"/>
  <c r="C2368"/>
  <c r="B2418" i="5"/>
  <c r="C2417"/>
  <c r="B2419" l="1"/>
  <c r="C2418"/>
  <c r="B2370" i="8"/>
  <c r="C2369"/>
  <c r="B2371" l="1"/>
  <c r="B2372" s="1"/>
  <c r="B2373" s="1"/>
  <c r="C2370"/>
  <c r="B2420" i="5"/>
  <c r="C2419"/>
  <c r="B2421" l="1"/>
  <c r="C2420"/>
  <c r="B2374" i="8"/>
  <c r="C2373"/>
  <c r="B2375" l="1"/>
  <c r="C2374"/>
  <c r="B2422" i="5"/>
  <c r="C2421"/>
  <c r="B2423" l="1"/>
  <c r="C2422"/>
  <c r="B2376" i="8"/>
  <c r="C2375"/>
  <c r="B2377" l="1"/>
  <c r="C2376"/>
  <c r="B2424" i="5"/>
  <c r="C2423"/>
  <c r="B2425" l="1"/>
  <c r="C2424"/>
  <c r="B2378" i="8"/>
  <c r="C2377"/>
  <c r="B2379" l="1"/>
  <c r="C2378"/>
  <c r="B2426" i="5"/>
  <c r="C2425"/>
  <c r="B2427" l="1"/>
  <c r="B2428" s="1"/>
  <c r="B2429" s="1"/>
  <c r="C2426"/>
  <c r="B2380" i="8"/>
  <c r="C2379"/>
  <c r="B2381" l="1"/>
  <c r="C2380"/>
  <c r="B2430" i="5"/>
  <c r="C2429"/>
  <c r="B2431" l="1"/>
  <c r="C2430"/>
  <c r="B2382" i="8"/>
  <c r="C2381"/>
  <c r="B2383" l="1"/>
  <c r="C2382"/>
  <c r="B2432" i="5"/>
  <c r="C2431"/>
  <c r="B2433" l="1"/>
  <c r="C2432"/>
  <c r="B2384" i="8"/>
  <c r="C2383"/>
  <c r="B2385" l="1"/>
  <c r="C2384"/>
  <c r="B2434" i="5"/>
  <c r="C2433"/>
  <c r="B2435" l="1"/>
  <c r="C2434"/>
  <c r="B2386" i="8"/>
  <c r="C2385"/>
  <c r="B2387" l="1"/>
  <c r="C2386"/>
  <c r="B2436" i="5"/>
  <c r="C2435"/>
  <c r="B2437" l="1"/>
  <c r="C2436"/>
  <c r="B2388" i="8"/>
  <c r="C2387"/>
  <c r="B2389" l="1"/>
  <c r="C2388"/>
  <c r="B2438" i="5"/>
  <c r="C2437"/>
  <c r="B2439" l="1"/>
  <c r="C2438"/>
  <c r="B2390" i="8"/>
  <c r="C2389"/>
  <c r="B2391" l="1"/>
  <c r="C2390"/>
  <c r="B2440" i="5"/>
  <c r="C2439"/>
  <c r="B2441" l="1"/>
  <c r="C2440"/>
  <c r="B2392" i="8"/>
  <c r="C2391"/>
  <c r="B2393" l="1"/>
  <c r="C2392"/>
  <c r="B2442" i="5"/>
  <c r="C2441"/>
  <c r="B2443" l="1"/>
  <c r="C2442"/>
  <c r="B2394" i="8"/>
  <c r="C2393"/>
  <c r="B2395" l="1"/>
  <c r="C2394"/>
  <c r="B2444" i="5"/>
  <c r="C2443"/>
  <c r="B2445" l="1"/>
  <c r="C2444"/>
  <c r="B2396" i="8"/>
  <c r="C2395"/>
  <c r="B2397" l="1"/>
  <c r="C2396"/>
  <c r="B2446" i="5"/>
  <c r="C2445"/>
  <c r="B2447" l="1"/>
  <c r="C2446"/>
  <c r="B2398" i="8"/>
  <c r="C2397"/>
  <c r="B2399" l="1"/>
  <c r="C2398"/>
  <c r="B2448" i="5"/>
  <c r="C2447"/>
  <c r="B2449" l="1"/>
  <c r="C2448"/>
  <c r="B2400" i="8"/>
  <c r="C2399"/>
  <c r="B2401" l="1"/>
  <c r="C2400"/>
  <c r="B2450" i="5"/>
  <c r="C2449"/>
  <c r="B2451" l="1"/>
  <c r="C2450"/>
  <c r="B2402" i="8"/>
  <c r="C2401"/>
  <c r="B2403" l="1"/>
  <c r="C2402"/>
  <c r="B2452" i="5"/>
  <c r="C2451"/>
  <c r="B2453" l="1"/>
  <c r="C2452"/>
  <c r="B2404" i="8"/>
  <c r="C2403"/>
  <c r="B2405" l="1"/>
  <c r="C2404"/>
  <c r="B2454" i="5"/>
  <c r="C2453"/>
  <c r="B2455" l="1"/>
  <c r="C2454"/>
  <c r="B2406" i="8"/>
  <c r="C2405"/>
  <c r="B2407" l="1"/>
  <c r="C2406"/>
  <c r="B2456" i="5"/>
  <c r="C2455"/>
  <c r="B2457" l="1"/>
  <c r="C2456"/>
  <c r="B2408" i="8"/>
  <c r="C2407"/>
  <c r="B2409" l="1"/>
  <c r="C2408"/>
  <c r="B2458" i="5"/>
  <c r="C2457"/>
  <c r="B2459" l="1"/>
  <c r="C2458"/>
  <c r="B2410" i="8"/>
  <c r="C2409"/>
  <c r="B2411" l="1"/>
  <c r="C2410"/>
  <c r="B2460" i="5"/>
  <c r="B2461" s="1"/>
  <c r="B2462" s="1"/>
  <c r="C2459"/>
  <c r="B2463" l="1"/>
  <c r="C2462"/>
  <c r="B2412" i="8"/>
  <c r="C2411"/>
  <c r="B2413" l="1"/>
  <c r="C2412"/>
  <c r="B2464" i="5"/>
  <c r="C2463"/>
  <c r="B2465" l="1"/>
  <c r="C2464"/>
  <c r="B2414" i="8"/>
  <c r="C2413"/>
  <c r="B2415" l="1"/>
  <c r="C2414"/>
  <c r="B2466" i="5"/>
  <c r="C2465"/>
  <c r="B2467" l="1"/>
  <c r="C2466"/>
  <c r="B2416" i="8"/>
  <c r="C2415"/>
  <c r="B2417" l="1"/>
  <c r="C2416"/>
  <c r="B2468" i="5"/>
  <c r="C2467"/>
  <c r="B2469" l="1"/>
  <c r="C2468"/>
  <c r="B2418" i="8"/>
  <c r="C2417"/>
  <c r="B2419" l="1"/>
  <c r="C2418"/>
  <c r="B2470" i="5"/>
  <c r="C2469"/>
  <c r="B2471" l="1"/>
  <c r="C2470"/>
  <c r="B2420" i="8"/>
  <c r="C2419"/>
  <c r="B2421" l="1"/>
  <c r="C2420"/>
  <c r="B2472" i="5"/>
  <c r="C2471"/>
  <c r="B2473" l="1"/>
  <c r="C2472"/>
  <c r="B2422" i="8"/>
  <c r="C2421"/>
  <c r="B2423" l="1"/>
  <c r="C2422"/>
  <c r="B2474" i="5"/>
  <c r="C2473"/>
  <c r="B2475" l="1"/>
  <c r="C2474"/>
  <c r="B2424" i="8"/>
  <c r="C2423"/>
  <c r="B2425" l="1"/>
  <c r="C2424"/>
  <c r="B2476" i="5"/>
  <c r="C2475"/>
  <c r="B2477" l="1"/>
  <c r="C2476"/>
  <c r="B2426" i="8"/>
  <c r="C2425"/>
  <c r="B2427" l="1"/>
  <c r="C2426"/>
  <c r="B2478" i="5"/>
  <c r="B2479" s="1"/>
  <c r="B2480" s="1"/>
  <c r="C2477"/>
  <c r="B2481" l="1"/>
  <c r="C2480"/>
  <c r="B2428" i="8"/>
  <c r="C2427"/>
  <c r="B2429" l="1"/>
  <c r="C2428"/>
  <c r="B2482" i="5"/>
  <c r="C2481"/>
  <c r="B2483" l="1"/>
  <c r="C2482"/>
  <c r="B2430" i="8"/>
  <c r="C2429"/>
  <c r="B2431" l="1"/>
  <c r="C2430"/>
  <c r="B2484" i="5"/>
  <c r="C2483"/>
  <c r="B2485" l="1"/>
  <c r="C2484"/>
  <c r="B2432" i="8"/>
  <c r="C2431"/>
  <c r="B2433" l="1"/>
  <c r="C2432"/>
  <c r="B2486" i="5"/>
  <c r="C2485"/>
  <c r="B2487" l="1"/>
  <c r="C2486"/>
  <c r="B2434" i="8"/>
  <c r="C2433"/>
  <c r="B2435" l="1"/>
  <c r="C2434"/>
  <c r="B2488" i="5"/>
  <c r="C2487"/>
  <c r="B2489" l="1"/>
  <c r="C2488"/>
  <c r="B2436" i="8"/>
  <c r="C2435"/>
  <c r="B2437" l="1"/>
  <c r="C2436"/>
  <c r="B2490" i="5"/>
  <c r="C2489"/>
  <c r="B2491" l="1"/>
  <c r="B2492" s="1"/>
  <c r="C2490"/>
  <c r="B2438" i="8"/>
  <c r="C2437"/>
  <c r="B2439" l="1"/>
  <c r="C2438"/>
  <c r="B2440" l="1"/>
  <c r="C2439"/>
  <c r="B2441" l="1"/>
  <c r="C2440"/>
  <c r="B2442" l="1"/>
  <c r="C2441"/>
  <c r="B2443" l="1"/>
  <c r="C2442"/>
  <c r="B2444" l="1"/>
  <c r="C2443"/>
  <c r="B2445" l="1"/>
  <c r="C2444"/>
  <c r="B2446" l="1"/>
  <c r="C2445"/>
  <c r="B2447" l="1"/>
  <c r="C2446"/>
  <c r="B2448" l="1"/>
  <c r="C2447"/>
  <c r="B2449" l="1"/>
  <c r="C2448"/>
  <c r="B2450" l="1"/>
  <c r="C2449"/>
  <c r="B2451" l="1"/>
  <c r="C2450"/>
  <c r="B2452" l="1"/>
  <c r="C2451"/>
  <c r="B2453" l="1"/>
  <c r="C2452"/>
  <c r="B2454" l="1"/>
  <c r="C2453"/>
  <c r="B2455" l="1"/>
  <c r="C2454"/>
  <c r="B2456" l="1"/>
  <c r="C2455"/>
  <c r="B2457" l="1"/>
  <c r="C2456"/>
  <c r="B2458" l="1"/>
  <c r="C2457"/>
  <c r="B2459" l="1"/>
  <c r="C2458"/>
  <c r="B2460" l="1"/>
  <c r="C2459"/>
  <c r="B2461" l="1"/>
  <c r="C2460"/>
  <c r="B2462" l="1"/>
  <c r="C2461"/>
  <c r="B2463" l="1"/>
  <c r="C2462"/>
  <c r="B2464" l="1"/>
  <c r="C2463"/>
  <c r="B2465" l="1"/>
  <c r="C2464"/>
  <c r="B2466" l="1"/>
  <c r="C2465"/>
  <c r="B2467" l="1"/>
  <c r="C2466"/>
  <c r="B2468" l="1"/>
  <c r="C2467"/>
  <c r="B2469" l="1"/>
  <c r="C2468"/>
  <c r="B2470" l="1"/>
  <c r="C2469"/>
  <c r="B2471" l="1"/>
  <c r="C2470"/>
  <c r="B2472" l="1"/>
  <c r="C2471"/>
  <c r="B2473" l="1"/>
  <c r="C2472"/>
  <c r="B2474" l="1"/>
  <c r="C2473"/>
  <c r="B2475" l="1"/>
  <c r="C2474"/>
  <c r="B2476" l="1"/>
  <c r="C2475"/>
  <c r="B2477" l="1"/>
  <c r="C2476"/>
  <c r="B2478" l="1"/>
  <c r="C2477"/>
  <c r="B2479" l="1"/>
  <c r="C2478"/>
  <c r="B2480" l="1"/>
  <c r="C2479"/>
  <c r="B2481" l="1"/>
  <c r="C2480"/>
  <c r="B2482" l="1"/>
  <c r="C2481"/>
  <c r="B2483" l="1"/>
  <c r="C2482"/>
  <c r="B2484" l="1"/>
  <c r="C2483"/>
  <c r="B2485" l="1"/>
  <c r="C2484"/>
  <c r="B2486" l="1"/>
  <c r="B2487" s="1"/>
  <c r="B2488" s="1"/>
  <c r="C2485"/>
  <c r="B2489" l="1"/>
  <c r="C2488"/>
  <c r="B2490" l="1"/>
  <c r="C2489"/>
  <c r="B2491" l="1"/>
  <c r="C2490"/>
  <c r="B2492" l="1"/>
  <c r="C2491"/>
  <c r="B2493" l="1"/>
  <c r="C2492"/>
  <c r="B2494" l="1"/>
  <c r="C2493"/>
  <c r="B2495" l="1"/>
  <c r="C2494"/>
  <c r="B2496" l="1"/>
  <c r="C2495"/>
  <c r="B2497" l="1"/>
  <c r="C2496"/>
  <c r="B2498" l="1"/>
  <c r="C2497"/>
  <c r="B2499" l="1"/>
  <c r="C2498"/>
  <c r="B2500" l="1"/>
  <c r="C2499"/>
  <c r="B2501" l="1"/>
  <c r="C2500"/>
  <c r="B2502" l="1"/>
  <c r="C2501"/>
  <c r="B2503" l="1"/>
  <c r="C2502"/>
  <c r="B2504" l="1"/>
  <c r="C2503"/>
  <c r="B2505" l="1"/>
  <c r="B2506" s="1"/>
  <c r="B2507" s="1"/>
  <c r="C2504"/>
  <c r="B2508" l="1"/>
  <c r="C2507"/>
  <c r="B2509" l="1"/>
  <c r="C2508"/>
  <c r="B2510" l="1"/>
  <c r="C2509"/>
  <c r="B2511" l="1"/>
  <c r="C2510"/>
  <c r="B2512" l="1"/>
  <c r="C2511"/>
  <c r="B2513" l="1"/>
  <c r="C2512"/>
  <c r="B2514" l="1"/>
  <c r="C2513"/>
  <c r="B2515" l="1"/>
  <c r="C2514"/>
  <c r="B2516" l="1"/>
  <c r="C2515"/>
  <c r="B2517" l="1"/>
  <c r="C2516"/>
  <c r="B2518" l="1"/>
  <c r="C2517"/>
  <c r="B2519" l="1"/>
  <c r="C2518"/>
  <c r="B2520" l="1"/>
  <c r="C2519"/>
  <c r="B2521" l="1"/>
  <c r="C2520"/>
  <c r="B2522" l="1"/>
  <c r="C2521"/>
  <c r="B2523" l="1"/>
  <c r="C2522"/>
  <c r="B2524" l="1"/>
  <c r="C2523"/>
  <c r="B2525" l="1"/>
  <c r="C2524"/>
  <c r="B2526" l="1"/>
  <c r="C2525"/>
  <c r="B2527" l="1"/>
  <c r="C2526"/>
  <c r="B2528" l="1"/>
  <c r="C2527"/>
  <c r="B2529" l="1"/>
  <c r="C2528"/>
  <c r="B2530" l="1"/>
  <c r="C2529"/>
  <c r="B2531" l="1"/>
  <c r="C2530"/>
  <c r="B2532" l="1"/>
  <c r="C2531"/>
  <c r="B2533" l="1"/>
  <c r="B2534" s="1"/>
  <c r="B2535" s="1"/>
  <c r="C2532"/>
  <c r="B2536" l="1"/>
  <c r="C2535"/>
  <c r="B2537" l="1"/>
  <c r="C2536"/>
  <c r="B2538" l="1"/>
  <c r="C2537"/>
  <c r="B2539" l="1"/>
  <c r="C2538"/>
  <c r="B2540" l="1"/>
  <c r="C2539"/>
  <c r="B2541" l="1"/>
  <c r="C2540"/>
  <c r="B2542" l="1"/>
  <c r="C2541"/>
  <c r="B2543" l="1"/>
  <c r="C2542"/>
  <c r="B2544" l="1"/>
  <c r="C2543"/>
  <c r="B2545" l="1"/>
  <c r="C2544"/>
  <c r="B2546" l="1"/>
  <c r="C2545"/>
  <c r="B2547" l="1"/>
  <c r="C2546"/>
  <c r="B2548" l="1"/>
  <c r="C2547"/>
  <c r="B2549" l="1"/>
  <c r="C2548"/>
  <c r="B2550" l="1"/>
  <c r="C2549"/>
  <c r="B2551" l="1"/>
  <c r="C2550"/>
  <c r="B2552" l="1"/>
  <c r="C2551"/>
  <c r="B2553" l="1"/>
  <c r="C2552"/>
  <c r="B2554" l="1"/>
  <c r="C2553"/>
  <c r="B2555" l="1"/>
  <c r="C2554"/>
  <c r="B2556" l="1"/>
  <c r="C2555"/>
  <c r="B2557" l="1"/>
  <c r="C2556"/>
  <c r="B2558" l="1"/>
  <c r="C2557"/>
  <c r="B2559" l="1"/>
  <c r="C2558"/>
  <c r="B2560" l="1"/>
  <c r="C2559"/>
  <c r="B2561" l="1"/>
  <c r="C2560"/>
  <c r="B2562" l="1"/>
  <c r="C2561"/>
  <c r="B2563" l="1"/>
  <c r="C2562"/>
  <c r="B2564" l="1"/>
  <c r="C2563"/>
  <c r="B2565" l="1"/>
  <c r="C2564"/>
  <c r="B2566" l="1"/>
  <c r="C2565"/>
  <c r="B2567" l="1"/>
  <c r="C2566"/>
  <c r="B2568" l="1"/>
  <c r="C2567"/>
  <c r="B2569" l="1"/>
  <c r="C2568"/>
  <c r="B2570" l="1"/>
  <c r="C2569"/>
  <c r="B2571" l="1"/>
  <c r="C2570"/>
  <c r="B2572" l="1"/>
  <c r="C2571"/>
  <c r="B2573" l="1"/>
  <c r="C2572"/>
  <c r="B2574" l="1"/>
  <c r="C2573"/>
  <c r="B2575" l="1"/>
  <c r="C2574"/>
  <c r="B2576" l="1"/>
  <c r="C2575"/>
  <c r="B2577" l="1"/>
  <c r="C2576"/>
  <c r="B2578" l="1"/>
  <c r="C2577"/>
  <c r="B2579" l="1"/>
  <c r="C2578"/>
  <c r="B2580" l="1"/>
  <c r="C2579"/>
  <c r="B2581" l="1"/>
  <c r="C2580"/>
  <c r="B2582" l="1"/>
  <c r="C2581"/>
  <c r="B2583" l="1"/>
  <c r="C2582"/>
  <c r="B2584" l="1"/>
  <c r="C2583"/>
  <c r="B2585" l="1"/>
  <c r="C2584"/>
  <c r="B2586" l="1"/>
  <c r="C2585"/>
  <c r="B2587" l="1"/>
  <c r="C2586"/>
  <c r="B2588" l="1"/>
  <c r="C2587"/>
  <c r="B2589" l="1"/>
  <c r="C2588"/>
  <c r="B2590" l="1"/>
  <c r="C2589"/>
  <c r="B2591" l="1"/>
  <c r="C2590"/>
  <c r="B2592" l="1"/>
  <c r="C2591"/>
  <c r="B2593" l="1"/>
  <c r="C2592"/>
  <c r="B2594" l="1"/>
  <c r="C2593"/>
  <c r="B2595" l="1"/>
  <c r="C2594"/>
  <c r="B2596" l="1"/>
  <c r="C2595"/>
  <c r="B2597" l="1"/>
  <c r="C2596"/>
  <c r="B2598" l="1"/>
  <c r="C2597"/>
  <c r="B2599" l="1"/>
  <c r="C2598"/>
  <c r="B2600" l="1"/>
  <c r="C2599"/>
  <c r="B2601" l="1"/>
  <c r="C2600"/>
  <c r="B2602" l="1"/>
  <c r="C2601"/>
  <c r="B2603" l="1"/>
  <c r="C2602"/>
  <c r="B2604" l="1"/>
  <c r="C2603"/>
  <c r="B2605" l="1"/>
  <c r="C2604"/>
  <c r="B2606" l="1"/>
  <c r="C2605"/>
  <c r="B2607" l="1"/>
  <c r="C2606"/>
  <c r="B2608" l="1"/>
  <c r="C2607"/>
  <c r="B2609" l="1"/>
  <c r="C2608"/>
  <c r="B2610" l="1"/>
  <c r="C2609"/>
  <c r="B2611" l="1"/>
  <c r="C2610"/>
  <c r="B2612" l="1"/>
  <c r="C2611"/>
  <c r="B2613" l="1"/>
  <c r="C2612"/>
  <c r="B2614" l="1"/>
  <c r="C2613"/>
  <c r="B2615" l="1"/>
  <c r="C2614"/>
  <c r="B2616" l="1"/>
  <c r="C2615"/>
  <c r="B2617" l="1"/>
  <c r="C2616"/>
  <c r="B2618" l="1"/>
  <c r="C2617"/>
  <c r="B2619" l="1"/>
  <c r="C2618"/>
  <c r="B2620" l="1"/>
  <c r="B2621" s="1"/>
  <c r="B2622" s="1"/>
  <c r="C2619"/>
  <c r="B2623" l="1"/>
  <c r="C2622"/>
  <c r="B2624" l="1"/>
  <c r="C2623"/>
  <c r="B2625" l="1"/>
  <c r="C2624"/>
  <c r="B2626" l="1"/>
  <c r="C2625"/>
  <c r="B2627" l="1"/>
  <c r="C2626"/>
  <c r="B2628" l="1"/>
  <c r="C2627"/>
  <c r="B2629" l="1"/>
  <c r="C2628"/>
  <c r="B2630" l="1"/>
  <c r="C2629"/>
  <c r="B2631" l="1"/>
  <c r="C2630"/>
  <c r="B2632" l="1"/>
  <c r="C2631"/>
  <c r="B2633" l="1"/>
  <c r="B2634" s="1"/>
  <c r="B2635" s="1"/>
  <c r="C2632"/>
  <c r="B2636" l="1"/>
  <c r="C2635"/>
  <c r="B2637" l="1"/>
  <c r="C2636"/>
  <c r="B2638" l="1"/>
  <c r="C2637"/>
  <c r="B2639" l="1"/>
  <c r="C2638"/>
  <c r="B2640" l="1"/>
  <c r="C2639"/>
  <c r="B2641" l="1"/>
  <c r="C2640"/>
  <c r="B2642" l="1"/>
  <c r="C2641"/>
  <c r="B2643" l="1"/>
  <c r="C2642"/>
  <c r="B2644" l="1"/>
  <c r="C2643"/>
  <c r="B2645" l="1"/>
  <c r="C2644"/>
  <c r="B2646" l="1"/>
  <c r="C2645"/>
  <c r="B2647" l="1"/>
  <c r="C2646"/>
  <c r="B2648" l="1"/>
  <c r="C2647"/>
  <c r="B2649" l="1"/>
  <c r="C2648"/>
  <c r="B2650" l="1"/>
  <c r="C2649"/>
  <c r="B2651" l="1"/>
  <c r="C2650"/>
  <c r="B2652" l="1"/>
  <c r="C2651"/>
  <c r="B2653" l="1"/>
  <c r="C2652"/>
  <c r="B2654" l="1"/>
  <c r="C2653"/>
  <c r="B2655" l="1"/>
  <c r="B2656" s="1"/>
  <c r="B2657" s="1"/>
  <c r="C2654"/>
  <c r="B2658" l="1"/>
  <c r="C2657"/>
  <c r="B2659" l="1"/>
  <c r="C2658"/>
  <c r="B2660" l="1"/>
  <c r="C2659"/>
  <c r="B2661" l="1"/>
  <c r="C2660"/>
  <c r="B2662" l="1"/>
  <c r="C2661"/>
  <c r="B2663" l="1"/>
  <c r="C2662"/>
  <c r="B2664" l="1"/>
  <c r="C2663"/>
  <c r="B2665" l="1"/>
  <c r="C2664"/>
  <c r="B2666" l="1"/>
  <c r="C2665"/>
  <c r="B2667" l="1"/>
  <c r="C2666"/>
  <c r="B2668" l="1"/>
  <c r="C2667"/>
  <c r="B2669" l="1"/>
  <c r="C2668"/>
  <c r="B2670" l="1"/>
  <c r="C2669"/>
  <c r="B2671" l="1"/>
  <c r="C2670"/>
  <c r="B2672" l="1"/>
  <c r="C2671"/>
  <c r="B2673" l="1"/>
  <c r="C2672"/>
  <c r="B2674" l="1"/>
  <c r="C2673"/>
  <c r="B2675" l="1"/>
  <c r="C2674"/>
  <c r="B2676" l="1"/>
  <c r="C2675"/>
  <c r="B2677" l="1"/>
  <c r="C2676"/>
  <c r="B2678" l="1"/>
  <c r="C2677"/>
  <c r="B2679" l="1"/>
  <c r="C2678"/>
  <c r="B2680" l="1"/>
  <c r="C2679"/>
  <c r="B2681" l="1"/>
  <c r="C2680"/>
  <c r="B2682" l="1"/>
  <c r="C2681"/>
  <c r="B2683" l="1"/>
  <c r="C2682"/>
  <c r="B2684" l="1"/>
  <c r="C2683"/>
  <c r="B2685" l="1"/>
  <c r="C2684"/>
  <c r="B2686" l="1"/>
  <c r="C2685"/>
  <c r="B2687" l="1"/>
  <c r="C2686"/>
  <c r="B2688" l="1"/>
  <c r="C2687"/>
  <c r="B2689" l="1"/>
  <c r="C2688"/>
  <c r="B2690" l="1"/>
  <c r="C2689"/>
  <c r="B2691" l="1"/>
  <c r="C2690"/>
  <c r="B2692" l="1"/>
  <c r="C2691"/>
  <c r="B2693" l="1"/>
  <c r="C2692"/>
  <c r="B2694" l="1"/>
  <c r="C2693"/>
  <c r="B2695" l="1"/>
  <c r="C2694"/>
  <c r="B2696" l="1"/>
  <c r="C2695"/>
  <c r="B2697" l="1"/>
  <c r="C2696"/>
  <c r="B2698" l="1"/>
  <c r="C2697"/>
  <c r="B2699" l="1"/>
  <c r="B2700" s="1"/>
  <c r="B2701" s="1"/>
  <c r="C2698"/>
  <c r="B2702" l="1"/>
  <c r="C2701"/>
  <c r="B2703" l="1"/>
  <c r="C2702"/>
  <c r="B2704" l="1"/>
  <c r="C2703"/>
  <c r="B2705" l="1"/>
  <c r="C2704"/>
  <c r="B2706" l="1"/>
  <c r="C2705"/>
  <c r="B2707" l="1"/>
  <c r="C2706"/>
  <c r="B2708" l="1"/>
  <c r="C2707"/>
  <c r="B2709" l="1"/>
  <c r="C2708"/>
  <c r="B2710" l="1"/>
  <c r="C2709"/>
  <c r="B2711" l="1"/>
  <c r="C2710"/>
  <c r="B2712" l="1"/>
  <c r="C2711"/>
  <c r="B2713" l="1"/>
  <c r="C2712"/>
  <c r="B2714" l="1"/>
  <c r="C2713"/>
  <c r="B2715" l="1"/>
  <c r="C2714"/>
  <c r="B2716" l="1"/>
  <c r="C2715"/>
  <c r="B2717" l="1"/>
  <c r="C2716"/>
  <c r="B2718" l="1"/>
  <c r="C2717"/>
  <c r="B2719" l="1"/>
  <c r="C2718"/>
  <c r="B2720" l="1"/>
  <c r="C2719"/>
  <c r="B2721" l="1"/>
  <c r="C2720"/>
  <c r="B2722" l="1"/>
  <c r="C2721"/>
  <c r="B2723" l="1"/>
  <c r="C2722"/>
  <c r="B2724" l="1"/>
  <c r="C2723"/>
  <c r="B2725" l="1"/>
  <c r="C2724"/>
  <c r="B2726" l="1"/>
  <c r="C2725"/>
  <c r="B2727" l="1"/>
  <c r="C2726"/>
  <c r="B2728" l="1"/>
  <c r="C2727"/>
  <c r="B2729" l="1"/>
  <c r="C2728"/>
  <c r="B2730" l="1"/>
  <c r="C2729"/>
  <c r="B2731" l="1"/>
  <c r="C2730"/>
  <c r="B2732" l="1"/>
  <c r="C2731"/>
  <c r="B2733" l="1"/>
  <c r="C2732"/>
  <c r="B2734" l="1"/>
  <c r="C2733"/>
  <c r="B2735" l="1"/>
  <c r="C2734"/>
  <c r="B2736" l="1"/>
  <c r="C2735"/>
  <c r="B2737" l="1"/>
  <c r="C2736"/>
  <c r="B2738" l="1"/>
  <c r="C2737"/>
  <c r="B2739" l="1"/>
  <c r="C2738"/>
  <c r="B2740" l="1"/>
  <c r="C2739"/>
  <c r="B2741" l="1"/>
  <c r="C2740"/>
  <c r="B2742" l="1"/>
  <c r="C2741"/>
  <c r="B2743" l="1"/>
  <c r="C2742"/>
  <c r="B2744" l="1"/>
  <c r="C2743"/>
  <c r="B2745" l="1"/>
  <c r="C2744"/>
  <c r="B2746" l="1"/>
  <c r="C2745"/>
  <c r="B2747" l="1"/>
  <c r="C2746"/>
  <c r="B2748" l="1"/>
  <c r="C2747"/>
  <c r="B2749" l="1"/>
  <c r="C2748"/>
  <c r="B2750" l="1"/>
  <c r="C2749"/>
  <c r="B2751" l="1"/>
  <c r="C2750"/>
  <c r="B2752" l="1"/>
  <c r="C2751"/>
  <c r="B2753" l="1"/>
  <c r="C2752"/>
  <c r="B2754" l="1"/>
  <c r="C2753"/>
  <c r="B2755" l="1"/>
  <c r="C2754"/>
  <c r="B2756" l="1"/>
  <c r="C2755"/>
  <c r="B2757" l="1"/>
  <c r="C2756"/>
  <c r="B2758" l="1"/>
  <c r="C2757"/>
  <c r="B2759" l="1"/>
  <c r="C2758"/>
  <c r="B2760" l="1"/>
  <c r="C2759"/>
  <c r="B2761" l="1"/>
  <c r="C2760"/>
  <c r="B2762" l="1"/>
  <c r="C2761"/>
  <c r="B2763" l="1"/>
  <c r="C2762"/>
  <c r="B2764" l="1"/>
  <c r="C2763"/>
  <c r="B2765" l="1"/>
  <c r="C2764"/>
  <c r="B2766" l="1"/>
  <c r="C2765"/>
  <c r="B2767" l="1"/>
  <c r="C2766"/>
  <c r="B2768" l="1"/>
  <c r="C2767"/>
  <c r="B2769" l="1"/>
  <c r="C2768"/>
  <c r="B2770" l="1"/>
  <c r="C2769"/>
  <c r="B2771" l="1"/>
  <c r="C2770"/>
  <c r="B2772" l="1"/>
  <c r="C2771"/>
  <c r="B2773" l="1"/>
  <c r="C2772"/>
  <c r="B2774" l="1"/>
  <c r="C2773"/>
  <c r="B2775" l="1"/>
  <c r="C2774"/>
  <c r="B2776" l="1"/>
  <c r="C2775"/>
  <c r="B2777" l="1"/>
  <c r="C2776"/>
  <c r="B2778" l="1"/>
  <c r="C2777"/>
  <c r="B2779" l="1"/>
  <c r="C2778"/>
  <c r="B2780" l="1"/>
  <c r="C2779"/>
  <c r="B2781" l="1"/>
  <c r="C2780"/>
  <c r="B2782" l="1"/>
  <c r="C2781"/>
  <c r="B2783" l="1"/>
  <c r="C2782"/>
  <c r="B2784" l="1"/>
  <c r="C2783"/>
  <c r="B2785" l="1"/>
  <c r="C2784"/>
  <c r="B2786" l="1"/>
  <c r="C2785"/>
  <c r="B2787" l="1"/>
  <c r="C2786"/>
  <c r="B2788" l="1"/>
  <c r="C2787"/>
  <c r="B2789" l="1"/>
  <c r="C2788"/>
  <c r="B2790" l="1"/>
  <c r="C2789"/>
  <c r="B2791" l="1"/>
  <c r="C2790"/>
  <c r="B2792" l="1"/>
  <c r="C2791"/>
  <c r="B2793" l="1"/>
  <c r="C2792"/>
  <c r="B2794" l="1"/>
  <c r="C2793"/>
  <c r="B2795" l="1"/>
  <c r="C2794"/>
  <c r="B2796" l="1"/>
  <c r="C2795"/>
  <c r="B2797" l="1"/>
  <c r="C2796"/>
  <c r="B2798" l="1"/>
  <c r="C2797"/>
  <c r="B2799" l="1"/>
  <c r="C2798"/>
  <c r="B2800" l="1"/>
  <c r="C2799"/>
  <c r="B2801" l="1"/>
  <c r="C2800"/>
  <c r="B2802" l="1"/>
  <c r="C2801"/>
  <c r="B2803" l="1"/>
  <c r="C2802"/>
  <c r="B2804" l="1"/>
  <c r="C2803"/>
  <c r="B2805" l="1"/>
  <c r="C2804"/>
  <c r="B2806" l="1"/>
  <c r="C2805"/>
  <c r="B2807" l="1"/>
  <c r="C2806"/>
  <c r="B2808" l="1"/>
  <c r="C2807"/>
  <c r="B2809" l="1"/>
  <c r="C2808"/>
  <c r="B2810" l="1"/>
  <c r="C2809"/>
  <c r="B2811" l="1"/>
  <c r="C2810"/>
  <c r="B2812" l="1"/>
  <c r="C2811"/>
  <c r="B2813" l="1"/>
  <c r="C2812"/>
  <c r="B2814" l="1"/>
  <c r="C2813"/>
  <c r="B2815" l="1"/>
  <c r="C2814"/>
  <c r="B2816" l="1"/>
  <c r="C2815"/>
  <c r="B2817" l="1"/>
  <c r="C2816"/>
  <c r="B2818" l="1"/>
  <c r="C2817"/>
  <c r="B2819" l="1"/>
  <c r="C2818"/>
  <c r="B2820" l="1"/>
  <c r="C2819"/>
  <c r="B2821" l="1"/>
  <c r="C2820"/>
  <c r="B2822" l="1"/>
  <c r="C2821"/>
  <c r="B2823" l="1"/>
  <c r="C2822"/>
  <c r="B2824" l="1"/>
  <c r="C2823"/>
  <c r="B2825" l="1"/>
  <c r="C2824"/>
  <c r="B2826" l="1"/>
  <c r="C2825"/>
  <c r="B2827" l="1"/>
  <c r="C2826"/>
  <c r="B2828" l="1"/>
  <c r="C2827"/>
  <c r="B2829" l="1"/>
  <c r="C2828"/>
  <c r="B2830" l="1"/>
  <c r="C2829"/>
  <c r="B2831" l="1"/>
  <c r="C2830"/>
  <c r="B2832" l="1"/>
  <c r="C2831"/>
  <c r="B2833" l="1"/>
  <c r="C2832"/>
  <c r="B2834" l="1"/>
  <c r="C2833"/>
  <c r="B2835" l="1"/>
  <c r="C2834"/>
  <c r="B2836" l="1"/>
  <c r="C2835"/>
  <c r="B2837" l="1"/>
  <c r="C2836"/>
  <c r="B2838" l="1"/>
  <c r="C2837"/>
  <c r="B2839" l="1"/>
  <c r="C2838"/>
  <c r="B2840" l="1"/>
  <c r="C2839"/>
  <c r="B2841" l="1"/>
  <c r="C2840"/>
  <c r="B2842" l="1"/>
  <c r="C2841"/>
  <c r="B2843" l="1"/>
  <c r="C2842"/>
  <c r="B2844" l="1"/>
  <c r="C2843"/>
  <c r="B2845" l="1"/>
  <c r="C2844"/>
  <c r="B2846" l="1"/>
  <c r="C2845"/>
  <c r="B2847" l="1"/>
  <c r="C2846"/>
  <c r="B2848" l="1"/>
  <c r="C2847"/>
  <c r="B2849" l="1"/>
  <c r="C2848"/>
  <c r="B2850" l="1"/>
  <c r="C2849"/>
  <c r="B2851" l="1"/>
  <c r="C2850"/>
  <c r="B2852" l="1"/>
  <c r="C2851"/>
  <c r="B2853" l="1"/>
  <c r="C2852"/>
  <c r="B2854" l="1"/>
  <c r="C2853"/>
  <c r="B2855" l="1"/>
  <c r="C2854"/>
  <c r="B2856" l="1"/>
  <c r="C2855"/>
  <c r="B2857" l="1"/>
  <c r="C2856"/>
  <c r="B2858" l="1"/>
  <c r="C2857"/>
  <c r="B2859" l="1"/>
  <c r="C2858"/>
  <c r="B2860" l="1"/>
  <c r="C2859"/>
  <c r="B2861" l="1"/>
  <c r="C2860"/>
  <c r="B2862" l="1"/>
  <c r="C2861"/>
  <c r="B2863" l="1"/>
  <c r="C2862"/>
  <c r="B2864" l="1"/>
  <c r="C2863"/>
  <c r="B2865" l="1"/>
  <c r="C2864"/>
  <c r="B2866" l="1"/>
  <c r="C2865"/>
  <c r="B2867" l="1"/>
  <c r="C2866"/>
  <c r="B2868" l="1"/>
  <c r="C2867"/>
  <c r="B2869" l="1"/>
  <c r="C2868"/>
  <c r="B2870" l="1"/>
  <c r="C2869"/>
  <c r="B2871" l="1"/>
  <c r="C2870"/>
  <c r="B2872" l="1"/>
  <c r="C2871"/>
  <c r="B2873" l="1"/>
  <c r="C2872"/>
  <c r="B2874" l="1"/>
  <c r="C2873"/>
  <c r="B2875" l="1"/>
  <c r="C2874"/>
  <c r="B2876" l="1"/>
  <c r="C2875"/>
  <c r="B2877" l="1"/>
  <c r="C2876"/>
  <c r="B2878" l="1"/>
  <c r="C2877"/>
  <c r="B2879" l="1"/>
  <c r="C2878"/>
  <c r="B2880" l="1"/>
  <c r="C2879"/>
  <c r="B2881" l="1"/>
  <c r="C2880"/>
  <c r="B2882" l="1"/>
  <c r="C2881"/>
  <c r="B2883" l="1"/>
  <c r="C2882"/>
  <c r="B2884" l="1"/>
  <c r="C2883"/>
  <c r="B2885" l="1"/>
  <c r="C2884"/>
  <c r="B2886" l="1"/>
  <c r="C2885"/>
  <c r="B2887" l="1"/>
  <c r="C2886"/>
  <c r="B2888" l="1"/>
  <c r="C2887"/>
  <c r="B2889" l="1"/>
  <c r="C2888"/>
  <c r="B2890" l="1"/>
  <c r="C2889"/>
  <c r="B2891" l="1"/>
  <c r="C2890"/>
  <c r="B2892" l="1"/>
  <c r="C2891"/>
  <c r="B2893" l="1"/>
  <c r="C2892"/>
  <c r="B2894" l="1"/>
  <c r="C2893"/>
  <c r="B2895" l="1"/>
  <c r="C2894"/>
  <c r="B2896" l="1"/>
  <c r="C2895"/>
  <c r="B2897" l="1"/>
  <c r="C2896"/>
  <c r="B2898" l="1"/>
  <c r="C2897"/>
  <c r="B2899" l="1"/>
  <c r="C2898"/>
  <c r="B2900" l="1"/>
  <c r="C2899"/>
  <c r="B2901" l="1"/>
  <c r="C2900"/>
  <c r="B2902" l="1"/>
  <c r="C2901"/>
  <c r="B2903" l="1"/>
  <c r="C2902"/>
  <c r="B2904" l="1"/>
  <c r="C2903"/>
  <c r="B2905" l="1"/>
  <c r="C2904"/>
  <c r="B2906" l="1"/>
  <c r="C2905"/>
  <c r="B2907" l="1"/>
  <c r="C2906"/>
  <c r="B2908" l="1"/>
  <c r="C2907"/>
  <c r="B2909" l="1"/>
  <c r="C2908"/>
  <c r="B2910" l="1"/>
  <c r="C2909"/>
  <c r="B2911" l="1"/>
  <c r="C2910"/>
  <c r="B2912" l="1"/>
  <c r="C2911"/>
  <c r="B2913" l="1"/>
  <c r="C2912"/>
  <c r="B2914" l="1"/>
  <c r="C2913"/>
  <c r="B2915" l="1"/>
  <c r="C2914"/>
  <c r="B2916" l="1"/>
  <c r="C2915"/>
  <c r="B2917" l="1"/>
  <c r="C2916"/>
  <c r="B2918" l="1"/>
  <c r="C2917"/>
  <c r="B2919" l="1"/>
  <c r="C2918"/>
  <c r="B2920" l="1"/>
  <c r="C2919"/>
  <c r="B2921" l="1"/>
  <c r="C2920"/>
  <c r="B2922" l="1"/>
  <c r="C2921"/>
  <c r="B2923" l="1"/>
  <c r="C2922"/>
  <c r="B2924" l="1"/>
  <c r="C2923"/>
  <c r="B2925" l="1"/>
  <c r="C2924"/>
  <c r="B2926" l="1"/>
  <c r="C2925"/>
  <c r="B2927" l="1"/>
  <c r="C2926"/>
  <c r="B2928" l="1"/>
  <c r="C2927"/>
  <c r="B2929" l="1"/>
  <c r="C2928"/>
  <c r="B2930" l="1"/>
  <c r="B2931" s="1"/>
  <c r="B2932" s="1"/>
  <c r="C2929"/>
  <c r="B2933" l="1"/>
  <c r="C2932"/>
  <c r="B2934" l="1"/>
  <c r="C2933"/>
  <c r="B2935" l="1"/>
  <c r="C2934"/>
  <c r="B2936" l="1"/>
  <c r="C2935"/>
  <c r="B2937" l="1"/>
  <c r="C2936"/>
  <c r="B2938" l="1"/>
  <c r="C2937"/>
  <c r="B2939" l="1"/>
  <c r="C2938"/>
  <c r="B2940" l="1"/>
  <c r="C2939"/>
  <c r="B2941" l="1"/>
  <c r="C2940"/>
  <c r="B2942" l="1"/>
  <c r="C2941"/>
  <c r="B2943" l="1"/>
  <c r="C2942"/>
  <c r="B2944" l="1"/>
  <c r="C2943"/>
  <c r="B2945" l="1"/>
  <c r="C2944"/>
  <c r="B2946" l="1"/>
  <c r="C2945"/>
  <c r="B2947" l="1"/>
  <c r="C2946"/>
  <c r="B2948" l="1"/>
  <c r="C2947"/>
  <c r="B2949" l="1"/>
  <c r="C2948"/>
  <c r="B2950" l="1"/>
  <c r="C2949"/>
  <c r="B2951" l="1"/>
  <c r="C2950"/>
  <c r="B2952" l="1"/>
  <c r="C2951"/>
  <c r="B2953" l="1"/>
  <c r="C2952"/>
  <c r="B2954" l="1"/>
  <c r="C2953"/>
  <c r="B2955" l="1"/>
  <c r="C2954"/>
  <c r="B2956" l="1"/>
  <c r="C2955"/>
  <c r="B2957" l="1"/>
  <c r="C2956"/>
  <c r="B2958" l="1"/>
  <c r="C2957"/>
  <c r="B2959" l="1"/>
  <c r="C2958"/>
  <c r="B2960" l="1"/>
  <c r="C2959"/>
  <c r="B2961" l="1"/>
  <c r="C2960"/>
  <c r="B2962" l="1"/>
  <c r="C2961"/>
  <c r="B2963" l="1"/>
  <c r="C2962"/>
  <c r="B2964" l="1"/>
  <c r="C2963"/>
  <c r="B2965" l="1"/>
  <c r="C2964"/>
  <c r="B2966" l="1"/>
  <c r="C2965"/>
  <c r="B2967" l="1"/>
  <c r="C2966"/>
  <c r="B2968" l="1"/>
  <c r="C2967"/>
  <c r="B2969" l="1"/>
  <c r="C2968"/>
  <c r="B2970" l="1"/>
  <c r="C2969"/>
  <c r="B2971" l="1"/>
  <c r="C2970"/>
  <c r="B2972" l="1"/>
  <c r="C2971"/>
  <c r="B2973" l="1"/>
  <c r="C2972"/>
  <c r="B2974" l="1"/>
  <c r="C2973"/>
  <c r="B2975" l="1"/>
  <c r="C2974"/>
  <c r="B2976" l="1"/>
  <c r="C2975"/>
  <c r="B2977" l="1"/>
  <c r="C2976"/>
  <c r="B2978" l="1"/>
  <c r="C2977"/>
  <c r="B2979" l="1"/>
  <c r="C2978"/>
  <c r="B2980" l="1"/>
  <c r="C2979"/>
  <c r="B2981" l="1"/>
  <c r="C2980"/>
  <c r="B2982" l="1"/>
  <c r="C2981"/>
  <c r="B2983" l="1"/>
  <c r="C2982"/>
  <c r="B2984" l="1"/>
  <c r="C2983"/>
  <c r="B2985" l="1"/>
  <c r="C2984"/>
  <c r="B2986" l="1"/>
  <c r="C2985"/>
  <c r="B2987" l="1"/>
  <c r="C2986"/>
  <c r="B2988" l="1"/>
  <c r="C2987"/>
  <c r="B2989" l="1"/>
  <c r="C2988"/>
  <c r="B2990" l="1"/>
  <c r="C2989"/>
  <c r="B2991" l="1"/>
  <c r="C2990"/>
  <c r="B2992" l="1"/>
  <c r="C2991"/>
  <c r="B2993" l="1"/>
  <c r="C2992"/>
  <c r="B2994" l="1"/>
  <c r="C2993"/>
  <c r="B2995" l="1"/>
  <c r="C2994"/>
  <c r="B2996" l="1"/>
  <c r="C2995"/>
  <c r="B2997" l="1"/>
  <c r="C2996"/>
  <c r="B2998" l="1"/>
  <c r="C2997"/>
  <c r="B2999" l="1"/>
  <c r="C2998"/>
  <c r="B3000" l="1"/>
  <c r="C2999"/>
  <c r="B3001" l="1"/>
  <c r="C3000"/>
  <c r="B3002" l="1"/>
  <c r="C3001"/>
  <c r="B3003" l="1"/>
  <c r="C3002"/>
  <c r="B3004" l="1"/>
  <c r="C3003"/>
  <c r="B3005" l="1"/>
  <c r="C3004"/>
  <c r="B3006" l="1"/>
  <c r="C3005"/>
  <c r="B3007" l="1"/>
  <c r="C3006"/>
  <c r="B3008" l="1"/>
  <c r="C3007"/>
  <c r="B3009" l="1"/>
  <c r="C3008"/>
  <c r="B3010" l="1"/>
  <c r="C3009"/>
  <c r="B3011" l="1"/>
  <c r="C3010"/>
  <c r="B3012" l="1"/>
  <c r="C3011"/>
  <c r="B3013" l="1"/>
  <c r="C3012"/>
  <c r="B3014" l="1"/>
  <c r="C3013"/>
  <c r="B3015" l="1"/>
  <c r="C3014"/>
  <c r="B3016" l="1"/>
  <c r="C3015"/>
  <c r="B3017" l="1"/>
  <c r="C3016"/>
  <c r="B3018" l="1"/>
  <c r="C3017"/>
  <c r="B3019" l="1"/>
  <c r="C3018"/>
  <c r="B3020" l="1"/>
  <c r="C3019"/>
  <c r="B3021" l="1"/>
  <c r="C3020"/>
  <c r="B3022" l="1"/>
  <c r="C3021"/>
  <c r="B3023" l="1"/>
  <c r="C3022"/>
  <c r="B3024" l="1"/>
  <c r="C3023"/>
  <c r="B3025" l="1"/>
  <c r="C3024"/>
  <c r="B3026" l="1"/>
  <c r="C3025"/>
  <c r="B3027" l="1"/>
  <c r="C3026"/>
  <c r="B3028" l="1"/>
  <c r="C3027"/>
  <c r="B3029" l="1"/>
  <c r="C3028"/>
  <c r="B3030" l="1"/>
  <c r="C3029"/>
  <c r="B3031" l="1"/>
  <c r="C3030"/>
  <c r="B3032" l="1"/>
  <c r="C3031"/>
  <c r="B3033" l="1"/>
  <c r="C3032"/>
  <c r="B3034" l="1"/>
  <c r="C3033"/>
  <c r="B3035" l="1"/>
  <c r="C3034"/>
  <c r="B3036" l="1"/>
  <c r="C3035"/>
  <c r="B3037" l="1"/>
  <c r="C3036"/>
  <c r="B3038" l="1"/>
  <c r="C3037"/>
  <c r="B3039" l="1"/>
  <c r="C3038"/>
  <c r="B3040" l="1"/>
  <c r="C3039"/>
  <c r="B3041" l="1"/>
  <c r="B3042" s="1"/>
  <c r="B3043" s="1"/>
  <c r="C3040"/>
  <c r="B3044" l="1"/>
  <c r="C3043"/>
  <c r="B3045" l="1"/>
  <c r="C3044"/>
  <c r="B3046" l="1"/>
  <c r="C3045"/>
  <c r="B3047" l="1"/>
  <c r="C3046"/>
  <c r="B3048" l="1"/>
  <c r="C3047"/>
  <c r="B3049" l="1"/>
  <c r="C3048"/>
  <c r="B3050" l="1"/>
  <c r="C3049"/>
  <c r="B3051" l="1"/>
  <c r="C3050"/>
  <c r="B3052" l="1"/>
  <c r="C3051"/>
  <c r="B3053" l="1"/>
  <c r="C3052"/>
  <c r="B3054" l="1"/>
  <c r="C3053"/>
  <c r="B3055" l="1"/>
  <c r="C3054"/>
  <c r="B3056" l="1"/>
  <c r="C3055"/>
  <c r="B3057" l="1"/>
  <c r="C3056"/>
  <c r="B3058" l="1"/>
  <c r="C3057"/>
  <c r="B3059" l="1"/>
  <c r="C3058"/>
  <c r="B3060" l="1"/>
  <c r="C3059"/>
  <c r="B3061" l="1"/>
  <c r="C3060"/>
  <c r="B3062" l="1"/>
  <c r="C3061"/>
  <c r="B3063" l="1"/>
  <c r="C3062"/>
  <c r="B3064" l="1"/>
  <c r="C3063"/>
  <c r="B3065" l="1"/>
  <c r="C3064"/>
  <c r="B3066" l="1"/>
  <c r="C3065"/>
  <c r="B3067" l="1"/>
  <c r="C3066"/>
  <c r="B3068" l="1"/>
  <c r="C3067"/>
  <c r="B3069" l="1"/>
  <c r="C3068"/>
  <c r="B3070" l="1"/>
  <c r="C3069"/>
  <c r="B3071" l="1"/>
  <c r="C3070"/>
  <c r="B3072" l="1"/>
  <c r="C3071"/>
  <c r="B3073" l="1"/>
  <c r="C3072"/>
  <c r="B3074" l="1"/>
  <c r="C3073"/>
  <c r="B3075" l="1"/>
  <c r="C3074"/>
  <c r="B3076" l="1"/>
  <c r="C3075"/>
  <c r="B3077" l="1"/>
  <c r="C3076"/>
  <c r="B3078" l="1"/>
  <c r="C3077"/>
  <c r="B3079" l="1"/>
  <c r="C3078"/>
  <c r="B3080" l="1"/>
  <c r="C3079"/>
  <c r="B3081" l="1"/>
  <c r="C3080"/>
  <c r="B3082" l="1"/>
  <c r="C3081"/>
  <c r="B3083" l="1"/>
  <c r="C3082"/>
  <c r="B3084" l="1"/>
  <c r="C3083"/>
  <c r="B3085" l="1"/>
  <c r="C3084"/>
  <c r="B3086" l="1"/>
  <c r="C3085"/>
  <c r="B3087" l="1"/>
  <c r="C3086"/>
  <c r="B3088" l="1"/>
  <c r="C3087"/>
  <c r="B3089" l="1"/>
  <c r="C3088"/>
  <c r="B3090" l="1"/>
  <c r="C3089"/>
  <c r="B3091" l="1"/>
  <c r="C3090"/>
  <c r="B3092" l="1"/>
  <c r="C3091"/>
  <c r="B3093" l="1"/>
  <c r="C3092"/>
  <c r="B3094" l="1"/>
  <c r="C3093"/>
  <c r="B3095" l="1"/>
  <c r="C3094"/>
  <c r="B3096" l="1"/>
  <c r="C3095"/>
  <c r="B3097" l="1"/>
  <c r="C3096"/>
  <c r="B3098" l="1"/>
  <c r="C3097"/>
  <c r="B3099" l="1"/>
  <c r="C3098"/>
  <c r="B3100" l="1"/>
  <c r="C3099"/>
  <c r="B3101" l="1"/>
  <c r="C3100"/>
  <c r="B3102" l="1"/>
  <c r="C3101"/>
  <c r="B3103" l="1"/>
  <c r="C3102"/>
  <c r="B3104" l="1"/>
  <c r="C3103"/>
  <c r="B3105" l="1"/>
  <c r="C3104"/>
  <c r="B3106" l="1"/>
  <c r="C3105"/>
  <c r="B3107" l="1"/>
  <c r="C3106"/>
  <c r="B3108" l="1"/>
  <c r="C3107"/>
  <c r="B3109" l="1"/>
  <c r="C3108"/>
  <c r="B3110" l="1"/>
  <c r="C3109"/>
  <c r="B3111" l="1"/>
  <c r="C3110"/>
  <c r="B3112" l="1"/>
  <c r="C3111"/>
  <c r="B3113" l="1"/>
  <c r="C3112"/>
  <c r="B3114" l="1"/>
  <c r="C3113"/>
  <c r="B3115" l="1"/>
  <c r="C3114"/>
  <c r="B3116" l="1"/>
  <c r="C3115"/>
  <c r="B3117" l="1"/>
  <c r="C3116"/>
  <c r="B3118" l="1"/>
  <c r="C3117"/>
  <c r="B3119" l="1"/>
  <c r="C3118"/>
  <c r="B3120" l="1"/>
  <c r="C3119"/>
  <c r="B3121" l="1"/>
  <c r="C3120"/>
  <c r="B3122" l="1"/>
  <c r="C3121"/>
  <c r="B3123" l="1"/>
  <c r="C3122"/>
  <c r="B3124" l="1"/>
  <c r="C3123"/>
  <c r="B3125" l="1"/>
  <c r="C3124"/>
  <c r="B3126" l="1"/>
  <c r="C3125"/>
  <c r="B3127" l="1"/>
  <c r="C3126"/>
  <c r="B3128" l="1"/>
  <c r="C3127"/>
  <c r="B3129" l="1"/>
  <c r="C3128"/>
  <c r="B3130" l="1"/>
  <c r="C3129"/>
  <c r="B3131" l="1"/>
  <c r="C3130"/>
  <c r="B3132" l="1"/>
  <c r="C3131"/>
  <c r="B3133" l="1"/>
  <c r="C3132"/>
  <c r="B3134" l="1"/>
  <c r="C3133"/>
  <c r="B3135" l="1"/>
  <c r="C3134"/>
  <c r="B3136" l="1"/>
  <c r="C3135"/>
  <c r="B3137" l="1"/>
  <c r="C3136"/>
  <c r="B3138" l="1"/>
  <c r="C3137"/>
  <c r="B3139" l="1"/>
  <c r="C3138"/>
  <c r="B3140" l="1"/>
  <c r="C3139"/>
  <c r="B3141" l="1"/>
  <c r="C3140"/>
  <c r="B3142" l="1"/>
  <c r="C3141"/>
  <c r="B3143" l="1"/>
  <c r="C3142"/>
  <c r="B3144" l="1"/>
  <c r="C3143"/>
  <c r="B3145" l="1"/>
  <c r="C3144"/>
  <c r="B3146" l="1"/>
  <c r="C3145"/>
  <c r="B3147" l="1"/>
  <c r="C3146"/>
  <c r="B3148" l="1"/>
  <c r="C3147"/>
  <c r="B3149" l="1"/>
  <c r="C3148"/>
  <c r="B3150" l="1"/>
  <c r="C3149"/>
  <c r="B3151" l="1"/>
  <c r="C3150"/>
  <c r="B3152" l="1"/>
  <c r="C3151"/>
  <c r="B3153" l="1"/>
  <c r="C3152"/>
  <c r="B3154" l="1"/>
  <c r="C3153"/>
  <c r="B3155" l="1"/>
  <c r="C3154"/>
  <c r="B3156" l="1"/>
  <c r="C3155"/>
  <c r="B3157" l="1"/>
  <c r="C3156"/>
  <c r="B3158" l="1"/>
  <c r="C3157"/>
  <c r="B3159" l="1"/>
  <c r="C3158"/>
  <c r="B3160" l="1"/>
  <c r="C3159"/>
  <c r="B3161" l="1"/>
  <c r="C3160"/>
  <c r="B3162" l="1"/>
  <c r="C3161"/>
  <c r="B3163" l="1"/>
  <c r="C3162"/>
  <c r="B3164" l="1"/>
  <c r="C3163"/>
  <c r="B3165" l="1"/>
  <c r="C3164"/>
  <c r="B3166" l="1"/>
  <c r="B3167" s="1"/>
  <c r="B3168" s="1"/>
  <c r="C3165"/>
  <c r="B3169" l="1"/>
  <c r="C3168"/>
  <c r="B3170" l="1"/>
  <c r="C3169"/>
  <c r="B3171" l="1"/>
  <c r="C3170"/>
  <c r="B3172" l="1"/>
  <c r="C3171"/>
  <c r="B3173" l="1"/>
  <c r="C3172"/>
  <c r="B3174" l="1"/>
  <c r="C3173"/>
  <c r="B3175" l="1"/>
  <c r="C3174"/>
  <c r="B3176" l="1"/>
  <c r="C3175"/>
  <c r="B3177" l="1"/>
  <c r="C3176"/>
  <c r="B3178" l="1"/>
  <c r="C3177"/>
  <c r="B3179" l="1"/>
  <c r="C3178"/>
  <c r="B3180" l="1"/>
  <c r="C3179"/>
  <c r="B3181" l="1"/>
  <c r="C3180"/>
  <c r="B3182" l="1"/>
  <c r="C3181"/>
  <c r="B3183" l="1"/>
  <c r="C3182"/>
  <c r="B3184" l="1"/>
  <c r="C3183"/>
  <c r="B3185" l="1"/>
  <c r="C3184"/>
  <c r="B3186" l="1"/>
  <c r="C3185"/>
  <c r="B3187" l="1"/>
  <c r="C3186"/>
  <c r="B3188" l="1"/>
  <c r="C3187"/>
  <c r="B3189" l="1"/>
  <c r="C3188"/>
  <c r="B3190" l="1"/>
  <c r="C3189"/>
  <c r="B3191" l="1"/>
  <c r="C3190"/>
  <c r="B3192" l="1"/>
  <c r="C3191"/>
  <c r="B3193" l="1"/>
  <c r="C3192"/>
  <c r="B3194" l="1"/>
  <c r="C3193"/>
  <c r="B3195" l="1"/>
  <c r="C3194"/>
  <c r="B3196" l="1"/>
  <c r="C3195"/>
  <c r="B3197" l="1"/>
  <c r="C3196"/>
  <c r="B3198" l="1"/>
  <c r="C3197"/>
  <c r="B3199" l="1"/>
  <c r="C3198"/>
  <c r="B3200" l="1"/>
  <c r="C3199"/>
  <c r="B3201" l="1"/>
  <c r="C3200"/>
  <c r="B3202" l="1"/>
  <c r="C3201"/>
  <c r="B3203" l="1"/>
  <c r="C3202"/>
  <c r="B3204" l="1"/>
  <c r="C3203"/>
  <c r="B3205" l="1"/>
  <c r="C3204"/>
  <c r="B3206" l="1"/>
  <c r="C3205"/>
  <c r="B3207" l="1"/>
  <c r="C3206"/>
  <c r="B3208" l="1"/>
  <c r="C3207"/>
  <c r="B3209" l="1"/>
  <c r="C3208"/>
  <c r="B3210" l="1"/>
  <c r="C3209"/>
  <c r="B3211" l="1"/>
  <c r="C3210"/>
  <c r="B3212" l="1"/>
  <c r="C3211"/>
  <c r="B3213" l="1"/>
  <c r="C3212"/>
  <c r="B3214" l="1"/>
  <c r="C3213"/>
  <c r="B3215" l="1"/>
  <c r="C3214"/>
  <c r="B3216" l="1"/>
  <c r="C3215"/>
  <c r="B3217" l="1"/>
  <c r="C3216"/>
  <c r="B3218" l="1"/>
  <c r="C3217"/>
  <c r="B3219" l="1"/>
  <c r="C3218"/>
  <c r="B3220" l="1"/>
  <c r="C3219"/>
  <c r="B3221" l="1"/>
  <c r="C3220"/>
  <c r="B3222" l="1"/>
  <c r="C3221"/>
  <c r="B3223" l="1"/>
  <c r="C3222"/>
  <c r="B3224" l="1"/>
  <c r="C3223"/>
  <c r="B3225" l="1"/>
  <c r="C3224"/>
  <c r="B3226" l="1"/>
  <c r="C3225"/>
  <c r="B3227" l="1"/>
  <c r="C3226"/>
  <c r="B3228" l="1"/>
  <c r="C3227"/>
  <c r="B3229" l="1"/>
  <c r="C3228"/>
  <c r="B3230" l="1"/>
  <c r="B3231" s="1"/>
  <c r="B3232" s="1"/>
  <c r="C3229"/>
  <c r="B3233" l="1"/>
  <c r="C3232"/>
  <c r="B3234" l="1"/>
  <c r="C3233"/>
  <c r="B3235" l="1"/>
  <c r="C3234"/>
  <c r="B3236" l="1"/>
  <c r="C3235"/>
  <c r="B3237" l="1"/>
  <c r="C3236"/>
  <c r="B3238" l="1"/>
  <c r="C3237"/>
  <c r="B3239" l="1"/>
  <c r="C3238"/>
  <c r="B3240" l="1"/>
  <c r="C3239"/>
  <c r="B3241" l="1"/>
  <c r="C3240"/>
  <c r="B3242" l="1"/>
  <c r="C3241"/>
  <c r="B3243" l="1"/>
  <c r="C3242"/>
  <c r="B3244" l="1"/>
  <c r="C3243"/>
  <c r="B3245" l="1"/>
  <c r="C3244"/>
  <c r="B3246" l="1"/>
  <c r="C3245"/>
  <c r="B3247" l="1"/>
  <c r="C3246"/>
  <c r="B3248" l="1"/>
  <c r="C3247"/>
  <c r="B3249" l="1"/>
  <c r="C3248"/>
  <c r="B3250" l="1"/>
  <c r="C3249"/>
  <c r="B3251" l="1"/>
  <c r="C3250"/>
  <c r="B3252" l="1"/>
  <c r="C3251"/>
  <c r="B3253" l="1"/>
  <c r="C3252"/>
  <c r="B3254" l="1"/>
  <c r="C3253"/>
  <c r="B3255" l="1"/>
  <c r="C3254"/>
  <c r="B3256" l="1"/>
  <c r="C3255"/>
  <c r="B3257" l="1"/>
  <c r="C3256"/>
  <c r="B3258" l="1"/>
  <c r="C3257"/>
  <c r="B3259" l="1"/>
  <c r="C3258"/>
  <c r="B3260" l="1"/>
  <c r="B3261" s="1"/>
  <c r="B3262" s="1"/>
  <c r="C3259"/>
  <c r="B3263" l="1"/>
  <c r="C3262"/>
  <c r="B3264" l="1"/>
  <c r="C3263"/>
  <c r="B3265" l="1"/>
  <c r="C3264"/>
  <c r="B3266" l="1"/>
  <c r="C3265"/>
  <c r="B3267" l="1"/>
  <c r="C3266"/>
  <c r="B3268" l="1"/>
  <c r="C3267"/>
  <c r="B3269" l="1"/>
  <c r="C3268"/>
  <c r="B3270" l="1"/>
  <c r="C3269"/>
  <c r="B3271" l="1"/>
  <c r="C3270"/>
  <c r="B3272" l="1"/>
  <c r="C3271"/>
  <c r="B3273" l="1"/>
  <c r="C3272"/>
  <c r="B3274" l="1"/>
  <c r="C3273"/>
  <c r="B3275" l="1"/>
  <c r="C3274"/>
  <c r="B3276" l="1"/>
  <c r="C3275"/>
  <c r="B3277" l="1"/>
  <c r="B3278" s="1"/>
  <c r="B3279" s="1"/>
  <c r="C3276"/>
  <c r="B3280" l="1"/>
  <c r="C3279"/>
  <c r="B3281" l="1"/>
  <c r="C3280"/>
  <c r="B3282" l="1"/>
  <c r="C3281"/>
  <c r="B3283" l="1"/>
  <c r="C3282"/>
  <c r="B3284" l="1"/>
  <c r="C3283"/>
  <c r="B3285" l="1"/>
  <c r="C3284"/>
  <c r="B3286" l="1"/>
  <c r="C3285"/>
  <c r="B3287" l="1"/>
  <c r="C3286"/>
  <c r="B3288" l="1"/>
  <c r="C3287"/>
  <c r="B3289" l="1"/>
  <c r="C3288"/>
  <c r="B3290" l="1"/>
  <c r="C3289"/>
  <c r="B3291" l="1"/>
  <c r="C3290"/>
  <c r="B3292" l="1"/>
  <c r="C3291"/>
  <c r="B3293" l="1"/>
  <c r="C3292"/>
  <c r="B3294" l="1"/>
  <c r="C3293"/>
  <c r="B3295" l="1"/>
  <c r="C3294"/>
  <c r="B3296" l="1"/>
  <c r="C3295"/>
  <c r="B3297" l="1"/>
  <c r="C3296"/>
  <c r="B3298" l="1"/>
  <c r="C3297"/>
  <c r="B3299" l="1"/>
  <c r="C3298"/>
  <c r="B3300" l="1"/>
  <c r="C3299"/>
  <c r="B3301" l="1"/>
  <c r="C3300"/>
  <c r="B3302" l="1"/>
  <c r="C3301"/>
  <c r="B3303" l="1"/>
  <c r="C3302"/>
  <c r="B3304" l="1"/>
  <c r="C3303"/>
  <c r="B3305" l="1"/>
  <c r="C3304"/>
  <c r="B3306" l="1"/>
  <c r="C3305"/>
  <c r="B3307" l="1"/>
  <c r="C3306"/>
  <c r="B3308" l="1"/>
  <c r="C3307"/>
  <c r="B3309" l="1"/>
  <c r="C3308"/>
  <c r="B3310" l="1"/>
  <c r="C3309"/>
  <c r="B3311" l="1"/>
  <c r="C3310"/>
  <c r="B3312" l="1"/>
  <c r="C3311"/>
  <c r="B3313" l="1"/>
  <c r="C3312"/>
  <c r="B3314" l="1"/>
  <c r="C3313"/>
  <c r="B3315" l="1"/>
  <c r="C3314"/>
  <c r="B3316" l="1"/>
  <c r="C3315"/>
  <c r="B3317" l="1"/>
  <c r="C3316"/>
  <c r="B3318" l="1"/>
  <c r="C3317"/>
  <c r="B3319" l="1"/>
  <c r="C3318"/>
  <c r="B3320" l="1"/>
  <c r="C3319"/>
  <c r="B3321" l="1"/>
  <c r="C3320"/>
  <c r="B3322" l="1"/>
  <c r="C3321"/>
  <c r="B3323" l="1"/>
  <c r="C3322"/>
  <c r="B3324" l="1"/>
  <c r="C3323"/>
  <c r="B3325" l="1"/>
  <c r="C3324"/>
  <c r="B3326" l="1"/>
  <c r="C3325"/>
  <c r="B3327" l="1"/>
  <c r="C3326"/>
  <c r="B3328" l="1"/>
  <c r="C3327"/>
  <c r="B3329" l="1"/>
  <c r="C3328"/>
  <c r="B3330" l="1"/>
  <c r="C3329"/>
  <c r="B3331" l="1"/>
  <c r="C3330"/>
  <c r="B3332" l="1"/>
  <c r="C3331"/>
  <c r="B3333" l="1"/>
  <c r="C3332"/>
  <c r="B3334" l="1"/>
  <c r="C3333"/>
  <c r="B3335" l="1"/>
  <c r="C3334"/>
  <c r="B3336" l="1"/>
  <c r="C3335"/>
  <c r="B3337" l="1"/>
  <c r="C3336"/>
  <c r="B3338" l="1"/>
  <c r="C3337"/>
  <c r="B3339" l="1"/>
  <c r="C3338"/>
  <c r="B3340" l="1"/>
  <c r="C3339"/>
  <c r="B3341" l="1"/>
  <c r="C3340"/>
  <c r="B3342" l="1"/>
  <c r="C3341"/>
  <c r="B3343" l="1"/>
  <c r="C3342"/>
  <c r="B3344" l="1"/>
  <c r="C3343"/>
  <c r="B3345" l="1"/>
  <c r="C3344"/>
  <c r="B3346" l="1"/>
  <c r="C3345"/>
  <c r="B3347" l="1"/>
  <c r="C3346"/>
  <c r="B3348" l="1"/>
  <c r="C3347"/>
  <c r="B3349" l="1"/>
  <c r="B3350" s="1"/>
  <c r="B3351" s="1"/>
  <c r="C3348"/>
  <c r="B3352" l="1"/>
  <c r="C3351"/>
  <c r="B3353" l="1"/>
  <c r="C3352"/>
  <c r="B3354" l="1"/>
  <c r="C3353"/>
  <c r="B3355" l="1"/>
  <c r="C3354"/>
  <c r="B3356" l="1"/>
  <c r="C3355"/>
  <c r="B3357" l="1"/>
  <c r="C3356"/>
  <c r="B3358" l="1"/>
  <c r="C3357"/>
  <c r="B3359" l="1"/>
  <c r="C3358"/>
  <c r="B3360" l="1"/>
  <c r="C3359"/>
  <c r="B3361" l="1"/>
  <c r="C3360"/>
  <c r="B3362" l="1"/>
  <c r="C3361"/>
  <c r="B3363" l="1"/>
  <c r="C3362"/>
  <c r="B3364" l="1"/>
  <c r="C3363"/>
  <c r="B3365" l="1"/>
  <c r="C3364"/>
  <c r="B3366" l="1"/>
  <c r="C3365"/>
  <c r="B3367" l="1"/>
  <c r="C3366"/>
  <c r="B3368" l="1"/>
  <c r="C3367"/>
  <c r="B3369" l="1"/>
  <c r="C3368"/>
  <c r="B3370" l="1"/>
  <c r="C3369"/>
  <c r="B3371" l="1"/>
  <c r="C3370"/>
  <c r="B3372" l="1"/>
  <c r="C3371"/>
  <c r="B3373" l="1"/>
  <c r="C3372"/>
  <c r="B3374" l="1"/>
  <c r="C3373"/>
  <c r="B3375" l="1"/>
  <c r="C3374"/>
  <c r="B3376" l="1"/>
  <c r="C3375"/>
  <c r="B3377" l="1"/>
  <c r="C3376"/>
  <c r="B3378" l="1"/>
  <c r="C3377"/>
  <c r="B3379" l="1"/>
  <c r="C3378"/>
  <c r="B3380" l="1"/>
  <c r="C3379"/>
  <c r="B3381" l="1"/>
  <c r="C3380"/>
  <c r="B3382" l="1"/>
  <c r="C3381"/>
  <c r="B3383" l="1"/>
  <c r="C3382"/>
  <c r="B3384" l="1"/>
  <c r="C3383"/>
  <c r="B3385" l="1"/>
  <c r="C3384"/>
  <c r="B3386" l="1"/>
  <c r="C3385"/>
  <c r="B3387" l="1"/>
  <c r="C3386"/>
  <c r="B3388" l="1"/>
  <c r="C3387"/>
  <c r="B3389" l="1"/>
  <c r="C3388"/>
  <c r="B3390" l="1"/>
  <c r="C3389"/>
  <c r="B3391" l="1"/>
  <c r="C3390"/>
  <c r="B3392" l="1"/>
  <c r="C3391"/>
  <c r="B3393" l="1"/>
  <c r="C3392"/>
  <c r="B3394" l="1"/>
  <c r="C3393"/>
  <c r="B3395" l="1"/>
  <c r="C3394"/>
  <c r="B3396" l="1"/>
  <c r="C3395"/>
  <c r="B3397" l="1"/>
  <c r="C3396"/>
  <c r="B3398" l="1"/>
  <c r="C3397"/>
  <c r="B3399" l="1"/>
  <c r="C3398"/>
  <c r="B3400" l="1"/>
  <c r="C3399"/>
  <c r="B3401" l="1"/>
  <c r="C3400"/>
  <c r="B3402" l="1"/>
  <c r="C3401"/>
  <c r="B3403" l="1"/>
  <c r="C3402"/>
  <c r="B3404" l="1"/>
  <c r="C3403"/>
  <c r="B3405" l="1"/>
  <c r="C3404"/>
  <c r="B3406" l="1"/>
  <c r="C3405"/>
  <c r="B3407" l="1"/>
  <c r="C3406"/>
  <c r="B3408" l="1"/>
  <c r="C3407"/>
  <c r="B3409" l="1"/>
  <c r="B3410" s="1"/>
  <c r="B3411" s="1"/>
  <c r="C3408"/>
  <c r="B3412" l="1"/>
  <c r="C3411"/>
  <c r="B3413" l="1"/>
  <c r="C3412"/>
  <c r="B3414" l="1"/>
  <c r="C3413"/>
  <c r="B3415" l="1"/>
  <c r="C3414"/>
  <c r="B3416" l="1"/>
  <c r="C3415"/>
  <c r="B3417" l="1"/>
  <c r="C3416"/>
  <c r="B3418" l="1"/>
  <c r="C3417"/>
  <c r="B3419" l="1"/>
  <c r="C3418"/>
  <c r="B3420" l="1"/>
  <c r="C3419"/>
  <c r="B3421" l="1"/>
  <c r="C3420"/>
  <c r="B3422" l="1"/>
  <c r="C3421"/>
  <c r="B3423" l="1"/>
  <c r="C3422"/>
  <c r="B3424" l="1"/>
  <c r="C3423"/>
  <c r="B3425" l="1"/>
  <c r="C3424"/>
  <c r="B3426" l="1"/>
  <c r="C3425"/>
  <c r="B3427" l="1"/>
  <c r="B3428" s="1"/>
  <c r="B3429" s="1"/>
  <c r="C3426"/>
  <c r="B3430" l="1"/>
  <c r="C3429"/>
  <c r="B3431" l="1"/>
  <c r="C3430"/>
  <c r="B3432" l="1"/>
  <c r="C3431"/>
  <c r="B3433" l="1"/>
  <c r="C3432"/>
  <c r="B3434" l="1"/>
  <c r="C3433"/>
  <c r="B3435" l="1"/>
  <c r="C3434"/>
  <c r="B3436" l="1"/>
  <c r="C3435"/>
  <c r="B3437" l="1"/>
  <c r="C3436"/>
  <c r="B3438" l="1"/>
  <c r="C3437"/>
  <c r="B3439" l="1"/>
  <c r="C3438"/>
  <c r="B3440" l="1"/>
  <c r="C3439"/>
  <c r="B3441" l="1"/>
  <c r="C3440"/>
  <c r="B3442" l="1"/>
  <c r="C3441"/>
  <c r="B3443" l="1"/>
  <c r="C3442"/>
  <c r="B3444" l="1"/>
  <c r="C3443"/>
  <c r="B3445" l="1"/>
  <c r="C3444"/>
  <c r="B3446" l="1"/>
  <c r="C3445"/>
  <c r="B3447" l="1"/>
  <c r="C3446"/>
  <c r="B3448" l="1"/>
  <c r="C3447"/>
  <c r="B3449" l="1"/>
  <c r="B3450" s="1"/>
  <c r="B3451" s="1"/>
  <c r="C3448"/>
  <c r="B3452" l="1"/>
  <c r="C3451"/>
  <c r="B3453" l="1"/>
  <c r="C3452"/>
  <c r="B3454" l="1"/>
  <c r="C3453"/>
  <c r="B3455" l="1"/>
  <c r="C3454"/>
  <c r="B3456" l="1"/>
  <c r="C3455"/>
  <c r="B3457" l="1"/>
  <c r="C3456"/>
  <c r="B3458" l="1"/>
  <c r="C3457"/>
  <c r="B3459" l="1"/>
  <c r="C3458"/>
  <c r="B3460" l="1"/>
  <c r="C3459"/>
  <c r="B3461" l="1"/>
  <c r="C3460"/>
  <c r="B3462" l="1"/>
  <c r="C3461"/>
  <c r="B3463" l="1"/>
  <c r="C3462"/>
  <c r="B3464" l="1"/>
  <c r="C3463"/>
  <c r="B3465" l="1"/>
  <c r="C3464"/>
  <c r="B3466" l="1"/>
  <c r="C3465"/>
  <c r="B3467" l="1"/>
  <c r="C3466"/>
  <c r="B3468" l="1"/>
  <c r="C3467"/>
  <c r="B3469" l="1"/>
  <c r="C3468"/>
  <c r="B3470" l="1"/>
  <c r="C3469"/>
  <c r="B3471" l="1"/>
  <c r="C3470"/>
  <c r="B3472" l="1"/>
  <c r="C3471"/>
  <c r="B3473" l="1"/>
  <c r="C3472"/>
  <c r="B3474" l="1"/>
  <c r="C3473"/>
  <c r="B3475" l="1"/>
  <c r="C3474"/>
  <c r="B3476" l="1"/>
  <c r="C3475"/>
  <c r="B3477" l="1"/>
  <c r="C3476"/>
  <c r="B3478" l="1"/>
  <c r="C3477"/>
  <c r="B3479" l="1"/>
  <c r="C3478"/>
  <c r="B3480" l="1"/>
  <c r="C3479"/>
  <c r="B3481" l="1"/>
  <c r="C3480"/>
  <c r="B3482" l="1"/>
  <c r="C3481"/>
  <c r="B3483" l="1"/>
  <c r="C3482"/>
  <c r="B3484" l="1"/>
  <c r="C3483"/>
  <c r="B3485" l="1"/>
  <c r="C3484"/>
  <c r="B3486" l="1"/>
  <c r="C3485"/>
  <c r="B3487" l="1"/>
  <c r="C3486"/>
  <c r="B3488" l="1"/>
  <c r="C3487"/>
  <c r="B3489" l="1"/>
  <c r="C3488"/>
  <c r="B3490" l="1"/>
  <c r="C3489"/>
  <c r="B3491" l="1"/>
  <c r="C3490"/>
  <c r="B3492" l="1"/>
  <c r="C3491"/>
  <c r="B3493" l="1"/>
  <c r="C3492"/>
  <c r="B3494" l="1"/>
  <c r="B3495" s="1"/>
  <c r="B3496" s="1"/>
  <c r="C3493"/>
  <c r="B3497" l="1"/>
  <c r="C3496"/>
  <c r="B3498" l="1"/>
  <c r="C3497"/>
  <c r="B3499" l="1"/>
  <c r="C3498"/>
  <c r="B3500" l="1"/>
  <c r="C3499"/>
  <c r="B3501" l="1"/>
  <c r="C3500"/>
  <c r="B3502" l="1"/>
  <c r="C3501"/>
  <c r="B3503" l="1"/>
  <c r="C3502"/>
  <c r="B3504" l="1"/>
  <c r="C3503"/>
  <c r="B3505" l="1"/>
  <c r="C3504"/>
  <c r="B3506" l="1"/>
  <c r="C3505"/>
  <c r="B3507" l="1"/>
  <c r="C3506"/>
  <c r="B3508" l="1"/>
  <c r="B3509" s="1"/>
  <c r="B3510" s="1"/>
  <c r="C3507"/>
  <c r="B3511" l="1"/>
  <c r="C3510"/>
  <c r="B3512" l="1"/>
  <c r="C3511"/>
  <c r="B3513" l="1"/>
  <c r="C3512"/>
  <c r="B3514" l="1"/>
  <c r="C3513"/>
  <c r="B3515" l="1"/>
  <c r="C3514"/>
  <c r="B3516" l="1"/>
  <c r="C3515"/>
  <c r="B3517" l="1"/>
  <c r="B3518" s="1"/>
  <c r="B3519" s="1"/>
  <c r="C3516"/>
  <c r="B3520" l="1"/>
  <c r="C3519"/>
  <c r="B3521" l="1"/>
  <c r="C3520"/>
  <c r="B3522" l="1"/>
  <c r="C3521"/>
  <c r="B3523" l="1"/>
  <c r="C3522"/>
  <c r="B3524" l="1"/>
  <c r="C3523"/>
  <c r="B3525" l="1"/>
  <c r="C3524"/>
  <c r="B3526" l="1"/>
  <c r="C3525"/>
  <c r="B3527" l="1"/>
  <c r="C3526"/>
  <c r="B3528" l="1"/>
  <c r="C3527"/>
  <c r="B3529" l="1"/>
  <c r="C3528"/>
  <c r="B3530" l="1"/>
  <c r="C3529"/>
  <c r="B3531" l="1"/>
  <c r="C3530"/>
  <c r="B3532" l="1"/>
  <c r="C3531"/>
  <c r="B3533" l="1"/>
  <c r="C3532"/>
  <c r="B3534" l="1"/>
  <c r="C3533"/>
  <c r="B3535" l="1"/>
  <c r="C3534"/>
  <c r="B3536" l="1"/>
  <c r="C3535"/>
  <c r="B3537" l="1"/>
  <c r="C3536"/>
  <c r="B3538" l="1"/>
  <c r="C3537"/>
  <c r="B3539" l="1"/>
  <c r="C3538"/>
  <c r="B3540" l="1"/>
  <c r="C3539"/>
  <c r="B3541" l="1"/>
  <c r="C3540"/>
  <c r="B3542" l="1"/>
  <c r="C3541"/>
  <c r="B3543" l="1"/>
  <c r="C3542"/>
  <c r="B3544" l="1"/>
  <c r="C3543"/>
  <c r="B3545" l="1"/>
  <c r="C3544"/>
  <c r="B3546" l="1"/>
  <c r="C3545"/>
  <c r="B3547" l="1"/>
  <c r="C3546"/>
  <c r="B3548" l="1"/>
  <c r="C3547"/>
  <c r="B3549" l="1"/>
  <c r="C3548"/>
  <c r="B3550" l="1"/>
  <c r="C3549"/>
  <c r="B3551" l="1"/>
  <c r="C3550"/>
  <c r="B3552" l="1"/>
  <c r="C3551"/>
  <c r="B3553" l="1"/>
  <c r="C3552"/>
  <c r="B3554" l="1"/>
  <c r="C3553"/>
  <c r="B3555" l="1"/>
  <c r="C3554"/>
  <c r="B3556" l="1"/>
  <c r="C3555"/>
  <c r="B3557" l="1"/>
  <c r="C3556"/>
  <c r="B3558" l="1"/>
  <c r="C3557"/>
  <c r="B3559" l="1"/>
  <c r="C3558"/>
  <c r="B3560" l="1"/>
  <c r="C3559"/>
  <c r="B3561" l="1"/>
  <c r="B3562" s="1"/>
  <c r="B3563" s="1"/>
  <c r="C3560"/>
  <c r="B3564" l="1"/>
  <c r="C3563"/>
  <c r="B3565" l="1"/>
  <c r="C3564"/>
  <c r="B3566" l="1"/>
  <c r="C3565"/>
  <c r="B3567" l="1"/>
  <c r="C3566"/>
  <c r="B3568" l="1"/>
  <c r="C3567"/>
  <c r="B3569" l="1"/>
  <c r="C3568"/>
  <c r="B3570" l="1"/>
  <c r="C3569"/>
  <c r="B3571" l="1"/>
  <c r="C3570"/>
  <c r="B3572" l="1"/>
  <c r="C3571"/>
  <c r="B3573" l="1"/>
  <c r="C3572"/>
  <c r="B3574" l="1"/>
  <c r="C3573"/>
  <c r="B3575" l="1"/>
  <c r="C3574"/>
  <c r="B3576" l="1"/>
  <c r="C3575"/>
  <c r="B3577" l="1"/>
  <c r="C3576"/>
  <c r="B3578" l="1"/>
  <c r="C3577"/>
  <c r="B3579" l="1"/>
  <c r="C3578"/>
  <c r="B3580" l="1"/>
  <c r="C3579"/>
  <c r="B3581" l="1"/>
  <c r="C3580"/>
  <c r="B3582" l="1"/>
  <c r="C3581"/>
  <c r="B3583" l="1"/>
  <c r="C3582"/>
  <c r="B3584" l="1"/>
  <c r="C3583"/>
  <c r="B3585" l="1"/>
  <c r="C3584"/>
  <c r="B3586" l="1"/>
  <c r="C3585"/>
  <c r="B3587" l="1"/>
  <c r="C3586"/>
  <c r="B3588" l="1"/>
  <c r="C3587"/>
  <c r="B3589" l="1"/>
  <c r="C3588"/>
  <c r="B3590" l="1"/>
  <c r="C3589"/>
  <c r="B3591" l="1"/>
  <c r="C3590"/>
  <c r="B3592" l="1"/>
  <c r="C3591"/>
  <c r="B3593" l="1"/>
  <c r="C3592"/>
  <c r="B3594" l="1"/>
  <c r="C3593"/>
  <c r="B3595" l="1"/>
  <c r="C3594"/>
  <c r="B3596" l="1"/>
  <c r="C3595"/>
  <c r="B3597" l="1"/>
  <c r="C3596"/>
  <c r="B3598" l="1"/>
  <c r="C3597"/>
  <c r="B3599" l="1"/>
  <c r="C3598"/>
  <c r="B3600" l="1"/>
  <c r="C3599"/>
  <c r="B3601" l="1"/>
  <c r="C3600"/>
  <c r="B3602" l="1"/>
  <c r="C3601"/>
  <c r="B3603" l="1"/>
  <c r="C3602"/>
  <c r="B3604" l="1"/>
  <c r="C3603"/>
  <c r="B3605" l="1"/>
  <c r="C3604"/>
  <c r="B3606" l="1"/>
  <c r="C3605"/>
  <c r="B3607" l="1"/>
  <c r="C3606"/>
  <c r="B3608" l="1"/>
  <c r="C3607"/>
  <c r="B3609" l="1"/>
  <c r="C3608"/>
  <c r="B3610" l="1"/>
  <c r="C3609"/>
  <c r="B3611" l="1"/>
  <c r="C3610"/>
  <c r="B3612" l="1"/>
  <c r="C3611"/>
  <c r="B3613" l="1"/>
  <c r="C3612"/>
  <c r="B3614" l="1"/>
  <c r="C3613"/>
  <c r="B3615" l="1"/>
  <c r="C3614"/>
  <c r="B3616" l="1"/>
  <c r="C3615"/>
  <c r="B3617" l="1"/>
  <c r="C3616"/>
  <c r="B3618" l="1"/>
  <c r="C3617"/>
  <c r="B3619" l="1"/>
  <c r="C3618"/>
  <c r="B3620" l="1"/>
  <c r="C3619"/>
  <c r="B3621" l="1"/>
  <c r="C3620"/>
  <c r="B3622" l="1"/>
  <c r="C3621"/>
  <c r="B3623" l="1"/>
  <c r="C3622"/>
  <c r="B3624" l="1"/>
  <c r="C3623"/>
  <c r="B3625" l="1"/>
  <c r="C3624"/>
  <c r="B3626" l="1"/>
  <c r="C3625"/>
  <c r="B3627" l="1"/>
  <c r="C3626"/>
  <c r="B3628" l="1"/>
  <c r="C3627"/>
  <c r="B3629" l="1"/>
  <c r="C3628"/>
  <c r="B3630" l="1"/>
  <c r="C3629"/>
  <c r="B3631" l="1"/>
  <c r="C3630"/>
  <c r="B3632" l="1"/>
  <c r="C3631"/>
  <c r="B3633" l="1"/>
  <c r="C3632"/>
  <c r="B3634" l="1"/>
  <c r="C3633"/>
  <c r="B3635" l="1"/>
  <c r="C3634"/>
  <c r="B3636" l="1"/>
  <c r="C3635"/>
  <c r="B3637" l="1"/>
  <c r="C3636"/>
  <c r="B3638" l="1"/>
  <c r="C3637"/>
  <c r="B3639" l="1"/>
  <c r="C3638"/>
  <c r="B3640" l="1"/>
  <c r="C3639"/>
  <c r="B3641" l="1"/>
  <c r="C3640"/>
  <c r="B3642" l="1"/>
  <c r="C3641"/>
  <c r="B3643" l="1"/>
  <c r="C3642"/>
  <c r="B3644" l="1"/>
  <c r="C3643"/>
  <c r="B3645" l="1"/>
  <c r="C3644"/>
  <c r="B3646" l="1"/>
  <c r="C3645"/>
  <c r="B3647" l="1"/>
  <c r="C3646"/>
  <c r="B3648" l="1"/>
  <c r="C3647"/>
  <c r="B3649" l="1"/>
  <c r="C3648"/>
  <c r="B3650" l="1"/>
  <c r="C3649"/>
  <c r="B3651" l="1"/>
  <c r="C3650"/>
  <c r="B3652" l="1"/>
  <c r="C3651"/>
  <c r="B3653" l="1"/>
  <c r="C3652"/>
  <c r="B3654" l="1"/>
  <c r="C3653"/>
  <c r="B3655" l="1"/>
  <c r="B3656" s="1"/>
  <c r="B3657" s="1"/>
  <c r="C3654"/>
  <c r="B3658" l="1"/>
  <c r="C3657"/>
  <c r="B3659" l="1"/>
  <c r="C3658"/>
  <c r="B3660" l="1"/>
  <c r="C3659"/>
  <c r="B3661" l="1"/>
  <c r="C3660"/>
  <c r="B3662" l="1"/>
  <c r="C3661"/>
  <c r="B3663" l="1"/>
  <c r="C3662"/>
  <c r="B3664" l="1"/>
  <c r="C3663"/>
  <c r="B3665" l="1"/>
  <c r="C3664"/>
  <c r="B3666" l="1"/>
  <c r="C3665"/>
  <c r="B3667" l="1"/>
  <c r="C3666"/>
  <c r="B3668" l="1"/>
  <c r="C3667"/>
  <c r="B3669" l="1"/>
  <c r="C3668"/>
  <c r="B3670" l="1"/>
  <c r="C3669"/>
  <c r="B3671" l="1"/>
  <c r="C3670"/>
  <c r="B3672" l="1"/>
  <c r="C3671"/>
  <c r="B3673" l="1"/>
  <c r="C3672"/>
  <c r="B3674" l="1"/>
  <c r="C3673"/>
  <c r="B3675" l="1"/>
  <c r="C3674"/>
  <c r="B3676" l="1"/>
  <c r="C3675"/>
  <c r="B3677" l="1"/>
  <c r="C3676"/>
  <c r="B3678" l="1"/>
  <c r="C3677"/>
  <c r="B3679" l="1"/>
  <c r="C3678"/>
  <c r="B3680" l="1"/>
  <c r="C3679"/>
  <c r="B3681" l="1"/>
  <c r="C3680"/>
  <c r="B3682" l="1"/>
  <c r="C3681"/>
  <c r="B3683" l="1"/>
  <c r="C3682"/>
  <c r="B3684" l="1"/>
  <c r="C3683"/>
  <c r="B3685" l="1"/>
  <c r="C3684"/>
  <c r="B3686" l="1"/>
  <c r="C3685"/>
  <c r="B3687" l="1"/>
  <c r="C3686"/>
  <c r="B3688" l="1"/>
  <c r="C3687"/>
  <c r="B3689" l="1"/>
  <c r="C3688"/>
  <c r="B3690" l="1"/>
  <c r="C3689"/>
  <c r="B3691" l="1"/>
  <c r="C3690"/>
  <c r="B3692" l="1"/>
  <c r="C3691"/>
  <c r="B3693" l="1"/>
  <c r="C3692"/>
  <c r="B3694" l="1"/>
  <c r="C3693"/>
  <c r="B3695" l="1"/>
  <c r="C3694"/>
  <c r="B3696" l="1"/>
  <c r="C3695"/>
  <c r="B3697" l="1"/>
  <c r="C3696"/>
  <c r="B3698" l="1"/>
  <c r="C3697"/>
  <c r="B3699" l="1"/>
  <c r="C3698"/>
  <c r="B3700" l="1"/>
  <c r="C3699"/>
  <c r="B3701" l="1"/>
  <c r="C3700"/>
  <c r="B3702" l="1"/>
  <c r="C3701"/>
  <c r="B3703" l="1"/>
  <c r="C3702"/>
  <c r="B3704" l="1"/>
  <c r="C3703"/>
  <c r="B3705" l="1"/>
  <c r="C3704"/>
  <c r="B3706" l="1"/>
  <c r="C3705"/>
  <c r="B3707" l="1"/>
  <c r="C3706"/>
  <c r="B3708" l="1"/>
  <c r="C3707"/>
  <c r="B3709" l="1"/>
  <c r="C3708"/>
  <c r="B3710" l="1"/>
  <c r="C3709"/>
  <c r="B3711" l="1"/>
  <c r="C3710"/>
  <c r="B3712" l="1"/>
  <c r="C3711"/>
  <c r="B3713" l="1"/>
  <c r="C3712"/>
  <c r="B3714" l="1"/>
  <c r="C3713"/>
  <c r="B3715" l="1"/>
  <c r="C3714"/>
  <c r="B3716" l="1"/>
  <c r="C3715"/>
  <c r="B3717" l="1"/>
  <c r="C3716"/>
  <c r="B3718" l="1"/>
  <c r="C3717"/>
  <c r="B3719" l="1"/>
  <c r="C3718"/>
  <c r="B3720" l="1"/>
  <c r="C3719"/>
  <c r="B3721" l="1"/>
  <c r="C3720"/>
  <c r="B3722" l="1"/>
  <c r="C3721"/>
  <c r="B3723" l="1"/>
  <c r="C3722"/>
  <c r="B3724" l="1"/>
  <c r="C3723"/>
  <c r="B3725" l="1"/>
  <c r="C3724"/>
  <c r="B3726" l="1"/>
  <c r="C3725"/>
  <c r="B3727" l="1"/>
  <c r="C3726"/>
  <c r="B3728" l="1"/>
  <c r="C3727"/>
  <c r="B3729" l="1"/>
  <c r="C3728"/>
  <c r="B3730" l="1"/>
  <c r="C3729"/>
  <c r="B3731" l="1"/>
  <c r="C3730"/>
  <c r="B3732" l="1"/>
  <c r="C3731"/>
  <c r="B3733" l="1"/>
  <c r="C3732"/>
  <c r="B3734" l="1"/>
  <c r="C3733"/>
  <c r="B3735" l="1"/>
  <c r="C3734"/>
  <c r="B3736" l="1"/>
  <c r="C3735"/>
  <c r="B3737" l="1"/>
  <c r="C3736"/>
  <c r="B3738" l="1"/>
  <c r="C3737"/>
  <c r="B3739" l="1"/>
  <c r="C3738"/>
  <c r="B3740" l="1"/>
  <c r="C3739"/>
  <c r="B3741" l="1"/>
  <c r="C3740"/>
  <c r="B3742" l="1"/>
  <c r="C3741"/>
  <c r="B3743" l="1"/>
  <c r="C3742"/>
  <c r="B3744" l="1"/>
  <c r="C3743"/>
  <c r="B3745" l="1"/>
  <c r="C3744"/>
  <c r="B3746" l="1"/>
  <c r="C3745"/>
  <c r="B3747" l="1"/>
  <c r="C3746"/>
  <c r="B3748" l="1"/>
  <c r="C3747"/>
  <c r="B3749" l="1"/>
  <c r="C3748"/>
  <c r="B3750" l="1"/>
  <c r="C3749"/>
  <c r="B3751" l="1"/>
  <c r="C3750"/>
  <c r="B3752" l="1"/>
  <c r="C3751"/>
  <c r="B3753" l="1"/>
  <c r="C3752"/>
  <c r="B3754" l="1"/>
  <c r="C3753"/>
  <c r="B3755" l="1"/>
  <c r="C3754"/>
  <c r="B3756" l="1"/>
  <c r="C3755"/>
  <c r="B3757" l="1"/>
  <c r="C3756"/>
  <c r="B3758" l="1"/>
  <c r="C3757"/>
  <c r="B3759" l="1"/>
  <c r="C3758"/>
  <c r="B3760" l="1"/>
  <c r="C3759"/>
  <c r="B3761" l="1"/>
  <c r="C3760"/>
  <c r="B3762" l="1"/>
  <c r="C3761"/>
  <c r="B3763" l="1"/>
  <c r="C3762"/>
  <c r="B3764" l="1"/>
  <c r="C3763"/>
  <c r="B3765" l="1"/>
  <c r="C3764"/>
  <c r="B3766" l="1"/>
  <c r="C3765"/>
  <c r="B3767" l="1"/>
  <c r="C3766"/>
  <c r="B3768" l="1"/>
  <c r="C3767"/>
  <c r="B3769" l="1"/>
  <c r="C3768"/>
  <c r="B3770" l="1"/>
  <c r="C3769"/>
  <c r="B3771" l="1"/>
  <c r="C3770"/>
  <c r="B3772" l="1"/>
  <c r="C3771"/>
  <c r="B3773" l="1"/>
  <c r="C3772"/>
  <c r="B3774" l="1"/>
  <c r="C3773"/>
  <c r="B3775" l="1"/>
  <c r="C3774"/>
  <c r="B3776" l="1"/>
  <c r="C3775"/>
  <c r="B3777" l="1"/>
  <c r="C3776"/>
  <c r="B3778" l="1"/>
  <c r="C3777"/>
  <c r="B3779" l="1"/>
  <c r="C3778"/>
  <c r="B3780" l="1"/>
  <c r="C3779"/>
  <c r="B3781" l="1"/>
  <c r="C3780"/>
  <c r="B3782" l="1"/>
  <c r="B3783" s="1"/>
  <c r="B3784" s="1"/>
  <c r="C3781"/>
  <c r="B3785" l="1"/>
  <c r="C3784"/>
  <c r="B3786" l="1"/>
  <c r="C3785"/>
  <c r="B3787" l="1"/>
  <c r="C3786"/>
  <c r="B3788" l="1"/>
  <c r="C3787"/>
  <c r="B3789" l="1"/>
  <c r="C3788"/>
  <c r="B3790" l="1"/>
  <c r="C3789"/>
  <c r="B3791" l="1"/>
  <c r="C3790"/>
  <c r="B3792" l="1"/>
  <c r="C3791"/>
  <c r="B3793" l="1"/>
  <c r="C3792"/>
  <c r="B3794" l="1"/>
  <c r="B3795" s="1"/>
  <c r="B3796" s="1"/>
  <c r="C3793"/>
  <c r="B3797" l="1"/>
  <c r="C3796"/>
  <c r="B3798" l="1"/>
  <c r="C3797"/>
  <c r="B3799" l="1"/>
  <c r="C3798"/>
  <c r="B3800" l="1"/>
  <c r="C3799"/>
  <c r="B3801" l="1"/>
  <c r="C3800"/>
  <c r="B3802" l="1"/>
  <c r="C3801"/>
  <c r="B3803" l="1"/>
  <c r="C3802"/>
  <c r="B3804" l="1"/>
  <c r="C3803"/>
  <c r="B3805" l="1"/>
  <c r="C3804"/>
  <c r="B3806" l="1"/>
  <c r="C3805"/>
  <c r="B3807" l="1"/>
  <c r="C3806"/>
  <c r="B3808" l="1"/>
  <c r="C3807"/>
  <c r="B3809" l="1"/>
  <c r="C3808"/>
  <c r="B3810" l="1"/>
  <c r="C3809"/>
  <c r="B3811" l="1"/>
  <c r="C3810"/>
  <c r="B3812" l="1"/>
  <c r="C3811"/>
  <c r="B3813" l="1"/>
  <c r="C3812"/>
  <c r="B3814" l="1"/>
  <c r="C3813"/>
  <c r="B3815" l="1"/>
  <c r="C3814"/>
  <c r="B3816" l="1"/>
  <c r="C3815"/>
  <c r="B3817" l="1"/>
  <c r="C3816"/>
  <c r="B3818" l="1"/>
  <c r="C3817"/>
  <c r="B3819" l="1"/>
  <c r="C3818"/>
  <c r="B3820" l="1"/>
  <c r="C3819"/>
  <c r="B3821" l="1"/>
  <c r="C3820"/>
  <c r="B3822" l="1"/>
  <c r="C3821"/>
  <c r="B3823" l="1"/>
  <c r="C3822"/>
  <c r="B3824" l="1"/>
  <c r="C3823"/>
  <c r="B3825" l="1"/>
  <c r="C3824"/>
  <c r="B3826" l="1"/>
  <c r="C3825"/>
  <c r="B3827" l="1"/>
  <c r="C3826"/>
  <c r="B3828" l="1"/>
  <c r="C3827"/>
  <c r="B3829" l="1"/>
  <c r="C3828"/>
  <c r="B3830" l="1"/>
  <c r="C3829"/>
  <c r="B3831" l="1"/>
  <c r="C3830"/>
  <c r="B3832" l="1"/>
  <c r="C3831"/>
  <c r="B3833" l="1"/>
  <c r="C3832"/>
  <c r="B3834" l="1"/>
  <c r="C3833"/>
  <c r="B3835" l="1"/>
  <c r="C3834"/>
  <c r="B3836" l="1"/>
  <c r="C3835"/>
  <c r="B3837" l="1"/>
  <c r="C3836"/>
  <c r="B3838" l="1"/>
  <c r="C3837"/>
  <c r="B3839" l="1"/>
  <c r="C3838"/>
  <c r="B3840" l="1"/>
  <c r="C3839"/>
  <c r="B3841" l="1"/>
  <c r="C3840"/>
  <c r="B3842" l="1"/>
  <c r="C3841"/>
  <c r="B3843" l="1"/>
  <c r="C3842"/>
  <c r="B3844" l="1"/>
  <c r="C3843"/>
  <c r="B3845" l="1"/>
  <c r="C3844"/>
  <c r="B3846" l="1"/>
  <c r="C3845"/>
  <c r="B3847" l="1"/>
  <c r="C3846"/>
  <c r="B3848" l="1"/>
  <c r="C3847"/>
  <c r="B3849" l="1"/>
  <c r="C3848"/>
  <c r="B3850" l="1"/>
  <c r="C3849"/>
  <c r="B3851" l="1"/>
  <c r="C3850"/>
  <c r="B3852" l="1"/>
  <c r="C3851"/>
  <c r="B3853" l="1"/>
  <c r="C3852"/>
  <c r="B3854" l="1"/>
  <c r="C3853"/>
  <c r="B3855" l="1"/>
  <c r="C3854"/>
  <c r="B3856" l="1"/>
  <c r="C3855"/>
  <c r="B3857" l="1"/>
  <c r="C3856"/>
  <c r="B3858" l="1"/>
  <c r="C3857"/>
  <c r="B3859" l="1"/>
  <c r="C3858"/>
  <c r="B3860" l="1"/>
  <c r="C3859"/>
  <c r="B3861" l="1"/>
  <c r="C3860"/>
  <c r="B3862" l="1"/>
  <c r="C3861"/>
  <c r="B3863" l="1"/>
  <c r="C3862"/>
  <c r="B3864" l="1"/>
  <c r="C3863"/>
  <c r="B3865" l="1"/>
  <c r="C3864"/>
  <c r="B3866" l="1"/>
  <c r="C3865"/>
  <c r="B3867" l="1"/>
  <c r="C3866"/>
  <c r="B3868" l="1"/>
  <c r="C3867"/>
  <c r="B3869" l="1"/>
  <c r="C3868"/>
  <c r="B3870" l="1"/>
  <c r="C3869"/>
  <c r="B3871" l="1"/>
  <c r="C3870"/>
  <c r="B3872" l="1"/>
  <c r="C3871"/>
  <c r="B3873" l="1"/>
  <c r="C3872"/>
  <c r="B3874" l="1"/>
  <c r="C3873"/>
  <c r="B3875" l="1"/>
  <c r="C3874"/>
  <c r="B3876" l="1"/>
  <c r="C3875"/>
  <c r="B3877" l="1"/>
  <c r="C3876"/>
  <c r="B3878" l="1"/>
  <c r="B3879" s="1"/>
  <c r="B3880" s="1"/>
  <c r="C3877"/>
  <c r="B3881" l="1"/>
  <c r="C3880"/>
  <c r="B3882" l="1"/>
  <c r="C3881"/>
  <c r="B3883" l="1"/>
  <c r="C3882"/>
  <c r="B3884" l="1"/>
  <c r="C3883"/>
  <c r="B3885" l="1"/>
  <c r="C3884"/>
  <c r="B3886" l="1"/>
  <c r="C3885"/>
  <c r="B3887" l="1"/>
  <c r="C3886"/>
  <c r="B3888" l="1"/>
  <c r="C3887"/>
  <c r="B3889" l="1"/>
  <c r="C3888"/>
  <c r="B3890" l="1"/>
  <c r="C3889"/>
  <c r="B3891" l="1"/>
  <c r="C3890"/>
  <c r="B3892" l="1"/>
  <c r="C3891"/>
  <c r="B3893" l="1"/>
  <c r="C3892"/>
  <c r="B3894" l="1"/>
  <c r="C3893"/>
  <c r="B3895" l="1"/>
  <c r="C3894"/>
  <c r="B3896" l="1"/>
  <c r="C3895"/>
  <c r="B3897" l="1"/>
  <c r="C3896"/>
  <c r="B3898" l="1"/>
  <c r="C3897"/>
  <c r="B3899" l="1"/>
  <c r="C3898"/>
  <c r="B3900" l="1"/>
  <c r="C3899"/>
  <c r="B3901" l="1"/>
  <c r="C3900"/>
  <c r="B3902" l="1"/>
  <c r="C3901"/>
  <c r="B3903" l="1"/>
  <c r="C3902"/>
  <c r="B3904" l="1"/>
  <c r="C3903"/>
  <c r="B3905" l="1"/>
  <c r="C3904"/>
  <c r="B3906" l="1"/>
  <c r="C3905"/>
  <c r="B3907" l="1"/>
  <c r="C3906"/>
  <c r="B3908" l="1"/>
  <c r="C3907"/>
  <c r="B3909" l="1"/>
  <c r="C3908"/>
  <c r="B3910" l="1"/>
  <c r="C3909"/>
  <c r="B3911" l="1"/>
  <c r="C3910"/>
  <c r="B3912" l="1"/>
  <c r="C3911"/>
  <c r="B3913" l="1"/>
  <c r="C3912"/>
  <c r="B3914" l="1"/>
  <c r="B3915" s="1"/>
  <c r="B3916" s="1"/>
  <c r="C3913"/>
  <c r="B3917" l="1"/>
  <c r="C3916"/>
  <c r="B3918" l="1"/>
  <c r="C3917"/>
  <c r="B3919" l="1"/>
  <c r="C3918"/>
  <c r="B3920" l="1"/>
  <c r="C3919"/>
  <c r="B3921" l="1"/>
  <c r="C3920"/>
  <c r="B3922" l="1"/>
  <c r="C3921"/>
  <c r="B3923" l="1"/>
  <c r="C3922"/>
  <c r="B3924" l="1"/>
  <c r="C3923"/>
  <c r="B3925" l="1"/>
  <c r="C3924"/>
  <c r="B3926" l="1"/>
  <c r="C3925"/>
  <c r="B3927" l="1"/>
  <c r="C3926"/>
  <c r="B3928" l="1"/>
  <c r="C3927"/>
  <c r="B3929" l="1"/>
  <c r="C3928"/>
  <c r="B3930" l="1"/>
  <c r="C3929"/>
  <c r="B3931" l="1"/>
  <c r="C3930"/>
  <c r="B3932" l="1"/>
  <c r="C3931"/>
  <c r="B3933" l="1"/>
  <c r="C3932"/>
  <c r="B3934" l="1"/>
  <c r="C3933"/>
  <c r="B3935" l="1"/>
  <c r="C3934"/>
  <c r="B3936" l="1"/>
  <c r="C3935"/>
  <c r="B3937" l="1"/>
  <c r="C3936"/>
  <c r="B3938" l="1"/>
  <c r="B3939" s="1"/>
  <c r="B3940" s="1"/>
  <c r="C3937"/>
  <c r="B3941" l="1"/>
  <c r="C3940"/>
  <c r="B3942" l="1"/>
  <c r="C3941"/>
  <c r="B3943" l="1"/>
  <c r="C3942"/>
  <c r="B3944" l="1"/>
  <c r="C3943"/>
  <c r="B3945" l="1"/>
  <c r="C3944"/>
  <c r="B3946" l="1"/>
  <c r="C3945"/>
  <c r="B3947" l="1"/>
  <c r="C3946"/>
  <c r="B3948" l="1"/>
  <c r="C3947"/>
  <c r="B3949" l="1"/>
  <c r="C3948"/>
  <c r="B3950" l="1"/>
  <c r="C3949"/>
  <c r="B3951" l="1"/>
  <c r="C3950"/>
  <c r="B3952" l="1"/>
  <c r="B3953" s="1"/>
  <c r="C3951"/>
</calcChain>
</file>

<file path=xl/sharedStrings.xml><?xml version="1.0" encoding="utf-8"?>
<sst xmlns="http://schemas.openxmlformats.org/spreadsheetml/2006/main" count="26002" uniqueCount="8052">
  <si>
    <t xml:space="preserve">ПРИЛОЖЕНИЕ 2                                                                                                      к краткосрочному плану реализации региональной программы капитального ремонта общего имущества в многоквартирных домах Челябинской области на 2019 - 2021 годы </t>
  </si>
  <si>
    <t>№ п/п</t>
  </si>
  <si>
    <t>Адрес многоквартирного дома*</t>
  </si>
  <si>
    <t xml:space="preserve">Стоимость капитального ремонта, всего                                             </t>
  </si>
  <si>
    <t>Виды ремонта, установленные частью 1 статьи 166 Жилищного кодекса Российской Федерации</t>
  </si>
  <si>
    <t>Виды ремонта, установленные нормативным правовым актом Челябинской области</t>
  </si>
  <si>
    <t xml:space="preserve">Стоимость оказания услуг и выполнения работ по разработке проектной сметной документации, всего                                             </t>
  </si>
  <si>
    <t>Оказание услуг и выполнение работ по разработке проектной сметной документации видов ремонта, установленных частью 1 статьи 166 Жилищного кодекса Российской Федерации</t>
  </si>
  <si>
    <t>Оказание услуг и выполнение работ по разработке проектной сметной документации видов ремонта, установленных нормативным правовым актом Челябинской области</t>
  </si>
  <si>
    <t xml:space="preserve">Стоимость осуществления строительного контроля, всего                                             </t>
  </si>
  <si>
    <t>Осуществление строительного контроля работ, установленных частью 1 статьи 166 Жилищного кодекса Российской Федерации</t>
  </si>
  <si>
    <t>Осуществление строи-тельного контроля работ, установленных нормативным правовым актом Челябинской области</t>
  </si>
  <si>
    <t>ремонт
внутридомовых инженерных систем</t>
  </si>
  <si>
    <t>ремонт внутридомовых инженерных систем</t>
  </si>
  <si>
    <t>ремонт крыши</t>
  </si>
  <si>
    <t>ремонт подвальных помещений</t>
  </si>
  <si>
    <t>ремонт фасада</t>
  </si>
  <si>
    <t>ремонт фундамента</t>
  </si>
  <si>
    <t>Установка коллективных (общедомовых) узлов управления потреблением горячей воды</t>
  </si>
  <si>
    <t>Установка коллективных (общедомовых) узлов управления потреблением тепловой энергии</t>
  </si>
  <si>
    <t>Установка коллективных (общедомо-вых) узлов управления потреблением горячей воды</t>
  </si>
  <si>
    <t>Установка коллек-тивных (общедомо-вых) узлов управления потреблени-ем тепловой энергии</t>
  </si>
  <si>
    <t>ЭЭ**</t>
  </si>
  <si>
    <t>ГВС***</t>
  </si>
  <si>
    <t>ХВС****</t>
  </si>
  <si>
    <t>ТС*****</t>
  </si>
  <si>
    <t>ВО******</t>
  </si>
  <si>
    <t>ГС*******</t>
  </si>
  <si>
    <t>ЭЭ</t>
  </si>
  <si>
    <t>ГВС</t>
  </si>
  <si>
    <t>ХВС</t>
  </si>
  <si>
    <t>ТС</t>
  </si>
  <si>
    <t>ВО</t>
  </si>
  <si>
    <t>ГС</t>
  </si>
  <si>
    <t>рублей</t>
  </si>
  <si>
    <t>кв. метров</t>
  </si>
  <si>
    <t>куб. метров</t>
  </si>
  <si>
    <t>Верхнеуфалейский городской округ</t>
  </si>
  <si>
    <t>г. Верхний Уфалей, ул. Ленина, д. 1</t>
  </si>
  <si>
    <t>г. Верхний Уфалей, ул. Карла Маркса, д. 125</t>
  </si>
  <si>
    <t>г. Верхний Уфалей, ул. Ленина, д. 166</t>
  </si>
  <si>
    <t>г. Верхний Уфалей, ул. Лермонтова, д. 3</t>
  </si>
  <si>
    <t>г. Верхний Уфалей, ул. Худякова, д. 5</t>
  </si>
  <si>
    <t>г. Верхний Уфалей, ул. Маяковского, д. 10</t>
  </si>
  <si>
    <t>г. Верхний Уфалей, ул. Худякова, д. 7</t>
  </si>
  <si>
    <t>г. Верхний Уфалей, ул. Победы, д. 7</t>
  </si>
  <si>
    <t>г. Верхний Уфалей, ул. Маяковского, д. 14</t>
  </si>
  <si>
    <t>г. Верхний Уфалей, ул. Ленина, д. 3</t>
  </si>
  <si>
    <t>г. Верхний Уфалей, ул. Маяковского, д. 16</t>
  </si>
  <si>
    <t>г. Верхний Уфалей, ул. Маяковского, д. 20</t>
  </si>
  <si>
    <t>г. Верхний Уфалей, пер. Клубный, д. 5</t>
  </si>
  <si>
    <t>г. Верхний Уфалей, ул. Победы, д. 36</t>
  </si>
  <si>
    <t>Верхнеуфалейский городской округ, итог:</t>
  </si>
  <si>
    <t>Златоустовский городской округ</t>
  </si>
  <si>
    <t>г. Златоуст, ул. им.Б.А.Ручьева, д. 5</t>
  </si>
  <si>
    <t>г. Златоуст, ул. им.Братьев Пудовкиных, д. 4</t>
  </si>
  <si>
    <t>г. Златоуст, ул. им.Братьев Пудовкиных, д. 6</t>
  </si>
  <si>
    <t>г. Златоуст, ул. им.В.И.Ленина, д. 17</t>
  </si>
  <si>
    <t>г. Златоуст, ул. им.В.И.Ленина, д. 47</t>
  </si>
  <si>
    <t>г. Златоуст, ул. Октябрьская, д. 9</t>
  </si>
  <si>
    <t>г. Златоуст, ул. им.Риты Сергеевой, д. 5</t>
  </si>
  <si>
    <t>г. Златоуст, ул. им.Риты Сергеевой, д. 7</t>
  </si>
  <si>
    <t>г. Златоуст, ул. Генераторная, д. 33</t>
  </si>
  <si>
    <t>г. Златоуст, ул. Генераторная, д. 35</t>
  </si>
  <si>
    <t>г. Златоуст, ул. Генераторная, д. 5</t>
  </si>
  <si>
    <t>г. Златоуст, ул. им.Карла Маркса, д. 15</t>
  </si>
  <si>
    <t>г. Златоуст, ул. им.И.В.Мичурина, д. 150</t>
  </si>
  <si>
    <t>г. Златоуст, п. ЗЭС Челябэнерго, д. 4</t>
  </si>
  <si>
    <t>г. Златоуст, ул. им.Б.А.Ручьева, д. 9</t>
  </si>
  <si>
    <t>г. Златоуст, ул. им.Карла Маркса, д. 14</t>
  </si>
  <si>
    <t>г. Златоуст, ул. им.Н.Б.Скворцова, д. 9</t>
  </si>
  <si>
    <t>г. Златоуст, ул. им.Максима Горького, д. 1</t>
  </si>
  <si>
    <t>г. Златоуст, ул. им.Максима Горького, д. 4</t>
  </si>
  <si>
    <t>г. Златоуст, ул. им.Карла Маркса, д. 21</t>
  </si>
  <si>
    <t>г. Златоуст, ул. им.Карла Маркса, д. 23</t>
  </si>
  <si>
    <t>г. Златоуст, ул. Генераторная, д. 43</t>
  </si>
  <si>
    <t>г. Златоуст, ул. Генераторная, д. 45</t>
  </si>
  <si>
    <t>г. Златоуст, ул. Генераторная, д. 57</t>
  </si>
  <si>
    <t>г. Златоуст, ул. Дачная, д. 1</t>
  </si>
  <si>
    <t>г. Златоуст, ул. Дачная, д. 3</t>
  </si>
  <si>
    <t>г. Златоуст, ул. им.И.Н.Бушуева, д. 7</t>
  </si>
  <si>
    <t>г. Златоуст, ул. им.В.И.Ленина, д. 22</t>
  </si>
  <si>
    <t>г. Златоуст, ул. им.В.И.Ленина, д. 24</t>
  </si>
  <si>
    <t>г. Златоуст, ул. Косотурская, д. 5</t>
  </si>
  <si>
    <t>г. Златоуст, ул. им.В.И.Ленина, д. 28</t>
  </si>
  <si>
    <t>г. Златоуст, ул. Шоссейная 2-я, д. 31</t>
  </si>
  <si>
    <t>г. Златоуст, ул. им.Максима Горького, д. 5</t>
  </si>
  <si>
    <t>г. Златоуст, ул. им.А.С.Грибоедова, д. 14</t>
  </si>
  <si>
    <t>г. Златоуст, пр-кт Мира, д. 4</t>
  </si>
  <si>
    <t>г. Златоуст, ул. Генераторная, д. 49</t>
  </si>
  <si>
    <t>г. Златоуст, ул. Дачная, д. 5</t>
  </si>
  <si>
    <t>Златоустовский городской округ, итог:</t>
  </si>
  <si>
    <t>Карабашский городской округ</t>
  </si>
  <si>
    <t>г. Карабаш, ул. Комсомольская, д. 22, корп. А</t>
  </si>
  <si>
    <t>г. Карабаш, ул. Красная Звезда, д. 72</t>
  </si>
  <si>
    <t>г. Карабаш, ул. Красная Звезда, д. 74</t>
  </si>
  <si>
    <t>г. Карабаш, ул. Красная Звезда, д. 76</t>
  </si>
  <si>
    <t>г. Карабаш, ул. Ленина, д. 34</t>
  </si>
  <si>
    <t>г. Карабаш, ул. 23 годовщины Октября, д. 5</t>
  </si>
  <si>
    <t>г. Карабаш, ул. Комсомольская, д. 24</t>
  </si>
  <si>
    <t>г. Карабаш, ул. Ватутина, д. 2</t>
  </si>
  <si>
    <t>г. Карабаш, ул. Гагарина, д. 5</t>
  </si>
  <si>
    <t>г. Карабаш, ул. Гагарина, д. 7</t>
  </si>
  <si>
    <t>г. Карабаш, ул. Соломатина, д. 28</t>
  </si>
  <si>
    <t>г. Карабаш, ул. Техническая, д. 28</t>
  </si>
  <si>
    <t>г. Карабаш, ул. Металлургов, д. 15/1</t>
  </si>
  <si>
    <t>Карабашский городской округ, итог:</t>
  </si>
  <si>
    <t>Копейский городской округ</t>
  </si>
  <si>
    <t>г. Копейск, ул. Калинина, д. 20</t>
  </si>
  <si>
    <t>г. Копейск, пер. 1-й Снайперский, д. 2</t>
  </si>
  <si>
    <t>г. Копейск, ул. Ленина, д. 65</t>
  </si>
  <si>
    <t>г. Копейск, ул. Элеваторная, д. 11</t>
  </si>
  <si>
    <t>г. Копейск, пер. 1-й Снайперский, д. 1</t>
  </si>
  <si>
    <t>г. Копейск, п. Советов, д. 13</t>
  </si>
  <si>
    <t>г. Копейск, ул. Голубцова, д. 38</t>
  </si>
  <si>
    <t>г. Копейск, ул. Голубцова, д. 40</t>
  </si>
  <si>
    <t>г. Копейск, ул. Коммунистическая, д. 1</t>
  </si>
  <si>
    <t>г. Копейск, ул. Коммунистическая, д. 13</t>
  </si>
  <si>
    <t>г. Копейск, ул. Коммунистическая, д. 15</t>
  </si>
  <si>
    <t>г. Копейск, ул. Коммунистическая, д. 2</t>
  </si>
  <si>
    <t>г. Копейск, ул. Голубцова, д. 42</t>
  </si>
  <si>
    <t>г. Копейск, ул. Кирова, д. 4</t>
  </si>
  <si>
    <t>г. Копейск, ул. Кожевникова, д. 45</t>
  </si>
  <si>
    <t>г. Копейск, ул. Коммунистическая, д. 11</t>
  </si>
  <si>
    <t>г. Копейск, ул. Коммунистическая, д. 14</t>
  </si>
  <si>
    <t>г. Копейск, ул. Борьбы, д. 40</t>
  </si>
  <si>
    <t>г. Копейск, ул. Комсомольская, д. 4А</t>
  </si>
  <si>
    <t>г. Копейск, ул. Комсомольская, д. 6А</t>
  </si>
  <si>
    <t>г. Копейск, ул. Ленина, д. 64</t>
  </si>
  <si>
    <t>г. Копейск, ул. Ленина, д. 28</t>
  </si>
  <si>
    <t>г. Копейск, ул. Ленина, д. 66</t>
  </si>
  <si>
    <t>г. Копейск, ул. Театральная, д. 6</t>
  </si>
  <si>
    <t>г. Копейск, ул. Ленина, д. 26</t>
  </si>
  <si>
    <t>г. Копейск, ул. Ленина, д. 87</t>
  </si>
  <si>
    <t>г. Копейск, ул. Кузнецова, д. 10</t>
  </si>
  <si>
    <t>г. Копейск, ул. Ленина, д. 67</t>
  </si>
  <si>
    <t>г. Копейск, ул. Сутягина, д. 17</t>
  </si>
  <si>
    <t>г. Копейск, ул. Сутягина, д. 12</t>
  </si>
  <si>
    <t>г. Копейск, ул. Сутягина, д. 14</t>
  </si>
  <si>
    <t>г. Копейск, ул. Сутягина, д. 19</t>
  </si>
  <si>
    <t>г. Копейск, ул. Сутягина, д. 31</t>
  </si>
  <si>
    <t>г. Копейск, ул. Театральная, д. 8</t>
  </si>
  <si>
    <t>г. Копейск, ул. Тореза, д. 6</t>
  </si>
  <si>
    <t>г. Копейск, ул. Борьбы, д. 25</t>
  </si>
  <si>
    <t>г. Копейск, ул. 22 Партсъезда, д. 1А</t>
  </si>
  <si>
    <t>г. Копейск, ул. Калинина, д. 22</t>
  </si>
  <si>
    <t>г. Копейск, п. Советов, д. 14</t>
  </si>
  <si>
    <t>г. Копейск, п. Советов, д. 14А</t>
  </si>
  <si>
    <t>г. Копейск, ул. Элеваторная, д. 13</t>
  </si>
  <si>
    <t>г. Копейск, ул. Кирова, д. 11</t>
  </si>
  <si>
    <t>г. Копейск, ул. Кирова, д. 30</t>
  </si>
  <si>
    <t>г. Копейск, ул. Кирова, д. 31</t>
  </si>
  <si>
    <t>г. Копейск, ул. Кирова, д. 33</t>
  </si>
  <si>
    <t>г. Копейск, ул. Кирова, д. 36</t>
  </si>
  <si>
    <t>г. Копейск, ул. Кирова, д. 37</t>
  </si>
  <si>
    <t>г. Копейск, ул. Новороссийская, д. 4</t>
  </si>
  <si>
    <t>г. Копейск, ул. Кубинская, д. 63</t>
  </si>
  <si>
    <t>г. Копейск, ул. Жигулевская, д. 1</t>
  </si>
  <si>
    <t>г. Копейск, ул. Коммунистическая, д. 3</t>
  </si>
  <si>
    <t>г. Копейск, ул. Коммунистическая, д. 6</t>
  </si>
  <si>
    <t>г. Копейск, ул. Коммунистическая, д. 8</t>
  </si>
  <si>
    <t>г. Копейск, ул. Коммунистическая, д. 9</t>
  </si>
  <si>
    <t>г. Копейск, ул. Коммунистическая, д. 19</t>
  </si>
  <si>
    <t>г. Копейск, ул. Театральная, д. 12</t>
  </si>
  <si>
    <t>г. Копейск, ул. Грибоедова, д. 16</t>
  </si>
  <si>
    <t>г. Копейск, ул. Грибоедова, д. 18</t>
  </si>
  <si>
    <t>г. Копейск, ул. Калинина, д. 26</t>
  </si>
  <si>
    <t>г. Копейск, ул. Кирова, д. 39</t>
  </si>
  <si>
    <t>г. Копейск, ул. Кирова, д. 39А</t>
  </si>
  <si>
    <t>г. Копейск, пер. Больничный, д. 3</t>
  </si>
  <si>
    <t>г. Копейск, пер. Больничный, д. 1</t>
  </si>
  <si>
    <t>г. Копейск, пер. Больничный, д. 5</t>
  </si>
  <si>
    <t>г. Копейск, ул. Кирова, д. 1</t>
  </si>
  <si>
    <t>г. Копейск, ул. Кирова, д. 2</t>
  </si>
  <si>
    <t>г. Копейск, ул. Кирова, д. 3</t>
  </si>
  <si>
    <t>г. Копейск, ул. Кирова, д. 5</t>
  </si>
  <si>
    <t>г. Копейск, ул. Кирова, д. 6</t>
  </si>
  <si>
    <t>г. Копейск, ул. Кирова, д. 7</t>
  </si>
  <si>
    <t>г. Копейск, ул. Кирова, д. 14</t>
  </si>
  <si>
    <t>г. Копейск, ул. Ленина, д. 15</t>
  </si>
  <si>
    <t>г. Копейск, ул. Ленина, д. 17</t>
  </si>
  <si>
    <t>г. Копейск, ул. Ленина, д. 36</t>
  </si>
  <si>
    <t>г. Копейск, ул. Ленина, д. 43</t>
  </si>
  <si>
    <t>г. Копейск, ул. Томская, д. 1А</t>
  </si>
  <si>
    <t>г. Копейск, пер. 2-й Снайперский, д. 4</t>
  </si>
  <si>
    <t>г. Копейск, пер. 3-й Снайперский, д. 1</t>
  </si>
  <si>
    <t>г. Копейск, пер. 3-й Снайперский, д. 3</t>
  </si>
  <si>
    <t>г. Копейск, ул. Саратовская, д. 3</t>
  </si>
  <si>
    <t>г. Копейск, ул. Федячкина, д. 17</t>
  </si>
  <si>
    <t>г. Копейск, ул. Ленина, д. 67А</t>
  </si>
  <si>
    <t>г. Копейск, п. Советов, д. 5</t>
  </si>
  <si>
    <t>г. Копейск, ул. Федячкина, д. 28</t>
  </si>
  <si>
    <t>г. Копейск, п. Советов, д. 12</t>
  </si>
  <si>
    <t>г. Копейск, ул. Васенко, д. 4</t>
  </si>
  <si>
    <t>г. Копейск, ул. Фурманова, д. 12</t>
  </si>
  <si>
    <t>г. Копейск, ул. Темника, д. 2</t>
  </si>
  <si>
    <t>г. Копейск, ул. Темника, д. 12</t>
  </si>
  <si>
    <t>г. Копейск, пер. 1-й Снайперский, д. 3</t>
  </si>
  <si>
    <t>г. Копейск, пер. 1-й Снайперский, д. 4</t>
  </si>
  <si>
    <t>г. Копейск, ул. Ленина, д. 47</t>
  </si>
  <si>
    <t>г. Копейск, ул. Ленина, д. 49</t>
  </si>
  <si>
    <t>г. Копейск, ул. Ленина, д. 63</t>
  </si>
  <si>
    <t>г. Копейск, ул. Ленина, д. 5</t>
  </si>
  <si>
    <t>г. Копейск, ул. Ленина, д. 9</t>
  </si>
  <si>
    <t>г. Копейск, ул. Черняховского, д. 16А</t>
  </si>
  <si>
    <t>г. Копейск, ул. Шахтерская, д. 6</t>
  </si>
  <si>
    <t>г. Копейск, ул. Грибоедова, д. 24</t>
  </si>
  <si>
    <t>г. Копейск, ул. Кирова, д. 29</t>
  </si>
  <si>
    <t>г. Копейск, ул. Васенко, д. 9</t>
  </si>
  <si>
    <t>г. Копейск, ул. Васенко, д. 11</t>
  </si>
  <si>
    <t>г. Копейск, ул. Кузнецова, д. 8</t>
  </si>
  <si>
    <t>г. Копейск, ул. Ленина, д. 70</t>
  </si>
  <si>
    <t>г. Копейск, ул. Ленина, д. 79</t>
  </si>
  <si>
    <t>Копейский городской округ, итог:</t>
  </si>
  <si>
    <t>Кыштымский городской округ</t>
  </si>
  <si>
    <t>г. Кыштым, ул. Ленина, д. 29</t>
  </si>
  <si>
    <t>г. Кыштым, ул. Демина, д. 3</t>
  </si>
  <si>
    <t>г. Кыштым, п. Тайгинка, пер. Поселковый, д. 1</t>
  </si>
  <si>
    <t>г. Кыштым, тер. ТНПГ Профилакторий Южный, д. 2</t>
  </si>
  <si>
    <t>г. Кыштым, ул. Ленина, д. 53</t>
  </si>
  <si>
    <t>г. Кыштым, ул. Образцова, д. 1</t>
  </si>
  <si>
    <t>г. Кыштым, п. Тайгинка, ул. Тайгинская, д. 4</t>
  </si>
  <si>
    <t>г. Кыштым, ул. Булдымская, д. 4</t>
  </si>
  <si>
    <t>г. Кыштым, ул. Вайнера, д. 10</t>
  </si>
  <si>
    <t>г. Кыштым, ул. Образцова, д. 2</t>
  </si>
  <si>
    <t>г. Кыштым, ул. Демина, д. 8</t>
  </si>
  <si>
    <t>г. Кыштым, ул. Ленина, д. 27А</t>
  </si>
  <si>
    <t>г. Кыштым, п. Тайгинка, ул. Мира, д. 10</t>
  </si>
  <si>
    <t>г. Кыштым, ул. Боровая, д. 1</t>
  </si>
  <si>
    <t>г. Кыштым, п. Тайгинка, ул. Мира, д. 8</t>
  </si>
  <si>
    <t>г. Кыштым, тер. ТНПГ Профилакторий Южный, д. 1</t>
  </si>
  <si>
    <t>г. Кыштым, тер. ТНПГ Профилакторий Южный, д. 3</t>
  </si>
  <si>
    <t>г. Кыштым, п. Тайгинка, ул. Тайгинская, д. 2</t>
  </si>
  <si>
    <t>г. Кыштым, ул. Ленина, д. 43</t>
  </si>
  <si>
    <t>г. Кыштым, ул. Ленина, д. 49</t>
  </si>
  <si>
    <t>г. Кыштым, ул. Соц.Штурма, д. 3Б</t>
  </si>
  <si>
    <t>г. Кыштым, ул. Демина, д. 1</t>
  </si>
  <si>
    <t>г. Кыштым, ул. Карла Либкнехта, д. 109</t>
  </si>
  <si>
    <t>г. Кыштым, ул. Карла Либкнехта, д. 113</t>
  </si>
  <si>
    <t>г. Кыштым, ул. Ленина, д. 32</t>
  </si>
  <si>
    <t>г. Кыштым, ул. Ленина, д. 34</t>
  </si>
  <si>
    <t>г. Кыштым, ул. Ленина, д. 36</t>
  </si>
  <si>
    <t>г. Кыштым, п. Увильды, ул. Октябрьская, д. 15</t>
  </si>
  <si>
    <t>г. Кыштым, ул. Ленина, д. 38</t>
  </si>
  <si>
    <t>г. Кыштым, ул. Ленина, д. 22Б</t>
  </si>
  <si>
    <t>г. Кыштым, ул. Ленина, д. 45</t>
  </si>
  <si>
    <t>г. Кыштым, ул. Ленина, д. 51</t>
  </si>
  <si>
    <t>г. Кыштым, ул. Боровая, д. 7</t>
  </si>
  <si>
    <t>г. Кыштым, ул. Боровая, д. 11</t>
  </si>
  <si>
    <t>г. Кыштым, ул. Ленина, д. 35</t>
  </si>
  <si>
    <t>г. Кыштым, ул. Ленина, д. 37</t>
  </si>
  <si>
    <t>г. Кыштым, ул. Боровая, д. 3</t>
  </si>
  <si>
    <t>г. Кыштым, ул. Ленина, д. 33</t>
  </si>
  <si>
    <t>г. Кыштым, ул. Демина, д. 14</t>
  </si>
  <si>
    <t>г. Кыштым, ул. Ленина, д. 22А</t>
  </si>
  <si>
    <t>Кыштымский городской округ, итог:</t>
  </si>
  <si>
    <t>Локомотивный городской округ</t>
  </si>
  <si>
    <t>пгт. Локомотивный, ул. Ленина, д. 3</t>
  </si>
  <si>
    <t>пгт. Локомотивный, ул. Ленина, д. 6</t>
  </si>
  <si>
    <t>пгт. Локомотивный, ул. Мира, д. 1</t>
  </si>
  <si>
    <t>пгт. Локомотивный, ул. Мира, д. 2</t>
  </si>
  <si>
    <t>пгт. Локомотивный, ул. Школьная, д. 13</t>
  </si>
  <si>
    <t>пгт. Локомотивный, ул. Школьная, д. 15</t>
  </si>
  <si>
    <t>Локомотивный городской округ, итог:</t>
  </si>
  <si>
    <t>Магнитогорский городской округ</t>
  </si>
  <si>
    <t>г. Магнитогорск, ул. Чапаева, д. 10</t>
  </si>
  <si>
    <t>г. Магнитогорск, ул. Чайковского, д. 63</t>
  </si>
  <si>
    <t>г. Магнитогорск, ул. Чкалова, д. 11</t>
  </si>
  <si>
    <t>г. Магнитогорск, ул. Ломоносова, д. 16</t>
  </si>
  <si>
    <t>г. Магнитогорск, ул. Строителей, д. 37</t>
  </si>
  <si>
    <t>г. Магнитогорск, ул. Ломоносова, д. 28</t>
  </si>
  <si>
    <t>г. Магнитогорск, ул. Ломоносова, д. 3, корп. 1</t>
  </si>
  <si>
    <t>г. Магнитогорск, ул. Чкалова, д. 13</t>
  </si>
  <si>
    <t>г. Магнитогорск, ул. Чкалова, д. 19</t>
  </si>
  <si>
    <t>г. Магнитогорск, ул. Менделеева, д. 19, корп. 1</t>
  </si>
  <si>
    <t>г. Магнитогорск, ул. Тимирязева, д. 35</t>
  </si>
  <si>
    <t>г. Магнитогорск, ул. Тимирязева, д. 38</t>
  </si>
  <si>
    <t>г. Магнитогорск, ул. Тимирязева, д. 40</t>
  </si>
  <si>
    <t>г. Магнитогорск, ул. Тимирязева, д. 33</t>
  </si>
  <si>
    <t>г. Магнитогорск, ул. Строителей, д. 40, корп. 1</t>
  </si>
  <si>
    <t>г. Магнитогорск, ул. Строителей, д. 44</t>
  </si>
  <si>
    <t>г. Магнитогорск, ул. Уральская, д. 45</t>
  </si>
  <si>
    <t>г. Магнитогорск, ул. Маяковского, д. 36</t>
  </si>
  <si>
    <t>г. Магнитогорск, ул. Маяковского, д. 48</t>
  </si>
  <si>
    <t>г. Магнитогорск, ул. Менделеева, д. 19</t>
  </si>
  <si>
    <t>г. Магнитогорск, ул. Менделеева, д. 5</t>
  </si>
  <si>
    <t>г. Магнитогорск, ул. Мичурина, д. 1А</t>
  </si>
  <si>
    <t>г. Магнитогорск, ул. Уральская, д. 27</t>
  </si>
  <si>
    <t>г. Магнитогорск, пр-кт Пушкина, д. 26, корп. 1</t>
  </si>
  <si>
    <t>г. Магнитогорск, пр-кт Пушкина, д. 32</t>
  </si>
  <si>
    <t>г. Магнитогорск, ул. Комсомольская, д. 4</t>
  </si>
  <si>
    <t>г. Магнитогорск, ул. Октябрьская, д. 21, корп. 1</t>
  </si>
  <si>
    <t>г. Магнитогорск, пр-кт Ленина, д. 58</t>
  </si>
  <si>
    <t>г. Магнитогорск, ул. Пионерская, д. 22</t>
  </si>
  <si>
    <t>г. Магнитогорск, ул. Пионерская, д. 24</t>
  </si>
  <si>
    <t>г. Магнитогорск, ул. Фрунзе, д. 9</t>
  </si>
  <si>
    <t>г. Магнитогорск, ул. Чапаева, д. 12</t>
  </si>
  <si>
    <t>г. Магнитогорск, ул. Чапаева, д. 8</t>
  </si>
  <si>
    <t>г. Магнитогорск, пр-кт Пушкина, д. 36</t>
  </si>
  <si>
    <t>г. Магнитогорск, пер. Ржевского, д. 2</t>
  </si>
  <si>
    <t>г. Магнитогорск, ул. Уральская, д. 45, корп. 1</t>
  </si>
  <si>
    <t>г. Магнитогорск, ул. Маяковского, д. 58</t>
  </si>
  <si>
    <t>г. Магнитогорск, пр-кт Карла Маркса, д. 49</t>
  </si>
  <si>
    <t>г. Магнитогорск, ул. Строителей, д. 38</t>
  </si>
  <si>
    <t>г. Магнитогорск, ул. Строителей, д. 40</t>
  </si>
  <si>
    <t>г. Магнитогорск, ул. Строителей, д. 42</t>
  </si>
  <si>
    <t>г. Магнитогорск, ул. Строителей, д. 42, корп. 1</t>
  </si>
  <si>
    <t>г. Магнитогорск, пер. Ржевского, д. 1</t>
  </si>
  <si>
    <t>г. Магнитогорск, пер. Ржевского, д. 9</t>
  </si>
  <si>
    <t>г. Магнитогорск, ул. Чкалова, д. 9</t>
  </si>
  <si>
    <t>г. Магнитогорск, пр-кт Пушкина, д. 30</t>
  </si>
  <si>
    <t>г. Магнитогорск, пер. Ржевского, д. 5</t>
  </si>
  <si>
    <t>г. Магнитогорск, ул. Ломоносова, д. 5</t>
  </si>
  <si>
    <t>г. Магнитогорск, ул. Куйбышева, д. 26</t>
  </si>
  <si>
    <t>г. Магнитогорск, ул. Клары Цеткин, д. 10</t>
  </si>
  <si>
    <t>г. Магнитогорск, ул. Красноармейская, д. 8</t>
  </si>
  <si>
    <t>г. Магнитогорск, пр-кт Металлургов, д. 12, корп. 3</t>
  </si>
  <si>
    <t>г. Магнитогорск, пр-кт Металлургов, д. 14</t>
  </si>
  <si>
    <t>г. Магнитогорск, ул. Панькова, д. 13</t>
  </si>
  <si>
    <t>г. Магнитогорск, ул. Куйбышева, д. 11</t>
  </si>
  <si>
    <t>г. Магнитогорск, ул. Куйбышева, д. 12</t>
  </si>
  <si>
    <t>г. Магнитогорск, ул. Куйбышева, д. 21</t>
  </si>
  <si>
    <t>г. Магнитогорск, ул. Ленинградская, д. 26</t>
  </si>
  <si>
    <t>г. Магнитогорск, ул. Панькова, д. 23</t>
  </si>
  <si>
    <t>г. Магнитогорск, ул. Тимирязева, д. 51</t>
  </si>
  <si>
    <t>г. Магнитогорск, ул. Кирова, д. 115</t>
  </si>
  <si>
    <t>г. Магнитогорск, ул. Красноармейская, д. 5</t>
  </si>
  <si>
    <t>г. Магнитогорск, ул. Советской Армии, д. 39</t>
  </si>
  <si>
    <t>г. Магнитогорск, ул. Бестужева, д. 4</t>
  </si>
  <si>
    <t>г. Магнитогорск, ул. Пионерская, д. 21</t>
  </si>
  <si>
    <t>г. Магнитогорск, ул. Пионерская, д. 23</t>
  </si>
  <si>
    <t>г. Магнитогорск, ул. Герцена, д. 35</t>
  </si>
  <si>
    <t>г. Магнитогорск, ул. Советской Армии, д. 43</t>
  </si>
  <si>
    <t>г. Магнитогорск, ул. Пионерская, д. 26</t>
  </si>
  <si>
    <t>г. Магнитогорск, ул. Пионерская, д. 28</t>
  </si>
  <si>
    <t>г. Магнитогорск, ул. Ленинградская, д. 12</t>
  </si>
  <si>
    <t>г. Магнитогорск, пр-кт Ленина, д. 17, корп. 1</t>
  </si>
  <si>
    <t>г. Магнитогорск, ул. Пионерская, д. 29</t>
  </si>
  <si>
    <t>г. Магнитогорск, ул. Пионерская, д. 31</t>
  </si>
  <si>
    <t>г. Магнитогорск, ул. Пионерская, д. 32</t>
  </si>
  <si>
    <t>г. Магнитогорск, ул. Менделеева, д. 13</t>
  </si>
  <si>
    <t>г. Магнитогорск, ул. Ленинградская, д. 5, корп. 2</t>
  </si>
  <si>
    <t>г. Магнитогорск, пр-кт Карла Маркса, д. 55, корп. 1</t>
  </si>
  <si>
    <t>г. Магнитогорск, ул. Салтыкова-Щедрина, д. 15</t>
  </si>
  <si>
    <t>г. Магнитогорск, ул. Пионерская, д. 30</t>
  </si>
  <si>
    <t>г. Магнитогорск, ул. Советской Армии, д. 29</t>
  </si>
  <si>
    <t>г. Магнитогорск, ул. Ломоносова, д. 3, корп. 2</t>
  </si>
  <si>
    <t>г. Магнитогорск, ул. Трамвайная, д. 17</t>
  </si>
  <si>
    <t>г. Магнитогорск, ул. Фадеева, д. 10</t>
  </si>
  <si>
    <t>г. Магнитогорск, пр-кт Металлургов, д. 12, корп. 2</t>
  </si>
  <si>
    <t>г. Магнитогорск, пр-кт Пушкина, д. 28</t>
  </si>
  <si>
    <t>г. Магнитогорск, пр-кт Пушкина, д. 34</t>
  </si>
  <si>
    <t>г. Магнитогорск, пер. Ржевского, д. 7</t>
  </si>
  <si>
    <t>г. Магнитогорск, ул. Тимирязева, д. 28</t>
  </si>
  <si>
    <t>г. Магнитогорск, ул. Советской Армии, д. 27</t>
  </si>
  <si>
    <t>г. Магнитогорск, ул. Белинского, д. 83</t>
  </si>
  <si>
    <t>г. Магнитогорск, ул. Маяковского, д. 46</t>
  </si>
  <si>
    <t>г. Магнитогорск, ул. Маяковского, д. 52</t>
  </si>
  <si>
    <t>г. Магнитогорск, ул. Маяковского, д. 60</t>
  </si>
  <si>
    <t>г. Магнитогорск, ул. Менделеева, д. 17</t>
  </si>
  <si>
    <t>г. Магнитогорск, ул. Менделеева, д. 3</t>
  </si>
  <si>
    <t>г. Магнитогорск, ул. Октябрьская, д. 2</t>
  </si>
  <si>
    <t>г. Магнитогорск, ул. Пионерская, д. 25</t>
  </si>
  <si>
    <t>г. Магнитогорск, ул. Фрунзе, д. 13</t>
  </si>
  <si>
    <t>г. Магнитогорск, ул. Маяковского, д. 34</t>
  </si>
  <si>
    <t>г. Магнитогорск, ул. Строителей, д. 18</t>
  </si>
  <si>
    <t>г. Магнитогорск, ул. Строителей, д. 20</t>
  </si>
  <si>
    <t>г. Магнитогорск, ул. Уральская, д. 25</t>
  </si>
  <si>
    <t>г. Магнитогорск, ул. Ушакова, д. 73</t>
  </si>
  <si>
    <t>г. Магнитогорск, ул. Лесная, д. 12А</t>
  </si>
  <si>
    <t>г. Магнитогорск, ул. Лесная, д. 4А</t>
  </si>
  <si>
    <t>г. Магнитогорск, ул. Ломоносова, д. 3</t>
  </si>
  <si>
    <t>г. Магнитогорск, ул. Писарева, д. 26, корп. 1</t>
  </si>
  <si>
    <t>г. Магнитогорск, ул. Ломоносова, д. 6</t>
  </si>
  <si>
    <t>г. Магнитогорск, ул. Ломоносова, д. 8</t>
  </si>
  <si>
    <t>г. Магнитогорск, ул. Октябрьская, д. 23, корп. 1</t>
  </si>
  <si>
    <t>г. Магнитогорск, ул. Ломоносова, д. 10</t>
  </si>
  <si>
    <t>г. Магнитогорск, ул. Ломоносова, д. 12</t>
  </si>
  <si>
    <t>г. Магнитогорск, ул. Ломоносова, д. 26</t>
  </si>
  <si>
    <t>г. Магнитогорск, ул. Первомайская, д. 1</t>
  </si>
  <si>
    <t>г. Магнитогорск, пр-кт Ленина, д. 31</t>
  </si>
  <si>
    <t>г. Магнитогорск, пр-кт Ленина, д. 33</t>
  </si>
  <si>
    <t>г. Магнитогорск, пр-кт Ленина, д. 35</t>
  </si>
  <si>
    <t>г. Магнитогорск, ул. Достоевского, д. 32А</t>
  </si>
  <si>
    <t>г. Магнитогорск, ул. Достоевского, д. 28</t>
  </si>
  <si>
    <t>г. Магнитогорск, ул. Достоевского, д. 28, корп. 1</t>
  </si>
  <si>
    <t>г. Магнитогорск, ул. Крылова, д. 39</t>
  </si>
  <si>
    <t>г. Магнитогорск, ул. Достоевского, д. 24</t>
  </si>
  <si>
    <t>г. Магнитогорск, ул. Менделеева, д. 17, корп. 1</t>
  </si>
  <si>
    <t>г. Магнитогорск, ул. Менделеева, д. 21</t>
  </si>
  <si>
    <t>г. Магнитогорск, ул. Менделеева, д. 25</t>
  </si>
  <si>
    <t>г. Магнитогорск, пл. Горького, д. 6</t>
  </si>
  <si>
    <t>г. Магнитогорск, ул. Уральская, д. 30</t>
  </si>
  <si>
    <t>г. Магнитогорск, ул. Уральская, д. 26</t>
  </si>
  <si>
    <t>г. Магнитогорск, ул. Комсомольская, д. 14</t>
  </si>
  <si>
    <t>г. Магнитогорск, ул. Менделеева, д. 16</t>
  </si>
  <si>
    <t>г. Магнитогорск, пр-кт Карла Маркса, д. 164</t>
  </si>
  <si>
    <t>г. Магнитогорск, ул. Уральская, д. 36</t>
  </si>
  <si>
    <t>г. Магнитогорск, ул. Уральская, д. 37</t>
  </si>
  <si>
    <t>г. Магнитогорск, ул. Комсомольская, д. 75</t>
  </si>
  <si>
    <t>г. Магнитогорск, ул. Комсомольская, д. 77</t>
  </si>
  <si>
    <t>г. Магнитогорск, ул. Менделеева, д. 18</t>
  </si>
  <si>
    <t>г. Магнитогорск, ул. Менделеева, д. 26</t>
  </si>
  <si>
    <t>г. Магнитогорск, ул. Менделеева, д. 6А</t>
  </si>
  <si>
    <t>г. Магнитогорск, ул. Герцена, д. 33</t>
  </si>
  <si>
    <t>г. Магнитогорск, ул. Фрунзе, д. 36</t>
  </si>
  <si>
    <t>г. Магнитогорск, ул. Уральская, д. 35</t>
  </si>
  <si>
    <t>г. Магнитогорск, ул. Уральская, д. 36/1</t>
  </si>
  <si>
    <t>г. Магнитогорск, ул. Менделеева, д. 20</t>
  </si>
  <si>
    <t>г. Магнитогорск, ул. Менделеева, д. 24, корп. 1</t>
  </si>
  <si>
    <t>г. Магнитогорск, ул. Уральская, д. 51</t>
  </si>
  <si>
    <t>г. Магнитогорск, ул. Чайковского, д. 72</t>
  </si>
  <si>
    <t>г. Магнитогорск, ул. Чайковского, д. 74</t>
  </si>
  <si>
    <t>г. Магнитогорск, ул. Чайковского, д. 78</t>
  </si>
  <si>
    <t>г. Магнитогорск, ул. Чайковского, д. 80</t>
  </si>
  <si>
    <t>г. Магнитогорск, ул. Чайковского, д. 84</t>
  </si>
  <si>
    <t>г. Магнитогорск, ул. Чкалова, д. 21</t>
  </si>
  <si>
    <t>г. Магнитогорск, ул. Герцена, д. 37</t>
  </si>
  <si>
    <t>г. Магнитогорск, ул. Менделеева, д. 9, корп. 1</t>
  </si>
  <si>
    <t>г. Магнитогорск, ул. Комсомольская, д. 12</t>
  </si>
  <si>
    <t>г. Магнитогорск, ул. Фрунзе, д. 15</t>
  </si>
  <si>
    <t>г. Магнитогорск, ул. Фрунзе, д. 28</t>
  </si>
  <si>
    <t>г. Магнитогорск, пр-кт Ленина, д. 43, корп. 1</t>
  </si>
  <si>
    <t>г. Магнитогорск, ул. Уральская, д. 42</t>
  </si>
  <si>
    <t>г. Магнитогорск, пр-кт Карла Маркса, д. 51</t>
  </si>
  <si>
    <t>г. Магнитогорск, ул. Комсомольская, д. 10</t>
  </si>
  <si>
    <t>г. Магнитогорск, ул. Менделеева, д. 15</t>
  </si>
  <si>
    <t>г. Магнитогорск, пл. Горького, д. 4</t>
  </si>
  <si>
    <t>г. Магнитогорск, ул. Уральская, д. 40</t>
  </si>
  <si>
    <t>г. Магнитогорск, ул. Чайковского, д. 61</t>
  </si>
  <si>
    <t>г. Магнитогорск, ул. Чайковского, д. 61А</t>
  </si>
  <si>
    <t>г. Магнитогорск, ул. Ломоносова, д. 22, корп. 2</t>
  </si>
  <si>
    <t>г. Магнитогорск, ул. Ломоносова, д. 26, корп. 1</t>
  </si>
  <si>
    <t>г. Магнитогорск, ул. Чапаева, д. 4</t>
  </si>
  <si>
    <t>г. Магнитогорск, ул. Чайковского, д. 68</t>
  </si>
  <si>
    <t>г. Магнитогорск, ул. Лазника, д. 30</t>
  </si>
  <si>
    <t>г. Магнитогорск, ул. Чайковского, д. 70</t>
  </si>
  <si>
    <t>г. Магнитогорск, ул. Володарского, д. 20</t>
  </si>
  <si>
    <t>г. Магнитогорск, ул. Володарского, д. 26</t>
  </si>
  <si>
    <t>г. Магнитогорск, ул. Ломоносова, д. 26, корп. 2</t>
  </si>
  <si>
    <t>г. Магнитогорск, ул. Чайковского, д. 33</t>
  </si>
  <si>
    <t>г. Магнитогорск, пер. Пекинский, д. 27</t>
  </si>
  <si>
    <t>г. Магнитогорск, ул. Панькова, д. 11</t>
  </si>
  <si>
    <t>г. Магнитогорск, пр-кт Металлургов, д. 12, корп. 1</t>
  </si>
  <si>
    <t>г. Магнитогорск, пр-кт Металлургов, д. 12/4</t>
  </si>
  <si>
    <t>г. Магнитогорск, ул. Гагарина, д. 10</t>
  </si>
  <si>
    <t>г. Магнитогорск, ул. Корсикова, д. 23</t>
  </si>
  <si>
    <t>г. Магнитогорск, ул. Корсикова, д. 23А</t>
  </si>
  <si>
    <t>г. Магнитогорск, ул. Панькова, д. 19</t>
  </si>
  <si>
    <t>г. Магнитогорск, ул. Фрунзе, д. 17</t>
  </si>
  <si>
    <t>г. Магнитогорск, ул. Октябрьская, д. 8</t>
  </si>
  <si>
    <t>г. Магнитогорск, ул. Менделеева, д. 5/1</t>
  </si>
  <si>
    <t>г. Магнитогорск, ул. Фрунзе, д. 34</t>
  </si>
  <si>
    <t>г. Магнитогорск, ул. Фрунзе, д. 32</t>
  </si>
  <si>
    <t>г. Магнитогорск, ул. Чайковского, д. 35</t>
  </si>
  <si>
    <t>г. Магнитогорск, ул. Трамвайная, д. 25</t>
  </si>
  <si>
    <t>г. Магнитогорск, ул. Ленинградская, д. 22</t>
  </si>
  <si>
    <t>г. Магнитогорск, ул. Ленинградская, д. 22, корп. 1</t>
  </si>
  <si>
    <t>г. Магнитогорск, ул. Ленинградская, д. 26, корп. 1</t>
  </si>
  <si>
    <t>г. Магнитогорск, ул. Фрунзе, д. 30</t>
  </si>
  <si>
    <t>г. Магнитогорск, ул. Разина, д. 3</t>
  </si>
  <si>
    <t>г. Магнитогорск, ул. Разина, д. 7</t>
  </si>
  <si>
    <t>г. Магнитогорск, ул. Разина, д. 13/1</t>
  </si>
  <si>
    <t>г. Магнитогорск, ул. Советская, д. 23А</t>
  </si>
  <si>
    <t>г. Магнитогорск, ул. Советская, д. 27</t>
  </si>
  <si>
    <t>г. Магнитогорск, ул. Уральская, д. 39</t>
  </si>
  <si>
    <t>г. Магнитогорск, ул. Уральская, д. 43</t>
  </si>
  <si>
    <t>г. Магнитогорск, пр-кт Ленина, д. 58, корп. 1</t>
  </si>
  <si>
    <t>г. Магнитогорск, ул. Чайковского, д. 82</t>
  </si>
  <si>
    <t>г. Магнитогорск, ул. Цементная, д. 21</t>
  </si>
  <si>
    <t>г. Магнитогорск, ул. Чайковского, д. 39</t>
  </si>
  <si>
    <t>г. Магнитогорск, ул. Чапаева, д. 5</t>
  </si>
  <si>
    <t>г. Магнитогорск, ул. Мичурина, д. 124</t>
  </si>
  <si>
    <t>г. Магнитогорск, ул. Горького, д. 12</t>
  </si>
  <si>
    <t>г. Магнитогорск, ул. Чайковского, д. 43</t>
  </si>
  <si>
    <t>г. Магнитогорск, ул. Чайковского, д. 53</t>
  </si>
  <si>
    <t>г. Магнитогорск, ул. Цементная, д. 22</t>
  </si>
  <si>
    <t>г. Магнитогорск, ул. Менделеева, д. 20, корп. 1</t>
  </si>
  <si>
    <t>г. Магнитогорск, ул. Менделеева, д. 22</t>
  </si>
  <si>
    <t>г. Магнитогорск, ул. Корсикова, д. 21</t>
  </si>
  <si>
    <t>г. Магнитогорск, ул. Чайковского, д. 37</t>
  </si>
  <si>
    <t>г. Магнитогорск, ул. Корсикова, д. 14</t>
  </si>
  <si>
    <t>г. Магнитогорск, ул. Писарева, д. 20</t>
  </si>
  <si>
    <t>г. Магнитогорск, ул. Московская, д. 28</t>
  </si>
  <si>
    <t>г. Магнитогорск, ул. Бибишева, д. 16</t>
  </si>
  <si>
    <t>г. Магнитогорск, ул. Красноармейская, д. 4</t>
  </si>
  <si>
    <t>г. Магнитогорск, ул. Первомайская, д. 3</t>
  </si>
  <si>
    <t>г. Магнитогорск, ул. Крылова, д. 40</t>
  </si>
  <si>
    <t>г. Магнитогорск, ул. Маяковского, д. 30</t>
  </si>
  <si>
    <t>г. Магнитогорск, ул. Вокзальная, д. 92</t>
  </si>
  <si>
    <t>г. Магнитогорск, ул. Корсикова, д. 20</t>
  </si>
  <si>
    <t>г. Магнитогорск, ул. Корсикова, д. 27</t>
  </si>
  <si>
    <t>г. Магнитогорск, ул. Первомайская, д. 17</t>
  </si>
  <si>
    <t>г. Магнитогорск, пр-кт Ленина, д. 54</t>
  </si>
  <si>
    <t>г. Магнитогорск, пр-кт Ленина, д. 54, корп. 1</t>
  </si>
  <si>
    <t>г. Магнитогорск, пр-кт Ленина, д. 60</t>
  </si>
  <si>
    <t>г. Магнитогорск, ул. Красноармейская, д. 6</t>
  </si>
  <si>
    <t>г. Магнитогорск, ул. Корсикова, д. 17</t>
  </si>
  <si>
    <t>г. Магнитогорск, ул. Корсикова, д. 17А</t>
  </si>
  <si>
    <t>г. Магнитогорск, ул. Корсикова, д. 19</t>
  </si>
  <si>
    <t>г. Магнитогорск, ул. Чайковского, д. 41</t>
  </si>
  <si>
    <t>г. Магнитогорск, ул. Чайковского, д. 45</t>
  </si>
  <si>
    <t>г. Магнитогорск, ул. Дарвина, д. 47</t>
  </si>
  <si>
    <t>г. Магнитогорск, ул. Чайковского, д. 60</t>
  </si>
  <si>
    <t>г. Магнитогорск, ул. Комсомольская, д. 23</t>
  </si>
  <si>
    <t>г. Магнитогорск, ул. Куйбышева, д. 25</t>
  </si>
  <si>
    <t>г. Магнитогорск, ул. Чкалова, д. 23</t>
  </si>
  <si>
    <t>г. Магнитогорск, ул. Чкалова, д. 25</t>
  </si>
  <si>
    <t>г. Магнитогорск, ул. Строителей, д. 58/1</t>
  </si>
  <si>
    <t>г. Магнитогорск, ул. Комсомольская, д. 9</t>
  </si>
  <si>
    <t>г. Магнитогорск, ул. Комсомольская, д. 11</t>
  </si>
  <si>
    <t>г. Магнитогорск, ул. Чкалова, д. 27</t>
  </si>
  <si>
    <t>г. Магнитогорск, ул. Клары Цеткин, д. 4</t>
  </si>
  <si>
    <t>г. Магнитогорск, ул. Ушакова, д. 61</t>
  </si>
  <si>
    <t>г. Магнитогорск, ул. Московская, д. 34</t>
  </si>
  <si>
    <t>г. Магнитогорск, пр-кт Ленина, д. 17</t>
  </si>
  <si>
    <t>г. Магнитогорск, пр-кт Ленина, д. 17, корп. 2</t>
  </si>
  <si>
    <t>г. Магнитогорск, пр-кт Ленина, д. 19</t>
  </si>
  <si>
    <t>г. Магнитогорск, ул. Чайковского, д. 62</t>
  </si>
  <si>
    <t>г. Магнитогорск, ул. Чайковского, д. 64</t>
  </si>
  <si>
    <t>г. Магнитогорск, ул. Чайковского, д. 64А</t>
  </si>
  <si>
    <t>г. Магнитогорск, ул. Маяковского, д. 38</t>
  </si>
  <si>
    <t>г. Магнитогорск, ул. Красноармейская, д. 10</t>
  </si>
  <si>
    <t>г. Магнитогорск, ул. Московская, д. 48</t>
  </si>
  <si>
    <t>г. Магнитогорск, ул. Московская, д. 77</t>
  </si>
  <si>
    <t>г. Магнитогорск, ул. Чайковского, д. 76</t>
  </si>
  <si>
    <t>г. Магнитогорск, пр-кт Ленина, д. 19, корп. 1</t>
  </si>
  <si>
    <t>г. Магнитогорск, ул. Уральская, д. 60</t>
  </si>
  <si>
    <t>г. Магнитогорск, ул. Уральская, д. 56</t>
  </si>
  <si>
    <t>г. Магнитогорск, ул. Урицкого, д. 3</t>
  </si>
  <si>
    <t>г. Магнитогорск, пр-кт Ленина, д. 10, корп. 1</t>
  </si>
  <si>
    <t>г. Магнитогорск, ул. Менделеева, д. 18, корп. 1</t>
  </si>
  <si>
    <t>г. Магнитогорск, ул. Клары Цеткин, д. 8</t>
  </si>
  <si>
    <t>г. Магнитогорск, ул. Менделеева, д. 24</t>
  </si>
  <si>
    <t>г. Магнитогорск, ул. Строителей, д. 26</t>
  </si>
  <si>
    <t>г. Магнитогорск, ул. Уральская, д. 67</t>
  </si>
  <si>
    <t>г. Магнитогорск, ул. Уральская, д. 36/2</t>
  </si>
  <si>
    <t>г. Магнитогорск, ул. Уральская, д. 43, корп. 1</t>
  </si>
  <si>
    <t>г. Магнитогорск, ул. Менделеева, д. 22, корп. 1</t>
  </si>
  <si>
    <t>г. Магнитогорск, ул. Комсомольская, д. 22</t>
  </si>
  <si>
    <t>г. Магнитогорск, ул. Комсомольская, д. 20</t>
  </si>
  <si>
    <t>г. Магнитогорск, ул. Комсомольская, д. 7</t>
  </si>
  <si>
    <t>г. Магнитогорск, ул. Комсомольская, д. 13</t>
  </si>
  <si>
    <t>г. Магнитогорск, ул. Комсомольская, д. 17</t>
  </si>
  <si>
    <t>г. Магнитогорск, ул. Комсомольская, д. 21</t>
  </si>
  <si>
    <t>г. Магнитогорск, пл. Горького, д. 1</t>
  </si>
  <si>
    <t>г. Магнитогорск, ул. Уральская, д. 36/3</t>
  </si>
  <si>
    <t>г. Магнитогорск, ул. Советская, д. 31</t>
  </si>
  <si>
    <t>г. Магнитогорск, ул. Советская, д. 35</t>
  </si>
  <si>
    <t>г. Магнитогорск, ул. Ушакова, д. 38</t>
  </si>
  <si>
    <t>г. Магнитогорск, ул. Ушакова, д. 42</t>
  </si>
  <si>
    <t>г. Магнитогорск, ул. Чайковского, д. 66</t>
  </si>
  <si>
    <t>г. Магнитогорск, ул. Уральская, д. 38</t>
  </si>
  <si>
    <t>г. Магнитогорск, пр-кт Ленина, д. 15</t>
  </si>
  <si>
    <t>г. Магнитогорск, ул. Уральская, д. 53</t>
  </si>
  <si>
    <t>г. Магнитогорск, пр-кт Ленина, д. 106</t>
  </si>
  <si>
    <t>г. Магнитогорск, пл. Горького, д. 9</t>
  </si>
  <si>
    <t>г. Магнитогорск, ул. Достоевского, д. 32, корп. 1</t>
  </si>
  <si>
    <t>г. Магнитогорск, ул. Корсикова, д. 5</t>
  </si>
  <si>
    <t>г. Магнитогорск, ул. Уральская, д. 34</t>
  </si>
  <si>
    <t>г. Магнитогорск, ул. Уральская, д. 32</t>
  </si>
  <si>
    <t>г. Магнитогорск, ул. Уральская, д. 55</t>
  </si>
  <si>
    <t>г. Магнитогорск, ул. Уральская, д. 64/1</t>
  </si>
  <si>
    <t>г. Магнитогорск, ул. Московская, д. 35</t>
  </si>
  <si>
    <t>г. Магнитогорск, ул. Уральская, д. 29</t>
  </si>
  <si>
    <t>г. Магнитогорск, ул. Ломоносова, д. 2</t>
  </si>
  <si>
    <t>г. Магнитогорск, ул. Ломоносова, д. 4</t>
  </si>
  <si>
    <t>г. Магнитогорск, ул. Ломоносова, д. 14</t>
  </si>
  <si>
    <t>г. Магнитогорск, ул. Ломоносова, д. 18</t>
  </si>
  <si>
    <t>г. Магнитогорск, ул. Комсомольская, д. 18</t>
  </si>
  <si>
    <t>г. Магнитогорск, ул. Герцена, д. 39</t>
  </si>
  <si>
    <t>г. Магнитогорск, ул. Комсомольская, д. 8</t>
  </si>
  <si>
    <t>г. Магнитогорск, пл. Горького, д. 2, корп. 1</t>
  </si>
  <si>
    <t>г. Магнитогорск, ул. Комсомольская, д. 2</t>
  </si>
  <si>
    <t>г. Магнитогорск, ул. Менделеева, д. 23</t>
  </si>
  <si>
    <t>г. Магнитогорск, пл. Горького, д. 6, корп. 1</t>
  </si>
  <si>
    <t>г. Магнитогорск, ул. Ломоносова, д. 22, корп. 1</t>
  </si>
  <si>
    <t>г. Магнитогорск, ул. Комсомольская, д. 1</t>
  </si>
  <si>
    <t>г. Магнитогорск, пл. Горького, д. 5</t>
  </si>
  <si>
    <t>г. Магнитогорск, ул. Куйбышева, д. 4</t>
  </si>
  <si>
    <t>г. Магнитогорск, ул. Ломоносова, д. 22</t>
  </si>
  <si>
    <t>г. Магнитогорск, ул. Комсомольская, д. 3</t>
  </si>
  <si>
    <t>г. Магнитогорск, ул. Комсомольская, д. 3/1</t>
  </si>
  <si>
    <t>г. Магнитогорск, ул. Комсомольская, д. 5</t>
  </si>
  <si>
    <t>г. Магнитогорск, пр-кт Ленина, д. 19, корп. 3</t>
  </si>
  <si>
    <t>г. Магнитогорск, пр-кт Ленина, д. 17, корп. 3</t>
  </si>
  <si>
    <t>г. Магнитогорск, ул. Николая Шишка, д. 13</t>
  </si>
  <si>
    <t>г. Магнитогорск, ул. Николая Шишка, д. 9</t>
  </si>
  <si>
    <t>г. Магнитогорск, пр-кт Ленина, д. 19, корп. 2</t>
  </si>
  <si>
    <t>г. Магнитогорск, пр-кт Ленина, д. 21</t>
  </si>
  <si>
    <t>г. Магнитогорск, ул. Строителей, д. 35/2</t>
  </si>
  <si>
    <t>г. Магнитогорск, ул. Цементная, д. 5</t>
  </si>
  <si>
    <t>г. Магнитогорск, пр-кт Ленина, д. 25</t>
  </si>
  <si>
    <t>г. Магнитогорск, ул. Строителей, д. 21</t>
  </si>
  <si>
    <t>г. Магнитогорск, ул. Строителей, д. 35, корп. 1</t>
  </si>
  <si>
    <t>г. Магнитогорск, ул. Комсомольская, д. 15</t>
  </si>
  <si>
    <t>г. Магнитогорск, ул. Комсомольская, д. 19</t>
  </si>
  <si>
    <t>г. Магнитогорск, ул. Комсомольская, д. 25</t>
  </si>
  <si>
    <t>г. Магнитогорск, ул. Панькова, д. 15</t>
  </si>
  <si>
    <t>г. Магнитогорск, пр-кт Металлургов, д. 16, корп. 1</t>
  </si>
  <si>
    <t>г. Магнитогорск, ул. Первомайская, д. 19, корп. 1</t>
  </si>
  <si>
    <t>г. Магнитогорск, ул. Панькова, д. 21</t>
  </si>
  <si>
    <t>г. Магнитогорск, ул. Панькова, д. 22</t>
  </si>
  <si>
    <t>г. Магнитогорск, ул. Пионерская, д. 27</t>
  </si>
  <si>
    <t>г. Магнитогорск, ул. Рубинштейна, д. 5</t>
  </si>
  <si>
    <t>г. Магнитогорск, ул. Уральская, д. 49</t>
  </si>
  <si>
    <t>г. Магнитогорск, ул. Строителей, д. 28</t>
  </si>
  <si>
    <t>г. Магнитогорск, ул. Строителей, д. 32</t>
  </si>
  <si>
    <t>г. Магнитогорск, пр-кт Ленина, д. 29, корп. 1</t>
  </si>
  <si>
    <t>г. Магнитогорск, ул. Маяковского, д. 42</t>
  </si>
  <si>
    <t>г. Магнитогорск, пр-кт Ленина, д. 25, корп. 1</t>
  </si>
  <si>
    <t>г. Магнитогорск, пр-кт Ленина, д. 21, корп. 3</t>
  </si>
  <si>
    <t>г. Магнитогорск, пр-кт Ленина, д. 21, корп. 2</t>
  </si>
  <si>
    <t>г. Магнитогорск, пр-кт Ленина, д. 21, корп. 1</t>
  </si>
  <si>
    <t>г. Магнитогорск, пр-кт Ленина, д. 19, корп. 4</t>
  </si>
  <si>
    <t>г. Магнитогорск, ул. Фрунзе, д. 3</t>
  </si>
  <si>
    <t>г. Магнитогорск, ул. Фрунзе, д. 19</t>
  </si>
  <si>
    <t>г. Магнитогорск, ул. Чкалова, д. 15</t>
  </si>
  <si>
    <t>г. Магнитогорск, ул. Николая Шишка, д. 32, корп. 1</t>
  </si>
  <si>
    <t>г. Магнитогорск, ул. Маяковского, д. 44</t>
  </si>
  <si>
    <t>г. Магнитогорск, ул. Строителей, д. 25</t>
  </si>
  <si>
    <t>г. Магнитогорск, ул. Николая Шишка, д. 28, корп. 1</t>
  </si>
  <si>
    <t>г. Магнитогорск, ул. Строителей, д. 37, корп. 1</t>
  </si>
  <si>
    <t>г. Магнитогорск, ул. Цементная, д. 11</t>
  </si>
  <si>
    <t>г. Магнитогорск, ул. Первомайская, д. 5</t>
  </si>
  <si>
    <t>г. Магнитогорск, ул. Корсикова, д. 7</t>
  </si>
  <si>
    <t>г. Магнитогорск, ул. Строителей, д. 23</t>
  </si>
  <si>
    <t>г. Магнитогорск, ул. Строителей, д. 27</t>
  </si>
  <si>
    <t>Магнитогорский городской округ, итог:</t>
  </si>
  <si>
    <t>Миасский городской округ</t>
  </si>
  <si>
    <t>г. Миасс, пр-кт Автозаводцев, д. 32</t>
  </si>
  <si>
    <t>г. Миасс, пр-кт Автозаводцев, д. 14</t>
  </si>
  <si>
    <t>г. Миасс, пр-кт Автозаводцев, д. 33</t>
  </si>
  <si>
    <t>г. Миасс, ул. Гвардейская, д. 1</t>
  </si>
  <si>
    <t>г. Миасс, ул. Ильменская, д. 91</t>
  </si>
  <si>
    <t>г. Миасс, ул. 8 Июля, д. 15</t>
  </si>
  <si>
    <t>г. Миасс, ул. Романенко, д. 20</t>
  </si>
  <si>
    <t>г. Миасс, ул. Ильменская, д. 93А</t>
  </si>
  <si>
    <t>г. Миасс, ул. Лихачева, д. 6</t>
  </si>
  <si>
    <t>г. Миасс, ул. Городская, д. 8</t>
  </si>
  <si>
    <t>г. Миасс, ул. Готвальда, д. 22</t>
  </si>
  <si>
    <t>г. Миасс, ул. Тухачевского, д. 2</t>
  </si>
  <si>
    <t>г. Миасс, ул. Ильменская, д. 108</t>
  </si>
  <si>
    <t>г. Миасс, ул. Ильменская, д. 89</t>
  </si>
  <si>
    <t>г. Миасс, ул. Ильменская, д. 93</t>
  </si>
  <si>
    <t>г. Миасс, ул. Калинина, д. 31</t>
  </si>
  <si>
    <t>г. Миасс, ул. Карла Маркса, д. 11</t>
  </si>
  <si>
    <t>г. Миасс, ул. Ильменская, д. 87</t>
  </si>
  <si>
    <t>г. Миасс, пр-кт Автозаводцев, д. 18</t>
  </si>
  <si>
    <t>г. Миасс, ул. Герцена, д. 3</t>
  </si>
  <si>
    <t>г. Миасс, ул. Герцена, д. 5</t>
  </si>
  <si>
    <t>г. Миасс, ул. Городская, д. 6</t>
  </si>
  <si>
    <t>г. Миасс, ул. Сосновая, д. 3</t>
  </si>
  <si>
    <t>г. Миасс, ул. Романенко, д. 14</t>
  </si>
  <si>
    <t>г. Миасс, ул. Герцена, д. 1</t>
  </si>
  <si>
    <t>г. Миасс, пр-кт Автозаводцев, д. 17</t>
  </si>
  <si>
    <t>г. Миасс, пр-кт Автозаводцев, д. 43Б</t>
  </si>
  <si>
    <t>г. Миасс, ул. Ильменская, д. 89А</t>
  </si>
  <si>
    <t>г. Миасс, ул. Ильменская, д. 91А</t>
  </si>
  <si>
    <t>г. Миасс, ул. Калинина, д. 20</t>
  </si>
  <si>
    <t>г. Миасс, ул. Карла Маркса, д. 13</t>
  </si>
  <si>
    <t>г. Миасс, ул. Карла Маркса, д. 3</t>
  </si>
  <si>
    <t>г. Миасс, ул. Кубанская, д. 57</t>
  </si>
  <si>
    <t>г. Миасс, ул. Романенко, д. 18</t>
  </si>
  <si>
    <t>г. Миасс, ул. Тухачевского, д. 12А</t>
  </si>
  <si>
    <t>г. Миасс, ул. Лихачева, д. 5</t>
  </si>
  <si>
    <t>г. Миасс, ул. Романенко, д. 87</t>
  </si>
  <si>
    <t>г. Миасс, ул. Тухачевского, д. 11</t>
  </si>
  <si>
    <t>г. Миасс, ж/д ст. п Хребет, ул. 40 лет Октября, д. 11</t>
  </si>
  <si>
    <t>г. Миасс, пр-кт Автозаводцев, д. 19</t>
  </si>
  <si>
    <t>г. Миасс, ул. Ильменская, д. 87А</t>
  </si>
  <si>
    <t>г. Миасс, ул. Готвальда, д. 6</t>
  </si>
  <si>
    <t>г. Миасс, ул. Ильменская, д. 110</t>
  </si>
  <si>
    <t>г. Миасс, ул. Калинина, д. 17</t>
  </si>
  <si>
    <t>г. Миасс, ул. Калинина, д. 23</t>
  </si>
  <si>
    <t>г. Миасс, ул. Кирова, д. 51</t>
  </si>
  <si>
    <t>г. Миасс, ул. 8 Июля, д. 23</t>
  </si>
  <si>
    <t>г. Миасс, ул. Герцена, д. 7</t>
  </si>
  <si>
    <t>г. Миасс, ул. Готвальда, д. 10</t>
  </si>
  <si>
    <t>г. Миасс, ул. Менделеева, д. 9А</t>
  </si>
  <si>
    <t>г. Миасс, пр-кт Автозаводцев, д. 37</t>
  </si>
  <si>
    <t>г. Миасс, пр-кт Автозаводцев, д. 11</t>
  </si>
  <si>
    <t>г. Миасс, ул. Свердлова, д. 2</t>
  </si>
  <si>
    <t>г. Миасс, ул. Победы, д. 11</t>
  </si>
  <si>
    <t>г. Миасс, ул. 8 Июля, д. 17</t>
  </si>
  <si>
    <t>г. Миасс, ул. 8 Июля, д. 25</t>
  </si>
  <si>
    <t>г. Миасс, ул. Тухачевского, д. 4</t>
  </si>
  <si>
    <t>г. Миасс, пер. Физкультурников, д. 12</t>
  </si>
  <si>
    <t>г. Миасс, ул. Орловская, д. 9</t>
  </si>
  <si>
    <t>г. Миасс, ул. Первомайская, д. 14</t>
  </si>
  <si>
    <t>г. Миасс, ул. Калинина, д. 25</t>
  </si>
  <si>
    <t>г. Миасс, ул. Калинина, д. 47</t>
  </si>
  <si>
    <t>г. Миасс, ул. Ильменская, д. 126</t>
  </si>
  <si>
    <t>г. Миасс, ул. 8 Июля, д. 13</t>
  </si>
  <si>
    <t>г. Миасс, ул. Свердлова, д. 4</t>
  </si>
  <si>
    <t>г. Миасс, ж/д ст. п Хребет, ул. 40 лет Октября, д. 10</t>
  </si>
  <si>
    <t>г. Миасс, ж/д ст. п Хребет, ул. 40 лет Октября, д. 8</t>
  </si>
  <si>
    <t>г. Миасс, ул. Калинина, д. 12</t>
  </si>
  <si>
    <t>г. Миасс, ул. Калинина, д. 21</t>
  </si>
  <si>
    <t>г. Миасс, ул. Карла Маркса, д. 5</t>
  </si>
  <si>
    <t>г. Миасс, ул. Карла Маркса, д. 15</t>
  </si>
  <si>
    <t>г. Миасс, ул. Севастопольская, д. 37</t>
  </si>
  <si>
    <t>г. Миасс, ул. Готвальда, д. 24</t>
  </si>
  <si>
    <t>г. Миасс, ул. Победы, д. 25</t>
  </si>
  <si>
    <t>г. Миасс, пр-кт Автозаводцев, д. 12</t>
  </si>
  <si>
    <t>г. Миасс, пр-кт Автозаводцев, д. 20</t>
  </si>
  <si>
    <t>г. Миасс, пр-кт Автозаводцев, д. 22</t>
  </si>
  <si>
    <t>г. Миасс, пр-кт Автозаводцев, д. 24</t>
  </si>
  <si>
    <t>г. Миасс, пр-кт Автозаводцев, д. 26</t>
  </si>
  <si>
    <t>г. Миасс, пр-кт Автозаводцев, д. 28</t>
  </si>
  <si>
    <t>г. Миасс, пр-кт Автозаводцев, д. 25</t>
  </si>
  <si>
    <t>г. Миасс, пр-кт Автозаводцев, д. 27</t>
  </si>
  <si>
    <t>г. Миасс, пр-кт Автозаводцев, д. 39</t>
  </si>
  <si>
    <t>г. Миасс, пр-кт Автозаводцев, д. 47</t>
  </si>
  <si>
    <t>г. Миасс, ул. Гвардейская, д. 3</t>
  </si>
  <si>
    <t>г. Миасс, ул. Гвардейская, д. 4</t>
  </si>
  <si>
    <t>г. Миасс, ул. Гвардейская, д. 9</t>
  </si>
  <si>
    <t>г. Миасс, ул. Гвардейская, д. 11</t>
  </si>
  <si>
    <t>г. Миасс, ул. Островского, д. 82</t>
  </si>
  <si>
    <t>г. Миасс, ул. Островского, д. 84</t>
  </si>
  <si>
    <t>г. Миасс, ул. Победы, д. 9</t>
  </si>
  <si>
    <t>г. Миасс, ул. Ферсмана, д. 3</t>
  </si>
  <si>
    <t>г. Миасс, пр-кт Автозаводцев, д. 13</t>
  </si>
  <si>
    <t>г. Миасс, пр-кт Автозаводцев, д. 15</t>
  </si>
  <si>
    <t>г. Миасс, пр-кт Автозаводцев, д. 35</t>
  </si>
  <si>
    <t>г. Миасс, ул. Ильменская, д. 130</t>
  </si>
  <si>
    <t>г. Миасс, ул. Ильменская, д. 132</t>
  </si>
  <si>
    <t>г. Миасс, ул. Уральская, д. 104</t>
  </si>
  <si>
    <t>г. Миасс, ул. Романенко, д. 1</t>
  </si>
  <si>
    <t>г. Миасс, ул. Романенко, д. 3</t>
  </si>
  <si>
    <t>г. Миасс, ул. Орловская, д. 8</t>
  </si>
  <si>
    <t>г. Миасс, ул. Тухачевского, д. 5</t>
  </si>
  <si>
    <t>г. Миасс, ул. Тухачевского, д. 6</t>
  </si>
  <si>
    <t>г. Миасс, ул. Тухачевского, д. 7</t>
  </si>
  <si>
    <t>г. Миасс, ул. Ильменская, д. 112</t>
  </si>
  <si>
    <t>г. Миасс, ул. Ильменская, д. 114</t>
  </si>
  <si>
    <t>г. Миасс, ул. Ильменская, д. 116</t>
  </si>
  <si>
    <t>г. Миасс, ул. Ильменская, д. 118</t>
  </si>
  <si>
    <t>г. Миасс, ул. Ильменская, д. 120</t>
  </si>
  <si>
    <t>г. Миасс, ул. Ильменская, д. 122</t>
  </si>
  <si>
    <t>г. Миасс, ул. Ильменская, д. 124</t>
  </si>
  <si>
    <t>г. Миасс, ул. Ильменская, д. 128</t>
  </si>
  <si>
    <t>г. Миасс, ул. Тухачевского, д. 8</t>
  </si>
  <si>
    <t>г. Миасс, ул. Орловская, д. 4</t>
  </si>
  <si>
    <t>г. Миасс, ул. Орловская, д. 6</t>
  </si>
  <si>
    <t>г. Миасс, ул. Калинина, д. 19</t>
  </si>
  <si>
    <t>г. Миасс, ул. Калинина, д. 27</t>
  </si>
  <si>
    <t>г. Миасс, ул. Нахимова, д. 2Б</t>
  </si>
  <si>
    <t>г. Миасс, ул. Керченская, д. 9</t>
  </si>
  <si>
    <t>г. Миасс, ул. Керченская, д. 11</t>
  </si>
  <si>
    <t>г. Миасс, ул. Ильменская, д. 95</t>
  </si>
  <si>
    <t>г. Миасс, ул. Ильменская, д. 97</t>
  </si>
  <si>
    <t>г. Миасс, ул. Ильменская, д. 105</t>
  </si>
  <si>
    <t>г. Миасс, ул. Ильменская, д. 107</t>
  </si>
  <si>
    <t>г. Миасс, ул. Ялтинская, д. 10</t>
  </si>
  <si>
    <t>г. Миасс, ул. Донская, д. 58</t>
  </si>
  <si>
    <t>г. Миасс, ул. Кирова, д. 72</t>
  </si>
  <si>
    <t>г. Миасс, ул. Романенко, д. 81</t>
  </si>
  <si>
    <t>г. Миасс, ул. Романенко, д. 83</t>
  </si>
  <si>
    <t>г. Миасс, ул. Романенко, д. 85</t>
  </si>
  <si>
    <t>г. Миасс, ул. Тухачевского, д. 1</t>
  </si>
  <si>
    <t>г. Миасс, ул. Тухачевского, д. 3</t>
  </si>
  <si>
    <t>г. Миасс, ул. Ялтинская, д. 6</t>
  </si>
  <si>
    <t>г. Миасс, ул. Ялтинская, д. 8</t>
  </si>
  <si>
    <t>г. Миасс, ул. Лихачева, д. 9</t>
  </si>
  <si>
    <t>г. Миасс, ул. Калинина, д. 14</t>
  </si>
  <si>
    <t>г. Миасс, ул. Калинина, д. 16</t>
  </si>
  <si>
    <t>г. Миасс, ул. Калинина, д. 33</t>
  </si>
  <si>
    <t>г. Миасс, ул. Калинина, д. 35</t>
  </si>
  <si>
    <t>г. Миасс, ул. Калинина, д. 45</t>
  </si>
  <si>
    <t>г. Миасс, ул. 8 Июля, д. 7</t>
  </si>
  <si>
    <t>г. Миасс, ул. 8 Июля, д. 9</t>
  </si>
  <si>
    <t>г. Миасс, ул. 8 Июля, д. 11</t>
  </si>
  <si>
    <t>г. Миасс, ул. 8 Июля, д. 11А</t>
  </si>
  <si>
    <t>г. Миасс, ул. 8 Июля, д. 27</t>
  </si>
  <si>
    <t>г. Миасс, п. Нижний Атлян, ул. Городок, д. 12</t>
  </si>
  <si>
    <t>Миасский городской округ, итог:</t>
  </si>
  <si>
    <t>Озерский городской округ</t>
  </si>
  <si>
    <t>г. Озерск, ул. Блюхера, д. 4</t>
  </si>
  <si>
    <t>г. Озерск, ул. Блюхера, д. 5</t>
  </si>
  <si>
    <t>г. Озерск, ул. Блюхера, д. 8</t>
  </si>
  <si>
    <t>г. Озерск, ул. Блюхера, д. 9</t>
  </si>
  <si>
    <t>г. Озерск, ул. Трудящихся, д. 3</t>
  </si>
  <si>
    <t>г. Озерск, пр-кт Победы, д. 43</t>
  </si>
  <si>
    <t>г. Озерск, ул. Свердлова, д. 29</t>
  </si>
  <si>
    <t>г. Озерск, пр-кт Ленина, д. 28</t>
  </si>
  <si>
    <t>г. Озерск, ул. Малая Кольцевая, д. 7</t>
  </si>
  <si>
    <t>г. Озерск, ул. Маяковского, д. 4</t>
  </si>
  <si>
    <t>г. Озерск, ул. Мира, д. 8</t>
  </si>
  <si>
    <t>г. Озерск, пр-кт Победы, д. 9</t>
  </si>
  <si>
    <t>г. Озерск, ул. Строительная, д. 32</t>
  </si>
  <si>
    <t>г. Озерск, ул. Строительная, д. 30</t>
  </si>
  <si>
    <t>г. Озерск, ул. Мира, д. 16А</t>
  </si>
  <si>
    <t>г. Озерск, ул. Мира, д. 20</t>
  </si>
  <si>
    <t>г. Озерск, ул. Мира, д. 36</t>
  </si>
  <si>
    <t>г. Озерск, ул. Мира, д. 38</t>
  </si>
  <si>
    <t>г. Озерск, ул. Южная, д. 1</t>
  </si>
  <si>
    <t>г. Озерск, ул. Южная, д. 2</t>
  </si>
  <si>
    <t>г. Озерск, ул. Менделеева, д. 6</t>
  </si>
  <si>
    <t>г. Озерск, ул. Лермонтова, д. 12</t>
  </si>
  <si>
    <t>г. Озерск, ул. Лермонтова, д. 17</t>
  </si>
  <si>
    <t>г. Озерск, ул. Лермонтова, д. 21</t>
  </si>
  <si>
    <t>г. Озерск, ул. Советская, д. 3</t>
  </si>
  <si>
    <t>г. Озерск, ул. Советская, д. 4</t>
  </si>
  <si>
    <t>г. Озерск, пр-кт Ленина, д. 57</t>
  </si>
  <si>
    <t>г. Озерск, ул. Советская, д. 7</t>
  </si>
  <si>
    <t>г. Озерск, ул. Пушкина, д. 5</t>
  </si>
  <si>
    <t>г. Озерск, ул. Пушкина, д. 7</t>
  </si>
  <si>
    <t>г. Озерск, ул. Пушкина, д. 10</t>
  </si>
  <si>
    <t>г. Озерск, ул. Блюхера, д. 15</t>
  </si>
  <si>
    <t>г. Озерск, ул. Блюхера, д. 16</t>
  </si>
  <si>
    <t>г. Озерск, пр-кт Ленина, д. 32</t>
  </si>
  <si>
    <t>г. Озерск, пр-кт Ленина, д. 39</t>
  </si>
  <si>
    <t>г. Озерск, пр-кт Ленина, д. 46</t>
  </si>
  <si>
    <t>г. Озерск, пр-кт Ленина, д. 6</t>
  </si>
  <si>
    <t>г. Озерск, ул. Строительная, д. 27</t>
  </si>
  <si>
    <t>г. Озерск, ул. Восточная, д. 10</t>
  </si>
  <si>
    <t>г. Озерск, ул. Восточная, д. 12</t>
  </si>
  <si>
    <t>г. Озерск, ул. Строительная, д. 8</t>
  </si>
  <si>
    <t>г. Озерск, ул. Строительная, д. 26</t>
  </si>
  <si>
    <t>г. Озерск, ул. Строительная, д. 31</t>
  </si>
  <si>
    <t>г. Озерск, ул. Строительная, д. 34</t>
  </si>
  <si>
    <t>г. Озерск, ул. Строительная, д. 36</t>
  </si>
  <si>
    <t>г. Озерск, ул. Строительная, д. 28</t>
  </si>
  <si>
    <t>г. Озерск, ул. Строительная, д. 29</t>
  </si>
  <si>
    <t>г. Озерск, пр-кт Ленина, д. 69</t>
  </si>
  <si>
    <t>г. Озерск, пр-кт Ленина, д. 70</t>
  </si>
  <si>
    <t>г. Озерск, пр-кт Ленина, д. 72</t>
  </si>
  <si>
    <t>г. Озерск, ул. Пушкина, д. 11</t>
  </si>
  <si>
    <t>г. Озерск, ул. Малая Кольцевая, д. 3</t>
  </si>
  <si>
    <t>г. Озерск, ул. Малая Кольцевая, д. 5</t>
  </si>
  <si>
    <t>г. Озерск, ул. Малая Кольцевая, д. 9</t>
  </si>
  <si>
    <t>г. Озерск, ул. Маяковского, д. 1</t>
  </si>
  <si>
    <t>г. Озерск, ул. Маяковского, д. 2</t>
  </si>
  <si>
    <t>г. Озерск, ул. Мира, д. 3</t>
  </si>
  <si>
    <t>г. Озерск, ул. Мира, д. 4</t>
  </si>
  <si>
    <t>г. Озерск, ул. Мира, д. 6</t>
  </si>
  <si>
    <t>г. Озерск, ул. Мира, д. 22</t>
  </si>
  <si>
    <t>г. Озерск, ул. Мира, д. 24</t>
  </si>
  <si>
    <t>г. Озерск, ул. Мира, д. 26</t>
  </si>
  <si>
    <t>г. Озерск, ул. Мира, д. 28</t>
  </si>
  <si>
    <t>г. Озерск, ул. Мира, д. 34</t>
  </si>
  <si>
    <t>г. Озерск, ул. Трудящихся, д. 1</t>
  </si>
  <si>
    <t>г. Озерск, ул. Трудящихся, д. 2</t>
  </si>
  <si>
    <t>г. Озерск, ул. Трудящихся, д. 29</t>
  </si>
  <si>
    <t>г. Озерск, ул. Трудящихся, д. 8</t>
  </si>
  <si>
    <t>г. Озерск, ул. Трудящихся, д. 6</t>
  </si>
  <si>
    <t>г. Озерск, ул. Трудящихся, д. 7</t>
  </si>
  <si>
    <t>г. Озерск, ул. Трудящихся, д. 15А</t>
  </si>
  <si>
    <t>г. Озерск, ул. Трудящихся, д. 17</t>
  </si>
  <si>
    <t>г. Озерск, ул. Трудящихся, д. 19</t>
  </si>
  <si>
    <t>г. Озерск, ул. Строительная, д. 21</t>
  </si>
  <si>
    <t>г. Озерск, ул. Строительная, д. 25</t>
  </si>
  <si>
    <t>г. Озерск, ул. Малая Кольцевая, д. 1</t>
  </si>
  <si>
    <t>г. Озерск, ул. Малая Кольцевая, д. 2</t>
  </si>
  <si>
    <t>г. Озерск, ул. Строительная, д. 4</t>
  </si>
  <si>
    <t>г. Озерск, ул. Строительная, д. 6</t>
  </si>
  <si>
    <t>г. Озерск, ул. Строительная, д. 10</t>
  </si>
  <si>
    <t>г. Озерск, пр-кт Ленина, д. 8</t>
  </si>
  <si>
    <t>г. Озерск, пр-кт Ленина, д. 9</t>
  </si>
  <si>
    <t>г. Озерск, пр-кт Ленина, д. 10</t>
  </si>
  <si>
    <t>г. Озерск, пр-кт Ленина, д. 11</t>
  </si>
  <si>
    <t>г. Озерск, пр-кт Ленина, д. 13</t>
  </si>
  <si>
    <t>г. Озерск, пр-кт Ленина, д. 14</t>
  </si>
  <si>
    <t>г. Озерск, пр-кт Ленина, д. 15</t>
  </si>
  <si>
    <t>г. Озерск, пр-кт Ленина, д. 16</t>
  </si>
  <si>
    <t>г. Озерск, пр-кт Ленина, д. 19</t>
  </si>
  <si>
    <t>г. Озерск, пр-кт Ленина, д. 20</t>
  </si>
  <si>
    <t>г. Озерск, пр-кт Ленина, д. 21</t>
  </si>
  <si>
    <t>г. Озерск, ул. Строительная, д. 19</t>
  </si>
  <si>
    <t>г. Озерск, пр-кт Ленина, д. 2</t>
  </si>
  <si>
    <t>г. Озерск, пр-кт Ленина, д. 22</t>
  </si>
  <si>
    <t>г. Озерск, пр-кт Ленина, д. 23</t>
  </si>
  <si>
    <t>г. Озерск, пр-кт Ленина, д. 38</t>
  </si>
  <si>
    <t>г. Озерск, пр-кт Ленина, д. 48</t>
  </si>
  <si>
    <t>г. Озерск, пр-кт Ленина, д. 53</t>
  </si>
  <si>
    <t>г. Озерск, ул. Восточная, д. 4</t>
  </si>
  <si>
    <t>г. Озерск, ул. Восточная, д. 6</t>
  </si>
  <si>
    <t>г. Озерск, ул. Восточная, д. 8</t>
  </si>
  <si>
    <t>г. Озерск, ул. Трудящихся, д. 25</t>
  </si>
  <si>
    <t>Озерский городской округ, итог:</t>
  </si>
  <si>
    <t>Снежинский городской округ</t>
  </si>
  <si>
    <t>г. Снежинск, ул. 40 лет Октября, д. 2</t>
  </si>
  <si>
    <t>г. Снежинск, ул. 40 лет Октября, д. 1</t>
  </si>
  <si>
    <t>г. Снежинск, ул. 40 лет Октября, д. 3</t>
  </si>
  <si>
    <t>г. Снежинск, ул. Васильева, д. 10</t>
  </si>
  <si>
    <t>г. Снежинск, б-р. Циолковского, д. 8</t>
  </si>
  <si>
    <t>г. Снежинск, ул. Чапаева, д. 6</t>
  </si>
  <si>
    <t>г. Снежинск, ул. Чапаева, д. 18</t>
  </si>
  <si>
    <t>г. Снежинск, ул. Южная, д. 3</t>
  </si>
  <si>
    <t>г. Снежинск, ул. Южная, д. 5</t>
  </si>
  <si>
    <t>г. Снежинск, ул. Южная, д. 9</t>
  </si>
  <si>
    <t>г. Снежинск, ул. Южная, д. 11</t>
  </si>
  <si>
    <t>г. Снежинск, ул. Южная, д. 17</t>
  </si>
  <si>
    <t>г. Снежинск, ул. Южная, д. 21</t>
  </si>
  <si>
    <t>г. Снежинск, ул. Южная, д. 23</t>
  </si>
  <si>
    <t>г. Снежинск, ул. Южная, д. 25</t>
  </si>
  <si>
    <t>г. Снежинск, ул. Южная, д. 31</t>
  </si>
  <si>
    <t>г. Снежинск, ул. Южная, д. 33</t>
  </si>
  <si>
    <t>г. Снежинск, ул. 40 лет Октября, д. 10</t>
  </si>
  <si>
    <t>г. Снежинск, ул. 40 лет Октября, д. 14</t>
  </si>
  <si>
    <t>г. Снежинск, ул. 40 лет Октября, д. 17</t>
  </si>
  <si>
    <t>г. Снежинск, ул. Васильева, д. 2</t>
  </si>
  <si>
    <t>г. Снежинск, ул. Васильева, д. 6</t>
  </si>
  <si>
    <t>г. Снежинск, ул. Васильева, д. 18</t>
  </si>
  <si>
    <t>г. Снежинск, ул. 40 лет Октября, д. 6</t>
  </si>
  <si>
    <t>г. Снежинск, ул. 40 лет Октября, д. 5</t>
  </si>
  <si>
    <t>г. Снежинск, ул. 40 лет Октября, д. 8</t>
  </si>
  <si>
    <t>г. Снежинск, ул. Ленина, д. 12</t>
  </si>
  <si>
    <t>г. Снежинск, ул. Сосновая, д. 9</t>
  </si>
  <si>
    <t>г. Снежинск, ул. Сосновая, д. 11</t>
  </si>
  <si>
    <t>г. Снежинск, ул. Строителей, д. 4</t>
  </si>
  <si>
    <t>г. Снежинск, ул. 40 лет Октября, д. 4</t>
  </si>
  <si>
    <t>г. Снежинск, ул. Дзержинского, д. 4</t>
  </si>
  <si>
    <t>г. Снежинск, ул. Сосновая, д. 5</t>
  </si>
  <si>
    <t>г. Снежинск, б-р. Циолковского, д. 5</t>
  </si>
  <si>
    <t>г. Снежинск, ул. Чапаева, д. 4</t>
  </si>
  <si>
    <t>г. Снежинск, ул. Чапаева, д. 8</t>
  </si>
  <si>
    <t>г. Снежинск, ул. Чапаева, д. 10</t>
  </si>
  <si>
    <t>г. Снежинск, ул. Чапаева, д. 22</t>
  </si>
  <si>
    <t>г. Снежинск, ул. Чапаева, д. 24</t>
  </si>
  <si>
    <t>г. Снежинск, ул. Чапаева, д. 26</t>
  </si>
  <si>
    <t>г. Снежинск, ул. Южная, д. 19</t>
  </si>
  <si>
    <t>г. Снежинск, ул. Южная, д. 27</t>
  </si>
  <si>
    <t>г. Снежинск, ул. Южная, д. 7</t>
  </si>
  <si>
    <t>г. Снежинск, ул. Южная, д. 13</t>
  </si>
  <si>
    <t>г. Снежинск, ул. Южная, д. 15</t>
  </si>
  <si>
    <t>г. Снежинск, ул. Южная, д. 29</t>
  </si>
  <si>
    <t>г. Снежинск, п. Ближний Береговой, ул. Центральная, д. 1</t>
  </si>
  <si>
    <t>г. Снежинск, ул. Чапаева, д. 12</t>
  </si>
  <si>
    <t>г. Снежинск, ул. Строителей, д. 2</t>
  </si>
  <si>
    <t>г. Снежинск, ул. Васильева, д. 14</t>
  </si>
  <si>
    <t>г. Снежинск, ул. Зеленая, д. 2</t>
  </si>
  <si>
    <t>г. Снежинск, ул. Зеленая, д. 4</t>
  </si>
  <si>
    <t>г. Снежинск, ул. Зеленая, д. 10</t>
  </si>
  <si>
    <t>г. Снежинск, ул. Ленина, д. 8</t>
  </si>
  <si>
    <t>г. Снежинск, ул. Строителей, д. 3</t>
  </si>
  <si>
    <t>г. Снежинск, ул. 40 лет Октября, д. 9</t>
  </si>
  <si>
    <t>г. Снежинск, ул. Ленина, д. 4</t>
  </si>
  <si>
    <t>Снежинский городской округ, итог:</t>
  </si>
  <si>
    <t>Трехгорный городской округ</t>
  </si>
  <si>
    <t>г. Трехгорный, ул. Островского, д. 47</t>
  </si>
  <si>
    <t>г. Трехгорный, ул. Островского, д. 39</t>
  </si>
  <si>
    <t>г. Трехгорный, пер. Пионерский, д. 21</t>
  </si>
  <si>
    <t>г. Трехгорный, пер. Пионерский, д. 23</t>
  </si>
  <si>
    <t>г. Трехгорный, пер. Пионерский, д. 25</t>
  </si>
  <si>
    <t>г. Трехгорный, ул. Карла Маркса, д. 38</t>
  </si>
  <si>
    <t>г. Трехгорный, ул. Карла Маркса, д. 40</t>
  </si>
  <si>
    <t>г. Трехгорный, ул. Островского, д. 37</t>
  </si>
  <si>
    <t>г. Трехгорный, ул. Островского, д. 45</t>
  </si>
  <si>
    <t>г. Трехгорный, ул. Ленина, д. 8</t>
  </si>
  <si>
    <t>г. Трехгорный, ул. Ленина, д. 13</t>
  </si>
  <si>
    <t>г. Трехгорный, ул. Мира, д. 7</t>
  </si>
  <si>
    <t>г. Трехгорный, ул. Кирова, д. 15</t>
  </si>
  <si>
    <t>Трехгорный городской округ, итог:</t>
  </si>
  <si>
    <t>Троицкий городской округ</t>
  </si>
  <si>
    <t>г. Троицк, ул. Красноармейская, д. 26</t>
  </si>
  <si>
    <t>г. Троицк, ул. им. А.Г.Мотова, д. 55</t>
  </si>
  <si>
    <t>г. Троицк, ул. им. В.И.Ленина, д. 105</t>
  </si>
  <si>
    <t>г. Троицк, ул. им. И.Д.Селивановской, д. 32</t>
  </si>
  <si>
    <t>г. Троицк, городок Военный 2-й, д. 56</t>
  </si>
  <si>
    <t>г. Троицк, ул. им. Ю.А.Гагарина, д. 35</t>
  </si>
  <si>
    <t>г. Троицк, ул. им. Ю.А.Гагарина, д. 76</t>
  </si>
  <si>
    <t>г. Троицк, ул. им. И.Д.Селивановской, д. 49</t>
  </si>
  <si>
    <t>г. Троицк, ул. им. М.Ф.Фрунзе, д. 21</t>
  </si>
  <si>
    <t>г. Троицк, ул. Октябрьская, д. 65</t>
  </si>
  <si>
    <t>г. Троицк, ул. Октябрьская, д. 83</t>
  </si>
  <si>
    <t>г. Троицк, ул. Октябрьская, д. 118</t>
  </si>
  <si>
    <t>г. Троицк, ул. Автодромная, д. 18</t>
  </si>
  <si>
    <t>г. Троицк, ул. им. братьев Малышевых, д. 41</t>
  </si>
  <si>
    <t>г. Троицк, ул. им. братьев Малышевых, д. 43</t>
  </si>
  <si>
    <t>г. Троицк, ул. им. М.Ф.Фрунзе, д. 26</t>
  </si>
  <si>
    <t>г. Троицк, ул. им. М.Ф.Фрунзе, д. 28</t>
  </si>
  <si>
    <t>г. Троицк, ул. им. М.Ф.Фрунзе, д. 34</t>
  </si>
  <si>
    <t>г. Троицк, ул. им. И.М.Чурикова, д. 2</t>
  </si>
  <si>
    <t>г. Троицк, пр-кт Строителей, д. 4</t>
  </si>
  <si>
    <t>г. Троицк, ул. им. П.И.Чайковского, д. 4</t>
  </si>
  <si>
    <t>г. Троицк, ул. им. П.И.Чайковского, д. 6</t>
  </si>
  <si>
    <t>г. Троицк, ул. им. П.И.Чайковского, д. 8</t>
  </si>
  <si>
    <t>г. Троицк, ул. Советская, д. 79</t>
  </si>
  <si>
    <t>г. Троицк, ул. им. М.Ф.Фрунзе, д. 2Б</t>
  </si>
  <si>
    <t>г. Троицк, ул. им. М.Ф.Фрунзе, д. 8</t>
  </si>
  <si>
    <t>г. Троицк, ул. им. С.М.Кирова, д. 4</t>
  </si>
  <si>
    <t>г. Троицк, ул. им. С.М.Кирова, д. 8</t>
  </si>
  <si>
    <t>г. Троицк, городок Военный 2-й, д. 20</t>
  </si>
  <si>
    <t>г. Троицк, ул. Октябрьская, д. 55</t>
  </si>
  <si>
    <t>г. Троицк, ул. Советская, д. 60</t>
  </si>
  <si>
    <t>г. Троицк, ул. им. И.Д.Селивановской, д. 28</t>
  </si>
  <si>
    <t>г. Троицк, ул. Красногвардейская, д. 101</t>
  </si>
  <si>
    <t>г. Троицк, ул. им. С.М.Кирова, д. 7</t>
  </si>
  <si>
    <t>г. Троицк, ул. им. В.И.Ленина, д. 63</t>
  </si>
  <si>
    <t>г. Троицк, ул. Октябрьская, д. 87</t>
  </si>
  <si>
    <t>г. Троицк, ул. им. А.М.Климова, д. 15</t>
  </si>
  <si>
    <t>г. Троицк, ул. им. А.М.Климова, д. 13</t>
  </si>
  <si>
    <t>г. Троицк, ул. им. Степана Разина, д. 23</t>
  </si>
  <si>
    <t>г. Троицк, ул. Красногвардейская, д. 65</t>
  </si>
  <si>
    <t>г. Троицк, ул. им. Ю.А.Гагарина, д. 15</t>
  </si>
  <si>
    <t>Троицкий городской округ, итог:</t>
  </si>
  <si>
    <t>Усть-Катавский городской округ</t>
  </si>
  <si>
    <t>г. Усть-Катав, ул. Ленина, д. 36</t>
  </si>
  <si>
    <t>г. Усть-Катав, ул. Центральная, д. 49</t>
  </si>
  <si>
    <t>г. Усть-Катав, ул. Ленина, д. 43</t>
  </si>
  <si>
    <t>г. Усть-Катав, ул. Рабочая, д. 28</t>
  </si>
  <si>
    <t>г. Усть-Катав, ул. Рабочая, д. 30</t>
  </si>
  <si>
    <t>г. Усть-Катав, ул. Ленина, д. 32</t>
  </si>
  <si>
    <t>г. Усть-Катав, ул. Ленина, д. 34</t>
  </si>
  <si>
    <t>г. Усть-Катав, ул. Ленина, д. 41</t>
  </si>
  <si>
    <t>г. Усть-Катав, ул. Рабочая, д. 27</t>
  </si>
  <si>
    <t>г. Усть-Катав, ул. Ленина, д. 30</t>
  </si>
  <si>
    <t>г. Усть-Катав, ул. Ленина, д. 45</t>
  </si>
  <si>
    <t>Усть-Катавский городской округ, итог:</t>
  </si>
  <si>
    <t>Чебаркульский городской округ</t>
  </si>
  <si>
    <t>г. Чебаркуль, нп. Пансионат Сосновая Горка, д. 1</t>
  </si>
  <si>
    <t>г. Чебаркуль, ул. 9 Мая, д. 18</t>
  </si>
  <si>
    <t>г. Чебаркуль, ул. Ленина, д. 26А</t>
  </si>
  <si>
    <t>г. Чебаркуль, ул. Электростальская, д. 30</t>
  </si>
  <si>
    <t>г. Чебаркуль, ул. 9 Мая, д. 14</t>
  </si>
  <si>
    <t>г. Чебаркуль, ул. Ленина, д. 7</t>
  </si>
  <si>
    <t>г. Чебаркуль, ул. Ленина, д. 9</t>
  </si>
  <si>
    <t>г. Чебаркуль, ул. Ленина, д. 11</t>
  </si>
  <si>
    <t>г. Чебаркуль, ул. Ленина, д. 13</t>
  </si>
  <si>
    <t>г. Чебаркуль, ул. 9 Мая, д. 12</t>
  </si>
  <si>
    <t>г. Чебаркуль, ул. 9 Мая, д. 16</t>
  </si>
  <si>
    <t>г. Чебаркуль, ул. 9 Мая, д. 18А</t>
  </si>
  <si>
    <t>г. Чебаркуль, ул. Ленина, д. 22А</t>
  </si>
  <si>
    <t>г. Чебаркуль, ул. Ленина, д. 28</t>
  </si>
  <si>
    <t>г. Чебаркуль, ул. Калинина, д. 1</t>
  </si>
  <si>
    <t>г. Чебаркуль, ул. Ленина, д. 17А</t>
  </si>
  <si>
    <t>г. Чебаркуль, ул. Ленина, д. 19А</t>
  </si>
  <si>
    <t>г. Чебаркуль, ул. Электростальская, д. 36</t>
  </si>
  <si>
    <t>г. Чебаркуль, ул. Электростальская, д. 36А</t>
  </si>
  <si>
    <t>г. Чебаркуль, ул. Электростальская, д. 38</t>
  </si>
  <si>
    <t>г. Чебаркуль, ул. 9 Мая, д. 10</t>
  </si>
  <si>
    <t>г. Чебаркуль, ул. Ленина, д. 19</t>
  </si>
  <si>
    <t>г. Чебаркуль, ул. Калинина, д. 5</t>
  </si>
  <si>
    <t>г. Чебаркуль, ул. Калинина, д. 5А</t>
  </si>
  <si>
    <t>г. Чебаркуль, ул. Мира, д. 16</t>
  </si>
  <si>
    <t>г. Чебаркуль, ул. Мира, д. 18А</t>
  </si>
  <si>
    <t>г. Чебаркуль, ул. Крупской, д. 19</t>
  </si>
  <si>
    <t>г. Чебаркуль, ул. Крупской, д. 21</t>
  </si>
  <si>
    <t>г. Чебаркуль, ул. Крупской, д. 23</t>
  </si>
  <si>
    <t>г. Чебаркуль, ул. Ленина, д. 32</t>
  </si>
  <si>
    <t>г. Чебаркуль, ул. Ленина, д. 34</t>
  </si>
  <si>
    <t>г. Чебаркуль, ул. Ленина, д. 4</t>
  </si>
  <si>
    <t>г. Чебаркуль, ул. Ленина, д. 6</t>
  </si>
  <si>
    <t>г. Чебаркуль, ул. Ленина, д. 8</t>
  </si>
  <si>
    <t>г. Чебаркуль, ул. Ленина, д. 10</t>
  </si>
  <si>
    <t>г. Чебаркуль, ул. Ленина, д. 12</t>
  </si>
  <si>
    <t>г. Чебаркуль, ул. Ленина, д. 14</t>
  </si>
  <si>
    <t>г. Чебаркуль, ул. Ленина, д. 16</t>
  </si>
  <si>
    <t>г. Чебаркуль, ул. Крупской, д. 23А</t>
  </si>
  <si>
    <t>г. Чебаркуль, ул. Ленина, д. 2</t>
  </si>
  <si>
    <t>г. Чебаркуль, ул. Электростальская, д. 38А</t>
  </si>
  <si>
    <t>г. Чебаркуль, ул. Ленина, д. 30</t>
  </si>
  <si>
    <t>Чебаркульский городской округ, итог:</t>
  </si>
  <si>
    <t>Челябинский городской округ</t>
  </si>
  <si>
    <t>г. Челябинск, ул. Туруханская, д. 36</t>
  </si>
  <si>
    <t>г. Челябинск, ул. Харлова, д. 3</t>
  </si>
  <si>
    <t>г. Челябинск, ул. Энгельса, д. 58</t>
  </si>
  <si>
    <t>г. Челябинск, ул. Энгельса, д. 61</t>
  </si>
  <si>
    <t>г. Челябинск, ул. Аптечная, д. 8</t>
  </si>
  <si>
    <t>г. Челябинск, ул. Машиностроителей, д. 24</t>
  </si>
  <si>
    <t>г. Челябинск, ул. Машиностроителей, д. 28</t>
  </si>
  <si>
    <t>г. Челябинск, ул. Днепропетровская, д. 19</t>
  </si>
  <si>
    <t>г. Челябинск, ул. Доватора, д. 32</t>
  </si>
  <si>
    <t>г. Челябинск, ул. Ереванская, д. 32</t>
  </si>
  <si>
    <t>г. Челябинск, ул. Кронштадтская, д. 16</t>
  </si>
  <si>
    <t>г. Челябинск, ул. Кронштадтская, д. 18</t>
  </si>
  <si>
    <t>г. Челябинск, ул. Кронштадтская, д. 19</t>
  </si>
  <si>
    <t>г. Челябинск, ул. Кронштадтская, д. 20А</t>
  </si>
  <si>
    <t>г. Челябинск, ул. Новороссийская, д. 17</t>
  </si>
  <si>
    <t>г. Челябинск, ул. Либкнехта, д. 28</t>
  </si>
  <si>
    <t>г. Челябинск, ул. Василевского, д. 9</t>
  </si>
  <si>
    <t>г. Челябинск, п. Мясокомбинат, д. 10</t>
  </si>
  <si>
    <t>г. Челябинск, пр-кт Ленина, д. 24</t>
  </si>
  <si>
    <t>г. Челябинск, пр-кт Ленина, д. 62</t>
  </si>
  <si>
    <t>г. Челябинск, ул. Савина, д. 12</t>
  </si>
  <si>
    <t>г. Челябинск, ул. Героев Танкограда, д. 118</t>
  </si>
  <si>
    <t>г. Челябинск, ул. Володарского, д. 32</t>
  </si>
  <si>
    <t>г. Челябинск, ул. Аптечная, д. 4</t>
  </si>
  <si>
    <t>г. Челябинск, ул. Новороссийская, д. 106</t>
  </si>
  <si>
    <t>г. Челябинск, ул. Новороссийская, д. 108</t>
  </si>
  <si>
    <t>г. Челябинск, ул. Новороссийская, д. 11</t>
  </si>
  <si>
    <t>г. Челябинск, ул. Социалистическая, д. 28</t>
  </si>
  <si>
    <t>г. Челябинск, ул. Свободы, д. 139</t>
  </si>
  <si>
    <t>г. Челябинск, ул. Свободы, д. 62</t>
  </si>
  <si>
    <t>г. Челябинск, ул. Коммунаров, д. 12А</t>
  </si>
  <si>
    <t>г. Челябинск, ул. 40-летия Октября, д. 22</t>
  </si>
  <si>
    <t>г. Челябинск, ул. Кирова, д. 19А</t>
  </si>
  <si>
    <t>г. Челябинск, ул. Энгельса, д. 47</t>
  </si>
  <si>
    <t>г. Челябинск, ул. Савина, д. 14</t>
  </si>
  <si>
    <t>г. Челябинск, ул. Вишнегорская, д. 16</t>
  </si>
  <si>
    <t>г. Челябинск, ул. Ловина, д. 26</t>
  </si>
  <si>
    <t>г. Челябинск, ул. Российская, д. 14</t>
  </si>
  <si>
    <t>г. Челябинск, ул. Российская, д. 43</t>
  </si>
  <si>
    <t>г. Челябинск, ул. Российская, д. 8</t>
  </si>
  <si>
    <t>г. Челябинск, ул. Новороссийская, д. 12</t>
  </si>
  <si>
    <t>г. Челябинск, ул. Новороссийская, д. 13</t>
  </si>
  <si>
    <t>г. Челябинск, ул. Новороссийская, д. 56</t>
  </si>
  <si>
    <t>г. Челябинск, ул. Гагарина, д. 12</t>
  </si>
  <si>
    <t>г. Челябинск, ул. Цвиллинга, д. 38</t>
  </si>
  <si>
    <t>г. Челябинск, ул. Энгельса, д. 65</t>
  </si>
  <si>
    <t>г. Челябинск, ул. Машиностроителей, д. 38</t>
  </si>
  <si>
    <t>г. Челябинск, ул. Ковшовой, д. 9</t>
  </si>
  <si>
    <t>г. Челябинск, ул. Новороссийская, д. 10</t>
  </si>
  <si>
    <t>г. Челябинск, ул. Плеханова, д. 47</t>
  </si>
  <si>
    <t>г. Челябинск, ул. Первой Пятилетки, д. 33</t>
  </si>
  <si>
    <t>г. Челябинск, ул. Савина, д. 10</t>
  </si>
  <si>
    <t>г. Челябинск, пр-кт Свердловский, д. 48</t>
  </si>
  <si>
    <t>г. Челябинск, ул. Евтеева, д. 3</t>
  </si>
  <si>
    <t>г. Челябинск, пер. Канатовский, д. 9</t>
  </si>
  <si>
    <t>г. Челябинск, ул. Энгельса, д. 51</t>
  </si>
  <si>
    <t>г. Челябинск, пр-кт Свердловский, д. 54</t>
  </si>
  <si>
    <t>г. Челябинск, ул. Кирова, д. 6</t>
  </si>
  <si>
    <t>г. Челябинск, ул. Безрукова, д. 13</t>
  </si>
  <si>
    <t>г. Челябинск, ул. Белостоцкого, д. 5</t>
  </si>
  <si>
    <t>г. Челябинск, ул. Дегтярева, д. 41А</t>
  </si>
  <si>
    <t>г. Челябинск, ул. Тимирязева, д. 33</t>
  </si>
  <si>
    <t>г. Челябинск, ул. Свободы, д. 88</t>
  </si>
  <si>
    <t>г. Челябинск, ул. Славянская, д. 4</t>
  </si>
  <si>
    <t>г. Челябинск, ул. Смирных, д. 13</t>
  </si>
  <si>
    <t>г. Челябинск, ул. Новороссийская, д. 36</t>
  </si>
  <si>
    <t>г. Челябинск, ул. Коммуны, д. 135</t>
  </si>
  <si>
    <t>г. Челябинск, ул. Красная, д. 42</t>
  </si>
  <si>
    <t>г. Челябинск, ул. Цвиллинга, д. 55А</t>
  </si>
  <si>
    <t>г. Челябинск, ул. Чайковского, д. 70</t>
  </si>
  <si>
    <t>г. Челябинск, ул. Воровского, д. 41Б</t>
  </si>
  <si>
    <t>г. Челябинск, ул. Гагарина, д. 14</t>
  </si>
  <si>
    <t>г. Челябинск, ул. Цвиллинга, д. 31</t>
  </si>
  <si>
    <t>г. Челябинск, ул. Красная, д. 48</t>
  </si>
  <si>
    <t>г. Челябинск, ул. Дербентская, д. 47А</t>
  </si>
  <si>
    <t>г. Челябинск, ул. 40-летия Октября, д. 20</t>
  </si>
  <si>
    <t>г. Челябинск, ул. Новороссийская, д. 40</t>
  </si>
  <si>
    <t>г. Челябинск, ул. Ловина, д. 18</t>
  </si>
  <si>
    <t>г. Челябинск, ул. Котина, д. 3</t>
  </si>
  <si>
    <t>г. Челябинск, ул. Красная, д. 40</t>
  </si>
  <si>
    <t>г. Челябинск, ул. Энгельса, д. 41</t>
  </si>
  <si>
    <t>г. Челябинск, ул. Плеханова, д. 36</t>
  </si>
  <si>
    <t>г. Челябинск, ул. Пушкина, д. 69А</t>
  </si>
  <si>
    <t>г. Челябинск, ул. Свободы, д. 108</t>
  </si>
  <si>
    <t>г. Челябинск, ул. Энгельса, д. 45</t>
  </si>
  <si>
    <t>г. Челябинск, ул. Вагнера, д. 76</t>
  </si>
  <si>
    <t>г. Челябинск, ул. Вагнера, д. 78</t>
  </si>
  <si>
    <t>г. Челябинск, ул. Василевского, д. 1</t>
  </si>
  <si>
    <t>г. Челябинск, ул. Свободы, д. 84</t>
  </si>
  <si>
    <t>г. Челябинск, ул. Свободы, д. 90</t>
  </si>
  <si>
    <t>г. Челябинск, ул. Смирных, д. 20</t>
  </si>
  <si>
    <t>г. Челябинск, ул. Сони Кривой, д. 37</t>
  </si>
  <si>
    <t>г. Челябинск, ул. Сони Кривой, д. 69</t>
  </si>
  <si>
    <t>г. Челябинск, ул. Василевского, д. 3</t>
  </si>
  <si>
    <t>г. Челябинск, ул. Энгельса, д. 39</t>
  </si>
  <si>
    <t>г. Челябинск, ул. Дербентская, д. 45А</t>
  </si>
  <si>
    <t>г. Челябинск, ул. Вагнера, д. 116</t>
  </si>
  <si>
    <t>г. Челябинск, ул. Машиностроителей, д. 22</t>
  </si>
  <si>
    <t>г. Челябинск, ул. Машиностроителей, д. 26</t>
  </si>
  <si>
    <t>г. Челябинск, ул. Пушкина, д. 60А</t>
  </si>
  <si>
    <t>г. Челябинск, ул. Новороссийская, д. 34Б</t>
  </si>
  <si>
    <t>г. Челябинск, ул. Бурденюка, д. 1</t>
  </si>
  <si>
    <t>г. Челябинск, ул. Крылова, д. 13</t>
  </si>
  <si>
    <t>г. Челябинск, ул. Тимирязева, д. 28</t>
  </si>
  <si>
    <t>г. Челябинск, ул. Комарова, д. 112А</t>
  </si>
  <si>
    <t>г. Челябинск, пр-кт Ленина, д. 38</t>
  </si>
  <si>
    <t>г. Челябинск, пр-кт Ленина, д. 65</t>
  </si>
  <si>
    <t>г. Челябинск, ул. Барбюса, д. 3</t>
  </si>
  <si>
    <t>г. Челябинск, пр-кт Ленина, д. 17</t>
  </si>
  <si>
    <t>г. Челябинск, ул. Свободы, д. 72</t>
  </si>
  <si>
    <t>г. Челябинск, ул. Сони Кривой, д. 37А</t>
  </si>
  <si>
    <t>г. Челябинск, ул. Белостоцкого, д. 7</t>
  </si>
  <si>
    <t>г. Челябинск, ул. Сони Кривой, д. 26</t>
  </si>
  <si>
    <t>г. Челябинск, ул. Гагарина, д. 10</t>
  </si>
  <si>
    <t>г. Челябинск, ул. Коммунаров, д. 17</t>
  </si>
  <si>
    <t>г. Челябинск, ул. Коммунаров, д. 23</t>
  </si>
  <si>
    <t>г. Челябинск, ул. Маркса, д. 52</t>
  </si>
  <si>
    <t>г. Челябинск, ул. Бажова, д. 52</t>
  </si>
  <si>
    <t>г. Челябинск, ул. Барбюса, д. 1</t>
  </si>
  <si>
    <t>г. Челябинск, ул. Туруханская, д. 38</t>
  </si>
  <si>
    <t>г. Челябинск, ул. Российская, д. 29</t>
  </si>
  <si>
    <t>г. Челябинск, ул. Сталеваров, д. 15</t>
  </si>
  <si>
    <t>г. Челябинск, ул. Аптечная, д. 5</t>
  </si>
  <si>
    <t>г. Челябинск, ул. Аральская, д. 243А</t>
  </si>
  <si>
    <t>г. Челябинск, ул. Цвиллинга, д. 35</t>
  </si>
  <si>
    <t>г. Челябинск, ул. Ереванская, д. 52</t>
  </si>
  <si>
    <t>г. Челябинск, ул. Героев Танкограда, д. 25</t>
  </si>
  <si>
    <t>г. Челябинск, ул. Горького, д. 8</t>
  </si>
  <si>
    <t>г. Челябинск, ул. Барбюса, д. 63</t>
  </si>
  <si>
    <t>г. Челябинск, ул. Гагарина, д. 20</t>
  </si>
  <si>
    <t>г. Челябинск, ул. Ловина, д. 19</t>
  </si>
  <si>
    <t>г. Челябинск, ул. Социалистическая, д. 30</t>
  </si>
  <si>
    <t>г. Челябинск, ул. Елькина, д. 45</t>
  </si>
  <si>
    <t>г. Челябинск, ул. Ереванская, д. 47</t>
  </si>
  <si>
    <t>г. Челябинск, ул. Дегтярева, д. 7А</t>
  </si>
  <si>
    <t>г. Челябинск, ул. Горького, д. 27</t>
  </si>
  <si>
    <t>г. Челябинск, ул. Машиностроителей, д. 30А</t>
  </si>
  <si>
    <t>г. Челябинск, ул. Машиностроителей, д. 32</t>
  </si>
  <si>
    <t>г. Челябинск, ул. Машиностроителей, д. 37</t>
  </si>
  <si>
    <t>г. Челябинск, ул. Белостоцкого, д. 11</t>
  </si>
  <si>
    <t>г. Челябинск, ул. Российская, д. 39</t>
  </si>
  <si>
    <t>г. Челябинск, пр-кт Ленина, д. 41</t>
  </si>
  <si>
    <t>г. Челябинск, ул. Социалистическая, д. 38</t>
  </si>
  <si>
    <t>г. Челябинск, ул. Худякова, д. 17</t>
  </si>
  <si>
    <t>г. Челябинск, ул. Кирова, д. 86</t>
  </si>
  <si>
    <t>г. Челябинск, ул. Новороссийская, д. 54</t>
  </si>
  <si>
    <t>г. Челябинск, ул. Энергетиков, д. 13</t>
  </si>
  <si>
    <t>г. Челябинск, ул. Российская, д. 12</t>
  </si>
  <si>
    <t>г. Челябинск, ул. Российская, д. 27</t>
  </si>
  <si>
    <t>г. Челябинск, ул. Аптечная, д. 7</t>
  </si>
  <si>
    <t>г. Челябинск, ул. Постышева, д. 6</t>
  </si>
  <si>
    <t>г. Челябинск, ул. Сони Кривой, д. 37Б</t>
  </si>
  <si>
    <t>г. Челябинск, пр-кт Победы, д. 146</t>
  </si>
  <si>
    <t>г. Челябинск, ул. Героев Танкограда, д. 80</t>
  </si>
  <si>
    <t>г. Челябинск, ул. Трубников, д. 15</t>
  </si>
  <si>
    <t>г. Челябинск, ул. Трубников, д. 45</t>
  </si>
  <si>
    <t>г. Челябинск, ул. Горького, д. 12</t>
  </si>
  <si>
    <t>г. Челябинск, пр-кт Ленина, д. 18</t>
  </si>
  <si>
    <t>г. Челябинск, пр-кт Ленина, д. 20</t>
  </si>
  <si>
    <t>г. Челябинск, пр-кт Ленина, д. 28</t>
  </si>
  <si>
    <t>г. Челябинск, пр-кт Ленина, д. 45</t>
  </si>
  <si>
    <t>г. Челябинск, пр-кт Ленина, д. 49</t>
  </si>
  <si>
    <t>г. Челябинск, ул. Сталеваров, д. 9</t>
  </si>
  <si>
    <t>г. Челябинск, ул. Ереванская, д. 11</t>
  </si>
  <si>
    <t>г. Челябинск, ул. Челябинского Рабочего, д. 3</t>
  </si>
  <si>
    <t>г. Челябинск, ул. Новороссийская, д. 110</t>
  </si>
  <si>
    <t>г. Челябинск, пр-кт Ленина, д. 71</t>
  </si>
  <si>
    <t>г. Челябинск, пр-кт Победы, д. 121</t>
  </si>
  <si>
    <t>г. Челябинск, ул. Машиностроителей, д. 16</t>
  </si>
  <si>
    <t>г. Челябинск, ул. Новороссийская, д. 77</t>
  </si>
  <si>
    <t>г. Челябинск, ул. Кудрявцева, д. 16</t>
  </si>
  <si>
    <t>г. Челябинск, ул. Бажова, д. 80</t>
  </si>
  <si>
    <t>г. Челябинск, ул. Героя России Молодова, д. 6</t>
  </si>
  <si>
    <t>г. Челябинск, ул. Южный Бульвар, д. 25</t>
  </si>
  <si>
    <t>г. Челябинск, ул. Ловина, д. 22</t>
  </si>
  <si>
    <t>г. Челябинск, ул. Аптечная, д. 6</t>
  </si>
  <si>
    <t>г. Челябинск, ул. Бурденюка, д. 5</t>
  </si>
  <si>
    <t>г. Челябинск, ул. Каслинская, д. 28</t>
  </si>
  <si>
    <t>г. Челябинск, ул. Бурденюка, д. 9</t>
  </si>
  <si>
    <t>г. Челябинск, ул. Савина, д. 6</t>
  </si>
  <si>
    <t>г. Челябинск, ул. Агалакова, д. 15</t>
  </si>
  <si>
    <t>г. Челябинск, п. Мясокомбинат, д. 11</t>
  </si>
  <si>
    <t>г. Челябинск, ул. Аптечная, д. 3</t>
  </si>
  <si>
    <t>г. Челябинск, ул. Российская, д. 25А</t>
  </si>
  <si>
    <t>г. Челябинск, ул. Труда, д. 175</t>
  </si>
  <si>
    <t>г. Челябинск, ул. Ереванская, д. 34</t>
  </si>
  <si>
    <t>г. Челябинск, ул. Свободы, д. 161</t>
  </si>
  <si>
    <t>г. Челябинск, ул. Контейнерная, д. 4</t>
  </si>
  <si>
    <t>г. Челябинск, ул. 40-летия Октября, д. 18</t>
  </si>
  <si>
    <t>г. Челябинск, ул. Первой Пятилетки, д. 49</t>
  </si>
  <si>
    <t>г. Челябинск, ш. Металлургов, д. 6</t>
  </si>
  <si>
    <t>г. Челябинск, ул. Большевистская, д. 6</t>
  </si>
  <si>
    <t>г. Челябинск, ул. Ловина, д. 28</t>
  </si>
  <si>
    <t>г. Челябинск, ул. Социалистическая, д. 36</t>
  </si>
  <si>
    <t>г. Челябинск, ул. Калинина, д. 10</t>
  </si>
  <si>
    <t>г. Челябинск, пр-кт Ленина, д. 77</t>
  </si>
  <si>
    <t>г. Челябинск, ул. Электростальская, д. 5</t>
  </si>
  <si>
    <t>г. Челябинск, пр-кт Ленина, д. 12</t>
  </si>
  <si>
    <t>г. Челябинск, ул. Грибоедова, д. 42</t>
  </si>
  <si>
    <t>г. Челябинск, ул. Барбюса, д. 33</t>
  </si>
  <si>
    <t>г. Челябинск, ул. Байкальская, д. 26</t>
  </si>
  <si>
    <t>г. Челябинск, ул. Верхнеуральская, д. 20</t>
  </si>
  <si>
    <t>г. Челябинск, ул. Свободы, д. 86</t>
  </si>
  <si>
    <t>г. Челябинск, ул. Героев Танкограда, д. 92</t>
  </si>
  <si>
    <t>г. Челябинск, ул. Новороссийская, д. 18</t>
  </si>
  <si>
    <t>г. Челябинск, ш. Копейское, д. 18</t>
  </si>
  <si>
    <t>г. Челябинск, пр-кт Победы, д. 127</t>
  </si>
  <si>
    <t>г. Челябинск, ул. Советская, д. 65</t>
  </si>
  <si>
    <t>г. Челябинск, ул. Батумская, д. 21</t>
  </si>
  <si>
    <t>г. Челябинск, ул. Коммуны, д. 86</t>
  </si>
  <si>
    <t>г. Челябинск, ул. Ударная, д. 1</t>
  </si>
  <si>
    <t>г. Челябинск, ул. Социалистическая, д. 8</t>
  </si>
  <si>
    <t>г. Челябинск, ул. Кыштымская, д. 17</t>
  </si>
  <si>
    <t>г. Челябинск, ул. Социалистическая, д. 32</t>
  </si>
  <si>
    <t>г. Челябинск, ул. Татьяничевой, д. 3</t>
  </si>
  <si>
    <t>г. Челябинск, ул. Пушкина, д. 32/1</t>
  </si>
  <si>
    <t>г. Челябинск, ул. Каслинская, д. 19</t>
  </si>
  <si>
    <t>г. Челябинск, ул. Воровского, д. 40</t>
  </si>
  <si>
    <t>г. Челябинск, пл. Революции, д. 1</t>
  </si>
  <si>
    <t>г. Челябинск, ул. Комсомольская, д. 20</t>
  </si>
  <si>
    <t>г. Челябинск, ул. Салютная, д. 40</t>
  </si>
  <si>
    <t>г. Челябинск, ул. Сони Кривой, д. 33</t>
  </si>
  <si>
    <t>г. Челябинск, пр-кт Свердловский, д. 63</t>
  </si>
  <si>
    <t>г. Челябинск, ул. Заслонова, д. 12</t>
  </si>
  <si>
    <t>г. Челябинск, пр-кт Победы, д. 171</t>
  </si>
  <si>
    <t>г. Челябинск, ул. Белостоцкого, д. 3</t>
  </si>
  <si>
    <t>г. Челябинск, ул. Савина, д. 8</t>
  </si>
  <si>
    <t>г. Челябинск, ул. Славянская, д. 10</t>
  </si>
  <si>
    <t>г. Челябинск, ул. Новороссийская, д. 114</t>
  </si>
  <si>
    <t>г. Челябинск, ул. Гагарина, д. 4</t>
  </si>
  <si>
    <t>г. Челябинск, ул. Дегтярева, д. 68</t>
  </si>
  <si>
    <t>г. Челябинск, ул. Плеханова, д. 16</t>
  </si>
  <si>
    <t>г. Челябинск, ул. Агалакова, д. 1</t>
  </si>
  <si>
    <t>г. Челябинск, пр-кт Ленина, д. 68</t>
  </si>
  <si>
    <t>г. Челябинск, ул. Худякова, д. 4</t>
  </si>
  <si>
    <t>г. Челябинск, пр-кт Комсомольский, д. 3</t>
  </si>
  <si>
    <t>г. Челябинск, ул. Смирных, д. 14</t>
  </si>
  <si>
    <t>г. Челябинск, ул. Трубников, д. 33</t>
  </si>
  <si>
    <t>г. Челябинск, ул. Энтузиастов, д. 1</t>
  </si>
  <si>
    <t>г. Челябинск, ул. Жукова, д. 21</t>
  </si>
  <si>
    <t>г. Челябинск, ул. Социалистическая, д. 18</t>
  </si>
  <si>
    <t>г. Челябинск, пр-кт Ленина, д. 15</t>
  </si>
  <si>
    <t>г. Челябинск, ул. Первой Пятилетки, д. 51</t>
  </si>
  <si>
    <t>г. Челябинск, ул. Ловина, д. 13</t>
  </si>
  <si>
    <t>г. Челябинск, ул. Крылова, д. 7</t>
  </si>
  <si>
    <t>г. Челябинск, ул. Коммунаров, д. 24</t>
  </si>
  <si>
    <t>г. Челябинск, ул. Социалистическая, д. 14</t>
  </si>
  <si>
    <t>г. Челябинск, ул. Героев Танкограда, д. 65</t>
  </si>
  <si>
    <t>г. Челябинск, ул. Тяговая, д. 1</t>
  </si>
  <si>
    <t>г. Челябинск, ул. Крылова, д. 1</t>
  </si>
  <si>
    <t>г. Челябинск, пр-кт Ленина, д. 74</t>
  </si>
  <si>
    <t>г. Челябинск, пр-кт Свердловский, д. 46</t>
  </si>
  <si>
    <t>г. Челябинск, ул. Пятого Декабря, д. 32</t>
  </si>
  <si>
    <t>г. Челябинск, ул. Героя России Молодова, д. 5</t>
  </si>
  <si>
    <t>г. Челябинск, пр-кт Победы, д. 126</t>
  </si>
  <si>
    <t>г. Челябинск, ул. Горького, д. 81</t>
  </si>
  <si>
    <t>г. Челябинск, ул. Богдана Хмельницкого, д. 27</t>
  </si>
  <si>
    <t>г. Челябинск, ул. Российская, д. 49</t>
  </si>
  <si>
    <t>г. Челябинск, ул. Гагарина, д. 2</t>
  </si>
  <si>
    <t>г. Челябинск, ул. Карпенко, д. 10</t>
  </si>
  <si>
    <t>г. Челябинск, ул. Российская, д. 55</t>
  </si>
  <si>
    <t>г. Челябинск, ул. Белостоцкого, д. 13</t>
  </si>
  <si>
    <t>г. Челябинск, ул. Батумская, д. 25</t>
  </si>
  <si>
    <t>г. Челябинск, пр-кт Ленина, д. 25</t>
  </si>
  <si>
    <t>г. Челябинск, ул. Заслонова, д. 14</t>
  </si>
  <si>
    <t>г. Челябинск, ул. Худякова, д. 7</t>
  </si>
  <si>
    <t>г. Челябинск, ул. Стахановцев, д. 122</t>
  </si>
  <si>
    <t>г. Челябинск, ул. Ереванская, д. 13</t>
  </si>
  <si>
    <t>г. Челябинск, ул. Дегтярева, д. 3</t>
  </si>
  <si>
    <t>г. Челябинск, ул. Горького, д. 7</t>
  </si>
  <si>
    <t>г. Челябинск, пр-кт Ленина, д. 40</t>
  </si>
  <si>
    <t>г. Челябинск, ул. Тимирязева, д. 8</t>
  </si>
  <si>
    <t>г. Челябинск, ул. Большевистская, д. 8</t>
  </si>
  <si>
    <t>г. Челябинск, ул. Мира, д. 43</t>
  </si>
  <si>
    <t>г. Челябинск, ул. Коммунаров, д. 20</t>
  </si>
  <si>
    <t>г. Челябинск, ул. Новороссийская, д. 75</t>
  </si>
  <si>
    <t>г. Челябинск, ул. Паровозная, д. 1</t>
  </si>
  <si>
    <t>г. Челябинск, пр-кт Ленина, д. 48</t>
  </si>
  <si>
    <t>г. Челябинск, ул. Первой Пятилетки, д. 31</t>
  </si>
  <si>
    <t>г. Челябинск, ул. Кирова, д. 110</t>
  </si>
  <si>
    <t>г. Челябинск, ул. Образцова, д. 6</t>
  </si>
  <si>
    <t>г. Челябинск, ул. Гагарина, д. 13</t>
  </si>
  <si>
    <t>г. Челябинск, ул. Энгельса, д. 63</t>
  </si>
  <si>
    <t>г. Челябинск, ул. Свободы, д. 78</t>
  </si>
  <si>
    <t>г. Челябинск, ул. Монакова, д. 6</t>
  </si>
  <si>
    <t>г. Челябинск, ул. Новороссийская, д. 42</t>
  </si>
  <si>
    <t>г. Челябинск, ул. Коммуны, д. 129</t>
  </si>
  <si>
    <t>г. Челябинск, ул. Электростальская, д. 7</t>
  </si>
  <si>
    <t>г. Челябинск, ул. Руставели, д. 10</t>
  </si>
  <si>
    <t>г. Челябинск, ул. Первой Пятилетки, д. 53</t>
  </si>
  <si>
    <t>г. Челябинск, ул. Дзержинского, д. 31</t>
  </si>
  <si>
    <t>г. Челябинск, ул. Ловина, д. 20</t>
  </si>
  <si>
    <t>г. Челябинск, ш. Металлургов, д. 31</t>
  </si>
  <si>
    <t>г. Челябинск, ул. Гагарина, д. 21</t>
  </si>
  <si>
    <t>г. Челябинск, ул. Коммуны, д. 137</t>
  </si>
  <si>
    <t>г. Челябинск, пр-кт Победы, д. 115</t>
  </si>
  <si>
    <t>г. Челябинск, ул. 3 Интернационала, д. 128</t>
  </si>
  <si>
    <t>г. Челябинск, ул. Цвиллинга, д. 40</t>
  </si>
  <si>
    <t>г. Челябинск, пер. Артиллерийский, д. 4</t>
  </si>
  <si>
    <t>г. Челябинск, ул. Российская, д. 26</t>
  </si>
  <si>
    <t>г. Челябинск, ул. Образцова, д. 18</t>
  </si>
  <si>
    <t>г. Челябинск, ул. Постышева, д. 3</t>
  </si>
  <si>
    <t>г. Челябинск, ул. Воровского, д. 49</t>
  </si>
  <si>
    <t>г. Челябинск, ул. Пушкина, д. 70</t>
  </si>
  <si>
    <t>г. Челябинск, пр-кт Свердловский, д. 71</t>
  </si>
  <si>
    <t>г. Челябинск, пр-кт Победы, д. 141</t>
  </si>
  <si>
    <t>г. Челябинск, ул. Дзержинского, д. 115</t>
  </si>
  <si>
    <t>г. Челябинск, пр-кт Победы, д. 138</t>
  </si>
  <si>
    <t>г. Челябинск, ул. Каслинская, д. 34</t>
  </si>
  <si>
    <t>г. Челябинск, ул. Худякова, д. 13</t>
  </si>
  <si>
    <t>г. Челябинск, ул. Российская, д. 47</t>
  </si>
  <si>
    <t>г. Челябинск, пр-кт Ленина, д. 34</t>
  </si>
  <si>
    <t>г. Челябинск, ул. Российская, д. 7</t>
  </si>
  <si>
    <t>г. Челябинск, ул. Мира, д. 35</t>
  </si>
  <si>
    <t>г. Челябинск, ул. Трубников, д. 47</t>
  </si>
  <si>
    <t>г. Челябинск, ш. Копейское, д. 8</t>
  </si>
  <si>
    <t>г. Челябинск, пр-кт Победы, д. 142</t>
  </si>
  <si>
    <t>г. Челябинск, ул. Богдана Хмельницкого, д. 35</t>
  </si>
  <si>
    <t>г. Челябинск, ул. Первой Пятилетки, д. 45</t>
  </si>
  <si>
    <t>г. Челябинск, ул. Тернопольская, д. 23</t>
  </si>
  <si>
    <t>г. Челябинск, ул. Коммунаров, д. 19</t>
  </si>
  <si>
    <t>г. Челябинск, ул. Правдухина, д. 6</t>
  </si>
  <si>
    <t>г. Челябинск, ул. Привокзальная, д. 41</t>
  </si>
  <si>
    <t>г. Челябинск, ул. Пушкина, д. 56</t>
  </si>
  <si>
    <t>г. Челябинск, ул. Челябинского Рабочего, д. 4</t>
  </si>
  <si>
    <t>г. Челябинск, ул. Контейнерная, д. 8</t>
  </si>
  <si>
    <t>г. Челябинск, ул. Крылова, д. 5</t>
  </si>
  <si>
    <t>г. Челябинск, ул. Рессорная, д. 8</t>
  </si>
  <si>
    <t>г. Челябинск, ул. Худякова, д. 23</t>
  </si>
  <si>
    <t>г. Челябинск, ул. Крылова, д. 9</t>
  </si>
  <si>
    <t>г. Челябинск, ул. Рессорная, д. 16</t>
  </si>
  <si>
    <t>г. Челябинск, ул. Верхнеуральская, д. 1</t>
  </si>
  <si>
    <t>г. Челябинск, ул. Славянская, д. 8</t>
  </si>
  <si>
    <t>г. Челябинск, ул. Станционная (Новосинеглазово), д. 18</t>
  </si>
  <si>
    <t>г. Челябинск, ул. Горького, д. 4</t>
  </si>
  <si>
    <t>г. Челябинск, ул. 50-летия ВЛКСМ, д. 41</t>
  </si>
  <si>
    <t>г. Челябинск, пр-кт Ленина, д. 26</t>
  </si>
  <si>
    <t>г. Челябинск, ул. Кирова, д. 163</t>
  </si>
  <si>
    <t>г. Челябинск, пр-кт Свердловский, д. 62</t>
  </si>
  <si>
    <t>г. Челябинск, ул. Октябрьская (Новосинеглазово), д. 26</t>
  </si>
  <si>
    <t>г. Челябинск, ул. Либкнехта, д. 20</t>
  </si>
  <si>
    <t>г. Челябинск, ул. Челябинского Рабочего, д. 1</t>
  </si>
  <si>
    <t>г. Челябинск, ул. Горького, д. 23</t>
  </si>
  <si>
    <t>г. Челябинск, ул. Дегтярева, д. 23</t>
  </si>
  <si>
    <t>г. Челябинск, ул. Российская, д. 21</t>
  </si>
  <si>
    <t>г. Челябинск, пр-кт Свердловский, д. 25</t>
  </si>
  <si>
    <t>г. Челябинск, ул. Кирова, д. 2</t>
  </si>
  <si>
    <t>г. Челябинск, ул. Дегтярева, д. 78</t>
  </si>
  <si>
    <t>г. Челябинск, ш. Копейское, д. 10</t>
  </si>
  <si>
    <t>г. Челябинск, ул. 60-летия Октября, д. 6</t>
  </si>
  <si>
    <t>г. Челябинск, ул. Гагарина, д. 6</t>
  </si>
  <si>
    <t>г. Челябинск, ул. Верхнеуральская, д. 7</t>
  </si>
  <si>
    <t>г. Челябинск, ул. Коммуны, д. 88</t>
  </si>
  <si>
    <t>г. Челябинск, ул. Вишнегорская, д. 10</t>
  </si>
  <si>
    <t>г. Челябинск, ул. Рессорная, д. 14</t>
  </si>
  <si>
    <t>г. Челябинск, ул. Мира, д. 37</t>
  </si>
  <si>
    <t>г. Челябинск, пр-кт Ленина, д. 67</t>
  </si>
  <si>
    <t>г. Челябинск, ул. Заслонова, д. 11</t>
  </si>
  <si>
    <t>г. Челябинск, ул. Новороссийская, д. 60</t>
  </si>
  <si>
    <t>г. Челябинск, ул. Тимирязева, д. 27</t>
  </si>
  <si>
    <t>г. Челябинск, ул. Свободы, д. 44</t>
  </si>
  <si>
    <t>г. Челябинск, ул. Мира, д. 53</t>
  </si>
  <si>
    <t>г. Челябинск, ул. Цвиллинга, д. 58</t>
  </si>
  <si>
    <t>г. Челябинск, ул. Славянская, д. 12</t>
  </si>
  <si>
    <t>г. Челябинск, ул. Гагарина, д. 8</t>
  </si>
  <si>
    <t>г. Челябинск, ул. Сталеваров, д. 11</t>
  </si>
  <si>
    <t>г. Челябинск, ул. Воровского, д. 34</t>
  </si>
  <si>
    <t>г. Челябинск, ул. Вишнегорская, д. 14</t>
  </si>
  <si>
    <t>г. Челябинск, ул. Худякова, д. 25</t>
  </si>
  <si>
    <t>г. Челябинск, пр-кт Ленина, д. 31</t>
  </si>
  <si>
    <t>г. Челябинск, ул. Дегтярева, д. 72</t>
  </si>
  <si>
    <t>г. Челябинск, пр-кт Победы, д. 133</t>
  </si>
  <si>
    <t>г. Челябинск, ул. Краснооктябрьская, д. 6</t>
  </si>
  <si>
    <t>г. Челябинск, ул. Свободы, д. 153</t>
  </si>
  <si>
    <t>г. Челябинск, ул. Привокзальная, д. 43</t>
  </si>
  <si>
    <t>г. Челябинск, ул. Октябрьская (Новосинеглазово), д. 24</t>
  </si>
  <si>
    <t>г. Челябинск, ш. Металлургов, д. 8</t>
  </si>
  <si>
    <t>г. Челябинск, пр-кт Победы, д. 119</t>
  </si>
  <si>
    <t>г. Челябинск, ул. Крылова, д. 11</t>
  </si>
  <si>
    <t>г. Челябинск, ул. Белостоцкого, д. 9</t>
  </si>
  <si>
    <t>г. Челябинск, ул. Российская, д. 28</t>
  </si>
  <si>
    <t>г. Челябинск, ул. Дегтярева, д. 19</t>
  </si>
  <si>
    <t>г. Челябинск, ул. Новороссийская, д. 21</t>
  </si>
  <si>
    <t>г. Челябинск, ул. Российская, д. 24</t>
  </si>
  <si>
    <t>г. Челябинск, ул. Больничная, д. 12</t>
  </si>
  <si>
    <t>г. Челябинск, ул. Российская, д. 200</t>
  </si>
  <si>
    <t>г. Челябинск, ул. Чайковского, д. 183</t>
  </si>
  <si>
    <t>г. Челябинск, ул. Российская, д. 32</t>
  </si>
  <si>
    <t>г. Челябинск, пр-кт Ленина, д. 51</t>
  </si>
  <si>
    <t>г. Челябинск, ул. Новороссийская, д. 20</t>
  </si>
  <si>
    <t>г. Челябинск, ул. Тимирязева, д. 19</t>
  </si>
  <si>
    <t>г. Челябинск, пр-кт Ленина, д. 63</t>
  </si>
  <si>
    <t>г. Челябинск, ул. Свободы, д. 74</t>
  </si>
  <si>
    <t>г. Челябинск, ул. Ударная, д. 4</t>
  </si>
  <si>
    <t>г. Челябинск, ул. Худякова, д. 21</t>
  </si>
  <si>
    <t>г. Челябинск, ул. Коммунаров, д. 18</t>
  </si>
  <si>
    <t>г. Челябинск, ул. Приборостроителей, д. 12</t>
  </si>
  <si>
    <t>г. Челябинск, ул. Горького, д. 21</t>
  </si>
  <si>
    <t>г. Челябинск, ул. Труда, д. 177</t>
  </si>
  <si>
    <t>г. Челябинск, ул. Первой Пятилетки, д. 21</t>
  </si>
  <si>
    <t>г. Челябинск, ул. Салютная, д. 38</t>
  </si>
  <si>
    <t>г. Челябинск, пр-кт Ленина, д. 22</t>
  </si>
  <si>
    <t>г. Челябинск, ул. Дегтярева, д. 11</t>
  </si>
  <si>
    <t>г. Челябинск, ул. Горького, д. 14</t>
  </si>
  <si>
    <t>г. Челябинск, ул. Челябинского Рабочего, д. 2</t>
  </si>
  <si>
    <t>г. Челябинск, ул. Тимирязева, д. 36</t>
  </si>
  <si>
    <t>г. Челябинск, ул. Первой Пятилетки, д. 23</t>
  </si>
  <si>
    <t>г. Челябинск, ул. Ловина, д. 30</t>
  </si>
  <si>
    <t>г. Челябинск, ул. Калинина, д. 34</t>
  </si>
  <si>
    <t>г. Челябинск, ул. Смирных, д. 26</t>
  </si>
  <si>
    <t>г. Челябинск, ул. Героев Танкограда, д. 100</t>
  </si>
  <si>
    <t>г. Челябинск, пр-кт Победы, д. 125</t>
  </si>
  <si>
    <t>г. Челябинск, ул. Вишнегорская, д. 6</t>
  </si>
  <si>
    <t>г. Челябинск, ул. Краснооктябрьская, д. 8</t>
  </si>
  <si>
    <t>г. Челябинск, пр-кт Ленина, д. 53</t>
  </si>
  <si>
    <t>г. Челябинск, ул. Рессорная, д. 12</t>
  </si>
  <si>
    <t>г. Челябинск, ул. Воровского, д. 55</t>
  </si>
  <si>
    <t>г. Челябинск, ул. Плеханова, д. 31</t>
  </si>
  <si>
    <t>г. Челябинск, ул. Свободы, д. 80</t>
  </si>
  <si>
    <t>г. Челябинск, ул. Энгельса, д. 28</t>
  </si>
  <si>
    <t>г. Челябинск, ул. Дзержинского, д. 29</t>
  </si>
  <si>
    <t>г. Челябинск, ул. Славянская, д. 18</t>
  </si>
  <si>
    <t>г. Челябинск, пр-кт Ленина, д. 36</t>
  </si>
  <si>
    <t>г. Челябинск, п. Мясокомбинат, д. 14</t>
  </si>
  <si>
    <t>г. Челябинск, ул. Славянская, д. 14</t>
  </si>
  <si>
    <t>г. Челябинск, ул. Мира, д. 26</t>
  </si>
  <si>
    <t>г. Челябинск, ул. Нефтебазовая, д. 10</t>
  </si>
  <si>
    <t>г. Челябинск, ул. Российская, д. 5</t>
  </si>
  <si>
    <t>г. Челябинск, ул. Сталеваров, д. 13</t>
  </si>
  <si>
    <t>г. Челябинск, ул. Дегтярева, д. 9</t>
  </si>
  <si>
    <t>г. Челябинск, ул. Грибоедова, д. 39</t>
  </si>
  <si>
    <t>г. Челябинск, ул. 3 Интернационала, д. 130</t>
  </si>
  <si>
    <t>г. Челябинск, ул. Образцова, д. 7</t>
  </si>
  <si>
    <t>г. Челябинск, ул. Шарова, д. 56</t>
  </si>
  <si>
    <t>г. Челябинск, ул. Кудрявцева, д. 20</t>
  </si>
  <si>
    <t>г. Челябинск, пр-кт Ленина, д. 19</t>
  </si>
  <si>
    <t>г. Челябинск, ул. Славянская, д. 13</t>
  </si>
  <si>
    <t>г. Челябинск, ул. Уральская, д. 17</t>
  </si>
  <si>
    <t>г. Челябинск, ул. Гагарина, д. 19</t>
  </si>
  <si>
    <t>г. Челябинск, ул. Белорецкая, д. 34</t>
  </si>
  <si>
    <t>г. Челябинск, ул. Воровского, д. 45</t>
  </si>
  <si>
    <t>г. Челябинск, ул. Воровского, д. 47</t>
  </si>
  <si>
    <t>г. Челябинск, ул. 30-летия Октября, д. 39</t>
  </si>
  <si>
    <t>г. Челябинск, ул. Новороссийская, д. 79</t>
  </si>
  <si>
    <t>г. Челябинск, ул. Богдана Хмельницкого, д. 31</t>
  </si>
  <si>
    <t>г. Челябинск, ул. Российская, д. 41</t>
  </si>
  <si>
    <t>г. Челябинск, ул. Электростальская, д. 9</t>
  </si>
  <si>
    <t>г. Челябинск, ул. Свободы, д. 76</t>
  </si>
  <si>
    <t>г. Челябинск, пр-кт Ленина, д. 61</t>
  </si>
  <si>
    <t>г. Челябинск, ул. Горького, д. 3</t>
  </si>
  <si>
    <t>г. Челябинск, ул. Дегтярева, д. 7</t>
  </si>
  <si>
    <t>г. Челябинск, ул. Героев Танкограда, д. 29</t>
  </si>
  <si>
    <t>г. Челябинск, ул. Мира, д. 5</t>
  </si>
  <si>
    <t>г. Челябинск, ул. Артиллерийская, д. 32</t>
  </si>
  <si>
    <t>г. Челябинск, ул. Уральская, д. 19</t>
  </si>
  <si>
    <t>г. Челябинск, ул. Горького, д. 13</t>
  </si>
  <si>
    <t>г. Челябинск, ул. Славянская, д. 16</t>
  </si>
  <si>
    <t>г. Челябинск, пр-кт Свердловский, д. 23</t>
  </si>
  <si>
    <t>г. Челябинск, ул. Новороссийская, д. 34</t>
  </si>
  <si>
    <t>г. Челябинск, ул. Советская, д. 36</t>
  </si>
  <si>
    <t>г. Челябинск, ул. Коммуны, д. 115</t>
  </si>
  <si>
    <t>г. Челябинск, ул. Каслинская, д. 25</t>
  </si>
  <si>
    <t>г. Челябинск, ул. Салютная, д. 36</t>
  </si>
  <si>
    <t>г. Челябинск, ул. Ловина, д. 7</t>
  </si>
  <si>
    <t>г. Челябинск, ул. Контейнерная, д. 12</t>
  </si>
  <si>
    <t>г. Челябинск, ул. Пограничная, д. 5</t>
  </si>
  <si>
    <t>г. Челябинск, ул. Сони Кривой, д. 39</t>
  </si>
  <si>
    <t>г. Челябинск, ул. Образцова, д. 16</t>
  </si>
  <si>
    <t>г. Челябинск, ул. Цвиллинга, д. 28</t>
  </si>
  <si>
    <t>г. Челябинск, пр-кт Победы, д. 166</t>
  </si>
  <si>
    <t>г. Челябинск, ул. Савина, д. 4</t>
  </si>
  <si>
    <t>г. Челябинск, ул. Заслонова, д. 4</t>
  </si>
  <si>
    <t>г. Челябинск, ул. Шарова, д. 51</t>
  </si>
  <si>
    <t>г. Челябинск, ул. Дзержинского, д. 25</t>
  </si>
  <si>
    <t>г. Челябинск, ул. Коммунаров, д. 12</t>
  </si>
  <si>
    <t>г. Челябинск, ул. Славянская, д. 9</t>
  </si>
  <si>
    <t>г. Челябинск, ул. Российская, д. 59</t>
  </si>
  <si>
    <t>г. Челябинск, пр-кт Победы, д. 130</t>
  </si>
  <si>
    <t>г. Челябинск, ул. Кирова, д. 5</t>
  </si>
  <si>
    <t>г. Челябинск, пр-кт Победы, д. 152</t>
  </si>
  <si>
    <t>г. Челябинск, ул. Мира, д. 57</t>
  </si>
  <si>
    <t>г. Челябинск, ул. Коммуны, д. 127</t>
  </si>
  <si>
    <t>г. Челябинск, ул. 40-летия Октября, д. 16</t>
  </si>
  <si>
    <t>г. Челябинск, ул. Советская, д. 38</t>
  </si>
  <si>
    <t>г. Челябинск, ул. Богдана Хмельницкого, д. 17</t>
  </si>
  <si>
    <t>г. Челябинск, ул. Новороссийская, д. 41</t>
  </si>
  <si>
    <t>г. Челябинск, пер. Канатовский, д. 11</t>
  </si>
  <si>
    <t>г. Челябинск, ул. Свободы, д. 104</t>
  </si>
  <si>
    <t>г. Челябинск, п. Мясокомбинат, д. 5</t>
  </si>
  <si>
    <t>г. Челябинск, ул. Социалистическая, д. 26</t>
  </si>
  <si>
    <t>г. Челябинск, ул. Цвиллинга, д. 39</t>
  </si>
  <si>
    <t>г. Челябинск, ул. Первой Пятилетки, д. 29</t>
  </si>
  <si>
    <t>г. Челябинск, ул. Новороссийская, д. 65</t>
  </si>
  <si>
    <t>г. Челябинск, ул. Российская, д. 6</t>
  </si>
  <si>
    <t>г. Челябинск, ул. Блюхера, д. 7А</t>
  </si>
  <si>
    <t>г. Челябинск, ул. Калинина (Сосновка), д. 2Б</t>
  </si>
  <si>
    <t>г. Челябинск, ул. Витебская, д. 1А</t>
  </si>
  <si>
    <t>г. Челябинск, пер. Руставели, д. 11</t>
  </si>
  <si>
    <t>г. Челябинск, ул. Шарова, д. 53</t>
  </si>
  <si>
    <t>г. Челябинск, пр-кт Ленина, д. 47</t>
  </si>
  <si>
    <t>г. Челябинск, ул. Коммуны, д. 133</t>
  </si>
  <si>
    <t>г. Челябинск, ш. Копейское, д. 18А</t>
  </si>
  <si>
    <t>г. Челябинск, ул. Российская, д. 19А</t>
  </si>
  <si>
    <t>г. Челябинск, ул. Российская, д. 7А</t>
  </si>
  <si>
    <t>г. Челябинск, ул. Российская, д. 8А</t>
  </si>
  <si>
    <t>г. Челябинск, ул. 3 Интернационала, д. 113А</t>
  </si>
  <si>
    <t>г. Челябинск, ул. Чичерина, д. 38Б</t>
  </si>
  <si>
    <t>г. Челябинск, ул. Приборостроителей, д. 4</t>
  </si>
  <si>
    <t>г. Челябинск, ул. Пушкина, д. 60</t>
  </si>
  <si>
    <t>г. Челябинск, ул. Гагарина, д. 58Б</t>
  </si>
  <si>
    <t>г. Челябинск, ул. Новороссийская, д. 112</t>
  </si>
  <si>
    <t>г. Челябинск, ул. Тяговая, д. 2</t>
  </si>
  <si>
    <t>г. Челябинск, пр-кт Победы, д. 144</t>
  </si>
  <si>
    <t>г. Челябинск, ул. Ульяны Громовой, д. 12</t>
  </si>
  <si>
    <t>г. Челябинск, ул. Славянская, д. 6</t>
  </si>
  <si>
    <t>г. Челябинск, ул. Мира, д. 11</t>
  </si>
  <si>
    <t>г. Челябинск, ул. Худякова, д. 8</t>
  </si>
  <si>
    <t>г. Челябинск, ул. Социалистическая, д. 34</t>
  </si>
  <si>
    <t>г. Челябинск, ул. Российская, д. 45</t>
  </si>
  <si>
    <t>г. Челябинск, ул. Образцова, д. 12</t>
  </si>
  <si>
    <t>г. Челябинск, ул. Российская, д. 9</t>
  </si>
  <si>
    <t>г. Челябинск, ул. Вишнегорская, д. 18</t>
  </si>
  <si>
    <t>г. Челябинск, ул. Воровского, д. 60</t>
  </si>
  <si>
    <t>г. Челябинск, ул. Горького, д. 6</t>
  </si>
  <si>
    <t>г. Челябинск, ул. Вагнера, д. 72А</t>
  </si>
  <si>
    <t>г. Челябинск, ул. Вагнера, д. 76А</t>
  </si>
  <si>
    <t>г. Челябинск, ул. Блюхера, д. 11</t>
  </si>
  <si>
    <t>г. Челябинск, ул. 3 Интернационала, д. 128А</t>
  </si>
  <si>
    <t>г. Челябинск, ул. Дегтярева, д. 57А</t>
  </si>
  <si>
    <t>г. Челябинск, ул. Елькина, д. 63А</t>
  </si>
  <si>
    <t>г. Челябинск, ул. Горького, д. 9</t>
  </si>
  <si>
    <t>г. Челябинск, ул. Свободы, д. 106</t>
  </si>
  <si>
    <t>г. Челябинск, ул. Образцова, д. 3</t>
  </si>
  <si>
    <t>г. Челябинск, ул. Российская, д. 19</t>
  </si>
  <si>
    <t>г. Челябинск, ул. Правдухина, д. 4</t>
  </si>
  <si>
    <t>г. Челябинск, ул. Дегтярева, д. 21</t>
  </si>
  <si>
    <t>г. Челябинск, ул. Первой Пятилетки, д. 25</t>
  </si>
  <si>
    <t>г. Челябинск, пер. Канатовский, д. 7</t>
  </si>
  <si>
    <t>г. Челябинск, ул. Вахтангова, д. 3А</t>
  </si>
  <si>
    <t>г. Челябинск, ул. Вахтангова, д. 5А</t>
  </si>
  <si>
    <t>г. Челябинск, ул. Рождественского, д. 7</t>
  </si>
  <si>
    <t>г. Челябинск, ул. Свободы, д. 108А</t>
  </si>
  <si>
    <t>г. Челябинск, ул. Контейнерная, д. 4А</t>
  </si>
  <si>
    <t>г. Челябинск, ул. Свободы, д. 70</t>
  </si>
  <si>
    <t>г. Челябинск, ул. Крылова, д. 3</t>
  </si>
  <si>
    <t>г. Челябинск, ул. Коммунаров, д. 18А</t>
  </si>
  <si>
    <t>г. Челябинск, ул. Коммунаров, д. 20А</t>
  </si>
  <si>
    <t>г. Челябинск, ул. Коммунаров, д. 24А</t>
  </si>
  <si>
    <t>г. Челябинск, пр-кт Свердловский, д. 26А</t>
  </si>
  <si>
    <t>г. Челябинск, ул. Цвиллинга, д. 49А</t>
  </si>
  <si>
    <t>г. Челябинск, ул. Чайковского, д. 183А</t>
  </si>
  <si>
    <t>г. Челябинск, ул. Российская, д. 27А</t>
  </si>
  <si>
    <t>г. Челябинск, ул. Российская, д. 29А</t>
  </si>
  <si>
    <t>г. Челябинск, ул. Российская, д. 31А</t>
  </si>
  <si>
    <t>г. Челябинск, ул. Российская, д. 9А</t>
  </si>
  <si>
    <t>г. Челябинск, ул. Российская, д. 21А</t>
  </si>
  <si>
    <t>г. Челябинск, ул. Славянская, д. 6А</t>
  </si>
  <si>
    <t>г. Челябинск, ул. Татьяничевой, д. 12А</t>
  </si>
  <si>
    <t>г. Челябинск, ул. Тернопольская, д. 21А</t>
  </si>
  <si>
    <t>г. Челябинск, ул. Кирова, д. 13А</t>
  </si>
  <si>
    <t>г. Челябинск, ул. Кирова, д. 15А</t>
  </si>
  <si>
    <t>г. Челябинск, ул. Кирова, д. 17А</t>
  </si>
  <si>
    <t>г. Челябинск, ул. Пушкина, д. 27А</t>
  </si>
  <si>
    <t>г. Челябинск, ул. Пушкина, д. 56А</t>
  </si>
  <si>
    <t>г. Челябинск, ул. Уральская, д. 13А</t>
  </si>
  <si>
    <t>г. Челябинск, ул. Вишнегорская, д. 10А</t>
  </si>
  <si>
    <t>г. Челябинск, тракт Троицкий, д. 42А</t>
  </si>
  <si>
    <t>г. Челябинск, тракт Троицкий, д. 46А</t>
  </si>
  <si>
    <t>г. Челябинск, ул. Монакова, д. 6А</t>
  </si>
  <si>
    <t>г. Челябинск, ул. 60-летия Октября, д. 3А</t>
  </si>
  <si>
    <t>г. Челябинск, ул. Грибоедова, д. 57А</t>
  </si>
  <si>
    <t>г. Челябинск, ул. Свободы, д. 86А</t>
  </si>
  <si>
    <t>г. Челябинск, ул. Свободы, д. 88А</t>
  </si>
  <si>
    <t>г. Челябинск, пр-кт Победы, д. 159А</t>
  </si>
  <si>
    <t>г. Челябинск, пр-кт Победы, д. 160А</t>
  </si>
  <si>
    <t>г. Челябинск, пер. Руставели, д. 5</t>
  </si>
  <si>
    <t>г. Челябинск, пр-кт Победы, д. 121А</t>
  </si>
  <si>
    <t>г. Челябинск, пр-кт Победы, д. 125А</t>
  </si>
  <si>
    <t>г. Челябинск, ул. Пятого Декабря, д. 27А</t>
  </si>
  <si>
    <t>г. Челябинск, ул. Пушкина, д. 70А</t>
  </si>
  <si>
    <t>г. Челябинск, ул. Мира, д. 7А</t>
  </si>
  <si>
    <t>г. Челябинск, ул. Мира, д. 7Б</t>
  </si>
  <si>
    <t>г. Челябинск, ул. Пушкина, д. 71А</t>
  </si>
  <si>
    <t>г. Челябинск, ул. Российская, д. 17А</t>
  </si>
  <si>
    <t>г. Челябинск, ул. Береговая, д. 32А</t>
  </si>
  <si>
    <t>г. Челябинск, пр-кт Победы, д. 150</t>
  </si>
  <si>
    <t>г. Челябинск, пр-кт Ленина, д. 50</t>
  </si>
  <si>
    <t>Челябинский городской округ, итог:</t>
  </si>
  <si>
    <t>Южноуральский городской округ</t>
  </si>
  <si>
    <t>г. Южноуральск, ул. Куйбышева, д. 21</t>
  </si>
  <si>
    <t>г. Южноуральск, ул. Энергетиков, д. 8</t>
  </si>
  <si>
    <t>г. Южноуральск, ул. Энергетиков, д. 10</t>
  </si>
  <si>
    <t>г. Южноуральск, ул. Куйбышева, д. 19</t>
  </si>
  <si>
    <t>г. Южноуральск, ул. Энергетиков, д. 16</t>
  </si>
  <si>
    <t>г. Южноуральск, ул. Ленина, д. 7</t>
  </si>
  <si>
    <t>г. Южноуральск, ул. Мира, д. 21</t>
  </si>
  <si>
    <t>г. Южноуральск, ул. Спортивная, д. 24</t>
  </si>
  <si>
    <t>г. Южноуральск, ул. Московская, д. 27</t>
  </si>
  <si>
    <t>г. Южноуральск, ул. Московская, д. 5</t>
  </si>
  <si>
    <t>г. Южноуральск, ул. Ленина, д. 18</t>
  </si>
  <si>
    <t>г. Южноуральск, ул. Ленина, д. 28</t>
  </si>
  <si>
    <t>г. Южноуральск, ул. Ленина, д. 8</t>
  </si>
  <si>
    <t>г. Южноуральск, ул. Московская, д. 29</t>
  </si>
  <si>
    <t>г. Южноуральск, ул. Куйбышева, д. 20</t>
  </si>
  <si>
    <t>г. Южноуральск, ул. Куйбышева, д. 22</t>
  </si>
  <si>
    <t>г. Южноуральск, ул. Ленина, д. 17</t>
  </si>
  <si>
    <t>г. Южноуральск, ул. Ленина, д. 20</t>
  </si>
  <si>
    <t>г. Южноуральск, ул. Строителей, д. 16</t>
  </si>
  <si>
    <t>г. Южноуральск, ул. Ленина, д. 1</t>
  </si>
  <si>
    <t>г. Южноуральск, ул. Ленина, д. 2</t>
  </si>
  <si>
    <t>г. Южноуральск, ул. Ленина, д. 10</t>
  </si>
  <si>
    <t>г. Южноуральск, ул. Ленина, д. 11</t>
  </si>
  <si>
    <t>г. Южноуральск, ул. Ленина, д. 21</t>
  </si>
  <si>
    <t>г. Южноуральск, ул. Ленина, д. 23</t>
  </si>
  <si>
    <t>г. Южноуральск, ул. Ленина, д. 24</t>
  </si>
  <si>
    <t>г. Южноуральск, ул. Ленина, д. 25</t>
  </si>
  <si>
    <t>г. Южноуральск, ул. Московская, д. 25</t>
  </si>
  <si>
    <t>г. Южноуральск, ул. Ленина, д. 3</t>
  </si>
  <si>
    <t>г. Южноуральск, ул. Куйбышева, д. 14</t>
  </si>
  <si>
    <t>г. Южноуральск, ул. Ленина, д. 12</t>
  </si>
  <si>
    <t>г. Южноуральск, ул. Московская, д. 20</t>
  </si>
  <si>
    <t>г. Южноуральск, ул. Московская, д. 3</t>
  </si>
  <si>
    <t>г. Южноуральск, ул. Ленина, д. 13</t>
  </si>
  <si>
    <t>г. Южноуральск, ул. Ленина, д. 19</t>
  </si>
  <si>
    <t>г. Южноуральск, ул. Ленина, д. 9</t>
  </si>
  <si>
    <t>г. Южноуральск, ул. Мира, д. 13</t>
  </si>
  <si>
    <t>г. Южноуральск, ул. Энергетиков, д. 4</t>
  </si>
  <si>
    <t>г. Южноуральск, ул. Парковая, д. 11</t>
  </si>
  <si>
    <t>г. Южноуральск, ул. Парковая, д. 7</t>
  </si>
  <si>
    <t>г. Южноуральск, ул. Парковая, д. 9</t>
  </si>
  <si>
    <t>г. Южноуральск, ул. Спортивная, д. 1Б</t>
  </si>
  <si>
    <t>г. Южноуральск, ул. Энергетиков, д. 6</t>
  </si>
  <si>
    <t>г. Южноуральск, ул. Ленина, д. 34</t>
  </si>
  <si>
    <t>г. Южноуральск, ул. Куйбышева, д. 12</t>
  </si>
  <si>
    <t>г. Южноуральск, ул. Ленина, д. 14</t>
  </si>
  <si>
    <t>г. Южноуральск, ул. Энергетиков, д. 20</t>
  </si>
  <si>
    <t>г. Южноуральск, ул. Московская, д. 9</t>
  </si>
  <si>
    <t>г. Южноуральск, ул. Парковая, д. 3</t>
  </si>
  <si>
    <t>г. Южноуральск, ул. Ленина, д. 4</t>
  </si>
  <si>
    <t>Южноуральский городской округ, итог:</t>
  </si>
  <si>
    <t>Агаповский муниципальный район</t>
  </si>
  <si>
    <t>с. Агаповка, ул. Пролетарская, д. 12</t>
  </si>
  <si>
    <t>с. Новобурановка, ул. Нагорная, д. 10</t>
  </si>
  <si>
    <t>п. Желтинский, ул. Первомайская, д. 6</t>
  </si>
  <si>
    <t>с. Агаповка, ул. Правобережная, д. 19</t>
  </si>
  <si>
    <t>с. Агаповка, ул. Правобережная, д. 21</t>
  </si>
  <si>
    <t>с. Агаповка, ул. Железнодорожная, д. 11</t>
  </si>
  <si>
    <t>с. Новобурановка, ул. Нагорная, д. 9</t>
  </si>
  <si>
    <t>с. Новобурановка, ул. Клубная, д. 11</t>
  </si>
  <si>
    <t>п. Буранный, ул. Мичурина, д. 18</t>
  </si>
  <si>
    <t>с. Агаповка, ул. Правобережная, д. 6</t>
  </si>
  <si>
    <t>с. Агаповка, ул. Правобережная, д. 7</t>
  </si>
  <si>
    <t>с. Агаповка, ул. Школьная, д. 13</t>
  </si>
  <si>
    <t>с. Агаповка, ул. Школьная, д. 13А</t>
  </si>
  <si>
    <t>с. Агаповка, ул. Правобережная, д. 4</t>
  </si>
  <si>
    <t>Агаповский муниципальный район, итог:</t>
  </si>
  <si>
    <t>Аргаяшский муниципальный район</t>
  </si>
  <si>
    <t>с. Аргаяш, ул. Пушкина, д. 8А</t>
  </si>
  <si>
    <t>с. Аргаяш, ул. Ленина, д. 48</t>
  </si>
  <si>
    <t>с. Аргаяш, ул. Ленина, д. 39</t>
  </si>
  <si>
    <t>с. Аргаяш, ул. Ленина, д. 5</t>
  </si>
  <si>
    <t>с. Аргаяш, ул. Ленина, д. 18</t>
  </si>
  <si>
    <t>с. Аргаяш, ул. Ленина, д. 20</t>
  </si>
  <si>
    <t>с. Аргаяш, ул. 8 Марта, д. 30</t>
  </si>
  <si>
    <t>с. Аргаяш, ул. Республиканская, д. 4</t>
  </si>
  <si>
    <t>с. Аргаяш, ул. 8 Марта, д. 36</t>
  </si>
  <si>
    <t>с. Байрамгулово, ул. Титова, д. 4</t>
  </si>
  <si>
    <t>с. Байрамгулово, ул. Титова, д. 36</t>
  </si>
  <si>
    <t>с. Байрамгулово, ул. Титова, д. 38</t>
  </si>
  <si>
    <t>с. Кулуево, ул. Школьная, д. 4</t>
  </si>
  <si>
    <t>с. Байрамгулово, ул. Титова, д. 6</t>
  </si>
  <si>
    <t>с. Байрамгулово, ул. Титова, д. 2</t>
  </si>
  <si>
    <t>д. Айбатова, ул. 8 Марта, д. 76</t>
  </si>
  <si>
    <t>д. Дербишева, ул. Плановая, д. 17</t>
  </si>
  <si>
    <t>с. Кузнецкое, ул. Свердлова, д. 135</t>
  </si>
  <si>
    <t>с. Кузнецкое, ул. Свердлова, д. 137</t>
  </si>
  <si>
    <t>с. Кулуево, ул. Маяковского, д. 13</t>
  </si>
  <si>
    <t>с. Кулуево, ул. Маяковского, д. 15</t>
  </si>
  <si>
    <t>с. Аргаяш, ул. Гагарина, д. 75</t>
  </si>
  <si>
    <t>с. Аргаяш, ул. Гагарина, д. 76</t>
  </si>
  <si>
    <t>с. Аргаяш, ул. Гагарина, д. 77</t>
  </si>
  <si>
    <t>с. Аргаяш, ул. Октябрьская, д. 8</t>
  </si>
  <si>
    <t>с. Аргаяш, ул. 8 Марта, д. 32</t>
  </si>
  <si>
    <t>Аргаяшский муниципальный район, итог:</t>
  </si>
  <si>
    <t>Ашинский муниципальный район</t>
  </si>
  <si>
    <t>рп. Кропачево, ул. Пушкина, д. 86</t>
  </si>
  <si>
    <t>г. Аша, ул. 40-летия Победы, д. 3</t>
  </si>
  <si>
    <t>г. Миньяр, ул. Заикина, д. 8</t>
  </si>
  <si>
    <t>рп. Кропачево, ул. Вокзальная, д. 2</t>
  </si>
  <si>
    <t>г. Аша, ул. Кирова, д. 32</t>
  </si>
  <si>
    <t>г. Аша, ул. Мира, д. 21</t>
  </si>
  <si>
    <t>г. Аша, ул. Мира, д. 29</t>
  </si>
  <si>
    <t>г. Аша, ул. Мира, д. 53</t>
  </si>
  <si>
    <t>г. Аша, ул. Мира, д. 25</t>
  </si>
  <si>
    <t>рп. Кропачево, ул. Вокзальная, д. 11</t>
  </si>
  <si>
    <t>г. Аша, ул. Мира, д. 45</t>
  </si>
  <si>
    <t>г. Аша, ул. Толстого, д. 9</t>
  </si>
  <si>
    <t>г. Аша, ул. Толстого, д. 5</t>
  </si>
  <si>
    <t>г. Аша, ул. Советская, д. 13</t>
  </si>
  <si>
    <t>г. Аша, ул. Советская, д. 15</t>
  </si>
  <si>
    <t>г. Аша, ул. Советская, д. 18</t>
  </si>
  <si>
    <t>г. Аша, ул. Советская, д. 21</t>
  </si>
  <si>
    <t>г. Аша, ул. Советская, д. 23</t>
  </si>
  <si>
    <t>г. Аша, ул. Толстого, д. 3</t>
  </si>
  <si>
    <t>г. Аша, ул. Маяковского, д. 5</t>
  </si>
  <si>
    <t>г. Миньяр, ул. Заикина, д. 6</t>
  </si>
  <si>
    <t>г. Сим, ул. Давыдова, д. 8</t>
  </si>
  <si>
    <t>г. Аша, ул. Ленина, д. 8</t>
  </si>
  <si>
    <t>г. Аша, ул. Коммунистическая, д. 9</t>
  </si>
  <si>
    <t>г. Аша, ул. Ленина, д. 6</t>
  </si>
  <si>
    <t>г. Аша, ул. Свободы, д. 4</t>
  </si>
  <si>
    <t>рп. Кропачево, ул. Пушкина, д. 88</t>
  </si>
  <si>
    <t>г. Аша, ул. Ленина, д. 23</t>
  </si>
  <si>
    <t>г. Аша, ул. Мира, д. 43</t>
  </si>
  <si>
    <t>г. Аша, ул. С.Юлаева, д. 14</t>
  </si>
  <si>
    <t>г. Аша, ул. С.Юлаева, д. 16</t>
  </si>
  <si>
    <t>г. Аша, ул. Ленина, д. 1</t>
  </si>
  <si>
    <t>г. Аша, ул. Ленина, д. 10</t>
  </si>
  <si>
    <t>г. Аша, ул. Ленина, д. 12</t>
  </si>
  <si>
    <t>г. Аша, ул. Ленина, д. 14</t>
  </si>
  <si>
    <t>г. Аша, ул. Коммунистическая, д. 5</t>
  </si>
  <si>
    <t>г. Аша, ул. Озимина, д. 14</t>
  </si>
  <si>
    <t>г. Аша, ул. Озимина, д. 15</t>
  </si>
  <si>
    <t>г. Аша, ул. Озимина, д. 16</t>
  </si>
  <si>
    <t>г. Аша, ул. Озимина, д. 22</t>
  </si>
  <si>
    <t>г. Аша, ул. Озимина, д. 24</t>
  </si>
  <si>
    <t>рп. Кропачево, ул. Вокзальная, д. 1</t>
  </si>
  <si>
    <t>рп. Кропачево, ул. Вокзальная, д. 15</t>
  </si>
  <si>
    <t>г. Аша, ул. Ленина, д. 5</t>
  </si>
  <si>
    <t>рп. Кропачево, ул. Пушкина, д. 84</t>
  </si>
  <si>
    <t>рп. Кропачево, ул. Пушкина, д. 112</t>
  </si>
  <si>
    <t>рп. Кропачево, ул. Вокзальная, д. 16</t>
  </si>
  <si>
    <t>рп. Кропачево, ул. Вокзальная, д. 18</t>
  </si>
  <si>
    <t>рп. Кропачево, ул. Вокзальная, д. 25</t>
  </si>
  <si>
    <t>рп. Кропачево, ул. Пушкина, д. 37</t>
  </si>
  <si>
    <t>рп. Кропачево, ул. Пушкина, д. 39</t>
  </si>
  <si>
    <t>г. Аша, ул. Масленникова, д. 16</t>
  </si>
  <si>
    <t>г. Аша, ул. Масленникова, д. 18</t>
  </si>
  <si>
    <t>г. Аша, ул. Масленникова, д. 20</t>
  </si>
  <si>
    <t>г. Миньяр, ул. Центральная, д. 4</t>
  </si>
  <si>
    <t>г. Сим, ул. Давыдова, д. 1</t>
  </si>
  <si>
    <t>г. Сим, ул. Давыдова, д. 2</t>
  </si>
  <si>
    <t>г. Сим, ул. 40 лет Октября, д. 23</t>
  </si>
  <si>
    <t>рп. Кропачево, ул. Вокзальная, д. 27</t>
  </si>
  <si>
    <t>г. Сим, ул. 40 лет Октября, д. 17</t>
  </si>
  <si>
    <t>рп. Кропачево, ул. Нефтяников, д. 4</t>
  </si>
  <si>
    <t>г. Аша, ул. Ленина, д. 15</t>
  </si>
  <si>
    <t>г. Аша, ул. Ленина, д. 3</t>
  </si>
  <si>
    <t>рп. Кропачево, ул. Вокзальная, д. 30</t>
  </si>
  <si>
    <t>г. Аша, ул. Лебедева, д. 5</t>
  </si>
  <si>
    <t>г. Аша, ул. Мира, д. 41</t>
  </si>
  <si>
    <t>г. Аша, ул. Ленина, д. 17</t>
  </si>
  <si>
    <t>г. Аша, ул. Ленина, д. 19</t>
  </si>
  <si>
    <t>г. Аша, ул. Озимина, д. 12</t>
  </si>
  <si>
    <t>г. Аша, ул. Ленина, д. 33</t>
  </si>
  <si>
    <t>рп. Кропачево, ул. Свердлова, д. 45</t>
  </si>
  <si>
    <t>рп. Кропачево, ул. Свердлова, д. 87</t>
  </si>
  <si>
    <t>рп. Кропачево, ул. Свердлова, д. 89</t>
  </si>
  <si>
    <t>рп. Кропачево, ул. Свердлова, д. 93</t>
  </si>
  <si>
    <t>рп. Кропачево, ул. Свердлова, д. 99</t>
  </si>
  <si>
    <t>рп. Кропачево, ул. Свердлова, д. 78</t>
  </si>
  <si>
    <t>рп. Кропачево, ул. Свердлова, д. 80</t>
  </si>
  <si>
    <t>рп. Кропачево, ул. Свердлова, д. 85</t>
  </si>
  <si>
    <t>г. Аша, ул. Ленина, д. 21</t>
  </si>
  <si>
    <t>г. Аша, ул. Ленина, д. 22</t>
  </si>
  <si>
    <t>рп. Кропачево, ул. Пушкина, д. 51</t>
  </si>
  <si>
    <t>рп. Кропачево, ул. Пушкина, д. 102</t>
  </si>
  <si>
    <t>рп. Кропачево, ул. Свердлова, д. 107</t>
  </si>
  <si>
    <t>г. Аша, ул. Советская, д. 20</t>
  </si>
  <si>
    <t>г. Аша, ул. Краснофлотцев, д. 8</t>
  </si>
  <si>
    <t>Ашинский муниципальный район, итог:</t>
  </si>
  <si>
    <t>Брединский муниципальный район</t>
  </si>
  <si>
    <t>п. Калининский, ул. Ленина, д. 12</t>
  </si>
  <si>
    <t>п. Комсомольский, ул. Черемушки, д. 2</t>
  </si>
  <si>
    <t>п. Бреды, ул. Солнечная, д. 1</t>
  </si>
  <si>
    <t>п. Бреды, ул. Солнечная, д. 3</t>
  </si>
  <si>
    <t>п. Комсомольский, ул. Черемушки, д. 1</t>
  </si>
  <si>
    <t>с. Боровое, ул. Металлургическая, д. 12</t>
  </si>
  <si>
    <t>п. Бреды, ул. Маяковского, д. 2</t>
  </si>
  <si>
    <t>п. Андреевский, ул. Целинная, д. 20</t>
  </si>
  <si>
    <t>п. Андреевский, ул. Целинная, д. 22</t>
  </si>
  <si>
    <t>п. Андреевский, ул. Целинная, д. 24</t>
  </si>
  <si>
    <t>Брединский муниципальный район, итог:</t>
  </si>
  <si>
    <t>Варненский муниципальный район</t>
  </si>
  <si>
    <t>с. Варна, ул. Спартака, д. 5</t>
  </si>
  <si>
    <t>с. Варна, ул. Спартака, д. 14</t>
  </si>
  <si>
    <t>с. Варна, ул. Спартака, д. 8</t>
  </si>
  <si>
    <t>п. Новый Урал, ул. Шоссейная, д. 32</t>
  </si>
  <si>
    <t>с. Варна, ул. Спартака, д. 1</t>
  </si>
  <si>
    <t>Варненский муниципальный район, итог:</t>
  </si>
  <si>
    <t>Верхнеуральский муниципальный район</t>
  </si>
  <si>
    <t>г. Верхнеуральск, ул. Советская, д. 47</t>
  </si>
  <si>
    <t>г. Верхнеуральск, ул. Еремина, д. 29</t>
  </si>
  <si>
    <t>рп. Межозерный, ул. Центральная, д. 10</t>
  </si>
  <si>
    <t>рп. Межозерный, ул. Ленина, д. 22</t>
  </si>
  <si>
    <t>г. Верхнеуральск, ул. Иванова, д. 15</t>
  </si>
  <si>
    <t>рп. Межозерный, ул. Дружбы, д. 5</t>
  </si>
  <si>
    <t>г. Верхнеуральск, ул. Северная, д. 3</t>
  </si>
  <si>
    <t>п. Петропавловский, ул. Советская, д. 6</t>
  </si>
  <si>
    <t>п. Петропавловский, ул. Школьная, д. 13</t>
  </si>
  <si>
    <t>г. Верхнеуральск, ул. Ленина, д. 83</t>
  </si>
  <si>
    <t>г. Верхнеуральск, ул. Ленина, д. 87</t>
  </si>
  <si>
    <t>г. Верхнеуральск, ул. Мира, д. 164</t>
  </si>
  <si>
    <t>г. Верхнеуральск, ул. Мира, д. 166</t>
  </si>
  <si>
    <t>г. Верхнеуральск, ул. Ленина, д. 77</t>
  </si>
  <si>
    <t>г. Верхнеуральск, ул. Еремина, д. 31</t>
  </si>
  <si>
    <t>г. Верхнеуральск, ул. Комсомольская, д. 21</t>
  </si>
  <si>
    <t>п. Спасский, ул. Российская, д. 5</t>
  </si>
  <si>
    <t>г. Верхнеуральск, ул. Мира, д. 169</t>
  </si>
  <si>
    <t>г. Верхнеуральск, ул. Мира, д. 170</t>
  </si>
  <si>
    <t>г. Верхнеуральск, ул. Октябрьская, д. 185</t>
  </si>
  <si>
    <t>рп. Межозерный, ул. Центральная, д. 14</t>
  </si>
  <si>
    <t>п. Спасский, ул. Российская, д. 12</t>
  </si>
  <si>
    <t>п. Спасский, ул. Российская, д. 4</t>
  </si>
  <si>
    <t>с. Кирса, ул. Юбилейная, д. 11</t>
  </si>
  <si>
    <t>с. Кирса, ул. Юбилейная, д. 13</t>
  </si>
  <si>
    <t>с. Кирса, ул. Юбилейная, д. 15</t>
  </si>
  <si>
    <t>с. Кирса, ул. Юбилейная, д. 17</t>
  </si>
  <si>
    <t>с. Степное, ул. Мира, д. 18</t>
  </si>
  <si>
    <t>с. Степное, ул. Мира, д. 16</t>
  </si>
  <si>
    <t>с. Степное, ул. Мира, д. 17</t>
  </si>
  <si>
    <t>г. Верхнеуральск, ул. Комсомольская, д. 17</t>
  </si>
  <si>
    <t>п. Петропавловский, ул. Мира, д. 4</t>
  </si>
  <si>
    <t>п. Петропавловский, ул. Мира, д. 5</t>
  </si>
  <si>
    <t>п. Спасский, ул. Российская, д. 1</t>
  </si>
  <si>
    <t>п. Спасский, ул. Российская, д. 3</t>
  </si>
  <si>
    <t>п. Спасский, ул. Российская, д. 6</t>
  </si>
  <si>
    <t>п. Спасский, ул. Российская, д. 7</t>
  </si>
  <si>
    <t>рп. Межозерный, ул. Восточная, д. 5</t>
  </si>
  <si>
    <t>г. Верхнеуральск, ул. Карла Маркса, д. 9</t>
  </si>
  <si>
    <t>Верхнеуральский муниципальный район, итог:</t>
  </si>
  <si>
    <t>Еманжелинский муниципальный район</t>
  </si>
  <si>
    <t>г. Еманжелинск, ул. Мира, д. 11</t>
  </si>
  <si>
    <t>рп. Красногорский, ул. Ленина, д. 5</t>
  </si>
  <si>
    <t>рп. Красногорский, ул. Мира, д. 7</t>
  </si>
  <si>
    <t>г. Еманжелинск, ул. Шахтера, д. 24</t>
  </si>
  <si>
    <t>г. Еманжелинск, ул. Шахтера, д. 26</t>
  </si>
  <si>
    <t>г. Еманжелинск, пер. Железнодорожный, д. 4</t>
  </si>
  <si>
    <t>рп. Красногорский, ул. Рабочая, д. 6</t>
  </si>
  <si>
    <t>рп. Красногорский, ул. Победы, д. 10</t>
  </si>
  <si>
    <t>г. Еманжелинск, ул. Мира, д. 14</t>
  </si>
  <si>
    <t>г. Еманжелинск, пер. Железнодорожный, д. 1</t>
  </si>
  <si>
    <t>г. Еманжелинск, пер. Железнодорожный, д. 2</t>
  </si>
  <si>
    <t>рп. Красногорский, ул. Рабочая, д. 2</t>
  </si>
  <si>
    <t>г. Еманжелинск, ул. Мира, д. 16</t>
  </si>
  <si>
    <t>г. Еманжелинск, ул. Мира, д. 8</t>
  </si>
  <si>
    <t>рп. Красногорский, ул. Мира, д. 9</t>
  </si>
  <si>
    <t>рп. Красногорский, ул. Подстанция, д. 11</t>
  </si>
  <si>
    <t>рп. Красногорский, пер. Шахтерский, д. 3</t>
  </si>
  <si>
    <t>рп. Красногорский, ул. 40 лет Октября, д. 2</t>
  </si>
  <si>
    <t>рп. Красногорский, ул. 40 лет Октября, д. 4</t>
  </si>
  <si>
    <t>г. Еманжелинск, ул. Советская, д. 2</t>
  </si>
  <si>
    <t>г. Еманжелинск, ул. Советская, д. 6</t>
  </si>
  <si>
    <t>рп. Красногорский, ул. Мира, д. 3</t>
  </si>
  <si>
    <t>рп. Красногорский, ул. Мира, д. 5</t>
  </si>
  <si>
    <t>рп. Красногорский, ул. 40 лет Октября, д. 1</t>
  </si>
  <si>
    <t>рп. Красногорский, ул. Лермонтова, д. 2</t>
  </si>
  <si>
    <t>рп. Красногорский, ул. Лермонтова, д. 4</t>
  </si>
  <si>
    <t>Еманжелинский муниципальный район, итог:</t>
  </si>
  <si>
    <t>Еткульский муниципальный район</t>
  </si>
  <si>
    <t>с. Еткуль, ул. Новая, д. 8</t>
  </si>
  <si>
    <t>с. Еткуль, ул. Новая, д. 41</t>
  </si>
  <si>
    <t>с. Еманжелинка, ул. Октябрьская, д. 3</t>
  </si>
  <si>
    <t>с. Еманжелинка, ул. Октябрьская, д. 7</t>
  </si>
  <si>
    <t>с. Еткуль, пер. 10-й, д. 3</t>
  </si>
  <si>
    <t>с. Еманжелинка, ул. Заречная, д. 20</t>
  </si>
  <si>
    <t>с. Еманжелинка, ул. Лесная, д. 2</t>
  </si>
  <si>
    <t>с. Еманжелинка, ул. Лесная, д. 4</t>
  </si>
  <si>
    <t>с. Еманжелинка, ул. Лесная, д. 8</t>
  </si>
  <si>
    <t>с. Еманжелинка, ул. Лесная, д. 6</t>
  </si>
  <si>
    <t>с. Селезян, ул. Мира, д. 16</t>
  </si>
  <si>
    <t>Еткульский муниципальный район, итог:</t>
  </si>
  <si>
    <t>Карталинский муниципальный район</t>
  </si>
  <si>
    <t>г. Карталы, ул. Пушкина, д. 13</t>
  </si>
  <si>
    <t>г. Карталы, ул. Пушкина, д. 34</t>
  </si>
  <si>
    <t>г. Карталы, ул. Ленина, д. 9</t>
  </si>
  <si>
    <t>г. Карталы, ул. Орджоникидзе, д. 13</t>
  </si>
  <si>
    <t>г. Карталы, ул. Орджоникидзе, д. 11</t>
  </si>
  <si>
    <t>г. Карталы, ул. Пушкина, д. 21</t>
  </si>
  <si>
    <t>г. Карталы, ул. Ленина, д. 7</t>
  </si>
  <si>
    <t>г. Карталы, ул. Ленина, д. 48</t>
  </si>
  <si>
    <t>г. Карталы, ул. Пушкина, д. 12</t>
  </si>
  <si>
    <t>г. Карталы, ул. Ленина, д. 52</t>
  </si>
  <si>
    <t>г. Карталы, ул. Ленина, д. 38</t>
  </si>
  <si>
    <t>г. Карталы, ул. Пушкина, д. 8</t>
  </si>
  <si>
    <t>г. Карталы, ул. Пушкина, д. 17</t>
  </si>
  <si>
    <t>г. Карталы, ул. Пушкина, д. 19</t>
  </si>
  <si>
    <t>г. Карталы, ул. Пушкина, д. 23</t>
  </si>
  <si>
    <t>г. Карталы, ул. Пушкина, д. 25</t>
  </si>
  <si>
    <t>п. Запасное, ул. Центральная, д. 4</t>
  </si>
  <si>
    <t>Карталинский муниципальный район, итог:</t>
  </si>
  <si>
    <t>Каслинский муниципальный район</t>
  </si>
  <si>
    <t>г. Касли, ул. Лобашова, д. 152</t>
  </si>
  <si>
    <t>г. Касли, ул. Ломоносова, д. 45</t>
  </si>
  <si>
    <t>г. Касли, ул. Некрасова, д. 24</t>
  </si>
  <si>
    <t>г. Касли, ул. Лобашова, д. 139</t>
  </si>
  <si>
    <t>рп. Вишневогорск, ул. Ленина, д. 49</t>
  </si>
  <si>
    <t>рп. Вишневогорск, ул. Ленина, д. 51</t>
  </si>
  <si>
    <t>рп. Вишневогорск, ул. Ленина, д. 53</t>
  </si>
  <si>
    <t>рп. Вишневогорск, ул. Ленина, д. 55</t>
  </si>
  <si>
    <t>п. Береговой, ул. Суворова, д. 11</t>
  </si>
  <si>
    <t>п. Береговой, ул. Суворова, д. 13</t>
  </si>
  <si>
    <t>рп. Вишневогорск, ул. Пионерская, д. 15</t>
  </si>
  <si>
    <t>рп. Вишневогорск, ул. Советская, д. 71</t>
  </si>
  <si>
    <t>рп. Вишневогорск, ул. Школьная, д. 9</t>
  </si>
  <si>
    <t>рп. Вишневогорск, ул. Советская, д. 91</t>
  </si>
  <si>
    <t>рп. Вишневогорск, ул. Советская, д. 16</t>
  </si>
  <si>
    <t>рп. Вишневогорск, ул. Победы, д. 11</t>
  </si>
  <si>
    <t>рп. Вишневогорск, ул. Ленина, д. 47</t>
  </si>
  <si>
    <t>рп. Вишневогорск, пер. Центральный, д. 4</t>
  </si>
  <si>
    <t>рп. Вишневогорск, ул. Школьная, д. 6</t>
  </si>
  <si>
    <t>Каслинский муниципальный район, итог:</t>
  </si>
  <si>
    <t>Катав-Ивановский муниципальный район</t>
  </si>
  <si>
    <t>г. Катав-Ивановск, ул. Ленина, д. 9</t>
  </si>
  <si>
    <t>г. Катав-Ивановск, ул. Степана Разина, д. 10</t>
  </si>
  <si>
    <t>г. Юрюзань, ул. Карла Маркса, д. 54</t>
  </si>
  <si>
    <t>г. Юрюзань, ул. Сахарова, д. 9</t>
  </si>
  <si>
    <t>г. Юрюзань, ул. Карла Маркса, д. 58</t>
  </si>
  <si>
    <t>г. Юрюзань, ул. Карла Маркса, д. 56</t>
  </si>
  <si>
    <t>г. Юрюзань, ул. Энергетиков, д. 11</t>
  </si>
  <si>
    <t>г. Катав-Ивановск, ул. Караваева, д. 58</t>
  </si>
  <si>
    <t>г. Юрюзань, ул. Сахарова, д. 11</t>
  </si>
  <si>
    <t>г. Катав-Ивановск, ул. Ленина, д. 20</t>
  </si>
  <si>
    <t>г. Катав-Ивановск, ул. Ленина, д. 26</t>
  </si>
  <si>
    <t>г. Катав-Ивановск, ул. Степана Разина, д. 6</t>
  </si>
  <si>
    <t>г. Катав-Ивановск, ул. Степана Разина, д. 14</t>
  </si>
  <si>
    <t>г. Катав-Ивановск, ул. Дмитрия Тараканова, д. 35</t>
  </si>
  <si>
    <t>г. Катав-Ивановск, ул. Степана Разина, д. 8</t>
  </si>
  <si>
    <t>г. Юрюзань, ул. Сахарова, д. 4</t>
  </si>
  <si>
    <t>г. Юрюзань, ул. Сахарова, д. 3</t>
  </si>
  <si>
    <t>г. Юрюзань, ул. Сахарова, д. 7</t>
  </si>
  <si>
    <t>г. Катав-Ивановск, ул. Ленина, д. 11</t>
  </si>
  <si>
    <t>г. Катав-Ивановск, ул. Ленина, д. 22</t>
  </si>
  <si>
    <t>г. Катав-Ивановск, ул. Борцов Революции, д. 16</t>
  </si>
  <si>
    <t>г. Юрюзань, ул. Гончарова, д. 26</t>
  </si>
  <si>
    <t>г. Катав-Ивановск, ул. Борцов Революции, д. 10</t>
  </si>
  <si>
    <t>г. Катав-Ивановск, ул. Дмитрия Тараканова, д. 37</t>
  </si>
  <si>
    <t>г. Катав-Ивановск, ул. Караваева, д. 56</t>
  </si>
  <si>
    <t>г. Катав-Ивановск, ул. Ленина, д. 28</t>
  </si>
  <si>
    <t>г. Юрюзань, ул. Гагарина, д. 11</t>
  </si>
  <si>
    <t>г. Юрюзань, ул. Гончарова, д. 9</t>
  </si>
  <si>
    <t>Катав-Ивановский муниципальный район, итог:</t>
  </si>
  <si>
    <t>Кизильский муниципальный район</t>
  </si>
  <si>
    <t>с. Кизильское, ул. Мира, д. 44</t>
  </si>
  <si>
    <t>п. Гранитный, пер. Школьный, д. 1</t>
  </si>
  <si>
    <t>п. Гранитный, пер. Школьный, д. 4</t>
  </si>
  <si>
    <t>п. Зингейский, ул. Школьная, д. 8</t>
  </si>
  <si>
    <t>с. Обручевка, ул. Юбилейная, д. 6</t>
  </si>
  <si>
    <t>с. Обручевка, ул. Фалезова, д. 8</t>
  </si>
  <si>
    <t>с. Полоцкое, ул. Новая, д. 1</t>
  </si>
  <si>
    <t>п. Путь Октября, ул. Школьная, д. 3</t>
  </si>
  <si>
    <t>п. Путь Октября, ул. Школьная, д. 5</t>
  </si>
  <si>
    <t>Кизильский муниципальный район, итог:</t>
  </si>
  <si>
    <t>Коркинский муниципальный район</t>
  </si>
  <si>
    <t>рп. Роза, ул. 50 лет Октября, д. 28</t>
  </si>
  <si>
    <t>рп. Роза, ул. Архитекторская, д. 15</t>
  </si>
  <si>
    <t>г. Коркино, ул. 9 Января, д. 3</t>
  </si>
  <si>
    <t>рп. Роза, ул. Бажова, д. 9</t>
  </si>
  <si>
    <t>г. Коркино, пр-кт Горняков, д. 6</t>
  </si>
  <si>
    <t>г. Коркино, ул. Дзержинского, д. 16</t>
  </si>
  <si>
    <t>г. Коркино, ул. 9 Января, д. 5</t>
  </si>
  <si>
    <t>рп. Роза, ул. 50 лет Октября, д. 12</t>
  </si>
  <si>
    <t>г. Коркино, ул. Дзержинского, д. 14</t>
  </si>
  <si>
    <t>г. Коркино, ул. Калинина, д. 17</t>
  </si>
  <si>
    <t>г. Коркино, ул. Мира, д. 24</t>
  </si>
  <si>
    <t>г. Коркино, ул. Дзержинского, д. 18</t>
  </si>
  <si>
    <t>г. Коркино, ул. Калинина, д. 18</t>
  </si>
  <si>
    <t>г. Коркино, пр-кт Горняков, д. 13</t>
  </si>
  <si>
    <t>г. Коркино, пр-кт Горняков, д. 15</t>
  </si>
  <si>
    <t>г. Коркино, ул. 30 лет ВЛКСМ, д. 5</t>
  </si>
  <si>
    <t>г. Коркино, ул. 30 лет ВЛКСМ, д. 9</t>
  </si>
  <si>
    <t>г. Коркино, ул. 9 Января, д. 9</t>
  </si>
  <si>
    <t>рп. Роза, ул. 50 лет Октября, д. 36</t>
  </si>
  <si>
    <t>рп. Роза, ул. 50 лет Октября, д. 38</t>
  </si>
  <si>
    <t>рп. Роза, ул. 50 лет Октября, д. 10</t>
  </si>
  <si>
    <t>г. Коркино, ул. Мира, д. 32</t>
  </si>
  <si>
    <t>рп. Роза, ул. Зеленая, д. 3</t>
  </si>
  <si>
    <t>рп. Роза, ул. Зеленая, д. 5</t>
  </si>
  <si>
    <t>рп. Роза, ул. Победы, д. 53</t>
  </si>
  <si>
    <t>рп. Роза, ул. Победы, д. 59</t>
  </si>
  <si>
    <t>рп. Роза, ул. 50 лет Октября, д. 14</t>
  </si>
  <si>
    <t>рп. Роза, ул. 50 лет Октября, д. 26</t>
  </si>
  <si>
    <t>рп. Роза, ул. 50 лет ВЛКСМ, д. 16</t>
  </si>
  <si>
    <t>г. Коркино, пр-кт Горняков, д. 21</t>
  </si>
  <si>
    <t>г. Коркино, ул. Маслова, д. 19</t>
  </si>
  <si>
    <t>г. Коркино, ул. 1 Мая, д. 12</t>
  </si>
  <si>
    <t>г. Коркино, ул. 1 Мая, д. 14</t>
  </si>
  <si>
    <t>г. Коркино, пр-кт Горняков, д. 18</t>
  </si>
  <si>
    <t>г. Коркино, пр-кт Горняков, д. 17</t>
  </si>
  <si>
    <t>г. Коркино, ул. Цвиллинга, д. 22</t>
  </si>
  <si>
    <t>г. Коркино, ул. Керамиков, д. 5</t>
  </si>
  <si>
    <t>г. Коркино, пр-кт Горняков, д. 4</t>
  </si>
  <si>
    <t>г. Коркино, пр-кт Горняков, д. 11</t>
  </si>
  <si>
    <t>г. Коркино, ул. Маслова, д. 5</t>
  </si>
  <si>
    <t>г. Коркино, ул. Маслова, д. 6</t>
  </si>
  <si>
    <t>г. Коркино, ул. Маслова, д. 7</t>
  </si>
  <si>
    <t>г. Коркино, ул. Маслова, д. 9</t>
  </si>
  <si>
    <t>г. Коркино, ул. Маслова, д. 10</t>
  </si>
  <si>
    <t>г. Коркино, ул. Маслова, д. 8</t>
  </si>
  <si>
    <t>г. Коркино, ул. Калинина, д. 14</t>
  </si>
  <si>
    <t>Коркинский муниципальный район, итог:</t>
  </si>
  <si>
    <t>Красноармейский муниципальный район</t>
  </si>
  <si>
    <t>с. Канашево, ул. Механизаторов, д. 16</t>
  </si>
  <si>
    <t>с. Миасское, ул. Ленина, д. 49</t>
  </si>
  <si>
    <t>с. Миасское, ул. Пионера, д. 37</t>
  </si>
  <si>
    <t>с. Миасское, ул. Ленина, д. 51</t>
  </si>
  <si>
    <t>с. Миасское, ул. Юбилейная, д. 27</t>
  </si>
  <si>
    <t>п. Черемушки, ул. Центральная, д. 3</t>
  </si>
  <si>
    <t>п. Черемушки, ул. Центральная, д. 4</t>
  </si>
  <si>
    <t>п. Дубровка, ул. Садовая, д. 11</t>
  </si>
  <si>
    <t>с. Канашево, ул. Механизаторов, д. 18</t>
  </si>
  <si>
    <t>п. Лазурный, ул. Героев, д. 5</t>
  </si>
  <si>
    <t>п. Лазурный, ул. Ленина, д. 6</t>
  </si>
  <si>
    <t>с. Миасское, ул. Мира, д. 11</t>
  </si>
  <si>
    <t>п. Баландино, ул. Железнодорожная, д. 23</t>
  </si>
  <si>
    <t>с. Миасское, ул. Спортивная, д. 11</t>
  </si>
  <si>
    <t>с. Миасское, ул. Спортивная, д. 13</t>
  </si>
  <si>
    <t>с. Миасское, ул. Спортивная, д. 9</t>
  </si>
  <si>
    <t>с. Канашево, ул. Береговая, д. 1</t>
  </si>
  <si>
    <t>п. Октябрьский, ул. Лесная, д. 20</t>
  </si>
  <si>
    <t>Красноармейский муниципальный район, итог:</t>
  </si>
  <si>
    <t>Кунашакский муниципальный район</t>
  </si>
  <si>
    <t>с. Новобурино, ул. Труда, д. 80</t>
  </si>
  <si>
    <t>п. Лесной, ул. Центральная, д. 2</t>
  </si>
  <si>
    <t>п. Лесной, ул. Молодежная, д. 29</t>
  </si>
  <si>
    <t>д. Голубинка, ул. Береговая, д. 28</t>
  </si>
  <si>
    <t>с. Новобурино, ул. Труда, д. 76</t>
  </si>
  <si>
    <t>Кунашакский муниципальный район, итог:</t>
  </si>
  <si>
    <t>Кусинский муниципальный район</t>
  </si>
  <si>
    <t>г. Куса, ул. Ленина, д. 4</t>
  </si>
  <si>
    <t>г. Куса, ул. Андроновых, д. 2</t>
  </si>
  <si>
    <t>г. Куса, ул. Юрия Гагарина, д. 29</t>
  </si>
  <si>
    <t>с. Медведевка, ул. Суворова, д. 3</t>
  </si>
  <si>
    <t>г. Куса, ул. Советская, д. 20</t>
  </si>
  <si>
    <t>с. Медведевка, ул. Братьев Пономаренко, д. 14</t>
  </si>
  <si>
    <t>рп. Магнитка, ул. Карла Маркса, д. 5</t>
  </si>
  <si>
    <t>с. Медведевка, ул. Мира, д. 2</t>
  </si>
  <si>
    <t>с. Медведевка, ул. Суворова, д. 4</t>
  </si>
  <si>
    <t>рп. Магнитка, ул. Карла Маркса, д. 16</t>
  </si>
  <si>
    <t>рп. Магнитка, ул. Карла Маркса, д. 22</t>
  </si>
  <si>
    <t>рп. Магнитка, ул. Карла Маркса, д. 12</t>
  </si>
  <si>
    <t>с. Медведевка, ул. Суворова, д. 2</t>
  </si>
  <si>
    <t>рп. Магнитка, ул. Карла Маркса, д. 10</t>
  </si>
  <si>
    <t>рп. Магнитка, ул. Карла Маркса, д. 14</t>
  </si>
  <si>
    <t>рп. Магнитка, ул. Ширяева, д. 7</t>
  </si>
  <si>
    <t>рп. Магнитка, ул. Крупской, д. 5</t>
  </si>
  <si>
    <t>Кусинский муниципальный район, итог:</t>
  </si>
  <si>
    <t>Нагайбакский муниципальный район</t>
  </si>
  <si>
    <t>п. Северный, ул. Нагорная, д. 2</t>
  </si>
  <si>
    <t>п. Арсинский, ул. Новая, д. 1/4</t>
  </si>
  <si>
    <t>п. Арсинский, ул. Новая, д. 1/5</t>
  </si>
  <si>
    <t>п. Северный, ул. Нагорная, д. 4</t>
  </si>
  <si>
    <t>п. Северный, ул. Мира, д. 4</t>
  </si>
  <si>
    <t>п. Северный, ул. Мира, д. 7</t>
  </si>
  <si>
    <t>п. Северный, ул. Целинная, д. 16</t>
  </si>
  <si>
    <t>п. Северный, ул. Нагорная, д. 1</t>
  </si>
  <si>
    <t>с. Париж, ул. Гагарина, д. 20</t>
  </si>
  <si>
    <t>п. Кассельский, ул. Красноармейская, д. 10</t>
  </si>
  <si>
    <t>п. Остроленский, ул. Молодежная, д. 2</t>
  </si>
  <si>
    <t>п. Гумбейский, ул. Школьная, д. 3</t>
  </si>
  <si>
    <t>п. Гумбейский, ул. Школьная, д. 1</t>
  </si>
  <si>
    <t>п. Кассельский, ул. Красноармейская, д. 2</t>
  </si>
  <si>
    <t>п. Северный, ул. Целинная, д. 14</t>
  </si>
  <si>
    <t>п. Северный, ул. Целинная, д. 19</t>
  </si>
  <si>
    <t>п. Северный, ул. Мира, д. 3</t>
  </si>
  <si>
    <t>рп. Южный, ул. Садовая, д. 5</t>
  </si>
  <si>
    <t>рп. Южный, ул. Садовая, д. 7</t>
  </si>
  <si>
    <t>рп. Южный, ул. Ленина, д. 5</t>
  </si>
  <si>
    <t>рп. Южный, ул. Ленина, д. 2</t>
  </si>
  <si>
    <t>рп. Южный, ул. Ленина, д. 4/1</t>
  </si>
  <si>
    <t>п. Нагайбакский, ул. Лесная, д. 10</t>
  </si>
  <si>
    <t>с. Фершампенуаз, ул. Карла Маркса, д. 42</t>
  </si>
  <si>
    <t>п. Остроленский, ул. Молодежная, д. 3</t>
  </si>
  <si>
    <t>с. Фершампенуаз, ул. Карла Маркса, д. 54</t>
  </si>
  <si>
    <t>рп. Южный, ул. Островского, д. 5/2</t>
  </si>
  <si>
    <t>п. Остроленский, ул. Васильева, д. 12</t>
  </si>
  <si>
    <t>с. Париж, ул. Юбилейная, д. 2</t>
  </si>
  <si>
    <t>рп. Южный, ул. Островского, д. 1/1</t>
  </si>
  <si>
    <t>рп. Южный, ул. Островского, д. 5</t>
  </si>
  <si>
    <t>рп. Южный, ул. Островского, д. 5/1</t>
  </si>
  <si>
    <t>рп. Южный, ул. Ленина, д. 8</t>
  </si>
  <si>
    <t>рп. Южный, ул. Ленина, д. 10</t>
  </si>
  <si>
    <t>рп. Южный, ул. Ленина, д. 12</t>
  </si>
  <si>
    <t>рп. Южный, ул. Ленина, д. 12/1</t>
  </si>
  <si>
    <t>рп. Южный, ул. Ленина, д. 4</t>
  </si>
  <si>
    <t>с. Париж, ул. Гагарина, д. 26</t>
  </si>
  <si>
    <t>рп. Южный, ул. Островского, д. 1</t>
  </si>
  <si>
    <t>п. Нагайбакский, ул. Центральная, д. 7</t>
  </si>
  <si>
    <t>п. Остроленский, ул. Бикбова, д. 20</t>
  </si>
  <si>
    <t>Нагайбакский муниципальный район, итог:</t>
  </si>
  <si>
    <t>Нязепетровский муниципальный район</t>
  </si>
  <si>
    <t>г. Нязепетровск, ул. 30 лет ВЛКСМ, д. 61</t>
  </si>
  <si>
    <t>г. Нязепетровск, ул. Щербакова, д. 2</t>
  </si>
  <si>
    <t>г. Нязепетровск, ул. Клубная, д. 7</t>
  </si>
  <si>
    <t>г. Нязепетровск, ул. Клубная, д. 11</t>
  </si>
  <si>
    <t>г. Нязепетровск, ул. Карла Либкнехта, д. 18</t>
  </si>
  <si>
    <t>г. Нязепетровск, ул. Мира, д. 1</t>
  </si>
  <si>
    <t>г. Нязепетровск, ул. Мира, д. 4</t>
  </si>
  <si>
    <t>г. Нязепетровск, ул. Карла Либкнехта, д. 10</t>
  </si>
  <si>
    <t>г. Нязепетровск, ул. Карла Либкнехта, д. 8</t>
  </si>
  <si>
    <t>г. Нязепетровск, ул. Свердлова, д. 17</t>
  </si>
  <si>
    <t>г. Нязепетровск, ул. Щербакова, д. 4</t>
  </si>
  <si>
    <t>г. Нязепетровск, ул. Мира, д. 6</t>
  </si>
  <si>
    <t>Нязепетровский муниципальный район, итог:</t>
  </si>
  <si>
    <t>Октябрьский муниципальный район</t>
  </si>
  <si>
    <t>с. Октябрьское, ул. Восточная, д. 37</t>
  </si>
  <si>
    <t>с. Подовинное, ул. Гагарина, д. 5</t>
  </si>
  <si>
    <t>с. Каракульское, ул. Восточная, д. 11</t>
  </si>
  <si>
    <t>с. Октябрьское, ул. Комсомольская, д. 36</t>
  </si>
  <si>
    <t>с. Подовинное, ул. Молодежная, д. 18</t>
  </si>
  <si>
    <t>Октябрьский муниципальный район, итог:</t>
  </si>
  <si>
    <t>Пластовский муниципальный район</t>
  </si>
  <si>
    <t>г. Пласт, ул. Октябрьская, д. 62</t>
  </si>
  <si>
    <t>г. Пласт, ул. Спартака, д. 108</t>
  </si>
  <si>
    <t>г. Пласт, ул. Титова, д. 5</t>
  </si>
  <si>
    <t>г. Пласт, ул. Черняховского, д. 26</t>
  </si>
  <si>
    <t>с. Верхняя Кабанка, ул. Ветеранов, д. 4</t>
  </si>
  <si>
    <t>с. Демарино, ул. Центральная, д. 11</t>
  </si>
  <si>
    <t>с. Демарино, ул. Центральная, д. 26</t>
  </si>
  <si>
    <t>г. Пласт, ул. Октябрьская, д. 65</t>
  </si>
  <si>
    <t>г. Пласт, ул. Октябрьская, д. 67</t>
  </si>
  <si>
    <t>г. Пласт, ул. Мамина-Сибиряка, д. 1А</t>
  </si>
  <si>
    <t>г. Пласт, ул. Октябрьская, д. 62А</t>
  </si>
  <si>
    <t>г. Пласт, ул. Октябрьская, д. 69</t>
  </si>
  <si>
    <t>г. Пласт, ул. Титова, д. 1</t>
  </si>
  <si>
    <t>г. Пласт, ул. Строителей, д. 3</t>
  </si>
  <si>
    <t>г. Пласт, ул. Строителей, д. 7</t>
  </si>
  <si>
    <t>г. Пласт, ул. Черняховского, д. 3</t>
  </si>
  <si>
    <t>с. Борисовка, ул. 8 Марта, д. 12</t>
  </si>
  <si>
    <t>г. Пласт, ул. Октябрьская, д. 60А</t>
  </si>
  <si>
    <t>г. Пласт, ул. Октябрьская, д. 63</t>
  </si>
  <si>
    <t>г. Пласт, ул. Строителей, д. 9</t>
  </si>
  <si>
    <t>г. Пласт, ул. Жданова, д. 2</t>
  </si>
  <si>
    <t>г. Пласт, ул. Октябрьская, д. 64</t>
  </si>
  <si>
    <t>г. Пласт, ул. Октябрьская, д. 57</t>
  </si>
  <si>
    <t>г. Пласт, ул. Октябрьская, д. 59</t>
  </si>
  <si>
    <t>г. Пласт, ул. Строителей, д. 2</t>
  </si>
  <si>
    <t>г. Пласт, ул. Учебный городок, д. 33</t>
  </si>
  <si>
    <t>г. Пласт, ул. Черняховского, д. 5</t>
  </si>
  <si>
    <t>с. Демарино, ул. Центральная, д. 10</t>
  </si>
  <si>
    <t>с. Демарино, ул. Центральная, д. 13</t>
  </si>
  <si>
    <t>с. Демарино, ул. Центральная, д. 28</t>
  </si>
  <si>
    <t>г. Пласт, ул. Спартака, д. 104</t>
  </si>
  <si>
    <t>с. Демарино, ул. Центральная, д. 14</t>
  </si>
  <si>
    <t>г. Пласт, ул. Спартака, д. 102</t>
  </si>
  <si>
    <t>с. Борисовка, ул. Центральная, д. 20</t>
  </si>
  <si>
    <t>с. Верхняя Кабанка, ул. Ветеранов, д. 3</t>
  </si>
  <si>
    <t>с. Демарино, ул. Центральная, д. 12</t>
  </si>
  <si>
    <t>с. Демарино, ул. Центральная, д. 43</t>
  </si>
  <si>
    <t>г. Пласт, ул. Спартака, д. 112А</t>
  </si>
  <si>
    <t>г. Пласт, ул. Строителей, д. 1</t>
  </si>
  <si>
    <t>г. Пласт, ул. Строителей, д. 11</t>
  </si>
  <si>
    <t>г. Пласт, ул. Строителей, д. 13</t>
  </si>
  <si>
    <t>г. Пласт, ул. Октябрьская, д. 68</t>
  </si>
  <si>
    <t>Пластовский муниципальный район, итог:</t>
  </si>
  <si>
    <t>Саткинский муниципальный район</t>
  </si>
  <si>
    <t>г. Бакал, ул. Южная, д. 8</t>
  </si>
  <si>
    <t>г. Сатка, ул. Калинина, д. 5</t>
  </si>
  <si>
    <t>г. Бакал, ул. 8 Марта, д. 2</t>
  </si>
  <si>
    <t>г. Бакал, ул. 8 Марта, д. 4</t>
  </si>
  <si>
    <t>г. Бакал, ул. 8 Марта, д. 1</t>
  </si>
  <si>
    <t>г. Сатка, ул. Кирова, д. 9</t>
  </si>
  <si>
    <t>г. Бакал, ул. Леонова, д. 2</t>
  </si>
  <si>
    <t>г. Бакал, ул. Кирова, д. 2</t>
  </si>
  <si>
    <t>г. Бакал, ул. 8 Марта, д. 3</t>
  </si>
  <si>
    <t>г. Бакал, ул. 8 Марта, д. 5</t>
  </si>
  <si>
    <t>г. Бакал, ул. Кирова, д. 4</t>
  </si>
  <si>
    <t>г. Бакал, ул. Южная, д. 9</t>
  </si>
  <si>
    <t>г. Бакал, ул. Южная, д. 10</t>
  </si>
  <si>
    <t>г. Сатка, ул. Кирова, д. 5</t>
  </si>
  <si>
    <t>г. Сатка, ул. Калинина, д. 1</t>
  </si>
  <si>
    <t>г. Бакал, ул. Кирова, д. 3</t>
  </si>
  <si>
    <t>г. Бакал, ул. Ленина, д. 63</t>
  </si>
  <si>
    <t>г. Бакал, ул. Ленина, д. 64</t>
  </si>
  <si>
    <t>г. Бакал, ул. Ленина, д. 65</t>
  </si>
  <si>
    <t>г. Бакал, ул. Ленина, д. 18</t>
  </si>
  <si>
    <t>г. Бакал, ул. Ленина, д. 19</t>
  </si>
  <si>
    <t>г. Бакал, ул. Ленина, д. 20</t>
  </si>
  <si>
    <t>г. Бакал, ул. Ленина, д. 22</t>
  </si>
  <si>
    <t>г. Бакал, ул. Ленина, д. 24</t>
  </si>
  <si>
    <t>г. Бакал, ул. Ленина, д. 26</t>
  </si>
  <si>
    <t>г. Бакал, ул. Строителей, д. 15</t>
  </si>
  <si>
    <t>г. Бакал, ул. Ленина, д. 5</t>
  </si>
  <si>
    <t>г. Бакал, ул. Ленина, д. 66</t>
  </si>
  <si>
    <t>г. Бакал, ул. Ленина, д. 68</t>
  </si>
  <si>
    <t>г. Бакал, ул. Ленина, д. 70</t>
  </si>
  <si>
    <t>г. Сатка, ул. 50 лет Октября, д. 4</t>
  </si>
  <si>
    <t>г. Сатка, ул. Калинина, д. 3</t>
  </si>
  <si>
    <t>г. Сатка, ул. Калинина, д. 7</t>
  </si>
  <si>
    <t>г. Сатка, ул. Калинина, д. 44</t>
  </si>
  <si>
    <t>г. Сатка, ул. Калинина, д. 50</t>
  </si>
  <si>
    <t>г. Сатка, ул. Калинина, д. 51</t>
  </si>
  <si>
    <t>г. Сатка, ул. Калинина, д. 55</t>
  </si>
  <si>
    <t>г. Сатка, ул. Ленина, д. 5</t>
  </si>
  <si>
    <t>г. Сатка, ул. Калинина, д. 45</t>
  </si>
  <si>
    <t>г. Сатка, ул. Куйбышева, д. 5</t>
  </si>
  <si>
    <t>г. Сатка, ул. Комсомольская, д. 23</t>
  </si>
  <si>
    <t>г. Бакал, ул. Южная, д. 2</t>
  </si>
  <si>
    <t>г. Бакал, ул. Южная, д. 4</t>
  </si>
  <si>
    <t>г. Сатка, ул. Кирова, д. 12</t>
  </si>
  <si>
    <t>г. Сатка, ул. Куйбышева, д. 4</t>
  </si>
  <si>
    <t>г. Сатка, ул. Куйбышева, д. 8</t>
  </si>
  <si>
    <t>г. Сатка, ул. Куйбышева, д. 11</t>
  </si>
  <si>
    <t>г. Бакал, ул. Южная, д. 11</t>
  </si>
  <si>
    <t>г. Бакал, ул. Южная, д. 3</t>
  </si>
  <si>
    <t>г. Бакал, ул. Южная, д. 5</t>
  </si>
  <si>
    <t>г. Сатка, ул. Куйбышева, д. 7</t>
  </si>
  <si>
    <t>г. Сатка, ул. Спартака, д. 2</t>
  </si>
  <si>
    <t>г. Сатка, ул. 50 лет Октября, д. 3</t>
  </si>
  <si>
    <t>Саткинский муниципальный район, итог:</t>
  </si>
  <si>
    <t>Сосновский муниципальный район</t>
  </si>
  <si>
    <t>п. Полетаево, ул. Северная, д. 64</t>
  </si>
  <si>
    <t>п. Полетаево, ул. Северная, д. 70</t>
  </si>
  <si>
    <t>с. Кременкуль, ул. Ленина, д. 3</t>
  </si>
  <si>
    <t>п. Есаульский, ул. Бердюгина, д. 3</t>
  </si>
  <si>
    <t>п. Есаульский, ул. Лесная, д. 5</t>
  </si>
  <si>
    <t>п. Мирный, ул. Ленина, д. 2</t>
  </si>
  <si>
    <t>п. Мирный, ул. Ленина, д. 6</t>
  </si>
  <si>
    <t>с. Кременкуль, ул. Ленина, д. 5</t>
  </si>
  <si>
    <t>п. Полетаево, ул. Пионерская, д. 12</t>
  </si>
  <si>
    <t>п. Полетаево, ул. Пионерская, д. 4</t>
  </si>
  <si>
    <t>п. Полетаево, ул. Северная, д. 68</t>
  </si>
  <si>
    <t>п. Саккулово, ул. Мира, д. 9</t>
  </si>
  <si>
    <t>п. Саккулово, ул. Набережная, д. 12</t>
  </si>
  <si>
    <t>п. Мирный, ул. Ленина, д. 19</t>
  </si>
  <si>
    <t>п. Мирный, ул. Ленина, д. 23</t>
  </si>
  <si>
    <t>п. Мирный, ул. Ленина, д. 4</t>
  </si>
  <si>
    <t>п. Мирный, ул. Ленина, д. 8</t>
  </si>
  <si>
    <t>п. Солнечный, ул. Гагарина, д. 24</t>
  </si>
  <si>
    <t>п. Трубный, ул. Комсомольская, д. 11</t>
  </si>
  <si>
    <t>с. Кременкуль, ул. Ленина, д. 1</t>
  </si>
  <si>
    <t>с. Кременкуль, ул. Ленина, д. 4</t>
  </si>
  <si>
    <t>с. Долгодеревенское, ул. 1 Мая, д. 133А</t>
  </si>
  <si>
    <t>с. Долгодеревенское, ул. Ленина, д. 18</t>
  </si>
  <si>
    <t>п. Полетаево, ул. Пионерская, д. 1А</t>
  </si>
  <si>
    <t>с. Кременкуль, ул. Ленина, д. 12</t>
  </si>
  <si>
    <t>с. Кременкуль, ул. Ленина, д. 6</t>
  </si>
  <si>
    <t>с. Кременкуль, ул. Ленина, д. 7</t>
  </si>
  <si>
    <t>п. Есаульский, ул. Бердюгина, д. 1</t>
  </si>
  <si>
    <t>п. Есаульский, ул. Бердюгина, д. 2</t>
  </si>
  <si>
    <t>п. Есаульский, ул. Бердюгина, д. 5</t>
  </si>
  <si>
    <t>п. Полетаево, ул. Пионерская, д. 14</t>
  </si>
  <si>
    <t>п. Полетаево, ул. Пионерская, д. 16</t>
  </si>
  <si>
    <t>п. Полетаево, ул. Пионерская, д. 20</t>
  </si>
  <si>
    <t>п. Солнечный, ул. Гагарина, д. 22</t>
  </si>
  <si>
    <t>п. Солнечный, ул. Гагарина, д. 28</t>
  </si>
  <si>
    <t>п. Солнечный, ул. Солнечная, д. 7</t>
  </si>
  <si>
    <t>п. Солнечный, ул. Солнечная, д. 8</t>
  </si>
  <si>
    <t>с. Долгодеревенское, ул. Ленина, д. 48</t>
  </si>
  <si>
    <t>с. Кременкуль, ул. Ленина, д. 2</t>
  </si>
  <si>
    <t>п. Мирный, ул. Школьная, д. 18</t>
  </si>
  <si>
    <t>п. Полетаево, ул. Пионерская, д. 2</t>
  </si>
  <si>
    <t>п. Саккулово, ул. Набережная, д. 14</t>
  </si>
  <si>
    <t>п. Полевой, ул. Центральная, д. 7</t>
  </si>
  <si>
    <t>п. Саккулово, ул. Центральная, д. 2</t>
  </si>
  <si>
    <t>п. Саккулово, ул. Центральная, д. 4</t>
  </si>
  <si>
    <t>п. Мирный, ул. Ленина, д. 21</t>
  </si>
  <si>
    <t>с. Долгодеревенское, ул. Ленина, д. 38А</t>
  </si>
  <si>
    <t>п. Саргазы, ул. Набережная, д. 2</t>
  </si>
  <si>
    <t>п. Мирный, ул. Ленина, д. 23А</t>
  </si>
  <si>
    <t>п. Саккулово, ул. Центральная, д. 7</t>
  </si>
  <si>
    <t>п. Полетаево, ул. Северная, д. 66</t>
  </si>
  <si>
    <t>п. Саккулово, ул. Мира, д. 5</t>
  </si>
  <si>
    <t>с. Долгодеревенское, ул. 1 Мая, д. 133</t>
  </si>
  <si>
    <t>п. Саккулово, ул. Мира, д. 4</t>
  </si>
  <si>
    <t>п. Есаульский, ул. Трактористов, д. 1А</t>
  </si>
  <si>
    <t>п. Мирный, ул. Ленина, д. 11</t>
  </si>
  <si>
    <t>п. Саргазы, ул. Мичурина, д. 33</t>
  </si>
  <si>
    <t>п. Саккулово, ул. Мира, д. 6</t>
  </si>
  <si>
    <t>п. Мирный, ул. Ленина, д. 15</t>
  </si>
  <si>
    <t>п. Полевой, ул. Центральная, д. 5</t>
  </si>
  <si>
    <t>п. Полевой, ул. Центральная, д. 9</t>
  </si>
  <si>
    <t>п. Полевой, ул. Центральная, д. 11</t>
  </si>
  <si>
    <t>п. Мирный, ул. Ленина, д. 13</t>
  </si>
  <si>
    <t>п. Мирный, ул. Ленина, д. 14</t>
  </si>
  <si>
    <t>п. Мирный, ул. Ленина, д. 16</t>
  </si>
  <si>
    <t>п. Мирный, ул. Ленина, д. 18</t>
  </si>
  <si>
    <t>п. Мирный, ул. Школьная, д. 12</t>
  </si>
  <si>
    <t>п. Мирный, ул. Школьная, д. 16</t>
  </si>
  <si>
    <t>п. Полевой, ул. Центральная, д. 13</t>
  </si>
  <si>
    <t>п. Полевой, ул. Солнечная, д. 11</t>
  </si>
  <si>
    <t>п. Есаульский, ул. Лесная, д. 10</t>
  </si>
  <si>
    <t>п. Рощино, ул. Ленина, д. 6</t>
  </si>
  <si>
    <t>п. Полетаево, ул. Пионерская, д. 32</t>
  </si>
  <si>
    <t>п. Саккулово, ул. Мира, д. 3</t>
  </si>
  <si>
    <t>п. Саккулово, ул. Мира, д. 15</t>
  </si>
  <si>
    <t>п. Саргазы, ул. Мира, д. 7</t>
  </si>
  <si>
    <t>с. Долгодеревенское, ул. Ленина, д. 2</t>
  </si>
  <si>
    <t>с. Долгодеревенское, ул. Ленина, д. 4</t>
  </si>
  <si>
    <t>с. Долгодеревенское, ул. Ленина, д. 6</t>
  </si>
  <si>
    <t>с. Долгодеревенское, ул. Ленина, д. 8</t>
  </si>
  <si>
    <t>с. Долгодеревенское, ул. Ленина, д. 16</t>
  </si>
  <si>
    <t>с. Долгодеревенское, ул. Ленина, д. 32</t>
  </si>
  <si>
    <t>с. Долгодеревенское, ул. Ленина, д. 38</t>
  </si>
  <si>
    <t>с. Долгодеревенское, ул. Ленина, д. 40</t>
  </si>
  <si>
    <t>с. Долгодеревенское, ул. Ленина, д. 44</t>
  </si>
  <si>
    <t>с. Долгодеревенское, ул. Ленина, д. 10</t>
  </si>
  <si>
    <t>с. Долгодеревенское, ул. Ленина, д. 12</t>
  </si>
  <si>
    <t>с. Долгодеревенское, ул. Ленина, д. 14</t>
  </si>
  <si>
    <t>с. Долгодеревенское, ул. Ленина, д. 20</t>
  </si>
  <si>
    <t>с. Долгодеревенское, ул. Ленина, д. 24</t>
  </si>
  <si>
    <t>с. Долгодеревенское, ул. Ленина, д. 34</t>
  </si>
  <si>
    <t>п. Солнечный, ул. Гагарина, д. 15</t>
  </si>
  <si>
    <t>п. Солнечный, ул. Гагарина, д. 21</t>
  </si>
  <si>
    <t>п. Нагорный, ул. Советская, д. 5</t>
  </si>
  <si>
    <t>п. Саккулово, ул. Мира, д. 1</t>
  </si>
  <si>
    <t>п. Саккулово, ул. Мира, д. 2</t>
  </si>
  <si>
    <t>с. Долгодеревенское, пер. Школьный, д. 15</t>
  </si>
  <si>
    <t>п. Саргазы, ул. Мира, д. 8</t>
  </si>
  <si>
    <t>п. Саргазы, ул. Мира, д. 9</t>
  </si>
  <si>
    <t>п. Саргазы, ул. Мира, д. 12</t>
  </si>
  <si>
    <t>п. Саргазы, ул. Мира, д. 13</t>
  </si>
  <si>
    <t>п. Саргазы, ул. Мира, д. 6</t>
  </si>
  <si>
    <t>п. Саргазы, ул. Мира, д. 3</t>
  </si>
  <si>
    <t>п. Солнечный, ул. Гагарина, д. 11</t>
  </si>
  <si>
    <t>п. Полянный, ул. Ракетная, д. 1</t>
  </si>
  <si>
    <t>п. Полянный, ул. Ракетная, д. 2</t>
  </si>
  <si>
    <t>п. Полянный, ул. Ракетная, д. 3</t>
  </si>
  <si>
    <t>п. Полянный, ул. Ракетная, д. 5</t>
  </si>
  <si>
    <t>п. Полянный, ул. Ракетная, д. 7</t>
  </si>
  <si>
    <t>п. Нагорный, ул. Советская, д. 1</t>
  </si>
  <si>
    <t>п. Нагорный, ул. Урожайная, д. 23</t>
  </si>
  <si>
    <t>п. Саргазы, ул. Набережная, д. 4</t>
  </si>
  <si>
    <t>п. Саргазы, ул. Мира, д. 14</t>
  </si>
  <si>
    <t>п. Мирный, ул. Школьная, д. 14</t>
  </si>
  <si>
    <t>с. Долгодеревенское, ул. 1 Мая, д. 147</t>
  </si>
  <si>
    <t>с. Долгодеревенское, ул. 1 Мая, д. 127</t>
  </si>
  <si>
    <t>с. Долгодеревенское, ул. 1 Мая, д. 129</t>
  </si>
  <si>
    <t>с. Долгодеревенское, ул. 1 Мая, д. 149</t>
  </si>
  <si>
    <t>с. Долгодеревенское, ул. 1 Мая, д. 151</t>
  </si>
  <si>
    <t>с. Долгодеревенское, ул. 1 Мая, д. 131</t>
  </si>
  <si>
    <t>с. Долгодеревенское, ул. 1 Мая, д. 145</t>
  </si>
  <si>
    <t>п. Малая Сосновка, ул. Березовая, д. 4</t>
  </si>
  <si>
    <t>п. Полетаево, ул. Луговая, д. 17А</t>
  </si>
  <si>
    <t>Сосновский муниципальный район, итог:</t>
  </si>
  <si>
    <t>Троицкий муниципальный район</t>
  </si>
  <si>
    <t>с. Бобровка, ул. 4 Квартал, д. 2</t>
  </si>
  <si>
    <t>с. Бобровка, ул. 4 Квартал, д. 1</t>
  </si>
  <si>
    <t>п. Целинный, ул. Садовая, д. 24</t>
  </si>
  <si>
    <t>с. Бобровка, ул. 4 Квартал, д. 3</t>
  </si>
  <si>
    <t>с. Бобровка, ул. Почтовая, д. 6</t>
  </si>
  <si>
    <t>с. Бобровка, ул. Серегина, д. 13</t>
  </si>
  <si>
    <t>с. Бобровка, ул. Котельная, д. 9</t>
  </si>
  <si>
    <t>Троицкий муниципальный район, итог:</t>
  </si>
  <si>
    <t>Увельский муниципальный район</t>
  </si>
  <si>
    <t>п. Увельский, ул. Ульяны Громовой, д. 15</t>
  </si>
  <si>
    <t>с. Кичигино, ул. Комсомольская, д. 25</t>
  </si>
  <si>
    <t>с. Рождественка, ул. Победы, д. 1</t>
  </si>
  <si>
    <t>с. Хомутинино, ул. 40 лет Победы, д. 4</t>
  </si>
  <si>
    <t>п. Увельский, ул. Советская, д. 14</t>
  </si>
  <si>
    <t>п. Увельский, ул. Советская, д. 28</t>
  </si>
  <si>
    <t>п. Увельский, ул. Советская, д. 30</t>
  </si>
  <si>
    <t>п. Нагорный, ул. Советская, д. 2</t>
  </si>
  <si>
    <t>п. Увельский, ул. Пионерская, д. 2А</t>
  </si>
  <si>
    <t>п. Нагорный, ул. Советская, д. 6</t>
  </si>
  <si>
    <t>п. Увельский, ул. 60 лет Октября, д. 1</t>
  </si>
  <si>
    <t>п. Увельский, ул. 30 лет ВЛКСМ, д. 4</t>
  </si>
  <si>
    <t>п. Увельский, ул. Ульяны Громовой, д. 6</t>
  </si>
  <si>
    <t>п. Увельский, ул. Ульяны Громовой, д. 8</t>
  </si>
  <si>
    <t>п. Увельский, ул. Энергетиков, д. 1</t>
  </si>
  <si>
    <t>п. Увельский, ул. 40 лет Октября, д. 22</t>
  </si>
  <si>
    <t>п. Увельский, ул. Кирова, д. 12</t>
  </si>
  <si>
    <t>п. Увельский, ул. Советская, д. 15</t>
  </si>
  <si>
    <t>п. Увельский, ул. Советская, д. 17</t>
  </si>
  <si>
    <t>с. Рождественка, ул. Победы, д. 3</t>
  </si>
  <si>
    <t>п. Увельский, ул. 60 лет Октября, д. 4</t>
  </si>
  <si>
    <t>п. Увельский, ул. Ульяны Громовой, д. 17</t>
  </si>
  <si>
    <t>п. Увельский, ул. Фурманова, д. 2А</t>
  </si>
  <si>
    <t>п. Увельский, ул. Энгельса, д. 2А</t>
  </si>
  <si>
    <t>п. Увельский, ул. Зои Космодемьянской, д. 2</t>
  </si>
  <si>
    <t>п. Увельский, ул. Октябрьская, д. 1</t>
  </si>
  <si>
    <t>п. Увельский, ул. Пушкина, д. 28</t>
  </si>
  <si>
    <t>п. Нагорный, ул. Советская, д. 10</t>
  </si>
  <si>
    <t>п. Каменский, ул. 8 Марта, д. 1</t>
  </si>
  <si>
    <t>п. Каменский, ул. Больничная, д. 1</t>
  </si>
  <si>
    <t>п. Увельский, ул. 30 лет ВЛКСМ, д. 14</t>
  </si>
  <si>
    <t>п. Увельский, ул. Советская, д. 32</t>
  </si>
  <si>
    <t>п. Увельский, ул. Ульяны Громовой, д. 13</t>
  </si>
  <si>
    <t>п. Увельский, ул. Привокзальная, д. 5</t>
  </si>
  <si>
    <t>п. Увельский, ул. Октябрьская, д. 7</t>
  </si>
  <si>
    <t>п. Увельский, ул. Октябрьская, д. 8</t>
  </si>
  <si>
    <t>п. Увельский, ул. Привокзальная, д. 7</t>
  </si>
  <si>
    <t>п. Увельский, ул. Зои Космодемьянской, д. 8</t>
  </si>
  <si>
    <t>п. Увельский, ул. Октябрьская, д. 17А</t>
  </si>
  <si>
    <t>п. Увельский, ул. Октябрьская, д. 3</t>
  </si>
  <si>
    <t>п. Увельский, ул. Привокзальная, д. 3</t>
  </si>
  <si>
    <t>п. Увельский, ул. Сергея Тюленина, д. 1А</t>
  </si>
  <si>
    <t>п. Увельский, ул. Энергетиков, д. 2</t>
  </si>
  <si>
    <t>п. Увельский, ул. 30 лет ВЛКСМ, д. 11А</t>
  </si>
  <si>
    <t>п. Увельский, ул. 30 лет ВЛКСМ, д. 16А</t>
  </si>
  <si>
    <t>п. Увельский, ул. 30 лет ВЛКСМ, д. 20</t>
  </si>
  <si>
    <t>п. Увельский, ул. 40 лет Октября, д. 13</t>
  </si>
  <si>
    <t>п. Увельский, ул. 40 лет Октября, д. 24</t>
  </si>
  <si>
    <t>п. Нагорный, ул. Боровая, д. 3</t>
  </si>
  <si>
    <t>п. Увельский, ул. Кирова, д. 31</t>
  </si>
  <si>
    <t>п. Нагорный, ул. Школьная, д. 6</t>
  </si>
  <si>
    <t>с. Рождественка, ул. Мира, д. 2</t>
  </si>
  <si>
    <t>п. Нагорный, ул. Боровая, д. 1</t>
  </si>
  <si>
    <t>п. Нагорный, ул. Боровая, д. 5</t>
  </si>
  <si>
    <t>п. Нагорный, ул. Мира, д. 4</t>
  </si>
  <si>
    <t>п. Увельский, ул. Советская, д. 50</t>
  </si>
  <si>
    <t>п. Нагорный, ул. Советская, д. 9</t>
  </si>
  <si>
    <t>п. Нагорный, ул. Школьная, д. 2</t>
  </si>
  <si>
    <t>п. Нагорный, ул. Школьная, д. 3</t>
  </si>
  <si>
    <t>п. Нагорный, ул. Мира, д. 6</t>
  </si>
  <si>
    <t>п. Увельский, ул. 40 лет Октября, д. 21</t>
  </si>
  <si>
    <t>п. Нагорный, ул. Боровая, д. 7</t>
  </si>
  <si>
    <t>п. Нагорный, ул. Советская, д. 4</t>
  </si>
  <si>
    <t>п. Нагорный, ул. Школьная, д. 4</t>
  </si>
  <si>
    <t>п. Увельский, ул. Сафонова, д. 33А</t>
  </si>
  <si>
    <t>с. Хуторка, ул. Молодежная, д. 9</t>
  </si>
  <si>
    <t>с. Красносельское, ул. Островского, д. 5</t>
  </si>
  <si>
    <t>ст. Упрун, ул. Лесная, д. 4</t>
  </si>
  <si>
    <t>ст. Упрун, ул. Лесная, д. 5</t>
  </si>
  <si>
    <t>с. Кичигино, ул. Крылова, д. 10</t>
  </si>
  <si>
    <t>с. Кичигино, ул. Крылова, д. 14</t>
  </si>
  <si>
    <t>с. Кичигино, ул. Крылова, д. 8</t>
  </si>
  <si>
    <t>п. Увельский, ул. Привокзальная, д. 6</t>
  </si>
  <si>
    <t>п. Березовка, ул. Центральная, д. 16</t>
  </si>
  <si>
    <t>с. Рождественка, ул. Мира, д. 3</t>
  </si>
  <si>
    <t>с. Рождественка, ул. Мира, д. 4</t>
  </si>
  <si>
    <t>с. Рождественка, ул. Мира, д. 5</t>
  </si>
  <si>
    <t>с. Рождественка, ул. Победы, д. 2</t>
  </si>
  <si>
    <t>с. Хомутинино, ул. Уральская, д. 10</t>
  </si>
  <si>
    <t>Увельский муниципальный район, итог:</t>
  </si>
  <si>
    <t>Уйский муниципальный район</t>
  </si>
  <si>
    <t>п. Мирный, ул. Мира, д. 7</t>
  </si>
  <si>
    <t>с. Белово, ул. Центральная, д. 21</t>
  </si>
  <si>
    <t>п. Мирный, ул. Труда, д. 7</t>
  </si>
  <si>
    <t>с. Уйское, ул. Космонавтов, д. 45</t>
  </si>
  <si>
    <t>с. Уйское, ул. Пионерская, д. 34</t>
  </si>
  <si>
    <t>п. Мирный, ул. 50 лет Совхоза Уйский, д. 3</t>
  </si>
  <si>
    <t>с. Уйское, ул. Островского, д. 32</t>
  </si>
  <si>
    <t>с. Уйское, ул. Степная, д. 21А</t>
  </si>
  <si>
    <t>с. Уйское, ул. Ленина, д. 75</t>
  </si>
  <si>
    <t>с. Уйское, ул. Советская, д. 81</t>
  </si>
  <si>
    <t>с. Уйское, ул. Строителей, д. 8</t>
  </si>
  <si>
    <t>с. Уйское, ул. Советская, д. 74</t>
  </si>
  <si>
    <t>п. Мирный, ул. Строителей, д. 1</t>
  </si>
  <si>
    <t>с. Уйское, ул. Пионерская, д. 36</t>
  </si>
  <si>
    <t>п. Мирный, ул. Строителей, д. 3</t>
  </si>
  <si>
    <t>с. Уйское, ул. Пионерская, д. 21А</t>
  </si>
  <si>
    <t>п. Мирный, ул. Мира, д. 13</t>
  </si>
  <si>
    <t>с. Уйское, ул. Комарова, д. 27А</t>
  </si>
  <si>
    <t>с. Уйское, ул. Комарова, д. 29</t>
  </si>
  <si>
    <t>с. Уйское, ул. Островского, д. 28</t>
  </si>
  <si>
    <t>с. Уйское, ул. Островского, д. 30</t>
  </si>
  <si>
    <t>п. Мирный, ул. Строителей, д. 5</t>
  </si>
  <si>
    <t>п. Мирный, ул. Мира, д. 15</t>
  </si>
  <si>
    <t>с. Ларино, ул. Советская, д. 101</t>
  </si>
  <si>
    <t>п. Мирный, ул. 50 лет Совхоза Уйский, д. 4</t>
  </si>
  <si>
    <t>с. Кидыш, ул. Труда, д. 22</t>
  </si>
  <si>
    <t>п. Мирный, ул. Мира, д. 9</t>
  </si>
  <si>
    <t>п. Мирный, ул. Строителей, д. 7</t>
  </si>
  <si>
    <t>п. Мирный, ул. Труда, д. 1</t>
  </si>
  <si>
    <t>п. Мирный, ул. Труда, д. 4</t>
  </si>
  <si>
    <t>п. Мирный, ул. Труда, д. 8</t>
  </si>
  <si>
    <t>Уйский муниципальный район, итог:</t>
  </si>
  <si>
    <t>Чебаркульский муниципальный район</t>
  </si>
  <si>
    <t>п. Тимирязевский, ул. Тимирязева, д. 8</t>
  </si>
  <si>
    <t>с. Травники, ул. Победы, д. 41</t>
  </si>
  <si>
    <t>с. Травники, ул. Первомайская, д. 2</t>
  </si>
  <si>
    <t>с. Травники, ул. Советская, д. 34</t>
  </si>
  <si>
    <t>с. Кундравы, ул. Труда, д. 89</t>
  </si>
  <si>
    <t>п. Тимирязевский, ул. Тимирязева, д. 9</t>
  </si>
  <si>
    <t>п. Тимирязевский, ул. Маландина, д. 1</t>
  </si>
  <si>
    <t>п. Тимирязевский, ул. Тимирязева, д. 5</t>
  </si>
  <si>
    <t>п. Тимирязевский, ул. Тимирязева, д. 7</t>
  </si>
  <si>
    <t>с. Кундравы, ул. Труда, д. 87</t>
  </si>
  <si>
    <t>с. Филимоново, ул. 8 Марта, д. 2</t>
  </si>
  <si>
    <t>с. Пустозерово, ул. Северная, д. 45</t>
  </si>
  <si>
    <t>д. Барановка, ул. Цвиллинга, д. 1</t>
  </si>
  <si>
    <t>д. Барановка, ул. Цвиллинга, д. 3</t>
  </si>
  <si>
    <t>д. Барановка, ул. Цвиллинга, д. 5</t>
  </si>
  <si>
    <t>с. Непряхино, ул. Прииск, д. 14</t>
  </si>
  <si>
    <t>Чебаркульский муниципальный район, итог:</t>
  </si>
  <si>
    <t>Чесменский муниципальный район</t>
  </si>
  <si>
    <t>с. Чесма, ул. Черемушки, д. 4</t>
  </si>
  <si>
    <t>п. Березинский, ул. 50 лет Октября, д. 4</t>
  </si>
  <si>
    <t>п. Бускульский, ул. Центральная, д. 6</t>
  </si>
  <si>
    <t>с. Чесма, ул. Черемушки, д. 5</t>
  </si>
  <si>
    <t>с. Чесма, ул. Черемушки, д. 23</t>
  </si>
  <si>
    <t>с. Чесма, ул. Лермонтова, д. 29</t>
  </si>
  <si>
    <t>с. Чесма, ул. Черемушки, д. 10</t>
  </si>
  <si>
    <t>с. Чесма, ул. Советская, д. 52</t>
  </si>
  <si>
    <t>п. Бускульский, ул. Центральная, д. 1</t>
  </si>
  <si>
    <t>п. Бускульский, ул. Центральная, д. 2</t>
  </si>
  <si>
    <t>с. Светлое, ул. Комсомольская, д. 1</t>
  </si>
  <si>
    <t>Чесменский муниципальный район, итог:</t>
  </si>
  <si>
    <t>ИТОГО по Челябинской области:</t>
  </si>
  <si>
    <t>Реестр многоквартирных домов по оказанию услуг и выполнению работ в 2019-2021 годах (в рамках II этапа Плана)</t>
  </si>
  <si>
    <t>СМР</t>
  </si>
  <si>
    <t>ПСД</t>
  </si>
  <si>
    <t>СК</t>
  </si>
  <si>
    <t>Общий итог</t>
  </si>
  <si>
    <t>Названия строк</t>
  </si>
  <si>
    <t>Адрес дома</t>
  </si>
  <si>
    <t>УУ ГВС</t>
  </si>
  <si>
    <t>УУ ТЭ</t>
  </si>
  <si>
    <t>10_Верхнеуфалейский городской округ</t>
  </si>
  <si>
    <t>10_Верхнеуфалейский городской округ Итог</t>
  </si>
  <si>
    <t>11_Златоустовский городской округ</t>
  </si>
  <si>
    <t>11_Златоустовский городской округ Итог</t>
  </si>
  <si>
    <t>12_Карабашский городской округ</t>
  </si>
  <si>
    <t>12_Карабашский городской округ Итог</t>
  </si>
  <si>
    <t>13_Копейский городской округ</t>
  </si>
  <si>
    <t>13_Копейский городской округ Итог</t>
  </si>
  <si>
    <t>14_Кыштымский городской округ</t>
  </si>
  <si>
    <t>14_Кыштымский городской округ Итог</t>
  </si>
  <si>
    <t>15_Локомотивный городской округ</t>
  </si>
  <si>
    <t>15_Локомотивный городской округ Итог</t>
  </si>
  <si>
    <t>16_Магнитогорский городской округ</t>
  </si>
  <si>
    <t>16_Магнитогорский городской округ Итог</t>
  </si>
  <si>
    <t>17_Миасский городской округ</t>
  </si>
  <si>
    <t>17_Миасский городской округ Итог</t>
  </si>
  <si>
    <t>18_Озерский городской округ</t>
  </si>
  <si>
    <t>18_Озерский городской округ Итог</t>
  </si>
  <si>
    <t>19_Снежинский городской округ</t>
  </si>
  <si>
    <t>19_Снежинский городской округ Итог</t>
  </si>
  <si>
    <t>20_Трехгорный городской округ</t>
  </si>
  <si>
    <t>20_Трехгорный городской округ Итог</t>
  </si>
  <si>
    <t>21_Троицкий городской округ</t>
  </si>
  <si>
    <t>21_Троицкий городской округ Итог</t>
  </si>
  <si>
    <t>22_Усть-Катавский городской округ</t>
  </si>
  <si>
    <t>22_Усть-Катавский городской округ Итог</t>
  </si>
  <si>
    <t>23_Чебаркульский городской округ</t>
  </si>
  <si>
    <t>23_Чебаркульский городской округ Итог</t>
  </si>
  <si>
    <t>24_Челябинский городской округ</t>
  </si>
  <si>
    <t>24_Челябинский городской округ Итог</t>
  </si>
  <si>
    <t>25_Южноуральский городской округ</t>
  </si>
  <si>
    <t>25_Южноуральский городской округ Итог</t>
  </si>
  <si>
    <t>26_Агаповский муниципальный район</t>
  </si>
  <si>
    <t>26_Агаповский муниципальный район Итог</t>
  </si>
  <si>
    <t>27_Аргаяшский муниципальный район</t>
  </si>
  <si>
    <t>27_Аргаяшский муниципальный район Итог</t>
  </si>
  <si>
    <t>28_Ашинский муниципальный район</t>
  </si>
  <si>
    <t>28_Ашинский муниципальный район Итог</t>
  </si>
  <si>
    <t>29_Брединский муниципальный район</t>
  </si>
  <si>
    <t>29_Брединский муниципальный район Итог</t>
  </si>
  <si>
    <t>30_Варненский муниципальный район</t>
  </si>
  <si>
    <t>30_Варненский муниципальный район Итог</t>
  </si>
  <si>
    <t>31_Верхнеуральский муниципальный район</t>
  </si>
  <si>
    <t>31_Верхнеуральский муниципальный район Итог</t>
  </si>
  <si>
    <t>32_Еманжелинский муниципальный район</t>
  </si>
  <si>
    <t>32_Еманжелинский муниципальный район Итог</t>
  </si>
  <si>
    <t>33_Еткульский муниципальный район</t>
  </si>
  <si>
    <t>33_Еткульский муниципальный район Итог</t>
  </si>
  <si>
    <t>34_Карталинский муниципальный район</t>
  </si>
  <si>
    <t>34_Карталинский муниципальный район Итог</t>
  </si>
  <si>
    <t>35_Каслинский муниципальный район</t>
  </si>
  <si>
    <t>35_Каслинский муниципальный район Итог</t>
  </si>
  <si>
    <t>36_Катав-Ивановский муниципальный район</t>
  </si>
  <si>
    <t>36_Катав-Ивановский муниципальный район Итог</t>
  </si>
  <si>
    <t>37_Кизильский муниципальный район</t>
  </si>
  <si>
    <t>37_Кизильский муниципальный район Итог</t>
  </si>
  <si>
    <t>38_Коркинский муниципальный район</t>
  </si>
  <si>
    <t>38_Коркинский муниципальный район Итог</t>
  </si>
  <si>
    <t>39_Красноармейский муниципальный район</t>
  </si>
  <si>
    <t>39_Красноармейский муниципальный район Итог</t>
  </si>
  <si>
    <t>40_Кунашакский муниципальный район</t>
  </si>
  <si>
    <t>40_Кунашакский муниципальный район Итог</t>
  </si>
  <si>
    <t>41_Кусинский муниципальный район</t>
  </si>
  <si>
    <t>41_Кусинский муниципальный район Итог</t>
  </si>
  <si>
    <t>42_Нагайбакский муниципальный район</t>
  </si>
  <si>
    <t>42_Нагайбакский муниципальный район Итог</t>
  </si>
  <si>
    <t>43_Нязепетровский муниципальный район</t>
  </si>
  <si>
    <t>43_Нязепетровский муниципальный район Итог</t>
  </si>
  <si>
    <t>44_Октябрьский муниципальный район</t>
  </si>
  <si>
    <t>44_Октябрьский муниципальный район Итог</t>
  </si>
  <si>
    <t>45_Пластовский муниципальный район</t>
  </si>
  <si>
    <t>45_Пластовский муниципальный район Итог</t>
  </si>
  <si>
    <t>46_Саткинский муниципальный район</t>
  </si>
  <si>
    <t>46_Саткинский муниципальный район Итог</t>
  </si>
  <si>
    <t>47_Сосновский муниципальный район</t>
  </si>
  <si>
    <t>47_Сосновский муниципальный район Итог</t>
  </si>
  <si>
    <t>48_Троицкий муниципальный район</t>
  </si>
  <si>
    <t>48_Троицкий муниципальный район Итог</t>
  </si>
  <si>
    <t>49_Увельский муниципальный район</t>
  </si>
  <si>
    <t>49_Увельский муниципальный район Итог</t>
  </si>
  <si>
    <t>50_Уйский муниципальный район</t>
  </si>
  <si>
    <t>50_Уйский муниципальный район Итог</t>
  </si>
  <si>
    <t>51_Чебаркульский муниципальный район</t>
  </si>
  <si>
    <t>51_Чебаркульский муниципальный район Итог</t>
  </si>
  <si>
    <t>52_Чесменский муниципальный район</t>
  </si>
  <si>
    <t>52_Чесменский муниципальный район Итог</t>
  </si>
  <si>
    <t>Верхнеуфалейский городской округ, итого:</t>
  </si>
  <si>
    <t>Златоустовский городской округ, итого:</t>
  </si>
  <si>
    <t>Карабашский городской округ, итого:</t>
  </si>
  <si>
    <t>Копейский городской округ, итого:</t>
  </si>
  <si>
    <t>Кыштымский городской округ, итого:</t>
  </si>
  <si>
    <t>Локомотивный городской округ, итого:</t>
  </si>
  <si>
    <t>Магнитогорский городской округ, итого:</t>
  </si>
  <si>
    <t>Миасский городской округ, итого:</t>
  </si>
  <si>
    <t>Озерский городской округ, итого:</t>
  </si>
  <si>
    <t>Снежинский городской округ, итого:</t>
  </si>
  <si>
    <t>Трехгорный городской округ, итого:</t>
  </si>
  <si>
    <t>Троицкий городской округ, итого:</t>
  </si>
  <si>
    <t>Усть-Катавский городской округ, итого:</t>
  </si>
  <si>
    <t>Чебаркульский городской округ, итого:</t>
  </si>
  <si>
    <t>Челябинский городской округ, итого:</t>
  </si>
  <si>
    <t>Южноуральский городской округ, итого:</t>
  </si>
  <si>
    <t>Агаповский муниципальный район, итого:</t>
  </si>
  <si>
    <t>Аргаяшский муниципальный район, итого:</t>
  </si>
  <si>
    <t>Ашинский муниципальный район, итого:</t>
  </si>
  <si>
    <t>Брединский муниципальный район, итого:</t>
  </si>
  <si>
    <t>Варненский муниципальный район, итого:</t>
  </si>
  <si>
    <t>Верхнеуральский муниципальный район, итого:</t>
  </si>
  <si>
    <t>Еманжелинский муниципальный район, итого:</t>
  </si>
  <si>
    <t>Еткульский муниципальный район, итого:</t>
  </si>
  <si>
    <t>Карталинский муниципальный район, итого:</t>
  </si>
  <si>
    <t>Каслинский муниципальный район, итого:</t>
  </si>
  <si>
    <t>Катав-Ивановский муниципальный район, итого:</t>
  </si>
  <si>
    <t>Кизильский муниципальный район, итого:</t>
  </si>
  <si>
    <t>Коркинский муниципальный район, итого:</t>
  </si>
  <si>
    <t>Красноармейский муниципальный район, итого:</t>
  </si>
  <si>
    <t>Кунашакский муниципальный район, итого:</t>
  </si>
  <si>
    <t>Кусинский муниципальный район, итого:</t>
  </si>
  <si>
    <t>Нагайбакский муниципальный район, итого:</t>
  </si>
  <si>
    <t>Нязепетровский муниципальный район, итого:</t>
  </si>
  <si>
    <t>Октябрьский муниципальный район, итого:</t>
  </si>
  <si>
    <t>Пластовский муниципальный район, итого:</t>
  </si>
  <si>
    <t>Саткинский муниципальный район, итого:</t>
  </si>
  <si>
    <t>Сосновский муниципальный район, итого:</t>
  </si>
  <si>
    <t>Троицкий муниципальный район, итого:</t>
  </si>
  <si>
    <t>Увельский муниципальный район, итого:</t>
  </si>
  <si>
    <t>Уйский муниципальный район, итого:</t>
  </si>
  <si>
    <t>Чебаркульский муниципальный район, итого:</t>
  </si>
  <si>
    <t>Чесменский муниципальный район, итого:</t>
  </si>
  <si>
    <t>Всего по Челябинской области:</t>
  </si>
  <si>
    <t>г. Верхний Уфалей, ул. Худякова, д. 9</t>
  </si>
  <si>
    <t>г. Карабаш, ул. Техническая, д. 34</t>
  </si>
  <si>
    <t>г. Карабаш, ул. 23 годовщины Октября, д. 33</t>
  </si>
  <si>
    <t>г. Карабаш, ул. 23 годовщины Октября, д. 31</t>
  </si>
  <si>
    <t>г. Карабаш, ул. Декабристов, д. 25</t>
  </si>
  <si>
    <t>г. Карабаш, ул. 23 годовщины Октября, д. 29</t>
  </si>
  <si>
    <t>г. Карабаш, ул. Ленина, д. 30</t>
  </si>
  <si>
    <t>г. Карабаш, ул. Дачная, д. 15</t>
  </si>
  <si>
    <t>г. Карабаш, ул. Декабристов, д. 21</t>
  </si>
  <si>
    <t>г. Карабаш, ул. Декабристов, д. 23</t>
  </si>
  <si>
    <t>г. Карабаш, ул. Декабристов, д. 24</t>
  </si>
  <si>
    <t>г. Карабаш, ул. Декабристов, д. 27</t>
  </si>
  <si>
    <t>г. Карабаш, ул. Ленина, д. 33</t>
  </si>
  <si>
    <t>г. Карабаш, ул. Ленина, д. 35</t>
  </si>
  <si>
    <t>г. Карабаш, ул. Ленина, д. 37</t>
  </si>
  <si>
    <t>г. Карабаш, ул. Ленина, д. 41</t>
  </si>
  <si>
    <t>г. Карабаш, ул. Ленина, д. 39</t>
  </si>
  <si>
    <t>г. Карабаш, ул. Ленина, д. 42</t>
  </si>
  <si>
    <t>г. Карабаш, ул. Комарова, д. 5</t>
  </si>
  <si>
    <t>г. Карабаш, ул. Комсомольская, д. 10</t>
  </si>
  <si>
    <t>г. Карабаш, ул. Гагарина, д. 6</t>
  </si>
  <si>
    <t>г. Карабаш, ул. Гагарина, д. 8</t>
  </si>
  <si>
    <t>г. Карабаш, ул. Гагарина, д. 9</t>
  </si>
  <si>
    <t>г. Карабаш, ул. Гагарина, д. 10</t>
  </si>
  <si>
    <t>г. Карабаш, ул. Гагарина, д. 11</t>
  </si>
  <si>
    <t>г. Карабаш, ул. Гагарина, д. 12</t>
  </si>
  <si>
    <t>г. Карабаш, ул. Гагарина, д. 14</t>
  </si>
  <si>
    <t>г. Карабаш, ул. Гагарина, д. 16</t>
  </si>
  <si>
    <t>г. Карабаш, ул. Дачная, д. 4</t>
  </si>
  <si>
    <t>г. Карабаш, ул. Дачная, д. 11</t>
  </si>
  <si>
    <t>г. Карабаш, ул. Дачная, д. 13</t>
  </si>
  <si>
    <t>г. Карабаш, ул. Техническая, д. 27</t>
  </si>
  <si>
    <t>г. Карабаш, ул. Техническая, д. 31</t>
  </si>
  <si>
    <t>г. Карабаш, ул. Техническая, д. 30</t>
  </si>
  <si>
    <t>г. Карабаш, ул. Техническая, д. 32</t>
  </si>
  <si>
    <t>г. Карабаш, ул. Техническая, д. 36</t>
  </si>
  <si>
    <t>г. Карабаш, ул. Техническая, д. 38</t>
  </si>
  <si>
    <t>г. Кыштым, ул. Дзержинского, д. 6</t>
  </si>
  <si>
    <t>г. Кыштым, ул. Зеленая 1-я, д. 24</t>
  </si>
  <si>
    <t>г. Кыштым, п. Тайгинка, пер. Поселковый, д. 3</t>
  </si>
  <si>
    <t>г. Кыштым, п. Тайгинка, ул. Мира, д. 11</t>
  </si>
  <si>
    <t>г. Кыштым, ул. Челюскинцев, д. 45</t>
  </si>
  <si>
    <t>г. Кыштым, ул. Республики, д. 109</t>
  </si>
  <si>
    <t>г. Кыштым, ул. Спортивная, д. 1</t>
  </si>
  <si>
    <t>г. Кыштым, ул. Спортивная, д. 3</t>
  </si>
  <si>
    <t>г. Кыштым, ул. Спортивная, д. 5</t>
  </si>
  <si>
    <t>г. Кыштым, ул. Челюскинцев, д. 61</t>
  </si>
  <si>
    <t>г. Кыштым, ул. Булдымская, д. 8</t>
  </si>
  <si>
    <t>г. Кыштым, ул. Вайнера, д. 5</t>
  </si>
  <si>
    <t>г. Кыштым, ул. Челюскинцев, д. 43</t>
  </si>
  <si>
    <t>г. Кыштым, ул. Челюскинцев, д. 47</t>
  </si>
  <si>
    <t>г. Кыштым, ул. Боровая, д. 9</t>
  </si>
  <si>
    <t>г. Кыштым, ул. Вайнера, д. 1</t>
  </si>
  <si>
    <t>г. Кыштым, ул. Ленина, д. 47</t>
  </si>
  <si>
    <t>г. Кыштым, ул. Зеленая 1-я, д. 22</t>
  </si>
  <si>
    <t>г. Кыштым, ул. Дзержинского, д. 3</t>
  </si>
  <si>
    <t>г. Кыштым, ул. Дзержинского, д. 5</t>
  </si>
  <si>
    <t>г. Кыштым, ул. Металлургов, д. 22</t>
  </si>
  <si>
    <t>г. Кыштым, ул. Дзержинского, д. 2</t>
  </si>
  <si>
    <t>г. Кыштым, п. Тайгинка, ул. Мира, д. 12</t>
  </si>
  <si>
    <t>г. Кыштым, ул. Спортивная, д. 4</t>
  </si>
  <si>
    <t>г. Кыштым, ул. Карла Либкнехта, д. 107</t>
  </si>
  <si>
    <t>г. Кыштым, ул. Боровая, д. 13</t>
  </si>
  <si>
    <t>г. Кыштым, ул. Челюскинцев, д. 49</t>
  </si>
  <si>
    <t>г. Кыштым, ул. Соц.Штурма, д. 3А</t>
  </si>
  <si>
    <t>г. Кыштым, ул. Ленина, д. 30</t>
  </si>
  <si>
    <t>г. Кыштым, ул. Ленина, д. 36А</t>
  </si>
  <si>
    <t>г. Кыштым, ул. Победы, д. 1</t>
  </si>
  <si>
    <t>г. Кыштым, ул. Республики, д. 5</t>
  </si>
  <si>
    <t>г. Кыштым, ул. Республики, д. 7</t>
  </si>
  <si>
    <t>г. Кыштым, ул. Свердлова, д. 133А</t>
  </si>
  <si>
    <t>г. Кыштым, ул. Ленина, д. 44</t>
  </si>
  <si>
    <t>г. Кыштым, ул. Челюскинцев, д. 41А</t>
  </si>
  <si>
    <t>г. Кыштым, ул. Свердлова, д. 92</t>
  </si>
  <si>
    <t>г. Кыштым, ул. Юлии Ичевой, д. 183</t>
  </si>
  <si>
    <t>г. Кыштым, ул. Огнеупорная, д. 14</t>
  </si>
  <si>
    <t>г. Кыштым, ул. Металлистов, д. 8</t>
  </si>
  <si>
    <t>г. Кыштым, ул. Металлистов, д. 10</t>
  </si>
  <si>
    <t>г. Кыштым, ул. Металлистов, д. 12</t>
  </si>
  <si>
    <t>г. Кыштым, ул. Ленина, д. 31А</t>
  </si>
  <si>
    <t>г. Кыштым, ул. Свердлова, д. 135</t>
  </si>
  <si>
    <t>г. Кыштым, ул. Демина, д. 5</t>
  </si>
  <si>
    <t>г. Кыштым, ул. Демина, д. 9</t>
  </si>
  <si>
    <t>г. Кыштым, ул. Демина, д. 11</t>
  </si>
  <si>
    <t>г. Кыштым, ул. Демина, д. 11А</t>
  </si>
  <si>
    <t>г. Кыштым, ул. Челюскинцев, д. 51</t>
  </si>
  <si>
    <t>г. Кыштым, ул. Челюскинцев, д. 53</t>
  </si>
  <si>
    <t>г. Кыштым, ул. Демина, д. 12</t>
  </si>
  <si>
    <t>г. Кыштым, ул. Карла Либкнехта, д. 111</t>
  </si>
  <si>
    <t>г. Кыштым, ул. Дзержинского, д. 1</t>
  </si>
  <si>
    <t>г. Кыштым, ул. Дзержинского, д. 4</t>
  </si>
  <si>
    <t>г. Кыштым, ул. Ленина, д. 24</t>
  </si>
  <si>
    <t>г. Кыштым, п. Тайгинка, ул. Мира, д. 4</t>
  </si>
  <si>
    <t>г. Кыштым, ул. Челюскинцев, д. 55</t>
  </si>
  <si>
    <t>г. Кыштым, ул. Боровая, д. 5</t>
  </si>
  <si>
    <t>г. Магнитогорск, ул. Бестужева, д. 10</t>
  </si>
  <si>
    <t>г. Магнитогорск, ул. Московская, д. 83</t>
  </si>
  <si>
    <t>г. Магнитогорск, ул. Кирова, д. 121</t>
  </si>
  <si>
    <t>г. Магнитогорск, ул. Нестерова, д. 15</t>
  </si>
  <si>
    <t>г. Магнитогорск, ул. Нестерова, д. 17</t>
  </si>
  <si>
    <t>г. Магнитогорск, пр-кт Металлургов, д. 20</t>
  </si>
  <si>
    <t>г. Магнитогорск, ул. Болотникова, д. 13</t>
  </si>
  <si>
    <t>г. Магнитогорск, ул. Болотникова, д. 26</t>
  </si>
  <si>
    <t>г. Магнитогорск, ул. Достоевского, д. 26</t>
  </si>
  <si>
    <t>г. Магнитогорск, ул. Крылова, д. 29</t>
  </si>
  <si>
    <t>г. Магнитогорск, ул. Московская, д. 42А</t>
  </si>
  <si>
    <t>г. Магнитогорск, ул. Болотникова, д. 21</t>
  </si>
  <si>
    <t>г. Магнитогорск, ул. Достоевского, д. 30</t>
  </si>
  <si>
    <t>г. Магнитогорск, ул. Володарского, д. 16</t>
  </si>
  <si>
    <t>г. Магнитогорск, ул. Корсикова, д. 25</t>
  </si>
  <si>
    <t>г. Магнитогорск, пр-кт Карла Маркса, д. 119, корп. 2</t>
  </si>
  <si>
    <t>г. Магнитогорск, пр-кт Ленина, д. 30</t>
  </si>
  <si>
    <t>г. Магнитогорск, ул. Советской Армии, д. 47</t>
  </si>
  <si>
    <t>г. Магнитогорск, ул. Аэродромная, д. 12</t>
  </si>
  <si>
    <t>г. Магнитогорск, ул. Советская, д. 29</t>
  </si>
  <si>
    <t>г. Магнитогорск, ул. Фадеева, д. 18</t>
  </si>
  <si>
    <t>г. Магнитогорск, ул. Калинина, д. 11</t>
  </si>
  <si>
    <t>г. Магнитогорск, ул. Панькова, д. 20</t>
  </si>
  <si>
    <t>г. Магнитогорск, ул. Кирова, д. 119</t>
  </si>
  <si>
    <t>г. Магнитогорск, ул. Корсикова, д. 9</t>
  </si>
  <si>
    <t>г. Магнитогорск, ул. Московская, д. 32</t>
  </si>
  <si>
    <t>г. Магнитогорск, ул. Вокзальная, д. 94</t>
  </si>
  <si>
    <t>г. Магнитогорск, ул. Аэродромная, д. 26</t>
  </si>
  <si>
    <t>г. Магнитогорск, ул. Ушакова, д. 40</t>
  </si>
  <si>
    <t>г. Магнитогорск, ул. Достоевского, д. 32</t>
  </si>
  <si>
    <t>г. Магнитогорск, ул. Корсикова, д. 3</t>
  </si>
  <si>
    <t>г. Магнитогорск, пр-кт Ленина, д. 108</t>
  </si>
  <si>
    <t>г. Магнитогорск, ул. Советской Армии, д. 37</t>
  </si>
  <si>
    <t>г. Магнитогорск, ул. Первомайская, д. 11</t>
  </si>
  <si>
    <t>г. Озерск, пр-кт Ленина, д. 83</t>
  </si>
  <si>
    <t>г. Озерск, пр-кт Победы, д. 45</t>
  </si>
  <si>
    <t>г. Озерск, ул. Блюхера, д. 2</t>
  </si>
  <si>
    <t>г. Озерск, ул. Блюхера, д. 7</t>
  </si>
  <si>
    <t>г. Озерск, ул. Семенова, д. 6</t>
  </si>
  <si>
    <t>г. Озерск, ул. Семенова, д. 7</t>
  </si>
  <si>
    <t>г. Озерск, ул. Семенова, д. 4</t>
  </si>
  <si>
    <t>г. Озерск, ул. Семенова, д. 9</t>
  </si>
  <si>
    <t>г. Озерск, ул. Семенова, д. 10</t>
  </si>
  <si>
    <t>г. Озерск, ул. Семенова, д. 12</t>
  </si>
  <si>
    <t>г. Озерск, ул. Семенова, д. 14</t>
  </si>
  <si>
    <t>г. Озерск, ул. Семенова, д. 15</t>
  </si>
  <si>
    <t>г. Озерск, ул. Семенова, д. 16</t>
  </si>
  <si>
    <t>г. Озерск, ул. Семенова, д. 18</t>
  </si>
  <si>
    <t>г. Озерск, ул. Советская, д. 32</t>
  </si>
  <si>
    <t>г. Озерск, ул. Советская, д. 33</t>
  </si>
  <si>
    <t>г. Озерск, ул. Космонавтов, д. 2</t>
  </si>
  <si>
    <t>г. Озерск, ул. Космонавтов, д. 4</t>
  </si>
  <si>
    <t>г. Озерск, ул. Космонавтов, д. 5</t>
  </si>
  <si>
    <t>г. Озерск, ул. Космонавтов, д. 6</t>
  </si>
  <si>
    <t>г. Озерск, ул. Космонавтов, д. 7</t>
  </si>
  <si>
    <t>г. Озерск, ул. Космонавтов, д. 8</t>
  </si>
  <si>
    <t>г. Озерск, ул. Космонавтов, д. 9</t>
  </si>
  <si>
    <t>г. Озерск, ул. Космонавтов, д. 11</t>
  </si>
  <si>
    <t>г. Озерск, ул. Космонавтов, д. 13</t>
  </si>
  <si>
    <t>г. Озерск, ул. Космонавтов, д. 14</t>
  </si>
  <si>
    <t>г. Озерск, ул. Космонавтов, д. 15</t>
  </si>
  <si>
    <t>г. Озерск, ул. Космонавтов, д. 16</t>
  </si>
  <si>
    <t>г. Озерск, ул. Космонавтов, д. 18</t>
  </si>
  <si>
    <t>г. Озерск, ул. Космонавтов, д. 19</t>
  </si>
  <si>
    <t>г. Озерск, ул. Космонавтов, д. 20</t>
  </si>
  <si>
    <t>г. Озерск, ул. Космонавтов, д. 22</t>
  </si>
  <si>
    <t>г. Озерск, ул. Космонавтов, д. 23</t>
  </si>
  <si>
    <t>г. Озерск, ул. Космонавтов, д. 24</t>
  </si>
  <si>
    <t>г. Озерск, ул. Космонавтов, д. 28</t>
  </si>
  <si>
    <t>г. Озерск, ул. Космонавтов, д. 30</t>
  </si>
  <si>
    <t>г. Озерск, ул. Космонавтов, д. 32</t>
  </si>
  <si>
    <t>г. Озерск, ул. Космонавтов, д. 34</t>
  </si>
  <si>
    <t>г. Озерск, ул. Космонавтов, д. 40</t>
  </si>
  <si>
    <t>г. Озерск, ул. Космонавтов, д. 42</t>
  </si>
  <si>
    <t>г. Озерск, ул. Кирова, д. 19</t>
  </si>
  <si>
    <t>г. Озерск, ул. Космонавтов, д. 1</t>
  </si>
  <si>
    <t>г. Озерск, ул. Менделеева, д. 15</t>
  </si>
  <si>
    <t>г. Озерск, ул. Семенова, д. 17</t>
  </si>
  <si>
    <t>г. Озерск, п. Метлино, ул. Центральная, д. 76</t>
  </si>
  <si>
    <t>г. Озерск, ул. Кирова, д. 22</t>
  </si>
  <si>
    <t>г. Озерск, ул. Кирова, д. 23</t>
  </si>
  <si>
    <t>г. Озерск, пр-кт Ленина, д. 73</t>
  </si>
  <si>
    <t>г. Озерск, пр-кт Ленина, д. 74</t>
  </si>
  <si>
    <t>г. Озерск, пр-кт Ленина, д. 76</t>
  </si>
  <si>
    <t>г. Озерск, пр-кт Ленина, д. 78</t>
  </si>
  <si>
    <t>г. Озерск, пр-кт Ленина, д. 80</t>
  </si>
  <si>
    <t>г. Озерск, пр-кт Ленина, д. 82</t>
  </si>
  <si>
    <t>г. Озерск, пр-кт Ленина, д. 84</t>
  </si>
  <si>
    <t>г. Озерск, пр-кт Победы, д. 32</t>
  </si>
  <si>
    <t>г. Озерск, ул. Набережная, д. 56</t>
  </si>
  <si>
    <t>г. Озерск, ул. Набережная, д. 15</t>
  </si>
  <si>
    <t>г. Озерск, пр-кт Победы, д. 17</t>
  </si>
  <si>
    <t>г. Озерск, пр-кт Победы, д. 29</t>
  </si>
  <si>
    <t>г. Озерск, ул. Свердлова, д. 49</t>
  </si>
  <si>
    <t>г. Озерск, ул. Бажова, д. 1</t>
  </si>
  <si>
    <t>г. Озерск, ул. Блюхера, д. 1</t>
  </si>
  <si>
    <t>г. Озерск, ул. Блюхера, д. 10</t>
  </si>
  <si>
    <t>г. Озерск, ул. Блюхера, д. 30</t>
  </si>
  <si>
    <t>г. Озерск, ул. Строительная, д. 42</t>
  </si>
  <si>
    <t>г. Озерск, ул. Строительная, д. 57</t>
  </si>
  <si>
    <t>г. Озерск, ул. Свердлова, д. 10</t>
  </si>
  <si>
    <t>г. Озерск, ул. Строительная, д. 13</t>
  </si>
  <si>
    <t>г. Озерск, ул. Музрукова, д. 40</t>
  </si>
  <si>
    <t>г. Озерск, ул. Музрукова, д. 42</t>
  </si>
  <si>
    <t>г. Озерск, ул. Матросова, д. 16</t>
  </si>
  <si>
    <t>г. Озерск, ул. Матросова, д. 18</t>
  </si>
  <si>
    <t>г. Озерск, ул. Матросова, д. 20</t>
  </si>
  <si>
    <t>г. Озерск, ул. Матросова, д. 22</t>
  </si>
  <si>
    <t>г. Озерск, ул. Матросова, д. 37</t>
  </si>
  <si>
    <t>г. Озерск, ул. Строительная, д. 38</t>
  </si>
  <si>
    <t>г. Озерск, ул. Строительная, д. 51</t>
  </si>
  <si>
    <t>г. Озерск, пер. Привокзальный, д. 6</t>
  </si>
  <si>
    <t>г. Озерск, ул. Семенова, д. 19</t>
  </si>
  <si>
    <t>г. Озерск, ул. Семенова, д. 21</t>
  </si>
  <si>
    <t>г. Озерск, ул. Семенова, д. 23</t>
  </si>
  <si>
    <t>г. Озерск, ул. Семенова, д. 25</t>
  </si>
  <si>
    <t>г. Озерск, проезд Калинина, д. 1</t>
  </si>
  <si>
    <t>г. Озерск, пр-кт Победы, д. 50</t>
  </si>
  <si>
    <t>г. Озерск, пр-кт Победы, д. 51</t>
  </si>
  <si>
    <t>г. Озерск, пр-кт Победы, д. 52</t>
  </si>
  <si>
    <t>г. Озерск, ул. Матросова, д. 39</t>
  </si>
  <si>
    <t>г. Озерск, ул. Набережная, д. 27</t>
  </si>
  <si>
    <t>г. Озерск, ул. Набережная, д. 33</t>
  </si>
  <si>
    <t>г. Озерск, ул. Набережная, д. 35</t>
  </si>
  <si>
    <t>г. Озерск, ул. Набережная, д. 39</t>
  </si>
  <si>
    <t>г. Озерск, ул. Свердлова, д. 36</t>
  </si>
  <si>
    <t>г. Озерск, ул. Студенческая, д. 3</t>
  </si>
  <si>
    <t>г. Озерск, ул. Менделеева, д. 3</t>
  </si>
  <si>
    <t>г. Озерск, пр-кт Победы, д. 53</t>
  </si>
  <si>
    <t>г. Озерск, пр-кт Победы, д. 54</t>
  </si>
  <si>
    <t>г. Озерск, пр-кт Победы, д. 55</t>
  </si>
  <si>
    <t>г. Озерск, проезд Калинина, д. 3</t>
  </si>
  <si>
    <t>г. Озерск, проезд Калинина, д. 2</t>
  </si>
  <si>
    <t>г. Озерск, проезд Калинина, д. 4</t>
  </si>
  <si>
    <t>г. Озерск, проезд Калинина, д. 5</t>
  </si>
  <si>
    <t>г. Озерск, проезд Калинина, д. 7</t>
  </si>
  <si>
    <t>г. Озерск, проезд Калинина, д. 11</t>
  </si>
  <si>
    <t>г. Озерск, проезд Калинина, д. 13</t>
  </si>
  <si>
    <t>г. Озерск, ул. Кирова, д. 26</t>
  </si>
  <si>
    <t>г. Озерск, пер. Привокзальный, д. 5</t>
  </si>
  <si>
    <t>г. Озерск, п. Новогорный, ул. Труда, д. 4</t>
  </si>
  <si>
    <t>г. Озерск, п. Новогорный, пер. Труда, д. 4</t>
  </si>
  <si>
    <t>г. Озерск, ул. Пушкина, д. 22</t>
  </si>
  <si>
    <t>г. Озерск, ул. Пушкина, д. 24</t>
  </si>
  <si>
    <t>г. Озерск, ул. Герцена, д. 20</t>
  </si>
  <si>
    <t>г. Озерск, ул. Герцена, д. 22</t>
  </si>
  <si>
    <t>г. Озерск, ул. Менделеева, д. 19</t>
  </si>
  <si>
    <t>г. Озерск, ул. Менделеева, д. 21</t>
  </si>
  <si>
    <t>г. Озерск, ул. Кирова, д. 8</t>
  </si>
  <si>
    <t>г. Озерск, ул. Кирова, д. 11</t>
  </si>
  <si>
    <t>г. Озерск, ул. Кирова, д. 15</t>
  </si>
  <si>
    <t>г. Озерск, проезд Комсомольский, д. 6</t>
  </si>
  <si>
    <t>г. Озерск, проезд Комсомольский, д. 10</t>
  </si>
  <si>
    <t>г. Озерск, ул. Октябрьская, д. 25</t>
  </si>
  <si>
    <t>г. Озерск, п. Новогорный, ул. Октябрьская, д. 17</t>
  </si>
  <si>
    <t>г. Озерск, ул. Бажова, д. 32</t>
  </si>
  <si>
    <t>г. Озерск, ул. Бажова, д. 36</t>
  </si>
  <si>
    <t>г. Озерск, ул. Семенова, д. 2</t>
  </si>
  <si>
    <t>г. Озерск, п. Метлино, ул. Мира, д. 6</t>
  </si>
  <si>
    <t>г. Озерск, ул. Бажова, д. 12</t>
  </si>
  <si>
    <t>г. Озерск, ул. Бажова, д. 16</t>
  </si>
  <si>
    <t>г. Озерск, ул. Бажова, д. 22</t>
  </si>
  <si>
    <t>г. Озерск, ул. Блюхера, д. 17</t>
  </si>
  <si>
    <t>г. Озерск, ул. Блюхера, д. 20</t>
  </si>
  <si>
    <t>г. Озерск, ул. Блюхера, д. 21</t>
  </si>
  <si>
    <t>г. Озерск, ул. Блюхера, д. 24</t>
  </si>
  <si>
    <t>г. Озерск, ул. Блюхера, д. 25</t>
  </si>
  <si>
    <t>г. Озерск, ул. Блюхера, д. 26</t>
  </si>
  <si>
    <t>г. Озерск, ул. Блюхера, д. 27</t>
  </si>
  <si>
    <t>г. Озерск, ул. Блюхера, д. 28</t>
  </si>
  <si>
    <t>г. Озерск, ул. Ленинградская, д. 4</t>
  </si>
  <si>
    <t>г. Озерск, ул. Ленинградская, д. 11</t>
  </si>
  <si>
    <t>г. Озерск, ул. Цветочная, д. 10</t>
  </si>
  <si>
    <t>г. Озерск, ул. Горная, д. 15</t>
  </si>
  <si>
    <t>г. Озерск, ул. Пушкина, д. 23</t>
  </si>
  <si>
    <t>г. Озерск, ул. Ленинградская, д. 1</t>
  </si>
  <si>
    <t>г. Озерск, ул. Ленинградская, д. 2</t>
  </si>
  <si>
    <t>г. Озерск, ул. Семашко, д. 2</t>
  </si>
  <si>
    <t>г. Озерск, п. Новогорный, ул. Октябрьская, д. 19</t>
  </si>
  <si>
    <t>г. Озерск, п. Новогорный, ул. Ленина, д. 27</t>
  </si>
  <si>
    <t>г. Озерск, ул. Верхняя, д. 4</t>
  </si>
  <si>
    <t>г. Озерск, ул. Верхняя, д. 3</t>
  </si>
  <si>
    <t>г. Озерск, ул. Верхняя, д. 5</t>
  </si>
  <si>
    <t>г. Озерск, п. Метлино, ул. Мира, д. 10</t>
  </si>
  <si>
    <t>г. Озерск, п. Метлино, ул. Мира, д. 12</t>
  </si>
  <si>
    <t>г. Озерск, п. Метлино, ул. Центральная, д. 72</t>
  </si>
  <si>
    <t>г. Озерск, п. Метлино, ул. Центральная, д. 82</t>
  </si>
  <si>
    <t>г. Озерск, ул. Менделеева, д. 4</t>
  </si>
  <si>
    <t>г. Озерск, ул. Менделеева, д. 5</t>
  </si>
  <si>
    <t>г. Озерск, ул. Герцена, д. 6</t>
  </si>
  <si>
    <t>г. Озерск, ул. Герцена, д. 14</t>
  </si>
  <si>
    <t>г. Озерск, ул. Герцена, д. 16</t>
  </si>
  <si>
    <t>г. Озерск, ул. Лермонтова, д. 3</t>
  </si>
  <si>
    <t>г. Озерск, ул. Лермонтова, д. 5</t>
  </si>
  <si>
    <t>г. Озерск, ул. Лермонтова, д. 7</t>
  </si>
  <si>
    <t>г. Озерск, ул. Лермонтова, д. 8</t>
  </si>
  <si>
    <t>г. Озерск, ул. Лермонтова, д. 9</t>
  </si>
  <si>
    <t>г. Озерск, ул. Лермонтова, д. 10</t>
  </si>
  <si>
    <t>г. Озерск, ул. Лермонтова, д. 15</t>
  </si>
  <si>
    <t>г. Озерск, пер. Советский, д. 9</t>
  </si>
  <si>
    <t>г. Озерск, ул. Советская, д. 5</t>
  </si>
  <si>
    <t>г. Озерск, ул. Верхняя, д. 8</t>
  </si>
  <si>
    <t>г. Озерск, ул. Верхняя, д. 9</t>
  </si>
  <si>
    <t>г. Озерск, ул. Верхняя, д. 10</t>
  </si>
  <si>
    <t>г. Озерск, ул. Верхняя, д. 11</t>
  </si>
  <si>
    <t>г. Озерск, пр-кт Карла Маркса, д. 3</t>
  </si>
  <si>
    <t>г. Озерск, пр-кт Карла Маркса, д. 5</t>
  </si>
  <si>
    <t>г. Озерск, пр-кт Карла Маркса, д. 9</t>
  </si>
  <si>
    <t>г. Озерск, ул. Кирова, д. 28</t>
  </si>
  <si>
    <t>г. Озерск, пр-кт Ленина, д. 58</t>
  </si>
  <si>
    <t>г. Озерск, пр-кт Ленина, д. 59</t>
  </si>
  <si>
    <t>г. Озерск, пр-кт Ленина, д. 60</t>
  </si>
  <si>
    <t>г. Озерск, пр-кт Ленина, д. 61</t>
  </si>
  <si>
    <t>г. Озерск, ул. Верхняя, д. 1</t>
  </si>
  <si>
    <t>г. Озерск, ул. Верхняя, д. 2</t>
  </si>
  <si>
    <t>г. Озерск, ул. Чапаева, д. 14</t>
  </si>
  <si>
    <t>г. Озерск, ул. Набережная, д. 1</t>
  </si>
  <si>
    <t>г. Озерск, ул. Набережная, д. 3</t>
  </si>
  <si>
    <t>г. Озерск, ул. Советская, д. 12</t>
  </si>
  <si>
    <t>г. Озерск, ул. Советская, д. 13</t>
  </si>
  <si>
    <t>г. Озерск, ул. Советская, д. 14</t>
  </si>
  <si>
    <t>г. Озерск, ул. Верхняя, д. 13</t>
  </si>
  <si>
    <t>г. Озерск, пр-кт Победы, д. 8</t>
  </si>
  <si>
    <t>г. Озерск, ул. Блюхера, д. 3</t>
  </si>
  <si>
    <t>г. Озерск, ул. Семашко, д. 1</t>
  </si>
  <si>
    <t>г. Озерск, ул. Пушкина, д. 14</t>
  </si>
  <si>
    <t>г. Озерск, ул. Пушкина, д. 19</t>
  </si>
  <si>
    <t>г. Озерск, ул. Пушкина, д. 21</t>
  </si>
  <si>
    <t>г. Озерск, ул. Набережная, д. 7</t>
  </si>
  <si>
    <t>г. Озерск, ул. Набережная, д. 9</t>
  </si>
  <si>
    <t>г. Озерск, ул. Набережная, д. 11</t>
  </si>
  <si>
    <t>г. Озерск, ул. Набережная, д. 13</t>
  </si>
  <si>
    <t>г. Озерск, ул. Набережная, д. 17</t>
  </si>
  <si>
    <t>г. Озерск, ул. Бажова, д. 24</t>
  </si>
  <si>
    <t>г. Озерск, ул. Бажова, д. 2</t>
  </si>
  <si>
    <t>г. Озерск, ул. Бажова, д. 3</t>
  </si>
  <si>
    <t>г. Озерск, ул. Бажова, д. 4</t>
  </si>
  <si>
    <t>г. Озерск, ул. Бажова, д. 6</t>
  </si>
  <si>
    <t>г. Озерск, ул. Бажова, д. 8</t>
  </si>
  <si>
    <t>г. Озерск, п. Новогорный, ул. Октябрьская, д. 1</t>
  </si>
  <si>
    <t>г. Озерск, п. Новогорный, ул. Труда, д. 2</t>
  </si>
  <si>
    <t>г. Озерск, п. Новогорный, ул. Гагарина, д. 2</t>
  </si>
  <si>
    <t>г. Озерск, п. Новогорный, ул. Гагарина, д. 3</t>
  </si>
  <si>
    <t>г. Озерск, ул. Матросова, д. 41</t>
  </si>
  <si>
    <t>г. Озерск, ул. Матросова, д. 43</t>
  </si>
  <si>
    <t>г. Озерск, п. Новогорный, ул. Южно-Уральская, д. 2</t>
  </si>
  <si>
    <t>г. Озерск, п. Новогорный, ул. Южно-Уральская, д. 4</t>
  </si>
  <si>
    <t>г. Озерск, ул. Советская, д. 15</t>
  </si>
  <si>
    <t>г. Озерск, ул. Советская, д. 16</t>
  </si>
  <si>
    <t>г. Озерск, ул. Советская, д. 17</t>
  </si>
  <si>
    <t>г. Озерск, ул. Кирова, д. 3</t>
  </si>
  <si>
    <t>г. Озерск, ул. Кирова, д. 4</t>
  </si>
  <si>
    <t>г. Озерск, ул. Кирова, д. 9</t>
  </si>
  <si>
    <t>г. Озерск, пр-кт Ленина, д. 45</t>
  </si>
  <si>
    <t>г. Озерск, пр-кт Ленина, д. 47</t>
  </si>
  <si>
    <t>г. Озерск, пр-кт Ленина, д. 66</t>
  </si>
  <si>
    <t>г. Озерск, пр-кт Ленина, д. 77</t>
  </si>
  <si>
    <t>г. Озерск, пр-кт Ленина, д. 79</t>
  </si>
  <si>
    <t>г. Озерск, ул. Менделеева, д. 16</t>
  </si>
  <si>
    <t>г. Озерск, ул. Лермонтова, д. 18</t>
  </si>
  <si>
    <t>г. Озерск, ул. Набережная, д. 37</t>
  </si>
  <si>
    <t>г. Озерск, ул. Набережная, д. 41</t>
  </si>
  <si>
    <t>г. Озерск, ул. Набережная, д. 43</t>
  </si>
  <si>
    <t>г. Озерск, ул. Набережная, д. 47</t>
  </si>
  <si>
    <t>г. Озерск, ул. Набережная, д. 49</t>
  </si>
  <si>
    <t>г. Озерск, ул. Набережная, д. 53</t>
  </si>
  <si>
    <t>г. Озерск, ул. Набережная, д. 57</t>
  </si>
  <si>
    <t>г. Озерск, ул. Набережная, д. 59</t>
  </si>
  <si>
    <t>г. Озерск, ул. Набережная, д. 61</t>
  </si>
  <si>
    <t>г. Озерск, ул. Набережная, д. 63</t>
  </si>
  <si>
    <t>г. Озерск, ул. Набережная, д. 65</t>
  </si>
  <si>
    <t>г. Озерск, ул. Набережная, д. 67</t>
  </si>
  <si>
    <t>г. Озерск, ул. Набережная, д. 69</t>
  </si>
  <si>
    <t>г. Озерск, пр-кт Победы, д. 10</t>
  </si>
  <si>
    <t>г. Озерск, пр-кт Победы, д. 11</t>
  </si>
  <si>
    <t>г. Озерск, ул. Свердлова, д. 54</t>
  </si>
  <si>
    <t>г. Озерск, пр-кт Победы, д. 57</t>
  </si>
  <si>
    <t>г. Озерск, ул. Свердлова, д. 17</t>
  </si>
  <si>
    <t>г. Озерск, ул. Свердлова, д. 23</t>
  </si>
  <si>
    <t>г. Озерск, ул. Свердлова, д. 27</t>
  </si>
  <si>
    <t>г. Озерск, п. Новогорный, ул. Ленина, д. 17</t>
  </si>
  <si>
    <t>г. Озерск, п. Новогорный, ул. Ленина, д. 21</t>
  </si>
  <si>
    <t>г. Озерск, пр-кт Ленина, д. 81</t>
  </si>
  <si>
    <t>г. Озерск, пр-кт Победы, д. 1</t>
  </si>
  <si>
    <t>г. Озерск, пр-кт Победы, д. 2</t>
  </si>
  <si>
    <t>г. Озерск, пр-кт Победы, д. 3</t>
  </si>
  <si>
    <t>г. Озерск, пр-кт Победы, д. 5</t>
  </si>
  <si>
    <t>г. Озерск, пр-кт Победы, д. 6</t>
  </si>
  <si>
    <t>г. Озерск, пр-кт Победы, д. 4</t>
  </si>
  <si>
    <t>г. Озерск, пр-кт Победы, д. 7</t>
  </si>
  <si>
    <t>г. Озерск, пр-кт Победы, д. 12</t>
  </si>
  <si>
    <t>г. Озерск, пр-кт Победы, д. 13</t>
  </si>
  <si>
    <t>г. Озерск, пр-кт Победы, д. 16</t>
  </si>
  <si>
    <t>г. Озерск, пр-кт Победы, д. 19</t>
  </si>
  <si>
    <t>г. Озерск, пр-кт Победы, д. 21</t>
  </si>
  <si>
    <t>г. Озерск, пр-кт Победы, д. 26</t>
  </si>
  <si>
    <t>г. Озерск, ул. Свердлова, д. 31</t>
  </si>
  <si>
    <t>г. Озерск, ул. Свердлова, д. 35</t>
  </si>
  <si>
    <t>г. Озерск, ул. Свердлова, д. 43</t>
  </si>
  <si>
    <t>г. Озерск, пр-кт Ленина, д. 17</t>
  </si>
  <si>
    <t>г. Озерск, пр-кт Ленина, д. 26</t>
  </si>
  <si>
    <t>г. Озерск, пр-кт Победы, д. 18</t>
  </si>
  <si>
    <t>г. Озерск, пр-кт Победы, д. 24</t>
  </si>
  <si>
    <t>г. Озерск, пр-кт Победы, д. 25</t>
  </si>
  <si>
    <t>г. Озерск, пр-кт Победы, д. 28</t>
  </si>
  <si>
    <t>г. Озерск, ул. Царевского, д. 13</t>
  </si>
  <si>
    <t>г. Озерск, ул. Царевского, д. 14</t>
  </si>
  <si>
    <t>г. Озерск, ул. Ленинградская, д. 9</t>
  </si>
  <si>
    <t>г. Озерск, ул. Советская, д. 27</t>
  </si>
  <si>
    <t>г. Озерск, ул. Советская, д. 28</t>
  </si>
  <si>
    <t>г. Озерск, ул. Строительная, д. 40</t>
  </si>
  <si>
    <t>г. Озерск, ул. Свердлова, д. 3</t>
  </si>
  <si>
    <t>г. Озерск, ул. Лермонтова, д. 27</t>
  </si>
  <si>
    <t>г. Озерск, проезд Торговый, д. 2</t>
  </si>
  <si>
    <t>г. Озерск, проезд Торговый, д. 4</t>
  </si>
  <si>
    <t>г. Озерск, ул. Свердлова, д. 52</t>
  </si>
  <si>
    <t>г. Озерск, ул. Советская, д. 20</t>
  </si>
  <si>
    <t>г. Озерск, ул. Советская, д. 21</t>
  </si>
  <si>
    <t>г. Озерск, ул. Советская, д. 23</t>
  </si>
  <si>
    <t>г. Озерск, ул. Советская, д. 24</t>
  </si>
  <si>
    <t>г. Озерск, б-р. Луначарского, д. 1</t>
  </si>
  <si>
    <t>г. Озерск, ул. Чапаева, д. 1</t>
  </si>
  <si>
    <t>г. Озерск, ул. Чапаева, д. 2</t>
  </si>
  <si>
    <t>г. Озерск, ул. Чапаева, д. 3</t>
  </si>
  <si>
    <t>г. Озерск, ул. Чапаева, д. 4</t>
  </si>
  <si>
    <t>г. Озерск, ул. Чапаева, д. 5</t>
  </si>
  <si>
    <t>г. Озерск, ул. Чапаева, д. 9</t>
  </si>
  <si>
    <t>г. Озерск, ул. Чапаева, д. 11</t>
  </si>
  <si>
    <t>г. Озерск, пр-кт Победы, д. 36</t>
  </si>
  <si>
    <t>г. Озерск, пр-кт Победы, д. 40</t>
  </si>
  <si>
    <t>г. Озерск, пр-кт Победы, д. 44</t>
  </si>
  <si>
    <t>г. Озерск, пр-кт Победы, д. 49</t>
  </si>
  <si>
    <t>г. Озерск, ул. Уральская, д. 17</t>
  </si>
  <si>
    <t>г. Озерск, ул. Космонавтов, д. 3</t>
  </si>
  <si>
    <t>г. Озерск, ул. Космонавтов, д. 12</t>
  </si>
  <si>
    <t>г. Озерск, ул. Космонавтов, д. 25</t>
  </si>
  <si>
    <t>г. Озерск, ул. Космонавтов, д. 38</t>
  </si>
  <si>
    <t>г. Озерск, ул. Советская, д. 35</t>
  </si>
  <si>
    <t>г. Озерск, пер. Советский, д. 4</t>
  </si>
  <si>
    <t>г. Озерск, ул. Набережная, д. 25</t>
  </si>
  <si>
    <t>г. Озерск, пр-кт Ленина, д. 63</t>
  </si>
  <si>
    <t>г. Озерск, пр-кт Ленина, д. 67</t>
  </si>
  <si>
    <t>г. Озерск, пр-кт Ленина, д. 68</t>
  </si>
  <si>
    <t>г. Озерск, б-р. Луначарского, д. 3</t>
  </si>
  <si>
    <t>г. Озерск, б-р. Луначарского, д. 5</t>
  </si>
  <si>
    <t>г. Озерск, б-р. Луначарского, д. 7</t>
  </si>
  <si>
    <t>г. Озерск, б-р. Луначарского, д. 9</t>
  </si>
  <si>
    <t>г. Озерск, пер. Советский, д. 10</t>
  </si>
  <si>
    <t>г. Озерск, ул. Свердлова, д. 2</t>
  </si>
  <si>
    <t>г. Озерск, ул. Свердлова, д. 6</t>
  </si>
  <si>
    <t>г. Озерск, ул. Пушкина, д. 8</t>
  </si>
  <si>
    <t>г. Озерск, п. Новогорный, ул. Парковая, д. 2</t>
  </si>
  <si>
    <t>г. Озерск, п. Новогорный, ул. Парковая, д. 2А</t>
  </si>
  <si>
    <t>г. Озерск, ул. Октябрьская, д. 38</t>
  </si>
  <si>
    <t>г. Озерск, ул. Цветочная, д. 8</t>
  </si>
  <si>
    <t>г. Озерск, ул. Матросова, д. 45</t>
  </si>
  <si>
    <t>г. Озерск, ул. Ленинградская, д. 7</t>
  </si>
  <si>
    <t>г. Озерск, ул. Студенческая, д. 4</t>
  </si>
  <si>
    <t>г. Озерск, ул. Студенческая, д. 8</t>
  </si>
  <si>
    <t>г. Озерск, ул. Студенческая, д. 20</t>
  </si>
  <si>
    <t>г. Озерск, ул. Лермонтова, д. 4</t>
  </si>
  <si>
    <t>г. Озерск, пр-кт Победы, д. 30</t>
  </si>
  <si>
    <t>г. Озерск, пр-кт Победы, д. 31</t>
  </si>
  <si>
    <t>г. Озерск, пр-кт Победы, д. 35</t>
  </si>
  <si>
    <t>г. Озерск, пр-кт Победы, д. 41</t>
  </si>
  <si>
    <t>г. Озерск, ул. Горная, д. 9</t>
  </si>
  <si>
    <t>г. Озерск, ул. Песочная, д. 1</t>
  </si>
  <si>
    <t>г. Озерск, ул. Песочная, д. 2</t>
  </si>
  <si>
    <t>г. Озерск, ул. Песочная, д. 4</t>
  </si>
  <si>
    <t>г. Озерск, ул. Песочная, д. 6</t>
  </si>
  <si>
    <t>г. Озерск, ул. Горная, д. 21</t>
  </si>
  <si>
    <t>г. Озерск, п. Новогорный, ул. Парковая, д. 6</t>
  </si>
  <si>
    <t>г. Озерск, пр-кт Ленина, д. 7</t>
  </si>
  <si>
    <t>г. Озерск, проезд Калинина, д. 9</t>
  </si>
  <si>
    <t>г. Озерск, ул. Октябрьская, д. 34</t>
  </si>
  <si>
    <t>г. Озерск, ул. Октябрьская, д. 36</t>
  </si>
  <si>
    <t>г. Озерск, ул. Октябрьская, д. 16</t>
  </si>
  <si>
    <t>г. Озерск, пр-кт Ленина, д. 56</t>
  </si>
  <si>
    <t>г. Озерск, ул. Горная, д. 11</t>
  </si>
  <si>
    <t>г. Озерск, ул. Горная, д. 13</t>
  </si>
  <si>
    <t>г. Озерск, ул. Горная, д. 17</t>
  </si>
  <si>
    <t>г. Озерск, ул. Горная, д. 19</t>
  </si>
  <si>
    <t>г. Озерск, ул. Октябрьская, д. 27</t>
  </si>
  <si>
    <t>г. Озерск, ул. Семенова, д. 8</t>
  </si>
  <si>
    <t>г. Озерск, проезд Комсомольский, д. 3</t>
  </si>
  <si>
    <t>г. Озерск, проезд Комсомольский, д. 4</t>
  </si>
  <si>
    <t>г. Озерск, проезд Комсомольский, д. 5</t>
  </si>
  <si>
    <t>г. Озерск, проезд Комсомольский, д. 7</t>
  </si>
  <si>
    <t>г. Озерск, проезд Комсомольский, д. 11</t>
  </si>
  <si>
    <t>г. Озерск, проезд Комсомольский, д. 12</t>
  </si>
  <si>
    <t>г. Озерск, ул. Строительная, д. 11</t>
  </si>
  <si>
    <t>г. Озерск, ул. Свердлова, д. 11</t>
  </si>
  <si>
    <t>г. Озерск, ул. Свердлова, д. 16</t>
  </si>
  <si>
    <t>г. Озерск, ул. Свердлова, д. 18</t>
  </si>
  <si>
    <t>г. Озерск, ул. Свердлова, д. 24</t>
  </si>
  <si>
    <t>г. Озерск, ул. Свердлова, д. 26</t>
  </si>
  <si>
    <t>г. Озерск, ул. Менделеева, д. 14</t>
  </si>
  <si>
    <t>г. Озерск, ул. Советская, д. 25</t>
  </si>
  <si>
    <t>г. Озерск, пр-кт Ленина, д. 5</t>
  </si>
  <si>
    <t>г. Озерск, п. Новогорный, ул. Театральная, д. 4</t>
  </si>
  <si>
    <t>г. Озерск, ул. Строительная, д. 7</t>
  </si>
  <si>
    <t>г. Озерск, пр-кт Ленина, д. 18</t>
  </si>
  <si>
    <t>г. Озерск, пер. Привокзальный, д. 1</t>
  </si>
  <si>
    <t>г. Озерск, пер. Привокзальный, д. 2</t>
  </si>
  <si>
    <t>г. Озерск, пер. Привокзальный, д. 3</t>
  </si>
  <si>
    <t>г. Озерск, ул. Кирова, д. 13</t>
  </si>
  <si>
    <t>г. Озерск, ул. Ленинградская, д. 6</t>
  </si>
  <si>
    <t>г. Озерск, ул. Бажова, д. 34</t>
  </si>
  <si>
    <t>г. Озерск, ул. Бажова, д. 26</t>
  </si>
  <si>
    <t>г. Озерск, п. Новогорный, ул. Школьная, д. 22</t>
  </si>
  <si>
    <t>г. Озерск, п. Новогорный, ул. Курчатова, д. 3А</t>
  </si>
  <si>
    <t>г. Озерск, п. Новогорный, ул. Ленина, д. 25</t>
  </si>
  <si>
    <t>г. Озерск, пр-кт Ленина, д. 3</t>
  </si>
  <si>
    <t>г. Озерск, пр-кт Ленина, д. 4</t>
  </si>
  <si>
    <t>г. Озерск, пр-кт Ленина, д. 44</t>
  </si>
  <si>
    <t>г. Озерск, пр-кт Ленина, д. 54</t>
  </si>
  <si>
    <t>г. Озерск, пр-кт Ленина, д. 55</t>
  </si>
  <si>
    <t>г. Озерск, п. Новогорный, ул. Театральная, д. 6</t>
  </si>
  <si>
    <t>г. Озерск, ул. Строительная, д. 53</t>
  </si>
  <si>
    <t>г. Озерск, ул. Восточная, д. 3</t>
  </si>
  <si>
    <t>г. Озерск, ул. Восточная, д. 5</t>
  </si>
  <si>
    <t>г. Озерск, ул. Монтажников, д. 30</t>
  </si>
  <si>
    <t>г. Озерск, пр-кт Ленина, д. 64</t>
  </si>
  <si>
    <t>г. Озерск, ул. Чапаева, д. 16</t>
  </si>
  <si>
    <t>г. Озерск, ул. Свердлова, д. 25</t>
  </si>
  <si>
    <t>г. Озерск, пр-кт Ленина, д. 12</t>
  </si>
  <si>
    <t>г. Озерск, пр-кт Ленина, д. 34</t>
  </si>
  <si>
    <t>г. Озерск, пр-кт Ленина, д. 49</t>
  </si>
  <si>
    <t>г. Озерск, ул. Менделеева, д. 7</t>
  </si>
  <si>
    <t>г. Озерск, проезд Калинина, д. 6</t>
  </si>
  <si>
    <t>г. Озерск, пр-кт Победы, д. 23</t>
  </si>
  <si>
    <t>г. Озерск, пр-кт Победы, д. 38</t>
  </si>
  <si>
    <t>г. Озерск, ул. Набережная, д. 55</t>
  </si>
  <si>
    <t>г. Озерск, пер. Советский, д. 3</t>
  </si>
  <si>
    <t>г. Озерск, ул. Строительная, д. 39</t>
  </si>
  <si>
    <t>г. Озерск, пр-кт Ленина, д. 75</t>
  </si>
  <si>
    <t>г. Озерск, ул. Космонавтов, д. 26</t>
  </si>
  <si>
    <t>г. Озерск, ул. Кирова, д. 10</t>
  </si>
  <si>
    <t>г. Озерск, ул. Уральская, д. 16</t>
  </si>
  <si>
    <t>г. Озерск, ул. Свердлова, д. 44</t>
  </si>
  <si>
    <t>г. Снежинск, ул. Мамина-Сибиряка, д. 2</t>
  </si>
  <si>
    <t>г. Снежинск, ул. Мамина-Сибиряка, д. 4</t>
  </si>
  <si>
    <t>г. Снежинск, п. Ближний Береговой, ул. Центральная, д. 5</t>
  </si>
  <si>
    <t>г. Снежинск, б-р. Циолковского, д. 3</t>
  </si>
  <si>
    <t>г. Снежинск, ул. Кирова, д. 5</t>
  </si>
  <si>
    <t>г. Снежинск, ул. Кирова, д. 7</t>
  </si>
  <si>
    <t>г. Трехгорный, ул. Островского, д. 43</t>
  </si>
  <si>
    <t>г. Трехгорный, пер. Школьный, д. 22</t>
  </si>
  <si>
    <t>г. Трехгорный, пер. Школьный, д. 24</t>
  </si>
  <si>
    <t>г. Трехгорный, ул. Карла Маркса, д. 45</t>
  </si>
  <si>
    <t>г. Трехгорный, ул. Ленина, д. 3</t>
  </si>
  <si>
    <t>г. Трехгорный, ул. Калинина, д. 24</t>
  </si>
  <si>
    <t>г. Трехгорный, ул. Калинина, д. 6</t>
  </si>
  <si>
    <t>г. Трехгорный, ул. Володина, д. 12</t>
  </si>
  <si>
    <t>г. Трехгорный, ул. Карла Маркса, д. 34</t>
  </si>
  <si>
    <t>г. Трехгорный, ул. Кирова, д. 23</t>
  </si>
  <si>
    <t>г. Трехгорный, ул. Володина, д. 10</t>
  </si>
  <si>
    <t>г. Трехгорный, ул. Ленина, д. 4</t>
  </si>
  <si>
    <t>г. Трехгорный, ул. Мира, д. 16</t>
  </si>
  <si>
    <t>г. Трехгорный, ул. Ленина, д. 7</t>
  </si>
  <si>
    <t>г. Троицк, ул. им. П.Г.Ильина, д. 25</t>
  </si>
  <si>
    <t>г. Троицк, ул. им. И.В.Мичурина, д. 7</t>
  </si>
  <si>
    <t>г. Троицк, кв-л №10, д. 10</t>
  </si>
  <si>
    <t>г. Троицк, ул. им. Ю.А.Гагарина, д. 3Б</t>
  </si>
  <si>
    <t>г. Троицк, мкр. Жиркомбинат, д. 20</t>
  </si>
  <si>
    <t>г. Троицк, ул. Сибирская, д. 22</t>
  </si>
  <si>
    <t>г. Троицк, ул. им.Т.Д.Дерибаса, д. 20А</t>
  </si>
  <si>
    <t>г. Троицк, ул. им. Ю.А.Гагарина, д. 7</t>
  </si>
  <si>
    <t>г. Троицк, ул. им. Ю.А.Гагарина, д. 5</t>
  </si>
  <si>
    <t>г. Троицк, ул. им. Ю.А.Гагарина, д. 14</t>
  </si>
  <si>
    <t>г. Троицк, ул. им. С.И.Ловчикова, д. 36</t>
  </si>
  <si>
    <t>г. Троицк, ул. им. М.Ф.Фрунзе, д. 2А</t>
  </si>
  <si>
    <t>г. Троицк, ул. им. М.Ф.Фрунзе, д. 9</t>
  </si>
  <si>
    <t>г. Троицк, ул. Советская, д. 17</t>
  </si>
  <si>
    <t>г. Троицк, ул. Советская, д. 37</t>
  </si>
  <si>
    <t>г. Троицк, ул. Советская, д. 37Б</t>
  </si>
  <si>
    <t>г. Троицк, ул. им. Ю.А.Гагарина, д. 9</t>
  </si>
  <si>
    <t>г. Троицк, ул. Рабочая, д. 39</t>
  </si>
  <si>
    <t>г. Троицк, ул. им. Ю.А.Гагарина, д. 26</t>
  </si>
  <si>
    <t>г. Троицк, ул. им. Ю.А.Гагарина, д. 58</t>
  </si>
  <si>
    <t>г. Троицк, ул. им.С.И.Денисова, д. 9</t>
  </si>
  <si>
    <t>г. Троицк, ул. им. А.Е.Карташова, д. 42</t>
  </si>
  <si>
    <t>г. Троицк, ул. им. Ю.А.Гагарина, д. 3В</t>
  </si>
  <si>
    <t>г. Троицк, ул. им. Ю.А.Гагарина, д. 20</t>
  </si>
  <si>
    <t>г. Троицк, ул. им. Ю.А.Гагарина, д. 24</t>
  </si>
  <si>
    <t>г. Троицк, ул. Советская, д. 135</t>
  </si>
  <si>
    <t>г. Троицк, ул. Советская, д. 29</t>
  </si>
  <si>
    <t>г. Троицк, ул. им.С.И.Денисова, д. 36</t>
  </si>
  <si>
    <t>г. Троицк, ул. им. Ю.А.Гагарина, д. 47</t>
  </si>
  <si>
    <t>г. Троицк, ул. Пионерская, д. 74</t>
  </si>
  <si>
    <t>г. Троицк, ул. им. А.М.Климова, д. 42</t>
  </si>
  <si>
    <t>г. Троицк, ул. им. А.М.Климова, д. 56</t>
  </si>
  <si>
    <t>г. Троицк, ул. им.С.И.Денисова, д. 36А</t>
  </si>
  <si>
    <t>г. Троицк, ул. им.С.И.Денисова, д. 38</t>
  </si>
  <si>
    <t>г. Троицк, ул. им. П.Г.Ильина, д. 56</t>
  </si>
  <si>
    <t>г. Троицк, ул. Сибирская, д. 5</t>
  </si>
  <si>
    <t>г. Троицк, ул. Советская, д. 19</t>
  </si>
  <si>
    <t>г. Троицк, ул. Советская, д. 25</t>
  </si>
  <si>
    <t>г. Троицк, ул. им. А.М.Климова, д. 46</t>
  </si>
  <si>
    <t>г. Троицк, ул. Путевая, д. 18А</t>
  </si>
  <si>
    <t>г. Троицк, ул. им.Т.Д.Дерибаса, д. 26А</t>
  </si>
  <si>
    <t>г. Троицк, ул. им.Т.Д.Дерибаса, д. 32</t>
  </si>
  <si>
    <t>г. Троицк, ул. им.Т.Д.Дерибаса, д. 34</t>
  </si>
  <si>
    <t>г. Троицк, ул. им.Т.Д.Дерибаса, д. 38</t>
  </si>
  <si>
    <t>г. Троицк, мкр. Жиркомбинат, д. 9</t>
  </si>
  <si>
    <t>г. Троицк, ул. Рабочая, д. 37</t>
  </si>
  <si>
    <t>г. Троицк, ул. им. Карла Маркса, д. 53</t>
  </si>
  <si>
    <t>г. Троицк, ул. Сибирская, д. 26</t>
  </si>
  <si>
    <t>г. Троицк, ул. им. Ю.А.Гагарина, д. 3</t>
  </si>
  <si>
    <t>г. Троицк, ул. Советская, д. 4</t>
  </si>
  <si>
    <t>г. Троицк, ул. им. Ю.А.Гагарина, д. 36</t>
  </si>
  <si>
    <t>г. Троицк, кв-л №10, д. 1</t>
  </si>
  <si>
    <t>г. Троицк, кв-л №10, д. 2</t>
  </si>
  <si>
    <t>г. Троицк, кв-л №10, д. 3</t>
  </si>
  <si>
    <t>г. Троицк, кв-л №10, д. 4</t>
  </si>
  <si>
    <t>г. Троицк, кв-л №10, д. 5</t>
  </si>
  <si>
    <t>г. Троицк, кв-л №10, д. 9</t>
  </si>
  <si>
    <t>г. Троицк, кв-л №10, д. 11</t>
  </si>
  <si>
    <t>г. Троицк, кв-л №10, д. 30</t>
  </si>
  <si>
    <t>г. Троицк, ул. им. братьев Малышевых, д. 45</t>
  </si>
  <si>
    <t>г. Троицк, ул. им. М.Ф.Фрунзе, д. 30</t>
  </si>
  <si>
    <t>г. Троицк, пр-кт Культуры, д. 1</t>
  </si>
  <si>
    <t>г. Троицк, кв-л №10, д. 8</t>
  </si>
  <si>
    <t>г. Троицк, ул. Монтажников, д. 8</t>
  </si>
  <si>
    <t>г. Троицк, пр-кт Строителей, д. 1</t>
  </si>
  <si>
    <t>г. Троицк, пр-кт Строителей, д. 3</t>
  </si>
  <si>
    <t>г. Троицк, пр-кт Строителей, д. 5</t>
  </si>
  <si>
    <t>г. Троицк, пр-кт Строителей, д. 8</t>
  </si>
  <si>
    <t>г. Троицк, ул. им.Т.Д.Дерибаса, д. 18</t>
  </si>
  <si>
    <t>г. Троицк, ул. им. П.И.Чайковского, д. 12</t>
  </si>
  <si>
    <t>г. Троицк, пр-кт Строителей, д. 17</t>
  </si>
  <si>
    <t>г. Троицк, ул. Пионерская, д. 72</t>
  </si>
  <si>
    <t>г. Троицк, ул. им. Ю.А.Гагарина, д. 60</t>
  </si>
  <si>
    <t>г. Троицк, ул. Путевая, д. 16Б</t>
  </si>
  <si>
    <t>г. Троицк, ул. Советская, д. 68</t>
  </si>
  <si>
    <t>г. Троицк, ул. Нагорная, д. 15</t>
  </si>
  <si>
    <t>г. Троицк, ул. им. Ю.А.Гагарина, д. 30</t>
  </si>
  <si>
    <t>г. Челябинск, ул. Героев Танкограда, д. 108</t>
  </si>
  <si>
    <t>г. Челябинск, ул. Свободы, д. 163</t>
  </si>
  <si>
    <t>г. Челябинск, ул. Кирова, д. 1</t>
  </si>
  <si>
    <t>г. Челябинск, ул. Часовая, д. 9</t>
  </si>
  <si>
    <t>г. Челябинск, ул. Грибоедова, д. 4</t>
  </si>
  <si>
    <t>г. Челябинск, пр-кт Ленина, д. 71А</t>
  </si>
  <si>
    <t>г. Челябинск, ул. Володарского, д. 52</t>
  </si>
  <si>
    <t>г. Челябинск, ул. Шуменская, д. 10</t>
  </si>
  <si>
    <t>г. Челябинск, ул. Шуменская, д. 18</t>
  </si>
  <si>
    <t>г. Челябинск, ул. Барбюса, д. 69В</t>
  </si>
  <si>
    <t>г. Челябинск, ул. Новороссийская, д. 61</t>
  </si>
  <si>
    <t>г. Челябинск, ул. Богдана Хмельницкого, д. 30</t>
  </si>
  <si>
    <t>г. Челябинск, ул. Тимирязева, д. 29</t>
  </si>
  <si>
    <t>г. Челябинск, ул. Энгельса, д. 49</t>
  </si>
  <si>
    <t>г. Челябинск, ул. Пионерская (Сосновка), д. 9</t>
  </si>
  <si>
    <t>г. Челябинск, ул. Дегтярева, д. 43</t>
  </si>
  <si>
    <t>г. Челябинск, ул. Дегтярева, д. 43А</t>
  </si>
  <si>
    <t>г. Челябинск, ул. Сталеваров, д. 37</t>
  </si>
  <si>
    <t>г. Челябинск, ул. Трудовая, д. 31</t>
  </si>
  <si>
    <t>г. Челябинск, ул. Трудовая, д. 35</t>
  </si>
  <si>
    <t>г. Челябинск, ул. Гагарина, д. 28</t>
  </si>
  <si>
    <t>г. Челябинск, ул. Дзержинского, д. 103</t>
  </si>
  <si>
    <t>г. Челябинск, ул. Российская, д. 30</t>
  </si>
  <si>
    <t>г. Челябинск, ул. Худякова, д. 19</t>
  </si>
  <si>
    <t>г. Челябинск, ул. Худякова, д. 9</t>
  </si>
  <si>
    <t>г. Челябинск, ул. 40-летия Октября, д. 24</t>
  </si>
  <si>
    <t>г. Челябинск, ул. Воровского, д. 53</t>
  </si>
  <si>
    <t>г. Челябинск, ул. Белорецкая, д. 32А</t>
  </si>
  <si>
    <t>г. Челябинск, ул. 60-летия Октября, д. 8</t>
  </si>
  <si>
    <t>г. Челябинск, ул. Российская, д. 37</t>
  </si>
  <si>
    <t>г. Челябинск, ул. Цвиллинга, д. 55Б</t>
  </si>
  <si>
    <t>г. Челябинск, ул. Марченко, д. 21</t>
  </si>
  <si>
    <t>г. Челябинск, ул. Днепропетровская, д. 20</t>
  </si>
  <si>
    <t>г. Челябинск, ул. Дегтярева, д. 45</t>
  </si>
  <si>
    <t>г. Челябинск, ул. Грибоедова, д. 41</t>
  </si>
  <si>
    <t>г. Челябинск, ул. Верхнеуральская, д. 3</t>
  </si>
  <si>
    <t>г. Челябинск, пр-кт Свердловский, д. 26</t>
  </si>
  <si>
    <t>г. Челябинск, ул. Крылова, д. 2</t>
  </si>
  <si>
    <t>г. Челябинск, ул. Кирова, д. 4</t>
  </si>
  <si>
    <t>г. Челябинск, пр-кт Свердловский, д. 11</t>
  </si>
  <si>
    <t>г. Челябинск, пр-кт Свердловский, д. 14</t>
  </si>
  <si>
    <t>г. Челябинск, ул. Новороссийская, д. 55</t>
  </si>
  <si>
    <t>г. Челябинск, ул. Салютная, д. 46</t>
  </si>
  <si>
    <t>г. Челябинск, ул. Коммунистическая, д. 5</t>
  </si>
  <si>
    <t>г. Челябинск, ул. Белостоцкого, д. 18</t>
  </si>
  <si>
    <t>г. Челябинск, ул. Культуры, д. 106</t>
  </si>
  <si>
    <t>г. Челябинск, ул. Мира, д. 28</t>
  </si>
  <si>
    <t>г. Челябинск, ул. Бажова, д. 50</t>
  </si>
  <si>
    <t>г. Челябинск, ул. Машиностроителей, д. 42</t>
  </si>
  <si>
    <t>г. Челябинск, ул. Артиллерийская, д. 23</t>
  </si>
  <si>
    <t>г. Челябинск, ул. Пушкина, д. 62</t>
  </si>
  <si>
    <t>г. Челябинск, ул. Ловина, д. 38</t>
  </si>
  <si>
    <t>г. Челябинск, ул. Гончаренко, д. 64</t>
  </si>
  <si>
    <t>г. Челябинск, ул. 60-летия Октября, д. 14</t>
  </si>
  <si>
    <t>г. Челябинск, ул. Сталеваров, д. 72</t>
  </si>
  <si>
    <t>г. Челябинск, ул. Новороссийская, д. 73</t>
  </si>
  <si>
    <t>г. Челябинск, ул. Челябэнерго, д. 16</t>
  </si>
  <si>
    <t>г. Челябинск, ул. Дегтярева, д. 57</t>
  </si>
  <si>
    <t>г. Челябинск, ул. Омская, д. 32</t>
  </si>
  <si>
    <t>г. Челябинск, пр-кт Победы, д. 161</t>
  </si>
  <si>
    <t>г. Челябинск, ул. Блюхера, д. 13</t>
  </si>
  <si>
    <t>г. Челябинск, ул. Дегтярева, д. 15</t>
  </si>
  <si>
    <t>г. Челябинск, пр-кт Победы, д. 159</t>
  </si>
  <si>
    <t>г. Челябинск, ул. Байкальская, д. 31</t>
  </si>
  <si>
    <t>г. Челябинск, ул. Сталеваров, д. 29</t>
  </si>
  <si>
    <t>г. Челябинск, ул. Обухова, д. 9</t>
  </si>
  <si>
    <t>г. Челябинск, ул. Салютная, д. 54</t>
  </si>
  <si>
    <t>г. Челябинск, ул. Байкальская, д. 29</t>
  </si>
  <si>
    <t>г. Челябинск, ул. Аносова, д. 4</t>
  </si>
  <si>
    <t>г. Челябинск, пр-кт Победы, д. 162</t>
  </si>
  <si>
    <t>г. Челябинск, ул. Батумская, д. 9</t>
  </si>
  <si>
    <t>г. Челябинск, ул. Краснознаменная, д. 28</t>
  </si>
  <si>
    <t>г. Челябинск, пр-кт Победы, д. 129</t>
  </si>
  <si>
    <t>г. Челябинск, ул. Мира, д. 7</t>
  </si>
  <si>
    <t>г. Челябинск, ул. Кирова, д. 3</t>
  </si>
  <si>
    <t>г. Челябинск, ул. Техникумовская, д. 36</t>
  </si>
  <si>
    <t>г. Челябинск, ул. Сталеваров, д. 23</t>
  </si>
  <si>
    <t>г. Челябинск, ул. Чехова, д. 9</t>
  </si>
  <si>
    <t>г. Челябинск, ул. Жукова, д. 45</t>
  </si>
  <si>
    <t>г. Челябинск, ул. Сталеваров, д. 27</t>
  </si>
  <si>
    <t>г. Челябинск, ул. Свободы, д. 66</t>
  </si>
  <si>
    <t>г. Челябинск, ул. Дегтярева, д. 31</t>
  </si>
  <si>
    <t>г. Челябинск, ул. Контейнерная, д. 2</t>
  </si>
  <si>
    <t>г. Челябинск, пр-кт Победы, д. 128</t>
  </si>
  <si>
    <t>г. Челябинск, пр-кт Победы, д. 134</t>
  </si>
  <si>
    <t>г. Челябинск, ул. Новороссийская, д. 71</t>
  </si>
  <si>
    <t>г. Челябинск, ул. Агалакова, д. 21</t>
  </si>
  <si>
    <t>г. Челябинск, ул. 60-летия Октября, д. 20</t>
  </si>
  <si>
    <t>г. Челябинск, ул. Чайковского, д. 67</t>
  </si>
  <si>
    <t>г. Челябинск, ул. Советская, д. 67</t>
  </si>
  <si>
    <t>г. Челябинск, ул. Шарова, д. 62</t>
  </si>
  <si>
    <t>г. Челябинск, ул. Богдана Хмельницкого, д. 11</t>
  </si>
  <si>
    <t>г. Челябинск, ул. Блюхера, д. 63</t>
  </si>
  <si>
    <t>г. Челябинск, пр-кт Свердловский, д. 22</t>
  </si>
  <si>
    <t>г. Челябинск, ул. Кыштымская, д. 5</t>
  </si>
  <si>
    <t>г. Челябинск, ул. Челябэнерго, д. 15</t>
  </si>
  <si>
    <t>г. Челябинск, ул. Мира, д. 49</t>
  </si>
  <si>
    <t>г. Челябинск, ш. Металлургов, д. 43</t>
  </si>
  <si>
    <t>г. Челябинск, ул. Сталеваров, д. 35</t>
  </si>
  <si>
    <t>г. Челябинск, ул. Дегтярева, д. 74</t>
  </si>
  <si>
    <t>г. Челябинск, пр-кт Свердловский, д. 10</t>
  </si>
  <si>
    <t>г. Челябинск, ул. Российская, д. 22</t>
  </si>
  <si>
    <t>г. Челябинск, ул. Культуры, д. 83</t>
  </si>
  <si>
    <t>г. Челябинск, ул. Аносова, д. 6</t>
  </si>
  <si>
    <t>г. Челябинск, ш. Металлургов, д. 82</t>
  </si>
  <si>
    <t>г. Челябинск, ул. Салютная, д. 50</t>
  </si>
  <si>
    <t>г. Челябинск, ул. Горького, д. 36</t>
  </si>
  <si>
    <t>г. Челябинск, ул. Первого Спутника, д. 27</t>
  </si>
  <si>
    <t>г. Челябинск, ул. Салютная, д. 14</t>
  </si>
  <si>
    <t>г. Челябинск, ул. Гагарина, д. 24</t>
  </si>
  <si>
    <t>г. Челябинск, ул. 50-летия ВЛКСМ, д. 29</t>
  </si>
  <si>
    <t>г. Челябинск, ул. Энгельса, д. 69А</t>
  </si>
  <si>
    <t>г. Челябинск, пер. Островского, д. 10А</t>
  </si>
  <si>
    <t>г. Челябинск, ул. Обухова, д. 3</t>
  </si>
  <si>
    <t>г. Челябинск, ул. Жукова, д. 28</t>
  </si>
  <si>
    <t>г. Челябинск, пр-кт Свердловский, д. 9</t>
  </si>
  <si>
    <t>г. Челябинск, ул. Богдана Хмельницкого, д. 9</t>
  </si>
  <si>
    <t>г. Челябинск, ш. Металлургов, д. 76А</t>
  </si>
  <si>
    <t>г. Челябинск, ул. Жукова, д. 18А</t>
  </si>
  <si>
    <t>г. Челябинск, ул. Российская, д. 19В</t>
  </si>
  <si>
    <t>г. Челябинск, ул. Сталеваров, д. 38</t>
  </si>
  <si>
    <t>г. Челябинск, ул. Сталеваров, д. 25</t>
  </si>
  <si>
    <t>г. Челябинск, ул. Орджоникидзе, д. 36</t>
  </si>
  <si>
    <t>г. Челябинск, ул. Обухова, д. 2</t>
  </si>
  <si>
    <t>г. Челябинск, ул. Дегтярева, д. 55А</t>
  </si>
  <si>
    <t>г. Челябинск, ул. Дегтярева, д. 58А</t>
  </si>
  <si>
    <t>г. Челябинск, ул. Артиллерийская, д. 65Б</t>
  </si>
  <si>
    <t>г. Челябинск, пр-кт Победы, д. 148</t>
  </si>
  <si>
    <t>г. Челябинск, пр-кт Победы, д. 154</t>
  </si>
  <si>
    <t>г. Челябинск, ул. Деповская, д. 14А</t>
  </si>
  <si>
    <t>г. Челябинск, ул. Байкальская, д. 29А</t>
  </si>
  <si>
    <t>г. Челябинск, пр-кт Свердловский, д. 23А</t>
  </si>
  <si>
    <t>г. Челябинск, ул. Цвиллинга, д. 41А</t>
  </si>
  <si>
    <t>г. Челябинск, ул. Ударная, д. 2А</t>
  </si>
  <si>
    <t>г. Челябинск, ул. Сталеваров, д. 36А</t>
  </si>
  <si>
    <t>г. Челябинск, пр-кт Победы, д. 166А</t>
  </si>
  <si>
    <t>г. Челябинск, ул. Правдухина, д. 18А</t>
  </si>
  <si>
    <t>г. Челябинск, ул. Героя России Молодова, д. 18</t>
  </si>
  <si>
    <t>г. Челябинск, ул. Сталеваров, д. 1</t>
  </si>
  <si>
    <t>г. Южноуральск, ул. Куйбышева, д. 34</t>
  </si>
  <si>
    <t>г. Южноуральск, ул. Куйбышева, д. 36</t>
  </si>
  <si>
    <t>г. Южноуральск, ул. Ленина, д. 10А</t>
  </si>
  <si>
    <t>г. Южноуральск, ул. Строителей, д. 15</t>
  </si>
  <si>
    <t>г. Южноуральск, ул. Павлова, д. 43А</t>
  </si>
  <si>
    <t>г. Южноуральск, ул. Спортивная, д. 4</t>
  </si>
  <si>
    <t>г. Южноуральск, ул. Строителей, д. 13</t>
  </si>
  <si>
    <t>г. Южноуральск, ул. Строителей, д. 19</t>
  </si>
  <si>
    <t>г. Южноуральск, ул. Ленина, д. 27</t>
  </si>
  <si>
    <t>г. Южноуральск, ул. Ленина, д. 32</t>
  </si>
  <si>
    <t>г. Южноуральск, ул. Павлова, д. 9</t>
  </si>
  <si>
    <t>г. Южноуральск, ул. Мира, д. 8</t>
  </si>
  <si>
    <t>г. Южноуральск, ул. Московская, д. 2</t>
  </si>
  <si>
    <t>г. Южноуральск, ул. Павлова, д. 11</t>
  </si>
  <si>
    <t>г. Южноуральск, ул. Ленина, д. 22</t>
  </si>
  <si>
    <t>г. Южноуральск, ул. Ленина, д. 6А</t>
  </si>
  <si>
    <t>г. Южноуральск, ул. Московская, д. 7</t>
  </si>
  <si>
    <t>г. Южноуральск, ул. Павлова, д. 39</t>
  </si>
  <si>
    <t>г. Южноуральск, ул. Мира, д. 9</t>
  </si>
  <si>
    <t>г. Южноуральск, ул. Московская, д. 19</t>
  </si>
  <si>
    <t>г. Южноуральск, ул. Московская, д. 21</t>
  </si>
  <si>
    <t>г. Южноуральск, ул. Павлова, д. 4</t>
  </si>
  <si>
    <t>г. Южноуральск, ул. Куйбышева, д. 17</t>
  </si>
  <si>
    <t>г. Южноуральск, ул. Куйбышева, д. 37</t>
  </si>
  <si>
    <t>г. Южноуральск, ул. Куйбышева, д. 40</t>
  </si>
  <si>
    <t>г. Южноуральск, ул. Мира, д. 12</t>
  </si>
  <si>
    <t>г. Южноуральск, ул. Московская, д. 31</t>
  </si>
  <si>
    <t>г. Южноуральск, ул. Московская, д. 33</t>
  </si>
  <si>
    <t>г. Южноуральск, ул. Куйбышева, д. 42А</t>
  </si>
  <si>
    <t>г. Южноуральск, ул. Московская, д. 22</t>
  </si>
  <si>
    <t>г. Южноуральск, ул. Мира, д. 38</t>
  </si>
  <si>
    <t>г. Южноуральск, ул. Мира, д. 41</t>
  </si>
  <si>
    <t>г. Южноуральск, ул. Мира, д. 38А</t>
  </si>
  <si>
    <t>г. Южноуральск, ул. Парковая, д. 1</t>
  </si>
  <si>
    <t>г. Южноуральск, ул. Строителей, д. 9А</t>
  </si>
  <si>
    <t>г. Южноуральск, ул. Космонавтов, д. 18</t>
  </si>
  <si>
    <t>г. Южноуральск, ул. Космонавтов, д. 4</t>
  </si>
  <si>
    <t>г. Южноуральск, ул. Космонавтов, д. 8</t>
  </si>
  <si>
    <t>г. Южноуральск, ул. Куйбышева, д. 13</t>
  </si>
  <si>
    <t>г. Южноуральск, ул. Ленина, д. 30</t>
  </si>
  <si>
    <t>г. Южноуральск, ул. Космонавтов, д. 16</t>
  </si>
  <si>
    <t>г. Южноуральск, ул. Ленина, д. 15</t>
  </si>
  <si>
    <t>г. Южноуральск, ул. Строителей, д. 11</t>
  </si>
  <si>
    <t>г. Южноуральск, ул. Строителей, д. 7</t>
  </si>
  <si>
    <t>г. Южноуральск, ул. Ленина, д. 35</t>
  </si>
  <si>
    <t>г. Южноуральск, ул. Московская, д. 1</t>
  </si>
  <si>
    <t>г. Южноуральск, ул. Мира, д. 39</t>
  </si>
  <si>
    <t>г. Южноуральск, ул. Мира, д. 19</t>
  </si>
  <si>
    <t>г. Южноуральск, ул. Московская, д. 15</t>
  </si>
  <si>
    <t>г. Южноуральск, ул. Московская, д. 17</t>
  </si>
  <si>
    <t>г. Южноуральск, ул. Московская, д. 4</t>
  </si>
  <si>
    <t>г. Южноуральск, ул. Московская, д. 6</t>
  </si>
  <si>
    <t>г. Южноуральск, ул. Строителей, д. 13А</t>
  </si>
  <si>
    <t>г. Южноуральск, ул. Мира, д. 39А</t>
  </si>
  <si>
    <t>г. Южноуральск, ул. Московская, д. 14</t>
  </si>
  <si>
    <t>г. Южноуральск, ул. Московская, д. 18</t>
  </si>
  <si>
    <t>г. Южноуральск, ул. Мира, д. 34</t>
  </si>
  <si>
    <t>г. Южноуральск, ул. Мира, д. 36А</t>
  </si>
  <si>
    <t>г. Южноуральск, ул. Космонавтов, д. 2</t>
  </si>
  <si>
    <t>г. Южноуральск, ул. Космонавтов, д. 20</t>
  </si>
  <si>
    <t>г. Южноуральск, ул. Строителей, д. 17</t>
  </si>
  <si>
    <t>г. Южноуральск, ул. Куйбышева, д. 35</t>
  </si>
  <si>
    <t>г. Южноуральск, ул. Космонавтов, д. 6</t>
  </si>
  <si>
    <t>п. Светлогорск, ул. Степная, д. 1</t>
  </si>
  <si>
    <t>п. Светлогорск, ул. Степная, д. 2</t>
  </si>
  <si>
    <t>с. Агаповка, ул. Первомайская, д. 35</t>
  </si>
  <si>
    <t>п. Бреды, мкр. Целинстрой, д. 2</t>
  </si>
  <si>
    <t>с. Варна, ул. Спартака, д. 11</t>
  </si>
  <si>
    <t>с. Варна, ул. Спартака, д. 18</t>
  </si>
  <si>
    <t>с. Варна, ул. Спартака, д. 21</t>
  </si>
  <si>
    <t>с. Варна, ул. Спартака, д. 6</t>
  </si>
  <si>
    <t>с. Варна, ул. Спартака, д. 12</t>
  </si>
  <si>
    <t>с. Варна, ул. Спартака, д. 9</t>
  </si>
  <si>
    <t>с. Варна, ул. Спартака, д. 25</t>
  </si>
  <si>
    <t>с. Варна, ул. Спартака, д. 10</t>
  </si>
  <si>
    <t>с. Варна, ул. Спартака, д. 7</t>
  </si>
  <si>
    <t>с. Варна, ул. Спартака, д. 17</t>
  </si>
  <si>
    <t>с. Варна, ул. Говорухина, д. 19</t>
  </si>
  <si>
    <t>с. Варна, пер. Пионерский, д. 8</t>
  </si>
  <si>
    <t>с. Варна, ул. Спартака, д. 20</t>
  </si>
  <si>
    <t>с. Варна, ул. Спартака, д. 22</t>
  </si>
  <si>
    <t>п. Новый Урал, ул. Шоссейная, д. 34</t>
  </si>
  <si>
    <t>г. Верхнеуральск, ул. Северная, д. 2</t>
  </si>
  <si>
    <t>г. Верхнеуральск, ул. Карла Либкнехта, д. 36</t>
  </si>
  <si>
    <t>рп. Межозерный, ул. Ленина, д. 13</t>
  </si>
  <si>
    <t>г. Еманжелинск, ул. Мира, д. 1</t>
  </si>
  <si>
    <t>г. Еманжелинск, ул. Мира, д. 2</t>
  </si>
  <si>
    <t>рп. Зауральский, кв-л 1-й, д. 11</t>
  </si>
  <si>
    <t>рп. Зауральский, кв-л 1-й, д. 5</t>
  </si>
  <si>
    <t>рп. Зауральский, кв-л 1-й, д. 9</t>
  </si>
  <si>
    <t>рп. Красногорский, ул. 40 лет Октября, д. 11</t>
  </si>
  <si>
    <t>рп. Красногорский, ул. Коммуны, д. 6</t>
  </si>
  <si>
    <t>рп. Красногорский, ул. Победы, д. 13</t>
  </si>
  <si>
    <t>рп. Красногорский, ул. Победы, д. 11</t>
  </si>
  <si>
    <t>г. Еманжелинск, ул. Ленина, д. 5</t>
  </si>
  <si>
    <t>г. Еманжелинск, ул. Ленина, д. 7</t>
  </si>
  <si>
    <t>г. Еманжелинск, ул. Ленина, д. 9</t>
  </si>
  <si>
    <t>г. Еманжелинск, ул. Бажова, д. 7</t>
  </si>
  <si>
    <t>г. Еманжелинск, ул. Гагарина, д. 5</t>
  </si>
  <si>
    <t>рп. Зауральский, ул. Труда, д. 1</t>
  </si>
  <si>
    <t>рп. Зауральский, кв-л 1-й, д. 4</t>
  </si>
  <si>
    <t>г. Еманжелинск, ул. Герцена, д. 12</t>
  </si>
  <si>
    <t>рп. Красногорский, ул. Мира, д. 2</t>
  </si>
  <si>
    <t>рп. Красногорский, ул. Победы, д. 21</t>
  </si>
  <si>
    <t>рп. Красногорский, ул. Ленина, д. 17</t>
  </si>
  <si>
    <t>рп. Зауральский, кв-л 1-й, д. 10</t>
  </si>
  <si>
    <t>рп. Красногорский, ул. Ленина, д. 15</t>
  </si>
  <si>
    <t>г. Еманжелинск, ул. Ленина, д. 23</t>
  </si>
  <si>
    <t>г. Еманжелинск, ул. Ленина, д. 25</t>
  </si>
  <si>
    <t>г. Еманжелинск, ул. Мира, д. 15</t>
  </si>
  <si>
    <t>г. Еманжелинск, ул. Чкалова, д. 15</t>
  </si>
  <si>
    <t>г. Еманжелинск, ул. Чкалова, д. 16</t>
  </si>
  <si>
    <t>рп. Красногорский, ул. Лермонтова, д. 13</t>
  </si>
  <si>
    <t>г. Еманжелинск, ул. Чкалова, д. 9</t>
  </si>
  <si>
    <t>г. Еманжелинск, ул. Шахтера, д. 13</t>
  </si>
  <si>
    <t>г. Еманжелинск, ул. Энгельса, д. 13</t>
  </si>
  <si>
    <t>г. Еманжелинск, ул. Энгельса, д. 14</t>
  </si>
  <si>
    <t>г. Еманжелинск, ул. Энгельса, д. 15</t>
  </si>
  <si>
    <t>г. Еманжелинск, ул. Энгельса, д. 16</t>
  </si>
  <si>
    <t>г. Еманжелинск, ул. Энгельса, д. 17</t>
  </si>
  <si>
    <t>г. Еманжелинск, ул. Энгельса, д. 18</t>
  </si>
  <si>
    <t>г. Еманжелинск, ул. Чкалова, д. 12</t>
  </si>
  <si>
    <t>г. Еманжелинск, ул. Чкалова, д. 13</t>
  </si>
  <si>
    <t>г. Еманжелинск, ул. Чкалова, д. 14</t>
  </si>
  <si>
    <t>г. Еманжелинск, ул. Чкалова, д. 23</t>
  </si>
  <si>
    <t>г. Еманжелинск, ул. Чкалова, д. 8</t>
  </si>
  <si>
    <t>рп. Зауральский, кв-л 1-й, д. 3</t>
  </si>
  <si>
    <t>рп. Зауральский, кв-л 1-й, д. 8</t>
  </si>
  <si>
    <t>рп. Красногорский, ул. Ленина, д. 2</t>
  </si>
  <si>
    <t>рп. Красногорский, ул. Ленина, д. 18</t>
  </si>
  <si>
    <t>рп. Красногорский, ул. Рабочая, д. 8</t>
  </si>
  <si>
    <t>г. Еманжелинск, ул. Герцена, д. 3</t>
  </si>
  <si>
    <t>г. Еманжелинск, ул. Титова, д. 11</t>
  </si>
  <si>
    <t>г. Еманжелинск, ул. Титова, д. 15</t>
  </si>
  <si>
    <t>г. Еманжелинск, пер. Железнодорожный, д. 3</t>
  </si>
  <si>
    <t>г. Еманжелинск, пер. Заводской, д. 10</t>
  </si>
  <si>
    <t>г. Еманжелинск, пер. Заводской, д. 2</t>
  </si>
  <si>
    <t>г. Еманжелинск, пер. Заводской, д. 4</t>
  </si>
  <si>
    <t>г. Еманжелинск, пер. Заводской, д. 6</t>
  </si>
  <si>
    <t>г. Еманжелинск, пер. Заводской, д. 8</t>
  </si>
  <si>
    <t>г. Еманжелинск, ул. Ленина, д. 1</t>
  </si>
  <si>
    <t>г. Еманжелинск, ул. Ленина, д. 11</t>
  </si>
  <si>
    <t>г. Еманжелинск, ул. Ленина, д. 12</t>
  </si>
  <si>
    <t>г. Еманжелинск, ул. Ленина, д. 13</t>
  </si>
  <si>
    <t>г. Еманжелинск, ул. Ленина, д. 15</t>
  </si>
  <si>
    <t>г. Еманжелинск, ул. Энгельса, д. 3</t>
  </si>
  <si>
    <t>г. Еманжелинск, ул. Энгельса, д. 5</t>
  </si>
  <si>
    <t>г. Еманжелинск, ул. Энгельса, д. 7</t>
  </si>
  <si>
    <t>г. Еманжелинск, ул. Энгельса, д. 9</t>
  </si>
  <si>
    <t>г. Еманжелинск, ул. Ленина, д. 16</t>
  </si>
  <si>
    <t>г. Еманжелинск, ул. Ленина, д. 17</t>
  </si>
  <si>
    <t>г. Еманжелинск, ул. Ленина, д. 2</t>
  </si>
  <si>
    <t>г. Еманжелинск, ул. Титова, д. 3</t>
  </si>
  <si>
    <t>г. Еманжелинск, ул. Титова, д. 5</t>
  </si>
  <si>
    <t>г. Еманжелинск, ул. Шахтера, д. 28</t>
  </si>
  <si>
    <t>г. Еманжелинск, ул. Энгельса, д. 1</t>
  </si>
  <si>
    <t>рп. Зауральский, ул. Пятилетки, д. 7</t>
  </si>
  <si>
    <t>г. Еманжелинск, ул. Победы, д. 42</t>
  </si>
  <si>
    <t>г. Еманжелинск, ул. Победы, д. 48</t>
  </si>
  <si>
    <t>рп. Зауральский, ул. Ленина, д. 21</t>
  </si>
  <si>
    <t>рп. Зауральский, кв-л 1-й, д. 2</t>
  </si>
  <si>
    <t>рп. Красногорский, ул. Лермонтова, д. 23</t>
  </si>
  <si>
    <t>рп. Красногорский, ул. Лермонтова, д. 25</t>
  </si>
  <si>
    <t>рп. Красногорский, ул. Лермонтова, д. 29</t>
  </si>
  <si>
    <t>рп. Красногорский, ул. Коммуны, д. 12</t>
  </si>
  <si>
    <t>рп. Красногорский, ул. Рабочая, д. 5</t>
  </si>
  <si>
    <t>рп. Красногорский, ул. Победы, д. 7</t>
  </si>
  <si>
    <t>рп. Красногорский, ул. Победы, д. 9</t>
  </si>
  <si>
    <t>г. Еманжелинск, ул. Победы, д. 50</t>
  </si>
  <si>
    <t>г. Еманжелинск, ул. Мира, д. 13</t>
  </si>
  <si>
    <t>г. Еманжелинск, ул. Мира, д. 17</t>
  </si>
  <si>
    <t>г. Еманжелинск, ул. Мира, д. 19</t>
  </si>
  <si>
    <t>г. Еманжелинск, ул. Мира, д. 5</t>
  </si>
  <si>
    <t>г. Еманжелинск, ул. Мира, д. 6</t>
  </si>
  <si>
    <t>г. Еманжелинск, ул. Мира, д. 7</t>
  </si>
  <si>
    <t>рп. Красногорский, ул. Ленина, д. 3</t>
  </si>
  <si>
    <t>рп. Красногорский, ул. Ленина, д. 6</t>
  </si>
  <si>
    <t>г. Еманжелинск, ул. Титова, д. 7</t>
  </si>
  <si>
    <t>г. Еманжелинск, ул. Титова, д. 9</t>
  </si>
  <si>
    <t>г. Еманжелинск, ул. Чайковского, д. 2</t>
  </si>
  <si>
    <t>г. Еманжелинск, ул. Чайковского, д. 3</t>
  </si>
  <si>
    <t>г. Еманжелинск, ул. Чайковского, д. 4</t>
  </si>
  <si>
    <t>г. Еманжелинск, ул. Чайковского, д. 6</t>
  </si>
  <si>
    <t>г. Еманжелинск, ул. Чайковского, д. 7</t>
  </si>
  <si>
    <t>г. Еманжелинск, ул. Чайковского, д. 9</t>
  </si>
  <si>
    <t>г. Еманжелинск, ул. Чкалова, д. 11</t>
  </si>
  <si>
    <t>рп. Зауральский, ул. Новолуговая, д. 31А</t>
  </si>
  <si>
    <t>рп. Красногорский, ул. Рабочая, д. 9</t>
  </si>
  <si>
    <t>рп. Красногорский, ул. Коммуны, д. 8</t>
  </si>
  <si>
    <t>рп. Красногорский, ул. Коммуны, д. 10</t>
  </si>
  <si>
    <t>рп. Красногорский, ул. Лермонтова, д. 17</t>
  </si>
  <si>
    <t>рп. Красногорский, ул. Лермонтова, д. 19</t>
  </si>
  <si>
    <t>рп. Красногорский, ул. Лермонтова, д. 21</t>
  </si>
  <si>
    <t>рп. Красногорский, ул. Ленина, д. 8</t>
  </si>
  <si>
    <t>рп. Красногорский, ул. Ленина, д. 9</t>
  </si>
  <si>
    <t>рп. Красногорский, ул. Ленина, д. 10</t>
  </si>
  <si>
    <t>рп. Красногорский, ул. Ленина, д. 11</t>
  </si>
  <si>
    <t>рп. Красногорский, ул. Ленина, д. 12</t>
  </si>
  <si>
    <t>рп. Красногорский, ул. Ленина, д. 13</t>
  </si>
  <si>
    <t>рп. Красногорский, ул. Ленина, д. 14</t>
  </si>
  <si>
    <t>г. Еманжелинск, ул. 8 Марта, д. 55</t>
  </si>
  <si>
    <t>г. Еманжелинск, ул. 8 Марта, д. 57</t>
  </si>
  <si>
    <t>г. Еманжелинск, ул. Бажова, д. 1</t>
  </si>
  <si>
    <t>г. Еманжелинск, ул. Бажова, д. 11</t>
  </si>
  <si>
    <t>г. Еманжелинск, ул. Бажова, д. 3</t>
  </si>
  <si>
    <t>г. Еманжелинск, ул. 8 Марта, д. 47</t>
  </si>
  <si>
    <t>г. Еманжелинск, ул. 8 Марта, д. 26</t>
  </si>
  <si>
    <t>г. Еманжелинск, ул. 8 Марта, д. 49</t>
  </si>
  <si>
    <t>г. Еманжелинск, ул. 8 Марта, д. 51</t>
  </si>
  <si>
    <t>г. Еманжелинск, ул. 8 Марта, д. 53</t>
  </si>
  <si>
    <t>г. Еманжелинск, ул. Бажова, д. 5</t>
  </si>
  <si>
    <t>г. Еманжелинск, ул. Бажова, д. 9</t>
  </si>
  <si>
    <t>г. Еманжелинск, ул. Гайдара, д. 1</t>
  </si>
  <si>
    <t>г. Еманжелинск, ул. Гайдара, д. 3</t>
  </si>
  <si>
    <t>г. Еманжелинск, ул. Герцена, д. 15</t>
  </si>
  <si>
    <t>г. Еманжелинск, ул. Герцена, д. 16</t>
  </si>
  <si>
    <t>г. Еманжелинск, ул. Герцена, д. 17</t>
  </si>
  <si>
    <t>рп. Красногорский, ул. Ленина, д. 16</t>
  </si>
  <si>
    <t>г. Еманжелинск, ул. Горького, д. 2</t>
  </si>
  <si>
    <t>г. Еманжелинск, ул. Мира, д. 10</t>
  </si>
  <si>
    <t>г. Еманжелинск, ул. Мира, д. 12</t>
  </si>
  <si>
    <t>г. Еманжелинск, ул. Чайковского, д. 1</t>
  </si>
  <si>
    <t>рп. Красногорский, ул. Победы, д. 3</t>
  </si>
  <si>
    <t>г. Еманжелинск, ул. Энгельса, д. 11</t>
  </si>
  <si>
    <t>рп. Зауральский, ул. Пятилетки, д. 3</t>
  </si>
  <si>
    <t>рп. Зауральский, ул. Пятилетки, д. 5</t>
  </si>
  <si>
    <t>рп. Зауральский, ул. Пятилетки, д. 6</t>
  </si>
  <si>
    <t>рп. Зауральский, ул. Элеваторная, д. 85</t>
  </si>
  <si>
    <t>г. Еманжелинск, ул. Почтовая, д. 2</t>
  </si>
  <si>
    <t>г. Еманжелинск, ул. Мира, д. 9</t>
  </si>
  <si>
    <t>г. Еманжелинск, ул. Победы, д. 46</t>
  </si>
  <si>
    <t>рп. Красногорский, ул. Мира, д. 6</t>
  </si>
  <si>
    <t>рп. Красногорский, ул. Мира, д. 8</t>
  </si>
  <si>
    <t>рп. Красногорский, пер. Шахтерский, д. 2</t>
  </si>
  <si>
    <t>рп. Красногорский, ул. Пушкина, д. 1</t>
  </si>
  <si>
    <t>рп. Красногорский, ул. 40 лет Октября, д. 3</t>
  </si>
  <si>
    <t>рп. Красногорский, ул. 40 лет Октября, д. 6</t>
  </si>
  <si>
    <t>рп. Красногорский, ул. 40 лет Октября, д. 8</t>
  </si>
  <si>
    <t>рп. Красногорский, ул. 40 лет Октября, д. 10</t>
  </si>
  <si>
    <t>рп. Зауральский, ул. Пятилетки, д. 8</t>
  </si>
  <si>
    <t>рп. Зауральский, ул. Пятилетки, д. 11</t>
  </si>
  <si>
    <t>рп. Красногорский, ул. Победы, д. 1</t>
  </si>
  <si>
    <t>рп. Красногорский, ул. Победы, д. 2</t>
  </si>
  <si>
    <t>рп. Красногорский, ул. Ленина, д. 7</t>
  </si>
  <si>
    <t>рп. Красногорский, ул. Пушкина, д. 8</t>
  </si>
  <si>
    <t>рп. Красногорский, ул. Рабочая, д. 14</t>
  </si>
  <si>
    <t>рп. Красногорский, ул. Рабочая, д. 10</t>
  </si>
  <si>
    <t>рп. Красногорский, ул. Рабочая, д. 16</t>
  </si>
  <si>
    <t>г. Еманжелинск, ул. Гагарина, д. 8</t>
  </si>
  <si>
    <t>рп. Красногорский, ул. Победы, д. 5</t>
  </si>
  <si>
    <t>рп. Красногорский, ул. 40 лет Октября, д. 7</t>
  </si>
  <si>
    <t>рп. Красногорский, ул. 40 лет Октября, д. 9</t>
  </si>
  <si>
    <t>рп. Красногорский, ул. Пушкина, д. 5</t>
  </si>
  <si>
    <t>рп. Красногорский, ул. Победы, д. 23</t>
  </si>
  <si>
    <t>рп. Красногорский, ул. Победы, д. 24</t>
  </si>
  <si>
    <t>рп. Красногорский, ул. Победы, д. 25</t>
  </si>
  <si>
    <t>рп. Красногорский, ул. Победы, д. 26</t>
  </si>
  <si>
    <t>рп. Красногорский, ул. Рабочая, д. 7</t>
  </si>
  <si>
    <t>рп. Красногорский, ул. Победы, д. 4</t>
  </si>
  <si>
    <t>рп. Красногорский, ул. Победы, д. 6</t>
  </si>
  <si>
    <t>г. Еманжелинск, ул. Герцена, д. 9</t>
  </si>
  <si>
    <t>г. Еманжелинск, ул. Ленина, д. 14</t>
  </si>
  <si>
    <t>г. Еманжелинск, ул. Ленина, д. 20</t>
  </si>
  <si>
    <t>г. Еманжелинск, ул. Ленина, д. 21</t>
  </si>
  <si>
    <t>г. Еманжелинск, ул. Ленина, д. 22</t>
  </si>
  <si>
    <t>г. Еманжелинск, ул. Ленина, д. 24</t>
  </si>
  <si>
    <t>г. Еманжелинск, ул. Ленина, д. 27</t>
  </si>
  <si>
    <t>г. Еманжелинск, ул. Ленина, д. 29</t>
  </si>
  <si>
    <t>г. Еманжелинск, ул. Ленина, д. 3</t>
  </si>
  <si>
    <t>г. Еманжелинск, ул. Ленина, д. 31</t>
  </si>
  <si>
    <t>г. Еманжелинск, ул. Ленина, д. 33</t>
  </si>
  <si>
    <t>г. Еманжелинск, ул. Ленина, д. 35</t>
  </si>
  <si>
    <t>г. Еманжелинск, ул. Ленина, д. 4</t>
  </si>
  <si>
    <t>г. Еманжелинск, ул. Ленина, д. 6</t>
  </si>
  <si>
    <t>г. Еманжелинск, ул. Гагарина, д. 3</t>
  </si>
  <si>
    <t>г. Еманжелинск, ул. Гагарина, д. 7</t>
  </si>
  <si>
    <t>г. Еманжелинск, ул. Гайдара, д. 7</t>
  </si>
  <si>
    <t>г. Еманжелинск, ул. Герцена, д. 10</t>
  </si>
  <si>
    <t>г. Еманжелинск, ул. Герцена, д. 11</t>
  </si>
  <si>
    <t>г. Еманжелинск, ул. Герцена, д. 13</t>
  </si>
  <si>
    <t>г. Еманжелинск, ул. Герцена, д. 19</t>
  </si>
  <si>
    <t>г. Еманжелинск, ул. Герцена, д. 2</t>
  </si>
  <si>
    <t>г. Еманжелинск, ул. Герцена, д. 5</t>
  </si>
  <si>
    <t>г. Еманжелинск, ул. Герцена, д. 8</t>
  </si>
  <si>
    <t>г. Еманжелинск, ул. Чкалова, д. 6</t>
  </si>
  <si>
    <t>г. Еманжелинск, ул. Мира, д. 3</t>
  </si>
  <si>
    <t>г. Еманжелинск, ул. Гагарина, д. 4</t>
  </si>
  <si>
    <t>г. Еманжелинск, ул. Гагарина, д. 6</t>
  </si>
  <si>
    <t>с. Коелга, ул. Мира, д. 27</t>
  </si>
  <si>
    <t>с. Коелга, ул. Мира, д. 30</t>
  </si>
  <si>
    <t>с. Коелга, ул. Труда, д. 4</t>
  </si>
  <si>
    <t>с. Коелга, ул. Ленина, д. 5</t>
  </si>
  <si>
    <t>с. Коелга, ул. Хохрякова, д. 20</t>
  </si>
  <si>
    <t>с. Еткуль, пер. 10-й, д. 5</t>
  </si>
  <si>
    <t>с. Еткуль, пер. 10-й, д. 7</t>
  </si>
  <si>
    <t>с. Еткуль, пер. 12-й, д. 2</t>
  </si>
  <si>
    <t>с. Еткуль, пер. 12-й, д. 4</t>
  </si>
  <si>
    <t>с. Еткуль, пер. 3-й, д. 2А</t>
  </si>
  <si>
    <t>с. Еткуль, ул. 8 Марта, д. 3</t>
  </si>
  <si>
    <t>с. Еткуль, ул. Кирова, д. 30</t>
  </si>
  <si>
    <t>п. Новобатурино, ул. Центральная, д. 11</t>
  </si>
  <si>
    <t>с. Еманжелинка, ул. Октябрьская, д. 23</t>
  </si>
  <si>
    <t>с. Еткуль, ул. Кирова, д. 39</t>
  </si>
  <si>
    <t>с. Еткуль, ул. Кирова, д. 48</t>
  </si>
  <si>
    <t>с. Еткуль, ул. Кирова, д. 50</t>
  </si>
  <si>
    <t>с. Еткуль, ул. Ленина, д. 1</t>
  </si>
  <si>
    <t>с. Еткуль, ул. Ленина, д. 3</t>
  </si>
  <si>
    <t>с. Еманжелинка, ул. Лесная, д. 51</t>
  </si>
  <si>
    <t>с. Еманжелинка, ул. Октябрьская, д. 25</t>
  </si>
  <si>
    <t>с. Еманжелинка, ул. Лесная, д. 50</t>
  </si>
  <si>
    <t>п. Новобатурино, ул. Центральная, д. 12</t>
  </si>
  <si>
    <t>п. Новобатурино, ул. Центральная, д. 14</t>
  </si>
  <si>
    <t>п. Новобатурино, ул. Центральная, д. 17</t>
  </si>
  <si>
    <t>п. Новобатурино, ул. Центральная, д. 18</t>
  </si>
  <si>
    <t>с. Еткуль, ул. Ленина, д. 5</t>
  </si>
  <si>
    <t>с. Еткуль, ул. Ленина, д. 5А</t>
  </si>
  <si>
    <t>с. Еткуль, ул. Набережная, д. 8</t>
  </si>
  <si>
    <t>с. Еткуль, ул. Новая, д. 14</t>
  </si>
  <si>
    <t>с. Еткуль, ул. Новая, д. 16</t>
  </si>
  <si>
    <t>с. Еманжелинка, ул. Октябрьская, д. 16</t>
  </si>
  <si>
    <t>с. Каратабан, ул. Солнечная, д. 17</t>
  </si>
  <si>
    <t>с. Каратабан, ул. Солнечная, д. 18</t>
  </si>
  <si>
    <t>с. Еткуль, ул. Кирова, д. 32</t>
  </si>
  <si>
    <t>с. Еткуль, ул. Кирова, д. 34</t>
  </si>
  <si>
    <t>с. Еткуль, ул. Кирова, д. 37</t>
  </si>
  <si>
    <t>с. Еткуль, ул. Кирова, д. 38</t>
  </si>
  <si>
    <t>с. Еманжелинка, ул. Октябрьская, д. 5</t>
  </si>
  <si>
    <t>с. Еманжелинка, ул. Октябрьская, д. 9</t>
  </si>
  <si>
    <t>с. Еманжелинка, ул. Октябрьская, д. 11</t>
  </si>
  <si>
    <t>с. Еманжелинка, ул. Октябрьская, д. 13</t>
  </si>
  <si>
    <t>с. Еманжелинка, ул. Октябрьская, д. 21</t>
  </si>
  <si>
    <t>с. Еманжелинка, ул. Октябрьская, д. 22</t>
  </si>
  <si>
    <t>п. Белоносово, ул. Школьная, д. 10</t>
  </si>
  <si>
    <t>п. Белоносово, ул. Юбилейная, д. 7</t>
  </si>
  <si>
    <t>п. Белоносово, ул. Школьная, д. 6</t>
  </si>
  <si>
    <t>с. Еткуль, ул. 8 Марта, д. 1</t>
  </si>
  <si>
    <t>с. Еткуль, ул. Кирова, д. 44</t>
  </si>
  <si>
    <t>с. Еманжелинка, ул. Лесная, д. 44</t>
  </si>
  <si>
    <t>с. Еманжелинка, ул. Лесная, д. 49</t>
  </si>
  <si>
    <t>с. Еманжелинка, ул. Октябрьская, д. 17</t>
  </si>
  <si>
    <t>с. Еманжелинка, ул. Октябрьская, д. 18</t>
  </si>
  <si>
    <t>с. Еманжелинка, ул. Октябрьская, д. 19</t>
  </si>
  <si>
    <t>с. Еманжелинка, ул. Октябрьская, д. 20</t>
  </si>
  <si>
    <t>п. Новобатурино, ул. Центральная, д. 9</t>
  </si>
  <si>
    <t>п. Новобатурино, ул. Центральная, д. 10</t>
  </si>
  <si>
    <t>с. Еткуль, ул. Октябрьская, д. 29</t>
  </si>
  <si>
    <t>с. Еткуль, ул. Октябрьская, д. 45</t>
  </si>
  <si>
    <t>с. Еткуль, ул. Октябрьская, д. 47</t>
  </si>
  <si>
    <t>с. Еткуль, ул. Октябрьская, д. 48</t>
  </si>
  <si>
    <t>с. Еткуль, ул. Октябрьская, д. 39А</t>
  </si>
  <si>
    <t>п. Новобатурино, ул. Центральная, д. 16</t>
  </si>
  <si>
    <t>с. Каратабан, ул. Солнечная, д. 19</t>
  </si>
  <si>
    <t>с. Каратабан, ул. Солнечная, д. 20</t>
  </si>
  <si>
    <t>с. Каратабан, ул. Солнечная, д. 21</t>
  </si>
  <si>
    <t>с. Каратабан, ул. Солнечная, д. 22</t>
  </si>
  <si>
    <t>с. Каратабан, ул. Солнечная, д. 24</t>
  </si>
  <si>
    <t>с. Каратабан, ул. Солнечная, д. 25</t>
  </si>
  <si>
    <t>с. Коелга, ул. Заречная, д. 1</t>
  </si>
  <si>
    <t>с. Коелга, ул. Заречная, д. 2</t>
  </si>
  <si>
    <t>с. Коелга, ул. Заречная, д. 3</t>
  </si>
  <si>
    <t>с. Коелга, ул. Заречная, д. 4</t>
  </si>
  <si>
    <t>с. Коелга, ул. Заречная, д. 5</t>
  </si>
  <si>
    <t>с. Еткуль, ул. Первомайская, д. 26</t>
  </si>
  <si>
    <t>с. Еткуль, ул. Северная, д. 26</t>
  </si>
  <si>
    <t>с. Селезян, ул. Мира, д. 32</t>
  </si>
  <si>
    <t>с. Селезян, ул. Мира, д. 34</t>
  </si>
  <si>
    <t>с. Селезян, ул. Мира, д. 36</t>
  </si>
  <si>
    <t>с. Селезян, ул. Советская, д. 47</t>
  </si>
  <si>
    <t>с. Селезян, ул. Советская, д. 49</t>
  </si>
  <si>
    <t>п. Белоносово, ул. Школьная, д. 7</t>
  </si>
  <si>
    <t>с. Еткуль, ул. Кирова, д. 46</t>
  </si>
  <si>
    <t>с. Еманжелинка, ул. Лесная, д. 12</t>
  </si>
  <si>
    <t>с. Еманжелинка, ул. Лесная, д. 10</t>
  </si>
  <si>
    <t>с. Еманжелинка, ул. Лесная, д. 14</t>
  </si>
  <si>
    <t>с. Еманжелинка, ул. Лесная, д. 42</t>
  </si>
  <si>
    <t>с. Еманжелинка, ул. Лесная, д. 43</t>
  </si>
  <si>
    <t>с. Коелга, ул. Заречная, д. 10</t>
  </si>
  <si>
    <t>с. Коелга, ул. Заречная, д. 9</t>
  </si>
  <si>
    <t>с. Еткуль, ул. Первомайская, д. 22</t>
  </si>
  <si>
    <t>с. Еткуль, ул. Первомайская, д. 24</t>
  </si>
  <si>
    <t>с. Коелга, ул. Заречная, д. 6</t>
  </si>
  <si>
    <t>с. Коелга, ул. Заречная, д. 7</t>
  </si>
  <si>
    <t>с. Селезян, ул. Мира, д. 39А</t>
  </si>
  <si>
    <t>с. Еткуль, ул. Б.Ручьева, д. 8</t>
  </si>
  <si>
    <t>п. Белоносово, ул. Центральная, д. 20</t>
  </si>
  <si>
    <t>п. Белоносово, ул. Центральная, д. 24</t>
  </si>
  <si>
    <t>г. Карталы, ул. Железнодорожная, д. 14</t>
  </si>
  <si>
    <t>г. Карталы, ул. Юбилейная, д. 6</t>
  </si>
  <si>
    <t>г. Карталы, ул. Орджоникидзе, д. 5</t>
  </si>
  <si>
    <t>г. Карталы, ул. Пушкина, д. 22</t>
  </si>
  <si>
    <t>г. Карталы, ул. Луначарского, д. 11А</t>
  </si>
  <si>
    <t>г. Карталы, ул. Орджоникидзе, д. 3</t>
  </si>
  <si>
    <t>г. Карталы, ул. Орджоникидзе, д. 9</t>
  </si>
  <si>
    <t>г. Карталы, ул. Пушкина, д. 24</t>
  </si>
  <si>
    <t>г. Карталы, ул. Стройплощадка, д. 1</t>
  </si>
  <si>
    <t>г. Карталы, ул. Стройплощадка, д. 11</t>
  </si>
  <si>
    <t>г. Карталы, ул. Стройплощадка, д. 4</t>
  </si>
  <si>
    <t>г. Карталы, ул. Железнодорожная, д. 49</t>
  </si>
  <si>
    <t>г. Карталы, ул. Ленина, д. 17</t>
  </si>
  <si>
    <t>г. Карталы, ул. Стройплощадка, д. 6</t>
  </si>
  <si>
    <t>г. Карталы, ул. Стройплощадка, д. 8</t>
  </si>
  <si>
    <t>г. Карталы, ул. Юбилейная, д. 1</t>
  </si>
  <si>
    <t>г. Карталы, ул. Юбилейная, д. 3</t>
  </si>
  <si>
    <t>г. Карталы, ул. Юбилейная, д. 5</t>
  </si>
  <si>
    <t>г. Карталы, ул. Ленина, д. 2</t>
  </si>
  <si>
    <t>г. Карталы, ул. Ленина, д. 31</t>
  </si>
  <si>
    <t>г. Карталы, ул. Ленина, д. 44</t>
  </si>
  <si>
    <t>г. Карталы, ул. Стройплощадка, д. 7</t>
  </si>
  <si>
    <t>г. Карталы, ул. Юбилейная, д. 2</t>
  </si>
  <si>
    <t>г. Карталы, ул. Юбилейная, д. 4</t>
  </si>
  <si>
    <t>г. Карталы, ул. Железнодорожная, д. 69</t>
  </si>
  <si>
    <t>г. Карталы, ул. Железнодорожная, д. 67</t>
  </si>
  <si>
    <t>г. Карталы, ул. Железнодорожная, д. 71</t>
  </si>
  <si>
    <t>г. Карталы, ул. Железнодорожная, д. 63</t>
  </si>
  <si>
    <t>г. Карталы, ул. Ленина, д. 25</t>
  </si>
  <si>
    <t>г. Карталы, ул. Стройплощадка, д. 5</t>
  </si>
  <si>
    <t>г. Карталы, ул. Стройплощадка, д. 3</t>
  </si>
  <si>
    <t>г. Карталы, ул. Стройплощадка, д. 9</t>
  </si>
  <si>
    <t>г. Карталы, ул. Железнодорожная, д. 47</t>
  </si>
  <si>
    <t>г. Карталы, ул. Железнодорожная, д. 51</t>
  </si>
  <si>
    <t>г. Карталы, ул. Ленина, д. 15</t>
  </si>
  <si>
    <t>г. Карталы, ул. Ленина, д. 19</t>
  </si>
  <si>
    <t>г. Карталы, ул. Ленина, д. 23</t>
  </si>
  <si>
    <t>г. Карталы, ул. Ленина, д. 40</t>
  </si>
  <si>
    <t>г. Карталы, ул. Ленина, д. 27</t>
  </si>
  <si>
    <t>г. Карталы, ул. Ленина, д. 32</t>
  </si>
  <si>
    <t>г. Карталы, ул. Ленина, д. 33</t>
  </si>
  <si>
    <t>г. Карталы, ул. Ленина, д. 35</t>
  </si>
  <si>
    <t>г. Карталы, ул. Ленина, д. 8</t>
  </si>
  <si>
    <t>г. Карталы, ул. Орджоникидзе, д. 7</t>
  </si>
  <si>
    <t>г. Карталы, ул. Карташева, д. 10</t>
  </si>
  <si>
    <t>г. Карталы, ул. Карташева, д. 12</t>
  </si>
  <si>
    <t>г. Карталы, ул. Карташева, д. 4</t>
  </si>
  <si>
    <t>г. Карталы, ул. Карташева, д. 6</t>
  </si>
  <si>
    <t>г. Карталы, ул. Карташева, д. 8</t>
  </si>
  <si>
    <t>г. Карталы, ул. Пушкина, д. 36</t>
  </si>
  <si>
    <t>г. Карталы, ул. Ленина, д. 14</t>
  </si>
  <si>
    <t>г. Карталы, ул. Ленина, д. 4А</t>
  </si>
  <si>
    <t>г. Карталы, ул. Калмыкова, д. 2</t>
  </si>
  <si>
    <t>г. Карталы, ул. Славы, д. 14</t>
  </si>
  <si>
    <t>г. Карталы, ул. Карташева, д. 33</t>
  </si>
  <si>
    <t>г. Карталы, ул. Карташева, д. 35</t>
  </si>
  <si>
    <t>г. Карталы, ул. Ленина, д. 50</t>
  </si>
  <si>
    <t>г. Карталы, ул. Ленина, д. 12</t>
  </si>
  <si>
    <t>г. Карталы, ул. Ленина, д. 5А</t>
  </si>
  <si>
    <t>г. Карталы, ул. Ленина, д. 9А</t>
  </si>
  <si>
    <t>г. Карталы, ул. Ленина, д. 46</t>
  </si>
  <si>
    <t>г. Карталы, ул. Ленина, д. 6А</t>
  </si>
  <si>
    <t>г. Карталы, ул. Ленина, д. 21</t>
  </si>
  <si>
    <t>г. Карталы, ул. Пушкина, д. 14</t>
  </si>
  <si>
    <t>г. Карталы, ул. Пушкина, д. 30</t>
  </si>
  <si>
    <t>г. Карталы, ул. Пушкина, д. 20</t>
  </si>
  <si>
    <t>г. Карталы, ул. Пушкина, д. 30А</t>
  </si>
  <si>
    <t>г. Карталы, ул. Ленина, д. 5</t>
  </si>
  <si>
    <t>г. Карталы, ул. Ленина, д. 26</t>
  </si>
  <si>
    <t>г. Карталы, ул. Ленина, д. 13</t>
  </si>
  <si>
    <t>г. Карталы, ул. Ленина, д. 27А</t>
  </si>
  <si>
    <t>г. Карталы, ул. Юбилейная, д. 12</t>
  </si>
  <si>
    <t>г. Карталы, ул. Юбилейная, д. 11</t>
  </si>
  <si>
    <t>г. Карталы, ул. Ленина, д. 6</t>
  </si>
  <si>
    <t>г. Карталы, ул. Славы, д. 13</t>
  </si>
  <si>
    <t>г. Карталы, ул. Юбилейная, д. 7</t>
  </si>
  <si>
    <t>г. Карталы, ул. Пушкина, д. 38</t>
  </si>
  <si>
    <t>г. Карталы, ул. Ленина, д. 4</t>
  </si>
  <si>
    <t>г. Карталы, ул. Ленина, д. 10</t>
  </si>
  <si>
    <t>г. Карталы, ул. Ленина, д. 42</t>
  </si>
  <si>
    <t>г. Карталы, ул. Юбилейная, д. 9</t>
  </si>
  <si>
    <t>г. Карталы, пер. Зои Космодемьянской, д. 1</t>
  </si>
  <si>
    <t>г. Карталы, ул. Пушкина, д. 28</t>
  </si>
  <si>
    <t>г. Карталы, ул. Ленина, д. 34</t>
  </si>
  <si>
    <t>г. Карталы, ул. Ленина, д. 11</t>
  </si>
  <si>
    <t>г. Карталы, ул. Ленина, д. 37</t>
  </si>
  <si>
    <t>г. Карталы, ул. Юбилейная, д. 14</t>
  </si>
  <si>
    <t>г. Карталы, ул. Ленина, д. 30</t>
  </si>
  <si>
    <t>г. Карталы, ул. Ленина, д. 29</t>
  </si>
  <si>
    <t>г. Карталы, ул. Ленина, д. 28</t>
  </si>
  <si>
    <t>г. Карталы, ул. Станционная, д. 56</t>
  </si>
  <si>
    <t>г. Карталы, пер. Зои Космодемьянской, д. 2А</t>
  </si>
  <si>
    <t>г. Карталы, ул. Калмыкова, д. 8</t>
  </si>
  <si>
    <t>г. Карталы, ул. Пушкина, д. 4</t>
  </si>
  <si>
    <t>г. Карталы, ул. Юбилейная, д. 10</t>
  </si>
  <si>
    <t>г. Карталы, ул. Юбилейная, д. 13</t>
  </si>
  <si>
    <t>г. Карталы, ул. Юбилейная, д. 8</t>
  </si>
  <si>
    <t>г. Карталы, пер. Зои Космодемьянской, д. 3</t>
  </si>
  <si>
    <t>г. Карталы, пер. Дзержинского, д. 11</t>
  </si>
  <si>
    <t>г. Карталы, ул. Славы, д. 13А</t>
  </si>
  <si>
    <t>г. Карталы, ул. Калмыкова, д. 3А</t>
  </si>
  <si>
    <t>г. Карталы, ул. Железнодорожная, д. 65</t>
  </si>
  <si>
    <t>г. Карталы, ул. Железнодорожная, д. 73</t>
  </si>
  <si>
    <t>г. Карталы, ул. Карташева, д. 31А</t>
  </si>
  <si>
    <t>г. Карталы, ул. Орджоникидзе, д. 8</t>
  </si>
  <si>
    <t>г. Карталы, ул. Ленина, д. 36А</t>
  </si>
  <si>
    <t>г. Касли, ул. Стадионная, д. 95</t>
  </si>
  <si>
    <t>г. Касли, ул. Стадионная, д. 99</t>
  </si>
  <si>
    <t>г. Касли, ул. Декабристов, д. 138</t>
  </si>
  <si>
    <t>г. Касли, ул. Лобашова, д. 145</t>
  </si>
  <si>
    <t>г. Касли, ул. Лобашова, д. 154</t>
  </si>
  <si>
    <t>г. Касли, ул. Стадионная, д. 103</t>
  </si>
  <si>
    <t>г. Касли, ул. Стадионная, д. 91</t>
  </si>
  <si>
    <t>г. Касли, ул. Стадионная, д. 97</t>
  </si>
  <si>
    <t>рп. Вишневогорск, ул. Ленина, д. 48</t>
  </si>
  <si>
    <t>г. Касли, ул. Ретнева, д. 2</t>
  </si>
  <si>
    <t>г. Касли, ул. Советская, д. 29</t>
  </si>
  <si>
    <t>г. Касли, ул. Советская, д. 31</t>
  </si>
  <si>
    <t>г. Касли, ул. Ленина, д. 57</t>
  </si>
  <si>
    <t>г. Касли, ул. Ленина, д. 65</t>
  </si>
  <si>
    <t>г. Касли, ул. Лобашова, д. 156</t>
  </si>
  <si>
    <t>г. Касли, ул. Лобашова, д. 158</t>
  </si>
  <si>
    <t>г. Касли, ул. Стадионная, д. 93</t>
  </si>
  <si>
    <t>рп. Вишневогорск, ул. Советская, д. 65</t>
  </si>
  <si>
    <t>рп. Вишневогорск, ул. Пионерская, д. 17</t>
  </si>
  <si>
    <t>г. Касли, ул. Карла Маркса, д. 32</t>
  </si>
  <si>
    <t>г. Касли, ул. Ломоносова, д. 22</t>
  </si>
  <si>
    <t>г. Касли, ул. Ломоносова, д. 24</t>
  </si>
  <si>
    <t>г. Касли, ул. Ломоносова, д. 35</t>
  </si>
  <si>
    <t>г. Касли, ул. Декабристов, д. 142</t>
  </si>
  <si>
    <t>рп. Вишневогорск, ул. Ленина, д. 42</t>
  </si>
  <si>
    <t>рп. Вишневогорск, ул. Пионерская, д. 3</t>
  </si>
  <si>
    <t>рп. Вишневогорск, ул. Победы, д. 2</t>
  </si>
  <si>
    <t>рп. Вишневогорск, ул. Победы, д. 4</t>
  </si>
  <si>
    <t>рп. Вишневогорск, ул. Советская, д. 28</t>
  </si>
  <si>
    <t>г. Касли, ул. Декабристов, д. 140</t>
  </si>
  <si>
    <t>г. Касли, ул. Лобашова, д. 144</t>
  </si>
  <si>
    <t>г. Касли, ул. Ломоносова, д. 37</t>
  </si>
  <si>
    <t>г. Касли, ул. Ломоносова, д. 39</t>
  </si>
  <si>
    <t>г. Касли, ул. Ломоносова, д. 41</t>
  </si>
  <si>
    <t>г. Касли, ул. Ломоносова, д. 43</t>
  </si>
  <si>
    <t>г. Касли, ул. Ретнева, д. 2А</t>
  </si>
  <si>
    <t>г. Касли, ул. Ретнева, д. 2Б</t>
  </si>
  <si>
    <t>г. Касли, ул. Ретнева, д. 4</t>
  </si>
  <si>
    <t>г. Касли, ул. Ретнева, д. 6</t>
  </si>
  <si>
    <t>г. Касли, ул. Лобашова, д. 142</t>
  </si>
  <si>
    <t>г. Касли, ул. Стадионная, д. 101</t>
  </si>
  <si>
    <t>г. Касли, ул. Карла Маркса, д. 30</t>
  </si>
  <si>
    <t>д. Малое Канзафарово, ул. Центральная, д. 5</t>
  </si>
  <si>
    <t>с. Кизильское, ул. Мира, д. 44/2</t>
  </si>
  <si>
    <t>с. Кизильское, ул. Мира, д. 46</t>
  </si>
  <si>
    <t>с. Кизильское, ул. Мира, д. 46/2</t>
  </si>
  <si>
    <t>с. Кизильское, пер. Механизаторов, д. 4</t>
  </si>
  <si>
    <t>с. Кизильское, ул. Красноармейская, д. 63</t>
  </si>
  <si>
    <t>п. Путь Октября, ул. Школьная, д. 6</t>
  </si>
  <si>
    <t>рп. Роза, ул. Победы, д. 49</t>
  </si>
  <si>
    <t>рп. Роза, ул. 50 лет Октября, д. 16</t>
  </si>
  <si>
    <t>рп. Первомайский, ул. Победы, д. 6</t>
  </si>
  <si>
    <t>рп. Первомайский, ул. Победы, д. 1</t>
  </si>
  <si>
    <t>рп. Первомайский, ул. Победы, д. 3</t>
  </si>
  <si>
    <t>рп. Первомайский, ул. Ленина, д. 12</t>
  </si>
  <si>
    <t>рп. Роза, ул. Российская, д. 14</t>
  </si>
  <si>
    <t>рп. Роза, ул. Солнечная, д. 1</t>
  </si>
  <si>
    <t>г. Коркино, ул. Калинина, д. 16</t>
  </si>
  <si>
    <t>г. Коркино, пр-кт Горняков, д. 14</t>
  </si>
  <si>
    <t>г. Коркино, пер. Мирный, д. 6</t>
  </si>
  <si>
    <t>рп. Роза, ул. 50 лет Октября, д. 40</t>
  </si>
  <si>
    <t>рп. Первомайский, ул. Пионерская, д. 3</t>
  </si>
  <si>
    <t>рп. Первомайский, ул. Победы, д. 12</t>
  </si>
  <si>
    <t>рп. Первомайский, ул. Пионерская, д. 9</t>
  </si>
  <si>
    <t>г. Коркино, ул. Мира, д. 26</t>
  </si>
  <si>
    <t>г. Коркино, пер. Банковский, д. 4</t>
  </si>
  <si>
    <t>г. Коркино, пер. Банковский, д. 6</t>
  </si>
  <si>
    <t>г. Коркино, ул. 30 лет ВЛКСМ, д. 7</t>
  </si>
  <si>
    <t>г. Коркино, пр-кт Горняков, д. 10</t>
  </si>
  <si>
    <t>г. Коркино, ул. Маслова, д. 3</t>
  </si>
  <si>
    <t>г. Коркино, ул. Маслова, д. 4</t>
  </si>
  <si>
    <t>г. Коркино, пер. Мирный, д. 4</t>
  </si>
  <si>
    <t>рп. Первомайский, ул. Победы, д. 10</t>
  </si>
  <si>
    <t>п. Лазурный, ул. Кирова, д. 34</t>
  </si>
  <si>
    <t>с. Миасское, ул. Советская, д. 1</t>
  </si>
  <si>
    <t>с. Шумово, ул. Мира, д. 3</t>
  </si>
  <si>
    <t>с. Шумово, ул. Мира, д. 4А</t>
  </si>
  <si>
    <t>с. Алабуга, ул. Комсомольская, д. 3А</t>
  </si>
  <si>
    <t>с. Канашево, ул. Терешковой, д. 1</t>
  </si>
  <si>
    <t>п. Лазурный, ул. Ленина, д. 8</t>
  </si>
  <si>
    <t>с. Канашево, ул. Механизаторов, д. 28</t>
  </si>
  <si>
    <t>с. Миасское, ул. Советская, д. 3</t>
  </si>
  <si>
    <t>с. Шумово, ул. Мира, д. 4</t>
  </si>
  <si>
    <t>с. Миасское, ул. Садовая, д. 8</t>
  </si>
  <si>
    <t>с. Алабуга, ул. Комсомольская, д. 2А</t>
  </si>
  <si>
    <t>с. Миасское, ул. Юбилейная, д. 25</t>
  </si>
  <si>
    <t>с. Миасское, ул. Ленина, д. 53</t>
  </si>
  <si>
    <t>с. Шумово, ул. Мира, д. 5</t>
  </si>
  <si>
    <t>с. Алабуга, ул. Комсомольская, д. 4А</t>
  </si>
  <si>
    <t>с. Миасское, ул. Мира, д. 17</t>
  </si>
  <si>
    <t>п. Мирный, ул. Комсомольская, д. 1</t>
  </si>
  <si>
    <t>п. Мирный, ул. Пионерская, д. 10</t>
  </si>
  <si>
    <t>п. Черемушки, ул. Центральная, д. 1</t>
  </si>
  <si>
    <t>п. Черемушки, ул. Центральная, д. 5</t>
  </si>
  <si>
    <t>п. Черемушки, ул. Центральная, д. 6</t>
  </si>
  <si>
    <t>с. Сугояк, ул. Казанцева, д. 78</t>
  </si>
  <si>
    <t>с. Сугояк, ул. Казанцева, д. 90</t>
  </si>
  <si>
    <t>с. Канашево, ул. Механизаторов, д. 20</t>
  </si>
  <si>
    <t>с. Канашево, ул. Механизаторов, д. 22</t>
  </si>
  <si>
    <t>с. Канашево, ул. Терешковой, д. 3</t>
  </si>
  <si>
    <t>с. Канашево, ул. Терешковой, д. 5</t>
  </si>
  <si>
    <t>п. Чистый, ул. Садовая, д. 1</t>
  </si>
  <si>
    <t>п. Лазурный, ул. Космонавтов, д. 2</t>
  </si>
  <si>
    <t>п. Мирный, ул. Пионерская, д. 9</t>
  </si>
  <si>
    <t>п. Черемушки, ул. Центральная, д. 2</t>
  </si>
  <si>
    <t>с. Миасское, ул. Ленина, д. 6</t>
  </si>
  <si>
    <t>с. Миасское, ул. Октябрьская, д. 14</t>
  </si>
  <si>
    <t>с. Алабуга, ул. Комсомольская, д. 1А</t>
  </si>
  <si>
    <t>п. Мирный, ул. Комсомольская, д. 2</t>
  </si>
  <si>
    <t>п. Мирный, ул. Пионерская, д. 16</t>
  </si>
  <si>
    <t>п. Мирный, ул. Пионерская, д. 5</t>
  </si>
  <si>
    <t>п. Мирный, ул. Пионерская, д. 7</t>
  </si>
  <si>
    <t>п. Мирный, ул. Пионерская, д. 8</t>
  </si>
  <si>
    <t>с. Новобурино, ул. Комсомольская, д. 2Б</t>
  </si>
  <si>
    <t>с. Кунашак, ул. Октябрьская, д. 1</t>
  </si>
  <si>
    <t>с. Кунашак, ул. Октябрьская, д. 24</t>
  </si>
  <si>
    <t>с. Кунашак, ул. Пионерская, д. 64</t>
  </si>
  <si>
    <t>с. Кунашак, ул. Пионерская, д. 65</t>
  </si>
  <si>
    <t>с. Кунашак, ул. Октябрьская, д. 22</t>
  </si>
  <si>
    <t>с. Кунашак, ул. Свердлова, д. 17</t>
  </si>
  <si>
    <t>с. Кунашак, ул. Свердлова, д. 20</t>
  </si>
  <si>
    <t>с. Кунашак, ул. Октябрьская, д. 20</t>
  </si>
  <si>
    <t>с. Кунашак, ул. Свердлова, д. 18</t>
  </si>
  <si>
    <t>с. Большой Куяш, ул. Гагарина, д. 13</t>
  </si>
  <si>
    <t>г. Куса, ул. Юрия Гагарина, д. 32</t>
  </si>
  <si>
    <t>с. Медведевка, ул. Садовая, д. 8</t>
  </si>
  <si>
    <t>г. Куса, ул. Блюхера, д. 28</t>
  </si>
  <si>
    <t>п. Остроленский, ул. Молодежная, д. 1</t>
  </si>
  <si>
    <t>с. Париж, ул. Гагарина, д. 28</t>
  </si>
  <si>
    <t>с. Октябрьское, ул. Ниатбакова, д. 4</t>
  </si>
  <si>
    <t>с. Подовинное, ул. Молодежная, д. 16</t>
  </si>
  <si>
    <t>г. Сатка, ул. Ленина, д. 3</t>
  </si>
  <si>
    <t>г. Бакал, ул. Пушкина, д. 2</t>
  </si>
  <si>
    <t>г. Бакал, ул. Леонова, д. 8</t>
  </si>
  <si>
    <t>г. Бакал, ул. Пушкина, д. 4</t>
  </si>
  <si>
    <t>г. Бакал, ул. Ленина, д. 11</t>
  </si>
  <si>
    <t>г. Бакал, ул. Ленина, д. 31</t>
  </si>
  <si>
    <t>г. Бакал, ул. Южная, д. 14</t>
  </si>
  <si>
    <t>г. Сатка, пер. Чистый, д. 1</t>
  </si>
  <si>
    <t>г. Сатка, ул. Молодежная, д. 12</t>
  </si>
  <si>
    <t>г. Бакал, ул. Ленина, д. 29</t>
  </si>
  <si>
    <t>г. Бакал, ул. Ленина, д. 35</t>
  </si>
  <si>
    <t>г. Сатка, ул. Калинина, д. 46</t>
  </si>
  <si>
    <t>г. Сатка, ул. 50 лет Октября, д. 8</t>
  </si>
  <si>
    <t>г. Сатка, ул. 50 лет Октября, д. 10</t>
  </si>
  <si>
    <t>г. Сатка, ул. 50 лет Октября, д. 14</t>
  </si>
  <si>
    <t>г. Сатка, ул. Калинина, д. 49</t>
  </si>
  <si>
    <t>г. Сатка, ул. Пролетарская, д. 19</t>
  </si>
  <si>
    <t>г. Сатка, ул. Ленина, д. 7</t>
  </si>
  <si>
    <t>г. Сатка, ул. 50 лет Октября, д. 16</t>
  </si>
  <si>
    <t>г. Сатка, ул. 50 лет Октября, д. 18</t>
  </si>
  <si>
    <t>г. Сатка, ул. 50 лет Октября, д. 20</t>
  </si>
  <si>
    <t>г. Сатка, ул. Куйбышева, д. 3</t>
  </si>
  <si>
    <t>г. Сатка, ул. Комсомольская, д. 19</t>
  </si>
  <si>
    <t>г. Сатка, ул. Комсомольская, д. 21</t>
  </si>
  <si>
    <t>г. Сатка, ул. 50 лет Октября, д. 2</t>
  </si>
  <si>
    <t>г. Сатка, ул. 50 лет Октября, д. 12</t>
  </si>
  <si>
    <t>г. Сатка, ул. Комсомольская, д. 27</t>
  </si>
  <si>
    <t>г. Сатка, ул. Кирова, д. 10</t>
  </si>
  <si>
    <t>г. Сатка, ул. Куйбышева, д. 1</t>
  </si>
  <si>
    <t>г. Сатка, ул. Калинина, д. 48</t>
  </si>
  <si>
    <t>г. Сатка, ул. Калинина, д. 54</t>
  </si>
  <si>
    <t>г. Бакал, ул. Шевченко, д. 16</t>
  </si>
  <si>
    <t>г. Бакал, ул. Шевченко, д. 10</t>
  </si>
  <si>
    <t>г. Бакал, ул. Южная, д. 16</t>
  </si>
  <si>
    <t>г. Бакал, ул. Южная, д. 18</t>
  </si>
  <si>
    <t>г. Сатка, ул. Ленина, д. 13</t>
  </si>
  <si>
    <t>г. Сатка, ул. Комсомольская, д. 29</t>
  </si>
  <si>
    <t>г. Сатка, ул. Ленина, д. 9</t>
  </si>
  <si>
    <t>рп. Бердяуш, ул. Привокзальная, д. 7</t>
  </si>
  <si>
    <t>с. Долгодеревенское, ул. Ленина, д. 46</t>
  </si>
  <si>
    <t>п. Рощино, ул. Фабричная, д. 3</t>
  </si>
  <si>
    <t>с. Бобровка, ул. 4 Квартал, д. 7</t>
  </si>
  <si>
    <t>с. Ключевка, ул. Школьная, д. 1А</t>
  </si>
  <si>
    <t>с. Песчаное, ул. Советская, д. 10</t>
  </si>
  <si>
    <t>п. Увельский, ул. 60 лет Октября, д. 3</t>
  </si>
  <si>
    <t>п. Увельский, ул. Сафонова, д. 33</t>
  </si>
  <si>
    <t>п. Нагорный, ул. Советская, д. 8</t>
  </si>
  <si>
    <t>п. Березовка, ул. Центральная, д. 17</t>
  </si>
  <si>
    <t>п. Мирный, ул. Строителей, д. 4</t>
  </si>
  <si>
    <t>с. Уйское, ул. Пионерская, д. 28</t>
  </si>
  <si>
    <t>с. Уйское, ул. Пионерская, д. 30</t>
  </si>
  <si>
    <t>п. Тимирязевский, ул. 8 Марта, д. 10</t>
  </si>
  <si>
    <t>п. Тимирязевский, ул. Чайковского, д. 9</t>
  </si>
  <si>
    <t>п. Тимирязевский, ул. Тимирязева, д. 6</t>
  </si>
  <si>
    <t>п. Тимирязевский, ул. 8 Марта, д. 12</t>
  </si>
  <si>
    <t>д. Шахматово, ул. 9 Мая, д. 29</t>
  </si>
  <si>
    <t>с. Варламово, ул. Ленина, д. 73</t>
  </si>
  <si>
    <t>с. Светлое, ул. Комсомольская, д. 2</t>
  </si>
  <si>
    <t xml:space="preserve">Стоимость оказания услуг и выполнения работ по разработке проектной  документации, всего                                             </t>
  </si>
  <si>
    <t>Оказание услуг и выполнение работ по разработке проектной  документации видов ремонта, установленных частью 1 статьи 166 Жилищного кодекса Российской Федерации</t>
  </si>
  <si>
    <t>Оказание услуг и выполнение работ по разработке проектной  документации видов ремонта, установленных нормативным правовым актом Челябинской области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</si>
  <si>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</si>
  <si>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</si>
  <si>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</si>
  <si>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</si>
  <si>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</si>
  <si>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</si>
  <si>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</si>
  <si>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</si>
  <si>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</si>
  <si>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</si>
  <si>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</si>
  <si>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</si>
  <si>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</si>
  <si>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</si>
  <si>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</si>
  <si>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</si>
  <si>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</si>
  <si>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</si>
  <si>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</si>
  <si>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</si>
  <si>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</si>
  <si>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</si>
  <si>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</si>
  <si>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</si>
  <si>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</si>
  <si>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</si>
  <si>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</si>
  <si>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</si>
  <si>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</si>
  <si>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</si>
  <si>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</si>
  <si>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</si>
  <si>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</si>
  <si>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</si>
  <si>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</si>
  <si>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</si>
  <si>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</si>
  <si>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</si>
  <si>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</si>
  <si>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</si>
  <si>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</si>
  <si>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</si>
  <si>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</si>
  <si>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</si>
  <si>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</si>
  <si>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</si>
  <si>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</si>
  <si>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</si>
  <si>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</si>
  <si>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</si>
  <si>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</si>
  <si>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</si>
  <si>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</si>
  <si>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</si>
  <si>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</si>
  <si>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</si>
  <si>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</si>
  <si>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</si>
  <si>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</si>
  <si>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</si>
  <si>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</si>
  <si>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</si>
  <si>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</si>
  <si>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</si>
  <si>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</si>
  <si>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</si>
  <si>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</si>
  <si>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</si>
  <si>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</si>
  <si>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</si>
  <si>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</si>
  <si>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</si>
  <si>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</si>
  <si>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</si>
  <si>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</si>
  <si>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</si>
  <si>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</si>
  <si>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</si>
  <si>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</si>
  <si>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</si>
  <si>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</si>
  <si>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</si>
  <si>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</si>
  <si>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</si>
  <si>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</si>
  <si>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</si>
  <si>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</si>
  <si>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</si>
  <si>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</si>
  <si>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</si>
  <si>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</si>
  <si>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</si>
  <si>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</si>
  <si>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</si>
  <si>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</si>
  <si>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</si>
  <si>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</si>
  <si>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</si>
  <si>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</si>
  <si>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</si>
  <si>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</si>
  <si>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</si>
  <si>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</si>
  <si>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</si>
  <si>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</si>
  <si>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</si>
  <si>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</si>
  <si>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</si>
  <si>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</si>
  <si>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</si>
  <si>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</si>
  <si>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</si>
  <si>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</si>
  <si>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</si>
  <si>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</si>
  <si>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</si>
  <si>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</si>
  <si>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</si>
  <si>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</si>
  <si>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</si>
  <si>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</si>
  <si>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</si>
  <si>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</si>
  <si>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</si>
  <si>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</si>
  <si>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</si>
  <si>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</si>
  <si>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</si>
  <si>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</si>
  <si>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</si>
  <si>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</si>
  <si>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</si>
  <si>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</si>
  <si>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</si>
  <si>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</si>
  <si>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</si>
  <si>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</si>
  <si>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</si>
  <si>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</si>
  <si>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</si>
  <si>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</si>
  <si>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</si>
  <si>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</si>
  <si>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</si>
  <si>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</si>
  <si>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</si>
  <si>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</si>
  <si>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</si>
  <si>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</si>
  <si>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</si>
  <si>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</si>
  <si>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</si>
  <si>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</si>
  <si>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</si>
  <si>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</si>
  <si>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</si>
  <si>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</si>
  <si>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</si>
  <si>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</si>
  <si>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</si>
  <si>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</si>
  <si>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</si>
  <si>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</si>
  <si>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</si>
  <si>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</si>
  <si>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</si>
  <si>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</si>
  <si>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</si>
  <si>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</si>
  <si>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</si>
  <si>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</si>
  <si>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</si>
  <si>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</si>
  <si>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</si>
  <si>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</si>
  <si>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</si>
  <si>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</si>
  <si>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</si>
  <si>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</si>
  <si>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</si>
  <si>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</si>
  <si>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</si>
  <si>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</si>
  <si>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</si>
  <si>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</si>
  <si>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</si>
  <si>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</si>
  <si>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</si>
  <si>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</si>
  <si>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</si>
  <si>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</si>
  <si>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</si>
  <si>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</si>
  <si>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</si>
  <si>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</si>
  <si>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</si>
  <si>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</si>
  <si>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</si>
  <si>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</si>
  <si>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</si>
  <si>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</si>
  <si>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</si>
  <si>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</si>
  <si>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</si>
  <si>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</si>
  <si>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</si>
  <si>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</si>
  <si>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</si>
  <si>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</si>
  <si>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</si>
  <si>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</si>
  <si>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</si>
  <si>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</si>
  <si>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</si>
  <si>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</si>
  <si>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</si>
  <si>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</si>
  <si>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</si>
  <si>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</si>
  <si>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</si>
  <si>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</si>
  <si>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</si>
  <si>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</si>
  <si>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</si>
  <si>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</si>
  <si>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</si>
  <si>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</si>
  <si>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</si>
  <si>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</si>
  <si>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</si>
  <si>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</si>
  <si>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</si>
  <si>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</si>
  <si>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</si>
  <si>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</si>
  <si>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</si>
  <si>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</si>
  <si>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</si>
  <si>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</si>
  <si>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</si>
  <si>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</si>
  <si>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</si>
  <si>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</si>
  <si>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</si>
  <si>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</si>
  <si>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</si>
  <si>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</si>
  <si>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</si>
  <si>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</si>
  <si>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</si>
  <si>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</si>
  <si>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</si>
  <si>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</si>
  <si>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</si>
  <si>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</si>
  <si>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</si>
  <si>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</si>
  <si>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</si>
  <si>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</si>
  <si>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</si>
  <si>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</si>
  <si>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</si>
  <si>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</si>
  <si>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</si>
  <si>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</si>
  <si>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</si>
  <si>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</si>
  <si>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</si>
  <si>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</si>
  <si>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</si>
  <si>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</si>
  <si>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</si>
  <si>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</si>
  <si>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</si>
  <si>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</si>
  <si>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</si>
  <si>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</si>
  <si>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</si>
  <si>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</si>
  <si>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</si>
  <si>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</si>
  <si>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</si>
  <si>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</si>
  <si>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</si>
  <si>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</si>
  <si>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</si>
  <si>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</si>
  <si>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</si>
  <si>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</si>
  <si>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</si>
  <si>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</si>
  <si>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</si>
  <si>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</si>
  <si>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</si>
  <si>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</si>
  <si>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</si>
  <si>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</si>
  <si>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</si>
  <si>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</si>
  <si>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</si>
  <si>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</si>
  <si>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</si>
  <si>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</si>
  <si>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</si>
  <si>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</si>
  <si>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</si>
  <si>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</si>
  <si>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</si>
  <si>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</si>
  <si>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</si>
  <si>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</si>
  <si>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</si>
  <si>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</si>
  <si>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</si>
  <si>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</si>
  <si>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</si>
  <si>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</si>
  <si>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</si>
  <si>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</si>
  <si>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</si>
  <si>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</si>
  <si>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</si>
  <si>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</si>
  <si>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</si>
  <si>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</si>
  <si>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</si>
  <si>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</si>
  <si>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</si>
  <si>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</si>
  <si>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</si>
  <si>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</si>
  <si>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</si>
  <si>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</si>
  <si>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</si>
  <si>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</si>
  <si>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</si>
  <si>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</si>
  <si>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</si>
  <si>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</si>
  <si>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</si>
  <si>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</si>
  <si>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</si>
  <si>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</si>
  <si>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</si>
  <si>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</si>
  <si>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</si>
  <si>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</si>
  <si>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</si>
  <si>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</si>
  <si>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</si>
  <si>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</si>
  <si>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</si>
  <si>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</si>
  <si>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</si>
  <si>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</si>
  <si>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</si>
  <si>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</si>
  <si>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</si>
  <si>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</si>
  <si>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</si>
  <si>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</si>
  <si>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</si>
  <si>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</si>
  <si>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</si>
  <si>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</si>
  <si>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</si>
  <si>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</si>
  <si>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</si>
  <si>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</si>
  <si>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</si>
  <si>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</si>
  <si>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</si>
  <si>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</si>
  <si>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</si>
  <si>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</si>
  <si>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</si>
  <si>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</si>
  <si>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</si>
  <si>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</si>
  <si>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</si>
  <si>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</si>
  <si>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</si>
  <si>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</si>
  <si>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</si>
  <si>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</si>
  <si>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</si>
  <si>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</si>
  <si>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</si>
  <si>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</si>
  <si>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</si>
  <si>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</si>
  <si>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</si>
  <si>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</si>
  <si>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</si>
  <si>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</si>
  <si>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</si>
  <si>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</si>
  <si>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</si>
  <si>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</si>
  <si>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</si>
  <si>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</si>
  <si>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</si>
  <si>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</si>
  <si>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</si>
  <si>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</si>
  <si>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</si>
  <si>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</si>
  <si>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</si>
  <si>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</si>
  <si>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</si>
  <si>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</si>
  <si>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</si>
  <si>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</si>
  <si>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</si>
  <si>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</si>
  <si>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</si>
  <si>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</si>
  <si>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</si>
  <si>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</si>
  <si>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</si>
  <si>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</si>
  <si>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</si>
  <si>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</si>
  <si>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</si>
  <si>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</si>
  <si>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</si>
  <si>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</si>
  <si>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</si>
  <si>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</si>
  <si>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</si>
  <si>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</si>
  <si>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</si>
  <si>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</si>
  <si>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</si>
  <si>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</si>
  <si>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</si>
  <si>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</si>
  <si>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</si>
  <si>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</si>
  <si>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</si>
  <si>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</si>
  <si>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</si>
  <si>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</si>
  <si>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</si>
  <si>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</si>
  <si>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</si>
  <si>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</si>
  <si>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</si>
  <si>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</si>
  <si>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</si>
  <si>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</si>
  <si>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</si>
  <si>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</si>
  <si>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</si>
  <si>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</si>
  <si>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</si>
  <si>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</si>
  <si>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</si>
  <si>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</si>
  <si>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</si>
  <si>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</si>
  <si>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</si>
  <si>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</si>
  <si>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</si>
  <si>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</si>
  <si>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</si>
  <si>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</si>
  <si>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</si>
  <si>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</si>
  <si>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</si>
  <si>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</si>
  <si>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</si>
  <si>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</si>
  <si>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</si>
  <si>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</si>
  <si>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</si>
  <si>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</si>
  <si>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</si>
  <si>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</si>
  <si>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</si>
  <si>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</si>
  <si>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</si>
  <si>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</si>
  <si>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</si>
  <si>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</si>
  <si>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</si>
  <si>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</si>
  <si>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</si>
  <si>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</si>
  <si>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</si>
  <si>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</si>
  <si>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</si>
  <si>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</si>
  <si>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</si>
  <si>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</si>
  <si>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</si>
  <si>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</si>
  <si>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</si>
  <si>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</si>
  <si>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</si>
  <si>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</si>
  <si>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</si>
  <si>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</si>
  <si>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</si>
  <si>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</si>
  <si>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</si>
  <si>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</si>
  <si>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</si>
  <si>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</si>
  <si>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</si>
  <si>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</si>
  <si>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</si>
  <si>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</si>
  <si>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</si>
  <si>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</si>
  <si>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</si>
  <si>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</si>
  <si>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</si>
  <si>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</si>
  <si>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</si>
  <si>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</si>
  <si>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</si>
  <si>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</si>
  <si>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</si>
  <si>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</si>
  <si>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</si>
  <si>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</si>
  <si>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</si>
  <si>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</si>
  <si>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</si>
  <si>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</si>
  <si>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</si>
  <si>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</si>
  <si>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</si>
  <si>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</si>
  <si>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</si>
  <si>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</si>
  <si>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</si>
  <si>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</si>
  <si>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</si>
  <si>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</si>
  <si>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</si>
  <si>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</si>
  <si>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</si>
  <si>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</si>
  <si>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</si>
  <si>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</si>
  <si>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</si>
  <si>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</si>
  <si>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</si>
  <si>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</si>
  <si>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</si>
  <si>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</si>
  <si>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</si>
  <si>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</si>
  <si>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</si>
  <si>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</si>
  <si>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</si>
  <si>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</si>
  <si>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</si>
  <si>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</si>
  <si>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</si>
  <si>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</si>
  <si>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</si>
  <si>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</si>
  <si>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</si>
  <si>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</si>
  <si>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</si>
  <si>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</si>
  <si>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</si>
  <si>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</si>
  <si>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</si>
  <si>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</si>
  <si>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</si>
  <si>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</si>
  <si>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</si>
  <si>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</si>
  <si>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</si>
  <si>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</si>
  <si>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</si>
  <si>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</si>
  <si>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</si>
  <si>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</si>
  <si>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</si>
  <si>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</si>
  <si>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</si>
  <si>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</si>
  <si>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</si>
  <si>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</si>
  <si>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</si>
  <si>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</si>
  <si>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</si>
  <si>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</si>
  <si>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</si>
  <si>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</si>
  <si>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</si>
  <si>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</si>
  <si>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</si>
  <si>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</si>
  <si>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</si>
  <si>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</si>
  <si>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</si>
  <si>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</si>
  <si>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</si>
  <si>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</si>
  <si>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</si>
  <si>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</si>
  <si>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</si>
  <si>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</si>
  <si>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</si>
  <si>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</si>
  <si>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</si>
  <si>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</si>
  <si>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</si>
  <si>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</si>
  <si>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</si>
  <si>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</si>
  <si>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</si>
  <si>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</si>
  <si>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</si>
  <si>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</si>
  <si>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</si>
  <si>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</si>
  <si>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</si>
  <si>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</si>
  <si>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</si>
  <si>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</si>
  <si>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</si>
  <si>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</si>
  <si>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</si>
  <si>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</si>
  <si>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</si>
  <si>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</si>
  <si>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</si>
  <si>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</si>
  <si>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</si>
  <si>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</si>
  <si>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</si>
  <si>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</si>
  <si>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</si>
  <si>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</si>
  <si>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</si>
  <si>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</si>
  <si>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</si>
  <si>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</si>
  <si>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</si>
  <si>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</si>
  <si>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</si>
  <si>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</si>
  <si>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</si>
  <si>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</si>
  <si>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</si>
  <si>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</si>
  <si>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</si>
  <si>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</si>
  <si>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</si>
  <si>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</si>
  <si>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</si>
  <si>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</si>
  <si>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</si>
  <si>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</si>
  <si>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</si>
  <si>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</si>
  <si>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</si>
  <si>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</si>
  <si>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</si>
  <si>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</si>
  <si>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</si>
  <si>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</si>
  <si>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</si>
  <si>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</si>
  <si>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</si>
  <si>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</si>
  <si>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</si>
  <si>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</si>
  <si>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</si>
  <si>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</si>
  <si>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</si>
  <si>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</si>
  <si>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</si>
  <si>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</si>
  <si>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</si>
  <si>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</si>
  <si>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</si>
  <si>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</si>
  <si>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</si>
  <si>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</si>
  <si>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</si>
  <si>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</si>
  <si>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</si>
  <si>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</si>
  <si>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</si>
  <si>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</si>
  <si>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</si>
  <si>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</si>
  <si>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</si>
  <si>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</si>
  <si>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</si>
  <si>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</si>
  <si>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</si>
  <si>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</si>
  <si>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</si>
  <si>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</si>
  <si>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</si>
  <si>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</si>
  <si>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</si>
  <si>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</si>
  <si>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</si>
  <si>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</si>
  <si>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</si>
  <si>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</si>
  <si>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</si>
  <si>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</si>
  <si>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</si>
  <si>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</si>
  <si>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</si>
  <si>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</si>
  <si>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</si>
  <si>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</si>
  <si>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</si>
  <si>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</si>
  <si>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</si>
  <si>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</si>
  <si>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</si>
  <si>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</si>
  <si>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</si>
  <si>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</si>
  <si>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</si>
  <si>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</si>
  <si>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</si>
  <si>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</si>
  <si>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</si>
  <si>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</si>
  <si>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</si>
  <si>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</si>
  <si>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</si>
  <si>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</si>
  <si>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</si>
  <si>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</si>
  <si>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</si>
  <si>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</si>
  <si>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</si>
  <si>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</si>
  <si>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</si>
  <si>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</si>
  <si>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</si>
  <si>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</si>
  <si>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</si>
  <si>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</si>
  <si>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</si>
  <si>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</si>
  <si>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</si>
  <si>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</si>
  <si>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</si>
  <si>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</si>
  <si>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</si>
  <si>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</si>
  <si>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</si>
  <si>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</si>
  <si>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</si>
  <si>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</si>
  <si>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</si>
  <si>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</si>
  <si>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</si>
  <si>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</si>
  <si>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</si>
  <si>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</si>
  <si>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</si>
  <si>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</si>
  <si>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</si>
  <si>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</si>
  <si>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</si>
  <si>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</si>
  <si>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</si>
  <si>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</si>
  <si>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</si>
  <si>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</si>
  <si>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</si>
  <si>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</si>
  <si>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</si>
  <si>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</si>
  <si>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</si>
  <si>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</si>
  <si>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</si>
  <si>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</si>
  <si>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</si>
  <si>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</si>
  <si>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</si>
  <si>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</si>
  <si>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</si>
  <si>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</si>
  <si>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</si>
  <si>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</si>
  <si>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</si>
  <si>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</si>
  <si>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</si>
  <si>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</si>
  <si>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</si>
  <si>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</si>
  <si>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</si>
  <si>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</si>
  <si>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</si>
  <si>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</si>
  <si>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</si>
  <si>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</si>
  <si>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</si>
  <si>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</si>
  <si>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</si>
  <si>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</si>
  <si>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</si>
  <si>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</si>
  <si>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</si>
  <si>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</si>
  <si>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</si>
  <si>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</si>
  <si>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</si>
  <si>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</si>
  <si>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</si>
  <si>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</si>
  <si>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</si>
  <si>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</si>
  <si>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</si>
  <si>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</si>
  <si>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</si>
  <si>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</si>
  <si>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</si>
  <si>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</si>
  <si>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</si>
  <si>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</si>
  <si>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</si>
  <si>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</si>
  <si>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</si>
  <si>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</si>
  <si>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</si>
  <si>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</si>
  <si>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</si>
  <si>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</si>
  <si>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</si>
  <si>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</si>
  <si>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</si>
  <si>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</si>
  <si>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</si>
  <si>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</si>
  <si>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</si>
  <si>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</si>
  <si>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</si>
  <si>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</si>
  <si>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</si>
  <si>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</si>
  <si>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</si>
  <si>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</si>
  <si>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</si>
  <si>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</si>
  <si>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</si>
  <si>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</si>
  <si>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</si>
  <si>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</si>
  <si>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</si>
  <si>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</si>
  <si>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</si>
  <si>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</si>
  <si>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</si>
  <si>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</si>
  <si>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</si>
  <si>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</si>
  <si>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</si>
  <si>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</si>
  <si>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</si>
  <si>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</si>
  <si>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</si>
  <si>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</si>
  <si>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</si>
  <si>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</si>
  <si>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</si>
  <si>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</si>
  <si>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</si>
  <si>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</si>
  <si>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</si>
  <si>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</si>
  <si>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</si>
  <si>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</si>
  <si>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</si>
  <si>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</si>
  <si>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</si>
  <si>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</si>
  <si>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</si>
  <si>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</si>
  <si>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</si>
  <si>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</si>
  <si>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</si>
  <si>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</si>
  <si>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</si>
  <si>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</si>
  <si>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</si>
  <si>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</si>
  <si>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</si>
  <si>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</si>
  <si>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</si>
  <si>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</si>
  <si>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</si>
  <si>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</si>
  <si>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</si>
  <si>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</si>
  <si>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</si>
  <si>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</si>
  <si>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</si>
  <si>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</si>
  <si>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</si>
  <si>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</si>
  <si>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</si>
  <si>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</si>
  <si>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</si>
  <si>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</si>
  <si>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</si>
  <si>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</si>
  <si>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</si>
  <si>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</si>
  <si>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</si>
  <si>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</si>
  <si>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</si>
  <si>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</si>
  <si>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</si>
  <si>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</si>
  <si>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</si>
  <si>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</si>
  <si>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</si>
  <si>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</si>
  <si>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</si>
  <si>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</si>
  <si>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</si>
  <si>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</si>
  <si>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</si>
  <si>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</si>
  <si>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</si>
  <si>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</si>
  <si>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</si>
  <si>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</si>
  <si>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</si>
  <si>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</si>
  <si>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</si>
  <si>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</si>
  <si>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</si>
  <si>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</si>
  <si>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</si>
  <si>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</si>
  <si>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</si>
  <si>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</si>
  <si>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</si>
  <si>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</si>
  <si>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</si>
  <si>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</si>
  <si>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</si>
  <si>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</si>
  <si>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</si>
  <si>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</si>
  <si>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</si>
  <si>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</si>
  <si>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</si>
  <si>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</si>
  <si>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</si>
  <si>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</si>
  <si>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</si>
  <si>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</si>
  <si>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</si>
  <si>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</si>
  <si>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</si>
  <si>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</si>
  <si>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</si>
  <si>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</si>
  <si>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</si>
  <si>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</si>
  <si>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</si>
  <si>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</si>
  <si>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</si>
  <si>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</si>
  <si>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</si>
  <si>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</si>
  <si>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</si>
  <si>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</si>
  <si>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</si>
  <si>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</si>
  <si>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</si>
  <si>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</si>
  <si>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</si>
  <si>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</si>
  <si>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</si>
  <si>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</si>
  <si>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</si>
  <si>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</si>
  <si>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</si>
  <si>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</si>
  <si>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</si>
  <si>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</si>
  <si>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</si>
  <si>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</si>
  <si>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</si>
  <si>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</si>
  <si>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</si>
  <si>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</si>
  <si>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</si>
  <si>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</si>
  <si>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</si>
  <si>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</si>
  <si>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</si>
  <si>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</si>
  <si>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</si>
  <si>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</si>
  <si>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</si>
  <si>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</si>
  <si>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</si>
  <si>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</si>
  <si>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</si>
  <si>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</si>
  <si>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</si>
  <si>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</si>
  <si>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</si>
  <si>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</si>
  <si>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</si>
  <si>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</si>
  <si>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</si>
  <si>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</si>
  <si>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</si>
  <si>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</si>
  <si>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</si>
  <si>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</si>
  <si>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</si>
  <si>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</si>
  <si>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</si>
  <si>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</si>
  <si>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</si>
  <si>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</si>
  <si>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</si>
  <si>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</si>
  <si>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</si>
  <si>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</si>
  <si>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</si>
  <si>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</si>
  <si>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</si>
  <si>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</si>
  <si>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</si>
  <si>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</si>
  <si>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</si>
  <si>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</si>
  <si>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</si>
  <si>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</si>
  <si>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</si>
  <si>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</si>
  <si>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</si>
  <si>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</si>
  <si>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</si>
  <si>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</si>
  <si>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</si>
  <si>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</si>
  <si>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</si>
  <si>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</si>
  <si>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</si>
  <si>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</si>
  <si>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</si>
  <si>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</si>
  <si>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</si>
  <si>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</si>
  <si>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</si>
  <si>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</si>
  <si>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</si>
  <si>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</si>
  <si>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</si>
  <si>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</si>
  <si>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</si>
  <si>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</si>
  <si>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</si>
  <si>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</si>
  <si>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</si>
  <si>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</si>
  <si>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</si>
  <si>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</si>
  <si>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</si>
  <si>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</si>
  <si>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</si>
  <si>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</si>
  <si>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</si>
  <si>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</si>
  <si>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</si>
  <si>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</si>
  <si>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</si>
  <si>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</si>
  <si>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</si>
  <si>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</si>
  <si>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</si>
  <si>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</si>
  <si>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</si>
  <si>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</si>
  <si>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</si>
  <si>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</si>
  <si>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</si>
  <si>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</si>
  <si>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</si>
  <si>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</si>
  <si>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</si>
  <si>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</si>
  <si>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</si>
  <si>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</si>
  <si>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</si>
  <si>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</si>
  <si>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</si>
  <si>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</si>
  <si>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</si>
  <si>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</si>
  <si>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</si>
  <si>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</si>
  <si>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</si>
  <si>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</si>
  <si>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</si>
  <si>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</si>
  <si>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</si>
  <si>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</si>
  <si>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</si>
  <si>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</si>
  <si>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</si>
  <si>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</si>
  <si>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</si>
  <si>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</si>
  <si>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</si>
  <si>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</si>
  <si>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</si>
  <si>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</si>
  <si>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</si>
  <si>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</si>
  <si>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</si>
  <si>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</si>
  <si>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</si>
  <si>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</si>
  <si>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</si>
  <si>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</si>
  <si>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</si>
  <si>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</si>
  <si>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</si>
  <si>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</si>
  <si>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</si>
  <si>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</si>
  <si>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</si>
  <si>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</si>
  <si>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</si>
  <si>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</si>
  <si>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</si>
  <si>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</si>
  <si>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</si>
  <si>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</si>
  <si>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</si>
  <si>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</si>
  <si>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</si>
  <si>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</si>
  <si>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</si>
  <si>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</si>
  <si>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</si>
  <si>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</si>
  <si>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</si>
  <si>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</si>
  <si>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</si>
  <si>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</si>
  <si>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</si>
  <si>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</si>
  <si>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</si>
  <si>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</si>
  <si>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</si>
  <si>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</si>
  <si>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</si>
  <si>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</si>
  <si>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</si>
  <si>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</si>
  <si>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</si>
  <si>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</si>
  <si>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</si>
  <si>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</si>
  <si>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</si>
  <si>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</si>
  <si>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</si>
  <si>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</si>
  <si>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</si>
  <si>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</si>
  <si>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</si>
  <si>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</si>
  <si>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</si>
  <si>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</si>
  <si>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</si>
  <si>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</si>
  <si>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</si>
  <si>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</si>
  <si>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</si>
  <si>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</si>
  <si>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</si>
  <si>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</si>
  <si>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</si>
  <si>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</si>
  <si>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</si>
  <si>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</si>
  <si>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</si>
  <si>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</si>
  <si>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</si>
  <si>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</si>
  <si>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</si>
  <si>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</si>
  <si>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</si>
  <si>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</si>
  <si>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</si>
  <si>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</si>
  <si>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</si>
  <si>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</si>
  <si>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</si>
  <si>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</si>
  <si>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</si>
  <si>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</si>
  <si>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</si>
  <si>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</si>
  <si>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</si>
  <si>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</si>
  <si>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</si>
  <si>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</si>
  <si>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</si>
  <si>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</si>
  <si>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</si>
  <si>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</si>
  <si>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</si>
  <si>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</si>
  <si>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</si>
  <si>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</si>
  <si>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</si>
  <si>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</si>
  <si>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</si>
  <si>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</si>
  <si>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</si>
  <si>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</si>
  <si>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</si>
  <si>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</si>
  <si>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</si>
  <si>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</si>
  <si>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</si>
  <si>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</si>
  <si>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</si>
  <si>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</si>
  <si>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</si>
  <si>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</si>
  <si>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</si>
  <si>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</si>
  <si>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</si>
  <si>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</si>
  <si>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</si>
  <si>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</si>
  <si>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</si>
  <si>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</si>
  <si>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</si>
  <si>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</si>
  <si>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</si>
  <si>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</si>
  <si>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</si>
  <si>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</si>
  <si>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</si>
  <si>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</si>
  <si>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</si>
  <si>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</si>
  <si>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</si>
  <si>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</si>
  <si>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</si>
  <si>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</si>
  <si>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</si>
  <si>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</si>
  <si>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</si>
  <si>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</si>
  <si>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</si>
  <si>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</si>
  <si>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</si>
  <si>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</si>
  <si>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</si>
  <si>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</si>
  <si>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</si>
  <si>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</si>
  <si>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</si>
  <si>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</si>
  <si>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</si>
  <si>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</si>
  <si>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</si>
  <si>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</si>
  <si>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</si>
  <si>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</si>
  <si>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</si>
  <si>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</si>
  <si>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</si>
  <si>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</si>
  <si>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</si>
  <si>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</si>
  <si>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</si>
  <si>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</si>
  <si>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</si>
  <si>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</si>
  <si>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</si>
  <si>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</si>
  <si>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</si>
  <si>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</si>
  <si>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</si>
  <si>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</si>
  <si>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</si>
  <si>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</si>
  <si>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</si>
  <si>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</si>
  <si>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</si>
  <si>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</si>
  <si>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</si>
  <si>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</si>
  <si>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</si>
  <si>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</si>
  <si>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</si>
  <si>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</si>
  <si>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</si>
  <si>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</si>
  <si>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</si>
  <si>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</si>
  <si>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</si>
  <si>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</si>
  <si>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</si>
  <si>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</si>
  <si>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</si>
  <si>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</si>
  <si>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</si>
  <si>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</si>
  <si>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</si>
  <si>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</si>
  <si>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</si>
  <si>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</si>
  <si>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</si>
  <si>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</si>
  <si>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</si>
  <si>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</si>
  <si>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</si>
  <si>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</si>
  <si>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</si>
  <si>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</si>
  <si>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</si>
  <si>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</si>
  <si>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</si>
  <si>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</si>
  <si>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</si>
  <si>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</si>
  <si>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</si>
  <si>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</si>
  <si>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</si>
  <si>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</si>
  <si>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</si>
  <si>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</si>
  <si>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</si>
  <si>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</si>
  <si>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</si>
  <si>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</si>
  <si>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</si>
  <si>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</si>
  <si>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</si>
  <si>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</si>
  <si>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</si>
  <si>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</si>
  <si>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</si>
  <si>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</si>
  <si>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</si>
  <si>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</si>
  <si>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</si>
  <si>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</si>
  <si>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</si>
  <si>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</si>
  <si>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</si>
  <si>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</si>
  <si>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</si>
  <si>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</si>
  <si>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</si>
  <si>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</si>
  <si>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</si>
  <si>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</si>
  <si>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</si>
  <si>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</si>
  <si>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</si>
  <si>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</si>
  <si>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</si>
  <si>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</si>
  <si>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</si>
  <si>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</si>
  <si>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</si>
  <si>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</si>
  <si>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</si>
  <si>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</si>
  <si>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</si>
  <si>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</si>
  <si>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</si>
  <si>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</si>
  <si>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</si>
  <si>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</si>
  <si>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</si>
  <si>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</si>
  <si>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</si>
  <si>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</si>
  <si>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</si>
  <si>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</si>
  <si>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</si>
  <si>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</si>
  <si>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</si>
  <si>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</si>
  <si>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</si>
  <si>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</si>
  <si>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</si>
  <si>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</si>
  <si>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</si>
  <si>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</si>
  <si>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</si>
  <si>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</si>
  <si>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</si>
  <si>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</si>
  <si>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</si>
  <si>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</si>
  <si>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</si>
  <si>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</si>
  <si>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</si>
  <si>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</si>
  <si>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</si>
  <si>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</si>
  <si>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</si>
  <si>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</si>
  <si>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</si>
  <si>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</si>
  <si>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</si>
  <si>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</si>
  <si>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</si>
  <si>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</si>
  <si>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</si>
  <si>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</si>
  <si>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</si>
  <si>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</si>
  <si>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</si>
  <si>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</si>
  <si>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</si>
  <si>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</si>
  <si>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</si>
  <si>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</si>
  <si>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</si>
  <si>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</si>
  <si>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</si>
  <si>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</si>
  <si>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</si>
  <si>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</si>
  <si>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</si>
  <si>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</si>
  <si>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</si>
  <si>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</si>
  <si>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</si>
  <si>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</si>
  <si>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</si>
  <si>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</si>
  <si>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</si>
  <si>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</si>
  <si>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</si>
  <si>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</si>
  <si>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</si>
  <si>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</si>
  <si>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</si>
  <si>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</si>
  <si>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</si>
  <si>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</si>
  <si>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</si>
  <si>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</si>
  <si>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</si>
  <si>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</si>
  <si>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</si>
  <si>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</si>
  <si>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</si>
  <si>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</si>
  <si>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</si>
  <si>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</si>
  <si>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</si>
  <si>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</si>
  <si>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</si>
  <si>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</si>
  <si>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</si>
  <si>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</si>
  <si>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</si>
  <si>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</si>
  <si>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</si>
  <si>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</si>
  <si>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</si>
  <si>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</si>
  <si>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</si>
  <si>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</si>
  <si>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</si>
  <si>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</si>
  <si>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</si>
  <si>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</si>
  <si>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</si>
  <si>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</si>
  <si>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</si>
  <si>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</si>
  <si>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</si>
  <si>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</si>
  <si>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</si>
  <si>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</si>
  <si>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</si>
  <si>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</si>
  <si>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</si>
  <si>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</si>
  <si>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</si>
  <si>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</si>
  <si>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</si>
  <si>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</si>
  <si>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</si>
  <si>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</si>
  <si>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</si>
  <si>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</si>
  <si>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</si>
  <si>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</si>
  <si>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</si>
  <si>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</si>
  <si>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</si>
  <si>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</si>
  <si>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</si>
  <si>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</si>
  <si>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</si>
  <si>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</si>
  <si>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</si>
  <si>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</si>
  <si>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</si>
  <si>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</si>
  <si>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</si>
  <si>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</si>
  <si>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</si>
  <si>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</si>
  <si>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</si>
  <si>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</si>
  <si>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</si>
  <si>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</si>
  <si>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</si>
  <si>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</si>
  <si>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</si>
  <si>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</si>
  <si>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</si>
  <si>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</si>
  <si>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</si>
  <si>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</si>
  <si>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</si>
  <si>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</si>
  <si>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</si>
  <si>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</si>
  <si>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</si>
  <si>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</si>
  <si>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</si>
  <si>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</si>
  <si>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</si>
  <si>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</si>
  <si>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</si>
  <si>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</si>
  <si>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</si>
  <si>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</si>
  <si>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</si>
  <si>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</si>
  <si>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</si>
  <si>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</si>
  <si>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</si>
  <si>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</si>
  <si>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</si>
  <si>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</si>
  <si>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</si>
  <si>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</si>
  <si>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</si>
  <si>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</si>
  <si>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</si>
  <si>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</si>
  <si>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</si>
  <si>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</si>
  <si>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</si>
  <si>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</si>
  <si>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</si>
  <si>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</si>
  <si>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</si>
  <si>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</si>
  <si>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</si>
  <si>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</si>
  <si>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</si>
  <si>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</si>
  <si>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</si>
  <si>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</si>
  <si>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</si>
  <si>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</si>
  <si>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</si>
  <si>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</si>
  <si>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</si>
  <si>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</si>
  <si>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</si>
  <si>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</si>
  <si>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</si>
  <si>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</si>
  <si>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</si>
  <si>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</si>
  <si>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</si>
  <si>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</si>
  <si>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</si>
  <si>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</si>
  <si>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</si>
  <si>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</si>
  <si>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</si>
  <si>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</si>
  <si>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</si>
  <si>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</si>
  <si>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</si>
  <si>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</si>
  <si>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</si>
  <si>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</si>
  <si>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</si>
  <si>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</si>
  <si>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</si>
  <si>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</si>
  <si>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</si>
  <si>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</si>
  <si>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</si>
  <si>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</si>
  <si>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</si>
  <si>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</si>
  <si>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</si>
  <si>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</si>
  <si>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</si>
  <si>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</si>
  <si>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</si>
  <si>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</si>
  <si>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</si>
  <si>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</si>
  <si>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</si>
  <si>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</si>
  <si>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</si>
  <si>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</si>
  <si>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</si>
  <si>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</si>
  <si>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</si>
  <si>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</si>
  <si>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</si>
  <si>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</si>
  <si>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</si>
  <si>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</si>
  <si>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</si>
  <si>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</si>
  <si>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</si>
  <si>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</si>
  <si>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</si>
  <si>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</si>
  <si>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</si>
  <si>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</si>
  <si>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</si>
  <si>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</si>
  <si>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</si>
  <si>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</si>
  <si>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</si>
  <si>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</si>
  <si>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</si>
  <si>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</si>
  <si>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</si>
  <si>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</si>
  <si>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</si>
  <si>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</si>
  <si>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</si>
  <si>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</si>
  <si>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</si>
  <si>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</si>
  <si>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</si>
  <si>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</si>
  <si>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</si>
  <si>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</si>
  <si>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</si>
  <si>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</si>
  <si>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</si>
  <si>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</si>
  <si>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</si>
  <si>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</si>
  <si>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</si>
  <si>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</si>
  <si>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</si>
  <si>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</si>
  <si>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</si>
  <si>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</si>
  <si>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</si>
  <si>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</si>
  <si>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</si>
  <si>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</si>
  <si>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</si>
  <si>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</si>
  <si>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</si>
  <si>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</si>
  <si>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</si>
  <si>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</si>
  <si>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</si>
  <si>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</si>
  <si>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</si>
  <si>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</si>
  <si>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</si>
  <si>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</si>
  <si>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</si>
  <si>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</si>
  <si>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</si>
  <si>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</si>
  <si>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</si>
  <si>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</si>
  <si>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</si>
  <si>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</si>
  <si>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</si>
  <si>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</si>
  <si>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</si>
  <si>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</si>
  <si>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</si>
  <si>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</si>
  <si>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</si>
  <si>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</si>
  <si>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</si>
  <si>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</si>
  <si>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</si>
  <si>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</si>
  <si>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</si>
  <si>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</si>
  <si>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</si>
  <si>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</si>
  <si>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</si>
  <si>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</si>
  <si>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</si>
  <si>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</si>
  <si>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</si>
  <si>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</si>
  <si>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</si>
  <si>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</si>
  <si>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</si>
  <si>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</si>
  <si>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</si>
  <si>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</si>
  <si>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</si>
  <si>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</si>
  <si>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</si>
  <si>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</si>
  <si>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</si>
  <si>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</si>
  <si>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</si>
  <si>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</si>
  <si>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</si>
  <si>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</si>
  <si>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</si>
  <si>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</si>
  <si>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</si>
  <si>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</si>
  <si>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</si>
  <si>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</si>
  <si>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</si>
  <si>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</si>
  <si>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</si>
  <si>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</si>
  <si>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</si>
  <si>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</si>
  <si>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</si>
  <si>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</si>
  <si>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</si>
  <si>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</si>
  <si>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</si>
  <si>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</si>
  <si>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</si>
  <si>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</si>
  <si>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</si>
  <si>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</si>
  <si>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</si>
  <si>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</si>
  <si>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</si>
  <si>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</si>
  <si>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</si>
  <si>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</si>
  <si>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</si>
  <si>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</si>
  <si>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</si>
  <si>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</si>
  <si>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</si>
  <si>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</si>
  <si>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</si>
  <si>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</si>
  <si>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</si>
  <si>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</si>
  <si>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</si>
  <si>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</si>
  <si>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</si>
  <si>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</si>
  <si>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</si>
  <si>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</si>
  <si>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</si>
  <si>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</si>
  <si>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</si>
  <si>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</si>
  <si>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</si>
  <si>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</si>
  <si>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</si>
  <si>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</si>
  <si>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</si>
  <si>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</si>
  <si>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</si>
  <si>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</si>
  <si>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</si>
  <si>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</si>
  <si>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</si>
  <si>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</si>
  <si>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</si>
  <si>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</si>
  <si>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</si>
  <si>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</si>
  <si>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</si>
  <si>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</si>
  <si>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</si>
  <si>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</si>
  <si>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</si>
  <si>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</si>
  <si>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</si>
  <si>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</si>
  <si>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</si>
  <si>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</si>
  <si>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</si>
  <si>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</si>
  <si>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</si>
  <si>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</si>
  <si>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</si>
  <si>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</si>
  <si>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</si>
  <si>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</si>
  <si>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</si>
  <si>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</si>
  <si>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</si>
  <si>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</si>
  <si>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</si>
  <si>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</si>
  <si>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</si>
  <si>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</si>
  <si>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</si>
  <si>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</si>
  <si>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</si>
  <si>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</si>
  <si>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</si>
  <si>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</si>
  <si>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</si>
  <si>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</si>
  <si>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</si>
  <si>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</si>
  <si>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</si>
  <si>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</si>
  <si>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</si>
  <si>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</si>
  <si>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</si>
  <si>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</si>
  <si>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</si>
  <si>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</si>
  <si>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</si>
  <si>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</si>
  <si>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</si>
  <si>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</si>
  <si>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</si>
  <si>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</si>
  <si>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</si>
  <si>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</si>
  <si>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</si>
  <si>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</si>
  <si>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</si>
  <si>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</si>
  <si>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</si>
  <si>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</si>
  <si>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</si>
  <si>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</si>
  <si>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</si>
  <si>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</si>
  <si>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</si>
  <si>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</si>
  <si>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</si>
  <si>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</si>
  <si>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</si>
  <si>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</si>
  <si>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</si>
  <si>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</si>
  <si>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</si>
  <si>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</si>
  <si>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</si>
  <si>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</si>
  <si>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</si>
  <si>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</si>
  <si>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</si>
  <si>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</si>
  <si>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</si>
  <si>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</si>
  <si>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</si>
  <si>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</si>
  <si>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</si>
  <si>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</si>
  <si>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</si>
  <si>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</si>
  <si>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</si>
  <si>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</si>
  <si>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</si>
  <si>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</si>
  <si>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</si>
  <si>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</si>
  <si>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</si>
  <si>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</si>
  <si>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</si>
  <si>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</si>
  <si>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</si>
  <si>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</si>
  <si>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</si>
  <si>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</si>
  <si>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</si>
  <si>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</si>
  <si>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</si>
  <si>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</si>
  <si>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</si>
  <si>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</si>
  <si>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</si>
  <si>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</si>
  <si>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</si>
  <si>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</si>
  <si>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</si>
  <si>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</si>
  <si>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</si>
  <si>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</si>
  <si>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</si>
  <si>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</si>
  <si>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</si>
  <si>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</si>
  <si>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</si>
  <si>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</si>
  <si>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</si>
  <si>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</si>
  <si>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</si>
  <si>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</si>
  <si>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</si>
  <si>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</si>
  <si>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</si>
  <si>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</si>
  <si>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</si>
  <si>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</si>
  <si>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</si>
  <si>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</si>
  <si>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</si>
  <si>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</si>
  <si>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</si>
  <si>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</si>
  <si>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</si>
  <si>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</si>
  <si>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</si>
  <si>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</si>
  <si>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</si>
  <si>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</si>
  <si>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</si>
  <si>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</si>
  <si>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</si>
  <si>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</si>
  <si>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</si>
  <si>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</si>
  <si>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</si>
  <si>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</si>
  <si>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</si>
  <si>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</si>
  <si>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</si>
  <si>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</si>
  <si>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</si>
  <si>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</si>
  <si>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</si>
  <si>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</si>
  <si>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</si>
  <si>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</si>
  <si>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</si>
  <si>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</si>
  <si>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</si>
  <si>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</si>
  <si>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</si>
  <si>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</si>
  <si>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</si>
  <si>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</si>
  <si>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</si>
  <si>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</si>
  <si>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</si>
  <si>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</si>
  <si>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</si>
  <si>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</si>
  <si>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</si>
  <si>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</si>
  <si>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</si>
  <si>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</si>
  <si>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</si>
  <si>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</si>
  <si>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</si>
  <si>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</si>
  <si>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</si>
  <si>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</si>
  <si>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</si>
  <si>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</si>
  <si>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</si>
  <si>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</si>
  <si>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</si>
  <si>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</si>
  <si>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</si>
  <si>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</si>
  <si>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</si>
  <si>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</si>
  <si>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</si>
  <si>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</si>
  <si>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</si>
  <si>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</si>
  <si>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</si>
  <si>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</si>
  <si>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</si>
  <si>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</si>
  <si>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</si>
  <si>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</si>
  <si>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</si>
  <si>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</si>
  <si>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</si>
  <si>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</si>
  <si>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</si>
  <si>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</si>
  <si>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</si>
  <si>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</si>
  <si>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</si>
  <si>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</si>
  <si>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</si>
  <si>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</si>
  <si>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</si>
  <si>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</si>
  <si>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</si>
  <si>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</si>
  <si>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</si>
  <si>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</si>
  <si>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</si>
  <si>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</si>
  <si>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</si>
  <si>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</si>
  <si>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</si>
  <si>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</si>
  <si>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</si>
  <si>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</si>
  <si>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</si>
  <si>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</si>
  <si>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</si>
  <si>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</si>
  <si>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</si>
  <si>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</si>
  <si>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</si>
  <si>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</si>
  <si>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</si>
  <si>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</si>
  <si>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</si>
  <si>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</si>
  <si>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</si>
  <si>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</si>
  <si>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</si>
  <si>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</si>
  <si>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</si>
  <si>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</si>
  <si>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</si>
  <si>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</si>
  <si>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</si>
  <si>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</si>
  <si>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</si>
  <si>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</si>
  <si>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</si>
  <si>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</si>
  <si>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</si>
  <si>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</si>
  <si>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</si>
  <si>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</si>
  <si>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</si>
  <si>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</si>
  <si>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</si>
  <si>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</si>
  <si>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</si>
  <si>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</si>
  <si>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</si>
  <si>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</si>
  <si>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</si>
  <si>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</si>
  <si>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</si>
  <si>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</si>
  <si>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</si>
  <si>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</si>
  <si>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</si>
  <si>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</si>
  <si>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</si>
  <si>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</si>
  <si>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</si>
  <si>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</si>
  <si>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</si>
  <si>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</si>
  <si>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</si>
  <si>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</si>
  <si>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</si>
  <si>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</si>
  <si>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</si>
  <si>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</si>
  <si>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</si>
  <si>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</si>
  <si>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</si>
  <si>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</si>
  <si>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</si>
  <si>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</si>
  <si>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</si>
  <si>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</si>
  <si>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</si>
  <si>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</si>
  <si>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</si>
  <si>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</si>
  <si>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</si>
  <si>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</si>
  <si>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</si>
  <si>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</si>
  <si>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</si>
  <si>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</si>
  <si>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</si>
  <si>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</si>
  <si>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</si>
  <si>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</si>
  <si>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</si>
  <si>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</si>
  <si>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</si>
  <si>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</si>
  <si>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</si>
  <si>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</si>
  <si>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</si>
  <si>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</si>
  <si>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</si>
  <si>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</si>
  <si>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</si>
  <si>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</si>
  <si>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</si>
  <si>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</si>
  <si>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</si>
  <si>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</si>
  <si>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</si>
  <si>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</si>
  <si>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</si>
  <si>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</si>
  <si>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</si>
  <si>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</si>
  <si>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</si>
  <si>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</si>
  <si>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</si>
  <si>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</si>
  <si>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</si>
  <si>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</si>
  <si>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</si>
  <si>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</si>
  <si>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</si>
  <si>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</si>
  <si>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</si>
  <si>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</si>
  <si>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</si>
  <si>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</si>
  <si>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</si>
  <si>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</si>
  <si>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</si>
  <si>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</si>
  <si>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</si>
  <si>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</si>
  <si>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</si>
  <si>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</si>
  <si>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</si>
  <si>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</si>
  <si>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</si>
  <si>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</si>
  <si>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</si>
  <si>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</si>
  <si>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</si>
  <si>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</si>
  <si>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</si>
  <si>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</si>
  <si>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</si>
  <si>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</si>
  <si>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</si>
  <si>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</si>
  <si>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</si>
  <si>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</si>
  <si>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</si>
  <si>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</si>
  <si>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</si>
  <si>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</si>
  <si>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</si>
  <si>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</si>
  <si>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</si>
  <si>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</si>
  <si>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</si>
  <si>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</si>
  <si>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</si>
  <si>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</si>
  <si>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</si>
  <si>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</si>
  <si>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</si>
  <si>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</si>
  <si>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</si>
  <si>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</si>
  <si>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</si>
  <si>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</si>
  <si>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</si>
  <si>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</si>
  <si>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</si>
  <si>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</si>
  <si>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</si>
  <si>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</si>
  <si>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</si>
  <si>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</si>
  <si>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</si>
  <si>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</si>
  <si>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</si>
  <si>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</si>
  <si>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</si>
  <si>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</si>
  <si>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</si>
  <si>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</si>
  <si>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</si>
  <si>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</si>
  <si>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</si>
  <si>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</si>
  <si>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</si>
  <si>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</si>
  <si>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</si>
  <si>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</si>
  <si>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</si>
  <si>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</si>
  <si>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</si>
  <si>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</si>
  <si>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</si>
  <si>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</si>
  <si>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</si>
  <si>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</si>
  <si>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</si>
  <si>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</si>
  <si>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</si>
  <si>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</si>
  <si>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</si>
  <si>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</si>
  <si>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</si>
  <si>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</si>
  <si>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</si>
  <si>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</si>
  <si>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</si>
  <si>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</si>
  <si>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</si>
  <si>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</si>
  <si>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</si>
  <si>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</si>
  <si>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</si>
  <si>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</si>
  <si>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</si>
  <si>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</si>
  <si>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</si>
  <si>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</si>
  <si>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</si>
  <si>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</si>
  <si>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</si>
  <si>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</si>
  <si>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</si>
  <si>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</si>
  <si>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</si>
  <si>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</si>
  <si>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</si>
  <si>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</si>
  <si>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</si>
  <si>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</si>
  <si>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</si>
  <si>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</si>
  <si>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</si>
  <si>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</si>
  <si>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</si>
  <si>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</si>
  <si>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</si>
  <si>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</si>
  <si>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</si>
  <si>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</si>
  <si>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</si>
  <si>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</si>
  <si>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</si>
  <si>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</si>
  <si>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</si>
  <si>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</si>
  <si>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</si>
  <si>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</si>
  <si>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</si>
  <si>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</si>
  <si>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</si>
  <si>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</si>
  <si>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</si>
  <si>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</si>
  <si>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</si>
  <si>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</si>
  <si>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</si>
  <si>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</si>
  <si>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</si>
  <si>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</si>
  <si>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</si>
  <si>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</si>
  <si>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</si>
  <si>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</si>
  <si>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</si>
  <si>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</si>
  <si>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</si>
  <si>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</si>
  <si>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</si>
  <si>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</si>
  <si>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</si>
  <si>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</si>
  <si>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</si>
  <si>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</si>
  <si>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</si>
  <si>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</si>
  <si>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</si>
  <si>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</si>
  <si>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</si>
  <si>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</si>
  <si>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</si>
  <si>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</si>
  <si>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</si>
  <si>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</si>
  <si>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</si>
  <si>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</si>
  <si>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</si>
  <si>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</si>
  <si>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</si>
  <si>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</si>
  <si>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</si>
  <si>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</si>
  <si>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</si>
  <si>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</si>
  <si>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</si>
  <si>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</si>
  <si>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</si>
  <si>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</si>
  <si>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</si>
  <si>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</si>
  <si>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</si>
  <si>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</si>
  <si>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</si>
  <si>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</si>
  <si>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</si>
  <si>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</si>
  <si>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</si>
  <si>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</si>
  <si>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</si>
  <si>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</si>
  <si>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</si>
  <si>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</si>
  <si>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</si>
  <si>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</si>
  <si>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</si>
  <si>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</si>
  <si>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</si>
  <si>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</si>
  <si>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</si>
  <si>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</si>
  <si>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</si>
  <si>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</si>
  <si>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</si>
  <si>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</si>
  <si>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</si>
  <si>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</si>
  <si>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</si>
  <si>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</si>
  <si>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</si>
  <si>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</si>
  <si>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</si>
  <si>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</si>
  <si>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</si>
  <si>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</si>
  <si>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</si>
  <si>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</si>
  <si>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</si>
  <si>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</si>
  <si>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</si>
  <si>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</si>
  <si>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</si>
  <si>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</si>
  <si>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</si>
  <si>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</si>
  <si>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</si>
  <si>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</si>
  <si>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</si>
  <si>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</si>
  <si>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</si>
  <si>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</si>
  <si>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</si>
  <si>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</si>
  <si>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</si>
  <si>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</si>
  <si>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</si>
  <si>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</si>
  <si>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</si>
  <si>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</si>
  <si>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</si>
  <si>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</si>
  <si>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</si>
  <si>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</si>
  <si>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</si>
  <si>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</si>
  <si>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</si>
  <si>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</si>
  <si>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</si>
  <si>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</si>
  <si>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</si>
  <si>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</si>
  <si>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</si>
  <si>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</si>
  <si>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</si>
  <si>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</si>
  <si>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</si>
  <si>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</si>
  <si>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</si>
  <si>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</si>
  <si>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</si>
  <si>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</si>
  <si>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</si>
  <si>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</si>
  <si>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</si>
  <si>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</si>
  <si>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</si>
  <si>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</si>
  <si>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</si>
  <si>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</si>
  <si>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</si>
  <si>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</si>
  <si>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</si>
  <si>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</si>
  <si>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</si>
  <si>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</si>
  <si>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</si>
  <si>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</si>
  <si>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</si>
  <si>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</si>
  <si>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</si>
  <si>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</si>
  <si>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</si>
  <si>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</si>
  <si>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</si>
  <si>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</si>
  <si>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</si>
  <si>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</si>
  <si>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</si>
  <si>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</si>
  <si>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</si>
  <si>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</si>
  <si>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</si>
  <si>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</si>
  <si>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</si>
  <si>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</si>
  <si>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</si>
  <si>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</si>
  <si>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</si>
  <si>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</si>
  <si>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</si>
  <si>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</si>
  <si>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</si>
  <si>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</si>
  <si>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</si>
  <si>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</si>
  <si>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</si>
  <si>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</si>
  <si>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</si>
  <si>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</si>
  <si>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</si>
  <si>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</si>
  <si>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</si>
  <si>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</si>
  <si>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</si>
  <si>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</si>
  <si>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</si>
  <si>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</si>
  <si>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</si>
  <si>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</si>
  <si>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</si>
  <si>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</si>
  <si>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</si>
  <si>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</si>
  <si>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</si>
  <si>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</si>
  <si>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</si>
  <si>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</si>
  <si>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</si>
  <si>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</si>
  <si>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</si>
  <si>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</si>
  <si>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</si>
  <si>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</si>
  <si>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</si>
  <si>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</si>
  <si>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</si>
  <si>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</si>
  <si>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</si>
  <si>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</si>
  <si>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</si>
  <si>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</si>
  <si>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</si>
  <si>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</si>
  <si>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</si>
  <si>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</si>
  <si>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</si>
  <si>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</si>
  <si>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</si>
  <si>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</si>
  <si>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</si>
  <si>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</si>
  <si>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</si>
  <si>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</si>
  <si>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</si>
  <si>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</si>
  <si>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</si>
  <si>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</si>
  <si>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</si>
  <si>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</si>
  <si>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</si>
  <si>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</si>
  <si>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</si>
  <si>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</si>
  <si>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</si>
  <si>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</si>
  <si>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</si>
  <si>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</si>
  <si>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</si>
  <si>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</si>
  <si>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</si>
  <si>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</si>
  <si>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</si>
  <si>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</si>
  <si>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</si>
  <si>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</si>
  <si>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</si>
  <si>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</si>
  <si>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</si>
  <si>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</si>
  <si>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</si>
  <si>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</si>
  <si>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</si>
  <si>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</si>
  <si>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</si>
  <si>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</si>
  <si>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</si>
  <si>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</si>
  <si>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</si>
  <si>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</si>
  <si>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</si>
  <si>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</si>
  <si>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</si>
  <si>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</si>
  <si>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</si>
  <si>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</si>
  <si>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</si>
  <si>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</si>
  <si>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</si>
  <si>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</si>
  <si>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</si>
  <si>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</si>
  <si>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</si>
  <si>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</si>
  <si>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</si>
  <si>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</si>
  <si>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</si>
  <si>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</si>
  <si>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</si>
  <si>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</si>
  <si>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</si>
  <si>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</si>
  <si>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</si>
  <si>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</si>
  <si>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</si>
  <si>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</si>
  <si>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</si>
  <si>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</si>
  <si>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</si>
  <si>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</si>
  <si>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</si>
  <si>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</si>
  <si>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</si>
  <si>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</si>
  <si>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</si>
  <si>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</si>
  <si>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</si>
  <si>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</si>
  <si>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</si>
  <si>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</si>
  <si>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</si>
  <si>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</si>
  <si>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</si>
  <si>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</si>
  <si>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</si>
  <si>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</si>
  <si>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</si>
  <si>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</si>
  <si>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</si>
  <si>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</si>
  <si>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</si>
  <si>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</si>
  <si>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</si>
  <si>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</si>
  <si>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</si>
  <si>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</si>
  <si>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</si>
  <si>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</si>
  <si>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</si>
  <si>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</si>
  <si>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</si>
  <si>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</si>
  <si>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</si>
  <si>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</si>
  <si>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</si>
  <si>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</si>
  <si>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</si>
  <si>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</si>
  <si>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</si>
  <si>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</si>
  <si>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</si>
  <si>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</si>
  <si>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</si>
  <si>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</si>
  <si>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</si>
  <si>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</si>
  <si>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</si>
  <si>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</si>
  <si>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</si>
  <si>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</si>
  <si>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</si>
  <si>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</si>
  <si>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</si>
  <si>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</si>
  <si>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</si>
  <si>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</si>
  <si>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</si>
  <si>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</si>
  <si>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</si>
  <si>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</si>
  <si>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</si>
  <si>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</si>
  <si>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</si>
  <si>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</si>
  <si>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</si>
  <si>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</si>
  <si>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</si>
  <si>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</si>
  <si>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</si>
  <si>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</si>
  <si>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</si>
  <si>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</si>
  <si>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</si>
  <si>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</si>
  <si>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</si>
  <si>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</si>
  <si>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</si>
  <si>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</si>
  <si>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</si>
  <si>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</si>
  <si>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</si>
  <si>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</si>
  <si>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</si>
  <si>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</si>
  <si>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</si>
  <si>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</si>
  <si>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</si>
  <si>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</si>
  <si>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</si>
  <si>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</si>
  <si>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</si>
  <si>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</si>
  <si>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</si>
  <si>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</si>
  <si>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</si>
  <si>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</si>
  <si>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</si>
  <si>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</si>
  <si>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</si>
  <si>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</si>
  <si>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</si>
  <si>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</si>
  <si>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</si>
  <si>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</si>
  <si>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</si>
  <si>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</si>
  <si>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</si>
  <si>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</si>
  <si>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</si>
  <si>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</si>
  <si>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</si>
  <si>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</si>
  <si>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</si>
  <si>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</si>
  <si>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</si>
  <si>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</si>
  <si>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</si>
  <si>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</si>
  <si>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</si>
  <si>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</si>
  <si>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</si>
  <si>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</si>
  <si>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</si>
  <si>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</si>
  <si>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</si>
  <si>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</si>
  <si>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</si>
  <si>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</si>
  <si>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</si>
  <si>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</si>
  <si>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</si>
  <si>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</si>
  <si>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</si>
  <si>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</si>
  <si>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</si>
  <si>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</si>
  <si>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</si>
  <si>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</si>
  <si>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</si>
  <si>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</si>
  <si>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</si>
  <si>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</si>
  <si>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</si>
  <si>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</si>
  <si>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</si>
  <si>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</si>
  <si>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</si>
  <si>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</si>
  <si>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</si>
  <si>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</si>
  <si>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</si>
  <si>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</si>
  <si>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</si>
  <si>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</si>
  <si>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</si>
  <si>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</si>
  <si>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</si>
  <si>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</si>
  <si>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</si>
  <si>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</si>
  <si>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</si>
  <si>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</si>
  <si>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</si>
  <si>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</si>
  <si>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</si>
  <si>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</si>
  <si>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</si>
  <si>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</si>
  <si>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</si>
  <si>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</si>
  <si>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</si>
  <si>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</si>
  <si>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</si>
  <si>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</si>
  <si>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</si>
  <si>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</si>
  <si>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</si>
  <si>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</si>
  <si>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</si>
  <si>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</si>
  <si>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</si>
  <si>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</si>
  <si>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</si>
  <si>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</si>
  <si>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</si>
  <si>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</si>
  <si>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</si>
  <si>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</si>
  <si>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</si>
  <si>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</si>
  <si>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</si>
  <si>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</si>
  <si>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</si>
  <si>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</si>
  <si>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</si>
  <si>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</si>
  <si>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</si>
  <si>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</si>
  <si>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</si>
  <si>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</si>
  <si>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</si>
  <si>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</si>
  <si>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</si>
  <si>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</si>
  <si>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</si>
  <si>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</si>
  <si>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</si>
  <si>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</si>
  <si>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</si>
  <si>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</si>
  <si>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</si>
  <si>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</si>
  <si>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</si>
  <si>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</si>
  <si>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</si>
  <si>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</si>
  <si>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</si>
  <si>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</si>
  <si>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</si>
  <si>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</si>
  <si>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</si>
  <si>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</si>
  <si>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</si>
  <si>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</si>
  <si>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</si>
  <si>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</si>
  <si>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</si>
  <si>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</si>
  <si>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</si>
  <si>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</si>
  <si>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</si>
  <si>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</si>
  <si>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</si>
  <si>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</si>
  <si>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</si>
  <si>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</si>
  <si>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</si>
  <si>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</si>
  <si>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</si>
  <si>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</si>
  <si>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</si>
  <si>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</si>
  <si>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</si>
  <si>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</si>
  <si>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</si>
  <si>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</si>
  <si>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</si>
  <si>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</si>
  <si>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</si>
  <si>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</si>
  <si>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</si>
  <si>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</si>
  <si>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</si>
  <si>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</si>
  <si>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</si>
  <si>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</si>
  <si>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</si>
  <si>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</si>
  <si>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</si>
  <si>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</si>
  <si>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</si>
  <si>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</si>
  <si>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</si>
  <si>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</si>
  <si>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</si>
  <si>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</si>
  <si>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</si>
  <si>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</si>
  <si>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</si>
  <si>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</si>
  <si>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</si>
  <si>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</si>
  <si>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</si>
  <si>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</si>
  <si>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</si>
  <si>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</si>
  <si>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</si>
  <si>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</si>
  <si>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</si>
  <si>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</si>
  <si>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</si>
  <si>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</si>
  <si>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</si>
  <si>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</si>
  <si>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</si>
  <si>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</si>
  <si>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</si>
  <si>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</si>
  <si>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</si>
  <si>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</si>
  <si>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</si>
  <si>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</si>
  <si>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</si>
  <si>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</si>
  <si>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</si>
  <si>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</si>
  <si>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</si>
  <si>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</si>
  <si>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</si>
  <si>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</si>
  <si>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</si>
  <si>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</si>
  <si>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</si>
  <si>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</si>
  <si>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</si>
  <si>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</si>
  <si>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</si>
  <si>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</si>
  <si>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</si>
  <si>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</si>
  <si>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</si>
  <si>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</si>
  <si>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</si>
  <si>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</si>
  <si>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</si>
  <si>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</si>
  <si>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</si>
  <si>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</si>
  <si>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</si>
  <si>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</si>
  <si>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</si>
  <si>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</si>
  <si>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</si>
  <si>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</si>
  <si>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</si>
  <si>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</si>
  <si>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</si>
  <si>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</si>
  <si>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</si>
  <si>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</si>
  <si>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</si>
  <si>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</si>
  <si>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</si>
  <si>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</si>
  <si>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</si>
  <si>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</si>
  <si>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</si>
  <si>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</si>
  <si>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</si>
  <si>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</si>
  <si>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</si>
  <si>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</si>
  <si>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</si>
  <si>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</si>
  <si>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</si>
  <si>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</si>
  <si>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</si>
  <si>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</si>
  <si>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</si>
  <si>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</si>
  <si>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</si>
  <si>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</si>
  <si>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</si>
  <si>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</si>
  <si>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</si>
  <si>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</si>
  <si>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</si>
  <si>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</si>
  <si>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</si>
  <si>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</si>
  <si>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</si>
  <si>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</si>
  <si>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</si>
  <si>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</si>
  <si>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</si>
  <si>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</si>
  <si>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</si>
  <si>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</si>
  <si>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</si>
  <si>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</si>
  <si>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</si>
  <si>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</si>
  <si>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</si>
  <si>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</si>
  <si>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</si>
  <si>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</si>
  <si>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</si>
  <si>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</si>
  <si>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</si>
  <si>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</si>
  <si>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</si>
  <si>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</si>
  <si>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</si>
  <si>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</si>
  <si>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</si>
  <si>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</si>
  <si>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</si>
  <si>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</si>
  <si>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</si>
  <si>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</si>
  <si>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</si>
  <si>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</si>
  <si>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</si>
  <si>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</si>
  <si>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</si>
  <si>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</si>
  <si>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</si>
  <si>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</si>
  <si>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</si>
  <si>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</si>
  <si>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</si>
  <si>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</si>
  <si>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</si>
  <si>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</si>
  <si>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</si>
  <si>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</si>
  <si>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</si>
  <si>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</si>
  <si>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</si>
  <si>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</si>
  <si>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</si>
  <si>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</si>
  <si>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</si>
  <si>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</si>
  <si>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</si>
  <si>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</si>
  <si>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</si>
  <si>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</si>
  <si>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</si>
  <si>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</si>
  <si>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</si>
  <si>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</si>
  <si>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</si>
  <si>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</si>
  <si>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</si>
  <si>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</si>
  <si>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</si>
  <si>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</si>
  <si>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</si>
  <si>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</si>
  <si>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</si>
  <si>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</si>
  <si>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</si>
  <si>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</si>
  <si>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</si>
  <si>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</si>
  <si>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</si>
  <si>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</si>
  <si>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</si>
  <si>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</si>
  <si>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</si>
  <si>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</si>
  <si>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</si>
  <si>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</si>
  <si>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</si>
  <si>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</si>
  <si>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</si>
  <si>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</si>
  <si>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</si>
  <si>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</si>
  <si>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</si>
  <si>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</si>
  <si>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</si>
  <si>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</si>
  <si>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</si>
  <si>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</si>
  <si>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</si>
  <si>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</si>
  <si>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</si>
  <si>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</si>
  <si>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</si>
  <si>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</si>
  <si>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</si>
  <si>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</si>
  <si>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</si>
  <si>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</si>
  <si>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</si>
  <si>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</si>
  <si>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</si>
  <si>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</si>
  <si>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</si>
  <si>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</si>
  <si>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</si>
  <si>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</si>
  <si>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</si>
  <si>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</si>
  <si>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</si>
  <si>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</si>
  <si>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</si>
  <si>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</si>
  <si>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</si>
  <si>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</si>
  <si>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</si>
  <si>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</si>
  <si>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</si>
  <si>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</si>
  <si>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</si>
  <si>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</si>
  <si>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</si>
  <si>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</si>
  <si>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</si>
  <si>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</si>
  <si>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</si>
  <si>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</si>
  <si>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</si>
  <si>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</si>
  <si>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</si>
  <si>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</si>
  <si>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</si>
  <si>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</si>
  <si>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</si>
  <si>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</si>
  <si>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</si>
  <si>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</si>
  <si>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</si>
  <si>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</si>
  <si>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</si>
  <si>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</si>
  <si>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</si>
  <si>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</si>
  <si>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</si>
  <si>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</si>
  <si>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</si>
  <si>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</si>
  <si>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</si>
  <si>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</si>
  <si>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</si>
  <si>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</si>
  <si>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</si>
  <si>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</si>
  <si>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</si>
  <si>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</si>
  <si>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</si>
  <si>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</si>
  <si>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</si>
  <si>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</si>
  <si>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</si>
  <si>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</si>
  <si>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</si>
  <si>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</si>
  <si>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</si>
  <si>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</si>
  <si>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</si>
  <si>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</si>
  <si>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</si>
  <si>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</si>
  <si>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</si>
  <si>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</si>
  <si>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</si>
  <si>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</si>
  <si>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</si>
  <si>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</si>
  <si>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</si>
  <si>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</si>
  <si>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</si>
  <si>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</si>
  <si>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</si>
  <si>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</si>
  <si>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</si>
  <si>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</si>
  <si>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</si>
  <si>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</si>
  <si>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</si>
  <si>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</si>
  <si>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</si>
  <si>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</si>
  <si>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</si>
  <si>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</si>
  <si>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</si>
  <si>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</si>
  <si>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</si>
  <si>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</si>
  <si>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</si>
  <si>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</si>
  <si>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</si>
  <si>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</si>
  <si>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</si>
  <si>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</si>
  <si>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</si>
  <si>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</si>
  <si>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</si>
  <si>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</si>
  <si>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</si>
  <si>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</si>
  <si>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</si>
  <si>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</si>
  <si>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</si>
  <si>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</si>
  <si>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</si>
  <si>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</si>
  <si>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</si>
  <si>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</si>
  <si>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</si>
  <si>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</si>
  <si>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</si>
  <si>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</si>
  <si>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</si>
  <si>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</si>
  <si>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</si>
  <si>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</si>
  <si>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</si>
  <si>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</si>
  <si>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</si>
  <si>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</si>
  <si>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</si>
  <si>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</si>
  <si>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</si>
  <si>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</si>
  <si>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</si>
  <si>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</si>
  <si>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</si>
  <si>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</si>
  <si>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</si>
  <si>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</si>
  <si>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</si>
  <si>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</si>
  <si>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</si>
  <si>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</si>
  <si>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</si>
  <si>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</si>
  <si>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</si>
  <si>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</si>
  <si>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</si>
  <si>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</si>
  <si>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</si>
  <si>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</si>
  <si>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</si>
  <si>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</si>
  <si>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</si>
  <si>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</si>
  <si>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</si>
  <si>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</si>
  <si>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</si>
  <si>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</si>
  <si>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</si>
  <si>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</si>
  <si>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</si>
  <si>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</si>
  <si>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</si>
  <si>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</si>
  <si>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</si>
  <si>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</si>
  <si>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</si>
  <si>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</si>
  <si>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</si>
  <si>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</si>
  <si>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</si>
  <si>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</si>
  <si>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</si>
  <si>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</si>
  <si>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</si>
  <si>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</si>
  <si>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</si>
  <si>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</si>
  <si>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</si>
  <si>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</si>
  <si>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</si>
  <si>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</si>
  <si>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</si>
  <si>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</si>
  <si>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</si>
  <si>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</si>
  <si>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</si>
  <si>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</si>
  <si>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</si>
  <si>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</si>
  <si>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</si>
  <si>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</si>
  <si>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</si>
  <si>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</si>
  <si>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</si>
  <si>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</si>
  <si>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</si>
  <si>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</si>
  <si>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</si>
  <si>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</si>
  <si>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</si>
  <si>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</si>
  <si>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</si>
  <si>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</si>
  <si>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</si>
  <si>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</si>
  <si>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</si>
  <si>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</si>
  <si>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</si>
  <si>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</si>
  <si>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</si>
  <si>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</si>
  <si>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</si>
  <si>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</si>
  <si>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</si>
  <si>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</si>
  <si>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</si>
  <si>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</si>
  <si>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</si>
  <si>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</si>
  <si>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</si>
  <si>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</si>
  <si>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</si>
  <si>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</si>
  <si>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</si>
  <si>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</si>
  <si>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</si>
  <si>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</si>
  <si>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</si>
  <si>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</si>
  <si>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</si>
  <si>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</si>
  <si>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</si>
  <si>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</si>
  <si>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</si>
  <si>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</si>
  <si>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</si>
  <si>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</si>
  <si>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</si>
  <si>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</si>
  <si>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</si>
  <si>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</si>
  <si>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</si>
  <si>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</si>
  <si>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</si>
  <si>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</si>
  <si>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</si>
  <si>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</si>
  <si>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</si>
  <si>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</si>
  <si>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</si>
  <si>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</si>
  <si>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</si>
  <si>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</si>
  <si>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</si>
  <si>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</si>
  <si>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</si>
  <si>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</si>
  <si>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</si>
  <si>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</si>
  <si>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</si>
  <si>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</si>
  <si>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</si>
  <si>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</si>
  <si>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</si>
  <si>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</si>
  <si>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</si>
  <si>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</si>
  <si>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</si>
  <si>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</si>
  <si>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</si>
  <si>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</si>
  <si>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</si>
  <si>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</si>
  <si>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</si>
  <si>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</si>
  <si>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</si>
  <si>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</si>
  <si>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</si>
  <si>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</si>
  <si>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</si>
  <si>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</si>
  <si>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</si>
  <si>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</si>
  <si>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</si>
  <si>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</si>
  <si>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</si>
  <si>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</si>
  <si>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</si>
  <si>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</si>
  <si>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</si>
  <si>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</si>
  <si>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</si>
  <si>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</si>
  <si>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</si>
  <si>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</si>
  <si>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</si>
  <si>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</si>
  <si>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</si>
  <si>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</si>
  <si>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</si>
  <si>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</si>
  <si>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</si>
  <si>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</si>
  <si>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</si>
  <si>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</si>
  <si>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</si>
  <si>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</si>
  <si>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</si>
  <si>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</si>
  <si>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</si>
  <si>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</si>
  <si>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</si>
  <si>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</si>
  <si>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</si>
  <si>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</si>
  <si>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</si>
  <si>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</si>
  <si>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</si>
  <si>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</si>
  <si>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</si>
  <si>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</si>
  <si>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</si>
  <si>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</si>
  <si>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</si>
  <si>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</si>
  <si>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</si>
  <si>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</si>
  <si>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</si>
  <si>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</si>
  <si>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</si>
  <si>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</si>
  <si>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</si>
  <si>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</si>
  <si>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</si>
  <si>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</si>
  <si>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</si>
  <si>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</si>
  <si>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</si>
  <si>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</si>
  <si>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</si>
  <si>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</si>
  <si>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</si>
  <si>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</si>
  <si>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</si>
  <si>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</si>
  <si>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</si>
  <si>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</si>
  <si>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</si>
  <si>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</si>
  <si>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</si>
  <si>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</si>
  <si>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</si>
  <si>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</si>
  <si>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</si>
  <si>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</si>
  <si>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</si>
  <si>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</si>
  <si>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</si>
  <si>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</si>
  <si>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</si>
  <si>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</si>
  <si>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</si>
  <si>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</si>
  <si>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</si>
  <si>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</si>
  <si>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</si>
  <si>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</si>
  <si>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</si>
  <si>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</si>
  <si>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</si>
  <si>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</si>
  <si>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</si>
  <si>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</si>
  <si>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</si>
  <si>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</si>
  <si>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</si>
  <si>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</si>
  <si>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</si>
  <si>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</si>
  <si>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</si>
  <si>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</si>
  <si>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</si>
  <si>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</si>
  <si>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</si>
  <si>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</si>
  <si>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</si>
  <si>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</si>
  <si>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</si>
  <si>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</si>
  <si>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</si>
  <si>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</si>
  <si>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</si>
  <si>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</si>
  <si>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</si>
  <si>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</si>
  <si>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</si>
  <si>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</si>
  <si>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</si>
  <si>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</si>
  <si>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</si>
  <si>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</si>
  <si>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</si>
  <si>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</si>
  <si>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</si>
  <si>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</si>
  <si>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</si>
  <si>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</si>
  <si>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</si>
  <si>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</si>
  <si>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</si>
  <si>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</si>
  <si>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</si>
  <si>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</si>
  <si>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</si>
  <si>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</si>
  <si>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</si>
  <si>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</si>
  <si>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</si>
  <si>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</si>
  <si>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</si>
  <si>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</si>
  <si>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</si>
  <si>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</si>
  <si>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</si>
  <si>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</si>
  <si>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</si>
  <si>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</si>
  <si>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</si>
  <si>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</si>
  <si>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</si>
  <si>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</si>
  <si>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</si>
  <si>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</si>
  <si>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</si>
  <si>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</si>
  <si>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</si>
  <si>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</si>
  <si>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</si>
  <si>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</si>
  <si>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</si>
  <si>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</si>
  <si>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</si>
  <si>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</si>
  <si>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</si>
  <si>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</si>
  <si>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</si>
  <si>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</si>
  <si>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</si>
  <si>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</si>
  <si>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</si>
  <si>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</si>
  <si>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</si>
  <si>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</si>
  <si>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</si>
  <si>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</si>
  <si>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</si>
  <si>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</si>
  <si>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</si>
  <si>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</si>
  <si>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</si>
  <si>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</si>
  <si>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</si>
  <si>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</si>
  <si>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</si>
  <si>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</si>
  <si>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</si>
  <si>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</si>
  <si>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</si>
  <si>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</si>
  <si>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</si>
  <si>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</si>
  <si>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</si>
  <si>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</si>
  <si>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</si>
  <si>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</si>
  <si>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</si>
  <si>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</si>
  <si>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</si>
  <si>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</si>
  <si>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</si>
  <si>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</si>
  <si>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</si>
  <si>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</si>
  <si>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</si>
  <si>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</si>
  <si>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</si>
  <si>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</si>
  <si>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</si>
  <si>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</si>
  <si>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</si>
  <si>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</si>
  <si>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</si>
  <si>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</si>
  <si>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</si>
  <si>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</si>
  <si>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</si>
  <si>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</si>
  <si>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</si>
  <si>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</si>
  <si>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</si>
  <si>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</si>
  <si>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</si>
  <si>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</si>
  <si>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</si>
  <si>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</si>
  <si>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</si>
  <si>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</si>
  <si>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</si>
  <si>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</si>
  <si>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</si>
  <si>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</si>
  <si>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</si>
  <si>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</si>
  <si>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</si>
  <si>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</si>
  <si>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</si>
  <si>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</si>
  <si>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</si>
  <si>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</si>
  <si>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</si>
  <si>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</si>
  <si>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</si>
  <si>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</si>
  <si>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</si>
  <si>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</si>
  <si>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</si>
  <si>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</si>
  <si>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</si>
  <si>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</si>
  <si>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</si>
  <si>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</si>
  <si>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</si>
  <si>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</si>
  <si>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</si>
  <si>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</si>
  <si>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</si>
  <si>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</si>
  <si>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</si>
  <si>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</si>
  <si>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</si>
  <si>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</si>
  <si>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</si>
  <si>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</si>
  <si>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</si>
  <si>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</si>
  <si>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</si>
  <si>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</si>
  <si>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</si>
  <si>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</si>
  <si>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</si>
  <si>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</si>
  <si>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</si>
  <si>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</si>
  <si>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</si>
  <si>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</si>
  <si>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</si>
  <si>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</si>
  <si>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</si>
  <si>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</si>
  <si>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</si>
  <si>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</si>
  <si>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</si>
  <si>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</si>
  <si>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</si>
  <si>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</si>
  <si>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</si>
  <si>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</si>
  <si>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</si>
  <si>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</si>
  <si>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</si>
  <si>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</si>
  <si>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</si>
  <si>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</si>
  <si>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</si>
  <si>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</si>
  <si>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</si>
  <si>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</si>
  <si>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</si>
  <si>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</si>
  <si>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</si>
  <si>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</si>
  <si>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</si>
  <si>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</si>
  <si>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</si>
  <si>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</si>
  <si>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</si>
  <si>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</si>
  <si>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</si>
  <si>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</si>
  <si>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</si>
  <si>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</si>
  <si>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</si>
  <si>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</si>
  <si>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</si>
  <si>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</si>
  <si>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</si>
  <si>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</si>
  <si>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</si>
  <si>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</si>
  <si>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</si>
  <si>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</si>
  <si>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</si>
  <si>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</si>
  <si>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</si>
  <si>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</si>
  <si>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</si>
  <si>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</si>
  <si>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</si>
  <si>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</si>
  <si>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</si>
  <si>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</si>
  <si>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</si>
  <si>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</si>
  <si>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</si>
  <si>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</si>
  <si>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</si>
  <si>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</si>
  <si>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</si>
  <si>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</si>
  <si>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</si>
  <si>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</si>
  <si>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</si>
  <si>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</si>
  <si>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</si>
  <si>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</si>
  <si>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</si>
  <si>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</si>
  <si>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</si>
  <si>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</si>
  <si>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</si>
  <si>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</si>
  <si>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</si>
  <si>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</si>
  <si>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</si>
  <si>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</si>
  <si>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</si>
  <si>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</si>
  <si>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</si>
  <si>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</si>
  <si>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</si>
  <si>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</si>
  <si>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</si>
  <si>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</si>
  <si>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</si>
  <si>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</si>
  <si>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</si>
  <si>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</si>
  <si>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</si>
  <si>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</si>
  <si>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</si>
  <si>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</si>
  <si>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</si>
  <si>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</si>
  <si>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</si>
  <si>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</si>
  <si>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</si>
  <si>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</si>
  <si>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</si>
  <si>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</si>
  <si>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</si>
  <si>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</si>
  <si>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</si>
  <si>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</si>
  <si>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</si>
  <si>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</si>
  <si>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</si>
  <si>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</si>
  <si>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</si>
  <si>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</si>
  <si>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</si>
  <si>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</si>
  <si>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</si>
  <si>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</si>
  <si>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</si>
  <si>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</si>
  <si>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</si>
  <si>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</si>
  <si>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</si>
  <si>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</si>
  <si>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</si>
  <si>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</si>
  <si>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</si>
  <si>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</si>
  <si>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</si>
  <si>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</si>
  <si>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</si>
  <si>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</si>
  <si>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</si>
  <si>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</si>
  <si>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</si>
  <si>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</si>
  <si>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</si>
  <si>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</si>
  <si>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</si>
  <si>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</si>
  <si>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</si>
  <si>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</si>
  <si>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</si>
  <si>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</si>
  <si>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</si>
  <si>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</si>
  <si>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</si>
  <si>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</si>
  <si>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</si>
  <si>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</si>
  <si>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</si>
  <si>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</si>
  <si>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</si>
  <si>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</si>
  <si>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</si>
  <si>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</si>
  <si>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</si>
  <si>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</si>
  <si>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</si>
  <si>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</si>
  <si>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</si>
  <si>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</si>
  <si>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</si>
  <si>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</si>
  <si>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</si>
  <si>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</si>
  <si>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</si>
  <si>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</si>
  <si>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</si>
  <si>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</si>
  <si>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</si>
  <si>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</si>
  <si>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</si>
  <si>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</si>
  <si>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</si>
  <si>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</si>
  <si>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</si>
  <si>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</si>
  <si>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</si>
  <si>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</si>
  <si>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</si>
  <si>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</si>
  <si>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</si>
  <si>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Реестр многоквартирных домов по оказанию услуг и выполнению работ  (в рамках II этапа Плана)</t>
  </si>
  <si>
    <t>* Наименование адресов многоквартирных домов указано в соответствии с федеральной информационной адресной системой.</t>
  </si>
  <si>
    <t>***** Ремонт внутридомовых инженерных систем теплоснабжения.</t>
  </si>
  <si>
    <t>** Ремонт внутридомовых инженерных систем электроснабжения.</t>
  </si>
  <si>
    <t>****** Ремонт внутридомовых инженерных систем водоотведения.</t>
  </si>
  <si>
    <t>*** Ремонт внутридомовых инженерных систем горячего водоснабжения.</t>
  </si>
  <si>
    <t>******* Ремонт внутридомовых инженерных систем газоснабжения.</t>
  </si>
  <si>
    <t>**** Ремонт внутридомовых инженерных систем холодного водоснабжения.</t>
  </si>
  <si>
    <t>Осуществление строительного контроля работ, установленных нормативным правовым актом Челябинской области</t>
  </si>
  <si>
    <t>г. Златоуст, ул. им. А.С. Грибоедова, д. 14</t>
  </si>
  <si>
    <t>г. Златоуст, ул. им. Б.А. Ручьева, д. 5</t>
  </si>
  <si>
    <t>г. Златоуст, ул. им. Б.А. Ручьева, д. 9</t>
  </si>
  <si>
    <t>г. Златоуст, ул. им. Братьев Пудовкиных, д. 4</t>
  </si>
  <si>
    <t>г. Златоуст, ул. им. Братьев Пудовкиных, д. 6</t>
  </si>
  <si>
    <t>г. Златоуст, ул. им. В.И. Ленина, д. 17</t>
  </si>
  <si>
    <t>г. Златоуст, ул. им. В.И. Ленина, д. 22</t>
  </si>
  <si>
    <t>г. Златоуст, ул. им. В.И. Ленина, д. 24</t>
  </si>
  <si>
    <t>г. Златоуст, ул. им. В.И. Ленина, д. 28</t>
  </si>
  <si>
    <t>г. Златоуст, ул. им. В.И. Ленина, д. 47</t>
  </si>
  <si>
    <t>г. Златоуст, ул. им. И.В. Мичурина, д. 150</t>
  </si>
  <si>
    <t>г. Златоуст, ул. им. И.Н. Бушуева, д. 7</t>
  </si>
  <si>
    <t>г. Златоуст, ул. им. Карла Маркса, д. 14</t>
  </si>
  <si>
    <t>г. Златоуст, ул. им. Карла Маркса, д. 15</t>
  </si>
  <si>
    <t>г. Златоуст, ул. им. Карла Маркса, д. 21</t>
  </si>
  <si>
    <t>г. Златоуст, ул. им. Карла Маркса, д. 23</t>
  </si>
  <si>
    <t>г. Златоуст, ул. им. Максима Горького, д. 1</t>
  </si>
  <si>
    <t>г. Златоуст, ул. им. Максима Горького, д. 4</t>
  </si>
  <si>
    <t>г. Златоуст, ул. им. Максима Горького, д. 5</t>
  </si>
  <si>
    <t>г. Златоуст, ул. им. Н.Б. Скворцова, д. 9</t>
  </si>
  <si>
    <t>г. Златоуст, ул. им. Риты Сергеевой, д. 5</t>
  </si>
  <si>
    <t>г. Златоуст, ул. им. Риты Сергеевой, д. 7</t>
  </si>
  <si>
    <t>г. Троицк, ул. им. А.Г. Мотова, д. 55</t>
  </si>
  <si>
    <t>г. Троицк, ул. им. А.Е. Карташова, д. 42</t>
  </si>
  <si>
    <t>г. Троицк, ул. им. А.М. Климова, д. 13</t>
  </si>
  <si>
    <t>г. Троицк, ул. им. А.М. Климова, д. 15</t>
  </si>
  <si>
    <t>г. Троицк, ул. им. А.М. Климова, д. 42</t>
  </si>
  <si>
    <t>г. Троицк, ул. им. А.М. Климова, д. 46</t>
  </si>
  <si>
    <t>г. Троицк, ул. им. А.М. Климова, д. 56</t>
  </si>
  <si>
    <t>г. Троицк, ул. им. В.И. Ленина, д. 105</t>
  </si>
  <si>
    <t>г. Троицк, ул. им. В.И. Ленина, д. 63</t>
  </si>
  <si>
    <t>г. Троицк, ул. им. И.В. Мичурина, д. 7</t>
  </si>
  <si>
    <t>г. Троицк, ул. им. И.Д. Селивановской, д. 28</t>
  </si>
  <si>
    <t>г. Троицк, ул. им. И.Д. Селивановской, д. 32</t>
  </si>
  <si>
    <t>г. Троицк, ул. им. И.Д. Селивановской, д. 49</t>
  </si>
  <si>
    <t>г. Троицк, ул. им. И.М. Чурикова, д. 2</t>
  </si>
  <si>
    <t>г. Троицк, ул. им. М.Ф. Фрунзе, д. 21</t>
  </si>
  <si>
    <t>г. Троицк, ул. им. М.Ф. Фрунзе, д. 26</t>
  </si>
  <si>
    <t>г. Троицк, ул. им. М.Ф. Фрунзе, д. 28</t>
  </si>
  <si>
    <t>г. Троицк, ул. им. М.Ф. Фрунзе, д. 2А</t>
  </si>
  <si>
    <t>г. Троицк, ул. им. М.Ф. Фрунзе, д. 2Б</t>
  </si>
  <si>
    <t>г. Троицк, ул. им. М.Ф. Фрунзе, д. 30</t>
  </si>
  <si>
    <t>г. Троицк, ул. им. М.Ф. Фрунзе, д. 34</t>
  </si>
  <si>
    <t>г. Троицк, ул. им. М.Ф. Фрунзе, д. 8</t>
  </si>
  <si>
    <t>г. Троицк, ул. им. М.Ф. Фрунзе, д. 9</t>
  </si>
  <si>
    <t>г. Троицк, ул. им. П.Г. Ильина, д. 25</t>
  </si>
  <si>
    <t>г. Троицк, ул. им. П.Г. Ильина, д. 56</t>
  </si>
  <si>
    <t>г. Троицк, ул. им. П.И. Чайковского, д. 12</t>
  </si>
  <si>
    <t>г. Троицк, ул. им. П.И. Чайковского, д. 4</t>
  </si>
  <si>
    <t>г. Троицк, ул. им. П.И. Чайковского, д. 6</t>
  </si>
  <si>
    <t>г. Троицк, ул. им. П.И. Чайковского, д. 8</t>
  </si>
  <si>
    <t>г. Троицк, ул. им. С.И. Ловчикова, д. 36</t>
  </si>
  <si>
    <t>г. Троицк, ул. им. С.М. Кирова, д. 4</t>
  </si>
  <si>
    <t>г. Троицк, ул. им. С.М. Кирова, д. 7</t>
  </si>
  <si>
    <t>г. Троицк, ул. им. С.М. Кирова, д. 8</t>
  </si>
  <si>
    <t>г. Троицк, ул. им. Ю.А. Гагарина, д. 14</t>
  </si>
  <si>
    <t>г. Троицк, ул. им. Ю.А. Гагарина, д. 15</t>
  </si>
  <si>
    <t>г. Троицк, ул. им. Ю.А. Гагарина, д. 20</t>
  </si>
  <si>
    <t>г. Троицк, ул. им. Ю.А. Гагарина, д. 24</t>
  </si>
  <si>
    <t>г. Троицк, ул. им. Ю.А. Гагарина, д. 26</t>
  </si>
  <si>
    <t>г. Троицк, ул. им. Ю.А. Гагарина, д. 3</t>
  </si>
  <si>
    <t>г. Троицк, ул. им. Ю.А. Гагарина, д. 30</t>
  </si>
  <si>
    <t>г. Троицк, ул. им. Ю.А. Гагарина, д. 35</t>
  </si>
  <si>
    <t>г. Троицк, ул. им. Ю.А. Гагарина, д. 36</t>
  </si>
  <si>
    <t>г. Троицк, ул. им. Ю.А. Гагарина, д. 3Б</t>
  </si>
  <si>
    <t>г. Троицк, ул. им. Ю.А. Гагарина, д. 3В</t>
  </si>
  <si>
    <t>г. Троицк, ул. им. Ю.А. Гагарина, д. 47</t>
  </si>
  <si>
    <t>г. Троицк, ул. им. Ю.А. Гагарина, д. 5</t>
  </si>
  <si>
    <t>г. Троицк, ул. им. Ю.А. Гагарина, д. 58</t>
  </si>
  <si>
    <t>г. Троицк, ул. им. Ю.А. Гагарина, д. 60</t>
  </si>
  <si>
    <t>г. Троицк, ул. им. Ю.А. Гагарина, д. 7</t>
  </si>
  <si>
    <t>г. Троицк, ул. им. Ю.А. Гагарина, д. 76</t>
  </si>
  <si>
    <t>г. Троицк, ул. им. Ю.А. Гагарина, д. 9</t>
  </si>
  <si>
    <t>г. Аша, ул. С. Юлаева, д. 14</t>
  </si>
  <si>
    <t>г. Аша, ул. С. Юлаева, д. 16</t>
  </si>
  <si>
    <t>г. Троицк, ул. им. С.И. Денисова, д. 36</t>
  </si>
  <si>
    <t>г. Троицк, ул. им. С.И. Денисова, д. 36А</t>
  </si>
  <si>
    <t>г. Троицк, ул. им. С.И. Денисова, д. 38</t>
  </si>
  <si>
    <t>г. Троицк, ул. им. С.И. Денисова, д. 9</t>
  </si>
  <si>
    <t>г. Троицк, ул. им. Т.Д. Дерибаса, д. 18</t>
  </si>
  <si>
    <t>г. Троицк, ул. им. Т.Д. Дерибаса, д. 20А</t>
  </si>
  <si>
    <t>г. Троицк, ул. им. Т.Д. Дерибаса, д. 26А</t>
  </si>
  <si>
    <t>г. Троицк, ул. им. Т.Д. Дерибаса, д. 32</t>
  </si>
  <si>
    <t>г. Троицк, ул. им. Т.Д. Дерибаса, д. 34</t>
  </si>
  <si>
    <t>г. Троицк, ул. им. Т.Д. Дерибаса, д. 38</t>
  </si>
  <si>
    <t>Итого по Верхнеуфалейскому городскому округу</t>
  </si>
  <si>
    <t>Итого по Златоустовскому городскому округу</t>
  </si>
  <si>
    <t>Итого по Карабашскому городскому округу</t>
  </si>
  <si>
    <t>Итого по Копейскому городскому округу</t>
  </si>
  <si>
    <t>Итого по Кыштымскому городскому округу</t>
  </si>
  <si>
    <t>Итого по Локомотивному городскому округу</t>
  </si>
  <si>
    <t>Итого по Магнитогорскому городскому округу</t>
  </si>
  <si>
    <t>Итого по Миасскому городскому округу</t>
  </si>
  <si>
    <t>Итого по Озерскому городскому округу</t>
  </si>
  <si>
    <t>Итого по Снежинскому городскому округу</t>
  </si>
  <si>
    <t>Итого по Трехгорному городскому округу</t>
  </si>
  <si>
    <t>Итого по Троицкому городскому округу</t>
  </si>
  <si>
    <t>Итого по Усть-Катавскому городскому округу</t>
  </si>
  <si>
    <t>Итого по Чебаркульскому городскому округу</t>
  </si>
  <si>
    <t>Итого по Челябинскому городскому округу</t>
  </si>
  <si>
    <t>Итого по Южноуральскому городскому округу</t>
  </si>
  <si>
    <t>Итого по Агаповскому муниципальному району</t>
  </si>
  <si>
    <t>Итого по Аргаяшскому муниципальному району</t>
  </si>
  <si>
    <t>Итого по Ашинскому муниципальному району</t>
  </si>
  <si>
    <t>Итого по Брединскому муниципальному району</t>
  </si>
  <si>
    <t>Итого по Варненскому муниципальному району</t>
  </si>
  <si>
    <t>Итого по Верхнеуральскому муниципальному району</t>
  </si>
  <si>
    <t>Итого по Еманжелинскому муниципальному району</t>
  </si>
  <si>
    <t>Итого по Еткульскому муниципальному району</t>
  </si>
  <si>
    <t>Итого по Карталинскому муниципальному району</t>
  </si>
  <si>
    <t>Итого по Каслинскому муниципальному району</t>
  </si>
  <si>
    <t>Итого по Катав-Ивановскому муниципальному району</t>
  </si>
  <si>
    <t>Итого по Кизильскому муниципальному району</t>
  </si>
  <si>
    <t>Итого по Коркинскому муниципальному району</t>
  </si>
  <si>
    <t>Итого по Красноармейскому муниципальному району</t>
  </si>
  <si>
    <t>Итого по Кунашакскому муниципальному району</t>
  </si>
  <si>
    <t>Итого по Кусинскому муниципальному району</t>
  </si>
  <si>
    <t>Итого по Нагайбакскому муниципальному району</t>
  </si>
  <si>
    <t>Итого по Нязепетровскому муниципальному району</t>
  </si>
  <si>
    <t>Итого по Октябрьскому муниципальному району</t>
  </si>
  <si>
    <t>Итого по Пластовскому муниципальному району</t>
  </si>
  <si>
    <t>Итого по Саткинскому муниципальному району</t>
  </si>
  <si>
    <t>Итого по Сосновскому муниципальному району</t>
  </si>
  <si>
    <t>Итого по Троицкому муниципальному району</t>
  </si>
  <si>
    <t>Итого по Увельскому муниципальному району</t>
  </si>
  <si>
    <t>Итого по Уйскому муниципальному району</t>
  </si>
  <si>
    <t>Итого по Чебаркульскому муниципальному району</t>
  </si>
  <si>
    <t>Итого по Чесменскому муниципальному району</t>
  </si>
  <si>
    <t>Итого по Челябинской области:</t>
  </si>
  <si>
    <t>Глава Увельского муниципального района                             С.Г. Рослов</t>
  </si>
  <si>
    <t xml:space="preserve"> ПРИЛОЖЕНИЕ 4                                                                        к краткосрочному плану реализации региональной программы капитального ремонта общего имущества  в многоквартирных домах                                     Челябинской области                                                                             на 2019-2021 годы
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</si>
</sst>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_-* #,##0.00\ _₽_-;\-* #,##0.00\ _₽_-;_-* \-??\ _₽_-;_-@_-"/>
  </numFmts>
  <fonts count="12">
    <font>
      <sz val="11"/>
      <color theme="1"/>
      <name val="Calibri"/>
      <family val="2"/>
      <charset val="204"/>
      <scheme val="minor"/>
    </font>
    <font>
      <sz val="2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20"/>
      <name val="Times New Roman"/>
      <family val="1"/>
      <charset val="204"/>
    </font>
    <font>
      <sz val="18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2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4" fillId="0" borderId="0">
      <alignment horizontal="right" vertical="top" wrapText="1"/>
    </xf>
    <xf numFmtId="0" fontId="5" fillId="0" borderId="0"/>
    <xf numFmtId="165" fontId="5" fillId="0" borderId="0" applyBorder="0" applyProtection="0"/>
  </cellStyleXfs>
  <cellXfs count="68">
    <xf numFmtId="0" fontId="0" fillId="0" borderId="0" xfId="0"/>
    <xf numFmtId="0" fontId="1" fillId="0" borderId="0" xfId="0" applyFont="1" applyFill="1" applyAlignment="1">
      <alignment horizontal="center" vertical="center"/>
    </xf>
    <xf numFmtId="16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 wrapText="1"/>
    </xf>
    <xf numFmtId="0" fontId="3" fillId="0" borderId="2" xfId="0" applyFont="1" applyBorder="1"/>
    <xf numFmtId="4" fontId="3" fillId="0" borderId="2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4" fontId="3" fillId="2" borderId="2" xfId="0" applyNumberFormat="1" applyFont="1" applyFill="1" applyBorder="1" applyAlignment="1">
      <alignment horizontal="center" vertical="center"/>
    </xf>
    <xf numFmtId="4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  <xf numFmtId="4" fontId="6" fillId="2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2" borderId="0" xfId="0" applyFill="1" applyAlignment="1">
      <alignment vertical="center"/>
    </xf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vertical="center"/>
    </xf>
    <xf numFmtId="0" fontId="0" fillId="2" borderId="0" xfId="0" applyFill="1" applyAlignment="1">
      <alignment horizontal="left" vertical="center"/>
    </xf>
    <xf numFmtId="0" fontId="2" fillId="0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0" fillId="0" borderId="0" xfId="0" applyFont="1" applyFill="1"/>
    <xf numFmtId="3" fontId="2" fillId="0" borderId="0" xfId="0" applyNumberFormat="1" applyFont="1" applyFill="1" applyAlignment="1">
      <alignment vertical="center"/>
    </xf>
    <xf numFmtId="0" fontId="7" fillId="0" borderId="0" xfId="0" applyFont="1" applyFill="1" applyAlignment="1">
      <alignment horizontal="center" vertical="center" wrapText="1"/>
    </xf>
    <xf numFmtId="4" fontId="2" fillId="0" borderId="0" xfId="0" applyNumberFormat="1" applyFont="1" applyFill="1"/>
    <xf numFmtId="0" fontId="10" fillId="0" borderId="0" xfId="0" applyFont="1" applyFill="1" applyAlignment="1">
      <alignment vertical="center" wrapText="1"/>
    </xf>
    <xf numFmtId="16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164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0" fontId="2" fillId="0" borderId="2" xfId="0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3" fontId="2" fillId="0" borderId="1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3" fontId="2" fillId="0" borderId="1" xfId="0" applyNumberFormat="1" applyFont="1" applyFill="1" applyBorder="1" applyAlignment="1" applyProtection="1">
      <alignment horizontal="left" vertical="center"/>
      <protection locked="0"/>
    </xf>
    <xf numFmtId="0" fontId="2" fillId="0" borderId="3" xfId="0" applyFont="1" applyFill="1" applyBorder="1" applyAlignment="1" applyProtection="1">
      <alignment horizontal="left" vertical="center"/>
      <protection locked="0"/>
    </xf>
    <xf numFmtId="0" fontId="2" fillId="0" borderId="4" xfId="0" applyFont="1" applyFill="1" applyBorder="1" applyAlignment="1" applyProtection="1">
      <alignment horizontal="left" vertical="center"/>
      <protection locked="0"/>
    </xf>
    <xf numFmtId="0" fontId="10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0" xfId="0" applyFont="1" applyFill="1" applyAlignment="1">
      <alignment horizontal="left" vertical="center"/>
    </xf>
    <xf numFmtId="3" fontId="2" fillId="2" borderId="2" xfId="0" applyNumberFormat="1" applyFont="1" applyFill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 applyProtection="1">
      <alignment horizontal="center" vertical="center"/>
      <protection locked="0"/>
    </xf>
  </cellXfs>
  <cellStyles count="4">
    <cellStyle name="Итоги" xfId="1"/>
    <cellStyle name="Обычный" xfId="0" builtinId="0"/>
    <cellStyle name="Обычный 10 2 2 2 2 3 3 3" xfId="2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2517"/>
  <sheetViews>
    <sheetView workbookViewId="0">
      <selection activeCell="C15" sqref="C15"/>
    </sheetView>
  </sheetViews>
  <sheetFormatPr defaultRowHeight="15"/>
  <cols>
    <col min="1" max="1" width="9.28515625" bestFit="1" customWidth="1"/>
    <col min="2" max="2" width="59.42578125" bestFit="1" customWidth="1"/>
    <col min="3" max="3" width="22" customWidth="1"/>
    <col min="4" max="4" width="14.7109375" customWidth="1"/>
    <col min="5" max="10" width="13.5703125" customWidth="1"/>
    <col min="12" max="13" width="9.5703125" customWidth="1"/>
    <col min="14" max="14" width="14.28515625" bestFit="1" customWidth="1"/>
    <col min="16" max="16" width="15.42578125" bestFit="1" customWidth="1"/>
    <col min="18" max="22" width="15.42578125" bestFit="1" customWidth="1"/>
    <col min="23" max="36" width="14.28515625" bestFit="1" customWidth="1"/>
    <col min="37" max="41" width="13.140625" bestFit="1" customWidth="1"/>
    <col min="42" max="42" width="10.140625" bestFit="1" customWidth="1"/>
    <col min="43" max="43" width="14.28515625" bestFit="1" customWidth="1"/>
    <col min="44" max="44" width="13.140625" bestFit="1" customWidth="1"/>
    <col min="45" max="45" width="14.28515625" bestFit="1" customWidth="1"/>
    <col min="46" max="48" width="13.140625" bestFit="1" customWidth="1"/>
  </cols>
  <sheetData>
    <row r="1" spans="1:48" ht="27.75">
      <c r="A1" s="1"/>
      <c r="B1" s="1"/>
      <c r="AN1" s="47" t="s">
        <v>0</v>
      </c>
      <c r="AO1" s="47"/>
      <c r="AP1" s="47"/>
      <c r="AQ1" s="47"/>
      <c r="AR1" s="47"/>
      <c r="AS1" s="47"/>
      <c r="AT1" s="47"/>
      <c r="AU1" s="47"/>
      <c r="AV1" s="47"/>
    </row>
    <row r="2" spans="1:48" ht="27.75">
      <c r="A2" s="48" t="s">
        <v>2546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</row>
    <row r="5" spans="1:48" ht="30" customHeight="1">
      <c r="A5" s="49" t="s">
        <v>1</v>
      </c>
      <c r="B5" s="52" t="s">
        <v>2</v>
      </c>
      <c r="C5" s="44" t="s">
        <v>3</v>
      </c>
      <c r="D5" s="46" t="s">
        <v>4</v>
      </c>
      <c r="E5" s="46"/>
      <c r="F5" s="46"/>
      <c r="G5" s="46"/>
      <c r="H5" s="46"/>
      <c r="I5" s="46"/>
      <c r="J5" s="46"/>
      <c r="K5" s="46" t="s">
        <v>4</v>
      </c>
      <c r="L5" s="46"/>
      <c r="M5" s="46"/>
      <c r="N5" s="46"/>
      <c r="O5" s="46"/>
      <c r="P5" s="46"/>
      <c r="Q5" s="46"/>
      <c r="R5" s="46"/>
      <c r="S5" s="45" t="s">
        <v>5</v>
      </c>
      <c r="T5" s="45"/>
      <c r="U5" s="44" t="s">
        <v>6</v>
      </c>
      <c r="V5" s="46" t="s">
        <v>7</v>
      </c>
      <c r="W5" s="46"/>
      <c r="X5" s="46"/>
      <c r="Y5" s="46"/>
      <c r="Z5" s="46"/>
      <c r="AA5" s="46"/>
      <c r="AB5" s="46"/>
      <c r="AC5" s="46"/>
      <c r="AD5" s="46"/>
      <c r="AE5" s="46"/>
      <c r="AF5" s="46"/>
      <c r="AG5" s="45" t="s">
        <v>8</v>
      </c>
      <c r="AH5" s="45"/>
      <c r="AI5" s="44" t="s">
        <v>9</v>
      </c>
      <c r="AJ5" s="46" t="s">
        <v>10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5" t="s">
        <v>11</v>
      </c>
      <c r="AV5" s="45"/>
    </row>
    <row r="6" spans="1:48" ht="33" customHeight="1">
      <c r="A6" s="50"/>
      <c r="B6" s="53"/>
      <c r="C6" s="44"/>
      <c r="D6" s="44" t="s">
        <v>12</v>
      </c>
      <c r="E6" s="46" t="s">
        <v>13</v>
      </c>
      <c r="F6" s="46"/>
      <c r="G6" s="46"/>
      <c r="H6" s="46"/>
      <c r="I6" s="46"/>
      <c r="J6" s="46"/>
      <c r="K6" s="44" t="s">
        <v>14</v>
      </c>
      <c r="L6" s="44"/>
      <c r="M6" s="44" t="s">
        <v>15</v>
      </c>
      <c r="N6" s="44"/>
      <c r="O6" s="44" t="s">
        <v>16</v>
      </c>
      <c r="P6" s="44"/>
      <c r="Q6" s="44" t="s">
        <v>17</v>
      </c>
      <c r="R6" s="44"/>
      <c r="S6" s="45" t="s">
        <v>18</v>
      </c>
      <c r="T6" s="45" t="s">
        <v>19</v>
      </c>
      <c r="U6" s="44"/>
      <c r="V6" s="44" t="s">
        <v>12</v>
      </c>
      <c r="W6" s="46" t="s">
        <v>13</v>
      </c>
      <c r="X6" s="46"/>
      <c r="Y6" s="46"/>
      <c r="Z6" s="46"/>
      <c r="AA6" s="46"/>
      <c r="AB6" s="46"/>
      <c r="AC6" s="44" t="s">
        <v>14</v>
      </c>
      <c r="AD6" s="44" t="s">
        <v>15</v>
      </c>
      <c r="AE6" s="44" t="s">
        <v>16</v>
      </c>
      <c r="AF6" s="44" t="s">
        <v>17</v>
      </c>
      <c r="AG6" s="45" t="s">
        <v>18</v>
      </c>
      <c r="AH6" s="45" t="s">
        <v>19</v>
      </c>
      <c r="AI6" s="44"/>
      <c r="AJ6" s="44" t="s">
        <v>12</v>
      </c>
      <c r="AK6" s="46" t="s">
        <v>13</v>
      </c>
      <c r="AL6" s="46"/>
      <c r="AM6" s="46"/>
      <c r="AN6" s="46"/>
      <c r="AO6" s="46"/>
      <c r="AP6" s="46"/>
      <c r="AQ6" s="44" t="s">
        <v>14</v>
      </c>
      <c r="AR6" s="44" t="s">
        <v>15</v>
      </c>
      <c r="AS6" s="44" t="s">
        <v>16</v>
      </c>
      <c r="AT6" s="44" t="s">
        <v>17</v>
      </c>
      <c r="AU6" s="45" t="s">
        <v>20</v>
      </c>
      <c r="AV6" s="45" t="s">
        <v>21</v>
      </c>
    </row>
    <row r="7" spans="1:48" ht="50.25" customHeight="1">
      <c r="A7" s="50"/>
      <c r="B7" s="53"/>
      <c r="C7" s="44"/>
      <c r="D7" s="44"/>
      <c r="E7" s="2" t="s">
        <v>22</v>
      </c>
      <c r="F7" s="2" t="s">
        <v>23</v>
      </c>
      <c r="G7" s="2" t="s">
        <v>24</v>
      </c>
      <c r="H7" s="3" t="s">
        <v>25</v>
      </c>
      <c r="I7" s="4" t="s">
        <v>26</v>
      </c>
      <c r="J7" s="4" t="s">
        <v>27</v>
      </c>
      <c r="K7" s="44"/>
      <c r="L7" s="44"/>
      <c r="M7" s="44"/>
      <c r="N7" s="44"/>
      <c r="O7" s="44"/>
      <c r="P7" s="44"/>
      <c r="Q7" s="44"/>
      <c r="R7" s="44"/>
      <c r="S7" s="45"/>
      <c r="T7" s="45"/>
      <c r="U7" s="44"/>
      <c r="V7" s="44"/>
      <c r="W7" s="2" t="s">
        <v>28</v>
      </c>
      <c r="X7" s="2" t="s">
        <v>29</v>
      </c>
      <c r="Y7" s="2" t="s">
        <v>30</v>
      </c>
      <c r="Z7" s="3" t="s">
        <v>31</v>
      </c>
      <c r="AA7" s="4" t="s">
        <v>32</v>
      </c>
      <c r="AB7" s="4" t="s">
        <v>33</v>
      </c>
      <c r="AC7" s="44"/>
      <c r="AD7" s="44"/>
      <c r="AE7" s="44"/>
      <c r="AF7" s="44"/>
      <c r="AG7" s="45"/>
      <c r="AH7" s="45"/>
      <c r="AI7" s="44"/>
      <c r="AJ7" s="44"/>
      <c r="AK7" s="2" t="s">
        <v>28</v>
      </c>
      <c r="AL7" s="2" t="s">
        <v>29</v>
      </c>
      <c r="AM7" s="2" t="s">
        <v>30</v>
      </c>
      <c r="AN7" s="3" t="s">
        <v>31</v>
      </c>
      <c r="AO7" s="4" t="s">
        <v>32</v>
      </c>
      <c r="AP7" s="4" t="s">
        <v>33</v>
      </c>
      <c r="AQ7" s="44"/>
      <c r="AR7" s="44"/>
      <c r="AS7" s="44"/>
      <c r="AT7" s="44"/>
      <c r="AU7" s="45"/>
      <c r="AV7" s="45"/>
    </row>
    <row r="8" spans="1:48" ht="31.5">
      <c r="A8" s="51"/>
      <c r="B8" s="54"/>
      <c r="C8" s="5" t="s">
        <v>34</v>
      </c>
      <c r="D8" s="5" t="s">
        <v>34</v>
      </c>
      <c r="E8" s="5" t="s">
        <v>34</v>
      </c>
      <c r="F8" s="5" t="s">
        <v>34</v>
      </c>
      <c r="G8" s="5" t="s">
        <v>34</v>
      </c>
      <c r="H8" s="5" t="s">
        <v>34</v>
      </c>
      <c r="I8" s="5" t="s">
        <v>34</v>
      </c>
      <c r="J8" s="5" t="s">
        <v>34</v>
      </c>
      <c r="K8" s="5" t="s">
        <v>35</v>
      </c>
      <c r="L8" s="5" t="s">
        <v>34</v>
      </c>
      <c r="M8" s="5" t="s">
        <v>35</v>
      </c>
      <c r="N8" s="5" t="s">
        <v>34</v>
      </c>
      <c r="O8" s="5" t="s">
        <v>35</v>
      </c>
      <c r="P8" s="5" t="s">
        <v>34</v>
      </c>
      <c r="Q8" s="5" t="s">
        <v>36</v>
      </c>
      <c r="R8" s="5" t="s">
        <v>34</v>
      </c>
      <c r="S8" s="6" t="s">
        <v>34</v>
      </c>
      <c r="T8" s="6" t="s">
        <v>34</v>
      </c>
      <c r="U8" s="6" t="s">
        <v>34</v>
      </c>
      <c r="V8" s="6" t="s">
        <v>34</v>
      </c>
      <c r="W8" s="6" t="s">
        <v>34</v>
      </c>
      <c r="X8" s="6" t="s">
        <v>34</v>
      </c>
      <c r="Y8" s="6" t="s">
        <v>34</v>
      </c>
      <c r="Z8" s="6" t="s">
        <v>34</v>
      </c>
      <c r="AA8" s="6" t="s">
        <v>34</v>
      </c>
      <c r="AB8" s="6" t="s">
        <v>34</v>
      </c>
      <c r="AC8" s="6" t="s">
        <v>34</v>
      </c>
      <c r="AD8" s="6" t="s">
        <v>34</v>
      </c>
      <c r="AE8" s="6" t="s">
        <v>34</v>
      </c>
      <c r="AF8" s="6" t="s">
        <v>34</v>
      </c>
      <c r="AG8" s="6" t="s">
        <v>34</v>
      </c>
      <c r="AH8" s="5" t="s">
        <v>34</v>
      </c>
      <c r="AI8" s="5" t="s">
        <v>34</v>
      </c>
      <c r="AJ8" s="5" t="s">
        <v>34</v>
      </c>
      <c r="AK8" s="5" t="s">
        <v>34</v>
      </c>
      <c r="AL8" s="5" t="s">
        <v>34</v>
      </c>
      <c r="AM8" s="5" t="s">
        <v>34</v>
      </c>
      <c r="AN8" s="5" t="s">
        <v>34</v>
      </c>
      <c r="AO8" s="5" t="s">
        <v>34</v>
      </c>
      <c r="AP8" s="5" t="s">
        <v>34</v>
      </c>
      <c r="AQ8" s="5" t="s">
        <v>34</v>
      </c>
      <c r="AR8" s="5" t="s">
        <v>34</v>
      </c>
      <c r="AS8" s="5" t="s">
        <v>34</v>
      </c>
      <c r="AT8" s="5" t="s">
        <v>34</v>
      </c>
      <c r="AU8" s="6" t="s">
        <v>34</v>
      </c>
      <c r="AV8" s="5" t="s">
        <v>34</v>
      </c>
    </row>
    <row r="9" spans="1:48" ht="15.75">
      <c r="A9" s="7" t="s">
        <v>37</v>
      </c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</row>
    <row r="10" spans="1:48" ht="15.75">
      <c r="A10" s="7">
        <v>5978</v>
      </c>
      <c r="B10" s="7" t="s">
        <v>38</v>
      </c>
      <c r="C10" s="8">
        <v>53297.983199999995</v>
      </c>
      <c r="D10" s="8">
        <f>E10+F10+G10+H10+I10+J10</f>
        <v>0</v>
      </c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>
        <v>52175.81</v>
      </c>
      <c r="S10" s="8"/>
      <c r="T10" s="8"/>
      <c r="U10" s="8">
        <f>V10+AC10+AD10+AE10+AF10+AG10+AH10</f>
        <v>0</v>
      </c>
      <c r="V10" s="8">
        <f>W10+X10+Y10+Z10+AA10+AB10</f>
        <v>0</v>
      </c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>
        <f>AJ10+AQ10+AR10+AS10+AT10+AU10+AV10</f>
        <v>1122.1732</v>
      </c>
      <c r="AJ10" s="8">
        <f>AK10+AL10+AM10+AN10+AO10+AP10</f>
        <v>0</v>
      </c>
      <c r="AK10" s="8"/>
      <c r="AL10" s="8"/>
      <c r="AM10" s="8"/>
      <c r="AN10" s="8"/>
      <c r="AO10" s="8"/>
      <c r="AP10" s="8"/>
      <c r="AQ10" s="8"/>
      <c r="AR10" s="8"/>
      <c r="AS10" s="8"/>
      <c r="AT10" s="8">
        <v>1122.1732</v>
      </c>
      <c r="AU10" s="8"/>
      <c r="AV10" s="8"/>
    </row>
    <row r="11" spans="1:48" ht="15.75">
      <c r="A11" s="7">
        <v>14474</v>
      </c>
      <c r="B11" s="7" t="s">
        <v>39</v>
      </c>
      <c r="C11" s="8">
        <v>2315182.3963999995</v>
      </c>
      <c r="D11" s="8">
        <f t="shared" ref="D11:D74" si="0">E11+F11+G11+H11+I11+J11</f>
        <v>202589.01</v>
      </c>
      <c r="E11" s="8"/>
      <c r="F11" s="8">
        <v>111499.75</v>
      </c>
      <c r="G11" s="8">
        <v>91089.26</v>
      </c>
      <c r="H11" s="8"/>
      <c r="I11" s="8"/>
      <c r="J11" s="8"/>
      <c r="K11" s="8"/>
      <c r="L11" s="8">
        <v>2003179.7749999999</v>
      </c>
      <c r="M11" s="8"/>
      <c r="N11" s="8"/>
      <c r="O11" s="8"/>
      <c r="P11" s="8"/>
      <c r="Q11" s="8"/>
      <c r="R11" s="8">
        <v>60668.135000000002</v>
      </c>
      <c r="S11" s="8"/>
      <c r="T11" s="8"/>
      <c r="U11" s="8">
        <f t="shared" ref="U11:U74" si="1">V11+AC11+AD11+AE11+AF11+AG11+AH11</f>
        <v>0</v>
      </c>
      <c r="V11" s="8">
        <f t="shared" ref="V11:V74" si="2">W11+X11+Y11+Z11+AA11+AB11</f>
        <v>0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>
        <f t="shared" ref="AI11:AI74" si="3">AJ11+AQ11+AR11+AS11+AT11+AU11+AV11</f>
        <v>48745.4764</v>
      </c>
      <c r="AJ11" s="8">
        <f t="shared" ref="AJ11:AJ74" si="4">AK11+AL11+AM11+AN11+AO11+AP11</f>
        <v>4357.1898000000001</v>
      </c>
      <c r="AK11" s="8"/>
      <c r="AL11" s="8">
        <v>2398.0839999999998</v>
      </c>
      <c r="AM11" s="8">
        <v>1959.1058</v>
      </c>
      <c r="AN11" s="8"/>
      <c r="AO11" s="8"/>
      <c r="AP11" s="8"/>
      <c r="AQ11" s="8">
        <v>43083.464399999997</v>
      </c>
      <c r="AR11" s="8"/>
      <c r="AS11" s="8"/>
      <c r="AT11" s="8">
        <v>1304.8222000000001</v>
      </c>
      <c r="AU11" s="8"/>
      <c r="AV11" s="8"/>
    </row>
    <row r="12" spans="1:48" ht="15.75">
      <c r="A12" s="7">
        <v>16136</v>
      </c>
      <c r="B12" s="7" t="s">
        <v>40</v>
      </c>
      <c r="C12" s="8">
        <v>301877.91480000003</v>
      </c>
      <c r="D12" s="8">
        <f t="shared" si="0"/>
        <v>0</v>
      </c>
      <c r="E12" s="8"/>
      <c r="F12" s="8"/>
      <c r="G12" s="8"/>
      <c r="H12" s="8"/>
      <c r="I12" s="8"/>
      <c r="J12" s="8"/>
      <c r="K12" s="8"/>
      <c r="L12" s="8"/>
      <c r="M12" s="8"/>
      <c r="N12" s="8">
        <v>295521.96500000003</v>
      </c>
      <c r="O12" s="8"/>
      <c r="P12" s="8"/>
      <c r="Q12" s="8"/>
      <c r="R12" s="8"/>
      <c r="S12" s="8"/>
      <c r="T12" s="8"/>
      <c r="U12" s="8">
        <f t="shared" si="1"/>
        <v>0</v>
      </c>
      <c r="V12" s="8">
        <f t="shared" si="2"/>
        <v>0</v>
      </c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>
        <f t="shared" si="3"/>
        <v>6355.9498000000003</v>
      </c>
      <c r="AJ12" s="8">
        <f t="shared" si="4"/>
        <v>0</v>
      </c>
      <c r="AK12" s="8"/>
      <c r="AL12" s="8"/>
      <c r="AM12" s="8"/>
      <c r="AN12" s="8"/>
      <c r="AO12" s="8"/>
      <c r="AP12" s="8"/>
      <c r="AQ12" s="8"/>
      <c r="AR12" s="8">
        <v>6355.9498000000003</v>
      </c>
      <c r="AS12" s="8"/>
      <c r="AT12" s="8"/>
      <c r="AU12" s="8"/>
      <c r="AV12" s="8"/>
    </row>
    <row r="13" spans="1:48" ht="15.75">
      <c r="A13" s="7">
        <v>17668</v>
      </c>
      <c r="B13" s="7" t="s">
        <v>41</v>
      </c>
      <c r="C13" s="8">
        <v>650557.32959999994</v>
      </c>
      <c r="D13" s="8">
        <f t="shared" si="0"/>
        <v>0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>
        <v>590664</v>
      </c>
      <c r="U13" s="8">
        <f t="shared" si="1"/>
        <v>47253.120000000003</v>
      </c>
      <c r="V13" s="8">
        <f t="shared" si="2"/>
        <v>0</v>
      </c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>
        <v>47253.120000000003</v>
      </c>
      <c r="AI13" s="8">
        <f t="shared" si="3"/>
        <v>12640.2096</v>
      </c>
      <c r="AJ13" s="8">
        <f t="shared" si="4"/>
        <v>0</v>
      </c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>
        <v>12640.2096</v>
      </c>
    </row>
    <row r="14" spans="1:48" ht="15.75">
      <c r="A14" s="7">
        <v>17742</v>
      </c>
      <c r="B14" s="7" t="s">
        <v>42</v>
      </c>
      <c r="C14" s="8">
        <v>746776.94680000003</v>
      </c>
      <c r="D14" s="8">
        <f t="shared" si="0"/>
        <v>0</v>
      </c>
      <c r="E14" s="8"/>
      <c r="F14" s="8"/>
      <c r="G14" s="8"/>
      <c r="H14" s="8"/>
      <c r="I14" s="8"/>
      <c r="J14" s="8"/>
      <c r="K14" s="8"/>
      <c r="L14" s="8">
        <v>728729</v>
      </c>
      <c r="M14" s="8"/>
      <c r="N14" s="8"/>
      <c r="O14" s="8"/>
      <c r="P14" s="8"/>
      <c r="Q14" s="8"/>
      <c r="R14" s="8"/>
      <c r="S14" s="8"/>
      <c r="T14" s="8"/>
      <c r="U14" s="8">
        <f t="shared" si="1"/>
        <v>0</v>
      </c>
      <c r="V14" s="8">
        <f t="shared" si="2"/>
        <v>0</v>
      </c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>
        <f t="shared" si="3"/>
        <v>18047.946800000002</v>
      </c>
      <c r="AJ14" s="8">
        <f t="shared" si="4"/>
        <v>0</v>
      </c>
      <c r="AK14" s="8"/>
      <c r="AL14" s="8"/>
      <c r="AM14" s="8"/>
      <c r="AN14" s="8"/>
      <c r="AO14" s="8"/>
      <c r="AP14" s="8"/>
      <c r="AQ14" s="8">
        <v>18047.946800000002</v>
      </c>
      <c r="AR14" s="8"/>
      <c r="AS14" s="8"/>
      <c r="AT14" s="8"/>
      <c r="AU14" s="8"/>
      <c r="AV14" s="8"/>
    </row>
    <row r="15" spans="1:48" ht="15.75">
      <c r="A15" s="7">
        <v>18034</v>
      </c>
      <c r="B15" s="7" t="s">
        <v>43</v>
      </c>
      <c r="C15" s="8">
        <v>811007.48759999999</v>
      </c>
      <c r="D15" s="8">
        <f t="shared" si="0"/>
        <v>0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>
        <v>590664</v>
      </c>
      <c r="U15" s="8">
        <f t="shared" si="1"/>
        <v>207703.27800000002</v>
      </c>
      <c r="V15" s="8">
        <f t="shared" si="2"/>
        <v>101335.47800000002</v>
      </c>
      <c r="W15" s="8">
        <v>16704</v>
      </c>
      <c r="X15" s="8"/>
      <c r="Y15" s="8">
        <v>21047.8</v>
      </c>
      <c r="Z15" s="8">
        <v>26998.66</v>
      </c>
      <c r="AA15" s="8">
        <v>15402.6</v>
      </c>
      <c r="AB15" s="8">
        <v>21182.418000000001</v>
      </c>
      <c r="AC15" s="8">
        <v>23031.42</v>
      </c>
      <c r="AD15" s="8"/>
      <c r="AE15" s="8">
        <v>26998.66</v>
      </c>
      <c r="AF15" s="8">
        <v>9084.6</v>
      </c>
      <c r="AG15" s="8"/>
      <c r="AH15" s="8">
        <v>47253.120000000003</v>
      </c>
      <c r="AI15" s="8">
        <f t="shared" si="3"/>
        <v>12640.2096</v>
      </c>
      <c r="AJ15" s="8">
        <f t="shared" si="4"/>
        <v>0</v>
      </c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>
        <v>12640.2096</v>
      </c>
    </row>
    <row r="16" spans="1:48" ht="15.75">
      <c r="A16" s="7">
        <v>18576</v>
      </c>
      <c r="B16" s="7" t="s">
        <v>44</v>
      </c>
      <c r="C16" s="8">
        <v>737355.93200000003</v>
      </c>
      <c r="D16" s="8">
        <f t="shared" si="0"/>
        <v>0</v>
      </c>
      <c r="E16" s="8"/>
      <c r="F16" s="8"/>
      <c r="G16" s="8"/>
      <c r="H16" s="8"/>
      <c r="I16" s="8"/>
      <c r="J16" s="8"/>
      <c r="K16" s="8"/>
      <c r="L16" s="8">
        <v>719008</v>
      </c>
      <c r="M16" s="8"/>
      <c r="N16" s="8"/>
      <c r="O16" s="8"/>
      <c r="P16" s="8"/>
      <c r="Q16" s="8"/>
      <c r="R16" s="8"/>
      <c r="S16" s="8"/>
      <c r="T16" s="8"/>
      <c r="U16" s="8">
        <f t="shared" si="1"/>
        <v>0</v>
      </c>
      <c r="V16" s="8">
        <f t="shared" si="2"/>
        <v>0</v>
      </c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>
        <f t="shared" si="3"/>
        <v>18347.932000000001</v>
      </c>
      <c r="AJ16" s="8">
        <f t="shared" si="4"/>
        <v>0</v>
      </c>
      <c r="AK16" s="8"/>
      <c r="AL16" s="8"/>
      <c r="AM16" s="8"/>
      <c r="AN16" s="8"/>
      <c r="AO16" s="8"/>
      <c r="AP16" s="8"/>
      <c r="AQ16" s="8">
        <v>18347.932000000001</v>
      </c>
      <c r="AR16" s="8"/>
      <c r="AS16" s="8"/>
      <c r="AT16" s="8"/>
      <c r="AU16" s="8"/>
      <c r="AV16" s="8"/>
    </row>
    <row r="17" spans="1:48" ht="15.75">
      <c r="A17" s="7">
        <v>19036</v>
      </c>
      <c r="B17" s="7" t="s">
        <v>45</v>
      </c>
      <c r="C17" s="8">
        <v>763588.25959999987</v>
      </c>
      <c r="D17" s="8">
        <f t="shared" si="0"/>
        <v>0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>
        <v>590664</v>
      </c>
      <c r="U17" s="8">
        <f t="shared" si="1"/>
        <v>160284.04999999999</v>
      </c>
      <c r="V17" s="8">
        <f t="shared" si="2"/>
        <v>62647.57</v>
      </c>
      <c r="W17" s="8">
        <v>10605.6</v>
      </c>
      <c r="X17" s="8"/>
      <c r="Y17" s="8">
        <v>16873.7</v>
      </c>
      <c r="Z17" s="8">
        <v>21966.17</v>
      </c>
      <c r="AA17" s="8">
        <v>13202.1</v>
      </c>
      <c r="AB17" s="8"/>
      <c r="AC17" s="8">
        <v>18571.189999999999</v>
      </c>
      <c r="AD17" s="8"/>
      <c r="AE17" s="8">
        <v>21966.17</v>
      </c>
      <c r="AF17" s="8">
        <v>9846</v>
      </c>
      <c r="AG17" s="8"/>
      <c r="AH17" s="8">
        <v>47253.120000000003</v>
      </c>
      <c r="AI17" s="8">
        <f t="shared" si="3"/>
        <v>12640.2096</v>
      </c>
      <c r="AJ17" s="8">
        <f t="shared" si="4"/>
        <v>0</v>
      </c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>
        <v>12640.2096</v>
      </c>
    </row>
    <row r="18" spans="1:48" ht="15.75">
      <c r="A18" s="7">
        <v>19059</v>
      </c>
      <c r="B18" s="7" t="s">
        <v>46</v>
      </c>
      <c r="C18" s="8">
        <v>3966709.9725091993</v>
      </c>
      <c r="D18" s="8">
        <f t="shared" si="0"/>
        <v>454188.64</v>
      </c>
      <c r="E18" s="8"/>
      <c r="F18" s="8"/>
      <c r="G18" s="8">
        <v>454188.64</v>
      </c>
      <c r="H18" s="8"/>
      <c r="I18" s="8"/>
      <c r="J18" s="8"/>
      <c r="K18" s="8"/>
      <c r="L18" s="8"/>
      <c r="M18" s="8"/>
      <c r="N18" s="8">
        <v>218403.07799999998</v>
      </c>
      <c r="O18" s="8"/>
      <c r="P18" s="8">
        <v>1773400.44</v>
      </c>
      <c r="Q18" s="8"/>
      <c r="R18" s="8">
        <v>111212.14</v>
      </c>
      <c r="S18" s="8">
        <v>1213962</v>
      </c>
      <c r="T18" s="8"/>
      <c r="U18" s="8">
        <f t="shared" si="1"/>
        <v>114589.20624</v>
      </c>
      <c r="V18" s="8">
        <f t="shared" si="2"/>
        <v>0</v>
      </c>
      <c r="W18" s="8"/>
      <c r="X18" s="8"/>
      <c r="Y18" s="8"/>
      <c r="Z18" s="8"/>
      <c r="AA18" s="8"/>
      <c r="AB18" s="8"/>
      <c r="AC18" s="8"/>
      <c r="AD18" s="8">
        <v>17472.24624</v>
      </c>
      <c r="AE18" s="8"/>
      <c r="AF18" s="8"/>
      <c r="AG18" s="8">
        <v>97116.96</v>
      </c>
      <c r="AH18" s="8"/>
      <c r="AI18" s="8">
        <f t="shared" si="3"/>
        <v>80954.468269199991</v>
      </c>
      <c r="AJ18" s="8">
        <f t="shared" si="4"/>
        <v>9768.4794000000002</v>
      </c>
      <c r="AK18" s="8"/>
      <c r="AL18" s="8"/>
      <c r="AM18" s="8">
        <v>9768.4794000000002</v>
      </c>
      <c r="AN18" s="8"/>
      <c r="AO18" s="8"/>
      <c r="AP18" s="8"/>
      <c r="AQ18" s="8"/>
      <c r="AR18" s="8">
        <v>4673.825869199999</v>
      </c>
      <c r="AS18" s="8">
        <v>38141.476799999997</v>
      </c>
      <c r="AT18" s="8">
        <v>2391.8993999999998</v>
      </c>
      <c r="AU18" s="8">
        <v>25978.786799999998</v>
      </c>
      <c r="AV18" s="8"/>
    </row>
    <row r="19" spans="1:48" ht="15.75">
      <c r="A19" s="7">
        <v>19385</v>
      </c>
      <c r="B19" s="7" t="s">
        <v>47</v>
      </c>
      <c r="C19" s="8">
        <v>59832.413800000002</v>
      </c>
      <c r="D19" s="8">
        <f t="shared" si="0"/>
        <v>0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>
        <v>58572.66</v>
      </c>
      <c r="S19" s="8"/>
      <c r="T19" s="8"/>
      <c r="U19" s="8">
        <f t="shared" si="1"/>
        <v>0</v>
      </c>
      <c r="V19" s="8">
        <f t="shared" si="2"/>
        <v>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>
        <f t="shared" si="3"/>
        <v>1259.7538</v>
      </c>
      <c r="AJ19" s="8">
        <f t="shared" si="4"/>
        <v>0</v>
      </c>
      <c r="AK19" s="8"/>
      <c r="AL19" s="8"/>
      <c r="AM19" s="8"/>
      <c r="AN19" s="8"/>
      <c r="AO19" s="8"/>
      <c r="AP19" s="8"/>
      <c r="AQ19" s="8"/>
      <c r="AR19" s="8"/>
      <c r="AS19" s="8"/>
      <c r="AT19" s="8">
        <v>1259.7538</v>
      </c>
      <c r="AU19" s="8"/>
      <c r="AV19" s="8"/>
    </row>
    <row r="20" spans="1:48" ht="15.75">
      <c r="A20" s="7">
        <v>19400</v>
      </c>
      <c r="B20" s="7" t="s">
        <v>48</v>
      </c>
      <c r="C20" s="8">
        <v>2089086.1892000001</v>
      </c>
      <c r="D20" s="8">
        <f t="shared" si="0"/>
        <v>0</v>
      </c>
      <c r="E20" s="8"/>
      <c r="F20" s="8"/>
      <c r="G20" s="8"/>
      <c r="H20" s="8"/>
      <c r="I20" s="8"/>
      <c r="J20" s="8"/>
      <c r="K20" s="8"/>
      <c r="L20" s="8"/>
      <c r="M20" s="8"/>
      <c r="N20" s="8">
        <v>335869.21</v>
      </c>
      <c r="O20" s="8"/>
      <c r="P20" s="8">
        <v>1612481.08</v>
      </c>
      <c r="Q20" s="8"/>
      <c r="R20" s="8">
        <v>96750.81</v>
      </c>
      <c r="S20" s="8"/>
      <c r="T20" s="8"/>
      <c r="U20" s="8">
        <f t="shared" si="1"/>
        <v>0</v>
      </c>
      <c r="V20" s="8">
        <f t="shared" si="2"/>
        <v>0</v>
      </c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>
        <f t="shared" si="3"/>
        <v>43985.089200000002</v>
      </c>
      <c r="AJ20" s="8">
        <f t="shared" si="4"/>
        <v>0</v>
      </c>
      <c r="AK20" s="8"/>
      <c r="AL20" s="8"/>
      <c r="AM20" s="8"/>
      <c r="AN20" s="8"/>
      <c r="AO20" s="8"/>
      <c r="AP20" s="8"/>
      <c r="AQ20" s="8"/>
      <c r="AR20" s="8">
        <v>7223.7197999999999</v>
      </c>
      <c r="AS20" s="8">
        <v>34680.497600000002</v>
      </c>
      <c r="AT20" s="8">
        <v>2080.8717999999999</v>
      </c>
      <c r="AU20" s="8"/>
      <c r="AV20" s="8"/>
    </row>
    <row r="21" spans="1:48" ht="15.75">
      <c r="A21" s="7">
        <v>19401</v>
      </c>
      <c r="B21" s="7" t="s">
        <v>49</v>
      </c>
      <c r="C21" s="8">
        <v>343462.12</v>
      </c>
      <c r="D21" s="8">
        <f t="shared" si="0"/>
        <v>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>
        <v>317731.36</v>
      </c>
      <c r="T21" s="8"/>
      <c r="U21" s="8">
        <f t="shared" si="1"/>
        <v>0</v>
      </c>
      <c r="V21" s="8">
        <f t="shared" si="2"/>
        <v>0</v>
      </c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>
        <f t="shared" si="3"/>
        <v>25730.76</v>
      </c>
      <c r="AJ21" s="8">
        <f t="shared" si="4"/>
        <v>0</v>
      </c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>
        <v>25730.76</v>
      </c>
      <c r="AV21" s="8"/>
    </row>
    <row r="22" spans="1:48" ht="15.75">
      <c r="A22" s="7">
        <v>20089</v>
      </c>
      <c r="B22" s="7" t="s">
        <v>50</v>
      </c>
      <c r="C22" s="8">
        <v>2442057.8100000005</v>
      </c>
      <c r="D22" s="8">
        <f t="shared" si="0"/>
        <v>921062.55</v>
      </c>
      <c r="E22" s="8">
        <v>211105.17</v>
      </c>
      <c r="F22" s="8"/>
      <c r="G22" s="8"/>
      <c r="H22" s="8">
        <v>709957.38</v>
      </c>
      <c r="I22" s="8"/>
      <c r="J22" s="8"/>
      <c r="K22" s="8"/>
      <c r="L22" s="8">
        <v>933946.81</v>
      </c>
      <c r="M22" s="8"/>
      <c r="N22" s="8"/>
      <c r="O22" s="8"/>
      <c r="P22" s="8">
        <v>365059.53</v>
      </c>
      <c r="Q22" s="8"/>
      <c r="R22" s="8">
        <v>131711.14000000001</v>
      </c>
      <c r="S22" s="8"/>
      <c r="T22" s="8"/>
      <c r="U22" s="8">
        <f t="shared" si="1"/>
        <v>41235.870000000003</v>
      </c>
      <c r="V22" s="8">
        <f t="shared" si="2"/>
        <v>30432.940000000002</v>
      </c>
      <c r="W22" s="8"/>
      <c r="X22" s="8">
        <v>12568.35</v>
      </c>
      <c r="Y22" s="8">
        <v>17864.59</v>
      </c>
      <c r="Z22" s="8"/>
      <c r="AA22" s="8"/>
      <c r="AB22" s="8"/>
      <c r="AC22" s="8"/>
      <c r="AD22" s="8"/>
      <c r="AE22" s="8"/>
      <c r="AF22" s="8"/>
      <c r="AG22" s="8">
        <v>10802.93</v>
      </c>
      <c r="AH22" s="8"/>
      <c r="AI22" s="8">
        <f t="shared" si="3"/>
        <v>49041.910000000011</v>
      </c>
      <c r="AJ22" s="8">
        <f t="shared" si="4"/>
        <v>19885.810000000001</v>
      </c>
      <c r="AK22" s="8">
        <v>4692.72</v>
      </c>
      <c r="AL22" s="8"/>
      <c r="AM22" s="8"/>
      <c r="AN22" s="8">
        <v>15193.09</v>
      </c>
      <c r="AO22" s="8"/>
      <c r="AP22" s="8"/>
      <c r="AQ22" s="8">
        <v>18525.21</v>
      </c>
      <c r="AR22" s="8"/>
      <c r="AS22" s="8">
        <v>7812.27</v>
      </c>
      <c r="AT22" s="8">
        <v>2818.62</v>
      </c>
      <c r="AU22" s="8"/>
      <c r="AV22" s="8"/>
    </row>
    <row r="23" spans="1:48" ht="15.75">
      <c r="A23" s="7">
        <v>20451</v>
      </c>
      <c r="B23" s="7" t="s">
        <v>51</v>
      </c>
      <c r="C23" s="8">
        <v>3690563.11</v>
      </c>
      <c r="D23" s="8">
        <f t="shared" si="0"/>
        <v>389030.08</v>
      </c>
      <c r="E23" s="8">
        <v>389030.08</v>
      </c>
      <c r="F23" s="8"/>
      <c r="G23" s="8"/>
      <c r="H23" s="8"/>
      <c r="I23" s="8"/>
      <c r="J23" s="8"/>
      <c r="K23" s="8"/>
      <c r="L23" s="8">
        <v>1255181</v>
      </c>
      <c r="M23" s="8"/>
      <c r="N23" s="8"/>
      <c r="O23" s="8"/>
      <c r="P23" s="8">
        <v>1108461.8400000001</v>
      </c>
      <c r="Q23" s="8"/>
      <c r="R23" s="8">
        <v>139443.28</v>
      </c>
      <c r="S23" s="8"/>
      <c r="T23" s="8">
        <v>590664</v>
      </c>
      <c r="U23" s="8">
        <f t="shared" si="1"/>
        <v>132707.7604</v>
      </c>
      <c r="V23" s="8">
        <f t="shared" si="2"/>
        <v>85454.640399999989</v>
      </c>
      <c r="W23" s="8"/>
      <c r="X23" s="8"/>
      <c r="Y23" s="8">
        <v>21301.81</v>
      </c>
      <c r="Z23" s="8">
        <v>27304.92</v>
      </c>
      <c r="AA23" s="8">
        <v>15402.6</v>
      </c>
      <c r="AB23" s="8">
        <v>21445.310399999998</v>
      </c>
      <c r="AC23" s="8"/>
      <c r="AD23" s="8"/>
      <c r="AE23" s="8"/>
      <c r="AF23" s="8"/>
      <c r="AG23" s="8"/>
      <c r="AH23" s="8">
        <v>47253.120000000003</v>
      </c>
      <c r="AI23" s="8">
        <f t="shared" si="3"/>
        <v>75075.149600000004</v>
      </c>
      <c r="AJ23" s="8">
        <f t="shared" si="4"/>
        <v>8325.25</v>
      </c>
      <c r="AK23" s="8">
        <v>8325.25</v>
      </c>
      <c r="AL23" s="8"/>
      <c r="AM23" s="8"/>
      <c r="AN23" s="8"/>
      <c r="AO23" s="8"/>
      <c r="AP23" s="8"/>
      <c r="AQ23" s="8">
        <v>27404.52</v>
      </c>
      <c r="AR23" s="8"/>
      <c r="AS23" s="8">
        <v>23721.08</v>
      </c>
      <c r="AT23" s="8">
        <v>2984.09</v>
      </c>
      <c r="AU23" s="8"/>
      <c r="AV23" s="8">
        <v>12640.2096</v>
      </c>
    </row>
    <row r="24" spans="1:48" ht="15.75">
      <c r="A24" s="7" t="s">
        <v>52</v>
      </c>
      <c r="B24" s="7"/>
      <c r="C24" s="8">
        <v>18971355.865509197</v>
      </c>
      <c r="D24" s="8">
        <f t="shared" si="0"/>
        <v>1966870.2799999998</v>
      </c>
      <c r="E24" s="8">
        <v>600135.25</v>
      </c>
      <c r="F24" s="8">
        <v>111499.75</v>
      </c>
      <c r="G24" s="8">
        <v>545277.9</v>
      </c>
      <c r="H24" s="8">
        <v>709957.38</v>
      </c>
      <c r="I24" s="8"/>
      <c r="J24" s="8"/>
      <c r="K24" s="8"/>
      <c r="L24" s="8">
        <v>5640044.585</v>
      </c>
      <c r="M24" s="8"/>
      <c r="N24" s="8">
        <v>849794.25300000003</v>
      </c>
      <c r="O24" s="8"/>
      <c r="P24" s="8">
        <v>4859402.8899999997</v>
      </c>
      <c r="Q24" s="8"/>
      <c r="R24" s="8">
        <v>650533.97499999998</v>
      </c>
      <c r="S24" s="8">
        <v>1531693.3599999999</v>
      </c>
      <c r="T24" s="8">
        <v>2362656</v>
      </c>
      <c r="U24" s="8">
        <f t="shared" si="1"/>
        <v>703773.28463999997</v>
      </c>
      <c r="V24" s="8">
        <f t="shared" si="2"/>
        <v>279870.62839999999</v>
      </c>
      <c r="W24" s="8">
        <v>27309.599999999999</v>
      </c>
      <c r="X24" s="8">
        <v>12568.35</v>
      </c>
      <c r="Y24" s="8">
        <v>77087.899999999994</v>
      </c>
      <c r="Z24" s="8">
        <v>76269.75</v>
      </c>
      <c r="AA24" s="8">
        <v>44007.3</v>
      </c>
      <c r="AB24" s="8">
        <v>42627.7284</v>
      </c>
      <c r="AC24" s="8">
        <v>41602.61</v>
      </c>
      <c r="AD24" s="8">
        <v>17472.24624</v>
      </c>
      <c r="AE24" s="8">
        <v>48964.83</v>
      </c>
      <c r="AF24" s="8">
        <v>18930.599999999999</v>
      </c>
      <c r="AG24" s="8">
        <v>107919.89000000001</v>
      </c>
      <c r="AH24" s="8">
        <v>189012.48000000001</v>
      </c>
      <c r="AI24" s="8">
        <f t="shared" si="3"/>
        <v>406587.23786920001</v>
      </c>
      <c r="AJ24" s="8">
        <f t="shared" si="4"/>
        <v>42336.729200000002</v>
      </c>
      <c r="AK24" s="8">
        <v>13017.970000000001</v>
      </c>
      <c r="AL24" s="8">
        <v>2398.0839999999998</v>
      </c>
      <c r="AM24" s="8">
        <v>11727.5852</v>
      </c>
      <c r="AN24" s="8">
        <v>15193.09</v>
      </c>
      <c r="AO24" s="8"/>
      <c r="AP24" s="8"/>
      <c r="AQ24" s="8">
        <v>125409.0732</v>
      </c>
      <c r="AR24" s="8">
        <v>18253.495469199999</v>
      </c>
      <c r="AS24" s="8">
        <v>104355.32440000001</v>
      </c>
      <c r="AT24" s="8">
        <v>13962.2304</v>
      </c>
      <c r="AU24" s="8">
        <v>51709.546799999996</v>
      </c>
      <c r="AV24" s="8">
        <v>50560.838400000001</v>
      </c>
    </row>
    <row r="25" spans="1:48" ht="15.75">
      <c r="A25" s="7" t="s">
        <v>53</v>
      </c>
      <c r="B25" s="7"/>
      <c r="C25" s="8"/>
      <c r="D25" s="8">
        <f t="shared" si="0"/>
        <v>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>
        <f t="shared" si="1"/>
        <v>0</v>
      </c>
      <c r="V25" s="8">
        <f t="shared" si="2"/>
        <v>0</v>
      </c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>
        <f t="shared" si="3"/>
        <v>0</v>
      </c>
      <c r="AJ25" s="8">
        <f t="shared" si="4"/>
        <v>0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</row>
    <row r="26" spans="1:48" ht="15.75">
      <c r="A26" s="7">
        <v>2822</v>
      </c>
      <c r="B26" s="7" t="s">
        <v>54</v>
      </c>
      <c r="C26" s="8">
        <v>254229.59</v>
      </c>
      <c r="D26" s="8">
        <f t="shared" si="0"/>
        <v>0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>
        <f t="shared" si="1"/>
        <v>254229.59</v>
      </c>
      <c r="V26" s="8">
        <f t="shared" si="2"/>
        <v>193028.4</v>
      </c>
      <c r="W26" s="8"/>
      <c r="X26" s="8">
        <v>45619.23</v>
      </c>
      <c r="Y26" s="8">
        <v>45816.23</v>
      </c>
      <c r="Z26" s="8">
        <v>57565.78</v>
      </c>
      <c r="AA26" s="8"/>
      <c r="AB26" s="8">
        <v>44027.16</v>
      </c>
      <c r="AC26" s="8"/>
      <c r="AD26" s="8">
        <v>61201.19</v>
      </c>
      <c r="AE26" s="8"/>
      <c r="AF26" s="8"/>
      <c r="AG26" s="8"/>
      <c r="AH26" s="8"/>
      <c r="AI26" s="8">
        <f t="shared" si="3"/>
        <v>0</v>
      </c>
      <c r="AJ26" s="8">
        <f t="shared" si="4"/>
        <v>0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</row>
    <row r="27" spans="1:48" ht="15.75">
      <c r="A27" s="7">
        <v>2823</v>
      </c>
      <c r="B27" s="7" t="s">
        <v>55</v>
      </c>
      <c r="C27" s="8">
        <v>155307.26</v>
      </c>
      <c r="D27" s="8">
        <f t="shared" si="0"/>
        <v>0</v>
      </c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>
        <f t="shared" si="1"/>
        <v>155307.26</v>
      </c>
      <c r="V27" s="8">
        <f t="shared" si="2"/>
        <v>42460.92</v>
      </c>
      <c r="W27" s="8"/>
      <c r="X27" s="8"/>
      <c r="Y27" s="8"/>
      <c r="Z27" s="8"/>
      <c r="AA27" s="8"/>
      <c r="AB27" s="8">
        <v>42460.92</v>
      </c>
      <c r="AC27" s="8"/>
      <c r="AD27" s="8">
        <v>58515.64</v>
      </c>
      <c r="AE27" s="8"/>
      <c r="AF27" s="8">
        <v>54330.7</v>
      </c>
      <c r="AG27" s="8"/>
      <c r="AH27" s="8"/>
      <c r="AI27" s="8">
        <f t="shared" si="3"/>
        <v>0</v>
      </c>
      <c r="AJ27" s="8">
        <f t="shared" si="4"/>
        <v>0</v>
      </c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</row>
    <row r="28" spans="1:48" ht="15.75">
      <c r="A28" s="7">
        <v>2960</v>
      </c>
      <c r="B28" s="7" t="s">
        <v>56</v>
      </c>
      <c r="C28" s="8">
        <v>507999.66000000003</v>
      </c>
      <c r="D28" s="8">
        <f t="shared" si="0"/>
        <v>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>
        <f t="shared" si="1"/>
        <v>507999.66000000003</v>
      </c>
      <c r="V28" s="8">
        <f t="shared" si="2"/>
        <v>292149.59000000003</v>
      </c>
      <c r="W28" s="8">
        <v>60132.56</v>
      </c>
      <c r="X28" s="8">
        <v>55013.57</v>
      </c>
      <c r="Y28" s="8">
        <v>55309.07</v>
      </c>
      <c r="Z28" s="8">
        <v>68569.97</v>
      </c>
      <c r="AA28" s="8"/>
      <c r="AB28" s="8">
        <v>53124.42</v>
      </c>
      <c r="AC28" s="8">
        <v>76885.27</v>
      </c>
      <c r="AD28" s="8">
        <v>72095.179999999993</v>
      </c>
      <c r="AE28" s="8"/>
      <c r="AF28" s="8">
        <v>66869.62</v>
      </c>
      <c r="AG28" s="8"/>
      <c r="AH28" s="8"/>
      <c r="AI28" s="8">
        <f t="shared" si="3"/>
        <v>0</v>
      </c>
      <c r="AJ28" s="8">
        <f t="shared" si="4"/>
        <v>0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spans="1:48" ht="15.75">
      <c r="A29" s="7">
        <v>2961</v>
      </c>
      <c r="B29" s="7" t="s">
        <v>57</v>
      </c>
      <c r="C29" s="8">
        <v>765800.06</v>
      </c>
      <c r="D29" s="8">
        <f t="shared" si="0"/>
        <v>0</v>
      </c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>
        <f t="shared" si="1"/>
        <v>765800.06</v>
      </c>
      <c r="V29" s="8">
        <f t="shared" si="2"/>
        <v>471907.8</v>
      </c>
      <c r="W29" s="8">
        <v>84831.64</v>
      </c>
      <c r="X29" s="8">
        <v>74107.240000000005</v>
      </c>
      <c r="Y29" s="8">
        <v>74599.740000000005</v>
      </c>
      <c r="Z29" s="8">
        <v>92855.679999999993</v>
      </c>
      <c r="AA29" s="8">
        <v>74102.81</v>
      </c>
      <c r="AB29" s="8">
        <v>71410.69</v>
      </c>
      <c r="AC29" s="8"/>
      <c r="AD29" s="8">
        <v>104369</v>
      </c>
      <c r="AE29" s="8">
        <v>92141.440000000002</v>
      </c>
      <c r="AF29" s="8">
        <v>97381.82</v>
      </c>
      <c r="AG29" s="8"/>
      <c r="AH29" s="8"/>
      <c r="AI29" s="8">
        <f t="shared" si="3"/>
        <v>0</v>
      </c>
      <c r="AJ29" s="8">
        <f t="shared" si="4"/>
        <v>0</v>
      </c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</row>
    <row r="30" spans="1:48" ht="15.75">
      <c r="A30" s="7">
        <v>5524</v>
      </c>
      <c r="B30" s="7" t="s">
        <v>58</v>
      </c>
      <c r="C30" s="8">
        <v>202384.40000000002</v>
      </c>
      <c r="D30" s="8">
        <f t="shared" si="0"/>
        <v>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>
        <f t="shared" si="1"/>
        <v>202384.40000000002</v>
      </c>
      <c r="V30" s="8">
        <f t="shared" si="2"/>
        <v>45206.16</v>
      </c>
      <c r="W30" s="8">
        <v>45206.16</v>
      </c>
      <c r="X30" s="8"/>
      <c r="Y30" s="8"/>
      <c r="Z30" s="8"/>
      <c r="AA30" s="8"/>
      <c r="AB30" s="8"/>
      <c r="AC30" s="8">
        <v>58448.98</v>
      </c>
      <c r="AD30" s="8"/>
      <c r="AE30" s="8">
        <v>47878.1</v>
      </c>
      <c r="AF30" s="8">
        <v>50851.16</v>
      </c>
      <c r="AG30" s="8"/>
      <c r="AH30" s="8"/>
      <c r="AI30" s="8">
        <f t="shared" si="3"/>
        <v>0</v>
      </c>
      <c r="AJ30" s="8">
        <f t="shared" si="4"/>
        <v>0</v>
      </c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spans="1:48" ht="15.75">
      <c r="A31" s="7">
        <v>6165</v>
      </c>
      <c r="B31" s="7" t="s">
        <v>59</v>
      </c>
      <c r="C31" s="8">
        <v>8296004.8999999994</v>
      </c>
      <c r="D31" s="8">
        <f t="shared" si="0"/>
        <v>0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>
        <v>8107264</v>
      </c>
      <c r="Q31" s="8"/>
      <c r="R31" s="8"/>
      <c r="S31" s="8"/>
      <c r="T31" s="8"/>
      <c r="U31" s="8">
        <f t="shared" si="1"/>
        <v>97790.84</v>
      </c>
      <c r="V31" s="8">
        <f t="shared" si="2"/>
        <v>0</v>
      </c>
      <c r="W31" s="8"/>
      <c r="X31" s="8"/>
      <c r="Y31" s="8"/>
      <c r="Z31" s="8"/>
      <c r="AA31" s="8"/>
      <c r="AB31" s="8"/>
      <c r="AC31" s="8"/>
      <c r="AD31" s="8"/>
      <c r="AE31" s="8"/>
      <c r="AF31" s="8">
        <v>97790.84</v>
      </c>
      <c r="AG31" s="8"/>
      <c r="AH31" s="8"/>
      <c r="AI31" s="8">
        <f t="shared" si="3"/>
        <v>90950.06</v>
      </c>
      <c r="AJ31" s="8">
        <f t="shared" si="4"/>
        <v>0</v>
      </c>
      <c r="AK31" s="8"/>
      <c r="AL31" s="8"/>
      <c r="AM31" s="8"/>
      <c r="AN31" s="8"/>
      <c r="AO31" s="8"/>
      <c r="AP31" s="8"/>
      <c r="AQ31" s="8"/>
      <c r="AR31" s="8"/>
      <c r="AS31" s="8">
        <v>90950.06</v>
      </c>
      <c r="AT31" s="8"/>
      <c r="AU31" s="8"/>
      <c r="AV31" s="8"/>
    </row>
    <row r="32" spans="1:48" ht="15.75">
      <c r="A32" s="7">
        <v>6661</v>
      </c>
      <c r="B32" s="7" t="s">
        <v>60</v>
      </c>
      <c r="C32" s="8">
        <v>6163021.5099999998</v>
      </c>
      <c r="D32" s="8">
        <f t="shared" si="0"/>
        <v>3702934.3</v>
      </c>
      <c r="E32" s="8">
        <v>658185.54</v>
      </c>
      <c r="F32" s="8"/>
      <c r="G32" s="8">
        <v>512984.19</v>
      </c>
      <c r="H32" s="8">
        <v>1895213.32</v>
      </c>
      <c r="I32" s="8">
        <v>636551.25</v>
      </c>
      <c r="J32" s="8"/>
      <c r="K32" s="8"/>
      <c r="L32" s="8">
        <v>2102345.4500000002</v>
      </c>
      <c r="M32" s="8"/>
      <c r="N32" s="8"/>
      <c r="O32" s="8"/>
      <c r="P32" s="8"/>
      <c r="Q32" s="8"/>
      <c r="R32" s="8"/>
      <c r="S32" s="8"/>
      <c r="T32" s="8"/>
      <c r="U32" s="8">
        <f t="shared" si="1"/>
        <v>198540.84000000003</v>
      </c>
      <c r="V32" s="8">
        <f t="shared" si="2"/>
        <v>0</v>
      </c>
      <c r="W32" s="8"/>
      <c r="X32" s="8"/>
      <c r="Y32" s="8"/>
      <c r="Z32" s="8"/>
      <c r="AA32" s="8"/>
      <c r="AB32" s="8"/>
      <c r="AC32" s="8"/>
      <c r="AD32" s="8">
        <v>70923.77</v>
      </c>
      <c r="AE32" s="8">
        <v>61868.02</v>
      </c>
      <c r="AF32" s="8">
        <v>65749.05</v>
      </c>
      <c r="AG32" s="8"/>
      <c r="AH32" s="8"/>
      <c r="AI32" s="8">
        <f t="shared" si="3"/>
        <v>159200.91999999998</v>
      </c>
      <c r="AJ32" s="8">
        <f t="shared" si="4"/>
        <v>86582.26999999999</v>
      </c>
      <c r="AK32" s="8">
        <v>28885.99</v>
      </c>
      <c r="AL32" s="8"/>
      <c r="AM32" s="8">
        <v>7991.77</v>
      </c>
      <c r="AN32" s="8">
        <v>29340.86</v>
      </c>
      <c r="AO32" s="8">
        <v>20363.650000000001</v>
      </c>
      <c r="AP32" s="8"/>
      <c r="AQ32" s="8">
        <v>72618.649999999994</v>
      </c>
      <c r="AR32" s="8"/>
      <c r="AS32" s="8"/>
      <c r="AT32" s="8"/>
      <c r="AU32" s="8"/>
      <c r="AV32" s="8"/>
    </row>
    <row r="33" spans="1:48" ht="15.75">
      <c r="A33" s="7">
        <v>6662</v>
      </c>
      <c r="B33" s="7" t="s">
        <v>61</v>
      </c>
      <c r="C33" s="8">
        <v>6167200.7200000007</v>
      </c>
      <c r="D33" s="8">
        <f t="shared" si="0"/>
        <v>3730230.13</v>
      </c>
      <c r="E33" s="8">
        <v>636838.81000000006</v>
      </c>
      <c r="F33" s="8"/>
      <c r="G33" s="8">
        <v>504506.79</v>
      </c>
      <c r="H33" s="8">
        <v>1952333.28</v>
      </c>
      <c r="I33" s="8">
        <v>636551.25</v>
      </c>
      <c r="J33" s="8"/>
      <c r="K33" s="8"/>
      <c r="L33" s="8">
        <v>2074085.46</v>
      </c>
      <c r="M33" s="8"/>
      <c r="N33" s="8"/>
      <c r="O33" s="8"/>
      <c r="P33" s="8"/>
      <c r="Q33" s="8"/>
      <c r="R33" s="8"/>
      <c r="S33" s="8"/>
      <c r="T33" s="8"/>
      <c r="U33" s="8">
        <f t="shared" si="1"/>
        <v>203684.21000000002</v>
      </c>
      <c r="V33" s="8">
        <f t="shared" si="2"/>
        <v>0</v>
      </c>
      <c r="W33" s="8"/>
      <c r="X33" s="8"/>
      <c r="Y33" s="8"/>
      <c r="Z33" s="8"/>
      <c r="AA33" s="8"/>
      <c r="AB33" s="8"/>
      <c r="AC33" s="8"/>
      <c r="AD33" s="8">
        <v>72728.53</v>
      </c>
      <c r="AE33" s="8">
        <v>63500.38</v>
      </c>
      <c r="AF33" s="8">
        <v>67455.3</v>
      </c>
      <c r="AG33" s="8"/>
      <c r="AH33" s="8"/>
      <c r="AI33" s="8">
        <f t="shared" si="3"/>
        <v>159200.91999999998</v>
      </c>
      <c r="AJ33" s="8">
        <f t="shared" si="4"/>
        <v>86582.26999999999</v>
      </c>
      <c r="AK33" s="8">
        <v>28885.99</v>
      </c>
      <c r="AL33" s="8"/>
      <c r="AM33" s="8">
        <v>7991.77</v>
      </c>
      <c r="AN33" s="8">
        <v>29340.86</v>
      </c>
      <c r="AO33" s="8">
        <v>20363.650000000001</v>
      </c>
      <c r="AP33" s="8"/>
      <c r="AQ33" s="8">
        <v>72618.649999999994</v>
      </c>
      <c r="AR33" s="8"/>
      <c r="AS33" s="8"/>
      <c r="AT33" s="8"/>
      <c r="AU33" s="8"/>
      <c r="AV33" s="8"/>
    </row>
    <row r="34" spans="1:48" ht="15.75">
      <c r="A34" s="7">
        <v>7763</v>
      </c>
      <c r="B34" s="7" t="s">
        <v>62</v>
      </c>
      <c r="C34" s="8">
        <v>167988.56</v>
      </c>
      <c r="D34" s="8">
        <f t="shared" si="0"/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>
        <f t="shared" si="1"/>
        <v>167988.56</v>
      </c>
      <c r="V34" s="8">
        <f t="shared" si="2"/>
        <v>91323.51999999999</v>
      </c>
      <c r="W34" s="8">
        <v>22623.83</v>
      </c>
      <c r="X34" s="8"/>
      <c r="Y34" s="8">
        <v>21221.71</v>
      </c>
      <c r="Z34" s="8">
        <v>26551.77</v>
      </c>
      <c r="AA34" s="8">
        <v>20926.21</v>
      </c>
      <c r="AB34" s="8"/>
      <c r="AC34" s="8">
        <v>28691.88</v>
      </c>
      <c r="AD34" s="8"/>
      <c r="AE34" s="8">
        <v>23216.62</v>
      </c>
      <c r="AF34" s="8">
        <v>24756.54</v>
      </c>
      <c r="AG34" s="8"/>
      <c r="AH34" s="8"/>
      <c r="AI34" s="8">
        <f t="shared" si="3"/>
        <v>0</v>
      </c>
      <c r="AJ34" s="8">
        <f t="shared" si="4"/>
        <v>0</v>
      </c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5" spans="1:48" ht="15.75">
      <c r="A35" s="7">
        <v>7848</v>
      </c>
      <c r="B35" s="7" t="s">
        <v>63</v>
      </c>
      <c r="C35" s="8">
        <v>3536514.0300000003</v>
      </c>
      <c r="D35" s="8">
        <f t="shared" si="0"/>
        <v>0</v>
      </c>
      <c r="E35" s="8"/>
      <c r="F35" s="8"/>
      <c r="G35" s="8"/>
      <c r="H35" s="8"/>
      <c r="I35" s="8"/>
      <c r="J35" s="8"/>
      <c r="K35" s="8"/>
      <c r="L35" s="8">
        <v>1234233.82</v>
      </c>
      <c r="M35" s="8"/>
      <c r="N35" s="8"/>
      <c r="O35" s="8"/>
      <c r="P35" s="8">
        <v>1834082.51</v>
      </c>
      <c r="Q35" s="8"/>
      <c r="R35" s="8">
        <v>258327.87</v>
      </c>
      <c r="S35" s="8"/>
      <c r="T35" s="8"/>
      <c r="U35" s="8">
        <f t="shared" si="1"/>
        <v>148642.32</v>
      </c>
      <c r="V35" s="8">
        <f t="shared" si="2"/>
        <v>148642.32</v>
      </c>
      <c r="W35" s="8">
        <v>36997.56</v>
      </c>
      <c r="X35" s="8"/>
      <c r="Y35" s="8">
        <v>34579.54</v>
      </c>
      <c r="Z35" s="8">
        <v>42978.18</v>
      </c>
      <c r="AA35" s="8">
        <v>34087.040000000001</v>
      </c>
      <c r="AB35" s="8"/>
      <c r="AC35" s="8"/>
      <c r="AD35" s="8"/>
      <c r="AE35" s="8"/>
      <c r="AF35" s="8"/>
      <c r="AG35" s="8"/>
      <c r="AH35" s="8"/>
      <c r="AI35" s="8">
        <f t="shared" si="3"/>
        <v>61227.51</v>
      </c>
      <c r="AJ35" s="8">
        <f t="shared" si="4"/>
        <v>0</v>
      </c>
      <c r="AK35" s="8"/>
      <c r="AL35" s="8"/>
      <c r="AM35" s="8"/>
      <c r="AN35" s="8"/>
      <c r="AO35" s="8"/>
      <c r="AP35" s="8"/>
      <c r="AQ35" s="8">
        <v>34086.300000000003</v>
      </c>
      <c r="AR35" s="8"/>
      <c r="AS35" s="8">
        <v>20736</v>
      </c>
      <c r="AT35" s="8">
        <v>6405.21</v>
      </c>
      <c r="AU35" s="8"/>
      <c r="AV35" s="8"/>
    </row>
    <row r="36" spans="1:48" ht="15.75">
      <c r="A36" s="7">
        <v>7849</v>
      </c>
      <c r="B36" s="7" t="s">
        <v>64</v>
      </c>
      <c r="C36" s="8">
        <v>501069.16000000003</v>
      </c>
      <c r="D36" s="8">
        <f t="shared" si="0"/>
        <v>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>
        <f t="shared" si="1"/>
        <v>501069.16000000003</v>
      </c>
      <c r="V36" s="8">
        <f t="shared" si="2"/>
        <v>231462.82</v>
      </c>
      <c r="W36" s="8">
        <v>58328.36</v>
      </c>
      <c r="X36" s="8"/>
      <c r="Y36" s="8">
        <v>53332.76</v>
      </c>
      <c r="Z36" s="8">
        <v>66961.440000000002</v>
      </c>
      <c r="AA36" s="8">
        <v>52840.26</v>
      </c>
      <c r="AB36" s="8"/>
      <c r="AC36" s="8">
        <v>74409.789999999994</v>
      </c>
      <c r="AD36" s="8">
        <v>69737.649999999994</v>
      </c>
      <c r="AE36" s="8">
        <v>60818.12</v>
      </c>
      <c r="AF36" s="8">
        <v>64640.78</v>
      </c>
      <c r="AG36" s="8"/>
      <c r="AH36" s="8"/>
      <c r="AI36" s="8">
        <f t="shared" si="3"/>
        <v>0</v>
      </c>
      <c r="AJ36" s="8">
        <f t="shared" si="4"/>
        <v>0</v>
      </c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</row>
    <row r="37" spans="1:48" ht="15.75">
      <c r="A37" s="7">
        <v>7899</v>
      </c>
      <c r="B37" s="7" t="s">
        <v>65</v>
      </c>
      <c r="C37" s="8">
        <v>104470.42</v>
      </c>
      <c r="D37" s="8">
        <f t="shared" si="0"/>
        <v>0</v>
      </c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>
        <f t="shared" si="1"/>
        <v>104470.42</v>
      </c>
      <c r="V37" s="8">
        <f t="shared" si="2"/>
        <v>45705.9</v>
      </c>
      <c r="W37" s="8"/>
      <c r="X37" s="8"/>
      <c r="Y37" s="8"/>
      <c r="Z37" s="8"/>
      <c r="AA37" s="8"/>
      <c r="AB37" s="8">
        <v>45705.9</v>
      </c>
      <c r="AC37" s="8"/>
      <c r="AD37" s="8"/>
      <c r="AE37" s="8"/>
      <c r="AF37" s="8">
        <v>58764.52</v>
      </c>
      <c r="AG37" s="8"/>
      <c r="AH37" s="8"/>
      <c r="AI37" s="8">
        <f t="shared" si="3"/>
        <v>0</v>
      </c>
      <c r="AJ37" s="8">
        <f t="shared" si="4"/>
        <v>0</v>
      </c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</row>
    <row r="38" spans="1:48" ht="15.75">
      <c r="A38" s="7">
        <v>9126</v>
      </c>
      <c r="B38" s="7" t="s">
        <v>66</v>
      </c>
      <c r="C38" s="8">
        <v>185478.88999999996</v>
      </c>
      <c r="D38" s="8">
        <f t="shared" si="0"/>
        <v>0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>
        <f t="shared" si="1"/>
        <v>185478.88999999996</v>
      </c>
      <c r="V38" s="8">
        <f t="shared" si="2"/>
        <v>100309</v>
      </c>
      <c r="W38" s="8">
        <v>24766.58</v>
      </c>
      <c r="X38" s="8">
        <v>23099.86</v>
      </c>
      <c r="Y38" s="8">
        <v>23198.36</v>
      </c>
      <c r="Z38" s="8">
        <v>29244.2</v>
      </c>
      <c r="AA38" s="8"/>
      <c r="AB38" s="8"/>
      <c r="AC38" s="8">
        <v>31783.67</v>
      </c>
      <c r="AD38" s="8"/>
      <c r="AE38" s="8">
        <v>25860.11</v>
      </c>
      <c r="AF38" s="8">
        <v>27526.11</v>
      </c>
      <c r="AG38" s="8"/>
      <c r="AH38" s="8"/>
      <c r="AI38" s="8">
        <f t="shared" si="3"/>
        <v>0</v>
      </c>
      <c r="AJ38" s="8">
        <f t="shared" si="4"/>
        <v>0</v>
      </c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</row>
    <row r="39" spans="1:48" ht="15.75">
      <c r="A39" s="7">
        <v>9200</v>
      </c>
      <c r="B39" s="7" t="s">
        <v>67</v>
      </c>
      <c r="C39" s="8">
        <v>51341.39</v>
      </c>
      <c r="D39" s="8">
        <f t="shared" si="0"/>
        <v>0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>
        <f t="shared" si="1"/>
        <v>51341.39</v>
      </c>
      <c r="V39" s="8">
        <f t="shared" si="2"/>
        <v>21391.57</v>
      </c>
      <c r="W39" s="8"/>
      <c r="X39" s="8"/>
      <c r="Y39" s="8"/>
      <c r="Z39" s="8"/>
      <c r="AA39" s="8"/>
      <c r="AB39" s="8">
        <v>21391.57</v>
      </c>
      <c r="AC39" s="8">
        <v>29949.82</v>
      </c>
      <c r="AD39" s="8"/>
      <c r="AE39" s="8"/>
      <c r="AF39" s="8"/>
      <c r="AG39" s="8"/>
      <c r="AH39" s="8"/>
      <c r="AI39" s="8">
        <f t="shared" si="3"/>
        <v>0</v>
      </c>
      <c r="AJ39" s="8">
        <f t="shared" si="4"/>
        <v>0</v>
      </c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</row>
    <row r="40" spans="1:48" ht="15.75">
      <c r="A40" s="7">
        <v>9243</v>
      </c>
      <c r="B40" s="7" t="s">
        <v>68</v>
      </c>
      <c r="C40" s="8">
        <v>263247.09999999998</v>
      </c>
      <c r="D40" s="8">
        <f t="shared" si="0"/>
        <v>0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>
        <f t="shared" si="1"/>
        <v>263247.09999999998</v>
      </c>
      <c r="V40" s="8">
        <f t="shared" si="2"/>
        <v>164955.13999999998</v>
      </c>
      <c r="W40" s="8">
        <v>28072.6</v>
      </c>
      <c r="X40" s="8">
        <v>25792.18</v>
      </c>
      <c r="Y40" s="8">
        <v>26186.18</v>
      </c>
      <c r="Z40" s="8">
        <v>33471.480000000003</v>
      </c>
      <c r="AA40" s="8">
        <v>26284.68</v>
      </c>
      <c r="AB40" s="8">
        <v>25148.02</v>
      </c>
      <c r="AC40" s="8">
        <v>36553.97</v>
      </c>
      <c r="AD40" s="8"/>
      <c r="AE40" s="8">
        <v>29938.73</v>
      </c>
      <c r="AF40" s="8">
        <v>31799.26</v>
      </c>
      <c r="AG40" s="8"/>
      <c r="AH40" s="8"/>
      <c r="AI40" s="8">
        <f t="shared" si="3"/>
        <v>0</v>
      </c>
      <c r="AJ40" s="8">
        <f t="shared" si="4"/>
        <v>0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</row>
    <row r="41" spans="1:48" ht="15.75">
      <c r="A41" s="7">
        <v>9289</v>
      </c>
      <c r="B41" s="7" t="s">
        <v>69</v>
      </c>
      <c r="C41" s="8">
        <v>366352.68000000005</v>
      </c>
      <c r="D41" s="8">
        <f t="shared" si="0"/>
        <v>0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>
        <f t="shared" si="1"/>
        <v>366352.68000000005</v>
      </c>
      <c r="V41" s="8">
        <f t="shared" si="2"/>
        <v>261679.46000000002</v>
      </c>
      <c r="W41" s="8"/>
      <c r="X41" s="8">
        <v>66320.41</v>
      </c>
      <c r="Y41" s="8">
        <v>66812.91</v>
      </c>
      <c r="Z41" s="8"/>
      <c r="AA41" s="8">
        <v>64744.41</v>
      </c>
      <c r="AB41" s="8">
        <v>63801.73</v>
      </c>
      <c r="AC41" s="8"/>
      <c r="AD41" s="8"/>
      <c r="AE41" s="8"/>
      <c r="AF41" s="8">
        <v>104673.22</v>
      </c>
      <c r="AG41" s="8"/>
      <c r="AH41" s="8"/>
      <c r="AI41" s="8">
        <f t="shared" si="3"/>
        <v>0</v>
      </c>
      <c r="AJ41" s="8">
        <f t="shared" si="4"/>
        <v>0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</row>
    <row r="42" spans="1:48" ht="15.75">
      <c r="A42" s="7">
        <v>9345</v>
      </c>
      <c r="B42" s="7" t="s">
        <v>70</v>
      </c>
      <c r="C42" s="8">
        <v>6725900.2400000002</v>
      </c>
      <c r="D42" s="8">
        <f t="shared" si="0"/>
        <v>1746673</v>
      </c>
      <c r="E42" s="8"/>
      <c r="F42" s="8"/>
      <c r="G42" s="8"/>
      <c r="H42" s="8">
        <v>1746673</v>
      </c>
      <c r="I42" s="8"/>
      <c r="J42" s="8"/>
      <c r="K42" s="8"/>
      <c r="L42" s="8"/>
      <c r="M42" s="8"/>
      <c r="N42" s="8"/>
      <c r="O42" s="8"/>
      <c r="P42" s="8">
        <v>4355667</v>
      </c>
      <c r="Q42" s="8"/>
      <c r="R42" s="8">
        <v>558270</v>
      </c>
      <c r="S42" s="8"/>
      <c r="T42" s="8"/>
      <c r="U42" s="8">
        <f t="shared" si="1"/>
        <v>0</v>
      </c>
      <c r="V42" s="8">
        <f t="shared" si="2"/>
        <v>0</v>
      </c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>
        <f t="shared" si="3"/>
        <v>65290.239999999998</v>
      </c>
      <c r="AJ42" s="8">
        <f t="shared" si="4"/>
        <v>19700.28</v>
      </c>
      <c r="AK42" s="8"/>
      <c r="AL42" s="8"/>
      <c r="AM42" s="8"/>
      <c r="AN42" s="8">
        <v>19700.28</v>
      </c>
      <c r="AO42" s="8"/>
      <c r="AP42" s="8"/>
      <c r="AQ42" s="8"/>
      <c r="AR42" s="8"/>
      <c r="AS42" s="8">
        <v>34186.400000000001</v>
      </c>
      <c r="AT42" s="8">
        <v>11403.56</v>
      </c>
      <c r="AU42" s="8"/>
      <c r="AV42" s="8"/>
    </row>
    <row r="43" spans="1:48" ht="15.75">
      <c r="A43" s="7">
        <v>9371</v>
      </c>
      <c r="B43" s="7" t="s">
        <v>71</v>
      </c>
      <c r="C43" s="8">
        <v>10405785.559999999</v>
      </c>
      <c r="D43" s="8">
        <f t="shared" si="0"/>
        <v>5857652.5799999991</v>
      </c>
      <c r="E43" s="8"/>
      <c r="F43" s="8">
        <v>1209702.1000000001</v>
      </c>
      <c r="G43" s="8">
        <v>684909.25</v>
      </c>
      <c r="H43" s="8">
        <v>2587182.09</v>
      </c>
      <c r="I43" s="8">
        <v>1375859.14</v>
      </c>
      <c r="J43" s="8"/>
      <c r="K43" s="8"/>
      <c r="L43" s="8">
        <v>4008969.43</v>
      </c>
      <c r="M43" s="8"/>
      <c r="N43" s="8"/>
      <c r="O43" s="8"/>
      <c r="P43" s="8"/>
      <c r="Q43" s="8"/>
      <c r="R43" s="8">
        <v>346817.2</v>
      </c>
      <c r="S43" s="8"/>
      <c r="T43" s="8"/>
      <c r="U43" s="8">
        <f t="shared" si="1"/>
        <v>0</v>
      </c>
      <c r="V43" s="8">
        <f t="shared" si="2"/>
        <v>0</v>
      </c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>
        <f t="shared" si="3"/>
        <v>192346.35</v>
      </c>
      <c r="AJ43" s="8">
        <f t="shared" si="4"/>
        <v>74332.649999999994</v>
      </c>
      <c r="AK43" s="8"/>
      <c r="AL43" s="8">
        <v>19765.78</v>
      </c>
      <c r="AM43" s="8">
        <v>15222.43</v>
      </c>
      <c r="AN43" s="8">
        <v>23053.52</v>
      </c>
      <c r="AO43" s="8">
        <v>16290.92</v>
      </c>
      <c r="AP43" s="8"/>
      <c r="AQ43" s="8">
        <v>111150.99</v>
      </c>
      <c r="AR43" s="8"/>
      <c r="AS43" s="8"/>
      <c r="AT43" s="8">
        <v>6862.71</v>
      </c>
      <c r="AU43" s="8"/>
      <c r="AV43" s="8"/>
    </row>
    <row r="44" spans="1:48" ht="15.75">
      <c r="A44" s="7">
        <v>9372</v>
      </c>
      <c r="B44" s="7" t="s">
        <v>72</v>
      </c>
      <c r="C44" s="8">
        <v>3664113.35</v>
      </c>
      <c r="D44" s="8">
        <f t="shared" si="0"/>
        <v>3619763.24</v>
      </c>
      <c r="E44" s="8"/>
      <c r="F44" s="8">
        <v>620300.91</v>
      </c>
      <c r="G44" s="8">
        <v>448727.09</v>
      </c>
      <c r="H44" s="8">
        <v>1696561.57</v>
      </c>
      <c r="I44" s="8">
        <v>854173.67</v>
      </c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>
        <f t="shared" si="1"/>
        <v>0</v>
      </c>
      <c r="V44" s="8">
        <f t="shared" si="2"/>
        <v>0</v>
      </c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>
        <f t="shared" si="3"/>
        <v>44350.11</v>
      </c>
      <c r="AJ44" s="8">
        <f t="shared" si="4"/>
        <v>44350.11</v>
      </c>
      <c r="AK44" s="8"/>
      <c r="AL44" s="8">
        <v>11765.34</v>
      </c>
      <c r="AM44" s="8">
        <v>6850.09</v>
      </c>
      <c r="AN44" s="8">
        <v>14670.43</v>
      </c>
      <c r="AO44" s="8">
        <v>11064.25</v>
      </c>
      <c r="AP44" s="8"/>
      <c r="AQ44" s="8"/>
      <c r="AR44" s="8"/>
      <c r="AS44" s="8"/>
      <c r="AT44" s="8"/>
      <c r="AU44" s="8"/>
      <c r="AV44" s="8"/>
    </row>
    <row r="45" spans="1:48" ht="15.75">
      <c r="A45" s="7">
        <v>9449</v>
      </c>
      <c r="B45" s="7" t="s">
        <v>73</v>
      </c>
      <c r="C45" s="8">
        <v>690442.82</v>
      </c>
      <c r="D45" s="8">
        <f t="shared" si="0"/>
        <v>0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>
        <f t="shared" si="1"/>
        <v>690442.82</v>
      </c>
      <c r="V45" s="8">
        <f t="shared" si="2"/>
        <v>373272.95999999996</v>
      </c>
      <c r="W45" s="8">
        <v>65771.25</v>
      </c>
      <c r="X45" s="8">
        <v>59223.17</v>
      </c>
      <c r="Y45" s="8">
        <v>59617.17</v>
      </c>
      <c r="Z45" s="8">
        <v>73659.59</v>
      </c>
      <c r="AA45" s="8">
        <v>57942.67</v>
      </c>
      <c r="AB45" s="8">
        <v>57059.11</v>
      </c>
      <c r="AC45" s="8">
        <v>86961.62</v>
      </c>
      <c r="AD45" s="8">
        <v>81848.850000000006</v>
      </c>
      <c r="AE45" s="8">
        <v>72088.11</v>
      </c>
      <c r="AF45" s="8">
        <v>76271.28</v>
      </c>
      <c r="AG45" s="8"/>
      <c r="AH45" s="8"/>
      <c r="AI45" s="8">
        <f t="shared" si="3"/>
        <v>0</v>
      </c>
      <c r="AJ45" s="8">
        <f t="shared" si="4"/>
        <v>0</v>
      </c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</row>
    <row r="46" spans="1:48" ht="15.75">
      <c r="A46" s="7">
        <v>9451</v>
      </c>
      <c r="B46" s="7" t="s">
        <v>74</v>
      </c>
      <c r="C46" s="8">
        <v>3314457.810000001</v>
      </c>
      <c r="D46" s="8">
        <f t="shared" si="0"/>
        <v>2988512.35</v>
      </c>
      <c r="E46" s="8"/>
      <c r="F46" s="8"/>
      <c r="G46" s="8"/>
      <c r="H46" s="8">
        <v>2050750.72</v>
      </c>
      <c r="I46" s="8">
        <v>937761.63</v>
      </c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>
        <f t="shared" si="1"/>
        <v>268736.89</v>
      </c>
      <c r="V46" s="8">
        <f t="shared" si="2"/>
        <v>93108.36</v>
      </c>
      <c r="W46" s="8"/>
      <c r="X46" s="8">
        <v>46455.68</v>
      </c>
      <c r="Y46" s="8">
        <v>46652.68</v>
      </c>
      <c r="Z46" s="8"/>
      <c r="AA46" s="8"/>
      <c r="AB46" s="8"/>
      <c r="AC46" s="8"/>
      <c r="AD46" s="8">
        <v>62602.64</v>
      </c>
      <c r="AE46" s="8">
        <v>54852.12</v>
      </c>
      <c r="AF46" s="8">
        <v>58173.77</v>
      </c>
      <c r="AG46" s="8"/>
      <c r="AH46" s="8"/>
      <c r="AI46" s="8">
        <f t="shared" si="3"/>
        <v>57208.570000000007</v>
      </c>
      <c r="AJ46" s="8">
        <f t="shared" si="4"/>
        <v>57208.570000000007</v>
      </c>
      <c r="AK46" s="8"/>
      <c r="AL46" s="8"/>
      <c r="AM46" s="8"/>
      <c r="AN46" s="8">
        <v>40238.870000000003</v>
      </c>
      <c r="AO46" s="8">
        <v>16969.7</v>
      </c>
      <c r="AP46" s="8"/>
      <c r="AQ46" s="8"/>
      <c r="AR46" s="8"/>
      <c r="AS46" s="8"/>
      <c r="AT46" s="8"/>
      <c r="AU46" s="8"/>
      <c r="AV46" s="8"/>
    </row>
    <row r="47" spans="1:48" ht="15.75">
      <c r="A47" s="7">
        <v>9500</v>
      </c>
      <c r="B47" s="7" t="s">
        <v>75</v>
      </c>
      <c r="C47" s="8">
        <v>146107.42000000001</v>
      </c>
      <c r="D47" s="8">
        <f t="shared" si="0"/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>
        <f t="shared" si="1"/>
        <v>146107.42000000001</v>
      </c>
      <c r="V47" s="8">
        <f t="shared" si="2"/>
        <v>70005.19</v>
      </c>
      <c r="W47" s="8">
        <v>22482.03</v>
      </c>
      <c r="X47" s="8"/>
      <c r="Y47" s="8">
        <v>21110.46</v>
      </c>
      <c r="Z47" s="8">
        <v>26412.7</v>
      </c>
      <c r="AA47" s="8"/>
      <c r="AB47" s="8"/>
      <c r="AC47" s="8">
        <v>28487.279999999999</v>
      </c>
      <c r="AD47" s="8"/>
      <c r="AE47" s="8">
        <v>23041.69</v>
      </c>
      <c r="AF47" s="8">
        <v>24573.26</v>
      </c>
      <c r="AG47" s="8"/>
      <c r="AH47" s="8"/>
      <c r="AI47" s="8">
        <f t="shared" si="3"/>
        <v>0</v>
      </c>
      <c r="AJ47" s="8">
        <f t="shared" si="4"/>
        <v>0</v>
      </c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</row>
    <row r="48" spans="1:48" ht="15.75">
      <c r="A48" s="7">
        <v>9501</v>
      </c>
      <c r="B48" s="7" t="s">
        <v>76</v>
      </c>
      <c r="C48" s="8">
        <v>146567.22</v>
      </c>
      <c r="D48" s="8">
        <f t="shared" si="0"/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>
        <f t="shared" si="1"/>
        <v>146567.22</v>
      </c>
      <c r="V48" s="8">
        <f t="shared" si="2"/>
        <v>70194</v>
      </c>
      <c r="W48" s="8">
        <v>22550.31</v>
      </c>
      <c r="X48" s="8"/>
      <c r="Y48" s="8">
        <v>21164.03</v>
      </c>
      <c r="Z48" s="8">
        <v>26479.66</v>
      </c>
      <c r="AA48" s="8"/>
      <c r="AB48" s="8"/>
      <c r="AC48" s="8">
        <v>28585.79</v>
      </c>
      <c r="AD48" s="8"/>
      <c r="AE48" s="8">
        <v>23125.919999999998</v>
      </c>
      <c r="AF48" s="8">
        <v>24661.51</v>
      </c>
      <c r="AG48" s="8"/>
      <c r="AH48" s="8"/>
      <c r="AI48" s="8">
        <f t="shared" si="3"/>
        <v>0</v>
      </c>
      <c r="AJ48" s="8">
        <f t="shared" si="4"/>
        <v>0</v>
      </c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</row>
    <row r="49" spans="1:48" ht="15.75">
      <c r="A49" s="7">
        <v>9503</v>
      </c>
      <c r="B49" s="7" t="s">
        <v>77</v>
      </c>
      <c r="C49" s="8">
        <v>246570.71</v>
      </c>
      <c r="D49" s="8">
        <f t="shared" si="0"/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>
        <f t="shared" si="1"/>
        <v>246570.71</v>
      </c>
      <c r="V49" s="8">
        <f t="shared" si="2"/>
        <v>154886.69</v>
      </c>
      <c r="W49" s="8">
        <v>26407.77</v>
      </c>
      <c r="X49" s="8">
        <v>24486</v>
      </c>
      <c r="Y49" s="8">
        <v>24880</v>
      </c>
      <c r="Z49" s="8">
        <v>30853.75</v>
      </c>
      <c r="AA49" s="8">
        <v>24387.5</v>
      </c>
      <c r="AB49" s="8">
        <v>23871.67</v>
      </c>
      <c r="AC49" s="8">
        <v>34151.769999999997</v>
      </c>
      <c r="AD49" s="8"/>
      <c r="AE49" s="8">
        <v>27884.84</v>
      </c>
      <c r="AF49" s="8">
        <v>29647.41</v>
      </c>
      <c r="AG49" s="8"/>
      <c r="AH49" s="8"/>
      <c r="AI49" s="8">
        <f t="shared" si="3"/>
        <v>0</v>
      </c>
      <c r="AJ49" s="8">
        <f t="shared" si="4"/>
        <v>0</v>
      </c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</row>
    <row r="50" spans="1:48" ht="15.75">
      <c r="A50" s="7">
        <v>9504</v>
      </c>
      <c r="B50" s="7" t="s">
        <v>78</v>
      </c>
      <c r="C50" s="8">
        <v>1089761.8900000001</v>
      </c>
      <c r="D50" s="8">
        <f t="shared" si="0"/>
        <v>1000332.21</v>
      </c>
      <c r="E50" s="8">
        <v>525734.12</v>
      </c>
      <c r="F50" s="8"/>
      <c r="G50" s="8">
        <v>174349.87</v>
      </c>
      <c r="H50" s="8"/>
      <c r="I50" s="8">
        <v>300248.21999999997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>
        <f t="shared" si="1"/>
        <v>61551.839999999997</v>
      </c>
      <c r="V50" s="8">
        <f t="shared" si="2"/>
        <v>61551.839999999997</v>
      </c>
      <c r="W50" s="8"/>
      <c r="X50" s="8"/>
      <c r="Y50" s="8"/>
      <c r="Z50" s="8">
        <v>61551.839999999997</v>
      </c>
      <c r="AA50" s="8"/>
      <c r="AB50" s="8"/>
      <c r="AC50" s="8"/>
      <c r="AD50" s="8"/>
      <c r="AE50" s="8"/>
      <c r="AF50" s="8"/>
      <c r="AG50" s="8"/>
      <c r="AH50" s="8"/>
      <c r="AI50" s="8">
        <f t="shared" si="3"/>
        <v>27877.84</v>
      </c>
      <c r="AJ50" s="8">
        <f t="shared" si="4"/>
        <v>27877.84</v>
      </c>
      <c r="AK50" s="8">
        <v>14614.21</v>
      </c>
      <c r="AL50" s="8"/>
      <c r="AM50" s="8">
        <v>7154.54</v>
      </c>
      <c r="AN50" s="8"/>
      <c r="AO50" s="8">
        <v>6109.09</v>
      </c>
      <c r="AP50" s="8"/>
      <c r="AQ50" s="8"/>
      <c r="AR50" s="8"/>
      <c r="AS50" s="8"/>
      <c r="AT50" s="8"/>
      <c r="AU50" s="8"/>
      <c r="AV50" s="8"/>
    </row>
    <row r="51" spans="1:48" ht="15.75">
      <c r="A51" s="7">
        <v>9505</v>
      </c>
      <c r="B51" s="7" t="s">
        <v>79</v>
      </c>
      <c r="C51" s="8">
        <v>876854.61999999988</v>
      </c>
      <c r="D51" s="8">
        <f t="shared" si="0"/>
        <v>522078.49</v>
      </c>
      <c r="E51" s="8">
        <v>522078.49</v>
      </c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>
        <f t="shared" si="1"/>
        <v>340161.92000000004</v>
      </c>
      <c r="V51" s="8">
        <f t="shared" si="2"/>
        <v>159936.28</v>
      </c>
      <c r="W51" s="8"/>
      <c r="X51" s="8"/>
      <c r="Y51" s="8">
        <v>49635.47</v>
      </c>
      <c r="Z51" s="8">
        <v>61551.839999999997</v>
      </c>
      <c r="AA51" s="8">
        <v>48748.97</v>
      </c>
      <c r="AB51" s="8"/>
      <c r="AC51" s="8">
        <v>67297.240000000005</v>
      </c>
      <c r="AD51" s="8"/>
      <c r="AE51" s="8">
        <v>54691.519999999997</v>
      </c>
      <c r="AF51" s="8">
        <v>58236.88</v>
      </c>
      <c r="AG51" s="8"/>
      <c r="AH51" s="8"/>
      <c r="AI51" s="8">
        <f t="shared" si="3"/>
        <v>14614.21</v>
      </c>
      <c r="AJ51" s="8">
        <f t="shared" si="4"/>
        <v>14614.21</v>
      </c>
      <c r="AK51" s="8">
        <v>14614.21</v>
      </c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</row>
    <row r="52" spans="1:48" ht="15.75">
      <c r="A52" s="7">
        <v>9852</v>
      </c>
      <c r="B52" s="7" t="s">
        <v>80</v>
      </c>
      <c r="C52" s="8">
        <v>257701.30000000002</v>
      </c>
      <c r="D52" s="8">
        <f t="shared" si="0"/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>
        <f t="shared" si="1"/>
        <v>257701.30000000002</v>
      </c>
      <c r="V52" s="8">
        <f t="shared" si="2"/>
        <v>150039.41</v>
      </c>
      <c r="W52" s="8">
        <v>30433.29</v>
      </c>
      <c r="X52" s="8">
        <v>27644.32</v>
      </c>
      <c r="Y52" s="8">
        <v>28038.32</v>
      </c>
      <c r="Z52" s="8">
        <v>35786.660000000003</v>
      </c>
      <c r="AA52" s="8">
        <v>28136.82</v>
      </c>
      <c r="AB52" s="8"/>
      <c r="AC52" s="8">
        <v>39960.25</v>
      </c>
      <c r="AD52" s="8"/>
      <c r="AE52" s="8">
        <v>32851.1</v>
      </c>
      <c r="AF52" s="8">
        <v>34850.54</v>
      </c>
      <c r="AG52" s="8"/>
      <c r="AH52" s="8"/>
      <c r="AI52" s="8">
        <f t="shared" si="3"/>
        <v>0</v>
      </c>
      <c r="AJ52" s="8">
        <f t="shared" si="4"/>
        <v>0</v>
      </c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</row>
    <row r="53" spans="1:48" ht="15.75">
      <c r="A53" s="7">
        <v>10040</v>
      </c>
      <c r="B53" s="7" t="s">
        <v>81</v>
      </c>
      <c r="C53" s="8">
        <v>860579.79</v>
      </c>
      <c r="D53" s="8">
        <f t="shared" si="0"/>
        <v>0</v>
      </c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>
        <f t="shared" si="1"/>
        <v>860579.79</v>
      </c>
      <c r="V53" s="8">
        <f t="shared" si="2"/>
        <v>498701.38</v>
      </c>
      <c r="W53" s="8"/>
      <c r="X53" s="8">
        <v>95361.94</v>
      </c>
      <c r="Y53" s="8">
        <v>95952.94</v>
      </c>
      <c r="Z53" s="8">
        <v>118749.05</v>
      </c>
      <c r="AA53" s="8">
        <v>96567.58</v>
      </c>
      <c r="AB53" s="8">
        <v>92069.87</v>
      </c>
      <c r="AC53" s="8"/>
      <c r="AD53" s="8">
        <v>128907.16</v>
      </c>
      <c r="AE53" s="8">
        <v>113097.93</v>
      </c>
      <c r="AF53" s="8">
        <v>119873.32</v>
      </c>
      <c r="AG53" s="8"/>
      <c r="AH53" s="8"/>
      <c r="AI53" s="8">
        <f t="shared" si="3"/>
        <v>0</v>
      </c>
      <c r="AJ53" s="8">
        <f t="shared" si="4"/>
        <v>0</v>
      </c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</row>
    <row r="54" spans="1:48" ht="15.75">
      <c r="A54" s="7">
        <v>10041</v>
      </c>
      <c r="B54" s="7" t="s">
        <v>82</v>
      </c>
      <c r="C54" s="8">
        <v>376772.86999999994</v>
      </c>
      <c r="D54" s="8">
        <f t="shared" si="0"/>
        <v>0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>
        <f t="shared" si="1"/>
        <v>376772.86999999994</v>
      </c>
      <c r="V54" s="8">
        <f t="shared" si="2"/>
        <v>221340.77999999997</v>
      </c>
      <c r="W54" s="8">
        <v>44746.63</v>
      </c>
      <c r="X54" s="8">
        <v>41447.269999999997</v>
      </c>
      <c r="Y54" s="8">
        <v>41644.269999999997</v>
      </c>
      <c r="Z54" s="8">
        <v>52350.84</v>
      </c>
      <c r="AA54" s="8">
        <v>41151.769999999997</v>
      </c>
      <c r="AB54" s="8"/>
      <c r="AC54" s="8">
        <v>57811.85</v>
      </c>
      <c r="AD54" s="8"/>
      <c r="AE54" s="8">
        <v>47337.11</v>
      </c>
      <c r="AF54" s="8">
        <v>50283.13</v>
      </c>
      <c r="AG54" s="8"/>
      <c r="AH54" s="8"/>
      <c r="AI54" s="8">
        <f t="shared" si="3"/>
        <v>0</v>
      </c>
      <c r="AJ54" s="8">
        <f t="shared" si="4"/>
        <v>0</v>
      </c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</row>
    <row r="55" spans="1:48" ht="15.75">
      <c r="A55" s="7">
        <v>10380</v>
      </c>
      <c r="B55" s="7" t="s">
        <v>83</v>
      </c>
      <c r="C55" s="8">
        <v>3495053.2699999996</v>
      </c>
      <c r="D55" s="8">
        <f t="shared" si="0"/>
        <v>3450126.6799999997</v>
      </c>
      <c r="E55" s="8">
        <v>836104.47</v>
      </c>
      <c r="F55" s="8"/>
      <c r="G55" s="8"/>
      <c r="H55" s="8">
        <v>2614022.21</v>
      </c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>
        <f t="shared" si="1"/>
        <v>0</v>
      </c>
      <c r="V55" s="8">
        <f t="shared" si="2"/>
        <v>0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>
        <f t="shared" si="3"/>
        <v>44926.59</v>
      </c>
      <c r="AJ55" s="8">
        <f t="shared" si="4"/>
        <v>44926.59</v>
      </c>
      <c r="AK55" s="8">
        <v>27741.25</v>
      </c>
      <c r="AL55" s="8"/>
      <c r="AM55" s="8"/>
      <c r="AN55" s="8">
        <v>17185.34</v>
      </c>
      <c r="AO55" s="8"/>
      <c r="AP55" s="8"/>
      <c r="AQ55" s="8"/>
      <c r="AR55" s="8"/>
      <c r="AS55" s="8"/>
      <c r="AT55" s="8"/>
      <c r="AU55" s="8"/>
      <c r="AV55" s="8"/>
    </row>
    <row r="56" spans="1:48" ht="15.75">
      <c r="A56" s="7">
        <v>10472</v>
      </c>
      <c r="B56" s="7" t="s">
        <v>84</v>
      </c>
      <c r="C56" s="8">
        <v>342543.62000000005</v>
      </c>
      <c r="D56" s="8">
        <f t="shared" si="0"/>
        <v>0</v>
      </c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>
        <f t="shared" si="1"/>
        <v>342543.62000000005</v>
      </c>
      <c r="V56" s="8">
        <f t="shared" si="2"/>
        <v>183379.79</v>
      </c>
      <c r="W56" s="8">
        <v>45728.72</v>
      </c>
      <c r="X56" s="8"/>
      <c r="Y56" s="8">
        <v>42414.79</v>
      </c>
      <c r="Z56" s="8">
        <v>53313.99</v>
      </c>
      <c r="AA56" s="8">
        <v>41922.29</v>
      </c>
      <c r="AB56" s="8"/>
      <c r="AC56" s="8">
        <v>59173.48</v>
      </c>
      <c r="AD56" s="8"/>
      <c r="AE56" s="8">
        <v>48493.27</v>
      </c>
      <c r="AF56" s="8">
        <v>51497.08</v>
      </c>
      <c r="AG56" s="8"/>
      <c r="AH56" s="8"/>
      <c r="AI56" s="8">
        <f t="shared" si="3"/>
        <v>0</v>
      </c>
      <c r="AJ56" s="8">
        <f t="shared" si="4"/>
        <v>0</v>
      </c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</row>
    <row r="57" spans="1:48" ht="15.75">
      <c r="A57" s="7">
        <v>10561</v>
      </c>
      <c r="B57" s="7" t="s">
        <v>85</v>
      </c>
      <c r="C57" s="8">
        <v>5371991.5699999994</v>
      </c>
      <c r="D57" s="8">
        <f t="shared" si="0"/>
        <v>873331.28</v>
      </c>
      <c r="E57" s="8">
        <v>477003.5</v>
      </c>
      <c r="F57" s="8"/>
      <c r="G57" s="8"/>
      <c r="H57" s="8"/>
      <c r="I57" s="8">
        <v>396327.78</v>
      </c>
      <c r="J57" s="8"/>
      <c r="K57" s="8"/>
      <c r="L57" s="8">
        <v>1579572.78</v>
      </c>
      <c r="M57" s="8"/>
      <c r="N57" s="8"/>
      <c r="O57" s="8"/>
      <c r="P57" s="8">
        <v>2486418.12</v>
      </c>
      <c r="Q57" s="8"/>
      <c r="R57" s="8">
        <v>247665.47</v>
      </c>
      <c r="S57" s="8"/>
      <c r="T57" s="8"/>
      <c r="U57" s="8">
        <f t="shared" si="1"/>
        <v>57843.96</v>
      </c>
      <c r="V57" s="8">
        <f t="shared" si="2"/>
        <v>0</v>
      </c>
      <c r="W57" s="8"/>
      <c r="X57" s="8"/>
      <c r="Y57" s="8"/>
      <c r="Z57" s="8"/>
      <c r="AA57" s="8"/>
      <c r="AB57" s="8"/>
      <c r="AC57" s="8"/>
      <c r="AD57" s="8">
        <v>57843.96</v>
      </c>
      <c r="AE57" s="8"/>
      <c r="AF57" s="8"/>
      <c r="AG57" s="8"/>
      <c r="AH57" s="8"/>
      <c r="AI57" s="8">
        <f t="shared" si="3"/>
        <v>127159.95999999999</v>
      </c>
      <c r="AJ57" s="8">
        <f t="shared" si="4"/>
        <v>26375.41</v>
      </c>
      <c r="AK57" s="8">
        <v>18229.96</v>
      </c>
      <c r="AL57" s="8"/>
      <c r="AM57" s="8"/>
      <c r="AN57" s="8"/>
      <c r="AO57" s="8">
        <v>8145.45</v>
      </c>
      <c r="AP57" s="8"/>
      <c r="AQ57" s="8">
        <v>60021.51</v>
      </c>
      <c r="AR57" s="8"/>
      <c r="AS57" s="8">
        <v>36988.559999999998</v>
      </c>
      <c r="AT57" s="8">
        <v>3774.48</v>
      </c>
      <c r="AU57" s="8"/>
      <c r="AV57" s="8"/>
    </row>
    <row r="58" spans="1:48" ht="15.75">
      <c r="A58" s="7">
        <v>12174</v>
      </c>
      <c r="B58" s="7" t="s">
        <v>86</v>
      </c>
      <c r="C58" s="8">
        <v>6161870.7982000001</v>
      </c>
      <c r="D58" s="8">
        <f t="shared" si="0"/>
        <v>5550706.0099999998</v>
      </c>
      <c r="E58" s="8"/>
      <c r="F58" s="8">
        <v>663220.24</v>
      </c>
      <c r="G58" s="8">
        <v>374722.97</v>
      </c>
      <c r="H58" s="8">
        <v>2982255.79</v>
      </c>
      <c r="I58" s="8">
        <v>1530507.01</v>
      </c>
      <c r="J58" s="8"/>
      <c r="K58" s="8"/>
      <c r="L58" s="8"/>
      <c r="M58" s="8"/>
      <c r="N58" s="8"/>
      <c r="O58" s="8"/>
      <c r="P58" s="8"/>
      <c r="Q58" s="8"/>
      <c r="R58" s="8">
        <v>544965.48</v>
      </c>
      <c r="S58" s="8"/>
      <c r="T58" s="8"/>
      <c r="U58" s="8">
        <f t="shared" si="1"/>
        <v>0</v>
      </c>
      <c r="V58" s="8">
        <f t="shared" si="2"/>
        <v>0</v>
      </c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>
        <f t="shared" si="3"/>
        <v>66199.308199999999</v>
      </c>
      <c r="AJ58" s="8">
        <f t="shared" si="4"/>
        <v>59336.598199999993</v>
      </c>
      <c r="AK58" s="8"/>
      <c r="AL58" s="8">
        <v>12733.0214</v>
      </c>
      <c r="AM58" s="8">
        <v>7259.1368000000002</v>
      </c>
      <c r="AN58" s="8">
        <v>23053.52</v>
      </c>
      <c r="AO58" s="8">
        <v>16290.92</v>
      </c>
      <c r="AP58" s="8"/>
      <c r="AQ58" s="8"/>
      <c r="AR58" s="8"/>
      <c r="AS58" s="8"/>
      <c r="AT58" s="8">
        <v>6862.71</v>
      </c>
      <c r="AU58" s="8"/>
      <c r="AV58" s="8"/>
    </row>
    <row r="59" spans="1:48" ht="15.75">
      <c r="A59" s="7">
        <v>12266</v>
      </c>
      <c r="B59" s="7" t="s">
        <v>87</v>
      </c>
      <c r="C59" s="8">
        <v>85983.43</v>
      </c>
      <c r="D59" s="8">
        <f t="shared" si="0"/>
        <v>0</v>
      </c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>
        <f t="shared" si="1"/>
        <v>85983.43</v>
      </c>
      <c r="V59" s="8">
        <f t="shared" si="2"/>
        <v>0</v>
      </c>
      <c r="W59" s="8"/>
      <c r="X59" s="8"/>
      <c r="Y59" s="8"/>
      <c r="Z59" s="8"/>
      <c r="AA59" s="8"/>
      <c r="AB59" s="8"/>
      <c r="AC59" s="8">
        <v>85983.43</v>
      </c>
      <c r="AD59" s="8"/>
      <c r="AE59" s="8"/>
      <c r="AF59" s="8"/>
      <c r="AG59" s="8"/>
      <c r="AH59" s="8"/>
      <c r="AI59" s="8">
        <f t="shared" si="3"/>
        <v>0</v>
      </c>
      <c r="AJ59" s="8">
        <f t="shared" si="4"/>
        <v>0</v>
      </c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</row>
    <row r="60" spans="1:48" ht="15.75">
      <c r="A60" s="7">
        <v>13825</v>
      </c>
      <c r="B60" s="7" t="s">
        <v>88</v>
      </c>
      <c r="C60" s="8">
        <v>1109979.0299999998</v>
      </c>
      <c r="D60" s="8">
        <f t="shared" si="0"/>
        <v>793126.44</v>
      </c>
      <c r="E60" s="8"/>
      <c r="F60" s="8"/>
      <c r="G60" s="8"/>
      <c r="H60" s="8"/>
      <c r="I60" s="8">
        <v>793126.44</v>
      </c>
      <c r="J60" s="8"/>
      <c r="K60" s="8"/>
      <c r="L60" s="8"/>
      <c r="M60" s="8"/>
      <c r="N60" s="8">
        <v>258586.51</v>
      </c>
      <c r="O60" s="8"/>
      <c r="P60" s="8"/>
      <c r="Q60" s="8"/>
      <c r="R60" s="8"/>
      <c r="S60" s="8"/>
      <c r="T60" s="8"/>
      <c r="U60" s="8">
        <f t="shared" si="1"/>
        <v>43616.480000000003</v>
      </c>
      <c r="V60" s="8">
        <f t="shared" si="2"/>
        <v>43616.480000000003</v>
      </c>
      <c r="W60" s="8"/>
      <c r="X60" s="8"/>
      <c r="Y60" s="8"/>
      <c r="Z60" s="8"/>
      <c r="AA60" s="8"/>
      <c r="AB60" s="8">
        <v>43616.480000000003</v>
      </c>
      <c r="AC60" s="8"/>
      <c r="AD60" s="8"/>
      <c r="AE60" s="8"/>
      <c r="AF60" s="8"/>
      <c r="AG60" s="8"/>
      <c r="AH60" s="8"/>
      <c r="AI60" s="8">
        <f t="shared" si="3"/>
        <v>14649.6</v>
      </c>
      <c r="AJ60" s="8">
        <f t="shared" si="4"/>
        <v>12218.18</v>
      </c>
      <c r="AK60" s="8"/>
      <c r="AL60" s="8"/>
      <c r="AM60" s="8"/>
      <c r="AN60" s="8"/>
      <c r="AO60" s="8">
        <v>12218.18</v>
      </c>
      <c r="AP60" s="8"/>
      <c r="AQ60" s="8"/>
      <c r="AR60" s="8">
        <v>2431.42</v>
      </c>
      <c r="AS60" s="8"/>
      <c r="AT60" s="8"/>
      <c r="AU60" s="8"/>
      <c r="AV60" s="8"/>
    </row>
    <row r="61" spans="1:48" ht="15.75">
      <c r="A61" s="7">
        <v>24117</v>
      </c>
      <c r="B61" s="7" t="s">
        <v>89</v>
      </c>
      <c r="C61" s="8">
        <v>167889.85</v>
      </c>
      <c r="D61" s="8">
        <f t="shared" si="0"/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>
        <f t="shared" si="1"/>
        <v>167889.85</v>
      </c>
      <c r="V61" s="8">
        <f t="shared" si="2"/>
        <v>91276.91</v>
      </c>
      <c r="W61" s="8">
        <v>22610.7</v>
      </c>
      <c r="X61" s="8"/>
      <c r="Y61" s="8">
        <v>21211.41</v>
      </c>
      <c r="Z61" s="8">
        <v>26538.89</v>
      </c>
      <c r="AA61" s="8">
        <v>20915.91</v>
      </c>
      <c r="AB61" s="8"/>
      <c r="AC61" s="8">
        <v>28672.94</v>
      </c>
      <c r="AD61" s="8"/>
      <c r="AE61" s="8">
        <v>23200.43</v>
      </c>
      <c r="AF61" s="8">
        <v>24739.57</v>
      </c>
      <c r="AG61" s="8"/>
      <c r="AH61" s="8"/>
      <c r="AI61" s="8">
        <f t="shared" si="3"/>
        <v>0</v>
      </c>
      <c r="AJ61" s="8">
        <f t="shared" si="4"/>
        <v>0</v>
      </c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</row>
    <row r="62" spans="1:48" ht="15.75">
      <c r="A62" s="7">
        <v>24118</v>
      </c>
      <c r="B62" s="7" t="s">
        <v>90</v>
      </c>
      <c r="C62" s="8">
        <v>950158.34000000008</v>
      </c>
      <c r="D62" s="8">
        <f t="shared" si="0"/>
        <v>532366.79</v>
      </c>
      <c r="E62" s="8">
        <v>532366.79</v>
      </c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>
        <f t="shared" si="1"/>
        <v>403177.34</v>
      </c>
      <c r="V62" s="8">
        <f t="shared" si="2"/>
        <v>159952.35999999999</v>
      </c>
      <c r="W62" s="8"/>
      <c r="X62" s="8"/>
      <c r="Y62" s="8">
        <v>49640.42</v>
      </c>
      <c r="Z62" s="8">
        <v>61558.02</v>
      </c>
      <c r="AA62" s="8">
        <v>48753.919999999998</v>
      </c>
      <c r="AB62" s="8"/>
      <c r="AC62" s="8">
        <v>67306.75</v>
      </c>
      <c r="AD62" s="8">
        <v>62973.08</v>
      </c>
      <c r="AE62" s="8">
        <v>54699.71</v>
      </c>
      <c r="AF62" s="8">
        <v>58245.440000000002</v>
      </c>
      <c r="AG62" s="8"/>
      <c r="AH62" s="8"/>
      <c r="AI62" s="8">
        <f t="shared" si="3"/>
        <v>14614.21</v>
      </c>
      <c r="AJ62" s="8">
        <f t="shared" si="4"/>
        <v>14614.21</v>
      </c>
      <c r="AK62" s="8">
        <v>14614.21</v>
      </c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</row>
    <row r="63" spans="1:48" ht="15.75">
      <c r="A63" s="7" t="s">
        <v>91</v>
      </c>
      <c r="B63" s="7"/>
      <c r="C63" s="8">
        <v>74175495.838200003</v>
      </c>
      <c r="D63" s="8">
        <f t="shared" si="0"/>
        <v>34367833.5</v>
      </c>
      <c r="E63" s="8">
        <v>4188311.7199999997</v>
      </c>
      <c r="F63" s="8">
        <v>2493223.25</v>
      </c>
      <c r="G63" s="8">
        <v>2700200.16</v>
      </c>
      <c r="H63" s="8">
        <v>17524991.98</v>
      </c>
      <c r="I63" s="8">
        <v>7461106.3899999987</v>
      </c>
      <c r="J63" s="8"/>
      <c r="K63" s="8"/>
      <c r="L63" s="8">
        <v>10999206.939999999</v>
      </c>
      <c r="M63" s="8"/>
      <c r="N63" s="8">
        <v>258586.51</v>
      </c>
      <c r="O63" s="8"/>
      <c r="P63" s="8">
        <v>16783431.629999999</v>
      </c>
      <c r="Q63" s="8"/>
      <c r="R63" s="8">
        <v>1956046.02</v>
      </c>
      <c r="S63" s="8"/>
      <c r="T63" s="8"/>
      <c r="U63" s="8">
        <f t="shared" si="1"/>
        <v>8670574.8399999999</v>
      </c>
      <c r="V63" s="8">
        <f t="shared" si="2"/>
        <v>4441485.03</v>
      </c>
      <c r="W63" s="8">
        <v>641689.98999999987</v>
      </c>
      <c r="X63" s="8">
        <v>584570.87</v>
      </c>
      <c r="Y63" s="8">
        <v>903018.46</v>
      </c>
      <c r="Z63" s="8">
        <v>1047005.33</v>
      </c>
      <c r="AA63" s="8">
        <v>681512.8400000002</v>
      </c>
      <c r="AB63" s="8">
        <v>583687.53999999992</v>
      </c>
      <c r="AC63" s="8">
        <v>921115.78</v>
      </c>
      <c r="AD63" s="8">
        <v>903746.65</v>
      </c>
      <c r="AE63" s="8">
        <v>980585.27</v>
      </c>
      <c r="AF63" s="8">
        <v>1423642.11</v>
      </c>
      <c r="AG63" s="8"/>
      <c r="AH63" s="8"/>
      <c r="AI63" s="8">
        <f t="shared" si="3"/>
        <v>1139816.3981999999</v>
      </c>
      <c r="AJ63" s="8">
        <f t="shared" si="4"/>
        <v>568719.18819999998</v>
      </c>
      <c r="AK63" s="8">
        <v>147585.81999999998</v>
      </c>
      <c r="AL63" s="8">
        <v>44264.1414</v>
      </c>
      <c r="AM63" s="8">
        <v>52469.736799999999</v>
      </c>
      <c r="AN63" s="8">
        <v>196583.67999999999</v>
      </c>
      <c r="AO63" s="8">
        <v>127815.81</v>
      </c>
      <c r="AP63" s="8"/>
      <c r="AQ63" s="8">
        <v>350496.1</v>
      </c>
      <c r="AR63" s="8">
        <v>2431.42</v>
      </c>
      <c r="AS63" s="8">
        <v>182861.02</v>
      </c>
      <c r="AT63" s="8">
        <v>35308.67</v>
      </c>
      <c r="AU63" s="8"/>
      <c r="AV63" s="8"/>
    </row>
    <row r="64" spans="1:48" ht="15.75">
      <c r="A64" s="7" t="s">
        <v>92</v>
      </c>
      <c r="B64" s="7"/>
      <c r="C64" s="8"/>
      <c r="D64" s="8">
        <f t="shared" si="0"/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>
        <f t="shared" si="1"/>
        <v>0</v>
      </c>
      <c r="V64" s="8">
        <f t="shared" si="2"/>
        <v>0</v>
      </c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>
        <f t="shared" si="3"/>
        <v>0</v>
      </c>
      <c r="AJ64" s="8">
        <f t="shared" si="4"/>
        <v>0</v>
      </c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</row>
    <row r="65" spans="1:48" ht="15.75">
      <c r="A65" s="7">
        <v>13764</v>
      </c>
      <c r="B65" s="7" t="s">
        <v>93</v>
      </c>
      <c r="C65" s="8">
        <v>3026780.6499999994</v>
      </c>
      <c r="D65" s="8">
        <f t="shared" si="0"/>
        <v>0</v>
      </c>
      <c r="E65" s="8"/>
      <c r="F65" s="8"/>
      <c r="G65" s="8"/>
      <c r="H65" s="8"/>
      <c r="I65" s="8"/>
      <c r="J65" s="8"/>
      <c r="K65" s="8"/>
      <c r="L65" s="8">
        <v>1430675.06</v>
      </c>
      <c r="M65" s="8"/>
      <c r="N65" s="8">
        <v>99967.83</v>
      </c>
      <c r="O65" s="8"/>
      <c r="P65" s="8">
        <v>1028424.86</v>
      </c>
      <c r="Q65" s="8"/>
      <c r="R65" s="8">
        <v>408964.69</v>
      </c>
      <c r="S65" s="8"/>
      <c r="T65" s="8"/>
      <c r="U65" s="8">
        <f t="shared" si="1"/>
        <v>0</v>
      </c>
      <c r="V65" s="8">
        <f t="shared" si="2"/>
        <v>0</v>
      </c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>
        <f t="shared" si="3"/>
        <v>58748.21</v>
      </c>
      <c r="AJ65" s="8">
        <f t="shared" si="4"/>
        <v>0</v>
      </c>
      <c r="AK65" s="8"/>
      <c r="AL65" s="8"/>
      <c r="AM65" s="8"/>
      <c r="AN65" s="8"/>
      <c r="AO65" s="8"/>
      <c r="AP65" s="8"/>
      <c r="AQ65" s="8">
        <v>33149.919999999998</v>
      </c>
      <c r="AR65" s="8">
        <v>460.9</v>
      </c>
      <c r="AS65" s="8">
        <v>22752.28</v>
      </c>
      <c r="AT65" s="8">
        <v>2385.11</v>
      </c>
      <c r="AU65" s="8"/>
      <c r="AV65" s="8"/>
    </row>
    <row r="66" spans="1:48" ht="15.75">
      <c r="A66" s="7">
        <v>13772</v>
      </c>
      <c r="B66" s="7" t="s">
        <v>94</v>
      </c>
      <c r="C66" s="8">
        <v>12522.02</v>
      </c>
      <c r="D66" s="8">
        <f t="shared" si="0"/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>
        <f t="shared" si="1"/>
        <v>12522.02</v>
      </c>
      <c r="V66" s="8">
        <f t="shared" si="2"/>
        <v>12522.02</v>
      </c>
      <c r="W66" s="8"/>
      <c r="X66" s="8"/>
      <c r="Y66" s="8"/>
      <c r="Z66" s="8"/>
      <c r="AA66" s="8"/>
      <c r="AB66" s="8">
        <v>12522.02</v>
      </c>
      <c r="AC66" s="8"/>
      <c r="AD66" s="8"/>
      <c r="AE66" s="8"/>
      <c r="AF66" s="8"/>
      <c r="AG66" s="8"/>
      <c r="AH66" s="8"/>
      <c r="AI66" s="8">
        <f t="shared" si="3"/>
        <v>0</v>
      </c>
      <c r="AJ66" s="8">
        <f t="shared" si="4"/>
        <v>0</v>
      </c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</row>
    <row r="67" spans="1:48" ht="15.75">
      <c r="A67" s="7">
        <v>13773</v>
      </c>
      <c r="B67" s="7" t="s">
        <v>95</v>
      </c>
      <c r="C67" s="8">
        <v>711624.02720000001</v>
      </c>
      <c r="D67" s="8">
        <f t="shared" si="0"/>
        <v>47027.77</v>
      </c>
      <c r="E67" s="8"/>
      <c r="F67" s="8"/>
      <c r="G67" s="8">
        <v>47027.77</v>
      </c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>
        <v>590664</v>
      </c>
      <c r="U67" s="8">
        <f t="shared" si="1"/>
        <v>60071.520000000004</v>
      </c>
      <c r="V67" s="8">
        <f t="shared" si="2"/>
        <v>12818.4</v>
      </c>
      <c r="W67" s="8"/>
      <c r="X67" s="8"/>
      <c r="Y67" s="8"/>
      <c r="Z67" s="8"/>
      <c r="AA67" s="8"/>
      <c r="AB67" s="8">
        <v>12818.4</v>
      </c>
      <c r="AC67" s="8"/>
      <c r="AD67" s="8"/>
      <c r="AE67" s="8"/>
      <c r="AF67" s="8"/>
      <c r="AG67" s="8"/>
      <c r="AH67" s="8">
        <v>47253.120000000003</v>
      </c>
      <c r="AI67" s="8">
        <f t="shared" si="3"/>
        <v>13860.7372</v>
      </c>
      <c r="AJ67" s="8">
        <f t="shared" si="4"/>
        <v>1220.5275999999999</v>
      </c>
      <c r="AK67" s="8"/>
      <c r="AL67" s="8"/>
      <c r="AM67" s="8">
        <v>1220.5275999999999</v>
      </c>
      <c r="AN67" s="8"/>
      <c r="AO67" s="8"/>
      <c r="AP67" s="8"/>
      <c r="AQ67" s="8"/>
      <c r="AR67" s="8"/>
      <c r="AS67" s="8"/>
      <c r="AT67" s="8"/>
      <c r="AU67" s="8"/>
      <c r="AV67" s="8">
        <v>12640.2096</v>
      </c>
    </row>
    <row r="68" spans="1:48" ht="15.75">
      <c r="A68" s="7">
        <v>13774</v>
      </c>
      <c r="B68" s="7" t="s">
        <v>96</v>
      </c>
      <c r="C68" s="8">
        <v>773251.48499999999</v>
      </c>
      <c r="D68" s="8">
        <f t="shared" si="0"/>
        <v>0</v>
      </c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>
        <v>56464.77</v>
      </c>
      <c r="S68" s="8"/>
      <c r="T68" s="8">
        <v>590664</v>
      </c>
      <c r="U68" s="8">
        <f t="shared" si="1"/>
        <v>112018.51000000001</v>
      </c>
      <c r="V68" s="8">
        <f t="shared" si="2"/>
        <v>39483.19</v>
      </c>
      <c r="W68" s="8"/>
      <c r="X68" s="8"/>
      <c r="Y68" s="8"/>
      <c r="Z68" s="8">
        <v>17924.400000000001</v>
      </c>
      <c r="AA68" s="8">
        <v>7150.65</v>
      </c>
      <c r="AB68" s="8">
        <v>14408.14</v>
      </c>
      <c r="AC68" s="8"/>
      <c r="AD68" s="8"/>
      <c r="AE68" s="8">
        <v>25282.2</v>
      </c>
      <c r="AF68" s="8"/>
      <c r="AG68" s="8"/>
      <c r="AH68" s="8">
        <v>47253.120000000003</v>
      </c>
      <c r="AI68" s="8">
        <f t="shared" si="3"/>
        <v>14104.205</v>
      </c>
      <c r="AJ68" s="8">
        <f t="shared" si="4"/>
        <v>0</v>
      </c>
      <c r="AK68" s="8"/>
      <c r="AL68" s="8"/>
      <c r="AM68" s="8"/>
      <c r="AN68" s="8"/>
      <c r="AO68" s="8"/>
      <c r="AP68" s="8"/>
      <c r="AQ68" s="8"/>
      <c r="AR68" s="8"/>
      <c r="AS68" s="8"/>
      <c r="AT68" s="8">
        <v>1463.9954</v>
      </c>
      <c r="AU68" s="8"/>
      <c r="AV68" s="8">
        <v>12640.2096</v>
      </c>
    </row>
    <row r="69" spans="1:48" ht="15.75">
      <c r="A69" s="7">
        <v>14317</v>
      </c>
      <c r="B69" s="7" t="s">
        <v>97</v>
      </c>
      <c r="C69" s="8">
        <v>1347826.5098000001</v>
      </c>
      <c r="D69" s="8">
        <f t="shared" si="0"/>
        <v>0</v>
      </c>
      <c r="E69" s="8"/>
      <c r="F69" s="8"/>
      <c r="G69" s="8"/>
      <c r="H69" s="8"/>
      <c r="I69" s="8"/>
      <c r="J69" s="8"/>
      <c r="K69" s="8"/>
      <c r="L69" s="8">
        <v>1313730.81</v>
      </c>
      <c r="M69" s="8"/>
      <c r="N69" s="8"/>
      <c r="O69" s="8"/>
      <c r="P69" s="8"/>
      <c r="Q69" s="8"/>
      <c r="R69" s="8"/>
      <c r="S69" s="8"/>
      <c r="T69" s="8"/>
      <c r="U69" s="8">
        <f t="shared" si="1"/>
        <v>0</v>
      </c>
      <c r="V69" s="8">
        <f t="shared" si="2"/>
        <v>0</v>
      </c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>
        <f t="shared" si="3"/>
        <v>34095.699800000002</v>
      </c>
      <c r="AJ69" s="8">
        <f t="shared" si="4"/>
        <v>0</v>
      </c>
      <c r="AK69" s="8"/>
      <c r="AL69" s="8"/>
      <c r="AM69" s="8"/>
      <c r="AN69" s="8"/>
      <c r="AO69" s="8"/>
      <c r="AP69" s="8"/>
      <c r="AQ69" s="8">
        <v>34095.699800000002</v>
      </c>
      <c r="AR69" s="8"/>
      <c r="AS69" s="8"/>
      <c r="AT69" s="8"/>
      <c r="AU69" s="8"/>
      <c r="AV69" s="8"/>
    </row>
    <row r="70" spans="1:48" ht="15.75">
      <c r="A70" s="7">
        <v>14429</v>
      </c>
      <c r="B70" s="7" t="s">
        <v>98</v>
      </c>
      <c r="C70" s="8">
        <v>596910.49000000011</v>
      </c>
      <c r="D70" s="8">
        <f t="shared" si="0"/>
        <v>0</v>
      </c>
      <c r="E70" s="8"/>
      <c r="F70" s="8"/>
      <c r="G70" s="8"/>
      <c r="H70" s="8"/>
      <c r="I70" s="8"/>
      <c r="J70" s="8"/>
      <c r="K70" s="8"/>
      <c r="L70" s="8">
        <v>449195.02</v>
      </c>
      <c r="M70" s="8"/>
      <c r="N70" s="8"/>
      <c r="O70" s="8"/>
      <c r="P70" s="8"/>
      <c r="Q70" s="8"/>
      <c r="R70" s="8"/>
      <c r="S70" s="8"/>
      <c r="T70" s="8"/>
      <c r="U70" s="8">
        <f t="shared" si="1"/>
        <v>121129.05</v>
      </c>
      <c r="V70" s="8">
        <f t="shared" si="2"/>
        <v>0</v>
      </c>
      <c r="W70" s="8"/>
      <c r="X70" s="8"/>
      <c r="Y70" s="8"/>
      <c r="Z70" s="8"/>
      <c r="AA70" s="8"/>
      <c r="AB70" s="8"/>
      <c r="AC70" s="8">
        <v>121129.05</v>
      </c>
      <c r="AD70" s="8"/>
      <c r="AE70" s="8"/>
      <c r="AF70" s="8"/>
      <c r="AG70" s="8"/>
      <c r="AH70" s="8"/>
      <c r="AI70" s="8">
        <f t="shared" si="3"/>
        <v>26586.42</v>
      </c>
      <c r="AJ70" s="8">
        <f t="shared" si="4"/>
        <v>0</v>
      </c>
      <c r="AK70" s="8"/>
      <c r="AL70" s="8"/>
      <c r="AM70" s="8"/>
      <c r="AN70" s="8"/>
      <c r="AO70" s="8"/>
      <c r="AP70" s="8"/>
      <c r="AQ70" s="8">
        <v>26586.42</v>
      </c>
      <c r="AR70" s="8"/>
      <c r="AS70" s="8"/>
      <c r="AT70" s="8"/>
      <c r="AU70" s="8"/>
      <c r="AV70" s="8"/>
    </row>
    <row r="71" spans="1:48" ht="15.75">
      <c r="A71" s="7">
        <v>15328</v>
      </c>
      <c r="B71" s="7" t="s">
        <v>99</v>
      </c>
      <c r="C71" s="8">
        <v>2933790.98</v>
      </c>
      <c r="D71" s="8">
        <f t="shared" si="0"/>
        <v>0</v>
      </c>
      <c r="E71" s="8"/>
      <c r="F71" s="8"/>
      <c r="G71" s="8"/>
      <c r="H71" s="8"/>
      <c r="I71" s="8"/>
      <c r="J71" s="8"/>
      <c r="K71" s="8"/>
      <c r="L71" s="8">
        <v>1421164.85</v>
      </c>
      <c r="M71" s="8"/>
      <c r="N71" s="8">
        <v>156552.95999999999</v>
      </c>
      <c r="O71" s="8"/>
      <c r="P71" s="8">
        <v>979922.44</v>
      </c>
      <c r="Q71" s="8"/>
      <c r="R71" s="8">
        <v>317461.89</v>
      </c>
      <c r="S71" s="8"/>
      <c r="T71" s="8"/>
      <c r="U71" s="8">
        <f t="shared" si="1"/>
        <v>0</v>
      </c>
      <c r="V71" s="8">
        <f t="shared" si="2"/>
        <v>0</v>
      </c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>
        <f t="shared" si="3"/>
        <v>58688.84</v>
      </c>
      <c r="AJ71" s="8">
        <f t="shared" si="4"/>
        <v>0</v>
      </c>
      <c r="AK71" s="8"/>
      <c r="AL71" s="8"/>
      <c r="AM71" s="8"/>
      <c r="AN71" s="8"/>
      <c r="AO71" s="8"/>
      <c r="AP71" s="8"/>
      <c r="AQ71" s="8">
        <v>33523.81</v>
      </c>
      <c r="AR71" s="8">
        <v>460.9</v>
      </c>
      <c r="AS71" s="8">
        <v>22102.19</v>
      </c>
      <c r="AT71" s="8">
        <v>2601.94</v>
      </c>
      <c r="AU71" s="8"/>
      <c r="AV71" s="8"/>
    </row>
    <row r="72" spans="1:48" ht="15.75">
      <c r="A72" s="7">
        <v>15330</v>
      </c>
      <c r="B72" s="7" t="s">
        <v>100</v>
      </c>
      <c r="C72" s="8">
        <v>13718.31</v>
      </c>
      <c r="D72" s="8">
        <f t="shared" si="0"/>
        <v>0</v>
      </c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>
        <f t="shared" si="1"/>
        <v>13718.31</v>
      </c>
      <c r="V72" s="8">
        <f t="shared" si="2"/>
        <v>0</v>
      </c>
      <c r="W72" s="8"/>
      <c r="X72" s="8"/>
      <c r="Y72" s="8"/>
      <c r="Z72" s="8"/>
      <c r="AA72" s="8"/>
      <c r="AB72" s="8"/>
      <c r="AC72" s="8"/>
      <c r="AD72" s="8"/>
      <c r="AE72" s="8">
        <v>13718.31</v>
      </c>
      <c r="AF72" s="8"/>
      <c r="AG72" s="8"/>
      <c r="AH72" s="8"/>
      <c r="AI72" s="8">
        <f t="shared" si="3"/>
        <v>0</v>
      </c>
      <c r="AJ72" s="8">
        <f t="shared" si="4"/>
        <v>0</v>
      </c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</row>
    <row r="73" spans="1:48" ht="15.75">
      <c r="A73" s="7">
        <v>15387</v>
      </c>
      <c r="B73" s="7" t="s">
        <v>101</v>
      </c>
      <c r="C73" s="8">
        <v>715589.25959999999</v>
      </c>
      <c r="D73" s="8">
        <f t="shared" si="0"/>
        <v>699402</v>
      </c>
      <c r="E73" s="8"/>
      <c r="F73" s="8"/>
      <c r="G73" s="8"/>
      <c r="H73" s="8">
        <v>699402</v>
      </c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>
        <f t="shared" si="1"/>
        <v>0</v>
      </c>
      <c r="V73" s="8">
        <f t="shared" si="2"/>
        <v>0</v>
      </c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>
        <f t="shared" si="3"/>
        <v>16187.259599999999</v>
      </c>
      <c r="AJ73" s="8">
        <f t="shared" si="4"/>
        <v>16187.259599999999</v>
      </c>
      <c r="AK73" s="8"/>
      <c r="AL73" s="8"/>
      <c r="AM73" s="8"/>
      <c r="AN73" s="8">
        <v>16187.259599999999</v>
      </c>
      <c r="AO73" s="8"/>
      <c r="AP73" s="8"/>
      <c r="AQ73" s="8"/>
      <c r="AR73" s="8"/>
      <c r="AS73" s="8"/>
      <c r="AT73" s="8"/>
      <c r="AU73" s="8"/>
      <c r="AV73" s="8"/>
    </row>
    <row r="74" spans="1:48" ht="15.75">
      <c r="A74" s="7">
        <v>16529</v>
      </c>
      <c r="B74" s="7" t="s">
        <v>102</v>
      </c>
      <c r="C74" s="8">
        <v>626984.15899999999</v>
      </c>
      <c r="D74" s="8">
        <f t="shared" si="0"/>
        <v>609582</v>
      </c>
      <c r="E74" s="8"/>
      <c r="F74" s="8"/>
      <c r="G74" s="8"/>
      <c r="H74" s="8">
        <v>609582</v>
      </c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>
        <f t="shared" si="1"/>
        <v>0</v>
      </c>
      <c r="V74" s="8">
        <f t="shared" si="2"/>
        <v>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>
        <f t="shared" si="3"/>
        <v>17402.159</v>
      </c>
      <c r="AJ74" s="8">
        <f t="shared" si="4"/>
        <v>17402.159</v>
      </c>
      <c r="AK74" s="8"/>
      <c r="AL74" s="8"/>
      <c r="AM74" s="8"/>
      <c r="AN74" s="8">
        <v>17402.159</v>
      </c>
      <c r="AO74" s="8"/>
      <c r="AP74" s="8"/>
      <c r="AQ74" s="8"/>
      <c r="AR74" s="8"/>
      <c r="AS74" s="8"/>
      <c r="AT74" s="8"/>
      <c r="AU74" s="8"/>
      <c r="AV74" s="8"/>
    </row>
    <row r="75" spans="1:48" ht="15.75">
      <c r="A75" s="7">
        <v>17484</v>
      </c>
      <c r="B75" s="7" t="s">
        <v>103</v>
      </c>
      <c r="C75" s="8">
        <v>921377.4</v>
      </c>
      <c r="D75" s="8">
        <f t="shared" ref="D75:D138" si="5">E75+F75+G75+H75+I75+J75</f>
        <v>0</v>
      </c>
      <c r="E75" s="8"/>
      <c r="F75" s="8"/>
      <c r="G75" s="8"/>
      <c r="H75" s="8"/>
      <c r="I75" s="8"/>
      <c r="J75" s="8"/>
      <c r="K75" s="8"/>
      <c r="L75" s="8">
        <v>651596.29</v>
      </c>
      <c r="M75" s="8"/>
      <c r="N75" s="8"/>
      <c r="O75" s="8"/>
      <c r="P75" s="8"/>
      <c r="Q75" s="8"/>
      <c r="R75" s="8">
        <v>183948.13</v>
      </c>
      <c r="S75" s="8"/>
      <c r="T75" s="8"/>
      <c r="U75" s="8">
        <f t="shared" ref="U75:U138" si="6">V75+AC75+AD75+AE75+AF75+AG75+AH75</f>
        <v>61167.6</v>
      </c>
      <c r="V75" s="8">
        <f t="shared" ref="V75:V138" si="7">W75+X75+Y75+Z75+AA75+AB75</f>
        <v>0</v>
      </c>
      <c r="W75" s="8"/>
      <c r="X75" s="8"/>
      <c r="Y75" s="8"/>
      <c r="Z75" s="8"/>
      <c r="AA75" s="8"/>
      <c r="AB75" s="8"/>
      <c r="AC75" s="8">
        <v>61167.6</v>
      </c>
      <c r="AD75" s="8"/>
      <c r="AE75" s="8"/>
      <c r="AF75" s="8"/>
      <c r="AG75" s="8"/>
      <c r="AH75" s="8"/>
      <c r="AI75" s="8">
        <f t="shared" ref="AI75:AI138" si="8">AJ75+AQ75+AR75+AS75+AT75+AU75+AV75</f>
        <v>24665.38</v>
      </c>
      <c r="AJ75" s="8">
        <f t="shared" ref="AJ75:AJ138" si="9">AK75+AL75+AM75+AN75+AO75+AP75</f>
        <v>0</v>
      </c>
      <c r="AK75" s="8"/>
      <c r="AL75" s="8"/>
      <c r="AM75" s="8"/>
      <c r="AN75" s="8"/>
      <c r="AO75" s="8"/>
      <c r="AP75" s="8"/>
      <c r="AQ75" s="8">
        <v>22930.77</v>
      </c>
      <c r="AR75" s="8"/>
      <c r="AS75" s="8"/>
      <c r="AT75" s="8">
        <v>1734.61</v>
      </c>
      <c r="AU75" s="8"/>
      <c r="AV75" s="8"/>
    </row>
    <row r="76" spans="1:48" ht="15.75">
      <c r="A76" s="7">
        <v>17487</v>
      </c>
      <c r="B76" s="7" t="s">
        <v>104</v>
      </c>
      <c r="C76" s="8">
        <v>72592.560199999993</v>
      </c>
      <c r="D76" s="8">
        <f t="shared" si="5"/>
        <v>27055.57</v>
      </c>
      <c r="E76" s="8"/>
      <c r="F76" s="8"/>
      <c r="G76" s="8">
        <v>27055.57</v>
      </c>
      <c r="H76" s="8"/>
      <c r="I76" s="8"/>
      <c r="J76" s="8"/>
      <c r="K76" s="8"/>
      <c r="L76" s="8"/>
      <c r="M76" s="8"/>
      <c r="N76" s="8"/>
      <c r="O76" s="8"/>
      <c r="P76" s="8"/>
      <c r="Q76" s="8"/>
      <c r="R76" s="8">
        <v>43223.264999999999</v>
      </c>
      <c r="S76" s="8"/>
      <c r="T76" s="8"/>
      <c r="U76" s="8">
        <f t="shared" si="6"/>
        <v>0</v>
      </c>
      <c r="V76" s="8">
        <f t="shared" si="7"/>
        <v>0</v>
      </c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>
        <f t="shared" si="8"/>
        <v>2313.7251999999999</v>
      </c>
      <c r="AJ76" s="8">
        <f t="shared" si="9"/>
        <v>1191.9372000000001</v>
      </c>
      <c r="AK76" s="8"/>
      <c r="AL76" s="8"/>
      <c r="AM76" s="8">
        <v>1191.9372000000001</v>
      </c>
      <c r="AN76" s="8"/>
      <c r="AO76" s="8"/>
      <c r="AP76" s="8"/>
      <c r="AQ76" s="8"/>
      <c r="AR76" s="8"/>
      <c r="AS76" s="8"/>
      <c r="AT76" s="8">
        <v>1121.788</v>
      </c>
      <c r="AU76" s="8"/>
      <c r="AV76" s="8"/>
    </row>
    <row r="77" spans="1:48" ht="15.75">
      <c r="A77" s="7">
        <v>17491</v>
      </c>
      <c r="B77" s="7" t="s">
        <v>105</v>
      </c>
      <c r="C77" s="8">
        <v>2047823.58</v>
      </c>
      <c r="D77" s="8">
        <f t="shared" si="5"/>
        <v>0</v>
      </c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>
        <v>1505100.02</v>
      </c>
      <c r="Q77" s="8"/>
      <c r="R77" s="8">
        <v>497662.93</v>
      </c>
      <c r="S77" s="8"/>
      <c r="T77" s="8"/>
      <c r="U77" s="8">
        <f t="shared" si="6"/>
        <v>0</v>
      </c>
      <c r="V77" s="8">
        <f t="shared" si="7"/>
        <v>0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>
        <f t="shared" si="8"/>
        <v>45060.630000000005</v>
      </c>
      <c r="AJ77" s="8">
        <f t="shared" si="9"/>
        <v>0</v>
      </c>
      <c r="AK77" s="8"/>
      <c r="AL77" s="8"/>
      <c r="AM77" s="8"/>
      <c r="AN77" s="8"/>
      <c r="AO77" s="8"/>
      <c r="AP77" s="8"/>
      <c r="AQ77" s="8"/>
      <c r="AR77" s="8"/>
      <c r="AS77" s="8">
        <v>40160.300000000003</v>
      </c>
      <c r="AT77" s="8">
        <v>4900.33</v>
      </c>
      <c r="AU77" s="8"/>
      <c r="AV77" s="8"/>
    </row>
    <row r="78" spans="1:48" ht="15.75">
      <c r="A78" s="7" t="s">
        <v>106</v>
      </c>
      <c r="B78" s="7"/>
      <c r="C78" s="8">
        <v>13800791.430800002</v>
      </c>
      <c r="D78" s="8">
        <f t="shared" si="5"/>
        <v>1383067.34</v>
      </c>
      <c r="E78" s="8"/>
      <c r="F78" s="8"/>
      <c r="G78" s="8">
        <v>74083.34</v>
      </c>
      <c r="H78" s="8">
        <v>1308984</v>
      </c>
      <c r="I78" s="8"/>
      <c r="J78" s="8"/>
      <c r="K78" s="8"/>
      <c r="L78" s="8">
        <v>5266362.03</v>
      </c>
      <c r="M78" s="8"/>
      <c r="N78" s="8">
        <v>256520.78999999998</v>
      </c>
      <c r="O78" s="8"/>
      <c r="P78" s="8">
        <v>3513447.32</v>
      </c>
      <c r="Q78" s="8"/>
      <c r="R78" s="8">
        <v>1507725.675</v>
      </c>
      <c r="S78" s="8"/>
      <c r="T78" s="8">
        <v>1181328</v>
      </c>
      <c r="U78" s="8">
        <f t="shared" si="6"/>
        <v>380627.01</v>
      </c>
      <c r="V78" s="8">
        <f t="shared" si="7"/>
        <v>64823.61</v>
      </c>
      <c r="W78" s="8"/>
      <c r="X78" s="8"/>
      <c r="Y78" s="8"/>
      <c r="Z78" s="8">
        <v>17924.400000000001</v>
      </c>
      <c r="AA78" s="8">
        <v>7150.65</v>
      </c>
      <c r="AB78" s="8">
        <v>39748.559999999998</v>
      </c>
      <c r="AC78" s="8">
        <v>182296.65</v>
      </c>
      <c r="AD78" s="8"/>
      <c r="AE78" s="8">
        <v>39000.51</v>
      </c>
      <c r="AF78" s="8"/>
      <c r="AG78" s="8"/>
      <c r="AH78" s="8">
        <v>94506.240000000005</v>
      </c>
      <c r="AI78" s="8">
        <f t="shared" si="8"/>
        <v>311713.26579999999</v>
      </c>
      <c r="AJ78" s="8">
        <f t="shared" si="9"/>
        <v>36001.883399999999</v>
      </c>
      <c r="AK78" s="8"/>
      <c r="AL78" s="8"/>
      <c r="AM78" s="8">
        <v>2412.4647999999997</v>
      </c>
      <c r="AN78" s="8">
        <v>33589.418599999997</v>
      </c>
      <c r="AO78" s="8"/>
      <c r="AP78" s="8"/>
      <c r="AQ78" s="8">
        <v>150286.61979999999</v>
      </c>
      <c r="AR78" s="8">
        <v>921.8</v>
      </c>
      <c r="AS78" s="8">
        <v>85014.77</v>
      </c>
      <c r="AT78" s="8">
        <v>14207.7734</v>
      </c>
      <c r="AU78" s="8"/>
      <c r="AV78" s="8">
        <v>25280.4192</v>
      </c>
    </row>
    <row r="79" spans="1:48" ht="15.75">
      <c r="A79" s="7" t="s">
        <v>107</v>
      </c>
      <c r="B79" s="7"/>
      <c r="C79" s="8"/>
      <c r="D79" s="8">
        <f t="shared" si="5"/>
        <v>0</v>
      </c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>
        <f t="shared" si="6"/>
        <v>0</v>
      </c>
      <c r="V79" s="8">
        <f t="shared" si="7"/>
        <v>0</v>
      </c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>
        <f t="shared" si="8"/>
        <v>0</v>
      </c>
      <c r="AJ79" s="8">
        <f t="shared" si="9"/>
        <v>0</v>
      </c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</row>
    <row r="80" spans="1:48" ht="15.75">
      <c r="A80" s="7">
        <v>71</v>
      </c>
      <c r="B80" s="7" t="s">
        <v>108</v>
      </c>
      <c r="C80" s="8">
        <v>24839.760000000002</v>
      </c>
      <c r="D80" s="8">
        <f t="shared" si="5"/>
        <v>0</v>
      </c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>
        <f t="shared" si="6"/>
        <v>24839.760000000002</v>
      </c>
      <c r="V80" s="8">
        <f t="shared" si="7"/>
        <v>19329.2</v>
      </c>
      <c r="W80" s="8"/>
      <c r="X80" s="8"/>
      <c r="Y80" s="8">
        <v>9647.44</v>
      </c>
      <c r="Z80" s="8"/>
      <c r="AA80" s="8">
        <v>9681.76</v>
      </c>
      <c r="AB80" s="8"/>
      <c r="AC80" s="8"/>
      <c r="AD80" s="8"/>
      <c r="AE80" s="8"/>
      <c r="AF80" s="8">
        <v>5510.56</v>
      </c>
      <c r="AG80" s="8"/>
      <c r="AH80" s="8"/>
      <c r="AI80" s="8">
        <f t="shared" si="8"/>
        <v>0</v>
      </c>
      <c r="AJ80" s="8">
        <f t="shared" si="9"/>
        <v>0</v>
      </c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</row>
    <row r="81" spans="1:48" ht="15.75">
      <c r="A81" s="7">
        <v>270</v>
      </c>
      <c r="B81" s="7" t="s">
        <v>109</v>
      </c>
      <c r="C81" s="8">
        <v>55957.770000000004</v>
      </c>
      <c r="D81" s="8">
        <f t="shared" si="5"/>
        <v>0</v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>
        <f t="shared" si="6"/>
        <v>55957.770000000004</v>
      </c>
      <c r="V81" s="8">
        <f t="shared" si="7"/>
        <v>27521.91</v>
      </c>
      <c r="W81" s="8"/>
      <c r="X81" s="8"/>
      <c r="Y81" s="8">
        <v>8661.75</v>
      </c>
      <c r="Z81" s="8">
        <v>13481.6</v>
      </c>
      <c r="AA81" s="8">
        <v>5378.56</v>
      </c>
      <c r="AB81" s="8"/>
      <c r="AC81" s="8">
        <v>26169.86</v>
      </c>
      <c r="AD81" s="8"/>
      <c r="AE81" s="8"/>
      <c r="AF81" s="8">
        <v>2266</v>
      </c>
      <c r="AG81" s="8"/>
      <c r="AH81" s="8"/>
      <c r="AI81" s="8">
        <f t="shared" si="8"/>
        <v>0</v>
      </c>
      <c r="AJ81" s="8">
        <f t="shared" si="9"/>
        <v>0</v>
      </c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</row>
    <row r="82" spans="1:48" ht="15.75">
      <c r="A82" s="7">
        <v>338</v>
      </c>
      <c r="B82" s="7" t="s">
        <v>110</v>
      </c>
      <c r="C82" s="8">
        <v>1369603.0599999998</v>
      </c>
      <c r="D82" s="8">
        <f t="shared" si="5"/>
        <v>1352669</v>
      </c>
      <c r="E82" s="8"/>
      <c r="F82" s="8">
        <v>114146</v>
      </c>
      <c r="G82" s="8">
        <v>93908</v>
      </c>
      <c r="H82" s="8">
        <v>984395</v>
      </c>
      <c r="I82" s="8">
        <v>160220</v>
      </c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>
        <f t="shared" si="6"/>
        <v>0</v>
      </c>
      <c r="V82" s="8">
        <f t="shared" si="7"/>
        <v>0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>
        <f t="shared" si="8"/>
        <v>16934.059999999998</v>
      </c>
      <c r="AJ82" s="8">
        <f t="shared" si="9"/>
        <v>16934.059999999998</v>
      </c>
      <c r="AK82" s="8"/>
      <c r="AL82" s="8">
        <v>1428.99</v>
      </c>
      <c r="AM82" s="8">
        <v>1175.6300000000001</v>
      </c>
      <c r="AN82" s="8">
        <v>12323.64</v>
      </c>
      <c r="AO82" s="8">
        <v>2005.8</v>
      </c>
      <c r="AP82" s="8"/>
      <c r="AQ82" s="8"/>
      <c r="AR82" s="8"/>
      <c r="AS82" s="8"/>
      <c r="AT82" s="8"/>
      <c r="AU82" s="8"/>
      <c r="AV82" s="8"/>
    </row>
    <row r="83" spans="1:48" ht="15.75">
      <c r="A83" s="7">
        <v>418</v>
      </c>
      <c r="B83" s="7" t="s">
        <v>111</v>
      </c>
      <c r="C83" s="8">
        <v>267574.7</v>
      </c>
      <c r="D83" s="8">
        <f t="shared" si="5"/>
        <v>261291.29</v>
      </c>
      <c r="E83" s="8"/>
      <c r="F83" s="8"/>
      <c r="G83" s="8">
        <v>92311.16</v>
      </c>
      <c r="H83" s="8"/>
      <c r="I83" s="8">
        <v>168980.13</v>
      </c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>
        <f t="shared" si="6"/>
        <v>0</v>
      </c>
      <c r="V83" s="8">
        <f t="shared" si="7"/>
        <v>0</v>
      </c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>
        <f t="shared" si="8"/>
        <v>6283.41</v>
      </c>
      <c r="AJ83" s="8">
        <f t="shared" si="9"/>
        <v>6283.41</v>
      </c>
      <c r="AK83" s="8"/>
      <c r="AL83" s="8"/>
      <c r="AM83" s="8">
        <v>2048.1799999999998</v>
      </c>
      <c r="AN83" s="8"/>
      <c r="AO83" s="8">
        <v>4235.2299999999996</v>
      </c>
      <c r="AP83" s="8"/>
      <c r="AQ83" s="8"/>
      <c r="AR83" s="8"/>
      <c r="AS83" s="8"/>
      <c r="AT83" s="8"/>
      <c r="AU83" s="8"/>
      <c r="AV83" s="8"/>
    </row>
    <row r="84" spans="1:48" ht="15.75">
      <c r="A84" s="7">
        <v>912</v>
      </c>
      <c r="B84" s="7" t="s">
        <v>112</v>
      </c>
      <c r="C84" s="8">
        <v>55887.59</v>
      </c>
      <c r="D84" s="8">
        <f t="shared" si="5"/>
        <v>0</v>
      </c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>
        <f t="shared" si="6"/>
        <v>55887.59</v>
      </c>
      <c r="V84" s="8">
        <f t="shared" si="7"/>
        <v>27521.91</v>
      </c>
      <c r="W84" s="8"/>
      <c r="X84" s="8"/>
      <c r="Y84" s="8">
        <v>8661.75</v>
      </c>
      <c r="Z84" s="8">
        <v>13481.6</v>
      </c>
      <c r="AA84" s="8">
        <v>5378.56</v>
      </c>
      <c r="AB84" s="8"/>
      <c r="AC84" s="8">
        <v>26099.68</v>
      </c>
      <c r="AD84" s="8"/>
      <c r="AE84" s="8"/>
      <c r="AF84" s="8">
        <v>2266</v>
      </c>
      <c r="AG84" s="8"/>
      <c r="AH84" s="8"/>
      <c r="AI84" s="8">
        <f t="shared" si="8"/>
        <v>0</v>
      </c>
      <c r="AJ84" s="8">
        <f t="shared" si="9"/>
        <v>0</v>
      </c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</row>
    <row r="85" spans="1:48" ht="15.75">
      <c r="A85" s="7">
        <v>915</v>
      </c>
      <c r="B85" s="7" t="s">
        <v>113</v>
      </c>
      <c r="C85" s="8">
        <v>2843101.01</v>
      </c>
      <c r="D85" s="8">
        <f t="shared" si="5"/>
        <v>0</v>
      </c>
      <c r="E85" s="8"/>
      <c r="F85" s="8"/>
      <c r="G85" s="8"/>
      <c r="H85" s="8"/>
      <c r="I85" s="8"/>
      <c r="J85" s="8"/>
      <c r="K85" s="8"/>
      <c r="L85" s="8">
        <v>2804688</v>
      </c>
      <c r="M85" s="8"/>
      <c r="N85" s="8"/>
      <c r="O85" s="8"/>
      <c r="P85" s="8"/>
      <c r="Q85" s="8"/>
      <c r="R85" s="8"/>
      <c r="S85" s="8"/>
      <c r="T85" s="8"/>
      <c r="U85" s="8">
        <f t="shared" si="6"/>
        <v>0</v>
      </c>
      <c r="V85" s="8">
        <f t="shared" si="7"/>
        <v>0</v>
      </c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>
        <f t="shared" si="8"/>
        <v>38413.01</v>
      </c>
      <c r="AJ85" s="8">
        <f t="shared" si="9"/>
        <v>0</v>
      </c>
      <c r="AK85" s="8"/>
      <c r="AL85" s="8"/>
      <c r="AM85" s="8"/>
      <c r="AN85" s="8"/>
      <c r="AO85" s="8"/>
      <c r="AP85" s="8"/>
      <c r="AQ85" s="8">
        <v>38413.01</v>
      </c>
      <c r="AR85" s="8"/>
      <c r="AS85" s="8"/>
      <c r="AT85" s="8"/>
      <c r="AU85" s="8"/>
      <c r="AV85" s="8"/>
    </row>
    <row r="86" spans="1:48" ht="15.75">
      <c r="A86" s="7">
        <v>1141</v>
      </c>
      <c r="B86" s="7" t="s">
        <v>114</v>
      </c>
      <c r="C86" s="8">
        <v>4985.2</v>
      </c>
      <c r="D86" s="8">
        <f t="shared" si="5"/>
        <v>0</v>
      </c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>
        <f t="shared" si="6"/>
        <v>4985.2</v>
      </c>
      <c r="V86" s="8">
        <f t="shared" si="7"/>
        <v>0</v>
      </c>
      <c r="W86" s="8"/>
      <c r="X86" s="8"/>
      <c r="Y86" s="8"/>
      <c r="Z86" s="8"/>
      <c r="AA86" s="8"/>
      <c r="AB86" s="8"/>
      <c r="AC86" s="8"/>
      <c r="AD86" s="8"/>
      <c r="AE86" s="8"/>
      <c r="AF86" s="8">
        <v>4985.2</v>
      </c>
      <c r="AG86" s="8"/>
      <c r="AH86" s="8"/>
      <c r="AI86" s="8">
        <f t="shared" si="8"/>
        <v>0</v>
      </c>
      <c r="AJ86" s="8">
        <f t="shared" si="9"/>
        <v>0</v>
      </c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</row>
    <row r="87" spans="1:48" ht="15.75">
      <c r="A87" s="7">
        <v>1196</v>
      </c>
      <c r="B87" s="7" t="s">
        <v>115</v>
      </c>
      <c r="C87" s="8">
        <v>4713.28</v>
      </c>
      <c r="D87" s="8">
        <f t="shared" si="5"/>
        <v>0</v>
      </c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>
        <f t="shared" si="6"/>
        <v>4713.28</v>
      </c>
      <c r="V87" s="8">
        <f t="shared" si="7"/>
        <v>0</v>
      </c>
      <c r="W87" s="8"/>
      <c r="X87" s="8"/>
      <c r="Y87" s="8"/>
      <c r="Z87" s="8"/>
      <c r="AA87" s="8"/>
      <c r="AB87" s="8"/>
      <c r="AC87" s="8"/>
      <c r="AD87" s="8"/>
      <c r="AE87" s="8"/>
      <c r="AF87" s="8">
        <v>4713.28</v>
      </c>
      <c r="AG87" s="8"/>
      <c r="AH87" s="8"/>
      <c r="AI87" s="8">
        <f t="shared" si="8"/>
        <v>0</v>
      </c>
      <c r="AJ87" s="8">
        <f t="shared" si="9"/>
        <v>0</v>
      </c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spans="1:48" ht="15.75">
      <c r="A88" s="7">
        <v>1204</v>
      </c>
      <c r="B88" s="7" t="s">
        <v>116</v>
      </c>
      <c r="C88" s="8">
        <v>31557.68</v>
      </c>
      <c r="D88" s="8">
        <f t="shared" si="5"/>
        <v>0</v>
      </c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>
        <f t="shared" si="6"/>
        <v>31557.68</v>
      </c>
      <c r="V88" s="8">
        <f t="shared" si="7"/>
        <v>10853.92</v>
      </c>
      <c r="W88" s="8"/>
      <c r="X88" s="8"/>
      <c r="Y88" s="8">
        <v>10853.92</v>
      </c>
      <c r="Z88" s="8"/>
      <c r="AA88" s="8"/>
      <c r="AB88" s="8"/>
      <c r="AC88" s="8"/>
      <c r="AD88" s="8">
        <v>12455.52</v>
      </c>
      <c r="AE88" s="8"/>
      <c r="AF88" s="8">
        <v>8248.24</v>
      </c>
      <c r="AG88" s="8"/>
      <c r="AH88" s="8"/>
      <c r="AI88" s="8">
        <f t="shared" si="8"/>
        <v>0</v>
      </c>
      <c r="AJ88" s="8">
        <f t="shared" si="9"/>
        <v>0</v>
      </c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</row>
    <row r="89" spans="1:48" ht="15.75">
      <c r="A89" s="7">
        <v>1205</v>
      </c>
      <c r="B89" s="7" t="s">
        <v>117</v>
      </c>
      <c r="C89" s="8">
        <v>75874.67</v>
      </c>
      <c r="D89" s="8">
        <f t="shared" si="5"/>
        <v>0</v>
      </c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>
        <f t="shared" si="6"/>
        <v>75874.67</v>
      </c>
      <c r="V89" s="8">
        <f t="shared" si="7"/>
        <v>31909.71</v>
      </c>
      <c r="W89" s="8"/>
      <c r="X89" s="8"/>
      <c r="Y89" s="8"/>
      <c r="Z89" s="8">
        <v>31909.71</v>
      </c>
      <c r="AA89" s="8"/>
      <c r="AB89" s="8"/>
      <c r="AC89" s="8">
        <v>35440.400000000001</v>
      </c>
      <c r="AD89" s="8"/>
      <c r="AE89" s="8"/>
      <c r="AF89" s="8">
        <v>8524.56</v>
      </c>
      <c r="AG89" s="8"/>
      <c r="AH89" s="8"/>
      <c r="AI89" s="8">
        <f t="shared" si="8"/>
        <v>0</v>
      </c>
      <c r="AJ89" s="8">
        <f t="shared" si="9"/>
        <v>0</v>
      </c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</row>
    <row r="90" spans="1:48" ht="15.75">
      <c r="A90" s="7">
        <v>1206</v>
      </c>
      <c r="B90" s="7" t="s">
        <v>118</v>
      </c>
      <c r="C90" s="8">
        <v>30296.05</v>
      </c>
      <c r="D90" s="8">
        <f t="shared" si="5"/>
        <v>0</v>
      </c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>
        <f t="shared" si="6"/>
        <v>30296.05</v>
      </c>
      <c r="V90" s="8">
        <f t="shared" si="7"/>
        <v>0</v>
      </c>
      <c r="W90" s="8"/>
      <c r="X90" s="8"/>
      <c r="Y90" s="8"/>
      <c r="Z90" s="8"/>
      <c r="AA90" s="8"/>
      <c r="AB90" s="8"/>
      <c r="AC90" s="8"/>
      <c r="AD90" s="8"/>
      <c r="AE90" s="8"/>
      <c r="AF90" s="8">
        <v>30296.05</v>
      </c>
      <c r="AG90" s="8"/>
      <c r="AH90" s="8"/>
      <c r="AI90" s="8">
        <f t="shared" si="8"/>
        <v>0</v>
      </c>
      <c r="AJ90" s="8">
        <f t="shared" si="9"/>
        <v>0</v>
      </c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</row>
    <row r="91" spans="1:48" ht="15.75">
      <c r="A91" s="7">
        <v>1207</v>
      </c>
      <c r="B91" s="7" t="s">
        <v>119</v>
      </c>
      <c r="C91" s="8">
        <v>215700.7</v>
      </c>
      <c r="D91" s="8">
        <f t="shared" si="5"/>
        <v>213021.6</v>
      </c>
      <c r="E91" s="8"/>
      <c r="F91" s="8"/>
      <c r="G91" s="8">
        <v>213021.6</v>
      </c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>
        <f t="shared" si="6"/>
        <v>0</v>
      </c>
      <c r="V91" s="8">
        <f t="shared" si="7"/>
        <v>0</v>
      </c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>
        <f t="shared" si="8"/>
        <v>2679.1</v>
      </c>
      <c r="AJ91" s="8">
        <f t="shared" si="9"/>
        <v>2679.1</v>
      </c>
      <c r="AK91" s="8"/>
      <c r="AL91" s="8"/>
      <c r="AM91" s="8">
        <v>2679.1</v>
      </c>
      <c r="AN91" s="8"/>
      <c r="AO91" s="8"/>
      <c r="AP91" s="8"/>
      <c r="AQ91" s="8"/>
      <c r="AR91" s="8"/>
      <c r="AS91" s="8"/>
      <c r="AT91" s="8"/>
      <c r="AU91" s="8"/>
      <c r="AV91" s="8"/>
    </row>
    <row r="92" spans="1:48" ht="15.75">
      <c r="A92" s="7">
        <v>1431</v>
      </c>
      <c r="B92" s="7" t="s">
        <v>120</v>
      </c>
      <c r="C92" s="8">
        <v>98110.18</v>
      </c>
      <c r="D92" s="8">
        <f t="shared" si="5"/>
        <v>0</v>
      </c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>
        <f t="shared" si="6"/>
        <v>98110.18</v>
      </c>
      <c r="V92" s="8">
        <f t="shared" si="7"/>
        <v>54594.02</v>
      </c>
      <c r="W92" s="8"/>
      <c r="X92" s="8"/>
      <c r="Y92" s="8">
        <v>9044.64</v>
      </c>
      <c r="Z92" s="8">
        <v>32102.98</v>
      </c>
      <c r="AA92" s="8">
        <v>13446.4</v>
      </c>
      <c r="AB92" s="8"/>
      <c r="AC92" s="8">
        <v>35721.120000000003</v>
      </c>
      <c r="AD92" s="8"/>
      <c r="AE92" s="8"/>
      <c r="AF92" s="8">
        <v>7795.04</v>
      </c>
      <c r="AG92" s="8"/>
      <c r="AH92" s="8"/>
      <c r="AI92" s="8">
        <f t="shared" si="8"/>
        <v>0</v>
      </c>
      <c r="AJ92" s="8">
        <f t="shared" si="9"/>
        <v>0</v>
      </c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</row>
    <row r="93" spans="1:48" ht="15.75">
      <c r="A93" s="7">
        <v>2479</v>
      </c>
      <c r="B93" s="7" t="s">
        <v>121</v>
      </c>
      <c r="C93" s="8">
        <v>26738.799999999999</v>
      </c>
      <c r="D93" s="8">
        <f t="shared" si="5"/>
        <v>0</v>
      </c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>
        <f t="shared" si="6"/>
        <v>26738.799999999999</v>
      </c>
      <c r="V93" s="8">
        <f t="shared" si="7"/>
        <v>26738.799999999999</v>
      </c>
      <c r="W93" s="8"/>
      <c r="X93" s="8"/>
      <c r="Y93" s="8"/>
      <c r="Z93" s="8">
        <v>26738.799999999999</v>
      </c>
      <c r="AA93" s="8"/>
      <c r="AB93" s="8"/>
      <c r="AC93" s="8"/>
      <c r="AD93" s="8"/>
      <c r="AE93" s="8"/>
      <c r="AF93" s="8"/>
      <c r="AG93" s="8"/>
      <c r="AH93" s="8"/>
      <c r="AI93" s="8">
        <f t="shared" si="8"/>
        <v>0</v>
      </c>
      <c r="AJ93" s="8">
        <f t="shared" si="9"/>
        <v>0</v>
      </c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</row>
    <row r="94" spans="1:48" ht="15.75">
      <c r="A94" s="7">
        <v>2481</v>
      </c>
      <c r="B94" s="7" t="s">
        <v>122</v>
      </c>
      <c r="C94" s="8">
        <v>7777.44</v>
      </c>
      <c r="D94" s="8">
        <f t="shared" si="5"/>
        <v>0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>
        <f t="shared" si="6"/>
        <v>7777.44</v>
      </c>
      <c r="V94" s="8">
        <f t="shared" si="7"/>
        <v>7777.44</v>
      </c>
      <c r="W94" s="8">
        <v>7777.44</v>
      </c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>
        <f t="shared" si="8"/>
        <v>0</v>
      </c>
      <c r="AJ94" s="8">
        <f t="shared" si="9"/>
        <v>0</v>
      </c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spans="1:48" ht="15.75">
      <c r="A95" s="7">
        <v>2564</v>
      </c>
      <c r="B95" s="7" t="s">
        <v>123</v>
      </c>
      <c r="C95" s="8">
        <v>37148.329999999994</v>
      </c>
      <c r="D95" s="8">
        <f t="shared" si="5"/>
        <v>0</v>
      </c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>
        <f t="shared" si="6"/>
        <v>37148.329999999994</v>
      </c>
      <c r="V95" s="8">
        <f t="shared" si="7"/>
        <v>32253.769999999997</v>
      </c>
      <c r="W95" s="8"/>
      <c r="X95" s="8"/>
      <c r="Y95" s="8">
        <v>22572.01</v>
      </c>
      <c r="Z95" s="8"/>
      <c r="AA95" s="8">
        <v>9681.76</v>
      </c>
      <c r="AB95" s="8"/>
      <c r="AC95" s="8"/>
      <c r="AD95" s="8"/>
      <c r="AE95" s="8"/>
      <c r="AF95" s="8">
        <v>4894.5600000000004</v>
      </c>
      <c r="AG95" s="8"/>
      <c r="AH95" s="8"/>
      <c r="AI95" s="8">
        <f t="shared" si="8"/>
        <v>0</v>
      </c>
      <c r="AJ95" s="8">
        <f t="shared" si="9"/>
        <v>0</v>
      </c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</row>
    <row r="96" spans="1:48" ht="15.75">
      <c r="A96" s="7">
        <v>2565</v>
      </c>
      <c r="B96" s="7" t="s">
        <v>124</v>
      </c>
      <c r="C96" s="8">
        <v>1018225.2</v>
      </c>
      <c r="D96" s="8">
        <f t="shared" si="5"/>
        <v>607664</v>
      </c>
      <c r="E96" s="8"/>
      <c r="F96" s="8"/>
      <c r="G96" s="8"/>
      <c r="H96" s="8">
        <v>607664</v>
      </c>
      <c r="I96" s="8"/>
      <c r="J96" s="8"/>
      <c r="K96" s="8"/>
      <c r="L96" s="8"/>
      <c r="M96" s="8"/>
      <c r="N96" s="8"/>
      <c r="O96" s="8"/>
      <c r="P96" s="8"/>
      <c r="Q96" s="8"/>
      <c r="R96" s="8">
        <v>396804</v>
      </c>
      <c r="S96" s="8"/>
      <c r="T96" s="8"/>
      <c r="U96" s="8">
        <f t="shared" si="6"/>
        <v>0</v>
      </c>
      <c r="V96" s="8">
        <f t="shared" si="7"/>
        <v>0</v>
      </c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>
        <f t="shared" si="8"/>
        <v>13757.2</v>
      </c>
      <c r="AJ96" s="8">
        <f t="shared" si="9"/>
        <v>8322.57</v>
      </c>
      <c r="AK96" s="8"/>
      <c r="AL96" s="8"/>
      <c r="AM96" s="8"/>
      <c r="AN96" s="8">
        <v>8322.57</v>
      </c>
      <c r="AO96" s="8"/>
      <c r="AP96" s="8"/>
      <c r="AQ96" s="8"/>
      <c r="AR96" s="8"/>
      <c r="AS96" s="8"/>
      <c r="AT96" s="8">
        <v>5434.63</v>
      </c>
      <c r="AU96" s="8"/>
      <c r="AV96" s="8"/>
    </row>
    <row r="97" spans="1:48" ht="15.75">
      <c r="A97" s="7">
        <v>2816</v>
      </c>
      <c r="B97" s="7" t="s">
        <v>125</v>
      </c>
      <c r="C97" s="8">
        <v>5891.6</v>
      </c>
      <c r="D97" s="8">
        <f t="shared" si="5"/>
        <v>0</v>
      </c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>
        <f t="shared" si="6"/>
        <v>5891.6</v>
      </c>
      <c r="V97" s="8">
        <f t="shared" si="7"/>
        <v>0</v>
      </c>
      <c r="W97" s="8"/>
      <c r="X97" s="8"/>
      <c r="Y97" s="8"/>
      <c r="Z97" s="8"/>
      <c r="AA97" s="8"/>
      <c r="AB97" s="8"/>
      <c r="AC97" s="8"/>
      <c r="AD97" s="8"/>
      <c r="AE97" s="8"/>
      <c r="AF97" s="8">
        <v>5891.6</v>
      </c>
      <c r="AG97" s="8"/>
      <c r="AH97" s="8"/>
      <c r="AI97" s="8">
        <f t="shared" si="8"/>
        <v>0</v>
      </c>
      <c r="AJ97" s="8">
        <f t="shared" si="9"/>
        <v>0</v>
      </c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</row>
    <row r="98" spans="1:48" ht="15.75">
      <c r="A98" s="7">
        <v>2832</v>
      </c>
      <c r="B98" s="7" t="s">
        <v>126</v>
      </c>
      <c r="C98" s="8">
        <v>392480.79</v>
      </c>
      <c r="D98" s="8">
        <f t="shared" si="5"/>
        <v>0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>
        <v>387178</v>
      </c>
      <c r="S98" s="8"/>
      <c r="T98" s="8"/>
      <c r="U98" s="8">
        <f t="shared" si="6"/>
        <v>0</v>
      </c>
      <c r="V98" s="8">
        <f t="shared" si="7"/>
        <v>0</v>
      </c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>
        <f t="shared" si="8"/>
        <v>5302.79</v>
      </c>
      <c r="AJ98" s="8">
        <f t="shared" si="9"/>
        <v>0</v>
      </c>
      <c r="AK98" s="8"/>
      <c r="AL98" s="8"/>
      <c r="AM98" s="8"/>
      <c r="AN98" s="8"/>
      <c r="AO98" s="8"/>
      <c r="AP98" s="8"/>
      <c r="AQ98" s="8"/>
      <c r="AR98" s="8"/>
      <c r="AS98" s="8"/>
      <c r="AT98" s="8">
        <v>5302.79</v>
      </c>
      <c r="AU98" s="8"/>
      <c r="AV98" s="8"/>
    </row>
    <row r="99" spans="1:48" ht="15.75">
      <c r="A99" s="7">
        <v>2833</v>
      </c>
      <c r="B99" s="7" t="s">
        <v>127</v>
      </c>
      <c r="C99" s="8">
        <v>39475.439999999995</v>
      </c>
      <c r="D99" s="8">
        <f t="shared" si="5"/>
        <v>0</v>
      </c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>
        <f t="shared" si="6"/>
        <v>39475.439999999995</v>
      </c>
      <c r="V99" s="8">
        <f t="shared" si="7"/>
        <v>7733.44</v>
      </c>
      <c r="W99" s="8"/>
      <c r="X99" s="8"/>
      <c r="Y99" s="8">
        <v>7733.44</v>
      </c>
      <c r="Z99" s="8"/>
      <c r="AA99" s="8"/>
      <c r="AB99" s="8"/>
      <c r="AC99" s="8">
        <v>22315.439999999999</v>
      </c>
      <c r="AD99" s="8"/>
      <c r="AE99" s="8"/>
      <c r="AF99" s="8">
        <v>9426.56</v>
      </c>
      <c r="AG99" s="8"/>
      <c r="AH99" s="8"/>
      <c r="AI99" s="8">
        <f t="shared" si="8"/>
        <v>0</v>
      </c>
      <c r="AJ99" s="8">
        <f t="shared" si="9"/>
        <v>0</v>
      </c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</row>
    <row r="100" spans="1:48" ht="15.75">
      <c r="A100" s="7">
        <v>2840</v>
      </c>
      <c r="B100" s="7" t="s">
        <v>128</v>
      </c>
      <c r="C100" s="8">
        <v>2572147.58</v>
      </c>
      <c r="D100" s="8">
        <f t="shared" si="5"/>
        <v>1210505</v>
      </c>
      <c r="E100" s="8"/>
      <c r="F100" s="8"/>
      <c r="G100" s="8">
        <v>85052</v>
      </c>
      <c r="H100" s="8">
        <v>973049</v>
      </c>
      <c r="I100" s="8">
        <v>152404</v>
      </c>
      <c r="J100" s="8"/>
      <c r="K100" s="8"/>
      <c r="L100" s="8">
        <v>1085417</v>
      </c>
      <c r="M100" s="8"/>
      <c r="N100" s="8"/>
      <c r="O100" s="8"/>
      <c r="P100" s="8"/>
      <c r="Q100" s="8"/>
      <c r="R100" s="8">
        <v>244423</v>
      </c>
      <c r="S100" s="8"/>
      <c r="T100" s="8"/>
      <c r="U100" s="8">
        <f t="shared" si="6"/>
        <v>0</v>
      </c>
      <c r="V100" s="8">
        <f t="shared" si="7"/>
        <v>0</v>
      </c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>
        <f t="shared" si="8"/>
        <v>31802.58</v>
      </c>
      <c r="AJ100" s="8">
        <f t="shared" si="9"/>
        <v>15154.310000000001</v>
      </c>
      <c r="AK100" s="8"/>
      <c r="AL100" s="8"/>
      <c r="AM100" s="8">
        <v>1064.76</v>
      </c>
      <c r="AN100" s="8">
        <v>12181.6</v>
      </c>
      <c r="AO100" s="8">
        <v>1907.95</v>
      </c>
      <c r="AP100" s="8"/>
      <c r="AQ100" s="8">
        <v>13588.34</v>
      </c>
      <c r="AR100" s="8"/>
      <c r="AS100" s="8"/>
      <c r="AT100" s="8">
        <v>3059.93</v>
      </c>
      <c r="AU100" s="8"/>
      <c r="AV100" s="8"/>
    </row>
    <row r="101" spans="1:48" ht="15.75">
      <c r="A101" s="7">
        <v>2910</v>
      </c>
      <c r="B101" s="7" t="s">
        <v>129</v>
      </c>
      <c r="C101" s="8">
        <v>1383854.27</v>
      </c>
      <c r="D101" s="8">
        <f t="shared" si="5"/>
        <v>1366744</v>
      </c>
      <c r="E101" s="8"/>
      <c r="F101" s="8"/>
      <c r="G101" s="8">
        <v>126760</v>
      </c>
      <c r="H101" s="8">
        <v>1101889</v>
      </c>
      <c r="I101" s="8">
        <v>138095</v>
      </c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>
        <f t="shared" si="6"/>
        <v>0</v>
      </c>
      <c r="V101" s="8">
        <f t="shared" si="7"/>
        <v>0</v>
      </c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>
        <f t="shared" si="8"/>
        <v>17110.27</v>
      </c>
      <c r="AJ101" s="8">
        <f t="shared" si="9"/>
        <v>17110.27</v>
      </c>
      <c r="AK101" s="8"/>
      <c r="AL101" s="8"/>
      <c r="AM101" s="8">
        <v>1586.91</v>
      </c>
      <c r="AN101" s="8">
        <v>13794.55</v>
      </c>
      <c r="AO101" s="8">
        <v>1728.81</v>
      </c>
      <c r="AP101" s="8"/>
      <c r="AQ101" s="8"/>
      <c r="AR101" s="8"/>
      <c r="AS101" s="8"/>
      <c r="AT101" s="8"/>
      <c r="AU101" s="8"/>
      <c r="AV101" s="8"/>
    </row>
    <row r="102" spans="1:48" ht="15.75">
      <c r="A102" s="7">
        <v>2911</v>
      </c>
      <c r="B102" s="7" t="s">
        <v>130</v>
      </c>
      <c r="C102" s="8">
        <v>1255887.9500000002</v>
      </c>
      <c r="D102" s="8">
        <f t="shared" si="5"/>
        <v>1240682.6000000001</v>
      </c>
      <c r="E102" s="8"/>
      <c r="F102" s="8"/>
      <c r="G102" s="8">
        <v>64086</v>
      </c>
      <c r="H102" s="8">
        <v>973049</v>
      </c>
      <c r="I102" s="8">
        <v>203547.6</v>
      </c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>
        <f t="shared" si="6"/>
        <v>0</v>
      </c>
      <c r="V102" s="8">
        <f t="shared" si="7"/>
        <v>0</v>
      </c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>
        <f t="shared" si="8"/>
        <v>15205.35</v>
      </c>
      <c r="AJ102" s="8">
        <f t="shared" si="9"/>
        <v>15205.35</v>
      </c>
      <c r="AK102" s="8"/>
      <c r="AL102" s="8"/>
      <c r="AM102" s="8">
        <v>1126.3499999999999</v>
      </c>
      <c r="AN102" s="8">
        <v>12181.6</v>
      </c>
      <c r="AO102" s="8">
        <v>1897.4</v>
      </c>
      <c r="AP102" s="8"/>
      <c r="AQ102" s="8"/>
      <c r="AR102" s="8"/>
      <c r="AS102" s="8"/>
      <c r="AT102" s="8"/>
      <c r="AU102" s="8"/>
      <c r="AV102" s="8"/>
    </row>
    <row r="103" spans="1:48" ht="15.75">
      <c r="A103" s="7">
        <v>3205</v>
      </c>
      <c r="B103" s="7" t="s">
        <v>131</v>
      </c>
      <c r="C103" s="8">
        <v>2658122.4799999991</v>
      </c>
      <c r="D103" s="8">
        <f t="shared" si="5"/>
        <v>1097022.98</v>
      </c>
      <c r="E103" s="8"/>
      <c r="F103" s="8"/>
      <c r="G103" s="8">
        <v>128126.76</v>
      </c>
      <c r="H103" s="8">
        <v>842284.58</v>
      </c>
      <c r="I103" s="8">
        <v>126611.64</v>
      </c>
      <c r="J103" s="8"/>
      <c r="K103" s="8"/>
      <c r="L103" s="8">
        <v>1170607.19</v>
      </c>
      <c r="M103" s="8"/>
      <c r="N103" s="8"/>
      <c r="O103" s="8"/>
      <c r="P103" s="8"/>
      <c r="Q103" s="8"/>
      <c r="R103" s="8">
        <v>332030.76</v>
      </c>
      <c r="S103" s="8"/>
      <c r="T103" s="8"/>
      <c r="U103" s="8">
        <f t="shared" si="6"/>
        <v>0</v>
      </c>
      <c r="V103" s="8">
        <f t="shared" si="7"/>
        <v>0</v>
      </c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>
        <f t="shared" si="8"/>
        <v>58461.55</v>
      </c>
      <c r="AJ103" s="8">
        <f t="shared" si="9"/>
        <v>24670.010000000002</v>
      </c>
      <c r="AK103" s="8"/>
      <c r="AL103" s="8"/>
      <c r="AM103" s="8">
        <v>2881.34</v>
      </c>
      <c r="AN103" s="8">
        <v>18941.41</v>
      </c>
      <c r="AO103" s="8">
        <v>2847.26</v>
      </c>
      <c r="AP103" s="8"/>
      <c r="AQ103" s="8">
        <v>26324.78</v>
      </c>
      <c r="AR103" s="8"/>
      <c r="AS103" s="8"/>
      <c r="AT103" s="8">
        <v>7466.76</v>
      </c>
      <c r="AU103" s="8"/>
      <c r="AV103" s="8"/>
    </row>
    <row r="104" spans="1:48" ht="15.75">
      <c r="A104" s="7">
        <v>3282</v>
      </c>
      <c r="B104" s="7" t="s">
        <v>132</v>
      </c>
      <c r="C104" s="8">
        <v>583305.6399999999</v>
      </c>
      <c r="D104" s="8">
        <f t="shared" si="5"/>
        <v>566123.6</v>
      </c>
      <c r="E104" s="8"/>
      <c r="F104" s="8"/>
      <c r="G104" s="8">
        <v>123308</v>
      </c>
      <c r="H104" s="8">
        <v>295539.59999999998</v>
      </c>
      <c r="I104" s="8">
        <v>147276</v>
      </c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>
        <f t="shared" si="6"/>
        <v>0</v>
      </c>
      <c r="V104" s="8">
        <f t="shared" si="7"/>
        <v>0</v>
      </c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>
        <f t="shared" si="8"/>
        <v>17182.04</v>
      </c>
      <c r="AJ104" s="8">
        <f t="shared" si="9"/>
        <v>17182.04</v>
      </c>
      <c r="AK104" s="8"/>
      <c r="AL104" s="8"/>
      <c r="AM104" s="8">
        <v>1543.69</v>
      </c>
      <c r="AN104" s="8">
        <v>13794.6</v>
      </c>
      <c r="AO104" s="8">
        <v>1843.75</v>
      </c>
      <c r="AP104" s="8"/>
      <c r="AQ104" s="8"/>
      <c r="AR104" s="8"/>
      <c r="AS104" s="8"/>
      <c r="AT104" s="8"/>
      <c r="AU104" s="8"/>
      <c r="AV104" s="8"/>
    </row>
    <row r="105" spans="1:48" ht="15.75">
      <c r="A105" s="7">
        <v>3284</v>
      </c>
      <c r="B105" s="7" t="s">
        <v>133</v>
      </c>
      <c r="C105" s="8">
        <v>275538.82</v>
      </c>
      <c r="D105" s="8">
        <f t="shared" si="5"/>
        <v>0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>
        <v>272132</v>
      </c>
      <c r="S105" s="8"/>
      <c r="T105" s="8"/>
      <c r="U105" s="8">
        <f t="shared" si="6"/>
        <v>0</v>
      </c>
      <c r="V105" s="8">
        <f t="shared" si="7"/>
        <v>0</v>
      </c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>
        <f t="shared" si="8"/>
        <v>3406.82</v>
      </c>
      <c r="AJ105" s="8">
        <f t="shared" si="9"/>
        <v>0</v>
      </c>
      <c r="AK105" s="8"/>
      <c r="AL105" s="8"/>
      <c r="AM105" s="8"/>
      <c r="AN105" s="8"/>
      <c r="AO105" s="8"/>
      <c r="AP105" s="8"/>
      <c r="AQ105" s="8"/>
      <c r="AR105" s="8"/>
      <c r="AS105" s="8"/>
      <c r="AT105" s="8">
        <v>3406.82</v>
      </c>
      <c r="AU105" s="8"/>
      <c r="AV105" s="8"/>
    </row>
    <row r="106" spans="1:48" ht="15.75">
      <c r="A106" s="7">
        <v>3415</v>
      </c>
      <c r="B106" s="7" t="s">
        <v>134</v>
      </c>
      <c r="C106" s="8">
        <v>65994.59</v>
      </c>
      <c r="D106" s="8">
        <f t="shared" si="5"/>
        <v>0</v>
      </c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>
        <f t="shared" si="6"/>
        <v>65994.59</v>
      </c>
      <c r="V106" s="8">
        <f t="shared" si="7"/>
        <v>36749.660000000003</v>
      </c>
      <c r="W106" s="8"/>
      <c r="X106" s="8"/>
      <c r="Y106" s="8">
        <v>6662.88</v>
      </c>
      <c r="Z106" s="8">
        <v>18200.16</v>
      </c>
      <c r="AA106" s="8">
        <v>11886.62</v>
      </c>
      <c r="AB106" s="8"/>
      <c r="AC106" s="8">
        <v>26163.17</v>
      </c>
      <c r="AD106" s="8"/>
      <c r="AE106" s="8"/>
      <c r="AF106" s="8">
        <v>3081.76</v>
      </c>
      <c r="AG106" s="8"/>
      <c r="AH106" s="8"/>
      <c r="AI106" s="8">
        <f t="shared" si="8"/>
        <v>0</v>
      </c>
      <c r="AJ106" s="8">
        <f t="shared" si="9"/>
        <v>0</v>
      </c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</row>
    <row r="107" spans="1:48" ht="15.75">
      <c r="A107" s="7">
        <v>3661</v>
      </c>
      <c r="B107" s="7" t="s">
        <v>135</v>
      </c>
      <c r="C107" s="8">
        <v>97695.52</v>
      </c>
      <c r="D107" s="8">
        <f t="shared" si="5"/>
        <v>0</v>
      </c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>
        <f t="shared" si="6"/>
        <v>97695.52</v>
      </c>
      <c r="V107" s="8">
        <f t="shared" si="7"/>
        <v>62158.31</v>
      </c>
      <c r="W107" s="8"/>
      <c r="X107" s="8">
        <v>10809.92</v>
      </c>
      <c r="Y107" s="8">
        <v>6662.88</v>
      </c>
      <c r="Z107" s="8">
        <v>32853.03</v>
      </c>
      <c r="AA107" s="8">
        <v>11832.48</v>
      </c>
      <c r="AB107" s="8"/>
      <c r="AC107" s="8"/>
      <c r="AD107" s="8"/>
      <c r="AE107" s="8">
        <v>30271.29</v>
      </c>
      <c r="AF107" s="8">
        <v>5265.92</v>
      </c>
      <c r="AG107" s="8"/>
      <c r="AH107" s="8"/>
      <c r="AI107" s="8">
        <f t="shared" si="8"/>
        <v>0</v>
      </c>
      <c r="AJ107" s="8">
        <f t="shared" si="9"/>
        <v>0</v>
      </c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</row>
    <row r="108" spans="1:48" ht="15.75">
      <c r="A108" s="7">
        <v>4614</v>
      </c>
      <c r="B108" s="7" t="s">
        <v>136</v>
      </c>
      <c r="C108" s="8">
        <v>7251.2</v>
      </c>
      <c r="D108" s="8">
        <f t="shared" si="5"/>
        <v>0</v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>
        <f t="shared" si="6"/>
        <v>7251.2</v>
      </c>
      <c r="V108" s="8">
        <f t="shared" si="7"/>
        <v>0</v>
      </c>
      <c r="W108" s="8"/>
      <c r="X108" s="8"/>
      <c r="Y108" s="8"/>
      <c r="Z108" s="8"/>
      <c r="AA108" s="8"/>
      <c r="AB108" s="8"/>
      <c r="AC108" s="8"/>
      <c r="AD108" s="8"/>
      <c r="AE108" s="8"/>
      <c r="AF108" s="8">
        <v>7251.2</v>
      </c>
      <c r="AG108" s="8"/>
      <c r="AH108" s="8"/>
      <c r="AI108" s="8">
        <f t="shared" si="8"/>
        <v>0</v>
      </c>
      <c r="AJ108" s="8">
        <f t="shared" si="9"/>
        <v>0</v>
      </c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</row>
    <row r="109" spans="1:48" ht="15.75">
      <c r="A109" s="7">
        <v>5001</v>
      </c>
      <c r="B109" s="7" t="s">
        <v>137</v>
      </c>
      <c r="C109" s="8">
        <v>6254.16</v>
      </c>
      <c r="D109" s="8">
        <f t="shared" si="5"/>
        <v>0</v>
      </c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>
        <f t="shared" si="6"/>
        <v>6254.16</v>
      </c>
      <c r="V109" s="8">
        <f t="shared" si="7"/>
        <v>0</v>
      </c>
      <c r="W109" s="8"/>
      <c r="X109" s="8"/>
      <c r="Y109" s="8"/>
      <c r="Z109" s="8"/>
      <c r="AA109" s="8"/>
      <c r="AB109" s="8"/>
      <c r="AC109" s="8"/>
      <c r="AD109" s="8"/>
      <c r="AE109" s="8"/>
      <c r="AF109" s="8">
        <v>6254.16</v>
      </c>
      <c r="AG109" s="8"/>
      <c r="AH109" s="8"/>
      <c r="AI109" s="8">
        <f t="shared" si="8"/>
        <v>0</v>
      </c>
      <c r="AJ109" s="8">
        <f t="shared" si="9"/>
        <v>0</v>
      </c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</row>
    <row r="110" spans="1:48" ht="15.75">
      <c r="A110" s="7">
        <v>5002</v>
      </c>
      <c r="B110" s="7" t="s">
        <v>138</v>
      </c>
      <c r="C110" s="8">
        <v>38688.04</v>
      </c>
      <c r="D110" s="8">
        <f t="shared" si="5"/>
        <v>0</v>
      </c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>
        <f t="shared" si="6"/>
        <v>38688.04</v>
      </c>
      <c r="V110" s="8">
        <f t="shared" si="7"/>
        <v>0</v>
      </c>
      <c r="W110" s="8"/>
      <c r="X110" s="8"/>
      <c r="Y110" s="8"/>
      <c r="Z110" s="8"/>
      <c r="AA110" s="8"/>
      <c r="AB110" s="8"/>
      <c r="AC110" s="8">
        <v>32161.96</v>
      </c>
      <c r="AD110" s="8"/>
      <c r="AE110" s="8"/>
      <c r="AF110" s="8">
        <v>6526.08</v>
      </c>
      <c r="AG110" s="8"/>
      <c r="AH110" s="8"/>
      <c r="AI110" s="8">
        <f t="shared" si="8"/>
        <v>0</v>
      </c>
      <c r="AJ110" s="8">
        <f t="shared" si="9"/>
        <v>0</v>
      </c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</row>
    <row r="111" spans="1:48" ht="15.75">
      <c r="A111" s="7">
        <v>5003</v>
      </c>
      <c r="B111" s="7" t="s">
        <v>139</v>
      </c>
      <c r="C111" s="8">
        <v>37865.43</v>
      </c>
      <c r="D111" s="8">
        <f t="shared" si="5"/>
        <v>0</v>
      </c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>
        <f t="shared" si="6"/>
        <v>37865.43</v>
      </c>
      <c r="V111" s="8">
        <f t="shared" si="7"/>
        <v>0</v>
      </c>
      <c r="W111" s="8"/>
      <c r="X111" s="8"/>
      <c r="Y111" s="8"/>
      <c r="Z111" s="8"/>
      <c r="AA111" s="8"/>
      <c r="AB111" s="8"/>
      <c r="AC111" s="8">
        <v>30704.87</v>
      </c>
      <c r="AD111" s="8"/>
      <c r="AE111" s="8"/>
      <c r="AF111" s="8">
        <v>7160.56</v>
      </c>
      <c r="AG111" s="8"/>
      <c r="AH111" s="8"/>
      <c r="AI111" s="8">
        <f t="shared" si="8"/>
        <v>0</v>
      </c>
      <c r="AJ111" s="8">
        <f t="shared" si="9"/>
        <v>0</v>
      </c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</row>
    <row r="112" spans="1:48" ht="15.75">
      <c r="A112" s="7">
        <v>5005</v>
      </c>
      <c r="B112" s="7" t="s">
        <v>140</v>
      </c>
      <c r="C112" s="8">
        <v>7432.48</v>
      </c>
      <c r="D112" s="8">
        <f t="shared" si="5"/>
        <v>0</v>
      </c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>
        <f t="shared" si="6"/>
        <v>7432.48</v>
      </c>
      <c r="V112" s="8">
        <f t="shared" si="7"/>
        <v>0</v>
      </c>
      <c r="W112" s="8"/>
      <c r="X112" s="8"/>
      <c r="Y112" s="8"/>
      <c r="Z112" s="8"/>
      <c r="AA112" s="8"/>
      <c r="AB112" s="8"/>
      <c r="AC112" s="8"/>
      <c r="AD112" s="8"/>
      <c r="AE112" s="8"/>
      <c r="AF112" s="8">
        <v>7432.48</v>
      </c>
      <c r="AG112" s="8"/>
      <c r="AH112" s="8"/>
      <c r="AI112" s="8">
        <f t="shared" si="8"/>
        <v>0</v>
      </c>
      <c r="AJ112" s="8">
        <f t="shared" si="9"/>
        <v>0</v>
      </c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</row>
    <row r="113" spans="1:48" ht="15.75">
      <c r="A113" s="7">
        <v>5007</v>
      </c>
      <c r="B113" s="7" t="s">
        <v>141</v>
      </c>
      <c r="C113" s="8">
        <v>2958533.6500000004</v>
      </c>
      <c r="D113" s="8">
        <f t="shared" si="5"/>
        <v>1290413.18</v>
      </c>
      <c r="E113" s="8"/>
      <c r="F113" s="8"/>
      <c r="G113" s="8">
        <v>128153.31</v>
      </c>
      <c r="H113" s="8">
        <v>842284.58</v>
      </c>
      <c r="I113" s="8">
        <v>319975.28999999998</v>
      </c>
      <c r="J113" s="8"/>
      <c r="K113" s="8"/>
      <c r="L113" s="8">
        <v>1252853.78</v>
      </c>
      <c r="M113" s="8"/>
      <c r="N113" s="8"/>
      <c r="O113" s="8"/>
      <c r="P113" s="8"/>
      <c r="Q113" s="8"/>
      <c r="R113" s="8">
        <v>350198.04</v>
      </c>
      <c r="S113" s="8"/>
      <c r="T113" s="8"/>
      <c r="U113" s="8">
        <f t="shared" si="6"/>
        <v>0</v>
      </c>
      <c r="V113" s="8">
        <f t="shared" si="7"/>
        <v>0</v>
      </c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>
        <f t="shared" si="8"/>
        <v>65068.649999999994</v>
      </c>
      <c r="AJ113" s="8">
        <f t="shared" si="9"/>
        <v>29018.989999999998</v>
      </c>
      <c r="AK113" s="8"/>
      <c r="AL113" s="8"/>
      <c r="AM113" s="8">
        <v>2881.93</v>
      </c>
      <c r="AN113" s="8">
        <v>18941.41</v>
      </c>
      <c r="AO113" s="8">
        <v>7195.65</v>
      </c>
      <c r="AP113" s="8"/>
      <c r="AQ113" s="8">
        <v>28174.35</v>
      </c>
      <c r="AR113" s="8"/>
      <c r="AS113" s="8"/>
      <c r="AT113" s="8">
        <v>7875.31</v>
      </c>
      <c r="AU113" s="8"/>
      <c r="AV113" s="8"/>
    </row>
    <row r="114" spans="1:48" ht="15.75">
      <c r="A114" s="7">
        <v>5092</v>
      </c>
      <c r="B114" s="7" t="s">
        <v>142</v>
      </c>
      <c r="C114" s="8">
        <v>1489950.0799999998</v>
      </c>
      <c r="D114" s="8">
        <f t="shared" si="5"/>
        <v>1167929.17</v>
      </c>
      <c r="E114" s="8"/>
      <c r="F114" s="8"/>
      <c r="G114" s="8">
        <v>142154.89000000001</v>
      </c>
      <c r="H114" s="8">
        <v>738794.45</v>
      </c>
      <c r="I114" s="8">
        <v>286979.83</v>
      </c>
      <c r="J114" s="8"/>
      <c r="K114" s="8"/>
      <c r="L114" s="8"/>
      <c r="M114" s="8"/>
      <c r="N114" s="8"/>
      <c r="O114" s="8"/>
      <c r="P114" s="8"/>
      <c r="Q114" s="8"/>
      <c r="R114" s="8">
        <v>289251.63</v>
      </c>
      <c r="S114" s="8"/>
      <c r="T114" s="8"/>
      <c r="U114" s="8">
        <f t="shared" si="6"/>
        <v>0</v>
      </c>
      <c r="V114" s="8">
        <f t="shared" si="7"/>
        <v>0</v>
      </c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>
        <f t="shared" si="8"/>
        <v>32769.279999999999</v>
      </c>
      <c r="AJ114" s="8">
        <f t="shared" si="9"/>
        <v>26264.55</v>
      </c>
      <c r="AK114" s="8"/>
      <c r="AL114" s="8"/>
      <c r="AM114" s="8">
        <v>3196.8</v>
      </c>
      <c r="AN114" s="8">
        <v>16614.11</v>
      </c>
      <c r="AO114" s="8">
        <v>6453.64</v>
      </c>
      <c r="AP114" s="8"/>
      <c r="AQ114" s="8"/>
      <c r="AR114" s="8"/>
      <c r="AS114" s="8"/>
      <c r="AT114" s="8">
        <v>6504.73</v>
      </c>
      <c r="AU114" s="8"/>
      <c r="AV114" s="8"/>
    </row>
    <row r="115" spans="1:48" ht="15.75">
      <c r="A115" s="7">
        <v>5365</v>
      </c>
      <c r="B115" s="7" t="s">
        <v>143</v>
      </c>
      <c r="C115" s="8">
        <v>3728046.47</v>
      </c>
      <c r="D115" s="8">
        <f t="shared" si="5"/>
        <v>0</v>
      </c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>
        <v>3247634</v>
      </c>
      <c r="Q115" s="8"/>
      <c r="R115" s="8">
        <v>430043</v>
      </c>
      <c r="S115" s="8"/>
      <c r="T115" s="8"/>
      <c r="U115" s="8">
        <f t="shared" si="6"/>
        <v>0</v>
      </c>
      <c r="V115" s="8">
        <f t="shared" si="7"/>
        <v>0</v>
      </c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>
        <f t="shared" si="8"/>
        <v>50369.47</v>
      </c>
      <c r="AJ115" s="8">
        <f t="shared" si="9"/>
        <v>0</v>
      </c>
      <c r="AK115" s="8"/>
      <c r="AL115" s="8"/>
      <c r="AM115" s="8"/>
      <c r="AN115" s="8"/>
      <c r="AO115" s="8"/>
      <c r="AP115" s="8"/>
      <c r="AQ115" s="8"/>
      <c r="AR115" s="8"/>
      <c r="AS115" s="8">
        <v>44479.6</v>
      </c>
      <c r="AT115" s="8">
        <v>5889.87</v>
      </c>
      <c r="AU115" s="8"/>
      <c r="AV115" s="8"/>
    </row>
    <row r="116" spans="1:48" ht="15.75">
      <c r="A116" s="7">
        <v>6189</v>
      </c>
      <c r="B116" s="7" t="s">
        <v>144</v>
      </c>
      <c r="C116" s="8">
        <v>60820.05</v>
      </c>
      <c r="D116" s="8">
        <f t="shared" si="5"/>
        <v>57995</v>
      </c>
      <c r="E116" s="8"/>
      <c r="F116" s="8"/>
      <c r="G116" s="8">
        <v>57995</v>
      </c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>
        <f t="shared" si="6"/>
        <v>0</v>
      </c>
      <c r="V116" s="8">
        <f t="shared" si="7"/>
        <v>0</v>
      </c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>
        <f t="shared" si="8"/>
        <v>2825.05</v>
      </c>
      <c r="AJ116" s="8">
        <f t="shared" si="9"/>
        <v>2825.05</v>
      </c>
      <c r="AK116" s="8"/>
      <c r="AL116" s="8"/>
      <c r="AM116" s="8">
        <v>2825.05</v>
      </c>
      <c r="AN116" s="8"/>
      <c r="AO116" s="8"/>
      <c r="AP116" s="8"/>
      <c r="AQ116" s="8"/>
      <c r="AR116" s="8"/>
      <c r="AS116" s="8"/>
      <c r="AT116" s="8"/>
      <c r="AU116" s="8"/>
      <c r="AV116" s="8"/>
    </row>
    <row r="117" spans="1:48" ht="15.75">
      <c r="A117" s="7">
        <v>6336</v>
      </c>
      <c r="B117" s="7" t="s">
        <v>145</v>
      </c>
      <c r="C117" s="8">
        <v>25275.360000000001</v>
      </c>
      <c r="D117" s="8">
        <f t="shared" si="5"/>
        <v>0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>
        <f t="shared" si="6"/>
        <v>25275.360000000001</v>
      </c>
      <c r="V117" s="8">
        <f t="shared" si="7"/>
        <v>19329.2</v>
      </c>
      <c r="W117" s="8"/>
      <c r="X117" s="8"/>
      <c r="Y117" s="8">
        <v>9647.44</v>
      </c>
      <c r="Z117" s="8"/>
      <c r="AA117" s="8">
        <v>9681.76</v>
      </c>
      <c r="AB117" s="8"/>
      <c r="AC117" s="8"/>
      <c r="AD117" s="8"/>
      <c r="AE117" s="8"/>
      <c r="AF117" s="8">
        <v>5946.16</v>
      </c>
      <c r="AG117" s="8"/>
      <c r="AH117" s="8"/>
      <c r="AI117" s="8">
        <f t="shared" si="8"/>
        <v>0</v>
      </c>
      <c r="AJ117" s="8">
        <f t="shared" si="9"/>
        <v>0</v>
      </c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</row>
    <row r="118" spans="1:48" ht="15.75">
      <c r="A118" s="7">
        <v>6404</v>
      </c>
      <c r="B118" s="7" t="s">
        <v>146</v>
      </c>
      <c r="C118" s="8">
        <v>3701078.2799999993</v>
      </c>
      <c r="D118" s="8">
        <f t="shared" si="5"/>
        <v>0</v>
      </c>
      <c r="E118" s="8"/>
      <c r="F118" s="8"/>
      <c r="G118" s="8"/>
      <c r="H118" s="8"/>
      <c r="I118" s="8"/>
      <c r="J118" s="8"/>
      <c r="K118" s="8"/>
      <c r="L118" s="8">
        <v>2910254.4</v>
      </c>
      <c r="M118" s="8"/>
      <c r="N118" s="8">
        <v>95760</v>
      </c>
      <c r="O118" s="8"/>
      <c r="P118" s="8"/>
      <c r="Q118" s="8"/>
      <c r="R118" s="8">
        <v>646450</v>
      </c>
      <c r="S118" s="8"/>
      <c r="T118" s="8"/>
      <c r="U118" s="8">
        <f t="shared" si="6"/>
        <v>0</v>
      </c>
      <c r="V118" s="8">
        <f t="shared" si="7"/>
        <v>0</v>
      </c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>
        <f t="shared" si="8"/>
        <v>48613.88</v>
      </c>
      <c r="AJ118" s="8">
        <f t="shared" si="9"/>
        <v>0</v>
      </c>
      <c r="AK118" s="8"/>
      <c r="AL118" s="8"/>
      <c r="AM118" s="8"/>
      <c r="AN118" s="8"/>
      <c r="AO118" s="8"/>
      <c r="AP118" s="8"/>
      <c r="AQ118" s="8">
        <v>38448.57</v>
      </c>
      <c r="AR118" s="8">
        <v>1311.53</v>
      </c>
      <c r="AS118" s="8"/>
      <c r="AT118" s="8">
        <v>8853.7800000000007</v>
      </c>
      <c r="AU118" s="8"/>
      <c r="AV118" s="8"/>
    </row>
    <row r="119" spans="1:48" ht="15.75">
      <c r="A119" s="7">
        <v>6405</v>
      </c>
      <c r="B119" s="7" t="s">
        <v>147</v>
      </c>
      <c r="C119" s="8">
        <v>5484982.3899999997</v>
      </c>
      <c r="D119" s="8">
        <f t="shared" si="5"/>
        <v>2048465.21</v>
      </c>
      <c r="E119" s="8"/>
      <c r="F119" s="8"/>
      <c r="G119" s="8"/>
      <c r="H119" s="8">
        <v>2048465.21</v>
      </c>
      <c r="I119" s="8"/>
      <c r="J119" s="8"/>
      <c r="K119" s="8"/>
      <c r="L119" s="8">
        <v>2825828</v>
      </c>
      <c r="M119" s="8"/>
      <c r="N119" s="8"/>
      <c r="O119" s="8"/>
      <c r="P119" s="8"/>
      <c r="Q119" s="8"/>
      <c r="R119" s="8"/>
      <c r="S119" s="8"/>
      <c r="T119" s="8">
        <v>555840</v>
      </c>
      <c r="U119" s="8">
        <f t="shared" si="6"/>
        <v>0</v>
      </c>
      <c r="V119" s="8">
        <f t="shared" si="7"/>
        <v>0</v>
      </c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>
        <f t="shared" si="8"/>
        <v>54849.18</v>
      </c>
      <c r="AJ119" s="8">
        <f t="shared" si="9"/>
        <v>8533.85</v>
      </c>
      <c r="AK119" s="8"/>
      <c r="AL119" s="8"/>
      <c r="AM119" s="8"/>
      <c r="AN119" s="8">
        <v>8533.85</v>
      </c>
      <c r="AO119" s="8"/>
      <c r="AP119" s="8"/>
      <c r="AQ119" s="8">
        <v>38702.54</v>
      </c>
      <c r="AR119" s="8"/>
      <c r="AS119" s="8"/>
      <c r="AT119" s="8"/>
      <c r="AU119" s="8"/>
      <c r="AV119" s="8">
        <v>7612.79</v>
      </c>
    </row>
    <row r="120" spans="1:48" ht="15.75">
      <c r="A120" s="7">
        <v>6424</v>
      </c>
      <c r="B120" s="7" t="s">
        <v>148</v>
      </c>
      <c r="C120" s="8">
        <v>310031.27999999997</v>
      </c>
      <c r="D120" s="8">
        <f t="shared" si="5"/>
        <v>302927</v>
      </c>
      <c r="E120" s="8"/>
      <c r="F120" s="8"/>
      <c r="G120" s="8">
        <v>93296.7</v>
      </c>
      <c r="H120" s="8"/>
      <c r="I120" s="8">
        <v>209630.3</v>
      </c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>
        <f t="shared" si="6"/>
        <v>0</v>
      </c>
      <c r="V120" s="8">
        <f t="shared" si="7"/>
        <v>0</v>
      </c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>
        <f t="shared" si="8"/>
        <v>7104.28</v>
      </c>
      <c r="AJ120" s="8">
        <f t="shared" si="9"/>
        <v>7104.28</v>
      </c>
      <c r="AK120" s="8"/>
      <c r="AL120" s="8"/>
      <c r="AM120" s="8">
        <v>2105.79</v>
      </c>
      <c r="AN120" s="8"/>
      <c r="AO120" s="8">
        <v>4998.49</v>
      </c>
      <c r="AP120" s="8"/>
      <c r="AQ120" s="8"/>
      <c r="AR120" s="8"/>
      <c r="AS120" s="8"/>
      <c r="AT120" s="8"/>
      <c r="AU120" s="8"/>
      <c r="AV120" s="8"/>
    </row>
    <row r="121" spans="1:48" ht="15.75">
      <c r="A121" s="7">
        <v>6810</v>
      </c>
      <c r="B121" s="7" t="s">
        <v>149</v>
      </c>
      <c r="C121" s="8">
        <v>511518.08999999997</v>
      </c>
      <c r="D121" s="8">
        <f t="shared" si="5"/>
        <v>119701</v>
      </c>
      <c r="E121" s="8"/>
      <c r="F121" s="8"/>
      <c r="G121" s="8">
        <v>119701</v>
      </c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>
        <v>384906</v>
      </c>
      <c r="S121" s="8"/>
      <c r="T121" s="8"/>
      <c r="U121" s="8">
        <f t="shared" si="6"/>
        <v>0</v>
      </c>
      <c r="V121" s="8">
        <f t="shared" si="7"/>
        <v>0</v>
      </c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>
        <f t="shared" si="8"/>
        <v>6911.09</v>
      </c>
      <c r="AJ121" s="8">
        <f t="shared" si="9"/>
        <v>1639.42</v>
      </c>
      <c r="AK121" s="8"/>
      <c r="AL121" s="8"/>
      <c r="AM121" s="8">
        <v>1639.42</v>
      </c>
      <c r="AN121" s="8"/>
      <c r="AO121" s="8"/>
      <c r="AP121" s="8"/>
      <c r="AQ121" s="8"/>
      <c r="AR121" s="8"/>
      <c r="AS121" s="8"/>
      <c r="AT121" s="8">
        <v>5271.67</v>
      </c>
      <c r="AU121" s="8"/>
      <c r="AV121" s="8"/>
    </row>
    <row r="122" spans="1:48" ht="15.75">
      <c r="A122" s="7">
        <v>6811</v>
      </c>
      <c r="B122" s="7" t="s">
        <v>150</v>
      </c>
      <c r="C122" s="8">
        <v>5075.84</v>
      </c>
      <c r="D122" s="8">
        <f t="shared" si="5"/>
        <v>0</v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>
        <f t="shared" si="6"/>
        <v>5075.84</v>
      </c>
      <c r="V122" s="8">
        <f t="shared" si="7"/>
        <v>0</v>
      </c>
      <c r="W122" s="8"/>
      <c r="X122" s="8"/>
      <c r="Y122" s="8"/>
      <c r="Z122" s="8"/>
      <c r="AA122" s="8"/>
      <c r="AB122" s="8"/>
      <c r="AC122" s="8"/>
      <c r="AD122" s="8"/>
      <c r="AE122" s="8"/>
      <c r="AF122" s="8">
        <v>5075.84</v>
      </c>
      <c r="AG122" s="8"/>
      <c r="AH122" s="8"/>
      <c r="AI122" s="8">
        <f t="shared" si="8"/>
        <v>0</v>
      </c>
      <c r="AJ122" s="8">
        <f t="shared" si="9"/>
        <v>0</v>
      </c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</row>
    <row r="123" spans="1:48" ht="15.75">
      <c r="A123" s="7">
        <v>10500</v>
      </c>
      <c r="B123" s="7" t="s">
        <v>151</v>
      </c>
      <c r="C123" s="8">
        <v>6662.88</v>
      </c>
      <c r="D123" s="8">
        <f t="shared" si="5"/>
        <v>0</v>
      </c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>
        <f t="shared" si="6"/>
        <v>6662.88</v>
      </c>
      <c r="V123" s="8">
        <f t="shared" si="7"/>
        <v>6662.88</v>
      </c>
      <c r="W123" s="8"/>
      <c r="X123" s="8"/>
      <c r="Y123" s="8">
        <v>6662.88</v>
      </c>
      <c r="Z123" s="8"/>
      <c r="AA123" s="8"/>
      <c r="AB123" s="8"/>
      <c r="AC123" s="8"/>
      <c r="AD123" s="8"/>
      <c r="AE123" s="8"/>
      <c r="AF123" s="8"/>
      <c r="AG123" s="8"/>
      <c r="AH123" s="8"/>
      <c r="AI123" s="8">
        <f t="shared" si="8"/>
        <v>0</v>
      </c>
      <c r="AJ123" s="8">
        <f t="shared" si="9"/>
        <v>0</v>
      </c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</row>
    <row r="124" spans="1:48" ht="15.75">
      <c r="A124" s="7">
        <v>10504</v>
      </c>
      <c r="B124" s="7" t="s">
        <v>152</v>
      </c>
      <c r="C124" s="8">
        <v>4454837.1999999993</v>
      </c>
      <c r="D124" s="8">
        <f t="shared" si="5"/>
        <v>1196018</v>
      </c>
      <c r="E124" s="8"/>
      <c r="F124" s="8"/>
      <c r="G124" s="8">
        <v>107843</v>
      </c>
      <c r="H124" s="8">
        <v>801892</v>
      </c>
      <c r="I124" s="8">
        <v>286283</v>
      </c>
      <c r="J124" s="8"/>
      <c r="K124" s="8"/>
      <c r="L124" s="8">
        <v>1700880</v>
      </c>
      <c r="M124" s="8"/>
      <c r="N124" s="8"/>
      <c r="O124" s="8"/>
      <c r="P124" s="8">
        <v>1119957.6000000001</v>
      </c>
      <c r="Q124" s="8"/>
      <c r="R124" s="8">
        <v>378578.4</v>
      </c>
      <c r="S124" s="8"/>
      <c r="T124" s="8"/>
      <c r="U124" s="8">
        <f t="shared" si="6"/>
        <v>0</v>
      </c>
      <c r="V124" s="8">
        <f t="shared" si="7"/>
        <v>0</v>
      </c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>
        <f t="shared" si="8"/>
        <v>59403.200000000004</v>
      </c>
      <c r="AJ124" s="8">
        <f t="shared" si="9"/>
        <v>16380.66</v>
      </c>
      <c r="AK124" s="8"/>
      <c r="AL124" s="8"/>
      <c r="AM124" s="8">
        <v>1477.02</v>
      </c>
      <c r="AN124" s="8">
        <v>10982.71</v>
      </c>
      <c r="AO124" s="8">
        <v>3920.93</v>
      </c>
      <c r="AP124" s="8"/>
      <c r="AQ124" s="8">
        <v>23295.25</v>
      </c>
      <c r="AR124" s="8"/>
      <c r="AS124" s="8">
        <v>15286.14</v>
      </c>
      <c r="AT124" s="8">
        <v>4441.1499999999996</v>
      </c>
      <c r="AU124" s="8"/>
      <c r="AV124" s="8"/>
    </row>
    <row r="125" spans="1:48" ht="15.75">
      <c r="A125" s="7">
        <v>10511</v>
      </c>
      <c r="B125" s="7" t="s">
        <v>153</v>
      </c>
      <c r="C125" s="8">
        <v>166227.89000000001</v>
      </c>
      <c r="D125" s="8">
        <f t="shared" si="5"/>
        <v>163982</v>
      </c>
      <c r="E125" s="8"/>
      <c r="F125" s="8"/>
      <c r="G125" s="8">
        <v>163982</v>
      </c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>
        <f t="shared" si="6"/>
        <v>0</v>
      </c>
      <c r="V125" s="8">
        <f t="shared" si="7"/>
        <v>0</v>
      </c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>
        <f t="shared" si="8"/>
        <v>2245.89</v>
      </c>
      <c r="AJ125" s="8">
        <f t="shared" si="9"/>
        <v>2245.89</v>
      </c>
      <c r="AK125" s="8"/>
      <c r="AL125" s="8"/>
      <c r="AM125" s="8">
        <v>2245.89</v>
      </c>
      <c r="AN125" s="8"/>
      <c r="AO125" s="8"/>
      <c r="AP125" s="8"/>
      <c r="AQ125" s="8"/>
      <c r="AR125" s="8"/>
      <c r="AS125" s="8"/>
      <c r="AT125" s="8"/>
      <c r="AU125" s="8"/>
      <c r="AV125" s="8"/>
    </row>
    <row r="126" spans="1:48" ht="15.75">
      <c r="A126" s="7">
        <v>10512</v>
      </c>
      <c r="B126" s="7" t="s">
        <v>154</v>
      </c>
      <c r="C126" s="8">
        <v>3146922.4879999999</v>
      </c>
      <c r="D126" s="8">
        <f t="shared" si="5"/>
        <v>0</v>
      </c>
      <c r="E126" s="8"/>
      <c r="F126" s="8"/>
      <c r="G126" s="8"/>
      <c r="H126" s="8"/>
      <c r="I126" s="8"/>
      <c r="J126" s="8"/>
      <c r="K126" s="8"/>
      <c r="L126" s="8">
        <v>1767255.6</v>
      </c>
      <c r="M126" s="8"/>
      <c r="N126" s="8"/>
      <c r="O126" s="8"/>
      <c r="P126" s="8">
        <v>1032430</v>
      </c>
      <c r="Q126" s="8"/>
      <c r="R126" s="8">
        <v>303853</v>
      </c>
      <c r="S126" s="8"/>
      <c r="T126" s="8"/>
      <c r="U126" s="8">
        <f t="shared" si="6"/>
        <v>0</v>
      </c>
      <c r="V126" s="8">
        <f t="shared" si="7"/>
        <v>0</v>
      </c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>
        <f t="shared" si="8"/>
        <v>43383.887999999999</v>
      </c>
      <c r="AJ126" s="8">
        <f t="shared" si="9"/>
        <v>0</v>
      </c>
      <c r="AK126" s="8"/>
      <c r="AL126" s="8"/>
      <c r="AM126" s="8"/>
      <c r="AN126" s="8"/>
      <c r="AO126" s="8"/>
      <c r="AP126" s="8"/>
      <c r="AQ126" s="8">
        <v>25082.157999999999</v>
      </c>
      <c r="AR126" s="8"/>
      <c r="AS126" s="8">
        <v>14140.16</v>
      </c>
      <c r="AT126" s="8">
        <v>4161.57</v>
      </c>
      <c r="AU126" s="8"/>
      <c r="AV126" s="8"/>
    </row>
    <row r="127" spans="1:48" ht="15.75">
      <c r="A127" s="7">
        <v>10602</v>
      </c>
      <c r="B127" s="7" t="s">
        <v>155</v>
      </c>
      <c r="C127" s="8">
        <v>62967.3</v>
      </c>
      <c r="D127" s="8">
        <f t="shared" si="5"/>
        <v>0</v>
      </c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>
        <f t="shared" si="6"/>
        <v>62967.3</v>
      </c>
      <c r="V127" s="8">
        <f t="shared" si="7"/>
        <v>62967.3</v>
      </c>
      <c r="W127" s="8"/>
      <c r="X127" s="8"/>
      <c r="Y127" s="8">
        <v>19333.939999999999</v>
      </c>
      <c r="Z127" s="8">
        <v>24387.42</v>
      </c>
      <c r="AA127" s="8">
        <v>19245.939999999999</v>
      </c>
      <c r="AB127" s="8"/>
      <c r="AC127" s="8"/>
      <c r="AD127" s="8"/>
      <c r="AE127" s="8"/>
      <c r="AF127" s="8"/>
      <c r="AG127" s="8"/>
      <c r="AH127" s="8"/>
      <c r="AI127" s="8">
        <f t="shared" si="8"/>
        <v>0</v>
      </c>
      <c r="AJ127" s="8">
        <f t="shared" si="9"/>
        <v>0</v>
      </c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</row>
    <row r="128" spans="1:48" ht="15.75">
      <c r="A128" s="7">
        <v>10788</v>
      </c>
      <c r="B128" s="7" t="s">
        <v>156</v>
      </c>
      <c r="C128" s="8">
        <v>14277.119999999999</v>
      </c>
      <c r="D128" s="8">
        <f t="shared" si="5"/>
        <v>0</v>
      </c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>
        <f t="shared" si="6"/>
        <v>14277.119999999999</v>
      </c>
      <c r="V128" s="8">
        <f t="shared" si="7"/>
        <v>14277.119999999999</v>
      </c>
      <c r="W128" s="8"/>
      <c r="X128" s="8">
        <v>6739.92</v>
      </c>
      <c r="Y128" s="8">
        <v>7537.2</v>
      </c>
      <c r="Z128" s="8"/>
      <c r="AA128" s="8"/>
      <c r="AB128" s="8"/>
      <c r="AC128" s="8"/>
      <c r="AD128" s="8"/>
      <c r="AE128" s="8"/>
      <c r="AF128" s="8"/>
      <c r="AG128" s="8"/>
      <c r="AH128" s="8"/>
      <c r="AI128" s="8">
        <f t="shared" si="8"/>
        <v>0</v>
      </c>
      <c r="AJ128" s="8">
        <f t="shared" si="9"/>
        <v>0</v>
      </c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</row>
    <row r="129" spans="1:48" ht="15.75">
      <c r="A129" s="7">
        <v>10954</v>
      </c>
      <c r="B129" s="7" t="s">
        <v>157</v>
      </c>
      <c r="C129" s="8">
        <v>1827113.87</v>
      </c>
      <c r="D129" s="8">
        <f t="shared" si="5"/>
        <v>168489.84</v>
      </c>
      <c r="E129" s="8"/>
      <c r="F129" s="8"/>
      <c r="G129" s="8">
        <v>168489.84</v>
      </c>
      <c r="H129" s="8"/>
      <c r="I129" s="8"/>
      <c r="J129" s="8"/>
      <c r="K129" s="8"/>
      <c r="L129" s="8">
        <v>1618439.33</v>
      </c>
      <c r="M129" s="8"/>
      <c r="N129" s="8"/>
      <c r="O129" s="8"/>
      <c r="P129" s="8"/>
      <c r="Q129" s="8"/>
      <c r="R129" s="8"/>
      <c r="S129" s="8"/>
      <c r="T129" s="8"/>
      <c r="U129" s="8">
        <f t="shared" si="6"/>
        <v>0</v>
      </c>
      <c r="V129" s="8">
        <f t="shared" si="7"/>
        <v>0</v>
      </c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>
        <f t="shared" si="8"/>
        <v>40184.699999999997</v>
      </c>
      <c r="AJ129" s="8">
        <f t="shared" si="9"/>
        <v>3789.02</v>
      </c>
      <c r="AK129" s="8"/>
      <c r="AL129" s="8"/>
      <c r="AM129" s="8">
        <v>3789.02</v>
      </c>
      <c r="AN129" s="8"/>
      <c r="AO129" s="8"/>
      <c r="AP129" s="8"/>
      <c r="AQ129" s="8">
        <v>36395.68</v>
      </c>
      <c r="AR129" s="8"/>
      <c r="AS129" s="8"/>
      <c r="AT129" s="8"/>
      <c r="AU129" s="8"/>
      <c r="AV129" s="8"/>
    </row>
    <row r="130" spans="1:48" ht="15.75">
      <c r="A130" s="7">
        <v>10983</v>
      </c>
      <c r="B130" s="7" t="s">
        <v>158</v>
      </c>
      <c r="C130" s="8">
        <v>893512.21</v>
      </c>
      <c r="D130" s="8">
        <f t="shared" si="5"/>
        <v>0</v>
      </c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>
        <v>502812</v>
      </c>
      <c r="Q130" s="8"/>
      <c r="R130" s="8">
        <v>378628</v>
      </c>
      <c r="S130" s="8"/>
      <c r="T130" s="8"/>
      <c r="U130" s="8">
        <f t="shared" si="6"/>
        <v>0</v>
      </c>
      <c r="V130" s="8">
        <f t="shared" si="7"/>
        <v>0</v>
      </c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>
        <f t="shared" si="8"/>
        <v>12072.21</v>
      </c>
      <c r="AJ130" s="8">
        <f t="shared" si="9"/>
        <v>0</v>
      </c>
      <c r="AK130" s="8"/>
      <c r="AL130" s="8"/>
      <c r="AM130" s="8"/>
      <c r="AN130" s="8"/>
      <c r="AO130" s="8"/>
      <c r="AP130" s="8"/>
      <c r="AQ130" s="8"/>
      <c r="AR130" s="8"/>
      <c r="AS130" s="8">
        <v>6886.52</v>
      </c>
      <c r="AT130" s="8">
        <v>5185.6899999999996</v>
      </c>
      <c r="AU130" s="8"/>
      <c r="AV130" s="8"/>
    </row>
    <row r="131" spans="1:48" ht="15.75">
      <c r="A131" s="7">
        <v>10985</v>
      </c>
      <c r="B131" s="7" t="s">
        <v>159</v>
      </c>
      <c r="C131" s="8">
        <v>2576019.4699999997</v>
      </c>
      <c r="D131" s="8">
        <f t="shared" si="5"/>
        <v>244211</v>
      </c>
      <c r="E131" s="8"/>
      <c r="F131" s="8"/>
      <c r="G131" s="8">
        <v>93544</v>
      </c>
      <c r="H131" s="8"/>
      <c r="I131" s="8">
        <v>150667</v>
      </c>
      <c r="J131" s="8"/>
      <c r="K131" s="8"/>
      <c r="L131" s="8">
        <v>1238381</v>
      </c>
      <c r="M131" s="8"/>
      <c r="N131" s="8"/>
      <c r="O131" s="8"/>
      <c r="P131" s="8">
        <v>828337</v>
      </c>
      <c r="Q131" s="8"/>
      <c r="R131" s="8">
        <v>230286</v>
      </c>
      <c r="S131" s="8"/>
      <c r="T131" s="8"/>
      <c r="U131" s="8">
        <f t="shared" si="6"/>
        <v>0</v>
      </c>
      <c r="V131" s="8">
        <f t="shared" si="7"/>
        <v>0</v>
      </c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>
        <f t="shared" si="8"/>
        <v>34804.47</v>
      </c>
      <c r="AJ131" s="8">
        <f t="shared" si="9"/>
        <v>3344.71</v>
      </c>
      <c r="AK131" s="8"/>
      <c r="AL131" s="8"/>
      <c r="AM131" s="8">
        <v>1281.18</v>
      </c>
      <c r="AN131" s="8"/>
      <c r="AO131" s="8">
        <v>2063.5300000000002</v>
      </c>
      <c r="AP131" s="8"/>
      <c r="AQ131" s="8">
        <v>16960.86</v>
      </c>
      <c r="AR131" s="8"/>
      <c r="AS131" s="8">
        <v>11344.9</v>
      </c>
      <c r="AT131" s="8">
        <v>3154</v>
      </c>
      <c r="AU131" s="8"/>
      <c r="AV131" s="8"/>
    </row>
    <row r="132" spans="1:48" ht="15.75">
      <c r="A132" s="7">
        <v>10987</v>
      </c>
      <c r="B132" s="7" t="s">
        <v>160</v>
      </c>
      <c r="C132" s="8">
        <v>2381584.4900000002</v>
      </c>
      <c r="D132" s="8">
        <f t="shared" si="5"/>
        <v>93544</v>
      </c>
      <c r="E132" s="8"/>
      <c r="F132" s="8"/>
      <c r="G132" s="8">
        <v>93544</v>
      </c>
      <c r="H132" s="8"/>
      <c r="I132" s="8"/>
      <c r="J132" s="8"/>
      <c r="K132" s="8"/>
      <c r="L132" s="8">
        <v>1203823</v>
      </c>
      <c r="M132" s="8"/>
      <c r="N132" s="8"/>
      <c r="O132" s="8"/>
      <c r="P132" s="8">
        <v>821492</v>
      </c>
      <c r="Q132" s="8"/>
      <c r="R132" s="8">
        <v>230548</v>
      </c>
      <c r="S132" s="8"/>
      <c r="T132" s="8"/>
      <c r="U132" s="8">
        <f t="shared" si="6"/>
        <v>0</v>
      </c>
      <c r="V132" s="8">
        <f t="shared" si="7"/>
        <v>0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>
        <f t="shared" si="8"/>
        <v>32177.49</v>
      </c>
      <c r="AJ132" s="8">
        <f t="shared" si="9"/>
        <v>1281.18</v>
      </c>
      <c r="AK132" s="8"/>
      <c r="AL132" s="8"/>
      <c r="AM132" s="8">
        <v>1281.18</v>
      </c>
      <c r="AN132" s="8"/>
      <c r="AO132" s="8"/>
      <c r="AP132" s="8"/>
      <c r="AQ132" s="8">
        <v>16487.560000000001</v>
      </c>
      <c r="AR132" s="8"/>
      <c r="AS132" s="8">
        <v>11251.16</v>
      </c>
      <c r="AT132" s="8">
        <v>3157.59</v>
      </c>
      <c r="AU132" s="8"/>
      <c r="AV132" s="8"/>
    </row>
    <row r="133" spans="1:48" ht="15.75">
      <c r="A133" s="7">
        <v>10988</v>
      </c>
      <c r="B133" s="7" t="s">
        <v>161</v>
      </c>
      <c r="C133" s="8">
        <v>1881170.42</v>
      </c>
      <c r="D133" s="8">
        <f t="shared" si="5"/>
        <v>293510</v>
      </c>
      <c r="E133" s="8"/>
      <c r="F133" s="8"/>
      <c r="G133" s="8">
        <v>129648</v>
      </c>
      <c r="H133" s="8"/>
      <c r="I133" s="8">
        <v>163862</v>
      </c>
      <c r="J133" s="8"/>
      <c r="K133" s="8"/>
      <c r="L133" s="8"/>
      <c r="M133" s="8"/>
      <c r="N133" s="8"/>
      <c r="O133" s="8"/>
      <c r="P133" s="8">
        <v>1180116</v>
      </c>
      <c r="Q133" s="8"/>
      <c r="R133" s="8">
        <v>382128</v>
      </c>
      <c r="S133" s="8"/>
      <c r="T133" s="8"/>
      <c r="U133" s="8">
        <f t="shared" si="6"/>
        <v>0</v>
      </c>
      <c r="V133" s="8">
        <f t="shared" si="7"/>
        <v>0</v>
      </c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>
        <f t="shared" si="8"/>
        <v>25416.420000000002</v>
      </c>
      <c r="AJ133" s="8">
        <f t="shared" si="9"/>
        <v>4019.92</v>
      </c>
      <c r="AK133" s="8"/>
      <c r="AL133" s="8"/>
      <c r="AM133" s="8">
        <v>1775.66</v>
      </c>
      <c r="AN133" s="8"/>
      <c r="AO133" s="8">
        <v>2244.2600000000002</v>
      </c>
      <c r="AP133" s="8"/>
      <c r="AQ133" s="8"/>
      <c r="AR133" s="8"/>
      <c r="AS133" s="8">
        <v>16162.87</v>
      </c>
      <c r="AT133" s="8">
        <v>5233.63</v>
      </c>
      <c r="AU133" s="8"/>
      <c r="AV133" s="8"/>
    </row>
    <row r="134" spans="1:48" ht="15.75">
      <c r="A134" s="7">
        <v>10992</v>
      </c>
      <c r="B134" s="7" t="s">
        <v>162</v>
      </c>
      <c r="C134" s="8">
        <v>1338436.5499999998</v>
      </c>
      <c r="D134" s="8">
        <f t="shared" si="5"/>
        <v>0</v>
      </c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>
        <v>942294</v>
      </c>
      <c r="Q134" s="8"/>
      <c r="R134" s="8">
        <v>378059</v>
      </c>
      <c r="S134" s="8"/>
      <c r="T134" s="8"/>
      <c r="U134" s="8">
        <f t="shared" si="6"/>
        <v>0</v>
      </c>
      <c r="V134" s="8">
        <f t="shared" si="7"/>
        <v>0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>
        <f t="shared" si="8"/>
        <v>18083.55</v>
      </c>
      <c r="AJ134" s="8">
        <f t="shared" si="9"/>
        <v>0</v>
      </c>
      <c r="AK134" s="8"/>
      <c r="AL134" s="8"/>
      <c r="AM134" s="8"/>
      <c r="AN134" s="8"/>
      <c r="AO134" s="8"/>
      <c r="AP134" s="8"/>
      <c r="AQ134" s="8"/>
      <c r="AR134" s="8"/>
      <c r="AS134" s="8">
        <v>12905.66</v>
      </c>
      <c r="AT134" s="8">
        <v>5177.8900000000003</v>
      </c>
      <c r="AU134" s="8"/>
      <c r="AV134" s="8"/>
    </row>
    <row r="135" spans="1:48" ht="15.75">
      <c r="A135" s="7">
        <v>11150</v>
      </c>
      <c r="B135" s="7" t="s">
        <v>163</v>
      </c>
      <c r="C135" s="8">
        <v>1309290.03</v>
      </c>
      <c r="D135" s="8">
        <f t="shared" si="5"/>
        <v>272241.93</v>
      </c>
      <c r="E135" s="8"/>
      <c r="F135" s="8"/>
      <c r="G135" s="8">
        <v>90123.09</v>
      </c>
      <c r="H135" s="8"/>
      <c r="I135" s="8">
        <v>182118.84</v>
      </c>
      <c r="J135" s="8"/>
      <c r="K135" s="8"/>
      <c r="L135" s="8">
        <v>1008252.17</v>
      </c>
      <c r="M135" s="8"/>
      <c r="N135" s="8"/>
      <c r="O135" s="8"/>
      <c r="P135" s="8"/>
      <c r="Q135" s="8"/>
      <c r="R135" s="8"/>
      <c r="S135" s="8"/>
      <c r="T135" s="8"/>
      <c r="U135" s="8">
        <f t="shared" si="6"/>
        <v>0</v>
      </c>
      <c r="V135" s="8">
        <f t="shared" si="7"/>
        <v>0</v>
      </c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>
        <f t="shared" si="8"/>
        <v>28795.93</v>
      </c>
      <c r="AJ135" s="8">
        <f t="shared" si="9"/>
        <v>6122.21</v>
      </c>
      <c r="AK135" s="8"/>
      <c r="AL135" s="8"/>
      <c r="AM135" s="8">
        <v>2026.7</v>
      </c>
      <c r="AN135" s="8"/>
      <c r="AO135" s="8">
        <v>4095.51</v>
      </c>
      <c r="AP135" s="8"/>
      <c r="AQ135" s="8">
        <v>22673.72</v>
      </c>
      <c r="AR135" s="8"/>
      <c r="AS135" s="8"/>
      <c r="AT135" s="8"/>
      <c r="AU135" s="8"/>
      <c r="AV135" s="8"/>
    </row>
    <row r="136" spans="1:48" ht="15.75">
      <c r="A136" s="7">
        <v>11185</v>
      </c>
      <c r="B136" s="7" t="s">
        <v>164</v>
      </c>
      <c r="C136" s="8">
        <v>33244.75</v>
      </c>
      <c r="D136" s="8">
        <f t="shared" si="5"/>
        <v>0</v>
      </c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>
        <f t="shared" si="6"/>
        <v>33244.75</v>
      </c>
      <c r="V136" s="8">
        <f t="shared" si="7"/>
        <v>0</v>
      </c>
      <c r="W136" s="8"/>
      <c r="X136" s="8"/>
      <c r="Y136" s="8"/>
      <c r="Z136" s="8"/>
      <c r="AA136" s="8"/>
      <c r="AB136" s="8"/>
      <c r="AC136" s="8">
        <v>33244.75</v>
      </c>
      <c r="AD136" s="8"/>
      <c r="AE136" s="8"/>
      <c r="AF136" s="8"/>
      <c r="AG136" s="8"/>
      <c r="AH136" s="8"/>
      <c r="AI136" s="8">
        <f t="shared" si="8"/>
        <v>0</v>
      </c>
      <c r="AJ136" s="8">
        <f t="shared" si="9"/>
        <v>0</v>
      </c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</row>
    <row r="137" spans="1:48" ht="15.75">
      <c r="A137" s="7">
        <v>11187</v>
      </c>
      <c r="B137" s="7" t="s">
        <v>165</v>
      </c>
      <c r="C137" s="8">
        <v>34718.54</v>
      </c>
      <c r="D137" s="8">
        <f t="shared" si="5"/>
        <v>0</v>
      </c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>
        <f t="shared" si="6"/>
        <v>34718.54</v>
      </c>
      <c r="V137" s="8">
        <f t="shared" si="7"/>
        <v>0</v>
      </c>
      <c r="W137" s="8"/>
      <c r="X137" s="8"/>
      <c r="Y137" s="8"/>
      <c r="Z137" s="8"/>
      <c r="AA137" s="8"/>
      <c r="AB137" s="8"/>
      <c r="AC137" s="8">
        <v>34718.54</v>
      </c>
      <c r="AD137" s="8"/>
      <c r="AE137" s="8"/>
      <c r="AF137" s="8"/>
      <c r="AG137" s="8"/>
      <c r="AH137" s="8"/>
      <c r="AI137" s="8">
        <f t="shared" si="8"/>
        <v>0</v>
      </c>
      <c r="AJ137" s="8">
        <f t="shared" si="9"/>
        <v>0</v>
      </c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</row>
    <row r="138" spans="1:48" ht="15.75">
      <c r="A138" s="7">
        <v>11289</v>
      </c>
      <c r="B138" s="7" t="s">
        <v>166</v>
      </c>
      <c r="C138" s="8">
        <v>109989.04</v>
      </c>
      <c r="D138" s="8">
        <f t="shared" si="5"/>
        <v>109529</v>
      </c>
      <c r="E138" s="8"/>
      <c r="F138" s="8"/>
      <c r="G138" s="8">
        <v>109529</v>
      </c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>
        <f t="shared" si="6"/>
        <v>0</v>
      </c>
      <c r="V138" s="8">
        <f t="shared" si="7"/>
        <v>0</v>
      </c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>
        <f t="shared" si="8"/>
        <v>460.04</v>
      </c>
      <c r="AJ138" s="8">
        <f t="shared" si="9"/>
        <v>460.04</v>
      </c>
      <c r="AK138" s="8"/>
      <c r="AL138" s="8"/>
      <c r="AM138" s="8">
        <v>460.04</v>
      </c>
      <c r="AN138" s="8"/>
      <c r="AO138" s="8"/>
      <c r="AP138" s="8"/>
      <c r="AQ138" s="8"/>
      <c r="AR138" s="8"/>
      <c r="AS138" s="8"/>
      <c r="AT138" s="8"/>
      <c r="AU138" s="8"/>
      <c r="AV138" s="8"/>
    </row>
    <row r="139" spans="1:48" ht="15.75">
      <c r="A139" s="7">
        <v>11439</v>
      </c>
      <c r="B139" s="7" t="s">
        <v>167</v>
      </c>
      <c r="C139" s="8">
        <v>4803923.3699999982</v>
      </c>
      <c r="D139" s="8">
        <f t="shared" ref="D139:D202" si="10">E139+F139+G139+H139+I139+J139</f>
        <v>466651</v>
      </c>
      <c r="E139" s="8"/>
      <c r="F139" s="8"/>
      <c r="G139" s="8">
        <v>141449</v>
      </c>
      <c r="H139" s="8"/>
      <c r="I139" s="8">
        <v>325202</v>
      </c>
      <c r="J139" s="8"/>
      <c r="K139" s="8"/>
      <c r="L139" s="8">
        <v>2012360.4</v>
      </c>
      <c r="M139" s="8"/>
      <c r="N139" s="8"/>
      <c r="O139" s="8"/>
      <c r="P139" s="8">
        <v>1846166.4</v>
      </c>
      <c r="Q139" s="8"/>
      <c r="R139" s="8">
        <v>424299.6</v>
      </c>
      <c r="S139" s="8"/>
      <c r="T139" s="8"/>
      <c r="U139" s="8">
        <f t="shared" ref="U139:U202" si="11">V139+AC139+AD139+AE139+AF139+AG139+AH139</f>
        <v>0</v>
      </c>
      <c r="V139" s="8">
        <f t="shared" ref="V139:V202" si="12">W139+X139+Y139+Z139+AA139+AB139</f>
        <v>0</v>
      </c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>
        <f t="shared" ref="AI139:AI202" si="13">AJ139+AQ139+AR139+AS139+AT139+AU139+AV139</f>
        <v>54445.97</v>
      </c>
      <c r="AJ139" s="8">
        <f t="shared" ref="AJ139:AJ202" si="14">AK139+AL139+AM139+AN139+AO139+AP139</f>
        <v>6391.26</v>
      </c>
      <c r="AK139" s="8"/>
      <c r="AL139" s="8"/>
      <c r="AM139" s="8">
        <v>1937.29</v>
      </c>
      <c r="AN139" s="8"/>
      <c r="AO139" s="8">
        <v>4453.97</v>
      </c>
      <c r="AP139" s="8"/>
      <c r="AQ139" s="8">
        <v>24254.93</v>
      </c>
      <c r="AR139" s="8"/>
      <c r="AS139" s="8">
        <v>18553.68</v>
      </c>
      <c r="AT139" s="8">
        <v>5246.1</v>
      </c>
      <c r="AU139" s="8"/>
      <c r="AV139" s="8"/>
    </row>
    <row r="140" spans="1:48" ht="15.75">
      <c r="A140" s="7">
        <v>11445</v>
      </c>
      <c r="B140" s="7" t="s">
        <v>168</v>
      </c>
      <c r="C140" s="8">
        <v>3177831.57</v>
      </c>
      <c r="D140" s="8">
        <f t="shared" si="10"/>
        <v>176392</v>
      </c>
      <c r="E140" s="8"/>
      <c r="F140" s="8"/>
      <c r="G140" s="8"/>
      <c r="H140" s="8"/>
      <c r="I140" s="8">
        <v>176392</v>
      </c>
      <c r="J140" s="8"/>
      <c r="K140" s="8"/>
      <c r="L140" s="8">
        <v>1576910.4</v>
      </c>
      <c r="M140" s="8"/>
      <c r="N140" s="8"/>
      <c r="O140" s="8"/>
      <c r="P140" s="8">
        <v>1062560.3999999999</v>
      </c>
      <c r="Q140" s="8"/>
      <c r="R140" s="8">
        <v>323489</v>
      </c>
      <c r="S140" s="8"/>
      <c r="T140" s="8"/>
      <c r="U140" s="8">
        <f t="shared" si="11"/>
        <v>0</v>
      </c>
      <c r="V140" s="8">
        <f t="shared" si="12"/>
        <v>0</v>
      </c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>
        <f t="shared" si="13"/>
        <v>38479.769999999997</v>
      </c>
      <c r="AJ140" s="8">
        <f t="shared" si="14"/>
        <v>2415.87</v>
      </c>
      <c r="AK140" s="8"/>
      <c r="AL140" s="8"/>
      <c r="AM140" s="8"/>
      <c r="AN140" s="8"/>
      <c r="AO140" s="8">
        <v>2415.87</v>
      </c>
      <c r="AP140" s="8"/>
      <c r="AQ140" s="8">
        <v>18098.509999999998</v>
      </c>
      <c r="AR140" s="8"/>
      <c r="AS140" s="8">
        <v>13534.89</v>
      </c>
      <c r="AT140" s="8">
        <v>4430.5</v>
      </c>
      <c r="AU140" s="8"/>
      <c r="AV140" s="8"/>
    </row>
    <row r="141" spans="1:48" ht="15.75">
      <c r="A141" s="7">
        <v>11450</v>
      </c>
      <c r="B141" s="7" t="s">
        <v>169</v>
      </c>
      <c r="C141" s="8">
        <v>35432.58</v>
      </c>
      <c r="D141" s="8">
        <f t="shared" si="10"/>
        <v>0</v>
      </c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>
        <f t="shared" si="11"/>
        <v>35432.58</v>
      </c>
      <c r="V141" s="8">
        <f t="shared" si="12"/>
        <v>0</v>
      </c>
      <c r="W141" s="8"/>
      <c r="X141" s="8"/>
      <c r="Y141" s="8"/>
      <c r="Z141" s="8"/>
      <c r="AA141" s="8"/>
      <c r="AB141" s="8"/>
      <c r="AC141" s="8"/>
      <c r="AD141" s="8"/>
      <c r="AE141" s="8">
        <v>26006.02</v>
      </c>
      <c r="AF141" s="8">
        <v>9426.56</v>
      </c>
      <c r="AG141" s="8"/>
      <c r="AH141" s="8"/>
      <c r="AI141" s="8">
        <f t="shared" si="13"/>
        <v>0</v>
      </c>
      <c r="AJ141" s="8">
        <f t="shared" si="14"/>
        <v>0</v>
      </c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</row>
    <row r="142" spans="1:48" ht="15.75">
      <c r="A142" s="7">
        <v>11451</v>
      </c>
      <c r="B142" s="7" t="s">
        <v>170</v>
      </c>
      <c r="C142" s="8">
        <v>9426.56</v>
      </c>
      <c r="D142" s="8">
        <f t="shared" si="10"/>
        <v>0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>
        <f t="shared" si="11"/>
        <v>9426.56</v>
      </c>
      <c r="V142" s="8">
        <f t="shared" si="12"/>
        <v>0</v>
      </c>
      <c r="W142" s="8"/>
      <c r="X142" s="8"/>
      <c r="Y142" s="8"/>
      <c r="Z142" s="8"/>
      <c r="AA142" s="8"/>
      <c r="AB142" s="8"/>
      <c r="AC142" s="8"/>
      <c r="AD142" s="8"/>
      <c r="AE142" s="8"/>
      <c r="AF142" s="8">
        <v>9426.56</v>
      </c>
      <c r="AG142" s="8"/>
      <c r="AH142" s="8"/>
      <c r="AI142" s="8">
        <f t="shared" si="13"/>
        <v>0</v>
      </c>
      <c r="AJ142" s="8">
        <f t="shared" si="14"/>
        <v>0</v>
      </c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</row>
    <row r="143" spans="1:48" ht="15.75">
      <c r="A143" s="7">
        <v>11540</v>
      </c>
      <c r="B143" s="7" t="s">
        <v>171</v>
      </c>
      <c r="C143" s="8">
        <v>35535.22</v>
      </c>
      <c r="D143" s="8">
        <f t="shared" si="10"/>
        <v>0</v>
      </c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>
        <f t="shared" si="11"/>
        <v>35535.22</v>
      </c>
      <c r="V143" s="8">
        <f t="shared" si="12"/>
        <v>0</v>
      </c>
      <c r="W143" s="8"/>
      <c r="X143" s="8"/>
      <c r="Y143" s="8"/>
      <c r="Z143" s="8"/>
      <c r="AA143" s="8"/>
      <c r="AB143" s="8"/>
      <c r="AC143" s="8"/>
      <c r="AD143" s="8"/>
      <c r="AE143" s="8">
        <v>26108.66</v>
      </c>
      <c r="AF143" s="8">
        <v>9426.56</v>
      </c>
      <c r="AG143" s="8"/>
      <c r="AH143" s="8"/>
      <c r="AI143" s="8">
        <f t="shared" si="13"/>
        <v>0</v>
      </c>
      <c r="AJ143" s="8">
        <f t="shared" si="14"/>
        <v>0</v>
      </c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</row>
    <row r="144" spans="1:48" ht="15.75">
      <c r="A144" s="7">
        <v>11735</v>
      </c>
      <c r="B144" s="7" t="s">
        <v>172</v>
      </c>
      <c r="C144" s="8">
        <v>708659.67</v>
      </c>
      <c r="D144" s="8">
        <f t="shared" si="10"/>
        <v>319865</v>
      </c>
      <c r="E144" s="8"/>
      <c r="F144" s="8"/>
      <c r="G144" s="8">
        <v>139570</v>
      </c>
      <c r="H144" s="8"/>
      <c r="I144" s="8">
        <v>180295</v>
      </c>
      <c r="J144" s="8"/>
      <c r="K144" s="8"/>
      <c r="L144" s="8"/>
      <c r="M144" s="8"/>
      <c r="N144" s="8"/>
      <c r="O144" s="8"/>
      <c r="P144" s="8"/>
      <c r="Q144" s="8"/>
      <c r="R144" s="8">
        <v>379220</v>
      </c>
      <c r="S144" s="8"/>
      <c r="T144" s="8"/>
      <c r="U144" s="8">
        <f t="shared" si="11"/>
        <v>0</v>
      </c>
      <c r="V144" s="8">
        <f t="shared" si="12"/>
        <v>0</v>
      </c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>
        <f t="shared" si="13"/>
        <v>9574.67</v>
      </c>
      <c r="AJ144" s="8">
        <f t="shared" si="14"/>
        <v>4380.87</v>
      </c>
      <c r="AK144" s="8"/>
      <c r="AL144" s="8"/>
      <c r="AM144" s="8">
        <v>1911.55</v>
      </c>
      <c r="AN144" s="8"/>
      <c r="AO144" s="8">
        <v>2469.3200000000002</v>
      </c>
      <c r="AP144" s="8"/>
      <c r="AQ144" s="8"/>
      <c r="AR144" s="8"/>
      <c r="AS144" s="8"/>
      <c r="AT144" s="8">
        <v>5193.8</v>
      </c>
      <c r="AU144" s="8"/>
      <c r="AV144" s="8"/>
    </row>
    <row r="145" spans="1:48" ht="15.75">
      <c r="A145" s="7">
        <v>11736</v>
      </c>
      <c r="B145" s="7" t="s">
        <v>173</v>
      </c>
      <c r="C145" s="8">
        <v>17504.75</v>
      </c>
      <c r="D145" s="8">
        <f t="shared" si="10"/>
        <v>0</v>
      </c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>
        <f t="shared" si="11"/>
        <v>17504.75</v>
      </c>
      <c r="V145" s="8">
        <f t="shared" si="12"/>
        <v>17504.75</v>
      </c>
      <c r="W145" s="8"/>
      <c r="X145" s="8"/>
      <c r="Y145" s="8">
        <v>7995.46</v>
      </c>
      <c r="Z145" s="8"/>
      <c r="AA145" s="8">
        <v>9509.2900000000009</v>
      </c>
      <c r="AB145" s="8"/>
      <c r="AC145" s="8"/>
      <c r="AD145" s="8"/>
      <c r="AE145" s="8"/>
      <c r="AF145" s="8"/>
      <c r="AG145" s="8"/>
      <c r="AH145" s="8"/>
      <c r="AI145" s="8">
        <f t="shared" si="13"/>
        <v>0</v>
      </c>
      <c r="AJ145" s="8">
        <f t="shared" si="14"/>
        <v>0</v>
      </c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</row>
    <row r="146" spans="1:48" ht="15.75">
      <c r="A146" s="7">
        <v>11737</v>
      </c>
      <c r="B146" s="7" t="s">
        <v>174</v>
      </c>
      <c r="C146" s="8">
        <v>8238.17</v>
      </c>
      <c r="D146" s="8">
        <f t="shared" si="10"/>
        <v>0</v>
      </c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>
        <f t="shared" si="11"/>
        <v>8238.17</v>
      </c>
      <c r="V146" s="8">
        <f t="shared" si="12"/>
        <v>8238.17</v>
      </c>
      <c r="W146" s="8"/>
      <c r="X146" s="8">
        <v>8238.17</v>
      </c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>
        <f t="shared" si="13"/>
        <v>0</v>
      </c>
      <c r="AJ146" s="8">
        <f t="shared" si="14"/>
        <v>0</v>
      </c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</row>
    <row r="147" spans="1:48" ht="15.75">
      <c r="A147" s="7">
        <v>11738</v>
      </c>
      <c r="B147" s="7" t="s">
        <v>175</v>
      </c>
      <c r="C147" s="8">
        <v>49712.11</v>
      </c>
      <c r="D147" s="8">
        <f t="shared" si="10"/>
        <v>0</v>
      </c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>
        <f t="shared" si="11"/>
        <v>49712.11</v>
      </c>
      <c r="V147" s="8">
        <f t="shared" si="12"/>
        <v>49712.11</v>
      </c>
      <c r="W147" s="8"/>
      <c r="X147" s="8">
        <v>8238.17</v>
      </c>
      <c r="Y147" s="8">
        <v>6180.24</v>
      </c>
      <c r="Z147" s="8">
        <v>26688.18</v>
      </c>
      <c r="AA147" s="8">
        <v>8605.52</v>
      </c>
      <c r="AB147" s="8"/>
      <c r="AC147" s="8"/>
      <c r="AD147" s="8"/>
      <c r="AE147" s="8"/>
      <c r="AF147" s="8"/>
      <c r="AG147" s="8"/>
      <c r="AH147" s="8"/>
      <c r="AI147" s="8">
        <f t="shared" si="13"/>
        <v>0</v>
      </c>
      <c r="AJ147" s="8">
        <f t="shared" si="14"/>
        <v>0</v>
      </c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</row>
    <row r="148" spans="1:48" ht="15.75">
      <c r="A148" s="7">
        <v>11823</v>
      </c>
      <c r="B148" s="7" t="s">
        <v>176</v>
      </c>
      <c r="C148" s="8">
        <v>2478149.16</v>
      </c>
      <c r="D148" s="8">
        <f t="shared" si="10"/>
        <v>914908</v>
      </c>
      <c r="E148" s="8"/>
      <c r="F148" s="8"/>
      <c r="G148" s="8">
        <v>129827</v>
      </c>
      <c r="H148" s="8">
        <v>592282</v>
      </c>
      <c r="I148" s="8">
        <v>192799</v>
      </c>
      <c r="J148" s="8"/>
      <c r="K148" s="8"/>
      <c r="L148" s="8">
        <v>1331803</v>
      </c>
      <c r="M148" s="8"/>
      <c r="N148" s="8"/>
      <c r="O148" s="8"/>
      <c r="P148" s="8"/>
      <c r="Q148" s="8"/>
      <c r="R148" s="8">
        <v>197956</v>
      </c>
      <c r="S148" s="8"/>
      <c r="T148" s="8"/>
      <c r="U148" s="8">
        <f t="shared" si="11"/>
        <v>0</v>
      </c>
      <c r="V148" s="8">
        <f t="shared" si="12"/>
        <v>0</v>
      </c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>
        <f t="shared" si="13"/>
        <v>33482.159999999996</v>
      </c>
      <c r="AJ148" s="8">
        <f t="shared" si="14"/>
        <v>12530.58</v>
      </c>
      <c r="AK148" s="8"/>
      <c r="AL148" s="8"/>
      <c r="AM148" s="8">
        <v>1778.11</v>
      </c>
      <c r="AN148" s="8">
        <v>8111.89</v>
      </c>
      <c r="AO148" s="8">
        <v>2640.58</v>
      </c>
      <c r="AP148" s="8"/>
      <c r="AQ148" s="8">
        <v>18240.37</v>
      </c>
      <c r="AR148" s="8"/>
      <c r="AS148" s="8"/>
      <c r="AT148" s="8">
        <v>2711.21</v>
      </c>
      <c r="AU148" s="8"/>
      <c r="AV148" s="8"/>
    </row>
    <row r="149" spans="1:48" ht="15.75">
      <c r="A149" s="7">
        <v>11825</v>
      </c>
      <c r="B149" s="7" t="s">
        <v>177</v>
      </c>
      <c r="C149" s="8">
        <v>46590.49</v>
      </c>
      <c r="D149" s="8">
        <f t="shared" si="10"/>
        <v>0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>
        <f t="shared" si="11"/>
        <v>46590.49</v>
      </c>
      <c r="V149" s="8">
        <f t="shared" si="12"/>
        <v>46590.49</v>
      </c>
      <c r="W149" s="8"/>
      <c r="X149" s="8"/>
      <c r="Y149" s="8">
        <v>6632.56</v>
      </c>
      <c r="Z149" s="8">
        <v>30276.17</v>
      </c>
      <c r="AA149" s="8">
        <v>9681.76</v>
      </c>
      <c r="AB149" s="8"/>
      <c r="AC149" s="8"/>
      <c r="AD149" s="8"/>
      <c r="AE149" s="8"/>
      <c r="AF149" s="8"/>
      <c r="AG149" s="8"/>
      <c r="AH149" s="8"/>
      <c r="AI149" s="8">
        <f t="shared" si="13"/>
        <v>0</v>
      </c>
      <c r="AJ149" s="8">
        <f t="shared" si="14"/>
        <v>0</v>
      </c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</row>
    <row r="150" spans="1:48" ht="15.75">
      <c r="A150" s="7">
        <v>11872</v>
      </c>
      <c r="B150" s="7" t="s">
        <v>178</v>
      </c>
      <c r="C150" s="8">
        <v>988040.65999999992</v>
      </c>
      <c r="D150" s="8">
        <f t="shared" si="10"/>
        <v>985570</v>
      </c>
      <c r="E150" s="8"/>
      <c r="F150" s="8"/>
      <c r="G150" s="8">
        <v>115218</v>
      </c>
      <c r="H150" s="8">
        <v>688096</v>
      </c>
      <c r="I150" s="8">
        <v>182256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>
        <f t="shared" si="11"/>
        <v>0</v>
      </c>
      <c r="V150" s="8">
        <f t="shared" si="12"/>
        <v>0</v>
      </c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>
        <f t="shared" si="13"/>
        <v>2470.66</v>
      </c>
      <c r="AJ150" s="8">
        <f t="shared" si="14"/>
        <v>2470.66</v>
      </c>
      <c r="AK150" s="8"/>
      <c r="AL150" s="8"/>
      <c r="AM150" s="8">
        <v>411.62</v>
      </c>
      <c r="AN150" s="8">
        <v>1742.33</v>
      </c>
      <c r="AO150" s="8">
        <v>316.70999999999998</v>
      </c>
      <c r="AP150" s="8"/>
      <c r="AQ150" s="8"/>
      <c r="AR150" s="8"/>
      <c r="AS150" s="8"/>
      <c r="AT150" s="8"/>
      <c r="AU150" s="8"/>
      <c r="AV150" s="8"/>
    </row>
    <row r="151" spans="1:48" ht="15.75">
      <c r="A151" s="7">
        <v>12127</v>
      </c>
      <c r="B151" s="7" t="s">
        <v>179</v>
      </c>
      <c r="C151" s="8">
        <v>13046.88</v>
      </c>
      <c r="D151" s="8">
        <f t="shared" si="10"/>
        <v>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>
        <f t="shared" si="11"/>
        <v>13046.88</v>
      </c>
      <c r="V151" s="8">
        <f t="shared" si="12"/>
        <v>13046.88</v>
      </c>
      <c r="W151" s="8"/>
      <c r="X151" s="8">
        <v>13046.88</v>
      </c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>
        <f t="shared" si="13"/>
        <v>0</v>
      </c>
      <c r="AJ151" s="8">
        <f t="shared" si="14"/>
        <v>0</v>
      </c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</row>
    <row r="152" spans="1:48" ht="15.75">
      <c r="A152" s="7">
        <v>12128</v>
      </c>
      <c r="B152" s="7" t="s">
        <v>180</v>
      </c>
      <c r="C152" s="8">
        <v>13420</v>
      </c>
      <c r="D152" s="8">
        <f t="shared" si="10"/>
        <v>0</v>
      </c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>
        <f t="shared" si="11"/>
        <v>13420</v>
      </c>
      <c r="V152" s="8">
        <f t="shared" si="12"/>
        <v>13420</v>
      </c>
      <c r="W152" s="8"/>
      <c r="X152" s="8">
        <v>13420</v>
      </c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>
        <f t="shared" si="13"/>
        <v>0</v>
      </c>
      <c r="AJ152" s="8">
        <f t="shared" si="14"/>
        <v>0</v>
      </c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</row>
    <row r="153" spans="1:48" ht="15.75">
      <c r="A153" s="7">
        <v>12135</v>
      </c>
      <c r="B153" s="7" t="s">
        <v>181</v>
      </c>
      <c r="C153" s="8">
        <v>1639428.2400000002</v>
      </c>
      <c r="D153" s="8">
        <f t="shared" si="10"/>
        <v>1619158</v>
      </c>
      <c r="E153" s="8"/>
      <c r="F153" s="8"/>
      <c r="G153" s="8">
        <v>95023</v>
      </c>
      <c r="H153" s="8">
        <v>1373656</v>
      </c>
      <c r="I153" s="8">
        <v>150479</v>
      </c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>
        <f t="shared" si="11"/>
        <v>0</v>
      </c>
      <c r="V153" s="8">
        <f t="shared" si="12"/>
        <v>0</v>
      </c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>
        <f t="shared" si="13"/>
        <v>20270.239999999998</v>
      </c>
      <c r="AJ153" s="8">
        <f t="shared" si="14"/>
        <v>20270.239999999998</v>
      </c>
      <c r="AK153" s="8"/>
      <c r="AL153" s="8"/>
      <c r="AM153" s="8">
        <v>1189.5899999999999</v>
      </c>
      <c r="AN153" s="8">
        <v>17196.8</v>
      </c>
      <c r="AO153" s="8">
        <v>1883.85</v>
      </c>
      <c r="AP153" s="8"/>
      <c r="AQ153" s="8"/>
      <c r="AR153" s="8"/>
      <c r="AS153" s="8"/>
      <c r="AT153" s="8"/>
      <c r="AU153" s="8"/>
      <c r="AV153" s="8"/>
    </row>
    <row r="154" spans="1:48" ht="15.75">
      <c r="A154" s="7">
        <v>12137</v>
      </c>
      <c r="B154" s="7" t="s">
        <v>182</v>
      </c>
      <c r="C154" s="8">
        <v>1719628.2300000002</v>
      </c>
      <c r="D154" s="8">
        <f t="shared" si="10"/>
        <v>344609</v>
      </c>
      <c r="E154" s="8"/>
      <c r="F154" s="8"/>
      <c r="G154" s="8">
        <v>147299</v>
      </c>
      <c r="H154" s="8"/>
      <c r="I154" s="8">
        <v>197310</v>
      </c>
      <c r="J154" s="8"/>
      <c r="K154" s="8"/>
      <c r="L154" s="8"/>
      <c r="M154" s="8"/>
      <c r="N154" s="8"/>
      <c r="O154" s="8"/>
      <c r="P154" s="8">
        <v>1353067.2</v>
      </c>
      <c r="Q154" s="8"/>
      <c r="R154" s="8"/>
      <c r="S154" s="8"/>
      <c r="T154" s="8"/>
      <c r="U154" s="8">
        <f t="shared" si="11"/>
        <v>0</v>
      </c>
      <c r="V154" s="8">
        <f t="shared" si="12"/>
        <v>0</v>
      </c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>
        <f t="shared" si="13"/>
        <v>21952.03</v>
      </c>
      <c r="AJ154" s="8">
        <f t="shared" si="14"/>
        <v>4314.16</v>
      </c>
      <c r="AK154" s="8"/>
      <c r="AL154" s="8"/>
      <c r="AM154" s="8">
        <v>1844.04</v>
      </c>
      <c r="AN154" s="8"/>
      <c r="AO154" s="8">
        <v>2470.12</v>
      </c>
      <c r="AP154" s="8"/>
      <c r="AQ154" s="8"/>
      <c r="AR154" s="8"/>
      <c r="AS154" s="8">
        <v>17637.87</v>
      </c>
      <c r="AT154" s="8"/>
      <c r="AU154" s="8"/>
      <c r="AV154" s="8"/>
    </row>
    <row r="155" spans="1:48" ht="15.75">
      <c r="A155" s="7">
        <v>12148</v>
      </c>
      <c r="B155" s="7" t="s">
        <v>183</v>
      </c>
      <c r="C155" s="8">
        <v>1241894.72</v>
      </c>
      <c r="D155" s="8">
        <f t="shared" si="10"/>
        <v>260878.53</v>
      </c>
      <c r="E155" s="8"/>
      <c r="F155" s="8">
        <v>79150.86</v>
      </c>
      <c r="G155" s="8">
        <v>79150.86</v>
      </c>
      <c r="H155" s="8"/>
      <c r="I155" s="8">
        <v>102576.81</v>
      </c>
      <c r="J155" s="8"/>
      <c r="K155" s="8"/>
      <c r="L155" s="8">
        <v>547119.38</v>
      </c>
      <c r="M155" s="8"/>
      <c r="N155" s="8"/>
      <c r="O155" s="8"/>
      <c r="P155" s="8">
        <v>267056.71000000002</v>
      </c>
      <c r="Q155" s="8"/>
      <c r="R155" s="8">
        <v>139526.44</v>
      </c>
      <c r="S155" s="8"/>
      <c r="T155" s="8"/>
      <c r="U155" s="8">
        <f t="shared" si="11"/>
        <v>0</v>
      </c>
      <c r="V155" s="8">
        <f t="shared" si="12"/>
        <v>0</v>
      </c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>
        <f t="shared" si="13"/>
        <v>27313.66</v>
      </c>
      <c r="AJ155" s="8">
        <f t="shared" si="14"/>
        <v>5866.66</v>
      </c>
      <c r="AK155" s="8"/>
      <c r="AL155" s="8">
        <v>1779.95</v>
      </c>
      <c r="AM155" s="8">
        <v>1779.95</v>
      </c>
      <c r="AN155" s="8"/>
      <c r="AO155" s="8">
        <v>2306.7600000000002</v>
      </c>
      <c r="AP155" s="8"/>
      <c r="AQ155" s="8">
        <v>12303.7</v>
      </c>
      <c r="AR155" s="8"/>
      <c r="AS155" s="8">
        <v>6005.61</v>
      </c>
      <c r="AT155" s="8">
        <v>3137.69</v>
      </c>
      <c r="AU155" s="8"/>
      <c r="AV155" s="8"/>
    </row>
    <row r="156" spans="1:48" ht="15.75">
      <c r="A156" s="7">
        <v>12540</v>
      </c>
      <c r="B156" s="7" t="s">
        <v>184</v>
      </c>
      <c r="C156" s="8">
        <v>77118.69</v>
      </c>
      <c r="D156" s="8">
        <f t="shared" si="10"/>
        <v>0</v>
      </c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>
        <f t="shared" si="11"/>
        <v>77118.69</v>
      </c>
      <c r="V156" s="8">
        <f t="shared" si="12"/>
        <v>25783.79</v>
      </c>
      <c r="W156" s="8"/>
      <c r="X156" s="8"/>
      <c r="Y156" s="8">
        <v>8661.75</v>
      </c>
      <c r="Z156" s="8">
        <v>11743.48</v>
      </c>
      <c r="AA156" s="8">
        <v>5378.56</v>
      </c>
      <c r="AB156" s="8"/>
      <c r="AC156" s="8">
        <v>27085.55</v>
      </c>
      <c r="AD156" s="8"/>
      <c r="AE156" s="8">
        <v>21974.55</v>
      </c>
      <c r="AF156" s="8">
        <v>2274.8000000000002</v>
      </c>
      <c r="AG156" s="8"/>
      <c r="AH156" s="8"/>
      <c r="AI156" s="8">
        <f t="shared" si="13"/>
        <v>0</v>
      </c>
      <c r="AJ156" s="8">
        <f t="shared" si="14"/>
        <v>0</v>
      </c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</row>
    <row r="157" spans="1:48" ht="15.75">
      <c r="A157" s="7">
        <v>12541</v>
      </c>
      <c r="B157" s="7" t="s">
        <v>185</v>
      </c>
      <c r="C157" s="8">
        <v>72596.37</v>
      </c>
      <c r="D157" s="8">
        <f t="shared" si="10"/>
        <v>0</v>
      </c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>
        <f t="shared" si="11"/>
        <v>72596.37</v>
      </c>
      <c r="V157" s="8">
        <f t="shared" si="12"/>
        <v>28429.24</v>
      </c>
      <c r="W157" s="8"/>
      <c r="X157" s="8"/>
      <c r="Y157" s="8">
        <v>8661.75</v>
      </c>
      <c r="Z157" s="8">
        <v>19767.490000000002</v>
      </c>
      <c r="AA157" s="8"/>
      <c r="AB157" s="8"/>
      <c r="AC157" s="8">
        <v>21739.98</v>
      </c>
      <c r="AD157" s="8"/>
      <c r="AE157" s="8">
        <v>17804.509999999998</v>
      </c>
      <c r="AF157" s="8">
        <v>4622.6400000000003</v>
      </c>
      <c r="AG157" s="8"/>
      <c r="AH157" s="8"/>
      <c r="AI157" s="8">
        <f t="shared" si="13"/>
        <v>0</v>
      </c>
      <c r="AJ157" s="8">
        <f t="shared" si="14"/>
        <v>0</v>
      </c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</row>
    <row r="158" spans="1:48" ht="15.75">
      <c r="A158" s="7">
        <v>12542</v>
      </c>
      <c r="B158" s="7" t="s">
        <v>186</v>
      </c>
      <c r="C158" s="8">
        <v>77528.37</v>
      </c>
      <c r="D158" s="8">
        <f t="shared" si="10"/>
        <v>0</v>
      </c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>
        <f t="shared" si="11"/>
        <v>77528.37</v>
      </c>
      <c r="V158" s="8">
        <f t="shared" si="12"/>
        <v>25682.71</v>
      </c>
      <c r="W158" s="8"/>
      <c r="X158" s="8"/>
      <c r="Y158" s="8">
        <v>8661.75</v>
      </c>
      <c r="Z158" s="8">
        <v>17020.96</v>
      </c>
      <c r="AA158" s="8"/>
      <c r="AB158" s="8"/>
      <c r="AC158" s="8">
        <v>26143.119999999999</v>
      </c>
      <c r="AD158" s="8"/>
      <c r="AE158" s="8">
        <v>21170.54</v>
      </c>
      <c r="AF158" s="8">
        <v>4532</v>
      </c>
      <c r="AG158" s="8"/>
      <c r="AH158" s="8"/>
      <c r="AI158" s="8">
        <f t="shared" si="13"/>
        <v>0</v>
      </c>
      <c r="AJ158" s="8">
        <f t="shared" si="14"/>
        <v>0</v>
      </c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</row>
    <row r="159" spans="1:48" ht="15.75">
      <c r="A159" s="7">
        <v>12589</v>
      </c>
      <c r="B159" s="7" t="s">
        <v>187</v>
      </c>
      <c r="C159" s="8">
        <v>79993.25</v>
      </c>
      <c r="D159" s="8">
        <f t="shared" si="10"/>
        <v>0</v>
      </c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>
        <f t="shared" si="11"/>
        <v>79993.25</v>
      </c>
      <c r="V159" s="8">
        <f t="shared" si="12"/>
        <v>48173.31</v>
      </c>
      <c r="W159" s="8"/>
      <c r="X159" s="8"/>
      <c r="Y159" s="8">
        <v>21508.14</v>
      </c>
      <c r="Z159" s="8">
        <v>26665.17</v>
      </c>
      <c r="AA159" s="8"/>
      <c r="AB159" s="8"/>
      <c r="AC159" s="8">
        <v>29100.74</v>
      </c>
      <c r="AD159" s="8"/>
      <c r="AE159" s="8"/>
      <c r="AF159" s="8">
        <v>2719.2</v>
      </c>
      <c r="AG159" s="8"/>
      <c r="AH159" s="8"/>
      <c r="AI159" s="8">
        <f t="shared" si="13"/>
        <v>0</v>
      </c>
      <c r="AJ159" s="8">
        <f t="shared" si="14"/>
        <v>0</v>
      </c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</row>
    <row r="160" spans="1:48" ht="15.75">
      <c r="A160" s="7">
        <v>12639</v>
      </c>
      <c r="B160" s="7" t="s">
        <v>188</v>
      </c>
      <c r="C160" s="8">
        <v>1537553.73</v>
      </c>
      <c r="D160" s="8">
        <f t="shared" si="10"/>
        <v>1533896</v>
      </c>
      <c r="E160" s="8"/>
      <c r="F160" s="8"/>
      <c r="G160" s="8">
        <v>153027</v>
      </c>
      <c r="H160" s="8">
        <v>1137270</v>
      </c>
      <c r="I160" s="8">
        <v>243599</v>
      </c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>
        <f t="shared" si="11"/>
        <v>0</v>
      </c>
      <c r="V160" s="8">
        <f t="shared" si="12"/>
        <v>0</v>
      </c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>
        <f t="shared" si="13"/>
        <v>3657.7300000000005</v>
      </c>
      <c r="AJ160" s="8">
        <f t="shared" si="14"/>
        <v>3657.7300000000005</v>
      </c>
      <c r="AK160" s="8"/>
      <c r="AL160" s="8"/>
      <c r="AM160" s="8">
        <v>548.82000000000005</v>
      </c>
      <c r="AN160" s="8">
        <v>2417.92</v>
      </c>
      <c r="AO160" s="8">
        <v>690.99</v>
      </c>
      <c r="AP160" s="8"/>
      <c r="AQ160" s="8"/>
      <c r="AR160" s="8"/>
      <c r="AS160" s="8"/>
      <c r="AT160" s="8"/>
      <c r="AU160" s="8"/>
      <c r="AV160" s="8"/>
    </row>
    <row r="161" spans="1:48" ht="15.75">
      <c r="A161" s="7">
        <v>12689</v>
      </c>
      <c r="B161" s="7" t="s">
        <v>189</v>
      </c>
      <c r="C161" s="8">
        <v>58634.220000000008</v>
      </c>
      <c r="D161" s="8">
        <f t="shared" si="10"/>
        <v>0</v>
      </c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>
        <f t="shared" si="11"/>
        <v>58634.220000000008</v>
      </c>
      <c r="V161" s="8">
        <f t="shared" si="12"/>
        <v>23500.800000000003</v>
      </c>
      <c r="W161" s="8"/>
      <c r="X161" s="8"/>
      <c r="Y161" s="8">
        <v>6662.88</v>
      </c>
      <c r="Z161" s="8">
        <v>11459.36</v>
      </c>
      <c r="AA161" s="8">
        <v>5378.56</v>
      </c>
      <c r="AB161" s="8"/>
      <c r="AC161" s="8">
        <v>17505.27</v>
      </c>
      <c r="AD161" s="8"/>
      <c r="AE161" s="8">
        <v>14183.83</v>
      </c>
      <c r="AF161" s="8">
        <v>3444.32</v>
      </c>
      <c r="AG161" s="8"/>
      <c r="AH161" s="8"/>
      <c r="AI161" s="8">
        <f t="shared" si="13"/>
        <v>0</v>
      </c>
      <c r="AJ161" s="8">
        <f t="shared" si="14"/>
        <v>0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</row>
    <row r="162" spans="1:48" ht="15.75">
      <c r="A162" s="7">
        <v>12787</v>
      </c>
      <c r="B162" s="7" t="s">
        <v>190</v>
      </c>
      <c r="C162" s="8">
        <v>63814.2</v>
      </c>
      <c r="D162" s="8">
        <f t="shared" si="10"/>
        <v>0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>
        <f t="shared" si="11"/>
        <v>63814.2</v>
      </c>
      <c r="V162" s="8">
        <f t="shared" si="12"/>
        <v>0</v>
      </c>
      <c r="W162" s="8"/>
      <c r="X162" s="8"/>
      <c r="Y162" s="8"/>
      <c r="Z162" s="8"/>
      <c r="AA162" s="8"/>
      <c r="AB162" s="8"/>
      <c r="AC162" s="8">
        <v>37793.129999999997</v>
      </c>
      <c r="AD162" s="8"/>
      <c r="AE162" s="8"/>
      <c r="AF162" s="8">
        <v>13596</v>
      </c>
      <c r="AG162" s="8"/>
      <c r="AH162" s="8">
        <v>12425.07</v>
      </c>
      <c r="AI162" s="8">
        <f t="shared" si="13"/>
        <v>0</v>
      </c>
      <c r="AJ162" s="8">
        <f t="shared" si="14"/>
        <v>0</v>
      </c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spans="1:48" ht="15.75">
      <c r="A163" s="7">
        <v>12812</v>
      </c>
      <c r="B163" s="7" t="s">
        <v>191</v>
      </c>
      <c r="C163" s="8">
        <v>344818.05</v>
      </c>
      <c r="D163" s="8">
        <f t="shared" si="10"/>
        <v>343578.24</v>
      </c>
      <c r="E163" s="8"/>
      <c r="F163" s="8"/>
      <c r="G163" s="8">
        <v>146642.14000000001</v>
      </c>
      <c r="H163" s="8"/>
      <c r="I163" s="8">
        <v>196936.1</v>
      </c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>
        <f t="shared" si="11"/>
        <v>0</v>
      </c>
      <c r="V163" s="8">
        <f t="shared" si="12"/>
        <v>0</v>
      </c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>
        <f t="shared" si="13"/>
        <v>1239.81</v>
      </c>
      <c r="AJ163" s="8">
        <f t="shared" si="14"/>
        <v>1239.81</v>
      </c>
      <c r="AK163" s="8"/>
      <c r="AL163" s="8"/>
      <c r="AM163" s="8">
        <v>548.82000000000005</v>
      </c>
      <c r="AN163" s="8"/>
      <c r="AO163" s="8">
        <v>690.99</v>
      </c>
      <c r="AP163" s="8"/>
      <c r="AQ163" s="8"/>
      <c r="AR163" s="8"/>
      <c r="AS163" s="8"/>
      <c r="AT163" s="8"/>
      <c r="AU163" s="8"/>
      <c r="AV163" s="8"/>
    </row>
    <row r="164" spans="1:48" ht="15.75">
      <c r="A164" s="7">
        <v>12824</v>
      </c>
      <c r="B164" s="7" t="s">
        <v>192</v>
      </c>
      <c r="C164" s="8">
        <v>2841697.04</v>
      </c>
      <c r="D164" s="8">
        <f t="shared" si="10"/>
        <v>0</v>
      </c>
      <c r="E164" s="8"/>
      <c r="F164" s="8"/>
      <c r="G164" s="8"/>
      <c r="H164" s="8"/>
      <c r="I164" s="8"/>
      <c r="J164" s="8"/>
      <c r="K164" s="8"/>
      <c r="L164" s="8">
        <v>2803303</v>
      </c>
      <c r="M164" s="8"/>
      <c r="N164" s="8"/>
      <c r="O164" s="8"/>
      <c r="P164" s="8"/>
      <c r="Q164" s="8"/>
      <c r="R164" s="8"/>
      <c r="S164" s="8"/>
      <c r="T164" s="8"/>
      <c r="U164" s="8">
        <f t="shared" si="11"/>
        <v>0</v>
      </c>
      <c r="V164" s="8">
        <f t="shared" si="12"/>
        <v>0</v>
      </c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>
        <f t="shared" si="13"/>
        <v>38394.04</v>
      </c>
      <c r="AJ164" s="8">
        <f t="shared" si="14"/>
        <v>0</v>
      </c>
      <c r="AK164" s="8"/>
      <c r="AL164" s="8"/>
      <c r="AM164" s="8"/>
      <c r="AN164" s="8"/>
      <c r="AO164" s="8"/>
      <c r="AP164" s="8"/>
      <c r="AQ164" s="8">
        <v>38394.04</v>
      </c>
      <c r="AR164" s="8"/>
      <c r="AS164" s="8"/>
      <c r="AT164" s="8"/>
      <c r="AU164" s="8"/>
      <c r="AV164" s="8"/>
    </row>
    <row r="165" spans="1:48" ht="15.75">
      <c r="A165" s="7">
        <v>12867</v>
      </c>
      <c r="B165" s="7" t="s">
        <v>193</v>
      </c>
      <c r="C165" s="8">
        <v>1289425.1499999999</v>
      </c>
      <c r="D165" s="8">
        <f t="shared" si="10"/>
        <v>1286824</v>
      </c>
      <c r="E165" s="8"/>
      <c r="F165" s="8"/>
      <c r="G165" s="8">
        <v>85300</v>
      </c>
      <c r="H165" s="8">
        <v>976155</v>
      </c>
      <c r="I165" s="8">
        <v>225369</v>
      </c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>
        <f t="shared" si="11"/>
        <v>0</v>
      </c>
      <c r="V165" s="8">
        <f t="shared" si="12"/>
        <v>0</v>
      </c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>
        <f t="shared" si="13"/>
        <v>2601.1499999999996</v>
      </c>
      <c r="AJ165" s="8">
        <f t="shared" si="14"/>
        <v>2601.1499999999996</v>
      </c>
      <c r="AK165" s="8"/>
      <c r="AL165" s="8"/>
      <c r="AM165" s="8">
        <v>687.66</v>
      </c>
      <c r="AN165" s="8">
        <v>1280.08</v>
      </c>
      <c r="AO165" s="8">
        <v>633.41</v>
      </c>
      <c r="AP165" s="8"/>
      <c r="AQ165" s="8"/>
      <c r="AR165" s="8"/>
      <c r="AS165" s="8"/>
      <c r="AT165" s="8"/>
      <c r="AU165" s="8"/>
      <c r="AV165" s="8"/>
    </row>
    <row r="166" spans="1:48" ht="15.75">
      <c r="A166" s="7">
        <v>12948</v>
      </c>
      <c r="B166" s="7" t="s">
        <v>194</v>
      </c>
      <c r="C166" s="8">
        <v>11266.64</v>
      </c>
      <c r="D166" s="8">
        <f t="shared" si="10"/>
        <v>0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>
        <f t="shared" si="11"/>
        <v>11266.64</v>
      </c>
      <c r="V166" s="8">
        <f t="shared" si="12"/>
        <v>6934.4</v>
      </c>
      <c r="W166" s="8"/>
      <c r="X166" s="8"/>
      <c r="Y166" s="8">
        <v>6934.4</v>
      </c>
      <c r="Z166" s="8"/>
      <c r="AA166" s="8"/>
      <c r="AB166" s="8"/>
      <c r="AC166" s="8"/>
      <c r="AD166" s="8"/>
      <c r="AE166" s="8"/>
      <c r="AF166" s="8">
        <v>4332.24</v>
      </c>
      <c r="AG166" s="8"/>
      <c r="AH166" s="8"/>
      <c r="AI166" s="8">
        <f t="shared" si="13"/>
        <v>0</v>
      </c>
      <c r="AJ166" s="8">
        <f t="shared" si="14"/>
        <v>0</v>
      </c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</row>
    <row r="167" spans="1:48" ht="15.75">
      <c r="A167" s="7">
        <v>13223</v>
      </c>
      <c r="B167" s="7" t="s">
        <v>195</v>
      </c>
      <c r="C167" s="8">
        <v>1890907.33</v>
      </c>
      <c r="D167" s="8">
        <f t="shared" si="10"/>
        <v>1870115.2</v>
      </c>
      <c r="E167" s="8"/>
      <c r="F167" s="8"/>
      <c r="G167" s="8">
        <v>188414.4</v>
      </c>
      <c r="H167" s="8">
        <v>1384420</v>
      </c>
      <c r="I167" s="8">
        <v>297280.8</v>
      </c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>
        <f t="shared" si="11"/>
        <v>0</v>
      </c>
      <c r="V167" s="8">
        <f t="shared" si="12"/>
        <v>0</v>
      </c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>
        <f t="shared" si="13"/>
        <v>20792.13</v>
      </c>
      <c r="AJ167" s="8">
        <f t="shared" si="14"/>
        <v>20792.13</v>
      </c>
      <c r="AK167" s="8"/>
      <c r="AL167" s="8"/>
      <c r="AM167" s="8">
        <v>1671.86</v>
      </c>
      <c r="AN167" s="8">
        <v>17331.560000000001</v>
      </c>
      <c r="AO167" s="8">
        <v>1788.71</v>
      </c>
      <c r="AP167" s="8"/>
      <c r="AQ167" s="8"/>
      <c r="AR167" s="8"/>
      <c r="AS167" s="8"/>
      <c r="AT167" s="8"/>
      <c r="AU167" s="8"/>
      <c r="AV167" s="8"/>
    </row>
    <row r="168" spans="1:48" ht="15.75">
      <c r="A168" s="7">
        <v>13315</v>
      </c>
      <c r="B168" s="7" t="s">
        <v>196</v>
      </c>
      <c r="C168" s="8">
        <v>138453.99000000002</v>
      </c>
      <c r="D168" s="8">
        <f t="shared" si="10"/>
        <v>0</v>
      </c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>
        <f t="shared" si="11"/>
        <v>138453.99000000002</v>
      </c>
      <c r="V168" s="8">
        <f t="shared" si="12"/>
        <v>56216.56</v>
      </c>
      <c r="W168" s="8"/>
      <c r="X168" s="8">
        <v>17893.04</v>
      </c>
      <c r="Y168" s="8">
        <v>6662.88</v>
      </c>
      <c r="Z168" s="8">
        <v>23592.799999999999</v>
      </c>
      <c r="AA168" s="8">
        <v>8067.84</v>
      </c>
      <c r="AB168" s="8"/>
      <c r="AC168" s="8">
        <v>31034.29</v>
      </c>
      <c r="AD168" s="8">
        <v>9164.91</v>
      </c>
      <c r="AE168" s="8">
        <v>25204.22</v>
      </c>
      <c r="AF168" s="8">
        <v>5891.6</v>
      </c>
      <c r="AG168" s="8"/>
      <c r="AH168" s="8">
        <v>10942.41</v>
      </c>
      <c r="AI168" s="8">
        <f t="shared" si="13"/>
        <v>0</v>
      </c>
      <c r="AJ168" s="8">
        <f t="shared" si="14"/>
        <v>0</v>
      </c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</row>
    <row r="169" spans="1:48" ht="15.75">
      <c r="A169" s="7">
        <v>13416</v>
      </c>
      <c r="B169" s="7" t="s">
        <v>197</v>
      </c>
      <c r="C169" s="8">
        <v>71667.28</v>
      </c>
      <c r="D169" s="8">
        <f t="shared" si="10"/>
        <v>0</v>
      </c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>
        <f t="shared" si="11"/>
        <v>71667.28</v>
      </c>
      <c r="V169" s="8">
        <f t="shared" si="12"/>
        <v>22143.35</v>
      </c>
      <c r="W169" s="8"/>
      <c r="X169" s="8"/>
      <c r="Y169" s="8">
        <v>8661.75</v>
      </c>
      <c r="Z169" s="8">
        <v>13481.6</v>
      </c>
      <c r="AA169" s="8"/>
      <c r="AB169" s="8"/>
      <c r="AC169" s="8">
        <v>26113.05</v>
      </c>
      <c r="AD169" s="8"/>
      <c r="AE169" s="8">
        <v>21144.880000000001</v>
      </c>
      <c r="AF169" s="8">
        <v>2266</v>
      </c>
      <c r="AG169" s="8"/>
      <c r="AH169" s="8"/>
      <c r="AI169" s="8">
        <f t="shared" si="13"/>
        <v>0</v>
      </c>
      <c r="AJ169" s="8">
        <f t="shared" si="14"/>
        <v>0</v>
      </c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</row>
    <row r="170" spans="1:48" ht="15.75">
      <c r="A170" s="7">
        <v>13418</v>
      </c>
      <c r="B170" s="7" t="s">
        <v>198</v>
      </c>
      <c r="C170" s="8">
        <v>71735.400000000009</v>
      </c>
      <c r="D170" s="8">
        <f t="shared" si="10"/>
        <v>0</v>
      </c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>
        <f t="shared" si="11"/>
        <v>71735.400000000009</v>
      </c>
      <c r="V170" s="8">
        <f t="shared" si="12"/>
        <v>22143.35</v>
      </c>
      <c r="W170" s="8"/>
      <c r="X170" s="8"/>
      <c r="Y170" s="8">
        <v>8661.75</v>
      </c>
      <c r="Z170" s="8">
        <v>13481.6</v>
      </c>
      <c r="AA170" s="8"/>
      <c r="AB170" s="8"/>
      <c r="AC170" s="8">
        <v>26149.81</v>
      </c>
      <c r="AD170" s="8"/>
      <c r="AE170" s="8">
        <v>21176.240000000002</v>
      </c>
      <c r="AF170" s="8">
        <v>2266</v>
      </c>
      <c r="AG170" s="8"/>
      <c r="AH170" s="8"/>
      <c r="AI170" s="8">
        <f t="shared" si="13"/>
        <v>0</v>
      </c>
      <c r="AJ170" s="8">
        <f t="shared" si="14"/>
        <v>0</v>
      </c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</row>
    <row r="171" spans="1:48" ht="15.75">
      <c r="A171" s="7">
        <v>13533</v>
      </c>
      <c r="B171" s="7" t="s">
        <v>199</v>
      </c>
      <c r="C171" s="8">
        <v>374202.73</v>
      </c>
      <c r="D171" s="8">
        <f t="shared" si="10"/>
        <v>369576</v>
      </c>
      <c r="E171" s="8"/>
      <c r="F171" s="8"/>
      <c r="G171" s="8">
        <v>164599</v>
      </c>
      <c r="H171" s="8"/>
      <c r="I171" s="8">
        <v>204977</v>
      </c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>
        <f t="shared" si="11"/>
        <v>0</v>
      </c>
      <c r="V171" s="8">
        <f t="shared" si="12"/>
        <v>0</v>
      </c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>
        <f t="shared" si="13"/>
        <v>4626.7299999999996</v>
      </c>
      <c r="AJ171" s="8">
        <f t="shared" si="14"/>
        <v>4626.7299999999996</v>
      </c>
      <c r="AK171" s="8"/>
      <c r="AL171" s="8"/>
      <c r="AM171" s="8">
        <v>2060.62</v>
      </c>
      <c r="AN171" s="8"/>
      <c r="AO171" s="8">
        <v>2566.11</v>
      </c>
      <c r="AP171" s="8"/>
      <c r="AQ171" s="8"/>
      <c r="AR171" s="8"/>
      <c r="AS171" s="8"/>
      <c r="AT171" s="8"/>
      <c r="AU171" s="8"/>
      <c r="AV171" s="8"/>
    </row>
    <row r="172" spans="1:48" ht="15.75">
      <c r="A172" s="7">
        <v>13534</v>
      </c>
      <c r="B172" s="7" t="s">
        <v>200</v>
      </c>
      <c r="C172" s="8">
        <v>6662.88</v>
      </c>
      <c r="D172" s="8">
        <f t="shared" si="10"/>
        <v>0</v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>
        <f t="shared" si="11"/>
        <v>6662.88</v>
      </c>
      <c r="V172" s="8">
        <f t="shared" si="12"/>
        <v>6662.88</v>
      </c>
      <c r="W172" s="8"/>
      <c r="X172" s="8"/>
      <c r="Y172" s="8">
        <v>6662.88</v>
      </c>
      <c r="Z172" s="8"/>
      <c r="AA172" s="8"/>
      <c r="AB172" s="8"/>
      <c r="AC172" s="8"/>
      <c r="AD172" s="8"/>
      <c r="AE172" s="8"/>
      <c r="AF172" s="8"/>
      <c r="AG172" s="8"/>
      <c r="AH172" s="8"/>
      <c r="AI172" s="8">
        <f t="shared" si="13"/>
        <v>0</v>
      </c>
      <c r="AJ172" s="8">
        <f t="shared" si="14"/>
        <v>0</v>
      </c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</row>
    <row r="173" spans="1:48" ht="15.75">
      <c r="A173" s="7">
        <v>13537</v>
      </c>
      <c r="B173" s="7" t="s">
        <v>201</v>
      </c>
      <c r="C173" s="8">
        <v>2142926.6100000003</v>
      </c>
      <c r="D173" s="8">
        <f t="shared" si="10"/>
        <v>2116431</v>
      </c>
      <c r="E173" s="8"/>
      <c r="F173" s="8">
        <v>177268</v>
      </c>
      <c r="G173" s="8">
        <v>142838</v>
      </c>
      <c r="H173" s="8">
        <v>1511585</v>
      </c>
      <c r="I173" s="8">
        <v>284740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>
        <f t="shared" si="11"/>
        <v>0</v>
      </c>
      <c r="V173" s="8">
        <f t="shared" si="12"/>
        <v>0</v>
      </c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>
        <f t="shared" si="13"/>
        <v>26495.61</v>
      </c>
      <c r="AJ173" s="8">
        <f t="shared" si="14"/>
        <v>26495.61</v>
      </c>
      <c r="AK173" s="8"/>
      <c r="AL173" s="8">
        <v>2219.2199999999998</v>
      </c>
      <c r="AM173" s="8">
        <v>1788.19</v>
      </c>
      <c r="AN173" s="8">
        <v>18923.54</v>
      </c>
      <c r="AO173" s="8">
        <v>3564.66</v>
      </c>
      <c r="AP173" s="8"/>
      <c r="AQ173" s="8"/>
      <c r="AR173" s="8"/>
      <c r="AS173" s="8"/>
      <c r="AT173" s="8"/>
      <c r="AU173" s="8"/>
      <c r="AV173" s="8"/>
    </row>
    <row r="174" spans="1:48" ht="15.75">
      <c r="A174" s="7">
        <v>13606</v>
      </c>
      <c r="B174" s="7" t="s">
        <v>202</v>
      </c>
      <c r="C174" s="8">
        <v>12488.08</v>
      </c>
      <c r="D174" s="8">
        <f t="shared" si="10"/>
        <v>0</v>
      </c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>
        <f t="shared" si="11"/>
        <v>12488.08</v>
      </c>
      <c r="V174" s="8">
        <f t="shared" si="12"/>
        <v>12488.08</v>
      </c>
      <c r="W174" s="8"/>
      <c r="X174" s="8">
        <v>12488.08</v>
      </c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>
        <f t="shared" si="13"/>
        <v>0</v>
      </c>
      <c r="AJ174" s="8">
        <f t="shared" si="14"/>
        <v>0</v>
      </c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</row>
    <row r="175" spans="1:48" ht="15.75">
      <c r="A175" s="7">
        <v>13607</v>
      </c>
      <c r="B175" s="7" t="s">
        <v>203</v>
      </c>
      <c r="C175" s="8">
        <v>103806.09</v>
      </c>
      <c r="D175" s="8">
        <f t="shared" si="10"/>
        <v>0</v>
      </c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>
        <f t="shared" si="11"/>
        <v>103806.09</v>
      </c>
      <c r="V175" s="8">
        <f t="shared" si="12"/>
        <v>40478.639999999999</v>
      </c>
      <c r="W175" s="8"/>
      <c r="X175" s="8"/>
      <c r="Y175" s="8">
        <v>6662.88</v>
      </c>
      <c r="Z175" s="8">
        <v>25210.240000000002</v>
      </c>
      <c r="AA175" s="8">
        <v>8605.52</v>
      </c>
      <c r="AB175" s="8"/>
      <c r="AC175" s="8">
        <v>30724.92</v>
      </c>
      <c r="AD175" s="8"/>
      <c r="AE175" s="8">
        <v>25079.41</v>
      </c>
      <c r="AF175" s="8">
        <v>7523.12</v>
      </c>
      <c r="AG175" s="8"/>
      <c r="AH175" s="8"/>
      <c r="AI175" s="8">
        <f t="shared" si="13"/>
        <v>0</v>
      </c>
      <c r="AJ175" s="8">
        <f t="shared" si="14"/>
        <v>0</v>
      </c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</row>
    <row r="176" spans="1:48" ht="15.75">
      <c r="A176" s="7">
        <v>13618</v>
      </c>
      <c r="B176" s="7" t="s">
        <v>204</v>
      </c>
      <c r="C176" s="8">
        <v>961008.25</v>
      </c>
      <c r="D176" s="8">
        <f t="shared" si="10"/>
        <v>957559.15</v>
      </c>
      <c r="E176" s="8"/>
      <c r="F176" s="8"/>
      <c r="G176" s="8"/>
      <c r="H176" s="8">
        <v>957559.15</v>
      </c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>
        <f t="shared" si="11"/>
        <v>0</v>
      </c>
      <c r="V176" s="8">
        <f t="shared" si="12"/>
        <v>0</v>
      </c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>
        <f t="shared" si="13"/>
        <v>3449.1</v>
      </c>
      <c r="AJ176" s="8">
        <f t="shared" si="14"/>
        <v>3449.1</v>
      </c>
      <c r="AK176" s="8"/>
      <c r="AL176" s="8"/>
      <c r="AM176" s="8"/>
      <c r="AN176" s="8">
        <v>3449.1</v>
      </c>
      <c r="AO176" s="8"/>
      <c r="AP176" s="8"/>
      <c r="AQ176" s="8"/>
      <c r="AR176" s="8"/>
      <c r="AS176" s="8"/>
      <c r="AT176" s="8"/>
      <c r="AU176" s="8"/>
      <c r="AV176" s="8"/>
    </row>
    <row r="177" spans="1:48" ht="15.75">
      <c r="A177" s="7">
        <v>13625</v>
      </c>
      <c r="B177" s="7" t="s">
        <v>205</v>
      </c>
      <c r="C177" s="8">
        <v>108466.38</v>
      </c>
      <c r="D177" s="8">
        <f t="shared" si="10"/>
        <v>0</v>
      </c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>
        <f t="shared" si="11"/>
        <v>108466.38</v>
      </c>
      <c r="V177" s="8">
        <f t="shared" si="12"/>
        <v>49583.05</v>
      </c>
      <c r="W177" s="8"/>
      <c r="X177" s="8"/>
      <c r="Y177" s="8">
        <v>8742.7999999999993</v>
      </c>
      <c r="Z177" s="8">
        <v>26856.17</v>
      </c>
      <c r="AA177" s="8">
        <v>13984.08</v>
      </c>
      <c r="AB177" s="8"/>
      <c r="AC177" s="8">
        <v>29378.12</v>
      </c>
      <c r="AD177" s="8"/>
      <c r="AE177" s="8">
        <v>23930.41</v>
      </c>
      <c r="AF177" s="8">
        <v>5574.8</v>
      </c>
      <c r="AG177" s="8"/>
      <c r="AH177" s="8"/>
      <c r="AI177" s="8">
        <f t="shared" si="13"/>
        <v>0</v>
      </c>
      <c r="AJ177" s="8">
        <f t="shared" si="14"/>
        <v>0</v>
      </c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</row>
    <row r="178" spans="1:48" ht="15.75">
      <c r="A178" s="7">
        <v>13711</v>
      </c>
      <c r="B178" s="7" t="s">
        <v>206</v>
      </c>
      <c r="C178" s="8">
        <v>33585.620000000003</v>
      </c>
      <c r="D178" s="8">
        <f t="shared" si="10"/>
        <v>0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>
        <f t="shared" si="11"/>
        <v>33585.620000000003</v>
      </c>
      <c r="V178" s="8">
        <f t="shared" si="12"/>
        <v>0</v>
      </c>
      <c r="W178" s="8"/>
      <c r="X178" s="8"/>
      <c r="Y178" s="8"/>
      <c r="Z178" s="8"/>
      <c r="AA178" s="8"/>
      <c r="AB178" s="8"/>
      <c r="AC178" s="8">
        <v>33585.620000000003</v>
      </c>
      <c r="AD178" s="8"/>
      <c r="AE178" s="8"/>
      <c r="AF178" s="8"/>
      <c r="AG178" s="8"/>
      <c r="AH178" s="8"/>
      <c r="AI178" s="8">
        <f t="shared" si="13"/>
        <v>0</v>
      </c>
      <c r="AJ178" s="8">
        <f t="shared" si="14"/>
        <v>0</v>
      </c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</row>
    <row r="179" spans="1:48" ht="15.75">
      <c r="A179" s="7">
        <v>13714</v>
      </c>
      <c r="B179" s="7" t="s">
        <v>207</v>
      </c>
      <c r="C179" s="8">
        <v>790916.95</v>
      </c>
      <c r="D179" s="8">
        <f t="shared" si="10"/>
        <v>788763</v>
      </c>
      <c r="E179" s="8"/>
      <c r="F179" s="8"/>
      <c r="G179" s="8">
        <v>111353</v>
      </c>
      <c r="H179" s="8">
        <v>677410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>
        <f t="shared" si="11"/>
        <v>0</v>
      </c>
      <c r="V179" s="8">
        <f t="shared" si="12"/>
        <v>0</v>
      </c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>
        <f t="shared" si="13"/>
        <v>2153.9499999999998</v>
      </c>
      <c r="AJ179" s="8">
        <f t="shared" si="14"/>
        <v>2153.9499999999998</v>
      </c>
      <c r="AK179" s="8"/>
      <c r="AL179" s="8"/>
      <c r="AM179" s="8">
        <v>411.62</v>
      </c>
      <c r="AN179" s="8">
        <v>1742.33</v>
      </c>
      <c r="AO179" s="8"/>
      <c r="AP179" s="8"/>
      <c r="AQ179" s="8"/>
      <c r="AR179" s="8"/>
      <c r="AS179" s="8"/>
      <c r="AT179" s="8"/>
      <c r="AU179" s="8"/>
      <c r="AV179" s="8"/>
    </row>
    <row r="180" spans="1:48" ht="15.75">
      <c r="A180" s="7">
        <v>14265</v>
      </c>
      <c r="B180" s="7" t="s">
        <v>208</v>
      </c>
      <c r="C180" s="8">
        <v>11783.2</v>
      </c>
      <c r="D180" s="8">
        <f t="shared" si="10"/>
        <v>0</v>
      </c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>
        <f t="shared" si="11"/>
        <v>11783.2</v>
      </c>
      <c r="V180" s="8">
        <f t="shared" si="12"/>
        <v>0</v>
      </c>
      <c r="W180" s="8"/>
      <c r="X180" s="8"/>
      <c r="Y180" s="8"/>
      <c r="Z180" s="8"/>
      <c r="AA180" s="8"/>
      <c r="AB180" s="8"/>
      <c r="AC180" s="8"/>
      <c r="AD180" s="8"/>
      <c r="AE180" s="8"/>
      <c r="AF180" s="8">
        <v>11783.2</v>
      </c>
      <c r="AG180" s="8"/>
      <c r="AH180" s="8"/>
      <c r="AI180" s="8">
        <f t="shared" si="13"/>
        <v>0</v>
      </c>
      <c r="AJ180" s="8">
        <f t="shared" si="14"/>
        <v>0</v>
      </c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</row>
    <row r="181" spans="1:48" ht="15.75">
      <c r="A181" s="7">
        <v>14267</v>
      </c>
      <c r="B181" s="7" t="s">
        <v>209</v>
      </c>
      <c r="C181" s="8">
        <v>117161.15</v>
      </c>
      <c r="D181" s="8">
        <f t="shared" si="10"/>
        <v>86846</v>
      </c>
      <c r="E181" s="8"/>
      <c r="F181" s="8"/>
      <c r="G181" s="8">
        <v>86846</v>
      </c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>
        <f t="shared" si="11"/>
        <v>29701.759999999998</v>
      </c>
      <c r="V181" s="8">
        <f t="shared" si="12"/>
        <v>18824.96</v>
      </c>
      <c r="W181" s="8"/>
      <c r="X181" s="8"/>
      <c r="Y181" s="8"/>
      <c r="Z181" s="8"/>
      <c r="AA181" s="8">
        <v>18824.96</v>
      </c>
      <c r="AB181" s="8"/>
      <c r="AC181" s="8"/>
      <c r="AD181" s="8"/>
      <c r="AE181" s="8"/>
      <c r="AF181" s="8">
        <v>10876.8</v>
      </c>
      <c r="AG181" s="8"/>
      <c r="AH181" s="8"/>
      <c r="AI181" s="8">
        <f t="shared" si="13"/>
        <v>613.39</v>
      </c>
      <c r="AJ181" s="8">
        <f t="shared" si="14"/>
        <v>613.39</v>
      </c>
      <c r="AK181" s="8"/>
      <c r="AL181" s="8"/>
      <c r="AM181" s="8">
        <v>613.39</v>
      </c>
      <c r="AN181" s="8"/>
      <c r="AO181" s="8"/>
      <c r="AP181" s="8"/>
      <c r="AQ181" s="8"/>
      <c r="AR181" s="8"/>
      <c r="AS181" s="8"/>
      <c r="AT181" s="8"/>
      <c r="AU181" s="8"/>
      <c r="AV181" s="8"/>
    </row>
    <row r="182" spans="1:48" ht="15.75">
      <c r="A182" s="7">
        <v>14693</v>
      </c>
      <c r="B182" s="7" t="s">
        <v>210</v>
      </c>
      <c r="C182" s="8">
        <v>88334.68</v>
      </c>
      <c r="D182" s="8">
        <f t="shared" si="10"/>
        <v>0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>
        <f t="shared" si="11"/>
        <v>88334.68</v>
      </c>
      <c r="V182" s="8">
        <f t="shared" si="12"/>
        <v>32031.1</v>
      </c>
      <c r="W182" s="8"/>
      <c r="X182" s="8"/>
      <c r="Y182" s="8">
        <v>6662.88</v>
      </c>
      <c r="Z182" s="8">
        <v>13481.6</v>
      </c>
      <c r="AA182" s="8">
        <v>11886.62</v>
      </c>
      <c r="AB182" s="8"/>
      <c r="AC182" s="8">
        <v>28529.27</v>
      </c>
      <c r="AD182" s="8"/>
      <c r="AE182" s="8">
        <v>23206.23</v>
      </c>
      <c r="AF182" s="8">
        <v>4568.08</v>
      </c>
      <c r="AG182" s="8"/>
      <c r="AH182" s="8"/>
      <c r="AI182" s="8">
        <f t="shared" si="13"/>
        <v>0</v>
      </c>
      <c r="AJ182" s="8">
        <f t="shared" si="14"/>
        <v>0</v>
      </c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</row>
    <row r="183" spans="1:48" ht="15.75">
      <c r="A183" s="7">
        <v>14694</v>
      </c>
      <c r="B183" s="7" t="s">
        <v>211</v>
      </c>
      <c r="C183" s="8">
        <v>1078406.6500000001</v>
      </c>
      <c r="D183" s="8">
        <f t="shared" si="10"/>
        <v>1065024.2</v>
      </c>
      <c r="E183" s="8"/>
      <c r="F183" s="8"/>
      <c r="G183" s="8">
        <v>60230.400000000001</v>
      </c>
      <c r="H183" s="8">
        <v>883883</v>
      </c>
      <c r="I183" s="8">
        <v>120910.8</v>
      </c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>
        <f t="shared" si="11"/>
        <v>0</v>
      </c>
      <c r="V183" s="8">
        <f t="shared" si="12"/>
        <v>0</v>
      </c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>
        <f t="shared" si="13"/>
        <v>13382.449999999999</v>
      </c>
      <c r="AJ183" s="8">
        <f t="shared" si="14"/>
        <v>13382.449999999999</v>
      </c>
      <c r="AK183" s="8"/>
      <c r="AL183" s="8"/>
      <c r="AM183" s="8">
        <v>730.8</v>
      </c>
      <c r="AN183" s="8">
        <v>11065.34</v>
      </c>
      <c r="AO183" s="8">
        <v>1586.31</v>
      </c>
      <c r="AP183" s="8"/>
      <c r="AQ183" s="8"/>
      <c r="AR183" s="8"/>
      <c r="AS183" s="8"/>
      <c r="AT183" s="8"/>
      <c r="AU183" s="8"/>
      <c r="AV183" s="8"/>
    </row>
    <row r="184" spans="1:48" ht="15.75">
      <c r="A184" s="7">
        <v>14695</v>
      </c>
      <c r="B184" s="7" t="s">
        <v>212</v>
      </c>
      <c r="C184" s="8">
        <v>121211.43</v>
      </c>
      <c r="D184" s="8">
        <f t="shared" si="10"/>
        <v>0</v>
      </c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>
        <f t="shared" si="11"/>
        <v>121211.43</v>
      </c>
      <c r="V184" s="8">
        <f t="shared" si="12"/>
        <v>59808.25</v>
      </c>
      <c r="W184" s="8"/>
      <c r="X184" s="8"/>
      <c r="Y184" s="8">
        <v>10552.08</v>
      </c>
      <c r="Z184" s="8">
        <v>27741.93</v>
      </c>
      <c r="AA184" s="8">
        <v>21514.240000000002</v>
      </c>
      <c r="AB184" s="8"/>
      <c r="AC184" s="8">
        <v>30664.77</v>
      </c>
      <c r="AD184" s="8"/>
      <c r="AE184" s="8">
        <v>25028.09</v>
      </c>
      <c r="AF184" s="8">
        <v>5710.32</v>
      </c>
      <c r="AG184" s="8"/>
      <c r="AH184" s="8"/>
      <c r="AI184" s="8">
        <f t="shared" si="13"/>
        <v>0</v>
      </c>
      <c r="AJ184" s="8">
        <f t="shared" si="14"/>
        <v>0</v>
      </c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</row>
    <row r="185" spans="1:48" ht="15.75">
      <c r="A185" s="7" t="s">
        <v>213</v>
      </c>
      <c r="B185" s="7"/>
      <c r="C185" s="8">
        <v>85672895.938000053</v>
      </c>
      <c r="D185" s="8">
        <f t="shared" si="10"/>
        <v>30951324.719999999</v>
      </c>
      <c r="E185" s="8"/>
      <c r="F185" s="8">
        <v>370564.86</v>
      </c>
      <c r="G185" s="8">
        <v>4411364.1500000004</v>
      </c>
      <c r="H185" s="8">
        <v>20391622.57</v>
      </c>
      <c r="I185" s="8">
        <v>5777773.1399999987</v>
      </c>
      <c r="J185" s="8"/>
      <c r="K185" s="8"/>
      <c r="L185" s="8">
        <v>28858175.649999995</v>
      </c>
      <c r="M185" s="8"/>
      <c r="N185" s="8">
        <v>95760</v>
      </c>
      <c r="O185" s="8"/>
      <c r="P185" s="8">
        <v>14203923.310000001</v>
      </c>
      <c r="Q185" s="8"/>
      <c r="R185" s="8">
        <v>7479987.8700000001</v>
      </c>
      <c r="S185" s="8"/>
      <c r="T185" s="8">
        <v>555840</v>
      </c>
      <c r="U185" s="8">
        <f t="shared" si="11"/>
        <v>2410412.29</v>
      </c>
      <c r="V185" s="8">
        <f t="shared" si="12"/>
        <v>1075775.46</v>
      </c>
      <c r="W185" s="8">
        <v>7777.44</v>
      </c>
      <c r="X185" s="8">
        <v>90874.180000000008</v>
      </c>
      <c r="Y185" s="8">
        <v>278851</v>
      </c>
      <c r="Z185" s="8">
        <v>480622.04999999987</v>
      </c>
      <c r="AA185" s="8">
        <v>217650.78999999995</v>
      </c>
      <c r="AB185" s="8"/>
      <c r="AC185" s="8">
        <v>698287.43</v>
      </c>
      <c r="AD185" s="8">
        <v>21620.43</v>
      </c>
      <c r="AE185" s="8">
        <v>322288.88</v>
      </c>
      <c r="AF185" s="8">
        <v>269072.61</v>
      </c>
      <c r="AG185" s="8"/>
      <c r="AH185" s="8">
        <v>23367.48</v>
      </c>
      <c r="AI185" s="8">
        <f t="shared" si="13"/>
        <v>1117472.098</v>
      </c>
      <c r="AJ185" s="8">
        <f t="shared" si="14"/>
        <v>374223.24</v>
      </c>
      <c r="AK185" s="8"/>
      <c r="AL185" s="8">
        <v>5428.16</v>
      </c>
      <c r="AM185" s="8">
        <v>61005.570000000014</v>
      </c>
      <c r="AN185" s="8">
        <v>229872.93999999997</v>
      </c>
      <c r="AO185" s="8">
        <v>77916.570000000022</v>
      </c>
      <c r="AP185" s="8"/>
      <c r="AQ185" s="8">
        <v>435838.36799999996</v>
      </c>
      <c r="AR185" s="8">
        <v>1311.53</v>
      </c>
      <c r="AS185" s="8">
        <v>188189.05999999994</v>
      </c>
      <c r="AT185" s="8">
        <v>110297.11000000003</v>
      </c>
      <c r="AU185" s="8"/>
      <c r="AV185" s="8">
        <v>7612.79</v>
      </c>
    </row>
    <row r="186" spans="1:48" ht="15.75">
      <c r="A186" s="7" t="s">
        <v>214</v>
      </c>
      <c r="B186" s="7"/>
      <c r="C186" s="8"/>
      <c r="D186" s="8">
        <f t="shared" si="10"/>
        <v>0</v>
      </c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>
        <f t="shared" si="11"/>
        <v>0</v>
      </c>
      <c r="V186" s="8">
        <f t="shared" si="12"/>
        <v>0</v>
      </c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>
        <f t="shared" si="13"/>
        <v>0</v>
      </c>
      <c r="AJ186" s="8">
        <f t="shared" si="14"/>
        <v>0</v>
      </c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</row>
    <row r="187" spans="1:48" ht="15.75">
      <c r="A187" s="7">
        <v>204</v>
      </c>
      <c r="B187" s="7" t="s">
        <v>215</v>
      </c>
      <c r="C187" s="8">
        <v>650557.32959999994</v>
      </c>
      <c r="D187" s="8">
        <f t="shared" si="10"/>
        <v>0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>
        <v>590664</v>
      </c>
      <c r="U187" s="8">
        <f t="shared" si="11"/>
        <v>47253.120000000003</v>
      </c>
      <c r="V187" s="8">
        <f t="shared" si="12"/>
        <v>0</v>
      </c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>
        <v>47253.120000000003</v>
      </c>
      <c r="AI187" s="8">
        <f t="shared" si="13"/>
        <v>12640.2096</v>
      </c>
      <c r="AJ187" s="8">
        <f t="shared" si="14"/>
        <v>0</v>
      </c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>
        <v>12640.2096</v>
      </c>
    </row>
    <row r="188" spans="1:48" ht="15.75">
      <c r="A188" s="7">
        <v>550</v>
      </c>
      <c r="B188" s="7" t="s">
        <v>216</v>
      </c>
      <c r="C188" s="8">
        <v>650557.32959999994</v>
      </c>
      <c r="D188" s="8">
        <f t="shared" si="10"/>
        <v>0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>
        <v>590664</v>
      </c>
      <c r="U188" s="8">
        <f t="shared" si="11"/>
        <v>47253.120000000003</v>
      </c>
      <c r="V188" s="8">
        <f t="shared" si="12"/>
        <v>0</v>
      </c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>
        <v>47253.120000000003</v>
      </c>
      <c r="AI188" s="8">
        <f t="shared" si="13"/>
        <v>12640.2096</v>
      </c>
      <c r="AJ188" s="8">
        <f t="shared" si="14"/>
        <v>0</v>
      </c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>
        <v>12640.2096</v>
      </c>
    </row>
    <row r="189" spans="1:48" ht="15.75">
      <c r="A189" s="7">
        <v>620</v>
      </c>
      <c r="B189" s="7" t="s">
        <v>217</v>
      </c>
      <c r="C189" s="8">
        <v>18701.97</v>
      </c>
      <c r="D189" s="8">
        <f t="shared" si="10"/>
        <v>0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>
        <f t="shared" si="11"/>
        <v>18701.97</v>
      </c>
      <c r="V189" s="8">
        <f t="shared" si="12"/>
        <v>18701.97</v>
      </c>
      <c r="W189" s="8"/>
      <c r="X189" s="8"/>
      <c r="Y189" s="8">
        <v>6252.02</v>
      </c>
      <c r="Z189" s="8"/>
      <c r="AA189" s="8">
        <v>12449.95</v>
      </c>
      <c r="AB189" s="8"/>
      <c r="AC189" s="8"/>
      <c r="AD189" s="8"/>
      <c r="AE189" s="8"/>
      <c r="AF189" s="8"/>
      <c r="AG189" s="8"/>
      <c r="AH189" s="8"/>
      <c r="AI189" s="8">
        <f t="shared" si="13"/>
        <v>0</v>
      </c>
      <c r="AJ189" s="8">
        <f t="shared" si="14"/>
        <v>0</v>
      </c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</row>
    <row r="190" spans="1:48" ht="15.75">
      <c r="A190" s="7">
        <v>622</v>
      </c>
      <c r="B190" s="7" t="s">
        <v>218</v>
      </c>
      <c r="C190" s="8">
        <v>225269.56</v>
      </c>
      <c r="D190" s="8">
        <f t="shared" si="10"/>
        <v>0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>
        <f t="shared" si="11"/>
        <v>225269.56</v>
      </c>
      <c r="V190" s="8">
        <f t="shared" si="12"/>
        <v>42642.81</v>
      </c>
      <c r="W190" s="8">
        <v>11625.41</v>
      </c>
      <c r="X190" s="8"/>
      <c r="Y190" s="8"/>
      <c r="Z190" s="8">
        <v>31017.4</v>
      </c>
      <c r="AA190" s="8"/>
      <c r="AB190" s="8"/>
      <c r="AC190" s="8"/>
      <c r="AD190" s="8"/>
      <c r="AE190" s="8">
        <v>123060.99</v>
      </c>
      <c r="AF190" s="8">
        <v>4895.59</v>
      </c>
      <c r="AG190" s="8"/>
      <c r="AH190" s="8">
        <v>54670.17</v>
      </c>
      <c r="AI190" s="8">
        <f t="shared" si="13"/>
        <v>0</v>
      </c>
      <c r="AJ190" s="8">
        <f t="shared" si="14"/>
        <v>0</v>
      </c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</row>
    <row r="191" spans="1:48" ht="15.75">
      <c r="A191" s="7">
        <v>706</v>
      </c>
      <c r="B191" s="7" t="s">
        <v>219</v>
      </c>
      <c r="C191" s="8">
        <v>1009123.9</v>
      </c>
      <c r="D191" s="8">
        <f t="shared" si="10"/>
        <v>829414</v>
      </c>
      <c r="E191" s="8"/>
      <c r="F191" s="8"/>
      <c r="G191" s="8"/>
      <c r="H191" s="8">
        <v>829414</v>
      </c>
      <c r="I191" s="8"/>
      <c r="J191" s="8"/>
      <c r="K191" s="8"/>
      <c r="L191" s="8"/>
      <c r="M191" s="8"/>
      <c r="N191" s="8"/>
      <c r="O191" s="8"/>
      <c r="P191" s="8"/>
      <c r="Q191" s="8"/>
      <c r="R191" s="8">
        <v>70885</v>
      </c>
      <c r="S191" s="8"/>
      <c r="T191" s="8">
        <v>71789</v>
      </c>
      <c r="U191" s="8">
        <f t="shared" si="11"/>
        <v>11667.42</v>
      </c>
      <c r="V191" s="8">
        <f t="shared" si="12"/>
        <v>11667.42</v>
      </c>
      <c r="W191" s="8">
        <v>11667.42</v>
      </c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>
        <f t="shared" si="13"/>
        <v>25368.48</v>
      </c>
      <c r="AJ191" s="8">
        <f t="shared" si="14"/>
        <v>6077.75</v>
      </c>
      <c r="AK191" s="8"/>
      <c r="AL191" s="8"/>
      <c r="AM191" s="8"/>
      <c r="AN191" s="8">
        <v>6077.75</v>
      </c>
      <c r="AO191" s="8"/>
      <c r="AP191" s="8"/>
      <c r="AQ191" s="8"/>
      <c r="AR191" s="8"/>
      <c r="AS191" s="8"/>
      <c r="AT191" s="8">
        <v>6771.21</v>
      </c>
      <c r="AU191" s="8"/>
      <c r="AV191" s="8">
        <v>12519.52</v>
      </c>
    </row>
    <row r="192" spans="1:48" ht="15.75">
      <c r="A192" s="7">
        <v>712</v>
      </c>
      <c r="B192" s="7" t="s">
        <v>220</v>
      </c>
      <c r="C192" s="8">
        <v>2137934.0096</v>
      </c>
      <c r="D192" s="8">
        <f t="shared" si="10"/>
        <v>0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>
        <v>1208522</v>
      </c>
      <c r="Q192" s="8"/>
      <c r="R192" s="8">
        <v>173543</v>
      </c>
      <c r="S192" s="8"/>
      <c r="T192" s="8">
        <v>590664</v>
      </c>
      <c r="U192" s="8">
        <f t="shared" si="11"/>
        <v>117922.01999999999</v>
      </c>
      <c r="V192" s="8">
        <f t="shared" si="12"/>
        <v>70668.899999999994</v>
      </c>
      <c r="W192" s="8">
        <v>19638.23</v>
      </c>
      <c r="X192" s="8"/>
      <c r="Y192" s="8"/>
      <c r="Z192" s="8">
        <v>51030.67</v>
      </c>
      <c r="AA192" s="8"/>
      <c r="AB192" s="8"/>
      <c r="AC192" s="8"/>
      <c r="AD192" s="8"/>
      <c r="AE192" s="8"/>
      <c r="AF192" s="8"/>
      <c r="AG192" s="8"/>
      <c r="AH192" s="8">
        <v>47253.120000000003</v>
      </c>
      <c r="AI192" s="8">
        <f t="shared" si="13"/>
        <v>47282.989600000001</v>
      </c>
      <c r="AJ192" s="8">
        <f t="shared" si="14"/>
        <v>0</v>
      </c>
      <c r="AK192" s="8"/>
      <c r="AL192" s="8"/>
      <c r="AM192" s="8"/>
      <c r="AN192" s="8"/>
      <c r="AO192" s="8"/>
      <c r="AP192" s="8"/>
      <c r="AQ192" s="8"/>
      <c r="AR192" s="8"/>
      <c r="AS192" s="8">
        <v>23168.3</v>
      </c>
      <c r="AT192" s="8">
        <v>11474.48</v>
      </c>
      <c r="AU192" s="8"/>
      <c r="AV192" s="8">
        <v>12640.2096</v>
      </c>
    </row>
    <row r="193" spans="1:48" ht="15.75">
      <c r="A193" s="7">
        <v>755</v>
      </c>
      <c r="B193" s="7" t="s">
        <v>221</v>
      </c>
      <c r="C193" s="8">
        <v>177304.52</v>
      </c>
      <c r="D193" s="8">
        <f t="shared" si="10"/>
        <v>0</v>
      </c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>
        <f t="shared" si="11"/>
        <v>177304.52</v>
      </c>
      <c r="V193" s="8">
        <f t="shared" si="12"/>
        <v>21201.449999999997</v>
      </c>
      <c r="W193" s="8">
        <v>11011.06</v>
      </c>
      <c r="X193" s="8"/>
      <c r="Y193" s="8"/>
      <c r="Z193" s="8"/>
      <c r="AA193" s="8">
        <v>10190.39</v>
      </c>
      <c r="AB193" s="8"/>
      <c r="AC193" s="8"/>
      <c r="AD193" s="8"/>
      <c r="AE193" s="8">
        <v>149409.1</v>
      </c>
      <c r="AF193" s="8">
        <v>6693.97</v>
      </c>
      <c r="AG193" s="8"/>
      <c r="AH193" s="8"/>
      <c r="AI193" s="8">
        <f t="shared" si="13"/>
        <v>0</v>
      </c>
      <c r="AJ193" s="8">
        <f t="shared" si="14"/>
        <v>0</v>
      </c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</row>
    <row r="194" spans="1:48" ht="15.75">
      <c r="A194" s="7">
        <v>1154</v>
      </c>
      <c r="B194" s="7" t="s">
        <v>222</v>
      </c>
      <c r="C194" s="8">
        <v>189123.06</v>
      </c>
      <c r="D194" s="8">
        <f t="shared" si="10"/>
        <v>0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>
        <f t="shared" si="11"/>
        <v>189123.06</v>
      </c>
      <c r="V194" s="8">
        <f t="shared" si="12"/>
        <v>24148.37</v>
      </c>
      <c r="W194" s="8">
        <v>6710.61</v>
      </c>
      <c r="X194" s="8"/>
      <c r="Y194" s="8"/>
      <c r="Z194" s="8">
        <v>17437.759999999998</v>
      </c>
      <c r="AA194" s="8"/>
      <c r="AB194" s="8"/>
      <c r="AC194" s="8"/>
      <c r="AD194" s="8"/>
      <c r="AE194" s="8">
        <v>159979.19</v>
      </c>
      <c r="AF194" s="8">
        <v>4995.5</v>
      </c>
      <c r="AG194" s="8"/>
      <c r="AH194" s="8"/>
      <c r="AI194" s="8">
        <f t="shared" si="13"/>
        <v>0</v>
      </c>
      <c r="AJ194" s="8">
        <f t="shared" si="14"/>
        <v>0</v>
      </c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</row>
    <row r="195" spans="1:48" ht="15.75">
      <c r="A195" s="7">
        <v>1156</v>
      </c>
      <c r="B195" s="7" t="s">
        <v>223</v>
      </c>
      <c r="C195" s="8">
        <v>162075.46000000002</v>
      </c>
      <c r="D195" s="8">
        <f t="shared" si="10"/>
        <v>0</v>
      </c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>
        <f t="shared" si="11"/>
        <v>162075.46000000002</v>
      </c>
      <c r="V195" s="8">
        <f t="shared" si="12"/>
        <v>87121.25</v>
      </c>
      <c r="W195" s="8">
        <v>19257.55</v>
      </c>
      <c r="X195" s="8"/>
      <c r="Y195" s="8"/>
      <c r="Z195" s="8">
        <v>50041.440000000002</v>
      </c>
      <c r="AA195" s="8">
        <v>17822.259999999998</v>
      </c>
      <c r="AB195" s="8"/>
      <c r="AC195" s="8"/>
      <c r="AD195" s="8">
        <v>6453.78</v>
      </c>
      <c r="AE195" s="8">
        <v>3339.71</v>
      </c>
      <c r="AF195" s="8">
        <v>10490.55</v>
      </c>
      <c r="AG195" s="8"/>
      <c r="AH195" s="8">
        <v>54670.17</v>
      </c>
      <c r="AI195" s="8">
        <f t="shared" si="13"/>
        <v>0</v>
      </c>
      <c r="AJ195" s="8">
        <f t="shared" si="14"/>
        <v>0</v>
      </c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</row>
    <row r="196" spans="1:48" ht="15.75">
      <c r="A196" s="7">
        <v>1635</v>
      </c>
      <c r="B196" s="7" t="s">
        <v>224</v>
      </c>
      <c r="C196" s="8">
        <v>2192807.0196000002</v>
      </c>
      <c r="D196" s="8">
        <f t="shared" si="10"/>
        <v>0</v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>
        <v>1204588</v>
      </c>
      <c r="Q196" s="8"/>
      <c r="R196" s="8">
        <v>182522</v>
      </c>
      <c r="S196" s="8"/>
      <c r="T196" s="8">
        <v>590664</v>
      </c>
      <c r="U196" s="8">
        <f t="shared" si="11"/>
        <v>167750.03</v>
      </c>
      <c r="V196" s="8">
        <f t="shared" si="12"/>
        <v>120496.91</v>
      </c>
      <c r="W196" s="8">
        <v>26635.01</v>
      </c>
      <c r="X196" s="8"/>
      <c r="Y196" s="8"/>
      <c r="Z196" s="8">
        <v>69212.05</v>
      </c>
      <c r="AA196" s="8">
        <v>24649.85</v>
      </c>
      <c r="AB196" s="8"/>
      <c r="AC196" s="8"/>
      <c r="AD196" s="8"/>
      <c r="AE196" s="8"/>
      <c r="AF196" s="8"/>
      <c r="AG196" s="8"/>
      <c r="AH196" s="8">
        <v>47253.120000000003</v>
      </c>
      <c r="AI196" s="8">
        <f t="shared" si="13"/>
        <v>47282.989600000001</v>
      </c>
      <c r="AJ196" s="8">
        <f t="shared" si="14"/>
        <v>0</v>
      </c>
      <c r="AK196" s="8"/>
      <c r="AL196" s="8"/>
      <c r="AM196" s="8"/>
      <c r="AN196" s="8"/>
      <c r="AO196" s="8"/>
      <c r="AP196" s="8"/>
      <c r="AQ196" s="8"/>
      <c r="AR196" s="8"/>
      <c r="AS196" s="8">
        <v>23168.3</v>
      </c>
      <c r="AT196" s="8">
        <v>11474.48</v>
      </c>
      <c r="AU196" s="8"/>
      <c r="AV196" s="8">
        <v>12640.2096</v>
      </c>
    </row>
    <row r="197" spans="1:48" ht="15.75">
      <c r="A197" s="7">
        <v>1714</v>
      </c>
      <c r="B197" s="7" t="s">
        <v>225</v>
      </c>
      <c r="C197" s="8">
        <v>211554.55</v>
      </c>
      <c r="D197" s="8">
        <f t="shared" si="10"/>
        <v>0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>
        <f t="shared" si="11"/>
        <v>211554.55</v>
      </c>
      <c r="V197" s="8">
        <f t="shared" si="12"/>
        <v>211554.55</v>
      </c>
      <c r="W197" s="8">
        <v>101682.83</v>
      </c>
      <c r="X197" s="8"/>
      <c r="Y197" s="8"/>
      <c r="Z197" s="8"/>
      <c r="AA197" s="8">
        <v>109871.72</v>
      </c>
      <c r="AB197" s="8"/>
      <c r="AC197" s="8"/>
      <c r="AD197" s="8"/>
      <c r="AE197" s="8"/>
      <c r="AF197" s="8"/>
      <c r="AG197" s="8"/>
      <c r="AH197" s="8"/>
      <c r="AI197" s="8">
        <f t="shared" si="13"/>
        <v>0</v>
      </c>
      <c r="AJ197" s="8">
        <f t="shared" si="14"/>
        <v>0</v>
      </c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</row>
    <row r="198" spans="1:48" ht="15.75">
      <c r="A198" s="7">
        <v>2023</v>
      </c>
      <c r="B198" s="7" t="s">
        <v>226</v>
      </c>
      <c r="C198" s="8">
        <v>603266.37</v>
      </c>
      <c r="D198" s="8">
        <f t="shared" si="10"/>
        <v>568597</v>
      </c>
      <c r="E198" s="8">
        <v>352476</v>
      </c>
      <c r="F198" s="8"/>
      <c r="G198" s="8"/>
      <c r="H198" s="8"/>
      <c r="I198" s="8">
        <v>216121</v>
      </c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>
        <f t="shared" si="11"/>
        <v>8840.83</v>
      </c>
      <c r="V198" s="8">
        <f t="shared" si="12"/>
        <v>0</v>
      </c>
      <c r="W198" s="8"/>
      <c r="X198" s="8"/>
      <c r="Y198" s="8"/>
      <c r="Z198" s="8"/>
      <c r="AA198" s="8"/>
      <c r="AB198" s="8"/>
      <c r="AC198" s="8"/>
      <c r="AD198" s="8">
        <v>8840.83</v>
      </c>
      <c r="AE198" s="8"/>
      <c r="AF198" s="8"/>
      <c r="AG198" s="8"/>
      <c r="AH198" s="8"/>
      <c r="AI198" s="8">
        <f t="shared" si="13"/>
        <v>25828.54</v>
      </c>
      <c r="AJ198" s="8">
        <f t="shared" si="14"/>
        <v>25828.54</v>
      </c>
      <c r="AK198" s="8">
        <v>18361.87</v>
      </c>
      <c r="AL198" s="8"/>
      <c r="AM198" s="8"/>
      <c r="AN198" s="8"/>
      <c r="AO198" s="8">
        <v>7466.67</v>
      </c>
      <c r="AP198" s="8"/>
      <c r="AQ198" s="8"/>
      <c r="AR198" s="8"/>
      <c r="AS198" s="8"/>
      <c r="AT198" s="8"/>
      <c r="AU198" s="8"/>
      <c r="AV198" s="8"/>
    </row>
    <row r="199" spans="1:48" ht="15.75">
      <c r="A199" s="7">
        <v>2025</v>
      </c>
      <c r="B199" s="7" t="s">
        <v>227</v>
      </c>
      <c r="C199" s="8">
        <v>65251.97</v>
      </c>
      <c r="D199" s="8">
        <f t="shared" si="10"/>
        <v>0</v>
      </c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>
        <f t="shared" si="11"/>
        <v>65251.97</v>
      </c>
      <c r="V199" s="8">
        <f t="shared" si="12"/>
        <v>5958.78</v>
      </c>
      <c r="W199" s="8"/>
      <c r="X199" s="8"/>
      <c r="Y199" s="8">
        <v>5958.78</v>
      </c>
      <c r="Z199" s="8"/>
      <c r="AA199" s="8"/>
      <c r="AB199" s="8"/>
      <c r="AC199" s="8"/>
      <c r="AD199" s="8"/>
      <c r="AE199" s="8">
        <v>55220.160000000003</v>
      </c>
      <c r="AF199" s="8">
        <v>4073.03</v>
      </c>
      <c r="AG199" s="8"/>
      <c r="AH199" s="8"/>
      <c r="AI199" s="8">
        <f t="shared" si="13"/>
        <v>0</v>
      </c>
      <c r="AJ199" s="8">
        <f t="shared" si="14"/>
        <v>0</v>
      </c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</row>
    <row r="200" spans="1:48" ht="15.75">
      <c r="A200" s="7">
        <v>2679</v>
      </c>
      <c r="B200" s="7" t="s">
        <v>228</v>
      </c>
      <c r="C200" s="8">
        <v>23323.03</v>
      </c>
      <c r="D200" s="8">
        <f t="shared" si="10"/>
        <v>0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>
        <f t="shared" si="11"/>
        <v>23323.03</v>
      </c>
      <c r="V200" s="8">
        <f t="shared" si="12"/>
        <v>23323.03</v>
      </c>
      <c r="W200" s="8">
        <v>23323.03</v>
      </c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>
        <f t="shared" si="13"/>
        <v>0</v>
      </c>
      <c r="AJ200" s="8">
        <f t="shared" si="14"/>
        <v>0</v>
      </c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</row>
    <row r="201" spans="1:48" ht="15.75">
      <c r="A201" s="7">
        <v>3338</v>
      </c>
      <c r="B201" s="7" t="s">
        <v>229</v>
      </c>
      <c r="C201" s="8">
        <v>113956.31999999999</v>
      </c>
      <c r="D201" s="8">
        <f t="shared" si="10"/>
        <v>0</v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>
        <f t="shared" si="11"/>
        <v>113956.31999999999</v>
      </c>
      <c r="V201" s="8">
        <f t="shared" si="12"/>
        <v>11457.39</v>
      </c>
      <c r="W201" s="8">
        <v>11457.39</v>
      </c>
      <c r="X201" s="8"/>
      <c r="Y201" s="8"/>
      <c r="Z201" s="8"/>
      <c r="AA201" s="8"/>
      <c r="AB201" s="8"/>
      <c r="AC201" s="8"/>
      <c r="AD201" s="8"/>
      <c r="AE201" s="8">
        <v>97603.34</v>
      </c>
      <c r="AF201" s="8">
        <v>4895.59</v>
      </c>
      <c r="AG201" s="8"/>
      <c r="AH201" s="8"/>
      <c r="AI201" s="8">
        <f t="shared" si="13"/>
        <v>0</v>
      </c>
      <c r="AJ201" s="8">
        <f t="shared" si="14"/>
        <v>0</v>
      </c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</row>
    <row r="202" spans="1:48" ht="15.75">
      <c r="A202" s="7">
        <v>4175</v>
      </c>
      <c r="B202" s="7" t="s">
        <v>230</v>
      </c>
      <c r="C202" s="8">
        <v>139851.26</v>
      </c>
      <c r="D202" s="8">
        <f t="shared" si="10"/>
        <v>0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>
        <f t="shared" si="11"/>
        <v>139851.26</v>
      </c>
      <c r="V202" s="8">
        <f t="shared" si="12"/>
        <v>79785.95</v>
      </c>
      <c r="W202" s="8">
        <v>22171.77</v>
      </c>
      <c r="X202" s="8"/>
      <c r="Y202" s="8"/>
      <c r="Z202" s="8">
        <v>57614.18</v>
      </c>
      <c r="AA202" s="8"/>
      <c r="AB202" s="8"/>
      <c r="AC202" s="8"/>
      <c r="AD202" s="8"/>
      <c r="AE202" s="8"/>
      <c r="AF202" s="8">
        <v>5395.14</v>
      </c>
      <c r="AG202" s="8"/>
      <c r="AH202" s="8">
        <v>54670.17</v>
      </c>
      <c r="AI202" s="8">
        <f t="shared" si="13"/>
        <v>0</v>
      </c>
      <c r="AJ202" s="8">
        <f t="shared" si="14"/>
        <v>0</v>
      </c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</row>
    <row r="203" spans="1:48" ht="15.75">
      <c r="A203" s="7">
        <v>4176</v>
      </c>
      <c r="B203" s="7" t="s">
        <v>231</v>
      </c>
      <c r="C203" s="8">
        <v>226563.53000000003</v>
      </c>
      <c r="D203" s="8">
        <f t="shared" ref="D203:D266" si="15">E203+F203+G203+H203+I203+J203</f>
        <v>0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>
        <f t="shared" ref="U203:U266" si="16">V203+AC203+AD203+AE203+AF203+AG203+AH203</f>
        <v>226563.53000000003</v>
      </c>
      <c r="V203" s="8">
        <f t="shared" ref="V203:V266" si="17">W203+X203+Y203+Z203+AA203+AB203</f>
        <v>43621.53</v>
      </c>
      <c r="W203" s="8">
        <v>12245.02</v>
      </c>
      <c r="X203" s="8"/>
      <c r="Y203" s="8"/>
      <c r="Z203" s="8">
        <v>31376.51</v>
      </c>
      <c r="AA203" s="8"/>
      <c r="AB203" s="8"/>
      <c r="AC203" s="8"/>
      <c r="AD203" s="8"/>
      <c r="AE203" s="8">
        <v>123376.24</v>
      </c>
      <c r="AF203" s="8">
        <v>4895.59</v>
      </c>
      <c r="AG203" s="8"/>
      <c r="AH203" s="8">
        <v>54670.17</v>
      </c>
      <c r="AI203" s="8">
        <f t="shared" ref="AI203:AI266" si="18">AJ203+AQ203+AR203+AS203+AT203+AU203+AV203</f>
        <v>0</v>
      </c>
      <c r="AJ203" s="8">
        <f t="shared" ref="AJ203:AJ266" si="19">AK203+AL203+AM203+AN203+AO203+AP203</f>
        <v>0</v>
      </c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</row>
    <row r="204" spans="1:48" ht="15.75">
      <c r="A204" s="7">
        <v>4894</v>
      </c>
      <c r="B204" s="7" t="s">
        <v>232</v>
      </c>
      <c r="C204" s="8">
        <v>177855.54</v>
      </c>
      <c r="D204" s="8">
        <f t="shared" si="15"/>
        <v>0</v>
      </c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>
        <f t="shared" si="16"/>
        <v>177855.54</v>
      </c>
      <c r="V204" s="8">
        <f t="shared" si="17"/>
        <v>21752.47</v>
      </c>
      <c r="W204" s="8">
        <v>11297.23</v>
      </c>
      <c r="X204" s="8"/>
      <c r="Y204" s="8"/>
      <c r="Z204" s="8"/>
      <c r="AA204" s="8">
        <v>10455.24</v>
      </c>
      <c r="AB204" s="8"/>
      <c r="AC204" s="8"/>
      <c r="AD204" s="8"/>
      <c r="AE204" s="8">
        <v>149409.1</v>
      </c>
      <c r="AF204" s="8">
        <v>6693.97</v>
      </c>
      <c r="AG204" s="8"/>
      <c r="AH204" s="8"/>
      <c r="AI204" s="8">
        <f t="shared" si="18"/>
        <v>0</v>
      </c>
      <c r="AJ204" s="8">
        <f t="shared" si="19"/>
        <v>0</v>
      </c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spans="1:48" ht="15.75">
      <c r="A205" s="7">
        <v>6001</v>
      </c>
      <c r="B205" s="7" t="s">
        <v>233</v>
      </c>
      <c r="C205" s="8">
        <v>866377.65</v>
      </c>
      <c r="D205" s="8">
        <f t="shared" si="15"/>
        <v>829414</v>
      </c>
      <c r="E205" s="8"/>
      <c r="F205" s="8"/>
      <c r="G205" s="8"/>
      <c r="H205" s="8">
        <v>829414</v>
      </c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>
        <f t="shared" si="16"/>
        <v>28119.47</v>
      </c>
      <c r="V205" s="8">
        <f t="shared" si="17"/>
        <v>28119.47</v>
      </c>
      <c r="W205" s="8">
        <v>11793.44</v>
      </c>
      <c r="X205" s="8">
        <v>9015.14</v>
      </c>
      <c r="Y205" s="8">
        <v>7310.89</v>
      </c>
      <c r="Z205" s="8"/>
      <c r="AA205" s="8"/>
      <c r="AB205" s="8"/>
      <c r="AC205" s="8"/>
      <c r="AD205" s="8"/>
      <c r="AE205" s="8"/>
      <c r="AF205" s="8"/>
      <c r="AG205" s="8"/>
      <c r="AH205" s="8"/>
      <c r="AI205" s="8">
        <f t="shared" si="18"/>
        <v>8844.18</v>
      </c>
      <c r="AJ205" s="8">
        <f t="shared" si="19"/>
        <v>8844.18</v>
      </c>
      <c r="AK205" s="8"/>
      <c r="AL205" s="8"/>
      <c r="AM205" s="8"/>
      <c r="AN205" s="8">
        <v>8844.18</v>
      </c>
      <c r="AO205" s="8"/>
      <c r="AP205" s="8"/>
      <c r="AQ205" s="8"/>
      <c r="AR205" s="8"/>
      <c r="AS205" s="8"/>
      <c r="AT205" s="8"/>
      <c r="AU205" s="8"/>
      <c r="AV205" s="8"/>
    </row>
    <row r="206" spans="1:48" ht="15.75">
      <c r="A206" s="7">
        <v>6002</v>
      </c>
      <c r="B206" s="7" t="s">
        <v>234</v>
      </c>
      <c r="C206" s="8">
        <v>919800.27</v>
      </c>
      <c r="D206" s="8">
        <f t="shared" si="15"/>
        <v>829414</v>
      </c>
      <c r="E206" s="8"/>
      <c r="F206" s="8"/>
      <c r="G206" s="8"/>
      <c r="H206" s="8">
        <v>829414</v>
      </c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>
        <v>71789</v>
      </c>
      <c r="U206" s="8">
        <f t="shared" si="16"/>
        <v>0</v>
      </c>
      <c r="V206" s="8">
        <f t="shared" si="17"/>
        <v>0</v>
      </c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>
        <f t="shared" si="18"/>
        <v>18597.27</v>
      </c>
      <c r="AJ206" s="8">
        <f t="shared" si="19"/>
        <v>6077.75</v>
      </c>
      <c r="AK206" s="8"/>
      <c r="AL206" s="8"/>
      <c r="AM206" s="8"/>
      <c r="AN206" s="8">
        <v>6077.75</v>
      </c>
      <c r="AO206" s="8"/>
      <c r="AP206" s="8"/>
      <c r="AQ206" s="8"/>
      <c r="AR206" s="8"/>
      <c r="AS206" s="8"/>
      <c r="AT206" s="8"/>
      <c r="AU206" s="8"/>
      <c r="AV206" s="8">
        <v>12519.52</v>
      </c>
    </row>
    <row r="207" spans="1:48" ht="15.75">
      <c r="A207" s="7">
        <v>17752</v>
      </c>
      <c r="B207" s="7" t="s">
        <v>235</v>
      </c>
      <c r="C207" s="8">
        <v>365343.18119999999</v>
      </c>
      <c r="D207" s="8">
        <f t="shared" si="15"/>
        <v>356951</v>
      </c>
      <c r="E207" s="8"/>
      <c r="F207" s="8"/>
      <c r="G207" s="8"/>
      <c r="H207" s="8">
        <v>356951</v>
      </c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>
        <f t="shared" si="16"/>
        <v>0</v>
      </c>
      <c r="V207" s="8">
        <f t="shared" si="17"/>
        <v>0</v>
      </c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>
        <f t="shared" si="18"/>
        <v>8392.1812000000009</v>
      </c>
      <c r="AJ207" s="8">
        <f t="shared" si="19"/>
        <v>8392.1812000000009</v>
      </c>
      <c r="AK207" s="8"/>
      <c r="AL207" s="8"/>
      <c r="AM207" s="8"/>
      <c r="AN207" s="8">
        <v>8392.1812000000009</v>
      </c>
      <c r="AO207" s="8"/>
      <c r="AP207" s="8"/>
      <c r="AQ207" s="8"/>
      <c r="AR207" s="8"/>
      <c r="AS207" s="8"/>
      <c r="AT207" s="8"/>
      <c r="AU207" s="8"/>
      <c r="AV207" s="8"/>
    </row>
    <row r="208" spans="1:48" ht="15.75">
      <c r="A208" s="7">
        <v>18614</v>
      </c>
      <c r="B208" s="7" t="s">
        <v>236</v>
      </c>
      <c r="C208" s="8">
        <v>713465.99959999998</v>
      </c>
      <c r="D208" s="8">
        <f t="shared" si="15"/>
        <v>0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>
        <v>590664</v>
      </c>
      <c r="U208" s="8">
        <f t="shared" si="16"/>
        <v>110161.79000000001</v>
      </c>
      <c r="V208" s="8">
        <f t="shared" si="17"/>
        <v>0</v>
      </c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>
        <v>62908.67</v>
      </c>
      <c r="AH208" s="8">
        <v>47253.120000000003</v>
      </c>
      <c r="AI208" s="8">
        <f t="shared" si="18"/>
        <v>12640.2096</v>
      </c>
      <c r="AJ208" s="8">
        <f t="shared" si="19"/>
        <v>0</v>
      </c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>
        <v>12640.2096</v>
      </c>
    </row>
    <row r="209" spans="1:48" ht="15.75">
      <c r="A209" s="7">
        <v>18615</v>
      </c>
      <c r="B209" s="7" t="s">
        <v>237</v>
      </c>
      <c r="C209" s="8">
        <v>650557.32959999994</v>
      </c>
      <c r="D209" s="8">
        <f t="shared" si="15"/>
        <v>0</v>
      </c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>
        <v>590664</v>
      </c>
      <c r="U209" s="8">
        <f t="shared" si="16"/>
        <v>47253.120000000003</v>
      </c>
      <c r="V209" s="8">
        <f t="shared" si="17"/>
        <v>0</v>
      </c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>
        <v>47253.120000000003</v>
      </c>
      <c r="AI209" s="8">
        <f t="shared" si="18"/>
        <v>12640.2096</v>
      </c>
      <c r="AJ209" s="8">
        <f t="shared" si="19"/>
        <v>0</v>
      </c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>
        <v>12640.2096</v>
      </c>
    </row>
    <row r="210" spans="1:48" ht="15.75">
      <c r="A210" s="7">
        <v>18616</v>
      </c>
      <c r="B210" s="7" t="s">
        <v>238</v>
      </c>
      <c r="C210" s="8">
        <v>881857.23750959989</v>
      </c>
      <c r="D210" s="8">
        <f t="shared" si="15"/>
        <v>0</v>
      </c>
      <c r="E210" s="8"/>
      <c r="F210" s="8"/>
      <c r="G210" s="8"/>
      <c r="H210" s="8"/>
      <c r="I210" s="8"/>
      <c r="J210" s="8"/>
      <c r="K210" s="8"/>
      <c r="L210" s="8"/>
      <c r="M210" s="8"/>
      <c r="N210" s="8">
        <v>210005.36399999997</v>
      </c>
      <c r="O210" s="8"/>
      <c r="P210" s="8"/>
      <c r="Q210" s="8"/>
      <c r="R210" s="8"/>
      <c r="S210" s="8"/>
      <c r="T210" s="8">
        <v>590664</v>
      </c>
      <c r="U210" s="8">
        <f t="shared" si="16"/>
        <v>64053.549119999996</v>
      </c>
      <c r="V210" s="8">
        <f t="shared" si="17"/>
        <v>0</v>
      </c>
      <c r="W210" s="8"/>
      <c r="X210" s="8"/>
      <c r="Y210" s="8"/>
      <c r="Z210" s="8"/>
      <c r="AA210" s="8"/>
      <c r="AB210" s="8"/>
      <c r="AC210" s="8"/>
      <c r="AD210" s="8">
        <v>16800.429119999997</v>
      </c>
      <c r="AE210" s="8"/>
      <c r="AF210" s="8"/>
      <c r="AG210" s="8"/>
      <c r="AH210" s="8">
        <v>47253.120000000003</v>
      </c>
      <c r="AI210" s="8">
        <f t="shared" si="18"/>
        <v>17134.324389599999</v>
      </c>
      <c r="AJ210" s="8">
        <f t="shared" si="19"/>
        <v>0</v>
      </c>
      <c r="AK210" s="8"/>
      <c r="AL210" s="8"/>
      <c r="AM210" s="8"/>
      <c r="AN210" s="8"/>
      <c r="AO210" s="8"/>
      <c r="AP210" s="8"/>
      <c r="AQ210" s="8"/>
      <c r="AR210" s="8">
        <v>4494.1147895999993</v>
      </c>
      <c r="AS210" s="8"/>
      <c r="AT210" s="8"/>
      <c r="AU210" s="8"/>
      <c r="AV210" s="8">
        <v>12640.2096</v>
      </c>
    </row>
    <row r="211" spans="1:48" ht="15.75">
      <c r="A211" s="7">
        <v>19067</v>
      </c>
      <c r="B211" s="7" t="s">
        <v>239</v>
      </c>
      <c r="C211" s="8">
        <v>1193030.7000000002</v>
      </c>
      <c r="D211" s="8">
        <f t="shared" si="15"/>
        <v>829414</v>
      </c>
      <c r="E211" s="8"/>
      <c r="F211" s="8"/>
      <c r="G211" s="8"/>
      <c r="H211" s="8">
        <v>829414</v>
      </c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>
        <v>116951</v>
      </c>
      <c r="T211" s="8">
        <v>71788</v>
      </c>
      <c r="U211" s="8">
        <f t="shared" si="16"/>
        <v>130549.68999999999</v>
      </c>
      <c r="V211" s="8">
        <f t="shared" si="17"/>
        <v>10768.68</v>
      </c>
      <c r="W211" s="8"/>
      <c r="X211" s="8"/>
      <c r="Y211" s="8"/>
      <c r="Z211" s="8"/>
      <c r="AA211" s="8">
        <v>10768.68</v>
      </c>
      <c r="AB211" s="8"/>
      <c r="AC211" s="8">
        <v>62942.720000000001</v>
      </c>
      <c r="AD211" s="8"/>
      <c r="AE211" s="8">
        <v>51942.7</v>
      </c>
      <c r="AF211" s="8">
        <v>4895.59</v>
      </c>
      <c r="AG211" s="8"/>
      <c r="AH211" s="8"/>
      <c r="AI211" s="8">
        <f t="shared" si="18"/>
        <v>44328.01</v>
      </c>
      <c r="AJ211" s="8">
        <f t="shared" si="19"/>
        <v>6077.75</v>
      </c>
      <c r="AK211" s="8"/>
      <c r="AL211" s="8"/>
      <c r="AM211" s="8"/>
      <c r="AN211" s="8">
        <v>6077.75</v>
      </c>
      <c r="AO211" s="8"/>
      <c r="AP211" s="8"/>
      <c r="AQ211" s="8"/>
      <c r="AR211" s="8"/>
      <c r="AS211" s="8"/>
      <c r="AT211" s="8"/>
      <c r="AU211" s="8">
        <v>25730.74</v>
      </c>
      <c r="AV211" s="8">
        <v>12519.52</v>
      </c>
    </row>
    <row r="212" spans="1:48" ht="15.75">
      <c r="A212" s="7">
        <v>19068</v>
      </c>
      <c r="B212" s="7" t="s">
        <v>240</v>
      </c>
      <c r="C212" s="8">
        <v>979320.59</v>
      </c>
      <c r="D212" s="8">
        <f t="shared" si="15"/>
        <v>80120</v>
      </c>
      <c r="E212" s="8"/>
      <c r="F212" s="8"/>
      <c r="G212" s="8">
        <v>80120</v>
      </c>
      <c r="H212" s="8"/>
      <c r="I212" s="8"/>
      <c r="J212" s="8"/>
      <c r="K212" s="8"/>
      <c r="L212" s="8"/>
      <c r="M212" s="8"/>
      <c r="N212" s="8"/>
      <c r="O212" s="8"/>
      <c r="P212" s="8">
        <v>698290</v>
      </c>
      <c r="Q212" s="8"/>
      <c r="R212" s="8">
        <v>70649</v>
      </c>
      <c r="S212" s="8"/>
      <c r="T212" s="8"/>
      <c r="U212" s="8">
        <f t="shared" si="16"/>
        <v>107002.51</v>
      </c>
      <c r="V212" s="8">
        <f t="shared" si="17"/>
        <v>52332.34</v>
      </c>
      <c r="W212" s="8">
        <v>11646.42</v>
      </c>
      <c r="X212" s="8">
        <v>9656.35</v>
      </c>
      <c r="Y212" s="8"/>
      <c r="Z212" s="8">
        <v>31029.57</v>
      </c>
      <c r="AA212" s="8"/>
      <c r="AB212" s="8"/>
      <c r="AC212" s="8"/>
      <c r="AD212" s="8"/>
      <c r="AE212" s="8"/>
      <c r="AF212" s="8"/>
      <c r="AG212" s="8"/>
      <c r="AH212" s="8">
        <v>54670.17</v>
      </c>
      <c r="AI212" s="8">
        <f t="shared" si="18"/>
        <v>23259.079999999998</v>
      </c>
      <c r="AJ212" s="8">
        <f t="shared" si="19"/>
        <v>1636.41</v>
      </c>
      <c r="AK212" s="8"/>
      <c r="AL212" s="8"/>
      <c r="AM212" s="8">
        <v>1636.41</v>
      </c>
      <c r="AN212" s="8"/>
      <c r="AO212" s="8"/>
      <c r="AP212" s="8"/>
      <c r="AQ212" s="8"/>
      <c r="AR212" s="8"/>
      <c r="AS212" s="8">
        <v>14851.46</v>
      </c>
      <c r="AT212" s="8">
        <v>6771.21</v>
      </c>
      <c r="AU212" s="8"/>
      <c r="AV212" s="8"/>
    </row>
    <row r="213" spans="1:48" ht="15.75">
      <c r="A213" s="7">
        <v>19069</v>
      </c>
      <c r="B213" s="7" t="s">
        <v>241</v>
      </c>
      <c r="C213" s="8">
        <v>1077825.8900000001</v>
      </c>
      <c r="D213" s="8">
        <f t="shared" si="15"/>
        <v>829414</v>
      </c>
      <c r="E213" s="8"/>
      <c r="F213" s="8"/>
      <c r="G213" s="8"/>
      <c r="H213" s="8">
        <v>829414</v>
      </c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>
        <v>71788</v>
      </c>
      <c r="U213" s="8">
        <f t="shared" si="16"/>
        <v>158026.62</v>
      </c>
      <c r="V213" s="8">
        <f t="shared" si="17"/>
        <v>37812.74</v>
      </c>
      <c r="W213" s="8">
        <v>11410.13</v>
      </c>
      <c r="X213" s="8">
        <v>9656.35</v>
      </c>
      <c r="Y213" s="8">
        <v>6186.54</v>
      </c>
      <c r="Z213" s="8"/>
      <c r="AA213" s="8">
        <v>10559.72</v>
      </c>
      <c r="AB213" s="8"/>
      <c r="AC213" s="8">
        <v>62942.720000000001</v>
      </c>
      <c r="AD213" s="8"/>
      <c r="AE213" s="8">
        <v>52375.57</v>
      </c>
      <c r="AF213" s="8">
        <v>4895.59</v>
      </c>
      <c r="AG213" s="8"/>
      <c r="AH213" s="8"/>
      <c r="AI213" s="8">
        <f t="shared" si="18"/>
        <v>18597.27</v>
      </c>
      <c r="AJ213" s="8">
        <f t="shared" si="19"/>
        <v>6077.75</v>
      </c>
      <c r="AK213" s="8"/>
      <c r="AL213" s="8"/>
      <c r="AM213" s="8"/>
      <c r="AN213" s="8">
        <v>6077.75</v>
      </c>
      <c r="AO213" s="8"/>
      <c r="AP213" s="8"/>
      <c r="AQ213" s="8"/>
      <c r="AR213" s="8"/>
      <c r="AS213" s="8"/>
      <c r="AT213" s="8"/>
      <c r="AU213" s="8"/>
      <c r="AV213" s="8">
        <v>12519.52</v>
      </c>
    </row>
    <row r="214" spans="1:48" ht="15.75">
      <c r="A214" s="7">
        <v>19687</v>
      </c>
      <c r="B214" s="7" t="s">
        <v>242</v>
      </c>
      <c r="C214" s="8">
        <v>41133.29</v>
      </c>
      <c r="D214" s="8">
        <f t="shared" si="15"/>
        <v>0</v>
      </c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>
        <f t="shared" si="16"/>
        <v>41133.29</v>
      </c>
      <c r="V214" s="8">
        <f t="shared" si="17"/>
        <v>41133.29</v>
      </c>
      <c r="W214" s="8">
        <v>10669.76</v>
      </c>
      <c r="X214" s="8"/>
      <c r="Y214" s="8"/>
      <c r="Z214" s="8">
        <v>30463.53</v>
      </c>
      <c r="AA214" s="8"/>
      <c r="AB214" s="8"/>
      <c r="AC214" s="8"/>
      <c r="AD214" s="8"/>
      <c r="AE214" s="8"/>
      <c r="AF214" s="8"/>
      <c r="AG214" s="8"/>
      <c r="AH214" s="8"/>
      <c r="AI214" s="8">
        <f t="shared" si="18"/>
        <v>0</v>
      </c>
      <c r="AJ214" s="8">
        <f t="shared" si="19"/>
        <v>0</v>
      </c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</row>
    <row r="215" spans="1:48" ht="15.75">
      <c r="A215" s="7">
        <v>20167</v>
      </c>
      <c r="B215" s="7" t="s">
        <v>243</v>
      </c>
      <c r="C215" s="8">
        <v>1659126.92</v>
      </c>
      <c r="D215" s="8">
        <f t="shared" si="15"/>
        <v>829414</v>
      </c>
      <c r="E215" s="8"/>
      <c r="F215" s="8"/>
      <c r="G215" s="8"/>
      <c r="H215" s="8">
        <v>829414</v>
      </c>
      <c r="I215" s="8"/>
      <c r="J215" s="8"/>
      <c r="K215" s="8"/>
      <c r="L215" s="8"/>
      <c r="M215" s="8"/>
      <c r="N215" s="8"/>
      <c r="O215" s="8"/>
      <c r="P215" s="8">
        <v>645190</v>
      </c>
      <c r="Q215" s="8"/>
      <c r="R215" s="8"/>
      <c r="S215" s="8"/>
      <c r="T215" s="8">
        <v>71789</v>
      </c>
      <c r="U215" s="8">
        <f t="shared" si="16"/>
        <v>79285.19</v>
      </c>
      <c r="V215" s="8">
        <f t="shared" si="17"/>
        <v>11446.88</v>
      </c>
      <c r="W215" s="8">
        <v>11446.88</v>
      </c>
      <c r="X215" s="8"/>
      <c r="Y215" s="8"/>
      <c r="Z215" s="8"/>
      <c r="AA215" s="8"/>
      <c r="AB215" s="8"/>
      <c r="AC215" s="8">
        <v>62942.720000000001</v>
      </c>
      <c r="AD215" s="8"/>
      <c r="AE215" s="8"/>
      <c r="AF215" s="8">
        <v>4895.59</v>
      </c>
      <c r="AG215" s="8"/>
      <c r="AH215" s="8"/>
      <c r="AI215" s="8">
        <f t="shared" si="18"/>
        <v>33448.729999999996</v>
      </c>
      <c r="AJ215" s="8">
        <f t="shared" si="19"/>
        <v>6077.75</v>
      </c>
      <c r="AK215" s="8"/>
      <c r="AL215" s="8"/>
      <c r="AM215" s="8"/>
      <c r="AN215" s="8">
        <v>6077.75</v>
      </c>
      <c r="AO215" s="8"/>
      <c r="AP215" s="8"/>
      <c r="AQ215" s="8"/>
      <c r="AR215" s="8"/>
      <c r="AS215" s="8">
        <v>14851.46</v>
      </c>
      <c r="AT215" s="8"/>
      <c r="AU215" s="8"/>
      <c r="AV215" s="8">
        <v>12519.52</v>
      </c>
    </row>
    <row r="216" spans="1:48" ht="15.75">
      <c r="A216" s="7">
        <v>20208</v>
      </c>
      <c r="B216" s="7" t="s">
        <v>244</v>
      </c>
      <c r="C216" s="8">
        <v>1213155.42</v>
      </c>
      <c r="D216" s="8">
        <f t="shared" si="15"/>
        <v>1092692</v>
      </c>
      <c r="E216" s="8"/>
      <c r="F216" s="8"/>
      <c r="G216" s="8"/>
      <c r="H216" s="8">
        <v>1092692</v>
      </c>
      <c r="I216" s="8"/>
      <c r="J216" s="8"/>
      <c r="K216" s="8"/>
      <c r="L216" s="8"/>
      <c r="M216" s="8"/>
      <c r="N216" s="8"/>
      <c r="O216" s="8"/>
      <c r="P216" s="8"/>
      <c r="Q216" s="8"/>
      <c r="R216" s="8">
        <v>94088</v>
      </c>
      <c r="S216" s="8"/>
      <c r="T216" s="8"/>
      <c r="U216" s="8">
        <f t="shared" si="16"/>
        <v>0</v>
      </c>
      <c r="V216" s="8">
        <f t="shared" si="17"/>
        <v>0</v>
      </c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>
        <f t="shared" si="18"/>
        <v>26375.42</v>
      </c>
      <c r="AJ216" s="8">
        <f t="shared" si="19"/>
        <v>14251.28</v>
      </c>
      <c r="AK216" s="8"/>
      <c r="AL216" s="8"/>
      <c r="AM216" s="8"/>
      <c r="AN216" s="8">
        <v>14251.28</v>
      </c>
      <c r="AO216" s="8"/>
      <c r="AP216" s="8"/>
      <c r="AQ216" s="8"/>
      <c r="AR216" s="8"/>
      <c r="AS216" s="8"/>
      <c r="AT216" s="8">
        <v>12124.14</v>
      </c>
      <c r="AU216" s="8"/>
      <c r="AV216" s="8"/>
    </row>
    <row r="217" spans="1:48" ht="15.75">
      <c r="A217" s="7">
        <v>21199</v>
      </c>
      <c r="B217" s="7" t="s">
        <v>245</v>
      </c>
      <c r="C217" s="8">
        <v>59827.799999999996</v>
      </c>
      <c r="D217" s="8">
        <f t="shared" si="15"/>
        <v>0</v>
      </c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>
        <f t="shared" si="16"/>
        <v>59827.799999999996</v>
      </c>
      <c r="V217" s="8">
        <f t="shared" si="17"/>
        <v>0</v>
      </c>
      <c r="W217" s="8"/>
      <c r="X217" s="8"/>
      <c r="Y217" s="8"/>
      <c r="Z217" s="8"/>
      <c r="AA217" s="8"/>
      <c r="AB217" s="8"/>
      <c r="AC217" s="8"/>
      <c r="AD217" s="8"/>
      <c r="AE217" s="8">
        <v>52494.6</v>
      </c>
      <c r="AF217" s="8">
        <v>7333.2</v>
      </c>
      <c r="AG217" s="8"/>
      <c r="AH217" s="8"/>
      <c r="AI217" s="8">
        <f t="shared" si="18"/>
        <v>0</v>
      </c>
      <c r="AJ217" s="8">
        <f t="shared" si="19"/>
        <v>0</v>
      </c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</row>
    <row r="218" spans="1:48" ht="15.75">
      <c r="A218" s="7">
        <v>21200</v>
      </c>
      <c r="B218" s="7" t="s">
        <v>246</v>
      </c>
      <c r="C218" s="8">
        <v>1085445.56</v>
      </c>
      <c r="D218" s="8">
        <f t="shared" si="15"/>
        <v>978040</v>
      </c>
      <c r="E218" s="8"/>
      <c r="F218" s="8">
        <v>72461</v>
      </c>
      <c r="G218" s="8">
        <v>76165</v>
      </c>
      <c r="H218" s="8">
        <v>829414</v>
      </c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>
        <v>71788</v>
      </c>
      <c r="U218" s="8">
        <f t="shared" si="16"/>
        <v>11336.61</v>
      </c>
      <c r="V218" s="8">
        <f t="shared" si="17"/>
        <v>11336.61</v>
      </c>
      <c r="W218" s="8">
        <v>11336.61</v>
      </c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>
        <f t="shared" si="18"/>
        <v>24280.95</v>
      </c>
      <c r="AJ218" s="8">
        <f t="shared" si="19"/>
        <v>11761.43</v>
      </c>
      <c r="AK218" s="8"/>
      <c r="AL218" s="8">
        <v>4047.27</v>
      </c>
      <c r="AM218" s="8">
        <v>1636.41</v>
      </c>
      <c r="AN218" s="8">
        <v>6077.75</v>
      </c>
      <c r="AO218" s="8"/>
      <c r="AP218" s="8"/>
      <c r="AQ218" s="8"/>
      <c r="AR218" s="8"/>
      <c r="AS218" s="8"/>
      <c r="AT218" s="8"/>
      <c r="AU218" s="8"/>
      <c r="AV218" s="8">
        <v>12519.52</v>
      </c>
    </row>
    <row r="219" spans="1:48" ht="15.75">
      <c r="A219" s="7">
        <v>22472</v>
      </c>
      <c r="B219" s="7" t="s">
        <v>247</v>
      </c>
      <c r="C219" s="8">
        <v>156463.91</v>
      </c>
      <c r="D219" s="8">
        <f t="shared" si="15"/>
        <v>0</v>
      </c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>
        <f t="shared" si="16"/>
        <v>156463.91</v>
      </c>
      <c r="V219" s="8">
        <f t="shared" si="17"/>
        <v>0</v>
      </c>
      <c r="W219" s="8"/>
      <c r="X219" s="8"/>
      <c r="Y219" s="8"/>
      <c r="Z219" s="8"/>
      <c r="AA219" s="8"/>
      <c r="AB219" s="8"/>
      <c r="AC219" s="8"/>
      <c r="AD219" s="8"/>
      <c r="AE219" s="8">
        <v>156463.91</v>
      </c>
      <c r="AF219" s="8"/>
      <c r="AG219" s="8"/>
      <c r="AH219" s="8"/>
      <c r="AI219" s="8">
        <f t="shared" si="18"/>
        <v>0</v>
      </c>
      <c r="AJ219" s="8">
        <f t="shared" si="19"/>
        <v>0</v>
      </c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</row>
    <row r="220" spans="1:48" ht="15.75">
      <c r="A220" s="7">
        <v>22474</v>
      </c>
      <c r="B220" s="7" t="s">
        <v>248</v>
      </c>
      <c r="C220" s="8">
        <v>650557.32959999994</v>
      </c>
      <c r="D220" s="8">
        <f t="shared" si="15"/>
        <v>0</v>
      </c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>
        <v>590664</v>
      </c>
      <c r="U220" s="8">
        <f t="shared" si="16"/>
        <v>47253.120000000003</v>
      </c>
      <c r="V220" s="8">
        <f t="shared" si="17"/>
        <v>0</v>
      </c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>
        <v>47253.120000000003</v>
      </c>
      <c r="AI220" s="8">
        <f t="shared" si="18"/>
        <v>12640.2096</v>
      </c>
      <c r="AJ220" s="8">
        <f t="shared" si="19"/>
        <v>0</v>
      </c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>
        <v>12640.2096</v>
      </c>
    </row>
    <row r="221" spans="1:48" ht="15.75">
      <c r="A221" s="7">
        <v>23609</v>
      </c>
      <c r="B221" s="7" t="s">
        <v>249</v>
      </c>
      <c r="C221" s="8">
        <v>114149.22</v>
      </c>
      <c r="D221" s="8">
        <f t="shared" si="15"/>
        <v>0</v>
      </c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>
        <f t="shared" si="16"/>
        <v>114149.22</v>
      </c>
      <c r="V221" s="8">
        <f t="shared" si="17"/>
        <v>16850.03</v>
      </c>
      <c r="W221" s="8">
        <v>16850.03</v>
      </c>
      <c r="X221" s="8"/>
      <c r="Y221" s="8"/>
      <c r="Z221" s="8"/>
      <c r="AA221" s="8"/>
      <c r="AB221" s="8"/>
      <c r="AC221" s="8"/>
      <c r="AD221" s="8">
        <v>5688.08</v>
      </c>
      <c r="AE221" s="8">
        <v>82619.210000000006</v>
      </c>
      <c r="AF221" s="8">
        <v>8991.9</v>
      </c>
      <c r="AG221" s="8"/>
      <c r="AH221" s="8"/>
      <c r="AI221" s="8">
        <f t="shared" si="18"/>
        <v>0</v>
      </c>
      <c r="AJ221" s="8">
        <f t="shared" si="19"/>
        <v>0</v>
      </c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</row>
    <row r="222" spans="1:48" ht="15.75">
      <c r="A222" s="7">
        <v>23610</v>
      </c>
      <c r="B222" s="7" t="s">
        <v>250</v>
      </c>
      <c r="C222" s="8">
        <v>1227649.6400000001</v>
      </c>
      <c r="D222" s="8">
        <f t="shared" si="15"/>
        <v>0</v>
      </c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>
        <v>1040594</v>
      </c>
      <c r="Q222" s="8"/>
      <c r="R222" s="8">
        <v>124289</v>
      </c>
      <c r="S222" s="8"/>
      <c r="T222" s="8"/>
      <c r="U222" s="8">
        <f t="shared" si="16"/>
        <v>27705.4</v>
      </c>
      <c r="V222" s="8">
        <f t="shared" si="17"/>
        <v>20133.32</v>
      </c>
      <c r="W222" s="8"/>
      <c r="X222" s="8">
        <v>20133.32</v>
      </c>
      <c r="Y222" s="8"/>
      <c r="Z222" s="8"/>
      <c r="AA222" s="8"/>
      <c r="AB222" s="8"/>
      <c r="AC222" s="8"/>
      <c r="AD222" s="8">
        <v>7572.08</v>
      </c>
      <c r="AE222" s="8"/>
      <c r="AF222" s="8"/>
      <c r="AG222" s="8"/>
      <c r="AH222" s="8"/>
      <c r="AI222" s="8">
        <f t="shared" si="18"/>
        <v>35061.240000000005</v>
      </c>
      <c r="AJ222" s="8">
        <f t="shared" si="19"/>
        <v>0</v>
      </c>
      <c r="AK222" s="8"/>
      <c r="AL222" s="8"/>
      <c r="AM222" s="8"/>
      <c r="AN222" s="8"/>
      <c r="AO222" s="8"/>
      <c r="AP222" s="8"/>
      <c r="AQ222" s="8"/>
      <c r="AR222" s="8"/>
      <c r="AS222" s="8">
        <v>24126.63</v>
      </c>
      <c r="AT222" s="8">
        <v>10934.61</v>
      </c>
      <c r="AU222" s="8"/>
      <c r="AV222" s="8"/>
    </row>
    <row r="223" spans="1:48" ht="15.75">
      <c r="A223" s="7">
        <v>23691</v>
      </c>
      <c r="B223" s="7" t="s">
        <v>251</v>
      </c>
      <c r="C223" s="8">
        <v>66418.880000000005</v>
      </c>
      <c r="D223" s="8">
        <f t="shared" si="15"/>
        <v>0</v>
      </c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>
        <f t="shared" si="16"/>
        <v>66418.880000000005</v>
      </c>
      <c r="V223" s="8">
        <f t="shared" si="17"/>
        <v>11118.7</v>
      </c>
      <c r="W223" s="8">
        <v>11118.7</v>
      </c>
      <c r="X223" s="8"/>
      <c r="Y223" s="8"/>
      <c r="Z223" s="8"/>
      <c r="AA223" s="8"/>
      <c r="AB223" s="8"/>
      <c r="AC223" s="8"/>
      <c r="AD223" s="8"/>
      <c r="AE223" s="8">
        <v>47707.02</v>
      </c>
      <c r="AF223" s="8">
        <v>7593.16</v>
      </c>
      <c r="AG223" s="8"/>
      <c r="AH223" s="8"/>
      <c r="AI223" s="8">
        <f t="shared" si="18"/>
        <v>0</v>
      </c>
      <c r="AJ223" s="8">
        <f t="shared" si="19"/>
        <v>0</v>
      </c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</row>
    <row r="224" spans="1:48" ht="15.75">
      <c r="A224" s="7">
        <v>23991</v>
      </c>
      <c r="B224" s="7" t="s">
        <v>252</v>
      </c>
      <c r="C224" s="8">
        <v>2562009.94</v>
      </c>
      <c r="D224" s="8">
        <f t="shared" si="15"/>
        <v>0</v>
      </c>
      <c r="E224" s="8"/>
      <c r="F224" s="8"/>
      <c r="G224" s="8"/>
      <c r="H224" s="8"/>
      <c r="I224" s="8"/>
      <c r="J224" s="8"/>
      <c r="K224" s="8"/>
      <c r="L224" s="8">
        <v>2431534</v>
      </c>
      <c r="M224" s="8"/>
      <c r="N224" s="8"/>
      <c r="O224" s="8"/>
      <c r="P224" s="8"/>
      <c r="Q224" s="8"/>
      <c r="R224" s="8"/>
      <c r="S224" s="8"/>
      <c r="T224" s="8"/>
      <c r="U224" s="8">
        <f t="shared" si="16"/>
        <v>89112.959999999992</v>
      </c>
      <c r="V224" s="8">
        <f t="shared" si="17"/>
        <v>19491.21</v>
      </c>
      <c r="W224" s="8">
        <v>19491.21</v>
      </c>
      <c r="X224" s="8"/>
      <c r="Y224" s="8"/>
      <c r="Z224" s="8"/>
      <c r="AA224" s="8"/>
      <c r="AB224" s="8"/>
      <c r="AC224" s="8"/>
      <c r="AD224" s="8"/>
      <c r="AE224" s="8">
        <v>60629.85</v>
      </c>
      <c r="AF224" s="8">
        <v>8991.9</v>
      </c>
      <c r="AG224" s="8"/>
      <c r="AH224" s="8"/>
      <c r="AI224" s="8">
        <f t="shared" si="18"/>
        <v>41362.980000000003</v>
      </c>
      <c r="AJ224" s="8">
        <f t="shared" si="19"/>
        <v>0</v>
      </c>
      <c r="AK224" s="8"/>
      <c r="AL224" s="8"/>
      <c r="AM224" s="8"/>
      <c r="AN224" s="8"/>
      <c r="AO224" s="8"/>
      <c r="AP224" s="8"/>
      <c r="AQ224" s="8">
        <v>41362.980000000003</v>
      </c>
      <c r="AR224" s="8"/>
      <c r="AS224" s="8"/>
      <c r="AT224" s="8"/>
      <c r="AU224" s="8"/>
      <c r="AV224" s="8"/>
    </row>
    <row r="225" spans="1:48" ht="15.75">
      <c r="A225" s="7">
        <v>24015</v>
      </c>
      <c r="B225" s="7" t="s">
        <v>253</v>
      </c>
      <c r="C225" s="8">
        <v>2396567.6582869999</v>
      </c>
      <c r="D225" s="8">
        <f t="shared" si="15"/>
        <v>0</v>
      </c>
      <c r="E225" s="8"/>
      <c r="F225" s="8"/>
      <c r="G225" s="8"/>
      <c r="H225" s="8"/>
      <c r="I225" s="8"/>
      <c r="J225" s="8"/>
      <c r="K225" s="8"/>
      <c r="L225" s="8"/>
      <c r="M225" s="8"/>
      <c r="N225" s="8">
        <v>793875.70499999996</v>
      </c>
      <c r="O225" s="8"/>
      <c r="P225" s="8"/>
      <c r="Q225" s="8"/>
      <c r="R225" s="8"/>
      <c r="S225" s="8">
        <v>1213962</v>
      </c>
      <c r="T225" s="8"/>
      <c r="U225" s="8">
        <f t="shared" si="16"/>
        <v>345762.22639999999</v>
      </c>
      <c r="V225" s="8">
        <f t="shared" si="17"/>
        <v>185135.21</v>
      </c>
      <c r="W225" s="8"/>
      <c r="X225" s="8"/>
      <c r="Y225" s="8"/>
      <c r="Z225" s="8"/>
      <c r="AA225" s="8">
        <v>185135.21</v>
      </c>
      <c r="AB225" s="8"/>
      <c r="AC225" s="8"/>
      <c r="AD225" s="8">
        <v>63510.056400000001</v>
      </c>
      <c r="AE225" s="8"/>
      <c r="AF225" s="8"/>
      <c r="AG225" s="8">
        <v>97116.96</v>
      </c>
      <c r="AH225" s="8"/>
      <c r="AI225" s="8">
        <f t="shared" si="18"/>
        <v>42967.726886999997</v>
      </c>
      <c r="AJ225" s="8">
        <f t="shared" si="19"/>
        <v>0</v>
      </c>
      <c r="AK225" s="8"/>
      <c r="AL225" s="8"/>
      <c r="AM225" s="8"/>
      <c r="AN225" s="8"/>
      <c r="AO225" s="8"/>
      <c r="AP225" s="8"/>
      <c r="AQ225" s="8"/>
      <c r="AR225" s="8">
        <v>16988.940086999999</v>
      </c>
      <c r="AS225" s="8"/>
      <c r="AT225" s="8"/>
      <c r="AU225" s="8">
        <v>25978.786799999998</v>
      </c>
      <c r="AV225" s="8"/>
    </row>
    <row r="226" spans="1:48" ht="15.75">
      <c r="A226" s="7">
        <v>24860</v>
      </c>
      <c r="B226" s="7" t="s">
        <v>254</v>
      </c>
      <c r="C226" s="8">
        <v>1206999.45</v>
      </c>
      <c r="D226" s="8">
        <f t="shared" si="15"/>
        <v>1102176</v>
      </c>
      <c r="E226" s="8"/>
      <c r="F226" s="8"/>
      <c r="G226" s="8"/>
      <c r="H226" s="8">
        <v>1102176</v>
      </c>
      <c r="I226" s="8"/>
      <c r="J226" s="8"/>
      <c r="K226" s="8"/>
      <c r="L226" s="8"/>
      <c r="M226" s="8"/>
      <c r="N226" s="8"/>
      <c r="O226" s="8"/>
      <c r="P226" s="8"/>
      <c r="Q226" s="8"/>
      <c r="R226" s="8">
        <v>56993</v>
      </c>
      <c r="S226" s="8"/>
      <c r="T226" s="8"/>
      <c r="U226" s="8">
        <f t="shared" si="16"/>
        <v>21455.03</v>
      </c>
      <c r="V226" s="8">
        <f t="shared" si="17"/>
        <v>21455.03</v>
      </c>
      <c r="W226" s="8">
        <v>21455.03</v>
      </c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>
        <f t="shared" si="18"/>
        <v>26375.42</v>
      </c>
      <c r="AJ226" s="8">
        <f t="shared" si="19"/>
        <v>14251.28</v>
      </c>
      <c r="AK226" s="8"/>
      <c r="AL226" s="8"/>
      <c r="AM226" s="8"/>
      <c r="AN226" s="8">
        <v>14251.28</v>
      </c>
      <c r="AO226" s="8"/>
      <c r="AP226" s="8"/>
      <c r="AQ226" s="8"/>
      <c r="AR226" s="8"/>
      <c r="AS226" s="8"/>
      <c r="AT226" s="8">
        <v>12124.14</v>
      </c>
      <c r="AU226" s="8"/>
      <c r="AV226" s="8"/>
    </row>
    <row r="227" spans="1:48" ht="15.75">
      <c r="A227" s="7" t="s">
        <v>255</v>
      </c>
      <c r="B227" s="7"/>
      <c r="C227" s="8">
        <v>29062160.594196599</v>
      </c>
      <c r="D227" s="8">
        <f t="shared" si="15"/>
        <v>9155060</v>
      </c>
      <c r="E227" s="8">
        <v>352476</v>
      </c>
      <c r="F227" s="8">
        <v>72461</v>
      </c>
      <c r="G227" s="8">
        <v>156285</v>
      </c>
      <c r="H227" s="8">
        <v>8357717</v>
      </c>
      <c r="I227" s="8">
        <v>216121</v>
      </c>
      <c r="J227" s="8"/>
      <c r="K227" s="8"/>
      <c r="L227" s="8">
        <v>2431534</v>
      </c>
      <c r="M227" s="8"/>
      <c r="N227" s="8">
        <v>1003881.0689999999</v>
      </c>
      <c r="O227" s="8"/>
      <c r="P227" s="8">
        <v>4797184</v>
      </c>
      <c r="Q227" s="8"/>
      <c r="R227" s="8">
        <v>772969</v>
      </c>
      <c r="S227" s="8">
        <v>1330913</v>
      </c>
      <c r="T227" s="8">
        <v>5156043</v>
      </c>
      <c r="U227" s="8">
        <f t="shared" si="16"/>
        <v>3836587.6955199996</v>
      </c>
      <c r="V227" s="8">
        <f t="shared" si="17"/>
        <v>1261236.29</v>
      </c>
      <c r="W227" s="8">
        <v>425940.77</v>
      </c>
      <c r="X227" s="8">
        <v>48461.159999999996</v>
      </c>
      <c r="Y227" s="8">
        <v>25708.23</v>
      </c>
      <c r="Z227" s="8">
        <v>369223.11</v>
      </c>
      <c r="AA227" s="8">
        <v>391903.01999999996</v>
      </c>
      <c r="AB227" s="8"/>
      <c r="AC227" s="8">
        <v>188828.16</v>
      </c>
      <c r="AD227" s="8">
        <v>108865.25552000001</v>
      </c>
      <c r="AE227" s="8">
        <v>1365630.69</v>
      </c>
      <c r="AF227" s="8">
        <v>100625.85999999997</v>
      </c>
      <c r="AG227" s="8">
        <v>160025.63</v>
      </c>
      <c r="AH227" s="8">
        <v>651375.81000000006</v>
      </c>
      <c r="AI227" s="8">
        <f t="shared" si="18"/>
        <v>577988.82967660006</v>
      </c>
      <c r="AJ227" s="8">
        <f t="shared" si="19"/>
        <v>115354.0512</v>
      </c>
      <c r="AK227" s="8">
        <v>18361.87</v>
      </c>
      <c r="AL227" s="8">
        <v>4047.27</v>
      </c>
      <c r="AM227" s="8">
        <v>3272.82</v>
      </c>
      <c r="AN227" s="8">
        <v>82205.421199999997</v>
      </c>
      <c r="AO227" s="8">
        <v>7466.67</v>
      </c>
      <c r="AP227" s="8"/>
      <c r="AQ227" s="8">
        <v>41362.980000000003</v>
      </c>
      <c r="AR227" s="8">
        <v>21483.054876599999</v>
      </c>
      <c r="AS227" s="8">
        <v>100166.15</v>
      </c>
      <c r="AT227" s="8">
        <v>71674.26999999999</v>
      </c>
      <c r="AU227" s="8">
        <v>51709.5268</v>
      </c>
      <c r="AV227" s="8">
        <v>176238.79679999998</v>
      </c>
    </row>
    <row r="228" spans="1:48" ht="15.75">
      <c r="A228" s="7" t="s">
        <v>256</v>
      </c>
      <c r="B228" s="7"/>
      <c r="C228" s="8"/>
      <c r="D228" s="8">
        <f t="shared" si="15"/>
        <v>0</v>
      </c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>
        <f t="shared" si="16"/>
        <v>0</v>
      </c>
      <c r="V228" s="8">
        <f t="shared" si="17"/>
        <v>0</v>
      </c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>
        <f t="shared" si="18"/>
        <v>0</v>
      </c>
      <c r="AJ228" s="8">
        <f t="shared" si="19"/>
        <v>0</v>
      </c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</row>
    <row r="229" spans="1:48" ht="15.75">
      <c r="A229" s="7">
        <v>720</v>
      </c>
      <c r="B229" s="7" t="s">
        <v>257</v>
      </c>
      <c r="C229" s="8">
        <v>473877.17</v>
      </c>
      <c r="D229" s="8">
        <f t="shared" si="15"/>
        <v>0</v>
      </c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>
        <v>461899</v>
      </c>
      <c r="S229" s="8"/>
      <c r="T229" s="8"/>
      <c r="U229" s="8">
        <f t="shared" si="16"/>
        <v>0</v>
      </c>
      <c r="V229" s="8">
        <f t="shared" si="17"/>
        <v>0</v>
      </c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>
        <f t="shared" si="18"/>
        <v>11978.17</v>
      </c>
      <c r="AJ229" s="8">
        <f t="shared" si="19"/>
        <v>0</v>
      </c>
      <c r="AK229" s="8"/>
      <c r="AL229" s="8"/>
      <c r="AM229" s="8"/>
      <c r="AN229" s="8"/>
      <c r="AO229" s="8"/>
      <c r="AP229" s="8"/>
      <c r="AQ229" s="8"/>
      <c r="AR229" s="8"/>
      <c r="AS229" s="8"/>
      <c r="AT229" s="8">
        <v>11978.17</v>
      </c>
      <c r="AU229" s="8"/>
      <c r="AV229" s="8"/>
    </row>
    <row r="230" spans="1:48" ht="15.75">
      <c r="A230" s="7">
        <v>813</v>
      </c>
      <c r="B230" s="7" t="s">
        <v>258</v>
      </c>
      <c r="C230" s="8">
        <v>55091.87</v>
      </c>
      <c r="D230" s="8">
        <f t="shared" si="15"/>
        <v>0</v>
      </c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>
        <f t="shared" si="16"/>
        <v>55091.87</v>
      </c>
      <c r="V230" s="8">
        <f t="shared" si="17"/>
        <v>55091.87</v>
      </c>
      <c r="W230" s="8">
        <v>55091.87</v>
      </c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>
        <f t="shared" si="18"/>
        <v>0</v>
      </c>
      <c r="AJ230" s="8">
        <f t="shared" si="19"/>
        <v>0</v>
      </c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</row>
    <row r="231" spans="1:48" ht="15.75">
      <c r="A231" s="7">
        <v>814</v>
      </c>
      <c r="B231" s="7" t="s">
        <v>259</v>
      </c>
      <c r="C231" s="8">
        <v>285231.77999999997</v>
      </c>
      <c r="D231" s="8">
        <f t="shared" si="15"/>
        <v>0</v>
      </c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>
        <f t="shared" si="16"/>
        <v>285231.77999999997</v>
      </c>
      <c r="V231" s="8">
        <f t="shared" si="17"/>
        <v>224357.71</v>
      </c>
      <c r="W231" s="8">
        <v>55091.87</v>
      </c>
      <c r="X231" s="8"/>
      <c r="Y231" s="8">
        <v>56927.93</v>
      </c>
      <c r="Z231" s="8">
        <v>62687.45</v>
      </c>
      <c r="AA231" s="8">
        <v>49650.46</v>
      </c>
      <c r="AB231" s="8"/>
      <c r="AC231" s="8"/>
      <c r="AD231" s="8"/>
      <c r="AE231" s="8"/>
      <c r="AF231" s="8">
        <v>60874.07</v>
      </c>
      <c r="AG231" s="8"/>
      <c r="AH231" s="8"/>
      <c r="AI231" s="8">
        <f t="shared" si="18"/>
        <v>0</v>
      </c>
      <c r="AJ231" s="8">
        <f t="shared" si="19"/>
        <v>0</v>
      </c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</row>
    <row r="232" spans="1:48" ht="15.75">
      <c r="A232" s="7">
        <v>815</v>
      </c>
      <c r="B232" s="7" t="s">
        <v>260</v>
      </c>
      <c r="C232" s="8">
        <v>55091.87</v>
      </c>
      <c r="D232" s="8">
        <f t="shared" si="15"/>
        <v>0</v>
      </c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>
        <f t="shared" si="16"/>
        <v>55091.87</v>
      </c>
      <c r="V232" s="8">
        <f t="shared" si="17"/>
        <v>55091.87</v>
      </c>
      <c r="W232" s="8">
        <v>55091.87</v>
      </c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>
        <f t="shared" si="18"/>
        <v>0</v>
      </c>
      <c r="AJ232" s="8">
        <f t="shared" si="19"/>
        <v>0</v>
      </c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</row>
    <row r="233" spans="1:48" ht="15.75">
      <c r="A233" s="7">
        <v>5652</v>
      </c>
      <c r="B233" s="7" t="s">
        <v>261</v>
      </c>
      <c r="C233" s="8">
        <v>542540.88913520006</v>
      </c>
      <c r="D233" s="8">
        <f t="shared" si="15"/>
        <v>0</v>
      </c>
      <c r="E233" s="8"/>
      <c r="F233" s="8"/>
      <c r="G233" s="8"/>
      <c r="H233" s="8"/>
      <c r="I233" s="8"/>
      <c r="J233" s="8"/>
      <c r="K233" s="8"/>
      <c r="L233" s="8"/>
      <c r="M233" s="8"/>
      <c r="N233" s="8">
        <v>401881.66799999995</v>
      </c>
      <c r="O233" s="8"/>
      <c r="P233" s="8"/>
      <c r="Q233" s="8"/>
      <c r="R233" s="8"/>
      <c r="S233" s="8"/>
      <c r="T233" s="8"/>
      <c r="U233" s="8">
        <f t="shared" si="16"/>
        <v>132058.95343999998</v>
      </c>
      <c r="V233" s="8">
        <f t="shared" si="17"/>
        <v>99908.42</v>
      </c>
      <c r="W233" s="8"/>
      <c r="X233" s="8">
        <v>50257.96</v>
      </c>
      <c r="Y233" s="8"/>
      <c r="Z233" s="8"/>
      <c r="AA233" s="8">
        <v>49650.46</v>
      </c>
      <c r="AB233" s="8"/>
      <c r="AC233" s="8"/>
      <c r="AD233" s="8">
        <v>32150.533439999996</v>
      </c>
      <c r="AE233" s="8"/>
      <c r="AF233" s="8"/>
      <c r="AG233" s="8"/>
      <c r="AH233" s="8"/>
      <c r="AI233" s="8">
        <f t="shared" si="18"/>
        <v>8600.2676951999983</v>
      </c>
      <c r="AJ233" s="8">
        <f t="shared" si="19"/>
        <v>0</v>
      </c>
      <c r="AK233" s="8"/>
      <c r="AL233" s="8"/>
      <c r="AM233" s="8"/>
      <c r="AN233" s="8"/>
      <c r="AO233" s="8"/>
      <c r="AP233" s="8"/>
      <c r="AQ233" s="8"/>
      <c r="AR233" s="8">
        <v>8600.2676951999983</v>
      </c>
      <c r="AS233" s="8"/>
      <c r="AT233" s="8"/>
      <c r="AU233" s="8"/>
      <c r="AV233" s="8"/>
    </row>
    <row r="234" spans="1:48" ht="15.75">
      <c r="A234" s="7">
        <v>6372</v>
      </c>
      <c r="B234" s="7" t="s">
        <v>262</v>
      </c>
      <c r="C234" s="8">
        <v>99908.42</v>
      </c>
      <c r="D234" s="8">
        <f t="shared" si="15"/>
        <v>0</v>
      </c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>
        <f t="shared" si="16"/>
        <v>99908.42</v>
      </c>
      <c r="V234" s="8">
        <f t="shared" si="17"/>
        <v>99908.42</v>
      </c>
      <c r="W234" s="8"/>
      <c r="X234" s="8">
        <v>50257.96</v>
      </c>
      <c r="Y234" s="8"/>
      <c r="Z234" s="8"/>
      <c r="AA234" s="8">
        <v>49650.46</v>
      </c>
      <c r="AB234" s="8"/>
      <c r="AC234" s="8"/>
      <c r="AD234" s="8"/>
      <c r="AE234" s="8"/>
      <c r="AF234" s="8"/>
      <c r="AG234" s="8"/>
      <c r="AH234" s="8"/>
      <c r="AI234" s="8">
        <f t="shared" si="18"/>
        <v>0</v>
      </c>
      <c r="AJ234" s="8">
        <f t="shared" si="19"/>
        <v>0</v>
      </c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</row>
    <row r="235" spans="1:48" ht="15.75">
      <c r="A235" s="7" t="s">
        <v>263</v>
      </c>
      <c r="B235" s="7"/>
      <c r="C235" s="8">
        <v>1511741.9991351999</v>
      </c>
      <c r="D235" s="8">
        <f t="shared" si="15"/>
        <v>0</v>
      </c>
      <c r="E235" s="8"/>
      <c r="F235" s="8"/>
      <c r="G235" s="8"/>
      <c r="H235" s="8"/>
      <c r="I235" s="8"/>
      <c r="J235" s="8"/>
      <c r="K235" s="8"/>
      <c r="L235" s="8"/>
      <c r="M235" s="8"/>
      <c r="N235" s="8">
        <v>401881.66799999995</v>
      </c>
      <c r="O235" s="8"/>
      <c r="P235" s="8"/>
      <c r="Q235" s="8"/>
      <c r="R235" s="8">
        <v>461899</v>
      </c>
      <c r="S235" s="8"/>
      <c r="T235" s="8"/>
      <c r="U235" s="8">
        <f t="shared" si="16"/>
        <v>627382.89344000001</v>
      </c>
      <c r="V235" s="8">
        <f t="shared" si="17"/>
        <v>534358.29</v>
      </c>
      <c r="W235" s="8">
        <v>165275.61000000002</v>
      </c>
      <c r="X235" s="8">
        <v>100515.92</v>
      </c>
      <c r="Y235" s="8">
        <v>56927.93</v>
      </c>
      <c r="Z235" s="8">
        <v>62687.45</v>
      </c>
      <c r="AA235" s="8">
        <v>148951.38</v>
      </c>
      <c r="AB235" s="8"/>
      <c r="AC235" s="8"/>
      <c r="AD235" s="8">
        <v>32150.533439999996</v>
      </c>
      <c r="AE235" s="8"/>
      <c r="AF235" s="8">
        <v>60874.07</v>
      </c>
      <c r="AG235" s="8"/>
      <c r="AH235" s="8"/>
      <c r="AI235" s="8">
        <f t="shared" si="18"/>
        <v>20578.437695199998</v>
      </c>
      <c r="AJ235" s="8">
        <f t="shared" si="19"/>
        <v>0</v>
      </c>
      <c r="AK235" s="8"/>
      <c r="AL235" s="8"/>
      <c r="AM235" s="8"/>
      <c r="AN235" s="8"/>
      <c r="AO235" s="8"/>
      <c r="AP235" s="8"/>
      <c r="AQ235" s="8"/>
      <c r="AR235" s="8">
        <v>8600.2676951999983</v>
      </c>
      <c r="AS235" s="8"/>
      <c r="AT235" s="8">
        <v>11978.17</v>
      </c>
      <c r="AU235" s="8"/>
      <c r="AV235" s="8"/>
    </row>
    <row r="236" spans="1:48" ht="15.75">
      <c r="A236" s="7" t="s">
        <v>264</v>
      </c>
      <c r="B236" s="7"/>
      <c r="C236" s="8"/>
      <c r="D236" s="8">
        <f t="shared" si="15"/>
        <v>0</v>
      </c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>
        <f t="shared" si="16"/>
        <v>0</v>
      </c>
      <c r="V236" s="8">
        <f t="shared" si="17"/>
        <v>0</v>
      </c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>
        <f t="shared" si="18"/>
        <v>0</v>
      </c>
      <c r="AJ236" s="8">
        <f t="shared" si="19"/>
        <v>0</v>
      </c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</row>
    <row r="237" spans="1:48" ht="15.75">
      <c r="A237" s="7">
        <v>83</v>
      </c>
      <c r="B237" s="7" t="s">
        <v>265</v>
      </c>
      <c r="C237" s="8">
        <v>2182546.4564</v>
      </c>
      <c r="D237" s="8">
        <f t="shared" si="15"/>
        <v>0</v>
      </c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>
        <v>1213962</v>
      </c>
      <c r="T237" s="8">
        <v>590664</v>
      </c>
      <c r="U237" s="8">
        <f t="shared" si="16"/>
        <v>339301.46</v>
      </c>
      <c r="V237" s="8">
        <f t="shared" si="17"/>
        <v>162799.85</v>
      </c>
      <c r="W237" s="8">
        <v>25990.39</v>
      </c>
      <c r="X237" s="8"/>
      <c r="Y237" s="8"/>
      <c r="Z237" s="8">
        <v>65334.31</v>
      </c>
      <c r="AA237" s="8">
        <v>51531.15</v>
      </c>
      <c r="AB237" s="8">
        <v>19944</v>
      </c>
      <c r="AC237" s="8"/>
      <c r="AD237" s="8">
        <v>23830.25</v>
      </c>
      <c r="AE237" s="8"/>
      <c r="AF237" s="8">
        <v>8301.2800000000007</v>
      </c>
      <c r="AG237" s="8">
        <v>97116.96</v>
      </c>
      <c r="AH237" s="8">
        <v>47253.120000000003</v>
      </c>
      <c r="AI237" s="8">
        <f t="shared" si="18"/>
        <v>38618.996399999996</v>
      </c>
      <c r="AJ237" s="8">
        <f t="shared" si="19"/>
        <v>0</v>
      </c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>
        <v>25978.786799999998</v>
      </c>
      <c r="AV237" s="8">
        <v>12640.2096</v>
      </c>
    </row>
    <row r="238" spans="1:48" ht="15.75">
      <c r="A238" s="7">
        <v>257</v>
      </c>
      <c r="B238" s="7" t="s">
        <v>266</v>
      </c>
      <c r="C238" s="8">
        <v>2387861.6163999997</v>
      </c>
      <c r="D238" s="8">
        <f t="shared" si="15"/>
        <v>0</v>
      </c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>
        <v>1213962</v>
      </c>
      <c r="T238" s="8">
        <v>590664</v>
      </c>
      <c r="U238" s="8">
        <f t="shared" si="16"/>
        <v>544616.62</v>
      </c>
      <c r="V238" s="8">
        <f t="shared" si="17"/>
        <v>347205.54</v>
      </c>
      <c r="W238" s="8"/>
      <c r="X238" s="8">
        <v>76491.73</v>
      </c>
      <c r="Y238" s="8">
        <v>61865.15</v>
      </c>
      <c r="Z238" s="8">
        <v>112348.65</v>
      </c>
      <c r="AA238" s="8">
        <v>47841.53</v>
      </c>
      <c r="AB238" s="8">
        <v>48658.48</v>
      </c>
      <c r="AC238" s="8"/>
      <c r="AD238" s="8">
        <v>41386.550000000003</v>
      </c>
      <c r="AE238" s="8"/>
      <c r="AF238" s="8">
        <v>11654.45</v>
      </c>
      <c r="AG238" s="8">
        <v>97116.96</v>
      </c>
      <c r="AH238" s="8">
        <v>47253.120000000003</v>
      </c>
      <c r="AI238" s="8">
        <f t="shared" si="18"/>
        <v>38618.996399999996</v>
      </c>
      <c r="AJ238" s="8">
        <f t="shared" si="19"/>
        <v>0</v>
      </c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>
        <v>25978.786799999998</v>
      </c>
      <c r="AV238" s="8">
        <v>12640.2096</v>
      </c>
    </row>
    <row r="239" spans="1:48" ht="15.75">
      <c r="A239" s="7">
        <v>258</v>
      </c>
      <c r="B239" s="7" t="s">
        <v>267</v>
      </c>
      <c r="C239" s="8">
        <v>2159082.9663999998</v>
      </c>
      <c r="D239" s="8">
        <f t="shared" si="15"/>
        <v>0</v>
      </c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>
        <v>1213962</v>
      </c>
      <c r="T239" s="8">
        <v>590664</v>
      </c>
      <c r="U239" s="8">
        <f t="shared" si="16"/>
        <v>315837.96999999997</v>
      </c>
      <c r="V239" s="8">
        <f t="shared" si="17"/>
        <v>134162.49</v>
      </c>
      <c r="W239" s="8"/>
      <c r="X239" s="8">
        <v>27412.53</v>
      </c>
      <c r="Y239" s="8">
        <v>22170.43</v>
      </c>
      <c r="Z239" s="8">
        <v>50905.88</v>
      </c>
      <c r="AA239" s="8">
        <v>15868.13</v>
      </c>
      <c r="AB239" s="8">
        <v>17805.52</v>
      </c>
      <c r="AC239" s="8"/>
      <c r="AD239" s="8">
        <v>30759.75</v>
      </c>
      <c r="AE239" s="8"/>
      <c r="AF239" s="8">
        <v>6545.65</v>
      </c>
      <c r="AG239" s="8">
        <v>97116.96</v>
      </c>
      <c r="AH239" s="8">
        <v>47253.120000000003</v>
      </c>
      <c r="AI239" s="8">
        <f t="shared" si="18"/>
        <v>38618.996399999996</v>
      </c>
      <c r="AJ239" s="8">
        <f t="shared" si="19"/>
        <v>0</v>
      </c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>
        <v>25978.786799999998</v>
      </c>
      <c r="AV239" s="8">
        <v>12640.2096</v>
      </c>
    </row>
    <row r="240" spans="1:48" ht="15.75">
      <c r="A240" s="7">
        <v>423</v>
      </c>
      <c r="B240" s="7" t="s">
        <v>268</v>
      </c>
      <c r="C240" s="8">
        <v>869327.69287999999</v>
      </c>
      <c r="D240" s="8">
        <f t="shared" si="15"/>
        <v>0</v>
      </c>
      <c r="E240" s="8"/>
      <c r="F240" s="8"/>
      <c r="G240" s="8"/>
      <c r="H240" s="8"/>
      <c r="I240" s="8"/>
      <c r="J240" s="8"/>
      <c r="K240" s="8"/>
      <c r="L240" s="8"/>
      <c r="M240" s="8"/>
      <c r="N240" s="8">
        <v>192767.16</v>
      </c>
      <c r="O240" s="8"/>
      <c r="P240" s="8"/>
      <c r="Q240" s="8"/>
      <c r="R240" s="8"/>
      <c r="S240" s="8"/>
      <c r="T240" s="8">
        <v>590664</v>
      </c>
      <c r="U240" s="8">
        <f t="shared" si="16"/>
        <v>69418.55</v>
      </c>
      <c r="V240" s="8">
        <f t="shared" si="17"/>
        <v>14889</v>
      </c>
      <c r="W240" s="8"/>
      <c r="X240" s="8"/>
      <c r="Y240" s="8"/>
      <c r="Z240" s="8"/>
      <c r="AA240" s="8"/>
      <c r="AB240" s="8">
        <v>14889</v>
      </c>
      <c r="AC240" s="8"/>
      <c r="AD240" s="8"/>
      <c r="AE240" s="8"/>
      <c r="AF240" s="8">
        <v>7276.43</v>
      </c>
      <c r="AG240" s="8"/>
      <c r="AH240" s="8">
        <v>47253.120000000003</v>
      </c>
      <c r="AI240" s="8">
        <f t="shared" si="18"/>
        <v>16477.98288</v>
      </c>
      <c r="AJ240" s="8">
        <f t="shared" si="19"/>
        <v>0</v>
      </c>
      <c r="AK240" s="8"/>
      <c r="AL240" s="8"/>
      <c r="AM240" s="8"/>
      <c r="AN240" s="8"/>
      <c r="AO240" s="8"/>
      <c r="AP240" s="8"/>
      <c r="AQ240" s="8"/>
      <c r="AR240" s="8">
        <v>3837.7732799999999</v>
      </c>
      <c r="AS240" s="8"/>
      <c r="AT240" s="8"/>
      <c r="AU240" s="8"/>
      <c r="AV240" s="8">
        <v>12640.2096</v>
      </c>
    </row>
    <row r="241" spans="1:48" ht="15.75">
      <c r="A241" s="7">
        <v>451</v>
      </c>
      <c r="B241" s="7" t="s">
        <v>269</v>
      </c>
      <c r="C241" s="8">
        <v>2117479.8764000004</v>
      </c>
      <c r="D241" s="8">
        <f t="shared" si="15"/>
        <v>0</v>
      </c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>
        <v>1213962</v>
      </c>
      <c r="T241" s="8">
        <v>590664</v>
      </c>
      <c r="U241" s="8">
        <f t="shared" si="16"/>
        <v>274234.88</v>
      </c>
      <c r="V241" s="8">
        <f t="shared" si="17"/>
        <v>104403.8</v>
      </c>
      <c r="W241" s="8"/>
      <c r="X241" s="8"/>
      <c r="Y241" s="8"/>
      <c r="Z241" s="8">
        <v>53101</v>
      </c>
      <c r="AA241" s="8">
        <v>41740.800000000003</v>
      </c>
      <c r="AB241" s="8">
        <v>9562</v>
      </c>
      <c r="AC241" s="8"/>
      <c r="AD241" s="8">
        <v>15161</v>
      </c>
      <c r="AE241" s="8"/>
      <c r="AF241" s="8">
        <v>10300</v>
      </c>
      <c r="AG241" s="8">
        <v>97116.96</v>
      </c>
      <c r="AH241" s="8">
        <v>47253.120000000003</v>
      </c>
      <c r="AI241" s="8">
        <f t="shared" si="18"/>
        <v>38618.996399999996</v>
      </c>
      <c r="AJ241" s="8">
        <f t="shared" si="19"/>
        <v>0</v>
      </c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>
        <v>25978.786799999998</v>
      </c>
      <c r="AV241" s="8">
        <v>12640.2096</v>
      </c>
    </row>
    <row r="242" spans="1:48" ht="15.75">
      <c r="A242" s="7">
        <v>466</v>
      </c>
      <c r="B242" s="7" t="s">
        <v>270</v>
      </c>
      <c r="C242" s="8">
        <v>2014449.8964</v>
      </c>
      <c r="D242" s="8">
        <f t="shared" si="15"/>
        <v>0</v>
      </c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>
        <v>1213962</v>
      </c>
      <c r="T242" s="8">
        <v>590664</v>
      </c>
      <c r="U242" s="8">
        <f t="shared" si="16"/>
        <v>171204.9</v>
      </c>
      <c r="V242" s="8">
        <f t="shared" si="17"/>
        <v>18441</v>
      </c>
      <c r="W242" s="8"/>
      <c r="X242" s="8"/>
      <c r="Y242" s="8"/>
      <c r="Z242" s="8"/>
      <c r="AA242" s="8"/>
      <c r="AB242" s="8">
        <v>18441</v>
      </c>
      <c r="AC242" s="8"/>
      <c r="AD242" s="8"/>
      <c r="AE242" s="8"/>
      <c r="AF242" s="8">
        <v>8393.82</v>
      </c>
      <c r="AG242" s="8">
        <v>97116.96</v>
      </c>
      <c r="AH242" s="8">
        <v>47253.120000000003</v>
      </c>
      <c r="AI242" s="8">
        <f t="shared" si="18"/>
        <v>38618.996399999996</v>
      </c>
      <c r="AJ242" s="8">
        <f t="shared" si="19"/>
        <v>0</v>
      </c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>
        <v>25978.786799999998</v>
      </c>
      <c r="AV242" s="8">
        <v>12640.2096</v>
      </c>
    </row>
    <row r="243" spans="1:48" ht="15.75">
      <c r="A243" s="7">
        <v>467</v>
      </c>
      <c r="B243" s="7" t="s">
        <v>271</v>
      </c>
      <c r="C243" s="8">
        <v>688596.69959999993</v>
      </c>
      <c r="D243" s="8">
        <f t="shared" si="15"/>
        <v>0</v>
      </c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>
        <v>590664</v>
      </c>
      <c r="U243" s="8">
        <f t="shared" si="16"/>
        <v>85292.49</v>
      </c>
      <c r="V243" s="8">
        <f t="shared" si="17"/>
        <v>28959</v>
      </c>
      <c r="W243" s="8"/>
      <c r="X243" s="8"/>
      <c r="Y243" s="8"/>
      <c r="Z243" s="8"/>
      <c r="AA243" s="8"/>
      <c r="AB243" s="8">
        <v>28959</v>
      </c>
      <c r="AC243" s="8"/>
      <c r="AD243" s="8"/>
      <c r="AE243" s="8"/>
      <c r="AF243" s="8">
        <v>9080.3700000000008</v>
      </c>
      <c r="AG243" s="8"/>
      <c r="AH243" s="8">
        <v>47253.120000000003</v>
      </c>
      <c r="AI243" s="8">
        <f t="shared" si="18"/>
        <v>12640.2096</v>
      </c>
      <c r="AJ243" s="8">
        <f t="shared" si="19"/>
        <v>0</v>
      </c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>
        <v>12640.2096</v>
      </c>
    </row>
    <row r="244" spans="1:48" ht="15.75">
      <c r="A244" s="7">
        <v>468</v>
      </c>
      <c r="B244" s="7" t="s">
        <v>272</v>
      </c>
      <c r="C244" s="8">
        <v>2093630.3363999999</v>
      </c>
      <c r="D244" s="8">
        <f t="shared" si="15"/>
        <v>0</v>
      </c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>
        <v>1213962</v>
      </c>
      <c r="T244" s="8">
        <v>590664</v>
      </c>
      <c r="U244" s="8">
        <f t="shared" si="16"/>
        <v>250385.34</v>
      </c>
      <c r="V244" s="8">
        <f t="shared" si="17"/>
        <v>106015.26</v>
      </c>
      <c r="W244" s="8"/>
      <c r="X244" s="8"/>
      <c r="Y244" s="8"/>
      <c r="Z244" s="8"/>
      <c r="AA244" s="8"/>
      <c r="AB244" s="8">
        <v>106015.26</v>
      </c>
      <c r="AC244" s="8"/>
      <c r="AD244" s="8"/>
      <c r="AE244" s="8"/>
      <c r="AF244" s="8"/>
      <c r="AG244" s="8">
        <v>97116.96</v>
      </c>
      <c r="AH244" s="8">
        <v>47253.120000000003</v>
      </c>
      <c r="AI244" s="8">
        <f t="shared" si="18"/>
        <v>38618.996399999996</v>
      </c>
      <c r="AJ244" s="8">
        <f t="shared" si="19"/>
        <v>0</v>
      </c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>
        <v>25978.786799999998</v>
      </c>
      <c r="AV244" s="8">
        <v>12640.2096</v>
      </c>
    </row>
    <row r="245" spans="1:48" ht="15.75">
      <c r="A245" s="7">
        <v>469</v>
      </c>
      <c r="B245" s="7" t="s">
        <v>273</v>
      </c>
      <c r="C245" s="8">
        <v>1987615.0763999999</v>
      </c>
      <c r="D245" s="8">
        <f t="shared" si="15"/>
        <v>0</v>
      </c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>
        <v>1213962</v>
      </c>
      <c r="T245" s="8">
        <v>590664</v>
      </c>
      <c r="U245" s="8">
        <f t="shared" si="16"/>
        <v>144370.08000000002</v>
      </c>
      <c r="V245" s="8">
        <f t="shared" si="17"/>
        <v>0</v>
      </c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>
        <v>97116.96</v>
      </c>
      <c r="AH245" s="8">
        <v>47253.120000000003</v>
      </c>
      <c r="AI245" s="8">
        <f t="shared" si="18"/>
        <v>38618.996399999996</v>
      </c>
      <c r="AJ245" s="8">
        <f t="shared" si="19"/>
        <v>0</v>
      </c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>
        <v>25978.786799999998</v>
      </c>
      <c r="AV245" s="8">
        <v>12640.2096</v>
      </c>
    </row>
    <row r="246" spans="1:48" ht="15.75">
      <c r="A246" s="7">
        <v>479</v>
      </c>
      <c r="B246" s="7" t="s">
        <v>274</v>
      </c>
      <c r="C246" s="8">
        <v>797590.80211958312</v>
      </c>
      <c r="D246" s="8">
        <f t="shared" si="15"/>
        <v>0</v>
      </c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>
        <v>590664</v>
      </c>
      <c r="U246" s="8">
        <f t="shared" si="16"/>
        <v>194286.5925195833</v>
      </c>
      <c r="V246" s="8">
        <f t="shared" si="17"/>
        <v>91320.352519583292</v>
      </c>
      <c r="W246" s="8">
        <v>15622.647471730999</v>
      </c>
      <c r="X246" s="8">
        <v>14297.3713548696</v>
      </c>
      <c r="Y246" s="8">
        <v>14458.092462324001</v>
      </c>
      <c r="Z246" s="8">
        <v>18373.9684914711</v>
      </c>
      <c r="AA246" s="8">
        <v>14498.2727391876</v>
      </c>
      <c r="AB246" s="8">
        <v>14070</v>
      </c>
      <c r="AC246" s="8"/>
      <c r="AD246" s="8">
        <v>13514.09</v>
      </c>
      <c r="AE246" s="8">
        <v>31878.89</v>
      </c>
      <c r="AF246" s="8">
        <v>10320.14</v>
      </c>
      <c r="AG246" s="8"/>
      <c r="AH246" s="8">
        <v>47253.120000000003</v>
      </c>
      <c r="AI246" s="8">
        <f t="shared" si="18"/>
        <v>12640.2096</v>
      </c>
      <c r="AJ246" s="8">
        <f t="shared" si="19"/>
        <v>0</v>
      </c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>
        <v>12640.2096</v>
      </c>
    </row>
    <row r="247" spans="1:48" ht="15.75">
      <c r="A247" s="7">
        <v>505</v>
      </c>
      <c r="B247" s="7" t="s">
        <v>275</v>
      </c>
      <c r="C247" s="8">
        <v>676439.85391999991</v>
      </c>
      <c r="D247" s="8">
        <f t="shared" si="15"/>
        <v>662833.46</v>
      </c>
      <c r="E247" s="8"/>
      <c r="F247" s="8"/>
      <c r="G247" s="8"/>
      <c r="H247" s="8">
        <v>662833.46</v>
      </c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>
        <f t="shared" si="16"/>
        <v>0</v>
      </c>
      <c r="V247" s="8">
        <f t="shared" si="17"/>
        <v>0</v>
      </c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>
        <f t="shared" si="18"/>
        <v>13606.39392</v>
      </c>
      <c r="AJ247" s="8">
        <f t="shared" si="19"/>
        <v>13606.39392</v>
      </c>
      <c r="AK247" s="8"/>
      <c r="AL247" s="8"/>
      <c r="AM247" s="8"/>
      <c r="AN247" s="8">
        <v>13606.39392</v>
      </c>
      <c r="AO247" s="8"/>
      <c r="AP247" s="8"/>
      <c r="AQ247" s="8"/>
      <c r="AR247" s="8"/>
      <c r="AS247" s="8"/>
      <c r="AT247" s="8"/>
      <c r="AU247" s="8"/>
      <c r="AV247" s="8"/>
    </row>
    <row r="248" spans="1:48" ht="15.75">
      <c r="A248" s="7">
        <v>506</v>
      </c>
      <c r="B248" s="7" t="s">
        <v>276</v>
      </c>
      <c r="C248" s="8">
        <v>2162252.5952000003</v>
      </c>
      <c r="D248" s="8">
        <f t="shared" si="15"/>
        <v>0</v>
      </c>
      <c r="E248" s="8"/>
      <c r="F248" s="8"/>
      <c r="G248" s="8"/>
      <c r="H248" s="8"/>
      <c r="I248" s="8"/>
      <c r="J248" s="8"/>
      <c r="K248" s="8"/>
      <c r="L248" s="8"/>
      <c r="M248" s="8"/>
      <c r="N248" s="8">
        <v>168487.33</v>
      </c>
      <c r="O248" s="8"/>
      <c r="P248" s="8"/>
      <c r="Q248" s="8"/>
      <c r="R248" s="8"/>
      <c r="S248" s="8">
        <v>1213962</v>
      </c>
      <c r="T248" s="8">
        <v>590664</v>
      </c>
      <c r="U248" s="8">
        <f t="shared" si="16"/>
        <v>144370.08000000002</v>
      </c>
      <c r="V248" s="8">
        <f t="shared" si="17"/>
        <v>0</v>
      </c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>
        <v>97116.96</v>
      </c>
      <c r="AH248" s="8">
        <v>47253.120000000003</v>
      </c>
      <c r="AI248" s="8">
        <f t="shared" si="18"/>
        <v>44769.1852</v>
      </c>
      <c r="AJ248" s="8">
        <f t="shared" si="19"/>
        <v>0</v>
      </c>
      <c r="AK248" s="8"/>
      <c r="AL248" s="8"/>
      <c r="AM248" s="8"/>
      <c r="AN248" s="8"/>
      <c r="AO248" s="8"/>
      <c r="AP248" s="8"/>
      <c r="AQ248" s="8"/>
      <c r="AR248" s="8">
        <v>6150.1887999999999</v>
      </c>
      <c r="AS248" s="8"/>
      <c r="AT248" s="8"/>
      <c r="AU248" s="8">
        <v>25978.786799999998</v>
      </c>
      <c r="AV248" s="8">
        <v>12640.2096</v>
      </c>
    </row>
    <row r="249" spans="1:48" ht="15.75">
      <c r="A249" s="7">
        <v>507</v>
      </c>
      <c r="B249" s="7" t="s">
        <v>277</v>
      </c>
      <c r="C249" s="8">
        <v>1724975.4518399998</v>
      </c>
      <c r="D249" s="8">
        <f t="shared" si="15"/>
        <v>0</v>
      </c>
      <c r="E249" s="8"/>
      <c r="F249" s="8"/>
      <c r="G249" s="8"/>
      <c r="H249" s="8"/>
      <c r="I249" s="8"/>
      <c r="J249" s="8"/>
      <c r="K249" s="8"/>
      <c r="L249" s="8">
        <v>1450725.96</v>
      </c>
      <c r="M249" s="8"/>
      <c r="N249" s="8">
        <v>243881.47</v>
      </c>
      <c r="O249" s="8"/>
      <c r="P249" s="8"/>
      <c r="Q249" s="8"/>
      <c r="R249" s="8"/>
      <c r="S249" s="8"/>
      <c r="T249" s="8"/>
      <c r="U249" s="8">
        <f t="shared" si="16"/>
        <v>0</v>
      </c>
      <c r="V249" s="8">
        <f t="shared" si="17"/>
        <v>0</v>
      </c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>
        <f t="shared" si="18"/>
        <v>30368.021840000001</v>
      </c>
      <c r="AJ249" s="8">
        <f t="shared" si="19"/>
        <v>0</v>
      </c>
      <c r="AK249" s="8"/>
      <c r="AL249" s="8"/>
      <c r="AM249" s="8"/>
      <c r="AN249" s="8"/>
      <c r="AO249" s="8"/>
      <c r="AP249" s="8"/>
      <c r="AQ249" s="8">
        <v>24836.43</v>
      </c>
      <c r="AR249" s="8">
        <v>5531.59184</v>
      </c>
      <c r="AS249" s="8"/>
      <c r="AT249" s="8"/>
      <c r="AU249" s="8"/>
      <c r="AV249" s="8"/>
    </row>
    <row r="250" spans="1:48" ht="15.75">
      <c r="A250" s="7">
        <v>512</v>
      </c>
      <c r="B250" s="7" t="s">
        <v>278</v>
      </c>
      <c r="C250" s="8">
        <v>1938962.6397599999</v>
      </c>
      <c r="D250" s="8">
        <f t="shared" si="15"/>
        <v>1756023.3900000001</v>
      </c>
      <c r="E250" s="8"/>
      <c r="F250" s="8">
        <v>223787.28</v>
      </c>
      <c r="G250" s="8">
        <v>128293.1</v>
      </c>
      <c r="H250" s="8">
        <v>1403943.01</v>
      </c>
      <c r="I250" s="8"/>
      <c r="J250" s="8"/>
      <c r="K250" s="8"/>
      <c r="L250" s="8"/>
      <c r="M250" s="8"/>
      <c r="N250" s="8">
        <v>156676.68</v>
      </c>
      <c r="O250" s="8"/>
      <c r="P250" s="8"/>
      <c r="Q250" s="8"/>
      <c r="R250" s="8"/>
      <c r="S250" s="8"/>
      <c r="T250" s="8"/>
      <c r="U250" s="8">
        <f t="shared" si="16"/>
        <v>0</v>
      </c>
      <c r="V250" s="8">
        <f t="shared" si="17"/>
        <v>0</v>
      </c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>
        <f t="shared" si="18"/>
        <v>26262.569759999998</v>
      </c>
      <c r="AJ250" s="8">
        <f t="shared" si="19"/>
        <v>20420.88336</v>
      </c>
      <c r="AK250" s="8"/>
      <c r="AL250" s="8">
        <v>3831.24</v>
      </c>
      <c r="AM250" s="8">
        <v>2196.38</v>
      </c>
      <c r="AN250" s="8">
        <v>14393.263360000001</v>
      </c>
      <c r="AO250" s="8"/>
      <c r="AP250" s="8"/>
      <c r="AQ250" s="8"/>
      <c r="AR250" s="8">
        <v>5841.6863999999996</v>
      </c>
      <c r="AS250" s="8"/>
      <c r="AT250" s="8"/>
      <c r="AU250" s="8"/>
      <c r="AV250" s="8"/>
    </row>
    <row r="251" spans="1:48" ht="15.75">
      <c r="A251" s="7">
        <v>564</v>
      </c>
      <c r="B251" s="7" t="s">
        <v>279</v>
      </c>
      <c r="C251" s="8">
        <v>765049.76959999988</v>
      </c>
      <c r="D251" s="8">
        <f t="shared" si="15"/>
        <v>0</v>
      </c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>
        <v>590664</v>
      </c>
      <c r="U251" s="8">
        <f t="shared" si="16"/>
        <v>161745.56</v>
      </c>
      <c r="V251" s="8">
        <f t="shared" si="17"/>
        <v>77037.440000000002</v>
      </c>
      <c r="W251" s="8"/>
      <c r="X251" s="8"/>
      <c r="Y251" s="8"/>
      <c r="Z251" s="8">
        <v>35259.69</v>
      </c>
      <c r="AA251" s="8">
        <v>27707.75</v>
      </c>
      <c r="AB251" s="8">
        <v>14070</v>
      </c>
      <c r="AC251" s="8"/>
      <c r="AD251" s="8">
        <v>26846</v>
      </c>
      <c r="AE251" s="8"/>
      <c r="AF251" s="8">
        <v>10609</v>
      </c>
      <c r="AG251" s="8"/>
      <c r="AH251" s="8">
        <v>47253.120000000003</v>
      </c>
      <c r="AI251" s="8">
        <f t="shared" si="18"/>
        <v>12640.2096</v>
      </c>
      <c r="AJ251" s="8">
        <f t="shared" si="19"/>
        <v>0</v>
      </c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>
        <v>12640.2096</v>
      </c>
    </row>
    <row r="252" spans="1:48" ht="15.75">
      <c r="A252" s="7">
        <v>566</v>
      </c>
      <c r="B252" s="7" t="s">
        <v>280</v>
      </c>
      <c r="C252" s="8">
        <v>790293.81959999993</v>
      </c>
      <c r="D252" s="8">
        <f t="shared" si="15"/>
        <v>0</v>
      </c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>
        <v>590664</v>
      </c>
      <c r="U252" s="8">
        <f t="shared" si="16"/>
        <v>186989.61</v>
      </c>
      <c r="V252" s="8">
        <f t="shared" si="17"/>
        <v>75822.73</v>
      </c>
      <c r="W252" s="8"/>
      <c r="X252" s="8"/>
      <c r="Y252" s="8"/>
      <c r="Z252" s="8">
        <v>34660.959999999999</v>
      </c>
      <c r="AA252" s="8">
        <v>27228.77</v>
      </c>
      <c r="AB252" s="8">
        <v>13933</v>
      </c>
      <c r="AC252" s="8"/>
      <c r="AD252" s="8">
        <v>24630</v>
      </c>
      <c r="AE252" s="8">
        <v>31249.759999999998</v>
      </c>
      <c r="AF252" s="8">
        <v>8034</v>
      </c>
      <c r="AG252" s="8"/>
      <c r="AH252" s="8">
        <v>47253.120000000003</v>
      </c>
      <c r="AI252" s="8">
        <f t="shared" si="18"/>
        <v>12640.2096</v>
      </c>
      <c r="AJ252" s="8">
        <f t="shared" si="19"/>
        <v>0</v>
      </c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>
        <v>12640.2096</v>
      </c>
    </row>
    <row r="253" spans="1:48" ht="15.75">
      <c r="A253" s="7">
        <v>623</v>
      </c>
      <c r="B253" s="7" t="s">
        <v>281</v>
      </c>
      <c r="C253" s="8">
        <v>2229711.5064000003</v>
      </c>
      <c r="D253" s="8">
        <f t="shared" si="15"/>
        <v>0</v>
      </c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>
        <v>1213962</v>
      </c>
      <c r="T253" s="8">
        <v>590664</v>
      </c>
      <c r="U253" s="8">
        <f t="shared" si="16"/>
        <v>386466.51</v>
      </c>
      <c r="V253" s="8">
        <f t="shared" si="17"/>
        <v>155787.22</v>
      </c>
      <c r="W253" s="8"/>
      <c r="X253" s="8">
        <v>39295.760000000002</v>
      </c>
      <c r="Y253" s="8">
        <v>39494.76</v>
      </c>
      <c r="Z253" s="8">
        <v>48870.96</v>
      </c>
      <c r="AA253" s="8">
        <v>8209.74</v>
      </c>
      <c r="AB253" s="8">
        <v>19916</v>
      </c>
      <c r="AC253" s="8"/>
      <c r="AD253" s="8">
        <v>42351.18</v>
      </c>
      <c r="AE253" s="8">
        <v>43958.03</v>
      </c>
      <c r="AF253" s="8"/>
      <c r="AG253" s="8">
        <v>97116.96</v>
      </c>
      <c r="AH253" s="8">
        <v>47253.120000000003</v>
      </c>
      <c r="AI253" s="8">
        <f t="shared" si="18"/>
        <v>38618.996399999996</v>
      </c>
      <c r="AJ253" s="8">
        <f t="shared" si="19"/>
        <v>0</v>
      </c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>
        <v>25978.786799999998</v>
      </c>
      <c r="AV253" s="8">
        <v>12640.2096</v>
      </c>
    </row>
    <row r="254" spans="1:48" ht="15.75">
      <c r="A254" s="7">
        <v>688</v>
      </c>
      <c r="B254" s="7" t="s">
        <v>282</v>
      </c>
      <c r="C254" s="8">
        <v>2170368.96</v>
      </c>
      <c r="D254" s="8">
        <f t="shared" si="15"/>
        <v>0</v>
      </c>
      <c r="E254" s="8"/>
      <c r="F254" s="8"/>
      <c r="G254" s="8"/>
      <c r="H254" s="8"/>
      <c r="I254" s="8"/>
      <c r="J254" s="8"/>
      <c r="K254" s="8"/>
      <c r="L254" s="8">
        <v>2066035.91</v>
      </c>
      <c r="M254" s="8"/>
      <c r="N254" s="8"/>
      <c r="O254" s="8"/>
      <c r="P254" s="8"/>
      <c r="Q254" s="8"/>
      <c r="R254" s="8"/>
      <c r="S254" s="8"/>
      <c r="T254" s="8"/>
      <c r="U254" s="8">
        <f t="shared" si="16"/>
        <v>74827.98000000001</v>
      </c>
      <c r="V254" s="8">
        <f t="shared" si="17"/>
        <v>0</v>
      </c>
      <c r="W254" s="8"/>
      <c r="X254" s="8"/>
      <c r="Y254" s="8"/>
      <c r="Z254" s="8"/>
      <c r="AA254" s="8"/>
      <c r="AB254" s="8"/>
      <c r="AC254" s="8"/>
      <c r="AD254" s="8">
        <v>45312.3</v>
      </c>
      <c r="AE254" s="8"/>
      <c r="AF254" s="8">
        <v>29515.68</v>
      </c>
      <c r="AG254" s="8"/>
      <c r="AH254" s="8"/>
      <c r="AI254" s="8">
        <f t="shared" si="18"/>
        <v>29505.07</v>
      </c>
      <c r="AJ254" s="8">
        <f t="shared" si="19"/>
        <v>0</v>
      </c>
      <c r="AK254" s="8"/>
      <c r="AL254" s="8"/>
      <c r="AM254" s="8"/>
      <c r="AN254" s="8"/>
      <c r="AO254" s="8"/>
      <c r="AP254" s="8"/>
      <c r="AQ254" s="8">
        <v>29505.07</v>
      </c>
      <c r="AR254" s="8"/>
      <c r="AS254" s="8"/>
      <c r="AT254" s="8"/>
      <c r="AU254" s="8"/>
      <c r="AV254" s="8"/>
    </row>
    <row r="255" spans="1:48" ht="15.75">
      <c r="A255" s="7">
        <v>689</v>
      </c>
      <c r="B255" s="7" t="s">
        <v>283</v>
      </c>
      <c r="C255" s="8">
        <v>2861881.1</v>
      </c>
      <c r="D255" s="8">
        <f t="shared" si="15"/>
        <v>0</v>
      </c>
      <c r="E255" s="8"/>
      <c r="F255" s="8"/>
      <c r="G255" s="8"/>
      <c r="H255" s="8"/>
      <c r="I255" s="8"/>
      <c r="J255" s="8"/>
      <c r="K255" s="8"/>
      <c r="L255" s="8">
        <v>2747561.16</v>
      </c>
      <c r="M255" s="8"/>
      <c r="N255" s="8"/>
      <c r="O255" s="8"/>
      <c r="P255" s="8"/>
      <c r="Q255" s="8"/>
      <c r="R255" s="8"/>
      <c r="S255" s="8"/>
      <c r="T255" s="8"/>
      <c r="U255" s="8">
        <f t="shared" si="16"/>
        <v>75082</v>
      </c>
      <c r="V255" s="8">
        <f t="shared" si="17"/>
        <v>0</v>
      </c>
      <c r="W255" s="8"/>
      <c r="X255" s="8"/>
      <c r="Y255" s="8"/>
      <c r="Z255" s="8"/>
      <c r="AA255" s="8"/>
      <c r="AB255" s="8"/>
      <c r="AC255" s="8"/>
      <c r="AD255" s="8">
        <v>18447.3</v>
      </c>
      <c r="AE255" s="8"/>
      <c r="AF255" s="8">
        <v>56634.7</v>
      </c>
      <c r="AG255" s="8"/>
      <c r="AH255" s="8"/>
      <c r="AI255" s="8">
        <f t="shared" si="18"/>
        <v>39237.94</v>
      </c>
      <c r="AJ255" s="8">
        <f t="shared" si="19"/>
        <v>0</v>
      </c>
      <c r="AK255" s="8"/>
      <c r="AL255" s="8"/>
      <c r="AM255" s="8"/>
      <c r="AN255" s="8"/>
      <c r="AO255" s="8"/>
      <c r="AP255" s="8"/>
      <c r="AQ255" s="8">
        <v>39237.94</v>
      </c>
      <c r="AR255" s="8"/>
      <c r="AS255" s="8"/>
      <c r="AT255" s="8"/>
      <c r="AU255" s="8"/>
      <c r="AV255" s="8"/>
    </row>
    <row r="256" spans="1:48" ht="15.75">
      <c r="A256" s="7">
        <v>835</v>
      </c>
      <c r="B256" s="7" t="s">
        <v>284</v>
      </c>
      <c r="C256" s="8">
        <v>780788.88959999999</v>
      </c>
      <c r="D256" s="8">
        <f t="shared" si="15"/>
        <v>0</v>
      </c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>
        <v>590664</v>
      </c>
      <c r="U256" s="8">
        <f t="shared" si="16"/>
        <v>177484.68000000002</v>
      </c>
      <c r="V256" s="8">
        <f t="shared" si="17"/>
        <v>78488.67</v>
      </c>
      <c r="W256" s="8"/>
      <c r="X256" s="8"/>
      <c r="Y256" s="8"/>
      <c r="Z256" s="8">
        <v>35533.43</v>
      </c>
      <c r="AA256" s="8">
        <v>27929.24</v>
      </c>
      <c r="AB256" s="8">
        <v>15026</v>
      </c>
      <c r="AC256" s="8"/>
      <c r="AD256" s="8">
        <v>8982.86</v>
      </c>
      <c r="AE256" s="8">
        <v>32409.040000000001</v>
      </c>
      <c r="AF256" s="8">
        <v>10350.99</v>
      </c>
      <c r="AG256" s="8"/>
      <c r="AH256" s="8">
        <v>47253.120000000003</v>
      </c>
      <c r="AI256" s="8">
        <f t="shared" si="18"/>
        <v>12640.2096</v>
      </c>
      <c r="AJ256" s="8">
        <f t="shared" si="19"/>
        <v>0</v>
      </c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>
        <v>12640.2096</v>
      </c>
    </row>
    <row r="257" spans="1:48" ht="15.75">
      <c r="A257" s="7">
        <v>836</v>
      </c>
      <c r="B257" s="7" t="s">
        <v>285</v>
      </c>
      <c r="C257" s="8">
        <v>1573751.7005421938</v>
      </c>
      <c r="D257" s="8">
        <f t="shared" si="15"/>
        <v>905174.48</v>
      </c>
      <c r="E257" s="8"/>
      <c r="F257" s="8"/>
      <c r="G257" s="8"/>
      <c r="H257" s="8">
        <v>905174.48</v>
      </c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>
        <v>590664</v>
      </c>
      <c r="U257" s="8">
        <f t="shared" si="16"/>
        <v>47253.120000000003</v>
      </c>
      <c r="V257" s="8">
        <f t="shared" si="17"/>
        <v>0</v>
      </c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>
        <v>47253.120000000003</v>
      </c>
      <c r="AI257" s="8">
        <f t="shared" si="18"/>
        <v>30660.100542193897</v>
      </c>
      <c r="AJ257" s="8">
        <f t="shared" si="19"/>
        <v>18019.890942193899</v>
      </c>
      <c r="AK257" s="8"/>
      <c r="AL257" s="8"/>
      <c r="AM257" s="8"/>
      <c r="AN257" s="8">
        <v>18019.890942193899</v>
      </c>
      <c r="AO257" s="8"/>
      <c r="AP257" s="8"/>
      <c r="AQ257" s="8"/>
      <c r="AR257" s="8"/>
      <c r="AS257" s="8"/>
      <c r="AT257" s="8"/>
      <c r="AU257" s="8"/>
      <c r="AV257" s="8">
        <v>12640.2096</v>
      </c>
    </row>
    <row r="258" spans="1:48" ht="15.75">
      <c r="A258" s="7">
        <v>837</v>
      </c>
      <c r="B258" s="7" t="s">
        <v>286</v>
      </c>
      <c r="C258" s="8">
        <v>1593232.34048</v>
      </c>
      <c r="D258" s="8">
        <f t="shared" si="15"/>
        <v>0</v>
      </c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>
        <v>255267.85</v>
      </c>
      <c r="S258" s="8">
        <v>1213962</v>
      </c>
      <c r="T258" s="8"/>
      <c r="U258" s="8">
        <f t="shared" si="16"/>
        <v>97116.96</v>
      </c>
      <c r="V258" s="8">
        <f t="shared" si="17"/>
        <v>0</v>
      </c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>
        <v>97116.96</v>
      </c>
      <c r="AH258" s="8"/>
      <c r="AI258" s="8">
        <f t="shared" si="18"/>
        <v>26885.530479999998</v>
      </c>
      <c r="AJ258" s="8">
        <f t="shared" si="19"/>
        <v>0</v>
      </c>
      <c r="AK258" s="8"/>
      <c r="AL258" s="8"/>
      <c r="AM258" s="8"/>
      <c r="AN258" s="8"/>
      <c r="AO258" s="8"/>
      <c r="AP258" s="8"/>
      <c r="AQ258" s="8"/>
      <c r="AR258" s="8"/>
      <c r="AS258" s="8"/>
      <c r="AT258" s="8">
        <v>906.74368000000004</v>
      </c>
      <c r="AU258" s="8">
        <v>25978.786799999998</v>
      </c>
      <c r="AV258" s="8"/>
    </row>
    <row r="259" spans="1:48" ht="15.75">
      <c r="A259" s="7">
        <v>972</v>
      </c>
      <c r="B259" s="7" t="s">
        <v>287</v>
      </c>
      <c r="C259" s="8">
        <v>173134.28999999998</v>
      </c>
      <c r="D259" s="8">
        <f t="shared" si="15"/>
        <v>0</v>
      </c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>
        <f t="shared" si="16"/>
        <v>173134.28999999998</v>
      </c>
      <c r="V259" s="8">
        <f t="shared" si="17"/>
        <v>97580.989999999991</v>
      </c>
      <c r="W259" s="8"/>
      <c r="X259" s="8"/>
      <c r="Y259" s="8"/>
      <c r="Z259" s="8"/>
      <c r="AA259" s="8">
        <v>38897.54</v>
      </c>
      <c r="AB259" s="8">
        <v>58683.45</v>
      </c>
      <c r="AC259" s="8"/>
      <c r="AD259" s="8">
        <v>38835.85</v>
      </c>
      <c r="AE259" s="8"/>
      <c r="AF259" s="8">
        <v>36717.449999999997</v>
      </c>
      <c r="AG259" s="8"/>
      <c r="AH259" s="8"/>
      <c r="AI259" s="8">
        <f t="shared" si="18"/>
        <v>0</v>
      </c>
      <c r="AJ259" s="8">
        <f t="shared" si="19"/>
        <v>0</v>
      </c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</row>
    <row r="260" spans="1:48" ht="15.75">
      <c r="A260" s="7">
        <v>1409</v>
      </c>
      <c r="B260" s="7" t="s">
        <v>288</v>
      </c>
      <c r="C260" s="8">
        <v>1551520.2147797998</v>
      </c>
      <c r="D260" s="8">
        <f t="shared" si="15"/>
        <v>0</v>
      </c>
      <c r="E260" s="8"/>
      <c r="F260" s="8"/>
      <c r="G260" s="8"/>
      <c r="H260" s="8"/>
      <c r="I260" s="8"/>
      <c r="J260" s="8"/>
      <c r="K260" s="8"/>
      <c r="L260" s="8"/>
      <c r="M260" s="8"/>
      <c r="N260" s="8">
        <v>1408680.0569999998</v>
      </c>
      <c r="O260" s="8"/>
      <c r="P260" s="8"/>
      <c r="Q260" s="8"/>
      <c r="R260" s="8"/>
      <c r="S260" s="8"/>
      <c r="T260" s="8"/>
      <c r="U260" s="8">
        <f t="shared" si="16"/>
        <v>112694.40455999998</v>
      </c>
      <c r="V260" s="8">
        <f t="shared" si="17"/>
        <v>0</v>
      </c>
      <c r="W260" s="8"/>
      <c r="X260" s="8"/>
      <c r="Y260" s="8"/>
      <c r="Z260" s="8"/>
      <c r="AA260" s="8"/>
      <c r="AB260" s="8"/>
      <c r="AC260" s="8"/>
      <c r="AD260" s="8">
        <v>112694.40455999998</v>
      </c>
      <c r="AE260" s="8"/>
      <c r="AF260" s="8"/>
      <c r="AG260" s="8"/>
      <c r="AH260" s="8"/>
      <c r="AI260" s="8">
        <f t="shared" si="18"/>
        <v>30145.753219799994</v>
      </c>
      <c r="AJ260" s="8">
        <f t="shared" si="19"/>
        <v>0</v>
      </c>
      <c r="AK260" s="8"/>
      <c r="AL260" s="8"/>
      <c r="AM260" s="8"/>
      <c r="AN260" s="8"/>
      <c r="AO260" s="8"/>
      <c r="AP260" s="8"/>
      <c r="AQ260" s="8"/>
      <c r="AR260" s="8">
        <v>30145.753219799994</v>
      </c>
      <c r="AS260" s="8"/>
      <c r="AT260" s="8"/>
      <c r="AU260" s="8"/>
      <c r="AV260" s="8"/>
    </row>
    <row r="261" spans="1:48" ht="15.75">
      <c r="A261" s="7">
        <v>1410</v>
      </c>
      <c r="B261" s="7" t="s">
        <v>289</v>
      </c>
      <c r="C261" s="8">
        <v>2523748.9264000002</v>
      </c>
      <c r="D261" s="8">
        <f t="shared" si="15"/>
        <v>0</v>
      </c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>
        <v>1213962</v>
      </c>
      <c r="T261" s="8">
        <v>590664</v>
      </c>
      <c r="U261" s="8">
        <f t="shared" si="16"/>
        <v>680503.92999999993</v>
      </c>
      <c r="V261" s="8">
        <f t="shared" si="17"/>
        <v>451742.92</v>
      </c>
      <c r="W261" s="8"/>
      <c r="X261" s="8">
        <v>88511.22</v>
      </c>
      <c r="Y261" s="8">
        <v>71586.27</v>
      </c>
      <c r="Z261" s="8">
        <v>163103.37</v>
      </c>
      <c r="AA261" s="8">
        <v>71456.92</v>
      </c>
      <c r="AB261" s="8">
        <v>57085.14</v>
      </c>
      <c r="AC261" s="8"/>
      <c r="AD261" s="8">
        <v>72707.64</v>
      </c>
      <c r="AE261" s="8"/>
      <c r="AF261" s="8">
        <v>11683.29</v>
      </c>
      <c r="AG261" s="8">
        <v>97116.96</v>
      </c>
      <c r="AH261" s="8">
        <v>47253.120000000003</v>
      </c>
      <c r="AI261" s="8">
        <f t="shared" si="18"/>
        <v>38618.996399999996</v>
      </c>
      <c r="AJ261" s="8">
        <f t="shared" si="19"/>
        <v>0</v>
      </c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>
        <v>25978.786799999998</v>
      </c>
      <c r="AV261" s="8">
        <v>12640.2096</v>
      </c>
    </row>
    <row r="262" spans="1:48" ht="15.75">
      <c r="A262" s="7">
        <v>1659</v>
      </c>
      <c r="B262" s="7" t="s">
        <v>290</v>
      </c>
      <c r="C262" s="8">
        <v>914568.4095999999</v>
      </c>
      <c r="D262" s="8">
        <f t="shared" si="15"/>
        <v>0</v>
      </c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>
        <v>590664</v>
      </c>
      <c r="U262" s="8">
        <f t="shared" si="16"/>
        <v>311264.2</v>
      </c>
      <c r="V262" s="8">
        <f t="shared" si="17"/>
        <v>145936.81</v>
      </c>
      <c r="W262" s="8"/>
      <c r="X262" s="8"/>
      <c r="Y262" s="8"/>
      <c r="Z262" s="8">
        <v>68123.23</v>
      </c>
      <c r="AA262" s="8">
        <v>53498.58</v>
      </c>
      <c r="AB262" s="8">
        <v>24315</v>
      </c>
      <c r="AC262" s="8">
        <v>78873.27</v>
      </c>
      <c r="AD262" s="8">
        <v>24987</v>
      </c>
      <c r="AE262" s="8"/>
      <c r="AF262" s="8">
        <v>14214</v>
      </c>
      <c r="AG262" s="8"/>
      <c r="AH262" s="8">
        <v>47253.120000000003</v>
      </c>
      <c r="AI262" s="8">
        <f t="shared" si="18"/>
        <v>12640.2096</v>
      </c>
      <c r="AJ262" s="8">
        <f t="shared" si="19"/>
        <v>0</v>
      </c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>
        <v>12640.2096</v>
      </c>
    </row>
    <row r="263" spans="1:48" ht="15.75">
      <c r="A263" s="7">
        <v>1823</v>
      </c>
      <c r="B263" s="7" t="s">
        <v>291</v>
      </c>
      <c r="C263" s="8">
        <v>4631626.2492930796</v>
      </c>
      <c r="D263" s="8">
        <f t="shared" si="15"/>
        <v>4001591.64</v>
      </c>
      <c r="E263" s="8"/>
      <c r="F263" s="8">
        <v>1418608.68</v>
      </c>
      <c r="G263" s="8">
        <v>497562.13</v>
      </c>
      <c r="H263" s="8">
        <v>2085420.83</v>
      </c>
      <c r="I263" s="8"/>
      <c r="J263" s="8"/>
      <c r="K263" s="8"/>
      <c r="L263" s="8"/>
      <c r="M263" s="8"/>
      <c r="N263" s="8">
        <v>480772.25219999999</v>
      </c>
      <c r="O263" s="8"/>
      <c r="P263" s="8"/>
      <c r="Q263" s="8"/>
      <c r="R263" s="8"/>
      <c r="S263" s="8"/>
      <c r="T263" s="8"/>
      <c r="U263" s="8">
        <f t="shared" si="16"/>
        <v>38461.780176</v>
      </c>
      <c r="V263" s="8">
        <f t="shared" si="17"/>
        <v>0</v>
      </c>
      <c r="W263" s="8"/>
      <c r="X263" s="8"/>
      <c r="Y263" s="8"/>
      <c r="Z263" s="8"/>
      <c r="AA263" s="8"/>
      <c r="AB263" s="8"/>
      <c r="AC263" s="8"/>
      <c r="AD263" s="8">
        <v>38461.780176</v>
      </c>
      <c r="AE263" s="8"/>
      <c r="AF263" s="8"/>
      <c r="AG263" s="8"/>
      <c r="AH263" s="8"/>
      <c r="AI263" s="8">
        <f t="shared" si="18"/>
        <v>110800.57691708</v>
      </c>
      <c r="AJ263" s="8">
        <f t="shared" si="19"/>
        <v>100512.05072</v>
      </c>
      <c r="AK263" s="8"/>
      <c r="AL263" s="8">
        <v>45261.205439999998</v>
      </c>
      <c r="AM263" s="8">
        <v>19382.407999999999</v>
      </c>
      <c r="AN263" s="8">
        <v>35868.437279999998</v>
      </c>
      <c r="AO263" s="8"/>
      <c r="AP263" s="8"/>
      <c r="AQ263" s="8"/>
      <c r="AR263" s="8">
        <v>10288.526197079998</v>
      </c>
      <c r="AS263" s="8"/>
      <c r="AT263" s="8"/>
      <c r="AU263" s="8"/>
      <c r="AV263" s="8"/>
    </row>
    <row r="264" spans="1:48" ht="15.75">
      <c r="A264" s="7">
        <v>1834</v>
      </c>
      <c r="B264" s="7" t="s">
        <v>292</v>
      </c>
      <c r="C264" s="8">
        <v>179010.81487999999</v>
      </c>
      <c r="D264" s="8">
        <f t="shared" si="15"/>
        <v>0</v>
      </c>
      <c r="E264" s="8"/>
      <c r="F264" s="8"/>
      <c r="G264" s="8"/>
      <c r="H264" s="8"/>
      <c r="I264" s="8"/>
      <c r="J264" s="8"/>
      <c r="K264" s="8"/>
      <c r="L264" s="8"/>
      <c r="M264" s="8"/>
      <c r="N264" s="8">
        <v>176781.38</v>
      </c>
      <c r="O264" s="8"/>
      <c r="P264" s="8"/>
      <c r="Q264" s="8"/>
      <c r="R264" s="8"/>
      <c r="S264" s="8"/>
      <c r="T264" s="8"/>
      <c r="U264" s="8">
        <f t="shared" si="16"/>
        <v>0</v>
      </c>
      <c r="V264" s="8">
        <f t="shared" si="17"/>
        <v>0</v>
      </c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>
        <f t="shared" si="18"/>
        <v>2229.4348799999998</v>
      </c>
      <c r="AJ264" s="8">
        <f t="shared" si="19"/>
        <v>0</v>
      </c>
      <c r="AK264" s="8"/>
      <c r="AL264" s="8"/>
      <c r="AM264" s="8"/>
      <c r="AN264" s="8"/>
      <c r="AO264" s="8"/>
      <c r="AP264" s="8"/>
      <c r="AQ264" s="8"/>
      <c r="AR264" s="8">
        <v>2229.4348799999998</v>
      </c>
      <c r="AS264" s="8"/>
      <c r="AT264" s="8"/>
      <c r="AU264" s="8"/>
      <c r="AV264" s="8"/>
    </row>
    <row r="265" spans="1:48" ht="15.75">
      <c r="A265" s="7">
        <v>1909</v>
      </c>
      <c r="B265" s="7" t="s">
        <v>293</v>
      </c>
      <c r="C265" s="8">
        <v>2226655.2964000003</v>
      </c>
      <c r="D265" s="8">
        <f t="shared" si="15"/>
        <v>0</v>
      </c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>
        <v>1213962</v>
      </c>
      <c r="T265" s="8">
        <v>590664</v>
      </c>
      <c r="U265" s="8">
        <f t="shared" si="16"/>
        <v>383410.3</v>
      </c>
      <c r="V265" s="8">
        <f t="shared" si="17"/>
        <v>142818.22</v>
      </c>
      <c r="W265" s="8"/>
      <c r="X265" s="8"/>
      <c r="Y265" s="8"/>
      <c r="Z265" s="8">
        <v>94431.37</v>
      </c>
      <c r="AA265" s="8"/>
      <c r="AB265" s="8">
        <v>48386.85</v>
      </c>
      <c r="AC265" s="8"/>
      <c r="AD265" s="8">
        <v>31023</v>
      </c>
      <c r="AE265" s="8"/>
      <c r="AF265" s="8">
        <v>65199</v>
      </c>
      <c r="AG265" s="8">
        <v>97116.96</v>
      </c>
      <c r="AH265" s="8">
        <v>47253.120000000003</v>
      </c>
      <c r="AI265" s="8">
        <f t="shared" si="18"/>
        <v>38618.996399999996</v>
      </c>
      <c r="AJ265" s="8">
        <f t="shared" si="19"/>
        <v>0</v>
      </c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>
        <v>25978.786799999998</v>
      </c>
      <c r="AV265" s="8">
        <v>12640.2096</v>
      </c>
    </row>
    <row r="266" spans="1:48" ht="15.75">
      <c r="A266" s="7">
        <v>1910</v>
      </c>
      <c r="B266" s="7" t="s">
        <v>294</v>
      </c>
      <c r="C266" s="8">
        <v>2215615.0064000003</v>
      </c>
      <c r="D266" s="8">
        <f t="shared" si="15"/>
        <v>0</v>
      </c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>
        <v>1213962</v>
      </c>
      <c r="T266" s="8">
        <v>590664</v>
      </c>
      <c r="U266" s="8">
        <f t="shared" si="16"/>
        <v>372370.01</v>
      </c>
      <c r="V266" s="8">
        <f t="shared" si="17"/>
        <v>140847.93</v>
      </c>
      <c r="W266" s="8"/>
      <c r="X266" s="8"/>
      <c r="Y266" s="8"/>
      <c r="Z266" s="8">
        <v>92461.08</v>
      </c>
      <c r="AA266" s="8"/>
      <c r="AB266" s="8">
        <v>48386.85</v>
      </c>
      <c r="AC266" s="8"/>
      <c r="AD266" s="8">
        <v>21850</v>
      </c>
      <c r="AE266" s="8"/>
      <c r="AF266" s="8">
        <v>65302</v>
      </c>
      <c r="AG266" s="8">
        <v>97116.96</v>
      </c>
      <c r="AH266" s="8">
        <v>47253.120000000003</v>
      </c>
      <c r="AI266" s="8">
        <f t="shared" si="18"/>
        <v>38618.996399999996</v>
      </c>
      <c r="AJ266" s="8">
        <f t="shared" si="19"/>
        <v>0</v>
      </c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>
        <v>25978.786799999998</v>
      </c>
      <c r="AV266" s="8">
        <v>12640.2096</v>
      </c>
    </row>
    <row r="267" spans="1:48" ht="15.75">
      <c r="A267" s="7">
        <v>2158</v>
      </c>
      <c r="B267" s="7" t="s">
        <v>295</v>
      </c>
      <c r="C267" s="8">
        <v>5760193.3663999997</v>
      </c>
      <c r="D267" s="8">
        <f t="shared" ref="D267:D330" si="20">E267+F267+G267+H267+I267+J267</f>
        <v>0</v>
      </c>
      <c r="E267" s="8"/>
      <c r="F267" s="8"/>
      <c r="G267" s="8"/>
      <c r="H267" s="8"/>
      <c r="I267" s="8"/>
      <c r="J267" s="8"/>
      <c r="K267" s="8"/>
      <c r="L267" s="8">
        <v>3472368.9</v>
      </c>
      <c r="M267" s="8"/>
      <c r="N267" s="8"/>
      <c r="O267" s="8"/>
      <c r="P267" s="8"/>
      <c r="Q267" s="8"/>
      <c r="R267" s="8"/>
      <c r="S267" s="8">
        <v>1213962</v>
      </c>
      <c r="T267" s="8">
        <v>590664</v>
      </c>
      <c r="U267" s="8">
        <f t="shared" ref="U267:U330" si="21">V267+AC267+AD267+AE267+AF267+AG267+AH267</f>
        <v>394990.55</v>
      </c>
      <c r="V267" s="8">
        <f t="shared" ref="V267:V330" si="22">W267+X267+Y267+Z267+AA267+AB267</f>
        <v>208821.62</v>
      </c>
      <c r="W267" s="8"/>
      <c r="X267" s="8"/>
      <c r="Y267" s="8"/>
      <c r="Z267" s="8">
        <v>121563.11</v>
      </c>
      <c r="AA267" s="8"/>
      <c r="AB267" s="8">
        <v>87258.51</v>
      </c>
      <c r="AC267" s="8"/>
      <c r="AD267" s="8">
        <v>31421.599999999999</v>
      </c>
      <c r="AE267" s="8"/>
      <c r="AF267" s="8">
        <v>10377.25</v>
      </c>
      <c r="AG267" s="8">
        <v>97116.96</v>
      </c>
      <c r="AH267" s="8">
        <v>47253.120000000003</v>
      </c>
      <c r="AI267" s="8">
        <f t="shared" ref="AI267:AI330" si="23">AJ267+AQ267+AR267+AS267+AT267+AU267+AV267</f>
        <v>88207.916400000002</v>
      </c>
      <c r="AJ267" s="8">
        <f t="shared" ref="AJ267:AJ330" si="24">AK267+AL267+AM267+AN267+AO267+AP267</f>
        <v>0</v>
      </c>
      <c r="AK267" s="8"/>
      <c r="AL267" s="8"/>
      <c r="AM267" s="8"/>
      <c r="AN267" s="8"/>
      <c r="AO267" s="8"/>
      <c r="AP267" s="8"/>
      <c r="AQ267" s="8">
        <v>49588.92</v>
      </c>
      <c r="AR267" s="8"/>
      <c r="AS267" s="8"/>
      <c r="AT267" s="8"/>
      <c r="AU267" s="8">
        <v>25978.786799999998</v>
      </c>
      <c r="AV267" s="8">
        <v>12640.2096</v>
      </c>
    </row>
    <row r="268" spans="1:48" ht="15.75">
      <c r="A268" s="7">
        <v>2159</v>
      </c>
      <c r="B268" s="7" t="s">
        <v>296</v>
      </c>
      <c r="C268" s="8">
        <v>2243957.2864000001</v>
      </c>
      <c r="D268" s="8">
        <f t="shared" si="20"/>
        <v>0</v>
      </c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>
        <v>1213962</v>
      </c>
      <c r="T268" s="8">
        <v>590664</v>
      </c>
      <c r="U268" s="8">
        <f t="shared" si="21"/>
        <v>400712.29000000004</v>
      </c>
      <c r="V268" s="8">
        <f t="shared" si="22"/>
        <v>217976.01</v>
      </c>
      <c r="W268" s="8">
        <v>44164.07</v>
      </c>
      <c r="X268" s="8"/>
      <c r="Y268" s="8"/>
      <c r="Z268" s="8">
        <v>75107.19</v>
      </c>
      <c r="AA268" s="8">
        <v>59090.75</v>
      </c>
      <c r="AB268" s="8">
        <v>39614</v>
      </c>
      <c r="AC268" s="8"/>
      <c r="AD268" s="8">
        <v>28015.22</v>
      </c>
      <c r="AE268" s="8"/>
      <c r="AF268" s="8">
        <v>10350.98</v>
      </c>
      <c r="AG268" s="8">
        <v>97116.96</v>
      </c>
      <c r="AH268" s="8">
        <v>47253.120000000003</v>
      </c>
      <c r="AI268" s="8">
        <f t="shared" si="23"/>
        <v>38618.996399999996</v>
      </c>
      <c r="AJ268" s="8">
        <f t="shared" si="24"/>
        <v>0</v>
      </c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>
        <v>25978.786799999998</v>
      </c>
      <c r="AV268" s="8">
        <v>12640.2096</v>
      </c>
    </row>
    <row r="269" spans="1:48" ht="15.75">
      <c r="A269" s="7">
        <v>2160</v>
      </c>
      <c r="B269" s="7" t="s">
        <v>297</v>
      </c>
      <c r="C269" s="8">
        <v>7633560.1874400005</v>
      </c>
      <c r="D269" s="8">
        <f t="shared" si="20"/>
        <v>5116208.4300000006</v>
      </c>
      <c r="E269" s="8">
        <v>661282.62</v>
      </c>
      <c r="F269" s="8">
        <v>1287750.78</v>
      </c>
      <c r="G269" s="8">
        <v>507477.2</v>
      </c>
      <c r="H269" s="8">
        <v>1819387.13</v>
      </c>
      <c r="I269" s="8">
        <v>840310.7</v>
      </c>
      <c r="J269" s="8"/>
      <c r="K269" s="8"/>
      <c r="L269" s="8"/>
      <c r="M269" s="8"/>
      <c r="N269" s="8">
        <v>406897.33</v>
      </c>
      <c r="O269" s="8"/>
      <c r="P269" s="8"/>
      <c r="Q269" s="8"/>
      <c r="R269" s="8"/>
      <c r="S269" s="8">
        <v>1213962</v>
      </c>
      <c r="T269" s="8">
        <v>590664</v>
      </c>
      <c r="U269" s="8">
        <f t="shared" si="21"/>
        <v>198024.52000000002</v>
      </c>
      <c r="V269" s="8">
        <f t="shared" si="22"/>
        <v>39614</v>
      </c>
      <c r="W269" s="8"/>
      <c r="X269" s="8"/>
      <c r="Y269" s="8"/>
      <c r="Z269" s="8"/>
      <c r="AA269" s="8"/>
      <c r="AB269" s="8">
        <v>39614</v>
      </c>
      <c r="AC269" s="8"/>
      <c r="AD269" s="8"/>
      <c r="AE269" s="8"/>
      <c r="AF269" s="8">
        <v>14040.44</v>
      </c>
      <c r="AG269" s="8">
        <v>97116.96</v>
      </c>
      <c r="AH269" s="8">
        <v>47253.120000000003</v>
      </c>
      <c r="AI269" s="8">
        <f t="shared" si="23"/>
        <v>107803.90744</v>
      </c>
      <c r="AJ269" s="8">
        <f t="shared" si="24"/>
        <v>63332.250719999996</v>
      </c>
      <c r="AK269" s="8">
        <v>11321.16</v>
      </c>
      <c r="AL269" s="8">
        <v>11050.96</v>
      </c>
      <c r="AM269" s="8">
        <v>4468.6966400000001</v>
      </c>
      <c r="AN269" s="8">
        <v>12699.83856</v>
      </c>
      <c r="AO269" s="8">
        <v>23791.595519999999</v>
      </c>
      <c r="AP269" s="8"/>
      <c r="AQ269" s="8"/>
      <c r="AR269" s="8">
        <v>5852.66032</v>
      </c>
      <c r="AS269" s="8"/>
      <c r="AT269" s="8"/>
      <c r="AU269" s="8">
        <v>25978.786799999998</v>
      </c>
      <c r="AV269" s="8">
        <v>12640.2096</v>
      </c>
    </row>
    <row r="270" spans="1:48" ht="15.75">
      <c r="A270" s="7">
        <v>2167</v>
      </c>
      <c r="B270" s="7" t="s">
        <v>298</v>
      </c>
      <c r="C270" s="8">
        <v>1749689.3868</v>
      </c>
      <c r="D270" s="8">
        <f t="shared" si="20"/>
        <v>0</v>
      </c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>
        <v>1213962</v>
      </c>
      <c r="T270" s="8"/>
      <c r="U270" s="8">
        <f t="shared" si="21"/>
        <v>509748.60000000003</v>
      </c>
      <c r="V270" s="8">
        <f t="shared" si="22"/>
        <v>233395.75</v>
      </c>
      <c r="W270" s="8"/>
      <c r="X270" s="8">
        <v>108717.97</v>
      </c>
      <c r="Y270" s="8"/>
      <c r="Z270" s="8"/>
      <c r="AA270" s="8"/>
      <c r="AB270" s="8">
        <v>124677.78</v>
      </c>
      <c r="AC270" s="8"/>
      <c r="AD270" s="8">
        <v>150376.89000000001</v>
      </c>
      <c r="AE270" s="8"/>
      <c r="AF270" s="8">
        <v>28859</v>
      </c>
      <c r="AG270" s="8">
        <v>97116.96</v>
      </c>
      <c r="AH270" s="8"/>
      <c r="AI270" s="8">
        <f t="shared" si="23"/>
        <v>25978.786799999998</v>
      </c>
      <c r="AJ270" s="8">
        <f t="shared" si="24"/>
        <v>0</v>
      </c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>
        <v>25978.786799999998</v>
      </c>
      <c r="AV270" s="8"/>
    </row>
    <row r="271" spans="1:48" ht="15.75">
      <c r="A271" s="7">
        <v>2168</v>
      </c>
      <c r="B271" s="7" t="s">
        <v>299</v>
      </c>
      <c r="C271" s="8">
        <v>2567757.5564000001</v>
      </c>
      <c r="D271" s="8">
        <f t="shared" si="20"/>
        <v>0</v>
      </c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>
        <v>1213962</v>
      </c>
      <c r="T271" s="8">
        <v>590664</v>
      </c>
      <c r="U271" s="8">
        <f t="shared" si="21"/>
        <v>724512.55999999994</v>
      </c>
      <c r="V271" s="8">
        <f t="shared" si="22"/>
        <v>480416.48</v>
      </c>
      <c r="W271" s="8"/>
      <c r="X271" s="8">
        <v>98487</v>
      </c>
      <c r="Y271" s="8">
        <v>79655</v>
      </c>
      <c r="Z271" s="8">
        <v>159443.98000000001</v>
      </c>
      <c r="AA271" s="8">
        <v>74872</v>
      </c>
      <c r="AB271" s="8">
        <v>67958.5</v>
      </c>
      <c r="AC271" s="8"/>
      <c r="AD271" s="8">
        <v>87314</v>
      </c>
      <c r="AE271" s="8"/>
      <c r="AF271" s="8">
        <v>12412</v>
      </c>
      <c r="AG271" s="8">
        <v>97116.96</v>
      </c>
      <c r="AH271" s="8">
        <v>47253.120000000003</v>
      </c>
      <c r="AI271" s="8">
        <f t="shared" si="23"/>
        <v>38618.996399999996</v>
      </c>
      <c r="AJ271" s="8">
        <f t="shared" si="24"/>
        <v>0</v>
      </c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>
        <v>25978.786799999998</v>
      </c>
      <c r="AV271" s="8">
        <v>12640.2096</v>
      </c>
    </row>
    <row r="272" spans="1:48" ht="15.75">
      <c r="A272" s="7">
        <v>2199</v>
      </c>
      <c r="B272" s="7" t="s">
        <v>300</v>
      </c>
      <c r="C272" s="8">
        <v>3802249.4736000001</v>
      </c>
      <c r="D272" s="8">
        <f t="shared" si="20"/>
        <v>1614094</v>
      </c>
      <c r="E272" s="8"/>
      <c r="F272" s="8">
        <v>482569</v>
      </c>
      <c r="G272" s="8">
        <v>247540</v>
      </c>
      <c r="H272" s="8">
        <v>816188</v>
      </c>
      <c r="I272" s="8">
        <v>67797</v>
      </c>
      <c r="J272" s="8"/>
      <c r="K272" s="8"/>
      <c r="L272" s="8"/>
      <c r="M272" s="8"/>
      <c r="N272" s="8"/>
      <c r="O272" s="8"/>
      <c r="P272" s="8"/>
      <c r="Q272" s="8"/>
      <c r="R272" s="8"/>
      <c r="S272" s="8">
        <v>1213962</v>
      </c>
      <c r="T272" s="8">
        <v>590664</v>
      </c>
      <c r="U272" s="8">
        <f t="shared" si="21"/>
        <v>285010.84999999998</v>
      </c>
      <c r="V272" s="8">
        <f t="shared" si="22"/>
        <v>29806</v>
      </c>
      <c r="W272" s="8"/>
      <c r="X272" s="8"/>
      <c r="Y272" s="8"/>
      <c r="Z272" s="8"/>
      <c r="AA272" s="8"/>
      <c r="AB272" s="8">
        <v>29806</v>
      </c>
      <c r="AC272" s="8"/>
      <c r="AD272" s="8">
        <v>51925.07</v>
      </c>
      <c r="AE272" s="8">
        <v>51602.42</v>
      </c>
      <c r="AF272" s="8">
        <v>7307.28</v>
      </c>
      <c r="AG272" s="8">
        <v>97116.96</v>
      </c>
      <c r="AH272" s="8">
        <v>47253.120000000003</v>
      </c>
      <c r="AI272" s="8">
        <f t="shared" si="23"/>
        <v>98518.623600000006</v>
      </c>
      <c r="AJ272" s="8">
        <f t="shared" si="24"/>
        <v>59899.627200000003</v>
      </c>
      <c r="AK272" s="8"/>
      <c r="AL272" s="8">
        <v>12970.454400000001</v>
      </c>
      <c r="AM272" s="8">
        <v>4611.4431999999997</v>
      </c>
      <c r="AN272" s="8">
        <v>25142.945599999999</v>
      </c>
      <c r="AO272" s="8">
        <v>17174.784</v>
      </c>
      <c r="AP272" s="8"/>
      <c r="AQ272" s="8"/>
      <c r="AR272" s="8"/>
      <c r="AS272" s="8"/>
      <c r="AT272" s="8"/>
      <c r="AU272" s="8">
        <v>25978.786799999998</v>
      </c>
      <c r="AV272" s="8">
        <v>12640.2096</v>
      </c>
    </row>
    <row r="273" spans="1:48" ht="15.75">
      <c r="A273" s="7">
        <v>2557</v>
      </c>
      <c r="B273" s="7" t="s">
        <v>301</v>
      </c>
      <c r="C273" s="8">
        <v>4803761.9696000004</v>
      </c>
      <c r="D273" s="8">
        <f t="shared" si="20"/>
        <v>0</v>
      </c>
      <c r="E273" s="8"/>
      <c r="F273" s="8"/>
      <c r="G273" s="8"/>
      <c r="H273" s="8"/>
      <c r="I273" s="8"/>
      <c r="J273" s="8"/>
      <c r="K273" s="8"/>
      <c r="L273" s="8">
        <v>3885378.49</v>
      </c>
      <c r="M273" s="8"/>
      <c r="N273" s="8"/>
      <c r="O273" s="8"/>
      <c r="P273" s="8"/>
      <c r="Q273" s="8"/>
      <c r="R273" s="8"/>
      <c r="S273" s="8"/>
      <c r="T273" s="8">
        <v>590664</v>
      </c>
      <c r="U273" s="8">
        <f t="shared" si="21"/>
        <v>259592.15999999997</v>
      </c>
      <c r="V273" s="8">
        <f t="shared" si="22"/>
        <v>212339.03999999998</v>
      </c>
      <c r="W273" s="8"/>
      <c r="X273" s="8"/>
      <c r="Y273" s="8"/>
      <c r="Z273" s="8">
        <v>153078.82999999999</v>
      </c>
      <c r="AA273" s="8"/>
      <c r="AB273" s="8">
        <v>59260.21</v>
      </c>
      <c r="AC273" s="8"/>
      <c r="AD273" s="8"/>
      <c r="AE273" s="8"/>
      <c r="AF273" s="8"/>
      <c r="AG273" s="8"/>
      <c r="AH273" s="8">
        <v>47253.120000000003</v>
      </c>
      <c r="AI273" s="8">
        <f t="shared" si="23"/>
        <v>68127.319600000003</v>
      </c>
      <c r="AJ273" s="8">
        <f t="shared" si="24"/>
        <v>0</v>
      </c>
      <c r="AK273" s="8"/>
      <c r="AL273" s="8"/>
      <c r="AM273" s="8"/>
      <c r="AN273" s="8"/>
      <c r="AO273" s="8"/>
      <c r="AP273" s="8"/>
      <c r="AQ273" s="8">
        <v>55487.11</v>
      </c>
      <c r="AR273" s="8"/>
      <c r="AS273" s="8"/>
      <c r="AT273" s="8"/>
      <c r="AU273" s="8"/>
      <c r="AV273" s="8">
        <v>12640.2096</v>
      </c>
    </row>
    <row r="274" spans="1:48" ht="15.75">
      <c r="A274" s="7">
        <v>2636</v>
      </c>
      <c r="B274" s="7" t="s">
        <v>302</v>
      </c>
      <c r="C274" s="8">
        <v>6213069.3587199999</v>
      </c>
      <c r="D274" s="8">
        <f t="shared" si="20"/>
        <v>0</v>
      </c>
      <c r="E274" s="8"/>
      <c r="F274" s="8"/>
      <c r="G274" s="8"/>
      <c r="H274" s="8"/>
      <c r="I274" s="8"/>
      <c r="J274" s="8"/>
      <c r="K274" s="8"/>
      <c r="L274" s="8">
        <v>4211725</v>
      </c>
      <c r="M274" s="8"/>
      <c r="N274" s="8"/>
      <c r="O274" s="8"/>
      <c r="P274" s="8">
        <v>1902026</v>
      </c>
      <c r="Q274" s="8"/>
      <c r="R274" s="8"/>
      <c r="S274" s="8"/>
      <c r="T274" s="8"/>
      <c r="U274" s="8">
        <f t="shared" si="21"/>
        <v>0</v>
      </c>
      <c r="V274" s="8">
        <f t="shared" si="22"/>
        <v>0</v>
      </c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>
        <f t="shared" si="23"/>
        <v>99318.358719999989</v>
      </c>
      <c r="AJ274" s="8">
        <f t="shared" si="24"/>
        <v>0</v>
      </c>
      <c r="AK274" s="8"/>
      <c r="AL274" s="8"/>
      <c r="AM274" s="8"/>
      <c r="AN274" s="8"/>
      <c r="AO274" s="8"/>
      <c r="AP274" s="8"/>
      <c r="AQ274" s="8">
        <v>52212.781439999999</v>
      </c>
      <c r="AR274" s="8"/>
      <c r="AS274" s="8">
        <v>47105.577279999998</v>
      </c>
      <c r="AT274" s="8"/>
      <c r="AU274" s="8"/>
      <c r="AV274" s="8"/>
    </row>
    <row r="275" spans="1:48" ht="15.75">
      <c r="A275" s="7">
        <v>2646</v>
      </c>
      <c r="B275" s="7" t="s">
        <v>303</v>
      </c>
      <c r="C275" s="8">
        <v>762628.07959999994</v>
      </c>
      <c r="D275" s="8">
        <f t="shared" si="20"/>
        <v>0</v>
      </c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>
        <v>590664</v>
      </c>
      <c r="U275" s="8">
        <f t="shared" si="21"/>
        <v>159323.87</v>
      </c>
      <c r="V275" s="8">
        <f t="shared" si="22"/>
        <v>76689.75</v>
      </c>
      <c r="W275" s="8"/>
      <c r="X275" s="8"/>
      <c r="Y275" s="8"/>
      <c r="Z275" s="8">
        <v>34838.75</v>
      </c>
      <c r="AA275" s="8">
        <v>27371</v>
      </c>
      <c r="AB275" s="8">
        <v>14480</v>
      </c>
      <c r="AC275" s="8"/>
      <c r="AD275" s="8">
        <v>24978</v>
      </c>
      <c r="AE275" s="8"/>
      <c r="AF275" s="8">
        <v>10403</v>
      </c>
      <c r="AG275" s="8"/>
      <c r="AH275" s="8">
        <v>47253.120000000003</v>
      </c>
      <c r="AI275" s="8">
        <f t="shared" si="23"/>
        <v>12640.2096</v>
      </c>
      <c r="AJ275" s="8">
        <f t="shared" si="24"/>
        <v>0</v>
      </c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>
        <v>12640.2096</v>
      </c>
    </row>
    <row r="276" spans="1:48" ht="15.75">
      <c r="A276" s="7">
        <v>2647</v>
      </c>
      <c r="B276" s="7" t="s">
        <v>304</v>
      </c>
      <c r="C276" s="8">
        <v>819452.21959999995</v>
      </c>
      <c r="D276" s="8">
        <f t="shared" si="20"/>
        <v>0</v>
      </c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>
        <v>590664</v>
      </c>
      <c r="U276" s="8">
        <f t="shared" si="21"/>
        <v>216148.00999999998</v>
      </c>
      <c r="V276" s="8">
        <f t="shared" si="22"/>
        <v>99782.399999999994</v>
      </c>
      <c r="W276" s="8"/>
      <c r="X276" s="8"/>
      <c r="Y276" s="8"/>
      <c r="Z276" s="8">
        <v>46933.43</v>
      </c>
      <c r="AA276" s="8">
        <v>40008.97</v>
      </c>
      <c r="AB276" s="8">
        <v>12840</v>
      </c>
      <c r="AC276" s="8">
        <v>51037.49</v>
      </c>
      <c r="AD276" s="8">
        <v>9629</v>
      </c>
      <c r="AE276" s="8"/>
      <c r="AF276" s="8">
        <v>8446</v>
      </c>
      <c r="AG276" s="8"/>
      <c r="AH276" s="8">
        <v>47253.120000000003</v>
      </c>
      <c r="AI276" s="8">
        <f t="shared" si="23"/>
        <v>12640.2096</v>
      </c>
      <c r="AJ276" s="8">
        <f t="shared" si="24"/>
        <v>0</v>
      </c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>
        <v>12640.2096</v>
      </c>
    </row>
    <row r="277" spans="1:48" ht="15.75">
      <c r="A277" s="7">
        <v>2648</v>
      </c>
      <c r="B277" s="7" t="s">
        <v>305</v>
      </c>
      <c r="C277" s="8">
        <v>777191.59959999996</v>
      </c>
      <c r="D277" s="8">
        <f t="shared" si="20"/>
        <v>0</v>
      </c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>
        <v>590664</v>
      </c>
      <c r="U277" s="8">
        <f t="shared" si="21"/>
        <v>173887.39</v>
      </c>
      <c r="V277" s="8">
        <f t="shared" si="22"/>
        <v>104988.04000000001</v>
      </c>
      <c r="W277" s="8"/>
      <c r="X277" s="8"/>
      <c r="Y277" s="8"/>
      <c r="Z277" s="8">
        <v>51602.41</v>
      </c>
      <c r="AA277" s="8">
        <v>40545.629999999997</v>
      </c>
      <c r="AB277" s="8">
        <v>12840</v>
      </c>
      <c r="AC277" s="8"/>
      <c r="AD277" s="8">
        <v>13139.97</v>
      </c>
      <c r="AE277" s="8"/>
      <c r="AF277" s="8">
        <v>8506.26</v>
      </c>
      <c r="AG277" s="8"/>
      <c r="AH277" s="8">
        <v>47253.120000000003</v>
      </c>
      <c r="AI277" s="8">
        <f t="shared" si="23"/>
        <v>12640.2096</v>
      </c>
      <c r="AJ277" s="8">
        <f t="shared" si="24"/>
        <v>0</v>
      </c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>
        <v>12640.2096</v>
      </c>
    </row>
    <row r="278" spans="1:48" ht="15.75">
      <c r="A278" s="7">
        <v>2649</v>
      </c>
      <c r="B278" s="7" t="s">
        <v>306</v>
      </c>
      <c r="C278" s="8">
        <v>738528.44959999993</v>
      </c>
      <c r="D278" s="8">
        <f t="shared" si="20"/>
        <v>0</v>
      </c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>
        <v>590664</v>
      </c>
      <c r="U278" s="8">
        <f t="shared" si="21"/>
        <v>135224.24</v>
      </c>
      <c r="V278" s="8">
        <f t="shared" si="22"/>
        <v>65521.120000000003</v>
      </c>
      <c r="W278" s="8"/>
      <c r="X278" s="8"/>
      <c r="Y278" s="8"/>
      <c r="Z278" s="8">
        <v>28978.400000000001</v>
      </c>
      <c r="AA278" s="8">
        <v>22882.720000000001</v>
      </c>
      <c r="AB278" s="8">
        <v>13660</v>
      </c>
      <c r="AC278" s="8"/>
      <c r="AD278" s="8">
        <v>13901</v>
      </c>
      <c r="AE278" s="8"/>
      <c r="AF278" s="8">
        <v>8549</v>
      </c>
      <c r="AG278" s="8"/>
      <c r="AH278" s="8">
        <v>47253.120000000003</v>
      </c>
      <c r="AI278" s="8">
        <f t="shared" si="23"/>
        <v>12640.2096</v>
      </c>
      <c r="AJ278" s="8">
        <f t="shared" si="24"/>
        <v>0</v>
      </c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>
        <v>12640.2096</v>
      </c>
    </row>
    <row r="279" spans="1:48" ht="15.75">
      <c r="A279" s="7">
        <v>2717</v>
      </c>
      <c r="B279" s="7" t="s">
        <v>307</v>
      </c>
      <c r="C279" s="8">
        <v>2578659.4864000003</v>
      </c>
      <c r="D279" s="8">
        <f t="shared" si="20"/>
        <v>0</v>
      </c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>
        <v>1213962</v>
      </c>
      <c r="T279" s="8">
        <v>590664</v>
      </c>
      <c r="U279" s="8">
        <f t="shared" si="21"/>
        <v>735414.48999999987</v>
      </c>
      <c r="V279" s="8">
        <f t="shared" si="22"/>
        <v>471392.41</v>
      </c>
      <c r="W279" s="8"/>
      <c r="X279" s="8">
        <v>105053</v>
      </c>
      <c r="Y279" s="8">
        <v>84965</v>
      </c>
      <c r="Z279" s="8">
        <v>168729.47</v>
      </c>
      <c r="AA279" s="8">
        <v>42784</v>
      </c>
      <c r="AB279" s="8">
        <v>69860.94</v>
      </c>
      <c r="AC279" s="8"/>
      <c r="AD279" s="8">
        <v>105871</v>
      </c>
      <c r="AE279" s="8"/>
      <c r="AF279" s="8">
        <v>13781</v>
      </c>
      <c r="AG279" s="8">
        <v>97116.96</v>
      </c>
      <c r="AH279" s="8">
        <v>47253.120000000003</v>
      </c>
      <c r="AI279" s="8">
        <f t="shared" si="23"/>
        <v>38618.996399999996</v>
      </c>
      <c r="AJ279" s="8">
        <f t="shared" si="24"/>
        <v>0</v>
      </c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>
        <v>25978.786799999998</v>
      </c>
      <c r="AV279" s="8">
        <v>12640.2096</v>
      </c>
    </row>
    <row r="280" spans="1:48" ht="15.75">
      <c r="A280" s="7">
        <v>2719</v>
      </c>
      <c r="B280" s="7" t="s">
        <v>308</v>
      </c>
      <c r="C280" s="8">
        <v>1094390.8996000001</v>
      </c>
      <c r="D280" s="8">
        <f t="shared" si="20"/>
        <v>0</v>
      </c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>
        <v>590664</v>
      </c>
      <c r="U280" s="8">
        <f t="shared" si="21"/>
        <v>491086.69</v>
      </c>
      <c r="V280" s="8">
        <f t="shared" si="22"/>
        <v>44852.61</v>
      </c>
      <c r="W280" s="8"/>
      <c r="X280" s="8"/>
      <c r="Y280" s="8"/>
      <c r="Z280" s="8"/>
      <c r="AA280" s="8"/>
      <c r="AB280" s="8">
        <v>44852.61</v>
      </c>
      <c r="AC280" s="8">
        <v>316860.96000000002</v>
      </c>
      <c r="AD280" s="8">
        <v>68483</v>
      </c>
      <c r="AE280" s="8"/>
      <c r="AF280" s="8">
        <v>13637</v>
      </c>
      <c r="AG280" s="8"/>
      <c r="AH280" s="8">
        <v>47253.120000000003</v>
      </c>
      <c r="AI280" s="8">
        <f t="shared" si="23"/>
        <v>12640.2096</v>
      </c>
      <c r="AJ280" s="8">
        <f t="shared" si="24"/>
        <v>0</v>
      </c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>
        <v>12640.2096</v>
      </c>
    </row>
    <row r="281" spans="1:48" ht="15.75">
      <c r="A281" s="7">
        <v>2760</v>
      </c>
      <c r="B281" s="7" t="s">
        <v>309</v>
      </c>
      <c r="C281" s="8">
        <v>12015178.716400001</v>
      </c>
      <c r="D281" s="8">
        <f t="shared" si="20"/>
        <v>2891962.53</v>
      </c>
      <c r="E281" s="8">
        <v>2891962.53</v>
      </c>
      <c r="F281" s="8"/>
      <c r="G281" s="8"/>
      <c r="H281" s="8"/>
      <c r="I281" s="8"/>
      <c r="J281" s="8"/>
      <c r="K281" s="8"/>
      <c r="L281" s="8">
        <v>6793579.4100000001</v>
      </c>
      <c r="M281" s="8"/>
      <c r="N281" s="8"/>
      <c r="O281" s="8"/>
      <c r="P281" s="8"/>
      <c r="Q281" s="8"/>
      <c r="R281" s="8"/>
      <c r="S281" s="8">
        <v>1213962</v>
      </c>
      <c r="T281" s="8">
        <v>590664</v>
      </c>
      <c r="U281" s="8">
        <f t="shared" si="21"/>
        <v>348072.51</v>
      </c>
      <c r="V281" s="8">
        <f t="shared" si="22"/>
        <v>136623.07</v>
      </c>
      <c r="W281" s="8"/>
      <c r="X281" s="8"/>
      <c r="Y281" s="8"/>
      <c r="Z281" s="8">
        <v>136623.07</v>
      </c>
      <c r="AA281" s="8"/>
      <c r="AB281" s="8"/>
      <c r="AC281" s="8"/>
      <c r="AD281" s="8">
        <v>59599.83</v>
      </c>
      <c r="AE281" s="8"/>
      <c r="AF281" s="8">
        <v>7479.53</v>
      </c>
      <c r="AG281" s="8">
        <v>97116.96</v>
      </c>
      <c r="AH281" s="8">
        <v>47253.120000000003</v>
      </c>
      <c r="AI281" s="8">
        <f t="shared" si="23"/>
        <v>176938.26639999999</v>
      </c>
      <c r="AJ281" s="8">
        <f t="shared" si="24"/>
        <v>41300.129999999997</v>
      </c>
      <c r="AK281" s="8">
        <v>41300.129999999997</v>
      </c>
      <c r="AL281" s="8"/>
      <c r="AM281" s="8"/>
      <c r="AN281" s="8"/>
      <c r="AO281" s="8"/>
      <c r="AP281" s="8"/>
      <c r="AQ281" s="8">
        <v>97019.14</v>
      </c>
      <c r="AR281" s="8"/>
      <c r="AS281" s="8"/>
      <c r="AT281" s="8"/>
      <c r="AU281" s="8">
        <v>25978.786799999998</v>
      </c>
      <c r="AV281" s="8">
        <v>12640.2096</v>
      </c>
    </row>
    <row r="282" spans="1:48" ht="15.75">
      <c r="A282" s="7">
        <v>2830</v>
      </c>
      <c r="B282" s="7" t="s">
        <v>310</v>
      </c>
      <c r="C282" s="8">
        <v>9984006.0364000015</v>
      </c>
      <c r="D282" s="8">
        <f t="shared" si="20"/>
        <v>0</v>
      </c>
      <c r="E282" s="8"/>
      <c r="F282" s="8"/>
      <c r="G282" s="8"/>
      <c r="H282" s="8"/>
      <c r="I282" s="8"/>
      <c r="J282" s="8"/>
      <c r="K282" s="8"/>
      <c r="L282" s="8">
        <v>7110194.3799999999</v>
      </c>
      <c r="M282" s="8"/>
      <c r="N282" s="8"/>
      <c r="O282" s="8"/>
      <c r="P282" s="8"/>
      <c r="Q282" s="8"/>
      <c r="R282" s="8"/>
      <c r="S282" s="8">
        <v>1213962</v>
      </c>
      <c r="T282" s="8">
        <v>590664</v>
      </c>
      <c r="U282" s="8">
        <f t="shared" si="21"/>
        <v>929025.93999999983</v>
      </c>
      <c r="V282" s="8">
        <f t="shared" si="22"/>
        <v>656478.96</v>
      </c>
      <c r="W282" s="8"/>
      <c r="X282" s="8">
        <v>148059.47</v>
      </c>
      <c r="Y282" s="8">
        <v>136354.79999999999</v>
      </c>
      <c r="Z282" s="8">
        <v>185770.84</v>
      </c>
      <c r="AA282" s="8">
        <v>103384.48</v>
      </c>
      <c r="AB282" s="8">
        <v>82909.37</v>
      </c>
      <c r="AC282" s="8"/>
      <c r="AD282" s="8">
        <v>106429.18</v>
      </c>
      <c r="AE282" s="8"/>
      <c r="AF282" s="8">
        <v>21747.72</v>
      </c>
      <c r="AG282" s="8">
        <v>97116.96</v>
      </c>
      <c r="AH282" s="8">
        <v>47253.120000000003</v>
      </c>
      <c r="AI282" s="8">
        <f t="shared" si="23"/>
        <v>140159.7164</v>
      </c>
      <c r="AJ282" s="8">
        <f t="shared" si="24"/>
        <v>0</v>
      </c>
      <c r="AK282" s="8"/>
      <c r="AL282" s="8"/>
      <c r="AM282" s="8"/>
      <c r="AN282" s="8"/>
      <c r="AO282" s="8"/>
      <c r="AP282" s="8"/>
      <c r="AQ282" s="8">
        <v>101540.72</v>
      </c>
      <c r="AR282" s="8"/>
      <c r="AS282" s="8"/>
      <c r="AT282" s="8"/>
      <c r="AU282" s="8">
        <v>25978.786799999998</v>
      </c>
      <c r="AV282" s="8">
        <v>12640.2096</v>
      </c>
    </row>
    <row r="283" spans="1:48" ht="15.75">
      <c r="A283" s="7">
        <v>2831</v>
      </c>
      <c r="B283" s="7" t="s">
        <v>311</v>
      </c>
      <c r="C283" s="8">
        <v>285274.46000000002</v>
      </c>
      <c r="D283" s="8">
        <f t="shared" si="20"/>
        <v>0</v>
      </c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>
        <f t="shared" si="21"/>
        <v>285274.46000000002</v>
      </c>
      <c r="V283" s="8">
        <f t="shared" si="22"/>
        <v>44852.61</v>
      </c>
      <c r="W283" s="8"/>
      <c r="X283" s="8"/>
      <c r="Y283" s="8"/>
      <c r="Z283" s="8"/>
      <c r="AA283" s="8"/>
      <c r="AB283" s="8">
        <v>44852.61</v>
      </c>
      <c r="AC283" s="8">
        <v>160983.85</v>
      </c>
      <c r="AD283" s="8">
        <v>65898</v>
      </c>
      <c r="AE283" s="8"/>
      <c r="AF283" s="8">
        <v>13540</v>
      </c>
      <c r="AG283" s="8"/>
      <c r="AH283" s="8"/>
      <c r="AI283" s="8">
        <f t="shared" si="23"/>
        <v>0</v>
      </c>
      <c r="AJ283" s="8">
        <f t="shared" si="24"/>
        <v>0</v>
      </c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</row>
    <row r="284" spans="1:48" ht="15.75">
      <c r="A284" s="7">
        <v>3029</v>
      </c>
      <c r="B284" s="7" t="s">
        <v>312</v>
      </c>
      <c r="C284" s="8">
        <v>5364179.2992799999</v>
      </c>
      <c r="D284" s="8">
        <f t="shared" si="20"/>
        <v>2531285.6399999997</v>
      </c>
      <c r="E284" s="8">
        <v>546840.57999999996</v>
      </c>
      <c r="F284" s="8"/>
      <c r="G284" s="8"/>
      <c r="H284" s="8">
        <v>1428387.78</v>
      </c>
      <c r="I284" s="8">
        <v>556057.28</v>
      </c>
      <c r="J284" s="8"/>
      <c r="K284" s="8"/>
      <c r="L284" s="8">
        <v>2120567.13</v>
      </c>
      <c r="M284" s="8"/>
      <c r="N284" s="8"/>
      <c r="O284" s="8"/>
      <c r="P284" s="8"/>
      <c r="Q284" s="8"/>
      <c r="R284" s="8"/>
      <c r="S284" s="8"/>
      <c r="T284" s="8">
        <v>590664</v>
      </c>
      <c r="U284" s="8">
        <f t="shared" si="21"/>
        <v>47253.120000000003</v>
      </c>
      <c r="V284" s="8">
        <f t="shared" si="22"/>
        <v>0</v>
      </c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>
        <v>47253.120000000003</v>
      </c>
      <c r="AI284" s="8">
        <f t="shared" si="23"/>
        <v>74409.409280000007</v>
      </c>
      <c r="AJ284" s="8">
        <f t="shared" si="24"/>
        <v>32159.594720000001</v>
      </c>
      <c r="AK284" s="8">
        <v>5992</v>
      </c>
      <c r="AL284" s="8"/>
      <c r="AM284" s="8"/>
      <c r="AN284" s="8">
        <v>10235.72272</v>
      </c>
      <c r="AO284" s="8">
        <v>15931.871999999999</v>
      </c>
      <c r="AP284" s="8"/>
      <c r="AQ284" s="8">
        <v>29609.604960000001</v>
      </c>
      <c r="AR284" s="8"/>
      <c r="AS284" s="8"/>
      <c r="AT284" s="8"/>
      <c r="AU284" s="8"/>
      <c r="AV284" s="8">
        <v>12640.2096</v>
      </c>
    </row>
    <row r="285" spans="1:48" ht="15.75">
      <c r="A285" s="7">
        <v>3043</v>
      </c>
      <c r="B285" s="7" t="s">
        <v>313</v>
      </c>
      <c r="C285" s="8">
        <v>1987615.0763999999</v>
      </c>
      <c r="D285" s="8">
        <f t="shared" si="20"/>
        <v>0</v>
      </c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>
        <v>1213962</v>
      </c>
      <c r="T285" s="8">
        <v>590664</v>
      </c>
      <c r="U285" s="8">
        <f t="shared" si="21"/>
        <v>144370.08000000002</v>
      </c>
      <c r="V285" s="8">
        <f t="shared" si="22"/>
        <v>0</v>
      </c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>
        <v>97116.96</v>
      </c>
      <c r="AH285" s="8">
        <v>47253.120000000003</v>
      </c>
      <c r="AI285" s="8">
        <f t="shared" si="23"/>
        <v>38618.996399999996</v>
      </c>
      <c r="AJ285" s="8">
        <f t="shared" si="24"/>
        <v>0</v>
      </c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>
        <v>25978.786799999998</v>
      </c>
      <c r="AV285" s="8">
        <v>12640.2096</v>
      </c>
    </row>
    <row r="286" spans="1:48" ht="15.75">
      <c r="A286" s="7">
        <v>3047</v>
      </c>
      <c r="B286" s="7" t="s">
        <v>314</v>
      </c>
      <c r="C286" s="8">
        <v>713108.1595999999</v>
      </c>
      <c r="D286" s="8">
        <f t="shared" si="20"/>
        <v>0</v>
      </c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>
        <v>590664</v>
      </c>
      <c r="U286" s="8">
        <f t="shared" si="21"/>
        <v>109803.95000000001</v>
      </c>
      <c r="V286" s="8">
        <f t="shared" si="22"/>
        <v>46428.83</v>
      </c>
      <c r="W286" s="8"/>
      <c r="X286" s="8"/>
      <c r="Y286" s="8"/>
      <c r="Z286" s="8">
        <v>46428.83</v>
      </c>
      <c r="AA286" s="8"/>
      <c r="AB286" s="8"/>
      <c r="AC286" s="8"/>
      <c r="AD286" s="8">
        <v>9108</v>
      </c>
      <c r="AE286" s="8"/>
      <c r="AF286" s="8">
        <v>7014</v>
      </c>
      <c r="AG286" s="8"/>
      <c r="AH286" s="8">
        <v>47253.120000000003</v>
      </c>
      <c r="AI286" s="8">
        <f t="shared" si="23"/>
        <v>12640.2096</v>
      </c>
      <c r="AJ286" s="8">
        <f t="shared" si="24"/>
        <v>0</v>
      </c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>
        <v>12640.2096</v>
      </c>
    </row>
    <row r="287" spans="1:48" ht="15.75">
      <c r="A287" s="7">
        <v>3066</v>
      </c>
      <c r="B287" s="7" t="s">
        <v>315</v>
      </c>
      <c r="C287" s="8">
        <v>4593327.1764000002</v>
      </c>
      <c r="D287" s="8">
        <f t="shared" si="20"/>
        <v>720013.84</v>
      </c>
      <c r="E287" s="8">
        <v>720013.84</v>
      </c>
      <c r="F287" s="8"/>
      <c r="G287" s="8"/>
      <c r="H287" s="8"/>
      <c r="I287" s="8"/>
      <c r="J287" s="8"/>
      <c r="K287" s="8"/>
      <c r="L287" s="8">
        <v>1572121.89</v>
      </c>
      <c r="M287" s="8"/>
      <c r="N287" s="8"/>
      <c r="O287" s="8"/>
      <c r="P287" s="8"/>
      <c r="Q287" s="8"/>
      <c r="R287" s="8"/>
      <c r="S287" s="8">
        <v>1213962</v>
      </c>
      <c r="T287" s="8">
        <v>590664</v>
      </c>
      <c r="U287" s="8">
        <f t="shared" si="21"/>
        <v>425212.45</v>
      </c>
      <c r="V287" s="8">
        <f t="shared" si="22"/>
        <v>154610.06</v>
      </c>
      <c r="W287" s="8"/>
      <c r="X287" s="8">
        <v>48259.49</v>
      </c>
      <c r="Y287" s="8">
        <v>39031.86</v>
      </c>
      <c r="Z287" s="8">
        <v>31440.01</v>
      </c>
      <c r="AA287" s="8">
        <v>24325.759999999998</v>
      </c>
      <c r="AB287" s="8">
        <v>11552.94</v>
      </c>
      <c r="AC287" s="8"/>
      <c r="AD287" s="8">
        <v>29319.67</v>
      </c>
      <c r="AE287" s="8">
        <v>55201.24</v>
      </c>
      <c r="AF287" s="8">
        <v>41711.4</v>
      </c>
      <c r="AG287" s="8">
        <v>97116.96</v>
      </c>
      <c r="AH287" s="8">
        <v>47253.120000000003</v>
      </c>
      <c r="AI287" s="8">
        <f t="shared" si="23"/>
        <v>71352.996400000004</v>
      </c>
      <c r="AJ287" s="8">
        <f t="shared" si="24"/>
        <v>10282.52</v>
      </c>
      <c r="AK287" s="8">
        <v>10282.52</v>
      </c>
      <c r="AL287" s="8"/>
      <c r="AM287" s="8"/>
      <c r="AN287" s="8"/>
      <c r="AO287" s="8"/>
      <c r="AP287" s="8"/>
      <c r="AQ287" s="8">
        <v>22451.48</v>
      </c>
      <c r="AR287" s="8"/>
      <c r="AS287" s="8"/>
      <c r="AT287" s="8"/>
      <c r="AU287" s="8">
        <v>25978.786799999998</v>
      </c>
      <c r="AV287" s="8">
        <v>12640.2096</v>
      </c>
    </row>
    <row r="288" spans="1:48" ht="15.75">
      <c r="A288" s="7">
        <v>3071</v>
      </c>
      <c r="B288" s="7" t="s">
        <v>316</v>
      </c>
      <c r="C288" s="8">
        <v>2334002.0180800003</v>
      </c>
      <c r="D288" s="8">
        <f t="shared" si="20"/>
        <v>0</v>
      </c>
      <c r="E288" s="8"/>
      <c r="F288" s="8"/>
      <c r="G288" s="8"/>
      <c r="H288" s="8"/>
      <c r="I288" s="8"/>
      <c r="J288" s="8"/>
      <c r="K288" s="8"/>
      <c r="L288" s="8"/>
      <c r="M288" s="8"/>
      <c r="N288" s="8">
        <v>340527.81</v>
      </c>
      <c r="O288" s="8"/>
      <c r="P288" s="8"/>
      <c r="Q288" s="8"/>
      <c r="R288" s="8"/>
      <c r="S288" s="8">
        <v>1213962</v>
      </c>
      <c r="T288" s="8">
        <v>590664</v>
      </c>
      <c r="U288" s="8">
        <f t="shared" si="21"/>
        <v>144370.08000000002</v>
      </c>
      <c r="V288" s="8">
        <f t="shared" si="22"/>
        <v>0</v>
      </c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>
        <v>97116.96</v>
      </c>
      <c r="AH288" s="8">
        <v>47253.120000000003</v>
      </c>
      <c r="AI288" s="8">
        <f t="shared" si="23"/>
        <v>44478.128080000002</v>
      </c>
      <c r="AJ288" s="8">
        <f t="shared" si="24"/>
        <v>0</v>
      </c>
      <c r="AK288" s="8"/>
      <c r="AL288" s="8"/>
      <c r="AM288" s="8"/>
      <c r="AN288" s="8"/>
      <c r="AO288" s="8"/>
      <c r="AP288" s="8"/>
      <c r="AQ288" s="8"/>
      <c r="AR288" s="8">
        <v>5859.1316800000004</v>
      </c>
      <c r="AS288" s="8"/>
      <c r="AT288" s="8"/>
      <c r="AU288" s="8">
        <v>25978.786799999998</v>
      </c>
      <c r="AV288" s="8">
        <v>12640.2096</v>
      </c>
    </row>
    <row r="289" spans="1:48" ht="15.75">
      <c r="A289" s="7">
        <v>3405</v>
      </c>
      <c r="B289" s="7" t="s">
        <v>317</v>
      </c>
      <c r="C289" s="8">
        <v>1614688.9223717998</v>
      </c>
      <c r="D289" s="8">
        <f t="shared" si="20"/>
        <v>1192455.43</v>
      </c>
      <c r="E289" s="8"/>
      <c r="F289" s="8"/>
      <c r="G289" s="8"/>
      <c r="H289" s="8">
        <v>1192455.43</v>
      </c>
      <c r="I289" s="8"/>
      <c r="J289" s="8"/>
      <c r="K289" s="8"/>
      <c r="L289" s="8"/>
      <c r="M289" s="8"/>
      <c r="N289" s="8">
        <v>359695.13699999999</v>
      </c>
      <c r="O289" s="8"/>
      <c r="P289" s="8"/>
      <c r="Q289" s="8"/>
      <c r="R289" s="8"/>
      <c r="S289" s="8"/>
      <c r="T289" s="8"/>
      <c r="U289" s="8">
        <f t="shared" si="21"/>
        <v>28775.610959999998</v>
      </c>
      <c r="V289" s="8">
        <f t="shared" si="22"/>
        <v>0</v>
      </c>
      <c r="W289" s="8"/>
      <c r="X289" s="8"/>
      <c r="Y289" s="8"/>
      <c r="Z289" s="8"/>
      <c r="AA289" s="8"/>
      <c r="AB289" s="8"/>
      <c r="AC289" s="8"/>
      <c r="AD289" s="8">
        <v>28775.610959999998</v>
      </c>
      <c r="AE289" s="8"/>
      <c r="AF289" s="8"/>
      <c r="AG289" s="8"/>
      <c r="AH289" s="8"/>
      <c r="AI289" s="8">
        <f t="shared" si="23"/>
        <v>33762.744411799998</v>
      </c>
      <c r="AJ289" s="8">
        <f t="shared" si="24"/>
        <v>26065.268479999999</v>
      </c>
      <c r="AK289" s="8"/>
      <c r="AL289" s="8"/>
      <c r="AM289" s="8"/>
      <c r="AN289" s="8">
        <v>26065.268479999999</v>
      </c>
      <c r="AO289" s="8"/>
      <c r="AP289" s="8"/>
      <c r="AQ289" s="8"/>
      <c r="AR289" s="8">
        <v>7697.4759317999997</v>
      </c>
      <c r="AS289" s="8"/>
      <c r="AT289" s="8"/>
      <c r="AU289" s="8"/>
      <c r="AV289" s="8"/>
    </row>
    <row r="290" spans="1:48" ht="15.75">
      <c r="A290" s="7">
        <v>3406</v>
      </c>
      <c r="B290" s="7" t="s">
        <v>318</v>
      </c>
      <c r="C290" s="8">
        <v>192171.39</v>
      </c>
      <c r="D290" s="8">
        <f t="shared" si="20"/>
        <v>0</v>
      </c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>
        <f t="shared" si="21"/>
        <v>192171.39</v>
      </c>
      <c r="V290" s="8">
        <f t="shared" si="22"/>
        <v>18328.5</v>
      </c>
      <c r="W290" s="8">
        <v>5892</v>
      </c>
      <c r="X290" s="8"/>
      <c r="Y290" s="8"/>
      <c r="Z290" s="8"/>
      <c r="AA290" s="8"/>
      <c r="AB290" s="8">
        <v>12436.5</v>
      </c>
      <c r="AC290" s="8">
        <v>72201.69</v>
      </c>
      <c r="AD290" s="8">
        <v>19085</v>
      </c>
      <c r="AE290" s="8">
        <v>58866.2</v>
      </c>
      <c r="AF290" s="8">
        <v>23690</v>
      </c>
      <c r="AG290" s="8"/>
      <c r="AH290" s="8"/>
      <c r="AI290" s="8">
        <f t="shared" si="23"/>
        <v>0</v>
      </c>
      <c r="AJ290" s="8">
        <f t="shared" si="24"/>
        <v>0</v>
      </c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</row>
    <row r="291" spans="1:48" ht="15.75">
      <c r="A291" s="7">
        <v>3441</v>
      </c>
      <c r="B291" s="7" t="s">
        <v>319</v>
      </c>
      <c r="C291" s="8">
        <v>670332.75959999999</v>
      </c>
      <c r="D291" s="8">
        <f t="shared" si="20"/>
        <v>0</v>
      </c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>
        <v>590664</v>
      </c>
      <c r="U291" s="8">
        <f t="shared" si="21"/>
        <v>67028.55</v>
      </c>
      <c r="V291" s="8">
        <f t="shared" si="22"/>
        <v>12499</v>
      </c>
      <c r="W291" s="8"/>
      <c r="X291" s="8"/>
      <c r="Y291" s="8"/>
      <c r="Z291" s="8"/>
      <c r="AA291" s="8"/>
      <c r="AB291" s="8">
        <v>12499</v>
      </c>
      <c r="AC291" s="8"/>
      <c r="AD291" s="8"/>
      <c r="AE291" s="8"/>
      <c r="AF291" s="8">
        <v>7276.43</v>
      </c>
      <c r="AG291" s="8"/>
      <c r="AH291" s="8">
        <v>47253.120000000003</v>
      </c>
      <c r="AI291" s="8">
        <f t="shared" si="23"/>
        <v>12640.2096</v>
      </c>
      <c r="AJ291" s="8">
        <f t="shared" si="24"/>
        <v>0</v>
      </c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>
        <v>12640.2096</v>
      </c>
    </row>
    <row r="292" spans="1:48" ht="15.75">
      <c r="A292" s="7">
        <v>3442</v>
      </c>
      <c r="B292" s="7" t="s">
        <v>320</v>
      </c>
      <c r="C292" s="8">
        <v>5116549.6981600001</v>
      </c>
      <c r="D292" s="8">
        <f t="shared" si="20"/>
        <v>3236507.9800000004</v>
      </c>
      <c r="E292" s="8">
        <v>345708.14</v>
      </c>
      <c r="F292" s="8">
        <v>979820.13</v>
      </c>
      <c r="G292" s="8">
        <v>407530.03</v>
      </c>
      <c r="H292" s="8">
        <v>965038.63</v>
      </c>
      <c r="I292" s="8">
        <v>538411.05000000005</v>
      </c>
      <c r="J292" s="8"/>
      <c r="K292" s="8"/>
      <c r="L292" s="8">
        <v>1612625.58</v>
      </c>
      <c r="M292" s="8"/>
      <c r="N292" s="8">
        <v>204536.93</v>
      </c>
      <c r="O292" s="8"/>
      <c r="P292" s="8"/>
      <c r="Q292" s="8"/>
      <c r="R292" s="8"/>
      <c r="S292" s="8"/>
      <c r="T292" s="8"/>
      <c r="U292" s="8">
        <f t="shared" si="21"/>
        <v>0</v>
      </c>
      <c r="V292" s="8">
        <f t="shared" si="22"/>
        <v>0</v>
      </c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>
        <f t="shared" si="23"/>
        <v>62879.208159999995</v>
      </c>
      <c r="AJ292" s="8">
        <f t="shared" si="24"/>
        <v>38700.495199999998</v>
      </c>
      <c r="AK292" s="8">
        <v>5918.52</v>
      </c>
      <c r="AL292" s="8">
        <v>13946.32864</v>
      </c>
      <c r="AM292" s="8">
        <v>5567.6123200000002</v>
      </c>
      <c r="AN292" s="8">
        <v>8360.5519999999997</v>
      </c>
      <c r="AO292" s="8">
        <v>4907.4822400000003</v>
      </c>
      <c r="AP292" s="8"/>
      <c r="AQ292" s="8">
        <v>21278.43088</v>
      </c>
      <c r="AR292" s="8">
        <v>2900.28208</v>
      </c>
      <c r="AS292" s="8"/>
      <c r="AT292" s="8"/>
      <c r="AU292" s="8"/>
      <c r="AV292" s="8"/>
    </row>
    <row r="293" spans="1:48" ht="15.75">
      <c r="A293" s="7">
        <v>3443</v>
      </c>
      <c r="B293" s="7" t="s">
        <v>321</v>
      </c>
      <c r="C293" s="8">
        <v>7998582.2204</v>
      </c>
      <c r="D293" s="8">
        <f t="shared" si="20"/>
        <v>4158310.6799999997</v>
      </c>
      <c r="E293" s="8"/>
      <c r="F293" s="8">
        <v>1350047.68</v>
      </c>
      <c r="G293" s="8">
        <v>578173.1</v>
      </c>
      <c r="H293" s="8">
        <v>2230089.9</v>
      </c>
      <c r="I293" s="8"/>
      <c r="J293" s="8"/>
      <c r="K293" s="8"/>
      <c r="L293" s="8"/>
      <c r="M293" s="8"/>
      <c r="N293" s="8">
        <v>135110.13</v>
      </c>
      <c r="O293" s="8"/>
      <c r="P293" s="8">
        <v>1574062.33</v>
      </c>
      <c r="Q293" s="8"/>
      <c r="R293" s="8"/>
      <c r="S293" s="8">
        <v>1213962</v>
      </c>
      <c r="T293" s="8">
        <v>590664</v>
      </c>
      <c r="U293" s="8">
        <f t="shared" si="21"/>
        <v>144370.08000000002</v>
      </c>
      <c r="V293" s="8">
        <f t="shared" si="22"/>
        <v>0</v>
      </c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>
        <v>97116.96</v>
      </c>
      <c r="AH293" s="8">
        <v>47253.120000000003</v>
      </c>
      <c r="AI293" s="8">
        <f t="shared" si="23"/>
        <v>182103.00040000002</v>
      </c>
      <c r="AJ293" s="8">
        <f t="shared" si="24"/>
        <v>97454.435840000006</v>
      </c>
      <c r="AK293" s="8"/>
      <c r="AL293" s="8">
        <v>43163.731520000001</v>
      </c>
      <c r="AM293" s="8">
        <v>19799.297119999999</v>
      </c>
      <c r="AN293" s="8">
        <v>34491.407200000001</v>
      </c>
      <c r="AO293" s="8"/>
      <c r="AP293" s="8"/>
      <c r="AQ293" s="8"/>
      <c r="AR293" s="8">
        <v>3109.7281600000001</v>
      </c>
      <c r="AS293" s="8">
        <v>42919.839999999997</v>
      </c>
      <c r="AT293" s="8"/>
      <c r="AU293" s="8">
        <v>25978.786799999998</v>
      </c>
      <c r="AV293" s="8">
        <v>12640.2096</v>
      </c>
    </row>
    <row r="294" spans="1:48" ht="15.75">
      <c r="A294" s="7">
        <v>3448</v>
      </c>
      <c r="B294" s="7" t="s">
        <v>322</v>
      </c>
      <c r="C294" s="8">
        <v>650557.32959999994</v>
      </c>
      <c r="D294" s="8">
        <f t="shared" si="20"/>
        <v>0</v>
      </c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>
        <v>590664</v>
      </c>
      <c r="U294" s="8">
        <f t="shared" si="21"/>
        <v>47253.120000000003</v>
      </c>
      <c r="V294" s="8">
        <f t="shared" si="22"/>
        <v>0</v>
      </c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>
        <v>47253.120000000003</v>
      </c>
      <c r="AI294" s="8">
        <f t="shared" si="23"/>
        <v>12640.2096</v>
      </c>
      <c r="AJ294" s="8">
        <f t="shared" si="24"/>
        <v>0</v>
      </c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>
        <v>12640.2096</v>
      </c>
    </row>
    <row r="295" spans="1:48" ht="15.75">
      <c r="A295" s="7">
        <v>3809</v>
      </c>
      <c r="B295" s="7" t="s">
        <v>323</v>
      </c>
      <c r="C295" s="8">
        <v>691477.33959999995</v>
      </c>
      <c r="D295" s="8">
        <f t="shared" si="20"/>
        <v>0</v>
      </c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>
        <v>590664</v>
      </c>
      <c r="U295" s="8">
        <f t="shared" si="21"/>
        <v>88173.13</v>
      </c>
      <c r="V295" s="8">
        <f t="shared" si="22"/>
        <v>13728.01</v>
      </c>
      <c r="W295" s="8"/>
      <c r="X295" s="8"/>
      <c r="Y295" s="8"/>
      <c r="Z295" s="8"/>
      <c r="AA295" s="8"/>
      <c r="AB295" s="8">
        <v>13728.01</v>
      </c>
      <c r="AC295" s="8"/>
      <c r="AD295" s="8"/>
      <c r="AE295" s="8"/>
      <c r="AF295" s="8">
        <v>27192</v>
      </c>
      <c r="AG295" s="8"/>
      <c r="AH295" s="8">
        <v>47253.120000000003</v>
      </c>
      <c r="AI295" s="8">
        <f t="shared" si="23"/>
        <v>12640.2096</v>
      </c>
      <c r="AJ295" s="8">
        <f t="shared" si="24"/>
        <v>0</v>
      </c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>
        <v>12640.2096</v>
      </c>
    </row>
    <row r="296" spans="1:48" ht="15.75">
      <c r="A296" s="7">
        <v>3937</v>
      </c>
      <c r="B296" s="7" t="s">
        <v>324</v>
      </c>
      <c r="C296" s="8">
        <v>406235.16368</v>
      </c>
      <c r="D296" s="8">
        <f t="shared" si="20"/>
        <v>0</v>
      </c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>
        <v>400453.5</v>
      </c>
      <c r="S296" s="8"/>
      <c r="T296" s="8"/>
      <c r="U296" s="8">
        <f t="shared" si="21"/>
        <v>0</v>
      </c>
      <c r="V296" s="8">
        <f t="shared" si="22"/>
        <v>0</v>
      </c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>
        <f t="shared" si="23"/>
        <v>5781.6636799999997</v>
      </c>
      <c r="AJ296" s="8">
        <f t="shared" si="24"/>
        <v>0</v>
      </c>
      <c r="AK296" s="8"/>
      <c r="AL296" s="8"/>
      <c r="AM296" s="8"/>
      <c r="AN296" s="8"/>
      <c r="AO296" s="8"/>
      <c r="AP296" s="8"/>
      <c r="AQ296" s="8"/>
      <c r="AR296" s="8"/>
      <c r="AS296" s="8"/>
      <c r="AT296" s="8">
        <v>5781.6636799999997</v>
      </c>
      <c r="AU296" s="8"/>
      <c r="AV296" s="8"/>
    </row>
    <row r="297" spans="1:48" ht="15.75">
      <c r="A297" s="7">
        <v>3973</v>
      </c>
      <c r="B297" s="7" t="s">
        <v>325</v>
      </c>
      <c r="C297" s="8">
        <v>1987615.0763999999</v>
      </c>
      <c r="D297" s="8">
        <f t="shared" si="20"/>
        <v>0</v>
      </c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>
        <v>1213962</v>
      </c>
      <c r="T297" s="8">
        <v>590664</v>
      </c>
      <c r="U297" s="8">
        <f t="shared" si="21"/>
        <v>144370.08000000002</v>
      </c>
      <c r="V297" s="8">
        <f t="shared" si="22"/>
        <v>0</v>
      </c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>
        <v>97116.96</v>
      </c>
      <c r="AH297" s="8">
        <v>47253.120000000003</v>
      </c>
      <c r="AI297" s="8">
        <f t="shared" si="23"/>
        <v>38618.996399999996</v>
      </c>
      <c r="AJ297" s="8">
        <f t="shared" si="24"/>
        <v>0</v>
      </c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>
        <v>25978.786799999998</v>
      </c>
      <c r="AV297" s="8">
        <v>12640.2096</v>
      </c>
    </row>
    <row r="298" spans="1:48" ht="15.75">
      <c r="A298" s="7">
        <v>3985</v>
      </c>
      <c r="B298" s="7" t="s">
        <v>326</v>
      </c>
      <c r="C298" s="8">
        <v>29274.940000000002</v>
      </c>
      <c r="D298" s="8">
        <f t="shared" si="20"/>
        <v>0</v>
      </c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>
        <f t="shared" si="21"/>
        <v>29274.940000000002</v>
      </c>
      <c r="V298" s="8">
        <f t="shared" si="22"/>
        <v>11552.94</v>
      </c>
      <c r="W298" s="8"/>
      <c r="X298" s="8"/>
      <c r="Y298" s="8"/>
      <c r="Z298" s="8"/>
      <c r="AA298" s="8"/>
      <c r="AB298" s="8">
        <v>11552.94</v>
      </c>
      <c r="AC298" s="8"/>
      <c r="AD298" s="8">
        <v>11027</v>
      </c>
      <c r="AE298" s="8"/>
      <c r="AF298" s="8">
        <v>6695</v>
      </c>
      <c r="AG298" s="8"/>
      <c r="AH298" s="8"/>
      <c r="AI298" s="8">
        <f t="shared" si="23"/>
        <v>0</v>
      </c>
      <c r="AJ298" s="8">
        <f t="shared" si="24"/>
        <v>0</v>
      </c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</row>
    <row r="299" spans="1:48" ht="15.75">
      <c r="A299" s="7">
        <v>4052</v>
      </c>
      <c r="B299" s="7" t="s">
        <v>327</v>
      </c>
      <c r="C299" s="8">
        <v>2357630.1475709998</v>
      </c>
      <c r="D299" s="8">
        <f t="shared" si="20"/>
        <v>0</v>
      </c>
      <c r="E299" s="8"/>
      <c r="F299" s="8"/>
      <c r="G299" s="8"/>
      <c r="H299" s="8"/>
      <c r="I299" s="8"/>
      <c r="J299" s="8"/>
      <c r="K299" s="8"/>
      <c r="L299" s="8"/>
      <c r="M299" s="8"/>
      <c r="N299" s="8">
        <v>926613.76500000001</v>
      </c>
      <c r="O299" s="8"/>
      <c r="P299" s="8"/>
      <c r="Q299" s="8"/>
      <c r="R299" s="8"/>
      <c r="S299" s="8">
        <v>1213962</v>
      </c>
      <c r="T299" s="8"/>
      <c r="U299" s="8">
        <f t="shared" si="21"/>
        <v>171246.0612</v>
      </c>
      <c r="V299" s="8">
        <f t="shared" si="22"/>
        <v>0</v>
      </c>
      <c r="W299" s="8"/>
      <c r="X299" s="8"/>
      <c r="Y299" s="8"/>
      <c r="Z299" s="8"/>
      <c r="AA299" s="8"/>
      <c r="AB299" s="8"/>
      <c r="AC299" s="8"/>
      <c r="AD299" s="8">
        <v>74129.101200000005</v>
      </c>
      <c r="AE299" s="8"/>
      <c r="AF299" s="8"/>
      <c r="AG299" s="8">
        <v>97116.96</v>
      </c>
      <c r="AH299" s="8"/>
      <c r="AI299" s="8">
        <f t="shared" si="23"/>
        <v>45808.321370999998</v>
      </c>
      <c r="AJ299" s="8">
        <f t="shared" si="24"/>
        <v>0</v>
      </c>
      <c r="AK299" s="8"/>
      <c r="AL299" s="8"/>
      <c r="AM299" s="8"/>
      <c r="AN299" s="8"/>
      <c r="AO299" s="8"/>
      <c r="AP299" s="8"/>
      <c r="AQ299" s="8"/>
      <c r="AR299" s="8">
        <v>19829.534571</v>
      </c>
      <c r="AS299" s="8"/>
      <c r="AT299" s="8"/>
      <c r="AU299" s="8">
        <v>25978.786799999998</v>
      </c>
      <c r="AV299" s="8"/>
    </row>
    <row r="300" spans="1:48" ht="15.75">
      <c r="A300" s="7">
        <v>4149</v>
      </c>
      <c r="B300" s="7" t="s">
        <v>328</v>
      </c>
      <c r="C300" s="8">
        <v>2953571.2124800002</v>
      </c>
      <c r="D300" s="8">
        <f t="shared" si="20"/>
        <v>0</v>
      </c>
      <c r="E300" s="8"/>
      <c r="F300" s="8"/>
      <c r="G300" s="8"/>
      <c r="H300" s="8"/>
      <c r="I300" s="8"/>
      <c r="J300" s="8"/>
      <c r="K300" s="8"/>
      <c r="L300" s="8">
        <v>2161518</v>
      </c>
      <c r="M300" s="8"/>
      <c r="N300" s="8">
        <v>336710</v>
      </c>
      <c r="O300" s="8"/>
      <c r="P300" s="8"/>
      <c r="Q300" s="8"/>
      <c r="R300" s="8">
        <v>429985</v>
      </c>
      <c r="S300" s="8"/>
      <c r="T300" s="8"/>
      <c r="U300" s="8">
        <f t="shared" si="21"/>
        <v>0</v>
      </c>
      <c r="V300" s="8">
        <f t="shared" si="22"/>
        <v>0</v>
      </c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>
        <f t="shared" si="23"/>
        <v>25358.212479999998</v>
      </c>
      <c r="AJ300" s="8">
        <f t="shared" si="24"/>
        <v>0</v>
      </c>
      <c r="AK300" s="8"/>
      <c r="AL300" s="8"/>
      <c r="AM300" s="8"/>
      <c r="AN300" s="8"/>
      <c r="AO300" s="8"/>
      <c r="AP300" s="8"/>
      <c r="AQ300" s="8">
        <v>21704.667519999999</v>
      </c>
      <c r="AR300" s="8">
        <v>1880.5463999999999</v>
      </c>
      <c r="AS300" s="8"/>
      <c r="AT300" s="8">
        <v>1772.99856</v>
      </c>
      <c r="AU300" s="8"/>
      <c r="AV300" s="8"/>
    </row>
    <row r="301" spans="1:48" ht="15.75">
      <c r="A301" s="7">
        <v>4182</v>
      </c>
      <c r="B301" s="7" t="s">
        <v>329</v>
      </c>
      <c r="C301" s="8">
        <v>909898.33959999995</v>
      </c>
      <c r="D301" s="8">
        <f t="shared" si="20"/>
        <v>0</v>
      </c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>
        <v>590664</v>
      </c>
      <c r="U301" s="8">
        <f t="shared" si="21"/>
        <v>306594.13</v>
      </c>
      <c r="V301" s="8">
        <f t="shared" si="22"/>
        <v>171812.01</v>
      </c>
      <c r="W301" s="8"/>
      <c r="X301" s="8"/>
      <c r="Y301" s="8"/>
      <c r="Z301" s="8">
        <v>93796.05</v>
      </c>
      <c r="AA301" s="8"/>
      <c r="AB301" s="8">
        <v>78015.960000000006</v>
      </c>
      <c r="AC301" s="8"/>
      <c r="AD301" s="8">
        <v>22227</v>
      </c>
      <c r="AE301" s="8"/>
      <c r="AF301" s="8">
        <v>65302</v>
      </c>
      <c r="AG301" s="8"/>
      <c r="AH301" s="8">
        <v>47253.120000000003</v>
      </c>
      <c r="AI301" s="8">
        <f t="shared" si="23"/>
        <v>12640.2096</v>
      </c>
      <c r="AJ301" s="8">
        <f t="shared" si="24"/>
        <v>0</v>
      </c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>
        <v>12640.2096</v>
      </c>
    </row>
    <row r="302" spans="1:48" ht="15.75">
      <c r="A302" s="7">
        <v>4183</v>
      </c>
      <c r="B302" s="7" t="s">
        <v>330</v>
      </c>
      <c r="C302" s="8">
        <v>2255422.9464000002</v>
      </c>
      <c r="D302" s="8">
        <f t="shared" si="20"/>
        <v>0</v>
      </c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>
        <v>1213962</v>
      </c>
      <c r="T302" s="8">
        <v>590664</v>
      </c>
      <c r="U302" s="8">
        <f t="shared" si="21"/>
        <v>412177.95</v>
      </c>
      <c r="V302" s="8">
        <f t="shared" si="22"/>
        <v>180115.87</v>
      </c>
      <c r="W302" s="8"/>
      <c r="X302" s="8"/>
      <c r="Y302" s="8"/>
      <c r="Z302" s="8">
        <v>94025.08</v>
      </c>
      <c r="AA302" s="8"/>
      <c r="AB302" s="8">
        <v>86090.79</v>
      </c>
      <c r="AC302" s="8"/>
      <c r="AD302" s="8">
        <v>22408</v>
      </c>
      <c r="AE302" s="8"/>
      <c r="AF302" s="8">
        <v>65284</v>
      </c>
      <c r="AG302" s="8">
        <v>97116.96</v>
      </c>
      <c r="AH302" s="8">
        <v>47253.120000000003</v>
      </c>
      <c r="AI302" s="8">
        <f t="shared" si="23"/>
        <v>38618.996399999996</v>
      </c>
      <c r="AJ302" s="8">
        <f t="shared" si="24"/>
        <v>0</v>
      </c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>
        <v>25978.786799999998</v>
      </c>
      <c r="AV302" s="8">
        <v>12640.2096</v>
      </c>
    </row>
    <row r="303" spans="1:48" ht="15.75">
      <c r="A303" s="7">
        <v>4185</v>
      </c>
      <c r="B303" s="7" t="s">
        <v>331</v>
      </c>
      <c r="C303" s="8">
        <v>15624.006904431501</v>
      </c>
      <c r="D303" s="8">
        <f t="shared" si="20"/>
        <v>0</v>
      </c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>
        <f t="shared" si="21"/>
        <v>15624.006904431501</v>
      </c>
      <c r="V303" s="8">
        <f t="shared" si="22"/>
        <v>15624.006904431501</v>
      </c>
      <c r="W303" s="8">
        <v>15624.006904431501</v>
      </c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>
        <f t="shared" si="23"/>
        <v>0</v>
      </c>
      <c r="AJ303" s="8">
        <f t="shared" si="24"/>
        <v>0</v>
      </c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</row>
    <row r="304" spans="1:48" ht="15.75">
      <c r="A304" s="7">
        <v>4276</v>
      </c>
      <c r="B304" s="7" t="s">
        <v>332</v>
      </c>
      <c r="C304" s="8">
        <v>1857051.06130044</v>
      </c>
      <c r="D304" s="8">
        <f t="shared" si="20"/>
        <v>0</v>
      </c>
      <c r="E304" s="8"/>
      <c r="F304" s="8"/>
      <c r="G304" s="8"/>
      <c r="H304" s="8"/>
      <c r="I304" s="8"/>
      <c r="J304" s="8"/>
      <c r="K304" s="8"/>
      <c r="L304" s="8"/>
      <c r="M304" s="8"/>
      <c r="N304" s="8">
        <v>472120.31459999998</v>
      </c>
      <c r="O304" s="8"/>
      <c r="P304" s="8"/>
      <c r="Q304" s="8"/>
      <c r="R304" s="8"/>
      <c r="S304" s="8">
        <v>1213962</v>
      </c>
      <c r="T304" s="8"/>
      <c r="U304" s="8">
        <f t="shared" si="21"/>
        <v>134886.58516800002</v>
      </c>
      <c r="V304" s="8">
        <f t="shared" si="22"/>
        <v>0</v>
      </c>
      <c r="W304" s="8"/>
      <c r="X304" s="8"/>
      <c r="Y304" s="8"/>
      <c r="Z304" s="8"/>
      <c r="AA304" s="8"/>
      <c r="AB304" s="8"/>
      <c r="AC304" s="8"/>
      <c r="AD304" s="8">
        <v>37769.625167999999</v>
      </c>
      <c r="AE304" s="8"/>
      <c r="AF304" s="8"/>
      <c r="AG304" s="8">
        <v>97116.96</v>
      </c>
      <c r="AH304" s="8"/>
      <c r="AI304" s="8">
        <f t="shared" si="23"/>
        <v>36082.161532439997</v>
      </c>
      <c r="AJ304" s="8">
        <f t="shared" si="24"/>
        <v>0</v>
      </c>
      <c r="AK304" s="8"/>
      <c r="AL304" s="8"/>
      <c r="AM304" s="8"/>
      <c r="AN304" s="8"/>
      <c r="AO304" s="8"/>
      <c r="AP304" s="8"/>
      <c r="AQ304" s="8"/>
      <c r="AR304" s="8">
        <v>10103.374732439999</v>
      </c>
      <c r="AS304" s="8"/>
      <c r="AT304" s="8"/>
      <c r="AU304" s="8">
        <v>25978.786799999998</v>
      </c>
      <c r="AV304" s="8"/>
    </row>
    <row r="305" spans="1:48" ht="15.75">
      <c r="A305" s="7">
        <v>4279</v>
      </c>
      <c r="B305" s="7" t="s">
        <v>333</v>
      </c>
      <c r="C305" s="8">
        <v>1630603.2568000001</v>
      </c>
      <c r="D305" s="8">
        <f t="shared" si="20"/>
        <v>0</v>
      </c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>
        <v>1213962</v>
      </c>
      <c r="T305" s="8"/>
      <c r="U305" s="8">
        <f t="shared" si="21"/>
        <v>390662.47000000003</v>
      </c>
      <c r="V305" s="8">
        <f t="shared" si="22"/>
        <v>197955.51</v>
      </c>
      <c r="W305" s="8"/>
      <c r="X305" s="8">
        <v>74634.33</v>
      </c>
      <c r="Y305" s="8">
        <v>74934.33</v>
      </c>
      <c r="Z305" s="8"/>
      <c r="AA305" s="8"/>
      <c r="AB305" s="8">
        <v>48386.85</v>
      </c>
      <c r="AC305" s="8"/>
      <c r="AD305" s="8">
        <v>30669</v>
      </c>
      <c r="AE305" s="8"/>
      <c r="AF305" s="8">
        <v>64921</v>
      </c>
      <c r="AG305" s="8">
        <v>97116.96</v>
      </c>
      <c r="AH305" s="8"/>
      <c r="AI305" s="8">
        <f t="shared" si="23"/>
        <v>25978.786799999998</v>
      </c>
      <c r="AJ305" s="8">
        <f t="shared" si="24"/>
        <v>0</v>
      </c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>
        <v>25978.786799999998</v>
      </c>
      <c r="AV305" s="8"/>
    </row>
    <row r="306" spans="1:48" ht="15.75">
      <c r="A306" s="7">
        <v>4281</v>
      </c>
      <c r="B306" s="7" t="s">
        <v>334</v>
      </c>
      <c r="C306" s="8">
        <v>368974.67</v>
      </c>
      <c r="D306" s="8">
        <f t="shared" si="20"/>
        <v>0</v>
      </c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>
        <f t="shared" si="21"/>
        <v>368974.67</v>
      </c>
      <c r="V306" s="8">
        <f t="shared" si="22"/>
        <v>76527.44</v>
      </c>
      <c r="W306" s="8">
        <v>28140.59</v>
      </c>
      <c r="X306" s="8"/>
      <c r="Y306" s="8"/>
      <c r="Z306" s="8"/>
      <c r="AA306" s="8"/>
      <c r="AB306" s="8">
        <v>48386.85</v>
      </c>
      <c r="AC306" s="8">
        <v>104291.8</v>
      </c>
      <c r="AD306" s="8">
        <v>38251.78</v>
      </c>
      <c r="AE306" s="8">
        <v>85030.64</v>
      </c>
      <c r="AF306" s="8">
        <v>64873.01</v>
      </c>
      <c r="AG306" s="8"/>
      <c r="AH306" s="8"/>
      <c r="AI306" s="8">
        <f t="shared" si="23"/>
        <v>0</v>
      </c>
      <c r="AJ306" s="8">
        <f t="shared" si="24"/>
        <v>0</v>
      </c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</row>
    <row r="307" spans="1:48" ht="15.75">
      <c r="A307" s="7">
        <v>4320</v>
      </c>
      <c r="B307" s="7" t="s">
        <v>335</v>
      </c>
      <c r="C307" s="8">
        <v>1987615.0763999999</v>
      </c>
      <c r="D307" s="8">
        <f t="shared" si="20"/>
        <v>0</v>
      </c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>
        <v>1213962</v>
      </c>
      <c r="T307" s="8">
        <v>590664</v>
      </c>
      <c r="U307" s="8">
        <f t="shared" si="21"/>
        <v>144370.08000000002</v>
      </c>
      <c r="V307" s="8">
        <f t="shared" si="22"/>
        <v>0</v>
      </c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>
        <v>97116.96</v>
      </c>
      <c r="AH307" s="8">
        <v>47253.120000000003</v>
      </c>
      <c r="AI307" s="8">
        <f t="shared" si="23"/>
        <v>38618.996399999996</v>
      </c>
      <c r="AJ307" s="8">
        <f t="shared" si="24"/>
        <v>0</v>
      </c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>
        <v>25978.786799999998</v>
      </c>
      <c r="AV307" s="8">
        <v>12640.2096</v>
      </c>
    </row>
    <row r="308" spans="1:48" ht="15.75">
      <c r="A308" s="7">
        <v>4386</v>
      </c>
      <c r="B308" s="7" t="s">
        <v>336</v>
      </c>
      <c r="C308" s="8">
        <v>2266834.8664000002</v>
      </c>
      <c r="D308" s="8">
        <f t="shared" si="20"/>
        <v>0</v>
      </c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>
        <v>1213962</v>
      </c>
      <c r="T308" s="8">
        <v>590664</v>
      </c>
      <c r="U308" s="8">
        <f t="shared" si="21"/>
        <v>423589.87</v>
      </c>
      <c r="V308" s="8">
        <f t="shared" si="22"/>
        <v>28659</v>
      </c>
      <c r="W308" s="8"/>
      <c r="X308" s="8"/>
      <c r="Y308" s="8"/>
      <c r="Z308" s="8"/>
      <c r="AA308" s="8"/>
      <c r="AB308" s="8">
        <v>28659</v>
      </c>
      <c r="AC308" s="8">
        <v>85162.87</v>
      </c>
      <c r="AD308" s="8">
        <v>79966.899999999994</v>
      </c>
      <c r="AE308" s="8">
        <v>70047.33</v>
      </c>
      <c r="AF308" s="8">
        <v>15383.69</v>
      </c>
      <c r="AG308" s="8">
        <v>97116.96</v>
      </c>
      <c r="AH308" s="8">
        <v>47253.120000000003</v>
      </c>
      <c r="AI308" s="8">
        <f t="shared" si="23"/>
        <v>38618.996399999996</v>
      </c>
      <c r="AJ308" s="8">
        <f t="shared" si="24"/>
        <v>0</v>
      </c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>
        <v>25978.786799999998</v>
      </c>
      <c r="AV308" s="8">
        <v>12640.2096</v>
      </c>
    </row>
    <row r="309" spans="1:48" ht="15.75">
      <c r="A309" s="7">
        <v>4618</v>
      </c>
      <c r="B309" s="7" t="s">
        <v>337</v>
      </c>
      <c r="C309" s="8">
        <v>2225962.4264000002</v>
      </c>
      <c r="D309" s="8">
        <f t="shared" si="20"/>
        <v>0</v>
      </c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>
        <v>1213962</v>
      </c>
      <c r="T309" s="8">
        <v>590664</v>
      </c>
      <c r="U309" s="8">
        <f t="shared" si="21"/>
        <v>382717.43</v>
      </c>
      <c r="V309" s="8">
        <f t="shared" si="22"/>
        <v>142581.35</v>
      </c>
      <c r="W309" s="8"/>
      <c r="X309" s="8"/>
      <c r="Y309" s="8"/>
      <c r="Z309" s="8">
        <v>94194.5</v>
      </c>
      <c r="AA309" s="8"/>
      <c r="AB309" s="8">
        <v>48386.85</v>
      </c>
      <c r="AC309" s="8"/>
      <c r="AD309" s="8">
        <v>30567</v>
      </c>
      <c r="AE309" s="8"/>
      <c r="AF309" s="8">
        <v>65199</v>
      </c>
      <c r="AG309" s="8">
        <v>97116.96</v>
      </c>
      <c r="AH309" s="8">
        <v>47253.120000000003</v>
      </c>
      <c r="AI309" s="8">
        <f t="shared" si="23"/>
        <v>38618.996399999996</v>
      </c>
      <c r="AJ309" s="8">
        <f t="shared" si="24"/>
        <v>0</v>
      </c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>
        <v>25978.786799999998</v>
      </c>
      <c r="AV309" s="8">
        <v>12640.2096</v>
      </c>
    </row>
    <row r="310" spans="1:48" ht="15.75">
      <c r="A310" s="7">
        <v>4624</v>
      </c>
      <c r="B310" s="7" t="s">
        <v>338</v>
      </c>
      <c r="C310" s="8">
        <v>2373846.0364000001</v>
      </c>
      <c r="D310" s="8">
        <f t="shared" si="20"/>
        <v>0</v>
      </c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>
        <v>1213962</v>
      </c>
      <c r="T310" s="8">
        <v>590664</v>
      </c>
      <c r="U310" s="8">
        <f t="shared" si="21"/>
        <v>530601.04</v>
      </c>
      <c r="V310" s="8">
        <f t="shared" si="22"/>
        <v>291266.15999999997</v>
      </c>
      <c r="W310" s="8"/>
      <c r="X310" s="8">
        <v>74487.17</v>
      </c>
      <c r="Y310" s="8">
        <v>74785.67</v>
      </c>
      <c r="Z310" s="8">
        <v>93606.47</v>
      </c>
      <c r="AA310" s="8"/>
      <c r="AB310" s="8">
        <v>48386.85</v>
      </c>
      <c r="AC310" s="8"/>
      <c r="AD310" s="8">
        <v>30356.46</v>
      </c>
      <c r="AE310" s="8"/>
      <c r="AF310" s="8">
        <v>64608.34</v>
      </c>
      <c r="AG310" s="8">
        <v>97116.96</v>
      </c>
      <c r="AH310" s="8">
        <v>47253.120000000003</v>
      </c>
      <c r="AI310" s="8">
        <f t="shared" si="23"/>
        <v>38618.996399999996</v>
      </c>
      <c r="AJ310" s="8">
        <f t="shared" si="24"/>
        <v>0</v>
      </c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>
        <v>25978.786799999998</v>
      </c>
      <c r="AV310" s="8">
        <v>12640.2096</v>
      </c>
    </row>
    <row r="311" spans="1:48" ht="15.75">
      <c r="A311" s="7">
        <v>4712</v>
      </c>
      <c r="B311" s="7" t="s">
        <v>339</v>
      </c>
      <c r="C311" s="8">
        <v>199739.96</v>
      </c>
      <c r="D311" s="8">
        <f t="shared" si="20"/>
        <v>0</v>
      </c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>
        <f t="shared" si="21"/>
        <v>199739.96</v>
      </c>
      <c r="V311" s="8">
        <f t="shared" si="22"/>
        <v>28140.59</v>
      </c>
      <c r="W311" s="8">
        <v>28140.59</v>
      </c>
      <c r="X311" s="8"/>
      <c r="Y311" s="8"/>
      <c r="Z311" s="8"/>
      <c r="AA311" s="8"/>
      <c r="AB311" s="8"/>
      <c r="AC311" s="8"/>
      <c r="AD311" s="8">
        <v>22656.15</v>
      </c>
      <c r="AE311" s="8">
        <v>84275.18</v>
      </c>
      <c r="AF311" s="8">
        <v>64668.04</v>
      </c>
      <c r="AG311" s="8"/>
      <c r="AH311" s="8"/>
      <c r="AI311" s="8">
        <f t="shared" si="23"/>
        <v>0</v>
      </c>
      <c r="AJ311" s="8">
        <f t="shared" si="24"/>
        <v>0</v>
      </c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</row>
    <row r="312" spans="1:48" ht="15.75">
      <c r="A312" s="7">
        <v>4897</v>
      </c>
      <c r="B312" s="7" t="s">
        <v>340</v>
      </c>
      <c r="C312" s="8">
        <v>2183431.3864000002</v>
      </c>
      <c r="D312" s="8">
        <f t="shared" si="20"/>
        <v>0</v>
      </c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>
        <v>1213962</v>
      </c>
      <c r="T312" s="8">
        <v>590664</v>
      </c>
      <c r="U312" s="8">
        <f t="shared" si="21"/>
        <v>340186.39</v>
      </c>
      <c r="V312" s="8">
        <f t="shared" si="22"/>
        <v>128422.24</v>
      </c>
      <c r="W312" s="8"/>
      <c r="X312" s="8">
        <v>25781.41</v>
      </c>
      <c r="Y312" s="8">
        <v>26179.41</v>
      </c>
      <c r="Z312" s="8">
        <v>32475.51</v>
      </c>
      <c r="AA312" s="8">
        <v>25681.91</v>
      </c>
      <c r="AB312" s="8">
        <v>18304</v>
      </c>
      <c r="AC312" s="8">
        <v>36423.69</v>
      </c>
      <c r="AD312" s="8">
        <v>19594.54</v>
      </c>
      <c r="AE312" s="8"/>
      <c r="AF312" s="8">
        <v>11375.84</v>
      </c>
      <c r="AG312" s="8">
        <v>97116.96</v>
      </c>
      <c r="AH312" s="8">
        <v>47253.120000000003</v>
      </c>
      <c r="AI312" s="8">
        <f t="shared" si="23"/>
        <v>38618.996399999996</v>
      </c>
      <c r="AJ312" s="8">
        <f t="shared" si="24"/>
        <v>0</v>
      </c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>
        <v>25978.786799999998</v>
      </c>
      <c r="AV312" s="8">
        <v>12640.2096</v>
      </c>
    </row>
    <row r="313" spans="1:48" ht="15.75">
      <c r="A313" s="7">
        <v>4952</v>
      </c>
      <c r="B313" s="7" t="s">
        <v>341</v>
      </c>
      <c r="C313" s="8">
        <v>288904.45872</v>
      </c>
      <c r="D313" s="8">
        <f t="shared" si="20"/>
        <v>0</v>
      </c>
      <c r="E313" s="8"/>
      <c r="F313" s="8"/>
      <c r="G313" s="8"/>
      <c r="H313" s="8"/>
      <c r="I313" s="8"/>
      <c r="J313" s="8"/>
      <c r="K313" s="8"/>
      <c r="L313" s="8"/>
      <c r="M313" s="8"/>
      <c r="N313" s="8">
        <v>285896.8</v>
      </c>
      <c r="O313" s="8"/>
      <c r="P313" s="8"/>
      <c r="Q313" s="8"/>
      <c r="R313" s="8"/>
      <c r="S313" s="8"/>
      <c r="T313" s="8"/>
      <c r="U313" s="8">
        <f t="shared" si="21"/>
        <v>0</v>
      </c>
      <c r="V313" s="8">
        <f t="shared" si="22"/>
        <v>0</v>
      </c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>
        <f t="shared" si="23"/>
        <v>3007.6587199999999</v>
      </c>
      <c r="AJ313" s="8">
        <f t="shared" si="24"/>
        <v>0</v>
      </c>
      <c r="AK313" s="8"/>
      <c r="AL313" s="8"/>
      <c r="AM313" s="8"/>
      <c r="AN313" s="8"/>
      <c r="AO313" s="8"/>
      <c r="AP313" s="8"/>
      <c r="AQ313" s="8"/>
      <c r="AR313" s="8">
        <v>3007.6587199999999</v>
      </c>
      <c r="AS313" s="8"/>
      <c r="AT313" s="8"/>
      <c r="AU313" s="8"/>
      <c r="AV313" s="8"/>
    </row>
    <row r="314" spans="1:48" ht="15.75">
      <c r="A314" s="7">
        <v>5027</v>
      </c>
      <c r="B314" s="7" t="s">
        <v>342</v>
      </c>
      <c r="C314" s="8">
        <v>1337057.7467999998</v>
      </c>
      <c r="D314" s="8">
        <f t="shared" si="20"/>
        <v>0</v>
      </c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>
        <v>1213962</v>
      </c>
      <c r="T314" s="8"/>
      <c r="U314" s="8">
        <f t="shared" si="21"/>
        <v>97116.96</v>
      </c>
      <c r="V314" s="8">
        <f t="shared" si="22"/>
        <v>0</v>
      </c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>
        <v>97116.96</v>
      </c>
      <c r="AH314" s="8"/>
      <c r="AI314" s="8">
        <f t="shared" si="23"/>
        <v>25978.786799999998</v>
      </c>
      <c r="AJ314" s="8">
        <f t="shared" si="24"/>
        <v>0</v>
      </c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>
        <v>25978.786799999998</v>
      </c>
      <c r="AV314" s="8"/>
    </row>
    <row r="315" spans="1:48" ht="15.75">
      <c r="A315" s="7">
        <v>5038</v>
      </c>
      <c r="B315" s="7" t="s">
        <v>343</v>
      </c>
      <c r="C315" s="8">
        <v>2643626.0678400001</v>
      </c>
      <c r="D315" s="8">
        <f t="shared" si="20"/>
        <v>495593.58</v>
      </c>
      <c r="E315" s="8">
        <v>369964.88</v>
      </c>
      <c r="F315" s="8"/>
      <c r="G315" s="8">
        <v>125628.7</v>
      </c>
      <c r="H315" s="8"/>
      <c r="I315" s="8"/>
      <c r="J315" s="8"/>
      <c r="K315" s="8"/>
      <c r="L315" s="8">
        <v>1008833.49</v>
      </c>
      <c r="M315" s="8"/>
      <c r="N315" s="8"/>
      <c r="O315" s="8"/>
      <c r="P315" s="8">
        <v>454928.93</v>
      </c>
      <c r="Q315" s="8"/>
      <c r="R315" s="8"/>
      <c r="S315" s="8"/>
      <c r="T315" s="8">
        <v>590664</v>
      </c>
      <c r="U315" s="8">
        <f t="shared" si="21"/>
        <v>47253.120000000003</v>
      </c>
      <c r="V315" s="8">
        <f t="shared" si="22"/>
        <v>0</v>
      </c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>
        <v>47253.120000000003</v>
      </c>
      <c r="AI315" s="8">
        <f t="shared" si="23"/>
        <v>46352.947840000001</v>
      </c>
      <c r="AJ315" s="8">
        <f t="shared" si="24"/>
        <v>8527.1980800000001</v>
      </c>
      <c r="AK315" s="8">
        <v>6365.6268799999998</v>
      </c>
      <c r="AL315" s="8"/>
      <c r="AM315" s="8">
        <v>2161.5711999999999</v>
      </c>
      <c r="AN315" s="8"/>
      <c r="AO315" s="8"/>
      <c r="AP315" s="8"/>
      <c r="AQ315" s="8">
        <v>17358.019359999998</v>
      </c>
      <c r="AR315" s="8"/>
      <c r="AS315" s="8">
        <v>7827.5208000000002</v>
      </c>
      <c r="AT315" s="8"/>
      <c r="AU315" s="8"/>
      <c r="AV315" s="8">
        <v>12640.2096</v>
      </c>
    </row>
    <row r="316" spans="1:48" ht="15.75">
      <c r="A316" s="7">
        <v>5045</v>
      </c>
      <c r="B316" s="7" t="s">
        <v>344</v>
      </c>
      <c r="C316" s="8">
        <v>2189817.8564000004</v>
      </c>
      <c r="D316" s="8">
        <f t="shared" si="20"/>
        <v>0</v>
      </c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>
        <v>1213962</v>
      </c>
      <c r="T316" s="8">
        <v>590664</v>
      </c>
      <c r="U316" s="8">
        <f t="shared" si="21"/>
        <v>346572.86</v>
      </c>
      <c r="V316" s="8">
        <f t="shared" si="22"/>
        <v>118397.78</v>
      </c>
      <c r="W316" s="8"/>
      <c r="X316" s="8"/>
      <c r="Y316" s="8"/>
      <c r="Z316" s="8">
        <v>93905.86</v>
      </c>
      <c r="AA316" s="8"/>
      <c r="AB316" s="8">
        <v>24491.919999999998</v>
      </c>
      <c r="AC316" s="8"/>
      <c r="AD316" s="8">
        <v>20048</v>
      </c>
      <c r="AE316" s="8"/>
      <c r="AF316" s="8">
        <v>63757</v>
      </c>
      <c r="AG316" s="8">
        <v>97116.96</v>
      </c>
      <c r="AH316" s="8">
        <v>47253.120000000003</v>
      </c>
      <c r="AI316" s="8">
        <f t="shared" si="23"/>
        <v>38618.996399999996</v>
      </c>
      <c r="AJ316" s="8">
        <f t="shared" si="24"/>
        <v>0</v>
      </c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>
        <v>25978.786799999998</v>
      </c>
      <c r="AV316" s="8">
        <v>12640.2096</v>
      </c>
    </row>
    <row r="317" spans="1:48" ht="15.75">
      <c r="A317" s="7">
        <v>5064</v>
      </c>
      <c r="B317" s="7" t="s">
        <v>345</v>
      </c>
      <c r="C317" s="8">
        <v>2128415.33557662</v>
      </c>
      <c r="D317" s="8">
        <f t="shared" si="20"/>
        <v>0</v>
      </c>
      <c r="E317" s="8"/>
      <c r="F317" s="8"/>
      <c r="G317" s="8"/>
      <c r="H317" s="8"/>
      <c r="I317" s="8"/>
      <c r="J317" s="8"/>
      <c r="K317" s="8"/>
      <c r="L317" s="8"/>
      <c r="M317" s="8"/>
      <c r="N317" s="8">
        <v>718501.53330000001</v>
      </c>
      <c r="O317" s="8"/>
      <c r="P317" s="8"/>
      <c r="Q317" s="8"/>
      <c r="R317" s="8"/>
      <c r="S317" s="8">
        <v>1213962</v>
      </c>
      <c r="T317" s="8"/>
      <c r="U317" s="8">
        <f t="shared" si="21"/>
        <v>154597.08266400002</v>
      </c>
      <c r="V317" s="8">
        <f t="shared" si="22"/>
        <v>0</v>
      </c>
      <c r="W317" s="8"/>
      <c r="X317" s="8"/>
      <c r="Y317" s="8"/>
      <c r="Z317" s="8"/>
      <c r="AA317" s="8"/>
      <c r="AB317" s="8"/>
      <c r="AC317" s="8"/>
      <c r="AD317" s="8">
        <v>57480.122664000002</v>
      </c>
      <c r="AE317" s="8"/>
      <c r="AF317" s="8"/>
      <c r="AG317" s="8">
        <v>97116.96</v>
      </c>
      <c r="AH317" s="8"/>
      <c r="AI317" s="8">
        <f t="shared" si="23"/>
        <v>41354.71961262</v>
      </c>
      <c r="AJ317" s="8">
        <f t="shared" si="24"/>
        <v>0</v>
      </c>
      <c r="AK317" s="8"/>
      <c r="AL317" s="8"/>
      <c r="AM317" s="8"/>
      <c r="AN317" s="8"/>
      <c r="AO317" s="8"/>
      <c r="AP317" s="8"/>
      <c r="AQ317" s="8"/>
      <c r="AR317" s="8">
        <v>15375.93281262</v>
      </c>
      <c r="AS317" s="8"/>
      <c r="AT317" s="8"/>
      <c r="AU317" s="8">
        <v>25978.786799999998</v>
      </c>
      <c r="AV317" s="8"/>
    </row>
    <row r="318" spans="1:48" ht="15.75">
      <c r="A318" s="7">
        <v>5131</v>
      </c>
      <c r="B318" s="7" t="s">
        <v>346</v>
      </c>
      <c r="C318" s="8">
        <v>851976.62127999996</v>
      </c>
      <c r="D318" s="8">
        <f t="shared" si="20"/>
        <v>0</v>
      </c>
      <c r="E318" s="8"/>
      <c r="F318" s="8"/>
      <c r="G318" s="8"/>
      <c r="H318" s="8"/>
      <c r="I318" s="8"/>
      <c r="J318" s="8"/>
      <c r="K318" s="8"/>
      <c r="L318" s="8"/>
      <c r="M318" s="8"/>
      <c r="N318" s="8">
        <v>175357.81</v>
      </c>
      <c r="O318" s="8"/>
      <c r="P318" s="8"/>
      <c r="Q318" s="8"/>
      <c r="R318" s="8"/>
      <c r="S318" s="8"/>
      <c r="T318" s="8">
        <v>590664</v>
      </c>
      <c r="U318" s="8">
        <f t="shared" si="21"/>
        <v>70297.39</v>
      </c>
      <c r="V318" s="8">
        <f t="shared" si="22"/>
        <v>14343</v>
      </c>
      <c r="W318" s="8"/>
      <c r="X318" s="8"/>
      <c r="Y318" s="8"/>
      <c r="Z318" s="8"/>
      <c r="AA318" s="8"/>
      <c r="AB318" s="8">
        <v>14343</v>
      </c>
      <c r="AC318" s="8"/>
      <c r="AD318" s="8"/>
      <c r="AE318" s="8"/>
      <c r="AF318" s="8">
        <v>8701.27</v>
      </c>
      <c r="AG318" s="8"/>
      <c r="AH318" s="8">
        <v>47253.120000000003</v>
      </c>
      <c r="AI318" s="8">
        <f t="shared" si="23"/>
        <v>15657.42128</v>
      </c>
      <c r="AJ318" s="8">
        <f t="shared" si="24"/>
        <v>0</v>
      </c>
      <c r="AK318" s="8"/>
      <c r="AL318" s="8"/>
      <c r="AM318" s="8"/>
      <c r="AN318" s="8"/>
      <c r="AO318" s="8"/>
      <c r="AP318" s="8"/>
      <c r="AQ318" s="8"/>
      <c r="AR318" s="8">
        <v>3017.2116799999999</v>
      </c>
      <c r="AS318" s="8"/>
      <c r="AT318" s="8"/>
      <c r="AU318" s="8"/>
      <c r="AV318" s="8">
        <v>12640.2096</v>
      </c>
    </row>
    <row r="319" spans="1:48" ht="15.75">
      <c r="A319" s="7">
        <v>5212</v>
      </c>
      <c r="B319" s="7" t="s">
        <v>347</v>
      </c>
      <c r="C319" s="8">
        <v>799309.22959999973</v>
      </c>
      <c r="D319" s="8">
        <f t="shared" si="20"/>
        <v>0</v>
      </c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>
        <v>590664</v>
      </c>
      <c r="U319" s="8">
        <f t="shared" si="21"/>
        <v>196005.02</v>
      </c>
      <c r="V319" s="8">
        <f t="shared" si="22"/>
        <v>67972.41</v>
      </c>
      <c r="W319" s="8">
        <v>9134.58</v>
      </c>
      <c r="X319" s="8"/>
      <c r="Y319" s="8">
        <v>8179.58</v>
      </c>
      <c r="Z319" s="8">
        <v>35662.57</v>
      </c>
      <c r="AA319" s="8">
        <v>10214.68</v>
      </c>
      <c r="AB319" s="8">
        <v>4781</v>
      </c>
      <c r="AC319" s="8"/>
      <c r="AD319" s="8">
        <v>17880.47</v>
      </c>
      <c r="AE319" s="8">
        <v>57106.94</v>
      </c>
      <c r="AF319" s="8">
        <v>5792.08</v>
      </c>
      <c r="AG319" s="8"/>
      <c r="AH319" s="8">
        <v>47253.120000000003</v>
      </c>
      <c r="AI319" s="8">
        <f t="shared" si="23"/>
        <v>12640.2096</v>
      </c>
      <c r="AJ319" s="8">
        <f t="shared" si="24"/>
        <v>0</v>
      </c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>
        <v>12640.2096</v>
      </c>
    </row>
    <row r="320" spans="1:48" ht="15.75">
      <c r="A320" s="7">
        <v>5217</v>
      </c>
      <c r="B320" s="7" t="s">
        <v>348</v>
      </c>
      <c r="C320" s="8">
        <v>1987615.0763999999</v>
      </c>
      <c r="D320" s="8">
        <f t="shared" si="20"/>
        <v>0</v>
      </c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>
        <v>1213962</v>
      </c>
      <c r="T320" s="8">
        <v>590664</v>
      </c>
      <c r="U320" s="8">
        <f t="shared" si="21"/>
        <v>144370.08000000002</v>
      </c>
      <c r="V320" s="8">
        <f t="shared" si="22"/>
        <v>0</v>
      </c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>
        <v>97116.96</v>
      </c>
      <c r="AH320" s="8">
        <v>47253.120000000003</v>
      </c>
      <c r="AI320" s="8">
        <f t="shared" si="23"/>
        <v>38618.996399999996</v>
      </c>
      <c r="AJ320" s="8">
        <f t="shared" si="24"/>
        <v>0</v>
      </c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>
        <v>25978.786799999998</v>
      </c>
      <c r="AV320" s="8">
        <v>12640.2096</v>
      </c>
    </row>
    <row r="321" spans="1:48" ht="15.75">
      <c r="A321" s="7">
        <v>5281</v>
      </c>
      <c r="B321" s="7" t="s">
        <v>349</v>
      </c>
      <c r="C321" s="8">
        <v>1987615.0763999999</v>
      </c>
      <c r="D321" s="8">
        <f t="shared" si="20"/>
        <v>0</v>
      </c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>
        <v>1213962</v>
      </c>
      <c r="T321" s="8">
        <v>590664</v>
      </c>
      <c r="U321" s="8">
        <f t="shared" si="21"/>
        <v>144370.08000000002</v>
      </c>
      <c r="V321" s="8">
        <f t="shared" si="22"/>
        <v>0</v>
      </c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>
        <v>97116.96</v>
      </c>
      <c r="AH321" s="8">
        <v>47253.120000000003</v>
      </c>
      <c r="AI321" s="8">
        <f t="shared" si="23"/>
        <v>38618.996399999996</v>
      </c>
      <c r="AJ321" s="8">
        <f t="shared" si="24"/>
        <v>0</v>
      </c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>
        <v>25978.786799999998</v>
      </c>
      <c r="AV321" s="8">
        <v>12640.2096</v>
      </c>
    </row>
    <row r="322" spans="1:48" ht="15.75">
      <c r="A322" s="7">
        <v>5282</v>
      </c>
      <c r="B322" s="7" t="s">
        <v>350</v>
      </c>
      <c r="C322" s="8">
        <v>359246.68</v>
      </c>
      <c r="D322" s="8">
        <f t="shared" si="20"/>
        <v>0</v>
      </c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>
        <f t="shared" si="21"/>
        <v>359246.68</v>
      </c>
      <c r="V322" s="8">
        <f t="shared" si="22"/>
        <v>111995.21</v>
      </c>
      <c r="W322" s="8"/>
      <c r="X322" s="8"/>
      <c r="Y322" s="8"/>
      <c r="Z322" s="8"/>
      <c r="AA322" s="8"/>
      <c r="AB322" s="8">
        <v>111995.21</v>
      </c>
      <c r="AC322" s="8"/>
      <c r="AD322" s="8">
        <v>43633.74</v>
      </c>
      <c r="AE322" s="8">
        <v>177555.69</v>
      </c>
      <c r="AF322" s="8">
        <v>26062.04</v>
      </c>
      <c r="AG322" s="8"/>
      <c r="AH322" s="8"/>
      <c r="AI322" s="8">
        <f t="shared" si="23"/>
        <v>0</v>
      </c>
      <c r="AJ322" s="8">
        <f t="shared" si="24"/>
        <v>0</v>
      </c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</row>
    <row r="323" spans="1:48" ht="15.75">
      <c r="A323" s="7">
        <v>5283</v>
      </c>
      <c r="B323" s="7" t="s">
        <v>351</v>
      </c>
      <c r="C323" s="8">
        <v>2642313.4864000003</v>
      </c>
      <c r="D323" s="8">
        <f t="shared" si="20"/>
        <v>0</v>
      </c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>
        <v>1213962</v>
      </c>
      <c r="T323" s="8">
        <v>590664</v>
      </c>
      <c r="U323" s="8">
        <f t="shared" si="21"/>
        <v>799068.49</v>
      </c>
      <c r="V323" s="8">
        <f t="shared" si="22"/>
        <v>551718.41</v>
      </c>
      <c r="W323" s="8"/>
      <c r="X323" s="8">
        <v>134973.29999999999</v>
      </c>
      <c r="Y323" s="8">
        <v>116484</v>
      </c>
      <c r="Z323" s="8">
        <v>168641.63</v>
      </c>
      <c r="AA323" s="8">
        <v>71816</v>
      </c>
      <c r="AB323" s="8">
        <v>59803.48</v>
      </c>
      <c r="AC323" s="8"/>
      <c r="AD323" s="8">
        <v>88560</v>
      </c>
      <c r="AE323" s="8"/>
      <c r="AF323" s="8">
        <v>14420</v>
      </c>
      <c r="AG323" s="8">
        <v>97116.96</v>
      </c>
      <c r="AH323" s="8">
        <v>47253.120000000003</v>
      </c>
      <c r="AI323" s="8">
        <f t="shared" si="23"/>
        <v>38618.996399999996</v>
      </c>
      <c r="AJ323" s="8">
        <f t="shared" si="24"/>
        <v>0</v>
      </c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>
        <v>25978.786799999998</v>
      </c>
      <c r="AV323" s="8">
        <v>12640.2096</v>
      </c>
    </row>
    <row r="324" spans="1:48" ht="15.75">
      <c r="A324" s="7">
        <v>5284</v>
      </c>
      <c r="B324" s="7" t="s">
        <v>352</v>
      </c>
      <c r="C324" s="8">
        <v>261800.69</v>
      </c>
      <c r="D324" s="8">
        <f t="shared" si="20"/>
        <v>0</v>
      </c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>
        <f t="shared" si="21"/>
        <v>261800.69</v>
      </c>
      <c r="V324" s="8">
        <f t="shared" si="22"/>
        <v>23785.47</v>
      </c>
      <c r="W324" s="8"/>
      <c r="X324" s="8"/>
      <c r="Y324" s="8"/>
      <c r="Z324" s="8"/>
      <c r="AA324" s="8"/>
      <c r="AB324" s="8">
        <v>23785.47</v>
      </c>
      <c r="AC324" s="8">
        <v>160756.22</v>
      </c>
      <c r="AD324" s="8">
        <v>67021</v>
      </c>
      <c r="AE324" s="8"/>
      <c r="AF324" s="8">
        <v>10238</v>
      </c>
      <c r="AG324" s="8"/>
      <c r="AH324" s="8"/>
      <c r="AI324" s="8">
        <f t="shared" si="23"/>
        <v>0</v>
      </c>
      <c r="AJ324" s="8">
        <f t="shared" si="24"/>
        <v>0</v>
      </c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</row>
    <row r="325" spans="1:48" ht="15.75">
      <c r="A325" s="7">
        <v>5380</v>
      </c>
      <c r="B325" s="7" t="s">
        <v>353</v>
      </c>
      <c r="C325" s="8">
        <v>151449.024</v>
      </c>
      <c r="D325" s="8">
        <f t="shared" si="20"/>
        <v>0</v>
      </c>
      <c r="E325" s="8"/>
      <c r="F325" s="8"/>
      <c r="G325" s="8"/>
      <c r="H325" s="8"/>
      <c r="I325" s="8"/>
      <c r="J325" s="8"/>
      <c r="K325" s="8"/>
      <c r="L325" s="8"/>
      <c r="M325" s="8"/>
      <c r="N325" s="8">
        <v>145817.4</v>
      </c>
      <c r="O325" s="8"/>
      <c r="P325" s="8"/>
      <c r="Q325" s="8"/>
      <c r="R325" s="8"/>
      <c r="S325" s="8"/>
      <c r="T325" s="8"/>
      <c r="U325" s="8">
        <f t="shared" si="21"/>
        <v>0</v>
      </c>
      <c r="V325" s="8">
        <f t="shared" si="22"/>
        <v>0</v>
      </c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>
        <f t="shared" si="23"/>
        <v>5631.6239999999998</v>
      </c>
      <c r="AJ325" s="8">
        <f t="shared" si="24"/>
        <v>0</v>
      </c>
      <c r="AK325" s="8"/>
      <c r="AL325" s="8"/>
      <c r="AM325" s="8"/>
      <c r="AN325" s="8"/>
      <c r="AO325" s="8"/>
      <c r="AP325" s="8"/>
      <c r="AQ325" s="8"/>
      <c r="AR325" s="8">
        <v>5631.6239999999998</v>
      </c>
      <c r="AS325" s="8"/>
      <c r="AT325" s="8"/>
      <c r="AU325" s="8"/>
      <c r="AV325" s="8"/>
    </row>
    <row r="326" spans="1:48" ht="15.75">
      <c r="A326" s="7">
        <v>5387</v>
      </c>
      <c r="B326" s="7" t="s">
        <v>354</v>
      </c>
      <c r="C326" s="8">
        <v>2100234.9831329999</v>
      </c>
      <c r="D326" s="8">
        <f t="shared" si="20"/>
        <v>0</v>
      </c>
      <c r="E326" s="8"/>
      <c r="F326" s="8"/>
      <c r="G326" s="8"/>
      <c r="H326" s="8"/>
      <c r="I326" s="8"/>
      <c r="J326" s="8"/>
      <c r="K326" s="8"/>
      <c r="L326" s="8"/>
      <c r="M326" s="8"/>
      <c r="N326" s="8">
        <v>692915.59499999997</v>
      </c>
      <c r="O326" s="8"/>
      <c r="P326" s="8"/>
      <c r="Q326" s="8"/>
      <c r="R326" s="8"/>
      <c r="S326" s="8">
        <v>1213962</v>
      </c>
      <c r="T326" s="8"/>
      <c r="U326" s="8">
        <f t="shared" si="21"/>
        <v>152550.20760000002</v>
      </c>
      <c r="V326" s="8">
        <f t="shared" si="22"/>
        <v>0</v>
      </c>
      <c r="W326" s="8"/>
      <c r="X326" s="8"/>
      <c r="Y326" s="8"/>
      <c r="Z326" s="8"/>
      <c r="AA326" s="8"/>
      <c r="AB326" s="8"/>
      <c r="AC326" s="8"/>
      <c r="AD326" s="8">
        <v>55433.247600000002</v>
      </c>
      <c r="AE326" s="8"/>
      <c r="AF326" s="8"/>
      <c r="AG326" s="8">
        <v>97116.96</v>
      </c>
      <c r="AH326" s="8"/>
      <c r="AI326" s="8">
        <f t="shared" si="23"/>
        <v>40807.180532999999</v>
      </c>
      <c r="AJ326" s="8">
        <f t="shared" si="24"/>
        <v>0</v>
      </c>
      <c r="AK326" s="8"/>
      <c r="AL326" s="8"/>
      <c r="AM326" s="8"/>
      <c r="AN326" s="8"/>
      <c r="AO326" s="8"/>
      <c r="AP326" s="8"/>
      <c r="AQ326" s="8"/>
      <c r="AR326" s="8">
        <v>14828.393732999999</v>
      </c>
      <c r="AS326" s="8"/>
      <c r="AT326" s="8"/>
      <c r="AU326" s="8">
        <v>25978.786799999998</v>
      </c>
      <c r="AV326" s="8"/>
    </row>
    <row r="327" spans="1:48" ht="15.75">
      <c r="A327" s="7">
        <v>5425</v>
      </c>
      <c r="B327" s="7" t="s">
        <v>355</v>
      </c>
      <c r="C327" s="8">
        <v>695348.57615999994</v>
      </c>
      <c r="D327" s="8">
        <f t="shared" si="20"/>
        <v>266946</v>
      </c>
      <c r="E327" s="8"/>
      <c r="F327" s="8"/>
      <c r="G327" s="8"/>
      <c r="H327" s="8"/>
      <c r="I327" s="8">
        <v>266946</v>
      </c>
      <c r="J327" s="8"/>
      <c r="K327" s="8"/>
      <c r="L327" s="8"/>
      <c r="M327" s="8"/>
      <c r="N327" s="8"/>
      <c r="O327" s="8"/>
      <c r="P327" s="8"/>
      <c r="Q327" s="8"/>
      <c r="R327" s="8">
        <v>422611</v>
      </c>
      <c r="S327" s="8"/>
      <c r="T327" s="8"/>
      <c r="U327" s="8">
        <f t="shared" si="21"/>
        <v>0</v>
      </c>
      <c r="V327" s="8">
        <f t="shared" si="22"/>
        <v>0</v>
      </c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>
        <f t="shared" si="23"/>
        <v>5791.5761600000005</v>
      </c>
      <c r="AJ327" s="8">
        <f t="shared" si="24"/>
        <v>4991.9865600000003</v>
      </c>
      <c r="AK327" s="8"/>
      <c r="AL327" s="8"/>
      <c r="AM327" s="8"/>
      <c r="AN327" s="8"/>
      <c r="AO327" s="8">
        <v>4991.9865600000003</v>
      </c>
      <c r="AP327" s="8"/>
      <c r="AQ327" s="8"/>
      <c r="AR327" s="8"/>
      <c r="AS327" s="8"/>
      <c r="AT327" s="8">
        <v>799.58960000000002</v>
      </c>
      <c r="AU327" s="8"/>
      <c r="AV327" s="8"/>
    </row>
    <row r="328" spans="1:48" ht="15.75">
      <c r="A328" s="7">
        <v>5475</v>
      </c>
      <c r="B328" s="7" t="s">
        <v>356</v>
      </c>
      <c r="C328" s="8">
        <v>2924082.2100000004</v>
      </c>
      <c r="D328" s="8">
        <f t="shared" si="20"/>
        <v>0</v>
      </c>
      <c r="E328" s="8"/>
      <c r="F328" s="8"/>
      <c r="G328" s="8"/>
      <c r="H328" s="8"/>
      <c r="I328" s="8"/>
      <c r="J328" s="8"/>
      <c r="K328" s="8"/>
      <c r="L328" s="8">
        <v>2798908.14</v>
      </c>
      <c r="M328" s="8"/>
      <c r="N328" s="8"/>
      <c r="O328" s="8"/>
      <c r="P328" s="8"/>
      <c r="Q328" s="8"/>
      <c r="R328" s="8"/>
      <c r="S328" s="8"/>
      <c r="T328" s="8"/>
      <c r="U328" s="8">
        <f t="shared" si="21"/>
        <v>85202.85</v>
      </c>
      <c r="V328" s="8">
        <f t="shared" si="22"/>
        <v>0</v>
      </c>
      <c r="W328" s="8"/>
      <c r="X328" s="8"/>
      <c r="Y328" s="8"/>
      <c r="Z328" s="8"/>
      <c r="AA328" s="8"/>
      <c r="AB328" s="8"/>
      <c r="AC328" s="8"/>
      <c r="AD328" s="8">
        <v>61016.39</v>
      </c>
      <c r="AE328" s="8"/>
      <c r="AF328" s="8">
        <v>24186.46</v>
      </c>
      <c r="AG328" s="8"/>
      <c r="AH328" s="8"/>
      <c r="AI328" s="8">
        <f t="shared" si="23"/>
        <v>39971.22</v>
      </c>
      <c r="AJ328" s="8">
        <f t="shared" si="24"/>
        <v>0</v>
      </c>
      <c r="AK328" s="8"/>
      <c r="AL328" s="8"/>
      <c r="AM328" s="8"/>
      <c r="AN328" s="8"/>
      <c r="AO328" s="8"/>
      <c r="AP328" s="8"/>
      <c r="AQ328" s="8">
        <v>39971.22</v>
      </c>
      <c r="AR328" s="8"/>
      <c r="AS328" s="8"/>
      <c r="AT328" s="8"/>
      <c r="AU328" s="8"/>
      <c r="AV328" s="8"/>
    </row>
    <row r="329" spans="1:48" ht="15.75">
      <c r="A329" s="7">
        <v>5476</v>
      </c>
      <c r="B329" s="7" t="s">
        <v>357</v>
      </c>
      <c r="C329" s="8">
        <v>79782.61</v>
      </c>
      <c r="D329" s="8">
        <f t="shared" si="20"/>
        <v>0</v>
      </c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>
        <f t="shared" si="21"/>
        <v>79782.61</v>
      </c>
      <c r="V329" s="8">
        <f t="shared" si="22"/>
        <v>0</v>
      </c>
      <c r="W329" s="8"/>
      <c r="X329" s="8"/>
      <c r="Y329" s="8"/>
      <c r="Z329" s="8"/>
      <c r="AA329" s="8"/>
      <c r="AB329" s="8"/>
      <c r="AC329" s="8"/>
      <c r="AD329" s="8">
        <v>56765.2</v>
      </c>
      <c r="AE329" s="8"/>
      <c r="AF329" s="8">
        <v>23017.41</v>
      </c>
      <c r="AG329" s="8"/>
      <c r="AH329" s="8"/>
      <c r="AI329" s="8">
        <f t="shared" si="23"/>
        <v>0</v>
      </c>
      <c r="AJ329" s="8">
        <f t="shared" si="24"/>
        <v>0</v>
      </c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</row>
    <row r="330" spans="1:48" ht="15.75">
      <c r="A330" s="7">
        <v>5477</v>
      </c>
      <c r="B330" s="7" t="s">
        <v>358</v>
      </c>
      <c r="C330" s="8">
        <v>5982789.2464000005</v>
      </c>
      <c r="D330" s="8">
        <f t="shared" si="20"/>
        <v>0</v>
      </c>
      <c r="E330" s="8"/>
      <c r="F330" s="8"/>
      <c r="G330" s="8"/>
      <c r="H330" s="8"/>
      <c r="I330" s="8"/>
      <c r="J330" s="8"/>
      <c r="K330" s="8"/>
      <c r="L330" s="8">
        <v>3410668.96</v>
      </c>
      <c r="M330" s="8"/>
      <c r="N330" s="8"/>
      <c r="O330" s="8"/>
      <c r="P330" s="8"/>
      <c r="Q330" s="8"/>
      <c r="R330" s="8"/>
      <c r="S330" s="8">
        <v>1213962</v>
      </c>
      <c r="T330" s="8">
        <v>590664</v>
      </c>
      <c r="U330" s="8">
        <f t="shared" si="21"/>
        <v>680167.51</v>
      </c>
      <c r="V330" s="8">
        <f t="shared" si="22"/>
        <v>473046.76</v>
      </c>
      <c r="W330" s="8"/>
      <c r="X330" s="8">
        <v>93990.69</v>
      </c>
      <c r="Y330" s="8">
        <v>122121.2</v>
      </c>
      <c r="Z330" s="8">
        <v>128806.73</v>
      </c>
      <c r="AA330" s="8">
        <v>54732.959999999999</v>
      </c>
      <c r="AB330" s="8">
        <v>73395.179999999993</v>
      </c>
      <c r="AC330" s="8"/>
      <c r="AD330" s="8">
        <v>44303.37</v>
      </c>
      <c r="AE330" s="8"/>
      <c r="AF330" s="8">
        <v>18447.3</v>
      </c>
      <c r="AG330" s="8">
        <v>97116.96</v>
      </c>
      <c r="AH330" s="8">
        <v>47253.120000000003</v>
      </c>
      <c r="AI330" s="8">
        <f t="shared" si="23"/>
        <v>87326.776400000002</v>
      </c>
      <c r="AJ330" s="8">
        <f t="shared" si="24"/>
        <v>0</v>
      </c>
      <c r="AK330" s="8"/>
      <c r="AL330" s="8"/>
      <c r="AM330" s="8"/>
      <c r="AN330" s="8"/>
      <c r="AO330" s="8"/>
      <c r="AP330" s="8"/>
      <c r="AQ330" s="8">
        <v>48707.78</v>
      </c>
      <c r="AR330" s="8"/>
      <c r="AS330" s="8"/>
      <c r="AT330" s="8"/>
      <c r="AU330" s="8">
        <v>25978.786799999998</v>
      </c>
      <c r="AV330" s="8">
        <v>12640.2096</v>
      </c>
    </row>
    <row r="331" spans="1:48" ht="15.75">
      <c r="A331" s="7">
        <v>5480</v>
      </c>
      <c r="B331" s="7" t="s">
        <v>359</v>
      </c>
      <c r="C331" s="8">
        <v>784311.2895999999</v>
      </c>
      <c r="D331" s="8">
        <f t="shared" ref="D331:D394" si="25">E331+F331+G331+H331+I331+J331</f>
        <v>0</v>
      </c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>
        <v>590664</v>
      </c>
      <c r="U331" s="8">
        <f t="shared" ref="U331:U394" si="26">V331+AC331+AD331+AE331+AF331+AG331+AH331</f>
        <v>181007.08</v>
      </c>
      <c r="V331" s="8">
        <f t="shared" ref="V331:V394" si="27">W331+X331+Y331+Z331+AA331+AB331</f>
        <v>78395.02</v>
      </c>
      <c r="W331" s="8"/>
      <c r="X331" s="8"/>
      <c r="Y331" s="8"/>
      <c r="Z331" s="8">
        <v>35481.4</v>
      </c>
      <c r="AA331" s="8">
        <v>27887.62</v>
      </c>
      <c r="AB331" s="8">
        <v>15026</v>
      </c>
      <c r="AC331" s="8"/>
      <c r="AD331" s="8">
        <v>12664.36</v>
      </c>
      <c r="AE331" s="8">
        <v>32343.59</v>
      </c>
      <c r="AF331" s="8">
        <v>10350.99</v>
      </c>
      <c r="AG331" s="8"/>
      <c r="AH331" s="8">
        <v>47253.120000000003</v>
      </c>
      <c r="AI331" s="8">
        <f t="shared" ref="AI331:AI394" si="28">AJ331+AQ331+AR331+AS331+AT331+AU331+AV331</f>
        <v>12640.2096</v>
      </c>
      <c r="AJ331" s="8">
        <f t="shared" ref="AJ331:AJ394" si="29">AK331+AL331+AM331+AN331+AO331+AP331</f>
        <v>0</v>
      </c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>
        <v>12640.2096</v>
      </c>
    </row>
    <row r="332" spans="1:48" ht="15.75">
      <c r="A332" s="7">
        <v>5481</v>
      </c>
      <c r="B332" s="7" t="s">
        <v>360</v>
      </c>
      <c r="C332" s="8">
        <v>100145.52</v>
      </c>
      <c r="D332" s="8">
        <f t="shared" si="25"/>
        <v>0</v>
      </c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>
        <f t="shared" si="26"/>
        <v>100145.52</v>
      </c>
      <c r="V332" s="8">
        <f t="shared" si="27"/>
        <v>14480</v>
      </c>
      <c r="W332" s="8"/>
      <c r="X332" s="8"/>
      <c r="Y332" s="8"/>
      <c r="Z332" s="8"/>
      <c r="AA332" s="8"/>
      <c r="AB332" s="8">
        <v>14480</v>
      </c>
      <c r="AC332" s="8">
        <v>38110.76</v>
      </c>
      <c r="AD332" s="8">
        <v>9919</v>
      </c>
      <c r="AE332" s="8">
        <v>31249.759999999998</v>
      </c>
      <c r="AF332" s="8">
        <v>6386</v>
      </c>
      <c r="AG332" s="8"/>
      <c r="AH332" s="8"/>
      <c r="AI332" s="8">
        <f t="shared" si="28"/>
        <v>0</v>
      </c>
      <c r="AJ332" s="8">
        <f t="shared" si="29"/>
        <v>0</v>
      </c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</row>
    <row r="333" spans="1:48" ht="15.75">
      <c r="A333" s="7">
        <v>5500</v>
      </c>
      <c r="B333" s="7" t="s">
        <v>361</v>
      </c>
      <c r="C333" s="8">
        <v>1987615.0763999999</v>
      </c>
      <c r="D333" s="8">
        <f t="shared" si="25"/>
        <v>0</v>
      </c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>
        <v>1213962</v>
      </c>
      <c r="T333" s="8">
        <v>590664</v>
      </c>
      <c r="U333" s="8">
        <f t="shared" si="26"/>
        <v>144370.08000000002</v>
      </c>
      <c r="V333" s="8">
        <f t="shared" si="27"/>
        <v>0</v>
      </c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>
        <v>97116.96</v>
      </c>
      <c r="AH333" s="8">
        <v>47253.120000000003</v>
      </c>
      <c r="AI333" s="8">
        <f t="shared" si="28"/>
        <v>38618.996399999996</v>
      </c>
      <c r="AJ333" s="8">
        <f t="shared" si="29"/>
        <v>0</v>
      </c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>
        <v>25978.786799999998</v>
      </c>
      <c r="AV333" s="8">
        <v>12640.2096</v>
      </c>
    </row>
    <row r="334" spans="1:48" ht="15.75">
      <c r="A334" s="7">
        <v>5519</v>
      </c>
      <c r="B334" s="7" t="s">
        <v>362</v>
      </c>
      <c r="C334" s="8">
        <v>2361143.0863999999</v>
      </c>
      <c r="D334" s="8">
        <f t="shared" si="25"/>
        <v>0</v>
      </c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>
        <v>1213962</v>
      </c>
      <c r="T334" s="8">
        <v>590664</v>
      </c>
      <c r="U334" s="8">
        <f t="shared" si="26"/>
        <v>517898.09</v>
      </c>
      <c r="V334" s="8">
        <f t="shared" si="27"/>
        <v>144441.82999999999</v>
      </c>
      <c r="W334" s="8"/>
      <c r="X334" s="8"/>
      <c r="Y334" s="8"/>
      <c r="Z334" s="8">
        <v>96054.98</v>
      </c>
      <c r="AA334" s="8"/>
      <c r="AB334" s="8">
        <v>48386.85</v>
      </c>
      <c r="AC334" s="8">
        <v>106711.18</v>
      </c>
      <c r="AD334" s="8">
        <v>61605</v>
      </c>
      <c r="AE334" s="8"/>
      <c r="AF334" s="8">
        <v>60770</v>
      </c>
      <c r="AG334" s="8">
        <v>97116.96</v>
      </c>
      <c r="AH334" s="8">
        <v>47253.120000000003</v>
      </c>
      <c r="AI334" s="8">
        <f t="shared" si="28"/>
        <v>38618.996399999996</v>
      </c>
      <c r="AJ334" s="8">
        <f t="shared" si="29"/>
        <v>0</v>
      </c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>
        <v>25978.786799999998</v>
      </c>
      <c r="AV334" s="8">
        <v>12640.2096</v>
      </c>
    </row>
    <row r="335" spans="1:48" ht="15.75">
      <c r="A335" s="7">
        <v>5576</v>
      </c>
      <c r="B335" s="7" t="s">
        <v>363</v>
      </c>
      <c r="C335" s="8">
        <v>4474309.8963999981</v>
      </c>
      <c r="D335" s="8">
        <f t="shared" si="25"/>
        <v>0</v>
      </c>
      <c r="E335" s="8"/>
      <c r="F335" s="8"/>
      <c r="G335" s="8"/>
      <c r="H335" s="8"/>
      <c r="I335" s="8"/>
      <c r="J335" s="8"/>
      <c r="K335" s="8"/>
      <c r="L335" s="8">
        <v>2182182.2599999998</v>
      </c>
      <c r="M335" s="8"/>
      <c r="N335" s="8"/>
      <c r="O335" s="8"/>
      <c r="P335" s="8"/>
      <c r="Q335" s="8"/>
      <c r="R335" s="8"/>
      <c r="S335" s="8">
        <v>1213962</v>
      </c>
      <c r="T335" s="8">
        <v>590664</v>
      </c>
      <c r="U335" s="8">
        <f t="shared" si="26"/>
        <v>417718.88</v>
      </c>
      <c r="V335" s="8">
        <f t="shared" si="27"/>
        <v>248028.77000000002</v>
      </c>
      <c r="W335" s="8"/>
      <c r="X335" s="8">
        <v>83549.649999999994</v>
      </c>
      <c r="Y335" s="8">
        <v>67573.8</v>
      </c>
      <c r="Z335" s="8">
        <v>47047.15</v>
      </c>
      <c r="AA335" s="8">
        <v>21315.599999999999</v>
      </c>
      <c r="AB335" s="8">
        <v>28542.57</v>
      </c>
      <c r="AC335" s="8"/>
      <c r="AD335" s="8">
        <v>20137.599999999999</v>
      </c>
      <c r="AE335" s="8"/>
      <c r="AF335" s="8">
        <v>5182.43</v>
      </c>
      <c r="AG335" s="8">
        <v>97116.96</v>
      </c>
      <c r="AH335" s="8">
        <v>47253.120000000003</v>
      </c>
      <c r="AI335" s="8">
        <f t="shared" si="28"/>
        <v>69782.756399999998</v>
      </c>
      <c r="AJ335" s="8">
        <f t="shared" si="29"/>
        <v>0</v>
      </c>
      <c r="AK335" s="8"/>
      <c r="AL335" s="8"/>
      <c r="AM335" s="8"/>
      <c r="AN335" s="8"/>
      <c r="AO335" s="8"/>
      <c r="AP335" s="8"/>
      <c r="AQ335" s="8">
        <v>31163.759999999998</v>
      </c>
      <c r="AR335" s="8"/>
      <c r="AS335" s="8"/>
      <c r="AT335" s="8"/>
      <c r="AU335" s="8">
        <v>25978.786799999998</v>
      </c>
      <c r="AV335" s="8">
        <v>12640.2096</v>
      </c>
    </row>
    <row r="336" spans="1:48" ht="15.75">
      <c r="A336" s="7">
        <v>5579</v>
      </c>
      <c r="B336" s="7" t="s">
        <v>364</v>
      </c>
      <c r="C336" s="8">
        <v>2147629.0599999996</v>
      </c>
      <c r="D336" s="8">
        <f t="shared" si="25"/>
        <v>0</v>
      </c>
      <c r="E336" s="8"/>
      <c r="F336" s="8"/>
      <c r="G336" s="8"/>
      <c r="H336" s="8"/>
      <c r="I336" s="8"/>
      <c r="J336" s="8"/>
      <c r="K336" s="8"/>
      <c r="L336" s="8">
        <v>2006583.65</v>
      </c>
      <c r="M336" s="8"/>
      <c r="N336" s="8"/>
      <c r="O336" s="8"/>
      <c r="P336" s="8"/>
      <c r="Q336" s="8"/>
      <c r="R336" s="8"/>
      <c r="S336" s="8"/>
      <c r="T336" s="8"/>
      <c r="U336" s="8">
        <f t="shared" si="26"/>
        <v>112389.37999999999</v>
      </c>
      <c r="V336" s="8">
        <f t="shared" si="27"/>
        <v>0</v>
      </c>
      <c r="W336" s="8"/>
      <c r="X336" s="8"/>
      <c r="Y336" s="8"/>
      <c r="Z336" s="8"/>
      <c r="AA336" s="8"/>
      <c r="AB336" s="8"/>
      <c r="AC336" s="8"/>
      <c r="AD336" s="8">
        <v>45095.39</v>
      </c>
      <c r="AE336" s="8">
        <v>59689.2</v>
      </c>
      <c r="AF336" s="8">
        <v>7604.79</v>
      </c>
      <c r="AG336" s="8"/>
      <c r="AH336" s="8"/>
      <c r="AI336" s="8">
        <f t="shared" si="28"/>
        <v>28656.03</v>
      </c>
      <c r="AJ336" s="8">
        <f t="shared" si="29"/>
        <v>0</v>
      </c>
      <c r="AK336" s="8"/>
      <c r="AL336" s="8"/>
      <c r="AM336" s="8"/>
      <c r="AN336" s="8"/>
      <c r="AO336" s="8"/>
      <c r="AP336" s="8"/>
      <c r="AQ336" s="8">
        <v>28656.03</v>
      </c>
      <c r="AR336" s="8"/>
      <c r="AS336" s="8"/>
      <c r="AT336" s="8"/>
      <c r="AU336" s="8"/>
      <c r="AV336" s="8"/>
    </row>
    <row r="337" spans="1:48" ht="15.75">
      <c r="A337" s="7">
        <v>5914</v>
      </c>
      <c r="B337" s="7" t="s">
        <v>365</v>
      </c>
      <c r="C337" s="8">
        <v>2201911.1764000007</v>
      </c>
      <c r="D337" s="8">
        <f t="shared" si="25"/>
        <v>0</v>
      </c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>
        <v>1213962</v>
      </c>
      <c r="T337" s="8">
        <v>590664</v>
      </c>
      <c r="U337" s="8">
        <f t="shared" si="26"/>
        <v>358666.18</v>
      </c>
      <c r="V337" s="8">
        <f t="shared" si="27"/>
        <v>134855.4</v>
      </c>
      <c r="W337" s="8">
        <v>33198.54</v>
      </c>
      <c r="X337" s="8">
        <v>31046.12</v>
      </c>
      <c r="Y337" s="8">
        <v>31245.119999999999</v>
      </c>
      <c r="Z337" s="8"/>
      <c r="AA337" s="8">
        <v>30349.62</v>
      </c>
      <c r="AB337" s="8">
        <v>9016</v>
      </c>
      <c r="AC337" s="8"/>
      <c r="AD337" s="8">
        <v>29902.74</v>
      </c>
      <c r="AE337" s="8">
        <v>36214.910000000003</v>
      </c>
      <c r="AF337" s="8">
        <v>13323.05</v>
      </c>
      <c r="AG337" s="8">
        <v>97116.96</v>
      </c>
      <c r="AH337" s="8">
        <v>47253.120000000003</v>
      </c>
      <c r="AI337" s="8">
        <f t="shared" si="28"/>
        <v>38618.996399999996</v>
      </c>
      <c r="AJ337" s="8">
        <f t="shared" si="29"/>
        <v>0</v>
      </c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>
        <v>25978.786799999998</v>
      </c>
      <c r="AV337" s="8">
        <v>12640.2096</v>
      </c>
    </row>
    <row r="338" spans="1:48" ht="15.75">
      <c r="A338" s="7">
        <v>5915</v>
      </c>
      <c r="B338" s="7" t="s">
        <v>366</v>
      </c>
      <c r="C338" s="8">
        <v>2214523.6664000005</v>
      </c>
      <c r="D338" s="8">
        <f t="shared" si="25"/>
        <v>0</v>
      </c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>
        <v>1213962</v>
      </c>
      <c r="T338" s="8">
        <v>590664</v>
      </c>
      <c r="U338" s="8">
        <f t="shared" si="26"/>
        <v>371278.67</v>
      </c>
      <c r="V338" s="8">
        <f t="shared" si="27"/>
        <v>145513.76999999999</v>
      </c>
      <c r="W338" s="8"/>
      <c r="X338" s="8">
        <v>32011.77</v>
      </c>
      <c r="Y338" s="8">
        <v>32210.77</v>
      </c>
      <c r="Z338" s="8">
        <v>40561.96</v>
      </c>
      <c r="AA338" s="8">
        <v>31713.27</v>
      </c>
      <c r="AB338" s="8">
        <v>9016</v>
      </c>
      <c r="AC338" s="8"/>
      <c r="AD338" s="8">
        <v>30133.5</v>
      </c>
      <c r="AE338" s="8">
        <v>37733.300000000003</v>
      </c>
      <c r="AF338" s="8">
        <v>13528.02</v>
      </c>
      <c r="AG338" s="8">
        <v>97116.96</v>
      </c>
      <c r="AH338" s="8">
        <v>47253.120000000003</v>
      </c>
      <c r="AI338" s="8">
        <f t="shared" si="28"/>
        <v>38618.996399999996</v>
      </c>
      <c r="AJ338" s="8">
        <f t="shared" si="29"/>
        <v>0</v>
      </c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>
        <v>25978.786799999998</v>
      </c>
      <c r="AV338" s="8">
        <v>12640.2096</v>
      </c>
    </row>
    <row r="339" spans="1:48" ht="15.75">
      <c r="A339" s="7">
        <v>5917</v>
      </c>
      <c r="B339" s="7" t="s">
        <v>367</v>
      </c>
      <c r="C339" s="8">
        <v>2221573.9964000001</v>
      </c>
      <c r="D339" s="8">
        <f t="shared" si="25"/>
        <v>0</v>
      </c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>
        <v>1213962</v>
      </c>
      <c r="T339" s="8">
        <v>590664</v>
      </c>
      <c r="U339" s="8">
        <f t="shared" si="26"/>
        <v>378329</v>
      </c>
      <c r="V339" s="8">
        <f t="shared" si="27"/>
        <v>210221.92</v>
      </c>
      <c r="W339" s="8"/>
      <c r="X339" s="8">
        <v>49378.13</v>
      </c>
      <c r="Y339" s="8">
        <v>36487</v>
      </c>
      <c r="Z339" s="8">
        <v>61472.66</v>
      </c>
      <c r="AA339" s="8">
        <v>48678.13</v>
      </c>
      <c r="AB339" s="8">
        <v>14206</v>
      </c>
      <c r="AC339" s="8"/>
      <c r="AD339" s="8">
        <v>17217</v>
      </c>
      <c r="AE339" s="8"/>
      <c r="AF339" s="8">
        <v>6520</v>
      </c>
      <c r="AG339" s="8">
        <v>97116.96</v>
      </c>
      <c r="AH339" s="8">
        <v>47253.120000000003</v>
      </c>
      <c r="AI339" s="8">
        <f t="shared" si="28"/>
        <v>38618.996399999996</v>
      </c>
      <c r="AJ339" s="8">
        <f t="shared" si="29"/>
        <v>0</v>
      </c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>
        <v>25978.786799999998</v>
      </c>
      <c r="AV339" s="8">
        <v>12640.2096</v>
      </c>
    </row>
    <row r="340" spans="1:48" ht="15.75">
      <c r="A340" s="7">
        <v>6188</v>
      </c>
      <c r="B340" s="7" t="s">
        <v>368</v>
      </c>
      <c r="C340" s="8">
        <v>3046271.5437600007</v>
      </c>
      <c r="D340" s="8">
        <f t="shared" si="25"/>
        <v>2281362.87</v>
      </c>
      <c r="E340" s="8">
        <v>538215.4</v>
      </c>
      <c r="F340" s="8"/>
      <c r="G340" s="8">
        <v>146268.98000000001</v>
      </c>
      <c r="H340" s="8">
        <v>1109618.03</v>
      </c>
      <c r="I340" s="8">
        <v>487260.46</v>
      </c>
      <c r="J340" s="8"/>
      <c r="K340" s="8"/>
      <c r="L340" s="8"/>
      <c r="M340" s="8"/>
      <c r="N340" s="8">
        <v>75031.960000000006</v>
      </c>
      <c r="O340" s="8"/>
      <c r="P340" s="8"/>
      <c r="Q340" s="8"/>
      <c r="R340" s="8"/>
      <c r="S340" s="8"/>
      <c r="T340" s="8">
        <v>590664</v>
      </c>
      <c r="U340" s="8">
        <f t="shared" si="26"/>
        <v>47253.120000000003</v>
      </c>
      <c r="V340" s="8">
        <f t="shared" si="27"/>
        <v>0</v>
      </c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>
        <v>47253.120000000003</v>
      </c>
      <c r="AI340" s="8">
        <f t="shared" si="28"/>
        <v>51959.593760000003</v>
      </c>
      <c r="AJ340" s="8">
        <f t="shared" si="29"/>
        <v>23604.867680000003</v>
      </c>
      <c r="AK340" s="8">
        <v>3424</v>
      </c>
      <c r="AL340" s="8"/>
      <c r="AM340" s="8">
        <v>1535.2531200000001</v>
      </c>
      <c r="AN340" s="8">
        <v>13999.82864</v>
      </c>
      <c r="AO340" s="8">
        <v>4645.7859200000003</v>
      </c>
      <c r="AP340" s="8"/>
      <c r="AQ340" s="8"/>
      <c r="AR340" s="8">
        <v>15714.51648</v>
      </c>
      <c r="AS340" s="8"/>
      <c r="AT340" s="8"/>
      <c r="AU340" s="8"/>
      <c r="AV340" s="8">
        <v>12640.2096</v>
      </c>
    </row>
    <row r="341" spans="1:48" ht="15.75">
      <c r="A341" s="7">
        <v>6277</v>
      </c>
      <c r="B341" s="7" t="s">
        <v>369</v>
      </c>
      <c r="C341" s="8">
        <v>1066027.789836345</v>
      </c>
      <c r="D341" s="8">
        <f t="shared" si="25"/>
        <v>662307.81999999995</v>
      </c>
      <c r="E341" s="8"/>
      <c r="F341" s="8">
        <v>662307.81999999995</v>
      </c>
      <c r="G341" s="8"/>
      <c r="H341" s="8"/>
      <c r="I341" s="8"/>
      <c r="J341" s="8"/>
      <c r="K341" s="8"/>
      <c r="L341" s="8"/>
      <c r="M341" s="8"/>
      <c r="N341" s="8">
        <v>353423.94089999999</v>
      </c>
      <c r="O341" s="8"/>
      <c r="P341" s="8"/>
      <c r="Q341" s="8"/>
      <c r="R341" s="8"/>
      <c r="S341" s="8"/>
      <c r="T341" s="8"/>
      <c r="U341" s="8">
        <f t="shared" si="26"/>
        <v>28273.915271999998</v>
      </c>
      <c r="V341" s="8">
        <f t="shared" si="27"/>
        <v>0</v>
      </c>
      <c r="W341" s="8"/>
      <c r="X341" s="8"/>
      <c r="Y341" s="8"/>
      <c r="Z341" s="8"/>
      <c r="AA341" s="8"/>
      <c r="AB341" s="8"/>
      <c r="AC341" s="8"/>
      <c r="AD341" s="8">
        <v>28273.915271999998</v>
      </c>
      <c r="AE341" s="8"/>
      <c r="AF341" s="8"/>
      <c r="AG341" s="8"/>
      <c r="AH341" s="8"/>
      <c r="AI341" s="8">
        <f t="shared" si="28"/>
        <v>22022.113664345099</v>
      </c>
      <c r="AJ341" s="8">
        <f t="shared" si="29"/>
        <v>14458.8413290851</v>
      </c>
      <c r="AK341" s="8"/>
      <c r="AL341" s="8">
        <v>14458.8413290851</v>
      </c>
      <c r="AM341" s="8"/>
      <c r="AN341" s="8"/>
      <c r="AO341" s="8"/>
      <c r="AP341" s="8"/>
      <c r="AQ341" s="8"/>
      <c r="AR341" s="8">
        <v>7563.2723352599996</v>
      </c>
      <c r="AS341" s="8"/>
      <c r="AT341" s="8"/>
      <c r="AU341" s="8"/>
      <c r="AV341" s="8"/>
    </row>
    <row r="342" spans="1:48" ht="15.75">
      <c r="A342" s="7">
        <v>6278</v>
      </c>
      <c r="B342" s="7" t="s">
        <v>370</v>
      </c>
      <c r="C342" s="8">
        <v>1711606.1539373996</v>
      </c>
      <c r="D342" s="8">
        <f t="shared" si="25"/>
        <v>0</v>
      </c>
      <c r="E342" s="8"/>
      <c r="F342" s="8"/>
      <c r="G342" s="8"/>
      <c r="H342" s="8"/>
      <c r="I342" s="8"/>
      <c r="J342" s="8"/>
      <c r="K342" s="8"/>
      <c r="L342" s="8"/>
      <c r="M342" s="8"/>
      <c r="N342" s="8">
        <v>340065.74099999998</v>
      </c>
      <c r="O342" s="8"/>
      <c r="P342" s="8"/>
      <c r="Q342" s="8"/>
      <c r="R342" s="8"/>
      <c r="S342" s="8">
        <v>1213962</v>
      </c>
      <c r="T342" s="8"/>
      <c r="U342" s="8">
        <f t="shared" si="26"/>
        <v>124322.21928</v>
      </c>
      <c r="V342" s="8">
        <f t="shared" si="27"/>
        <v>0</v>
      </c>
      <c r="W342" s="8"/>
      <c r="X342" s="8"/>
      <c r="Y342" s="8"/>
      <c r="Z342" s="8"/>
      <c r="AA342" s="8"/>
      <c r="AB342" s="8"/>
      <c r="AC342" s="8"/>
      <c r="AD342" s="8">
        <v>27205.259279999998</v>
      </c>
      <c r="AE342" s="8"/>
      <c r="AF342" s="8"/>
      <c r="AG342" s="8">
        <v>97116.96</v>
      </c>
      <c r="AH342" s="8"/>
      <c r="AI342" s="8">
        <f t="shared" si="28"/>
        <v>33256.193657399999</v>
      </c>
      <c r="AJ342" s="8">
        <f t="shared" si="29"/>
        <v>0</v>
      </c>
      <c r="AK342" s="8"/>
      <c r="AL342" s="8"/>
      <c r="AM342" s="8"/>
      <c r="AN342" s="8"/>
      <c r="AO342" s="8"/>
      <c r="AP342" s="8"/>
      <c r="AQ342" s="8"/>
      <c r="AR342" s="8">
        <v>7277.4068573999994</v>
      </c>
      <c r="AS342" s="8"/>
      <c r="AT342" s="8"/>
      <c r="AU342" s="8">
        <v>25978.786799999998</v>
      </c>
      <c r="AV342" s="8"/>
    </row>
    <row r="343" spans="1:48" ht="15.75">
      <c r="A343" s="7">
        <v>6365</v>
      </c>
      <c r="B343" s="7" t="s">
        <v>371</v>
      </c>
      <c r="C343" s="8">
        <v>879074.35495999991</v>
      </c>
      <c r="D343" s="8">
        <f t="shared" si="25"/>
        <v>0</v>
      </c>
      <c r="E343" s="8"/>
      <c r="F343" s="8"/>
      <c r="G343" s="8"/>
      <c r="H343" s="8"/>
      <c r="I343" s="8"/>
      <c r="J343" s="8"/>
      <c r="K343" s="8"/>
      <c r="L343" s="8"/>
      <c r="M343" s="8"/>
      <c r="N343" s="8">
        <v>187759.49</v>
      </c>
      <c r="O343" s="8"/>
      <c r="P343" s="8"/>
      <c r="Q343" s="8"/>
      <c r="R343" s="8"/>
      <c r="S343" s="8"/>
      <c r="T343" s="8">
        <v>590664</v>
      </c>
      <c r="U343" s="8">
        <f t="shared" si="26"/>
        <v>84780.06</v>
      </c>
      <c r="V343" s="8">
        <f t="shared" si="27"/>
        <v>28959</v>
      </c>
      <c r="W343" s="8"/>
      <c r="X343" s="8"/>
      <c r="Y343" s="8"/>
      <c r="Z343" s="8"/>
      <c r="AA343" s="8"/>
      <c r="AB343" s="8">
        <v>28959</v>
      </c>
      <c r="AC343" s="8"/>
      <c r="AD343" s="8"/>
      <c r="AE343" s="8"/>
      <c r="AF343" s="8">
        <v>8567.94</v>
      </c>
      <c r="AG343" s="8"/>
      <c r="AH343" s="8">
        <v>47253.120000000003</v>
      </c>
      <c r="AI343" s="8">
        <f t="shared" si="28"/>
        <v>15870.804959999999</v>
      </c>
      <c r="AJ343" s="8">
        <f t="shared" si="29"/>
        <v>0</v>
      </c>
      <c r="AK343" s="8"/>
      <c r="AL343" s="8"/>
      <c r="AM343" s="8"/>
      <c r="AN343" s="8"/>
      <c r="AO343" s="8"/>
      <c r="AP343" s="8"/>
      <c r="AQ343" s="8"/>
      <c r="AR343" s="8">
        <v>3230.5953599999998</v>
      </c>
      <c r="AS343" s="8"/>
      <c r="AT343" s="8"/>
      <c r="AU343" s="8"/>
      <c r="AV343" s="8">
        <v>12640.2096</v>
      </c>
    </row>
    <row r="344" spans="1:48" ht="15.75">
      <c r="A344" s="7">
        <v>6618</v>
      </c>
      <c r="B344" s="7" t="s">
        <v>372</v>
      </c>
      <c r="C344" s="8">
        <v>4029737.3787200004</v>
      </c>
      <c r="D344" s="8">
        <f t="shared" si="25"/>
        <v>1503094.72</v>
      </c>
      <c r="E344" s="8"/>
      <c r="F344" s="8">
        <v>323140.64</v>
      </c>
      <c r="G344" s="8">
        <v>139860.68</v>
      </c>
      <c r="H344" s="8">
        <v>1040093.4</v>
      </c>
      <c r="I344" s="8"/>
      <c r="J344" s="8"/>
      <c r="K344" s="8"/>
      <c r="L344" s="8">
        <v>1516910.06</v>
      </c>
      <c r="M344" s="8"/>
      <c r="N344" s="8">
        <v>94382.71</v>
      </c>
      <c r="O344" s="8"/>
      <c r="P344" s="8">
        <v>844105.92</v>
      </c>
      <c r="Q344" s="8"/>
      <c r="R344" s="8"/>
      <c r="S344" s="8"/>
      <c r="T344" s="8"/>
      <c r="U344" s="8">
        <f t="shared" si="26"/>
        <v>0</v>
      </c>
      <c r="V344" s="8">
        <f t="shared" si="27"/>
        <v>0</v>
      </c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>
        <f t="shared" si="28"/>
        <v>71243.96871999999</v>
      </c>
      <c r="AJ344" s="8">
        <f t="shared" si="29"/>
        <v>23948.397599999997</v>
      </c>
      <c r="AK344" s="8"/>
      <c r="AL344" s="8">
        <v>3150.02864</v>
      </c>
      <c r="AM344" s="8">
        <v>4221.9460799999997</v>
      </c>
      <c r="AN344" s="8">
        <v>16576.422879999998</v>
      </c>
      <c r="AO344" s="8"/>
      <c r="AP344" s="8"/>
      <c r="AQ344" s="8">
        <v>25969.5</v>
      </c>
      <c r="AR344" s="8">
        <v>6874.9811200000004</v>
      </c>
      <c r="AS344" s="8">
        <v>14451.09</v>
      </c>
      <c r="AT344" s="8"/>
      <c r="AU344" s="8"/>
      <c r="AV344" s="8"/>
    </row>
    <row r="345" spans="1:48" ht="15.75">
      <c r="A345" s="7">
        <v>6707</v>
      </c>
      <c r="B345" s="7" t="s">
        <v>373</v>
      </c>
      <c r="C345" s="8">
        <v>2082818.0763999999</v>
      </c>
      <c r="D345" s="8">
        <f t="shared" si="25"/>
        <v>0</v>
      </c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>
        <v>1213962</v>
      </c>
      <c r="T345" s="8">
        <v>590664</v>
      </c>
      <c r="U345" s="8">
        <f t="shared" si="26"/>
        <v>239573.08000000002</v>
      </c>
      <c r="V345" s="8">
        <f t="shared" si="27"/>
        <v>58485.51</v>
      </c>
      <c r="W345" s="8"/>
      <c r="X345" s="8"/>
      <c r="Y345" s="8"/>
      <c r="Z345" s="8"/>
      <c r="AA345" s="8"/>
      <c r="AB345" s="8">
        <v>58485.51</v>
      </c>
      <c r="AC345" s="8"/>
      <c r="AD345" s="8"/>
      <c r="AE345" s="8"/>
      <c r="AF345" s="8">
        <v>36717.49</v>
      </c>
      <c r="AG345" s="8">
        <v>97116.96</v>
      </c>
      <c r="AH345" s="8">
        <v>47253.120000000003</v>
      </c>
      <c r="AI345" s="8">
        <f t="shared" si="28"/>
        <v>38618.996399999996</v>
      </c>
      <c r="AJ345" s="8">
        <f t="shared" si="29"/>
        <v>0</v>
      </c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>
        <v>25978.786799999998</v>
      </c>
      <c r="AV345" s="8">
        <v>12640.2096</v>
      </c>
    </row>
    <row r="346" spans="1:48" ht="15.75">
      <c r="A346" s="7">
        <v>6708</v>
      </c>
      <c r="B346" s="7" t="s">
        <v>374</v>
      </c>
      <c r="C346" s="8">
        <v>686653.86959999998</v>
      </c>
      <c r="D346" s="8">
        <f t="shared" si="25"/>
        <v>0</v>
      </c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>
        <v>590664</v>
      </c>
      <c r="U346" s="8">
        <f t="shared" si="26"/>
        <v>83349.66</v>
      </c>
      <c r="V346" s="8">
        <f t="shared" si="27"/>
        <v>15709</v>
      </c>
      <c r="W346" s="8"/>
      <c r="X346" s="8"/>
      <c r="Y346" s="8"/>
      <c r="Z346" s="8"/>
      <c r="AA346" s="8"/>
      <c r="AB346" s="8">
        <v>15709</v>
      </c>
      <c r="AC346" s="8"/>
      <c r="AD346" s="8">
        <v>13111.11</v>
      </c>
      <c r="AE346" s="8"/>
      <c r="AF346" s="8">
        <v>7276.43</v>
      </c>
      <c r="AG346" s="8"/>
      <c r="AH346" s="8">
        <v>47253.120000000003</v>
      </c>
      <c r="AI346" s="8">
        <f t="shared" si="28"/>
        <v>12640.2096</v>
      </c>
      <c r="AJ346" s="8">
        <f t="shared" si="29"/>
        <v>0</v>
      </c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>
        <v>12640.2096</v>
      </c>
    </row>
    <row r="347" spans="1:48" ht="15.75">
      <c r="A347" s="7">
        <v>6781</v>
      </c>
      <c r="B347" s="7" t="s">
        <v>375</v>
      </c>
      <c r="C347" s="8">
        <v>4585574.69442828</v>
      </c>
      <c r="D347" s="8">
        <f t="shared" si="25"/>
        <v>3951575.04</v>
      </c>
      <c r="E347" s="8"/>
      <c r="F347" s="8">
        <v>1418608.68</v>
      </c>
      <c r="G347" s="8">
        <v>497562.13</v>
      </c>
      <c r="H347" s="8">
        <v>2035404.23</v>
      </c>
      <c r="I347" s="8"/>
      <c r="J347" s="8"/>
      <c r="K347" s="8"/>
      <c r="L347" s="8"/>
      <c r="M347" s="8"/>
      <c r="N347" s="8">
        <v>482564.32019999996</v>
      </c>
      <c r="O347" s="8"/>
      <c r="P347" s="8"/>
      <c r="Q347" s="8"/>
      <c r="R347" s="8"/>
      <c r="S347" s="8"/>
      <c r="T347" s="8"/>
      <c r="U347" s="8">
        <f t="shared" si="26"/>
        <v>38605.145615999994</v>
      </c>
      <c r="V347" s="8">
        <f t="shared" si="27"/>
        <v>0</v>
      </c>
      <c r="W347" s="8"/>
      <c r="X347" s="8"/>
      <c r="Y347" s="8"/>
      <c r="Z347" s="8"/>
      <c r="AA347" s="8"/>
      <c r="AB347" s="8"/>
      <c r="AC347" s="8"/>
      <c r="AD347" s="8">
        <v>38605.145615999994</v>
      </c>
      <c r="AE347" s="8"/>
      <c r="AF347" s="8"/>
      <c r="AG347" s="8"/>
      <c r="AH347" s="8"/>
      <c r="AI347" s="8">
        <f t="shared" si="28"/>
        <v>112830.18861228001</v>
      </c>
      <c r="AJ347" s="8">
        <f t="shared" si="29"/>
        <v>102503.31216</v>
      </c>
      <c r="AK347" s="8"/>
      <c r="AL347" s="8">
        <v>47101.091840000001</v>
      </c>
      <c r="AM347" s="8">
        <v>22746.86464</v>
      </c>
      <c r="AN347" s="8">
        <v>32655.355680000001</v>
      </c>
      <c r="AO347" s="8"/>
      <c r="AP347" s="8"/>
      <c r="AQ347" s="8"/>
      <c r="AR347" s="8">
        <v>10326.876452279999</v>
      </c>
      <c r="AS347" s="8"/>
      <c r="AT347" s="8"/>
      <c r="AU347" s="8"/>
      <c r="AV347" s="8"/>
    </row>
    <row r="348" spans="1:48" ht="15.75">
      <c r="A348" s="7">
        <v>7058</v>
      </c>
      <c r="B348" s="7" t="s">
        <v>376</v>
      </c>
      <c r="C348" s="8">
        <v>672620.27959999989</v>
      </c>
      <c r="D348" s="8">
        <f t="shared" si="25"/>
        <v>0</v>
      </c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>
        <v>590664</v>
      </c>
      <c r="U348" s="8">
        <f t="shared" si="26"/>
        <v>69316.070000000007</v>
      </c>
      <c r="V348" s="8">
        <f t="shared" si="27"/>
        <v>14889</v>
      </c>
      <c r="W348" s="8"/>
      <c r="X348" s="8"/>
      <c r="Y348" s="8"/>
      <c r="Z348" s="8"/>
      <c r="AA348" s="8"/>
      <c r="AB348" s="8">
        <v>14889</v>
      </c>
      <c r="AC348" s="8"/>
      <c r="AD348" s="8"/>
      <c r="AE348" s="8"/>
      <c r="AF348" s="8">
        <v>7173.95</v>
      </c>
      <c r="AG348" s="8"/>
      <c r="AH348" s="8">
        <v>47253.120000000003</v>
      </c>
      <c r="AI348" s="8">
        <f t="shared" si="28"/>
        <v>12640.2096</v>
      </c>
      <c r="AJ348" s="8">
        <f t="shared" si="29"/>
        <v>0</v>
      </c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>
        <v>12640.2096</v>
      </c>
    </row>
    <row r="349" spans="1:48" ht="15.75">
      <c r="A349" s="7">
        <v>7061</v>
      </c>
      <c r="B349" s="7" t="s">
        <v>377</v>
      </c>
      <c r="C349" s="8">
        <v>2180944.1680800002</v>
      </c>
      <c r="D349" s="8">
        <f t="shared" si="25"/>
        <v>0</v>
      </c>
      <c r="E349" s="8"/>
      <c r="F349" s="8"/>
      <c r="G349" s="8"/>
      <c r="H349" s="8"/>
      <c r="I349" s="8"/>
      <c r="J349" s="8"/>
      <c r="K349" s="8"/>
      <c r="L349" s="8"/>
      <c r="M349" s="8"/>
      <c r="N349" s="8">
        <v>168268.43</v>
      </c>
      <c r="O349" s="8"/>
      <c r="P349" s="8"/>
      <c r="Q349" s="8"/>
      <c r="R349" s="8"/>
      <c r="S349" s="8">
        <v>1213962</v>
      </c>
      <c r="T349" s="8">
        <v>590664</v>
      </c>
      <c r="U349" s="8">
        <f t="shared" si="26"/>
        <v>166535.51</v>
      </c>
      <c r="V349" s="8">
        <f t="shared" si="27"/>
        <v>14889</v>
      </c>
      <c r="W349" s="8"/>
      <c r="X349" s="8"/>
      <c r="Y349" s="8"/>
      <c r="Z349" s="8"/>
      <c r="AA349" s="8"/>
      <c r="AB349" s="8">
        <v>14889</v>
      </c>
      <c r="AC349" s="8"/>
      <c r="AD349" s="8"/>
      <c r="AE349" s="8"/>
      <c r="AF349" s="8">
        <v>7276.43</v>
      </c>
      <c r="AG349" s="8">
        <v>97116.96</v>
      </c>
      <c r="AH349" s="8">
        <v>47253.120000000003</v>
      </c>
      <c r="AI349" s="8">
        <f t="shared" si="28"/>
        <v>41514.228080000001</v>
      </c>
      <c r="AJ349" s="8">
        <f t="shared" si="29"/>
        <v>0</v>
      </c>
      <c r="AK349" s="8"/>
      <c r="AL349" s="8"/>
      <c r="AM349" s="8"/>
      <c r="AN349" s="8"/>
      <c r="AO349" s="8"/>
      <c r="AP349" s="8"/>
      <c r="AQ349" s="8"/>
      <c r="AR349" s="8">
        <v>2895.2316799999999</v>
      </c>
      <c r="AS349" s="8"/>
      <c r="AT349" s="8"/>
      <c r="AU349" s="8">
        <v>25978.786799999998</v>
      </c>
      <c r="AV349" s="8">
        <v>12640.2096</v>
      </c>
    </row>
    <row r="350" spans="1:48" ht="15.75">
      <c r="A350" s="7">
        <v>7065</v>
      </c>
      <c r="B350" s="7" t="s">
        <v>378</v>
      </c>
      <c r="C350" s="8">
        <v>5865768.2113600001</v>
      </c>
      <c r="D350" s="8">
        <f t="shared" si="25"/>
        <v>2093237.25</v>
      </c>
      <c r="E350" s="8">
        <v>395810.45</v>
      </c>
      <c r="F350" s="8">
        <v>415656.15</v>
      </c>
      <c r="G350" s="8">
        <v>142984.65</v>
      </c>
      <c r="H350" s="8">
        <v>736982.65</v>
      </c>
      <c r="I350" s="8">
        <v>401803.35</v>
      </c>
      <c r="J350" s="8"/>
      <c r="K350" s="8"/>
      <c r="L350" s="8">
        <v>1575652.4</v>
      </c>
      <c r="M350" s="8"/>
      <c r="N350" s="8">
        <v>131733.88</v>
      </c>
      <c r="O350" s="8"/>
      <c r="P350" s="8"/>
      <c r="Q350" s="8"/>
      <c r="R350" s="8"/>
      <c r="S350" s="8">
        <v>1213962</v>
      </c>
      <c r="T350" s="8">
        <v>590664</v>
      </c>
      <c r="U350" s="8">
        <f t="shared" si="26"/>
        <v>167352.66</v>
      </c>
      <c r="V350" s="8">
        <f t="shared" si="27"/>
        <v>14343</v>
      </c>
      <c r="W350" s="8"/>
      <c r="X350" s="8"/>
      <c r="Y350" s="8"/>
      <c r="Z350" s="8"/>
      <c r="AA350" s="8"/>
      <c r="AB350" s="8">
        <v>14343</v>
      </c>
      <c r="AC350" s="8"/>
      <c r="AD350" s="8"/>
      <c r="AE350" s="8"/>
      <c r="AF350" s="8">
        <v>8639.58</v>
      </c>
      <c r="AG350" s="8">
        <v>97116.96</v>
      </c>
      <c r="AH350" s="8">
        <v>47253.120000000003</v>
      </c>
      <c r="AI350" s="8">
        <f t="shared" si="28"/>
        <v>93166.021359999999</v>
      </c>
      <c r="AJ350" s="8">
        <f t="shared" si="29"/>
        <v>30771.933119999998</v>
      </c>
      <c r="AK350" s="8">
        <v>2568</v>
      </c>
      <c r="AL350" s="8">
        <v>10450.54448</v>
      </c>
      <c r="AM350" s="8">
        <v>4585.0955199999999</v>
      </c>
      <c r="AN350" s="8">
        <v>8229.4128000000001</v>
      </c>
      <c r="AO350" s="8">
        <v>4938.8803200000002</v>
      </c>
      <c r="AP350" s="8"/>
      <c r="AQ350" s="8">
        <v>21330.903679999999</v>
      </c>
      <c r="AR350" s="8">
        <v>2444.1881600000002</v>
      </c>
      <c r="AS350" s="8"/>
      <c r="AT350" s="8"/>
      <c r="AU350" s="8">
        <v>25978.786799999998</v>
      </c>
      <c r="AV350" s="8">
        <v>12640.2096</v>
      </c>
    </row>
    <row r="351" spans="1:48" ht="15.75">
      <c r="A351" s="7">
        <v>7137</v>
      </c>
      <c r="B351" s="7" t="s">
        <v>379</v>
      </c>
      <c r="C351" s="8">
        <v>2346511.9964000001</v>
      </c>
      <c r="D351" s="8">
        <f t="shared" si="25"/>
        <v>0</v>
      </c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>
        <v>1213962</v>
      </c>
      <c r="T351" s="8">
        <v>590664</v>
      </c>
      <c r="U351" s="8">
        <f t="shared" si="26"/>
        <v>503266.99999999994</v>
      </c>
      <c r="V351" s="8">
        <f t="shared" si="27"/>
        <v>243911.38</v>
      </c>
      <c r="W351" s="8"/>
      <c r="X351" s="8">
        <v>50635.62</v>
      </c>
      <c r="Y351" s="8">
        <v>50934.12</v>
      </c>
      <c r="Z351" s="8">
        <v>63095.519999999997</v>
      </c>
      <c r="AA351" s="8">
        <v>49740.12</v>
      </c>
      <c r="AB351" s="8">
        <v>29506</v>
      </c>
      <c r="AC351" s="8">
        <v>72837.34</v>
      </c>
      <c r="AD351" s="8">
        <v>21856.17</v>
      </c>
      <c r="AE351" s="8"/>
      <c r="AF351" s="8">
        <v>20292.03</v>
      </c>
      <c r="AG351" s="8">
        <v>97116.96</v>
      </c>
      <c r="AH351" s="8">
        <v>47253.120000000003</v>
      </c>
      <c r="AI351" s="8">
        <f t="shared" si="28"/>
        <v>38618.996399999996</v>
      </c>
      <c r="AJ351" s="8">
        <f t="shared" si="29"/>
        <v>0</v>
      </c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>
        <v>25978.786799999998</v>
      </c>
      <c r="AV351" s="8">
        <v>12640.2096</v>
      </c>
    </row>
    <row r="352" spans="1:48" ht="15.75">
      <c r="A352" s="7">
        <v>7161</v>
      </c>
      <c r="B352" s="7" t="s">
        <v>380</v>
      </c>
      <c r="C352" s="8">
        <v>3458345.5584</v>
      </c>
      <c r="D352" s="8">
        <f t="shared" si="25"/>
        <v>1457960.6099999999</v>
      </c>
      <c r="E352" s="8"/>
      <c r="F352" s="8"/>
      <c r="G352" s="8"/>
      <c r="H352" s="8">
        <v>1200406.73</v>
      </c>
      <c r="I352" s="8">
        <v>257553.88</v>
      </c>
      <c r="J352" s="8"/>
      <c r="K352" s="8"/>
      <c r="L352" s="8"/>
      <c r="M352" s="8"/>
      <c r="N352" s="8"/>
      <c r="O352" s="8"/>
      <c r="P352" s="8"/>
      <c r="Q352" s="8"/>
      <c r="R352" s="8"/>
      <c r="S352" s="8">
        <v>1213962</v>
      </c>
      <c r="T352" s="8">
        <v>590664</v>
      </c>
      <c r="U352" s="8">
        <f t="shared" si="26"/>
        <v>144370.08000000002</v>
      </c>
      <c r="V352" s="8">
        <f t="shared" si="27"/>
        <v>0</v>
      </c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>
        <v>97116.96</v>
      </c>
      <c r="AH352" s="8">
        <v>47253.120000000003</v>
      </c>
      <c r="AI352" s="8">
        <f t="shared" si="28"/>
        <v>51388.868399999999</v>
      </c>
      <c r="AJ352" s="8">
        <f t="shared" si="29"/>
        <v>12769.871999999999</v>
      </c>
      <c r="AK352" s="8"/>
      <c r="AL352" s="8"/>
      <c r="AM352" s="8"/>
      <c r="AN352" s="8">
        <v>8360.5519999999997</v>
      </c>
      <c r="AO352" s="8">
        <v>4409.32</v>
      </c>
      <c r="AP352" s="8"/>
      <c r="AQ352" s="8"/>
      <c r="AR352" s="8"/>
      <c r="AS352" s="8"/>
      <c r="AT352" s="8"/>
      <c r="AU352" s="8">
        <v>25978.786799999998</v>
      </c>
      <c r="AV352" s="8">
        <v>12640.2096</v>
      </c>
    </row>
    <row r="353" spans="1:48" ht="15.75">
      <c r="A353" s="7">
        <v>7162</v>
      </c>
      <c r="B353" s="7" t="s">
        <v>381</v>
      </c>
      <c r="C353" s="8">
        <v>1987615.0763999999</v>
      </c>
      <c r="D353" s="8">
        <f t="shared" si="25"/>
        <v>0</v>
      </c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>
        <v>1213962</v>
      </c>
      <c r="T353" s="8">
        <v>590664</v>
      </c>
      <c r="U353" s="8">
        <f t="shared" si="26"/>
        <v>144370.08000000002</v>
      </c>
      <c r="V353" s="8">
        <f t="shared" si="27"/>
        <v>0</v>
      </c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>
        <v>97116.96</v>
      </c>
      <c r="AH353" s="8">
        <v>47253.120000000003</v>
      </c>
      <c r="AI353" s="8">
        <f t="shared" si="28"/>
        <v>38618.996399999996</v>
      </c>
      <c r="AJ353" s="8">
        <f t="shared" si="29"/>
        <v>0</v>
      </c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>
        <v>25978.786799999998</v>
      </c>
      <c r="AV353" s="8">
        <v>12640.2096</v>
      </c>
    </row>
    <row r="354" spans="1:48" ht="15.75">
      <c r="A354" s="7">
        <v>7163</v>
      </c>
      <c r="B354" s="7" t="s">
        <v>382</v>
      </c>
      <c r="C354" s="8">
        <v>2005540.9863999998</v>
      </c>
      <c r="D354" s="8">
        <f t="shared" si="25"/>
        <v>0</v>
      </c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>
        <v>1213962</v>
      </c>
      <c r="T354" s="8">
        <v>590664</v>
      </c>
      <c r="U354" s="8">
        <f t="shared" si="26"/>
        <v>162295.99000000002</v>
      </c>
      <c r="V354" s="8">
        <f t="shared" si="27"/>
        <v>0</v>
      </c>
      <c r="W354" s="8"/>
      <c r="X354" s="8"/>
      <c r="Y354" s="8"/>
      <c r="Z354" s="8"/>
      <c r="AA354" s="8"/>
      <c r="AB354" s="8"/>
      <c r="AC354" s="8"/>
      <c r="AD354" s="8">
        <v>3724.28</v>
      </c>
      <c r="AE354" s="8"/>
      <c r="AF354" s="8">
        <v>14201.63</v>
      </c>
      <c r="AG354" s="8">
        <v>97116.96</v>
      </c>
      <c r="AH354" s="8">
        <v>47253.120000000003</v>
      </c>
      <c r="AI354" s="8">
        <f t="shared" si="28"/>
        <v>38618.996399999996</v>
      </c>
      <c r="AJ354" s="8">
        <f t="shared" si="29"/>
        <v>0</v>
      </c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>
        <v>25978.786799999998</v>
      </c>
      <c r="AV354" s="8">
        <v>12640.2096</v>
      </c>
    </row>
    <row r="355" spans="1:48" ht="15.75">
      <c r="A355" s="7">
        <v>7990</v>
      </c>
      <c r="B355" s="7" t="s">
        <v>383</v>
      </c>
      <c r="C355" s="8">
        <v>711955.27072000003</v>
      </c>
      <c r="D355" s="8">
        <f t="shared" si="25"/>
        <v>0</v>
      </c>
      <c r="E355" s="8"/>
      <c r="F355" s="8"/>
      <c r="G355" s="8"/>
      <c r="H355" s="8"/>
      <c r="I355" s="8"/>
      <c r="J355" s="8"/>
      <c r="K355" s="8"/>
      <c r="L355" s="8"/>
      <c r="M355" s="8"/>
      <c r="N355" s="8">
        <v>266669</v>
      </c>
      <c r="O355" s="8"/>
      <c r="P355" s="8"/>
      <c r="Q355" s="8"/>
      <c r="R355" s="8">
        <v>438029</v>
      </c>
      <c r="S355" s="8"/>
      <c r="T355" s="8"/>
      <c r="U355" s="8">
        <f t="shared" si="26"/>
        <v>0</v>
      </c>
      <c r="V355" s="8">
        <f t="shared" si="27"/>
        <v>0</v>
      </c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>
        <f t="shared" si="28"/>
        <v>7257.2707200000004</v>
      </c>
      <c r="AJ355" s="8">
        <f t="shared" si="29"/>
        <v>0</v>
      </c>
      <c r="AK355" s="8"/>
      <c r="AL355" s="8"/>
      <c r="AM355" s="8"/>
      <c r="AN355" s="8"/>
      <c r="AO355" s="8"/>
      <c r="AP355" s="8"/>
      <c r="AQ355" s="8"/>
      <c r="AR355" s="8">
        <v>5641.6220800000001</v>
      </c>
      <c r="AS355" s="8"/>
      <c r="AT355" s="8">
        <v>1615.6486399999999</v>
      </c>
      <c r="AU355" s="8"/>
      <c r="AV355" s="8"/>
    </row>
    <row r="356" spans="1:48" ht="15.75">
      <c r="A356" s="7">
        <v>8071</v>
      </c>
      <c r="B356" s="7" t="s">
        <v>384</v>
      </c>
      <c r="C356" s="8">
        <v>5959.83</v>
      </c>
      <c r="D356" s="8">
        <f t="shared" si="25"/>
        <v>0</v>
      </c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>
        <f t="shared" si="26"/>
        <v>5959.83</v>
      </c>
      <c r="V356" s="8">
        <f t="shared" si="27"/>
        <v>0</v>
      </c>
      <c r="W356" s="8"/>
      <c r="X356" s="8"/>
      <c r="Y356" s="8"/>
      <c r="Z356" s="8"/>
      <c r="AA356" s="8"/>
      <c r="AB356" s="8"/>
      <c r="AC356" s="8"/>
      <c r="AD356" s="8">
        <v>5959.83</v>
      </c>
      <c r="AE356" s="8"/>
      <c r="AF356" s="8"/>
      <c r="AG356" s="8"/>
      <c r="AH356" s="8"/>
      <c r="AI356" s="8">
        <f t="shared" si="28"/>
        <v>0</v>
      </c>
      <c r="AJ356" s="8">
        <f t="shared" si="29"/>
        <v>0</v>
      </c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</row>
    <row r="357" spans="1:48" ht="15.75">
      <c r="A357" s="7">
        <v>8072</v>
      </c>
      <c r="B357" s="7" t="s">
        <v>385</v>
      </c>
      <c r="C357" s="8">
        <v>3474465.647520001</v>
      </c>
      <c r="D357" s="8">
        <f t="shared" si="25"/>
        <v>1149451</v>
      </c>
      <c r="E357" s="8">
        <v>420995</v>
      </c>
      <c r="F357" s="8"/>
      <c r="G357" s="8">
        <v>95688</v>
      </c>
      <c r="H357" s="8">
        <v>632768</v>
      </c>
      <c r="I357" s="8"/>
      <c r="J357" s="8"/>
      <c r="K357" s="8"/>
      <c r="L357" s="8">
        <v>1041956</v>
      </c>
      <c r="M357" s="8"/>
      <c r="N357" s="8">
        <v>146248</v>
      </c>
      <c r="O357" s="8"/>
      <c r="P357" s="8">
        <v>892991</v>
      </c>
      <c r="Q357" s="8"/>
      <c r="R357" s="8">
        <v>212470</v>
      </c>
      <c r="S357" s="8"/>
      <c r="T357" s="8"/>
      <c r="U357" s="8">
        <f t="shared" si="26"/>
        <v>0</v>
      </c>
      <c r="V357" s="8">
        <f t="shared" si="27"/>
        <v>0</v>
      </c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>
        <f t="shared" si="28"/>
        <v>31349.647520000002</v>
      </c>
      <c r="AJ357" s="8">
        <f t="shared" si="29"/>
        <v>10815.988000000001</v>
      </c>
      <c r="AK357" s="8">
        <v>1712</v>
      </c>
      <c r="AL357" s="8"/>
      <c r="AM357" s="8">
        <v>1786.4035200000001</v>
      </c>
      <c r="AN357" s="8">
        <v>7317.5844800000004</v>
      </c>
      <c r="AO357" s="8"/>
      <c r="AP357" s="8"/>
      <c r="AQ357" s="8">
        <v>11475.279200000001</v>
      </c>
      <c r="AR357" s="8">
        <v>1323.376</v>
      </c>
      <c r="AS357" s="8">
        <v>6844.7471999999998</v>
      </c>
      <c r="AT357" s="8">
        <v>890.25711999999999</v>
      </c>
      <c r="AU357" s="8"/>
      <c r="AV357" s="8"/>
    </row>
    <row r="358" spans="1:48" ht="15.75">
      <c r="A358" s="7">
        <v>8333</v>
      </c>
      <c r="B358" s="7" t="s">
        <v>386</v>
      </c>
      <c r="C358" s="8">
        <v>5296926.0735999998</v>
      </c>
      <c r="D358" s="8">
        <f t="shared" si="25"/>
        <v>1568011.5999999999</v>
      </c>
      <c r="E358" s="8"/>
      <c r="F358" s="8"/>
      <c r="G358" s="8">
        <v>166454.39999999999</v>
      </c>
      <c r="H358" s="8">
        <v>1110652</v>
      </c>
      <c r="I358" s="8">
        <v>290905.2</v>
      </c>
      <c r="J358" s="8"/>
      <c r="K358" s="8"/>
      <c r="L358" s="8">
        <v>1373191</v>
      </c>
      <c r="M358" s="8"/>
      <c r="N358" s="8">
        <v>256172</v>
      </c>
      <c r="O358" s="8"/>
      <c r="P358" s="8">
        <v>1679131</v>
      </c>
      <c r="Q358" s="8"/>
      <c r="R358" s="8">
        <v>353836</v>
      </c>
      <c r="S358" s="8"/>
      <c r="T358" s="8"/>
      <c r="U358" s="8">
        <f t="shared" si="26"/>
        <v>0</v>
      </c>
      <c r="V358" s="8">
        <f t="shared" si="27"/>
        <v>0</v>
      </c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>
        <f t="shared" si="28"/>
        <v>66584.473599999998</v>
      </c>
      <c r="AJ358" s="8">
        <f t="shared" si="29"/>
        <v>20195.436799999999</v>
      </c>
      <c r="AK358" s="8"/>
      <c r="AL358" s="8"/>
      <c r="AM358" s="8">
        <v>3158.212</v>
      </c>
      <c r="AN358" s="8">
        <v>12530.45328</v>
      </c>
      <c r="AO358" s="8">
        <v>4506.7715200000002</v>
      </c>
      <c r="AP358" s="8"/>
      <c r="AQ358" s="8">
        <v>21901.376319999999</v>
      </c>
      <c r="AR358" s="8">
        <v>5641.6220800000001</v>
      </c>
      <c r="AS358" s="8">
        <v>16900.65856</v>
      </c>
      <c r="AT358" s="8">
        <v>1945.3798400000001</v>
      </c>
      <c r="AU358" s="8"/>
      <c r="AV358" s="8"/>
    </row>
    <row r="359" spans="1:48" ht="15.75">
      <c r="A359" s="7">
        <v>12979</v>
      </c>
      <c r="B359" s="7" t="s">
        <v>387</v>
      </c>
      <c r="C359" s="8">
        <v>4692931.03792</v>
      </c>
      <c r="D359" s="8">
        <f t="shared" si="25"/>
        <v>1232049</v>
      </c>
      <c r="E359" s="8">
        <v>504448</v>
      </c>
      <c r="F359" s="8"/>
      <c r="G359" s="8"/>
      <c r="H359" s="8">
        <v>727601</v>
      </c>
      <c r="I359" s="8"/>
      <c r="J359" s="8"/>
      <c r="K359" s="8"/>
      <c r="L359" s="8">
        <v>1525216</v>
      </c>
      <c r="M359" s="8"/>
      <c r="N359" s="8">
        <v>141510</v>
      </c>
      <c r="O359" s="8"/>
      <c r="P359" s="8">
        <v>1443206</v>
      </c>
      <c r="Q359" s="8"/>
      <c r="R359" s="8">
        <v>315035</v>
      </c>
      <c r="S359" s="8"/>
      <c r="T359" s="8"/>
      <c r="U359" s="8">
        <f t="shared" si="26"/>
        <v>0</v>
      </c>
      <c r="V359" s="8">
        <f t="shared" si="27"/>
        <v>0</v>
      </c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>
        <f t="shared" si="28"/>
        <v>35915.037920000002</v>
      </c>
      <c r="AJ359" s="8">
        <f t="shared" si="29"/>
        <v>12391.66144</v>
      </c>
      <c r="AK359" s="8">
        <v>2568</v>
      </c>
      <c r="AL359" s="8"/>
      <c r="AM359" s="8"/>
      <c r="AN359" s="8">
        <v>9823.6614399999999</v>
      </c>
      <c r="AO359" s="8"/>
      <c r="AP359" s="8"/>
      <c r="AQ359" s="8">
        <v>11475.279200000001</v>
      </c>
      <c r="AR359" s="8">
        <v>760.21360000000004</v>
      </c>
      <c r="AS359" s="8">
        <v>10034.92224</v>
      </c>
      <c r="AT359" s="8">
        <v>1252.96144</v>
      </c>
      <c r="AU359" s="8"/>
      <c r="AV359" s="8"/>
    </row>
    <row r="360" spans="1:48" ht="15.75">
      <c r="A360" s="7">
        <v>13994</v>
      </c>
      <c r="B360" s="7" t="s">
        <v>388</v>
      </c>
      <c r="C360" s="8">
        <v>36839.590000000004</v>
      </c>
      <c r="D360" s="8">
        <f t="shared" si="25"/>
        <v>0</v>
      </c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>
        <f t="shared" si="26"/>
        <v>36839.590000000004</v>
      </c>
      <c r="V360" s="8">
        <f t="shared" si="27"/>
        <v>14070</v>
      </c>
      <c r="W360" s="8"/>
      <c r="X360" s="8"/>
      <c r="Y360" s="8"/>
      <c r="Z360" s="8"/>
      <c r="AA360" s="8"/>
      <c r="AB360" s="8">
        <v>14070</v>
      </c>
      <c r="AC360" s="8"/>
      <c r="AD360" s="8">
        <v>14263.33</v>
      </c>
      <c r="AE360" s="8"/>
      <c r="AF360" s="8">
        <v>8506.26</v>
      </c>
      <c r="AG360" s="8"/>
      <c r="AH360" s="8"/>
      <c r="AI360" s="8">
        <f t="shared" si="28"/>
        <v>0</v>
      </c>
      <c r="AJ360" s="8">
        <f t="shared" si="29"/>
        <v>0</v>
      </c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</row>
    <row r="361" spans="1:48" ht="15.75">
      <c r="A361" s="7">
        <v>14016</v>
      </c>
      <c r="B361" s="7" t="s">
        <v>389</v>
      </c>
      <c r="C361" s="8">
        <v>2135232.4517822973</v>
      </c>
      <c r="D361" s="8">
        <f t="shared" si="25"/>
        <v>0</v>
      </c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>
        <v>1213962</v>
      </c>
      <c r="T361" s="8">
        <v>590664</v>
      </c>
      <c r="U361" s="8">
        <f t="shared" si="26"/>
        <v>291987.45538229682</v>
      </c>
      <c r="V361" s="8">
        <f t="shared" si="27"/>
        <v>90965.365382296804</v>
      </c>
      <c r="W361" s="8">
        <v>15389.906566355001</v>
      </c>
      <c r="X361" s="8">
        <v>14107.9012593193</v>
      </c>
      <c r="Y361" s="8">
        <v>14268.622366773699</v>
      </c>
      <c r="Z361" s="8">
        <v>18137.132546211498</v>
      </c>
      <c r="AA361" s="8">
        <v>14308.8026436373</v>
      </c>
      <c r="AB361" s="8">
        <v>14753</v>
      </c>
      <c r="AC361" s="8"/>
      <c r="AD361" s="8">
        <v>16928.93</v>
      </c>
      <c r="AE361" s="8">
        <v>31319.31</v>
      </c>
      <c r="AF361" s="8">
        <v>8403.77</v>
      </c>
      <c r="AG361" s="8">
        <v>97116.96</v>
      </c>
      <c r="AH361" s="8">
        <v>47253.120000000003</v>
      </c>
      <c r="AI361" s="8">
        <f t="shared" si="28"/>
        <v>38618.996399999996</v>
      </c>
      <c r="AJ361" s="8">
        <f t="shared" si="29"/>
        <v>0</v>
      </c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>
        <v>25978.786799999998</v>
      </c>
      <c r="AV361" s="8">
        <v>12640.2096</v>
      </c>
    </row>
    <row r="362" spans="1:48" ht="15.75">
      <c r="A362" s="7">
        <v>14018</v>
      </c>
      <c r="B362" s="7" t="s">
        <v>390</v>
      </c>
      <c r="C362" s="8">
        <v>2237976.5464000008</v>
      </c>
      <c r="D362" s="8">
        <f t="shared" si="25"/>
        <v>0</v>
      </c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>
        <v>1213962</v>
      </c>
      <c r="T362" s="8">
        <v>590664</v>
      </c>
      <c r="U362" s="8">
        <f t="shared" si="26"/>
        <v>394731.55</v>
      </c>
      <c r="V362" s="8">
        <f t="shared" si="27"/>
        <v>221904.47</v>
      </c>
      <c r="W362" s="8">
        <v>42031.09</v>
      </c>
      <c r="X362" s="8">
        <v>39381.089999999997</v>
      </c>
      <c r="Y362" s="8">
        <v>39580.089999999997</v>
      </c>
      <c r="Z362" s="8">
        <v>48977.61</v>
      </c>
      <c r="AA362" s="8">
        <v>38684.589999999997</v>
      </c>
      <c r="AB362" s="8">
        <v>13250</v>
      </c>
      <c r="AC362" s="8"/>
      <c r="AD362" s="8">
        <v>19233.349999999999</v>
      </c>
      <c r="AE362" s="8"/>
      <c r="AF362" s="8">
        <v>9223.65</v>
      </c>
      <c r="AG362" s="8">
        <v>97116.96</v>
      </c>
      <c r="AH362" s="8">
        <v>47253.120000000003</v>
      </c>
      <c r="AI362" s="8">
        <f t="shared" si="28"/>
        <v>38618.996399999996</v>
      </c>
      <c r="AJ362" s="8">
        <f t="shared" si="29"/>
        <v>0</v>
      </c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>
        <v>25978.786799999998</v>
      </c>
      <c r="AV362" s="8">
        <v>12640.2096</v>
      </c>
    </row>
    <row r="363" spans="1:48" ht="15.75">
      <c r="A363" s="7">
        <v>14019</v>
      </c>
      <c r="B363" s="7" t="s">
        <v>391</v>
      </c>
      <c r="C363" s="8">
        <v>1578098.8237287998</v>
      </c>
      <c r="D363" s="8">
        <f t="shared" si="25"/>
        <v>0</v>
      </c>
      <c r="E363" s="8"/>
      <c r="F363" s="8"/>
      <c r="G363" s="8"/>
      <c r="H363" s="8"/>
      <c r="I363" s="8"/>
      <c r="J363" s="8"/>
      <c r="K363" s="8"/>
      <c r="L363" s="8"/>
      <c r="M363" s="8"/>
      <c r="N363" s="8">
        <v>129904.09199999999</v>
      </c>
      <c r="O363" s="8"/>
      <c r="P363" s="8"/>
      <c r="Q363" s="8"/>
      <c r="R363" s="8"/>
      <c r="S363" s="8">
        <v>1213962</v>
      </c>
      <c r="T363" s="8"/>
      <c r="U363" s="8">
        <f t="shared" si="26"/>
        <v>205473.99735999998</v>
      </c>
      <c r="V363" s="8">
        <f t="shared" si="27"/>
        <v>97964.709999999992</v>
      </c>
      <c r="W363" s="8"/>
      <c r="X363" s="8">
        <v>54160.83</v>
      </c>
      <c r="Y363" s="8">
        <v>43803.88</v>
      </c>
      <c r="Z363" s="8"/>
      <c r="AA363" s="8"/>
      <c r="AB363" s="8"/>
      <c r="AC363" s="8"/>
      <c r="AD363" s="8">
        <v>10392.327359999999</v>
      </c>
      <c r="AE363" s="8"/>
      <c r="AF363" s="8"/>
      <c r="AG363" s="8">
        <v>97116.96</v>
      </c>
      <c r="AH363" s="8"/>
      <c r="AI363" s="8">
        <f t="shared" si="28"/>
        <v>28758.734368799996</v>
      </c>
      <c r="AJ363" s="8">
        <f t="shared" si="29"/>
        <v>0</v>
      </c>
      <c r="AK363" s="8"/>
      <c r="AL363" s="8"/>
      <c r="AM363" s="8"/>
      <c r="AN363" s="8"/>
      <c r="AO363" s="8"/>
      <c r="AP363" s="8"/>
      <c r="AQ363" s="8"/>
      <c r="AR363" s="8">
        <v>2779.9475687999998</v>
      </c>
      <c r="AS363" s="8"/>
      <c r="AT363" s="8"/>
      <c r="AU363" s="8">
        <v>25978.786799999998</v>
      </c>
      <c r="AV363" s="8"/>
    </row>
    <row r="364" spans="1:48" ht="15.75">
      <c r="A364" s="7">
        <v>14020</v>
      </c>
      <c r="B364" s="7" t="s">
        <v>392</v>
      </c>
      <c r="C364" s="8">
        <v>873937.65960000001</v>
      </c>
      <c r="D364" s="8">
        <f t="shared" si="25"/>
        <v>0</v>
      </c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>
        <v>590664</v>
      </c>
      <c r="U364" s="8">
        <f t="shared" si="26"/>
        <v>270633.45</v>
      </c>
      <c r="V364" s="8">
        <f t="shared" si="27"/>
        <v>76486.540000000008</v>
      </c>
      <c r="W364" s="8"/>
      <c r="X364" s="8"/>
      <c r="Y364" s="8"/>
      <c r="Z364" s="8">
        <v>62280.54</v>
      </c>
      <c r="AA364" s="8"/>
      <c r="AB364" s="8">
        <v>14206</v>
      </c>
      <c r="AC364" s="8">
        <v>68000.990000000005</v>
      </c>
      <c r="AD364" s="8">
        <v>16435</v>
      </c>
      <c r="AE364" s="8">
        <v>55247.8</v>
      </c>
      <c r="AF364" s="8">
        <v>7210</v>
      </c>
      <c r="AG364" s="8"/>
      <c r="AH364" s="8">
        <v>47253.120000000003</v>
      </c>
      <c r="AI364" s="8">
        <f t="shared" si="28"/>
        <v>12640.2096</v>
      </c>
      <c r="AJ364" s="8">
        <f t="shared" si="29"/>
        <v>0</v>
      </c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>
        <v>12640.2096</v>
      </c>
    </row>
    <row r="365" spans="1:48" ht="15.75">
      <c r="A365" s="7">
        <v>14022</v>
      </c>
      <c r="B365" s="7" t="s">
        <v>393</v>
      </c>
      <c r="C365" s="8">
        <v>2260148.7516120775</v>
      </c>
      <c r="D365" s="8">
        <f t="shared" si="25"/>
        <v>0</v>
      </c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>
        <v>1213962</v>
      </c>
      <c r="T365" s="8">
        <v>590664</v>
      </c>
      <c r="U365" s="8">
        <f t="shared" si="26"/>
        <v>416903.75521207741</v>
      </c>
      <c r="V365" s="8">
        <f t="shared" si="27"/>
        <v>195061.1852120774</v>
      </c>
      <c r="W365" s="8">
        <v>54907.49</v>
      </c>
      <c r="X365" s="8">
        <v>20669.725532131801</v>
      </c>
      <c r="Y365" s="8">
        <v>20750.086085858999</v>
      </c>
      <c r="Z365" s="8">
        <v>64139.42</v>
      </c>
      <c r="AA365" s="8">
        <v>20388.463594086599</v>
      </c>
      <c r="AB365" s="8">
        <v>14206</v>
      </c>
      <c r="AC365" s="8"/>
      <c r="AD365" s="8">
        <v>13611</v>
      </c>
      <c r="AE365" s="8">
        <v>56651.49</v>
      </c>
      <c r="AF365" s="8">
        <v>7210</v>
      </c>
      <c r="AG365" s="8">
        <v>97116.96</v>
      </c>
      <c r="AH365" s="8">
        <v>47253.120000000003</v>
      </c>
      <c r="AI365" s="8">
        <f t="shared" si="28"/>
        <v>38618.996399999996</v>
      </c>
      <c r="AJ365" s="8">
        <f t="shared" si="29"/>
        <v>0</v>
      </c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>
        <v>25978.786799999998</v>
      </c>
      <c r="AV365" s="8">
        <v>12640.2096</v>
      </c>
    </row>
    <row r="366" spans="1:48" ht="15.75">
      <c r="A366" s="7">
        <v>14026</v>
      </c>
      <c r="B366" s="7" t="s">
        <v>394</v>
      </c>
      <c r="C366" s="8">
        <v>2287018.4364</v>
      </c>
      <c r="D366" s="8">
        <f t="shared" si="25"/>
        <v>0</v>
      </c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>
        <v>1213962</v>
      </c>
      <c r="T366" s="8">
        <v>590664</v>
      </c>
      <c r="U366" s="8">
        <f t="shared" si="26"/>
        <v>443773.44</v>
      </c>
      <c r="V366" s="8">
        <f t="shared" si="27"/>
        <v>271875.36</v>
      </c>
      <c r="W366" s="8"/>
      <c r="X366" s="8">
        <v>57694.879999999997</v>
      </c>
      <c r="Y366" s="8">
        <v>57557</v>
      </c>
      <c r="Z366" s="8">
        <v>72618.600000000006</v>
      </c>
      <c r="AA366" s="8">
        <v>57094.879999999997</v>
      </c>
      <c r="AB366" s="8">
        <v>26910</v>
      </c>
      <c r="AC366" s="8"/>
      <c r="AD366" s="8">
        <v>16507</v>
      </c>
      <c r="AE366" s="8"/>
      <c r="AF366" s="8">
        <v>11021</v>
      </c>
      <c r="AG366" s="8">
        <v>97116.96</v>
      </c>
      <c r="AH366" s="8">
        <v>47253.120000000003</v>
      </c>
      <c r="AI366" s="8">
        <f t="shared" si="28"/>
        <v>38618.996399999996</v>
      </c>
      <c r="AJ366" s="8">
        <f t="shared" si="29"/>
        <v>0</v>
      </c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>
        <v>25978.786799999998</v>
      </c>
      <c r="AV366" s="8">
        <v>12640.2096</v>
      </c>
    </row>
    <row r="367" spans="1:48" ht="15.75">
      <c r="A367" s="7">
        <v>14047</v>
      </c>
      <c r="B367" s="7" t="s">
        <v>395</v>
      </c>
      <c r="C367" s="8">
        <v>2003187.0763999999</v>
      </c>
      <c r="D367" s="8">
        <f t="shared" si="25"/>
        <v>0</v>
      </c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>
        <v>1213962</v>
      </c>
      <c r="T367" s="8">
        <v>590664</v>
      </c>
      <c r="U367" s="8">
        <f t="shared" si="26"/>
        <v>159942.08000000002</v>
      </c>
      <c r="V367" s="8">
        <f t="shared" si="27"/>
        <v>15572</v>
      </c>
      <c r="W367" s="8"/>
      <c r="X367" s="8"/>
      <c r="Y367" s="8"/>
      <c r="Z367" s="8"/>
      <c r="AA367" s="8"/>
      <c r="AB367" s="8">
        <v>15572</v>
      </c>
      <c r="AC367" s="8"/>
      <c r="AD367" s="8"/>
      <c r="AE367" s="8"/>
      <c r="AF367" s="8"/>
      <c r="AG367" s="8">
        <v>97116.96</v>
      </c>
      <c r="AH367" s="8">
        <v>47253.120000000003</v>
      </c>
      <c r="AI367" s="8">
        <f t="shared" si="28"/>
        <v>38618.996399999996</v>
      </c>
      <c r="AJ367" s="8">
        <f t="shared" si="29"/>
        <v>0</v>
      </c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>
        <v>25978.786799999998</v>
      </c>
      <c r="AV367" s="8">
        <v>12640.2096</v>
      </c>
    </row>
    <row r="368" spans="1:48" ht="15.75">
      <c r="A368" s="7">
        <v>14111</v>
      </c>
      <c r="B368" s="7" t="s">
        <v>396</v>
      </c>
      <c r="C368" s="8">
        <v>7031722.5888630003</v>
      </c>
      <c r="D368" s="8">
        <f t="shared" si="25"/>
        <v>0</v>
      </c>
      <c r="E368" s="8"/>
      <c r="F368" s="8"/>
      <c r="G368" s="8"/>
      <c r="H368" s="8"/>
      <c r="I368" s="8"/>
      <c r="J368" s="8"/>
      <c r="K368" s="8"/>
      <c r="L368" s="8"/>
      <c r="M368" s="8"/>
      <c r="N368" s="8">
        <v>4579723.5449999999</v>
      </c>
      <c r="O368" s="8"/>
      <c r="P368" s="8"/>
      <c r="Q368" s="8"/>
      <c r="R368" s="8"/>
      <c r="S368" s="8">
        <v>1213962</v>
      </c>
      <c r="T368" s="8">
        <v>590664</v>
      </c>
      <c r="U368" s="8">
        <f t="shared" si="26"/>
        <v>510747.96360000002</v>
      </c>
      <c r="V368" s="8">
        <f t="shared" si="27"/>
        <v>0</v>
      </c>
      <c r="W368" s="8"/>
      <c r="X368" s="8"/>
      <c r="Y368" s="8"/>
      <c r="Z368" s="8"/>
      <c r="AA368" s="8"/>
      <c r="AB368" s="8"/>
      <c r="AC368" s="8"/>
      <c r="AD368" s="8">
        <v>366377.8836</v>
      </c>
      <c r="AE368" s="8"/>
      <c r="AF368" s="8"/>
      <c r="AG368" s="8">
        <v>97116.96</v>
      </c>
      <c r="AH368" s="8">
        <v>47253.120000000003</v>
      </c>
      <c r="AI368" s="8">
        <f t="shared" si="28"/>
        <v>136625.08026299998</v>
      </c>
      <c r="AJ368" s="8">
        <f t="shared" si="29"/>
        <v>0</v>
      </c>
      <c r="AK368" s="8"/>
      <c r="AL368" s="8"/>
      <c r="AM368" s="8"/>
      <c r="AN368" s="8"/>
      <c r="AO368" s="8"/>
      <c r="AP368" s="8"/>
      <c r="AQ368" s="8"/>
      <c r="AR368" s="8">
        <v>98006.083862999993</v>
      </c>
      <c r="AS368" s="8"/>
      <c r="AT368" s="8"/>
      <c r="AU368" s="8">
        <v>25978.786799999998</v>
      </c>
      <c r="AV368" s="8">
        <v>12640.2096</v>
      </c>
    </row>
    <row r="369" spans="1:48" ht="15.75">
      <c r="A369" s="7">
        <v>14120</v>
      </c>
      <c r="B369" s="7" t="s">
        <v>397</v>
      </c>
      <c r="C369" s="8">
        <v>2757586.7264</v>
      </c>
      <c r="D369" s="8">
        <f t="shared" si="25"/>
        <v>0</v>
      </c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>
        <v>1213962</v>
      </c>
      <c r="T369" s="8">
        <v>590664</v>
      </c>
      <c r="U369" s="8">
        <f t="shared" si="26"/>
        <v>914341.73</v>
      </c>
      <c r="V369" s="8">
        <f t="shared" si="27"/>
        <v>475847.79000000004</v>
      </c>
      <c r="W369" s="8">
        <v>87479.22</v>
      </c>
      <c r="X369" s="8">
        <v>76202.720000000001</v>
      </c>
      <c r="Y369" s="8">
        <v>76702.720000000001</v>
      </c>
      <c r="Z369" s="8">
        <v>95478.41</v>
      </c>
      <c r="AA369" s="8">
        <v>76602.720000000001</v>
      </c>
      <c r="AB369" s="8">
        <v>63382</v>
      </c>
      <c r="AC369" s="8">
        <v>114320.96000000001</v>
      </c>
      <c r="AD369" s="8">
        <v>32435</v>
      </c>
      <c r="AE369" s="8">
        <v>95146.9</v>
      </c>
      <c r="AF369" s="8">
        <v>52221</v>
      </c>
      <c r="AG369" s="8">
        <v>97116.96</v>
      </c>
      <c r="AH369" s="8">
        <v>47253.120000000003</v>
      </c>
      <c r="AI369" s="8">
        <f t="shared" si="28"/>
        <v>38618.996399999996</v>
      </c>
      <c r="AJ369" s="8">
        <f t="shared" si="29"/>
        <v>0</v>
      </c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>
        <v>25978.786799999998</v>
      </c>
      <c r="AV369" s="8">
        <v>12640.2096</v>
      </c>
    </row>
    <row r="370" spans="1:48" ht="15.75">
      <c r="A370" s="7">
        <v>14123</v>
      </c>
      <c r="B370" s="7" t="s">
        <v>398</v>
      </c>
      <c r="C370" s="8">
        <v>2331513.8771513198</v>
      </c>
      <c r="D370" s="8">
        <f t="shared" si="25"/>
        <v>0</v>
      </c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>
        <v>1213962</v>
      </c>
      <c r="T370" s="8">
        <v>590664</v>
      </c>
      <c r="U370" s="8">
        <f t="shared" si="26"/>
        <v>488268.88075131946</v>
      </c>
      <c r="V370" s="8">
        <f t="shared" si="27"/>
        <v>313236.88075131946</v>
      </c>
      <c r="W370" s="8">
        <v>29827.5807513195</v>
      </c>
      <c r="X370" s="8">
        <v>60265.63</v>
      </c>
      <c r="Y370" s="8">
        <v>60663.63</v>
      </c>
      <c r="Z370" s="8">
        <v>74958.91</v>
      </c>
      <c r="AA370" s="8">
        <v>58972.13</v>
      </c>
      <c r="AB370" s="8">
        <v>28549</v>
      </c>
      <c r="AC370" s="8"/>
      <c r="AD370" s="8">
        <v>16928.93</v>
      </c>
      <c r="AE370" s="8"/>
      <c r="AF370" s="8">
        <v>13732.99</v>
      </c>
      <c r="AG370" s="8">
        <v>97116.96</v>
      </c>
      <c r="AH370" s="8">
        <v>47253.120000000003</v>
      </c>
      <c r="AI370" s="8">
        <f t="shared" si="28"/>
        <v>38618.996399999996</v>
      </c>
      <c r="AJ370" s="8">
        <f t="shared" si="29"/>
        <v>0</v>
      </c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>
        <v>25978.786799999998</v>
      </c>
      <c r="AV370" s="8">
        <v>12640.2096</v>
      </c>
    </row>
    <row r="371" spans="1:48" ht="15.75">
      <c r="A371" s="7">
        <v>14173</v>
      </c>
      <c r="B371" s="7" t="s">
        <v>399</v>
      </c>
      <c r="C371" s="8">
        <v>2092356.7836800001</v>
      </c>
      <c r="D371" s="8">
        <f t="shared" si="25"/>
        <v>1484532</v>
      </c>
      <c r="E371" s="8">
        <v>336049</v>
      </c>
      <c r="F371" s="8"/>
      <c r="G371" s="8">
        <v>145381</v>
      </c>
      <c r="H371" s="8">
        <v>1003102</v>
      </c>
      <c r="I371" s="8"/>
      <c r="J371" s="8"/>
      <c r="K371" s="8"/>
      <c r="L371" s="8"/>
      <c r="M371" s="8"/>
      <c r="N371" s="8">
        <v>219146</v>
      </c>
      <c r="O371" s="8"/>
      <c r="P371" s="8"/>
      <c r="Q371" s="8"/>
      <c r="R371" s="8">
        <v>368756</v>
      </c>
      <c r="S371" s="8"/>
      <c r="T371" s="8"/>
      <c r="U371" s="8">
        <f t="shared" si="26"/>
        <v>0</v>
      </c>
      <c r="V371" s="8">
        <f t="shared" si="27"/>
        <v>0</v>
      </c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>
        <f t="shared" si="28"/>
        <v>19922.78368</v>
      </c>
      <c r="AJ371" s="8">
        <f t="shared" si="29"/>
        <v>17563.510720000002</v>
      </c>
      <c r="AK371" s="8">
        <v>5136</v>
      </c>
      <c r="AL371" s="8"/>
      <c r="AM371" s="8">
        <v>2034.1984</v>
      </c>
      <c r="AN371" s="8">
        <v>10393.312320000001</v>
      </c>
      <c r="AO371" s="8"/>
      <c r="AP371" s="8"/>
      <c r="AQ371" s="8"/>
      <c r="AR371" s="8">
        <v>1106.32864</v>
      </c>
      <c r="AS371" s="8"/>
      <c r="AT371" s="8">
        <v>1252.9443200000001</v>
      </c>
      <c r="AU371" s="8"/>
      <c r="AV371" s="8"/>
    </row>
    <row r="372" spans="1:48" ht="15.75">
      <c r="A372" s="7">
        <v>14174</v>
      </c>
      <c r="B372" s="7" t="s">
        <v>400</v>
      </c>
      <c r="C372" s="8">
        <v>2226689.5891200001</v>
      </c>
      <c r="D372" s="8">
        <f t="shared" si="25"/>
        <v>1133320</v>
      </c>
      <c r="E372" s="8">
        <v>619204</v>
      </c>
      <c r="F372" s="8"/>
      <c r="G372" s="8">
        <v>514116</v>
      </c>
      <c r="H372" s="8"/>
      <c r="I372" s="8"/>
      <c r="J372" s="8"/>
      <c r="K372" s="8"/>
      <c r="L372" s="8"/>
      <c r="M372" s="8"/>
      <c r="N372" s="8">
        <v>347509</v>
      </c>
      <c r="O372" s="8"/>
      <c r="P372" s="8"/>
      <c r="Q372" s="8"/>
      <c r="R372" s="8">
        <v>716864</v>
      </c>
      <c r="S372" s="8"/>
      <c r="T372" s="8"/>
      <c r="U372" s="8">
        <f t="shared" si="26"/>
        <v>0</v>
      </c>
      <c r="V372" s="8">
        <f t="shared" si="27"/>
        <v>0</v>
      </c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>
        <f t="shared" si="28"/>
        <v>28996.589120000001</v>
      </c>
      <c r="AJ372" s="8">
        <f t="shared" si="29"/>
        <v>24890.78512</v>
      </c>
      <c r="AK372" s="8">
        <v>13696</v>
      </c>
      <c r="AL372" s="8"/>
      <c r="AM372" s="8">
        <v>11194.78512</v>
      </c>
      <c r="AN372" s="8"/>
      <c r="AO372" s="8"/>
      <c r="AP372" s="8"/>
      <c r="AQ372" s="8"/>
      <c r="AR372" s="8">
        <v>1550.4385600000001</v>
      </c>
      <c r="AS372" s="8"/>
      <c r="AT372" s="8">
        <v>2555.36544</v>
      </c>
      <c r="AU372" s="8"/>
      <c r="AV372" s="8"/>
    </row>
    <row r="373" spans="1:48" ht="15.75">
      <c r="A373" s="7">
        <v>14401</v>
      </c>
      <c r="B373" s="7" t="s">
        <v>401</v>
      </c>
      <c r="C373" s="8">
        <v>2914176.8757599997</v>
      </c>
      <c r="D373" s="8">
        <f t="shared" si="25"/>
        <v>1811712.41</v>
      </c>
      <c r="E373" s="8"/>
      <c r="F373" s="8">
        <v>381893.65</v>
      </c>
      <c r="G373" s="8">
        <v>232198.13</v>
      </c>
      <c r="H373" s="8">
        <v>701556.08</v>
      </c>
      <c r="I373" s="8">
        <v>496064.55</v>
      </c>
      <c r="J373" s="8"/>
      <c r="K373" s="8"/>
      <c r="L373" s="8"/>
      <c r="M373" s="8"/>
      <c r="N373" s="8">
        <v>88158.98</v>
      </c>
      <c r="O373" s="8"/>
      <c r="P373" s="8">
        <v>786289.78</v>
      </c>
      <c r="Q373" s="8"/>
      <c r="R373" s="8">
        <v>159715.35999999999</v>
      </c>
      <c r="S373" s="8"/>
      <c r="T373" s="8"/>
      <c r="U373" s="8">
        <f t="shared" si="26"/>
        <v>15299</v>
      </c>
      <c r="V373" s="8">
        <f t="shared" si="27"/>
        <v>15299</v>
      </c>
      <c r="W373" s="8"/>
      <c r="X373" s="8"/>
      <c r="Y373" s="8"/>
      <c r="Z373" s="8"/>
      <c r="AA373" s="8"/>
      <c r="AB373" s="8">
        <v>15299</v>
      </c>
      <c r="AC373" s="8"/>
      <c r="AD373" s="8"/>
      <c r="AE373" s="8"/>
      <c r="AF373" s="8"/>
      <c r="AG373" s="8"/>
      <c r="AH373" s="8"/>
      <c r="AI373" s="8">
        <f t="shared" si="28"/>
        <v>53001.345759999997</v>
      </c>
      <c r="AJ373" s="8">
        <f t="shared" si="29"/>
        <v>33531.36896</v>
      </c>
      <c r="AK373" s="8"/>
      <c r="AL373" s="8">
        <v>7068.12896</v>
      </c>
      <c r="AM373" s="8">
        <v>4297.5479999999998</v>
      </c>
      <c r="AN373" s="8">
        <v>12984.47568</v>
      </c>
      <c r="AO373" s="8">
        <v>9181.2163199999995</v>
      </c>
      <c r="AP373" s="8"/>
      <c r="AQ373" s="8"/>
      <c r="AR373" s="8">
        <v>1631.6558399999999</v>
      </c>
      <c r="AS373" s="8">
        <v>14552.73616</v>
      </c>
      <c r="AT373" s="8">
        <v>3285.5848000000001</v>
      </c>
      <c r="AU373" s="8"/>
      <c r="AV373" s="8"/>
    </row>
    <row r="374" spans="1:48" ht="15.75">
      <c r="A374" s="7">
        <v>14408</v>
      </c>
      <c r="B374" s="7" t="s">
        <v>402</v>
      </c>
      <c r="C374" s="8">
        <v>2003187.0763999999</v>
      </c>
      <c r="D374" s="8">
        <f t="shared" si="25"/>
        <v>0</v>
      </c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>
        <v>1213962</v>
      </c>
      <c r="T374" s="8">
        <v>590664</v>
      </c>
      <c r="U374" s="8">
        <f t="shared" si="26"/>
        <v>159942.08000000002</v>
      </c>
      <c r="V374" s="8">
        <f t="shared" si="27"/>
        <v>15572</v>
      </c>
      <c r="W374" s="8"/>
      <c r="X374" s="8"/>
      <c r="Y374" s="8"/>
      <c r="Z374" s="8"/>
      <c r="AA374" s="8"/>
      <c r="AB374" s="8">
        <v>15572</v>
      </c>
      <c r="AC374" s="8"/>
      <c r="AD374" s="8"/>
      <c r="AE374" s="8"/>
      <c r="AF374" s="8"/>
      <c r="AG374" s="8">
        <v>97116.96</v>
      </c>
      <c r="AH374" s="8">
        <v>47253.120000000003</v>
      </c>
      <c r="AI374" s="8">
        <f t="shared" si="28"/>
        <v>38618.996399999996</v>
      </c>
      <c r="AJ374" s="8">
        <f t="shared" si="29"/>
        <v>0</v>
      </c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>
        <v>25978.786799999998</v>
      </c>
      <c r="AV374" s="8">
        <v>12640.2096</v>
      </c>
    </row>
    <row r="375" spans="1:48" ht="15.75">
      <c r="A375" s="7">
        <v>14504</v>
      </c>
      <c r="B375" s="7" t="s">
        <v>403</v>
      </c>
      <c r="C375" s="8">
        <v>22358.047192237798</v>
      </c>
      <c r="D375" s="8">
        <f t="shared" si="25"/>
        <v>0</v>
      </c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>
        <f t="shared" si="26"/>
        <v>22358.047192237798</v>
      </c>
      <c r="V375" s="8">
        <f t="shared" si="27"/>
        <v>22358.047192237798</v>
      </c>
      <c r="W375" s="8">
        <v>22358.047192237798</v>
      </c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>
        <f t="shared" si="28"/>
        <v>0</v>
      </c>
      <c r="AJ375" s="8">
        <f t="shared" si="29"/>
        <v>0</v>
      </c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</row>
    <row r="376" spans="1:48" ht="15.75">
      <c r="A376" s="7">
        <v>14508</v>
      </c>
      <c r="B376" s="7" t="s">
        <v>404</v>
      </c>
      <c r="C376" s="8">
        <v>15686.617820854201</v>
      </c>
      <c r="D376" s="8">
        <f t="shared" si="25"/>
        <v>0</v>
      </c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>
        <f t="shared" si="26"/>
        <v>15686.617820854201</v>
      </c>
      <c r="V376" s="8">
        <f t="shared" si="27"/>
        <v>15686.617820854201</v>
      </c>
      <c r="W376" s="8">
        <v>15686.617820854201</v>
      </c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>
        <f t="shared" si="28"/>
        <v>0</v>
      </c>
      <c r="AJ376" s="8">
        <f t="shared" si="29"/>
        <v>0</v>
      </c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</row>
    <row r="377" spans="1:48" ht="15.75">
      <c r="A377" s="7">
        <v>14566</v>
      </c>
      <c r="B377" s="7" t="s">
        <v>405</v>
      </c>
      <c r="C377" s="8">
        <v>2238213.0864000004</v>
      </c>
      <c r="D377" s="8">
        <f t="shared" si="25"/>
        <v>0</v>
      </c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>
        <v>1213962</v>
      </c>
      <c r="T377" s="8">
        <v>590664</v>
      </c>
      <c r="U377" s="8">
        <f t="shared" si="26"/>
        <v>394968.08999999997</v>
      </c>
      <c r="V377" s="8">
        <f t="shared" si="27"/>
        <v>153686.9</v>
      </c>
      <c r="W377" s="8">
        <v>15004.96</v>
      </c>
      <c r="X377" s="8">
        <v>38632.620000000003</v>
      </c>
      <c r="Y377" s="8">
        <v>31245.69</v>
      </c>
      <c r="Z377" s="8">
        <v>37124.67</v>
      </c>
      <c r="AA377" s="8">
        <v>10505.96</v>
      </c>
      <c r="AB377" s="8">
        <v>21173</v>
      </c>
      <c r="AC377" s="8"/>
      <c r="AD377" s="8">
        <v>32151.03</v>
      </c>
      <c r="AE377" s="8">
        <v>52956.28</v>
      </c>
      <c r="AF377" s="8">
        <v>11803.8</v>
      </c>
      <c r="AG377" s="8">
        <v>97116.96</v>
      </c>
      <c r="AH377" s="8">
        <v>47253.120000000003</v>
      </c>
      <c r="AI377" s="8">
        <f t="shared" si="28"/>
        <v>38618.996399999996</v>
      </c>
      <c r="AJ377" s="8">
        <f t="shared" si="29"/>
        <v>0</v>
      </c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>
        <v>25978.786799999998</v>
      </c>
      <c r="AV377" s="8">
        <v>12640.2096</v>
      </c>
    </row>
    <row r="378" spans="1:48" ht="15.75">
      <c r="A378" s="7">
        <v>14591</v>
      </c>
      <c r="B378" s="7" t="s">
        <v>406</v>
      </c>
      <c r="C378" s="8">
        <v>5497107.6421607193</v>
      </c>
      <c r="D378" s="8">
        <f t="shared" si="25"/>
        <v>2092808.2</v>
      </c>
      <c r="E378" s="8"/>
      <c r="F378" s="8">
        <v>478232.85</v>
      </c>
      <c r="G378" s="8">
        <v>208831.85</v>
      </c>
      <c r="H378" s="8">
        <v>904215.7</v>
      </c>
      <c r="I378" s="8">
        <v>501527.8</v>
      </c>
      <c r="J378" s="8"/>
      <c r="K378" s="8"/>
      <c r="L378" s="8">
        <v>1239835.2</v>
      </c>
      <c r="M378" s="8"/>
      <c r="N378" s="8"/>
      <c r="O378" s="8"/>
      <c r="P378" s="8"/>
      <c r="Q378" s="8"/>
      <c r="R378" s="8"/>
      <c r="S378" s="8">
        <v>1213962</v>
      </c>
      <c r="T378" s="8">
        <v>590664</v>
      </c>
      <c r="U378" s="8">
        <f t="shared" si="26"/>
        <v>259738.17936071928</v>
      </c>
      <c r="V378" s="8">
        <f t="shared" si="27"/>
        <v>35588.2693607193</v>
      </c>
      <c r="W378" s="8">
        <v>21518.2693607193</v>
      </c>
      <c r="X378" s="8"/>
      <c r="Y378" s="8"/>
      <c r="Z378" s="8"/>
      <c r="AA378" s="8"/>
      <c r="AB378" s="8">
        <v>14070</v>
      </c>
      <c r="AC378" s="8"/>
      <c r="AD378" s="8">
        <v>16857.29</v>
      </c>
      <c r="AE378" s="8">
        <v>55646.1</v>
      </c>
      <c r="AF378" s="8">
        <v>7276.44</v>
      </c>
      <c r="AG378" s="8">
        <v>97116.96</v>
      </c>
      <c r="AH378" s="8">
        <v>47253.120000000003</v>
      </c>
      <c r="AI378" s="8">
        <f t="shared" si="28"/>
        <v>100100.0628</v>
      </c>
      <c r="AJ378" s="8">
        <f t="shared" si="29"/>
        <v>42650.067600000002</v>
      </c>
      <c r="AK378" s="8"/>
      <c r="AL378" s="8">
        <v>14663.899799999999</v>
      </c>
      <c r="AM378" s="8">
        <v>5929.6643999999997</v>
      </c>
      <c r="AN378" s="8">
        <v>12075.165000000001</v>
      </c>
      <c r="AO378" s="8">
        <v>9981.3384000000005</v>
      </c>
      <c r="AP378" s="8"/>
      <c r="AQ378" s="8">
        <v>18830.998800000001</v>
      </c>
      <c r="AR378" s="8"/>
      <c r="AS378" s="8"/>
      <c r="AT378" s="8"/>
      <c r="AU378" s="8">
        <v>25978.786799999998</v>
      </c>
      <c r="AV378" s="8">
        <v>12640.2096</v>
      </c>
    </row>
    <row r="379" spans="1:48" ht="15.75">
      <c r="A379" s="7">
        <v>14596</v>
      </c>
      <c r="B379" s="7" t="s">
        <v>407</v>
      </c>
      <c r="C379" s="8">
        <v>158791.19</v>
      </c>
      <c r="D379" s="8">
        <f t="shared" si="25"/>
        <v>0</v>
      </c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>
        <f t="shared" si="26"/>
        <v>158791.19</v>
      </c>
      <c r="V379" s="8">
        <f t="shared" si="27"/>
        <v>9425</v>
      </c>
      <c r="W379" s="8"/>
      <c r="X379" s="8"/>
      <c r="Y379" s="8"/>
      <c r="Z379" s="8"/>
      <c r="AA379" s="8"/>
      <c r="AB379" s="8">
        <v>9425</v>
      </c>
      <c r="AC379" s="8">
        <v>60614.239999999998</v>
      </c>
      <c r="AD379" s="8">
        <v>28453</v>
      </c>
      <c r="AE379" s="8">
        <v>49689.95</v>
      </c>
      <c r="AF379" s="8">
        <v>10609</v>
      </c>
      <c r="AG379" s="8"/>
      <c r="AH379" s="8"/>
      <c r="AI379" s="8">
        <f t="shared" si="28"/>
        <v>0</v>
      </c>
      <c r="AJ379" s="8">
        <f t="shared" si="29"/>
        <v>0</v>
      </c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</row>
    <row r="380" spans="1:48" ht="15.75">
      <c r="A380" s="7">
        <v>14621</v>
      </c>
      <c r="B380" s="7" t="s">
        <v>408</v>
      </c>
      <c r="C380" s="8">
        <v>8414</v>
      </c>
      <c r="D380" s="8">
        <f t="shared" si="25"/>
        <v>0</v>
      </c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>
        <f t="shared" si="26"/>
        <v>8414</v>
      </c>
      <c r="V380" s="8">
        <f t="shared" si="27"/>
        <v>8414</v>
      </c>
      <c r="W380" s="8"/>
      <c r="X380" s="8"/>
      <c r="Y380" s="8"/>
      <c r="Z380" s="8"/>
      <c r="AA380" s="8"/>
      <c r="AB380" s="8">
        <v>8414</v>
      </c>
      <c r="AC380" s="8"/>
      <c r="AD380" s="8"/>
      <c r="AE380" s="8"/>
      <c r="AF380" s="8"/>
      <c r="AG380" s="8"/>
      <c r="AH380" s="8"/>
      <c r="AI380" s="8">
        <f t="shared" si="28"/>
        <v>0</v>
      </c>
      <c r="AJ380" s="8">
        <f t="shared" si="29"/>
        <v>0</v>
      </c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</row>
    <row r="381" spans="1:48" ht="15.75">
      <c r="A381" s="7">
        <v>14711</v>
      </c>
      <c r="B381" s="7" t="s">
        <v>409</v>
      </c>
      <c r="C381" s="8">
        <v>28358</v>
      </c>
      <c r="D381" s="8">
        <f t="shared" si="25"/>
        <v>0</v>
      </c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>
        <f t="shared" si="26"/>
        <v>28358</v>
      </c>
      <c r="V381" s="8">
        <f t="shared" si="27"/>
        <v>28358</v>
      </c>
      <c r="W381" s="8"/>
      <c r="X381" s="8"/>
      <c r="Y381" s="8"/>
      <c r="Z381" s="8"/>
      <c r="AA381" s="8"/>
      <c r="AB381" s="8">
        <v>28358</v>
      </c>
      <c r="AC381" s="8"/>
      <c r="AD381" s="8"/>
      <c r="AE381" s="8"/>
      <c r="AF381" s="8"/>
      <c r="AG381" s="8"/>
      <c r="AH381" s="8"/>
      <c r="AI381" s="8">
        <f t="shared" si="28"/>
        <v>0</v>
      </c>
      <c r="AJ381" s="8">
        <f t="shared" si="29"/>
        <v>0</v>
      </c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</row>
    <row r="382" spans="1:48" ht="15.75">
      <c r="A382" s="7">
        <v>14762</v>
      </c>
      <c r="B382" s="7" t="s">
        <v>410</v>
      </c>
      <c r="C382" s="8">
        <v>2481926.2364000003</v>
      </c>
      <c r="D382" s="8">
        <f t="shared" si="25"/>
        <v>0</v>
      </c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>
        <v>1213962</v>
      </c>
      <c r="T382" s="8">
        <v>590664</v>
      </c>
      <c r="U382" s="8">
        <f t="shared" si="26"/>
        <v>638681.24</v>
      </c>
      <c r="V382" s="8">
        <f t="shared" si="27"/>
        <v>393156.16000000003</v>
      </c>
      <c r="W382" s="8">
        <v>73532.22</v>
      </c>
      <c r="X382" s="8">
        <v>66255.28</v>
      </c>
      <c r="Y382" s="8">
        <v>66755.28</v>
      </c>
      <c r="Z382" s="8">
        <v>82344.100000000006</v>
      </c>
      <c r="AA382" s="8">
        <v>64655.28</v>
      </c>
      <c r="AB382" s="8">
        <v>39614</v>
      </c>
      <c r="AC382" s="8"/>
      <c r="AD382" s="8">
        <v>76744</v>
      </c>
      <c r="AE382" s="8"/>
      <c r="AF382" s="8">
        <v>24411</v>
      </c>
      <c r="AG382" s="8">
        <v>97116.96</v>
      </c>
      <c r="AH382" s="8">
        <v>47253.120000000003</v>
      </c>
      <c r="AI382" s="8">
        <f t="shared" si="28"/>
        <v>38618.996399999996</v>
      </c>
      <c r="AJ382" s="8">
        <f t="shared" si="29"/>
        <v>0</v>
      </c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>
        <v>25978.786799999998</v>
      </c>
      <c r="AV382" s="8">
        <v>12640.2096</v>
      </c>
    </row>
    <row r="383" spans="1:48" ht="15.75">
      <c r="A383" s="7">
        <v>14800</v>
      </c>
      <c r="B383" s="7" t="s">
        <v>411</v>
      </c>
      <c r="C383" s="8">
        <v>4466349.8863999983</v>
      </c>
      <c r="D383" s="8">
        <f t="shared" si="25"/>
        <v>695281.13</v>
      </c>
      <c r="E383" s="8">
        <v>695281.13</v>
      </c>
      <c r="F383" s="8"/>
      <c r="G383" s="8"/>
      <c r="H383" s="8"/>
      <c r="I383" s="8"/>
      <c r="J383" s="8"/>
      <c r="K383" s="8"/>
      <c r="L383" s="8">
        <v>1566610.59</v>
      </c>
      <c r="M383" s="8"/>
      <c r="N383" s="8"/>
      <c r="O383" s="8"/>
      <c r="P383" s="8"/>
      <c r="Q383" s="8"/>
      <c r="R383" s="8"/>
      <c r="S383" s="8">
        <v>1213962</v>
      </c>
      <c r="T383" s="8">
        <v>590664</v>
      </c>
      <c r="U383" s="8">
        <f t="shared" si="26"/>
        <v>328911.08999999997</v>
      </c>
      <c r="V383" s="8">
        <f t="shared" si="27"/>
        <v>126734.01</v>
      </c>
      <c r="W383" s="8"/>
      <c r="X383" s="8">
        <v>28233.25</v>
      </c>
      <c r="Y383" s="8">
        <v>22834.6</v>
      </c>
      <c r="Z383" s="8">
        <v>39180.9</v>
      </c>
      <c r="AA383" s="8">
        <v>18000.150000000001</v>
      </c>
      <c r="AB383" s="8">
        <v>18485.11</v>
      </c>
      <c r="AC383" s="8"/>
      <c r="AD383" s="8">
        <v>7384.2</v>
      </c>
      <c r="AE383" s="8">
        <v>43158.720000000001</v>
      </c>
      <c r="AF383" s="8">
        <v>7264.08</v>
      </c>
      <c r="AG383" s="8">
        <v>97116.96</v>
      </c>
      <c r="AH383" s="8">
        <v>47253.120000000003</v>
      </c>
      <c r="AI383" s="8">
        <f t="shared" si="28"/>
        <v>70921.076400000005</v>
      </c>
      <c r="AJ383" s="8">
        <f t="shared" si="29"/>
        <v>9929.31</v>
      </c>
      <c r="AK383" s="8">
        <v>9929.31</v>
      </c>
      <c r="AL383" s="8"/>
      <c r="AM383" s="8"/>
      <c r="AN383" s="8"/>
      <c r="AO383" s="8"/>
      <c r="AP383" s="8"/>
      <c r="AQ383" s="8">
        <v>22372.77</v>
      </c>
      <c r="AR383" s="8"/>
      <c r="AS383" s="8"/>
      <c r="AT383" s="8"/>
      <c r="AU383" s="8">
        <v>25978.786799999998</v>
      </c>
      <c r="AV383" s="8">
        <v>12640.2096</v>
      </c>
    </row>
    <row r="384" spans="1:48" ht="15.75">
      <c r="A384" s="7">
        <v>14801</v>
      </c>
      <c r="B384" s="7" t="s">
        <v>412</v>
      </c>
      <c r="C384" s="8">
        <v>4471112.3464000002</v>
      </c>
      <c r="D384" s="8">
        <f t="shared" si="25"/>
        <v>699005.41</v>
      </c>
      <c r="E384" s="8">
        <v>699005.41</v>
      </c>
      <c r="F384" s="8"/>
      <c r="G384" s="8"/>
      <c r="H384" s="8"/>
      <c r="I384" s="8"/>
      <c r="J384" s="8"/>
      <c r="K384" s="8"/>
      <c r="L384" s="8">
        <v>1567074.26</v>
      </c>
      <c r="M384" s="8"/>
      <c r="N384" s="8"/>
      <c r="O384" s="8"/>
      <c r="P384" s="8"/>
      <c r="Q384" s="8"/>
      <c r="R384" s="8"/>
      <c r="S384" s="8">
        <v>1213962</v>
      </c>
      <c r="T384" s="8">
        <v>590664</v>
      </c>
      <c r="U384" s="8">
        <f t="shared" si="26"/>
        <v>329425.77999999997</v>
      </c>
      <c r="V384" s="8">
        <f t="shared" si="27"/>
        <v>126734.01</v>
      </c>
      <c r="W384" s="8"/>
      <c r="X384" s="8">
        <v>28233.25</v>
      </c>
      <c r="Y384" s="8">
        <v>22834.6</v>
      </c>
      <c r="Z384" s="8">
        <v>39180.9</v>
      </c>
      <c r="AA384" s="8">
        <v>18000.150000000001</v>
      </c>
      <c r="AB384" s="8">
        <v>18485.11</v>
      </c>
      <c r="AC384" s="8"/>
      <c r="AD384" s="8">
        <v>8018.15</v>
      </c>
      <c r="AE384" s="8">
        <v>43039.46</v>
      </c>
      <c r="AF384" s="8">
        <v>7264.08</v>
      </c>
      <c r="AG384" s="8">
        <v>97116.96</v>
      </c>
      <c r="AH384" s="8">
        <v>47253.120000000003</v>
      </c>
      <c r="AI384" s="8">
        <f t="shared" si="28"/>
        <v>70980.896399999998</v>
      </c>
      <c r="AJ384" s="8">
        <f t="shared" si="29"/>
        <v>9982.5</v>
      </c>
      <c r="AK384" s="8">
        <v>9982.5</v>
      </c>
      <c r="AL384" s="8"/>
      <c r="AM384" s="8"/>
      <c r="AN384" s="8"/>
      <c r="AO384" s="8"/>
      <c r="AP384" s="8"/>
      <c r="AQ384" s="8">
        <v>22379.4</v>
      </c>
      <c r="AR384" s="8"/>
      <c r="AS384" s="8"/>
      <c r="AT384" s="8"/>
      <c r="AU384" s="8">
        <v>25978.786799999998</v>
      </c>
      <c r="AV384" s="8">
        <v>12640.2096</v>
      </c>
    </row>
    <row r="385" spans="1:48" ht="15.75">
      <c r="A385" s="7">
        <v>14805</v>
      </c>
      <c r="B385" s="7" t="s">
        <v>413</v>
      </c>
      <c r="C385" s="8">
        <v>2080643.8463999999</v>
      </c>
      <c r="D385" s="8">
        <f t="shared" si="25"/>
        <v>0</v>
      </c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>
        <v>1213962</v>
      </c>
      <c r="T385" s="8">
        <v>590664</v>
      </c>
      <c r="U385" s="8">
        <f t="shared" si="26"/>
        <v>237398.85</v>
      </c>
      <c r="V385" s="8">
        <f t="shared" si="27"/>
        <v>66624.92</v>
      </c>
      <c r="W385" s="8"/>
      <c r="X385" s="8"/>
      <c r="Y385" s="8"/>
      <c r="Z385" s="8">
        <v>46817.919999999998</v>
      </c>
      <c r="AA385" s="8"/>
      <c r="AB385" s="8">
        <v>19807</v>
      </c>
      <c r="AC385" s="8"/>
      <c r="AD385" s="8">
        <v>18239.55</v>
      </c>
      <c r="AE385" s="8"/>
      <c r="AF385" s="8">
        <v>8164.3</v>
      </c>
      <c r="AG385" s="8">
        <v>97116.96</v>
      </c>
      <c r="AH385" s="8">
        <v>47253.120000000003</v>
      </c>
      <c r="AI385" s="8">
        <f t="shared" si="28"/>
        <v>38618.996399999996</v>
      </c>
      <c r="AJ385" s="8">
        <f t="shared" si="29"/>
        <v>0</v>
      </c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>
        <v>25978.786799999998</v>
      </c>
      <c r="AV385" s="8">
        <v>12640.2096</v>
      </c>
    </row>
    <row r="386" spans="1:48" ht="15.75">
      <c r="A386" s="7">
        <v>14812</v>
      </c>
      <c r="B386" s="7" t="s">
        <v>414</v>
      </c>
      <c r="C386" s="8">
        <v>2126690.7464000001</v>
      </c>
      <c r="D386" s="8">
        <f t="shared" si="25"/>
        <v>0</v>
      </c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>
        <v>1213962</v>
      </c>
      <c r="T386" s="8">
        <v>590664</v>
      </c>
      <c r="U386" s="8">
        <f t="shared" si="26"/>
        <v>283445.75</v>
      </c>
      <c r="V386" s="8">
        <f t="shared" si="27"/>
        <v>66858.98000000001</v>
      </c>
      <c r="W386" s="8"/>
      <c r="X386" s="8"/>
      <c r="Y386" s="8"/>
      <c r="Z386" s="8">
        <v>48280.98</v>
      </c>
      <c r="AA386" s="8"/>
      <c r="AB386" s="8">
        <v>18578</v>
      </c>
      <c r="AC386" s="8"/>
      <c r="AD386" s="8">
        <v>10433.379999999999</v>
      </c>
      <c r="AE386" s="8">
        <v>52930.46</v>
      </c>
      <c r="AF386" s="8">
        <v>8852.85</v>
      </c>
      <c r="AG386" s="8">
        <v>97116.96</v>
      </c>
      <c r="AH386" s="8">
        <v>47253.120000000003</v>
      </c>
      <c r="AI386" s="8">
        <f t="shared" si="28"/>
        <v>38618.996399999996</v>
      </c>
      <c r="AJ386" s="8">
        <f t="shared" si="29"/>
        <v>0</v>
      </c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>
        <v>25978.786799999998</v>
      </c>
      <c r="AV386" s="8">
        <v>12640.2096</v>
      </c>
    </row>
    <row r="387" spans="1:48" ht="15.75">
      <c r="A387" s="7">
        <v>14816</v>
      </c>
      <c r="B387" s="7" t="s">
        <v>415</v>
      </c>
      <c r="C387" s="8">
        <v>2213370.7364000003</v>
      </c>
      <c r="D387" s="8">
        <f t="shared" si="25"/>
        <v>0</v>
      </c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>
        <v>1213962</v>
      </c>
      <c r="T387" s="8">
        <v>590664</v>
      </c>
      <c r="U387" s="8">
        <f t="shared" si="26"/>
        <v>370125.74</v>
      </c>
      <c r="V387" s="8">
        <f t="shared" si="27"/>
        <v>154313.10999999999</v>
      </c>
      <c r="W387" s="8">
        <v>2344.5300000000002</v>
      </c>
      <c r="X387" s="8">
        <v>34790.65</v>
      </c>
      <c r="Y387" s="8">
        <v>28138.12</v>
      </c>
      <c r="Z387" s="8">
        <v>48280.98</v>
      </c>
      <c r="AA387" s="8">
        <v>22180.83</v>
      </c>
      <c r="AB387" s="8">
        <v>18578</v>
      </c>
      <c r="AC387" s="8"/>
      <c r="AD387" s="8">
        <v>10648.25</v>
      </c>
      <c r="AE387" s="8">
        <v>51941.45</v>
      </c>
      <c r="AF387" s="8">
        <v>8852.85</v>
      </c>
      <c r="AG387" s="8">
        <v>97116.96</v>
      </c>
      <c r="AH387" s="8">
        <v>47253.120000000003</v>
      </c>
      <c r="AI387" s="8">
        <f t="shared" si="28"/>
        <v>38618.996399999996</v>
      </c>
      <c r="AJ387" s="8">
        <f t="shared" si="29"/>
        <v>0</v>
      </c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>
        <v>25978.786799999998</v>
      </c>
      <c r="AV387" s="8">
        <v>12640.2096</v>
      </c>
    </row>
    <row r="388" spans="1:48" ht="15.75">
      <c r="A388" s="7">
        <v>14817</v>
      </c>
      <c r="B388" s="7" t="s">
        <v>416</v>
      </c>
      <c r="C388" s="8">
        <v>2239533.6564000002</v>
      </c>
      <c r="D388" s="8">
        <f t="shared" si="25"/>
        <v>0</v>
      </c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>
        <v>1213962</v>
      </c>
      <c r="T388" s="8">
        <v>590664</v>
      </c>
      <c r="U388" s="8">
        <f t="shared" si="26"/>
        <v>396288.66000000003</v>
      </c>
      <c r="V388" s="8">
        <f t="shared" si="27"/>
        <v>158848.5</v>
      </c>
      <c r="W388" s="8">
        <v>3563.11</v>
      </c>
      <c r="X388" s="8">
        <v>38026.19</v>
      </c>
      <c r="Y388" s="8">
        <v>30754.82</v>
      </c>
      <c r="Z388" s="8">
        <v>48646.75</v>
      </c>
      <c r="AA388" s="8">
        <v>19553.63</v>
      </c>
      <c r="AB388" s="8">
        <v>18304</v>
      </c>
      <c r="AC388" s="8">
        <v>65166.89</v>
      </c>
      <c r="AD388" s="8">
        <v>20624.18</v>
      </c>
      <c r="AE388" s="8"/>
      <c r="AF388" s="8">
        <v>7279.01</v>
      </c>
      <c r="AG388" s="8">
        <v>97116.96</v>
      </c>
      <c r="AH388" s="8">
        <v>47253.120000000003</v>
      </c>
      <c r="AI388" s="8">
        <f t="shared" si="28"/>
        <v>38618.996399999996</v>
      </c>
      <c r="AJ388" s="8">
        <f t="shared" si="29"/>
        <v>0</v>
      </c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>
        <v>25978.786799999998</v>
      </c>
      <c r="AV388" s="8">
        <v>12640.2096</v>
      </c>
    </row>
    <row r="389" spans="1:48" ht="15.75">
      <c r="A389" s="7">
        <v>14866</v>
      </c>
      <c r="B389" s="7" t="s">
        <v>417</v>
      </c>
      <c r="C389" s="8">
        <v>15622.647471730999</v>
      </c>
      <c r="D389" s="8">
        <f t="shared" si="25"/>
        <v>0</v>
      </c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>
        <f t="shared" si="26"/>
        <v>15622.647471730999</v>
      </c>
      <c r="V389" s="8">
        <f t="shared" si="27"/>
        <v>15622.647471730999</v>
      </c>
      <c r="W389" s="8">
        <v>15622.647471730999</v>
      </c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>
        <f t="shared" si="28"/>
        <v>0</v>
      </c>
      <c r="AJ389" s="8">
        <f t="shared" si="29"/>
        <v>0</v>
      </c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</row>
    <row r="390" spans="1:48" ht="15.75">
      <c r="A390" s="7">
        <v>14869</v>
      </c>
      <c r="B390" s="7" t="s">
        <v>418</v>
      </c>
      <c r="C390" s="8">
        <v>113213.18000000001</v>
      </c>
      <c r="D390" s="8">
        <f t="shared" si="25"/>
        <v>0</v>
      </c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>
        <f t="shared" si="26"/>
        <v>113213.18000000001</v>
      </c>
      <c r="V390" s="8">
        <f t="shared" si="27"/>
        <v>17894</v>
      </c>
      <c r="W390" s="8"/>
      <c r="X390" s="8"/>
      <c r="Y390" s="8"/>
      <c r="Z390" s="8"/>
      <c r="AA390" s="8"/>
      <c r="AB390" s="8">
        <v>17894</v>
      </c>
      <c r="AC390" s="8">
        <v>37384.800000000003</v>
      </c>
      <c r="AD390" s="8">
        <v>19548</v>
      </c>
      <c r="AE390" s="8">
        <v>30558.38</v>
      </c>
      <c r="AF390" s="8">
        <v>7828</v>
      </c>
      <c r="AG390" s="8"/>
      <c r="AH390" s="8"/>
      <c r="AI390" s="8">
        <f t="shared" si="28"/>
        <v>0</v>
      </c>
      <c r="AJ390" s="8">
        <f t="shared" si="29"/>
        <v>0</v>
      </c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</row>
    <row r="391" spans="1:48" ht="15.75">
      <c r="A391" s="7">
        <v>14870</v>
      </c>
      <c r="B391" s="7" t="s">
        <v>419</v>
      </c>
      <c r="C391" s="8">
        <v>2216434.8520618621</v>
      </c>
      <c r="D391" s="8">
        <f t="shared" si="25"/>
        <v>0</v>
      </c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>
        <v>1213962</v>
      </c>
      <c r="T391" s="8">
        <v>590664</v>
      </c>
      <c r="U391" s="8">
        <f t="shared" si="26"/>
        <v>373189.85566186142</v>
      </c>
      <c r="V391" s="8">
        <f t="shared" si="27"/>
        <v>195445.77566186141</v>
      </c>
      <c r="W391" s="8">
        <v>15837.6956618614</v>
      </c>
      <c r="X391" s="8">
        <v>39930.370000000003</v>
      </c>
      <c r="Y391" s="8">
        <v>40130.370000000003</v>
      </c>
      <c r="Z391" s="8">
        <v>49662.97</v>
      </c>
      <c r="AA391" s="8">
        <v>39230.370000000003</v>
      </c>
      <c r="AB391" s="8">
        <v>10654</v>
      </c>
      <c r="AC391" s="8"/>
      <c r="AD391" s="8">
        <v>25340</v>
      </c>
      <c r="AE391" s="8"/>
      <c r="AF391" s="8">
        <v>8034</v>
      </c>
      <c r="AG391" s="8">
        <v>97116.96</v>
      </c>
      <c r="AH391" s="8">
        <v>47253.120000000003</v>
      </c>
      <c r="AI391" s="8">
        <f t="shared" si="28"/>
        <v>38618.996399999996</v>
      </c>
      <c r="AJ391" s="8">
        <f t="shared" si="29"/>
        <v>0</v>
      </c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>
        <v>25978.786799999998</v>
      </c>
      <c r="AV391" s="8">
        <v>12640.2096</v>
      </c>
    </row>
    <row r="392" spans="1:48" ht="15.75">
      <c r="A392" s="7">
        <v>14899</v>
      </c>
      <c r="B392" s="7" t="s">
        <v>420</v>
      </c>
      <c r="C392" s="8">
        <v>2317262.0864000004</v>
      </c>
      <c r="D392" s="8">
        <f t="shared" si="25"/>
        <v>0</v>
      </c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>
        <v>1213962</v>
      </c>
      <c r="T392" s="8">
        <v>590664</v>
      </c>
      <c r="U392" s="8">
        <f t="shared" si="26"/>
        <v>474017.09</v>
      </c>
      <c r="V392" s="8">
        <f t="shared" si="27"/>
        <v>296806.38</v>
      </c>
      <c r="W392" s="8"/>
      <c r="X392" s="8">
        <v>83713.95</v>
      </c>
      <c r="Y392" s="8">
        <v>67706.33</v>
      </c>
      <c r="Z392" s="8">
        <v>81626.880000000005</v>
      </c>
      <c r="AA392" s="8">
        <v>28420.799999999999</v>
      </c>
      <c r="AB392" s="8">
        <v>35338.42</v>
      </c>
      <c r="AC392" s="8"/>
      <c r="AD392" s="8">
        <v>24352.05</v>
      </c>
      <c r="AE392" s="8"/>
      <c r="AF392" s="8">
        <v>8488.58</v>
      </c>
      <c r="AG392" s="8">
        <v>97116.96</v>
      </c>
      <c r="AH392" s="8">
        <v>47253.120000000003</v>
      </c>
      <c r="AI392" s="8">
        <f t="shared" si="28"/>
        <v>38618.996399999996</v>
      </c>
      <c r="AJ392" s="8">
        <f t="shared" si="29"/>
        <v>0</v>
      </c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>
        <v>25978.786799999998</v>
      </c>
      <c r="AV392" s="8">
        <v>12640.2096</v>
      </c>
    </row>
    <row r="393" spans="1:48" ht="15.75">
      <c r="A393" s="7">
        <v>14901</v>
      </c>
      <c r="B393" s="7" t="s">
        <v>421</v>
      </c>
      <c r="C393" s="8">
        <v>2119827.5664000004</v>
      </c>
      <c r="D393" s="8">
        <f t="shared" si="25"/>
        <v>0</v>
      </c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>
        <v>1213962</v>
      </c>
      <c r="T393" s="8">
        <v>590664</v>
      </c>
      <c r="U393" s="8">
        <f t="shared" si="26"/>
        <v>276582.57</v>
      </c>
      <c r="V393" s="8">
        <f t="shared" si="27"/>
        <v>88070.47</v>
      </c>
      <c r="W393" s="8"/>
      <c r="X393" s="8"/>
      <c r="Y393" s="8"/>
      <c r="Z393" s="8">
        <v>57608.47</v>
      </c>
      <c r="AA393" s="8"/>
      <c r="AB393" s="8">
        <v>30462</v>
      </c>
      <c r="AC393" s="8"/>
      <c r="AD393" s="8">
        <v>27518.33</v>
      </c>
      <c r="AE393" s="8"/>
      <c r="AF393" s="8">
        <v>16623.689999999999</v>
      </c>
      <c r="AG393" s="8">
        <v>97116.96</v>
      </c>
      <c r="AH393" s="8">
        <v>47253.120000000003</v>
      </c>
      <c r="AI393" s="8">
        <f t="shared" si="28"/>
        <v>38618.996399999996</v>
      </c>
      <c r="AJ393" s="8">
        <f t="shared" si="29"/>
        <v>0</v>
      </c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>
        <v>25978.786799999998</v>
      </c>
      <c r="AV393" s="8">
        <v>12640.2096</v>
      </c>
    </row>
    <row r="394" spans="1:48" ht="15.75">
      <c r="A394" s="7">
        <v>14904</v>
      </c>
      <c r="B394" s="7" t="s">
        <v>422</v>
      </c>
      <c r="C394" s="8">
        <v>5029868.9913599994</v>
      </c>
      <c r="D394" s="8">
        <f t="shared" si="25"/>
        <v>2781765.7100000004</v>
      </c>
      <c r="E394" s="8">
        <v>481398.68</v>
      </c>
      <c r="F394" s="8"/>
      <c r="G394" s="8"/>
      <c r="H394" s="8">
        <v>1874456.08</v>
      </c>
      <c r="I394" s="8">
        <v>425910.95</v>
      </c>
      <c r="J394" s="8"/>
      <c r="K394" s="8"/>
      <c r="L394" s="8">
        <v>1949000.9</v>
      </c>
      <c r="M394" s="8"/>
      <c r="N394" s="8">
        <v>243121.45</v>
      </c>
      <c r="O394" s="8"/>
      <c r="P394" s="8"/>
      <c r="Q394" s="8"/>
      <c r="R394" s="8"/>
      <c r="S394" s="8"/>
      <c r="T394" s="8"/>
      <c r="U394" s="8">
        <f t="shared" si="26"/>
        <v>0</v>
      </c>
      <c r="V394" s="8">
        <f t="shared" si="27"/>
        <v>0</v>
      </c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>
        <f t="shared" si="28"/>
        <v>55980.931360000002</v>
      </c>
      <c r="AJ394" s="8">
        <f t="shared" si="29"/>
        <v>28825.118880000002</v>
      </c>
      <c r="AK394" s="8">
        <v>1828.8268800000001</v>
      </c>
      <c r="AL394" s="8"/>
      <c r="AM394" s="8"/>
      <c r="AN394" s="8">
        <v>19704.691999999999</v>
      </c>
      <c r="AO394" s="8">
        <v>7291.6</v>
      </c>
      <c r="AP394" s="8"/>
      <c r="AQ394" s="8">
        <v>23671.858240000001</v>
      </c>
      <c r="AR394" s="8">
        <v>3483.95424</v>
      </c>
      <c r="AS394" s="8"/>
      <c r="AT394" s="8"/>
      <c r="AU394" s="8"/>
      <c r="AV394" s="8"/>
    </row>
    <row r="395" spans="1:48" ht="15.75">
      <c r="A395" s="7">
        <v>15122</v>
      </c>
      <c r="B395" s="7" t="s">
        <v>423</v>
      </c>
      <c r="C395" s="8">
        <v>2601499.0863999999</v>
      </c>
      <c r="D395" s="8">
        <f t="shared" ref="D395:D458" si="30">E395+F395+G395+H395+I395+J395</f>
        <v>0</v>
      </c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>
        <v>1213962</v>
      </c>
      <c r="T395" s="8">
        <v>590664</v>
      </c>
      <c r="U395" s="8">
        <f t="shared" ref="U395:U458" si="31">V395+AC395+AD395+AE395+AF395+AG395+AH395</f>
        <v>758254.09</v>
      </c>
      <c r="V395" s="8">
        <f t="shared" ref="V395:V458" si="32">W395+X395+Y395+Z395+AA395+AB395</f>
        <v>394576.62</v>
      </c>
      <c r="W395" s="8">
        <v>74901.149999999994</v>
      </c>
      <c r="X395" s="8">
        <v>67231.64</v>
      </c>
      <c r="Y395" s="8">
        <v>67731.64</v>
      </c>
      <c r="Z395" s="8">
        <v>83564.55</v>
      </c>
      <c r="AA395" s="8">
        <v>65631.64</v>
      </c>
      <c r="AB395" s="8">
        <v>35516</v>
      </c>
      <c r="AC395" s="8">
        <v>97063.08</v>
      </c>
      <c r="AD395" s="8">
        <v>20127</v>
      </c>
      <c r="AE395" s="8">
        <v>80281.31</v>
      </c>
      <c r="AF395" s="8">
        <v>21836</v>
      </c>
      <c r="AG395" s="8">
        <v>97116.96</v>
      </c>
      <c r="AH395" s="8">
        <v>47253.120000000003</v>
      </c>
      <c r="AI395" s="8">
        <f t="shared" ref="AI395:AI458" si="33">AJ395+AQ395+AR395+AS395+AT395+AU395+AV395</f>
        <v>38618.996399999996</v>
      </c>
      <c r="AJ395" s="8">
        <f t="shared" ref="AJ395:AJ458" si="34">AK395+AL395+AM395+AN395+AO395+AP395</f>
        <v>0</v>
      </c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>
        <v>25978.786799999998</v>
      </c>
      <c r="AV395" s="8">
        <v>12640.2096</v>
      </c>
    </row>
    <row r="396" spans="1:48" ht="15.75">
      <c r="A396" s="7">
        <v>15192</v>
      </c>
      <c r="B396" s="7" t="s">
        <v>424</v>
      </c>
      <c r="C396" s="8">
        <v>10260027.940959999</v>
      </c>
      <c r="D396" s="8">
        <f t="shared" si="30"/>
        <v>0</v>
      </c>
      <c r="E396" s="8"/>
      <c r="F396" s="8"/>
      <c r="G396" s="8"/>
      <c r="H396" s="8"/>
      <c r="I396" s="8"/>
      <c r="J396" s="8"/>
      <c r="K396" s="8"/>
      <c r="L396" s="8">
        <v>3772182</v>
      </c>
      <c r="M396" s="8"/>
      <c r="N396" s="8"/>
      <c r="O396" s="8"/>
      <c r="P396" s="8">
        <v>2684166</v>
      </c>
      <c r="Q396" s="8"/>
      <c r="R396" s="8"/>
      <c r="S396" s="8"/>
      <c r="T396" s="8"/>
      <c r="U396" s="8">
        <f t="shared" si="31"/>
        <v>0</v>
      </c>
      <c r="V396" s="8">
        <f t="shared" si="32"/>
        <v>0</v>
      </c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>
        <f t="shared" si="33"/>
        <v>3803679.9409599998</v>
      </c>
      <c r="AJ396" s="8">
        <f t="shared" si="34"/>
        <v>0</v>
      </c>
      <c r="AK396" s="8"/>
      <c r="AL396" s="8"/>
      <c r="AM396" s="8"/>
      <c r="AN396" s="8"/>
      <c r="AO396" s="8"/>
      <c r="AP396" s="8"/>
      <c r="AQ396" s="8">
        <v>3772182</v>
      </c>
      <c r="AR396" s="8"/>
      <c r="AS396" s="8">
        <v>31497.94096</v>
      </c>
      <c r="AT396" s="8"/>
      <c r="AU396" s="8"/>
      <c r="AV396" s="8"/>
    </row>
    <row r="397" spans="1:48" ht="15.75">
      <c r="A397" s="7">
        <v>15370</v>
      </c>
      <c r="B397" s="7" t="s">
        <v>425</v>
      </c>
      <c r="C397" s="8">
        <v>5003415.2739620525</v>
      </c>
      <c r="D397" s="8">
        <f t="shared" si="30"/>
        <v>0</v>
      </c>
      <c r="E397" s="8"/>
      <c r="F397" s="8"/>
      <c r="G397" s="8"/>
      <c r="H397" s="8"/>
      <c r="I397" s="8"/>
      <c r="J397" s="8"/>
      <c r="K397" s="8"/>
      <c r="L397" s="8">
        <v>1554981.84</v>
      </c>
      <c r="M397" s="8"/>
      <c r="N397" s="8"/>
      <c r="O397" s="8"/>
      <c r="P397" s="8">
        <v>1178671.08</v>
      </c>
      <c r="Q397" s="8"/>
      <c r="R397" s="8"/>
      <c r="S397" s="8">
        <v>1213962</v>
      </c>
      <c r="T397" s="8">
        <v>590664</v>
      </c>
      <c r="U397" s="8">
        <f t="shared" si="31"/>
        <v>378137.6906620526</v>
      </c>
      <c r="V397" s="8">
        <f t="shared" si="32"/>
        <v>212991.61066205261</v>
      </c>
      <c r="W397" s="8">
        <v>23176.050662052599</v>
      </c>
      <c r="X397" s="8">
        <v>41149.78</v>
      </c>
      <c r="Y397" s="8">
        <v>41349.78</v>
      </c>
      <c r="Z397" s="8">
        <v>51987.22</v>
      </c>
      <c r="AA397" s="8">
        <v>40849.78</v>
      </c>
      <c r="AB397" s="8">
        <v>14479</v>
      </c>
      <c r="AC397" s="8"/>
      <c r="AD397" s="8">
        <v>12742</v>
      </c>
      <c r="AE397" s="8"/>
      <c r="AF397" s="8">
        <v>8034</v>
      </c>
      <c r="AG397" s="8">
        <v>97116.96</v>
      </c>
      <c r="AH397" s="8">
        <v>47253.120000000003</v>
      </c>
      <c r="AI397" s="8">
        <f t="shared" si="33"/>
        <v>86998.6633</v>
      </c>
      <c r="AJ397" s="8">
        <f t="shared" si="34"/>
        <v>0</v>
      </c>
      <c r="AK397" s="8"/>
      <c r="AL397" s="8"/>
      <c r="AM397" s="8"/>
      <c r="AN397" s="8"/>
      <c r="AO397" s="8"/>
      <c r="AP397" s="8"/>
      <c r="AQ397" s="8">
        <v>26590.18</v>
      </c>
      <c r="AR397" s="8"/>
      <c r="AS397" s="8">
        <v>21789.4869</v>
      </c>
      <c r="AT397" s="8"/>
      <c r="AU397" s="8">
        <v>25978.786799999998</v>
      </c>
      <c r="AV397" s="8">
        <v>12640.2096</v>
      </c>
    </row>
    <row r="398" spans="1:48" ht="15.75">
      <c r="A398" s="7">
        <v>15371</v>
      </c>
      <c r="B398" s="7" t="s">
        <v>426</v>
      </c>
      <c r="C398" s="8">
        <v>2241818.0964000002</v>
      </c>
      <c r="D398" s="8">
        <f t="shared" si="30"/>
        <v>0</v>
      </c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>
        <v>1213962</v>
      </c>
      <c r="T398" s="8">
        <v>590664</v>
      </c>
      <c r="U398" s="8">
        <f t="shared" si="31"/>
        <v>398573.1</v>
      </c>
      <c r="V398" s="8">
        <f t="shared" si="32"/>
        <v>152086.71</v>
      </c>
      <c r="W398" s="8">
        <v>29124.2</v>
      </c>
      <c r="X398" s="8">
        <v>26655.48</v>
      </c>
      <c r="Y398" s="8">
        <v>20111.939999999999</v>
      </c>
      <c r="Z398" s="8">
        <v>34563.11</v>
      </c>
      <c r="AA398" s="8">
        <v>27152.98</v>
      </c>
      <c r="AB398" s="8">
        <v>14479</v>
      </c>
      <c r="AC398" s="8">
        <v>38031.21</v>
      </c>
      <c r="AD398" s="8">
        <v>24492.92</v>
      </c>
      <c r="AE398" s="8">
        <v>31188.41</v>
      </c>
      <c r="AF398" s="8">
        <v>8403.77</v>
      </c>
      <c r="AG398" s="8">
        <v>97116.96</v>
      </c>
      <c r="AH398" s="8">
        <v>47253.120000000003</v>
      </c>
      <c r="AI398" s="8">
        <f t="shared" si="33"/>
        <v>38618.996399999996</v>
      </c>
      <c r="AJ398" s="8">
        <f t="shared" si="34"/>
        <v>0</v>
      </c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>
        <v>25978.786799999998</v>
      </c>
      <c r="AV398" s="8">
        <v>12640.2096</v>
      </c>
    </row>
    <row r="399" spans="1:48" ht="15.75">
      <c r="A399" s="7">
        <v>15373</v>
      </c>
      <c r="B399" s="7" t="s">
        <v>427</v>
      </c>
      <c r="C399" s="8">
        <v>9285105.4417999983</v>
      </c>
      <c r="D399" s="8">
        <f t="shared" si="30"/>
        <v>4006765.1599999997</v>
      </c>
      <c r="E399" s="8"/>
      <c r="F399" s="8">
        <v>925724.28</v>
      </c>
      <c r="G399" s="8">
        <v>548485.23</v>
      </c>
      <c r="H399" s="8">
        <v>1647924.5</v>
      </c>
      <c r="I399" s="8">
        <v>884631.15</v>
      </c>
      <c r="J399" s="8"/>
      <c r="K399" s="8"/>
      <c r="L399" s="8">
        <v>2992696.9</v>
      </c>
      <c r="M399" s="8"/>
      <c r="N399" s="8"/>
      <c r="O399" s="8"/>
      <c r="P399" s="8"/>
      <c r="Q399" s="8"/>
      <c r="R399" s="8"/>
      <c r="S399" s="8">
        <v>1213962</v>
      </c>
      <c r="T399" s="8">
        <v>590664</v>
      </c>
      <c r="U399" s="8">
        <f t="shared" si="31"/>
        <v>334968.08</v>
      </c>
      <c r="V399" s="8">
        <f t="shared" si="32"/>
        <v>93768.06</v>
      </c>
      <c r="W399" s="8">
        <v>67268.06</v>
      </c>
      <c r="X399" s="8"/>
      <c r="Y399" s="8"/>
      <c r="Z399" s="8"/>
      <c r="AA399" s="8"/>
      <c r="AB399" s="8">
        <v>26500</v>
      </c>
      <c r="AC399" s="8"/>
      <c r="AD399" s="8">
        <v>14767.79</v>
      </c>
      <c r="AE399" s="8">
        <v>71301.23</v>
      </c>
      <c r="AF399" s="8">
        <v>10760.92</v>
      </c>
      <c r="AG399" s="8">
        <v>97116.96</v>
      </c>
      <c r="AH399" s="8">
        <v>47253.120000000003</v>
      </c>
      <c r="AI399" s="8">
        <f t="shared" si="33"/>
        <v>146049.30179999999</v>
      </c>
      <c r="AJ399" s="8">
        <f t="shared" si="34"/>
        <v>74317.865399999995</v>
      </c>
      <c r="AK399" s="8"/>
      <c r="AL399" s="8">
        <v>13975.453799999999</v>
      </c>
      <c r="AM399" s="8">
        <v>10272.5172</v>
      </c>
      <c r="AN399" s="8">
        <v>25687.62</v>
      </c>
      <c r="AO399" s="8">
        <v>24382.274399999998</v>
      </c>
      <c r="AP399" s="8"/>
      <c r="AQ399" s="8">
        <v>33112.44</v>
      </c>
      <c r="AR399" s="8"/>
      <c r="AS399" s="8"/>
      <c r="AT399" s="8"/>
      <c r="AU399" s="8">
        <v>25978.786799999998</v>
      </c>
      <c r="AV399" s="8">
        <v>12640.2096</v>
      </c>
    </row>
    <row r="400" spans="1:48" ht="15.75">
      <c r="A400" s="7">
        <v>15477</v>
      </c>
      <c r="B400" s="7" t="s">
        <v>428</v>
      </c>
      <c r="C400" s="8">
        <v>993985.08959999983</v>
      </c>
      <c r="D400" s="8">
        <f t="shared" si="30"/>
        <v>0</v>
      </c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>
        <v>590664</v>
      </c>
      <c r="U400" s="8">
        <f t="shared" si="31"/>
        <v>390680.88</v>
      </c>
      <c r="V400" s="8">
        <f t="shared" si="32"/>
        <v>160696.14000000001</v>
      </c>
      <c r="W400" s="8"/>
      <c r="X400" s="8"/>
      <c r="Y400" s="8"/>
      <c r="Z400" s="8">
        <v>73591.19</v>
      </c>
      <c r="AA400" s="8">
        <v>57872.95</v>
      </c>
      <c r="AB400" s="8">
        <v>29232</v>
      </c>
      <c r="AC400" s="8">
        <v>83099.37</v>
      </c>
      <c r="AD400" s="8">
        <v>18607</v>
      </c>
      <c r="AE400" s="8">
        <v>68253.25</v>
      </c>
      <c r="AF400" s="8">
        <v>12772</v>
      </c>
      <c r="AG400" s="8"/>
      <c r="AH400" s="8">
        <v>47253.120000000003</v>
      </c>
      <c r="AI400" s="8">
        <f t="shared" si="33"/>
        <v>12640.2096</v>
      </c>
      <c r="AJ400" s="8">
        <f t="shared" si="34"/>
        <v>0</v>
      </c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>
        <v>12640.2096</v>
      </c>
    </row>
    <row r="401" spans="1:48" ht="15.75">
      <c r="A401" s="7">
        <v>15525</v>
      </c>
      <c r="B401" s="7" t="s">
        <v>429</v>
      </c>
      <c r="C401" s="8">
        <v>2366731.8163999999</v>
      </c>
      <c r="D401" s="8">
        <f t="shared" si="30"/>
        <v>0</v>
      </c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>
        <v>1213962</v>
      </c>
      <c r="T401" s="8">
        <v>590664</v>
      </c>
      <c r="U401" s="8">
        <f t="shared" si="31"/>
        <v>523486.82000000007</v>
      </c>
      <c r="V401" s="8">
        <f t="shared" si="32"/>
        <v>313545.53000000003</v>
      </c>
      <c r="W401" s="8">
        <v>12176.8</v>
      </c>
      <c r="X401" s="8">
        <v>94691.18</v>
      </c>
      <c r="Y401" s="8">
        <v>88681.7</v>
      </c>
      <c r="Z401" s="8">
        <v>117995.85</v>
      </c>
      <c r="AA401" s="8"/>
      <c r="AB401" s="8"/>
      <c r="AC401" s="8"/>
      <c r="AD401" s="8">
        <v>55593.08</v>
      </c>
      <c r="AE401" s="8"/>
      <c r="AF401" s="8">
        <v>9978.1299999999992</v>
      </c>
      <c r="AG401" s="8">
        <v>97116.96</v>
      </c>
      <c r="AH401" s="8">
        <v>47253.120000000003</v>
      </c>
      <c r="AI401" s="8">
        <f t="shared" si="33"/>
        <v>38618.996399999996</v>
      </c>
      <c r="AJ401" s="8">
        <f t="shared" si="34"/>
        <v>0</v>
      </c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>
        <v>25978.786799999998</v>
      </c>
      <c r="AV401" s="8">
        <v>12640.2096</v>
      </c>
    </row>
    <row r="402" spans="1:48" ht="15.75">
      <c r="A402" s="7">
        <v>15535</v>
      </c>
      <c r="B402" s="7" t="s">
        <v>430</v>
      </c>
      <c r="C402" s="8">
        <v>2562471.6164000002</v>
      </c>
      <c r="D402" s="8">
        <f t="shared" si="30"/>
        <v>0</v>
      </c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>
        <v>1213962</v>
      </c>
      <c r="T402" s="8">
        <v>590664</v>
      </c>
      <c r="U402" s="8">
        <f t="shared" si="31"/>
        <v>719226.61999999988</v>
      </c>
      <c r="V402" s="8">
        <f t="shared" si="32"/>
        <v>511479.86999999994</v>
      </c>
      <c r="W402" s="8">
        <v>5908.59</v>
      </c>
      <c r="X402" s="8">
        <v>111854.38</v>
      </c>
      <c r="Y402" s="8">
        <v>90466.2</v>
      </c>
      <c r="Z402" s="8">
        <v>149284.76999999999</v>
      </c>
      <c r="AA402" s="8">
        <v>85802.93</v>
      </c>
      <c r="AB402" s="8">
        <v>68163</v>
      </c>
      <c r="AC402" s="8"/>
      <c r="AD402" s="8">
        <v>52458.15</v>
      </c>
      <c r="AE402" s="8"/>
      <c r="AF402" s="8">
        <v>10918.52</v>
      </c>
      <c r="AG402" s="8">
        <v>97116.96</v>
      </c>
      <c r="AH402" s="8">
        <v>47253.120000000003</v>
      </c>
      <c r="AI402" s="8">
        <f t="shared" si="33"/>
        <v>38618.996399999996</v>
      </c>
      <c r="AJ402" s="8">
        <f t="shared" si="34"/>
        <v>0</v>
      </c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>
        <v>25978.786799999998</v>
      </c>
      <c r="AV402" s="8">
        <v>12640.2096</v>
      </c>
    </row>
    <row r="403" spans="1:48" ht="15.75">
      <c r="A403" s="7">
        <v>15571</v>
      </c>
      <c r="B403" s="7" t="s">
        <v>431</v>
      </c>
      <c r="C403" s="8">
        <v>2261882.4533600002</v>
      </c>
      <c r="D403" s="8">
        <f t="shared" si="30"/>
        <v>0</v>
      </c>
      <c r="E403" s="8"/>
      <c r="F403" s="8"/>
      <c r="G403" s="8"/>
      <c r="H403" s="8"/>
      <c r="I403" s="8"/>
      <c r="J403" s="8"/>
      <c r="K403" s="8"/>
      <c r="L403" s="8"/>
      <c r="M403" s="8"/>
      <c r="N403" s="8">
        <v>247016.71</v>
      </c>
      <c r="O403" s="8"/>
      <c r="P403" s="8"/>
      <c r="Q403" s="8"/>
      <c r="R403" s="8"/>
      <c r="S403" s="8">
        <v>1213962</v>
      </c>
      <c r="T403" s="8">
        <v>590664</v>
      </c>
      <c r="U403" s="8">
        <f t="shared" si="31"/>
        <v>167370.57</v>
      </c>
      <c r="V403" s="8">
        <f t="shared" si="32"/>
        <v>14343</v>
      </c>
      <c r="W403" s="8"/>
      <c r="X403" s="8"/>
      <c r="Y403" s="8"/>
      <c r="Z403" s="8"/>
      <c r="AA403" s="8"/>
      <c r="AB403" s="8">
        <v>14343</v>
      </c>
      <c r="AC403" s="8"/>
      <c r="AD403" s="8"/>
      <c r="AE403" s="8"/>
      <c r="AF403" s="8">
        <v>8657.49</v>
      </c>
      <c r="AG403" s="8">
        <v>97116.96</v>
      </c>
      <c r="AH403" s="8">
        <v>47253.120000000003</v>
      </c>
      <c r="AI403" s="8">
        <f t="shared" si="33"/>
        <v>42869.173360000001</v>
      </c>
      <c r="AJ403" s="8">
        <f t="shared" si="34"/>
        <v>0</v>
      </c>
      <c r="AK403" s="8"/>
      <c r="AL403" s="8"/>
      <c r="AM403" s="8"/>
      <c r="AN403" s="8"/>
      <c r="AO403" s="8"/>
      <c r="AP403" s="8"/>
      <c r="AQ403" s="8"/>
      <c r="AR403" s="8">
        <v>4250.1769599999998</v>
      </c>
      <c r="AS403" s="8"/>
      <c r="AT403" s="8"/>
      <c r="AU403" s="8">
        <v>25978.786799999998</v>
      </c>
      <c r="AV403" s="8">
        <v>12640.2096</v>
      </c>
    </row>
    <row r="404" spans="1:48" ht="15.75">
      <c r="A404" s="7">
        <v>15575</v>
      </c>
      <c r="B404" s="7" t="s">
        <v>432</v>
      </c>
      <c r="C404" s="8">
        <v>2010712.7663999998</v>
      </c>
      <c r="D404" s="8">
        <f t="shared" si="30"/>
        <v>0</v>
      </c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>
        <v>1213962</v>
      </c>
      <c r="T404" s="8">
        <v>590664</v>
      </c>
      <c r="U404" s="8">
        <f t="shared" si="31"/>
        <v>167467.77000000002</v>
      </c>
      <c r="V404" s="8">
        <f t="shared" si="32"/>
        <v>14479</v>
      </c>
      <c r="W404" s="8"/>
      <c r="X404" s="8"/>
      <c r="Y404" s="8"/>
      <c r="Z404" s="8"/>
      <c r="AA404" s="8"/>
      <c r="AB404" s="8">
        <v>14479</v>
      </c>
      <c r="AC404" s="8"/>
      <c r="AD404" s="8"/>
      <c r="AE404" s="8"/>
      <c r="AF404" s="8">
        <v>8618.69</v>
      </c>
      <c r="AG404" s="8">
        <v>97116.96</v>
      </c>
      <c r="AH404" s="8">
        <v>47253.120000000003</v>
      </c>
      <c r="AI404" s="8">
        <f t="shared" si="33"/>
        <v>38618.996399999996</v>
      </c>
      <c r="AJ404" s="8">
        <f t="shared" si="34"/>
        <v>0</v>
      </c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>
        <v>25978.786799999998</v>
      </c>
      <c r="AV404" s="8">
        <v>12640.2096</v>
      </c>
    </row>
    <row r="405" spans="1:48" ht="15.75">
      <c r="A405" s="7">
        <v>15602</v>
      </c>
      <c r="B405" s="7" t="s">
        <v>433</v>
      </c>
      <c r="C405" s="8">
        <v>3209769.4656000002</v>
      </c>
      <c r="D405" s="8">
        <f t="shared" si="30"/>
        <v>1005951.38</v>
      </c>
      <c r="E405" s="8"/>
      <c r="F405" s="8"/>
      <c r="G405" s="8"/>
      <c r="H405" s="8"/>
      <c r="I405" s="8">
        <v>1005951.38</v>
      </c>
      <c r="J405" s="8"/>
      <c r="K405" s="8"/>
      <c r="L405" s="8"/>
      <c r="M405" s="8"/>
      <c r="N405" s="8">
        <v>136302.45000000001</v>
      </c>
      <c r="O405" s="8"/>
      <c r="P405" s="8"/>
      <c r="Q405" s="8"/>
      <c r="R405" s="8"/>
      <c r="S405" s="8">
        <v>1213962</v>
      </c>
      <c r="T405" s="8">
        <v>590664</v>
      </c>
      <c r="U405" s="8">
        <f t="shared" si="31"/>
        <v>192182.88</v>
      </c>
      <c r="V405" s="8">
        <f t="shared" si="32"/>
        <v>39614</v>
      </c>
      <c r="W405" s="8"/>
      <c r="X405" s="8"/>
      <c r="Y405" s="8"/>
      <c r="Z405" s="8"/>
      <c r="AA405" s="8"/>
      <c r="AB405" s="8">
        <v>39614</v>
      </c>
      <c r="AC405" s="8"/>
      <c r="AD405" s="8"/>
      <c r="AE405" s="8"/>
      <c r="AF405" s="8">
        <v>8198.7999999999993</v>
      </c>
      <c r="AG405" s="8">
        <v>97116.96</v>
      </c>
      <c r="AH405" s="8">
        <v>47253.120000000003</v>
      </c>
      <c r="AI405" s="8">
        <f t="shared" si="33"/>
        <v>70706.755600000004</v>
      </c>
      <c r="AJ405" s="8">
        <f t="shared" si="34"/>
        <v>25597.20768</v>
      </c>
      <c r="AK405" s="8"/>
      <c r="AL405" s="8"/>
      <c r="AM405" s="8"/>
      <c r="AN405" s="8"/>
      <c r="AO405" s="8">
        <v>25597.20768</v>
      </c>
      <c r="AP405" s="8"/>
      <c r="AQ405" s="8"/>
      <c r="AR405" s="8">
        <v>6490.55152</v>
      </c>
      <c r="AS405" s="8"/>
      <c r="AT405" s="8"/>
      <c r="AU405" s="8">
        <v>25978.786799999998</v>
      </c>
      <c r="AV405" s="8">
        <v>12640.2096</v>
      </c>
    </row>
    <row r="406" spans="1:48" ht="15.75">
      <c r="A406" s="7">
        <v>15635</v>
      </c>
      <c r="B406" s="7" t="s">
        <v>434</v>
      </c>
      <c r="C406" s="8">
        <v>4415492.7263999991</v>
      </c>
      <c r="D406" s="8">
        <f t="shared" si="30"/>
        <v>646109.22</v>
      </c>
      <c r="E406" s="8">
        <v>646109.22</v>
      </c>
      <c r="F406" s="8"/>
      <c r="G406" s="8"/>
      <c r="H406" s="8"/>
      <c r="I406" s="8"/>
      <c r="J406" s="8"/>
      <c r="K406" s="8"/>
      <c r="L406" s="8">
        <v>1566610.59</v>
      </c>
      <c r="M406" s="8"/>
      <c r="N406" s="8"/>
      <c r="O406" s="8"/>
      <c r="P406" s="8"/>
      <c r="Q406" s="8"/>
      <c r="R406" s="8"/>
      <c r="S406" s="8">
        <v>1213962</v>
      </c>
      <c r="T406" s="8">
        <v>590664</v>
      </c>
      <c r="U406" s="8">
        <f t="shared" si="31"/>
        <v>327928.06</v>
      </c>
      <c r="V406" s="8">
        <f t="shared" si="32"/>
        <v>126734.01</v>
      </c>
      <c r="W406" s="8"/>
      <c r="X406" s="8">
        <v>28233.25</v>
      </c>
      <c r="Y406" s="8">
        <v>22834.6</v>
      </c>
      <c r="Z406" s="8">
        <v>39180.9</v>
      </c>
      <c r="AA406" s="8">
        <v>18000.150000000001</v>
      </c>
      <c r="AB406" s="8">
        <v>18485.11</v>
      </c>
      <c r="AC406" s="8"/>
      <c r="AD406" s="8">
        <v>7401.25</v>
      </c>
      <c r="AE406" s="8">
        <v>42238.47</v>
      </c>
      <c r="AF406" s="8">
        <v>7184.25</v>
      </c>
      <c r="AG406" s="8">
        <v>97116.96</v>
      </c>
      <c r="AH406" s="8">
        <v>47253.120000000003</v>
      </c>
      <c r="AI406" s="8">
        <f t="shared" si="33"/>
        <v>70218.856400000004</v>
      </c>
      <c r="AJ406" s="8">
        <f t="shared" si="34"/>
        <v>9227.09</v>
      </c>
      <c r="AK406" s="8">
        <v>9227.09</v>
      </c>
      <c r="AL406" s="8"/>
      <c r="AM406" s="8"/>
      <c r="AN406" s="8"/>
      <c r="AO406" s="8"/>
      <c r="AP406" s="8"/>
      <c r="AQ406" s="8">
        <v>22372.77</v>
      </c>
      <c r="AR406" s="8"/>
      <c r="AS406" s="8"/>
      <c r="AT406" s="8"/>
      <c r="AU406" s="8">
        <v>25978.786799999998</v>
      </c>
      <c r="AV406" s="8">
        <v>12640.2096</v>
      </c>
    </row>
    <row r="407" spans="1:48" ht="15.75">
      <c r="A407" s="7">
        <v>15644</v>
      </c>
      <c r="B407" s="7" t="s">
        <v>435</v>
      </c>
      <c r="C407" s="8">
        <v>2244873.2864000006</v>
      </c>
      <c r="D407" s="8">
        <f t="shared" si="30"/>
        <v>0</v>
      </c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>
        <v>1213962</v>
      </c>
      <c r="T407" s="8">
        <v>590664</v>
      </c>
      <c r="U407" s="8">
        <f t="shared" si="31"/>
        <v>401628.29</v>
      </c>
      <c r="V407" s="8">
        <f t="shared" si="32"/>
        <v>148183.34</v>
      </c>
      <c r="W407" s="8">
        <v>9471.69</v>
      </c>
      <c r="X407" s="8">
        <v>39034.36</v>
      </c>
      <c r="Y407" s="8">
        <v>37461.79</v>
      </c>
      <c r="Z407" s="8">
        <v>30175.14</v>
      </c>
      <c r="AA407" s="8">
        <v>20429.36</v>
      </c>
      <c r="AB407" s="8">
        <v>11611</v>
      </c>
      <c r="AC407" s="8">
        <v>54017.9</v>
      </c>
      <c r="AD407" s="8">
        <v>3648.1</v>
      </c>
      <c r="AE407" s="8">
        <v>44169.01</v>
      </c>
      <c r="AF407" s="8">
        <v>7239.86</v>
      </c>
      <c r="AG407" s="8">
        <v>97116.96</v>
      </c>
      <c r="AH407" s="8">
        <v>47253.120000000003</v>
      </c>
      <c r="AI407" s="8">
        <f t="shared" si="33"/>
        <v>38618.996399999996</v>
      </c>
      <c r="AJ407" s="8">
        <f t="shared" si="34"/>
        <v>0</v>
      </c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>
        <v>25978.786799999998</v>
      </c>
      <c r="AV407" s="8">
        <v>12640.2096</v>
      </c>
    </row>
    <row r="408" spans="1:48" ht="15.75">
      <c r="A408" s="7">
        <v>15646</v>
      </c>
      <c r="B408" s="7" t="s">
        <v>436</v>
      </c>
      <c r="C408" s="8">
        <v>8428233.6764000021</v>
      </c>
      <c r="D408" s="8">
        <f t="shared" si="30"/>
        <v>1507255.85</v>
      </c>
      <c r="E408" s="8">
        <v>1507255.85</v>
      </c>
      <c r="F408" s="8"/>
      <c r="G408" s="8"/>
      <c r="H408" s="8"/>
      <c r="I408" s="8"/>
      <c r="J408" s="8"/>
      <c r="K408" s="8"/>
      <c r="L408" s="8">
        <v>4512415.55</v>
      </c>
      <c r="M408" s="8"/>
      <c r="N408" s="8"/>
      <c r="O408" s="8"/>
      <c r="P408" s="8"/>
      <c r="Q408" s="8"/>
      <c r="R408" s="8"/>
      <c r="S408" s="8">
        <v>1213962</v>
      </c>
      <c r="T408" s="8">
        <v>590664</v>
      </c>
      <c r="U408" s="8">
        <f t="shared" si="31"/>
        <v>479350.32</v>
      </c>
      <c r="V408" s="8">
        <f t="shared" si="32"/>
        <v>227392.54</v>
      </c>
      <c r="W408" s="8"/>
      <c r="X408" s="8">
        <v>48788.49</v>
      </c>
      <c r="Y408" s="8">
        <v>49098.49</v>
      </c>
      <c r="Z408" s="8">
        <v>29396.53</v>
      </c>
      <c r="AA408" s="8">
        <v>47780.99</v>
      </c>
      <c r="AB408" s="8">
        <v>52328.04</v>
      </c>
      <c r="AC408" s="8"/>
      <c r="AD408" s="8">
        <v>30439.68</v>
      </c>
      <c r="AE408" s="8">
        <v>57750.54</v>
      </c>
      <c r="AF408" s="8">
        <v>19397.48</v>
      </c>
      <c r="AG408" s="8">
        <v>97116.96</v>
      </c>
      <c r="AH408" s="8">
        <v>47253.120000000003</v>
      </c>
      <c r="AI408" s="8">
        <f t="shared" si="33"/>
        <v>124585.95640000001</v>
      </c>
      <c r="AJ408" s="8">
        <f t="shared" si="34"/>
        <v>21525.13</v>
      </c>
      <c r="AK408" s="8">
        <v>21525.13</v>
      </c>
      <c r="AL408" s="8"/>
      <c r="AM408" s="8"/>
      <c r="AN408" s="8"/>
      <c r="AO408" s="8"/>
      <c r="AP408" s="8"/>
      <c r="AQ408" s="8">
        <v>64441.83</v>
      </c>
      <c r="AR408" s="8"/>
      <c r="AS408" s="8"/>
      <c r="AT408" s="8"/>
      <c r="AU408" s="8">
        <v>25978.786799999998</v>
      </c>
      <c r="AV408" s="8">
        <v>12640.2096</v>
      </c>
    </row>
    <row r="409" spans="1:48" ht="15.75">
      <c r="A409" s="7">
        <v>15664</v>
      </c>
      <c r="B409" s="7" t="s">
        <v>437</v>
      </c>
      <c r="C409" s="8">
        <v>1987615.0763999999</v>
      </c>
      <c r="D409" s="8">
        <f t="shared" si="30"/>
        <v>0</v>
      </c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>
        <v>1213962</v>
      </c>
      <c r="T409" s="8">
        <v>590664</v>
      </c>
      <c r="U409" s="8">
        <f t="shared" si="31"/>
        <v>144370.08000000002</v>
      </c>
      <c r="V409" s="8">
        <f t="shared" si="32"/>
        <v>0</v>
      </c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>
        <v>97116.96</v>
      </c>
      <c r="AH409" s="8">
        <v>47253.120000000003</v>
      </c>
      <c r="AI409" s="8">
        <f t="shared" si="33"/>
        <v>38618.996399999996</v>
      </c>
      <c r="AJ409" s="8">
        <f t="shared" si="34"/>
        <v>0</v>
      </c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>
        <v>25978.786799999998</v>
      </c>
      <c r="AV409" s="8">
        <v>12640.2096</v>
      </c>
    </row>
    <row r="410" spans="1:48" ht="15.75">
      <c r="A410" s="7">
        <v>15666</v>
      </c>
      <c r="B410" s="7" t="s">
        <v>438</v>
      </c>
      <c r="C410" s="8">
        <v>1574461.7328000001</v>
      </c>
      <c r="D410" s="8">
        <f t="shared" si="30"/>
        <v>974471</v>
      </c>
      <c r="E410" s="8">
        <v>468876</v>
      </c>
      <c r="F410" s="8">
        <v>505595</v>
      </c>
      <c r="G410" s="8"/>
      <c r="H410" s="8"/>
      <c r="I410" s="8"/>
      <c r="J410" s="8"/>
      <c r="K410" s="8"/>
      <c r="L410" s="8"/>
      <c r="M410" s="8"/>
      <c r="N410" s="8">
        <v>165829</v>
      </c>
      <c r="O410" s="8"/>
      <c r="P410" s="8"/>
      <c r="Q410" s="8"/>
      <c r="R410" s="8">
        <v>420394</v>
      </c>
      <c r="S410" s="8"/>
      <c r="T410" s="8"/>
      <c r="U410" s="8">
        <f t="shared" si="31"/>
        <v>0</v>
      </c>
      <c r="V410" s="8">
        <f t="shared" si="32"/>
        <v>0</v>
      </c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>
        <f t="shared" si="33"/>
        <v>13767.7328</v>
      </c>
      <c r="AJ410" s="8">
        <f t="shared" si="34"/>
        <v>9121.2107199999991</v>
      </c>
      <c r="AK410" s="8">
        <v>3852</v>
      </c>
      <c r="AL410" s="8">
        <v>5269.21072</v>
      </c>
      <c r="AM410" s="8"/>
      <c r="AN410" s="8"/>
      <c r="AO410" s="8"/>
      <c r="AP410" s="8"/>
      <c r="AQ410" s="8"/>
      <c r="AR410" s="8">
        <v>2140.6163200000001</v>
      </c>
      <c r="AS410" s="8"/>
      <c r="AT410" s="8">
        <v>2505.9057600000001</v>
      </c>
      <c r="AU410" s="8"/>
      <c r="AV410" s="8"/>
    </row>
    <row r="411" spans="1:48" ht="15.75">
      <c r="A411" s="7">
        <v>15697</v>
      </c>
      <c r="B411" s="7" t="s">
        <v>439</v>
      </c>
      <c r="C411" s="8">
        <v>3384985.0377600007</v>
      </c>
      <c r="D411" s="8">
        <f t="shared" si="30"/>
        <v>1500222.36</v>
      </c>
      <c r="E411" s="8"/>
      <c r="F411" s="8">
        <v>481068.45</v>
      </c>
      <c r="G411" s="8">
        <v>218685.73</v>
      </c>
      <c r="H411" s="8">
        <v>800468.18</v>
      </c>
      <c r="I411" s="8"/>
      <c r="J411" s="8"/>
      <c r="K411" s="8"/>
      <c r="L411" s="8">
        <v>1630520.63</v>
      </c>
      <c r="M411" s="8"/>
      <c r="N411" s="8">
        <v>153251.23000000001</v>
      </c>
      <c r="O411" s="8"/>
      <c r="P411" s="8"/>
      <c r="Q411" s="8"/>
      <c r="R411" s="8"/>
      <c r="S411" s="8"/>
      <c r="T411" s="8"/>
      <c r="U411" s="8">
        <f t="shared" si="31"/>
        <v>53725.1</v>
      </c>
      <c r="V411" s="8">
        <f t="shared" si="32"/>
        <v>45054.67</v>
      </c>
      <c r="W411" s="8"/>
      <c r="X411" s="8"/>
      <c r="Y411" s="8"/>
      <c r="Z411" s="8"/>
      <c r="AA411" s="8">
        <v>30711.67</v>
      </c>
      <c r="AB411" s="8">
        <v>14343</v>
      </c>
      <c r="AC411" s="8"/>
      <c r="AD411" s="8"/>
      <c r="AE411" s="8"/>
      <c r="AF411" s="8">
        <v>8670.43</v>
      </c>
      <c r="AG411" s="8"/>
      <c r="AH411" s="8"/>
      <c r="AI411" s="8">
        <f t="shared" si="33"/>
        <v>47265.71776</v>
      </c>
      <c r="AJ411" s="8">
        <f t="shared" si="34"/>
        <v>23876.236799999999</v>
      </c>
      <c r="AK411" s="8"/>
      <c r="AL411" s="8">
        <v>10781.730879999999</v>
      </c>
      <c r="AM411" s="8">
        <v>4733.9539199999999</v>
      </c>
      <c r="AN411" s="8">
        <v>8360.5519999999997</v>
      </c>
      <c r="AO411" s="8"/>
      <c r="AP411" s="8"/>
      <c r="AQ411" s="8">
        <v>20130.911520000001</v>
      </c>
      <c r="AR411" s="8">
        <v>3258.5694400000002</v>
      </c>
      <c r="AS411" s="8"/>
      <c r="AT411" s="8"/>
      <c r="AU411" s="8"/>
      <c r="AV411" s="8"/>
    </row>
    <row r="412" spans="1:48" ht="15.75">
      <c r="A412" s="7">
        <v>15701</v>
      </c>
      <c r="B412" s="7" t="s">
        <v>440</v>
      </c>
      <c r="C412" s="8">
        <v>6513546.3764000004</v>
      </c>
      <c r="D412" s="8">
        <f t="shared" si="30"/>
        <v>1512129.36</v>
      </c>
      <c r="E412" s="8">
        <v>1512129.36</v>
      </c>
      <c r="F412" s="8"/>
      <c r="G412" s="8"/>
      <c r="H412" s="8"/>
      <c r="I412" s="8"/>
      <c r="J412" s="8"/>
      <c r="K412" s="8"/>
      <c r="L412" s="8">
        <v>2815450.01</v>
      </c>
      <c r="M412" s="8"/>
      <c r="N412" s="8"/>
      <c r="O412" s="8"/>
      <c r="P412" s="8"/>
      <c r="Q412" s="8"/>
      <c r="R412" s="8"/>
      <c r="S412" s="8">
        <v>1213962</v>
      </c>
      <c r="T412" s="8">
        <v>590664</v>
      </c>
      <c r="U412" s="8">
        <f t="shared" si="31"/>
        <v>280919.82</v>
      </c>
      <c r="V412" s="8">
        <f t="shared" si="32"/>
        <v>0</v>
      </c>
      <c r="W412" s="8"/>
      <c r="X412" s="8"/>
      <c r="Y412" s="8"/>
      <c r="Z412" s="8"/>
      <c r="AA412" s="8"/>
      <c r="AB412" s="8"/>
      <c r="AC412" s="8"/>
      <c r="AD412" s="8">
        <v>61592.49</v>
      </c>
      <c r="AE412" s="8">
        <v>61634.2</v>
      </c>
      <c r="AF412" s="8">
        <v>13323.05</v>
      </c>
      <c r="AG412" s="8">
        <v>97116.96</v>
      </c>
      <c r="AH412" s="8">
        <v>47253.120000000003</v>
      </c>
      <c r="AI412" s="8">
        <f t="shared" si="33"/>
        <v>100421.18640000001</v>
      </c>
      <c r="AJ412" s="8">
        <f t="shared" si="34"/>
        <v>21594.73</v>
      </c>
      <c r="AK412" s="8">
        <v>21594.73</v>
      </c>
      <c r="AL412" s="8"/>
      <c r="AM412" s="8"/>
      <c r="AN412" s="8"/>
      <c r="AO412" s="8"/>
      <c r="AP412" s="8"/>
      <c r="AQ412" s="8">
        <v>40207.46</v>
      </c>
      <c r="AR412" s="8"/>
      <c r="AS412" s="8"/>
      <c r="AT412" s="8"/>
      <c r="AU412" s="8">
        <v>25978.786799999998</v>
      </c>
      <c r="AV412" s="8">
        <v>12640.2096</v>
      </c>
    </row>
    <row r="413" spans="1:48" ht="15.75">
      <c r="A413" s="7">
        <v>15718</v>
      </c>
      <c r="B413" s="7" t="s">
        <v>441</v>
      </c>
      <c r="C413" s="8">
        <v>650557.32959999994</v>
      </c>
      <c r="D413" s="8">
        <f t="shared" si="30"/>
        <v>0</v>
      </c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>
        <v>590664</v>
      </c>
      <c r="U413" s="8">
        <f t="shared" si="31"/>
        <v>47253.120000000003</v>
      </c>
      <c r="V413" s="8">
        <f t="shared" si="32"/>
        <v>0</v>
      </c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>
        <v>47253.120000000003</v>
      </c>
      <c r="AI413" s="8">
        <f t="shared" si="33"/>
        <v>12640.2096</v>
      </c>
      <c r="AJ413" s="8">
        <f t="shared" si="34"/>
        <v>0</v>
      </c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>
        <v>12640.2096</v>
      </c>
    </row>
    <row r="414" spans="1:48" ht="15.75">
      <c r="A414" s="7">
        <v>15784</v>
      </c>
      <c r="B414" s="7" t="s">
        <v>442</v>
      </c>
      <c r="C414" s="8">
        <v>39245.72</v>
      </c>
      <c r="D414" s="8">
        <f t="shared" si="30"/>
        <v>0</v>
      </c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>
        <f t="shared" si="31"/>
        <v>39245.72</v>
      </c>
      <c r="V414" s="8">
        <f t="shared" si="32"/>
        <v>16173.72</v>
      </c>
      <c r="W414" s="8"/>
      <c r="X414" s="8"/>
      <c r="Y414" s="8"/>
      <c r="Z414" s="8"/>
      <c r="AA414" s="8"/>
      <c r="AB414" s="8">
        <v>16173.72</v>
      </c>
      <c r="AC414" s="8"/>
      <c r="AD414" s="8"/>
      <c r="AE414" s="8"/>
      <c r="AF414" s="8">
        <v>23072</v>
      </c>
      <c r="AG414" s="8"/>
      <c r="AH414" s="8"/>
      <c r="AI414" s="8">
        <f t="shared" si="33"/>
        <v>0</v>
      </c>
      <c r="AJ414" s="8">
        <f t="shared" si="34"/>
        <v>0</v>
      </c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spans="1:48" ht="15.75">
      <c r="A415" s="7">
        <v>15786</v>
      </c>
      <c r="B415" s="7" t="s">
        <v>443</v>
      </c>
      <c r="C415" s="8">
        <v>1987615.0763999999</v>
      </c>
      <c r="D415" s="8">
        <f t="shared" si="30"/>
        <v>0</v>
      </c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>
        <v>1213962</v>
      </c>
      <c r="T415" s="8">
        <v>590664</v>
      </c>
      <c r="U415" s="8">
        <f t="shared" si="31"/>
        <v>144370.08000000002</v>
      </c>
      <c r="V415" s="8">
        <f t="shared" si="32"/>
        <v>0</v>
      </c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>
        <v>97116.96</v>
      </c>
      <c r="AH415" s="8">
        <v>47253.120000000003</v>
      </c>
      <c r="AI415" s="8">
        <f t="shared" si="33"/>
        <v>38618.996399999996</v>
      </c>
      <c r="AJ415" s="8">
        <f t="shared" si="34"/>
        <v>0</v>
      </c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>
        <v>25978.786799999998</v>
      </c>
      <c r="AV415" s="8">
        <v>12640.2096</v>
      </c>
    </row>
    <row r="416" spans="1:48" ht="15.75">
      <c r="A416" s="7">
        <v>15787</v>
      </c>
      <c r="B416" s="7" t="s">
        <v>444</v>
      </c>
      <c r="C416" s="8">
        <v>879061.63775999995</v>
      </c>
      <c r="D416" s="8">
        <f t="shared" si="30"/>
        <v>0</v>
      </c>
      <c r="E416" s="8"/>
      <c r="F416" s="8"/>
      <c r="G416" s="8"/>
      <c r="H416" s="8"/>
      <c r="I416" s="8"/>
      <c r="J416" s="8"/>
      <c r="K416" s="8"/>
      <c r="L416" s="8"/>
      <c r="M416" s="8"/>
      <c r="N416" s="8">
        <v>224639.16</v>
      </c>
      <c r="O416" s="8"/>
      <c r="P416" s="8"/>
      <c r="Q416" s="8"/>
      <c r="R416" s="8"/>
      <c r="S416" s="8"/>
      <c r="T416" s="8">
        <v>590664</v>
      </c>
      <c r="U416" s="8">
        <f t="shared" si="31"/>
        <v>47253.120000000003</v>
      </c>
      <c r="V416" s="8">
        <f t="shared" si="32"/>
        <v>0</v>
      </c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>
        <v>47253.120000000003</v>
      </c>
      <c r="AI416" s="8">
        <f t="shared" si="33"/>
        <v>16505.357759999999</v>
      </c>
      <c r="AJ416" s="8">
        <f t="shared" si="34"/>
        <v>0</v>
      </c>
      <c r="AK416" s="8"/>
      <c r="AL416" s="8"/>
      <c r="AM416" s="8"/>
      <c r="AN416" s="8"/>
      <c r="AO416" s="8"/>
      <c r="AP416" s="8"/>
      <c r="AQ416" s="8"/>
      <c r="AR416" s="8">
        <v>3865.1481600000002</v>
      </c>
      <c r="AS416" s="8"/>
      <c r="AT416" s="8"/>
      <c r="AU416" s="8"/>
      <c r="AV416" s="8">
        <v>12640.2096</v>
      </c>
    </row>
    <row r="417" spans="1:48" ht="15.75">
      <c r="A417" s="7">
        <v>15788</v>
      </c>
      <c r="B417" s="7" t="s">
        <v>445</v>
      </c>
      <c r="C417" s="8">
        <v>11204640.097520001</v>
      </c>
      <c r="D417" s="8">
        <f t="shared" si="30"/>
        <v>503760</v>
      </c>
      <c r="E417" s="8"/>
      <c r="F417" s="8">
        <v>309571</v>
      </c>
      <c r="G417" s="8">
        <v>194189</v>
      </c>
      <c r="H417" s="8"/>
      <c r="I417" s="8"/>
      <c r="J417" s="8"/>
      <c r="K417" s="8"/>
      <c r="L417" s="8">
        <v>4010192</v>
      </c>
      <c r="M417" s="8"/>
      <c r="N417" s="8">
        <v>159488</v>
      </c>
      <c r="O417" s="8"/>
      <c r="P417" s="8">
        <v>4288132</v>
      </c>
      <c r="Q417" s="8"/>
      <c r="R417" s="8">
        <v>99343</v>
      </c>
      <c r="S417" s="8">
        <v>1213962</v>
      </c>
      <c r="T417" s="8">
        <v>590664</v>
      </c>
      <c r="U417" s="8">
        <f t="shared" si="31"/>
        <v>144370.08000000002</v>
      </c>
      <c r="V417" s="8">
        <f t="shared" si="32"/>
        <v>0</v>
      </c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>
        <v>97116.96</v>
      </c>
      <c r="AH417" s="8">
        <v>47253.120000000003</v>
      </c>
      <c r="AI417" s="8">
        <f t="shared" si="33"/>
        <v>194729.01751999999</v>
      </c>
      <c r="AJ417" s="8">
        <f t="shared" si="34"/>
        <v>15948.255839999998</v>
      </c>
      <c r="AK417" s="8"/>
      <c r="AL417" s="8">
        <v>10783.031999999999</v>
      </c>
      <c r="AM417" s="8">
        <v>5165.2238399999997</v>
      </c>
      <c r="AN417" s="8"/>
      <c r="AO417" s="8"/>
      <c r="AP417" s="8"/>
      <c r="AQ417" s="8">
        <v>62958.183680000002</v>
      </c>
      <c r="AR417" s="8">
        <v>3341.9096</v>
      </c>
      <c r="AS417" s="8">
        <v>72189.270560000004</v>
      </c>
      <c r="AT417" s="8">
        <v>1672.4014400000001</v>
      </c>
      <c r="AU417" s="8">
        <v>25978.786799999998</v>
      </c>
      <c r="AV417" s="8">
        <v>12640.2096</v>
      </c>
    </row>
    <row r="418" spans="1:48" ht="15.75">
      <c r="A418" s="7">
        <v>15887</v>
      </c>
      <c r="B418" s="7" t="s">
        <v>446</v>
      </c>
      <c r="C418" s="8">
        <v>650557.32959999994</v>
      </c>
      <c r="D418" s="8">
        <f t="shared" si="30"/>
        <v>0</v>
      </c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>
        <v>590664</v>
      </c>
      <c r="U418" s="8">
        <f t="shared" si="31"/>
        <v>47253.120000000003</v>
      </c>
      <c r="V418" s="8">
        <f t="shared" si="32"/>
        <v>0</v>
      </c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>
        <v>47253.120000000003</v>
      </c>
      <c r="AI418" s="8">
        <f t="shared" si="33"/>
        <v>12640.2096</v>
      </c>
      <c r="AJ418" s="8">
        <f t="shared" si="34"/>
        <v>0</v>
      </c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>
        <v>12640.2096</v>
      </c>
    </row>
    <row r="419" spans="1:48" ht="15.75">
      <c r="A419" s="7">
        <v>15889</v>
      </c>
      <c r="B419" s="7" t="s">
        <v>447</v>
      </c>
      <c r="C419" s="8">
        <v>2867082.3670399999</v>
      </c>
      <c r="D419" s="8">
        <f t="shared" si="30"/>
        <v>849303</v>
      </c>
      <c r="E419" s="8"/>
      <c r="F419" s="8">
        <v>226243</v>
      </c>
      <c r="G419" s="8"/>
      <c r="H419" s="8">
        <v>623060</v>
      </c>
      <c r="I419" s="8"/>
      <c r="J419" s="8"/>
      <c r="K419" s="8"/>
      <c r="L419" s="8">
        <v>811741</v>
      </c>
      <c r="M419" s="8"/>
      <c r="N419" s="8">
        <v>109493</v>
      </c>
      <c r="O419" s="8"/>
      <c r="P419" s="8">
        <v>840624</v>
      </c>
      <c r="Q419" s="8"/>
      <c r="R419" s="8">
        <v>221845</v>
      </c>
      <c r="S419" s="8"/>
      <c r="T419" s="8"/>
      <c r="U419" s="8">
        <f t="shared" si="31"/>
        <v>0</v>
      </c>
      <c r="V419" s="8">
        <f t="shared" si="32"/>
        <v>0</v>
      </c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>
        <f t="shared" si="33"/>
        <v>34076.367039999997</v>
      </c>
      <c r="AJ419" s="8">
        <f t="shared" si="34"/>
        <v>10667.797279999999</v>
      </c>
      <c r="AK419" s="8"/>
      <c r="AL419" s="8">
        <v>2726.80512</v>
      </c>
      <c r="AM419" s="8"/>
      <c r="AN419" s="8">
        <v>7940.9921599999998</v>
      </c>
      <c r="AO419" s="8"/>
      <c r="AP419" s="8"/>
      <c r="AQ419" s="8">
        <v>10819.54896</v>
      </c>
      <c r="AR419" s="8">
        <v>2820.81104</v>
      </c>
      <c r="AS419" s="8">
        <v>8812.0064000000002</v>
      </c>
      <c r="AT419" s="8">
        <v>956.20335999999998</v>
      </c>
      <c r="AU419" s="8"/>
      <c r="AV419" s="8"/>
    </row>
    <row r="420" spans="1:48" ht="15.75">
      <c r="A420" s="7">
        <v>16168</v>
      </c>
      <c r="B420" s="7" t="s">
        <v>448</v>
      </c>
      <c r="C420" s="8">
        <v>72290.47</v>
      </c>
      <c r="D420" s="8">
        <f t="shared" si="30"/>
        <v>0</v>
      </c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>
        <f t="shared" si="31"/>
        <v>72290.47</v>
      </c>
      <c r="V420" s="8">
        <f t="shared" si="32"/>
        <v>13727.02</v>
      </c>
      <c r="W420" s="8"/>
      <c r="X420" s="8"/>
      <c r="Y420" s="8"/>
      <c r="Z420" s="8"/>
      <c r="AA420" s="8"/>
      <c r="AB420" s="8">
        <v>13727.02</v>
      </c>
      <c r="AC420" s="8"/>
      <c r="AD420" s="8"/>
      <c r="AE420" s="8">
        <v>31371.45</v>
      </c>
      <c r="AF420" s="8">
        <v>27192</v>
      </c>
      <c r="AG420" s="8"/>
      <c r="AH420" s="8"/>
      <c r="AI420" s="8">
        <f t="shared" si="33"/>
        <v>0</v>
      </c>
      <c r="AJ420" s="8">
        <f t="shared" si="34"/>
        <v>0</v>
      </c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</row>
    <row r="421" spans="1:48" ht="15.75">
      <c r="A421" s="7">
        <v>16192</v>
      </c>
      <c r="B421" s="7" t="s">
        <v>449</v>
      </c>
      <c r="C421" s="8">
        <v>4215228.9164000005</v>
      </c>
      <c r="D421" s="8">
        <f t="shared" si="30"/>
        <v>0</v>
      </c>
      <c r="E421" s="8"/>
      <c r="F421" s="8"/>
      <c r="G421" s="8"/>
      <c r="H421" s="8"/>
      <c r="I421" s="8"/>
      <c r="J421" s="8"/>
      <c r="K421" s="8"/>
      <c r="L421" s="8">
        <v>2172007.39</v>
      </c>
      <c r="M421" s="8"/>
      <c r="N421" s="8"/>
      <c r="O421" s="8"/>
      <c r="P421" s="8"/>
      <c r="Q421" s="8"/>
      <c r="R421" s="8"/>
      <c r="S421" s="8">
        <v>1213962</v>
      </c>
      <c r="T421" s="8">
        <v>590664</v>
      </c>
      <c r="U421" s="8">
        <f t="shared" si="31"/>
        <v>168958.08000000002</v>
      </c>
      <c r="V421" s="8">
        <f t="shared" si="32"/>
        <v>24588</v>
      </c>
      <c r="W421" s="8"/>
      <c r="X421" s="8"/>
      <c r="Y421" s="8"/>
      <c r="Z421" s="8"/>
      <c r="AA421" s="8"/>
      <c r="AB421" s="8">
        <v>24588</v>
      </c>
      <c r="AC421" s="8"/>
      <c r="AD421" s="8"/>
      <c r="AE421" s="8"/>
      <c r="AF421" s="8"/>
      <c r="AG421" s="8">
        <v>97116.96</v>
      </c>
      <c r="AH421" s="8">
        <v>47253.120000000003</v>
      </c>
      <c r="AI421" s="8">
        <f t="shared" si="33"/>
        <v>69637.446400000001</v>
      </c>
      <c r="AJ421" s="8">
        <f t="shared" si="34"/>
        <v>0</v>
      </c>
      <c r="AK421" s="8"/>
      <c r="AL421" s="8"/>
      <c r="AM421" s="8"/>
      <c r="AN421" s="8"/>
      <c r="AO421" s="8"/>
      <c r="AP421" s="8"/>
      <c r="AQ421" s="8">
        <v>31018.45</v>
      </c>
      <c r="AR421" s="8"/>
      <c r="AS421" s="8"/>
      <c r="AT421" s="8"/>
      <c r="AU421" s="8">
        <v>25978.786799999998</v>
      </c>
      <c r="AV421" s="8">
        <v>12640.2096</v>
      </c>
    </row>
    <row r="422" spans="1:48" ht="15.75">
      <c r="A422" s="7">
        <v>16259</v>
      </c>
      <c r="B422" s="7" t="s">
        <v>450</v>
      </c>
      <c r="C422" s="8">
        <v>1987615.0763999999</v>
      </c>
      <c r="D422" s="8">
        <f t="shared" si="30"/>
        <v>0</v>
      </c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>
        <v>1213962</v>
      </c>
      <c r="T422" s="8">
        <v>590664</v>
      </c>
      <c r="U422" s="8">
        <f t="shared" si="31"/>
        <v>144370.08000000002</v>
      </c>
      <c r="V422" s="8">
        <f t="shared" si="32"/>
        <v>0</v>
      </c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>
        <v>97116.96</v>
      </c>
      <c r="AH422" s="8">
        <v>47253.120000000003</v>
      </c>
      <c r="AI422" s="8">
        <f t="shared" si="33"/>
        <v>38618.996399999996</v>
      </c>
      <c r="AJ422" s="8">
        <f t="shared" si="34"/>
        <v>0</v>
      </c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>
        <v>25978.786799999998</v>
      </c>
      <c r="AV422" s="8">
        <v>12640.2096</v>
      </c>
    </row>
    <row r="423" spans="1:48" ht="15.75">
      <c r="A423" s="7">
        <v>16370</v>
      </c>
      <c r="B423" s="7" t="s">
        <v>451</v>
      </c>
      <c r="C423" s="8">
        <v>2187006.3042377443</v>
      </c>
      <c r="D423" s="8">
        <f t="shared" si="30"/>
        <v>0</v>
      </c>
      <c r="E423" s="8"/>
      <c r="F423" s="8"/>
      <c r="G423" s="8"/>
      <c r="H423" s="8"/>
      <c r="I423" s="8"/>
      <c r="J423" s="8"/>
      <c r="K423" s="8"/>
      <c r="L423" s="8"/>
      <c r="M423" s="8"/>
      <c r="N423" s="8">
        <v>122496.183</v>
      </c>
      <c r="O423" s="8"/>
      <c r="P423" s="8"/>
      <c r="Q423" s="8"/>
      <c r="R423" s="8"/>
      <c r="S423" s="8">
        <v>1213962</v>
      </c>
      <c r="T423" s="8">
        <v>590664</v>
      </c>
      <c r="U423" s="8">
        <f t="shared" si="31"/>
        <v>218643.7065215444</v>
      </c>
      <c r="V423" s="8">
        <f t="shared" si="32"/>
        <v>64473.931881544398</v>
      </c>
      <c r="W423" s="8">
        <v>16094.936491054899</v>
      </c>
      <c r="X423" s="8">
        <v>14681.853075821</v>
      </c>
      <c r="Y423" s="8">
        <v>14842.574183275399</v>
      </c>
      <c r="Z423" s="8">
        <v>18854.568131393102</v>
      </c>
      <c r="AA423" s="8"/>
      <c r="AB423" s="8"/>
      <c r="AC423" s="8"/>
      <c r="AD423" s="8">
        <v>9799.6946399999997</v>
      </c>
      <c r="AE423" s="8"/>
      <c r="AF423" s="8"/>
      <c r="AG423" s="8">
        <v>97116.96</v>
      </c>
      <c r="AH423" s="8">
        <v>47253.120000000003</v>
      </c>
      <c r="AI423" s="8">
        <f t="shared" si="33"/>
        <v>41240.414716200001</v>
      </c>
      <c r="AJ423" s="8">
        <f t="shared" si="34"/>
        <v>0</v>
      </c>
      <c r="AK423" s="8"/>
      <c r="AL423" s="8"/>
      <c r="AM423" s="8"/>
      <c r="AN423" s="8"/>
      <c r="AO423" s="8"/>
      <c r="AP423" s="8"/>
      <c r="AQ423" s="8"/>
      <c r="AR423" s="8">
        <v>2621.4183161999999</v>
      </c>
      <c r="AS423" s="8"/>
      <c r="AT423" s="8"/>
      <c r="AU423" s="8">
        <v>25978.786799999998</v>
      </c>
      <c r="AV423" s="8">
        <v>12640.2096</v>
      </c>
    </row>
    <row r="424" spans="1:48" ht="15.75">
      <c r="A424" s="7">
        <v>16390</v>
      </c>
      <c r="B424" s="7" t="s">
        <v>452</v>
      </c>
      <c r="C424" s="8">
        <v>3580012.3363999999</v>
      </c>
      <c r="D424" s="8">
        <f t="shared" si="30"/>
        <v>0</v>
      </c>
      <c r="E424" s="8"/>
      <c r="F424" s="8"/>
      <c r="G424" s="8"/>
      <c r="H424" s="8"/>
      <c r="I424" s="8"/>
      <c r="J424" s="8"/>
      <c r="K424" s="8"/>
      <c r="L424" s="8">
        <v>1495648.18</v>
      </c>
      <c r="M424" s="8"/>
      <c r="N424" s="8"/>
      <c r="O424" s="8"/>
      <c r="P424" s="8"/>
      <c r="Q424" s="8"/>
      <c r="R424" s="8"/>
      <c r="S424" s="8">
        <v>1213962</v>
      </c>
      <c r="T424" s="8">
        <v>590664</v>
      </c>
      <c r="U424" s="8">
        <f t="shared" si="31"/>
        <v>219759.8</v>
      </c>
      <c r="V424" s="8">
        <f t="shared" si="32"/>
        <v>59021.72</v>
      </c>
      <c r="W424" s="8"/>
      <c r="X424" s="8"/>
      <c r="Y424" s="8"/>
      <c r="Z424" s="8">
        <v>35915.83</v>
      </c>
      <c r="AA424" s="8"/>
      <c r="AB424" s="8">
        <v>23105.89</v>
      </c>
      <c r="AC424" s="8"/>
      <c r="AD424" s="8">
        <v>6789</v>
      </c>
      <c r="AE424" s="8"/>
      <c r="AF424" s="8">
        <v>9579</v>
      </c>
      <c r="AG424" s="8">
        <v>97116.96</v>
      </c>
      <c r="AH424" s="8">
        <v>47253.120000000003</v>
      </c>
      <c r="AI424" s="8">
        <f t="shared" si="33"/>
        <v>59978.356400000004</v>
      </c>
      <c r="AJ424" s="8">
        <f t="shared" si="34"/>
        <v>0</v>
      </c>
      <c r="AK424" s="8"/>
      <c r="AL424" s="8"/>
      <c r="AM424" s="8"/>
      <c r="AN424" s="8"/>
      <c r="AO424" s="8"/>
      <c r="AP424" s="8"/>
      <c r="AQ424" s="8">
        <v>21359.360000000001</v>
      </c>
      <c r="AR424" s="8"/>
      <c r="AS424" s="8"/>
      <c r="AT424" s="8"/>
      <c r="AU424" s="8">
        <v>25978.786799999998</v>
      </c>
      <c r="AV424" s="8">
        <v>12640.2096</v>
      </c>
    </row>
    <row r="425" spans="1:48" ht="15.75">
      <c r="A425" s="7">
        <v>16393</v>
      </c>
      <c r="B425" s="7" t="s">
        <v>453</v>
      </c>
      <c r="C425" s="8">
        <v>3623540.3264000001</v>
      </c>
      <c r="D425" s="8">
        <f t="shared" si="30"/>
        <v>0</v>
      </c>
      <c r="E425" s="8"/>
      <c r="F425" s="8"/>
      <c r="G425" s="8"/>
      <c r="H425" s="8"/>
      <c r="I425" s="8"/>
      <c r="J425" s="8"/>
      <c r="K425" s="8"/>
      <c r="L425" s="8">
        <v>1497373.51</v>
      </c>
      <c r="M425" s="8"/>
      <c r="N425" s="8"/>
      <c r="O425" s="8"/>
      <c r="P425" s="8"/>
      <c r="Q425" s="8"/>
      <c r="R425" s="8"/>
      <c r="S425" s="8">
        <v>1213962</v>
      </c>
      <c r="T425" s="8">
        <v>590664</v>
      </c>
      <c r="U425" s="8">
        <f t="shared" si="31"/>
        <v>261537.82</v>
      </c>
      <c r="V425" s="8">
        <f t="shared" si="32"/>
        <v>59021.72</v>
      </c>
      <c r="W425" s="8"/>
      <c r="X425" s="8"/>
      <c r="Y425" s="8"/>
      <c r="Z425" s="8">
        <v>35915.83</v>
      </c>
      <c r="AA425" s="8"/>
      <c r="AB425" s="8">
        <v>23105.89</v>
      </c>
      <c r="AC425" s="8"/>
      <c r="AD425" s="8">
        <v>6452.65</v>
      </c>
      <c r="AE425" s="8">
        <v>42114.37</v>
      </c>
      <c r="AF425" s="8">
        <v>9579</v>
      </c>
      <c r="AG425" s="8">
        <v>97116.96</v>
      </c>
      <c r="AH425" s="8">
        <v>47253.120000000003</v>
      </c>
      <c r="AI425" s="8">
        <f t="shared" si="33"/>
        <v>60002.996400000004</v>
      </c>
      <c r="AJ425" s="8">
        <f t="shared" si="34"/>
        <v>0</v>
      </c>
      <c r="AK425" s="8"/>
      <c r="AL425" s="8"/>
      <c r="AM425" s="8"/>
      <c r="AN425" s="8"/>
      <c r="AO425" s="8"/>
      <c r="AP425" s="8"/>
      <c r="AQ425" s="8">
        <v>21384</v>
      </c>
      <c r="AR425" s="8"/>
      <c r="AS425" s="8"/>
      <c r="AT425" s="8"/>
      <c r="AU425" s="8">
        <v>25978.786799999998</v>
      </c>
      <c r="AV425" s="8">
        <v>12640.2096</v>
      </c>
    </row>
    <row r="426" spans="1:48" ht="15.75">
      <c r="A426" s="7">
        <v>16397</v>
      </c>
      <c r="B426" s="7" t="s">
        <v>454</v>
      </c>
      <c r="C426" s="8">
        <v>6702953.5464000003</v>
      </c>
      <c r="D426" s="8">
        <f t="shared" si="30"/>
        <v>1551301.52</v>
      </c>
      <c r="E426" s="8">
        <v>1551301.52</v>
      </c>
      <c r="F426" s="8"/>
      <c r="G426" s="8"/>
      <c r="H426" s="8"/>
      <c r="I426" s="8"/>
      <c r="J426" s="8"/>
      <c r="K426" s="8"/>
      <c r="L426" s="8">
        <v>2856442.02</v>
      </c>
      <c r="M426" s="8"/>
      <c r="N426" s="8"/>
      <c r="O426" s="8"/>
      <c r="P426" s="8"/>
      <c r="Q426" s="8"/>
      <c r="R426" s="8"/>
      <c r="S426" s="8">
        <v>1213962</v>
      </c>
      <c r="T426" s="8">
        <v>590664</v>
      </c>
      <c r="U426" s="8">
        <f t="shared" si="31"/>
        <v>389018.01</v>
      </c>
      <c r="V426" s="8">
        <f t="shared" si="32"/>
        <v>110983.16</v>
      </c>
      <c r="W426" s="8"/>
      <c r="X426" s="8">
        <v>55342.33</v>
      </c>
      <c r="Y426" s="8">
        <v>55640.83</v>
      </c>
      <c r="Z426" s="8"/>
      <c r="AA426" s="8"/>
      <c r="AB426" s="8"/>
      <c r="AC426" s="8"/>
      <c r="AD426" s="8">
        <v>61232.3</v>
      </c>
      <c r="AE426" s="8">
        <v>63208.82</v>
      </c>
      <c r="AF426" s="8">
        <v>9223.65</v>
      </c>
      <c r="AG426" s="8">
        <v>97116.96</v>
      </c>
      <c r="AH426" s="8">
        <v>47253.120000000003</v>
      </c>
      <c r="AI426" s="8">
        <f t="shared" si="33"/>
        <v>101565.9964</v>
      </c>
      <c r="AJ426" s="8">
        <f t="shared" si="34"/>
        <v>22154.14</v>
      </c>
      <c r="AK426" s="8">
        <v>22154.14</v>
      </c>
      <c r="AL426" s="8"/>
      <c r="AM426" s="8"/>
      <c r="AN426" s="8"/>
      <c r="AO426" s="8"/>
      <c r="AP426" s="8"/>
      <c r="AQ426" s="8">
        <v>40792.86</v>
      </c>
      <c r="AR426" s="8"/>
      <c r="AS426" s="8"/>
      <c r="AT426" s="8"/>
      <c r="AU426" s="8">
        <v>25978.786799999998</v>
      </c>
      <c r="AV426" s="8">
        <v>12640.2096</v>
      </c>
    </row>
    <row r="427" spans="1:48" ht="15.75">
      <c r="A427" s="7">
        <v>16448</v>
      </c>
      <c r="B427" s="7" t="s">
        <v>455</v>
      </c>
      <c r="C427" s="8">
        <v>2146484.1164000002</v>
      </c>
      <c r="D427" s="8">
        <f t="shared" si="30"/>
        <v>0</v>
      </c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>
        <v>1213962</v>
      </c>
      <c r="T427" s="8">
        <v>590664</v>
      </c>
      <c r="U427" s="8">
        <f t="shared" si="31"/>
        <v>303239.12</v>
      </c>
      <c r="V427" s="8">
        <f t="shared" si="32"/>
        <v>108806.01999999999</v>
      </c>
      <c r="W427" s="8"/>
      <c r="X427" s="8">
        <v>34790.65</v>
      </c>
      <c r="Y427" s="8">
        <v>28138.12</v>
      </c>
      <c r="Z427" s="8">
        <v>35662.57</v>
      </c>
      <c r="AA427" s="8">
        <v>10214.68</v>
      </c>
      <c r="AB427" s="8"/>
      <c r="AC427" s="8"/>
      <c r="AD427" s="8">
        <v>45101.79</v>
      </c>
      <c r="AE427" s="8"/>
      <c r="AF427" s="8">
        <v>4961.2299999999996</v>
      </c>
      <c r="AG427" s="8">
        <v>97116.96</v>
      </c>
      <c r="AH427" s="8">
        <v>47253.120000000003</v>
      </c>
      <c r="AI427" s="8">
        <f t="shared" si="33"/>
        <v>38618.996399999996</v>
      </c>
      <c r="AJ427" s="8">
        <f t="shared" si="34"/>
        <v>0</v>
      </c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>
        <v>25978.786799999998</v>
      </c>
      <c r="AV427" s="8">
        <v>12640.2096</v>
      </c>
    </row>
    <row r="428" spans="1:48" ht="15.75">
      <c r="A428" s="7">
        <v>16511</v>
      </c>
      <c r="B428" s="7" t="s">
        <v>456</v>
      </c>
      <c r="C428" s="8">
        <v>1337057.7467999998</v>
      </c>
      <c r="D428" s="8">
        <f t="shared" si="30"/>
        <v>0</v>
      </c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>
        <v>1213962</v>
      </c>
      <c r="T428" s="8"/>
      <c r="U428" s="8">
        <f t="shared" si="31"/>
        <v>97116.96</v>
      </c>
      <c r="V428" s="8">
        <f t="shared" si="32"/>
        <v>0</v>
      </c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>
        <v>97116.96</v>
      </c>
      <c r="AH428" s="8"/>
      <c r="AI428" s="8">
        <f t="shared" si="33"/>
        <v>25978.786799999998</v>
      </c>
      <c r="AJ428" s="8">
        <f t="shared" si="34"/>
        <v>0</v>
      </c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>
        <v>25978.786799999998</v>
      </c>
      <c r="AV428" s="8"/>
    </row>
    <row r="429" spans="1:48" ht="15.75">
      <c r="A429" s="7">
        <v>16607</v>
      </c>
      <c r="B429" s="7" t="s">
        <v>457</v>
      </c>
      <c r="C429" s="8">
        <v>4234820.9259200003</v>
      </c>
      <c r="D429" s="8">
        <f t="shared" si="30"/>
        <v>1309940.6000000001</v>
      </c>
      <c r="E429" s="8"/>
      <c r="F429" s="8">
        <v>974938.9</v>
      </c>
      <c r="G429" s="8">
        <v>335001.7</v>
      </c>
      <c r="H429" s="8"/>
      <c r="I429" s="8"/>
      <c r="J429" s="8"/>
      <c r="K429" s="8"/>
      <c r="L429" s="8"/>
      <c r="M429" s="8"/>
      <c r="N429" s="8">
        <v>177228.15</v>
      </c>
      <c r="O429" s="8"/>
      <c r="P429" s="8">
        <v>2670697.9300000002</v>
      </c>
      <c r="Q429" s="8"/>
      <c r="R429" s="8"/>
      <c r="S429" s="8"/>
      <c r="T429" s="8"/>
      <c r="U429" s="8">
        <f t="shared" si="31"/>
        <v>0</v>
      </c>
      <c r="V429" s="8">
        <f t="shared" si="32"/>
        <v>0</v>
      </c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>
        <f t="shared" si="33"/>
        <v>76954.245920000001</v>
      </c>
      <c r="AJ429" s="8">
        <f t="shared" si="34"/>
        <v>24244.522240000002</v>
      </c>
      <c r="AK429" s="8"/>
      <c r="AL429" s="8">
        <v>18044.274560000002</v>
      </c>
      <c r="AM429" s="8">
        <v>6200.2476800000004</v>
      </c>
      <c r="AN429" s="8"/>
      <c r="AO429" s="8"/>
      <c r="AP429" s="8"/>
      <c r="AQ429" s="8"/>
      <c r="AR429" s="8">
        <v>3280.1577600000001</v>
      </c>
      <c r="AS429" s="8">
        <v>49429.565920000001</v>
      </c>
      <c r="AT429" s="8"/>
      <c r="AU429" s="8"/>
      <c r="AV429" s="8"/>
    </row>
    <row r="430" spans="1:48" ht="15.75">
      <c r="A430" s="7">
        <v>16614</v>
      </c>
      <c r="B430" s="7" t="s">
        <v>458</v>
      </c>
      <c r="C430" s="8">
        <v>3205346.9630400008</v>
      </c>
      <c r="D430" s="8">
        <f t="shared" si="30"/>
        <v>2983690.2400000002</v>
      </c>
      <c r="E430" s="8"/>
      <c r="F430" s="8">
        <v>687781.88</v>
      </c>
      <c r="G430" s="8">
        <v>288447.46000000002</v>
      </c>
      <c r="H430" s="8">
        <v>2007460.9</v>
      </c>
      <c r="I430" s="8"/>
      <c r="J430" s="8"/>
      <c r="K430" s="8"/>
      <c r="L430" s="8"/>
      <c r="M430" s="8"/>
      <c r="N430" s="8">
        <v>177108.83</v>
      </c>
      <c r="O430" s="8"/>
      <c r="P430" s="8"/>
      <c r="Q430" s="8"/>
      <c r="R430" s="8"/>
      <c r="S430" s="8"/>
      <c r="T430" s="8"/>
      <c r="U430" s="8">
        <f t="shared" si="31"/>
        <v>0</v>
      </c>
      <c r="V430" s="8">
        <f t="shared" si="32"/>
        <v>0</v>
      </c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>
        <f t="shared" si="33"/>
        <v>44547.893039999995</v>
      </c>
      <c r="AJ430" s="8">
        <f t="shared" si="34"/>
        <v>43499.618319999994</v>
      </c>
      <c r="AK430" s="8"/>
      <c r="AL430" s="8">
        <v>11774.83</v>
      </c>
      <c r="AM430" s="8">
        <v>4938.22</v>
      </c>
      <c r="AN430" s="8">
        <v>26786.568319999998</v>
      </c>
      <c r="AO430" s="8"/>
      <c r="AP430" s="8"/>
      <c r="AQ430" s="8"/>
      <c r="AR430" s="8">
        <v>1048.2747199999999</v>
      </c>
      <c r="AS430" s="8"/>
      <c r="AT430" s="8"/>
      <c r="AU430" s="8"/>
      <c r="AV430" s="8"/>
    </row>
    <row r="431" spans="1:48" ht="15.75">
      <c r="A431" s="7">
        <v>16634</v>
      </c>
      <c r="B431" s="7" t="s">
        <v>459</v>
      </c>
      <c r="C431" s="8">
        <v>3626473.0164000001</v>
      </c>
      <c r="D431" s="8">
        <f t="shared" si="30"/>
        <v>0</v>
      </c>
      <c r="E431" s="8"/>
      <c r="F431" s="8"/>
      <c r="G431" s="8"/>
      <c r="H431" s="8"/>
      <c r="I431" s="8"/>
      <c r="J431" s="8"/>
      <c r="K431" s="8"/>
      <c r="L431" s="8">
        <v>1497648.13</v>
      </c>
      <c r="M431" s="8"/>
      <c r="N431" s="8"/>
      <c r="O431" s="8"/>
      <c r="P431" s="8"/>
      <c r="Q431" s="8"/>
      <c r="R431" s="8"/>
      <c r="S431" s="8">
        <v>1213962</v>
      </c>
      <c r="T431" s="8">
        <v>590664</v>
      </c>
      <c r="U431" s="8">
        <f t="shared" si="31"/>
        <v>264191.97000000003</v>
      </c>
      <c r="V431" s="8">
        <f t="shared" si="32"/>
        <v>59318.54</v>
      </c>
      <c r="W431" s="8"/>
      <c r="X431" s="8"/>
      <c r="Y431" s="8"/>
      <c r="Z431" s="8">
        <v>36212.65</v>
      </c>
      <c r="AA431" s="8"/>
      <c r="AB431" s="8">
        <v>23105.89</v>
      </c>
      <c r="AC431" s="8"/>
      <c r="AD431" s="8">
        <v>7855.4</v>
      </c>
      <c r="AE431" s="8">
        <v>42270.7</v>
      </c>
      <c r="AF431" s="8">
        <v>10377.25</v>
      </c>
      <c r="AG431" s="8">
        <v>97116.96</v>
      </c>
      <c r="AH431" s="8">
        <v>47253.120000000003</v>
      </c>
      <c r="AI431" s="8">
        <f t="shared" si="33"/>
        <v>60006.916400000002</v>
      </c>
      <c r="AJ431" s="8">
        <f t="shared" si="34"/>
        <v>0</v>
      </c>
      <c r="AK431" s="8"/>
      <c r="AL431" s="8"/>
      <c r="AM431" s="8"/>
      <c r="AN431" s="8"/>
      <c r="AO431" s="8"/>
      <c r="AP431" s="8"/>
      <c r="AQ431" s="8">
        <v>21387.919999999998</v>
      </c>
      <c r="AR431" s="8"/>
      <c r="AS431" s="8"/>
      <c r="AT431" s="8"/>
      <c r="AU431" s="8">
        <v>25978.786799999998</v>
      </c>
      <c r="AV431" s="8">
        <v>12640.2096</v>
      </c>
    </row>
    <row r="432" spans="1:48" ht="15.75">
      <c r="A432" s="7">
        <v>16677</v>
      </c>
      <c r="B432" s="7" t="s">
        <v>460</v>
      </c>
      <c r="C432" s="8">
        <v>4924210.9331200002</v>
      </c>
      <c r="D432" s="8">
        <f t="shared" si="30"/>
        <v>1226128.54</v>
      </c>
      <c r="E432" s="8"/>
      <c r="F432" s="8"/>
      <c r="G432" s="8">
        <v>116750.31</v>
      </c>
      <c r="H432" s="8">
        <v>1109378.23</v>
      </c>
      <c r="I432" s="8"/>
      <c r="J432" s="8"/>
      <c r="K432" s="8"/>
      <c r="L432" s="8">
        <v>1615181.51</v>
      </c>
      <c r="M432" s="8"/>
      <c r="N432" s="8">
        <v>112107.64</v>
      </c>
      <c r="O432" s="8"/>
      <c r="P432" s="8">
        <v>1683513.13</v>
      </c>
      <c r="Q432" s="8"/>
      <c r="R432" s="8">
        <v>235014.02</v>
      </c>
      <c r="S432" s="8"/>
      <c r="T432" s="8"/>
      <c r="U432" s="8">
        <f t="shared" si="31"/>
        <v>0</v>
      </c>
      <c r="V432" s="8">
        <f t="shared" si="32"/>
        <v>0</v>
      </c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>
        <f t="shared" si="33"/>
        <v>52266.093120000005</v>
      </c>
      <c r="AJ432" s="8">
        <f t="shared" si="34"/>
        <v>11363.365760000001</v>
      </c>
      <c r="AK432" s="8"/>
      <c r="AL432" s="8"/>
      <c r="AM432" s="8">
        <v>2445.4379199999998</v>
      </c>
      <c r="AN432" s="8">
        <v>8917.9278400000003</v>
      </c>
      <c r="AO432" s="8"/>
      <c r="AP432" s="8"/>
      <c r="AQ432" s="8">
        <v>18425.708159999998</v>
      </c>
      <c r="AR432" s="8">
        <v>3440.9830400000001</v>
      </c>
      <c r="AS432" s="8">
        <v>17733.632160000001</v>
      </c>
      <c r="AT432" s="8">
        <v>1302.404</v>
      </c>
      <c r="AU432" s="8"/>
      <c r="AV432" s="8"/>
    </row>
    <row r="433" spans="1:48" ht="15.75">
      <c r="A433" s="7">
        <v>16679</v>
      </c>
      <c r="B433" s="7" t="s">
        <v>461</v>
      </c>
      <c r="C433" s="8">
        <v>1250561.3036799999</v>
      </c>
      <c r="D433" s="8">
        <f t="shared" si="30"/>
        <v>1126404.68</v>
      </c>
      <c r="E433" s="8"/>
      <c r="F433" s="8"/>
      <c r="G433" s="8">
        <v>105610.3</v>
      </c>
      <c r="H433" s="8">
        <v>1020794.38</v>
      </c>
      <c r="I433" s="8"/>
      <c r="J433" s="8"/>
      <c r="K433" s="8"/>
      <c r="L433" s="8"/>
      <c r="M433" s="8"/>
      <c r="N433" s="8">
        <v>116802.06</v>
      </c>
      <c r="O433" s="8"/>
      <c r="P433" s="8"/>
      <c r="Q433" s="8"/>
      <c r="R433" s="8"/>
      <c r="S433" s="8"/>
      <c r="T433" s="8"/>
      <c r="U433" s="8">
        <f t="shared" si="31"/>
        <v>0</v>
      </c>
      <c r="V433" s="8">
        <f t="shared" si="32"/>
        <v>0</v>
      </c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>
        <f t="shared" si="33"/>
        <v>7354.5636799999993</v>
      </c>
      <c r="AJ433" s="8">
        <f t="shared" si="34"/>
        <v>5724.0891199999996</v>
      </c>
      <c r="AK433" s="8"/>
      <c r="AL433" s="8"/>
      <c r="AM433" s="8">
        <v>2445.4379199999998</v>
      </c>
      <c r="AN433" s="8">
        <v>3278.6511999999998</v>
      </c>
      <c r="AO433" s="8"/>
      <c r="AP433" s="8"/>
      <c r="AQ433" s="8"/>
      <c r="AR433" s="8">
        <v>1630.4745600000001</v>
      </c>
      <c r="AS433" s="8"/>
      <c r="AT433" s="8"/>
      <c r="AU433" s="8"/>
      <c r="AV433" s="8"/>
    </row>
    <row r="434" spans="1:48" ht="15.75">
      <c r="A434" s="7">
        <v>16680</v>
      </c>
      <c r="B434" s="7" t="s">
        <v>462</v>
      </c>
      <c r="C434" s="8">
        <v>2377602.7418400003</v>
      </c>
      <c r="D434" s="8">
        <f t="shared" si="30"/>
        <v>1093416.77</v>
      </c>
      <c r="E434" s="8"/>
      <c r="F434" s="8"/>
      <c r="G434" s="8">
        <v>107177.75</v>
      </c>
      <c r="H434" s="8">
        <v>986239.02</v>
      </c>
      <c r="I434" s="8"/>
      <c r="J434" s="8"/>
      <c r="K434" s="8"/>
      <c r="L434" s="8"/>
      <c r="M434" s="8"/>
      <c r="N434" s="8">
        <v>109541.54</v>
      </c>
      <c r="O434" s="8"/>
      <c r="P434" s="8">
        <v>854795.54</v>
      </c>
      <c r="Q434" s="8"/>
      <c r="R434" s="8">
        <v>287056.24</v>
      </c>
      <c r="S434" s="8"/>
      <c r="T434" s="8"/>
      <c r="U434" s="8">
        <f t="shared" si="31"/>
        <v>0</v>
      </c>
      <c r="V434" s="8">
        <f t="shared" si="32"/>
        <v>0</v>
      </c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>
        <f t="shared" si="33"/>
        <v>32792.651839999999</v>
      </c>
      <c r="AJ434" s="8">
        <f t="shared" si="34"/>
        <v>11743.720800000001</v>
      </c>
      <c r="AK434" s="8"/>
      <c r="AL434" s="8"/>
      <c r="AM434" s="8">
        <v>1809.4128000000001</v>
      </c>
      <c r="AN434" s="8">
        <v>9934.3080000000009</v>
      </c>
      <c r="AO434" s="8"/>
      <c r="AP434" s="8"/>
      <c r="AQ434" s="8"/>
      <c r="AR434" s="8">
        <v>1500.4310399999999</v>
      </c>
      <c r="AS434" s="8">
        <v>14634.1</v>
      </c>
      <c r="AT434" s="8">
        <v>4914.3999999999996</v>
      </c>
      <c r="AU434" s="8"/>
      <c r="AV434" s="8"/>
    </row>
    <row r="435" spans="1:48" ht="15.75">
      <c r="A435" s="7">
        <v>16682</v>
      </c>
      <c r="B435" s="7" t="s">
        <v>463</v>
      </c>
      <c r="C435" s="8">
        <v>1450429.8943200002</v>
      </c>
      <c r="D435" s="8">
        <f t="shared" si="30"/>
        <v>1210890.1200000001</v>
      </c>
      <c r="E435" s="8"/>
      <c r="F435" s="8"/>
      <c r="G435" s="8"/>
      <c r="H435" s="8">
        <v>1210890.1200000001</v>
      </c>
      <c r="I435" s="8"/>
      <c r="J435" s="8"/>
      <c r="K435" s="8"/>
      <c r="L435" s="8"/>
      <c r="M435" s="8"/>
      <c r="N435" s="8">
        <v>220486.54</v>
      </c>
      <c r="O435" s="8"/>
      <c r="P435" s="8"/>
      <c r="Q435" s="8"/>
      <c r="R435" s="8"/>
      <c r="S435" s="8"/>
      <c r="T435" s="8"/>
      <c r="U435" s="8">
        <f t="shared" si="31"/>
        <v>0</v>
      </c>
      <c r="V435" s="8">
        <f t="shared" si="32"/>
        <v>0</v>
      </c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>
        <f t="shared" si="33"/>
        <v>19053.23432</v>
      </c>
      <c r="AJ435" s="8">
        <f t="shared" si="34"/>
        <v>15278.50432</v>
      </c>
      <c r="AK435" s="8"/>
      <c r="AL435" s="8"/>
      <c r="AM435" s="8"/>
      <c r="AN435" s="8">
        <v>15278.50432</v>
      </c>
      <c r="AO435" s="8"/>
      <c r="AP435" s="8"/>
      <c r="AQ435" s="8"/>
      <c r="AR435" s="8">
        <v>3774.73</v>
      </c>
      <c r="AS435" s="8"/>
      <c r="AT435" s="8"/>
      <c r="AU435" s="8"/>
      <c r="AV435" s="8"/>
    </row>
    <row r="436" spans="1:48" ht="15.75">
      <c r="A436" s="7">
        <v>16686</v>
      </c>
      <c r="B436" s="7" t="s">
        <v>464</v>
      </c>
      <c r="C436" s="8">
        <v>2386500.5582400002</v>
      </c>
      <c r="D436" s="8">
        <f t="shared" si="30"/>
        <v>144513.79999999999</v>
      </c>
      <c r="E436" s="8"/>
      <c r="F436" s="8"/>
      <c r="G436" s="8">
        <v>144513.79999999999</v>
      </c>
      <c r="H436" s="8"/>
      <c r="I436" s="8"/>
      <c r="J436" s="8"/>
      <c r="K436" s="8"/>
      <c r="L436" s="8"/>
      <c r="M436" s="8"/>
      <c r="N436" s="8">
        <v>260488.54</v>
      </c>
      <c r="O436" s="8"/>
      <c r="P436" s="8">
        <v>1923547.93</v>
      </c>
      <c r="Q436" s="8"/>
      <c r="R436" s="8"/>
      <c r="S436" s="8"/>
      <c r="T436" s="8">
        <v>31526.14</v>
      </c>
      <c r="U436" s="8">
        <f t="shared" si="31"/>
        <v>0</v>
      </c>
      <c r="V436" s="8">
        <f t="shared" si="32"/>
        <v>0</v>
      </c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>
        <f t="shared" si="33"/>
        <v>26424.148239999999</v>
      </c>
      <c r="AJ436" s="8">
        <f t="shared" si="34"/>
        <v>2858.2524800000001</v>
      </c>
      <c r="AK436" s="8"/>
      <c r="AL436" s="8"/>
      <c r="AM436" s="8">
        <v>2858.2524800000001</v>
      </c>
      <c r="AN436" s="8"/>
      <c r="AO436" s="8"/>
      <c r="AP436" s="8"/>
      <c r="AQ436" s="8"/>
      <c r="AR436" s="8">
        <v>4459.5600000000004</v>
      </c>
      <c r="AS436" s="8">
        <v>18566.605759999999</v>
      </c>
      <c r="AT436" s="8"/>
      <c r="AU436" s="8"/>
      <c r="AV436" s="8">
        <v>539.73</v>
      </c>
    </row>
    <row r="437" spans="1:48" ht="15.75">
      <c r="A437" s="7">
        <v>16727</v>
      </c>
      <c r="B437" s="7" t="s">
        <v>465</v>
      </c>
      <c r="C437" s="8">
        <v>160373.35200000001</v>
      </c>
      <c r="D437" s="8">
        <f t="shared" si="30"/>
        <v>0</v>
      </c>
      <c r="E437" s="8"/>
      <c r="F437" s="8"/>
      <c r="G437" s="8"/>
      <c r="H437" s="8"/>
      <c r="I437" s="8"/>
      <c r="J437" s="8"/>
      <c r="K437" s="8"/>
      <c r="L437" s="8"/>
      <c r="M437" s="8"/>
      <c r="N437" s="8">
        <v>143269.5</v>
      </c>
      <c r="O437" s="8"/>
      <c r="P437" s="8"/>
      <c r="Q437" s="8"/>
      <c r="R437" s="8"/>
      <c r="S437" s="8"/>
      <c r="T437" s="8"/>
      <c r="U437" s="8">
        <f t="shared" si="31"/>
        <v>15709</v>
      </c>
      <c r="V437" s="8">
        <f t="shared" si="32"/>
        <v>15709</v>
      </c>
      <c r="W437" s="8"/>
      <c r="X437" s="8"/>
      <c r="Y437" s="8"/>
      <c r="Z437" s="8"/>
      <c r="AA437" s="8"/>
      <c r="AB437" s="8">
        <v>15709</v>
      </c>
      <c r="AC437" s="8"/>
      <c r="AD437" s="8"/>
      <c r="AE437" s="8"/>
      <c r="AF437" s="8"/>
      <c r="AG437" s="8"/>
      <c r="AH437" s="8"/>
      <c r="AI437" s="8">
        <f t="shared" si="33"/>
        <v>1394.8520000000001</v>
      </c>
      <c r="AJ437" s="8">
        <f t="shared" si="34"/>
        <v>0</v>
      </c>
      <c r="AK437" s="8"/>
      <c r="AL437" s="8"/>
      <c r="AM437" s="8"/>
      <c r="AN437" s="8"/>
      <c r="AO437" s="8"/>
      <c r="AP437" s="8"/>
      <c r="AQ437" s="8"/>
      <c r="AR437" s="8">
        <v>1394.8520000000001</v>
      </c>
      <c r="AS437" s="8"/>
      <c r="AT437" s="8"/>
      <c r="AU437" s="8"/>
      <c r="AV437" s="8"/>
    </row>
    <row r="438" spans="1:48" ht="15.75">
      <c r="A438" s="7">
        <v>16729</v>
      </c>
      <c r="B438" s="7" t="s">
        <v>466</v>
      </c>
      <c r="C438" s="8">
        <v>2288288.0263999999</v>
      </c>
      <c r="D438" s="8">
        <f t="shared" si="30"/>
        <v>0</v>
      </c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>
        <v>1213962</v>
      </c>
      <c r="T438" s="8">
        <v>590664</v>
      </c>
      <c r="U438" s="8">
        <f t="shared" si="31"/>
        <v>445043.03</v>
      </c>
      <c r="V438" s="8">
        <f t="shared" si="32"/>
        <v>186037.75</v>
      </c>
      <c r="W438" s="8"/>
      <c r="X438" s="8">
        <v>39389.410000000003</v>
      </c>
      <c r="Y438" s="8">
        <v>35608.410000000003</v>
      </c>
      <c r="Z438" s="8">
        <v>48988.02</v>
      </c>
      <c r="AA438" s="8">
        <v>38692.910000000003</v>
      </c>
      <c r="AB438" s="8">
        <v>23359</v>
      </c>
      <c r="AC438" s="8">
        <v>54018.66</v>
      </c>
      <c r="AD438" s="8">
        <v>12916.09</v>
      </c>
      <c r="AE438" s="8">
        <v>44098.55</v>
      </c>
      <c r="AF438" s="8">
        <v>3601.9</v>
      </c>
      <c r="AG438" s="8">
        <v>97116.96</v>
      </c>
      <c r="AH438" s="8">
        <v>47253.120000000003</v>
      </c>
      <c r="AI438" s="8">
        <f t="shared" si="33"/>
        <v>38618.996399999996</v>
      </c>
      <c r="AJ438" s="8">
        <f t="shared" si="34"/>
        <v>0</v>
      </c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>
        <v>25978.786799999998</v>
      </c>
      <c r="AV438" s="8">
        <v>12640.2096</v>
      </c>
    </row>
    <row r="439" spans="1:48" ht="15.75">
      <c r="A439" s="7">
        <v>16750</v>
      </c>
      <c r="B439" s="7" t="s">
        <v>467</v>
      </c>
      <c r="C439" s="8">
        <v>4852965.1683999998</v>
      </c>
      <c r="D439" s="8">
        <f t="shared" si="30"/>
        <v>0</v>
      </c>
      <c r="E439" s="8"/>
      <c r="F439" s="8"/>
      <c r="G439" s="8"/>
      <c r="H439" s="8"/>
      <c r="I439" s="8"/>
      <c r="J439" s="8"/>
      <c r="K439" s="8"/>
      <c r="L439" s="8">
        <v>2888534.5</v>
      </c>
      <c r="M439" s="8"/>
      <c r="N439" s="8">
        <v>238143.1</v>
      </c>
      <c r="O439" s="8"/>
      <c r="P439" s="8">
        <v>1628952.75</v>
      </c>
      <c r="Q439" s="8"/>
      <c r="R439" s="8"/>
      <c r="S439" s="8"/>
      <c r="T439" s="8"/>
      <c r="U439" s="8">
        <f t="shared" si="31"/>
        <v>0</v>
      </c>
      <c r="V439" s="8">
        <f t="shared" si="32"/>
        <v>0</v>
      </c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>
        <f t="shared" si="33"/>
        <v>97334.818400000004</v>
      </c>
      <c r="AJ439" s="8">
        <f t="shared" si="34"/>
        <v>0</v>
      </c>
      <c r="AK439" s="8"/>
      <c r="AL439" s="8"/>
      <c r="AM439" s="8"/>
      <c r="AN439" s="8"/>
      <c r="AO439" s="8"/>
      <c r="AP439" s="8"/>
      <c r="AQ439" s="8">
        <v>42136.069280000003</v>
      </c>
      <c r="AR439" s="8">
        <v>6740.3836799999999</v>
      </c>
      <c r="AS439" s="8">
        <v>48458.365440000001</v>
      </c>
      <c r="AT439" s="8"/>
      <c r="AU439" s="8"/>
      <c r="AV439" s="8"/>
    </row>
    <row r="440" spans="1:48" ht="15.75">
      <c r="A440" s="7">
        <v>16765</v>
      </c>
      <c r="B440" s="7" t="s">
        <v>468</v>
      </c>
      <c r="C440" s="8">
        <v>2125947.8964</v>
      </c>
      <c r="D440" s="8">
        <f t="shared" si="30"/>
        <v>0</v>
      </c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>
        <v>1213962</v>
      </c>
      <c r="T440" s="8">
        <v>590664</v>
      </c>
      <c r="U440" s="8">
        <f t="shared" si="31"/>
        <v>282702.90000000002</v>
      </c>
      <c r="V440" s="8">
        <f t="shared" si="32"/>
        <v>66858.98000000001</v>
      </c>
      <c r="W440" s="8"/>
      <c r="X440" s="8"/>
      <c r="Y440" s="8"/>
      <c r="Z440" s="8">
        <v>48280.98</v>
      </c>
      <c r="AA440" s="8"/>
      <c r="AB440" s="8">
        <v>18578</v>
      </c>
      <c r="AC440" s="8"/>
      <c r="AD440" s="8">
        <v>10530.79</v>
      </c>
      <c r="AE440" s="8">
        <v>52090.400000000001</v>
      </c>
      <c r="AF440" s="8">
        <v>8852.65</v>
      </c>
      <c r="AG440" s="8">
        <v>97116.96</v>
      </c>
      <c r="AH440" s="8">
        <v>47253.120000000003</v>
      </c>
      <c r="AI440" s="8">
        <f t="shared" si="33"/>
        <v>38618.996399999996</v>
      </c>
      <c r="AJ440" s="8">
        <f t="shared" si="34"/>
        <v>0</v>
      </c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>
        <v>25978.786799999998</v>
      </c>
      <c r="AV440" s="8">
        <v>12640.2096</v>
      </c>
    </row>
    <row r="441" spans="1:48" ht="15.75">
      <c r="A441" s="7">
        <v>16852</v>
      </c>
      <c r="B441" s="7" t="s">
        <v>469</v>
      </c>
      <c r="C441" s="8">
        <v>511999.14887999999</v>
      </c>
      <c r="D441" s="8">
        <f t="shared" si="30"/>
        <v>492021.41</v>
      </c>
      <c r="E441" s="8"/>
      <c r="F441" s="8"/>
      <c r="G441" s="8">
        <v>128292.31</v>
      </c>
      <c r="H441" s="8">
        <v>363729.1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>
        <f t="shared" si="31"/>
        <v>0</v>
      </c>
      <c r="V441" s="8">
        <f t="shared" si="32"/>
        <v>0</v>
      </c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>
        <f t="shared" si="33"/>
        <v>19977.738880000001</v>
      </c>
      <c r="AJ441" s="8">
        <f t="shared" si="34"/>
        <v>19977.738880000001</v>
      </c>
      <c r="AK441" s="8"/>
      <c r="AL441" s="8"/>
      <c r="AM441" s="8">
        <v>3781.2087999999999</v>
      </c>
      <c r="AN441" s="8">
        <v>16196.53008</v>
      </c>
      <c r="AO441" s="8"/>
      <c r="AP441" s="8"/>
      <c r="AQ441" s="8"/>
      <c r="AR441" s="8"/>
      <c r="AS441" s="8"/>
      <c r="AT441" s="8"/>
      <c r="AU441" s="8"/>
      <c r="AV441" s="8"/>
    </row>
    <row r="442" spans="1:48" ht="15.75">
      <c r="A442" s="7">
        <v>17059</v>
      </c>
      <c r="B442" s="7" t="s">
        <v>470</v>
      </c>
      <c r="C442" s="8">
        <v>2325148.1564000002</v>
      </c>
      <c r="D442" s="8">
        <f t="shared" si="30"/>
        <v>0</v>
      </c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>
        <v>1213962</v>
      </c>
      <c r="T442" s="8">
        <v>590664</v>
      </c>
      <c r="U442" s="8">
        <f t="shared" si="31"/>
        <v>481903.16</v>
      </c>
      <c r="V442" s="8">
        <f t="shared" si="32"/>
        <v>126626.57999999999</v>
      </c>
      <c r="W442" s="8">
        <v>15633.44</v>
      </c>
      <c r="X442" s="8">
        <v>55347.32</v>
      </c>
      <c r="Y442" s="8">
        <v>55645.82</v>
      </c>
      <c r="Z442" s="8"/>
      <c r="AA442" s="8"/>
      <c r="AB442" s="8"/>
      <c r="AC442" s="8">
        <v>77233.45</v>
      </c>
      <c r="AD442" s="8">
        <v>61232.3</v>
      </c>
      <c r="AE442" s="8">
        <v>63217.1</v>
      </c>
      <c r="AF442" s="8">
        <v>9223.65</v>
      </c>
      <c r="AG442" s="8">
        <v>97116.96</v>
      </c>
      <c r="AH442" s="8">
        <v>47253.120000000003</v>
      </c>
      <c r="AI442" s="8">
        <f t="shared" si="33"/>
        <v>38618.996399999996</v>
      </c>
      <c r="AJ442" s="8">
        <f t="shared" si="34"/>
        <v>0</v>
      </c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>
        <v>25978.786799999998</v>
      </c>
      <c r="AV442" s="8">
        <v>12640.2096</v>
      </c>
    </row>
    <row r="443" spans="1:48" ht="15.75">
      <c r="A443" s="7">
        <v>17065</v>
      </c>
      <c r="B443" s="7" t="s">
        <v>471</v>
      </c>
      <c r="C443" s="8">
        <v>7685857.8700799998</v>
      </c>
      <c r="D443" s="8">
        <f t="shared" si="30"/>
        <v>6984551.9900000002</v>
      </c>
      <c r="E443" s="8">
        <v>1153481.48</v>
      </c>
      <c r="F443" s="8">
        <v>1717298.58</v>
      </c>
      <c r="G443" s="8">
        <v>739276.65</v>
      </c>
      <c r="H443" s="8">
        <v>2196754.75</v>
      </c>
      <c r="I443" s="8">
        <v>1177740.53</v>
      </c>
      <c r="J443" s="8"/>
      <c r="K443" s="8"/>
      <c r="L443" s="8"/>
      <c r="M443" s="8"/>
      <c r="N443" s="8">
        <v>526867.05000000005</v>
      </c>
      <c r="O443" s="8"/>
      <c r="P443" s="8"/>
      <c r="Q443" s="8"/>
      <c r="R443" s="8"/>
      <c r="S443" s="8"/>
      <c r="T443" s="8"/>
      <c r="U443" s="8">
        <f t="shared" si="31"/>
        <v>0</v>
      </c>
      <c r="V443" s="8">
        <f t="shared" si="32"/>
        <v>0</v>
      </c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>
        <f t="shared" si="33"/>
        <v>174438.83007999999</v>
      </c>
      <c r="AJ443" s="8">
        <f t="shared" si="34"/>
        <v>173695.68511999998</v>
      </c>
      <c r="AK443" s="8">
        <v>1725.9528</v>
      </c>
      <c r="AL443" s="8">
        <v>54644.626080000002</v>
      </c>
      <c r="AM443" s="8">
        <v>35519.651519999999</v>
      </c>
      <c r="AN443" s="8">
        <v>49835.498240000001</v>
      </c>
      <c r="AO443" s="8">
        <v>31969.956480000001</v>
      </c>
      <c r="AP443" s="8"/>
      <c r="AQ443" s="8"/>
      <c r="AR443" s="8">
        <v>743.14495999999997</v>
      </c>
      <c r="AS443" s="8"/>
      <c r="AT443" s="8"/>
      <c r="AU443" s="8"/>
      <c r="AV443" s="8"/>
    </row>
    <row r="444" spans="1:48" ht="15.75">
      <c r="A444" s="7">
        <v>17084</v>
      </c>
      <c r="B444" s="7" t="s">
        <v>472</v>
      </c>
      <c r="C444" s="8">
        <v>2198019.5764000001</v>
      </c>
      <c r="D444" s="8">
        <f t="shared" si="30"/>
        <v>0</v>
      </c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>
        <v>1213962</v>
      </c>
      <c r="T444" s="8">
        <v>590664</v>
      </c>
      <c r="U444" s="8">
        <f t="shared" si="31"/>
        <v>354774.58</v>
      </c>
      <c r="V444" s="8">
        <f t="shared" si="32"/>
        <v>156294.63</v>
      </c>
      <c r="W444" s="8">
        <v>16219.49</v>
      </c>
      <c r="X444" s="8">
        <v>36855.160000000003</v>
      </c>
      <c r="Y444" s="8">
        <v>35963.279999999999</v>
      </c>
      <c r="Z444" s="8">
        <v>47312.7</v>
      </c>
      <c r="AA444" s="8"/>
      <c r="AB444" s="8">
        <v>19944</v>
      </c>
      <c r="AC444" s="8">
        <v>51650.23</v>
      </c>
      <c r="AD444" s="8"/>
      <c r="AE444" s="8"/>
      <c r="AF444" s="8">
        <v>2459.64</v>
      </c>
      <c r="AG444" s="8">
        <v>97116.96</v>
      </c>
      <c r="AH444" s="8">
        <v>47253.120000000003</v>
      </c>
      <c r="AI444" s="8">
        <f t="shared" si="33"/>
        <v>38618.996399999996</v>
      </c>
      <c r="AJ444" s="8">
        <f t="shared" si="34"/>
        <v>0</v>
      </c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>
        <v>25978.786799999998</v>
      </c>
      <c r="AV444" s="8">
        <v>12640.2096</v>
      </c>
    </row>
    <row r="445" spans="1:48" ht="15.75">
      <c r="A445" s="7">
        <v>17111</v>
      </c>
      <c r="B445" s="7" t="s">
        <v>473</v>
      </c>
      <c r="C445" s="8">
        <v>3282955.6466399999</v>
      </c>
      <c r="D445" s="8">
        <f t="shared" si="30"/>
        <v>2918872.66</v>
      </c>
      <c r="E445" s="8"/>
      <c r="F445" s="8">
        <v>683883.95</v>
      </c>
      <c r="G445" s="8">
        <v>224047.95</v>
      </c>
      <c r="H445" s="8">
        <v>1509497.33</v>
      </c>
      <c r="I445" s="8">
        <v>501443.43</v>
      </c>
      <c r="J445" s="8"/>
      <c r="K445" s="8"/>
      <c r="L445" s="8"/>
      <c r="M445" s="8"/>
      <c r="N445" s="8">
        <v>304425.83</v>
      </c>
      <c r="O445" s="8"/>
      <c r="P445" s="8"/>
      <c r="Q445" s="8"/>
      <c r="R445" s="8"/>
      <c r="S445" s="8"/>
      <c r="T445" s="8"/>
      <c r="U445" s="8">
        <f t="shared" si="31"/>
        <v>0</v>
      </c>
      <c r="V445" s="8">
        <f t="shared" si="32"/>
        <v>0</v>
      </c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>
        <f t="shared" si="33"/>
        <v>59657.156640000001</v>
      </c>
      <c r="AJ445" s="8">
        <f t="shared" si="34"/>
        <v>54022.810559999998</v>
      </c>
      <c r="AK445" s="8"/>
      <c r="AL445" s="8">
        <v>12657.398080000001</v>
      </c>
      <c r="AM445" s="8">
        <v>4146.7036799999996</v>
      </c>
      <c r="AN445" s="8">
        <v>27937.939679999999</v>
      </c>
      <c r="AO445" s="8">
        <v>9280.7691200000008</v>
      </c>
      <c r="AP445" s="8"/>
      <c r="AQ445" s="8"/>
      <c r="AR445" s="8">
        <v>5634.3460800000003</v>
      </c>
      <c r="AS445" s="8"/>
      <c r="AT445" s="8"/>
      <c r="AU445" s="8"/>
      <c r="AV445" s="8"/>
    </row>
    <row r="446" spans="1:48" ht="15.75">
      <c r="A446" s="7">
        <v>17157</v>
      </c>
      <c r="B446" s="7" t="s">
        <v>474</v>
      </c>
      <c r="C446" s="8">
        <v>4653706.0863999994</v>
      </c>
      <c r="D446" s="8">
        <f t="shared" si="30"/>
        <v>0</v>
      </c>
      <c r="E446" s="8"/>
      <c r="F446" s="8"/>
      <c r="G446" s="8"/>
      <c r="H446" s="8"/>
      <c r="I446" s="8"/>
      <c r="J446" s="8"/>
      <c r="K446" s="8"/>
      <c r="L446" s="8">
        <v>2560651.41</v>
      </c>
      <c r="M446" s="8"/>
      <c r="N446" s="8"/>
      <c r="O446" s="8"/>
      <c r="P446" s="8"/>
      <c r="Q446" s="8"/>
      <c r="R446" s="8"/>
      <c r="S446" s="8">
        <v>1213962</v>
      </c>
      <c r="T446" s="8">
        <v>590664</v>
      </c>
      <c r="U446" s="8">
        <f t="shared" si="31"/>
        <v>213241</v>
      </c>
      <c r="V446" s="8">
        <f t="shared" si="32"/>
        <v>0</v>
      </c>
      <c r="W446" s="8"/>
      <c r="X446" s="8"/>
      <c r="Y446" s="8"/>
      <c r="Z446" s="8"/>
      <c r="AA446" s="8"/>
      <c r="AB446" s="8"/>
      <c r="AC446" s="8"/>
      <c r="AD446" s="8">
        <v>59647.27</v>
      </c>
      <c r="AE446" s="8"/>
      <c r="AF446" s="8">
        <v>9223.65</v>
      </c>
      <c r="AG446" s="8">
        <v>97116.96</v>
      </c>
      <c r="AH446" s="8">
        <v>47253.120000000003</v>
      </c>
      <c r="AI446" s="8">
        <f t="shared" si="33"/>
        <v>75187.676399999997</v>
      </c>
      <c r="AJ446" s="8">
        <f t="shared" si="34"/>
        <v>0</v>
      </c>
      <c r="AK446" s="8"/>
      <c r="AL446" s="8"/>
      <c r="AM446" s="8"/>
      <c r="AN446" s="8"/>
      <c r="AO446" s="8"/>
      <c r="AP446" s="8"/>
      <c r="AQ446" s="8">
        <v>36568.68</v>
      </c>
      <c r="AR446" s="8"/>
      <c r="AS446" s="8"/>
      <c r="AT446" s="8"/>
      <c r="AU446" s="8">
        <v>25978.786799999998</v>
      </c>
      <c r="AV446" s="8">
        <v>12640.2096</v>
      </c>
    </row>
    <row r="447" spans="1:48" ht="15.75">
      <c r="A447" s="7">
        <v>17159</v>
      </c>
      <c r="B447" s="7" t="s">
        <v>475</v>
      </c>
      <c r="C447" s="8">
        <v>4912176.2763999989</v>
      </c>
      <c r="D447" s="8">
        <f t="shared" si="30"/>
        <v>0</v>
      </c>
      <c r="E447" s="8"/>
      <c r="F447" s="8"/>
      <c r="G447" s="8"/>
      <c r="H447" s="8"/>
      <c r="I447" s="8"/>
      <c r="J447" s="8"/>
      <c r="K447" s="8"/>
      <c r="L447" s="8">
        <v>2814132.63</v>
      </c>
      <c r="M447" s="8"/>
      <c r="N447" s="8"/>
      <c r="O447" s="8"/>
      <c r="P447" s="8"/>
      <c r="Q447" s="8"/>
      <c r="R447" s="8"/>
      <c r="S447" s="8">
        <v>1213962</v>
      </c>
      <c r="T447" s="8">
        <v>590664</v>
      </c>
      <c r="U447" s="8">
        <f t="shared" si="31"/>
        <v>214610.01</v>
      </c>
      <c r="V447" s="8">
        <f t="shared" si="32"/>
        <v>0</v>
      </c>
      <c r="W447" s="8"/>
      <c r="X447" s="8"/>
      <c r="Y447" s="8"/>
      <c r="Z447" s="8"/>
      <c r="AA447" s="8"/>
      <c r="AB447" s="8"/>
      <c r="AC447" s="8"/>
      <c r="AD447" s="8">
        <v>61016.39</v>
      </c>
      <c r="AE447" s="8"/>
      <c r="AF447" s="8">
        <v>9223.5400000000009</v>
      </c>
      <c r="AG447" s="8">
        <v>97116.96</v>
      </c>
      <c r="AH447" s="8">
        <v>47253.120000000003</v>
      </c>
      <c r="AI447" s="8">
        <f t="shared" si="33"/>
        <v>78807.636400000003</v>
      </c>
      <c r="AJ447" s="8">
        <f t="shared" si="34"/>
        <v>0</v>
      </c>
      <c r="AK447" s="8"/>
      <c r="AL447" s="8"/>
      <c r="AM447" s="8"/>
      <c r="AN447" s="8"/>
      <c r="AO447" s="8"/>
      <c r="AP447" s="8"/>
      <c r="AQ447" s="8">
        <v>40188.639999999999</v>
      </c>
      <c r="AR447" s="8"/>
      <c r="AS447" s="8"/>
      <c r="AT447" s="8"/>
      <c r="AU447" s="8">
        <v>25978.786799999998</v>
      </c>
      <c r="AV447" s="8">
        <v>12640.2096</v>
      </c>
    </row>
    <row r="448" spans="1:48" ht="15.75">
      <c r="A448" s="7">
        <v>17200</v>
      </c>
      <c r="B448" s="7" t="s">
        <v>476</v>
      </c>
      <c r="C448" s="8">
        <v>776359.71007999999</v>
      </c>
      <c r="D448" s="8">
        <f t="shared" si="30"/>
        <v>121991.4</v>
      </c>
      <c r="E448" s="8"/>
      <c r="F448" s="8"/>
      <c r="G448" s="8">
        <v>121991.4</v>
      </c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>
        <v>590664</v>
      </c>
      <c r="U448" s="8">
        <f t="shared" si="31"/>
        <v>47253.120000000003</v>
      </c>
      <c r="V448" s="8">
        <f t="shared" si="32"/>
        <v>0</v>
      </c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>
        <v>47253.120000000003</v>
      </c>
      <c r="AI448" s="8">
        <f t="shared" si="33"/>
        <v>16451.19008</v>
      </c>
      <c r="AJ448" s="8">
        <f t="shared" si="34"/>
        <v>3810.9804800000002</v>
      </c>
      <c r="AK448" s="8"/>
      <c r="AL448" s="8"/>
      <c r="AM448" s="8">
        <v>3810.9804800000002</v>
      </c>
      <c r="AN448" s="8"/>
      <c r="AO448" s="8"/>
      <c r="AP448" s="8"/>
      <c r="AQ448" s="8"/>
      <c r="AR448" s="8"/>
      <c r="AS448" s="8"/>
      <c r="AT448" s="8"/>
      <c r="AU448" s="8"/>
      <c r="AV448" s="8">
        <v>12640.2096</v>
      </c>
    </row>
    <row r="449" spans="1:48" ht="15.75">
      <c r="A449" s="7">
        <v>17251</v>
      </c>
      <c r="B449" s="7" t="s">
        <v>477</v>
      </c>
      <c r="C449" s="8">
        <v>666129.32959999994</v>
      </c>
      <c r="D449" s="8">
        <f t="shared" si="30"/>
        <v>0</v>
      </c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>
        <v>590664</v>
      </c>
      <c r="U449" s="8">
        <f t="shared" si="31"/>
        <v>62825.120000000003</v>
      </c>
      <c r="V449" s="8">
        <f t="shared" si="32"/>
        <v>15572</v>
      </c>
      <c r="W449" s="8"/>
      <c r="X449" s="8"/>
      <c r="Y449" s="8"/>
      <c r="Z449" s="8"/>
      <c r="AA449" s="8"/>
      <c r="AB449" s="8">
        <v>15572</v>
      </c>
      <c r="AC449" s="8"/>
      <c r="AD449" s="8"/>
      <c r="AE449" s="8"/>
      <c r="AF449" s="8"/>
      <c r="AG449" s="8"/>
      <c r="AH449" s="8">
        <v>47253.120000000003</v>
      </c>
      <c r="AI449" s="8">
        <f t="shared" si="33"/>
        <v>12640.2096</v>
      </c>
      <c r="AJ449" s="8">
        <f t="shared" si="34"/>
        <v>0</v>
      </c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>
        <v>12640.2096</v>
      </c>
    </row>
    <row r="450" spans="1:48" ht="15.75">
      <c r="A450" s="7">
        <v>17254</v>
      </c>
      <c r="B450" s="7" t="s">
        <v>478</v>
      </c>
      <c r="C450" s="8">
        <v>2003187.0763999999</v>
      </c>
      <c r="D450" s="8">
        <f t="shared" si="30"/>
        <v>0</v>
      </c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>
        <v>1213962</v>
      </c>
      <c r="T450" s="8">
        <v>590664</v>
      </c>
      <c r="U450" s="8">
        <f t="shared" si="31"/>
        <v>159942.08000000002</v>
      </c>
      <c r="V450" s="8">
        <f t="shared" si="32"/>
        <v>15572</v>
      </c>
      <c r="W450" s="8"/>
      <c r="X450" s="8"/>
      <c r="Y450" s="8"/>
      <c r="Z450" s="8"/>
      <c r="AA450" s="8"/>
      <c r="AB450" s="8">
        <v>15572</v>
      </c>
      <c r="AC450" s="8"/>
      <c r="AD450" s="8"/>
      <c r="AE450" s="8"/>
      <c r="AF450" s="8"/>
      <c r="AG450" s="8">
        <v>97116.96</v>
      </c>
      <c r="AH450" s="8">
        <v>47253.120000000003</v>
      </c>
      <c r="AI450" s="8">
        <f t="shared" si="33"/>
        <v>38618.996399999996</v>
      </c>
      <c r="AJ450" s="8">
        <f t="shared" si="34"/>
        <v>0</v>
      </c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>
        <v>25978.786799999998</v>
      </c>
      <c r="AV450" s="8">
        <v>12640.2096</v>
      </c>
    </row>
    <row r="451" spans="1:48" ht="15.75">
      <c r="A451" s="7">
        <v>17605</v>
      </c>
      <c r="B451" s="7" t="s">
        <v>479</v>
      </c>
      <c r="C451" s="8">
        <v>2381698.4707600004</v>
      </c>
      <c r="D451" s="8">
        <f t="shared" si="30"/>
        <v>787302.2</v>
      </c>
      <c r="E451" s="8"/>
      <c r="F451" s="8">
        <v>131527.20000000001</v>
      </c>
      <c r="G451" s="8"/>
      <c r="H451" s="8">
        <v>655775</v>
      </c>
      <c r="I451" s="8"/>
      <c r="J451" s="8"/>
      <c r="K451" s="8"/>
      <c r="L451" s="8"/>
      <c r="M451" s="8"/>
      <c r="N451" s="8"/>
      <c r="O451" s="8"/>
      <c r="P451" s="8">
        <v>700774</v>
      </c>
      <c r="Q451" s="8"/>
      <c r="R451" s="8">
        <v>216473</v>
      </c>
      <c r="S451" s="8"/>
      <c r="T451" s="8">
        <v>590664</v>
      </c>
      <c r="U451" s="8">
        <f t="shared" si="31"/>
        <v>57253.760999999999</v>
      </c>
      <c r="V451" s="8">
        <f t="shared" si="32"/>
        <v>0</v>
      </c>
      <c r="W451" s="8"/>
      <c r="X451" s="8"/>
      <c r="Y451" s="8"/>
      <c r="Z451" s="8"/>
      <c r="AA451" s="8"/>
      <c r="AB451" s="8"/>
      <c r="AC451" s="8"/>
      <c r="AD451" s="8">
        <v>10000.641</v>
      </c>
      <c r="AE451" s="8"/>
      <c r="AF451" s="8"/>
      <c r="AG451" s="8"/>
      <c r="AH451" s="8">
        <v>47253.120000000003</v>
      </c>
      <c r="AI451" s="8">
        <f t="shared" si="33"/>
        <v>29231.509760000001</v>
      </c>
      <c r="AJ451" s="8">
        <f t="shared" si="34"/>
        <v>7650.0720000000001</v>
      </c>
      <c r="AK451" s="8"/>
      <c r="AL451" s="8">
        <v>1913.2456</v>
      </c>
      <c r="AM451" s="8"/>
      <c r="AN451" s="8">
        <v>5736.8263999999999</v>
      </c>
      <c r="AO451" s="8"/>
      <c r="AP451" s="8"/>
      <c r="AQ451" s="8"/>
      <c r="AR451" s="8"/>
      <c r="AS451" s="8">
        <v>7803.6726399999998</v>
      </c>
      <c r="AT451" s="8">
        <v>1137.5555199999999</v>
      </c>
      <c r="AU451" s="8"/>
      <c r="AV451" s="8">
        <v>12640.2096</v>
      </c>
    </row>
    <row r="452" spans="1:48" ht="15.75">
      <c r="A452" s="7">
        <v>17628</v>
      </c>
      <c r="B452" s="7" t="s">
        <v>480</v>
      </c>
      <c r="C452" s="8">
        <v>6685753.0964000002</v>
      </c>
      <c r="D452" s="8">
        <f t="shared" si="30"/>
        <v>1590546.31</v>
      </c>
      <c r="E452" s="8">
        <v>1590546.31</v>
      </c>
      <c r="F452" s="8"/>
      <c r="G452" s="8"/>
      <c r="H452" s="8"/>
      <c r="I452" s="8"/>
      <c r="J452" s="8"/>
      <c r="K452" s="8"/>
      <c r="L452" s="8">
        <v>2855890.79</v>
      </c>
      <c r="M452" s="8"/>
      <c r="N452" s="8"/>
      <c r="O452" s="8"/>
      <c r="P452" s="8"/>
      <c r="Q452" s="8"/>
      <c r="R452" s="8"/>
      <c r="S452" s="8">
        <v>1213962</v>
      </c>
      <c r="T452" s="8">
        <v>590664</v>
      </c>
      <c r="U452" s="8">
        <f t="shared" si="31"/>
        <v>332571.40999999997</v>
      </c>
      <c r="V452" s="8">
        <f t="shared" si="32"/>
        <v>113600.4</v>
      </c>
      <c r="W452" s="8"/>
      <c r="X452" s="8">
        <v>56650.95</v>
      </c>
      <c r="Y452" s="8">
        <v>56949.45</v>
      </c>
      <c r="Z452" s="8"/>
      <c r="AA452" s="8"/>
      <c r="AB452" s="8"/>
      <c r="AC452" s="8"/>
      <c r="AD452" s="8"/>
      <c r="AE452" s="8">
        <v>65377.279999999999</v>
      </c>
      <c r="AF452" s="8">
        <v>9223.65</v>
      </c>
      <c r="AG452" s="8">
        <v>97116.96</v>
      </c>
      <c r="AH452" s="8">
        <v>47253.120000000003</v>
      </c>
      <c r="AI452" s="8">
        <f t="shared" si="33"/>
        <v>102118.5864</v>
      </c>
      <c r="AJ452" s="8">
        <f t="shared" si="34"/>
        <v>22714.6</v>
      </c>
      <c r="AK452" s="8">
        <v>22714.6</v>
      </c>
      <c r="AL452" s="8"/>
      <c r="AM452" s="8"/>
      <c r="AN452" s="8"/>
      <c r="AO452" s="8"/>
      <c r="AP452" s="8"/>
      <c r="AQ452" s="8">
        <v>40784.99</v>
      </c>
      <c r="AR452" s="8"/>
      <c r="AS452" s="8"/>
      <c r="AT452" s="8"/>
      <c r="AU452" s="8">
        <v>25978.786799999998</v>
      </c>
      <c r="AV452" s="8">
        <v>12640.2096</v>
      </c>
    </row>
    <row r="453" spans="1:48" ht="15.75">
      <c r="A453" s="7">
        <v>17700</v>
      </c>
      <c r="B453" s="7" t="s">
        <v>481</v>
      </c>
      <c r="C453" s="8">
        <v>2063142.1652800001</v>
      </c>
      <c r="D453" s="8">
        <f t="shared" si="30"/>
        <v>934422</v>
      </c>
      <c r="E453" s="8"/>
      <c r="F453" s="8">
        <v>198916</v>
      </c>
      <c r="G453" s="8">
        <v>123967</v>
      </c>
      <c r="H453" s="8">
        <v>611539</v>
      </c>
      <c r="I453" s="8"/>
      <c r="J453" s="8"/>
      <c r="K453" s="8"/>
      <c r="L453" s="8"/>
      <c r="M453" s="8"/>
      <c r="N453" s="8"/>
      <c r="O453" s="8"/>
      <c r="P453" s="8">
        <v>897828</v>
      </c>
      <c r="Q453" s="8"/>
      <c r="R453" s="8">
        <v>197495</v>
      </c>
      <c r="S453" s="8"/>
      <c r="T453" s="8"/>
      <c r="U453" s="8">
        <f t="shared" si="31"/>
        <v>0</v>
      </c>
      <c r="V453" s="8">
        <f t="shared" si="32"/>
        <v>0</v>
      </c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>
        <f t="shared" si="33"/>
        <v>33397.165280000001</v>
      </c>
      <c r="AJ453" s="8">
        <f t="shared" si="34"/>
        <v>9279.7076799999995</v>
      </c>
      <c r="AK453" s="8"/>
      <c r="AL453" s="8">
        <v>1251.11248</v>
      </c>
      <c r="AM453" s="8">
        <v>1012.28848</v>
      </c>
      <c r="AN453" s="8">
        <v>7016.3067199999996</v>
      </c>
      <c r="AO453" s="8"/>
      <c r="AP453" s="8"/>
      <c r="AQ453" s="8"/>
      <c r="AR453" s="8"/>
      <c r="AS453" s="8">
        <v>23114.550879999999</v>
      </c>
      <c r="AT453" s="8">
        <v>1002.90672</v>
      </c>
      <c r="AU453" s="8"/>
      <c r="AV453" s="8"/>
    </row>
    <row r="454" spans="1:48" ht="15.75">
      <c r="A454" s="7">
        <v>17733</v>
      </c>
      <c r="B454" s="7" t="s">
        <v>482</v>
      </c>
      <c r="C454" s="8">
        <v>566857.09103999997</v>
      </c>
      <c r="D454" s="8">
        <f t="shared" si="30"/>
        <v>536693.5</v>
      </c>
      <c r="E454" s="8"/>
      <c r="F454" s="8"/>
      <c r="G454" s="8"/>
      <c r="H454" s="8">
        <v>536693.5</v>
      </c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>
        <f t="shared" si="31"/>
        <v>0</v>
      </c>
      <c r="V454" s="8">
        <f t="shared" si="32"/>
        <v>0</v>
      </c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>
        <f t="shared" si="33"/>
        <v>30163.591039999999</v>
      </c>
      <c r="AJ454" s="8">
        <f t="shared" si="34"/>
        <v>30163.591039999999</v>
      </c>
      <c r="AK454" s="8"/>
      <c r="AL454" s="8"/>
      <c r="AM454" s="8"/>
      <c r="AN454" s="8">
        <v>30163.591039999999</v>
      </c>
      <c r="AO454" s="8"/>
      <c r="AP454" s="8"/>
      <c r="AQ454" s="8"/>
      <c r="AR454" s="8"/>
      <c r="AS454" s="8"/>
      <c r="AT454" s="8"/>
      <c r="AU454" s="8"/>
      <c r="AV454" s="8"/>
    </row>
    <row r="455" spans="1:48" ht="15.75">
      <c r="A455" s="7">
        <v>17898</v>
      </c>
      <c r="B455" s="7" t="s">
        <v>483</v>
      </c>
      <c r="C455" s="8">
        <v>2600359.9432800002</v>
      </c>
      <c r="D455" s="8">
        <f t="shared" si="30"/>
        <v>0</v>
      </c>
      <c r="E455" s="8"/>
      <c r="F455" s="8"/>
      <c r="G455" s="8"/>
      <c r="H455" s="8"/>
      <c r="I455" s="8"/>
      <c r="J455" s="8"/>
      <c r="K455" s="8"/>
      <c r="L455" s="8"/>
      <c r="M455" s="8"/>
      <c r="N455" s="8">
        <v>142642.21</v>
      </c>
      <c r="O455" s="8"/>
      <c r="P455" s="8">
        <v>2411560.4300000002</v>
      </c>
      <c r="Q455" s="8"/>
      <c r="R455" s="8"/>
      <c r="S455" s="8"/>
      <c r="T455" s="8"/>
      <c r="U455" s="8">
        <f t="shared" si="31"/>
        <v>0</v>
      </c>
      <c r="V455" s="8">
        <f t="shared" si="32"/>
        <v>0</v>
      </c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>
        <f t="shared" si="33"/>
        <v>46157.303280000007</v>
      </c>
      <c r="AJ455" s="8">
        <f t="shared" si="34"/>
        <v>0</v>
      </c>
      <c r="AK455" s="8"/>
      <c r="AL455" s="8"/>
      <c r="AM455" s="8"/>
      <c r="AN455" s="8"/>
      <c r="AO455" s="8"/>
      <c r="AP455" s="8"/>
      <c r="AQ455" s="8"/>
      <c r="AR455" s="8">
        <v>4871.3932800000002</v>
      </c>
      <c r="AS455" s="8">
        <v>41285.910000000003</v>
      </c>
      <c r="AT455" s="8"/>
      <c r="AU455" s="8"/>
      <c r="AV455" s="8"/>
    </row>
    <row r="456" spans="1:48" ht="15.75">
      <c r="A456" s="7">
        <v>17903</v>
      </c>
      <c r="B456" s="7" t="s">
        <v>484</v>
      </c>
      <c r="C456" s="8">
        <v>1995225.8263999999</v>
      </c>
      <c r="D456" s="8">
        <f t="shared" si="30"/>
        <v>0</v>
      </c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>
        <v>1213962</v>
      </c>
      <c r="T456" s="8">
        <v>590664</v>
      </c>
      <c r="U456" s="8">
        <f t="shared" si="31"/>
        <v>151980.83000000002</v>
      </c>
      <c r="V456" s="8">
        <f t="shared" si="32"/>
        <v>7610.75</v>
      </c>
      <c r="W456" s="8"/>
      <c r="X456" s="8"/>
      <c r="Y456" s="8"/>
      <c r="Z456" s="8"/>
      <c r="AA456" s="8"/>
      <c r="AB456" s="8">
        <v>7610.75</v>
      </c>
      <c r="AC456" s="8"/>
      <c r="AD456" s="8"/>
      <c r="AE456" s="8"/>
      <c r="AF456" s="8"/>
      <c r="AG456" s="8">
        <v>97116.96</v>
      </c>
      <c r="AH456" s="8">
        <v>47253.120000000003</v>
      </c>
      <c r="AI456" s="8">
        <f t="shared" si="33"/>
        <v>38618.996399999996</v>
      </c>
      <c r="AJ456" s="8">
        <f t="shared" si="34"/>
        <v>0</v>
      </c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>
        <v>25978.786799999998</v>
      </c>
      <c r="AV456" s="8">
        <v>12640.2096</v>
      </c>
    </row>
    <row r="457" spans="1:48" ht="15.75">
      <c r="A457" s="7">
        <v>17915</v>
      </c>
      <c r="B457" s="7" t="s">
        <v>485</v>
      </c>
      <c r="C457" s="8">
        <v>4409354.9763999991</v>
      </c>
      <c r="D457" s="8">
        <f t="shared" si="30"/>
        <v>597697.5</v>
      </c>
      <c r="E457" s="8">
        <v>597697.5</v>
      </c>
      <c r="F457" s="8"/>
      <c r="G457" s="8"/>
      <c r="H457" s="8"/>
      <c r="I457" s="8"/>
      <c r="J457" s="8"/>
      <c r="K457" s="8"/>
      <c r="L457" s="8">
        <v>1538451.09</v>
      </c>
      <c r="M457" s="8"/>
      <c r="N457" s="8"/>
      <c r="O457" s="8"/>
      <c r="P457" s="8"/>
      <c r="Q457" s="8"/>
      <c r="R457" s="8"/>
      <c r="S457" s="8">
        <v>1213962</v>
      </c>
      <c r="T457" s="8">
        <v>590664</v>
      </c>
      <c r="U457" s="8">
        <f t="shared" si="31"/>
        <v>399455.04</v>
      </c>
      <c r="V457" s="8">
        <f t="shared" si="32"/>
        <v>154610.06</v>
      </c>
      <c r="W457" s="8"/>
      <c r="X457" s="8">
        <v>48259.49</v>
      </c>
      <c r="Y457" s="8">
        <v>39031.86</v>
      </c>
      <c r="Z457" s="8">
        <v>31440.01</v>
      </c>
      <c r="AA457" s="8">
        <v>24325.759999999998</v>
      </c>
      <c r="AB457" s="8">
        <v>11552.94</v>
      </c>
      <c r="AC457" s="8"/>
      <c r="AD457" s="8">
        <v>8421.68</v>
      </c>
      <c r="AE457" s="8">
        <v>55335.73</v>
      </c>
      <c r="AF457" s="8">
        <v>36717.49</v>
      </c>
      <c r="AG457" s="8">
        <v>97116.96</v>
      </c>
      <c r="AH457" s="8">
        <v>47253.120000000003</v>
      </c>
      <c r="AI457" s="8">
        <f t="shared" si="33"/>
        <v>69125.346399999995</v>
      </c>
      <c r="AJ457" s="8">
        <f t="shared" si="34"/>
        <v>8535.7199999999993</v>
      </c>
      <c r="AK457" s="8">
        <v>8535.7199999999993</v>
      </c>
      <c r="AL457" s="8"/>
      <c r="AM457" s="8"/>
      <c r="AN457" s="8"/>
      <c r="AO457" s="8"/>
      <c r="AP457" s="8"/>
      <c r="AQ457" s="8">
        <v>21970.63</v>
      </c>
      <c r="AR457" s="8"/>
      <c r="AS457" s="8"/>
      <c r="AT457" s="8"/>
      <c r="AU457" s="8">
        <v>25978.786799999998</v>
      </c>
      <c r="AV457" s="8">
        <v>12640.2096</v>
      </c>
    </row>
    <row r="458" spans="1:48" ht="15.75">
      <c r="A458" s="7">
        <v>17955</v>
      </c>
      <c r="B458" s="7" t="s">
        <v>486</v>
      </c>
      <c r="C458" s="8">
        <v>132546.53</v>
      </c>
      <c r="D458" s="8">
        <f t="shared" si="30"/>
        <v>0</v>
      </c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>
        <f t="shared" si="31"/>
        <v>132546.53</v>
      </c>
      <c r="V458" s="8">
        <f t="shared" si="32"/>
        <v>92741.55</v>
      </c>
      <c r="W458" s="8">
        <v>63099.55</v>
      </c>
      <c r="X458" s="8"/>
      <c r="Y458" s="8"/>
      <c r="Z458" s="8"/>
      <c r="AA458" s="8"/>
      <c r="AB458" s="8">
        <v>29642</v>
      </c>
      <c r="AC458" s="8"/>
      <c r="AD458" s="8">
        <v>24637.200000000001</v>
      </c>
      <c r="AE458" s="8"/>
      <c r="AF458" s="8">
        <v>15167.78</v>
      </c>
      <c r="AG458" s="8"/>
      <c r="AH458" s="8"/>
      <c r="AI458" s="8">
        <f t="shared" si="33"/>
        <v>0</v>
      </c>
      <c r="AJ458" s="8">
        <f t="shared" si="34"/>
        <v>0</v>
      </c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spans="1:48" ht="15.75">
      <c r="A459" s="7">
        <v>17983</v>
      </c>
      <c r="B459" s="7" t="s">
        <v>487</v>
      </c>
      <c r="C459" s="8">
        <v>6775204.5944000008</v>
      </c>
      <c r="D459" s="8">
        <f t="shared" ref="D459:D522" si="35">E459+F459+G459+H459+I459+J459</f>
        <v>2482344</v>
      </c>
      <c r="E459" s="8"/>
      <c r="F459" s="8">
        <v>474753.6</v>
      </c>
      <c r="G459" s="8">
        <v>238634.4</v>
      </c>
      <c r="H459" s="8">
        <v>1152692</v>
      </c>
      <c r="I459" s="8">
        <v>616264</v>
      </c>
      <c r="J459" s="8"/>
      <c r="K459" s="8"/>
      <c r="L459" s="8">
        <v>2286592.7999999998</v>
      </c>
      <c r="M459" s="8"/>
      <c r="N459" s="8">
        <v>130716</v>
      </c>
      <c r="O459" s="8"/>
      <c r="P459" s="8">
        <v>1443838</v>
      </c>
      <c r="Q459" s="8"/>
      <c r="R459" s="8">
        <v>351316</v>
      </c>
      <c r="S459" s="8"/>
      <c r="T459" s="8"/>
      <c r="U459" s="8">
        <f t="shared" ref="U459:U522" si="36">V459+AC459+AD459+AE459+AF459+AG459+AH459</f>
        <v>0</v>
      </c>
      <c r="V459" s="8">
        <f t="shared" ref="V459:V522" si="37">W459+X459+Y459+Z459+AA459+AB459</f>
        <v>0</v>
      </c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>
        <f t="shared" ref="AI459:AI522" si="38">AJ459+AQ459+AR459+AS459+AT459+AU459+AV459</f>
        <v>80397.794399999999</v>
      </c>
      <c r="AJ459" s="8">
        <f t="shared" ref="AJ459:AJ522" si="39">AK459+AL459+AM459+AN459+AO459+AP459</f>
        <v>30003.978719999999</v>
      </c>
      <c r="AK459" s="8"/>
      <c r="AL459" s="8">
        <v>8127.78</v>
      </c>
      <c r="AM459" s="8">
        <v>4085.42</v>
      </c>
      <c r="AN459" s="8">
        <v>12892.78096</v>
      </c>
      <c r="AO459" s="8">
        <v>4897.9977600000002</v>
      </c>
      <c r="AP459" s="8"/>
      <c r="AQ459" s="8">
        <v>21901.068159999999</v>
      </c>
      <c r="AR459" s="8">
        <v>5641.6220800000001</v>
      </c>
      <c r="AS459" s="8">
        <v>21218.990239999999</v>
      </c>
      <c r="AT459" s="8">
        <v>1632.1351999999999</v>
      </c>
      <c r="AU459" s="8"/>
      <c r="AV459" s="8"/>
    </row>
    <row r="460" spans="1:48" ht="15.75">
      <c r="A460" s="7">
        <v>18053</v>
      </c>
      <c r="B460" s="7" t="s">
        <v>488</v>
      </c>
      <c r="C460" s="8">
        <v>4658880.5064000012</v>
      </c>
      <c r="D460" s="8">
        <f t="shared" si="35"/>
        <v>0</v>
      </c>
      <c r="E460" s="8"/>
      <c r="F460" s="8"/>
      <c r="G460" s="8"/>
      <c r="H460" s="8"/>
      <c r="I460" s="8"/>
      <c r="J460" s="8"/>
      <c r="K460" s="8"/>
      <c r="L460" s="8">
        <v>2367479.12</v>
      </c>
      <c r="M460" s="8"/>
      <c r="N460" s="8"/>
      <c r="O460" s="8"/>
      <c r="P460" s="8"/>
      <c r="Q460" s="8"/>
      <c r="R460" s="8"/>
      <c r="S460" s="8">
        <v>1213962</v>
      </c>
      <c r="T460" s="8">
        <v>590664</v>
      </c>
      <c r="U460" s="8">
        <f t="shared" si="36"/>
        <v>414346.41000000003</v>
      </c>
      <c r="V460" s="8">
        <f t="shared" si="37"/>
        <v>206145.09</v>
      </c>
      <c r="W460" s="8"/>
      <c r="X460" s="8">
        <v>52620.07</v>
      </c>
      <c r="Y460" s="8">
        <v>52819.07</v>
      </c>
      <c r="Z460" s="8">
        <v>51446.48</v>
      </c>
      <c r="AA460" s="8">
        <v>49259.47</v>
      </c>
      <c r="AB460" s="8"/>
      <c r="AC460" s="8"/>
      <c r="AD460" s="8">
        <v>45383.94</v>
      </c>
      <c r="AE460" s="8"/>
      <c r="AF460" s="8">
        <v>18447.3</v>
      </c>
      <c r="AG460" s="8">
        <v>97116.96</v>
      </c>
      <c r="AH460" s="8">
        <v>47253.120000000003</v>
      </c>
      <c r="AI460" s="8">
        <f t="shared" si="38"/>
        <v>72428.9764</v>
      </c>
      <c r="AJ460" s="8">
        <f t="shared" si="39"/>
        <v>0</v>
      </c>
      <c r="AK460" s="8"/>
      <c r="AL460" s="8"/>
      <c r="AM460" s="8"/>
      <c r="AN460" s="8"/>
      <c r="AO460" s="8"/>
      <c r="AP460" s="8"/>
      <c r="AQ460" s="8">
        <v>33809.980000000003</v>
      </c>
      <c r="AR460" s="8"/>
      <c r="AS460" s="8"/>
      <c r="AT460" s="8"/>
      <c r="AU460" s="8">
        <v>25978.786799999998</v>
      </c>
      <c r="AV460" s="8">
        <v>12640.2096</v>
      </c>
    </row>
    <row r="461" spans="1:48" ht="15.75">
      <c r="A461" s="7">
        <v>18074</v>
      </c>
      <c r="B461" s="7" t="s">
        <v>489</v>
      </c>
      <c r="C461" s="8">
        <v>4805640.6028800001</v>
      </c>
      <c r="D461" s="8">
        <f t="shared" si="35"/>
        <v>1928908</v>
      </c>
      <c r="E461" s="8">
        <v>564644</v>
      </c>
      <c r="F461" s="8">
        <v>303170</v>
      </c>
      <c r="G461" s="8">
        <v>224362</v>
      </c>
      <c r="H461" s="8">
        <v>836732</v>
      </c>
      <c r="I461" s="8"/>
      <c r="J461" s="8"/>
      <c r="K461" s="8"/>
      <c r="L461" s="8">
        <v>1386811</v>
      </c>
      <c r="M461" s="8"/>
      <c r="N461" s="8"/>
      <c r="O461" s="8"/>
      <c r="P461" s="8">
        <v>1137446</v>
      </c>
      <c r="Q461" s="8"/>
      <c r="R461" s="8">
        <v>305646</v>
      </c>
      <c r="S461" s="8"/>
      <c r="T461" s="8"/>
      <c r="U461" s="8">
        <f t="shared" si="36"/>
        <v>0</v>
      </c>
      <c r="V461" s="8">
        <f t="shared" si="37"/>
        <v>0</v>
      </c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>
        <f t="shared" si="38"/>
        <v>46829.602879999999</v>
      </c>
      <c r="AJ461" s="8">
        <f t="shared" si="39"/>
        <v>18773.055840000001</v>
      </c>
      <c r="AK461" s="8">
        <v>3424</v>
      </c>
      <c r="AL461" s="8">
        <v>3054.2080000000001</v>
      </c>
      <c r="AM461" s="8">
        <v>2471.1864</v>
      </c>
      <c r="AN461" s="8">
        <v>9823.6614399999999</v>
      </c>
      <c r="AO461" s="8"/>
      <c r="AP461" s="8"/>
      <c r="AQ461" s="8">
        <v>17048.986239999998</v>
      </c>
      <c r="AR461" s="8"/>
      <c r="AS461" s="8">
        <v>9754.5993600000002</v>
      </c>
      <c r="AT461" s="8">
        <v>1252.96144</v>
      </c>
      <c r="AU461" s="8"/>
      <c r="AV461" s="8"/>
    </row>
    <row r="462" spans="1:48" ht="15.75">
      <c r="A462" s="7">
        <v>18370</v>
      </c>
      <c r="B462" s="7" t="s">
        <v>490</v>
      </c>
      <c r="C462" s="8">
        <v>4087801.5941600003</v>
      </c>
      <c r="D462" s="8">
        <f t="shared" si="35"/>
        <v>773504</v>
      </c>
      <c r="E462" s="8"/>
      <c r="F462" s="8"/>
      <c r="G462" s="8"/>
      <c r="H462" s="8">
        <v>773504</v>
      </c>
      <c r="I462" s="8"/>
      <c r="J462" s="8"/>
      <c r="K462" s="8"/>
      <c r="L462" s="8">
        <v>1617895.2</v>
      </c>
      <c r="M462" s="8"/>
      <c r="N462" s="8">
        <v>151532</v>
      </c>
      <c r="O462" s="8"/>
      <c r="P462" s="8">
        <v>1272409</v>
      </c>
      <c r="Q462" s="8"/>
      <c r="R462" s="8">
        <v>226253</v>
      </c>
      <c r="S462" s="8"/>
      <c r="T462" s="8"/>
      <c r="U462" s="8">
        <f t="shared" si="36"/>
        <v>0</v>
      </c>
      <c r="V462" s="8">
        <f t="shared" si="37"/>
        <v>0</v>
      </c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>
        <f t="shared" si="38"/>
        <v>46208.394159999996</v>
      </c>
      <c r="AJ462" s="8">
        <f t="shared" si="39"/>
        <v>7065.3555200000001</v>
      </c>
      <c r="AK462" s="8"/>
      <c r="AL462" s="8"/>
      <c r="AM462" s="8"/>
      <c r="AN462" s="8">
        <v>7065.3555200000001</v>
      </c>
      <c r="AO462" s="8"/>
      <c r="AP462" s="8"/>
      <c r="AQ462" s="8">
        <v>27698.37</v>
      </c>
      <c r="AR462" s="8">
        <v>3106.9033599999998</v>
      </c>
      <c r="AS462" s="8">
        <v>7431.0216</v>
      </c>
      <c r="AT462" s="8">
        <v>906.74368000000004</v>
      </c>
      <c r="AU462" s="8"/>
      <c r="AV462" s="8"/>
    </row>
    <row r="463" spans="1:48" ht="15.75">
      <c r="A463" s="7">
        <v>18376</v>
      </c>
      <c r="B463" s="7" t="s">
        <v>491</v>
      </c>
      <c r="C463" s="8">
        <v>6786798.7179199997</v>
      </c>
      <c r="D463" s="8">
        <f t="shared" si="35"/>
        <v>1998435</v>
      </c>
      <c r="E463" s="8"/>
      <c r="F463" s="8">
        <v>577139</v>
      </c>
      <c r="G463" s="8"/>
      <c r="H463" s="8">
        <v>1421296</v>
      </c>
      <c r="I463" s="8"/>
      <c r="J463" s="8"/>
      <c r="K463" s="8"/>
      <c r="L463" s="8">
        <v>1771925</v>
      </c>
      <c r="M463" s="8"/>
      <c r="N463" s="8">
        <v>187414</v>
      </c>
      <c r="O463" s="8"/>
      <c r="P463" s="8">
        <v>2425693</v>
      </c>
      <c r="Q463" s="8"/>
      <c r="R463" s="8">
        <v>336361</v>
      </c>
      <c r="S463" s="8"/>
      <c r="T463" s="8"/>
      <c r="U463" s="8">
        <f t="shared" si="36"/>
        <v>0</v>
      </c>
      <c r="V463" s="8">
        <f t="shared" si="37"/>
        <v>0</v>
      </c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>
        <f t="shared" si="38"/>
        <v>66970.717919999996</v>
      </c>
      <c r="AJ463" s="8">
        <f t="shared" si="39"/>
        <v>16598.387839999999</v>
      </c>
      <c r="AK463" s="8"/>
      <c r="AL463" s="8">
        <v>3947.1529599999999</v>
      </c>
      <c r="AM463" s="8"/>
      <c r="AN463" s="8">
        <v>12651.23488</v>
      </c>
      <c r="AO463" s="8"/>
      <c r="AP463" s="8"/>
      <c r="AQ463" s="8">
        <v>21835.80672</v>
      </c>
      <c r="AR463" s="8">
        <v>5811.6750400000001</v>
      </c>
      <c r="AS463" s="8">
        <v>21175.145919999999</v>
      </c>
      <c r="AT463" s="8">
        <v>1549.7023999999999</v>
      </c>
      <c r="AU463" s="8"/>
      <c r="AV463" s="8"/>
    </row>
    <row r="464" spans="1:48" ht="15.75">
      <c r="A464" s="7">
        <v>18377</v>
      </c>
      <c r="B464" s="7" t="s">
        <v>492</v>
      </c>
      <c r="C464" s="8">
        <v>1863625.4830999998</v>
      </c>
      <c r="D464" s="8">
        <f t="shared" si="35"/>
        <v>0</v>
      </c>
      <c r="E464" s="8"/>
      <c r="F464" s="8"/>
      <c r="G464" s="8"/>
      <c r="H464" s="8"/>
      <c r="I464" s="8"/>
      <c r="J464" s="8"/>
      <c r="K464" s="8"/>
      <c r="L464" s="8">
        <v>1829798.93</v>
      </c>
      <c r="M464" s="8"/>
      <c r="N464" s="8"/>
      <c r="O464" s="8"/>
      <c r="P464" s="8"/>
      <c r="Q464" s="8"/>
      <c r="R464" s="8"/>
      <c r="S464" s="8"/>
      <c r="T464" s="8"/>
      <c r="U464" s="8">
        <f t="shared" si="36"/>
        <v>0</v>
      </c>
      <c r="V464" s="8">
        <f t="shared" si="37"/>
        <v>0</v>
      </c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>
        <f t="shared" si="38"/>
        <v>33826.553099999997</v>
      </c>
      <c r="AJ464" s="8">
        <f t="shared" si="39"/>
        <v>0</v>
      </c>
      <c r="AK464" s="8"/>
      <c r="AL464" s="8"/>
      <c r="AM464" s="8"/>
      <c r="AN464" s="8"/>
      <c r="AO464" s="8"/>
      <c r="AP464" s="8"/>
      <c r="AQ464" s="8">
        <v>33826.553099999997</v>
      </c>
      <c r="AR464" s="8"/>
      <c r="AS464" s="8"/>
      <c r="AT464" s="8"/>
      <c r="AU464" s="8"/>
      <c r="AV464" s="8"/>
    </row>
    <row r="465" spans="1:48" ht="15.75">
      <c r="A465" s="7">
        <v>18410</v>
      </c>
      <c r="B465" s="7" t="s">
        <v>493</v>
      </c>
      <c r="C465" s="8">
        <v>3991073.3572800001</v>
      </c>
      <c r="D465" s="8">
        <f t="shared" si="35"/>
        <v>2801473</v>
      </c>
      <c r="E465" s="8"/>
      <c r="F465" s="8"/>
      <c r="G465" s="8"/>
      <c r="H465" s="8">
        <v>2801473</v>
      </c>
      <c r="I465" s="8"/>
      <c r="J465" s="8"/>
      <c r="K465" s="8"/>
      <c r="L465" s="8"/>
      <c r="M465" s="8"/>
      <c r="N465" s="8">
        <v>482816</v>
      </c>
      <c r="O465" s="8"/>
      <c r="P465" s="8"/>
      <c r="Q465" s="8"/>
      <c r="R465" s="8"/>
      <c r="S465" s="8"/>
      <c r="T465" s="8">
        <v>590664</v>
      </c>
      <c r="U465" s="8">
        <f t="shared" si="36"/>
        <v>47253.120000000003</v>
      </c>
      <c r="V465" s="8">
        <f t="shared" si="37"/>
        <v>0</v>
      </c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>
        <v>47253.120000000003</v>
      </c>
      <c r="AI465" s="8">
        <f t="shared" si="38"/>
        <v>68867.237280000001</v>
      </c>
      <c r="AJ465" s="8">
        <f t="shared" si="39"/>
        <v>47961.21776</v>
      </c>
      <c r="AK465" s="8"/>
      <c r="AL465" s="8"/>
      <c r="AM465" s="8"/>
      <c r="AN465" s="8">
        <v>47961.21776</v>
      </c>
      <c r="AO465" s="8"/>
      <c r="AP465" s="8"/>
      <c r="AQ465" s="8"/>
      <c r="AR465" s="8">
        <v>8265.8099199999997</v>
      </c>
      <c r="AS465" s="8"/>
      <c r="AT465" s="8"/>
      <c r="AU465" s="8"/>
      <c r="AV465" s="8">
        <v>12640.2096</v>
      </c>
    </row>
    <row r="466" spans="1:48" ht="15.75">
      <c r="A466" s="7">
        <v>18412</v>
      </c>
      <c r="B466" s="7" t="s">
        <v>494</v>
      </c>
      <c r="C466" s="8">
        <v>18588125.082479995</v>
      </c>
      <c r="D466" s="8">
        <f t="shared" si="35"/>
        <v>6066607.8900000006</v>
      </c>
      <c r="E466" s="8"/>
      <c r="F466" s="8">
        <v>1232054.68</v>
      </c>
      <c r="G466" s="8">
        <v>437984.73</v>
      </c>
      <c r="H466" s="8">
        <v>4396568.4800000004</v>
      </c>
      <c r="I466" s="8"/>
      <c r="J466" s="8"/>
      <c r="K466" s="8"/>
      <c r="L466" s="8">
        <v>5291967.55</v>
      </c>
      <c r="M466" s="8"/>
      <c r="N466" s="8">
        <v>752237.75</v>
      </c>
      <c r="O466" s="8"/>
      <c r="P466" s="8">
        <v>6251238.7999999998</v>
      </c>
      <c r="Q466" s="8"/>
      <c r="R466" s="8"/>
      <c r="S466" s="8"/>
      <c r="T466" s="8"/>
      <c r="U466" s="8">
        <f t="shared" si="36"/>
        <v>0</v>
      </c>
      <c r="V466" s="8">
        <f t="shared" si="37"/>
        <v>0</v>
      </c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>
        <f t="shared" si="38"/>
        <v>226073.09247999999</v>
      </c>
      <c r="AJ466" s="8">
        <f t="shared" si="39"/>
        <v>61866.766560000004</v>
      </c>
      <c r="AK466" s="8"/>
      <c r="AL466" s="8">
        <v>14000.1368</v>
      </c>
      <c r="AM466" s="8">
        <v>8010.7390400000004</v>
      </c>
      <c r="AN466" s="8">
        <v>39855.890720000003</v>
      </c>
      <c r="AO466" s="8"/>
      <c r="AP466" s="8"/>
      <c r="AQ466" s="8">
        <v>64182.879999999997</v>
      </c>
      <c r="AR466" s="8">
        <v>13161.821760000001</v>
      </c>
      <c r="AS466" s="8">
        <v>86861.624160000007</v>
      </c>
      <c r="AT466" s="8"/>
      <c r="AU466" s="8"/>
      <c r="AV466" s="8"/>
    </row>
    <row r="467" spans="1:48" ht="15.75">
      <c r="A467" s="7">
        <v>18415</v>
      </c>
      <c r="B467" s="7" t="s">
        <v>495</v>
      </c>
      <c r="C467" s="8">
        <v>326665.98320000002</v>
      </c>
      <c r="D467" s="8">
        <f t="shared" si="35"/>
        <v>0</v>
      </c>
      <c r="E467" s="8"/>
      <c r="F467" s="8"/>
      <c r="G467" s="8"/>
      <c r="H467" s="8"/>
      <c r="I467" s="8"/>
      <c r="J467" s="8"/>
      <c r="K467" s="8"/>
      <c r="L467" s="8"/>
      <c r="M467" s="8"/>
      <c r="N467" s="8">
        <v>320729.88</v>
      </c>
      <c r="O467" s="8"/>
      <c r="P467" s="8"/>
      <c r="Q467" s="8"/>
      <c r="R467" s="8"/>
      <c r="S467" s="8"/>
      <c r="T467" s="8"/>
      <c r="U467" s="8">
        <f t="shared" si="36"/>
        <v>0</v>
      </c>
      <c r="V467" s="8">
        <f t="shared" si="37"/>
        <v>0</v>
      </c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>
        <f t="shared" si="38"/>
        <v>5936.1031999999996</v>
      </c>
      <c r="AJ467" s="8">
        <f t="shared" si="39"/>
        <v>0</v>
      </c>
      <c r="AK467" s="8"/>
      <c r="AL467" s="8"/>
      <c r="AM467" s="8"/>
      <c r="AN467" s="8"/>
      <c r="AO467" s="8"/>
      <c r="AP467" s="8"/>
      <c r="AQ467" s="8"/>
      <c r="AR467" s="8">
        <v>5936.1031999999996</v>
      </c>
      <c r="AS467" s="8"/>
      <c r="AT467" s="8"/>
      <c r="AU467" s="8"/>
      <c r="AV467" s="8"/>
    </row>
    <row r="468" spans="1:48" ht="15.75">
      <c r="A468" s="7">
        <v>18474</v>
      </c>
      <c r="B468" s="7" t="s">
        <v>496</v>
      </c>
      <c r="C468" s="8">
        <v>4486378.0663999999</v>
      </c>
      <c r="D468" s="8">
        <f t="shared" si="35"/>
        <v>695553.76</v>
      </c>
      <c r="E468" s="8">
        <v>695553.76</v>
      </c>
      <c r="F468" s="8"/>
      <c r="G468" s="8"/>
      <c r="H468" s="8"/>
      <c r="I468" s="8"/>
      <c r="J468" s="8"/>
      <c r="K468" s="8"/>
      <c r="L468" s="8">
        <v>1544814.12</v>
      </c>
      <c r="M468" s="8"/>
      <c r="N468" s="8"/>
      <c r="O468" s="8"/>
      <c r="P468" s="8"/>
      <c r="Q468" s="8"/>
      <c r="R468" s="8"/>
      <c r="S468" s="8">
        <v>1213962</v>
      </c>
      <c r="T468" s="8">
        <v>590664</v>
      </c>
      <c r="U468" s="8">
        <f t="shared" si="36"/>
        <v>370770.48</v>
      </c>
      <c r="V468" s="8">
        <f t="shared" si="37"/>
        <v>154610.06</v>
      </c>
      <c r="W468" s="8"/>
      <c r="X468" s="8">
        <v>48259.49</v>
      </c>
      <c r="Y468" s="8">
        <v>39031.86</v>
      </c>
      <c r="Z468" s="8">
        <v>31440.01</v>
      </c>
      <c r="AA468" s="8">
        <v>24325.759999999998</v>
      </c>
      <c r="AB468" s="8">
        <v>11552.94</v>
      </c>
      <c r="AC468" s="8"/>
      <c r="AD468" s="8">
        <v>9811.7000000000007</v>
      </c>
      <c r="AE468" s="8">
        <v>55317.11</v>
      </c>
      <c r="AF468" s="8">
        <v>6661.53</v>
      </c>
      <c r="AG468" s="8">
        <v>97116.96</v>
      </c>
      <c r="AH468" s="8">
        <v>47253.120000000003</v>
      </c>
      <c r="AI468" s="8">
        <f t="shared" si="38"/>
        <v>70613.706399999995</v>
      </c>
      <c r="AJ468" s="8">
        <f t="shared" si="39"/>
        <v>9933.2099999999991</v>
      </c>
      <c r="AK468" s="8">
        <v>9933.2099999999991</v>
      </c>
      <c r="AL468" s="8"/>
      <c r="AM468" s="8"/>
      <c r="AN468" s="8"/>
      <c r="AO468" s="8"/>
      <c r="AP468" s="8"/>
      <c r="AQ468" s="8">
        <v>22061.5</v>
      </c>
      <c r="AR468" s="8"/>
      <c r="AS468" s="8"/>
      <c r="AT468" s="8"/>
      <c r="AU468" s="8">
        <v>25978.786799999998</v>
      </c>
      <c r="AV468" s="8">
        <v>12640.2096</v>
      </c>
    </row>
    <row r="469" spans="1:48" ht="15.75">
      <c r="A469" s="7">
        <v>18525</v>
      </c>
      <c r="B469" s="7" t="s">
        <v>497</v>
      </c>
      <c r="C469" s="8">
        <v>2601166.9140799996</v>
      </c>
      <c r="D469" s="8">
        <f t="shared" si="35"/>
        <v>540516</v>
      </c>
      <c r="E469" s="8"/>
      <c r="F469" s="8"/>
      <c r="G469" s="8"/>
      <c r="H469" s="8">
        <v>540516</v>
      </c>
      <c r="I469" s="8"/>
      <c r="J469" s="8"/>
      <c r="K469" s="8"/>
      <c r="L469" s="8">
        <v>1046204.4</v>
      </c>
      <c r="M469" s="8"/>
      <c r="N469" s="8"/>
      <c r="O469" s="8"/>
      <c r="P469" s="8">
        <v>768530</v>
      </c>
      <c r="Q469" s="8"/>
      <c r="R469" s="8">
        <v>213601</v>
      </c>
      <c r="S469" s="8"/>
      <c r="T469" s="8"/>
      <c r="U469" s="8">
        <f t="shared" si="36"/>
        <v>0</v>
      </c>
      <c r="V469" s="8">
        <f t="shared" si="37"/>
        <v>0</v>
      </c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>
        <f t="shared" si="38"/>
        <v>32315.514079999997</v>
      </c>
      <c r="AJ469" s="8">
        <f t="shared" si="39"/>
        <v>6461.4817599999997</v>
      </c>
      <c r="AK469" s="8"/>
      <c r="AL469" s="8"/>
      <c r="AM469" s="8"/>
      <c r="AN469" s="8">
        <v>6461.4817599999997</v>
      </c>
      <c r="AO469" s="8"/>
      <c r="AP469" s="8"/>
      <c r="AQ469" s="8">
        <v>17911.02</v>
      </c>
      <c r="AR469" s="8"/>
      <c r="AS469" s="8">
        <v>7102.2148800000004</v>
      </c>
      <c r="AT469" s="8">
        <v>840.79744000000005</v>
      </c>
      <c r="AU469" s="8"/>
      <c r="AV469" s="8"/>
    </row>
    <row r="470" spans="1:48" ht="15.75">
      <c r="A470" s="7">
        <v>18529</v>
      </c>
      <c r="B470" s="7" t="s">
        <v>498</v>
      </c>
      <c r="C470" s="8">
        <v>2954861.1310399994</v>
      </c>
      <c r="D470" s="8">
        <f t="shared" si="35"/>
        <v>624320</v>
      </c>
      <c r="E470" s="8"/>
      <c r="F470" s="8"/>
      <c r="G470" s="8"/>
      <c r="H470" s="8">
        <v>624320</v>
      </c>
      <c r="I470" s="8"/>
      <c r="J470" s="8"/>
      <c r="K470" s="8"/>
      <c r="L470" s="8">
        <v>1051957.6299999999</v>
      </c>
      <c r="M470" s="8"/>
      <c r="N470" s="8">
        <v>86213</v>
      </c>
      <c r="O470" s="8"/>
      <c r="P470" s="8">
        <v>923310</v>
      </c>
      <c r="Q470" s="8"/>
      <c r="R470" s="8">
        <v>211771</v>
      </c>
      <c r="S470" s="8"/>
      <c r="T470" s="8"/>
      <c r="U470" s="8">
        <f t="shared" si="36"/>
        <v>0</v>
      </c>
      <c r="V470" s="8">
        <f t="shared" si="37"/>
        <v>0</v>
      </c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>
        <f t="shared" si="38"/>
        <v>57289.501040000003</v>
      </c>
      <c r="AJ470" s="8">
        <f t="shared" si="39"/>
        <v>7367.3009599999996</v>
      </c>
      <c r="AK470" s="8"/>
      <c r="AL470" s="8"/>
      <c r="AM470" s="8"/>
      <c r="AN470" s="8">
        <v>7367.3009599999996</v>
      </c>
      <c r="AO470" s="8"/>
      <c r="AP470" s="8"/>
      <c r="AQ470" s="8">
        <v>18009.509999999998</v>
      </c>
      <c r="AR470" s="8">
        <v>2800.7977599999999</v>
      </c>
      <c r="AS470" s="8">
        <v>26490.58064</v>
      </c>
      <c r="AT470" s="8">
        <v>2621.3116799999998</v>
      </c>
      <c r="AU470" s="8"/>
      <c r="AV470" s="8"/>
    </row>
    <row r="471" spans="1:48" ht="15.75">
      <c r="A471" s="7">
        <v>18531</v>
      </c>
      <c r="B471" s="7" t="s">
        <v>499</v>
      </c>
      <c r="C471" s="8">
        <v>1785176.7131200002</v>
      </c>
      <c r="D471" s="8">
        <f t="shared" si="35"/>
        <v>636101</v>
      </c>
      <c r="E471" s="8"/>
      <c r="F471" s="8"/>
      <c r="G471" s="8"/>
      <c r="H471" s="8">
        <v>636101</v>
      </c>
      <c r="I471" s="8"/>
      <c r="J471" s="8"/>
      <c r="K471" s="8"/>
      <c r="L471" s="8"/>
      <c r="M471" s="8"/>
      <c r="N471" s="8">
        <v>149680</v>
      </c>
      <c r="O471" s="8"/>
      <c r="P471" s="8">
        <v>770652</v>
      </c>
      <c r="Q471" s="8"/>
      <c r="R471" s="8">
        <v>212359</v>
      </c>
      <c r="S471" s="8"/>
      <c r="T471" s="8"/>
      <c r="U471" s="8">
        <f t="shared" si="36"/>
        <v>0</v>
      </c>
      <c r="V471" s="8">
        <f t="shared" si="37"/>
        <v>0</v>
      </c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>
        <f t="shared" si="38"/>
        <v>16384.713119999997</v>
      </c>
      <c r="AJ471" s="8">
        <f t="shared" si="39"/>
        <v>6461.4817599999997</v>
      </c>
      <c r="AK471" s="8"/>
      <c r="AL471" s="8"/>
      <c r="AM471" s="8"/>
      <c r="AN471" s="8">
        <v>6461.4817599999997</v>
      </c>
      <c r="AO471" s="8"/>
      <c r="AP471" s="8"/>
      <c r="AQ471" s="8"/>
      <c r="AR471" s="8">
        <v>2560.7411200000001</v>
      </c>
      <c r="AS471" s="8">
        <v>6521.6927999999998</v>
      </c>
      <c r="AT471" s="8">
        <v>840.79744000000005</v>
      </c>
      <c r="AU471" s="8"/>
      <c r="AV471" s="8"/>
    </row>
    <row r="472" spans="1:48" ht="15.75">
      <c r="A472" s="7">
        <v>18698</v>
      </c>
      <c r="B472" s="7" t="s">
        <v>500</v>
      </c>
      <c r="C472" s="8">
        <v>4936157.2664000001</v>
      </c>
      <c r="D472" s="8">
        <f t="shared" si="35"/>
        <v>0</v>
      </c>
      <c r="E472" s="8"/>
      <c r="F472" s="8"/>
      <c r="G472" s="8"/>
      <c r="H472" s="8"/>
      <c r="I472" s="8"/>
      <c r="J472" s="8"/>
      <c r="K472" s="8"/>
      <c r="L472" s="8">
        <v>2837918.11</v>
      </c>
      <c r="M472" s="8"/>
      <c r="N472" s="8"/>
      <c r="O472" s="8"/>
      <c r="P472" s="8"/>
      <c r="Q472" s="8"/>
      <c r="R472" s="8"/>
      <c r="S472" s="8">
        <v>1213962</v>
      </c>
      <c r="T472" s="8">
        <v>590664</v>
      </c>
      <c r="U472" s="8">
        <f t="shared" si="36"/>
        <v>214465.84</v>
      </c>
      <c r="V472" s="8">
        <f t="shared" si="37"/>
        <v>0</v>
      </c>
      <c r="W472" s="8"/>
      <c r="X472" s="8"/>
      <c r="Y472" s="8"/>
      <c r="Z472" s="8"/>
      <c r="AA472" s="8"/>
      <c r="AB472" s="8"/>
      <c r="AC472" s="8"/>
      <c r="AD472" s="8">
        <v>60872.11</v>
      </c>
      <c r="AE472" s="8"/>
      <c r="AF472" s="8">
        <v>9223.65</v>
      </c>
      <c r="AG472" s="8">
        <v>97116.96</v>
      </c>
      <c r="AH472" s="8">
        <v>47253.120000000003</v>
      </c>
      <c r="AI472" s="8">
        <f t="shared" si="38"/>
        <v>79147.316399999996</v>
      </c>
      <c r="AJ472" s="8">
        <f t="shared" si="39"/>
        <v>0</v>
      </c>
      <c r="AK472" s="8"/>
      <c r="AL472" s="8"/>
      <c r="AM472" s="8"/>
      <c r="AN472" s="8"/>
      <c r="AO472" s="8"/>
      <c r="AP472" s="8"/>
      <c r="AQ472" s="8">
        <v>40528.32</v>
      </c>
      <c r="AR472" s="8"/>
      <c r="AS472" s="8"/>
      <c r="AT472" s="8"/>
      <c r="AU472" s="8">
        <v>25978.786799999998</v>
      </c>
      <c r="AV472" s="8">
        <v>12640.2096</v>
      </c>
    </row>
    <row r="473" spans="1:48" ht="15.75">
      <c r="A473" s="7">
        <v>18699</v>
      </c>
      <c r="B473" s="7" t="s">
        <v>501</v>
      </c>
      <c r="C473" s="8">
        <v>4580439.3763999995</v>
      </c>
      <c r="D473" s="8">
        <f t="shared" si="35"/>
        <v>0</v>
      </c>
      <c r="E473" s="8"/>
      <c r="F473" s="8"/>
      <c r="G473" s="8"/>
      <c r="H473" s="8"/>
      <c r="I473" s="8"/>
      <c r="J473" s="8"/>
      <c r="K473" s="8"/>
      <c r="L473" s="8">
        <v>2488061.1800000002</v>
      </c>
      <c r="M473" s="8"/>
      <c r="N473" s="8"/>
      <c r="O473" s="8"/>
      <c r="P473" s="8"/>
      <c r="Q473" s="8"/>
      <c r="R473" s="8"/>
      <c r="S473" s="8">
        <v>1213962</v>
      </c>
      <c r="T473" s="8">
        <v>590664</v>
      </c>
      <c r="U473" s="8">
        <f t="shared" si="36"/>
        <v>213601.19</v>
      </c>
      <c r="V473" s="8">
        <f t="shared" si="37"/>
        <v>0</v>
      </c>
      <c r="W473" s="8"/>
      <c r="X473" s="8"/>
      <c r="Y473" s="8"/>
      <c r="Z473" s="8"/>
      <c r="AA473" s="8"/>
      <c r="AB473" s="8"/>
      <c r="AC473" s="8"/>
      <c r="AD473" s="8">
        <v>60007.46</v>
      </c>
      <c r="AE473" s="8"/>
      <c r="AF473" s="8">
        <v>9223.65</v>
      </c>
      <c r="AG473" s="8">
        <v>97116.96</v>
      </c>
      <c r="AH473" s="8">
        <v>47253.120000000003</v>
      </c>
      <c r="AI473" s="8">
        <f t="shared" si="38"/>
        <v>74151.006399999998</v>
      </c>
      <c r="AJ473" s="8">
        <f t="shared" si="39"/>
        <v>0</v>
      </c>
      <c r="AK473" s="8"/>
      <c r="AL473" s="8"/>
      <c r="AM473" s="8"/>
      <c r="AN473" s="8"/>
      <c r="AO473" s="8"/>
      <c r="AP473" s="8"/>
      <c r="AQ473" s="8">
        <v>35532.01</v>
      </c>
      <c r="AR473" s="8"/>
      <c r="AS473" s="8"/>
      <c r="AT473" s="8"/>
      <c r="AU473" s="8">
        <v>25978.786799999998</v>
      </c>
      <c r="AV473" s="8">
        <v>12640.2096</v>
      </c>
    </row>
    <row r="474" spans="1:48" ht="15.75">
      <c r="A474" s="7">
        <v>18790</v>
      </c>
      <c r="B474" s="7" t="s">
        <v>502</v>
      </c>
      <c r="C474" s="8">
        <v>650557.32959999994</v>
      </c>
      <c r="D474" s="8">
        <f t="shared" si="35"/>
        <v>0</v>
      </c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>
        <v>590664</v>
      </c>
      <c r="U474" s="8">
        <f t="shared" si="36"/>
        <v>47253.120000000003</v>
      </c>
      <c r="V474" s="8">
        <f t="shared" si="37"/>
        <v>0</v>
      </c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>
        <v>47253.120000000003</v>
      </c>
      <c r="AI474" s="8">
        <f t="shared" si="38"/>
        <v>12640.2096</v>
      </c>
      <c r="AJ474" s="8">
        <f t="shared" si="39"/>
        <v>0</v>
      </c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>
        <v>12640.2096</v>
      </c>
    </row>
    <row r="475" spans="1:48" ht="15.75">
      <c r="A475" s="7">
        <v>18794</v>
      </c>
      <c r="B475" s="7" t="s">
        <v>503</v>
      </c>
      <c r="C475" s="8">
        <v>2004614.6464</v>
      </c>
      <c r="D475" s="8">
        <f t="shared" si="35"/>
        <v>0</v>
      </c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>
        <v>1213962</v>
      </c>
      <c r="T475" s="8">
        <v>590664</v>
      </c>
      <c r="U475" s="8">
        <f t="shared" si="36"/>
        <v>161369.65</v>
      </c>
      <c r="V475" s="8">
        <f t="shared" si="37"/>
        <v>16999.57</v>
      </c>
      <c r="W475" s="8"/>
      <c r="X475" s="8"/>
      <c r="Y475" s="8"/>
      <c r="Z475" s="8"/>
      <c r="AA475" s="8"/>
      <c r="AB475" s="8">
        <v>16999.57</v>
      </c>
      <c r="AC475" s="8"/>
      <c r="AD475" s="8"/>
      <c r="AE475" s="8"/>
      <c r="AF475" s="8"/>
      <c r="AG475" s="8">
        <v>97116.96</v>
      </c>
      <c r="AH475" s="8">
        <v>47253.120000000003</v>
      </c>
      <c r="AI475" s="8">
        <f t="shared" si="38"/>
        <v>38618.996399999996</v>
      </c>
      <c r="AJ475" s="8">
        <f t="shared" si="39"/>
        <v>0</v>
      </c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>
        <v>25978.786799999998</v>
      </c>
      <c r="AV475" s="8">
        <v>12640.2096</v>
      </c>
    </row>
    <row r="476" spans="1:48" ht="15.75">
      <c r="A476" s="7">
        <v>18803</v>
      </c>
      <c r="B476" s="7" t="s">
        <v>504</v>
      </c>
      <c r="C476" s="8">
        <v>705233.00959999999</v>
      </c>
      <c r="D476" s="8">
        <f t="shared" si="35"/>
        <v>0</v>
      </c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>
        <v>590664</v>
      </c>
      <c r="U476" s="8">
        <f t="shared" si="36"/>
        <v>101928.8</v>
      </c>
      <c r="V476" s="8">
        <f t="shared" si="37"/>
        <v>39887</v>
      </c>
      <c r="W476" s="8"/>
      <c r="X476" s="8"/>
      <c r="Y476" s="8"/>
      <c r="Z476" s="8"/>
      <c r="AA476" s="8"/>
      <c r="AB476" s="8">
        <v>39887</v>
      </c>
      <c r="AC476" s="8"/>
      <c r="AD476" s="8"/>
      <c r="AE476" s="8"/>
      <c r="AF476" s="8">
        <v>14788.68</v>
      </c>
      <c r="AG476" s="8"/>
      <c r="AH476" s="8">
        <v>47253.120000000003</v>
      </c>
      <c r="AI476" s="8">
        <f t="shared" si="38"/>
        <v>12640.2096</v>
      </c>
      <c r="AJ476" s="8">
        <f t="shared" si="39"/>
        <v>0</v>
      </c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>
        <v>12640.2096</v>
      </c>
    </row>
    <row r="477" spans="1:48" ht="15.75">
      <c r="A477" s="7">
        <v>18817</v>
      </c>
      <c r="B477" s="7" t="s">
        <v>505</v>
      </c>
      <c r="C477" s="8">
        <v>6913925.9474399993</v>
      </c>
      <c r="D477" s="8">
        <f t="shared" si="35"/>
        <v>0</v>
      </c>
      <c r="E477" s="8"/>
      <c r="F477" s="8"/>
      <c r="G477" s="8"/>
      <c r="H477" s="8"/>
      <c r="I477" s="8"/>
      <c r="J477" s="8"/>
      <c r="K477" s="8"/>
      <c r="L477" s="8">
        <v>4423596</v>
      </c>
      <c r="M477" s="8"/>
      <c r="N477" s="8">
        <v>419796</v>
      </c>
      <c r="O477" s="8"/>
      <c r="P477" s="8"/>
      <c r="Q477" s="8"/>
      <c r="R477" s="8"/>
      <c r="S477" s="8">
        <v>1213962</v>
      </c>
      <c r="T477" s="8">
        <v>590664</v>
      </c>
      <c r="U477" s="8">
        <f t="shared" si="36"/>
        <v>144370.08000000002</v>
      </c>
      <c r="V477" s="8">
        <f t="shared" si="37"/>
        <v>0</v>
      </c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>
        <v>97116.96</v>
      </c>
      <c r="AH477" s="8">
        <v>47253.120000000003</v>
      </c>
      <c r="AI477" s="8">
        <f t="shared" si="38"/>
        <v>121537.86744</v>
      </c>
      <c r="AJ477" s="8">
        <f t="shared" si="39"/>
        <v>0</v>
      </c>
      <c r="AK477" s="8"/>
      <c r="AL477" s="8"/>
      <c r="AM477" s="8"/>
      <c r="AN477" s="8"/>
      <c r="AO477" s="8"/>
      <c r="AP477" s="8"/>
      <c r="AQ477" s="8">
        <v>75731.963520000005</v>
      </c>
      <c r="AR477" s="8">
        <v>7186.9075199999997</v>
      </c>
      <c r="AS477" s="8"/>
      <c r="AT477" s="8"/>
      <c r="AU477" s="8">
        <v>25978.786799999998</v>
      </c>
      <c r="AV477" s="8">
        <v>12640.2096</v>
      </c>
    </row>
    <row r="478" spans="1:48" ht="15.75">
      <c r="A478" s="7">
        <v>18876</v>
      </c>
      <c r="B478" s="7" t="s">
        <v>506</v>
      </c>
      <c r="C478" s="8">
        <v>2006100.1864</v>
      </c>
      <c r="D478" s="8">
        <f t="shared" si="35"/>
        <v>0</v>
      </c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>
        <v>1213962</v>
      </c>
      <c r="T478" s="8">
        <v>590664</v>
      </c>
      <c r="U478" s="8">
        <f t="shared" si="36"/>
        <v>162855.19</v>
      </c>
      <c r="V478" s="8">
        <f t="shared" si="37"/>
        <v>18485.11</v>
      </c>
      <c r="W478" s="8"/>
      <c r="X478" s="8"/>
      <c r="Y478" s="8"/>
      <c r="Z478" s="8"/>
      <c r="AA478" s="8"/>
      <c r="AB478" s="8">
        <v>18485.11</v>
      </c>
      <c r="AC478" s="8"/>
      <c r="AD478" s="8"/>
      <c r="AE478" s="8"/>
      <c r="AF478" s="8"/>
      <c r="AG478" s="8">
        <v>97116.96</v>
      </c>
      <c r="AH478" s="8">
        <v>47253.120000000003</v>
      </c>
      <c r="AI478" s="8">
        <f t="shared" si="38"/>
        <v>38618.996399999996</v>
      </c>
      <c r="AJ478" s="8">
        <f t="shared" si="39"/>
        <v>0</v>
      </c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>
        <v>25978.786799999998</v>
      </c>
      <c r="AV478" s="8">
        <v>12640.2096</v>
      </c>
    </row>
    <row r="479" spans="1:48" ht="15.75">
      <c r="A479" s="7">
        <v>18877</v>
      </c>
      <c r="B479" s="7" t="s">
        <v>507</v>
      </c>
      <c r="C479" s="8">
        <v>1493019.2367999998</v>
      </c>
      <c r="D479" s="8">
        <f t="shared" si="35"/>
        <v>0</v>
      </c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>
        <v>1213962</v>
      </c>
      <c r="T479" s="8"/>
      <c r="U479" s="8">
        <f t="shared" si="36"/>
        <v>253078.45</v>
      </c>
      <c r="V479" s="8">
        <f t="shared" si="37"/>
        <v>127605.03</v>
      </c>
      <c r="W479" s="8">
        <v>29322.9</v>
      </c>
      <c r="X479" s="8">
        <v>29546.1</v>
      </c>
      <c r="Y479" s="8">
        <v>24414.05</v>
      </c>
      <c r="Z479" s="8"/>
      <c r="AA479" s="8">
        <v>30703.42</v>
      </c>
      <c r="AB479" s="8">
        <v>13618.56</v>
      </c>
      <c r="AC479" s="8"/>
      <c r="AD479" s="8">
        <v>22920.63</v>
      </c>
      <c r="AE479" s="8"/>
      <c r="AF479" s="8">
        <v>5435.83</v>
      </c>
      <c r="AG479" s="8">
        <v>97116.96</v>
      </c>
      <c r="AH479" s="8"/>
      <c r="AI479" s="8">
        <f t="shared" si="38"/>
        <v>25978.786799999998</v>
      </c>
      <c r="AJ479" s="8">
        <f t="shared" si="39"/>
        <v>0</v>
      </c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>
        <v>25978.786799999998</v>
      </c>
      <c r="AV479" s="8"/>
    </row>
    <row r="480" spans="1:48" ht="15.75">
      <c r="A480" s="7">
        <v>18956</v>
      </c>
      <c r="B480" s="7" t="s">
        <v>508</v>
      </c>
      <c r="C480" s="8">
        <v>3438133.2179200002</v>
      </c>
      <c r="D480" s="8">
        <f t="shared" si="35"/>
        <v>2948102</v>
      </c>
      <c r="E480" s="8"/>
      <c r="F480" s="8">
        <v>691026</v>
      </c>
      <c r="G480" s="8">
        <v>223697</v>
      </c>
      <c r="H480" s="8">
        <v>1591664</v>
      </c>
      <c r="I480" s="8">
        <v>441715</v>
      </c>
      <c r="J480" s="8"/>
      <c r="K480" s="8"/>
      <c r="L480" s="8"/>
      <c r="M480" s="8"/>
      <c r="N480" s="8">
        <v>382026</v>
      </c>
      <c r="O480" s="8"/>
      <c r="P480" s="8"/>
      <c r="Q480" s="8"/>
      <c r="R480" s="8"/>
      <c r="S480" s="8"/>
      <c r="T480" s="8"/>
      <c r="U480" s="8">
        <f t="shared" si="36"/>
        <v>0</v>
      </c>
      <c r="V480" s="8">
        <f t="shared" si="37"/>
        <v>0</v>
      </c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>
        <f t="shared" si="38"/>
        <v>108005.21792000001</v>
      </c>
      <c r="AJ480" s="8">
        <f t="shared" si="39"/>
        <v>106227.6312</v>
      </c>
      <c r="AK480" s="8"/>
      <c r="AL480" s="8">
        <v>23992.104960000001</v>
      </c>
      <c r="AM480" s="8">
        <v>13874.3904</v>
      </c>
      <c r="AN480" s="8">
        <v>64654.998240000001</v>
      </c>
      <c r="AO480" s="8">
        <v>3706.1376</v>
      </c>
      <c r="AP480" s="8"/>
      <c r="AQ480" s="8"/>
      <c r="AR480" s="8">
        <v>1777.58672</v>
      </c>
      <c r="AS480" s="8"/>
      <c r="AT480" s="8"/>
      <c r="AU480" s="8"/>
      <c r="AV480" s="8"/>
    </row>
    <row r="481" spans="1:48" ht="15.75">
      <c r="A481" s="7">
        <v>18960</v>
      </c>
      <c r="B481" s="7" t="s">
        <v>509</v>
      </c>
      <c r="C481" s="8">
        <v>2014698.4464</v>
      </c>
      <c r="D481" s="8">
        <f t="shared" si="35"/>
        <v>0</v>
      </c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>
        <v>1213962</v>
      </c>
      <c r="T481" s="8">
        <v>590664</v>
      </c>
      <c r="U481" s="8">
        <f t="shared" si="36"/>
        <v>171453.45</v>
      </c>
      <c r="V481" s="8">
        <f t="shared" si="37"/>
        <v>19397</v>
      </c>
      <c r="W481" s="8"/>
      <c r="X481" s="8"/>
      <c r="Y481" s="8"/>
      <c r="Z481" s="8"/>
      <c r="AA481" s="8"/>
      <c r="AB481" s="8">
        <v>19397</v>
      </c>
      <c r="AC481" s="8"/>
      <c r="AD481" s="8"/>
      <c r="AE481" s="8"/>
      <c r="AF481" s="8">
        <v>7686.37</v>
      </c>
      <c r="AG481" s="8">
        <v>97116.96</v>
      </c>
      <c r="AH481" s="8">
        <v>47253.120000000003</v>
      </c>
      <c r="AI481" s="8">
        <f t="shared" si="38"/>
        <v>38618.996399999996</v>
      </c>
      <c r="AJ481" s="8">
        <f t="shared" si="39"/>
        <v>0</v>
      </c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>
        <v>25978.786799999998</v>
      </c>
      <c r="AV481" s="8">
        <v>12640.2096</v>
      </c>
    </row>
    <row r="482" spans="1:48" ht="15.75">
      <c r="A482" s="7">
        <v>18961</v>
      </c>
      <c r="B482" s="7" t="s">
        <v>510</v>
      </c>
      <c r="C482" s="8">
        <v>798141.72959999985</v>
      </c>
      <c r="D482" s="8">
        <f t="shared" si="35"/>
        <v>0</v>
      </c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>
        <v>590664</v>
      </c>
      <c r="U482" s="8">
        <f t="shared" si="36"/>
        <v>194837.52000000002</v>
      </c>
      <c r="V482" s="8">
        <f t="shared" si="37"/>
        <v>76129.97</v>
      </c>
      <c r="W482" s="8">
        <v>25404.34</v>
      </c>
      <c r="X482" s="8"/>
      <c r="Y482" s="8"/>
      <c r="Z482" s="8">
        <v>35153.629999999997</v>
      </c>
      <c r="AA482" s="8"/>
      <c r="AB482" s="8">
        <v>15572</v>
      </c>
      <c r="AC482" s="8"/>
      <c r="AD482" s="8">
        <v>13643.44</v>
      </c>
      <c r="AE482" s="8">
        <v>23919.77</v>
      </c>
      <c r="AF482" s="8">
        <v>33891.22</v>
      </c>
      <c r="AG482" s="8"/>
      <c r="AH482" s="8">
        <v>47253.120000000003</v>
      </c>
      <c r="AI482" s="8">
        <f t="shared" si="38"/>
        <v>12640.2096</v>
      </c>
      <c r="AJ482" s="8">
        <f t="shared" si="39"/>
        <v>0</v>
      </c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>
        <v>12640.2096</v>
      </c>
    </row>
    <row r="483" spans="1:48" ht="15.75">
      <c r="A483" s="7">
        <v>18965</v>
      </c>
      <c r="B483" s="7" t="s">
        <v>511</v>
      </c>
      <c r="C483" s="8">
        <v>2305156.1864000005</v>
      </c>
      <c r="D483" s="8">
        <f t="shared" si="35"/>
        <v>0</v>
      </c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>
        <v>1213962</v>
      </c>
      <c r="T483" s="8">
        <v>590664</v>
      </c>
      <c r="U483" s="8">
        <f t="shared" si="36"/>
        <v>461911.19</v>
      </c>
      <c r="V483" s="8">
        <f t="shared" si="37"/>
        <v>185401.69</v>
      </c>
      <c r="W483" s="8"/>
      <c r="X483" s="8">
        <v>43426.720000000001</v>
      </c>
      <c r="Y483" s="8">
        <v>35122.99</v>
      </c>
      <c r="Z483" s="8">
        <v>64447.11</v>
      </c>
      <c r="AA483" s="8">
        <v>42404.87</v>
      </c>
      <c r="AB483" s="8"/>
      <c r="AC483" s="8"/>
      <c r="AD483" s="8">
        <v>66917.63</v>
      </c>
      <c r="AE483" s="8">
        <v>58336.24</v>
      </c>
      <c r="AF483" s="8">
        <v>6885.55</v>
      </c>
      <c r="AG483" s="8">
        <v>97116.96</v>
      </c>
      <c r="AH483" s="8">
        <v>47253.120000000003</v>
      </c>
      <c r="AI483" s="8">
        <f t="shared" si="38"/>
        <v>38618.996399999996</v>
      </c>
      <c r="AJ483" s="8">
        <f t="shared" si="39"/>
        <v>0</v>
      </c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>
        <v>25978.786799999998</v>
      </c>
      <c r="AV483" s="8">
        <v>12640.2096</v>
      </c>
    </row>
    <row r="484" spans="1:48" ht="15.75">
      <c r="A484" s="7">
        <v>18975</v>
      </c>
      <c r="B484" s="7" t="s">
        <v>512</v>
      </c>
      <c r="C484" s="8">
        <v>755343.96959999995</v>
      </c>
      <c r="D484" s="8">
        <f t="shared" si="35"/>
        <v>0</v>
      </c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>
        <v>590664</v>
      </c>
      <c r="U484" s="8">
        <f t="shared" si="36"/>
        <v>152039.76</v>
      </c>
      <c r="V484" s="8">
        <f t="shared" si="37"/>
        <v>56426.64</v>
      </c>
      <c r="W484" s="8"/>
      <c r="X484" s="8"/>
      <c r="Y484" s="8"/>
      <c r="Z484" s="8">
        <v>56426.64</v>
      </c>
      <c r="AA484" s="8"/>
      <c r="AB484" s="8"/>
      <c r="AC484" s="8"/>
      <c r="AD484" s="8">
        <v>38575</v>
      </c>
      <c r="AE484" s="8"/>
      <c r="AF484" s="8">
        <v>9785</v>
      </c>
      <c r="AG484" s="8"/>
      <c r="AH484" s="8">
        <v>47253.120000000003</v>
      </c>
      <c r="AI484" s="8">
        <f t="shared" si="38"/>
        <v>12640.2096</v>
      </c>
      <c r="AJ484" s="8">
        <f t="shared" si="39"/>
        <v>0</v>
      </c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>
        <v>12640.2096</v>
      </c>
    </row>
    <row r="485" spans="1:48" ht="15.75">
      <c r="A485" s="7">
        <v>19012</v>
      </c>
      <c r="B485" s="7" t="s">
        <v>513</v>
      </c>
      <c r="C485" s="8">
        <v>446988.19984000002</v>
      </c>
      <c r="D485" s="8">
        <f t="shared" si="35"/>
        <v>115471.74</v>
      </c>
      <c r="E485" s="8"/>
      <c r="F485" s="8"/>
      <c r="G485" s="8">
        <v>115471.74</v>
      </c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>
        <v>327594.2</v>
      </c>
      <c r="S485" s="8"/>
      <c r="T485" s="8"/>
      <c r="U485" s="8">
        <f t="shared" si="36"/>
        <v>0</v>
      </c>
      <c r="V485" s="8">
        <f t="shared" si="37"/>
        <v>0</v>
      </c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>
        <f t="shared" si="38"/>
        <v>3922.2598400000002</v>
      </c>
      <c r="AJ485" s="8">
        <f t="shared" si="39"/>
        <v>1976.88</v>
      </c>
      <c r="AK485" s="8"/>
      <c r="AL485" s="8"/>
      <c r="AM485" s="8">
        <v>1976.88</v>
      </c>
      <c r="AN485" s="8"/>
      <c r="AO485" s="8"/>
      <c r="AP485" s="8"/>
      <c r="AQ485" s="8"/>
      <c r="AR485" s="8"/>
      <c r="AS485" s="8"/>
      <c r="AT485" s="8">
        <v>1945.3798400000001</v>
      </c>
      <c r="AU485" s="8"/>
      <c r="AV485" s="8"/>
    </row>
    <row r="486" spans="1:48" ht="15.75">
      <c r="A486" s="7">
        <v>19023</v>
      </c>
      <c r="B486" s="7" t="s">
        <v>514</v>
      </c>
      <c r="C486" s="8">
        <v>980701.33519999997</v>
      </c>
      <c r="D486" s="8">
        <f t="shared" si="35"/>
        <v>767366.98</v>
      </c>
      <c r="E486" s="8"/>
      <c r="F486" s="8"/>
      <c r="G486" s="8"/>
      <c r="H486" s="8">
        <v>767366.98</v>
      </c>
      <c r="I486" s="8"/>
      <c r="J486" s="8"/>
      <c r="K486" s="8"/>
      <c r="L486" s="8"/>
      <c r="M486" s="8"/>
      <c r="N486" s="8">
        <v>197334.94</v>
      </c>
      <c r="O486" s="8"/>
      <c r="P486" s="8"/>
      <c r="Q486" s="8"/>
      <c r="R486" s="8"/>
      <c r="S486" s="8"/>
      <c r="T486" s="8"/>
      <c r="U486" s="8">
        <f t="shared" si="36"/>
        <v>0</v>
      </c>
      <c r="V486" s="8">
        <f t="shared" si="37"/>
        <v>0</v>
      </c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>
        <f t="shared" si="38"/>
        <v>15999.415199999999</v>
      </c>
      <c r="AJ486" s="8">
        <f t="shared" si="39"/>
        <v>12621.0352</v>
      </c>
      <c r="AK486" s="8"/>
      <c r="AL486" s="8"/>
      <c r="AM486" s="8"/>
      <c r="AN486" s="8">
        <v>12621.0352</v>
      </c>
      <c r="AO486" s="8"/>
      <c r="AP486" s="8"/>
      <c r="AQ486" s="8"/>
      <c r="AR486" s="8">
        <v>3378.38</v>
      </c>
      <c r="AS486" s="8"/>
      <c r="AT486" s="8"/>
      <c r="AU486" s="8"/>
      <c r="AV486" s="8"/>
    </row>
    <row r="487" spans="1:48" ht="15.75">
      <c r="A487" s="7">
        <v>19077</v>
      </c>
      <c r="B487" s="7" t="s">
        <v>515</v>
      </c>
      <c r="C487" s="8">
        <v>874048.72959999985</v>
      </c>
      <c r="D487" s="8">
        <f t="shared" si="35"/>
        <v>0</v>
      </c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>
        <v>590664</v>
      </c>
      <c r="U487" s="8">
        <f t="shared" si="36"/>
        <v>270744.52</v>
      </c>
      <c r="V487" s="8">
        <f t="shared" si="37"/>
        <v>147938.07</v>
      </c>
      <c r="W487" s="8"/>
      <c r="X487" s="8"/>
      <c r="Y487" s="8"/>
      <c r="Z487" s="8">
        <v>37741.339999999997</v>
      </c>
      <c r="AA487" s="8">
        <v>38897.53</v>
      </c>
      <c r="AB487" s="8">
        <v>71299.199999999997</v>
      </c>
      <c r="AC487" s="8"/>
      <c r="AD487" s="8">
        <v>38835.839999999997</v>
      </c>
      <c r="AE487" s="8"/>
      <c r="AF487" s="8">
        <v>36717.49</v>
      </c>
      <c r="AG487" s="8"/>
      <c r="AH487" s="8">
        <v>47253.120000000003</v>
      </c>
      <c r="AI487" s="8">
        <f t="shared" si="38"/>
        <v>12640.2096</v>
      </c>
      <c r="AJ487" s="8">
        <f t="shared" si="39"/>
        <v>0</v>
      </c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>
        <v>12640.2096</v>
      </c>
    </row>
    <row r="488" spans="1:48" ht="15.75">
      <c r="A488" s="7">
        <v>19080</v>
      </c>
      <c r="B488" s="7" t="s">
        <v>516</v>
      </c>
      <c r="C488" s="8">
        <v>2653128.0663999994</v>
      </c>
      <c r="D488" s="8">
        <f t="shared" si="35"/>
        <v>0</v>
      </c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>
        <v>1213962</v>
      </c>
      <c r="T488" s="8">
        <v>590664</v>
      </c>
      <c r="U488" s="8">
        <f t="shared" si="36"/>
        <v>809883.07000000007</v>
      </c>
      <c r="V488" s="8">
        <f t="shared" si="37"/>
        <v>310724.56</v>
      </c>
      <c r="W488" s="8">
        <v>59418.68</v>
      </c>
      <c r="X488" s="8">
        <v>53619.97</v>
      </c>
      <c r="Y488" s="8">
        <v>53918.47</v>
      </c>
      <c r="Z488" s="8">
        <v>67522.47</v>
      </c>
      <c r="AA488" s="8">
        <v>53022.97</v>
      </c>
      <c r="AB488" s="8">
        <v>23222</v>
      </c>
      <c r="AC488" s="8">
        <v>163478.57</v>
      </c>
      <c r="AD488" s="8">
        <v>28166.46</v>
      </c>
      <c r="AE488" s="8">
        <v>149922.84</v>
      </c>
      <c r="AF488" s="8">
        <v>13220.56</v>
      </c>
      <c r="AG488" s="8">
        <v>97116.96</v>
      </c>
      <c r="AH488" s="8">
        <v>47253.120000000003</v>
      </c>
      <c r="AI488" s="8">
        <f t="shared" si="38"/>
        <v>38618.996399999996</v>
      </c>
      <c r="AJ488" s="8">
        <f t="shared" si="39"/>
        <v>0</v>
      </c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>
        <v>25978.786799999998</v>
      </c>
      <c r="AV488" s="8">
        <v>12640.2096</v>
      </c>
    </row>
    <row r="489" spans="1:48" ht="15.75">
      <c r="A489" s="7">
        <v>19082</v>
      </c>
      <c r="B489" s="7" t="s">
        <v>517</v>
      </c>
      <c r="C489" s="8">
        <v>2707044.1564000002</v>
      </c>
      <c r="D489" s="8">
        <f t="shared" si="35"/>
        <v>0</v>
      </c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>
        <v>1213962</v>
      </c>
      <c r="T489" s="8">
        <v>590664</v>
      </c>
      <c r="U489" s="8">
        <f t="shared" si="36"/>
        <v>863799.15999999992</v>
      </c>
      <c r="V489" s="8">
        <f t="shared" si="37"/>
        <v>449813.86</v>
      </c>
      <c r="W489" s="8">
        <v>99338.77</v>
      </c>
      <c r="X489" s="8">
        <v>88140.61</v>
      </c>
      <c r="Y489" s="8">
        <v>88638.11</v>
      </c>
      <c r="Z489" s="8">
        <v>30692.76</v>
      </c>
      <c r="AA489" s="8">
        <v>87543.61</v>
      </c>
      <c r="AB489" s="8">
        <v>55460</v>
      </c>
      <c r="AC489" s="8">
        <v>125256.41</v>
      </c>
      <c r="AD489" s="8">
        <v>19738.810000000001</v>
      </c>
      <c r="AE489" s="8">
        <v>102893.18</v>
      </c>
      <c r="AF489" s="8">
        <v>21726.82</v>
      </c>
      <c r="AG489" s="8">
        <v>97116.96</v>
      </c>
      <c r="AH489" s="8">
        <v>47253.120000000003</v>
      </c>
      <c r="AI489" s="8">
        <f t="shared" si="38"/>
        <v>38618.996399999996</v>
      </c>
      <c r="AJ489" s="8">
        <f t="shared" si="39"/>
        <v>0</v>
      </c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>
        <v>25978.786799999998</v>
      </c>
      <c r="AV489" s="8">
        <v>12640.2096</v>
      </c>
    </row>
    <row r="490" spans="1:48" ht="15.75">
      <c r="A490" s="7">
        <v>19138</v>
      </c>
      <c r="B490" s="7" t="s">
        <v>518</v>
      </c>
      <c r="C490" s="8">
        <v>3639944.6864</v>
      </c>
      <c r="D490" s="8">
        <f t="shared" si="35"/>
        <v>0</v>
      </c>
      <c r="E490" s="8"/>
      <c r="F490" s="8"/>
      <c r="G490" s="8"/>
      <c r="H490" s="8"/>
      <c r="I490" s="8"/>
      <c r="J490" s="8"/>
      <c r="K490" s="8"/>
      <c r="L490" s="8">
        <v>1567336.94</v>
      </c>
      <c r="M490" s="8"/>
      <c r="N490" s="8"/>
      <c r="O490" s="8"/>
      <c r="P490" s="8"/>
      <c r="Q490" s="8"/>
      <c r="R490" s="8"/>
      <c r="S490" s="8">
        <v>1213962</v>
      </c>
      <c r="T490" s="8">
        <v>590664</v>
      </c>
      <c r="U490" s="8">
        <f t="shared" si="36"/>
        <v>206979.6</v>
      </c>
      <c r="V490" s="8">
        <f t="shared" si="37"/>
        <v>47701.97</v>
      </c>
      <c r="W490" s="8"/>
      <c r="X490" s="8"/>
      <c r="Y490" s="8"/>
      <c r="Z490" s="8">
        <v>34381.910000000003</v>
      </c>
      <c r="AA490" s="8"/>
      <c r="AB490" s="8">
        <v>13320.06</v>
      </c>
      <c r="AC490" s="8"/>
      <c r="AD490" s="8">
        <v>4874.32</v>
      </c>
      <c r="AE490" s="8"/>
      <c r="AF490" s="8">
        <v>10033.23</v>
      </c>
      <c r="AG490" s="8">
        <v>97116.96</v>
      </c>
      <c r="AH490" s="8">
        <v>47253.120000000003</v>
      </c>
      <c r="AI490" s="8">
        <f t="shared" si="38"/>
        <v>61002.146399999998</v>
      </c>
      <c r="AJ490" s="8">
        <f t="shared" si="39"/>
        <v>0</v>
      </c>
      <c r="AK490" s="8"/>
      <c r="AL490" s="8"/>
      <c r="AM490" s="8"/>
      <c r="AN490" s="8"/>
      <c r="AO490" s="8"/>
      <c r="AP490" s="8"/>
      <c r="AQ490" s="8">
        <v>22383.15</v>
      </c>
      <c r="AR490" s="8"/>
      <c r="AS490" s="8"/>
      <c r="AT490" s="8"/>
      <c r="AU490" s="8">
        <v>25978.786799999998</v>
      </c>
      <c r="AV490" s="8">
        <v>12640.2096</v>
      </c>
    </row>
    <row r="491" spans="1:48" ht="15.75">
      <c r="A491" s="7">
        <v>19143</v>
      </c>
      <c r="B491" s="7" t="s">
        <v>519</v>
      </c>
      <c r="C491" s="8">
        <v>2162949.8064000001</v>
      </c>
      <c r="D491" s="8">
        <f t="shared" si="35"/>
        <v>0</v>
      </c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>
        <v>1213962</v>
      </c>
      <c r="T491" s="8">
        <v>590664</v>
      </c>
      <c r="U491" s="8">
        <f t="shared" si="36"/>
        <v>319704.81</v>
      </c>
      <c r="V491" s="8">
        <f t="shared" si="37"/>
        <v>89363.73000000001</v>
      </c>
      <c r="W491" s="8"/>
      <c r="X491" s="8"/>
      <c r="Y491" s="8"/>
      <c r="Z491" s="8">
        <v>63955.73</v>
      </c>
      <c r="AA491" s="8"/>
      <c r="AB491" s="8">
        <v>25408</v>
      </c>
      <c r="AC491" s="8"/>
      <c r="AD491" s="8">
        <v>13924.86</v>
      </c>
      <c r="AE491" s="8">
        <v>57684.85</v>
      </c>
      <c r="AF491" s="8">
        <v>14361.29</v>
      </c>
      <c r="AG491" s="8">
        <v>97116.96</v>
      </c>
      <c r="AH491" s="8">
        <v>47253.120000000003</v>
      </c>
      <c r="AI491" s="8">
        <f t="shared" si="38"/>
        <v>38618.996399999996</v>
      </c>
      <c r="AJ491" s="8">
        <f t="shared" si="39"/>
        <v>0</v>
      </c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>
        <v>25978.786799999998</v>
      </c>
      <c r="AV491" s="8">
        <v>12640.2096</v>
      </c>
    </row>
    <row r="492" spans="1:48" ht="15.75">
      <c r="A492" s="7">
        <v>19144</v>
      </c>
      <c r="B492" s="7" t="s">
        <v>520</v>
      </c>
      <c r="C492" s="8">
        <v>2125612.4064000002</v>
      </c>
      <c r="D492" s="8">
        <f t="shared" si="35"/>
        <v>0</v>
      </c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>
        <v>1213962</v>
      </c>
      <c r="T492" s="8">
        <v>590664</v>
      </c>
      <c r="U492" s="8">
        <f t="shared" si="36"/>
        <v>282367.41000000003</v>
      </c>
      <c r="V492" s="8">
        <f t="shared" si="37"/>
        <v>66858.98000000001</v>
      </c>
      <c r="W492" s="8"/>
      <c r="X492" s="8"/>
      <c r="Y492" s="8"/>
      <c r="Z492" s="8">
        <v>48280.98</v>
      </c>
      <c r="AA492" s="8"/>
      <c r="AB492" s="8">
        <v>18578</v>
      </c>
      <c r="AC492" s="8"/>
      <c r="AD492" s="8">
        <v>10232.83</v>
      </c>
      <c r="AE492" s="8">
        <v>52052.67</v>
      </c>
      <c r="AF492" s="8">
        <v>8852.85</v>
      </c>
      <c r="AG492" s="8">
        <v>97116.96</v>
      </c>
      <c r="AH492" s="8">
        <v>47253.120000000003</v>
      </c>
      <c r="AI492" s="8">
        <f t="shared" si="38"/>
        <v>38618.996399999996</v>
      </c>
      <c r="AJ492" s="8">
        <f t="shared" si="39"/>
        <v>0</v>
      </c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>
        <v>25978.786799999998</v>
      </c>
      <c r="AV492" s="8">
        <v>12640.2096</v>
      </c>
    </row>
    <row r="493" spans="1:48" ht="15.75">
      <c r="A493" s="7">
        <v>19328</v>
      </c>
      <c r="B493" s="7" t="s">
        <v>521</v>
      </c>
      <c r="C493" s="8">
        <v>3687895.8267999995</v>
      </c>
      <c r="D493" s="8">
        <f t="shared" si="35"/>
        <v>0</v>
      </c>
      <c r="E493" s="8"/>
      <c r="F493" s="8"/>
      <c r="G493" s="8"/>
      <c r="H493" s="8"/>
      <c r="I493" s="8"/>
      <c r="J493" s="8"/>
      <c r="K493" s="8"/>
      <c r="L493" s="8">
        <v>2085430.45</v>
      </c>
      <c r="M493" s="8"/>
      <c r="N493" s="8"/>
      <c r="O493" s="8"/>
      <c r="P493" s="8"/>
      <c r="Q493" s="8"/>
      <c r="R493" s="8"/>
      <c r="S493" s="8">
        <v>1213962</v>
      </c>
      <c r="T493" s="8"/>
      <c r="U493" s="8">
        <f t="shared" si="36"/>
        <v>332742.55</v>
      </c>
      <c r="V493" s="8">
        <f t="shared" si="37"/>
        <v>104924.68</v>
      </c>
      <c r="W493" s="8"/>
      <c r="X493" s="8">
        <v>52362.84</v>
      </c>
      <c r="Y493" s="8">
        <v>52561.84</v>
      </c>
      <c r="Z493" s="8"/>
      <c r="AA493" s="8"/>
      <c r="AB493" s="8"/>
      <c r="AC493" s="8"/>
      <c r="AD493" s="8">
        <v>46536.15</v>
      </c>
      <c r="AE493" s="8">
        <v>59260.9</v>
      </c>
      <c r="AF493" s="8">
        <v>24903.86</v>
      </c>
      <c r="AG493" s="8">
        <v>97116.96</v>
      </c>
      <c r="AH493" s="8"/>
      <c r="AI493" s="8">
        <f t="shared" si="38"/>
        <v>55760.826799999995</v>
      </c>
      <c r="AJ493" s="8">
        <f t="shared" si="39"/>
        <v>0</v>
      </c>
      <c r="AK493" s="8"/>
      <c r="AL493" s="8"/>
      <c r="AM493" s="8"/>
      <c r="AN493" s="8"/>
      <c r="AO493" s="8"/>
      <c r="AP493" s="8"/>
      <c r="AQ493" s="8">
        <v>29782.04</v>
      </c>
      <c r="AR493" s="8"/>
      <c r="AS493" s="8"/>
      <c r="AT493" s="8"/>
      <c r="AU493" s="8">
        <v>25978.786799999998</v>
      </c>
      <c r="AV493" s="8"/>
    </row>
    <row r="494" spans="1:48" ht="15.75">
      <c r="A494" s="7">
        <v>19353</v>
      </c>
      <c r="B494" s="7" t="s">
        <v>522</v>
      </c>
      <c r="C494" s="8">
        <v>2171344.0164000001</v>
      </c>
      <c r="D494" s="8">
        <f t="shared" si="35"/>
        <v>0</v>
      </c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>
        <v>1213962</v>
      </c>
      <c r="T494" s="8">
        <v>590664</v>
      </c>
      <c r="U494" s="8">
        <f t="shared" si="36"/>
        <v>328099.02</v>
      </c>
      <c r="V494" s="8">
        <f t="shared" si="37"/>
        <v>166130.94</v>
      </c>
      <c r="W494" s="8">
        <v>10802</v>
      </c>
      <c r="X494" s="8">
        <v>48502</v>
      </c>
      <c r="Y494" s="8">
        <v>39228</v>
      </c>
      <c r="Z494" s="8">
        <v>31598</v>
      </c>
      <c r="AA494" s="8">
        <v>24448</v>
      </c>
      <c r="AB494" s="8">
        <v>11552.94</v>
      </c>
      <c r="AC494" s="8"/>
      <c r="AD494" s="8">
        <v>10056</v>
      </c>
      <c r="AE494" s="8"/>
      <c r="AF494" s="8">
        <v>7542</v>
      </c>
      <c r="AG494" s="8">
        <v>97116.96</v>
      </c>
      <c r="AH494" s="8">
        <v>47253.120000000003</v>
      </c>
      <c r="AI494" s="8">
        <f t="shared" si="38"/>
        <v>38618.996399999996</v>
      </c>
      <c r="AJ494" s="8">
        <f t="shared" si="39"/>
        <v>0</v>
      </c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>
        <v>25978.786799999998</v>
      </c>
      <c r="AV494" s="8">
        <v>12640.2096</v>
      </c>
    </row>
    <row r="495" spans="1:48" ht="15.75">
      <c r="A495" s="7">
        <v>19364</v>
      </c>
      <c r="B495" s="7" t="s">
        <v>523</v>
      </c>
      <c r="C495" s="8">
        <v>1784281.1894400001</v>
      </c>
      <c r="D495" s="8">
        <f t="shared" si="35"/>
        <v>1610262.35</v>
      </c>
      <c r="E495" s="8"/>
      <c r="F495" s="8">
        <v>245700.4</v>
      </c>
      <c r="G495" s="8">
        <v>136871.25</v>
      </c>
      <c r="H495" s="8">
        <v>1227690.7</v>
      </c>
      <c r="I495" s="8"/>
      <c r="J495" s="8"/>
      <c r="K495" s="8"/>
      <c r="L495" s="8"/>
      <c r="M495" s="8"/>
      <c r="N495" s="8">
        <v>147866.54999999999</v>
      </c>
      <c r="O495" s="8"/>
      <c r="P495" s="8"/>
      <c r="Q495" s="8"/>
      <c r="R495" s="8"/>
      <c r="S495" s="8"/>
      <c r="T495" s="8"/>
      <c r="U495" s="8">
        <f t="shared" si="36"/>
        <v>0</v>
      </c>
      <c r="V495" s="8">
        <f t="shared" si="37"/>
        <v>0</v>
      </c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>
        <f t="shared" si="38"/>
        <v>26152.28944</v>
      </c>
      <c r="AJ495" s="8">
        <f t="shared" si="39"/>
        <v>20440.646560000001</v>
      </c>
      <c r="AK495" s="8"/>
      <c r="AL495" s="8">
        <v>4010.9420799999998</v>
      </c>
      <c r="AM495" s="8">
        <v>2692.1713599999998</v>
      </c>
      <c r="AN495" s="8">
        <v>13737.53312</v>
      </c>
      <c r="AO495" s="8"/>
      <c r="AP495" s="8"/>
      <c r="AQ495" s="8"/>
      <c r="AR495" s="8">
        <v>5711.6428800000003</v>
      </c>
      <c r="AS495" s="8"/>
      <c r="AT495" s="8"/>
      <c r="AU495" s="8"/>
      <c r="AV495" s="8"/>
    </row>
    <row r="496" spans="1:48" ht="15.75">
      <c r="A496" s="7">
        <v>19368</v>
      </c>
      <c r="B496" s="7" t="s">
        <v>524</v>
      </c>
      <c r="C496" s="8">
        <v>3300018.9278399996</v>
      </c>
      <c r="D496" s="8">
        <f t="shared" si="35"/>
        <v>0</v>
      </c>
      <c r="E496" s="8"/>
      <c r="F496" s="8"/>
      <c r="G496" s="8"/>
      <c r="H496" s="8"/>
      <c r="I496" s="8"/>
      <c r="J496" s="8"/>
      <c r="K496" s="8"/>
      <c r="L496" s="8">
        <v>1383391.43</v>
      </c>
      <c r="M496" s="8"/>
      <c r="N496" s="8">
        <v>203817.79</v>
      </c>
      <c r="O496" s="8"/>
      <c r="P496" s="8">
        <v>1671303.86</v>
      </c>
      <c r="Q496" s="8"/>
      <c r="R496" s="8"/>
      <c r="S496" s="8"/>
      <c r="T496" s="8"/>
      <c r="U496" s="8">
        <f t="shared" si="36"/>
        <v>0</v>
      </c>
      <c r="V496" s="8">
        <f t="shared" si="37"/>
        <v>0</v>
      </c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>
        <f t="shared" si="38"/>
        <v>41505.847840000002</v>
      </c>
      <c r="AJ496" s="8">
        <f t="shared" si="39"/>
        <v>0</v>
      </c>
      <c r="AK496" s="8"/>
      <c r="AL496" s="8"/>
      <c r="AM496" s="8"/>
      <c r="AN496" s="8"/>
      <c r="AO496" s="8"/>
      <c r="AP496" s="8"/>
      <c r="AQ496" s="8">
        <v>20393.207040000001</v>
      </c>
      <c r="AR496" s="8">
        <v>5176.4888000000001</v>
      </c>
      <c r="AS496" s="8">
        <v>15936.152</v>
      </c>
      <c r="AT496" s="8"/>
      <c r="AU496" s="8"/>
      <c r="AV496" s="8"/>
    </row>
    <row r="497" spans="1:48" ht="15.75">
      <c r="A497" s="7">
        <v>19396</v>
      </c>
      <c r="B497" s="7" t="s">
        <v>525</v>
      </c>
      <c r="C497" s="8">
        <v>3709824.3264000006</v>
      </c>
      <c r="D497" s="8">
        <f t="shared" si="35"/>
        <v>0</v>
      </c>
      <c r="E497" s="8"/>
      <c r="F497" s="8"/>
      <c r="G497" s="8"/>
      <c r="H497" s="8"/>
      <c r="I497" s="8"/>
      <c r="J497" s="8"/>
      <c r="K497" s="8"/>
      <c r="L497" s="8">
        <v>1541738.52</v>
      </c>
      <c r="M497" s="8"/>
      <c r="N497" s="8"/>
      <c r="O497" s="8"/>
      <c r="P497" s="8"/>
      <c r="Q497" s="8"/>
      <c r="R497" s="8"/>
      <c r="S497" s="8">
        <v>1213962</v>
      </c>
      <c r="T497" s="8">
        <v>590664</v>
      </c>
      <c r="U497" s="8">
        <f t="shared" si="36"/>
        <v>302823.23</v>
      </c>
      <c r="V497" s="8">
        <f t="shared" si="37"/>
        <v>66676.58</v>
      </c>
      <c r="W497" s="8"/>
      <c r="X497" s="8"/>
      <c r="Y497" s="8"/>
      <c r="Z497" s="8">
        <v>48098.58</v>
      </c>
      <c r="AA497" s="8"/>
      <c r="AB497" s="8">
        <v>18578</v>
      </c>
      <c r="AC497" s="8"/>
      <c r="AD497" s="8">
        <v>26909.99</v>
      </c>
      <c r="AE497" s="8">
        <v>55915.360000000001</v>
      </c>
      <c r="AF497" s="8">
        <v>8951.2199999999993</v>
      </c>
      <c r="AG497" s="8">
        <v>97116.96</v>
      </c>
      <c r="AH497" s="8">
        <v>47253.120000000003</v>
      </c>
      <c r="AI497" s="8">
        <f t="shared" si="38"/>
        <v>60636.576400000005</v>
      </c>
      <c r="AJ497" s="8">
        <f t="shared" si="39"/>
        <v>0</v>
      </c>
      <c r="AK497" s="8"/>
      <c r="AL497" s="8"/>
      <c r="AM497" s="8"/>
      <c r="AN497" s="8"/>
      <c r="AO497" s="8"/>
      <c r="AP497" s="8"/>
      <c r="AQ497" s="8">
        <v>22017.58</v>
      </c>
      <c r="AR497" s="8"/>
      <c r="AS497" s="8"/>
      <c r="AT497" s="8"/>
      <c r="AU497" s="8">
        <v>25978.786799999998</v>
      </c>
      <c r="AV497" s="8">
        <v>12640.2096</v>
      </c>
    </row>
    <row r="498" spans="1:48" ht="15.75">
      <c r="A498" s="7">
        <v>19427</v>
      </c>
      <c r="B498" s="7" t="s">
        <v>526</v>
      </c>
      <c r="C498" s="8">
        <v>28279.620000000003</v>
      </c>
      <c r="D498" s="8">
        <f t="shared" si="35"/>
        <v>0</v>
      </c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>
        <f t="shared" si="36"/>
        <v>28279.620000000003</v>
      </c>
      <c r="V498" s="8">
        <f t="shared" si="37"/>
        <v>18851</v>
      </c>
      <c r="W498" s="8"/>
      <c r="X498" s="8"/>
      <c r="Y498" s="8"/>
      <c r="Z498" s="8"/>
      <c r="AA498" s="8"/>
      <c r="AB498" s="8">
        <v>18851</v>
      </c>
      <c r="AC498" s="8"/>
      <c r="AD498" s="8"/>
      <c r="AE498" s="8"/>
      <c r="AF498" s="8">
        <v>9428.6200000000008</v>
      </c>
      <c r="AG498" s="8"/>
      <c r="AH498" s="8"/>
      <c r="AI498" s="8">
        <f t="shared" si="38"/>
        <v>0</v>
      </c>
      <c r="AJ498" s="8">
        <f t="shared" si="39"/>
        <v>0</v>
      </c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</row>
    <row r="499" spans="1:48" ht="15.75">
      <c r="A499" s="7">
        <v>19505</v>
      </c>
      <c r="B499" s="7" t="s">
        <v>527</v>
      </c>
      <c r="C499" s="8">
        <v>1546595.0587309431</v>
      </c>
      <c r="D499" s="8">
        <f t="shared" si="35"/>
        <v>0</v>
      </c>
      <c r="E499" s="8"/>
      <c r="F499" s="8"/>
      <c r="G499" s="8"/>
      <c r="H499" s="8"/>
      <c r="I499" s="8"/>
      <c r="J499" s="8"/>
      <c r="K499" s="8"/>
      <c r="L499" s="8"/>
      <c r="M499" s="8"/>
      <c r="N499" s="8">
        <v>159718.06049999999</v>
      </c>
      <c r="O499" s="8"/>
      <c r="P499" s="8"/>
      <c r="Q499" s="8"/>
      <c r="R499" s="8"/>
      <c r="S499" s="8">
        <v>1213962</v>
      </c>
      <c r="T499" s="8"/>
      <c r="U499" s="8">
        <f t="shared" si="36"/>
        <v>143518.2449362436</v>
      </c>
      <c r="V499" s="8">
        <f t="shared" si="37"/>
        <v>33623.840096243599</v>
      </c>
      <c r="W499" s="8"/>
      <c r="X499" s="8">
        <v>16771.739771258199</v>
      </c>
      <c r="Y499" s="8">
        <v>16852.1003249854</v>
      </c>
      <c r="Z499" s="8"/>
      <c r="AA499" s="8"/>
      <c r="AB499" s="8"/>
      <c r="AC499" s="8"/>
      <c r="AD499" s="8">
        <v>12777.44484</v>
      </c>
      <c r="AE499" s="8"/>
      <c r="AF499" s="8"/>
      <c r="AG499" s="8">
        <v>97116.96</v>
      </c>
      <c r="AH499" s="8"/>
      <c r="AI499" s="8">
        <f t="shared" si="38"/>
        <v>29396.753294699996</v>
      </c>
      <c r="AJ499" s="8">
        <f t="shared" si="39"/>
        <v>0</v>
      </c>
      <c r="AK499" s="8"/>
      <c r="AL499" s="8"/>
      <c r="AM499" s="8"/>
      <c r="AN499" s="8"/>
      <c r="AO499" s="8"/>
      <c r="AP499" s="8"/>
      <c r="AQ499" s="8"/>
      <c r="AR499" s="8">
        <v>3417.9664946999997</v>
      </c>
      <c r="AS499" s="8"/>
      <c r="AT499" s="8"/>
      <c r="AU499" s="8">
        <v>25978.786799999998</v>
      </c>
      <c r="AV499" s="8"/>
    </row>
    <row r="500" spans="1:48" ht="15.75">
      <c r="A500" s="7">
        <v>19515</v>
      </c>
      <c r="B500" s="7" t="s">
        <v>528</v>
      </c>
      <c r="C500" s="8">
        <v>2090132.3643550035</v>
      </c>
      <c r="D500" s="8">
        <f t="shared" si="35"/>
        <v>0</v>
      </c>
      <c r="E500" s="8"/>
      <c r="F500" s="8"/>
      <c r="G500" s="8"/>
      <c r="H500" s="8"/>
      <c r="I500" s="8"/>
      <c r="J500" s="8"/>
      <c r="K500" s="8"/>
      <c r="L500" s="8">
        <v>2034441.15</v>
      </c>
      <c r="M500" s="8"/>
      <c r="N500" s="8"/>
      <c r="O500" s="8"/>
      <c r="P500" s="8"/>
      <c r="Q500" s="8"/>
      <c r="R500" s="8"/>
      <c r="S500" s="8"/>
      <c r="T500" s="8"/>
      <c r="U500" s="8">
        <f t="shared" si="36"/>
        <v>17962.321555003498</v>
      </c>
      <c r="V500" s="8">
        <f t="shared" si="37"/>
        <v>17962.321555003498</v>
      </c>
      <c r="W500" s="8">
        <v>17962.321555003498</v>
      </c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>
        <f t="shared" si="38"/>
        <v>37728.892800000001</v>
      </c>
      <c r="AJ500" s="8">
        <f t="shared" si="39"/>
        <v>0</v>
      </c>
      <c r="AK500" s="8"/>
      <c r="AL500" s="8"/>
      <c r="AM500" s="8"/>
      <c r="AN500" s="8"/>
      <c r="AO500" s="8"/>
      <c r="AP500" s="8"/>
      <c r="AQ500" s="8">
        <v>37728.892800000001</v>
      </c>
      <c r="AR500" s="8"/>
      <c r="AS500" s="8"/>
      <c r="AT500" s="8"/>
      <c r="AU500" s="8"/>
      <c r="AV500" s="8"/>
    </row>
    <row r="501" spans="1:48" ht="15.75">
      <c r="A501" s="7">
        <v>19518</v>
      </c>
      <c r="B501" s="7" t="s">
        <v>529</v>
      </c>
      <c r="C501" s="8">
        <v>2187955.1984436698</v>
      </c>
      <c r="D501" s="8">
        <f t="shared" si="35"/>
        <v>0</v>
      </c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>
        <v>1213962</v>
      </c>
      <c r="T501" s="8">
        <v>590664</v>
      </c>
      <c r="U501" s="8">
        <f t="shared" si="36"/>
        <v>344710.20204366976</v>
      </c>
      <c r="V501" s="8">
        <f t="shared" si="37"/>
        <v>171188.12204366978</v>
      </c>
      <c r="W501" s="8">
        <v>27217.054770065799</v>
      </c>
      <c r="X501" s="8">
        <v>25048.120076612198</v>
      </c>
      <c r="Y501" s="8">
        <v>25168.660907203001</v>
      </c>
      <c r="Z501" s="8">
        <v>31229.788704948998</v>
      </c>
      <c r="AA501" s="8">
        <v>24686.497584839799</v>
      </c>
      <c r="AB501" s="8">
        <v>37838</v>
      </c>
      <c r="AC501" s="8"/>
      <c r="AD501" s="8">
        <v>18028</v>
      </c>
      <c r="AE501" s="8"/>
      <c r="AF501" s="8">
        <v>11124</v>
      </c>
      <c r="AG501" s="8">
        <v>97116.96</v>
      </c>
      <c r="AH501" s="8">
        <v>47253.120000000003</v>
      </c>
      <c r="AI501" s="8">
        <f t="shared" si="38"/>
        <v>38618.996399999996</v>
      </c>
      <c r="AJ501" s="8">
        <f t="shared" si="39"/>
        <v>0</v>
      </c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>
        <v>25978.786799999998</v>
      </c>
      <c r="AV501" s="8">
        <v>12640.2096</v>
      </c>
    </row>
    <row r="502" spans="1:48" ht="15.75">
      <c r="A502" s="7">
        <v>19569</v>
      </c>
      <c r="B502" s="7" t="s">
        <v>530</v>
      </c>
      <c r="C502" s="8">
        <v>23516.317336672</v>
      </c>
      <c r="D502" s="8">
        <f t="shared" si="35"/>
        <v>0</v>
      </c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>
        <f t="shared" si="36"/>
        <v>23516.317336672</v>
      </c>
      <c r="V502" s="8">
        <f t="shared" si="37"/>
        <v>23516.317336672</v>
      </c>
      <c r="W502" s="8">
        <v>23516.317336672</v>
      </c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>
        <f t="shared" si="38"/>
        <v>0</v>
      </c>
      <c r="AJ502" s="8">
        <f t="shared" si="39"/>
        <v>0</v>
      </c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</row>
    <row r="503" spans="1:48" ht="15.75">
      <c r="A503" s="7">
        <v>19648</v>
      </c>
      <c r="B503" s="7" t="s">
        <v>531</v>
      </c>
      <c r="C503" s="8">
        <v>666129.32959999994</v>
      </c>
      <c r="D503" s="8">
        <f t="shared" si="35"/>
        <v>0</v>
      </c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>
        <v>590664</v>
      </c>
      <c r="U503" s="8">
        <f t="shared" si="36"/>
        <v>62825.120000000003</v>
      </c>
      <c r="V503" s="8">
        <f t="shared" si="37"/>
        <v>15572</v>
      </c>
      <c r="W503" s="8"/>
      <c r="X503" s="8"/>
      <c r="Y503" s="8"/>
      <c r="Z503" s="8"/>
      <c r="AA503" s="8"/>
      <c r="AB503" s="8">
        <v>15572</v>
      </c>
      <c r="AC503" s="8"/>
      <c r="AD503" s="8"/>
      <c r="AE503" s="8"/>
      <c r="AF503" s="8"/>
      <c r="AG503" s="8"/>
      <c r="AH503" s="8">
        <v>47253.120000000003</v>
      </c>
      <c r="AI503" s="8">
        <f t="shared" si="38"/>
        <v>12640.2096</v>
      </c>
      <c r="AJ503" s="8">
        <f t="shared" si="39"/>
        <v>0</v>
      </c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>
        <v>12640.2096</v>
      </c>
    </row>
    <row r="504" spans="1:48" ht="15.75">
      <c r="A504" s="7">
        <v>19779</v>
      </c>
      <c r="B504" s="7" t="s">
        <v>532</v>
      </c>
      <c r="C504" s="8">
        <v>2012162.0763999999</v>
      </c>
      <c r="D504" s="8">
        <f t="shared" si="35"/>
        <v>0</v>
      </c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>
        <v>1213962</v>
      </c>
      <c r="T504" s="8">
        <v>590664</v>
      </c>
      <c r="U504" s="8">
        <f t="shared" si="36"/>
        <v>168917.08000000002</v>
      </c>
      <c r="V504" s="8">
        <f t="shared" si="37"/>
        <v>18058</v>
      </c>
      <c r="W504" s="8"/>
      <c r="X504" s="8"/>
      <c r="Y504" s="8"/>
      <c r="Z504" s="8">
        <v>18058</v>
      </c>
      <c r="AA504" s="8"/>
      <c r="AB504" s="8"/>
      <c r="AC504" s="8"/>
      <c r="AD504" s="8"/>
      <c r="AE504" s="8"/>
      <c r="AF504" s="8">
        <v>6489</v>
      </c>
      <c r="AG504" s="8">
        <v>97116.96</v>
      </c>
      <c r="AH504" s="8">
        <v>47253.120000000003</v>
      </c>
      <c r="AI504" s="8">
        <f t="shared" si="38"/>
        <v>38618.996399999996</v>
      </c>
      <c r="AJ504" s="8">
        <f t="shared" si="39"/>
        <v>0</v>
      </c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>
        <v>25978.786799999998</v>
      </c>
      <c r="AV504" s="8">
        <v>12640.2096</v>
      </c>
    </row>
    <row r="505" spans="1:48" ht="15.75">
      <c r="A505" s="7">
        <v>19787</v>
      </c>
      <c r="B505" s="7" t="s">
        <v>533</v>
      </c>
      <c r="C505" s="8">
        <v>2003187.0763999999</v>
      </c>
      <c r="D505" s="8">
        <f t="shared" si="35"/>
        <v>0</v>
      </c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>
        <v>1213962</v>
      </c>
      <c r="T505" s="8">
        <v>590664</v>
      </c>
      <c r="U505" s="8">
        <f t="shared" si="36"/>
        <v>159942.08000000002</v>
      </c>
      <c r="V505" s="8">
        <f t="shared" si="37"/>
        <v>15572</v>
      </c>
      <c r="W505" s="8"/>
      <c r="X505" s="8"/>
      <c r="Y505" s="8"/>
      <c r="Z505" s="8"/>
      <c r="AA505" s="8"/>
      <c r="AB505" s="8">
        <v>15572</v>
      </c>
      <c r="AC505" s="8"/>
      <c r="AD505" s="8"/>
      <c r="AE505" s="8"/>
      <c r="AF505" s="8"/>
      <c r="AG505" s="8">
        <v>97116.96</v>
      </c>
      <c r="AH505" s="8">
        <v>47253.120000000003</v>
      </c>
      <c r="AI505" s="8">
        <f t="shared" si="38"/>
        <v>38618.996399999996</v>
      </c>
      <c r="AJ505" s="8">
        <f t="shared" si="39"/>
        <v>0</v>
      </c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>
        <v>25978.786799999998</v>
      </c>
      <c r="AV505" s="8">
        <v>12640.2096</v>
      </c>
    </row>
    <row r="506" spans="1:48" ht="15.75">
      <c r="A506" s="7">
        <v>19879</v>
      </c>
      <c r="B506" s="7" t="s">
        <v>534</v>
      </c>
      <c r="C506" s="8">
        <v>3791141.6615200001</v>
      </c>
      <c r="D506" s="8">
        <f t="shared" si="35"/>
        <v>1554851.01</v>
      </c>
      <c r="E506" s="8">
        <v>169419.3</v>
      </c>
      <c r="F506" s="8">
        <v>319115.75</v>
      </c>
      <c r="G506" s="8">
        <v>159912.15</v>
      </c>
      <c r="H506" s="8">
        <v>660110.53</v>
      </c>
      <c r="I506" s="8">
        <v>246293.28</v>
      </c>
      <c r="J506" s="8"/>
      <c r="K506" s="8"/>
      <c r="L506" s="8">
        <v>842258.24</v>
      </c>
      <c r="M506" s="8"/>
      <c r="N506" s="8">
        <v>145825.32999999999</v>
      </c>
      <c r="O506" s="8"/>
      <c r="P506" s="8">
        <v>982342.6</v>
      </c>
      <c r="Q506" s="8"/>
      <c r="R506" s="8">
        <v>188061.75</v>
      </c>
      <c r="S506" s="8"/>
      <c r="T506" s="8"/>
      <c r="U506" s="8">
        <f t="shared" si="36"/>
        <v>10245</v>
      </c>
      <c r="V506" s="8">
        <f t="shared" si="37"/>
        <v>10245</v>
      </c>
      <c r="W506" s="8"/>
      <c r="X506" s="8"/>
      <c r="Y506" s="8"/>
      <c r="Z506" s="8"/>
      <c r="AA506" s="8"/>
      <c r="AB506" s="8">
        <v>10245</v>
      </c>
      <c r="AC506" s="8"/>
      <c r="AD506" s="8"/>
      <c r="AE506" s="8"/>
      <c r="AF506" s="8"/>
      <c r="AG506" s="8"/>
      <c r="AH506" s="8"/>
      <c r="AI506" s="8">
        <f t="shared" si="38"/>
        <v>67557.731520000001</v>
      </c>
      <c r="AJ506" s="8">
        <f t="shared" si="39"/>
        <v>28777.350399999999</v>
      </c>
      <c r="AK506" s="8">
        <v>3135.6307200000001</v>
      </c>
      <c r="AL506" s="8">
        <v>5906.2287999999999</v>
      </c>
      <c r="AM506" s="8">
        <v>2959.6713599999998</v>
      </c>
      <c r="AN506" s="8">
        <v>12217.39696</v>
      </c>
      <c r="AO506" s="8">
        <v>4558.42256</v>
      </c>
      <c r="AP506" s="8"/>
      <c r="AQ506" s="8">
        <v>14419.46</v>
      </c>
      <c r="AR506" s="8">
        <v>2698.9508799999999</v>
      </c>
      <c r="AS506" s="8">
        <v>18181.303039999999</v>
      </c>
      <c r="AT506" s="8">
        <v>3480.6671999999999</v>
      </c>
      <c r="AU506" s="8"/>
      <c r="AV506" s="8"/>
    </row>
    <row r="507" spans="1:48" ht="15.75">
      <c r="A507" s="7">
        <v>19945</v>
      </c>
      <c r="B507" s="7" t="s">
        <v>535</v>
      </c>
      <c r="C507" s="8">
        <v>2143781.7105445238</v>
      </c>
      <c r="D507" s="8">
        <f t="shared" si="35"/>
        <v>0</v>
      </c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>
        <v>1213962</v>
      </c>
      <c r="T507" s="8">
        <v>590664</v>
      </c>
      <c r="U507" s="8">
        <f t="shared" si="36"/>
        <v>300536.71414452384</v>
      </c>
      <c r="V507" s="8">
        <f t="shared" si="37"/>
        <v>123337.63414452381</v>
      </c>
      <c r="W507" s="8">
        <v>18207.3140964665</v>
      </c>
      <c r="X507" s="8">
        <v>16883.6485390362</v>
      </c>
      <c r="Y507" s="8">
        <v>16964.009092763401</v>
      </c>
      <c r="Z507" s="8">
        <v>21325.554707812302</v>
      </c>
      <c r="AA507" s="8">
        <v>16763.107708445401</v>
      </c>
      <c r="AB507" s="8">
        <v>33194</v>
      </c>
      <c r="AC507" s="8"/>
      <c r="AD507" s="8">
        <v>18100</v>
      </c>
      <c r="AE507" s="8"/>
      <c r="AF507" s="8">
        <v>14729</v>
      </c>
      <c r="AG507" s="8">
        <v>97116.96</v>
      </c>
      <c r="AH507" s="8">
        <v>47253.120000000003</v>
      </c>
      <c r="AI507" s="8">
        <f t="shared" si="38"/>
        <v>38618.996399999996</v>
      </c>
      <c r="AJ507" s="8">
        <f t="shared" si="39"/>
        <v>0</v>
      </c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>
        <v>25978.786799999998</v>
      </c>
      <c r="AV507" s="8">
        <v>12640.2096</v>
      </c>
    </row>
    <row r="508" spans="1:48" ht="15.75">
      <c r="A508" s="7">
        <v>19970</v>
      </c>
      <c r="B508" s="7" t="s">
        <v>536</v>
      </c>
      <c r="C508" s="8">
        <v>158596.15</v>
      </c>
      <c r="D508" s="8">
        <f t="shared" si="35"/>
        <v>0</v>
      </c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>
        <f t="shared" si="36"/>
        <v>158596.15</v>
      </c>
      <c r="V508" s="8">
        <f t="shared" si="37"/>
        <v>9425</v>
      </c>
      <c r="W508" s="8"/>
      <c r="X508" s="8"/>
      <c r="Y508" s="8"/>
      <c r="Z508" s="8"/>
      <c r="AA508" s="8"/>
      <c r="AB508" s="8">
        <v>9425</v>
      </c>
      <c r="AC508" s="8">
        <v>59989.59</v>
      </c>
      <c r="AD508" s="8">
        <v>29104</v>
      </c>
      <c r="AE508" s="8">
        <v>49159.56</v>
      </c>
      <c r="AF508" s="8">
        <v>10918</v>
      </c>
      <c r="AG508" s="8"/>
      <c r="AH508" s="8"/>
      <c r="AI508" s="8">
        <f t="shared" si="38"/>
        <v>0</v>
      </c>
      <c r="AJ508" s="8">
        <f t="shared" si="39"/>
        <v>0</v>
      </c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</row>
    <row r="509" spans="1:48" ht="15.75">
      <c r="A509" s="7">
        <v>20175</v>
      </c>
      <c r="B509" s="7" t="s">
        <v>537</v>
      </c>
      <c r="C509" s="8">
        <v>2200133.6764000002</v>
      </c>
      <c r="D509" s="8">
        <f t="shared" si="35"/>
        <v>0</v>
      </c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>
        <v>1213962</v>
      </c>
      <c r="T509" s="8">
        <v>590664</v>
      </c>
      <c r="U509" s="8">
        <f t="shared" si="36"/>
        <v>356888.68</v>
      </c>
      <c r="V509" s="8">
        <f t="shared" si="37"/>
        <v>154146.93</v>
      </c>
      <c r="W509" s="8"/>
      <c r="X509" s="8">
        <v>44173.96</v>
      </c>
      <c r="Y509" s="8">
        <v>34088.699999999997</v>
      </c>
      <c r="Z509" s="8">
        <v>55764.7</v>
      </c>
      <c r="AA509" s="8">
        <v>10034.57</v>
      </c>
      <c r="AB509" s="8">
        <v>10085</v>
      </c>
      <c r="AC509" s="8"/>
      <c r="AD509" s="8">
        <v>51500.2</v>
      </c>
      <c r="AE509" s="8"/>
      <c r="AF509" s="8">
        <v>6871.47</v>
      </c>
      <c r="AG509" s="8">
        <v>97116.96</v>
      </c>
      <c r="AH509" s="8">
        <v>47253.120000000003</v>
      </c>
      <c r="AI509" s="8">
        <f t="shared" si="38"/>
        <v>38618.996399999996</v>
      </c>
      <c r="AJ509" s="8">
        <f t="shared" si="39"/>
        <v>0</v>
      </c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>
        <v>25978.786799999998</v>
      </c>
      <c r="AV509" s="8">
        <v>12640.2096</v>
      </c>
    </row>
    <row r="510" spans="1:48" ht="15.75">
      <c r="A510" s="7">
        <v>20177</v>
      </c>
      <c r="B510" s="7" t="s">
        <v>538</v>
      </c>
      <c r="C510" s="8">
        <v>2136017.8864000002</v>
      </c>
      <c r="D510" s="8">
        <f t="shared" si="35"/>
        <v>0</v>
      </c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>
        <v>1213962</v>
      </c>
      <c r="T510" s="8">
        <v>590664</v>
      </c>
      <c r="U510" s="8">
        <f t="shared" si="36"/>
        <v>292772.89</v>
      </c>
      <c r="V510" s="8">
        <f t="shared" si="37"/>
        <v>112237.55</v>
      </c>
      <c r="W510" s="8"/>
      <c r="X510" s="8">
        <v>32537.49</v>
      </c>
      <c r="Y510" s="8"/>
      <c r="Z510" s="8">
        <v>46334.559999999998</v>
      </c>
      <c r="AA510" s="8">
        <v>5472.5</v>
      </c>
      <c r="AB510" s="8">
        <v>27893</v>
      </c>
      <c r="AC510" s="8"/>
      <c r="AD510" s="8">
        <v>28656</v>
      </c>
      <c r="AE510" s="8"/>
      <c r="AF510" s="8">
        <v>7509.26</v>
      </c>
      <c r="AG510" s="8">
        <v>97116.96</v>
      </c>
      <c r="AH510" s="8">
        <v>47253.120000000003</v>
      </c>
      <c r="AI510" s="8">
        <f t="shared" si="38"/>
        <v>38618.996399999996</v>
      </c>
      <c r="AJ510" s="8">
        <f t="shared" si="39"/>
        <v>0</v>
      </c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>
        <v>25978.786799999998</v>
      </c>
      <c r="AV510" s="8">
        <v>12640.2096</v>
      </c>
    </row>
    <row r="511" spans="1:48" ht="15.75">
      <c r="A511" s="7">
        <v>20184</v>
      </c>
      <c r="B511" s="7" t="s">
        <v>539</v>
      </c>
      <c r="C511" s="8">
        <v>2513326.4564000005</v>
      </c>
      <c r="D511" s="8">
        <f t="shared" si="35"/>
        <v>0</v>
      </c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>
        <v>1213962</v>
      </c>
      <c r="T511" s="8">
        <v>590664</v>
      </c>
      <c r="U511" s="8">
        <f t="shared" si="36"/>
        <v>670081.46</v>
      </c>
      <c r="V511" s="8">
        <f t="shared" si="37"/>
        <v>405449.01</v>
      </c>
      <c r="W511" s="8">
        <v>75721.09</v>
      </c>
      <c r="X511" s="8">
        <v>68416.45</v>
      </c>
      <c r="Y511" s="8">
        <v>68316.45</v>
      </c>
      <c r="Z511" s="8">
        <v>84295.57</v>
      </c>
      <c r="AA511" s="8">
        <v>66216.45</v>
      </c>
      <c r="AB511" s="8">
        <v>42483</v>
      </c>
      <c r="AC511" s="8"/>
      <c r="AD511" s="8">
        <v>28815</v>
      </c>
      <c r="AE511" s="8">
        <v>81250.37</v>
      </c>
      <c r="AF511" s="8">
        <v>10197</v>
      </c>
      <c r="AG511" s="8">
        <v>97116.96</v>
      </c>
      <c r="AH511" s="8">
        <v>47253.120000000003</v>
      </c>
      <c r="AI511" s="8">
        <f t="shared" si="38"/>
        <v>38618.996399999996</v>
      </c>
      <c r="AJ511" s="8">
        <f t="shared" si="39"/>
        <v>0</v>
      </c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>
        <v>25978.786799999998</v>
      </c>
      <c r="AV511" s="8">
        <v>12640.2096</v>
      </c>
    </row>
    <row r="512" spans="1:48" ht="15.75">
      <c r="A512" s="7">
        <v>20189</v>
      </c>
      <c r="B512" s="7" t="s">
        <v>540</v>
      </c>
      <c r="C512" s="8">
        <v>2316547.5463999999</v>
      </c>
      <c r="D512" s="8">
        <f t="shared" si="35"/>
        <v>0</v>
      </c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>
        <v>1213962</v>
      </c>
      <c r="T512" s="8">
        <v>590664</v>
      </c>
      <c r="U512" s="8">
        <f t="shared" si="36"/>
        <v>473302.55</v>
      </c>
      <c r="V512" s="8">
        <f t="shared" si="37"/>
        <v>204848.98</v>
      </c>
      <c r="W512" s="8">
        <v>42023.7</v>
      </c>
      <c r="X512" s="8">
        <v>39407.47</v>
      </c>
      <c r="Y512" s="8">
        <v>25866</v>
      </c>
      <c r="Z512" s="8">
        <v>49009.34</v>
      </c>
      <c r="AA512" s="8">
        <v>38707.47</v>
      </c>
      <c r="AB512" s="8">
        <v>9835</v>
      </c>
      <c r="AC512" s="8">
        <v>53972.24</v>
      </c>
      <c r="AD512" s="8">
        <v>18027</v>
      </c>
      <c r="AE512" s="8">
        <v>44050.25</v>
      </c>
      <c r="AF512" s="8">
        <v>8034</v>
      </c>
      <c r="AG512" s="8">
        <v>97116.96</v>
      </c>
      <c r="AH512" s="8">
        <v>47253.120000000003</v>
      </c>
      <c r="AI512" s="8">
        <f t="shared" si="38"/>
        <v>38618.996399999996</v>
      </c>
      <c r="AJ512" s="8">
        <f t="shared" si="39"/>
        <v>0</v>
      </c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>
        <v>25978.786799999998</v>
      </c>
      <c r="AV512" s="8">
        <v>12640.2096</v>
      </c>
    </row>
    <row r="513" spans="1:48" ht="15.75">
      <c r="A513" s="7">
        <v>20194</v>
      </c>
      <c r="B513" s="7" t="s">
        <v>541</v>
      </c>
      <c r="C513" s="8">
        <v>2040825.1264</v>
      </c>
      <c r="D513" s="8">
        <f t="shared" si="35"/>
        <v>0</v>
      </c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>
        <v>1213962</v>
      </c>
      <c r="T513" s="8">
        <v>590664</v>
      </c>
      <c r="U513" s="8">
        <f t="shared" si="36"/>
        <v>197580.13</v>
      </c>
      <c r="V513" s="8">
        <f t="shared" si="37"/>
        <v>39887</v>
      </c>
      <c r="W513" s="8"/>
      <c r="X513" s="8"/>
      <c r="Y513" s="8"/>
      <c r="Z513" s="8"/>
      <c r="AA513" s="8"/>
      <c r="AB513" s="8">
        <v>39887</v>
      </c>
      <c r="AC513" s="8"/>
      <c r="AD513" s="8"/>
      <c r="AE513" s="8"/>
      <c r="AF513" s="8">
        <v>13323.05</v>
      </c>
      <c r="AG513" s="8">
        <v>97116.96</v>
      </c>
      <c r="AH513" s="8">
        <v>47253.120000000003</v>
      </c>
      <c r="AI513" s="8">
        <f t="shared" si="38"/>
        <v>38618.996399999996</v>
      </c>
      <c r="AJ513" s="8">
        <f t="shared" si="39"/>
        <v>0</v>
      </c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>
        <v>25978.786799999998</v>
      </c>
      <c r="AV513" s="8">
        <v>12640.2096</v>
      </c>
    </row>
    <row r="514" spans="1:48" ht="15.75">
      <c r="A514" s="7">
        <v>20195</v>
      </c>
      <c r="B514" s="7" t="s">
        <v>542</v>
      </c>
      <c r="C514" s="8">
        <v>677367.69959999993</v>
      </c>
      <c r="D514" s="8">
        <f t="shared" si="35"/>
        <v>0</v>
      </c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>
        <v>590664</v>
      </c>
      <c r="U514" s="8">
        <f t="shared" si="36"/>
        <v>74063.490000000005</v>
      </c>
      <c r="V514" s="8">
        <f t="shared" si="37"/>
        <v>19124</v>
      </c>
      <c r="W514" s="8"/>
      <c r="X514" s="8"/>
      <c r="Y514" s="8"/>
      <c r="Z514" s="8"/>
      <c r="AA514" s="8"/>
      <c r="AB514" s="8">
        <v>19124</v>
      </c>
      <c r="AC514" s="8"/>
      <c r="AD514" s="8"/>
      <c r="AE514" s="8"/>
      <c r="AF514" s="8">
        <v>7686.37</v>
      </c>
      <c r="AG514" s="8"/>
      <c r="AH514" s="8">
        <v>47253.120000000003</v>
      </c>
      <c r="AI514" s="8">
        <f t="shared" si="38"/>
        <v>12640.2096</v>
      </c>
      <c r="AJ514" s="8">
        <f t="shared" si="39"/>
        <v>0</v>
      </c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>
        <v>12640.2096</v>
      </c>
    </row>
    <row r="515" spans="1:48" ht="15.75">
      <c r="A515" s="7">
        <v>20287</v>
      </c>
      <c r="B515" s="7" t="s">
        <v>543</v>
      </c>
      <c r="C515" s="8">
        <v>2031092.3763999997</v>
      </c>
      <c r="D515" s="8">
        <f t="shared" si="35"/>
        <v>0</v>
      </c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>
        <v>1213962</v>
      </c>
      <c r="T515" s="8">
        <v>590664</v>
      </c>
      <c r="U515" s="8">
        <f t="shared" si="36"/>
        <v>187847.38</v>
      </c>
      <c r="V515" s="8">
        <f t="shared" si="37"/>
        <v>19260</v>
      </c>
      <c r="W515" s="8"/>
      <c r="X515" s="8"/>
      <c r="Y515" s="8"/>
      <c r="Z515" s="8"/>
      <c r="AA515" s="8"/>
      <c r="AB515" s="8">
        <v>19260</v>
      </c>
      <c r="AC515" s="8"/>
      <c r="AD515" s="8">
        <v>16633.41</v>
      </c>
      <c r="AE515" s="8"/>
      <c r="AF515" s="8">
        <v>7583.89</v>
      </c>
      <c r="AG515" s="8">
        <v>97116.96</v>
      </c>
      <c r="AH515" s="8">
        <v>47253.120000000003</v>
      </c>
      <c r="AI515" s="8">
        <f t="shared" si="38"/>
        <v>38618.996399999996</v>
      </c>
      <c r="AJ515" s="8">
        <f t="shared" si="39"/>
        <v>0</v>
      </c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>
        <v>25978.786799999998</v>
      </c>
      <c r="AV515" s="8">
        <v>12640.2096</v>
      </c>
    </row>
    <row r="516" spans="1:48" ht="15.75">
      <c r="A516" s="7">
        <v>20288</v>
      </c>
      <c r="B516" s="7" t="s">
        <v>544</v>
      </c>
      <c r="C516" s="8">
        <v>5562976.0508000003</v>
      </c>
      <c r="D516" s="8">
        <f t="shared" si="35"/>
        <v>4967018.7600000007</v>
      </c>
      <c r="E516" s="8">
        <v>965457.65</v>
      </c>
      <c r="F516" s="8">
        <v>1121399.7</v>
      </c>
      <c r="G516" s="8">
        <v>418605.98</v>
      </c>
      <c r="H516" s="8">
        <v>1747174.23</v>
      </c>
      <c r="I516" s="8">
        <v>714381.2</v>
      </c>
      <c r="J516" s="8"/>
      <c r="K516" s="8"/>
      <c r="L516" s="8"/>
      <c r="M516" s="8"/>
      <c r="N516" s="8">
        <v>444621.6</v>
      </c>
      <c r="O516" s="8"/>
      <c r="P516" s="8"/>
      <c r="Q516" s="8"/>
      <c r="R516" s="8"/>
      <c r="S516" s="8"/>
      <c r="T516" s="8"/>
      <c r="U516" s="8">
        <f t="shared" si="36"/>
        <v>65751.27</v>
      </c>
      <c r="V516" s="8">
        <f t="shared" si="37"/>
        <v>48493</v>
      </c>
      <c r="W516" s="8"/>
      <c r="X516" s="8"/>
      <c r="Y516" s="8"/>
      <c r="Z516" s="8"/>
      <c r="AA516" s="8"/>
      <c r="AB516" s="8">
        <v>48493</v>
      </c>
      <c r="AC516" s="8"/>
      <c r="AD516" s="8"/>
      <c r="AE516" s="8"/>
      <c r="AF516" s="8">
        <v>17258.27</v>
      </c>
      <c r="AG516" s="8"/>
      <c r="AH516" s="8"/>
      <c r="AI516" s="8">
        <f t="shared" si="38"/>
        <v>85584.420799999993</v>
      </c>
      <c r="AJ516" s="8">
        <f t="shared" si="39"/>
        <v>79948.653759999987</v>
      </c>
      <c r="AK516" s="8">
        <v>5992</v>
      </c>
      <c r="AL516" s="8">
        <v>34111.480159999999</v>
      </c>
      <c r="AM516" s="8">
        <v>13546.8848</v>
      </c>
      <c r="AN516" s="8">
        <v>14721.128479999999</v>
      </c>
      <c r="AO516" s="8">
        <v>11577.160320000001</v>
      </c>
      <c r="AP516" s="8"/>
      <c r="AQ516" s="8"/>
      <c r="AR516" s="8">
        <v>5635.7670399999997</v>
      </c>
      <c r="AS516" s="8"/>
      <c r="AT516" s="8"/>
      <c r="AU516" s="8"/>
      <c r="AV516" s="8"/>
    </row>
    <row r="517" spans="1:48" ht="15.75">
      <c r="A517" s="7">
        <v>20289</v>
      </c>
      <c r="B517" s="7" t="s">
        <v>545</v>
      </c>
      <c r="C517" s="8">
        <v>2860549.9603200005</v>
      </c>
      <c r="D517" s="8">
        <f t="shared" si="35"/>
        <v>1656362.3599999999</v>
      </c>
      <c r="E517" s="8"/>
      <c r="F517" s="8">
        <v>376256.7</v>
      </c>
      <c r="G517" s="8">
        <v>202648.08</v>
      </c>
      <c r="H517" s="8">
        <v>646472.32999999996</v>
      </c>
      <c r="I517" s="8">
        <v>430985.25</v>
      </c>
      <c r="J517" s="8"/>
      <c r="K517" s="8"/>
      <c r="L517" s="8"/>
      <c r="M517" s="8"/>
      <c r="N517" s="8">
        <v>74338.55</v>
      </c>
      <c r="O517" s="8"/>
      <c r="P517" s="8">
        <v>883961.45</v>
      </c>
      <c r="Q517" s="8"/>
      <c r="R517" s="8">
        <v>177203.18</v>
      </c>
      <c r="S517" s="8"/>
      <c r="T517" s="8"/>
      <c r="U517" s="8">
        <f t="shared" si="36"/>
        <v>15572</v>
      </c>
      <c r="V517" s="8">
        <f t="shared" si="37"/>
        <v>15572</v>
      </c>
      <c r="W517" s="8"/>
      <c r="X517" s="8"/>
      <c r="Y517" s="8"/>
      <c r="Z517" s="8"/>
      <c r="AA517" s="8"/>
      <c r="AB517" s="8">
        <v>15572</v>
      </c>
      <c r="AC517" s="8"/>
      <c r="AD517" s="8"/>
      <c r="AE517" s="8"/>
      <c r="AF517" s="8"/>
      <c r="AG517" s="8"/>
      <c r="AH517" s="8"/>
      <c r="AI517" s="8">
        <f t="shared" si="38"/>
        <v>53112.420320000005</v>
      </c>
      <c r="AJ517" s="8">
        <f t="shared" si="39"/>
        <v>38069.607040000003</v>
      </c>
      <c r="AK517" s="8"/>
      <c r="AL517" s="8">
        <v>10781.730879999999</v>
      </c>
      <c r="AM517" s="8">
        <v>7026.5102399999996</v>
      </c>
      <c r="AN517" s="8">
        <v>11180.19888</v>
      </c>
      <c r="AO517" s="8">
        <v>9081.1670400000003</v>
      </c>
      <c r="AP517" s="8"/>
      <c r="AQ517" s="8"/>
      <c r="AR517" s="8">
        <v>1385.2819199999999</v>
      </c>
      <c r="AS517" s="8">
        <v>12823.462079999999</v>
      </c>
      <c r="AT517" s="8">
        <v>834.06928000000005</v>
      </c>
      <c r="AU517" s="8"/>
      <c r="AV517" s="8"/>
    </row>
    <row r="518" spans="1:48" ht="15.75">
      <c r="A518" s="7">
        <v>20315</v>
      </c>
      <c r="B518" s="7" t="s">
        <v>546</v>
      </c>
      <c r="C518" s="8">
        <v>157958.6</v>
      </c>
      <c r="D518" s="8">
        <f t="shared" si="35"/>
        <v>0</v>
      </c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>
        <f t="shared" si="36"/>
        <v>157958.6</v>
      </c>
      <c r="V518" s="8">
        <f t="shared" si="37"/>
        <v>9425</v>
      </c>
      <c r="W518" s="8"/>
      <c r="X518" s="8"/>
      <c r="Y518" s="8"/>
      <c r="Z518" s="8"/>
      <c r="AA518" s="8"/>
      <c r="AB518" s="8">
        <v>9425</v>
      </c>
      <c r="AC518" s="8">
        <v>60337.03</v>
      </c>
      <c r="AD518" s="8">
        <v>28236</v>
      </c>
      <c r="AE518" s="8">
        <v>49454.57</v>
      </c>
      <c r="AF518" s="8">
        <v>10506</v>
      </c>
      <c r="AG518" s="8"/>
      <c r="AH518" s="8"/>
      <c r="AI518" s="8">
        <f t="shared" si="38"/>
        <v>0</v>
      </c>
      <c r="AJ518" s="8">
        <f t="shared" si="39"/>
        <v>0</v>
      </c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</row>
    <row r="519" spans="1:48" ht="15.75">
      <c r="A519" s="7">
        <v>20350</v>
      </c>
      <c r="B519" s="7" t="s">
        <v>547</v>
      </c>
      <c r="C519" s="8">
        <v>935213.89</v>
      </c>
      <c r="D519" s="8">
        <f t="shared" si="35"/>
        <v>919472.52</v>
      </c>
      <c r="E519" s="8"/>
      <c r="F519" s="8"/>
      <c r="G519" s="8"/>
      <c r="H519" s="8">
        <v>919472.52</v>
      </c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>
        <f t="shared" si="36"/>
        <v>0</v>
      </c>
      <c r="V519" s="8">
        <f t="shared" si="37"/>
        <v>0</v>
      </c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>
        <f t="shared" si="38"/>
        <v>15741.37</v>
      </c>
      <c r="AJ519" s="8">
        <f t="shared" si="39"/>
        <v>15741.37</v>
      </c>
      <c r="AK519" s="8"/>
      <c r="AL519" s="8"/>
      <c r="AM519" s="8"/>
      <c r="AN519" s="8">
        <v>15741.37</v>
      </c>
      <c r="AO519" s="8"/>
      <c r="AP519" s="8"/>
      <c r="AQ519" s="8"/>
      <c r="AR519" s="8"/>
      <c r="AS519" s="8"/>
      <c r="AT519" s="8"/>
      <c r="AU519" s="8"/>
      <c r="AV519" s="8"/>
    </row>
    <row r="520" spans="1:48" ht="15.75">
      <c r="A520" s="7">
        <v>20351</v>
      </c>
      <c r="B520" s="7" t="s">
        <v>548</v>
      </c>
      <c r="C520" s="8">
        <v>2962096.7186399996</v>
      </c>
      <c r="D520" s="8">
        <f t="shared" si="35"/>
        <v>0</v>
      </c>
      <c r="E520" s="8"/>
      <c r="F520" s="8"/>
      <c r="G520" s="8"/>
      <c r="H520" s="8"/>
      <c r="I520" s="8"/>
      <c r="J520" s="8"/>
      <c r="K520" s="8"/>
      <c r="L520" s="8"/>
      <c r="M520" s="8"/>
      <c r="N520" s="8">
        <v>173843.11</v>
      </c>
      <c r="O520" s="8"/>
      <c r="P520" s="8">
        <v>2417739.15</v>
      </c>
      <c r="Q520" s="8"/>
      <c r="R520" s="8">
        <v>324530.93</v>
      </c>
      <c r="S520" s="8"/>
      <c r="T520" s="8"/>
      <c r="U520" s="8">
        <f t="shared" si="36"/>
        <v>0</v>
      </c>
      <c r="V520" s="8">
        <f t="shared" si="37"/>
        <v>0</v>
      </c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>
        <f t="shared" si="38"/>
        <v>45983.528640000004</v>
      </c>
      <c r="AJ520" s="8">
        <f t="shared" si="39"/>
        <v>0</v>
      </c>
      <c r="AK520" s="8"/>
      <c r="AL520" s="8"/>
      <c r="AM520" s="8"/>
      <c r="AN520" s="8"/>
      <c r="AO520" s="8"/>
      <c r="AP520" s="8"/>
      <c r="AQ520" s="8"/>
      <c r="AR520" s="8">
        <v>2976.19</v>
      </c>
      <c r="AS520" s="8">
        <v>41391.69</v>
      </c>
      <c r="AT520" s="8">
        <v>1615.6486399999999</v>
      </c>
      <c r="AU520" s="8"/>
      <c r="AV520" s="8"/>
    </row>
    <row r="521" spans="1:48" ht="15.75">
      <c r="A521" s="7">
        <v>20352</v>
      </c>
      <c r="B521" s="7" t="s">
        <v>549</v>
      </c>
      <c r="C521" s="8">
        <v>484576.31232000003</v>
      </c>
      <c r="D521" s="8">
        <f t="shared" si="35"/>
        <v>474183</v>
      </c>
      <c r="E521" s="8"/>
      <c r="F521" s="8"/>
      <c r="G521" s="8"/>
      <c r="H521" s="8">
        <v>474183</v>
      </c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>
        <f t="shared" si="36"/>
        <v>0</v>
      </c>
      <c r="V521" s="8">
        <f t="shared" si="37"/>
        <v>0</v>
      </c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>
        <f t="shared" si="38"/>
        <v>10393.312320000001</v>
      </c>
      <c r="AJ521" s="8">
        <f t="shared" si="39"/>
        <v>10393.312320000001</v>
      </c>
      <c r="AK521" s="8"/>
      <c r="AL521" s="8"/>
      <c r="AM521" s="8"/>
      <c r="AN521" s="8">
        <v>10393.312320000001</v>
      </c>
      <c r="AO521" s="8"/>
      <c r="AP521" s="8"/>
      <c r="AQ521" s="8"/>
      <c r="AR521" s="8"/>
      <c r="AS521" s="8"/>
      <c r="AT521" s="8"/>
      <c r="AU521" s="8"/>
      <c r="AV521" s="8"/>
    </row>
    <row r="522" spans="1:48" ht="15.75">
      <c r="A522" s="7">
        <v>20357</v>
      </c>
      <c r="B522" s="7" t="s">
        <v>550</v>
      </c>
      <c r="C522" s="8">
        <v>3110851.4652000004</v>
      </c>
      <c r="D522" s="8">
        <f t="shared" si="35"/>
        <v>630430.34</v>
      </c>
      <c r="E522" s="8"/>
      <c r="F522" s="8"/>
      <c r="G522" s="8"/>
      <c r="H522" s="8">
        <v>630430.34</v>
      </c>
      <c r="I522" s="8"/>
      <c r="J522" s="8"/>
      <c r="K522" s="8"/>
      <c r="L522" s="8"/>
      <c r="M522" s="8"/>
      <c r="N522" s="8">
        <v>83588.84</v>
      </c>
      <c r="O522" s="8"/>
      <c r="P522" s="8">
        <v>1519798.82</v>
      </c>
      <c r="Q522" s="8"/>
      <c r="R522" s="8">
        <v>202504.39</v>
      </c>
      <c r="S522" s="8"/>
      <c r="T522" s="8">
        <v>590664</v>
      </c>
      <c r="U522" s="8">
        <f t="shared" si="36"/>
        <v>47253.120000000003</v>
      </c>
      <c r="V522" s="8">
        <f t="shared" si="37"/>
        <v>0</v>
      </c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>
        <v>47253.120000000003</v>
      </c>
      <c r="AI522" s="8">
        <f t="shared" si="38"/>
        <v>36611.955199999997</v>
      </c>
      <c r="AJ522" s="8">
        <f t="shared" si="39"/>
        <v>10393.312320000001</v>
      </c>
      <c r="AK522" s="8"/>
      <c r="AL522" s="8"/>
      <c r="AM522" s="8"/>
      <c r="AN522" s="8">
        <v>10393.312320000001</v>
      </c>
      <c r="AO522" s="8"/>
      <c r="AP522" s="8"/>
      <c r="AQ522" s="8"/>
      <c r="AR522" s="8">
        <v>1431.04</v>
      </c>
      <c r="AS522" s="8">
        <v>10894.44896</v>
      </c>
      <c r="AT522" s="8">
        <v>1252.9443200000001</v>
      </c>
      <c r="AU522" s="8"/>
      <c r="AV522" s="8">
        <v>12640.2096</v>
      </c>
    </row>
    <row r="523" spans="1:48" ht="15.75">
      <c r="A523" s="7">
        <v>20376</v>
      </c>
      <c r="B523" s="7" t="s">
        <v>551</v>
      </c>
      <c r="C523" s="8">
        <v>2277064.2964000003</v>
      </c>
      <c r="D523" s="8">
        <f t="shared" ref="D523:D586" si="40">E523+F523+G523+H523+I523+J523</f>
        <v>0</v>
      </c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>
        <v>1213962</v>
      </c>
      <c r="T523" s="8">
        <v>590664</v>
      </c>
      <c r="U523" s="8">
        <f t="shared" ref="U523:U586" si="41">V523+AC523+AD523+AE523+AF523+AG523+AH523</f>
        <v>433819.3</v>
      </c>
      <c r="V523" s="8">
        <f t="shared" ref="V523:V586" si="42">W523+X523+Y523+Z523+AA523+AB523</f>
        <v>154313.10999999999</v>
      </c>
      <c r="W523" s="8">
        <v>2344.5300000000002</v>
      </c>
      <c r="X523" s="8">
        <v>34790.65</v>
      </c>
      <c r="Y523" s="8">
        <v>28138.12</v>
      </c>
      <c r="Z523" s="8">
        <v>48280.98</v>
      </c>
      <c r="AA523" s="8">
        <v>22180.83</v>
      </c>
      <c r="AB523" s="8">
        <v>18578</v>
      </c>
      <c r="AC523" s="8">
        <v>64758.8</v>
      </c>
      <c r="AD523" s="8">
        <v>8919.7000000000007</v>
      </c>
      <c r="AE523" s="8">
        <v>52604.76</v>
      </c>
      <c r="AF523" s="8">
        <v>8852.85</v>
      </c>
      <c r="AG523" s="8">
        <v>97116.96</v>
      </c>
      <c r="AH523" s="8">
        <v>47253.120000000003</v>
      </c>
      <c r="AI523" s="8">
        <f t="shared" ref="AI523:AI586" si="43">AJ523+AQ523+AR523+AS523+AT523+AU523+AV523</f>
        <v>38618.996399999996</v>
      </c>
      <c r="AJ523" s="8">
        <f t="shared" ref="AJ523:AJ586" si="44">AK523+AL523+AM523+AN523+AO523+AP523</f>
        <v>0</v>
      </c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>
        <v>25978.786799999998</v>
      </c>
      <c r="AV523" s="8">
        <v>12640.2096</v>
      </c>
    </row>
    <row r="524" spans="1:48" ht="15.75">
      <c r="A524" s="7">
        <v>20404</v>
      </c>
      <c r="B524" s="7" t="s">
        <v>552</v>
      </c>
      <c r="C524" s="8">
        <v>1062752.2996</v>
      </c>
      <c r="D524" s="8">
        <f t="shared" si="40"/>
        <v>0</v>
      </c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>
        <v>590664</v>
      </c>
      <c r="U524" s="8">
        <f t="shared" si="41"/>
        <v>459448.08999999997</v>
      </c>
      <c r="V524" s="8">
        <f t="shared" si="42"/>
        <v>198107.09</v>
      </c>
      <c r="W524" s="8"/>
      <c r="X524" s="8"/>
      <c r="Y524" s="8"/>
      <c r="Z524" s="8">
        <v>89768.84</v>
      </c>
      <c r="AA524" s="8">
        <v>25134</v>
      </c>
      <c r="AB524" s="8">
        <v>83204.25</v>
      </c>
      <c r="AC524" s="8">
        <v>98657.279999999999</v>
      </c>
      <c r="AD524" s="8">
        <v>25847</v>
      </c>
      <c r="AE524" s="8">
        <v>80210.600000000006</v>
      </c>
      <c r="AF524" s="8">
        <v>9373</v>
      </c>
      <c r="AG524" s="8"/>
      <c r="AH524" s="8">
        <v>47253.120000000003</v>
      </c>
      <c r="AI524" s="8">
        <f t="shared" si="43"/>
        <v>12640.2096</v>
      </c>
      <c r="AJ524" s="8">
        <f t="shared" si="44"/>
        <v>0</v>
      </c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>
        <v>12640.2096</v>
      </c>
    </row>
    <row r="525" spans="1:48" ht="15.75">
      <c r="A525" s="7">
        <v>20460</v>
      </c>
      <c r="B525" s="7" t="s">
        <v>553</v>
      </c>
      <c r="C525" s="8">
        <v>944341.67959999992</v>
      </c>
      <c r="D525" s="8">
        <f t="shared" si="40"/>
        <v>0</v>
      </c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>
        <v>590664</v>
      </c>
      <c r="U525" s="8">
        <f t="shared" si="41"/>
        <v>341037.47000000003</v>
      </c>
      <c r="V525" s="8">
        <f t="shared" si="42"/>
        <v>168593.4</v>
      </c>
      <c r="W525" s="8"/>
      <c r="X525" s="8"/>
      <c r="Y525" s="8"/>
      <c r="Z525" s="8">
        <v>76685.22</v>
      </c>
      <c r="AA525" s="8">
        <v>60353.18</v>
      </c>
      <c r="AB525" s="8">
        <v>31555</v>
      </c>
      <c r="AC525" s="8">
        <v>88011.78</v>
      </c>
      <c r="AD525" s="8">
        <v>24061.09</v>
      </c>
      <c r="AE525" s="8"/>
      <c r="AF525" s="8">
        <v>13118.08</v>
      </c>
      <c r="AG525" s="8"/>
      <c r="AH525" s="8">
        <v>47253.120000000003</v>
      </c>
      <c r="AI525" s="8">
        <f t="shared" si="43"/>
        <v>12640.2096</v>
      </c>
      <c r="AJ525" s="8">
        <f t="shared" si="44"/>
        <v>0</v>
      </c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>
        <v>12640.2096</v>
      </c>
    </row>
    <row r="526" spans="1:48" ht="15.75">
      <c r="A526" s="7">
        <v>20484</v>
      </c>
      <c r="B526" s="7" t="s">
        <v>554</v>
      </c>
      <c r="C526" s="8">
        <v>2339322.6964000002</v>
      </c>
      <c r="D526" s="8">
        <f t="shared" si="40"/>
        <v>0</v>
      </c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>
        <v>1213962</v>
      </c>
      <c r="T526" s="8">
        <v>590664</v>
      </c>
      <c r="U526" s="8">
        <f t="shared" si="41"/>
        <v>496077.7</v>
      </c>
      <c r="V526" s="8">
        <f t="shared" si="42"/>
        <v>219631.25</v>
      </c>
      <c r="W526" s="8">
        <v>50377.29</v>
      </c>
      <c r="X526" s="8">
        <v>34099</v>
      </c>
      <c r="Y526" s="8">
        <v>27579</v>
      </c>
      <c r="Z526" s="8">
        <v>51676.09</v>
      </c>
      <c r="AA526" s="8">
        <v>40600.870000000003</v>
      </c>
      <c r="AB526" s="8">
        <v>15299</v>
      </c>
      <c r="AC526" s="8">
        <v>56611.3</v>
      </c>
      <c r="AD526" s="8">
        <v>21140</v>
      </c>
      <c r="AE526" s="8">
        <v>46291.07</v>
      </c>
      <c r="AF526" s="8">
        <v>8034</v>
      </c>
      <c r="AG526" s="8">
        <v>97116.96</v>
      </c>
      <c r="AH526" s="8">
        <v>47253.120000000003</v>
      </c>
      <c r="AI526" s="8">
        <f t="shared" si="43"/>
        <v>38618.996399999996</v>
      </c>
      <c r="AJ526" s="8">
        <f t="shared" si="44"/>
        <v>0</v>
      </c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>
        <v>25978.786799999998</v>
      </c>
      <c r="AV526" s="8">
        <v>12640.2096</v>
      </c>
    </row>
    <row r="527" spans="1:48" ht="15.75">
      <c r="A527" s="7">
        <v>20584</v>
      </c>
      <c r="B527" s="7" t="s">
        <v>555</v>
      </c>
      <c r="C527" s="8">
        <v>1917726.5491492799</v>
      </c>
      <c r="D527" s="8">
        <f t="shared" si="40"/>
        <v>0</v>
      </c>
      <c r="E527" s="8"/>
      <c r="F527" s="8"/>
      <c r="G527" s="8"/>
      <c r="H527" s="8"/>
      <c r="I527" s="8"/>
      <c r="J527" s="8"/>
      <c r="K527" s="8"/>
      <c r="L527" s="8"/>
      <c r="M527" s="8"/>
      <c r="N527" s="8">
        <v>527209.7352</v>
      </c>
      <c r="O527" s="8"/>
      <c r="P527" s="8"/>
      <c r="Q527" s="8"/>
      <c r="R527" s="8"/>
      <c r="S527" s="8">
        <v>1213962</v>
      </c>
      <c r="T527" s="8"/>
      <c r="U527" s="8">
        <f t="shared" si="41"/>
        <v>139293.738816</v>
      </c>
      <c r="V527" s="8">
        <f t="shared" si="42"/>
        <v>0</v>
      </c>
      <c r="W527" s="8"/>
      <c r="X527" s="8"/>
      <c r="Y527" s="8"/>
      <c r="Z527" s="8"/>
      <c r="AA527" s="8"/>
      <c r="AB527" s="8"/>
      <c r="AC527" s="8"/>
      <c r="AD527" s="8">
        <v>42176.778815999998</v>
      </c>
      <c r="AE527" s="8"/>
      <c r="AF527" s="8"/>
      <c r="AG527" s="8">
        <v>97116.96</v>
      </c>
      <c r="AH527" s="8"/>
      <c r="AI527" s="8">
        <f t="shared" si="43"/>
        <v>37261.075133279999</v>
      </c>
      <c r="AJ527" s="8">
        <f t="shared" si="44"/>
        <v>0</v>
      </c>
      <c r="AK527" s="8"/>
      <c r="AL527" s="8"/>
      <c r="AM527" s="8"/>
      <c r="AN527" s="8"/>
      <c r="AO527" s="8"/>
      <c r="AP527" s="8"/>
      <c r="AQ527" s="8"/>
      <c r="AR527" s="8">
        <v>11282.288333279999</v>
      </c>
      <c r="AS527" s="8"/>
      <c r="AT527" s="8"/>
      <c r="AU527" s="8">
        <v>25978.786799999998</v>
      </c>
      <c r="AV527" s="8"/>
    </row>
    <row r="528" spans="1:48" ht="15.75">
      <c r="A528" s="7">
        <v>20639</v>
      </c>
      <c r="B528" s="7" t="s">
        <v>556</v>
      </c>
      <c r="C528" s="8">
        <v>2854934.5267200009</v>
      </c>
      <c r="D528" s="8">
        <f t="shared" si="40"/>
        <v>1649203.78</v>
      </c>
      <c r="E528" s="8"/>
      <c r="F528" s="8">
        <v>376256.7</v>
      </c>
      <c r="G528" s="8">
        <v>202648.08</v>
      </c>
      <c r="H528" s="8">
        <v>639313.75</v>
      </c>
      <c r="I528" s="8">
        <v>430985.25</v>
      </c>
      <c r="J528" s="8"/>
      <c r="K528" s="8"/>
      <c r="L528" s="8"/>
      <c r="M528" s="8"/>
      <c r="N528" s="8">
        <v>74445.850000000006</v>
      </c>
      <c r="O528" s="8"/>
      <c r="P528" s="8">
        <v>878136.73</v>
      </c>
      <c r="Q528" s="8"/>
      <c r="R528" s="8">
        <v>182069.6</v>
      </c>
      <c r="S528" s="8"/>
      <c r="T528" s="8"/>
      <c r="U528" s="8">
        <f t="shared" si="41"/>
        <v>15572</v>
      </c>
      <c r="V528" s="8">
        <f t="shared" si="42"/>
        <v>15572</v>
      </c>
      <c r="W528" s="8"/>
      <c r="X528" s="8"/>
      <c r="Y528" s="8"/>
      <c r="Z528" s="8"/>
      <c r="AA528" s="8"/>
      <c r="AB528" s="8">
        <v>15572</v>
      </c>
      <c r="AC528" s="8"/>
      <c r="AD528" s="8"/>
      <c r="AE528" s="8"/>
      <c r="AF528" s="8"/>
      <c r="AG528" s="8"/>
      <c r="AH528" s="8"/>
      <c r="AI528" s="8">
        <f t="shared" si="43"/>
        <v>55506.566720000003</v>
      </c>
      <c r="AJ528" s="8">
        <f t="shared" si="44"/>
        <v>38776.714400000004</v>
      </c>
      <c r="AK528" s="8"/>
      <c r="AL528" s="8">
        <v>10708.132</v>
      </c>
      <c r="AM528" s="8">
        <v>6937.1952000000001</v>
      </c>
      <c r="AN528" s="8">
        <v>11147.41408</v>
      </c>
      <c r="AO528" s="8">
        <v>9983.9731200000006</v>
      </c>
      <c r="AP528" s="8"/>
      <c r="AQ528" s="8"/>
      <c r="AR528" s="8">
        <v>1351.26448</v>
      </c>
      <c r="AS528" s="8">
        <v>14818.216</v>
      </c>
      <c r="AT528" s="8">
        <v>560.37184000000002</v>
      </c>
      <c r="AU528" s="8"/>
      <c r="AV528" s="8"/>
    </row>
    <row r="529" spans="1:48" ht="15.75">
      <c r="A529" s="7">
        <v>20857</v>
      </c>
      <c r="B529" s="7" t="s">
        <v>557</v>
      </c>
      <c r="C529" s="8">
        <v>3701961.3430400006</v>
      </c>
      <c r="D529" s="8">
        <f t="shared" si="40"/>
        <v>1286307</v>
      </c>
      <c r="E529" s="8">
        <v>424727</v>
      </c>
      <c r="F529" s="8"/>
      <c r="G529" s="8">
        <v>98048</v>
      </c>
      <c r="H529" s="8">
        <v>610928</v>
      </c>
      <c r="I529" s="8">
        <v>152604</v>
      </c>
      <c r="J529" s="8"/>
      <c r="K529" s="8"/>
      <c r="L529" s="8">
        <v>1049560</v>
      </c>
      <c r="M529" s="8"/>
      <c r="N529" s="8">
        <v>144091</v>
      </c>
      <c r="O529" s="8"/>
      <c r="P529" s="8">
        <v>988218</v>
      </c>
      <c r="Q529" s="8"/>
      <c r="R529" s="8">
        <v>198300</v>
      </c>
      <c r="S529" s="8"/>
      <c r="T529" s="8"/>
      <c r="U529" s="8">
        <f t="shared" si="41"/>
        <v>0</v>
      </c>
      <c r="V529" s="8">
        <f t="shared" si="42"/>
        <v>0</v>
      </c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>
        <f t="shared" si="43"/>
        <v>35485.34304</v>
      </c>
      <c r="AJ529" s="8">
        <f t="shared" si="44"/>
        <v>13317.733600000001</v>
      </c>
      <c r="AK529" s="8">
        <v>1712</v>
      </c>
      <c r="AL529" s="8"/>
      <c r="AM529" s="8">
        <v>1786.4035200000001</v>
      </c>
      <c r="AN529" s="8">
        <v>7317.5844800000004</v>
      </c>
      <c r="AO529" s="8">
        <v>2501.7456000000002</v>
      </c>
      <c r="AP529" s="8"/>
      <c r="AQ529" s="8">
        <v>11475.279200000001</v>
      </c>
      <c r="AR529" s="8">
        <v>2940.8393599999999</v>
      </c>
      <c r="AS529" s="8">
        <v>6844.7471999999998</v>
      </c>
      <c r="AT529" s="8">
        <v>906.74368000000004</v>
      </c>
      <c r="AU529" s="8"/>
      <c r="AV529" s="8"/>
    </row>
    <row r="530" spans="1:48" ht="15.75">
      <c r="A530" s="7">
        <v>20866</v>
      </c>
      <c r="B530" s="7" t="s">
        <v>558</v>
      </c>
      <c r="C530" s="8">
        <v>6725242.7148000011</v>
      </c>
      <c r="D530" s="8">
        <f t="shared" si="40"/>
        <v>1518485.8</v>
      </c>
      <c r="E530" s="8"/>
      <c r="F530" s="8"/>
      <c r="G530" s="8">
        <v>125506.8</v>
      </c>
      <c r="H530" s="8">
        <v>1392979</v>
      </c>
      <c r="I530" s="8"/>
      <c r="J530" s="8"/>
      <c r="K530" s="8"/>
      <c r="L530" s="8">
        <v>2101285.4300000002</v>
      </c>
      <c r="M530" s="8"/>
      <c r="N530" s="8">
        <v>291018</v>
      </c>
      <c r="O530" s="8"/>
      <c r="P530" s="8">
        <v>2403530</v>
      </c>
      <c r="Q530" s="8"/>
      <c r="R530" s="8">
        <v>329234</v>
      </c>
      <c r="S530" s="8"/>
      <c r="T530" s="8"/>
      <c r="U530" s="8">
        <f t="shared" si="41"/>
        <v>0</v>
      </c>
      <c r="V530" s="8">
        <f t="shared" si="42"/>
        <v>0</v>
      </c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>
        <f t="shared" si="43"/>
        <v>81689.484800000006</v>
      </c>
      <c r="AJ530" s="8">
        <f t="shared" si="44"/>
        <v>18725.102879999999</v>
      </c>
      <c r="AK530" s="8"/>
      <c r="AL530" s="8"/>
      <c r="AM530" s="8">
        <v>2148.6799999999998</v>
      </c>
      <c r="AN530" s="8">
        <v>16576.422879999998</v>
      </c>
      <c r="AO530" s="8"/>
      <c r="AP530" s="8"/>
      <c r="AQ530" s="8">
        <v>35974</v>
      </c>
      <c r="AR530" s="8">
        <v>5668.62032</v>
      </c>
      <c r="AS530" s="8">
        <v>19838.005440000001</v>
      </c>
      <c r="AT530" s="8">
        <v>1483.7561599999999</v>
      </c>
      <c r="AU530" s="8"/>
      <c r="AV530" s="8"/>
    </row>
    <row r="531" spans="1:48" ht="15.75">
      <c r="A531" s="7">
        <v>20978</v>
      </c>
      <c r="B531" s="7" t="s">
        <v>559</v>
      </c>
      <c r="C531" s="8">
        <v>7482016.7828191072</v>
      </c>
      <c r="D531" s="8">
        <f t="shared" si="40"/>
        <v>1007427</v>
      </c>
      <c r="E531" s="8"/>
      <c r="F531" s="8">
        <v>662525</v>
      </c>
      <c r="G531" s="8">
        <v>344902</v>
      </c>
      <c r="H531" s="8"/>
      <c r="I531" s="8"/>
      <c r="J531" s="8"/>
      <c r="K531" s="8"/>
      <c r="L531" s="8">
        <v>2427538</v>
      </c>
      <c r="M531" s="8"/>
      <c r="N531" s="8"/>
      <c r="O531" s="8"/>
      <c r="P531" s="8">
        <v>1805024</v>
      </c>
      <c r="Q531" s="8"/>
      <c r="R531" s="8"/>
      <c r="S531" s="8">
        <v>1213962</v>
      </c>
      <c r="T531" s="8">
        <v>590664</v>
      </c>
      <c r="U531" s="8">
        <f t="shared" si="41"/>
        <v>309073.005819107</v>
      </c>
      <c r="V531" s="8">
        <f t="shared" si="42"/>
        <v>140704.51581910701</v>
      </c>
      <c r="W531" s="8">
        <v>18186.895819107001</v>
      </c>
      <c r="X531" s="8"/>
      <c r="Y531" s="8"/>
      <c r="Z531" s="8">
        <v>58457.18</v>
      </c>
      <c r="AA531" s="8">
        <v>46029.440000000002</v>
      </c>
      <c r="AB531" s="8">
        <v>18031</v>
      </c>
      <c r="AC531" s="8"/>
      <c r="AD531" s="8">
        <v>11597.72</v>
      </c>
      <c r="AE531" s="8"/>
      <c r="AF531" s="8">
        <v>12400.69</v>
      </c>
      <c r="AG531" s="8">
        <v>97116.96</v>
      </c>
      <c r="AH531" s="8">
        <v>47253.120000000003</v>
      </c>
      <c r="AI531" s="8">
        <f t="shared" si="43"/>
        <v>128328.777</v>
      </c>
      <c r="AJ531" s="8">
        <f t="shared" si="44"/>
        <v>20786.931</v>
      </c>
      <c r="AK531" s="8"/>
      <c r="AL531" s="8">
        <v>14801.589</v>
      </c>
      <c r="AM531" s="8">
        <v>5985.3419999999996</v>
      </c>
      <c r="AN531" s="8"/>
      <c r="AO531" s="8"/>
      <c r="AP531" s="8"/>
      <c r="AQ531" s="8">
        <v>44251.174800000001</v>
      </c>
      <c r="AR531" s="8"/>
      <c r="AS531" s="8">
        <v>24671.674800000001</v>
      </c>
      <c r="AT531" s="8"/>
      <c r="AU531" s="8">
        <v>25978.786799999998</v>
      </c>
      <c r="AV531" s="8">
        <v>12640.2096</v>
      </c>
    </row>
    <row r="532" spans="1:48" ht="15.75">
      <c r="A532" s="7">
        <v>20982</v>
      </c>
      <c r="B532" s="7" t="s">
        <v>560</v>
      </c>
      <c r="C532" s="8">
        <v>870954.79959999991</v>
      </c>
      <c r="D532" s="8">
        <f t="shared" si="40"/>
        <v>0</v>
      </c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>
        <v>590664</v>
      </c>
      <c r="U532" s="8">
        <f t="shared" si="41"/>
        <v>267650.59000000003</v>
      </c>
      <c r="V532" s="8">
        <f t="shared" si="42"/>
        <v>75661.41</v>
      </c>
      <c r="W532" s="8"/>
      <c r="X532" s="8"/>
      <c r="Y532" s="8"/>
      <c r="Z532" s="8">
        <v>61455.41</v>
      </c>
      <c r="AA532" s="8"/>
      <c r="AB532" s="8">
        <v>14206</v>
      </c>
      <c r="AC532" s="8">
        <v>66731.12</v>
      </c>
      <c r="AD532" s="8">
        <v>16435</v>
      </c>
      <c r="AE532" s="8">
        <v>54153.94</v>
      </c>
      <c r="AF532" s="8">
        <v>7416</v>
      </c>
      <c r="AG532" s="8"/>
      <c r="AH532" s="8">
        <v>47253.120000000003</v>
      </c>
      <c r="AI532" s="8">
        <f t="shared" si="43"/>
        <v>12640.2096</v>
      </c>
      <c r="AJ532" s="8">
        <f t="shared" si="44"/>
        <v>0</v>
      </c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>
        <v>12640.2096</v>
      </c>
    </row>
    <row r="533" spans="1:48" ht="15.75">
      <c r="A533" s="7">
        <v>21076</v>
      </c>
      <c r="B533" s="7" t="s">
        <v>561</v>
      </c>
      <c r="C533" s="8">
        <v>2489061.2963999999</v>
      </c>
      <c r="D533" s="8">
        <f t="shared" si="40"/>
        <v>0</v>
      </c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>
        <v>1213962</v>
      </c>
      <c r="T533" s="8">
        <v>590664</v>
      </c>
      <c r="U533" s="8">
        <f t="shared" si="41"/>
        <v>645816.30000000005</v>
      </c>
      <c r="V533" s="8">
        <f t="shared" si="42"/>
        <v>325826.58</v>
      </c>
      <c r="W533" s="8">
        <v>61989.03</v>
      </c>
      <c r="X533" s="8">
        <v>55636.6</v>
      </c>
      <c r="Y533" s="8">
        <v>55935.1</v>
      </c>
      <c r="Z533" s="8">
        <v>70043.25</v>
      </c>
      <c r="AA533" s="8">
        <v>55039.6</v>
      </c>
      <c r="AB533" s="8">
        <v>27183</v>
      </c>
      <c r="AC533" s="8">
        <v>81674.8</v>
      </c>
      <c r="AD533" s="8">
        <v>7301.31</v>
      </c>
      <c r="AE533" s="8">
        <v>67581.320000000007</v>
      </c>
      <c r="AF533" s="8">
        <v>19062.21</v>
      </c>
      <c r="AG533" s="8">
        <v>97116.96</v>
      </c>
      <c r="AH533" s="8">
        <v>47253.120000000003</v>
      </c>
      <c r="AI533" s="8">
        <f t="shared" si="43"/>
        <v>38618.996399999996</v>
      </c>
      <c r="AJ533" s="8">
        <f t="shared" si="44"/>
        <v>0</v>
      </c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>
        <v>25978.786799999998</v>
      </c>
      <c r="AV533" s="8">
        <v>12640.2096</v>
      </c>
    </row>
    <row r="534" spans="1:48" ht="15.75">
      <c r="A534" s="7">
        <v>21285</v>
      </c>
      <c r="B534" s="7" t="s">
        <v>562</v>
      </c>
      <c r="C534" s="8">
        <v>2181100.1853071214</v>
      </c>
      <c r="D534" s="8">
        <f t="shared" si="40"/>
        <v>0</v>
      </c>
      <c r="E534" s="8"/>
      <c r="F534" s="8"/>
      <c r="G534" s="8"/>
      <c r="H534" s="8"/>
      <c r="I534" s="8"/>
      <c r="J534" s="8"/>
      <c r="K534" s="8"/>
      <c r="L534" s="8"/>
      <c r="M534" s="8"/>
      <c r="N534" s="8">
        <v>106492.599</v>
      </c>
      <c r="O534" s="8"/>
      <c r="P534" s="8"/>
      <c r="Q534" s="8"/>
      <c r="R534" s="8"/>
      <c r="S534" s="8">
        <v>1213962</v>
      </c>
      <c r="T534" s="8">
        <v>590664</v>
      </c>
      <c r="U534" s="8">
        <f t="shared" si="41"/>
        <v>229083.6482885213</v>
      </c>
      <c r="V534" s="8">
        <f t="shared" si="42"/>
        <v>76194.160368521305</v>
      </c>
      <c r="W534" s="8">
        <v>15385.8215715405</v>
      </c>
      <c r="X534" s="8">
        <v>14104.5796897653</v>
      </c>
      <c r="Y534" s="8">
        <v>14265.300797219699</v>
      </c>
      <c r="Z534" s="8">
        <v>18132.977235912502</v>
      </c>
      <c r="AA534" s="8">
        <v>14305.4810740833</v>
      </c>
      <c r="AB534" s="8"/>
      <c r="AC534" s="8"/>
      <c r="AD534" s="8">
        <v>8519.4079199999996</v>
      </c>
      <c r="AE534" s="8"/>
      <c r="AF534" s="8"/>
      <c r="AG534" s="8">
        <v>97116.96</v>
      </c>
      <c r="AH534" s="8">
        <v>47253.120000000003</v>
      </c>
      <c r="AI534" s="8">
        <f t="shared" si="43"/>
        <v>40897.938018599998</v>
      </c>
      <c r="AJ534" s="8">
        <f t="shared" si="44"/>
        <v>0</v>
      </c>
      <c r="AK534" s="8"/>
      <c r="AL534" s="8"/>
      <c r="AM534" s="8"/>
      <c r="AN534" s="8"/>
      <c r="AO534" s="8"/>
      <c r="AP534" s="8"/>
      <c r="AQ534" s="8"/>
      <c r="AR534" s="8">
        <v>2278.9416185999999</v>
      </c>
      <c r="AS534" s="8"/>
      <c r="AT534" s="8"/>
      <c r="AU534" s="8">
        <v>25978.786799999998</v>
      </c>
      <c r="AV534" s="8">
        <v>12640.2096</v>
      </c>
    </row>
    <row r="535" spans="1:48" ht="15.75">
      <c r="A535" s="7">
        <v>21289</v>
      </c>
      <c r="B535" s="7" t="s">
        <v>563</v>
      </c>
      <c r="C535" s="8">
        <v>1865118.5684</v>
      </c>
      <c r="D535" s="8">
        <f t="shared" si="40"/>
        <v>0</v>
      </c>
      <c r="E535" s="8"/>
      <c r="F535" s="8"/>
      <c r="G535" s="8"/>
      <c r="H535" s="8"/>
      <c r="I535" s="8"/>
      <c r="J535" s="8"/>
      <c r="K535" s="8"/>
      <c r="L535" s="8">
        <v>1832636.45</v>
      </c>
      <c r="M535" s="8"/>
      <c r="N535" s="8"/>
      <c r="O535" s="8"/>
      <c r="P535" s="8"/>
      <c r="Q535" s="8"/>
      <c r="R535" s="8"/>
      <c r="S535" s="8"/>
      <c r="T535" s="8"/>
      <c r="U535" s="8">
        <f t="shared" si="41"/>
        <v>0</v>
      </c>
      <c r="V535" s="8">
        <f t="shared" si="42"/>
        <v>0</v>
      </c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>
        <f t="shared" si="43"/>
        <v>32482.118399999999</v>
      </c>
      <c r="AJ535" s="8">
        <f t="shared" si="44"/>
        <v>0</v>
      </c>
      <c r="AK535" s="8"/>
      <c r="AL535" s="8"/>
      <c r="AM535" s="8"/>
      <c r="AN535" s="8"/>
      <c r="AO535" s="8"/>
      <c r="AP535" s="8"/>
      <c r="AQ535" s="8">
        <v>32482.118399999999</v>
      </c>
      <c r="AR535" s="8"/>
      <c r="AS535" s="8"/>
      <c r="AT535" s="8"/>
      <c r="AU535" s="8"/>
      <c r="AV535" s="8"/>
    </row>
    <row r="536" spans="1:48" ht="15.75">
      <c r="A536" s="7">
        <v>21995</v>
      </c>
      <c r="B536" s="7" t="s">
        <v>564</v>
      </c>
      <c r="C536" s="8">
        <v>2328248.4463999998</v>
      </c>
      <c r="D536" s="8">
        <f t="shared" si="40"/>
        <v>0</v>
      </c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>
        <v>1213962</v>
      </c>
      <c r="T536" s="8">
        <v>590664</v>
      </c>
      <c r="U536" s="8">
        <f t="shared" si="41"/>
        <v>485003.45</v>
      </c>
      <c r="V536" s="8">
        <f t="shared" si="42"/>
        <v>261561.34000000003</v>
      </c>
      <c r="W536" s="8">
        <v>48118</v>
      </c>
      <c r="X536" s="8">
        <v>49065.64</v>
      </c>
      <c r="Y536" s="8">
        <v>36830</v>
      </c>
      <c r="Z536" s="8">
        <v>61082.06</v>
      </c>
      <c r="AA536" s="8">
        <v>48365.64</v>
      </c>
      <c r="AB536" s="8">
        <v>18100</v>
      </c>
      <c r="AC536" s="8"/>
      <c r="AD536" s="8">
        <v>18100</v>
      </c>
      <c r="AE536" s="8">
        <v>53659.03</v>
      </c>
      <c r="AF536" s="8">
        <v>7313</v>
      </c>
      <c r="AG536" s="8">
        <v>97116.96</v>
      </c>
      <c r="AH536" s="8">
        <v>47253.120000000003</v>
      </c>
      <c r="AI536" s="8">
        <f t="shared" si="43"/>
        <v>38618.996399999996</v>
      </c>
      <c r="AJ536" s="8">
        <f t="shared" si="44"/>
        <v>0</v>
      </c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>
        <v>25978.786799999998</v>
      </c>
      <c r="AV536" s="8">
        <v>12640.2096</v>
      </c>
    </row>
    <row r="537" spans="1:48" ht="15.75">
      <c r="A537" s="7">
        <v>22068</v>
      </c>
      <c r="B537" s="7" t="s">
        <v>565</v>
      </c>
      <c r="C537" s="8">
        <v>2024946.9963999998</v>
      </c>
      <c r="D537" s="8">
        <f t="shared" si="40"/>
        <v>0</v>
      </c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>
        <v>1213962</v>
      </c>
      <c r="T537" s="8">
        <v>590664</v>
      </c>
      <c r="U537" s="8">
        <f t="shared" si="41"/>
        <v>181702</v>
      </c>
      <c r="V537" s="8">
        <f t="shared" si="42"/>
        <v>28959</v>
      </c>
      <c r="W537" s="8"/>
      <c r="X537" s="8"/>
      <c r="Y537" s="8"/>
      <c r="Z537" s="8"/>
      <c r="AA537" s="8"/>
      <c r="AB537" s="8">
        <v>28959</v>
      </c>
      <c r="AC537" s="8"/>
      <c r="AD537" s="8"/>
      <c r="AE537" s="8"/>
      <c r="AF537" s="8">
        <v>8372.92</v>
      </c>
      <c r="AG537" s="8">
        <v>97116.96</v>
      </c>
      <c r="AH537" s="8">
        <v>47253.120000000003</v>
      </c>
      <c r="AI537" s="8">
        <f t="shared" si="43"/>
        <v>38618.996399999996</v>
      </c>
      <c r="AJ537" s="8">
        <f t="shared" si="44"/>
        <v>0</v>
      </c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>
        <v>25978.786799999998</v>
      </c>
      <c r="AV537" s="8">
        <v>12640.2096</v>
      </c>
    </row>
    <row r="538" spans="1:48" ht="15.75">
      <c r="A538" s="7">
        <v>22069</v>
      </c>
      <c r="B538" s="7" t="s">
        <v>566</v>
      </c>
      <c r="C538" s="8">
        <v>2067462.38072</v>
      </c>
      <c r="D538" s="8">
        <f t="shared" si="40"/>
        <v>0</v>
      </c>
      <c r="E538" s="8"/>
      <c r="F538" s="8"/>
      <c r="G538" s="8"/>
      <c r="H538" s="8"/>
      <c r="I538" s="8"/>
      <c r="J538" s="8"/>
      <c r="K538" s="8"/>
      <c r="L538" s="8"/>
      <c r="M538" s="8"/>
      <c r="N538" s="8">
        <v>48686</v>
      </c>
      <c r="O538" s="8"/>
      <c r="P538" s="8"/>
      <c r="Q538" s="8"/>
      <c r="R538" s="8"/>
      <c r="S538" s="8">
        <v>1213962</v>
      </c>
      <c r="T538" s="8">
        <v>590664</v>
      </c>
      <c r="U538" s="8">
        <f t="shared" si="41"/>
        <v>174697.88</v>
      </c>
      <c r="V538" s="8">
        <f t="shared" si="42"/>
        <v>22129</v>
      </c>
      <c r="W538" s="8"/>
      <c r="X538" s="8"/>
      <c r="Y538" s="8"/>
      <c r="Z538" s="8"/>
      <c r="AA538" s="8"/>
      <c r="AB538" s="8">
        <v>22129</v>
      </c>
      <c r="AC538" s="8"/>
      <c r="AD538" s="8"/>
      <c r="AE538" s="8"/>
      <c r="AF538" s="8">
        <v>8198.7999999999993</v>
      </c>
      <c r="AG538" s="8">
        <v>97116.96</v>
      </c>
      <c r="AH538" s="8">
        <v>47253.120000000003</v>
      </c>
      <c r="AI538" s="8">
        <f t="shared" si="43"/>
        <v>39452.500719999996</v>
      </c>
      <c r="AJ538" s="8">
        <f t="shared" si="44"/>
        <v>0</v>
      </c>
      <c r="AK538" s="8"/>
      <c r="AL538" s="8"/>
      <c r="AM538" s="8"/>
      <c r="AN538" s="8"/>
      <c r="AO538" s="8"/>
      <c r="AP538" s="8"/>
      <c r="AQ538" s="8"/>
      <c r="AR538" s="8">
        <v>833.50432000000001</v>
      </c>
      <c r="AS538" s="8"/>
      <c r="AT538" s="8"/>
      <c r="AU538" s="8">
        <v>25978.786799999998</v>
      </c>
      <c r="AV538" s="8">
        <v>12640.2096</v>
      </c>
    </row>
    <row r="539" spans="1:48" ht="15.75">
      <c r="A539" s="7">
        <v>22116</v>
      </c>
      <c r="B539" s="7" t="s">
        <v>567</v>
      </c>
      <c r="C539" s="8">
        <v>672320.0395999999</v>
      </c>
      <c r="D539" s="8">
        <f t="shared" si="40"/>
        <v>0</v>
      </c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>
        <v>590664</v>
      </c>
      <c r="U539" s="8">
        <f t="shared" si="41"/>
        <v>69015.83</v>
      </c>
      <c r="V539" s="8">
        <f t="shared" si="42"/>
        <v>14343</v>
      </c>
      <c r="W539" s="8"/>
      <c r="X539" s="8"/>
      <c r="Y539" s="8"/>
      <c r="Z539" s="8"/>
      <c r="AA539" s="8"/>
      <c r="AB539" s="8">
        <v>14343</v>
      </c>
      <c r="AC539" s="8"/>
      <c r="AD539" s="8"/>
      <c r="AE539" s="8"/>
      <c r="AF539" s="8">
        <v>7419.71</v>
      </c>
      <c r="AG539" s="8"/>
      <c r="AH539" s="8">
        <v>47253.120000000003</v>
      </c>
      <c r="AI539" s="8">
        <f t="shared" si="43"/>
        <v>12640.2096</v>
      </c>
      <c r="AJ539" s="8">
        <f t="shared" si="44"/>
        <v>0</v>
      </c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>
        <v>12640.2096</v>
      </c>
    </row>
    <row r="540" spans="1:48" ht="15.75">
      <c r="A540" s="7">
        <v>22121</v>
      </c>
      <c r="B540" s="7" t="s">
        <v>568</v>
      </c>
      <c r="C540" s="8">
        <v>4481956.5982399993</v>
      </c>
      <c r="D540" s="8">
        <f t="shared" si="40"/>
        <v>2263272.44</v>
      </c>
      <c r="E540" s="8"/>
      <c r="F540" s="8">
        <v>584393.73</v>
      </c>
      <c r="G540" s="8">
        <v>201739.73</v>
      </c>
      <c r="H540" s="8">
        <v>1049526.28</v>
      </c>
      <c r="I540" s="8">
        <v>427612.7</v>
      </c>
      <c r="J540" s="8"/>
      <c r="K540" s="8"/>
      <c r="L540" s="8"/>
      <c r="M540" s="8"/>
      <c r="N540" s="8">
        <v>158605.13</v>
      </c>
      <c r="O540" s="8"/>
      <c r="P540" s="8"/>
      <c r="Q540" s="8"/>
      <c r="R540" s="8"/>
      <c r="S540" s="8">
        <v>1213962</v>
      </c>
      <c r="T540" s="8">
        <v>590664</v>
      </c>
      <c r="U540" s="8">
        <f t="shared" si="41"/>
        <v>176090.88</v>
      </c>
      <c r="V540" s="8">
        <f t="shared" si="42"/>
        <v>22129</v>
      </c>
      <c r="W540" s="8"/>
      <c r="X540" s="8"/>
      <c r="Y540" s="8"/>
      <c r="Z540" s="8"/>
      <c r="AA540" s="8"/>
      <c r="AB540" s="8">
        <v>22129</v>
      </c>
      <c r="AC540" s="8"/>
      <c r="AD540" s="8"/>
      <c r="AE540" s="8"/>
      <c r="AF540" s="8">
        <v>9591.7999999999993</v>
      </c>
      <c r="AG540" s="8">
        <v>97116.96</v>
      </c>
      <c r="AH540" s="8">
        <v>47253.120000000003</v>
      </c>
      <c r="AI540" s="8">
        <f t="shared" si="43"/>
        <v>79362.14824000001</v>
      </c>
      <c r="AJ540" s="8">
        <f t="shared" si="44"/>
        <v>38128.859360000002</v>
      </c>
      <c r="AK540" s="8"/>
      <c r="AL540" s="8">
        <v>15087.06848</v>
      </c>
      <c r="AM540" s="8">
        <v>6222.6235200000001</v>
      </c>
      <c r="AN540" s="8">
        <v>10393.312320000001</v>
      </c>
      <c r="AO540" s="8">
        <v>6425.8550400000004</v>
      </c>
      <c r="AP540" s="8"/>
      <c r="AQ540" s="8"/>
      <c r="AR540" s="8">
        <v>2614.2924800000001</v>
      </c>
      <c r="AS540" s="8"/>
      <c r="AT540" s="8"/>
      <c r="AU540" s="8">
        <v>25978.786799999998</v>
      </c>
      <c r="AV540" s="8">
        <v>12640.2096</v>
      </c>
    </row>
    <row r="541" spans="1:48" ht="15.75">
      <c r="A541" s="7">
        <v>22303</v>
      </c>
      <c r="B541" s="7" t="s">
        <v>569</v>
      </c>
      <c r="C541" s="8">
        <v>2360022.0264000003</v>
      </c>
      <c r="D541" s="8">
        <f t="shared" si="40"/>
        <v>0</v>
      </c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>
        <v>1213962</v>
      </c>
      <c r="T541" s="8">
        <v>590664</v>
      </c>
      <c r="U541" s="8">
        <f t="shared" si="41"/>
        <v>516777.02999999997</v>
      </c>
      <c r="V541" s="8">
        <f t="shared" si="42"/>
        <v>293053.94999999995</v>
      </c>
      <c r="W541" s="8"/>
      <c r="X541" s="8">
        <v>62054.34</v>
      </c>
      <c r="Y541" s="8">
        <v>62454.34</v>
      </c>
      <c r="Z541" s="8">
        <v>77192.929999999993</v>
      </c>
      <c r="AA541" s="8">
        <v>60754.34</v>
      </c>
      <c r="AB541" s="8">
        <v>30598</v>
      </c>
      <c r="AC541" s="8"/>
      <c r="AD541" s="8">
        <v>70083</v>
      </c>
      <c r="AE541" s="8"/>
      <c r="AF541" s="8">
        <v>9270</v>
      </c>
      <c r="AG541" s="8">
        <v>97116.96</v>
      </c>
      <c r="AH541" s="8">
        <v>47253.120000000003</v>
      </c>
      <c r="AI541" s="8">
        <f t="shared" si="43"/>
        <v>38618.996399999996</v>
      </c>
      <c r="AJ541" s="8">
        <f t="shared" si="44"/>
        <v>0</v>
      </c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>
        <v>25978.786799999998</v>
      </c>
      <c r="AV541" s="8">
        <v>12640.2096</v>
      </c>
    </row>
    <row r="542" spans="1:48" ht="15.75">
      <c r="A542" s="7">
        <v>22305</v>
      </c>
      <c r="B542" s="7" t="s">
        <v>570</v>
      </c>
      <c r="C542" s="8">
        <v>988005.71169999999</v>
      </c>
      <c r="D542" s="8">
        <f t="shared" si="40"/>
        <v>0</v>
      </c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>
        <v>970072.48</v>
      </c>
      <c r="Q542" s="8"/>
      <c r="R542" s="8"/>
      <c r="S542" s="8"/>
      <c r="T542" s="8"/>
      <c r="U542" s="8">
        <f t="shared" si="41"/>
        <v>0</v>
      </c>
      <c r="V542" s="8">
        <f t="shared" si="42"/>
        <v>0</v>
      </c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>
        <f t="shared" si="43"/>
        <v>17933.2317</v>
      </c>
      <c r="AJ542" s="8">
        <f t="shared" si="44"/>
        <v>0</v>
      </c>
      <c r="AK542" s="8"/>
      <c r="AL542" s="8"/>
      <c r="AM542" s="8"/>
      <c r="AN542" s="8"/>
      <c r="AO542" s="8"/>
      <c r="AP542" s="8"/>
      <c r="AQ542" s="8"/>
      <c r="AR542" s="8"/>
      <c r="AS542" s="8">
        <v>17933.2317</v>
      </c>
      <c r="AT542" s="8"/>
      <c r="AU542" s="8"/>
      <c r="AV542" s="8"/>
    </row>
    <row r="543" spans="1:48" ht="15.75">
      <c r="A543" s="7">
        <v>22307</v>
      </c>
      <c r="B543" s="7" t="s">
        <v>571</v>
      </c>
      <c r="C543" s="8">
        <v>3777518.8822802943</v>
      </c>
      <c r="D543" s="8">
        <f t="shared" si="40"/>
        <v>0</v>
      </c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>
        <v>1568660.33</v>
      </c>
      <c r="Q543" s="8"/>
      <c r="R543" s="8"/>
      <c r="S543" s="8">
        <v>1213962</v>
      </c>
      <c r="T543" s="8">
        <v>590664</v>
      </c>
      <c r="U543" s="8">
        <f t="shared" si="41"/>
        <v>336890.85688029404</v>
      </c>
      <c r="V543" s="8">
        <f t="shared" si="42"/>
        <v>155843.77688029403</v>
      </c>
      <c r="W543" s="8">
        <v>26925.787943081501</v>
      </c>
      <c r="X543" s="8">
        <v>24569.9245565893</v>
      </c>
      <c r="Y543" s="8">
        <v>24650.285110316501</v>
      </c>
      <c r="Z543" s="8">
        <v>30933.395544308201</v>
      </c>
      <c r="AA543" s="8">
        <v>24449.383725998501</v>
      </c>
      <c r="AB543" s="8">
        <v>24315</v>
      </c>
      <c r="AC543" s="8"/>
      <c r="AD543" s="8">
        <v>22154</v>
      </c>
      <c r="AE543" s="8"/>
      <c r="AF543" s="8">
        <v>14523</v>
      </c>
      <c r="AG543" s="8">
        <v>97116.96</v>
      </c>
      <c r="AH543" s="8">
        <v>47253.120000000003</v>
      </c>
      <c r="AI543" s="8">
        <f t="shared" si="43"/>
        <v>67341.695399999997</v>
      </c>
      <c r="AJ543" s="8">
        <f t="shared" si="44"/>
        <v>0</v>
      </c>
      <c r="AK543" s="8"/>
      <c r="AL543" s="8"/>
      <c r="AM543" s="8"/>
      <c r="AN543" s="8"/>
      <c r="AO543" s="8"/>
      <c r="AP543" s="8"/>
      <c r="AQ543" s="8"/>
      <c r="AR543" s="8"/>
      <c r="AS543" s="8">
        <v>28722.699000000001</v>
      </c>
      <c r="AT543" s="8"/>
      <c r="AU543" s="8">
        <v>25978.786799999998</v>
      </c>
      <c r="AV543" s="8">
        <v>12640.2096</v>
      </c>
    </row>
    <row r="544" spans="1:48" ht="15.75">
      <c r="A544" s="7">
        <v>22310</v>
      </c>
      <c r="B544" s="7" t="s">
        <v>572</v>
      </c>
      <c r="C544" s="8">
        <v>4440419.5218743412</v>
      </c>
      <c r="D544" s="8">
        <f t="shared" si="40"/>
        <v>0</v>
      </c>
      <c r="E544" s="8"/>
      <c r="F544" s="8"/>
      <c r="G544" s="8"/>
      <c r="H544" s="8"/>
      <c r="I544" s="8"/>
      <c r="J544" s="8"/>
      <c r="K544" s="8"/>
      <c r="L544" s="8">
        <v>1390362.88</v>
      </c>
      <c r="M544" s="8"/>
      <c r="N544" s="8"/>
      <c r="O544" s="8"/>
      <c r="P544" s="8">
        <v>906248.4</v>
      </c>
      <c r="Q544" s="8"/>
      <c r="R544" s="8"/>
      <c r="S544" s="8">
        <v>1213962</v>
      </c>
      <c r="T544" s="8">
        <v>590664</v>
      </c>
      <c r="U544" s="8">
        <f t="shared" si="41"/>
        <v>258898.05237434251</v>
      </c>
      <c r="V544" s="8">
        <f t="shared" si="42"/>
        <v>89744.512374342507</v>
      </c>
      <c r="W544" s="8">
        <v>15606.3141891859</v>
      </c>
      <c r="X544" s="8">
        <v>14284.0750315842</v>
      </c>
      <c r="Y544" s="8">
        <v>14444.796139038601</v>
      </c>
      <c r="Z544" s="8">
        <v>18357.350598631601</v>
      </c>
      <c r="AA544" s="8">
        <v>14484.9764159022</v>
      </c>
      <c r="AB544" s="8">
        <v>12567</v>
      </c>
      <c r="AC544" s="8"/>
      <c r="AD544" s="8">
        <v>13715.08</v>
      </c>
      <c r="AE544" s="8"/>
      <c r="AF544" s="8">
        <v>11068.38</v>
      </c>
      <c r="AG544" s="8">
        <v>97116.96</v>
      </c>
      <c r="AH544" s="8">
        <v>47253.120000000003</v>
      </c>
      <c r="AI544" s="8">
        <f t="shared" si="43"/>
        <v>80284.189500000008</v>
      </c>
      <c r="AJ544" s="8">
        <f t="shared" si="44"/>
        <v>0</v>
      </c>
      <c r="AK544" s="8"/>
      <c r="AL544" s="8"/>
      <c r="AM544" s="8"/>
      <c r="AN544" s="8"/>
      <c r="AO544" s="8"/>
      <c r="AP544" s="8"/>
      <c r="AQ544" s="8">
        <v>25353.2808</v>
      </c>
      <c r="AR544" s="8"/>
      <c r="AS544" s="8">
        <v>16311.9123</v>
      </c>
      <c r="AT544" s="8"/>
      <c r="AU544" s="8">
        <v>25978.786799999998</v>
      </c>
      <c r="AV544" s="8">
        <v>12640.2096</v>
      </c>
    </row>
    <row r="545" spans="1:48" ht="15.75">
      <c r="A545" s="7">
        <v>22311</v>
      </c>
      <c r="B545" s="7" t="s">
        <v>573</v>
      </c>
      <c r="C545" s="8">
        <v>2350343.5163999996</v>
      </c>
      <c r="D545" s="8">
        <f t="shared" si="40"/>
        <v>0</v>
      </c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>
        <v>1213962</v>
      </c>
      <c r="T545" s="8">
        <v>590664</v>
      </c>
      <c r="U545" s="8">
        <f t="shared" si="41"/>
        <v>507098.52</v>
      </c>
      <c r="V545" s="8">
        <f t="shared" si="42"/>
        <v>318199.44</v>
      </c>
      <c r="W545" s="8">
        <v>59478.78</v>
      </c>
      <c r="X545" s="8">
        <v>54731.92</v>
      </c>
      <c r="Y545" s="8">
        <v>55031.92</v>
      </c>
      <c r="Z545" s="8">
        <v>68214.899999999994</v>
      </c>
      <c r="AA545" s="8">
        <v>53831.92</v>
      </c>
      <c r="AB545" s="8">
        <v>26910</v>
      </c>
      <c r="AC545" s="8"/>
      <c r="AD545" s="8">
        <v>27946</v>
      </c>
      <c r="AE545" s="8"/>
      <c r="AF545" s="8">
        <v>16583</v>
      </c>
      <c r="AG545" s="8">
        <v>97116.96</v>
      </c>
      <c r="AH545" s="8">
        <v>47253.120000000003</v>
      </c>
      <c r="AI545" s="8">
        <f t="shared" si="43"/>
        <v>38618.996399999996</v>
      </c>
      <c r="AJ545" s="8">
        <f t="shared" si="44"/>
        <v>0</v>
      </c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>
        <v>25978.786799999998</v>
      </c>
      <c r="AV545" s="8">
        <v>12640.2096</v>
      </c>
    </row>
    <row r="546" spans="1:48" ht="15.75">
      <c r="A546" s="7">
        <v>22313</v>
      </c>
      <c r="B546" s="7" t="s">
        <v>574</v>
      </c>
      <c r="C546" s="8">
        <v>2142639.8549962132</v>
      </c>
      <c r="D546" s="8">
        <f t="shared" si="40"/>
        <v>0</v>
      </c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>
        <v>1213962</v>
      </c>
      <c r="T546" s="8">
        <v>590664</v>
      </c>
      <c r="U546" s="8">
        <f t="shared" si="41"/>
        <v>299394.8585962131</v>
      </c>
      <c r="V546" s="8">
        <f t="shared" si="42"/>
        <v>91176.818596213096</v>
      </c>
      <c r="W546" s="8">
        <v>15437.543632933201</v>
      </c>
      <c r="X546" s="8">
        <v>14146.6819232055</v>
      </c>
      <c r="Y546" s="8">
        <v>14307.4030306599</v>
      </c>
      <c r="Z546" s="8">
        <v>18185.606701891</v>
      </c>
      <c r="AA546" s="8">
        <v>14347.5833075235</v>
      </c>
      <c r="AB546" s="8">
        <v>14752</v>
      </c>
      <c r="AC546" s="8"/>
      <c r="AD546" s="8">
        <v>24420.29</v>
      </c>
      <c r="AE546" s="8">
        <v>31433.84</v>
      </c>
      <c r="AF546" s="8">
        <v>7993.83</v>
      </c>
      <c r="AG546" s="8">
        <v>97116.96</v>
      </c>
      <c r="AH546" s="8">
        <v>47253.120000000003</v>
      </c>
      <c r="AI546" s="8">
        <f t="shared" si="43"/>
        <v>38618.996399999996</v>
      </c>
      <c r="AJ546" s="8">
        <f t="shared" si="44"/>
        <v>0</v>
      </c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>
        <v>25978.786799999998</v>
      </c>
      <c r="AV546" s="8">
        <v>12640.2096</v>
      </c>
    </row>
    <row r="547" spans="1:48" ht="15.75">
      <c r="A547" s="7">
        <v>22314</v>
      </c>
      <c r="B547" s="7" t="s">
        <v>575</v>
      </c>
      <c r="C547" s="8">
        <v>3208870.7166000004</v>
      </c>
      <c r="D547" s="8">
        <f t="shared" si="40"/>
        <v>0</v>
      </c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>
        <v>951304.23</v>
      </c>
      <c r="Q547" s="8"/>
      <c r="R547" s="8"/>
      <c r="S547" s="8">
        <v>1213962</v>
      </c>
      <c r="T547" s="8">
        <v>590664</v>
      </c>
      <c r="U547" s="8">
        <f t="shared" si="41"/>
        <v>397747.11</v>
      </c>
      <c r="V547" s="8">
        <f t="shared" si="42"/>
        <v>225315.05</v>
      </c>
      <c r="W547" s="8">
        <v>42471.42</v>
      </c>
      <c r="X547" s="8">
        <v>39726.559999999998</v>
      </c>
      <c r="Y547" s="8">
        <v>39925.56</v>
      </c>
      <c r="Z547" s="8">
        <v>49409.45</v>
      </c>
      <c r="AA547" s="8">
        <v>39030.06</v>
      </c>
      <c r="AB547" s="8">
        <v>14752</v>
      </c>
      <c r="AC547" s="8"/>
      <c r="AD547" s="8">
        <v>20170.64</v>
      </c>
      <c r="AE547" s="8"/>
      <c r="AF547" s="8">
        <v>7891.34</v>
      </c>
      <c r="AG547" s="8">
        <v>97116.96</v>
      </c>
      <c r="AH547" s="8">
        <v>47253.120000000003</v>
      </c>
      <c r="AI547" s="8">
        <f t="shared" si="43"/>
        <v>55193.376600000003</v>
      </c>
      <c r="AJ547" s="8">
        <f t="shared" si="44"/>
        <v>0</v>
      </c>
      <c r="AK547" s="8"/>
      <c r="AL547" s="8"/>
      <c r="AM547" s="8"/>
      <c r="AN547" s="8"/>
      <c r="AO547" s="8"/>
      <c r="AP547" s="8"/>
      <c r="AQ547" s="8"/>
      <c r="AR547" s="8"/>
      <c r="AS547" s="8">
        <v>16574.3802</v>
      </c>
      <c r="AT547" s="8"/>
      <c r="AU547" s="8">
        <v>25978.786799999998</v>
      </c>
      <c r="AV547" s="8">
        <v>12640.2096</v>
      </c>
    </row>
    <row r="548" spans="1:48" ht="15.75">
      <c r="A548" s="7">
        <v>22379</v>
      </c>
      <c r="B548" s="7" t="s">
        <v>576</v>
      </c>
      <c r="C548" s="8">
        <v>87073.11</v>
      </c>
      <c r="D548" s="8">
        <f t="shared" si="40"/>
        <v>0</v>
      </c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>
        <f t="shared" si="41"/>
        <v>87073.11</v>
      </c>
      <c r="V548" s="8">
        <f t="shared" si="42"/>
        <v>0</v>
      </c>
      <c r="W548" s="8"/>
      <c r="X548" s="8"/>
      <c r="Y548" s="8"/>
      <c r="Z548" s="8"/>
      <c r="AA548" s="8"/>
      <c r="AB548" s="8"/>
      <c r="AC548" s="8">
        <v>54835.11</v>
      </c>
      <c r="AD548" s="8"/>
      <c r="AE548" s="8">
        <v>32238</v>
      </c>
      <c r="AF548" s="8"/>
      <c r="AG548" s="8"/>
      <c r="AH548" s="8"/>
      <c r="AI548" s="8">
        <f t="shared" si="43"/>
        <v>0</v>
      </c>
      <c r="AJ548" s="8">
        <f t="shared" si="44"/>
        <v>0</v>
      </c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</row>
    <row r="549" spans="1:48" ht="15.75">
      <c r="A549" s="7">
        <v>22382</v>
      </c>
      <c r="B549" s="7" t="s">
        <v>577</v>
      </c>
      <c r="C549" s="8">
        <v>2040449.6364</v>
      </c>
      <c r="D549" s="8">
        <f t="shared" si="40"/>
        <v>0</v>
      </c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>
        <v>1213962</v>
      </c>
      <c r="T549" s="8">
        <v>590664</v>
      </c>
      <c r="U549" s="8">
        <f t="shared" si="41"/>
        <v>197204.64</v>
      </c>
      <c r="V549" s="8">
        <f t="shared" si="42"/>
        <v>39614</v>
      </c>
      <c r="W549" s="8"/>
      <c r="X549" s="8"/>
      <c r="Y549" s="8"/>
      <c r="Z549" s="8"/>
      <c r="AA549" s="8"/>
      <c r="AB549" s="8">
        <v>39614</v>
      </c>
      <c r="AC549" s="8"/>
      <c r="AD549" s="8"/>
      <c r="AE549" s="8"/>
      <c r="AF549" s="8">
        <v>13220.56</v>
      </c>
      <c r="AG549" s="8">
        <v>97116.96</v>
      </c>
      <c r="AH549" s="8">
        <v>47253.120000000003</v>
      </c>
      <c r="AI549" s="8">
        <f t="shared" si="43"/>
        <v>38618.996399999996</v>
      </c>
      <c r="AJ549" s="8">
        <f t="shared" si="44"/>
        <v>0</v>
      </c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>
        <v>25978.786799999998</v>
      </c>
      <c r="AV549" s="8">
        <v>12640.2096</v>
      </c>
    </row>
    <row r="550" spans="1:48" ht="15.75">
      <c r="A550" s="7">
        <v>22484</v>
      </c>
      <c r="B550" s="7" t="s">
        <v>578</v>
      </c>
      <c r="C550" s="8">
        <v>2833005.9257600005</v>
      </c>
      <c r="D550" s="8">
        <f t="shared" si="40"/>
        <v>1657414.08</v>
      </c>
      <c r="E550" s="8"/>
      <c r="F550" s="8">
        <v>376256.7</v>
      </c>
      <c r="G550" s="8">
        <v>202648.08</v>
      </c>
      <c r="H550" s="8">
        <v>647524.05000000005</v>
      </c>
      <c r="I550" s="8">
        <v>430985.25</v>
      </c>
      <c r="J550" s="8"/>
      <c r="K550" s="8"/>
      <c r="L550" s="8"/>
      <c r="M550" s="8"/>
      <c r="N550" s="8">
        <v>73180.45</v>
      </c>
      <c r="O550" s="8"/>
      <c r="P550" s="8">
        <v>859667.25</v>
      </c>
      <c r="Q550" s="8"/>
      <c r="R550" s="8">
        <v>177203.18</v>
      </c>
      <c r="S550" s="8"/>
      <c r="T550" s="8"/>
      <c r="U550" s="8">
        <f t="shared" si="41"/>
        <v>15572</v>
      </c>
      <c r="V550" s="8">
        <f t="shared" si="42"/>
        <v>15572</v>
      </c>
      <c r="W550" s="8"/>
      <c r="X550" s="8"/>
      <c r="Y550" s="8"/>
      <c r="Z550" s="8"/>
      <c r="AA550" s="8"/>
      <c r="AB550" s="8">
        <v>15572</v>
      </c>
      <c r="AC550" s="8"/>
      <c r="AD550" s="8"/>
      <c r="AE550" s="8"/>
      <c r="AF550" s="8"/>
      <c r="AG550" s="8"/>
      <c r="AH550" s="8"/>
      <c r="AI550" s="8">
        <f t="shared" si="43"/>
        <v>49968.965759999999</v>
      </c>
      <c r="AJ550" s="8">
        <f t="shared" si="44"/>
        <v>35275.160799999998</v>
      </c>
      <c r="AK550" s="8"/>
      <c r="AL550" s="8">
        <v>10671.341119999999</v>
      </c>
      <c r="AM550" s="8">
        <v>3930.0843199999999</v>
      </c>
      <c r="AN550" s="8">
        <v>11114.612160000001</v>
      </c>
      <c r="AO550" s="8">
        <v>9559.1232</v>
      </c>
      <c r="AP550" s="8"/>
      <c r="AQ550" s="8"/>
      <c r="AR550" s="8">
        <v>1385.2819199999999</v>
      </c>
      <c r="AS550" s="8">
        <v>12889.22</v>
      </c>
      <c r="AT550" s="8">
        <v>419.30304000000001</v>
      </c>
      <c r="AU550" s="8"/>
      <c r="AV550" s="8"/>
    </row>
    <row r="551" spans="1:48" ht="15.75">
      <c r="A551" s="7">
        <v>22485</v>
      </c>
      <c r="B551" s="7" t="s">
        <v>579</v>
      </c>
      <c r="C551" s="8">
        <v>2135618.3563999999</v>
      </c>
      <c r="D551" s="8">
        <f t="shared" si="40"/>
        <v>0</v>
      </c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>
        <v>1213962</v>
      </c>
      <c r="T551" s="8">
        <v>590664</v>
      </c>
      <c r="U551" s="8">
        <f t="shared" si="41"/>
        <v>292373.36</v>
      </c>
      <c r="V551" s="8">
        <f t="shared" si="42"/>
        <v>108231.14</v>
      </c>
      <c r="W551" s="8">
        <v>37129.42</v>
      </c>
      <c r="X551" s="8"/>
      <c r="Y551" s="8"/>
      <c r="Z551" s="8"/>
      <c r="AA551" s="8">
        <v>41049.72</v>
      </c>
      <c r="AB551" s="8">
        <v>30052</v>
      </c>
      <c r="AC551" s="8"/>
      <c r="AD551" s="8">
        <v>25075.99</v>
      </c>
      <c r="AE551" s="8"/>
      <c r="AF551" s="8">
        <v>14696.15</v>
      </c>
      <c r="AG551" s="8">
        <v>97116.96</v>
      </c>
      <c r="AH551" s="8">
        <v>47253.120000000003</v>
      </c>
      <c r="AI551" s="8">
        <f t="shared" si="43"/>
        <v>38618.996399999996</v>
      </c>
      <c r="AJ551" s="8">
        <f t="shared" si="44"/>
        <v>0</v>
      </c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>
        <v>25978.786799999998</v>
      </c>
      <c r="AV551" s="8">
        <v>12640.2096</v>
      </c>
    </row>
    <row r="552" spans="1:48" ht="15.75">
      <c r="A552" s="7">
        <v>22799</v>
      </c>
      <c r="B552" s="7" t="s">
        <v>580</v>
      </c>
      <c r="C552" s="8">
        <v>673816.51959999988</v>
      </c>
      <c r="D552" s="8">
        <f t="shared" si="40"/>
        <v>0</v>
      </c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>
        <v>590664</v>
      </c>
      <c r="U552" s="8">
        <f t="shared" si="41"/>
        <v>70512.31</v>
      </c>
      <c r="V552" s="8">
        <f t="shared" si="42"/>
        <v>14343</v>
      </c>
      <c r="W552" s="8"/>
      <c r="X552" s="8"/>
      <c r="Y552" s="8"/>
      <c r="Z552" s="8"/>
      <c r="AA552" s="8"/>
      <c r="AB552" s="8">
        <v>14343</v>
      </c>
      <c r="AC552" s="8"/>
      <c r="AD552" s="8"/>
      <c r="AE552" s="8"/>
      <c r="AF552" s="8">
        <v>8916.19</v>
      </c>
      <c r="AG552" s="8"/>
      <c r="AH552" s="8">
        <v>47253.120000000003</v>
      </c>
      <c r="AI552" s="8">
        <f t="shared" si="43"/>
        <v>12640.2096</v>
      </c>
      <c r="AJ552" s="8">
        <f t="shared" si="44"/>
        <v>0</v>
      </c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>
        <v>12640.2096</v>
      </c>
    </row>
    <row r="553" spans="1:48" ht="15.75">
      <c r="A553" s="7">
        <v>22822</v>
      </c>
      <c r="B553" s="7" t="s">
        <v>581</v>
      </c>
      <c r="C553" s="8">
        <v>1994104.3864</v>
      </c>
      <c r="D553" s="8">
        <f t="shared" si="40"/>
        <v>0</v>
      </c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>
        <v>1213962</v>
      </c>
      <c r="T553" s="8">
        <v>590664</v>
      </c>
      <c r="U553" s="8">
        <f t="shared" si="41"/>
        <v>150859.39000000001</v>
      </c>
      <c r="V553" s="8">
        <f t="shared" si="42"/>
        <v>1775</v>
      </c>
      <c r="W553" s="8"/>
      <c r="X553" s="8"/>
      <c r="Y553" s="8"/>
      <c r="Z553" s="8"/>
      <c r="AA553" s="8"/>
      <c r="AB553" s="8">
        <v>1775</v>
      </c>
      <c r="AC553" s="8"/>
      <c r="AD553" s="8"/>
      <c r="AE553" s="8"/>
      <c r="AF553" s="8">
        <v>4714.3100000000004</v>
      </c>
      <c r="AG553" s="8">
        <v>97116.96</v>
      </c>
      <c r="AH553" s="8">
        <v>47253.120000000003</v>
      </c>
      <c r="AI553" s="8">
        <f t="shared" si="43"/>
        <v>38618.996399999996</v>
      </c>
      <c r="AJ553" s="8">
        <f t="shared" si="44"/>
        <v>0</v>
      </c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>
        <v>25978.786799999998</v>
      </c>
      <c r="AV553" s="8">
        <v>12640.2096</v>
      </c>
    </row>
    <row r="554" spans="1:48" ht="15.75">
      <c r="A554" s="7">
        <v>22824</v>
      </c>
      <c r="B554" s="7" t="s">
        <v>582</v>
      </c>
      <c r="C554" s="8">
        <v>2019890.0863999999</v>
      </c>
      <c r="D554" s="8">
        <f t="shared" si="40"/>
        <v>0</v>
      </c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>
        <v>1213962</v>
      </c>
      <c r="T554" s="8">
        <v>590664</v>
      </c>
      <c r="U554" s="8">
        <f t="shared" si="41"/>
        <v>176645.09</v>
      </c>
      <c r="V554" s="8">
        <f t="shared" si="42"/>
        <v>22129</v>
      </c>
      <c r="W554" s="8"/>
      <c r="X554" s="8"/>
      <c r="Y554" s="8"/>
      <c r="Z554" s="8"/>
      <c r="AA554" s="8"/>
      <c r="AB554" s="8">
        <v>22129</v>
      </c>
      <c r="AC554" s="8"/>
      <c r="AD554" s="8"/>
      <c r="AE554" s="8"/>
      <c r="AF554" s="8">
        <v>10146.01</v>
      </c>
      <c r="AG554" s="8">
        <v>97116.96</v>
      </c>
      <c r="AH554" s="8">
        <v>47253.120000000003</v>
      </c>
      <c r="AI554" s="8">
        <f t="shared" si="43"/>
        <v>38618.996399999996</v>
      </c>
      <c r="AJ554" s="8">
        <f t="shared" si="44"/>
        <v>0</v>
      </c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>
        <v>25978.786799999998</v>
      </c>
      <c r="AV554" s="8">
        <v>12640.2096</v>
      </c>
    </row>
    <row r="555" spans="1:48" ht="15.75">
      <c r="A555" s="7">
        <v>22825</v>
      </c>
      <c r="B555" s="7" t="s">
        <v>583</v>
      </c>
      <c r="C555" s="8">
        <v>2012580.7163999998</v>
      </c>
      <c r="D555" s="8">
        <f t="shared" si="40"/>
        <v>0</v>
      </c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>
        <v>1213962</v>
      </c>
      <c r="T555" s="8">
        <v>590664</v>
      </c>
      <c r="U555" s="8">
        <f t="shared" si="41"/>
        <v>169335.72</v>
      </c>
      <c r="V555" s="8">
        <f t="shared" si="42"/>
        <v>19124</v>
      </c>
      <c r="W555" s="8"/>
      <c r="X555" s="8"/>
      <c r="Y555" s="8"/>
      <c r="Z555" s="8"/>
      <c r="AA555" s="8"/>
      <c r="AB555" s="8">
        <v>19124</v>
      </c>
      <c r="AC555" s="8"/>
      <c r="AD555" s="8"/>
      <c r="AE555" s="8"/>
      <c r="AF555" s="8">
        <v>5841.64</v>
      </c>
      <c r="AG555" s="8">
        <v>97116.96</v>
      </c>
      <c r="AH555" s="8">
        <v>47253.120000000003</v>
      </c>
      <c r="AI555" s="8">
        <f t="shared" si="43"/>
        <v>38618.996399999996</v>
      </c>
      <c r="AJ555" s="8">
        <f t="shared" si="44"/>
        <v>0</v>
      </c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>
        <v>25978.786799999998</v>
      </c>
      <c r="AV555" s="8">
        <v>12640.2096</v>
      </c>
    </row>
    <row r="556" spans="1:48" ht="15.75">
      <c r="A556" s="7">
        <v>23491</v>
      </c>
      <c r="B556" s="7" t="s">
        <v>584</v>
      </c>
      <c r="C556" s="8">
        <v>2277290.4564</v>
      </c>
      <c r="D556" s="8">
        <f t="shared" si="40"/>
        <v>0</v>
      </c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>
        <v>1213962</v>
      </c>
      <c r="T556" s="8">
        <v>590664</v>
      </c>
      <c r="U556" s="8">
        <f t="shared" si="41"/>
        <v>434045.46000000008</v>
      </c>
      <c r="V556" s="8">
        <f t="shared" si="42"/>
        <v>207657.22000000003</v>
      </c>
      <c r="W556" s="8"/>
      <c r="X556" s="8">
        <v>44319.64</v>
      </c>
      <c r="Y556" s="8">
        <v>44518.64</v>
      </c>
      <c r="Z556" s="8">
        <v>55946.8</v>
      </c>
      <c r="AA556" s="8">
        <v>44021.14</v>
      </c>
      <c r="AB556" s="8">
        <v>18851</v>
      </c>
      <c r="AC556" s="8">
        <v>62731.08</v>
      </c>
      <c r="AD556" s="8">
        <v>9653.49</v>
      </c>
      <c r="AE556" s="8"/>
      <c r="AF556" s="8">
        <v>9633.59</v>
      </c>
      <c r="AG556" s="8">
        <v>97116.96</v>
      </c>
      <c r="AH556" s="8">
        <v>47253.120000000003</v>
      </c>
      <c r="AI556" s="8">
        <f t="shared" si="43"/>
        <v>38618.996399999996</v>
      </c>
      <c r="AJ556" s="8">
        <f t="shared" si="44"/>
        <v>0</v>
      </c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>
        <v>25978.786799999998</v>
      </c>
      <c r="AV556" s="8">
        <v>12640.2096</v>
      </c>
    </row>
    <row r="557" spans="1:48" ht="15.75">
      <c r="A557" s="7">
        <v>23584</v>
      </c>
      <c r="B557" s="7" t="s">
        <v>585</v>
      </c>
      <c r="C557" s="8">
        <v>2417041.9264000002</v>
      </c>
      <c r="D557" s="8">
        <f t="shared" si="40"/>
        <v>0</v>
      </c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>
        <v>1213962</v>
      </c>
      <c r="T557" s="8">
        <v>590664</v>
      </c>
      <c r="U557" s="8">
        <f t="shared" si="41"/>
        <v>573796.92999999993</v>
      </c>
      <c r="V557" s="8">
        <f t="shared" si="42"/>
        <v>341710.49</v>
      </c>
      <c r="W557" s="8">
        <v>64657.52</v>
      </c>
      <c r="X557" s="8">
        <v>58426.73</v>
      </c>
      <c r="Y557" s="8">
        <v>58824.73</v>
      </c>
      <c r="Z557" s="8">
        <v>72660.28</v>
      </c>
      <c r="AA557" s="8">
        <v>57133.23</v>
      </c>
      <c r="AB557" s="8">
        <v>30008</v>
      </c>
      <c r="AC557" s="8"/>
      <c r="AD557" s="8">
        <v>5720.25</v>
      </c>
      <c r="AE557" s="8">
        <v>70722.759999999995</v>
      </c>
      <c r="AF557" s="8">
        <v>11273.35</v>
      </c>
      <c r="AG557" s="8">
        <v>97116.96</v>
      </c>
      <c r="AH557" s="8">
        <v>47253.120000000003</v>
      </c>
      <c r="AI557" s="8">
        <f t="shared" si="43"/>
        <v>38618.996399999996</v>
      </c>
      <c r="AJ557" s="8">
        <f t="shared" si="44"/>
        <v>0</v>
      </c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>
        <v>25978.786799999998</v>
      </c>
      <c r="AV557" s="8">
        <v>12640.2096</v>
      </c>
    </row>
    <row r="558" spans="1:48" ht="15.75">
      <c r="A558" s="7">
        <v>23590</v>
      </c>
      <c r="B558" s="7" t="s">
        <v>586</v>
      </c>
      <c r="C558" s="8">
        <v>5724316.5542516159</v>
      </c>
      <c r="D558" s="8">
        <f t="shared" si="40"/>
        <v>1163274.4099999999</v>
      </c>
      <c r="E558" s="8"/>
      <c r="F558" s="8"/>
      <c r="G558" s="8"/>
      <c r="H558" s="8">
        <v>925480.35</v>
      </c>
      <c r="I558" s="8">
        <v>237794.06</v>
      </c>
      <c r="J558" s="8"/>
      <c r="K558" s="8"/>
      <c r="L558" s="8">
        <v>1369164.78</v>
      </c>
      <c r="M558" s="8"/>
      <c r="N558" s="8">
        <v>35423.99</v>
      </c>
      <c r="O558" s="8"/>
      <c r="P558" s="8">
        <v>1089200.6299999999</v>
      </c>
      <c r="Q558" s="8"/>
      <c r="R558" s="8"/>
      <c r="S558" s="8">
        <v>1213962</v>
      </c>
      <c r="T558" s="8">
        <v>590664</v>
      </c>
      <c r="U558" s="8">
        <f t="shared" si="41"/>
        <v>149084.39000000001</v>
      </c>
      <c r="V558" s="8">
        <f t="shared" si="42"/>
        <v>0</v>
      </c>
      <c r="W558" s="8"/>
      <c r="X558" s="8"/>
      <c r="Y558" s="8"/>
      <c r="Z558" s="8"/>
      <c r="AA558" s="8"/>
      <c r="AB558" s="8"/>
      <c r="AC558" s="8"/>
      <c r="AD558" s="8"/>
      <c r="AE558" s="8"/>
      <c r="AF558" s="8">
        <v>4714.3100000000004</v>
      </c>
      <c r="AG558" s="8">
        <v>97116.96</v>
      </c>
      <c r="AH558" s="8">
        <v>47253.120000000003</v>
      </c>
      <c r="AI558" s="8">
        <f t="shared" si="43"/>
        <v>113542.35425161586</v>
      </c>
      <c r="AJ558" s="8">
        <f t="shared" si="44"/>
        <v>24001.975056895739</v>
      </c>
      <c r="AK558" s="8"/>
      <c r="AL558" s="8"/>
      <c r="AM558" s="8"/>
      <c r="AN558" s="8">
        <v>18770.790350477899</v>
      </c>
      <c r="AO558" s="8">
        <v>5231.1847064178401</v>
      </c>
      <c r="AP558" s="8"/>
      <c r="AQ558" s="8">
        <v>27502.944924897602</v>
      </c>
      <c r="AR558" s="8">
        <v>1389.62658170232</v>
      </c>
      <c r="AS558" s="8">
        <v>22028.8112881202</v>
      </c>
      <c r="AT558" s="8"/>
      <c r="AU558" s="8">
        <v>25978.786799999998</v>
      </c>
      <c r="AV558" s="8">
        <v>12640.2096</v>
      </c>
    </row>
    <row r="559" spans="1:48" ht="15.75">
      <c r="A559" s="7">
        <v>23592</v>
      </c>
      <c r="B559" s="7" t="s">
        <v>587</v>
      </c>
      <c r="C559" s="8">
        <v>6557981.924406372</v>
      </c>
      <c r="D559" s="8">
        <f t="shared" si="40"/>
        <v>2489099.15</v>
      </c>
      <c r="E559" s="8">
        <v>977216.37</v>
      </c>
      <c r="F559" s="8"/>
      <c r="G559" s="8"/>
      <c r="H559" s="8">
        <v>1226802.3400000001</v>
      </c>
      <c r="I559" s="8">
        <v>285080.44</v>
      </c>
      <c r="J559" s="8"/>
      <c r="K559" s="8"/>
      <c r="L559" s="8"/>
      <c r="M559" s="8"/>
      <c r="N559" s="8"/>
      <c r="O559" s="8"/>
      <c r="P559" s="8">
        <v>1953534.25</v>
      </c>
      <c r="Q559" s="8"/>
      <c r="R559" s="8"/>
      <c r="S559" s="8">
        <v>1213962</v>
      </c>
      <c r="T559" s="8">
        <v>590664</v>
      </c>
      <c r="U559" s="8">
        <f t="shared" si="41"/>
        <v>178616.99</v>
      </c>
      <c r="V559" s="8">
        <f t="shared" si="42"/>
        <v>0</v>
      </c>
      <c r="W559" s="8"/>
      <c r="X559" s="8"/>
      <c r="Y559" s="8"/>
      <c r="Z559" s="8"/>
      <c r="AA559" s="8"/>
      <c r="AB559" s="8"/>
      <c r="AC559" s="8"/>
      <c r="AD559" s="8">
        <v>18874.16</v>
      </c>
      <c r="AE559" s="8"/>
      <c r="AF559" s="8">
        <v>15372.75</v>
      </c>
      <c r="AG559" s="8">
        <v>97116.96</v>
      </c>
      <c r="AH559" s="8">
        <v>47253.120000000003</v>
      </c>
      <c r="AI559" s="8">
        <f t="shared" si="43"/>
        <v>132105.53440637238</v>
      </c>
      <c r="AJ559" s="8">
        <f t="shared" si="44"/>
        <v>54288.673281747862</v>
      </c>
      <c r="AK559" s="8">
        <v>19988.184433318202</v>
      </c>
      <c r="AL559" s="8"/>
      <c r="AM559" s="8"/>
      <c r="AN559" s="8">
        <v>27976.745015930799</v>
      </c>
      <c r="AO559" s="8">
        <v>6323.7438324988598</v>
      </c>
      <c r="AP559" s="8"/>
      <c r="AQ559" s="8"/>
      <c r="AR559" s="8"/>
      <c r="AS559" s="8">
        <v>39197.864724624502</v>
      </c>
      <c r="AT559" s="8"/>
      <c r="AU559" s="8">
        <v>25978.786799999998</v>
      </c>
      <c r="AV559" s="8">
        <v>12640.2096</v>
      </c>
    </row>
    <row r="560" spans="1:48" ht="15.75">
      <c r="A560" s="7">
        <v>23598</v>
      </c>
      <c r="B560" s="7" t="s">
        <v>588</v>
      </c>
      <c r="C560" s="8">
        <v>2265483.1064000004</v>
      </c>
      <c r="D560" s="8">
        <f t="shared" si="40"/>
        <v>0</v>
      </c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>
        <v>1213962</v>
      </c>
      <c r="T560" s="8">
        <v>590664</v>
      </c>
      <c r="U560" s="8">
        <f t="shared" si="41"/>
        <v>422238.11000000004</v>
      </c>
      <c r="V560" s="8">
        <f t="shared" si="42"/>
        <v>206135.92</v>
      </c>
      <c r="W560" s="8"/>
      <c r="X560" s="8">
        <v>43961.69</v>
      </c>
      <c r="Y560" s="8">
        <v>44160.69</v>
      </c>
      <c r="Z560" s="8">
        <v>55499.35</v>
      </c>
      <c r="AA560" s="8">
        <v>43663.19</v>
      </c>
      <c r="AB560" s="8">
        <v>18851</v>
      </c>
      <c r="AC560" s="8">
        <v>62098.52</v>
      </c>
      <c r="AD560" s="8"/>
      <c r="AE560" s="8"/>
      <c r="AF560" s="8">
        <v>9633.59</v>
      </c>
      <c r="AG560" s="8">
        <v>97116.96</v>
      </c>
      <c r="AH560" s="8">
        <v>47253.120000000003</v>
      </c>
      <c r="AI560" s="8">
        <f t="shared" si="43"/>
        <v>38618.996399999996</v>
      </c>
      <c r="AJ560" s="8">
        <f t="shared" si="44"/>
        <v>0</v>
      </c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>
        <v>25978.786799999998</v>
      </c>
      <c r="AV560" s="8">
        <v>12640.2096</v>
      </c>
    </row>
    <row r="561" spans="1:48" ht="15.75">
      <c r="A561" s="7">
        <v>23600</v>
      </c>
      <c r="B561" s="7" t="s">
        <v>589</v>
      </c>
      <c r="C561" s="8">
        <v>126937.37</v>
      </c>
      <c r="D561" s="8">
        <f t="shared" si="40"/>
        <v>0</v>
      </c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>
        <f t="shared" si="41"/>
        <v>126937.37</v>
      </c>
      <c r="V561" s="8">
        <f t="shared" si="42"/>
        <v>28959</v>
      </c>
      <c r="W561" s="8"/>
      <c r="X561" s="8"/>
      <c r="Y561" s="8"/>
      <c r="Z561" s="8"/>
      <c r="AA561" s="8"/>
      <c r="AB561" s="8">
        <v>28959</v>
      </c>
      <c r="AC561" s="8"/>
      <c r="AD561" s="8">
        <v>18153.77</v>
      </c>
      <c r="AE561" s="8">
        <v>67013.98</v>
      </c>
      <c r="AF561" s="8">
        <v>12810.62</v>
      </c>
      <c r="AG561" s="8"/>
      <c r="AH561" s="8"/>
      <c r="AI561" s="8">
        <f t="shared" si="43"/>
        <v>0</v>
      </c>
      <c r="AJ561" s="8">
        <f t="shared" si="44"/>
        <v>0</v>
      </c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</row>
    <row r="562" spans="1:48" ht="15.75">
      <c r="A562" s="7">
        <v>23603</v>
      </c>
      <c r="B562" s="7" t="s">
        <v>590</v>
      </c>
      <c r="C562" s="8">
        <v>2146809.9364</v>
      </c>
      <c r="D562" s="8">
        <f t="shared" si="40"/>
        <v>0</v>
      </c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>
        <v>1213962</v>
      </c>
      <c r="T562" s="8">
        <v>590664</v>
      </c>
      <c r="U562" s="8">
        <f t="shared" si="41"/>
        <v>303564.94</v>
      </c>
      <c r="V562" s="8">
        <f t="shared" si="42"/>
        <v>101967.82999999999</v>
      </c>
      <c r="W562" s="8"/>
      <c r="X562" s="8">
        <v>26622.1</v>
      </c>
      <c r="Y562" s="8">
        <v>27022.1</v>
      </c>
      <c r="Z562" s="8">
        <v>34527.629999999997</v>
      </c>
      <c r="AA562" s="8"/>
      <c r="AB562" s="8">
        <v>13796</v>
      </c>
      <c r="AC562" s="8"/>
      <c r="AD562" s="8">
        <v>18317</v>
      </c>
      <c r="AE562" s="8">
        <v>31082.03</v>
      </c>
      <c r="AF562" s="8">
        <v>7828</v>
      </c>
      <c r="AG562" s="8">
        <v>97116.96</v>
      </c>
      <c r="AH562" s="8">
        <v>47253.120000000003</v>
      </c>
      <c r="AI562" s="8">
        <f t="shared" si="43"/>
        <v>38618.996399999996</v>
      </c>
      <c r="AJ562" s="8">
        <f t="shared" si="44"/>
        <v>0</v>
      </c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>
        <v>25978.786799999998</v>
      </c>
      <c r="AV562" s="8">
        <v>12640.2096</v>
      </c>
    </row>
    <row r="563" spans="1:48" ht="15.75">
      <c r="A563" s="7">
        <v>23689</v>
      </c>
      <c r="B563" s="7" t="s">
        <v>591</v>
      </c>
      <c r="C563" s="8">
        <v>780775.31959999993</v>
      </c>
      <c r="D563" s="8">
        <f t="shared" si="40"/>
        <v>0</v>
      </c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>
        <v>590664</v>
      </c>
      <c r="U563" s="8">
        <f t="shared" si="41"/>
        <v>177471.11</v>
      </c>
      <c r="V563" s="8">
        <f t="shared" si="42"/>
        <v>67808.710000000006</v>
      </c>
      <c r="W563" s="8">
        <v>10160.94</v>
      </c>
      <c r="X563" s="8"/>
      <c r="Y563" s="8">
        <v>9203.75</v>
      </c>
      <c r="Z563" s="8">
        <v>28932.36</v>
      </c>
      <c r="AA563" s="8">
        <v>14594.66</v>
      </c>
      <c r="AB563" s="8">
        <v>4917</v>
      </c>
      <c r="AC563" s="8">
        <v>31210.73</v>
      </c>
      <c r="AD563" s="8"/>
      <c r="AE563" s="8">
        <v>25356.9</v>
      </c>
      <c r="AF563" s="8">
        <v>5841.65</v>
      </c>
      <c r="AG563" s="8"/>
      <c r="AH563" s="8">
        <v>47253.120000000003</v>
      </c>
      <c r="AI563" s="8">
        <f t="shared" si="43"/>
        <v>12640.2096</v>
      </c>
      <c r="AJ563" s="8">
        <f t="shared" si="44"/>
        <v>0</v>
      </c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>
        <v>12640.2096</v>
      </c>
    </row>
    <row r="564" spans="1:48" ht="15.75">
      <c r="A564" s="7">
        <v>23967</v>
      </c>
      <c r="B564" s="7" t="s">
        <v>592</v>
      </c>
      <c r="C564" s="8">
        <v>1827061.4611794264</v>
      </c>
      <c r="D564" s="8">
        <f t="shared" si="40"/>
        <v>1006531.35</v>
      </c>
      <c r="E564" s="8"/>
      <c r="F564" s="8"/>
      <c r="G564" s="8"/>
      <c r="H564" s="8">
        <v>1006531.35</v>
      </c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>
        <v>590664</v>
      </c>
      <c r="U564" s="8">
        <f t="shared" si="41"/>
        <v>200511.81</v>
      </c>
      <c r="V564" s="8">
        <f t="shared" si="42"/>
        <v>14343</v>
      </c>
      <c r="W564" s="8"/>
      <c r="X564" s="8"/>
      <c r="Y564" s="8"/>
      <c r="Z564" s="8"/>
      <c r="AA564" s="8"/>
      <c r="AB564" s="8">
        <v>14343</v>
      </c>
      <c r="AC564" s="8">
        <v>71338.63</v>
      </c>
      <c r="AD564" s="8">
        <v>2161.14</v>
      </c>
      <c r="AE564" s="8">
        <v>58139.42</v>
      </c>
      <c r="AF564" s="8">
        <v>7276.5</v>
      </c>
      <c r="AG564" s="8"/>
      <c r="AH564" s="8">
        <v>47253.120000000003</v>
      </c>
      <c r="AI564" s="8">
        <f t="shared" si="43"/>
        <v>29354.301179426497</v>
      </c>
      <c r="AJ564" s="8">
        <f t="shared" si="44"/>
        <v>16714.091579426498</v>
      </c>
      <c r="AK564" s="8"/>
      <c r="AL564" s="8"/>
      <c r="AM564" s="8"/>
      <c r="AN564" s="8">
        <v>16714.091579426498</v>
      </c>
      <c r="AO564" s="8"/>
      <c r="AP564" s="8"/>
      <c r="AQ564" s="8"/>
      <c r="AR564" s="8"/>
      <c r="AS564" s="8"/>
      <c r="AT564" s="8"/>
      <c r="AU564" s="8"/>
      <c r="AV564" s="8">
        <v>12640.2096</v>
      </c>
    </row>
    <row r="565" spans="1:48" ht="15.75">
      <c r="A565" s="7">
        <v>23968</v>
      </c>
      <c r="B565" s="7" t="s">
        <v>593</v>
      </c>
      <c r="C565" s="8">
        <v>2257298.3764</v>
      </c>
      <c r="D565" s="8">
        <f t="shared" si="40"/>
        <v>0</v>
      </c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>
        <v>1213962</v>
      </c>
      <c r="T565" s="8">
        <v>590664</v>
      </c>
      <c r="U565" s="8">
        <f t="shared" si="41"/>
        <v>414053.38</v>
      </c>
      <c r="V565" s="8">
        <f t="shared" si="42"/>
        <v>172827.06</v>
      </c>
      <c r="W565" s="8">
        <v>36049.410000000003</v>
      </c>
      <c r="X565" s="8">
        <v>33520.199999999997</v>
      </c>
      <c r="Y565" s="8">
        <v>18671</v>
      </c>
      <c r="Z565" s="8">
        <v>42150.25</v>
      </c>
      <c r="AA565" s="8">
        <v>33420.199999999997</v>
      </c>
      <c r="AB565" s="8">
        <v>9016</v>
      </c>
      <c r="AC565" s="8">
        <v>45689.15</v>
      </c>
      <c r="AD565" s="8">
        <v>9412</v>
      </c>
      <c r="AE565" s="8">
        <v>37017.089999999997</v>
      </c>
      <c r="AF565" s="8">
        <v>4738</v>
      </c>
      <c r="AG565" s="8">
        <v>97116.96</v>
      </c>
      <c r="AH565" s="8">
        <v>47253.120000000003</v>
      </c>
      <c r="AI565" s="8">
        <f t="shared" si="43"/>
        <v>38618.996399999996</v>
      </c>
      <c r="AJ565" s="8">
        <f t="shared" si="44"/>
        <v>0</v>
      </c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>
        <v>25978.786799999998</v>
      </c>
      <c r="AV565" s="8">
        <v>12640.2096</v>
      </c>
    </row>
    <row r="566" spans="1:48" ht="15.75">
      <c r="A566" s="7">
        <v>23969</v>
      </c>
      <c r="B566" s="7" t="s">
        <v>594</v>
      </c>
      <c r="C566" s="8">
        <v>3643652.2086069477</v>
      </c>
      <c r="D566" s="8">
        <f t="shared" si="40"/>
        <v>0</v>
      </c>
      <c r="E566" s="8"/>
      <c r="F566" s="8"/>
      <c r="G566" s="8"/>
      <c r="H566" s="8"/>
      <c r="I566" s="8"/>
      <c r="J566" s="8"/>
      <c r="K566" s="8"/>
      <c r="L566" s="8">
        <v>1408260.7</v>
      </c>
      <c r="M566" s="8"/>
      <c r="N566" s="8"/>
      <c r="O566" s="8"/>
      <c r="P566" s="8"/>
      <c r="Q566" s="8"/>
      <c r="R566" s="8"/>
      <c r="S566" s="8">
        <v>1213962</v>
      </c>
      <c r="T566" s="8">
        <v>590664</v>
      </c>
      <c r="U566" s="8">
        <f t="shared" si="41"/>
        <v>366112.71980694693</v>
      </c>
      <c r="V566" s="8">
        <f t="shared" si="42"/>
        <v>152348.3398069469</v>
      </c>
      <c r="W566" s="8">
        <v>16443.369806946899</v>
      </c>
      <c r="X566" s="8">
        <v>29691.99</v>
      </c>
      <c r="Y566" s="8">
        <v>29292</v>
      </c>
      <c r="Z566" s="8">
        <v>36864.99</v>
      </c>
      <c r="AA566" s="8">
        <v>28991.99</v>
      </c>
      <c r="AB566" s="8">
        <v>11064</v>
      </c>
      <c r="AC566" s="8"/>
      <c r="AD566" s="8">
        <v>25484</v>
      </c>
      <c r="AE566" s="8">
        <v>34022.300000000003</v>
      </c>
      <c r="AF566" s="8">
        <v>9888</v>
      </c>
      <c r="AG566" s="8">
        <v>97116.96</v>
      </c>
      <c r="AH566" s="8">
        <v>47253.120000000003</v>
      </c>
      <c r="AI566" s="8">
        <f t="shared" si="43"/>
        <v>64652.788799999995</v>
      </c>
      <c r="AJ566" s="8">
        <f t="shared" si="44"/>
        <v>0</v>
      </c>
      <c r="AK566" s="8"/>
      <c r="AL566" s="8"/>
      <c r="AM566" s="8"/>
      <c r="AN566" s="8"/>
      <c r="AO566" s="8"/>
      <c r="AP566" s="8"/>
      <c r="AQ566" s="8">
        <v>26033.792399999998</v>
      </c>
      <c r="AR566" s="8"/>
      <c r="AS566" s="8"/>
      <c r="AT566" s="8"/>
      <c r="AU566" s="8">
        <v>25978.786799999998</v>
      </c>
      <c r="AV566" s="8">
        <v>12640.2096</v>
      </c>
    </row>
    <row r="567" spans="1:48" ht="15.75">
      <c r="A567" s="7">
        <v>24348</v>
      </c>
      <c r="B567" s="7" t="s">
        <v>595</v>
      </c>
      <c r="C567" s="8">
        <v>685955.88959999988</v>
      </c>
      <c r="D567" s="8">
        <f t="shared" si="40"/>
        <v>0</v>
      </c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>
        <v>590664</v>
      </c>
      <c r="U567" s="8">
        <f t="shared" si="41"/>
        <v>82651.680000000008</v>
      </c>
      <c r="V567" s="8">
        <f t="shared" si="42"/>
        <v>14616</v>
      </c>
      <c r="W567" s="8"/>
      <c r="X567" s="8"/>
      <c r="Y567" s="8"/>
      <c r="Z567" s="8"/>
      <c r="AA567" s="8"/>
      <c r="AB567" s="8">
        <v>14616</v>
      </c>
      <c r="AC567" s="8"/>
      <c r="AD567" s="8">
        <v>13096.19</v>
      </c>
      <c r="AE567" s="8"/>
      <c r="AF567" s="8">
        <v>7686.37</v>
      </c>
      <c r="AG567" s="8"/>
      <c r="AH567" s="8">
        <v>47253.120000000003</v>
      </c>
      <c r="AI567" s="8">
        <f t="shared" si="43"/>
        <v>12640.2096</v>
      </c>
      <c r="AJ567" s="8">
        <f t="shared" si="44"/>
        <v>0</v>
      </c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>
        <v>12640.2096</v>
      </c>
    </row>
    <row r="568" spans="1:48" ht="15.75">
      <c r="A568" s="7">
        <v>24349</v>
      </c>
      <c r="B568" s="7" t="s">
        <v>596</v>
      </c>
      <c r="C568" s="8">
        <v>8143789.9590399992</v>
      </c>
      <c r="D568" s="8">
        <f t="shared" si="40"/>
        <v>4456112.59</v>
      </c>
      <c r="E568" s="8">
        <v>1027465.03</v>
      </c>
      <c r="F568" s="8">
        <v>918954.2</v>
      </c>
      <c r="G568" s="8">
        <v>363500.03</v>
      </c>
      <c r="H568" s="8">
        <v>1444351.43</v>
      </c>
      <c r="I568" s="8">
        <v>701841.9</v>
      </c>
      <c r="J568" s="8"/>
      <c r="K568" s="8"/>
      <c r="L568" s="8">
        <v>3113213.3</v>
      </c>
      <c r="M568" s="8"/>
      <c r="N568" s="8">
        <v>360899.85</v>
      </c>
      <c r="O568" s="8"/>
      <c r="P568" s="8"/>
      <c r="Q568" s="8"/>
      <c r="R568" s="8"/>
      <c r="S568" s="8"/>
      <c r="T568" s="8"/>
      <c r="U568" s="8">
        <f t="shared" si="41"/>
        <v>59256.66</v>
      </c>
      <c r="V568" s="8">
        <f t="shared" si="42"/>
        <v>39887</v>
      </c>
      <c r="W568" s="8"/>
      <c r="X568" s="8"/>
      <c r="Y568" s="8"/>
      <c r="Z568" s="8"/>
      <c r="AA568" s="8"/>
      <c r="AB568" s="8">
        <v>39887</v>
      </c>
      <c r="AC568" s="8"/>
      <c r="AD568" s="8"/>
      <c r="AE568" s="8"/>
      <c r="AF568" s="8">
        <v>19369.66</v>
      </c>
      <c r="AG568" s="8"/>
      <c r="AH568" s="8"/>
      <c r="AI568" s="8">
        <f t="shared" si="43"/>
        <v>154307.55904000002</v>
      </c>
      <c r="AJ568" s="8">
        <f t="shared" si="44"/>
        <v>90008.297279999999</v>
      </c>
      <c r="AK568" s="8">
        <v>26550.517759999999</v>
      </c>
      <c r="AL568" s="8">
        <v>17008.10368</v>
      </c>
      <c r="AM568" s="8">
        <v>6727.69776</v>
      </c>
      <c r="AN568" s="8">
        <v>26732.212319999999</v>
      </c>
      <c r="AO568" s="8">
        <v>12989.76576</v>
      </c>
      <c r="AP568" s="8"/>
      <c r="AQ568" s="8">
        <v>57619.688320000001</v>
      </c>
      <c r="AR568" s="8">
        <v>6679.5734400000001</v>
      </c>
      <c r="AS568" s="8"/>
      <c r="AT568" s="8"/>
      <c r="AU568" s="8"/>
      <c r="AV568" s="8"/>
    </row>
    <row r="569" spans="1:48" ht="15.75">
      <c r="A569" s="7">
        <v>24353</v>
      </c>
      <c r="B569" s="7" t="s">
        <v>597</v>
      </c>
      <c r="C569" s="8">
        <v>6852437.9746399987</v>
      </c>
      <c r="D569" s="8">
        <f t="shared" si="40"/>
        <v>4729452</v>
      </c>
      <c r="E569" s="8"/>
      <c r="F569" s="8">
        <v>1185357</v>
      </c>
      <c r="G569" s="8">
        <v>536075</v>
      </c>
      <c r="H569" s="8">
        <v>1972856</v>
      </c>
      <c r="I569" s="8">
        <v>1035164</v>
      </c>
      <c r="J569" s="8"/>
      <c r="K569" s="8"/>
      <c r="L569" s="8"/>
      <c r="M569" s="8"/>
      <c r="N569" s="8"/>
      <c r="O569" s="8"/>
      <c r="P569" s="8"/>
      <c r="Q569" s="8"/>
      <c r="R569" s="8"/>
      <c r="S569" s="8">
        <v>1213962</v>
      </c>
      <c r="T569" s="8">
        <v>590664</v>
      </c>
      <c r="U569" s="8">
        <f t="shared" si="41"/>
        <v>198772.76</v>
      </c>
      <c r="V569" s="8">
        <f t="shared" si="42"/>
        <v>39614</v>
      </c>
      <c r="W569" s="8"/>
      <c r="X569" s="8"/>
      <c r="Y569" s="8"/>
      <c r="Z569" s="8"/>
      <c r="AA569" s="8"/>
      <c r="AB569" s="8">
        <v>39614</v>
      </c>
      <c r="AC569" s="8"/>
      <c r="AD569" s="8"/>
      <c r="AE569" s="8"/>
      <c r="AF569" s="8">
        <v>14788.68</v>
      </c>
      <c r="AG569" s="8">
        <v>97116.96</v>
      </c>
      <c r="AH569" s="8">
        <v>47253.120000000003</v>
      </c>
      <c r="AI569" s="8">
        <f t="shared" si="43"/>
        <v>119587.21463999999</v>
      </c>
      <c r="AJ569" s="8">
        <f t="shared" si="44"/>
        <v>80968.218239999987</v>
      </c>
      <c r="AK569" s="8"/>
      <c r="AL569" s="8">
        <v>20293.311839999998</v>
      </c>
      <c r="AM569" s="8">
        <v>9177.6039999999994</v>
      </c>
      <c r="AN569" s="8">
        <v>33775.294719999998</v>
      </c>
      <c r="AO569" s="8">
        <v>17722.007679999999</v>
      </c>
      <c r="AP569" s="8"/>
      <c r="AQ569" s="8"/>
      <c r="AR569" s="8"/>
      <c r="AS569" s="8"/>
      <c r="AT569" s="8"/>
      <c r="AU569" s="8">
        <v>25978.786799999998</v>
      </c>
      <c r="AV569" s="8">
        <v>12640.2096</v>
      </c>
    </row>
    <row r="570" spans="1:48" ht="15.75">
      <c r="A570" s="7">
        <v>24417</v>
      </c>
      <c r="B570" s="7" t="s">
        <v>598</v>
      </c>
      <c r="C570" s="8">
        <v>16180.92</v>
      </c>
      <c r="D570" s="8">
        <f t="shared" si="40"/>
        <v>0</v>
      </c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>
        <f t="shared" si="41"/>
        <v>16180.92</v>
      </c>
      <c r="V570" s="8">
        <f t="shared" si="42"/>
        <v>8970.92</v>
      </c>
      <c r="W570" s="8"/>
      <c r="X570" s="8"/>
      <c r="Y570" s="8"/>
      <c r="Z570" s="8"/>
      <c r="AA570" s="8"/>
      <c r="AB570" s="8">
        <v>8970.92</v>
      </c>
      <c r="AC570" s="8"/>
      <c r="AD570" s="8"/>
      <c r="AE570" s="8"/>
      <c r="AF570" s="8">
        <v>7210</v>
      </c>
      <c r="AG570" s="8"/>
      <c r="AH570" s="8"/>
      <c r="AI570" s="8">
        <f t="shared" si="43"/>
        <v>0</v>
      </c>
      <c r="AJ570" s="8">
        <f t="shared" si="44"/>
        <v>0</v>
      </c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</row>
    <row r="571" spans="1:48" ht="15.75">
      <c r="A571" s="7">
        <v>24419</v>
      </c>
      <c r="B571" s="7" t="s">
        <v>599</v>
      </c>
      <c r="C571" s="8">
        <v>650557.32959999994</v>
      </c>
      <c r="D571" s="8">
        <f t="shared" si="40"/>
        <v>0</v>
      </c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>
        <v>590664</v>
      </c>
      <c r="U571" s="8">
        <f t="shared" si="41"/>
        <v>47253.120000000003</v>
      </c>
      <c r="V571" s="8">
        <f t="shared" si="42"/>
        <v>0</v>
      </c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>
        <v>47253.120000000003</v>
      </c>
      <c r="AI571" s="8">
        <f t="shared" si="43"/>
        <v>12640.2096</v>
      </c>
      <c r="AJ571" s="8">
        <f t="shared" si="44"/>
        <v>0</v>
      </c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>
        <v>12640.2096</v>
      </c>
    </row>
    <row r="572" spans="1:48" ht="15.75">
      <c r="A572" s="7">
        <v>24471</v>
      </c>
      <c r="B572" s="7" t="s">
        <v>600</v>
      </c>
      <c r="C572" s="8">
        <v>2397316.8030206375</v>
      </c>
      <c r="D572" s="8">
        <f t="shared" si="40"/>
        <v>0</v>
      </c>
      <c r="E572" s="8"/>
      <c r="F572" s="8"/>
      <c r="G572" s="8"/>
      <c r="H572" s="8"/>
      <c r="I572" s="8"/>
      <c r="J572" s="8"/>
      <c r="K572" s="8"/>
      <c r="L572" s="8"/>
      <c r="M572" s="8"/>
      <c r="N572" s="8">
        <v>227675.98799999998</v>
      </c>
      <c r="O572" s="8"/>
      <c r="P572" s="8"/>
      <c r="Q572" s="8"/>
      <c r="R572" s="8"/>
      <c r="S572" s="8">
        <v>1213962</v>
      </c>
      <c r="T572" s="8">
        <v>590664</v>
      </c>
      <c r="U572" s="8">
        <f t="shared" si="41"/>
        <v>321523.55247743742</v>
      </c>
      <c r="V572" s="8">
        <f t="shared" si="42"/>
        <v>158939.39343743742</v>
      </c>
      <c r="W572" s="8">
        <v>39881.626910742103</v>
      </c>
      <c r="X572" s="8">
        <v>36540.435988149402</v>
      </c>
      <c r="Y572" s="8">
        <v>36620.796541876603</v>
      </c>
      <c r="Z572" s="8">
        <v>45896.533996669299</v>
      </c>
      <c r="AA572" s="8"/>
      <c r="AB572" s="8"/>
      <c r="AC572" s="8"/>
      <c r="AD572" s="8">
        <v>18214.079040000001</v>
      </c>
      <c r="AE572" s="8"/>
      <c r="AF572" s="8"/>
      <c r="AG572" s="8">
        <v>97116.96</v>
      </c>
      <c r="AH572" s="8">
        <v>47253.120000000003</v>
      </c>
      <c r="AI572" s="8">
        <f t="shared" si="43"/>
        <v>43491.262543199999</v>
      </c>
      <c r="AJ572" s="8">
        <f t="shared" si="44"/>
        <v>0</v>
      </c>
      <c r="AK572" s="8"/>
      <c r="AL572" s="8"/>
      <c r="AM572" s="8"/>
      <c r="AN572" s="8"/>
      <c r="AO572" s="8"/>
      <c r="AP572" s="8"/>
      <c r="AQ572" s="8"/>
      <c r="AR572" s="8">
        <v>4872.2661431999995</v>
      </c>
      <c r="AS572" s="8"/>
      <c r="AT572" s="8"/>
      <c r="AU572" s="8">
        <v>25978.786799999998</v>
      </c>
      <c r="AV572" s="8">
        <v>12640.2096</v>
      </c>
    </row>
    <row r="573" spans="1:48" ht="15.75">
      <c r="A573" s="7">
        <v>24513</v>
      </c>
      <c r="B573" s="7" t="s">
        <v>601</v>
      </c>
      <c r="C573" s="8">
        <v>833266.17960000003</v>
      </c>
      <c r="D573" s="8">
        <f t="shared" si="40"/>
        <v>0</v>
      </c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>
        <v>590664</v>
      </c>
      <c r="U573" s="8">
        <f t="shared" si="41"/>
        <v>229961.97</v>
      </c>
      <c r="V573" s="8">
        <f t="shared" si="42"/>
        <v>122024.06</v>
      </c>
      <c r="W573" s="8">
        <v>20524</v>
      </c>
      <c r="X573" s="8"/>
      <c r="Y573" s="8">
        <v>25352</v>
      </c>
      <c r="Z573" s="8">
        <v>36444.050000000003</v>
      </c>
      <c r="AA573" s="8">
        <v>25976</v>
      </c>
      <c r="AB573" s="8">
        <v>13728.01</v>
      </c>
      <c r="AC573" s="8"/>
      <c r="AD573" s="8"/>
      <c r="AE573" s="8">
        <v>33492.79</v>
      </c>
      <c r="AF573" s="8">
        <v>27192</v>
      </c>
      <c r="AG573" s="8"/>
      <c r="AH573" s="8">
        <v>47253.120000000003</v>
      </c>
      <c r="AI573" s="8">
        <f t="shared" si="43"/>
        <v>12640.2096</v>
      </c>
      <c r="AJ573" s="8">
        <f t="shared" si="44"/>
        <v>0</v>
      </c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>
        <v>12640.2096</v>
      </c>
    </row>
    <row r="574" spans="1:48" ht="15.75">
      <c r="A574" s="7">
        <v>24515</v>
      </c>
      <c r="B574" s="7" t="s">
        <v>602</v>
      </c>
      <c r="C574" s="8">
        <v>154538.64135640001</v>
      </c>
      <c r="D574" s="8">
        <f t="shared" si="40"/>
        <v>85883.43</v>
      </c>
      <c r="E574" s="8"/>
      <c r="F574" s="8"/>
      <c r="G574" s="8">
        <v>85883.43</v>
      </c>
      <c r="H574" s="8"/>
      <c r="I574" s="8"/>
      <c r="J574" s="8"/>
      <c r="K574" s="8"/>
      <c r="L574" s="8"/>
      <c r="M574" s="8"/>
      <c r="N574" s="8">
        <v>60992.825999999994</v>
      </c>
      <c r="O574" s="8"/>
      <c r="P574" s="8"/>
      <c r="Q574" s="8"/>
      <c r="R574" s="8"/>
      <c r="S574" s="8"/>
      <c r="T574" s="8"/>
      <c r="U574" s="8">
        <f t="shared" si="41"/>
        <v>4879.4260799999993</v>
      </c>
      <c r="V574" s="8">
        <f t="shared" si="42"/>
        <v>0</v>
      </c>
      <c r="W574" s="8"/>
      <c r="X574" s="8"/>
      <c r="Y574" s="8"/>
      <c r="Z574" s="8"/>
      <c r="AA574" s="8"/>
      <c r="AB574" s="8"/>
      <c r="AC574" s="8"/>
      <c r="AD574" s="8">
        <v>4879.4260799999993</v>
      </c>
      <c r="AE574" s="8"/>
      <c r="AF574" s="8"/>
      <c r="AG574" s="8"/>
      <c r="AH574" s="8"/>
      <c r="AI574" s="8">
        <f t="shared" si="43"/>
        <v>2782.9592763999999</v>
      </c>
      <c r="AJ574" s="8">
        <f t="shared" si="44"/>
        <v>1477.7128</v>
      </c>
      <c r="AK574" s="8"/>
      <c r="AL574" s="8"/>
      <c r="AM574" s="8">
        <v>1477.7128</v>
      </c>
      <c r="AN574" s="8"/>
      <c r="AO574" s="8"/>
      <c r="AP574" s="8"/>
      <c r="AQ574" s="8"/>
      <c r="AR574" s="8">
        <v>1305.2464763999999</v>
      </c>
      <c r="AS574" s="8"/>
      <c r="AT574" s="8"/>
      <c r="AU574" s="8"/>
      <c r="AV574" s="8"/>
    </row>
    <row r="575" spans="1:48" ht="15.75">
      <c r="A575" s="7">
        <v>24518</v>
      </c>
      <c r="B575" s="7" t="s">
        <v>603</v>
      </c>
      <c r="C575" s="8">
        <v>2224930.1864000005</v>
      </c>
      <c r="D575" s="8">
        <f t="shared" si="40"/>
        <v>0</v>
      </c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>
        <v>1213962</v>
      </c>
      <c r="T575" s="8">
        <v>590664</v>
      </c>
      <c r="U575" s="8">
        <f t="shared" si="41"/>
        <v>381685.19</v>
      </c>
      <c r="V575" s="8">
        <f t="shared" si="42"/>
        <v>140417.10999999999</v>
      </c>
      <c r="W575" s="8"/>
      <c r="X575" s="8"/>
      <c r="Y575" s="8"/>
      <c r="Z575" s="8">
        <v>92031.26</v>
      </c>
      <c r="AA575" s="8"/>
      <c r="AB575" s="8">
        <v>48385.85</v>
      </c>
      <c r="AC575" s="8"/>
      <c r="AD575" s="8">
        <v>30669</v>
      </c>
      <c r="AE575" s="8"/>
      <c r="AF575" s="8">
        <v>66229</v>
      </c>
      <c r="AG575" s="8">
        <v>97116.96</v>
      </c>
      <c r="AH575" s="8">
        <v>47253.120000000003</v>
      </c>
      <c r="AI575" s="8">
        <f t="shared" si="43"/>
        <v>38618.996399999996</v>
      </c>
      <c r="AJ575" s="8">
        <f t="shared" si="44"/>
        <v>0</v>
      </c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>
        <v>25978.786799999998</v>
      </c>
      <c r="AV575" s="8">
        <v>12640.2096</v>
      </c>
    </row>
    <row r="576" spans="1:48" ht="15.75">
      <c r="A576" s="7">
        <v>24528</v>
      </c>
      <c r="B576" s="7" t="s">
        <v>604</v>
      </c>
      <c r="C576" s="8">
        <v>329484.17125919997</v>
      </c>
      <c r="D576" s="8">
        <f t="shared" si="40"/>
        <v>0</v>
      </c>
      <c r="E576" s="8"/>
      <c r="F576" s="8"/>
      <c r="G576" s="8"/>
      <c r="H576" s="8"/>
      <c r="I576" s="8"/>
      <c r="J576" s="8"/>
      <c r="K576" s="8"/>
      <c r="L576" s="8"/>
      <c r="M576" s="8"/>
      <c r="N576" s="8">
        <v>299150.32799999998</v>
      </c>
      <c r="O576" s="8"/>
      <c r="P576" s="8"/>
      <c r="Q576" s="8"/>
      <c r="R576" s="8"/>
      <c r="S576" s="8"/>
      <c r="T576" s="8"/>
      <c r="U576" s="8">
        <f t="shared" si="41"/>
        <v>23932.026239999999</v>
      </c>
      <c r="V576" s="8">
        <f t="shared" si="42"/>
        <v>0</v>
      </c>
      <c r="W576" s="8"/>
      <c r="X576" s="8"/>
      <c r="Y576" s="8"/>
      <c r="Z576" s="8"/>
      <c r="AA576" s="8"/>
      <c r="AB576" s="8"/>
      <c r="AC576" s="8"/>
      <c r="AD576" s="8">
        <v>23932.026239999999</v>
      </c>
      <c r="AE576" s="8"/>
      <c r="AF576" s="8"/>
      <c r="AG576" s="8"/>
      <c r="AH576" s="8"/>
      <c r="AI576" s="8">
        <f t="shared" si="43"/>
        <v>6401.8170191999989</v>
      </c>
      <c r="AJ576" s="8">
        <f t="shared" si="44"/>
        <v>0</v>
      </c>
      <c r="AK576" s="8"/>
      <c r="AL576" s="8"/>
      <c r="AM576" s="8"/>
      <c r="AN576" s="8"/>
      <c r="AO576" s="8"/>
      <c r="AP576" s="8"/>
      <c r="AQ576" s="8"/>
      <c r="AR576" s="8">
        <v>6401.8170191999989</v>
      </c>
      <c r="AS576" s="8"/>
      <c r="AT576" s="8"/>
      <c r="AU576" s="8"/>
      <c r="AV576" s="8"/>
    </row>
    <row r="577" spans="1:48" ht="15.75">
      <c r="A577" s="7">
        <v>24544</v>
      </c>
      <c r="B577" s="7" t="s">
        <v>605</v>
      </c>
      <c r="C577" s="8">
        <v>2667635.1367999995</v>
      </c>
      <c r="D577" s="8">
        <f t="shared" si="40"/>
        <v>0</v>
      </c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>
        <v>1204231</v>
      </c>
      <c r="Q577" s="8"/>
      <c r="R577" s="8"/>
      <c r="S577" s="8">
        <v>1213962</v>
      </c>
      <c r="T577" s="8"/>
      <c r="U577" s="8">
        <f t="shared" si="41"/>
        <v>202846.93</v>
      </c>
      <c r="V577" s="8">
        <f t="shared" si="42"/>
        <v>27894</v>
      </c>
      <c r="W577" s="8"/>
      <c r="X577" s="8"/>
      <c r="Y577" s="8"/>
      <c r="Z577" s="8"/>
      <c r="AA577" s="8"/>
      <c r="AB577" s="8">
        <v>27894</v>
      </c>
      <c r="AC577" s="8">
        <v>48840.59</v>
      </c>
      <c r="AD577" s="8">
        <v>28995.38</v>
      </c>
      <c r="AE577" s="8"/>
      <c r="AF577" s="8"/>
      <c r="AG577" s="8">
        <v>97116.96</v>
      </c>
      <c r="AH577" s="8"/>
      <c r="AI577" s="8">
        <f t="shared" si="43"/>
        <v>46595.2068</v>
      </c>
      <c r="AJ577" s="8">
        <f t="shared" si="44"/>
        <v>0</v>
      </c>
      <c r="AK577" s="8"/>
      <c r="AL577" s="8"/>
      <c r="AM577" s="8"/>
      <c r="AN577" s="8"/>
      <c r="AO577" s="8"/>
      <c r="AP577" s="8"/>
      <c r="AQ577" s="8"/>
      <c r="AR577" s="8"/>
      <c r="AS577" s="8">
        <v>20616.419999999998</v>
      </c>
      <c r="AT577" s="8"/>
      <c r="AU577" s="8">
        <v>25978.786799999998</v>
      </c>
      <c r="AV577" s="8"/>
    </row>
    <row r="578" spans="1:48" ht="15.75">
      <c r="A578" s="7">
        <v>24545</v>
      </c>
      <c r="B578" s="7" t="s">
        <v>606</v>
      </c>
      <c r="C578" s="8">
        <v>1998024.0763999999</v>
      </c>
      <c r="D578" s="8">
        <f t="shared" si="40"/>
        <v>0</v>
      </c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>
        <v>1213962</v>
      </c>
      <c r="T578" s="8">
        <v>590664</v>
      </c>
      <c r="U578" s="8">
        <f t="shared" si="41"/>
        <v>154779.08000000002</v>
      </c>
      <c r="V578" s="8">
        <f t="shared" si="42"/>
        <v>10409</v>
      </c>
      <c r="W578" s="8"/>
      <c r="X578" s="8"/>
      <c r="Y578" s="8"/>
      <c r="Z578" s="8"/>
      <c r="AA578" s="8"/>
      <c r="AB578" s="8">
        <v>10409</v>
      </c>
      <c r="AC578" s="8"/>
      <c r="AD578" s="8"/>
      <c r="AE578" s="8"/>
      <c r="AF578" s="8"/>
      <c r="AG578" s="8">
        <v>97116.96</v>
      </c>
      <c r="AH578" s="8">
        <v>47253.120000000003</v>
      </c>
      <c r="AI578" s="8">
        <f t="shared" si="43"/>
        <v>38618.996399999996</v>
      </c>
      <c r="AJ578" s="8">
        <f t="shared" si="44"/>
        <v>0</v>
      </c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>
        <v>25978.786799999998</v>
      </c>
      <c r="AV578" s="8">
        <v>12640.2096</v>
      </c>
    </row>
    <row r="579" spans="1:48" ht="15.75">
      <c r="A579" s="7">
        <v>24546</v>
      </c>
      <c r="B579" s="7" t="s">
        <v>607</v>
      </c>
      <c r="C579" s="8">
        <v>2125247.0764000001</v>
      </c>
      <c r="D579" s="8">
        <f t="shared" si="40"/>
        <v>0</v>
      </c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>
        <v>1213962</v>
      </c>
      <c r="T579" s="8">
        <v>590664</v>
      </c>
      <c r="U579" s="8">
        <f t="shared" si="41"/>
        <v>282002.08</v>
      </c>
      <c r="V579" s="8">
        <f t="shared" si="42"/>
        <v>84633.25</v>
      </c>
      <c r="W579" s="8">
        <v>8011.74</v>
      </c>
      <c r="X579" s="8">
        <v>16648.34</v>
      </c>
      <c r="Y579" s="8">
        <v>9203.75</v>
      </c>
      <c r="Z579" s="8">
        <v>40360.42</v>
      </c>
      <c r="AA579" s="8"/>
      <c r="AB579" s="8">
        <v>10409</v>
      </c>
      <c r="AC579" s="8"/>
      <c r="AD579" s="8">
        <v>16366.75</v>
      </c>
      <c r="AE579" s="8">
        <v>34936.519999999997</v>
      </c>
      <c r="AF579" s="8">
        <v>1695.48</v>
      </c>
      <c r="AG579" s="8">
        <v>97116.96</v>
      </c>
      <c r="AH579" s="8">
        <v>47253.120000000003</v>
      </c>
      <c r="AI579" s="8">
        <f t="shared" si="43"/>
        <v>38618.996399999996</v>
      </c>
      <c r="AJ579" s="8">
        <f t="shared" si="44"/>
        <v>0</v>
      </c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>
        <v>25978.786799999998</v>
      </c>
      <c r="AV579" s="8">
        <v>12640.2096</v>
      </c>
    </row>
    <row r="580" spans="1:48" ht="15.75">
      <c r="A580" s="7">
        <v>24572</v>
      </c>
      <c r="B580" s="7" t="s">
        <v>608</v>
      </c>
      <c r="C580" s="8">
        <v>2306202.2664000001</v>
      </c>
      <c r="D580" s="8">
        <f t="shared" si="40"/>
        <v>0</v>
      </c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>
        <v>1213962</v>
      </c>
      <c r="T580" s="8">
        <v>590664</v>
      </c>
      <c r="U580" s="8">
        <f t="shared" si="41"/>
        <v>462957.26999999996</v>
      </c>
      <c r="V580" s="8">
        <f t="shared" si="42"/>
        <v>201869.65999999997</v>
      </c>
      <c r="W580" s="8">
        <v>31266.880000000001</v>
      </c>
      <c r="X580" s="8">
        <v>36424.36</v>
      </c>
      <c r="Y580" s="8">
        <v>36822.36</v>
      </c>
      <c r="Z580" s="8">
        <v>46774.2</v>
      </c>
      <c r="AA580" s="8">
        <v>36921.86</v>
      </c>
      <c r="AB580" s="8">
        <v>13660</v>
      </c>
      <c r="AC580" s="8">
        <v>50888.959999999999</v>
      </c>
      <c r="AD580" s="8">
        <v>15963.78</v>
      </c>
      <c r="AE580" s="8">
        <v>41441.120000000003</v>
      </c>
      <c r="AF580" s="8">
        <v>8423.67</v>
      </c>
      <c r="AG580" s="8">
        <v>97116.96</v>
      </c>
      <c r="AH580" s="8">
        <v>47253.120000000003</v>
      </c>
      <c r="AI580" s="8">
        <f t="shared" si="43"/>
        <v>38618.996399999996</v>
      </c>
      <c r="AJ580" s="8">
        <f t="shared" si="44"/>
        <v>0</v>
      </c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>
        <v>25978.786799999998</v>
      </c>
      <c r="AV580" s="8">
        <v>12640.2096</v>
      </c>
    </row>
    <row r="581" spans="1:48" ht="15.75">
      <c r="A581" s="7">
        <v>24593</v>
      </c>
      <c r="B581" s="7" t="s">
        <v>609</v>
      </c>
      <c r="C581" s="8">
        <v>145730.63</v>
      </c>
      <c r="D581" s="8">
        <f t="shared" si="40"/>
        <v>0</v>
      </c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>
        <f t="shared" si="41"/>
        <v>145730.63</v>
      </c>
      <c r="V581" s="8">
        <f t="shared" si="42"/>
        <v>0</v>
      </c>
      <c r="W581" s="8"/>
      <c r="X581" s="8"/>
      <c r="Y581" s="8"/>
      <c r="Z581" s="8"/>
      <c r="AA581" s="8"/>
      <c r="AB581" s="8"/>
      <c r="AC581" s="8">
        <v>66302.63</v>
      </c>
      <c r="AD581" s="8">
        <v>60888</v>
      </c>
      <c r="AE581" s="8"/>
      <c r="AF581" s="8">
        <v>18540</v>
      </c>
      <c r="AG581" s="8"/>
      <c r="AH581" s="8"/>
      <c r="AI581" s="8">
        <f t="shared" si="43"/>
        <v>0</v>
      </c>
      <c r="AJ581" s="8">
        <f t="shared" si="44"/>
        <v>0</v>
      </c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</row>
    <row r="582" spans="1:48" ht="15.75">
      <c r="A582" s="7">
        <v>24595</v>
      </c>
      <c r="B582" s="7" t="s">
        <v>610</v>
      </c>
      <c r="C582" s="8">
        <v>2292856.1563999997</v>
      </c>
      <c r="D582" s="8">
        <f t="shared" si="40"/>
        <v>0</v>
      </c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>
        <v>1213962</v>
      </c>
      <c r="T582" s="8">
        <v>590664</v>
      </c>
      <c r="U582" s="8">
        <f t="shared" si="41"/>
        <v>449611.16000000003</v>
      </c>
      <c r="V582" s="8">
        <f t="shared" si="42"/>
        <v>183206.51</v>
      </c>
      <c r="W582" s="8"/>
      <c r="X582" s="8">
        <v>40036.65</v>
      </c>
      <c r="Y582" s="8">
        <v>40235.65</v>
      </c>
      <c r="Z582" s="8">
        <v>49797.06</v>
      </c>
      <c r="AA582" s="8">
        <v>39340.15</v>
      </c>
      <c r="AB582" s="8">
        <v>13797</v>
      </c>
      <c r="AC582" s="8">
        <v>55162.42</v>
      </c>
      <c r="AD582" s="8">
        <v>13398.67</v>
      </c>
      <c r="AE582" s="8">
        <v>45069.71</v>
      </c>
      <c r="AF582" s="8">
        <v>8403.77</v>
      </c>
      <c r="AG582" s="8">
        <v>97116.96</v>
      </c>
      <c r="AH582" s="8">
        <v>47253.120000000003</v>
      </c>
      <c r="AI582" s="8">
        <f t="shared" si="43"/>
        <v>38618.996399999996</v>
      </c>
      <c r="AJ582" s="8">
        <f t="shared" si="44"/>
        <v>0</v>
      </c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>
        <v>25978.786799999998</v>
      </c>
      <c r="AV582" s="8">
        <v>12640.2096</v>
      </c>
    </row>
    <row r="583" spans="1:48" ht="15.75">
      <c r="A583" s="7">
        <v>24598</v>
      </c>
      <c r="B583" s="7" t="s">
        <v>611</v>
      </c>
      <c r="C583" s="8">
        <v>2538673.9964000001</v>
      </c>
      <c r="D583" s="8">
        <f t="shared" si="40"/>
        <v>0</v>
      </c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>
        <v>1213962</v>
      </c>
      <c r="T583" s="8">
        <v>590664</v>
      </c>
      <c r="U583" s="8">
        <f t="shared" si="41"/>
        <v>695429</v>
      </c>
      <c r="V583" s="8">
        <f t="shared" si="42"/>
        <v>352542.43000000005</v>
      </c>
      <c r="W583" s="8">
        <v>63510.85</v>
      </c>
      <c r="X583" s="8">
        <v>60881.22</v>
      </c>
      <c r="Y583" s="8">
        <v>61279.22</v>
      </c>
      <c r="Z583" s="8">
        <v>75728.42</v>
      </c>
      <c r="AA583" s="8">
        <v>59587.72</v>
      </c>
      <c r="AB583" s="8">
        <v>31555</v>
      </c>
      <c r="AC583" s="8">
        <v>86539.28</v>
      </c>
      <c r="AD583" s="8">
        <v>26293.87</v>
      </c>
      <c r="AE583" s="8">
        <v>71232.960000000006</v>
      </c>
      <c r="AF583" s="8">
        <v>14450.38</v>
      </c>
      <c r="AG583" s="8">
        <v>97116.96</v>
      </c>
      <c r="AH583" s="8">
        <v>47253.120000000003</v>
      </c>
      <c r="AI583" s="8">
        <f t="shared" si="43"/>
        <v>38618.996399999996</v>
      </c>
      <c r="AJ583" s="8">
        <f t="shared" si="44"/>
        <v>0</v>
      </c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>
        <v>25978.786799999998</v>
      </c>
      <c r="AV583" s="8">
        <v>12640.2096</v>
      </c>
    </row>
    <row r="584" spans="1:48" ht="15.75">
      <c r="A584" s="7">
        <v>24601</v>
      </c>
      <c r="B584" s="7" t="s">
        <v>612</v>
      </c>
      <c r="C584" s="8">
        <v>2372530.4764</v>
      </c>
      <c r="D584" s="8">
        <f t="shared" si="40"/>
        <v>0</v>
      </c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>
        <v>1213962</v>
      </c>
      <c r="T584" s="8">
        <v>590664</v>
      </c>
      <c r="U584" s="8">
        <f t="shared" si="41"/>
        <v>529285.4800000001</v>
      </c>
      <c r="V584" s="8">
        <f t="shared" si="42"/>
        <v>262121.33</v>
      </c>
      <c r="W584" s="8"/>
      <c r="X584" s="8">
        <v>55746.9</v>
      </c>
      <c r="Y584" s="8">
        <v>56045.4</v>
      </c>
      <c r="Z584" s="8">
        <v>70181.13</v>
      </c>
      <c r="AA584" s="8">
        <v>55149.9</v>
      </c>
      <c r="AB584" s="8">
        <v>24998</v>
      </c>
      <c r="AC584" s="8">
        <v>81869.72</v>
      </c>
      <c r="AD584" s="8">
        <v>27806.27</v>
      </c>
      <c r="AE584" s="8"/>
      <c r="AF584" s="8">
        <v>13118.08</v>
      </c>
      <c r="AG584" s="8">
        <v>97116.96</v>
      </c>
      <c r="AH584" s="8">
        <v>47253.120000000003</v>
      </c>
      <c r="AI584" s="8">
        <f t="shared" si="43"/>
        <v>38618.996399999996</v>
      </c>
      <c r="AJ584" s="8">
        <f t="shared" si="44"/>
        <v>0</v>
      </c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>
        <v>25978.786799999998</v>
      </c>
      <c r="AV584" s="8">
        <v>12640.2096</v>
      </c>
    </row>
    <row r="585" spans="1:48" ht="15.75">
      <c r="A585" s="7">
        <v>24603</v>
      </c>
      <c r="B585" s="7" t="s">
        <v>613</v>
      </c>
      <c r="C585" s="8">
        <v>2450931.6964000007</v>
      </c>
      <c r="D585" s="8">
        <f t="shared" si="40"/>
        <v>0</v>
      </c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>
        <v>1213962</v>
      </c>
      <c r="T585" s="8">
        <v>590664</v>
      </c>
      <c r="U585" s="8">
        <f t="shared" si="41"/>
        <v>607686.69999999995</v>
      </c>
      <c r="V585" s="8">
        <f t="shared" si="42"/>
        <v>297744.14999999997</v>
      </c>
      <c r="W585" s="8">
        <v>56275.39</v>
      </c>
      <c r="X585" s="8">
        <v>51153.83</v>
      </c>
      <c r="Y585" s="8">
        <v>51452.33</v>
      </c>
      <c r="Z585" s="8">
        <v>63743.27</v>
      </c>
      <c r="AA585" s="8">
        <v>50258.33</v>
      </c>
      <c r="AB585" s="8">
        <v>24861</v>
      </c>
      <c r="AC585" s="8">
        <v>73753.08</v>
      </c>
      <c r="AD585" s="8">
        <v>18153.77</v>
      </c>
      <c r="AE585" s="8">
        <v>60855</v>
      </c>
      <c r="AF585" s="8">
        <v>12810.62</v>
      </c>
      <c r="AG585" s="8">
        <v>97116.96</v>
      </c>
      <c r="AH585" s="8">
        <v>47253.120000000003</v>
      </c>
      <c r="AI585" s="8">
        <f t="shared" si="43"/>
        <v>38618.996399999996</v>
      </c>
      <c r="AJ585" s="8">
        <f t="shared" si="44"/>
        <v>0</v>
      </c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>
        <v>25978.786799999998</v>
      </c>
      <c r="AV585" s="8">
        <v>12640.2096</v>
      </c>
    </row>
    <row r="586" spans="1:48" ht="15.75">
      <c r="A586" s="7">
        <v>24606</v>
      </c>
      <c r="B586" s="7" t="s">
        <v>614</v>
      </c>
      <c r="C586" s="8">
        <v>38209.72</v>
      </c>
      <c r="D586" s="8">
        <f t="shared" si="40"/>
        <v>0</v>
      </c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>
        <f t="shared" si="41"/>
        <v>38209.72</v>
      </c>
      <c r="V586" s="8">
        <f t="shared" si="42"/>
        <v>18851</v>
      </c>
      <c r="W586" s="8"/>
      <c r="X586" s="8"/>
      <c r="Y586" s="8"/>
      <c r="Z586" s="8"/>
      <c r="AA586" s="8"/>
      <c r="AB586" s="8">
        <v>18851</v>
      </c>
      <c r="AC586" s="8"/>
      <c r="AD586" s="8">
        <v>9725.1299999999992</v>
      </c>
      <c r="AE586" s="8"/>
      <c r="AF586" s="8">
        <v>9633.59</v>
      </c>
      <c r="AG586" s="8"/>
      <c r="AH586" s="8"/>
      <c r="AI586" s="8">
        <f t="shared" si="43"/>
        <v>0</v>
      </c>
      <c r="AJ586" s="8">
        <f t="shared" si="44"/>
        <v>0</v>
      </c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</row>
    <row r="587" spans="1:48" ht="15.75">
      <c r="A587" s="7">
        <v>24688</v>
      </c>
      <c r="B587" s="7" t="s">
        <v>615</v>
      </c>
      <c r="C587" s="8">
        <v>2394813.3063999997</v>
      </c>
      <c r="D587" s="8">
        <f t="shared" ref="D587:D650" si="45">E587+F587+G587+H587+I587+J587</f>
        <v>0</v>
      </c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>
        <v>1213962</v>
      </c>
      <c r="T587" s="8">
        <v>590664</v>
      </c>
      <c r="U587" s="8">
        <f t="shared" ref="U587:U650" si="46">V587+AC587+AD587+AE587+AF587+AG587+AH587</f>
        <v>551568.30999999994</v>
      </c>
      <c r="V587" s="8">
        <f t="shared" ref="V587:V650" si="47">W587+X587+Y587+Z587+AA587+AB587</f>
        <v>266903.02999999997</v>
      </c>
      <c r="W587" s="8">
        <v>12176.8</v>
      </c>
      <c r="X587" s="8">
        <v>56385.63</v>
      </c>
      <c r="Y587" s="8">
        <v>56618.13</v>
      </c>
      <c r="Z587" s="8">
        <v>70327.039999999994</v>
      </c>
      <c r="AA587" s="8">
        <v>22736.95</v>
      </c>
      <c r="AB587" s="8">
        <v>48658.48</v>
      </c>
      <c r="AC587" s="8">
        <v>77549.649999999994</v>
      </c>
      <c r="AD587" s="8">
        <v>39277</v>
      </c>
      <c r="AE587" s="8"/>
      <c r="AF587" s="8">
        <v>23468.55</v>
      </c>
      <c r="AG587" s="8">
        <v>97116.96</v>
      </c>
      <c r="AH587" s="8">
        <v>47253.120000000003</v>
      </c>
      <c r="AI587" s="8">
        <f t="shared" ref="AI587:AI650" si="48">AJ587+AQ587+AR587+AS587+AT587+AU587+AV587</f>
        <v>38618.996399999996</v>
      </c>
      <c r="AJ587" s="8">
        <f t="shared" ref="AJ587:AJ650" si="49">AK587+AL587+AM587+AN587+AO587+AP587</f>
        <v>0</v>
      </c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>
        <v>25978.786799999998</v>
      </c>
      <c r="AV587" s="8">
        <v>12640.2096</v>
      </c>
    </row>
    <row r="588" spans="1:48" ht="15.75">
      <c r="A588" s="7">
        <v>24691</v>
      </c>
      <c r="B588" s="7" t="s">
        <v>616</v>
      </c>
      <c r="C588" s="8">
        <v>2265130.9164</v>
      </c>
      <c r="D588" s="8">
        <f t="shared" si="45"/>
        <v>0</v>
      </c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>
        <v>1213962</v>
      </c>
      <c r="T588" s="8">
        <v>590664</v>
      </c>
      <c r="U588" s="8">
        <f t="shared" si="46"/>
        <v>421885.92000000004</v>
      </c>
      <c r="V588" s="8">
        <f t="shared" si="47"/>
        <v>191115.68</v>
      </c>
      <c r="W588" s="8"/>
      <c r="X588" s="8">
        <v>50388.44</v>
      </c>
      <c r="Y588" s="8">
        <v>50579.44</v>
      </c>
      <c r="Z588" s="8">
        <v>63510.8</v>
      </c>
      <c r="AA588" s="8"/>
      <c r="AB588" s="8">
        <v>26637</v>
      </c>
      <c r="AC588" s="8"/>
      <c r="AD588" s="8">
        <v>19567</v>
      </c>
      <c r="AE588" s="8">
        <v>57095.02</v>
      </c>
      <c r="AF588" s="8">
        <v>9738.14</v>
      </c>
      <c r="AG588" s="8">
        <v>97116.96</v>
      </c>
      <c r="AH588" s="8">
        <v>47253.120000000003</v>
      </c>
      <c r="AI588" s="8">
        <f t="shared" si="48"/>
        <v>38618.996399999996</v>
      </c>
      <c r="AJ588" s="8">
        <f t="shared" si="49"/>
        <v>0</v>
      </c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>
        <v>25978.786799999998</v>
      </c>
      <c r="AV588" s="8">
        <v>12640.2096</v>
      </c>
    </row>
    <row r="589" spans="1:48" ht="15.75">
      <c r="A589" s="7">
        <v>24692</v>
      </c>
      <c r="B589" s="7" t="s">
        <v>617</v>
      </c>
      <c r="C589" s="8">
        <v>2179818.7563999998</v>
      </c>
      <c r="D589" s="8">
        <f t="shared" si="45"/>
        <v>0</v>
      </c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>
        <v>1213962</v>
      </c>
      <c r="T589" s="8">
        <v>590664</v>
      </c>
      <c r="U589" s="8">
        <f t="shared" si="46"/>
        <v>336573.76</v>
      </c>
      <c r="V589" s="8">
        <f t="shared" si="47"/>
        <v>128488.61999999998</v>
      </c>
      <c r="W589" s="8">
        <v>1902.63</v>
      </c>
      <c r="X589" s="8">
        <v>28233.25</v>
      </c>
      <c r="Y589" s="8">
        <v>22834.6</v>
      </c>
      <c r="Z589" s="8">
        <v>39032.879999999997</v>
      </c>
      <c r="AA589" s="8">
        <v>18000.150000000001</v>
      </c>
      <c r="AB589" s="8">
        <v>18485.11</v>
      </c>
      <c r="AC589" s="8">
        <v>52592.25</v>
      </c>
      <c r="AD589" s="8">
        <v>6413.13</v>
      </c>
      <c r="AE589" s="8"/>
      <c r="AF589" s="8">
        <v>4709.68</v>
      </c>
      <c r="AG589" s="8">
        <v>97116.96</v>
      </c>
      <c r="AH589" s="8">
        <v>47253.120000000003</v>
      </c>
      <c r="AI589" s="8">
        <f t="shared" si="48"/>
        <v>38618.996399999996</v>
      </c>
      <c r="AJ589" s="8">
        <f t="shared" si="49"/>
        <v>0</v>
      </c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>
        <v>25978.786799999998</v>
      </c>
      <c r="AV589" s="8">
        <v>12640.2096</v>
      </c>
    </row>
    <row r="590" spans="1:48" ht="15.75">
      <c r="A590" s="7">
        <v>25211</v>
      </c>
      <c r="B590" s="7" t="s">
        <v>618</v>
      </c>
      <c r="C590" s="8">
        <v>3418818.159616821</v>
      </c>
      <c r="D590" s="8">
        <f t="shared" si="45"/>
        <v>0</v>
      </c>
      <c r="E590" s="8"/>
      <c r="F590" s="8"/>
      <c r="G590" s="8"/>
      <c r="H590" s="8"/>
      <c r="I590" s="8"/>
      <c r="J590" s="8"/>
      <c r="K590" s="8"/>
      <c r="L590" s="8">
        <v>1237010.71</v>
      </c>
      <c r="M590" s="8"/>
      <c r="N590" s="8"/>
      <c r="O590" s="8"/>
      <c r="P590" s="8"/>
      <c r="Q590" s="8"/>
      <c r="R590" s="8"/>
      <c r="S590" s="8">
        <v>1213962</v>
      </c>
      <c r="T590" s="8">
        <v>590664</v>
      </c>
      <c r="U590" s="8">
        <f t="shared" si="46"/>
        <v>317409.57321682054</v>
      </c>
      <c r="V590" s="8">
        <f t="shared" si="47"/>
        <v>106946.0732168205</v>
      </c>
      <c r="W590" s="8">
        <v>15568.2031965808</v>
      </c>
      <c r="X590" s="8">
        <v>14253.0525094891</v>
      </c>
      <c r="Y590" s="8">
        <v>14413.773616943499</v>
      </c>
      <c r="Z590" s="8">
        <v>35007.089999999997</v>
      </c>
      <c r="AA590" s="8">
        <v>14453.9538938071</v>
      </c>
      <c r="AB590" s="8">
        <v>13250</v>
      </c>
      <c r="AC590" s="8"/>
      <c r="AD590" s="8">
        <v>25429.22</v>
      </c>
      <c r="AE590" s="8">
        <v>31748</v>
      </c>
      <c r="AF590" s="8">
        <v>8916.2000000000007</v>
      </c>
      <c r="AG590" s="8">
        <v>97116.96</v>
      </c>
      <c r="AH590" s="8">
        <v>47253.120000000003</v>
      </c>
      <c r="AI590" s="8">
        <f t="shared" si="48"/>
        <v>59771.876400000001</v>
      </c>
      <c r="AJ590" s="8">
        <f t="shared" si="49"/>
        <v>0</v>
      </c>
      <c r="AK590" s="8"/>
      <c r="AL590" s="8"/>
      <c r="AM590" s="8"/>
      <c r="AN590" s="8"/>
      <c r="AO590" s="8"/>
      <c r="AP590" s="8"/>
      <c r="AQ590" s="8">
        <v>21152.880000000001</v>
      </c>
      <c r="AR590" s="8"/>
      <c r="AS590" s="8"/>
      <c r="AT590" s="8"/>
      <c r="AU590" s="8">
        <v>25978.786799999998</v>
      </c>
      <c r="AV590" s="8">
        <v>12640.2096</v>
      </c>
    </row>
    <row r="591" spans="1:48" ht="15.75">
      <c r="A591" s="7">
        <v>25521</v>
      </c>
      <c r="B591" s="7" t="s">
        <v>619</v>
      </c>
      <c r="C591" s="8">
        <v>2246586.7064000005</v>
      </c>
      <c r="D591" s="8">
        <f t="shared" si="45"/>
        <v>0</v>
      </c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>
        <v>1213962</v>
      </c>
      <c r="T591" s="8">
        <v>590664</v>
      </c>
      <c r="U591" s="8">
        <f t="shared" si="46"/>
        <v>403341.71</v>
      </c>
      <c r="V591" s="8">
        <f t="shared" si="47"/>
        <v>179467.66</v>
      </c>
      <c r="W591" s="8"/>
      <c r="X591" s="8">
        <v>46527.28</v>
      </c>
      <c r="Y591" s="8">
        <v>46727.28</v>
      </c>
      <c r="Z591" s="8">
        <v>58709.1</v>
      </c>
      <c r="AA591" s="8">
        <v>27504</v>
      </c>
      <c r="AB591" s="8"/>
      <c r="AC591" s="8">
        <v>66553.97</v>
      </c>
      <c r="AD591" s="8"/>
      <c r="AE591" s="8"/>
      <c r="AF591" s="8">
        <v>12950</v>
      </c>
      <c r="AG591" s="8">
        <v>97116.96</v>
      </c>
      <c r="AH591" s="8">
        <v>47253.120000000003</v>
      </c>
      <c r="AI591" s="8">
        <f t="shared" si="48"/>
        <v>38618.996399999996</v>
      </c>
      <c r="AJ591" s="8">
        <f t="shared" si="49"/>
        <v>0</v>
      </c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>
        <v>25978.786799999998</v>
      </c>
      <c r="AV591" s="8">
        <v>12640.2096</v>
      </c>
    </row>
    <row r="592" spans="1:48" ht="15.75">
      <c r="A592" s="7">
        <v>25524</v>
      </c>
      <c r="B592" s="7" t="s">
        <v>620</v>
      </c>
      <c r="C592" s="8">
        <v>2178870.5064000003</v>
      </c>
      <c r="D592" s="8">
        <f t="shared" si="45"/>
        <v>0</v>
      </c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>
        <v>1213962</v>
      </c>
      <c r="T592" s="8">
        <v>590664</v>
      </c>
      <c r="U592" s="8">
        <f t="shared" si="46"/>
        <v>335625.51</v>
      </c>
      <c r="V592" s="8">
        <f t="shared" si="47"/>
        <v>120826.95</v>
      </c>
      <c r="W592" s="8">
        <v>24197.34</v>
      </c>
      <c r="X592" s="8">
        <v>22709.11</v>
      </c>
      <c r="Y592" s="8">
        <v>15074</v>
      </c>
      <c r="Z592" s="8">
        <v>28761.39</v>
      </c>
      <c r="AA592" s="8">
        <v>22709.11</v>
      </c>
      <c r="AB592" s="8">
        <v>7376</v>
      </c>
      <c r="AC592" s="8">
        <v>30902.12</v>
      </c>
      <c r="AD592" s="8">
        <v>9702</v>
      </c>
      <c r="AE592" s="8">
        <v>25086.36</v>
      </c>
      <c r="AF592" s="8">
        <v>4738</v>
      </c>
      <c r="AG592" s="8">
        <v>97116.96</v>
      </c>
      <c r="AH592" s="8">
        <v>47253.120000000003</v>
      </c>
      <c r="AI592" s="8">
        <f t="shared" si="48"/>
        <v>38618.996399999996</v>
      </c>
      <c r="AJ592" s="8">
        <f t="shared" si="49"/>
        <v>0</v>
      </c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>
        <v>25978.786799999998</v>
      </c>
      <c r="AV592" s="8">
        <v>12640.2096</v>
      </c>
    </row>
    <row r="593" spans="1:48" ht="15.75">
      <c r="A593" s="7">
        <v>25526</v>
      </c>
      <c r="B593" s="7" t="s">
        <v>621</v>
      </c>
      <c r="C593" s="8">
        <v>115029.52000000002</v>
      </c>
      <c r="D593" s="8">
        <f t="shared" si="45"/>
        <v>0</v>
      </c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>
        <f t="shared" si="46"/>
        <v>115029.52000000002</v>
      </c>
      <c r="V593" s="8">
        <f t="shared" si="47"/>
        <v>14070</v>
      </c>
      <c r="W593" s="8"/>
      <c r="X593" s="8"/>
      <c r="Y593" s="8"/>
      <c r="Z593" s="8"/>
      <c r="AA593" s="8"/>
      <c r="AB593" s="8">
        <v>14070</v>
      </c>
      <c r="AC593" s="8">
        <v>39171.78</v>
      </c>
      <c r="AD593" s="8">
        <v>21322.85</v>
      </c>
      <c r="AE593" s="8">
        <v>32163.599999999999</v>
      </c>
      <c r="AF593" s="8">
        <v>8301.2900000000009</v>
      </c>
      <c r="AG593" s="8"/>
      <c r="AH593" s="8"/>
      <c r="AI593" s="8">
        <f t="shared" si="48"/>
        <v>0</v>
      </c>
      <c r="AJ593" s="8">
        <f t="shared" si="49"/>
        <v>0</v>
      </c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</row>
    <row r="594" spans="1:48" ht="15.75">
      <c r="A594" s="7">
        <v>25557</v>
      </c>
      <c r="B594" s="7" t="s">
        <v>622</v>
      </c>
      <c r="C594" s="8">
        <v>2193040.5727492161</v>
      </c>
      <c r="D594" s="8">
        <f t="shared" si="45"/>
        <v>0</v>
      </c>
      <c r="E594" s="8"/>
      <c r="F594" s="8"/>
      <c r="G594" s="8"/>
      <c r="H594" s="8"/>
      <c r="I594" s="8"/>
      <c r="J594" s="8"/>
      <c r="K594" s="8"/>
      <c r="L594" s="8"/>
      <c r="M594" s="8"/>
      <c r="N594" s="8">
        <v>110160.087</v>
      </c>
      <c r="O594" s="8"/>
      <c r="P594" s="8"/>
      <c r="Q594" s="8"/>
      <c r="R594" s="8"/>
      <c r="S594" s="8">
        <v>1213962</v>
      </c>
      <c r="T594" s="8">
        <v>590664</v>
      </c>
      <c r="U594" s="8">
        <f t="shared" si="46"/>
        <v>237278.06348741549</v>
      </c>
      <c r="V594" s="8">
        <f t="shared" si="47"/>
        <v>84095.17652741549</v>
      </c>
      <c r="W594" s="8">
        <v>16959.214246390999</v>
      </c>
      <c r="X594" s="8">
        <v>15867.6031812735</v>
      </c>
      <c r="Y594" s="8">
        <v>15947.9637350007</v>
      </c>
      <c r="Z594" s="8">
        <v>19734.054121522</v>
      </c>
      <c r="AA594" s="8">
        <v>15586.3412432283</v>
      </c>
      <c r="AB594" s="8"/>
      <c r="AC594" s="8"/>
      <c r="AD594" s="8">
        <v>8812.8069599999999</v>
      </c>
      <c r="AE594" s="8"/>
      <c r="AF594" s="8"/>
      <c r="AG594" s="8">
        <v>97116.96</v>
      </c>
      <c r="AH594" s="8">
        <v>47253.120000000003</v>
      </c>
      <c r="AI594" s="8">
        <f t="shared" si="48"/>
        <v>40976.422261799999</v>
      </c>
      <c r="AJ594" s="8">
        <f t="shared" si="49"/>
        <v>0</v>
      </c>
      <c r="AK594" s="8"/>
      <c r="AL594" s="8"/>
      <c r="AM594" s="8"/>
      <c r="AN594" s="8"/>
      <c r="AO594" s="8"/>
      <c r="AP594" s="8"/>
      <c r="AQ594" s="8"/>
      <c r="AR594" s="8">
        <v>2357.4258617999999</v>
      </c>
      <c r="AS594" s="8"/>
      <c r="AT594" s="8"/>
      <c r="AU594" s="8">
        <v>25978.786799999998</v>
      </c>
      <c r="AV594" s="8">
        <v>12640.2096</v>
      </c>
    </row>
    <row r="595" spans="1:48" ht="15.75">
      <c r="A595" s="7">
        <v>26062</v>
      </c>
      <c r="B595" s="7" t="s">
        <v>623</v>
      </c>
      <c r="C595" s="8">
        <v>650557.32959999994</v>
      </c>
      <c r="D595" s="8">
        <f t="shared" si="45"/>
        <v>0</v>
      </c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>
        <v>590664</v>
      </c>
      <c r="U595" s="8">
        <f t="shared" si="46"/>
        <v>47253.120000000003</v>
      </c>
      <c r="V595" s="8">
        <f t="shared" si="47"/>
        <v>0</v>
      </c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>
        <v>47253.120000000003</v>
      </c>
      <c r="AI595" s="8">
        <f t="shared" si="48"/>
        <v>12640.2096</v>
      </c>
      <c r="AJ595" s="8">
        <f t="shared" si="49"/>
        <v>0</v>
      </c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>
        <v>12640.2096</v>
      </c>
    </row>
    <row r="596" spans="1:48" ht="15.75">
      <c r="A596" s="7">
        <v>26293</v>
      </c>
      <c r="B596" s="7" t="s">
        <v>624</v>
      </c>
      <c r="C596" s="8">
        <v>110142.47999999998</v>
      </c>
      <c r="D596" s="8">
        <f t="shared" si="45"/>
        <v>0</v>
      </c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>
        <f t="shared" si="46"/>
        <v>110142.47999999998</v>
      </c>
      <c r="V596" s="8">
        <f t="shared" si="47"/>
        <v>80450.679999999993</v>
      </c>
      <c r="W596" s="8">
        <v>50808.68</v>
      </c>
      <c r="X596" s="8"/>
      <c r="Y596" s="8"/>
      <c r="Z596" s="8"/>
      <c r="AA596" s="8"/>
      <c r="AB596" s="8">
        <v>29642</v>
      </c>
      <c r="AC596" s="8"/>
      <c r="AD596" s="8">
        <v>15343.9</v>
      </c>
      <c r="AE596" s="8"/>
      <c r="AF596" s="8">
        <v>14347.9</v>
      </c>
      <c r="AG596" s="8"/>
      <c r="AH596" s="8"/>
      <c r="AI596" s="8">
        <f t="shared" si="48"/>
        <v>0</v>
      </c>
      <c r="AJ596" s="8">
        <f t="shared" si="49"/>
        <v>0</v>
      </c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</row>
    <row r="597" spans="1:48" ht="15.75">
      <c r="A597" s="7">
        <v>26428</v>
      </c>
      <c r="B597" s="7" t="s">
        <v>625</v>
      </c>
      <c r="C597" s="8">
        <v>6173504.6305600004</v>
      </c>
      <c r="D597" s="8">
        <f t="shared" si="45"/>
        <v>1474132</v>
      </c>
      <c r="E597" s="8"/>
      <c r="F597" s="8"/>
      <c r="G597" s="8"/>
      <c r="H597" s="8">
        <v>1474132</v>
      </c>
      <c r="I597" s="8"/>
      <c r="J597" s="8"/>
      <c r="K597" s="8"/>
      <c r="L597" s="8">
        <v>2010859</v>
      </c>
      <c r="M597" s="8"/>
      <c r="N597" s="8">
        <v>307522</v>
      </c>
      <c r="O597" s="8"/>
      <c r="P597" s="8">
        <v>2005668</v>
      </c>
      <c r="Q597" s="8"/>
      <c r="R597" s="8">
        <v>312392</v>
      </c>
      <c r="S597" s="8"/>
      <c r="T597" s="8"/>
      <c r="U597" s="8">
        <f t="shared" si="46"/>
        <v>0</v>
      </c>
      <c r="V597" s="8">
        <f t="shared" si="47"/>
        <v>0</v>
      </c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>
        <f t="shared" si="48"/>
        <v>62931.630559999998</v>
      </c>
      <c r="AJ597" s="8">
        <f t="shared" si="49"/>
        <v>12651.23488</v>
      </c>
      <c r="AK597" s="8"/>
      <c r="AL597" s="8"/>
      <c r="AM597" s="8"/>
      <c r="AN597" s="8">
        <v>12651.23488</v>
      </c>
      <c r="AO597" s="8"/>
      <c r="AP597" s="8"/>
      <c r="AQ597" s="8">
        <v>21835.80672</v>
      </c>
      <c r="AR597" s="8">
        <v>5741.6542399999998</v>
      </c>
      <c r="AS597" s="8">
        <v>21153.232319999999</v>
      </c>
      <c r="AT597" s="8">
        <v>1549.7023999999999</v>
      </c>
      <c r="AU597" s="8"/>
      <c r="AV597" s="8"/>
    </row>
    <row r="598" spans="1:48" ht="15.75">
      <c r="A598" s="7">
        <v>27165</v>
      </c>
      <c r="B598" s="7" t="s">
        <v>626</v>
      </c>
      <c r="C598" s="8">
        <v>2217427.8664000006</v>
      </c>
      <c r="D598" s="8">
        <f t="shared" si="45"/>
        <v>0</v>
      </c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>
        <v>1213962</v>
      </c>
      <c r="T598" s="8">
        <v>590664</v>
      </c>
      <c r="U598" s="8">
        <f t="shared" si="46"/>
        <v>374182.87</v>
      </c>
      <c r="V598" s="8">
        <f t="shared" si="47"/>
        <v>145532.37</v>
      </c>
      <c r="W598" s="8">
        <v>26988.54</v>
      </c>
      <c r="X598" s="8">
        <v>24999.02</v>
      </c>
      <c r="Y598" s="8">
        <v>25399.02</v>
      </c>
      <c r="Z598" s="8">
        <v>31498.77</v>
      </c>
      <c r="AA598" s="8">
        <v>24899.02</v>
      </c>
      <c r="AB598" s="8">
        <v>11748</v>
      </c>
      <c r="AC598" s="8">
        <v>34929.58</v>
      </c>
      <c r="AD598" s="8">
        <v>13611</v>
      </c>
      <c r="AE598" s="8">
        <v>28529.84</v>
      </c>
      <c r="AF598" s="8">
        <v>7210</v>
      </c>
      <c r="AG598" s="8">
        <v>97116.96</v>
      </c>
      <c r="AH598" s="8">
        <v>47253.120000000003</v>
      </c>
      <c r="AI598" s="8">
        <f t="shared" si="48"/>
        <v>38618.996399999996</v>
      </c>
      <c r="AJ598" s="8">
        <f t="shared" si="49"/>
        <v>0</v>
      </c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>
        <v>25978.786799999998</v>
      </c>
      <c r="AV598" s="8">
        <v>12640.2096</v>
      </c>
    </row>
    <row r="599" spans="1:48" ht="15.75">
      <c r="A599" s="7">
        <v>27167</v>
      </c>
      <c r="B599" s="7" t="s">
        <v>627</v>
      </c>
      <c r="C599" s="8">
        <v>2216270.9133463851</v>
      </c>
      <c r="D599" s="8">
        <f t="shared" si="45"/>
        <v>0</v>
      </c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>
        <v>1213962</v>
      </c>
      <c r="T599" s="8">
        <v>590664</v>
      </c>
      <c r="U599" s="8">
        <f t="shared" si="46"/>
        <v>373025.91694638471</v>
      </c>
      <c r="V599" s="8">
        <f t="shared" si="47"/>
        <v>166761.4369463847</v>
      </c>
      <c r="W599" s="8">
        <v>14586.8769463847</v>
      </c>
      <c r="X599" s="8">
        <v>35051.25</v>
      </c>
      <c r="Y599" s="8">
        <v>31005</v>
      </c>
      <c r="Z599" s="8">
        <v>44064.06</v>
      </c>
      <c r="AA599" s="8">
        <v>34951.25</v>
      </c>
      <c r="AB599" s="8">
        <v>7103</v>
      </c>
      <c r="AC599" s="8"/>
      <c r="AD599" s="8">
        <v>13104</v>
      </c>
      <c r="AE599" s="8">
        <v>39314.400000000001</v>
      </c>
      <c r="AF599" s="8">
        <v>9476</v>
      </c>
      <c r="AG599" s="8">
        <v>97116.96</v>
      </c>
      <c r="AH599" s="8">
        <v>47253.120000000003</v>
      </c>
      <c r="AI599" s="8">
        <f t="shared" si="48"/>
        <v>38618.996399999996</v>
      </c>
      <c r="AJ599" s="8">
        <f t="shared" si="49"/>
        <v>0</v>
      </c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>
        <v>25978.786799999998</v>
      </c>
      <c r="AV599" s="8">
        <v>12640.2096</v>
      </c>
    </row>
    <row r="600" spans="1:48" ht="15.75">
      <c r="A600" s="7" t="s">
        <v>628</v>
      </c>
      <c r="B600" s="7"/>
      <c r="C600" s="8">
        <v>898438928.87478888</v>
      </c>
      <c r="D600" s="8">
        <f t="shared" si="45"/>
        <v>153240707.15999997</v>
      </c>
      <c r="E600" s="8">
        <v>24078060.010000002</v>
      </c>
      <c r="F600" s="8">
        <v>25709330.739999995</v>
      </c>
      <c r="G600" s="8">
        <v>12497125.15</v>
      </c>
      <c r="H600" s="8">
        <v>76104170.219999984</v>
      </c>
      <c r="I600" s="8">
        <v>14852021.039999999</v>
      </c>
      <c r="J600" s="8"/>
      <c r="K600" s="8"/>
      <c r="L600" s="8">
        <v>168765285.42000008</v>
      </c>
      <c r="M600" s="8"/>
      <c r="N600" s="8">
        <v>27647435.379899997</v>
      </c>
      <c r="O600" s="8"/>
      <c r="P600" s="8">
        <v>71391761.729999989</v>
      </c>
      <c r="Q600" s="8"/>
      <c r="R600" s="8">
        <v>10027043.199999999</v>
      </c>
      <c r="S600" s="8">
        <v>234294666</v>
      </c>
      <c r="T600" s="8">
        <v>137656238.13999999</v>
      </c>
      <c r="U600" s="8">
        <f t="shared" si="46"/>
        <v>77005801.418962359</v>
      </c>
      <c r="V600" s="8">
        <f t="shared" si="47"/>
        <v>29148232.819970306</v>
      </c>
      <c r="W600" s="8">
        <v>2286440.0883754492</v>
      </c>
      <c r="X600" s="8">
        <v>4769643.1624891078</v>
      </c>
      <c r="Y600" s="8">
        <v>4327854.4443942411</v>
      </c>
      <c r="Z600" s="8">
        <v>8198804.8307807688</v>
      </c>
      <c r="AA600" s="8">
        <v>3930210.5939307408</v>
      </c>
      <c r="AB600" s="8">
        <v>5635279.7000000002</v>
      </c>
      <c r="AC600" s="8">
        <v>4097291.0699999984</v>
      </c>
      <c r="AD600" s="8">
        <v>6112840.4989919979</v>
      </c>
      <c r="AE600" s="8">
        <v>4592309.2699999968</v>
      </c>
      <c r="AF600" s="8">
        <v>3301577.52</v>
      </c>
      <c r="AG600" s="8">
        <v>18743573.280000091</v>
      </c>
      <c r="AH600" s="8">
        <v>11009976.959999971</v>
      </c>
      <c r="AI600" s="8">
        <f t="shared" si="48"/>
        <v>18409990.42592654</v>
      </c>
      <c r="AJ600" s="8">
        <f t="shared" si="49"/>
        <v>2614901.080349349</v>
      </c>
      <c r="AK600" s="8">
        <v>314089.49947331817</v>
      </c>
      <c r="AL600" s="8">
        <v>567439.48512908502</v>
      </c>
      <c r="AM600" s="8">
        <v>309854.11272000003</v>
      </c>
      <c r="AN600" s="8">
        <v>1115976.8583280293</v>
      </c>
      <c r="AO600" s="8">
        <v>307541.12469891662</v>
      </c>
      <c r="AP600" s="8"/>
      <c r="AQ600" s="8">
        <v>6159052.3643448958</v>
      </c>
      <c r="AR600" s="8">
        <v>553843.07191956206</v>
      </c>
      <c r="AS600" s="8">
        <v>1063335.5405127448</v>
      </c>
      <c r="AT600" s="8">
        <v>59243.9496</v>
      </c>
      <c r="AU600" s="8">
        <v>5013905.8523999825</v>
      </c>
      <c r="AV600" s="8">
        <v>2945708.5668000048</v>
      </c>
    </row>
    <row r="601" spans="1:48" ht="15.75">
      <c r="A601" s="7" t="s">
        <v>629</v>
      </c>
      <c r="B601" s="7"/>
      <c r="C601" s="8"/>
      <c r="D601" s="8">
        <f t="shared" si="45"/>
        <v>0</v>
      </c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>
        <f t="shared" si="46"/>
        <v>0</v>
      </c>
      <c r="V601" s="8">
        <f t="shared" si="47"/>
        <v>0</v>
      </c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>
        <f t="shared" si="48"/>
        <v>0</v>
      </c>
      <c r="AJ601" s="8">
        <f t="shared" si="49"/>
        <v>0</v>
      </c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</row>
    <row r="602" spans="1:48" ht="15.75">
      <c r="A602" s="7">
        <v>89</v>
      </c>
      <c r="B602" s="7" t="s">
        <v>630</v>
      </c>
      <c r="C602" s="8">
        <v>178152.85</v>
      </c>
      <c r="D602" s="8">
        <f t="shared" si="45"/>
        <v>0</v>
      </c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>
        <f t="shared" si="46"/>
        <v>178152.85</v>
      </c>
      <c r="V602" s="8">
        <f t="shared" si="47"/>
        <v>53628.86</v>
      </c>
      <c r="W602" s="8">
        <v>53628.86</v>
      </c>
      <c r="X602" s="8"/>
      <c r="Y602" s="8"/>
      <c r="Z602" s="8"/>
      <c r="AA602" s="8"/>
      <c r="AB602" s="8"/>
      <c r="AC602" s="8"/>
      <c r="AD602" s="8">
        <v>64572.33</v>
      </c>
      <c r="AE602" s="8"/>
      <c r="AF602" s="8">
        <v>59951.66</v>
      </c>
      <c r="AG602" s="8"/>
      <c r="AH602" s="8"/>
      <c r="AI602" s="8">
        <f t="shared" si="48"/>
        <v>0</v>
      </c>
      <c r="AJ602" s="8">
        <f t="shared" si="49"/>
        <v>0</v>
      </c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</row>
    <row r="603" spans="1:48" ht="15.75">
      <c r="A603" s="7">
        <v>90</v>
      </c>
      <c r="B603" s="7" t="s">
        <v>631</v>
      </c>
      <c r="C603" s="8">
        <v>6174065.4099999992</v>
      </c>
      <c r="D603" s="8">
        <f t="shared" si="45"/>
        <v>786834.06</v>
      </c>
      <c r="E603" s="8">
        <v>786834.06</v>
      </c>
      <c r="F603" s="8"/>
      <c r="G603" s="8"/>
      <c r="H603" s="8"/>
      <c r="I603" s="8"/>
      <c r="J603" s="8"/>
      <c r="K603" s="8"/>
      <c r="L603" s="8">
        <v>5231452.3</v>
      </c>
      <c r="M603" s="8"/>
      <c r="N603" s="8"/>
      <c r="O603" s="8"/>
      <c r="P603" s="8"/>
      <c r="Q603" s="8"/>
      <c r="R603" s="8"/>
      <c r="S603" s="8"/>
      <c r="T603" s="8"/>
      <c r="U603" s="8">
        <f t="shared" si="46"/>
        <v>72291.199999999997</v>
      </c>
      <c r="V603" s="8">
        <f t="shared" si="47"/>
        <v>0</v>
      </c>
      <c r="W603" s="8"/>
      <c r="X603" s="8"/>
      <c r="Y603" s="8"/>
      <c r="Z603" s="8"/>
      <c r="AA603" s="8"/>
      <c r="AB603" s="8"/>
      <c r="AC603" s="8"/>
      <c r="AD603" s="8"/>
      <c r="AE603" s="8"/>
      <c r="AF603" s="8">
        <v>72291.199999999997</v>
      </c>
      <c r="AG603" s="8"/>
      <c r="AH603" s="8"/>
      <c r="AI603" s="8">
        <f t="shared" si="48"/>
        <v>83487.850000000006</v>
      </c>
      <c r="AJ603" s="8">
        <f t="shared" si="49"/>
        <v>10915.25</v>
      </c>
      <c r="AK603" s="8">
        <v>10915.25</v>
      </c>
      <c r="AL603" s="8"/>
      <c r="AM603" s="8"/>
      <c r="AN603" s="8"/>
      <c r="AO603" s="8"/>
      <c r="AP603" s="8"/>
      <c r="AQ603" s="8">
        <v>72572.600000000006</v>
      </c>
      <c r="AR603" s="8"/>
      <c r="AS603" s="8"/>
      <c r="AT603" s="8"/>
      <c r="AU603" s="8"/>
      <c r="AV603" s="8"/>
    </row>
    <row r="604" spans="1:48" ht="15.75">
      <c r="A604" s="7">
        <v>91</v>
      </c>
      <c r="B604" s="7" t="s">
        <v>632</v>
      </c>
      <c r="C604" s="8">
        <v>8659668.5900000017</v>
      </c>
      <c r="D604" s="8">
        <f t="shared" si="45"/>
        <v>2362094.1800000002</v>
      </c>
      <c r="E604" s="8">
        <v>651141.93000000005</v>
      </c>
      <c r="F604" s="8"/>
      <c r="G604" s="8"/>
      <c r="H604" s="8">
        <v>1710952.25</v>
      </c>
      <c r="I604" s="8"/>
      <c r="J604" s="8"/>
      <c r="K604" s="8"/>
      <c r="L604" s="8">
        <v>3576836.95</v>
      </c>
      <c r="M604" s="8"/>
      <c r="N604" s="8"/>
      <c r="O604" s="8"/>
      <c r="P604" s="8">
        <v>1960760.93</v>
      </c>
      <c r="Q604" s="8"/>
      <c r="R604" s="8"/>
      <c r="S604" s="8"/>
      <c r="T604" s="8">
        <v>424250.09</v>
      </c>
      <c r="U604" s="8">
        <f t="shared" si="46"/>
        <v>220253.71000000002</v>
      </c>
      <c r="V604" s="8">
        <f t="shared" si="47"/>
        <v>97211.48</v>
      </c>
      <c r="W604" s="8"/>
      <c r="X604" s="8">
        <v>48459.49</v>
      </c>
      <c r="Y604" s="8">
        <v>48751.99</v>
      </c>
      <c r="Z604" s="8"/>
      <c r="AA604" s="8"/>
      <c r="AB604" s="8"/>
      <c r="AC604" s="8"/>
      <c r="AD604" s="8">
        <v>63807.59</v>
      </c>
      <c r="AE604" s="8"/>
      <c r="AF604" s="8">
        <v>59234.64</v>
      </c>
      <c r="AG604" s="8"/>
      <c r="AH604" s="8"/>
      <c r="AI604" s="8">
        <f t="shared" si="48"/>
        <v>115472.73000000001</v>
      </c>
      <c r="AJ604" s="8">
        <f t="shared" si="49"/>
        <v>32767.83</v>
      </c>
      <c r="AK604" s="8">
        <v>9032.8799999999992</v>
      </c>
      <c r="AL604" s="8"/>
      <c r="AM604" s="8"/>
      <c r="AN604" s="8">
        <v>23734.95</v>
      </c>
      <c r="AO604" s="8"/>
      <c r="AP604" s="8"/>
      <c r="AQ604" s="8">
        <v>49619.17</v>
      </c>
      <c r="AR604" s="8"/>
      <c r="AS604" s="8">
        <v>27200.38</v>
      </c>
      <c r="AT604" s="8"/>
      <c r="AU604" s="8"/>
      <c r="AV604" s="8">
        <v>5885.35</v>
      </c>
    </row>
    <row r="605" spans="1:48" ht="15.75">
      <c r="A605" s="7">
        <v>103</v>
      </c>
      <c r="B605" s="7" t="s">
        <v>633</v>
      </c>
      <c r="C605" s="8">
        <v>25576.82</v>
      </c>
      <c r="D605" s="8">
        <f t="shared" si="45"/>
        <v>0</v>
      </c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>
        <f t="shared" si="46"/>
        <v>25576.82</v>
      </c>
      <c r="V605" s="8">
        <f t="shared" si="47"/>
        <v>25576.82</v>
      </c>
      <c r="W605" s="8"/>
      <c r="X605" s="8"/>
      <c r="Y605" s="8"/>
      <c r="Z605" s="8"/>
      <c r="AA605" s="8"/>
      <c r="AB605" s="8">
        <v>25576.82</v>
      </c>
      <c r="AC605" s="8"/>
      <c r="AD605" s="8"/>
      <c r="AE605" s="8"/>
      <c r="AF605" s="8"/>
      <c r="AG605" s="8"/>
      <c r="AH605" s="8"/>
      <c r="AI605" s="8">
        <f t="shared" si="48"/>
        <v>0</v>
      </c>
      <c r="AJ605" s="8">
        <f t="shared" si="49"/>
        <v>0</v>
      </c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</row>
    <row r="606" spans="1:48" ht="15.75">
      <c r="A606" s="7">
        <v>308</v>
      </c>
      <c r="B606" s="7" t="s">
        <v>634</v>
      </c>
      <c r="C606" s="8">
        <v>121044.55000000002</v>
      </c>
      <c r="D606" s="8">
        <f t="shared" si="45"/>
        <v>0</v>
      </c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>
        <f t="shared" si="46"/>
        <v>121044.55000000002</v>
      </c>
      <c r="V606" s="8">
        <f t="shared" si="47"/>
        <v>90849.390000000014</v>
      </c>
      <c r="W606" s="8">
        <v>23958.9</v>
      </c>
      <c r="X606" s="8">
        <v>22428.93</v>
      </c>
      <c r="Y606" s="8">
        <v>22526.43</v>
      </c>
      <c r="Z606" s="8"/>
      <c r="AA606" s="8"/>
      <c r="AB606" s="8">
        <v>21935.13</v>
      </c>
      <c r="AC606" s="8">
        <v>30195.16</v>
      </c>
      <c r="AD606" s="8"/>
      <c r="AE606" s="8"/>
      <c r="AF606" s="8"/>
      <c r="AG606" s="8"/>
      <c r="AH606" s="8"/>
      <c r="AI606" s="8">
        <f t="shared" si="48"/>
        <v>0</v>
      </c>
      <c r="AJ606" s="8">
        <f t="shared" si="49"/>
        <v>0</v>
      </c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</row>
    <row r="607" spans="1:48" ht="15.75">
      <c r="A607" s="7">
        <v>339</v>
      </c>
      <c r="B607" s="7" t="s">
        <v>635</v>
      </c>
      <c r="C607" s="8">
        <v>129734.18</v>
      </c>
      <c r="D607" s="8">
        <f t="shared" si="45"/>
        <v>0</v>
      </c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>
        <f t="shared" si="46"/>
        <v>129734.18</v>
      </c>
      <c r="V607" s="8">
        <f t="shared" si="47"/>
        <v>60924.75</v>
      </c>
      <c r="W607" s="8">
        <v>31917.81</v>
      </c>
      <c r="X607" s="8"/>
      <c r="Y607" s="8"/>
      <c r="Z607" s="8"/>
      <c r="AA607" s="8"/>
      <c r="AB607" s="8">
        <v>29006.94</v>
      </c>
      <c r="AC607" s="8"/>
      <c r="AD607" s="8"/>
      <c r="AE607" s="8">
        <v>33362.370000000003</v>
      </c>
      <c r="AF607" s="8">
        <v>35447.06</v>
      </c>
      <c r="AG607" s="8"/>
      <c r="AH607" s="8"/>
      <c r="AI607" s="8">
        <f t="shared" si="48"/>
        <v>0</v>
      </c>
      <c r="AJ607" s="8">
        <f t="shared" si="49"/>
        <v>0</v>
      </c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</row>
    <row r="608" spans="1:48" ht="15.75">
      <c r="A608" s="7">
        <v>454</v>
      </c>
      <c r="B608" s="7" t="s">
        <v>636</v>
      </c>
      <c r="C608" s="8">
        <v>200146.42</v>
      </c>
      <c r="D608" s="8">
        <f t="shared" si="45"/>
        <v>0</v>
      </c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>
        <f t="shared" si="46"/>
        <v>200146.42</v>
      </c>
      <c r="V608" s="8">
        <f t="shared" si="47"/>
        <v>109647.59000000001</v>
      </c>
      <c r="W608" s="8">
        <v>27276.95</v>
      </c>
      <c r="X608" s="8">
        <v>25148.81</v>
      </c>
      <c r="Y608" s="8">
        <v>25540.81</v>
      </c>
      <c r="Z608" s="8">
        <v>31681.02</v>
      </c>
      <c r="AA608" s="8"/>
      <c r="AB608" s="8"/>
      <c r="AC608" s="8"/>
      <c r="AD608" s="8">
        <v>32381.75</v>
      </c>
      <c r="AE608" s="8">
        <v>28152.21</v>
      </c>
      <c r="AF608" s="8">
        <v>29964.87</v>
      </c>
      <c r="AG608" s="8"/>
      <c r="AH608" s="8"/>
      <c r="AI608" s="8">
        <f t="shared" si="48"/>
        <v>0</v>
      </c>
      <c r="AJ608" s="8">
        <f t="shared" si="49"/>
        <v>0</v>
      </c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</row>
    <row r="609" spans="1:48" ht="15.75">
      <c r="A609" s="7">
        <v>478</v>
      </c>
      <c r="B609" s="7" t="s">
        <v>637</v>
      </c>
      <c r="C609" s="8">
        <v>118469.56999999999</v>
      </c>
      <c r="D609" s="8">
        <f t="shared" si="45"/>
        <v>0</v>
      </c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>
        <f t="shared" si="46"/>
        <v>118469.56999999999</v>
      </c>
      <c r="V609" s="8">
        <f t="shared" si="47"/>
        <v>89006.87999999999</v>
      </c>
      <c r="W609" s="8">
        <v>23407.86</v>
      </c>
      <c r="X609" s="8">
        <v>21996.59</v>
      </c>
      <c r="Y609" s="8">
        <v>22094.09</v>
      </c>
      <c r="Z609" s="8"/>
      <c r="AA609" s="8"/>
      <c r="AB609" s="8">
        <v>21508.34</v>
      </c>
      <c r="AC609" s="8">
        <v>29462.69</v>
      </c>
      <c r="AD609" s="8"/>
      <c r="AE609" s="8"/>
      <c r="AF609" s="8"/>
      <c r="AG609" s="8"/>
      <c r="AH609" s="8"/>
      <c r="AI609" s="8">
        <f t="shared" si="48"/>
        <v>0</v>
      </c>
      <c r="AJ609" s="8">
        <f t="shared" si="49"/>
        <v>0</v>
      </c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</row>
    <row r="610" spans="1:48" ht="15.75">
      <c r="A610" s="7">
        <v>527</v>
      </c>
      <c r="B610" s="7" t="s">
        <v>638</v>
      </c>
      <c r="C610" s="8">
        <v>248829.91</v>
      </c>
      <c r="D610" s="8">
        <f t="shared" si="45"/>
        <v>0</v>
      </c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>
        <f t="shared" si="46"/>
        <v>248829.91</v>
      </c>
      <c r="V610" s="8">
        <f t="shared" si="47"/>
        <v>129337.12999999999</v>
      </c>
      <c r="W610" s="8">
        <v>26130.03</v>
      </c>
      <c r="X610" s="8">
        <v>24248.97</v>
      </c>
      <c r="Y610" s="8">
        <v>24640.97</v>
      </c>
      <c r="Z610" s="8">
        <v>30556.21</v>
      </c>
      <c r="AA610" s="8"/>
      <c r="AB610" s="8">
        <v>23760.95</v>
      </c>
      <c r="AC610" s="8">
        <v>33072.68</v>
      </c>
      <c r="AD610" s="8">
        <v>30939.69</v>
      </c>
      <c r="AE610" s="8">
        <v>26867.62</v>
      </c>
      <c r="AF610" s="8">
        <v>28612.79</v>
      </c>
      <c r="AG610" s="8"/>
      <c r="AH610" s="8"/>
      <c r="AI610" s="8">
        <f t="shared" si="48"/>
        <v>0</v>
      </c>
      <c r="AJ610" s="8">
        <f t="shared" si="49"/>
        <v>0</v>
      </c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spans="1:48" ht="15.75">
      <c r="A611" s="7">
        <v>607</v>
      </c>
      <c r="B611" s="7" t="s">
        <v>639</v>
      </c>
      <c r="C611" s="8">
        <v>57550.63</v>
      </c>
      <c r="D611" s="8">
        <f t="shared" si="45"/>
        <v>0</v>
      </c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>
        <f t="shared" si="46"/>
        <v>57550.63</v>
      </c>
      <c r="V611" s="8">
        <f t="shared" si="47"/>
        <v>57550.63</v>
      </c>
      <c r="W611" s="8"/>
      <c r="X611" s="8"/>
      <c r="Y611" s="8">
        <v>29409.35</v>
      </c>
      <c r="Z611" s="8"/>
      <c r="AA611" s="8"/>
      <c r="AB611" s="8">
        <v>28141.279999999999</v>
      </c>
      <c r="AC611" s="8"/>
      <c r="AD611" s="8"/>
      <c r="AE611" s="8"/>
      <c r="AF611" s="8"/>
      <c r="AG611" s="8"/>
      <c r="AH611" s="8"/>
      <c r="AI611" s="8">
        <f t="shared" si="48"/>
        <v>0</v>
      </c>
      <c r="AJ611" s="8">
        <f t="shared" si="49"/>
        <v>0</v>
      </c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</row>
    <row r="612" spans="1:48" ht="15.75">
      <c r="A612" s="7">
        <v>610</v>
      </c>
      <c r="B612" s="7" t="s">
        <v>640</v>
      </c>
      <c r="C612" s="8">
        <v>45450.61</v>
      </c>
      <c r="D612" s="8">
        <f t="shared" si="45"/>
        <v>0</v>
      </c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>
        <f t="shared" si="46"/>
        <v>45450.61</v>
      </c>
      <c r="V612" s="8">
        <f t="shared" si="47"/>
        <v>45450.61</v>
      </c>
      <c r="W612" s="8"/>
      <c r="X612" s="8"/>
      <c r="Y612" s="8">
        <v>23082.65</v>
      </c>
      <c r="Z612" s="8"/>
      <c r="AA612" s="8"/>
      <c r="AB612" s="8">
        <v>22367.96</v>
      </c>
      <c r="AC612" s="8"/>
      <c r="AD612" s="8"/>
      <c r="AE612" s="8"/>
      <c r="AF612" s="8"/>
      <c r="AG612" s="8"/>
      <c r="AH612" s="8"/>
      <c r="AI612" s="8">
        <f t="shared" si="48"/>
        <v>0</v>
      </c>
      <c r="AJ612" s="8">
        <f t="shared" si="49"/>
        <v>0</v>
      </c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spans="1:48" ht="15.75">
      <c r="A613" s="7">
        <v>932</v>
      </c>
      <c r="B613" s="7" t="s">
        <v>641</v>
      </c>
      <c r="C613" s="8">
        <v>26617.63</v>
      </c>
      <c r="D613" s="8">
        <f t="shared" si="45"/>
        <v>0</v>
      </c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>
        <f t="shared" si="46"/>
        <v>26617.63</v>
      </c>
      <c r="V613" s="8">
        <f t="shared" si="47"/>
        <v>26617.63</v>
      </c>
      <c r="W613" s="8"/>
      <c r="X613" s="8"/>
      <c r="Y613" s="8"/>
      <c r="Z613" s="8"/>
      <c r="AA613" s="8"/>
      <c r="AB613" s="8">
        <v>26617.63</v>
      </c>
      <c r="AC613" s="8"/>
      <c r="AD613" s="8"/>
      <c r="AE613" s="8"/>
      <c r="AF613" s="8"/>
      <c r="AG613" s="8"/>
      <c r="AH613" s="8"/>
      <c r="AI613" s="8">
        <f t="shared" si="48"/>
        <v>0</v>
      </c>
      <c r="AJ613" s="8">
        <f t="shared" si="49"/>
        <v>0</v>
      </c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</row>
    <row r="614" spans="1:48" ht="15.75">
      <c r="A614" s="7">
        <v>1067</v>
      </c>
      <c r="B614" s="7" t="s">
        <v>642</v>
      </c>
      <c r="C614" s="8">
        <v>126269.42</v>
      </c>
      <c r="D614" s="8">
        <f t="shared" si="45"/>
        <v>0</v>
      </c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>
        <f t="shared" si="46"/>
        <v>126269.42</v>
      </c>
      <c r="V614" s="8">
        <f t="shared" si="47"/>
        <v>126269.42</v>
      </c>
      <c r="W614" s="8">
        <v>25411.88</v>
      </c>
      <c r="X614" s="8">
        <v>23666.400000000001</v>
      </c>
      <c r="Y614" s="8">
        <v>24056.400000000001</v>
      </c>
      <c r="Z614" s="8">
        <v>29826.75</v>
      </c>
      <c r="AA614" s="8"/>
      <c r="AB614" s="8">
        <v>23307.99</v>
      </c>
      <c r="AC614" s="8"/>
      <c r="AD614" s="8"/>
      <c r="AE614" s="8"/>
      <c r="AF614" s="8"/>
      <c r="AG614" s="8"/>
      <c r="AH614" s="8"/>
      <c r="AI614" s="8">
        <f t="shared" si="48"/>
        <v>0</v>
      </c>
      <c r="AJ614" s="8">
        <f t="shared" si="49"/>
        <v>0</v>
      </c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spans="1:48" ht="15.75">
      <c r="A615" s="7">
        <v>1068</v>
      </c>
      <c r="B615" s="7" t="s">
        <v>643</v>
      </c>
      <c r="C615" s="8">
        <v>200248.3</v>
      </c>
      <c r="D615" s="8">
        <f t="shared" si="45"/>
        <v>0</v>
      </c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>
        <f t="shared" si="46"/>
        <v>200248.3</v>
      </c>
      <c r="V615" s="8">
        <f t="shared" si="47"/>
        <v>119408.53</v>
      </c>
      <c r="W615" s="8">
        <v>23995.29</v>
      </c>
      <c r="X615" s="8">
        <v>22457.48</v>
      </c>
      <c r="Y615" s="8">
        <v>22554.98</v>
      </c>
      <c r="Z615" s="8">
        <v>28437.47</v>
      </c>
      <c r="AA615" s="8"/>
      <c r="AB615" s="8">
        <v>21963.31</v>
      </c>
      <c r="AC615" s="8">
        <v>30243.53</v>
      </c>
      <c r="AD615" s="8"/>
      <c r="AE615" s="8">
        <v>24488.87</v>
      </c>
      <c r="AF615" s="8">
        <v>26107.37</v>
      </c>
      <c r="AG615" s="8"/>
      <c r="AH615" s="8"/>
      <c r="AI615" s="8">
        <f t="shared" si="48"/>
        <v>0</v>
      </c>
      <c r="AJ615" s="8">
        <f t="shared" si="49"/>
        <v>0</v>
      </c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</row>
    <row r="616" spans="1:48" ht="15.75">
      <c r="A616" s="7">
        <v>1069</v>
      </c>
      <c r="B616" s="7" t="s">
        <v>644</v>
      </c>
      <c r="C616" s="8">
        <v>181619.58</v>
      </c>
      <c r="D616" s="8">
        <f t="shared" si="45"/>
        <v>0</v>
      </c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>
        <f t="shared" si="46"/>
        <v>181619.58</v>
      </c>
      <c r="V616" s="8">
        <f t="shared" si="47"/>
        <v>144262.06</v>
      </c>
      <c r="W616" s="8">
        <v>29347.15</v>
      </c>
      <c r="X616" s="8">
        <v>26753.919999999998</v>
      </c>
      <c r="Y616" s="8">
        <v>27143.919999999998</v>
      </c>
      <c r="Z616" s="8">
        <v>34661.15</v>
      </c>
      <c r="AA616" s="8"/>
      <c r="AB616" s="8">
        <v>26355.919999999998</v>
      </c>
      <c r="AC616" s="8">
        <v>37357.519999999997</v>
      </c>
      <c r="AD616" s="8"/>
      <c r="AE616" s="8"/>
      <c r="AF616" s="8"/>
      <c r="AG616" s="8"/>
      <c r="AH616" s="8"/>
      <c r="AI616" s="8">
        <f t="shared" si="48"/>
        <v>0</v>
      </c>
      <c r="AJ616" s="8">
        <f t="shared" si="49"/>
        <v>0</v>
      </c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</row>
    <row r="617" spans="1:48" ht="15.75">
      <c r="A617" s="7">
        <v>1072</v>
      </c>
      <c r="B617" s="7" t="s">
        <v>645</v>
      </c>
      <c r="C617" s="8">
        <v>263586.69</v>
      </c>
      <c r="D617" s="8">
        <f t="shared" si="45"/>
        <v>0</v>
      </c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>
        <f t="shared" si="46"/>
        <v>263586.69</v>
      </c>
      <c r="V617" s="8">
        <f t="shared" si="47"/>
        <v>168077.37</v>
      </c>
      <c r="W617" s="8">
        <v>28676.54</v>
      </c>
      <c r="X617" s="8">
        <v>26227.78</v>
      </c>
      <c r="Y617" s="8">
        <v>26617.78</v>
      </c>
      <c r="Z617" s="8">
        <v>34003.47</v>
      </c>
      <c r="AA617" s="8">
        <v>26715.279999999999</v>
      </c>
      <c r="AB617" s="8">
        <v>25836.52</v>
      </c>
      <c r="AC617" s="8"/>
      <c r="AD617" s="8">
        <v>34151.279999999999</v>
      </c>
      <c r="AE617" s="8">
        <v>29732.04</v>
      </c>
      <c r="AF617" s="8">
        <v>31626</v>
      </c>
      <c r="AG617" s="8"/>
      <c r="AH617" s="8"/>
      <c r="AI617" s="8">
        <f t="shared" si="48"/>
        <v>0</v>
      </c>
      <c r="AJ617" s="8">
        <f t="shared" si="49"/>
        <v>0</v>
      </c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</row>
    <row r="618" spans="1:48" ht="15.75">
      <c r="A618" s="7">
        <v>1073</v>
      </c>
      <c r="B618" s="7" t="s">
        <v>646</v>
      </c>
      <c r="C618" s="8">
        <v>55783.040000000001</v>
      </c>
      <c r="D618" s="8">
        <f t="shared" si="45"/>
        <v>0</v>
      </c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>
        <f t="shared" si="46"/>
        <v>55783.040000000001</v>
      </c>
      <c r="V618" s="8">
        <f t="shared" si="47"/>
        <v>0</v>
      </c>
      <c r="W618" s="8"/>
      <c r="X618" s="8"/>
      <c r="Y618" s="8"/>
      <c r="Z618" s="8"/>
      <c r="AA618" s="8"/>
      <c r="AB618" s="8"/>
      <c r="AC618" s="8"/>
      <c r="AD618" s="8">
        <v>55783.040000000001</v>
      </c>
      <c r="AE618" s="8"/>
      <c r="AF618" s="8"/>
      <c r="AG618" s="8"/>
      <c r="AH618" s="8"/>
      <c r="AI618" s="8">
        <f t="shared" si="48"/>
        <v>0</v>
      </c>
      <c r="AJ618" s="8">
        <f t="shared" si="49"/>
        <v>0</v>
      </c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</row>
    <row r="619" spans="1:48" ht="15.75">
      <c r="A619" s="7">
        <v>1334</v>
      </c>
      <c r="B619" s="7" t="s">
        <v>647</v>
      </c>
      <c r="C619" s="8">
        <v>153445.72999999998</v>
      </c>
      <c r="D619" s="8">
        <f t="shared" si="45"/>
        <v>0</v>
      </c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>
        <f t="shared" si="46"/>
        <v>153445.72999999998</v>
      </c>
      <c r="V619" s="8">
        <f t="shared" si="47"/>
        <v>115753.06999999999</v>
      </c>
      <c r="W619" s="8"/>
      <c r="X619" s="8">
        <v>26951.73</v>
      </c>
      <c r="Y619" s="8">
        <v>27341.73</v>
      </c>
      <c r="Z619" s="8">
        <v>34908.410000000003</v>
      </c>
      <c r="AA619" s="8"/>
      <c r="AB619" s="8">
        <v>26551.200000000001</v>
      </c>
      <c r="AC619" s="8">
        <v>37692.660000000003</v>
      </c>
      <c r="AD619" s="8"/>
      <c r="AE619" s="8"/>
      <c r="AF619" s="8"/>
      <c r="AG619" s="8"/>
      <c r="AH619" s="8"/>
      <c r="AI619" s="8">
        <f t="shared" si="48"/>
        <v>0</v>
      </c>
      <c r="AJ619" s="8">
        <f t="shared" si="49"/>
        <v>0</v>
      </c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</row>
    <row r="620" spans="1:48" ht="15.75">
      <c r="A620" s="7">
        <v>1482</v>
      </c>
      <c r="B620" s="7" t="s">
        <v>648</v>
      </c>
      <c r="C620" s="8">
        <v>321975.84999999998</v>
      </c>
      <c r="D620" s="8">
        <f t="shared" si="45"/>
        <v>0</v>
      </c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>
        <f t="shared" si="46"/>
        <v>321975.84999999998</v>
      </c>
      <c r="V620" s="8">
        <f t="shared" si="47"/>
        <v>142094.01</v>
      </c>
      <c r="W620" s="8">
        <v>76173.22</v>
      </c>
      <c r="X620" s="8"/>
      <c r="Y620" s="8"/>
      <c r="Z620" s="8"/>
      <c r="AA620" s="8"/>
      <c r="AB620" s="8">
        <v>65920.789999999994</v>
      </c>
      <c r="AC620" s="8"/>
      <c r="AD620" s="8">
        <v>93120.98</v>
      </c>
      <c r="AE620" s="8"/>
      <c r="AF620" s="8">
        <v>86760.86</v>
      </c>
      <c r="AG620" s="8"/>
      <c r="AH620" s="8"/>
      <c r="AI620" s="8">
        <f t="shared" si="48"/>
        <v>0</v>
      </c>
      <c r="AJ620" s="8">
        <f t="shared" si="49"/>
        <v>0</v>
      </c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</row>
    <row r="621" spans="1:48" ht="15.75">
      <c r="A621" s="7">
        <v>1686</v>
      </c>
      <c r="B621" s="7" t="s">
        <v>649</v>
      </c>
      <c r="C621" s="8">
        <v>97994.23</v>
      </c>
      <c r="D621" s="8">
        <f t="shared" si="45"/>
        <v>0</v>
      </c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>
        <f t="shared" si="46"/>
        <v>97994.23</v>
      </c>
      <c r="V621" s="8">
        <f t="shared" si="47"/>
        <v>70444.009999999995</v>
      </c>
      <c r="W621" s="8"/>
      <c r="X621" s="8"/>
      <c r="Y621" s="8">
        <v>23933.8</v>
      </c>
      <c r="Z621" s="8"/>
      <c r="AA621" s="8">
        <v>23443.8</v>
      </c>
      <c r="AB621" s="8">
        <v>23066.41</v>
      </c>
      <c r="AC621" s="8"/>
      <c r="AD621" s="8"/>
      <c r="AE621" s="8"/>
      <c r="AF621" s="8">
        <v>27550.22</v>
      </c>
      <c r="AG621" s="8"/>
      <c r="AH621" s="8"/>
      <c r="AI621" s="8">
        <f t="shared" si="48"/>
        <v>0</v>
      </c>
      <c r="AJ621" s="8">
        <f t="shared" si="49"/>
        <v>0</v>
      </c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</row>
    <row r="622" spans="1:48" ht="15.75">
      <c r="A622" s="7">
        <v>1687</v>
      </c>
      <c r="B622" s="7" t="s">
        <v>650</v>
      </c>
      <c r="C622" s="8">
        <v>72821.850000000006</v>
      </c>
      <c r="D622" s="8">
        <f t="shared" si="45"/>
        <v>0</v>
      </c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>
        <f t="shared" si="46"/>
        <v>72821.850000000006</v>
      </c>
      <c r="V622" s="8">
        <f t="shared" si="47"/>
        <v>72821.850000000006</v>
      </c>
      <c r="W622" s="8"/>
      <c r="X622" s="8"/>
      <c r="Y622" s="8">
        <v>24731.16</v>
      </c>
      <c r="Z622" s="8"/>
      <c r="AA622" s="8">
        <v>24241.16</v>
      </c>
      <c r="AB622" s="8">
        <v>23849.53</v>
      </c>
      <c r="AC622" s="8"/>
      <c r="AD622" s="8"/>
      <c r="AE622" s="8"/>
      <c r="AF622" s="8"/>
      <c r="AG622" s="8"/>
      <c r="AH622" s="8"/>
      <c r="AI622" s="8">
        <f t="shared" si="48"/>
        <v>0</v>
      </c>
      <c r="AJ622" s="8">
        <f t="shared" si="49"/>
        <v>0</v>
      </c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spans="1:48" ht="15.75">
      <c r="A623" s="7">
        <v>1688</v>
      </c>
      <c r="B623" s="7" t="s">
        <v>651</v>
      </c>
      <c r="C623" s="8">
        <v>61162.979999999996</v>
      </c>
      <c r="D623" s="8">
        <f t="shared" si="45"/>
        <v>0</v>
      </c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>
        <f t="shared" si="46"/>
        <v>61162.979999999996</v>
      </c>
      <c r="V623" s="8">
        <f t="shared" si="47"/>
        <v>61162.979999999996</v>
      </c>
      <c r="W623" s="8"/>
      <c r="X623" s="8"/>
      <c r="Y623" s="8">
        <v>31232</v>
      </c>
      <c r="Z623" s="8"/>
      <c r="AA623" s="8"/>
      <c r="AB623" s="8">
        <v>29930.98</v>
      </c>
      <c r="AC623" s="8"/>
      <c r="AD623" s="8"/>
      <c r="AE623" s="8"/>
      <c r="AF623" s="8"/>
      <c r="AG623" s="8"/>
      <c r="AH623" s="8"/>
      <c r="AI623" s="8">
        <f t="shared" si="48"/>
        <v>0</v>
      </c>
      <c r="AJ623" s="8">
        <f t="shared" si="49"/>
        <v>0</v>
      </c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</row>
    <row r="624" spans="1:48" ht="15.75">
      <c r="A624" s="7">
        <v>1810</v>
      </c>
      <c r="B624" s="7" t="s">
        <v>652</v>
      </c>
      <c r="C624" s="8">
        <v>53269.31</v>
      </c>
      <c r="D624" s="8">
        <f t="shared" si="45"/>
        <v>0</v>
      </c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>
        <f t="shared" si="46"/>
        <v>53269.31</v>
      </c>
      <c r="V624" s="8">
        <f t="shared" si="47"/>
        <v>53269.31</v>
      </c>
      <c r="W624" s="8"/>
      <c r="X624" s="8"/>
      <c r="Y624" s="8">
        <v>27096.59</v>
      </c>
      <c r="Z624" s="8"/>
      <c r="AA624" s="8"/>
      <c r="AB624" s="8">
        <v>26172.720000000001</v>
      </c>
      <c r="AC624" s="8"/>
      <c r="AD624" s="8"/>
      <c r="AE624" s="8"/>
      <c r="AF624" s="8"/>
      <c r="AG624" s="8"/>
      <c r="AH624" s="8"/>
      <c r="AI624" s="8">
        <f t="shared" si="48"/>
        <v>0</v>
      </c>
      <c r="AJ624" s="8">
        <f t="shared" si="49"/>
        <v>0</v>
      </c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</row>
    <row r="625" spans="1:48" ht="15.75">
      <c r="A625" s="7">
        <v>1860</v>
      </c>
      <c r="B625" s="7" t="s">
        <v>653</v>
      </c>
      <c r="C625" s="8">
        <v>199393.22999999998</v>
      </c>
      <c r="D625" s="8">
        <f t="shared" si="45"/>
        <v>0</v>
      </c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>
        <f t="shared" si="46"/>
        <v>199393.22999999998</v>
      </c>
      <c r="V625" s="8">
        <f t="shared" si="47"/>
        <v>165805.91999999998</v>
      </c>
      <c r="W625" s="8">
        <v>28235.77</v>
      </c>
      <c r="X625" s="8">
        <v>25901.08</v>
      </c>
      <c r="Y625" s="8">
        <v>26293.08</v>
      </c>
      <c r="Z625" s="8">
        <v>33601.35</v>
      </c>
      <c r="AA625" s="8">
        <v>26391.08</v>
      </c>
      <c r="AB625" s="8">
        <v>25383.56</v>
      </c>
      <c r="AC625" s="8"/>
      <c r="AD625" s="8">
        <v>33587.31</v>
      </c>
      <c r="AE625" s="8"/>
      <c r="AF625" s="8"/>
      <c r="AG625" s="8"/>
      <c r="AH625" s="8"/>
      <c r="AI625" s="8">
        <f t="shared" si="48"/>
        <v>0</v>
      </c>
      <c r="AJ625" s="8">
        <f t="shared" si="49"/>
        <v>0</v>
      </c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</row>
    <row r="626" spans="1:48" ht="15.75">
      <c r="A626" s="7">
        <v>2050</v>
      </c>
      <c r="B626" s="7" t="s">
        <v>654</v>
      </c>
      <c r="C626" s="8">
        <v>48653.82</v>
      </c>
      <c r="D626" s="8">
        <f t="shared" si="45"/>
        <v>0</v>
      </c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>
        <f t="shared" si="46"/>
        <v>48653.82</v>
      </c>
      <c r="V626" s="8">
        <f t="shared" si="47"/>
        <v>48653.82</v>
      </c>
      <c r="W626" s="8"/>
      <c r="X626" s="8"/>
      <c r="Y626" s="8">
        <v>24768.05</v>
      </c>
      <c r="Z626" s="8"/>
      <c r="AA626" s="8"/>
      <c r="AB626" s="8">
        <v>23885.77</v>
      </c>
      <c r="AC626" s="8"/>
      <c r="AD626" s="8"/>
      <c r="AE626" s="8"/>
      <c r="AF626" s="8"/>
      <c r="AG626" s="8"/>
      <c r="AH626" s="8"/>
      <c r="AI626" s="8">
        <f t="shared" si="48"/>
        <v>0</v>
      </c>
      <c r="AJ626" s="8">
        <f t="shared" si="49"/>
        <v>0</v>
      </c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</row>
    <row r="627" spans="1:48" ht="15.75">
      <c r="A627" s="7">
        <v>2099</v>
      </c>
      <c r="B627" s="7" t="s">
        <v>655</v>
      </c>
      <c r="C627" s="8">
        <v>1369827.88</v>
      </c>
      <c r="D627" s="8">
        <f t="shared" si="45"/>
        <v>0</v>
      </c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>
        <v>1166600</v>
      </c>
      <c r="Q627" s="8"/>
      <c r="R627" s="8"/>
      <c r="S627" s="8"/>
      <c r="T627" s="8"/>
      <c r="U627" s="8">
        <f t="shared" si="46"/>
        <v>161607.73000000001</v>
      </c>
      <c r="V627" s="8">
        <f t="shared" si="47"/>
        <v>44745.86</v>
      </c>
      <c r="W627" s="8"/>
      <c r="X627" s="8"/>
      <c r="Y627" s="8"/>
      <c r="Z627" s="8"/>
      <c r="AA627" s="8"/>
      <c r="AB627" s="8">
        <v>44745.86</v>
      </c>
      <c r="AC627" s="8"/>
      <c r="AD627" s="8">
        <v>60617.89</v>
      </c>
      <c r="AE627" s="8"/>
      <c r="AF627" s="8">
        <v>56243.98</v>
      </c>
      <c r="AG627" s="8"/>
      <c r="AH627" s="8"/>
      <c r="AI627" s="8">
        <f t="shared" si="48"/>
        <v>41620.15</v>
      </c>
      <c r="AJ627" s="8">
        <f t="shared" si="49"/>
        <v>0</v>
      </c>
      <c r="AK627" s="8"/>
      <c r="AL627" s="8"/>
      <c r="AM627" s="8"/>
      <c r="AN627" s="8"/>
      <c r="AO627" s="8"/>
      <c r="AP627" s="8"/>
      <c r="AQ627" s="8"/>
      <c r="AR627" s="8"/>
      <c r="AS627" s="8">
        <v>41620.15</v>
      </c>
      <c r="AT627" s="8"/>
      <c r="AU627" s="8"/>
      <c r="AV627" s="8"/>
    </row>
    <row r="628" spans="1:48" ht="15.75">
      <c r="A628" s="7">
        <v>2102</v>
      </c>
      <c r="B628" s="7" t="s">
        <v>656</v>
      </c>
      <c r="C628" s="8">
        <v>271832.56</v>
      </c>
      <c r="D628" s="8">
        <f t="shared" si="45"/>
        <v>0</v>
      </c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>
        <f t="shared" si="46"/>
        <v>271832.56</v>
      </c>
      <c r="V628" s="8">
        <f t="shared" si="47"/>
        <v>208701.48</v>
      </c>
      <c r="W628" s="8">
        <v>52482.59</v>
      </c>
      <c r="X628" s="8">
        <v>48037.35</v>
      </c>
      <c r="Y628" s="8">
        <v>48329.85</v>
      </c>
      <c r="Z628" s="8">
        <v>59851.69</v>
      </c>
      <c r="AA628" s="8"/>
      <c r="AB628" s="8"/>
      <c r="AC628" s="8"/>
      <c r="AD628" s="8">
        <v>63131.08</v>
      </c>
      <c r="AE628" s="8"/>
      <c r="AF628" s="8"/>
      <c r="AG628" s="8"/>
      <c r="AH628" s="8"/>
      <c r="AI628" s="8">
        <f t="shared" si="48"/>
        <v>0</v>
      </c>
      <c r="AJ628" s="8">
        <f t="shared" si="49"/>
        <v>0</v>
      </c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</row>
    <row r="629" spans="1:48" ht="15.75">
      <c r="A629" s="7">
        <v>2126</v>
      </c>
      <c r="B629" s="7" t="s">
        <v>657</v>
      </c>
      <c r="C629" s="8">
        <v>146771.79</v>
      </c>
      <c r="D629" s="8">
        <f t="shared" si="45"/>
        <v>0</v>
      </c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>
        <f t="shared" si="46"/>
        <v>146771.79</v>
      </c>
      <c r="V629" s="8">
        <f t="shared" si="47"/>
        <v>117205.45</v>
      </c>
      <c r="W629" s="8">
        <v>23485.84</v>
      </c>
      <c r="X629" s="8">
        <v>22057.77</v>
      </c>
      <c r="Y629" s="8">
        <v>22155.27</v>
      </c>
      <c r="Z629" s="8">
        <v>27937.84</v>
      </c>
      <c r="AA629" s="8"/>
      <c r="AB629" s="8">
        <v>21568.73</v>
      </c>
      <c r="AC629" s="8">
        <v>29566.34</v>
      </c>
      <c r="AD629" s="8"/>
      <c r="AE629" s="8"/>
      <c r="AF629" s="8"/>
      <c r="AG629" s="8"/>
      <c r="AH629" s="8"/>
      <c r="AI629" s="8">
        <f t="shared" si="48"/>
        <v>0</v>
      </c>
      <c r="AJ629" s="8">
        <f t="shared" si="49"/>
        <v>0</v>
      </c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</row>
    <row r="630" spans="1:48" ht="15.75">
      <c r="A630" s="7">
        <v>2127</v>
      </c>
      <c r="B630" s="7" t="s">
        <v>658</v>
      </c>
      <c r="C630" s="8">
        <v>153208.31</v>
      </c>
      <c r="D630" s="8">
        <f t="shared" si="45"/>
        <v>0</v>
      </c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>
        <f t="shared" si="46"/>
        <v>153208.31</v>
      </c>
      <c r="V630" s="8">
        <f t="shared" si="47"/>
        <v>122128.65000000001</v>
      </c>
      <c r="W630" s="8">
        <v>24624.31</v>
      </c>
      <c r="X630" s="8">
        <v>22950.99</v>
      </c>
      <c r="Y630" s="8">
        <v>23048.49</v>
      </c>
      <c r="Z630" s="8">
        <v>29054.36</v>
      </c>
      <c r="AA630" s="8"/>
      <c r="AB630" s="8">
        <v>22450.5</v>
      </c>
      <c r="AC630" s="8">
        <v>31079.66</v>
      </c>
      <c r="AD630" s="8"/>
      <c r="AE630" s="8"/>
      <c r="AF630" s="8"/>
      <c r="AG630" s="8"/>
      <c r="AH630" s="8"/>
      <c r="AI630" s="8">
        <f t="shared" si="48"/>
        <v>0</v>
      </c>
      <c r="AJ630" s="8">
        <f t="shared" si="49"/>
        <v>0</v>
      </c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</row>
    <row r="631" spans="1:48" ht="15.75">
      <c r="A631" s="7">
        <v>2131</v>
      </c>
      <c r="B631" s="7" t="s">
        <v>659</v>
      </c>
      <c r="C631" s="8">
        <v>474964.38000000006</v>
      </c>
      <c r="D631" s="8">
        <f t="shared" si="45"/>
        <v>440082.53</v>
      </c>
      <c r="E631" s="8"/>
      <c r="F631" s="8">
        <v>271784.25</v>
      </c>
      <c r="G631" s="8">
        <v>168298.28</v>
      </c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>
        <f t="shared" si="46"/>
        <v>25464.09</v>
      </c>
      <c r="V631" s="8">
        <f t="shared" si="47"/>
        <v>25464.09</v>
      </c>
      <c r="W631" s="8"/>
      <c r="X631" s="8"/>
      <c r="Y631" s="8"/>
      <c r="Z631" s="8"/>
      <c r="AA631" s="8"/>
      <c r="AB631" s="8">
        <v>25464.09</v>
      </c>
      <c r="AC631" s="8"/>
      <c r="AD631" s="8"/>
      <c r="AE631" s="8"/>
      <c r="AF631" s="8"/>
      <c r="AG631" s="8"/>
      <c r="AH631" s="8"/>
      <c r="AI631" s="8">
        <f t="shared" si="48"/>
        <v>9417.76</v>
      </c>
      <c r="AJ631" s="8">
        <f t="shared" si="49"/>
        <v>9417.76</v>
      </c>
      <c r="AK631" s="8"/>
      <c r="AL631" s="8">
        <v>5816.18</v>
      </c>
      <c r="AM631" s="8">
        <v>3601.58</v>
      </c>
      <c r="AN631" s="8"/>
      <c r="AO631" s="8"/>
      <c r="AP631" s="8"/>
      <c r="AQ631" s="8"/>
      <c r="AR631" s="8"/>
      <c r="AS631" s="8"/>
      <c r="AT631" s="8"/>
      <c r="AU631" s="8"/>
      <c r="AV631" s="8"/>
    </row>
    <row r="632" spans="1:48" ht="15.75">
      <c r="A632" s="7">
        <v>2133</v>
      </c>
      <c r="B632" s="7" t="s">
        <v>660</v>
      </c>
      <c r="C632" s="8">
        <v>1086643.4424000003</v>
      </c>
      <c r="D632" s="8">
        <f t="shared" si="45"/>
        <v>1065383.27</v>
      </c>
      <c r="E632" s="8"/>
      <c r="F632" s="8">
        <v>213984.28</v>
      </c>
      <c r="G632" s="8">
        <v>89024.83</v>
      </c>
      <c r="H632" s="8">
        <v>762374.16</v>
      </c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>
        <f t="shared" si="46"/>
        <v>0</v>
      </c>
      <c r="V632" s="8">
        <f t="shared" si="47"/>
        <v>0</v>
      </c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>
        <f t="shared" si="48"/>
        <v>21260.172399999999</v>
      </c>
      <c r="AJ632" s="8">
        <f t="shared" si="49"/>
        <v>21260.172399999999</v>
      </c>
      <c r="AK632" s="8"/>
      <c r="AL632" s="8">
        <v>4297.3126000000002</v>
      </c>
      <c r="AM632" s="8">
        <v>1815.7472</v>
      </c>
      <c r="AN632" s="8">
        <v>15147.1126</v>
      </c>
      <c r="AO632" s="8"/>
      <c r="AP632" s="8"/>
      <c r="AQ632" s="8"/>
      <c r="AR632" s="8"/>
      <c r="AS632" s="8"/>
      <c r="AT632" s="8"/>
      <c r="AU632" s="8"/>
      <c r="AV632" s="8"/>
    </row>
    <row r="633" spans="1:48" ht="15.75">
      <c r="A633" s="7">
        <v>2134</v>
      </c>
      <c r="B633" s="7" t="s">
        <v>661</v>
      </c>
      <c r="C633" s="8">
        <v>104342.69</v>
      </c>
      <c r="D633" s="8">
        <f t="shared" si="45"/>
        <v>0</v>
      </c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>
        <f t="shared" si="46"/>
        <v>104342.69</v>
      </c>
      <c r="V633" s="8">
        <f t="shared" si="47"/>
        <v>33927</v>
      </c>
      <c r="W633" s="8"/>
      <c r="X633" s="8"/>
      <c r="Y633" s="8"/>
      <c r="Z633" s="8">
        <v>33927</v>
      </c>
      <c r="AA633" s="8"/>
      <c r="AB633" s="8"/>
      <c r="AC633" s="8">
        <v>36362.46</v>
      </c>
      <c r="AD633" s="8">
        <v>34053.230000000003</v>
      </c>
      <c r="AE633" s="8"/>
      <c r="AF633" s="8"/>
      <c r="AG633" s="8"/>
      <c r="AH633" s="8"/>
      <c r="AI633" s="8">
        <f t="shared" si="48"/>
        <v>0</v>
      </c>
      <c r="AJ633" s="8">
        <f t="shared" si="49"/>
        <v>0</v>
      </c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</row>
    <row r="634" spans="1:48" ht="15.75">
      <c r="A634" s="7">
        <v>2137</v>
      </c>
      <c r="B634" s="7" t="s">
        <v>662</v>
      </c>
      <c r="C634" s="8">
        <v>206215.62000000002</v>
      </c>
      <c r="D634" s="8">
        <f t="shared" si="45"/>
        <v>0</v>
      </c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>
        <f t="shared" si="46"/>
        <v>206215.62000000002</v>
      </c>
      <c r="V634" s="8">
        <f t="shared" si="47"/>
        <v>140769.33000000002</v>
      </c>
      <c r="W634" s="8">
        <v>28549.279999999999</v>
      </c>
      <c r="X634" s="8">
        <v>26147.05</v>
      </c>
      <c r="Y634" s="8">
        <v>26539.05</v>
      </c>
      <c r="Z634" s="8">
        <v>33908.81</v>
      </c>
      <c r="AA634" s="8"/>
      <c r="AB634" s="8">
        <v>25625.14</v>
      </c>
      <c r="AC634" s="8"/>
      <c r="AD634" s="8">
        <v>33981.5</v>
      </c>
      <c r="AE634" s="8"/>
      <c r="AF634" s="8">
        <v>31464.79</v>
      </c>
      <c r="AG634" s="8"/>
      <c r="AH634" s="8"/>
      <c r="AI634" s="8">
        <f t="shared" si="48"/>
        <v>0</v>
      </c>
      <c r="AJ634" s="8">
        <f t="shared" si="49"/>
        <v>0</v>
      </c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spans="1:48" ht="15.75">
      <c r="A635" s="7">
        <v>2509</v>
      </c>
      <c r="B635" s="7" t="s">
        <v>663</v>
      </c>
      <c r="C635" s="8">
        <v>210767.35</v>
      </c>
      <c r="D635" s="8">
        <f t="shared" si="45"/>
        <v>0</v>
      </c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>
        <f t="shared" si="46"/>
        <v>210767.35</v>
      </c>
      <c r="V635" s="8">
        <f t="shared" si="47"/>
        <v>125465.51999999999</v>
      </c>
      <c r="W635" s="8">
        <v>25233.919999999998</v>
      </c>
      <c r="X635" s="8">
        <v>23545.9</v>
      </c>
      <c r="Y635" s="8">
        <v>23937.9</v>
      </c>
      <c r="Z635" s="8">
        <v>29677.37</v>
      </c>
      <c r="AA635" s="8"/>
      <c r="AB635" s="8">
        <v>23070.43</v>
      </c>
      <c r="AC635" s="8">
        <v>31881.51</v>
      </c>
      <c r="AD635" s="8"/>
      <c r="AE635" s="8">
        <v>25863.94</v>
      </c>
      <c r="AF635" s="8">
        <v>27556.38</v>
      </c>
      <c r="AG635" s="8"/>
      <c r="AH635" s="8"/>
      <c r="AI635" s="8">
        <f t="shared" si="48"/>
        <v>0</v>
      </c>
      <c r="AJ635" s="8">
        <f t="shared" si="49"/>
        <v>0</v>
      </c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</row>
    <row r="636" spans="1:48" ht="15.75">
      <c r="A636" s="7">
        <v>2510</v>
      </c>
      <c r="B636" s="7" t="s">
        <v>664</v>
      </c>
      <c r="C636" s="8">
        <v>37971.68</v>
      </c>
      <c r="D636" s="8">
        <f t="shared" si="45"/>
        <v>0</v>
      </c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>
        <f t="shared" si="46"/>
        <v>37971.68</v>
      </c>
      <c r="V636" s="8">
        <f t="shared" si="47"/>
        <v>0</v>
      </c>
      <c r="W636" s="8"/>
      <c r="X636" s="8"/>
      <c r="Y636" s="8"/>
      <c r="Z636" s="8"/>
      <c r="AA636" s="8"/>
      <c r="AB636" s="8"/>
      <c r="AC636" s="8"/>
      <c r="AD636" s="8">
        <v>37971.68</v>
      </c>
      <c r="AE636" s="8"/>
      <c r="AF636" s="8"/>
      <c r="AG636" s="8"/>
      <c r="AH636" s="8"/>
      <c r="AI636" s="8">
        <f t="shared" si="48"/>
        <v>0</v>
      </c>
      <c r="AJ636" s="8">
        <f t="shared" si="49"/>
        <v>0</v>
      </c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spans="1:48" ht="15.75">
      <c r="A637" s="7">
        <v>2524</v>
      </c>
      <c r="B637" s="7" t="s">
        <v>665</v>
      </c>
      <c r="C637" s="8">
        <v>144520.85999999999</v>
      </c>
      <c r="D637" s="8">
        <f t="shared" si="45"/>
        <v>0</v>
      </c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>
        <f t="shared" si="46"/>
        <v>144520.85999999999</v>
      </c>
      <c r="V637" s="8">
        <f t="shared" si="47"/>
        <v>115483.56</v>
      </c>
      <c r="W637" s="8">
        <v>23094.21</v>
      </c>
      <c r="X637" s="8">
        <v>21769.14</v>
      </c>
      <c r="Y637" s="8">
        <v>21867.14</v>
      </c>
      <c r="Z637" s="8">
        <v>27578.92</v>
      </c>
      <c r="AA637" s="8"/>
      <c r="AB637" s="8">
        <v>21174.15</v>
      </c>
      <c r="AC637" s="8">
        <v>29037.3</v>
      </c>
      <c r="AD637" s="8"/>
      <c r="AE637" s="8"/>
      <c r="AF637" s="8"/>
      <c r="AG637" s="8"/>
      <c r="AH637" s="8"/>
      <c r="AI637" s="8">
        <f t="shared" si="48"/>
        <v>0</v>
      </c>
      <c r="AJ637" s="8">
        <f t="shared" si="49"/>
        <v>0</v>
      </c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spans="1:48" ht="15.75">
      <c r="A638" s="7">
        <v>2530</v>
      </c>
      <c r="B638" s="7" t="s">
        <v>666</v>
      </c>
      <c r="C638" s="8">
        <v>7796706.4900000012</v>
      </c>
      <c r="D638" s="8">
        <f t="shared" si="45"/>
        <v>3414395.24</v>
      </c>
      <c r="E638" s="8">
        <v>564404.80000000005</v>
      </c>
      <c r="F638" s="8">
        <v>599998.93000000005</v>
      </c>
      <c r="G638" s="8">
        <v>508192.27</v>
      </c>
      <c r="H638" s="8">
        <v>1741799.24</v>
      </c>
      <c r="I638" s="8"/>
      <c r="J638" s="8"/>
      <c r="K638" s="8"/>
      <c r="L638" s="8"/>
      <c r="M638" s="8"/>
      <c r="N638" s="8"/>
      <c r="O638" s="8"/>
      <c r="P638" s="8">
        <v>3918100.06</v>
      </c>
      <c r="Q638" s="8"/>
      <c r="R638" s="8">
        <v>357532.36</v>
      </c>
      <c r="S638" s="8"/>
      <c r="T638" s="8"/>
      <c r="U638" s="8">
        <f t="shared" si="46"/>
        <v>0</v>
      </c>
      <c r="V638" s="8">
        <f t="shared" si="47"/>
        <v>0</v>
      </c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>
        <f t="shared" si="48"/>
        <v>106678.83</v>
      </c>
      <c r="AJ638" s="8">
        <f t="shared" si="49"/>
        <v>47365.729999999996</v>
      </c>
      <c r="AK638" s="8">
        <v>7829.63</v>
      </c>
      <c r="AL638" s="8">
        <v>8323.4</v>
      </c>
      <c r="AM638" s="8">
        <v>7049.83</v>
      </c>
      <c r="AN638" s="8">
        <v>24162.87</v>
      </c>
      <c r="AO638" s="8"/>
      <c r="AP638" s="8"/>
      <c r="AQ638" s="8"/>
      <c r="AR638" s="8"/>
      <c r="AS638" s="8">
        <v>54353.3</v>
      </c>
      <c r="AT638" s="8">
        <v>4959.8</v>
      </c>
      <c r="AU638" s="8"/>
      <c r="AV638" s="8"/>
    </row>
    <row r="639" spans="1:48" ht="15.75">
      <c r="A639" s="7">
        <v>2534</v>
      </c>
      <c r="B639" s="7" t="s">
        <v>667</v>
      </c>
      <c r="C639" s="8">
        <v>204727.32</v>
      </c>
      <c r="D639" s="8">
        <f t="shared" si="45"/>
        <v>0</v>
      </c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>
        <f t="shared" si="46"/>
        <v>204727.32</v>
      </c>
      <c r="V639" s="8">
        <f t="shared" si="47"/>
        <v>170082.56</v>
      </c>
      <c r="W639" s="8">
        <v>29069.03</v>
      </c>
      <c r="X639" s="8">
        <v>26535.71</v>
      </c>
      <c r="Y639" s="8">
        <v>26925.71</v>
      </c>
      <c r="Z639" s="8">
        <v>34388.39</v>
      </c>
      <c r="AA639" s="8">
        <v>27023.21</v>
      </c>
      <c r="AB639" s="8">
        <v>26140.51</v>
      </c>
      <c r="AC639" s="8"/>
      <c r="AD639" s="8">
        <v>34644.76</v>
      </c>
      <c r="AE639" s="8"/>
      <c r="AF639" s="8"/>
      <c r="AG639" s="8"/>
      <c r="AH639" s="8"/>
      <c r="AI639" s="8">
        <f t="shared" si="48"/>
        <v>0</v>
      </c>
      <c r="AJ639" s="8">
        <f t="shared" si="49"/>
        <v>0</v>
      </c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</row>
    <row r="640" spans="1:48" ht="15.75">
      <c r="A640" s="7">
        <v>2595</v>
      </c>
      <c r="B640" s="7" t="s">
        <v>668</v>
      </c>
      <c r="C640" s="8">
        <v>165587.51</v>
      </c>
      <c r="D640" s="8">
        <f t="shared" si="45"/>
        <v>0</v>
      </c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>
        <f t="shared" si="46"/>
        <v>165587.51</v>
      </c>
      <c r="V640" s="8">
        <f t="shared" si="47"/>
        <v>79470.5</v>
      </c>
      <c r="W640" s="8">
        <v>25458.6</v>
      </c>
      <c r="X640" s="8"/>
      <c r="Y640" s="8">
        <v>24114.18</v>
      </c>
      <c r="Z640" s="8">
        <v>29897.72</v>
      </c>
      <c r="AA640" s="8"/>
      <c r="AB640" s="8"/>
      <c r="AC640" s="8">
        <v>32180.17</v>
      </c>
      <c r="AD640" s="8"/>
      <c r="AE640" s="8">
        <v>26115.59</v>
      </c>
      <c r="AF640" s="8">
        <v>27821.25</v>
      </c>
      <c r="AG640" s="8"/>
      <c r="AH640" s="8"/>
      <c r="AI640" s="8">
        <f t="shared" si="48"/>
        <v>0</v>
      </c>
      <c r="AJ640" s="8">
        <f t="shared" si="49"/>
        <v>0</v>
      </c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</row>
    <row r="641" spans="1:48" ht="15.75">
      <c r="A641" s="7">
        <v>2711</v>
      </c>
      <c r="B641" s="7" t="s">
        <v>669</v>
      </c>
      <c r="C641" s="8">
        <v>510521.41999999993</v>
      </c>
      <c r="D641" s="8">
        <f t="shared" si="45"/>
        <v>0</v>
      </c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>
        <f t="shared" si="46"/>
        <v>510521.41999999993</v>
      </c>
      <c r="V641" s="8">
        <f t="shared" si="47"/>
        <v>264649.02999999997</v>
      </c>
      <c r="W641" s="8">
        <v>71867.820000000007</v>
      </c>
      <c r="X641" s="8">
        <v>64709.02</v>
      </c>
      <c r="Y641" s="8">
        <v>65196.52</v>
      </c>
      <c r="Z641" s="8"/>
      <c r="AA641" s="8"/>
      <c r="AB641" s="8">
        <v>62875.67</v>
      </c>
      <c r="AC641" s="8"/>
      <c r="AD641" s="8">
        <v>87504.81</v>
      </c>
      <c r="AE641" s="8">
        <v>76914.42</v>
      </c>
      <c r="AF641" s="8">
        <v>81453.16</v>
      </c>
      <c r="AG641" s="8"/>
      <c r="AH641" s="8"/>
      <c r="AI641" s="8">
        <f t="shared" si="48"/>
        <v>0</v>
      </c>
      <c r="AJ641" s="8">
        <f t="shared" si="49"/>
        <v>0</v>
      </c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</row>
    <row r="642" spans="1:48" ht="15.75">
      <c r="A642" s="7">
        <v>2798</v>
      </c>
      <c r="B642" s="7" t="s">
        <v>670</v>
      </c>
      <c r="C642" s="8">
        <v>146419.10999999999</v>
      </c>
      <c r="D642" s="8">
        <f t="shared" si="45"/>
        <v>0</v>
      </c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>
        <f t="shared" si="46"/>
        <v>146419.10999999999</v>
      </c>
      <c r="V642" s="8">
        <f t="shared" si="47"/>
        <v>116935.69</v>
      </c>
      <c r="W642" s="8">
        <v>23423.45</v>
      </c>
      <c r="X642" s="8">
        <v>22008.83</v>
      </c>
      <c r="Y642" s="8">
        <v>22106.33</v>
      </c>
      <c r="Z642" s="8">
        <v>27876.66</v>
      </c>
      <c r="AA642" s="8"/>
      <c r="AB642" s="8">
        <v>21520.42</v>
      </c>
      <c r="AC642" s="8">
        <v>29483.42</v>
      </c>
      <c r="AD642" s="8"/>
      <c r="AE642" s="8"/>
      <c r="AF642" s="8"/>
      <c r="AG642" s="8"/>
      <c r="AH642" s="8"/>
      <c r="AI642" s="8">
        <f t="shared" si="48"/>
        <v>0</v>
      </c>
      <c r="AJ642" s="8">
        <f t="shared" si="49"/>
        <v>0</v>
      </c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</row>
    <row r="643" spans="1:48" ht="15.75">
      <c r="A643" s="7">
        <v>2943</v>
      </c>
      <c r="B643" s="7" t="s">
        <v>671</v>
      </c>
      <c r="C643" s="8">
        <v>40284.69</v>
      </c>
      <c r="D643" s="8">
        <f t="shared" si="45"/>
        <v>0</v>
      </c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>
        <f t="shared" si="46"/>
        <v>40284.69</v>
      </c>
      <c r="V643" s="8">
        <f t="shared" si="47"/>
        <v>40284.69</v>
      </c>
      <c r="W643" s="8"/>
      <c r="X643" s="8"/>
      <c r="Y643" s="8"/>
      <c r="Z643" s="8"/>
      <c r="AA643" s="8"/>
      <c r="AB643" s="8">
        <v>40284.69</v>
      </c>
      <c r="AC643" s="8"/>
      <c r="AD643" s="8"/>
      <c r="AE643" s="8"/>
      <c r="AF643" s="8"/>
      <c r="AG643" s="8"/>
      <c r="AH643" s="8"/>
      <c r="AI643" s="8">
        <f t="shared" si="48"/>
        <v>0</v>
      </c>
      <c r="AJ643" s="8">
        <f t="shared" si="49"/>
        <v>0</v>
      </c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</row>
    <row r="644" spans="1:48" ht="15.75">
      <c r="A644" s="7">
        <v>2945</v>
      </c>
      <c r="B644" s="7" t="s">
        <v>672</v>
      </c>
      <c r="C644" s="8">
        <v>105706.42</v>
      </c>
      <c r="D644" s="8">
        <f t="shared" si="45"/>
        <v>0</v>
      </c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>
        <f t="shared" si="46"/>
        <v>105706.42</v>
      </c>
      <c r="V644" s="8">
        <f t="shared" si="47"/>
        <v>105706.42</v>
      </c>
      <c r="W644" s="8"/>
      <c r="X644" s="8">
        <v>24810.86</v>
      </c>
      <c r="Y644" s="8">
        <v>25200.86</v>
      </c>
      <c r="Z644" s="8">
        <v>31257.33</v>
      </c>
      <c r="AA644" s="8"/>
      <c r="AB644" s="8">
        <v>24437.37</v>
      </c>
      <c r="AC644" s="8"/>
      <c r="AD644" s="8"/>
      <c r="AE644" s="8"/>
      <c r="AF644" s="8"/>
      <c r="AG644" s="8"/>
      <c r="AH644" s="8"/>
      <c r="AI644" s="8">
        <f t="shared" si="48"/>
        <v>0</v>
      </c>
      <c r="AJ644" s="8">
        <f t="shared" si="49"/>
        <v>0</v>
      </c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spans="1:48" ht="15.75">
      <c r="A645" s="7">
        <v>2948</v>
      </c>
      <c r="B645" s="7" t="s">
        <v>673</v>
      </c>
      <c r="C645" s="8">
        <v>261199.23</v>
      </c>
      <c r="D645" s="8">
        <f t="shared" si="45"/>
        <v>0</v>
      </c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>
        <f t="shared" si="46"/>
        <v>261199.23</v>
      </c>
      <c r="V645" s="8">
        <f t="shared" si="47"/>
        <v>166669.74</v>
      </c>
      <c r="W645" s="8">
        <v>28401.02</v>
      </c>
      <c r="X645" s="8">
        <v>26011.61</v>
      </c>
      <c r="Y645" s="8">
        <v>26401.61</v>
      </c>
      <c r="Z645" s="8">
        <v>33733.26</v>
      </c>
      <c r="AA645" s="8">
        <v>26499.11</v>
      </c>
      <c r="AB645" s="8">
        <v>25623.13</v>
      </c>
      <c r="AC645" s="8"/>
      <c r="AD645" s="8">
        <v>33804.85</v>
      </c>
      <c r="AE645" s="8">
        <v>29423.45</v>
      </c>
      <c r="AF645" s="8">
        <v>31301.19</v>
      </c>
      <c r="AG645" s="8"/>
      <c r="AH645" s="8"/>
      <c r="AI645" s="8">
        <f t="shared" si="48"/>
        <v>0</v>
      </c>
      <c r="AJ645" s="8">
        <f t="shared" si="49"/>
        <v>0</v>
      </c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</row>
    <row r="646" spans="1:48" ht="15.75">
      <c r="A646" s="7">
        <v>2949</v>
      </c>
      <c r="B646" s="7" t="s">
        <v>674</v>
      </c>
      <c r="C646" s="8">
        <v>262865.95</v>
      </c>
      <c r="D646" s="8">
        <f t="shared" si="45"/>
        <v>0</v>
      </c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>
        <f t="shared" si="46"/>
        <v>262865.95</v>
      </c>
      <c r="V646" s="8">
        <f t="shared" si="47"/>
        <v>167652.43</v>
      </c>
      <c r="W646" s="8">
        <v>28593.37</v>
      </c>
      <c r="X646" s="8">
        <v>26162.52</v>
      </c>
      <c r="Y646" s="8">
        <v>26552.52</v>
      </c>
      <c r="Z646" s="8">
        <v>33921.9</v>
      </c>
      <c r="AA646" s="8">
        <v>26650.02</v>
      </c>
      <c r="AB646" s="8">
        <v>25772.1</v>
      </c>
      <c r="AC646" s="8"/>
      <c r="AD646" s="8">
        <v>34046.699999999997</v>
      </c>
      <c r="AE646" s="8">
        <v>29638.880000000001</v>
      </c>
      <c r="AF646" s="8">
        <v>31527.94</v>
      </c>
      <c r="AG646" s="8"/>
      <c r="AH646" s="8"/>
      <c r="AI646" s="8">
        <f t="shared" si="48"/>
        <v>0</v>
      </c>
      <c r="AJ646" s="8">
        <f t="shared" si="49"/>
        <v>0</v>
      </c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</row>
    <row r="647" spans="1:48" ht="15.75">
      <c r="A647" s="7">
        <v>2951</v>
      </c>
      <c r="B647" s="7" t="s">
        <v>675</v>
      </c>
      <c r="C647" s="8">
        <v>124752.8</v>
      </c>
      <c r="D647" s="8">
        <f t="shared" si="45"/>
        <v>0</v>
      </c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>
        <f t="shared" si="46"/>
        <v>124752.8</v>
      </c>
      <c r="V647" s="8">
        <f t="shared" si="47"/>
        <v>124752.8</v>
      </c>
      <c r="W647" s="8">
        <v>25095.45</v>
      </c>
      <c r="X647" s="8">
        <v>23339.26</v>
      </c>
      <c r="Y647" s="8">
        <v>23437.26</v>
      </c>
      <c r="Z647" s="8">
        <v>29541.57</v>
      </c>
      <c r="AA647" s="8">
        <v>23339.26</v>
      </c>
      <c r="AB647" s="8"/>
      <c r="AC647" s="8"/>
      <c r="AD647" s="8"/>
      <c r="AE647" s="8"/>
      <c r="AF647" s="8"/>
      <c r="AG647" s="8"/>
      <c r="AH647" s="8"/>
      <c r="AI647" s="8">
        <f t="shared" si="48"/>
        <v>0</v>
      </c>
      <c r="AJ647" s="8">
        <f t="shared" si="49"/>
        <v>0</v>
      </c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</row>
    <row r="648" spans="1:48" ht="15.75">
      <c r="A648" s="7">
        <v>3037</v>
      </c>
      <c r="B648" s="7" t="s">
        <v>676</v>
      </c>
      <c r="C648" s="8">
        <v>58173.119999999995</v>
      </c>
      <c r="D648" s="8">
        <f t="shared" si="45"/>
        <v>0</v>
      </c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>
        <f t="shared" si="46"/>
        <v>58173.119999999995</v>
      </c>
      <c r="V648" s="8">
        <f t="shared" si="47"/>
        <v>0</v>
      </c>
      <c r="W648" s="8"/>
      <c r="X648" s="8"/>
      <c r="Y648" s="8"/>
      <c r="Z648" s="8"/>
      <c r="AA648" s="8"/>
      <c r="AB648" s="8"/>
      <c r="AC648" s="8"/>
      <c r="AD648" s="8"/>
      <c r="AE648" s="8">
        <v>28180.34</v>
      </c>
      <c r="AF648" s="8">
        <v>29992.78</v>
      </c>
      <c r="AG648" s="8"/>
      <c r="AH648" s="8"/>
      <c r="AI648" s="8">
        <f t="shared" si="48"/>
        <v>0</v>
      </c>
      <c r="AJ648" s="8">
        <f t="shared" si="49"/>
        <v>0</v>
      </c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</row>
    <row r="649" spans="1:48" ht="15.75">
      <c r="A649" s="7">
        <v>3038</v>
      </c>
      <c r="B649" s="7" t="s">
        <v>677</v>
      </c>
      <c r="C649" s="8">
        <v>57762.31</v>
      </c>
      <c r="D649" s="8">
        <f t="shared" si="45"/>
        <v>0</v>
      </c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>
        <f t="shared" si="46"/>
        <v>57762.31</v>
      </c>
      <c r="V649" s="8">
        <f t="shared" si="47"/>
        <v>57762.31</v>
      </c>
      <c r="W649" s="8"/>
      <c r="X649" s="8"/>
      <c r="Y649" s="8">
        <v>29516.35</v>
      </c>
      <c r="Z649" s="8"/>
      <c r="AA649" s="8"/>
      <c r="AB649" s="8">
        <v>28245.96</v>
      </c>
      <c r="AC649" s="8"/>
      <c r="AD649" s="8"/>
      <c r="AE649" s="8"/>
      <c r="AF649" s="8"/>
      <c r="AG649" s="8"/>
      <c r="AH649" s="8"/>
      <c r="AI649" s="8">
        <f t="shared" si="48"/>
        <v>0</v>
      </c>
      <c r="AJ649" s="8">
        <f t="shared" si="49"/>
        <v>0</v>
      </c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</row>
    <row r="650" spans="1:48" ht="15.75">
      <c r="A650" s="7">
        <v>3147</v>
      </c>
      <c r="B650" s="7" t="s">
        <v>678</v>
      </c>
      <c r="C650" s="8">
        <v>323396.96999999997</v>
      </c>
      <c r="D650" s="8">
        <f t="shared" si="45"/>
        <v>0</v>
      </c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>
        <f t="shared" si="46"/>
        <v>323396.96999999997</v>
      </c>
      <c r="V650" s="8">
        <f t="shared" si="47"/>
        <v>185668.41999999998</v>
      </c>
      <c r="W650" s="8">
        <v>38108.199999999997</v>
      </c>
      <c r="X650" s="8">
        <v>34822.74</v>
      </c>
      <c r="Y650" s="8">
        <v>35018.74</v>
      </c>
      <c r="Z650" s="8">
        <v>44067.43</v>
      </c>
      <c r="AA650" s="8"/>
      <c r="AB650" s="8">
        <v>33651.31</v>
      </c>
      <c r="AC650" s="8">
        <v>48994.71</v>
      </c>
      <c r="AD650" s="8">
        <v>46000.26</v>
      </c>
      <c r="AE650" s="8"/>
      <c r="AF650" s="8">
        <v>42733.58</v>
      </c>
      <c r="AG650" s="8"/>
      <c r="AH650" s="8"/>
      <c r="AI650" s="8">
        <f t="shared" si="48"/>
        <v>0</v>
      </c>
      <c r="AJ650" s="8">
        <f t="shared" si="49"/>
        <v>0</v>
      </c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</row>
    <row r="651" spans="1:48" ht="15.75">
      <c r="A651" s="7">
        <v>3172</v>
      </c>
      <c r="B651" s="7" t="s">
        <v>679</v>
      </c>
      <c r="C651" s="8">
        <v>170069.74</v>
      </c>
      <c r="D651" s="8">
        <f t="shared" ref="D651:D714" si="50">E651+F651+G651+H651+I651+J651</f>
        <v>0</v>
      </c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>
        <f t="shared" ref="U651:U714" si="51">V651+AC651+AD651+AE651+AF651+AG651+AH651</f>
        <v>170069.74</v>
      </c>
      <c r="V651" s="8">
        <f t="shared" ref="V651:V714" si="52">W651+X651+Y651+Z651+AA651+AB651</f>
        <v>170069.74</v>
      </c>
      <c r="W651" s="8"/>
      <c r="X651" s="8"/>
      <c r="Y651" s="8"/>
      <c r="Z651" s="8">
        <v>170069.74</v>
      </c>
      <c r="AA651" s="8"/>
      <c r="AB651" s="8"/>
      <c r="AC651" s="8"/>
      <c r="AD651" s="8"/>
      <c r="AE651" s="8"/>
      <c r="AF651" s="8"/>
      <c r="AG651" s="8"/>
      <c r="AH651" s="8"/>
      <c r="AI651" s="8">
        <f t="shared" ref="AI651:AI714" si="53">AJ651+AQ651+AR651+AS651+AT651+AU651+AV651</f>
        <v>0</v>
      </c>
      <c r="AJ651" s="8">
        <f t="shared" ref="AJ651:AJ714" si="54">AK651+AL651+AM651+AN651+AO651+AP651</f>
        <v>0</v>
      </c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</row>
    <row r="652" spans="1:48" ht="15.75">
      <c r="A652" s="7">
        <v>3522</v>
      </c>
      <c r="B652" s="7" t="s">
        <v>680</v>
      </c>
      <c r="C652" s="8">
        <v>70768.710000000006</v>
      </c>
      <c r="D652" s="8">
        <f t="shared" si="50"/>
        <v>0</v>
      </c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>
        <f t="shared" si="51"/>
        <v>70768.710000000006</v>
      </c>
      <c r="V652" s="8">
        <f t="shared" si="52"/>
        <v>0</v>
      </c>
      <c r="W652" s="8"/>
      <c r="X652" s="8"/>
      <c r="Y652" s="8"/>
      <c r="Z652" s="8"/>
      <c r="AA652" s="8"/>
      <c r="AB652" s="8"/>
      <c r="AC652" s="8"/>
      <c r="AD652" s="8">
        <v>70768.710000000006</v>
      </c>
      <c r="AE652" s="8"/>
      <c r="AF652" s="8"/>
      <c r="AG652" s="8"/>
      <c r="AH652" s="8"/>
      <c r="AI652" s="8">
        <f t="shared" si="53"/>
        <v>0</v>
      </c>
      <c r="AJ652" s="8">
        <f t="shared" si="54"/>
        <v>0</v>
      </c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</row>
    <row r="653" spans="1:48" ht="15.75">
      <c r="A653" s="7">
        <v>3767</v>
      </c>
      <c r="B653" s="7" t="s">
        <v>681</v>
      </c>
      <c r="C653" s="8">
        <v>42183.1</v>
      </c>
      <c r="D653" s="8">
        <f t="shared" si="50"/>
        <v>0</v>
      </c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>
        <f t="shared" si="51"/>
        <v>42183.1</v>
      </c>
      <c r="V653" s="8">
        <f t="shared" si="52"/>
        <v>42183.1</v>
      </c>
      <c r="W653" s="8"/>
      <c r="X653" s="8"/>
      <c r="Y653" s="8"/>
      <c r="Z653" s="8"/>
      <c r="AA653" s="8"/>
      <c r="AB653" s="8">
        <v>42183.1</v>
      </c>
      <c r="AC653" s="8"/>
      <c r="AD653" s="8"/>
      <c r="AE653" s="8"/>
      <c r="AF653" s="8"/>
      <c r="AG653" s="8"/>
      <c r="AH653" s="8"/>
      <c r="AI653" s="8">
        <f t="shared" si="53"/>
        <v>0</v>
      </c>
      <c r="AJ653" s="8">
        <f t="shared" si="54"/>
        <v>0</v>
      </c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</row>
    <row r="654" spans="1:48" ht="15.75">
      <c r="A654" s="7">
        <v>3911</v>
      </c>
      <c r="B654" s="7" t="s">
        <v>682</v>
      </c>
      <c r="C654" s="8">
        <v>119813.75999999999</v>
      </c>
      <c r="D654" s="8">
        <f t="shared" si="50"/>
        <v>0</v>
      </c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>
        <f t="shared" si="51"/>
        <v>119813.75999999999</v>
      </c>
      <c r="V654" s="8">
        <f t="shared" si="52"/>
        <v>52185</v>
      </c>
      <c r="W654" s="8"/>
      <c r="X654" s="8"/>
      <c r="Y654" s="8"/>
      <c r="Z654" s="8"/>
      <c r="AA654" s="8">
        <v>26598.11</v>
      </c>
      <c r="AB654" s="8">
        <v>25586.89</v>
      </c>
      <c r="AC654" s="8">
        <v>36222.49</v>
      </c>
      <c r="AD654" s="8"/>
      <c r="AE654" s="8"/>
      <c r="AF654" s="8">
        <v>31406.27</v>
      </c>
      <c r="AG654" s="8"/>
      <c r="AH654" s="8"/>
      <c r="AI654" s="8">
        <f t="shared" si="53"/>
        <v>0</v>
      </c>
      <c r="AJ654" s="8">
        <f t="shared" si="54"/>
        <v>0</v>
      </c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spans="1:48" ht="15.75">
      <c r="A655" s="7">
        <v>4006</v>
      </c>
      <c r="B655" s="7" t="s">
        <v>683</v>
      </c>
      <c r="C655" s="8">
        <v>104742.6</v>
      </c>
      <c r="D655" s="8">
        <f t="shared" si="50"/>
        <v>0</v>
      </c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>
        <f t="shared" si="51"/>
        <v>104742.6</v>
      </c>
      <c r="V655" s="8">
        <f t="shared" si="52"/>
        <v>0</v>
      </c>
      <c r="W655" s="8"/>
      <c r="X655" s="8"/>
      <c r="Y655" s="8"/>
      <c r="Z655" s="8"/>
      <c r="AA655" s="8"/>
      <c r="AB655" s="8"/>
      <c r="AC655" s="8"/>
      <c r="AD655" s="8">
        <v>54262.42</v>
      </c>
      <c r="AE655" s="8"/>
      <c r="AF655" s="8">
        <v>50480.18</v>
      </c>
      <c r="AG655" s="8"/>
      <c r="AH655" s="8"/>
      <c r="AI655" s="8">
        <f t="shared" si="53"/>
        <v>0</v>
      </c>
      <c r="AJ655" s="8">
        <f t="shared" si="54"/>
        <v>0</v>
      </c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</row>
    <row r="656" spans="1:48" ht="15.75">
      <c r="A656" s="7">
        <v>4061</v>
      </c>
      <c r="B656" s="7" t="s">
        <v>684</v>
      </c>
      <c r="C656" s="8">
        <v>24737.33</v>
      </c>
      <c r="D656" s="8">
        <f t="shared" si="50"/>
        <v>0</v>
      </c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>
        <f t="shared" si="51"/>
        <v>24737.33</v>
      </c>
      <c r="V656" s="8">
        <f t="shared" si="52"/>
        <v>24737.33</v>
      </c>
      <c r="W656" s="8"/>
      <c r="X656" s="8"/>
      <c r="Y656" s="8"/>
      <c r="Z656" s="8"/>
      <c r="AA656" s="8"/>
      <c r="AB656" s="8">
        <v>24737.33</v>
      </c>
      <c r="AC656" s="8"/>
      <c r="AD656" s="8"/>
      <c r="AE656" s="8"/>
      <c r="AF656" s="8"/>
      <c r="AG656" s="8"/>
      <c r="AH656" s="8"/>
      <c r="AI656" s="8">
        <f t="shared" si="53"/>
        <v>0</v>
      </c>
      <c r="AJ656" s="8">
        <f t="shared" si="54"/>
        <v>0</v>
      </c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spans="1:48" ht="15.75">
      <c r="A657" s="7">
        <v>4062</v>
      </c>
      <c r="B657" s="7" t="s">
        <v>685</v>
      </c>
      <c r="C657" s="8">
        <v>57886.3</v>
      </c>
      <c r="D657" s="8">
        <f t="shared" si="50"/>
        <v>0</v>
      </c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>
        <f t="shared" si="51"/>
        <v>57886.3</v>
      </c>
      <c r="V657" s="8">
        <f t="shared" si="52"/>
        <v>0</v>
      </c>
      <c r="W657" s="8"/>
      <c r="X657" s="8"/>
      <c r="Y657" s="8"/>
      <c r="Z657" s="8"/>
      <c r="AA657" s="8"/>
      <c r="AB657" s="8"/>
      <c r="AC657" s="8"/>
      <c r="AD657" s="8"/>
      <c r="AE657" s="8">
        <v>28040.6</v>
      </c>
      <c r="AF657" s="8">
        <v>29845.7</v>
      </c>
      <c r="AG657" s="8"/>
      <c r="AH657" s="8"/>
      <c r="AI657" s="8">
        <f t="shared" si="53"/>
        <v>0</v>
      </c>
      <c r="AJ657" s="8">
        <f t="shared" si="54"/>
        <v>0</v>
      </c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</row>
    <row r="658" spans="1:48" ht="15.75">
      <c r="A658" s="7">
        <v>4113</v>
      </c>
      <c r="B658" s="7" t="s">
        <v>686</v>
      </c>
      <c r="C658" s="8">
        <v>36432.43</v>
      </c>
      <c r="D658" s="8">
        <f t="shared" si="50"/>
        <v>0</v>
      </c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>
        <f t="shared" si="51"/>
        <v>36432.43</v>
      </c>
      <c r="V658" s="8">
        <f t="shared" si="52"/>
        <v>0</v>
      </c>
      <c r="W658" s="8"/>
      <c r="X658" s="8"/>
      <c r="Y658" s="8"/>
      <c r="Z658" s="8"/>
      <c r="AA658" s="8"/>
      <c r="AB658" s="8"/>
      <c r="AC658" s="8"/>
      <c r="AD658" s="8">
        <v>36432.43</v>
      </c>
      <c r="AE658" s="8"/>
      <c r="AF658" s="8"/>
      <c r="AG658" s="8"/>
      <c r="AH658" s="8"/>
      <c r="AI658" s="8">
        <f t="shared" si="53"/>
        <v>0</v>
      </c>
      <c r="AJ658" s="8">
        <f t="shared" si="54"/>
        <v>0</v>
      </c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spans="1:48" ht="15.75">
      <c r="A659" s="7">
        <v>4114</v>
      </c>
      <c r="B659" s="7" t="s">
        <v>687</v>
      </c>
      <c r="C659" s="8">
        <v>1155911.33</v>
      </c>
      <c r="D659" s="8">
        <f t="shared" si="50"/>
        <v>1131693.1000000001</v>
      </c>
      <c r="E659" s="8"/>
      <c r="F659" s="8"/>
      <c r="G659" s="8"/>
      <c r="H659" s="8">
        <v>1131693.1000000001</v>
      </c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>
        <f t="shared" si="51"/>
        <v>0</v>
      </c>
      <c r="V659" s="8">
        <f t="shared" si="52"/>
        <v>0</v>
      </c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>
        <f t="shared" si="53"/>
        <v>24218.23</v>
      </c>
      <c r="AJ659" s="8">
        <f t="shared" si="54"/>
        <v>24218.23</v>
      </c>
      <c r="AK659" s="8"/>
      <c r="AL659" s="8"/>
      <c r="AM659" s="8"/>
      <c r="AN659" s="8">
        <v>24218.23</v>
      </c>
      <c r="AO659" s="8"/>
      <c r="AP659" s="8"/>
      <c r="AQ659" s="8"/>
      <c r="AR659" s="8"/>
      <c r="AS659" s="8"/>
      <c r="AT659" s="8"/>
      <c r="AU659" s="8"/>
      <c r="AV659" s="8"/>
    </row>
    <row r="660" spans="1:48" ht="15.75">
      <c r="A660" s="7">
        <v>4236</v>
      </c>
      <c r="B660" s="7" t="s">
        <v>688</v>
      </c>
      <c r="C660" s="8">
        <v>284631.36</v>
      </c>
      <c r="D660" s="8">
        <f t="shared" si="50"/>
        <v>0</v>
      </c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>
        <f t="shared" si="51"/>
        <v>284631.36</v>
      </c>
      <c r="V660" s="8">
        <f t="shared" si="52"/>
        <v>147205.49</v>
      </c>
      <c r="W660" s="8">
        <v>29800.71</v>
      </c>
      <c r="X660" s="8">
        <v>27128.89</v>
      </c>
      <c r="Y660" s="8">
        <v>27520.89</v>
      </c>
      <c r="Z660" s="8">
        <v>35136.11</v>
      </c>
      <c r="AA660" s="8">
        <v>27618.89</v>
      </c>
      <c r="AB660" s="8"/>
      <c r="AC660" s="8">
        <v>37951.94</v>
      </c>
      <c r="AD660" s="8">
        <v>35554.959999999999</v>
      </c>
      <c r="AE660" s="8">
        <v>30978.9</v>
      </c>
      <c r="AF660" s="8">
        <v>32940.07</v>
      </c>
      <c r="AG660" s="8"/>
      <c r="AH660" s="8"/>
      <c r="AI660" s="8">
        <f t="shared" si="53"/>
        <v>0</v>
      </c>
      <c r="AJ660" s="8">
        <f t="shared" si="54"/>
        <v>0</v>
      </c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</row>
    <row r="661" spans="1:48" ht="15.75">
      <c r="A661" s="7">
        <v>4238</v>
      </c>
      <c r="B661" s="7" t="s">
        <v>689</v>
      </c>
      <c r="C661" s="8">
        <v>31341.59</v>
      </c>
      <c r="D661" s="8">
        <f t="shared" si="50"/>
        <v>0</v>
      </c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>
        <f t="shared" si="51"/>
        <v>31341.59</v>
      </c>
      <c r="V661" s="8">
        <f t="shared" si="52"/>
        <v>0</v>
      </c>
      <c r="W661" s="8"/>
      <c r="X661" s="8"/>
      <c r="Y661" s="8"/>
      <c r="Z661" s="8"/>
      <c r="AA661" s="8"/>
      <c r="AB661" s="8"/>
      <c r="AC661" s="8"/>
      <c r="AD661" s="8"/>
      <c r="AE661" s="8"/>
      <c r="AF661" s="8">
        <v>31341.59</v>
      </c>
      <c r="AG661" s="8"/>
      <c r="AH661" s="8"/>
      <c r="AI661" s="8">
        <f t="shared" si="53"/>
        <v>0</v>
      </c>
      <c r="AJ661" s="8">
        <f t="shared" si="54"/>
        <v>0</v>
      </c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</row>
    <row r="662" spans="1:48" ht="15.75">
      <c r="A662" s="7">
        <v>4499</v>
      </c>
      <c r="B662" s="7" t="s">
        <v>690</v>
      </c>
      <c r="C662" s="8">
        <v>231595.98000000004</v>
      </c>
      <c r="D662" s="8">
        <f t="shared" si="50"/>
        <v>0</v>
      </c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>
        <f t="shared" si="51"/>
        <v>231595.98000000004</v>
      </c>
      <c r="V662" s="8">
        <f t="shared" si="52"/>
        <v>165009.82000000004</v>
      </c>
      <c r="W662" s="8">
        <v>28076.12</v>
      </c>
      <c r="X662" s="8">
        <v>25756.7</v>
      </c>
      <c r="Y662" s="8">
        <v>26146.7</v>
      </c>
      <c r="Z662" s="8">
        <v>33414.620000000003</v>
      </c>
      <c r="AA662" s="8">
        <v>26244.2</v>
      </c>
      <c r="AB662" s="8">
        <v>25371.48</v>
      </c>
      <c r="AC662" s="8">
        <v>35667.99</v>
      </c>
      <c r="AD662" s="8"/>
      <c r="AE662" s="8"/>
      <c r="AF662" s="8">
        <v>30918.17</v>
      </c>
      <c r="AG662" s="8"/>
      <c r="AH662" s="8"/>
      <c r="AI662" s="8">
        <f t="shared" si="53"/>
        <v>0</v>
      </c>
      <c r="AJ662" s="8">
        <f t="shared" si="54"/>
        <v>0</v>
      </c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spans="1:48" ht="15.75">
      <c r="A663" s="7">
        <v>4500</v>
      </c>
      <c r="B663" s="7" t="s">
        <v>691</v>
      </c>
      <c r="C663" s="8">
        <v>240441.91999999998</v>
      </c>
      <c r="D663" s="8">
        <f t="shared" si="50"/>
        <v>0</v>
      </c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>
        <f t="shared" si="51"/>
        <v>240441.91999999998</v>
      </c>
      <c r="V663" s="8">
        <f t="shared" si="52"/>
        <v>140077.72</v>
      </c>
      <c r="W663" s="8">
        <v>28177.49</v>
      </c>
      <c r="X663" s="8">
        <v>25836.23</v>
      </c>
      <c r="Y663" s="8">
        <v>26226.23</v>
      </c>
      <c r="Z663" s="8">
        <v>33514.04</v>
      </c>
      <c r="AA663" s="8">
        <v>26323.73</v>
      </c>
      <c r="AB663" s="8"/>
      <c r="AC663" s="8">
        <v>35802.74</v>
      </c>
      <c r="AD663" s="8">
        <v>33523.79</v>
      </c>
      <c r="AE663" s="8"/>
      <c r="AF663" s="8">
        <v>31037.67</v>
      </c>
      <c r="AG663" s="8"/>
      <c r="AH663" s="8"/>
      <c r="AI663" s="8">
        <f t="shared" si="53"/>
        <v>0</v>
      </c>
      <c r="AJ663" s="8">
        <f t="shared" si="54"/>
        <v>0</v>
      </c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</row>
    <row r="664" spans="1:48" ht="15.75">
      <c r="A664" s="7">
        <v>4608</v>
      </c>
      <c r="B664" s="7" t="s">
        <v>692</v>
      </c>
      <c r="C664" s="8">
        <v>180707.62</v>
      </c>
      <c r="D664" s="8">
        <f t="shared" si="50"/>
        <v>0</v>
      </c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>
        <f t="shared" si="51"/>
        <v>180707.62</v>
      </c>
      <c r="V664" s="8">
        <f t="shared" si="52"/>
        <v>126651.59</v>
      </c>
      <c r="W664" s="8">
        <v>25500.26</v>
      </c>
      <c r="X664" s="8">
        <v>23735.74</v>
      </c>
      <c r="Y664" s="8">
        <v>24125.74</v>
      </c>
      <c r="Z664" s="8">
        <v>29913.42</v>
      </c>
      <c r="AA664" s="8"/>
      <c r="AB664" s="8">
        <v>23376.43</v>
      </c>
      <c r="AC664" s="8"/>
      <c r="AD664" s="8"/>
      <c r="AE664" s="8">
        <v>26174.49</v>
      </c>
      <c r="AF664" s="8">
        <v>27881.54</v>
      </c>
      <c r="AG664" s="8"/>
      <c r="AH664" s="8"/>
      <c r="AI664" s="8">
        <f t="shared" si="53"/>
        <v>0</v>
      </c>
      <c r="AJ664" s="8">
        <f t="shared" si="54"/>
        <v>0</v>
      </c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</row>
    <row r="665" spans="1:48" ht="15.75">
      <c r="A665" s="7">
        <v>5245</v>
      </c>
      <c r="B665" s="7" t="s">
        <v>693</v>
      </c>
      <c r="C665" s="8">
        <v>24399.119999999999</v>
      </c>
      <c r="D665" s="8">
        <f t="shared" si="50"/>
        <v>0</v>
      </c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>
        <f t="shared" si="51"/>
        <v>24399.119999999999</v>
      </c>
      <c r="V665" s="8">
        <f t="shared" si="52"/>
        <v>24399.119999999999</v>
      </c>
      <c r="W665" s="8"/>
      <c r="X665" s="8"/>
      <c r="Y665" s="8"/>
      <c r="Z665" s="8"/>
      <c r="AA665" s="8"/>
      <c r="AB665" s="8">
        <v>24399.119999999999</v>
      </c>
      <c r="AC665" s="8"/>
      <c r="AD665" s="8"/>
      <c r="AE665" s="8"/>
      <c r="AF665" s="8"/>
      <c r="AG665" s="8"/>
      <c r="AH665" s="8"/>
      <c r="AI665" s="8">
        <f t="shared" si="53"/>
        <v>0</v>
      </c>
      <c r="AJ665" s="8">
        <f t="shared" si="54"/>
        <v>0</v>
      </c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</row>
    <row r="666" spans="1:48" ht="15.75">
      <c r="A666" s="7">
        <v>5337</v>
      </c>
      <c r="B666" s="7" t="s">
        <v>694</v>
      </c>
      <c r="C666" s="8">
        <v>162544.18</v>
      </c>
      <c r="D666" s="8">
        <f t="shared" si="50"/>
        <v>0</v>
      </c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>
        <f t="shared" si="51"/>
        <v>162544.18</v>
      </c>
      <c r="V666" s="8">
        <f t="shared" si="52"/>
        <v>162544.18</v>
      </c>
      <c r="W666" s="8"/>
      <c r="X666" s="8"/>
      <c r="Y666" s="8">
        <v>55209.1</v>
      </c>
      <c r="Z666" s="8"/>
      <c r="AA666" s="8">
        <v>54033.1</v>
      </c>
      <c r="AB666" s="8">
        <v>53301.98</v>
      </c>
      <c r="AC666" s="8"/>
      <c r="AD666" s="8"/>
      <c r="AE666" s="8"/>
      <c r="AF666" s="8"/>
      <c r="AG666" s="8"/>
      <c r="AH666" s="8"/>
      <c r="AI666" s="8">
        <f t="shared" si="53"/>
        <v>0</v>
      </c>
      <c r="AJ666" s="8">
        <f t="shared" si="54"/>
        <v>0</v>
      </c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spans="1:48" ht="15.75">
      <c r="A667" s="7">
        <v>5466</v>
      </c>
      <c r="B667" s="7" t="s">
        <v>695</v>
      </c>
      <c r="C667" s="8">
        <v>189284.2</v>
      </c>
      <c r="D667" s="8">
        <f t="shared" si="50"/>
        <v>0</v>
      </c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>
        <f t="shared" si="51"/>
        <v>189284.2</v>
      </c>
      <c r="V667" s="8">
        <f t="shared" si="52"/>
        <v>90275.9</v>
      </c>
      <c r="W667" s="8">
        <v>29011.71</v>
      </c>
      <c r="X667" s="8"/>
      <c r="Y667" s="8">
        <v>26901.86</v>
      </c>
      <c r="Z667" s="8">
        <v>34362.33</v>
      </c>
      <c r="AA667" s="8"/>
      <c r="AB667" s="8"/>
      <c r="AC667" s="8">
        <v>36903.160000000003</v>
      </c>
      <c r="AD667" s="8"/>
      <c r="AE667" s="8">
        <v>30095.200000000001</v>
      </c>
      <c r="AF667" s="8">
        <v>32009.94</v>
      </c>
      <c r="AG667" s="8"/>
      <c r="AH667" s="8"/>
      <c r="AI667" s="8">
        <f t="shared" si="53"/>
        <v>0</v>
      </c>
      <c r="AJ667" s="8">
        <f t="shared" si="54"/>
        <v>0</v>
      </c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</row>
    <row r="668" spans="1:48" ht="15.75">
      <c r="A668" s="7">
        <v>5467</v>
      </c>
      <c r="B668" s="7" t="s">
        <v>696</v>
      </c>
      <c r="C668" s="8">
        <v>153161.63999999998</v>
      </c>
      <c r="D668" s="8">
        <f t="shared" si="50"/>
        <v>0</v>
      </c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>
        <f t="shared" si="51"/>
        <v>153161.63999999998</v>
      </c>
      <c r="V668" s="8">
        <f t="shared" si="52"/>
        <v>90702.15</v>
      </c>
      <c r="W668" s="8">
        <v>29165.85</v>
      </c>
      <c r="X668" s="8"/>
      <c r="Y668" s="8">
        <v>27022.799999999999</v>
      </c>
      <c r="Z668" s="8">
        <v>34513.5</v>
      </c>
      <c r="AA668" s="8"/>
      <c r="AB668" s="8"/>
      <c r="AC668" s="8"/>
      <c r="AD668" s="8"/>
      <c r="AE668" s="8">
        <v>30267.84</v>
      </c>
      <c r="AF668" s="8">
        <v>32191.65</v>
      </c>
      <c r="AG668" s="8"/>
      <c r="AH668" s="8"/>
      <c r="AI668" s="8">
        <f t="shared" si="53"/>
        <v>0</v>
      </c>
      <c r="AJ668" s="8">
        <f t="shared" si="54"/>
        <v>0</v>
      </c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</row>
    <row r="669" spans="1:48" ht="15.75">
      <c r="A669" s="7">
        <v>5783</v>
      </c>
      <c r="B669" s="7" t="s">
        <v>697</v>
      </c>
      <c r="C669" s="8">
        <v>24558.16</v>
      </c>
      <c r="D669" s="8">
        <f t="shared" si="50"/>
        <v>0</v>
      </c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>
        <f t="shared" si="51"/>
        <v>24558.16</v>
      </c>
      <c r="V669" s="8">
        <f t="shared" si="52"/>
        <v>24558.16</v>
      </c>
      <c r="W669" s="8"/>
      <c r="X669" s="8"/>
      <c r="Y669" s="8"/>
      <c r="Z669" s="8"/>
      <c r="AA669" s="8"/>
      <c r="AB669" s="8">
        <v>24558.16</v>
      </c>
      <c r="AC669" s="8"/>
      <c r="AD669" s="8"/>
      <c r="AE669" s="8"/>
      <c r="AF669" s="8"/>
      <c r="AG669" s="8"/>
      <c r="AH669" s="8"/>
      <c r="AI669" s="8">
        <f t="shared" si="53"/>
        <v>0</v>
      </c>
      <c r="AJ669" s="8">
        <f t="shared" si="54"/>
        <v>0</v>
      </c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</row>
    <row r="670" spans="1:48" ht="15.75">
      <c r="A670" s="7">
        <v>5784</v>
      </c>
      <c r="B670" s="7" t="s">
        <v>698</v>
      </c>
      <c r="C670" s="8">
        <v>267063.46000000002</v>
      </c>
      <c r="D670" s="8">
        <f t="shared" si="50"/>
        <v>0</v>
      </c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>
        <f t="shared" si="51"/>
        <v>267063.46000000002</v>
      </c>
      <c r="V670" s="8">
        <f t="shared" si="52"/>
        <v>170126.93</v>
      </c>
      <c r="W670" s="8">
        <v>29077.87</v>
      </c>
      <c r="X670" s="8">
        <v>26542.65</v>
      </c>
      <c r="Y670" s="8">
        <v>26932.65</v>
      </c>
      <c r="Z670" s="8">
        <v>34397.06</v>
      </c>
      <c r="AA670" s="8">
        <v>27030.15</v>
      </c>
      <c r="AB670" s="8">
        <v>26146.55</v>
      </c>
      <c r="AC670" s="8"/>
      <c r="AD670" s="8">
        <v>34655.879999999997</v>
      </c>
      <c r="AE670" s="8">
        <v>30181.54</v>
      </c>
      <c r="AF670" s="8">
        <v>32099.11</v>
      </c>
      <c r="AG670" s="8"/>
      <c r="AH670" s="8"/>
      <c r="AI670" s="8">
        <f t="shared" si="53"/>
        <v>0</v>
      </c>
      <c r="AJ670" s="8">
        <f t="shared" si="54"/>
        <v>0</v>
      </c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</row>
    <row r="671" spans="1:48" ht="15.75">
      <c r="A671" s="7">
        <v>5785</v>
      </c>
      <c r="B671" s="7" t="s">
        <v>699</v>
      </c>
      <c r="C671" s="8">
        <v>108879.57</v>
      </c>
      <c r="D671" s="8">
        <f t="shared" si="50"/>
        <v>0</v>
      </c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>
        <f t="shared" si="51"/>
        <v>108879.57</v>
      </c>
      <c r="V671" s="8">
        <f t="shared" si="52"/>
        <v>77025.97</v>
      </c>
      <c r="W671" s="8"/>
      <c r="X671" s="8">
        <v>23505.3</v>
      </c>
      <c r="Y671" s="8">
        <v>23895.3</v>
      </c>
      <c r="Z671" s="8">
        <v>29625.37</v>
      </c>
      <c r="AA671" s="8"/>
      <c r="AB671" s="8"/>
      <c r="AC671" s="8">
        <v>31853.599999999999</v>
      </c>
      <c r="AD671" s="8"/>
      <c r="AE671" s="8"/>
      <c r="AF671" s="8"/>
      <c r="AG671" s="8"/>
      <c r="AH671" s="8"/>
      <c r="AI671" s="8">
        <f t="shared" si="53"/>
        <v>0</v>
      </c>
      <c r="AJ671" s="8">
        <f t="shared" si="54"/>
        <v>0</v>
      </c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</row>
    <row r="672" spans="1:48" ht="15.75">
      <c r="A672" s="7">
        <v>5794</v>
      </c>
      <c r="B672" s="7" t="s">
        <v>700</v>
      </c>
      <c r="C672" s="8">
        <v>44838.07</v>
      </c>
      <c r="D672" s="8">
        <f t="shared" si="50"/>
        <v>0</v>
      </c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>
        <f t="shared" si="51"/>
        <v>44838.07</v>
      </c>
      <c r="V672" s="8">
        <f t="shared" si="52"/>
        <v>0</v>
      </c>
      <c r="W672" s="8"/>
      <c r="X672" s="8"/>
      <c r="Y672" s="8"/>
      <c r="Z672" s="8"/>
      <c r="AA672" s="8"/>
      <c r="AB672" s="8"/>
      <c r="AC672" s="8"/>
      <c r="AD672" s="8">
        <v>44838.07</v>
      </c>
      <c r="AE672" s="8"/>
      <c r="AF672" s="8"/>
      <c r="AG672" s="8"/>
      <c r="AH672" s="8"/>
      <c r="AI672" s="8">
        <f t="shared" si="53"/>
        <v>0</v>
      </c>
      <c r="AJ672" s="8">
        <f t="shared" si="54"/>
        <v>0</v>
      </c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</row>
    <row r="673" spans="1:48" ht="15.75">
      <c r="A673" s="7">
        <v>6517</v>
      </c>
      <c r="B673" s="7" t="s">
        <v>701</v>
      </c>
      <c r="C673" s="8">
        <v>210081.48</v>
      </c>
      <c r="D673" s="8">
        <f t="shared" si="50"/>
        <v>0</v>
      </c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>
        <f t="shared" si="51"/>
        <v>210081.48</v>
      </c>
      <c r="V673" s="8">
        <f t="shared" si="52"/>
        <v>143241.29999999999</v>
      </c>
      <c r="W673" s="8">
        <v>29121.439999999999</v>
      </c>
      <c r="X673" s="8">
        <v>26595.95</v>
      </c>
      <c r="Y673" s="8">
        <v>26987.95</v>
      </c>
      <c r="Z673" s="8">
        <v>34469.94</v>
      </c>
      <c r="AA673" s="8"/>
      <c r="AB673" s="8">
        <v>26066.02</v>
      </c>
      <c r="AC673" s="8"/>
      <c r="AD673" s="8">
        <v>34700.89</v>
      </c>
      <c r="AE673" s="8"/>
      <c r="AF673" s="8">
        <v>32139.29</v>
      </c>
      <c r="AG673" s="8"/>
      <c r="AH673" s="8"/>
      <c r="AI673" s="8">
        <f t="shared" si="53"/>
        <v>0</v>
      </c>
      <c r="AJ673" s="8">
        <f t="shared" si="54"/>
        <v>0</v>
      </c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</row>
    <row r="674" spans="1:48" ht="15.75">
      <c r="A674" s="7">
        <v>7487</v>
      </c>
      <c r="B674" s="7" t="s">
        <v>702</v>
      </c>
      <c r="C674" s="8">
        <v>178525.08</v>
      </c>
      <c r="D674" s="8">
        <f t="shared" si="50"/>
        <v>0</v>
      </c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>
        <f t="shared" si="51"/>
        <v>178525.08</v>
      </c>
      <c r="V674" s="8">
        <f t="shared" si="52"/>
        <v>143692.79999999999</v>
      </c>
      <c r="W674" s="8">
        <v>29225.94</v>
      </c>
      <c r="X674" s="8">
        <v>26677.94</v>
      </c>
      <c r="Y674" s="8">
        <v>27069.94</v>
      </c>
      <c r="Z674" s="8">
        <v>34572.43</v>
      </c>
      <c r="AA674" s="8"/>
      <c r="AB674" s="8">
        <v>26146.55</v>
      </c>
      <c r="AC674" s="8"/>
      <c r="AD674" s="8">
        <v>34832.28</v>
      </c>
      <c r="AE674" s="8"/>
      <c r="AF674" s="8"/>
      <c r="AG674" s="8"/>
      <c r="AH674" s="8"/>
      <c r="AI674" s="8">
        <f t="shared" si="53"/>
        <v>0</v>
      </c>
      <c r="AJ674" s="8">
        <f t="shared" si="54"/>
        <v>0</v>
      </c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</row>
    <row r="675" spans="1:48" ht="15.75">
      <c r="A675" s="7">
        <v>8795</v>
      </c>
      <c r="B675" s="7" t="s">
        <v>703</v>
      </c>
      <c r="C675" s="8">
        <v>1889953.8970000001</v>
      </c>
      <c r="D675" s="8">
        <f t="shared" si="50"/>
        <v>0</v>
      </c>
      <c r="E675" s="8"/>
      <c r="F675" s="8"/>
      <c r="G675" s="8"/>
      <c r="H675" s="8"/>
      <c r="I675" s="8"/>
      <c r="J675" s="8"/>
      <c r="K675" s="8"/>
      <c r="L675" s="8">
        <v>1859341.09</v>
      </c>
      <c r="M675" s="8"/>
      <c r="N675" s="8"/>
      <c r="O675" s="8"/>
      <c r="P675" s="8"/>
      <c r="Q675" s="8"/>
      <c r="R675" s="8"/>
      <c r="S675" s="8"/>
      <c r="T675" s="8"/>
      <c r="U675" s="8">
        <f t="shared" si="51"/>
        <v>0</v>
      </c>
      <c r="V675" s="8">
        <f t="shared" si="52"/>
        <v>0</v>
      </c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>
        <f t="shared" si="53"/>
        <v>30612.807000000001</v>
      </c>
      <c r="AJ675" s="8">
        <f t="shared" si="54"/>
        <v>0</v>
      </c>
      <c r="AK675" s="8"/>
      <c r="AL675" s="8"/>
      <c r="AM675" s="8"/>
      <c r="AN675" s="8"/>
      <c r="AO675" s="8"/>
      <c r="AP675" s="8"/>
      <c r="AQ675" s="8">
        <v>30612.807000000001</v>
      </c>
      <c r="AR675" s="8"/>
      <c r="AS675" s="8"/>
      <c r="AT675" s="8"/>
      <c r="AU675" s="8"/>
      <c r="AV675" s="8"/>
    </row>
    <row r="676" spans="1:48" ht="15.75">
      <c r="A676" s="7">
        <v>8799</v>
      </c>
      <c r="B676" s="7" t="s">
        <v>704</v>
      </c>
      <c r="C676" s="8">
        <v>141900.87</v>
      </c>
      <c r="D676" s="8">
        <f t="shared" si="50"/>
        <v>0</v>
      </c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>
        <f t="shared" si="51"/>
        <v>141900.87</v>
      </c>
      <c r="V676" s="8">
        <f t="shared" si="52"/>
        <v>89477.95</v>
      </c>
      <c r="W676" s="8">
        <v>47242.5</v>
      </c>
      <c r="X676" s="8"/>
      <c r="Y676" s="8"/>
      <c r="Z676" s="8"/>
      <c r="AA676" s="8"/>
      <c r="AB676" s="8">
        <v>42235.45</v>
      </c>
      <c r="AC676" s="8"/>
      <c r="AD676" s="8"/>
      <c r="AE676" s="8"/>
      <c r="AF676" s="8">
        <v>52422.92</v>
      </c>
      <c r="AG676" s="8"/>
      <c r="AH676" s="8"/>
      <c r="AI676" s="8">
        <f t="shared" si="53"/>
        <v>0</v>
      </c>
      <c r="AJ676" s="8">
        <f t="shared" si="54"/>
        <v>0</v>
      </c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spans="1:48" ht="15.75">
      <c r="A677" s="7">
        <v>8800</v>
      </c>
      <c r="B677" s="7" t="s">
        <v>705</v>
      </c>
      <c r="C677" s="8">
        <v>337863.23</v>
      </c>
      <c r="D677" s="8">
        <f t="shared" si="50"/>
        <v>0</v>
      </c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>
        <f t="shared" si="51"/>
        <v>337863.23</v>
      </c>
      <c r="V677" s="8">
        <f t="shared" si="52"/>
        <v>148470.04999999999</v>
      </c>
      <c r="W677" s="8">
        <v>79914.84</v>
      </c>
      <c r="X677" s="8"/>
      <c r="Y677" s="8"/>
      <c r="Z677" s="8"/>
      <c r="AA677" s="8"/>
      <c r="AB677" s="8">
        <v>68555.210000000006</v>
      </c>
      <c r="AC677" s="8"/>
      <c r="AD677" s="8">
        <v>98010.08</v>
      </c>
      <c r="AE677" s="8"/>
      <c r="AF677" s="8">
        <v>91383.1</v>
      </c>
      <c r="AG677" s="8"/>
      <c r="AH677" s="8"/>
      <c r="AI677" s="8">
        <f t="shared" si="53"/>
        <v>0</v>
      </c>
      <c r="AJ677" s="8">
        <f t="shared" si="54"/>
        <v>0</v>
      </c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</row>
    <row r="678" spans="1:48" ht="15.75">
      <c r="A678" s="7">
        <v>8801</v>
      </c>
      <c r="B678" s="7" t="s">
        <v>706</v>
      </c>
      <c r="C678" s="8">
        <v>208232.5</v>
      </c>
      <c r="D678" s="8">
        <f t="shared" si="50"/>
        <v>0</v>
      </c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>
        <f t="shared" si="51"/>
        <v>208232.5</v>
      </c>
      <c r="V678" s="8">
        <f t="shared" si="52"/>
        <v>88611.66</v>
      </c>
      <c r="W678" s="8"/>
      <c r="X678" s="8"/>
      <c r="Y678" s="8"/>
      <c r="Z678" s="8"/>
      <c r="AA678" s="8"/>
      <c r="AB678" s="8">
        <v>88611.66</v>
      </c>
      <c r="AC678" s="8"/>
      <c r="AD678" s="8"/>
      <c r="AE678" s="8"/>
      <c r="AF678" s="8">
        <v>119620.84</v>
      </c>
      <c r="AG678" s="8"/>
      <c r="AH678" s="8"/>
      <c r="AI678" s="8">
        <f t="shared" si="53"/>
        <v>0</v>
      </c>
      <c r="AJ678" s="8">
        <f t="shared" si="54"/>
        <v>0</v>
      </c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spans="1:48" ht="15.75">
      <c r="A679" s="7">
        <v>8802</v>
      </c>
      <c r="B679" s="7" t="s">
        <v>707</v>
      </c>
      <c r="C679" s="8">
        <v>663748.47</v>
      </c>
      <c r="D679" s="8">
        <f t="shared" si="50"/>
        <v>0</v>
      </c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>
        <f t="shared" si="51"/>
        <v>663748.47</v>
      </c>
      <c r="V679" s="8">
        <f t="shared" si="52"/>
        <v>404106.55</v>
      </c>
      <c r="W679" s="8">
        <v>71270.179999999993</v>
      </c>
      <c r="X679" s="8">
        <v>63516.68</v>
      </c>
      <c r="Y679" s="8">
        <v>64784.18</v>
      </c>
      <c r="Z679" s="8">
        <v>79907.72</v>
      </c>
      <c r="AA679" s="8">
        <v>62736.68</v>
      </c>
      <c r="AB679" s="8">
        <v>61891.11</v>
      </c>
      <c r="AC679" s="8">
        <v>92223.81</v>
      </c>
      <c r="AD679" s="8">
        <v>86714.26</v>
      </c>
      <c r="AE679" s="8"/>
      <c r="AF679" s="8">
        <v>80703.850000000006</v>
      </c>
      <c r="AG679" s="8"/>
      <c r="AH679" s="8"/>
      <c r="AI679" s="8">
        <f t="shared" si="53"/>
        <v>0</v>
      </c>
      <c r="AJ679" s="8">
        <f t="shared" si="54"/>
        <v>0</v>
      </c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</row>
    <row r="680" spans="1:48" ht="15.75">
      <c r="A680" s="7">
        <v>8803</v>
      </c>
      <c r="B680" s="7" t="s">
        <v>708</v>
      </c>
      <c r="C680" s="8">
        <v>8267094.1900000004</v>
      </c>
      <c r="D680" s="8">
        <f t="shared" si="50"/>
        <v>4016942.3800000004</v>
      </c>
      <c r="E680" s="8">
        <v>681074.52</v>
      </c>
      <c r="F680" s="8">
        <v>631445.91</v>
      </c>
      <c r="G680" s="8">
        <v>526149.04</v>
      </c>
      <c r="H680" s="8">
        <v>2178272.91</v>
      </c>
      <c r="I680" s="8"/>
      <c r="J680" s="8"/>
      <c r="K680" s="8"/>
      <c r="L680" s="8">
        <v>4075043.4</v>
      </c>
      <c r="M680" s="8"/>
      <c r="N680" s="8"/>
      <c r="O680" s="8"/>
      <c r="P680" s="8"/>
      <c r="Q680" s="8"/>
      <c r="R680" s="8"/>
      <c r="S680" s="8"/>
      <c r="T680" s="8"/>
      <c r="U680" s="8">
        <f t="shared" si="51"/>
        <v>62853.46</v>
      </c>
      <c r="V680" s="8">
        <f t="shared" si="52"/>
        <v>0</v>
      </c>
      <c r="W680" s="8"/>
      <c r="X680" s="8"/>
      <c r="Y680" s="8"/>
      <c r="Z680" s="8"/>
      <c r="AA680" s="8"/>
      <c r="AB680" s="8"/>
      <c r="AC680" s="8"/>
      <c r="AD680" s="8"/>
      <c r="AE680" s="8"/>
      <c r="AF680" s="8">
        <v>62853.46</v>
      </c>
      <c r="AG680" s="8"/>
      <c r="AH680" s="8"/>
      <c r="AI680" s="8">
        <f t="shared" si="53"/>
        <v>112254.95000000001</v>
      </c>
      <c r="AJ680" s="8">
        <f t="shared" si="54"/>
        <v>55724.480000000003</v>
      </c>
      <c r="AK680" s="8">
        <v>9448.11</v>
      </c>
      <c r="AL680" s="8">
        <v>8759.65</v>
      </c>
      <c r="AM680" s="8">
        <v>7298.93</v>
      </c>
      <c r="AN680" s="8">
        <v>30217.79</v>
      </c>
      <c r="AO680" s="8"/>
      <c r="AP680" s="8"/>
      <c r="AQ680" s="8">
        <v>56530.47</v>
      </c>
      <c r="AR680" s="8"/>
      <c r="AS680" s="8"/>
      <c r="AT680" s="8"/>
      <c r="AU680" s="8"/>
      <c r="AV680" s="8"/>
    </row>
    <row r="681" spans="1:48" ht="15.75">
      <c r="A681" s="7">
        <v>8893</v>
      </c>
      <c r="B681" s="7" t="s">
        <v>709</v>
      </c>
      <c r="C681" s="8">
        <v>10060131.970000001</v>
      </c>
      <c r="D681" s="8">
        <f t="shared" si="50"/>
        <v>4540388.9800000004</v>
      </c>
      <c r="E681" s="8">
        <v>801387.93</v>
      </c>
      <c r="F681" s="8">
        <v>761188.93</v>
      </c>
      <c r="G681" s="8">
        <v>704621.19</v>
      </c>
      <c r="H681" s="8">
        <v>2273190.9300000002</v>
      </c>
      <c r="I681" s="8"/>
      <c r="J681" s="8"/>
      <c r="K681" s="8"/>
      <c r="L681" s="8">
        <v>5322649.0199999996</v>
      </c>
      <c r="M681" s="8"/>
      <c r="N681" s="8"/>
      <c r="O681" s="8"/>
      <c r="P681" s="8"/>
      <c r="Q681" s="8"/>
      <c r="R681" s="8"/>
      <c r="S681" s="8"/>
      <c r="T681" s="8"/>
      <c r="U681" s="8">
        <f t="shared" si="51"/>
        <v>60270.34</v>
      </c>
      <c r="V681" s="8">
        <f t="shared" si="52"/>
        <v>0</v>
      </c>
      <c r="W681" s="8"/>
      <c r="X681" s="8"/>
      <c r="Y681" s="8"/>
      <c r="Z681" s="8"/>
      <c r="AA681" s="8"/>
      <c r="AB681" s="8"/>
      <c r="AC681" s="8"/>
      <c r="AD681" s="8"/>
      <c r="AE681" s="8"/>
      <c r="AF681" s="8">
        <v>60270.34</v>
      </c>
      <c r="AG681" s="8"/>
      <c r="AH681" s="8"/>
      <c r="AI681" s="8">
        <f t="shared" si="53"/>
        <v>136823.63</v>
      </c>
      <c r="AJ681" s="8">
        <f t="shared" si="54"/>
        <v>62985.919999999998</v>
      </c>
      <c r="AK681" s="8">
        <v>11117.14</v>
      </c>
      <c r="AL681" s="8">
        <v>10559.49</v>
      </c>
      <c r="AM681" s="8">
        <v>9774.76</v>
      </c>
      <c r="AN681" s="8">
        <v>31534.53</v>
      </c>
      <c r="AO681" s="8"/>
      <c r="AP681" s="8"/>
      <c r="AQ681" s="8">
        <v>73837.710000000006</v>
      </c>
      <c r="AR681" s="8"/>
      <c r="AS681" s="8"/>
      <c r="AT681" s="8"/>
      <c r="AU681" s="8"/>
      <c r="AV681" s="8"/>
    </row>
    <row r="682" spans="1:48" ht="15.75">
      <c r="A682" s="7">
        <v>9111</v>
      </c>
      <c r="B682" s="7" t="s">
        <v>710</v>
      </c>
      <c r="C682" s="8">
        <v>137288.95000000001</v>
      </c>
      <c r="D682" s="8">
        <f t="shared" si="50"/>
        <v>0</v>
      </c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>
        <f t="shared" si="51"/>
        <v>137288.95000000001</v>
      </c>
      <c r="V682" s="8">
        <f t="shared" si="52"/>
        <v>38879.5</v>
      </c>
      <c r="W682" s="8"/>
      <c r="X682" s="8"/>
      <c r="Y682" s="8"/>
      <c r="Z682" s="8"/>
      <c r="AA682" s="8"/>
      <c r="AB682" s="8">
        <v>38879.5</v>
      </c>
      <c r="AC682" s="8"/>
      <c r="AD682" s="8">
        <v>51094.55</v>
      </c>
      <c r="AE682" s="8"/>
      <c r="AF682" s="8">
        <v>47314.9</v>
      </c>
      <c r="AG682" s="8"/>
      <c r="AH682" s="8"/>
      <c r="AI682" s="8">
        <f t="shared" si="53"/>
        <v>0</v>
      </c>
      <c r="AJ682" s="8">
        <f t="shared" si="54"/>
        <v>0</v>
      </c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</row>
    <row r="683" spans="1:48" ht="15.75">
      <c r="A683" s="7">
        <v>9112</v>
      </c>
      <c r="B683" s="7" t="s">
        <v>711</v>
      </c>
      <c r="C683" s="8">
        <v>132110.12</v>
      </c>
      <c r="D683" s="8">
        <f t="shared" si="50"/>
        <v>0</v>
      </c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>
        <f t="shared" si="51"/>
        <v>132110.12</v>
      </c>
      <c r="V683" s="8">
        <f t="shared" si="52"/>
        <v>0</v>
      </c>
      <c r="W683" s="8"/>
      <c r="X683" s="8"/>
      <c r="Y683" s="8"/>
      <c r="Z683" s="8"/>
      <c r="AA683" s="8"/>
      <c r="AB683" s="8"/>
      <c r="AC683" s="8"/>
      <c r="AD683" s="8">
        <v>68487.55</v>
      </c>
      <c r="AE683" s="8"/>
      <c r="AF683" s="8">
        <v>63622.57</v>
      </c>
      <c r="AG683" s="8"/>
      <c r="AH683" s="8"/>
      <c r="AI683" s="8">
        <f t="shared" si="53"/>
        <v>0</v>
      </c>
      <c r="AJ683" s="8">
        <f t="shared" si="54"/>
        <v>0</v>
      </c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</row>
    <row r="684" spans="1:48" ht="15.75">
      <c r="A684" s="7">
        <v>9113</v>
      </c>
      <c r="B684" s="7" t="s">
        <v>712</v>
      </c>
      <c r="C684" s="8">
        <v>4006207.3564000004</v>
      </c>
      <c r="D684" s="8">
        <f t="shared" si="50"/>
        <v>0</v>
      </c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>
        <v>3852801.97</v>
      </c>
      <c r="Q684" s="8"/>
      <c r="R684" s="8"/>
      <c r="S684" s="8"/>
      <c r="T684" s="8"/>
      <c r="U684" s="8">
        <f t="shared" si="51"/>
        <v>0</v>
      </c>
      <c r="V684" s="8">
        <f t="shared" si="52"/>
        <v>0</v>
      </c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>
        <f t="shared" si="53"/>
        <v>153405.38639999999</v>
      </c>
      <c r="AJ684" s="8">
        <f t="shared" si="54"/>
        <v>0</v>
      </c>
      <c r="AK684" s="8"/>
      <c r="AL684" s="8"/>
      <c r="AM684" s="8"/>
      <c r="AN684" s="8"/>
      <c r="AO684" s="8"/>
      <c r="AP684" s="8"/>
      <c r="AQ684" s="8"/>
      <c r="AR684" s="8"/>
      <c r="AS684" s="8">
        <v>153405.38639999999</v>
      </c>
      <c r="AT684" s="8"/>
      <c r="AU684" s="8"/>
      <c r="AV684" s="8"/>
    </row>
    <row r="685" spans="1:48" ht="15.75">
      <c r="A685" s="7">
        <v>9250</v>
      </c>
      <c r="B685" s="7" t="s">
        <v>713</v>
      </c>
      <c r="C685" s="8">
        <v>526478.5368</v>
      </c>
      <c r="D685" s="8">
        <f t="shared" si="50"/>
        <v>0</v>
      </c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>
        <v>511250.04</v>
      </c>
      <c r="Q685" s="8"/>
      <c r="R685" s="8"/>
      <c r="S685" s="8"/>
      <c r="T685" s="8"/>
      <c r="U685" s="8">
        <f t="shared" si="51"/>
        <v>0</v>
      </c>
      <c r="V685" s="8">
        <f t="shared" si="52"/>
        <v>0</v>
      </c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>
        <f t="shared" si="53"/>
        <v>15228.496800000001</v>
      </c>
      <c r="AJ685" s="8">
        <f t="shared" si="54"/>
        <v>0</v>
      </c>
      <c r="AK685" s="8"/>
      <c r="AL685" s="8"/>
      <c r="AM685" s="8"/>
      <c r="AN685" s="8"/>
      <c r="AO685" s="8"/>
      <c r="AP685" s="8"/>
      <c r="AQ685" s="8"/>
      <c r="AR685" s="8"/>
      <c r="AS685" s="8">
        <v>15228.496800000001</v>
      </c>
      <c r="AT685" s="8"/>
      <c r="AU685" s="8"/>
      <c r="AV685" s="8"/>
    </row>
    <row r="686" spans="1:48" ht="15.75">
      <c r="A686" s="7">
        <v>9251</v>
      </c>
      <c r="B686" s="7" t="s">
        <v>714</v>
      </c>
      <c r="C686" s="8">
        <v>100403.03</v>
      </c>
      <c r="D686" s="8">
        <f t="shared" si="50"/>
        <v>0</v>
      </c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>
        <f t="shared" si="51"/>
        <v>100403.03</v>
      </c>
      <c r="V686" s="8">
        <f t="shared" si="52"/>
        <v>0</v>
      </c>
      <c r="W686" s="8"/>
      <c r="X686" s="8"/>
      <c r="Y686" s="8"/>
      <c r="Z686" s="8"/>
      <c r="AA686" s="8"/>
      <c r="AB686" s="8"/>
      <c r="AC686" s="8"/>
      <c r="AD686" s="8">
        <v>35883.449999999997</v>
      </c>
      <c r="AE686" s="8">
        <v>31271.52</v>
      </c>
      <c r="AF686" s="8">
        <v>33248.06</v>
      </c>
      <c r="AG686" s="8"/>
      <c r="AH686" s="8"/>
      <c r="AI686" s="8">
        <f t="shared" si="53"/>
        <v>0</v>
      </c>
      <c r="AJ686" s="8">
        <f t="shared" si="54"/>
        <v>0</v>
      </c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</row>
    <row r="687" spans="1:48" ht="15.75">
      <c r="A687" s="7">
        <v>9252</v>
      </c>
      <c r="B687" s="7" t="s">
        <v>715</v>
      </c>
      <c r="C687" s="8">
        <v>112770.3</v>
      </c>
      <c r="D687" s="8">
        <f t="shared" si="50"/>
        <v>0</v>
      </c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>
        <f t="shared" si="51"/>
        <v>112770.3</v>
      </c>
      <c r="V687" s="8">
        <f t="shared" si="52"/>
        <v>0</v>
      </c>
      <c r="W687" s="8"/>
      <c r="X687" s="8"/>
      <c r="Y687" s="8"/>
      <c r="Z687" s="8"/>
      <c r="AA687" s="8"/>
      <c r="AB687" s="8"/>
      <c r="AC687" s="8"/>
      <c r="AD687" s="8">
        <v>58507.79</v>
      </c>
      <c r="AE687" s="8"/>
      <c r="AF687" s="8">
        <v>54262.51</v>
      </c>
      <c r="AG687" s="8"/>
      <c r="AH687" s="8"/>
      <c r="AI687" s="8">
        <f t="shared" si="53"/>
        <v>0</v>
      </c>
      <c r="AJ687" s="8">
        <f t="shared" si="54"/>
        <v>0</v>
      </c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spans="1:48" ht="15.75">
      <c r="A688" s="7">
        <v>9254</v>
      </c>
      <c r="B688" s="7" t="s">
        <v>716</v>
      </c>
      <c r="C688" s="8">
        <v>66884.73</v>
      </c>
      <c r="D688" s="8">
        <f t="shared" si="50"/>
        <v>0</v>
      </c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>
        <f t="shared" si="51"/>
        <v>66884.73</v>
      </c>
      <c r="V688" s="8">
        <f t="shared" si="52"/>
        <v>0</v>
      </c>
      <c r="W688" s="8"/>
      <c r="X688" s="8"/>
      <c r="Y688" s="8"/>
      <c r="Z688" s="8"/>
      <c r="AA688" s="8"/>
      <c r="AB688" s="8"/>
      <c r="AC688" s="8"/>
      <c r="AD688" s="8">
        <v>34723.879999999997</v>
      </c>
      <c r="AE688" s="8"/>
      <c r="AF688" s="8">
        <v>32160.85</v>
      </c>
      <c r="AG688" s="8"/>
      <c r="AH688" s="8"/>
      <c r="AI688" s="8">
        <f t="shared" si="53"/>
        <v>0</v>
      </c>
      <c r="AJ688" s="8">
        <f t="shared" si="54"/>
        <v>0</v>
      </c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spans="1:48" ht="15.75">
      <c r="A689" s="7">
        <v>9255</v>
      </c>
      <c r="B689" s="7" t="s">
        <v>717</v>
      </c>
      <c r="C689" s="8">
        <v>45663.8</v>
      </c>
      <c r="D689" s="8">
        <f t="shared" si="50"/>
        <v>0</v>
      </c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>
        <f t="shared" si="51"/>
        <v>45663.8</v>
      </c>
      <c r="V689" s="8">
        <f t="shared" si="52"/>
        <v>45663.8</v>
      </c>
      <c r="W689" s="8">
        <v>45663.8</v>
      </c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>
        <f t="shared" si="53"/>
        <v>0</v>
      </c>
      <c r="AJ689" s="8">
        <f t="shared" si="54"/>
        <v>0</v>
      </c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</row>
    <row r="690" spans="1:48" ht="15.75">
      <c r="A690" s="7">
        <v>9300</v>
      </c>
      <c r="B690" s="7" t="s">
        <v>718</v>
      </c>
      <c r="C690" s="8">
        <v>196344.79</v>
      </c>
      <c r="D690" s="8">
        <f t="shared" si="50"/>
        <v>0</v>
      </c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>
        <f t="shared" si="51"/>
        <v>196344.79</v>
      </c>
      <c r="V690" s="8">
        <f t="shared" si="52"/>
        <v>117289.54999999999</v>
      </c>
      <c r="W690" s="8">
        <v>23512.22</v>
      </c>
      <c r="X690" s="8">
        <v>22097.1</v>
      </c>
      <c r="Y690" s="8">
        <v>22195.1</v>
      </c>
      <c r="Z690" s="8">
        <v>27988.87</v>
      </c>
      <c r="AA690" s="8"/>
      <c r="AB690" s="8">
        <v>21496.26</v>
      </c>
      <c r="AC690" s="8">
        <v>29592.94</v>
      </c>
      <c r="AD690" s="8"/>
      <c r="AE690" s="8">
        <v>23935.58</v>
      </c>
      <c r="AF690" s="8">
        <v>25526.720000000001</v>
      </c>
      <c r="AG690" s="8"/>
      <c r="AH690" s="8"/>
      <c r="AI690" s="8">
        <f t="shared" si="53"/>
        <v>0</v>
      </c>
      <c r="AJ690" s="8">
        <f t="shared" si="54"/>
        <v>0</v>
      </c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</row>
    <row r="691" spans="1:48" ht="15.75">
      <c r="A691" s="7">
        <v>9301</v>
      </c>
      <c r="B691" s="7" t="s">
        <v>719</v>
      </c>
      <c r="C691" s="8">
        <v>196469.41000000003</v>
      </c>
      <c r="D691" s="8">
        <f t="shared" si="50"/>
        <v>0</v>
      </c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>
        <f t="shared" si="51"/>
        <v>196469.41000000003</v>
      </c>
      <c r="V691" s="8">
        <f t="shared" si="52"/>
        <v>117357.29000000001</v>
      </c>
      <c r="W691" s="8">
        <v>23527.9</v>
      </c>
      <c r="X691" s="8">
        <v>22109.4</v>
      </c>
      <c r="Y691" s="8">
        <v>22207.4</v>
      </c>
      <c r="Z691" s="8">
        <v>28004.25</v>
      </c>
      <c r="AA691" s="8"/>
      <c r="AB691" s="8">
        <v>21508.34</v>
      </c>
      <c r="AC691" s="8">
        <v>29613.78</v>
      </c>
      <c r="AD691" s="8"/>
      <c r="AE691" s="8">
        <v>23953.14</v>
      </c>
      <c r="AF691" s="8">
        <v>25545.200000000001</v>
      </c>
      <c r="AG691" s="8"/>
      <c r="AH691" s="8"/>
      <c r="AI691" s="8">
        <f t="shared" si="53"/>
        <v>0</v>
      </c>
      <c r="AJ691" s="8">
        <f t="shared" si="54"/>
        <v>0</v>
      </c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</row>
    <row r="692" spans="1:48" ht="15.75">
      <c r="A692" s="7">
        <v>9678</v>
      </c>
      <c r="B692" s="7" t="s">
        <v>720</v>
      </c>
      <c r="C692" s="8">
        <v>69271.540000000008</v>
      </c>
      <c r="D692" s="8">
        <f t="shared" si="50"/>
        <v>0</v>
      </c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>
        <f t="shared" si="51"/>
        <v>69271.540000000008</v>
      </c>
      <c r="V692" s="8">
        <f t="shared" si="52"/>
        <v>0</v>
      </c>
      <c r="W692" s="8"/>
      <c r="X692" s="8"/>
      <c r="Y692" s="8"/>
      <c r="Z692" s="8"/>
      <c r="AA692" s="8"/>
      <c r="AB692" s="8"/>
      <c r="AC692" s="8"/>
      <c r="AD692" s="8">
        <v>35955.72</v>
      </c>
      <c r="AE692" s="8"/>
      <c r="AF692" s="8">
        <v>33315.82</v>
      </c>
      <c r="AG692" s="8"/>
      <c r="AH692" s="8"/>
      <c r="AI692" s="8">
        <f t="shared" si="53"/>
        <v>0</v>
      </c>
      <c r="AJ692" s="8">
        <f t="shared" si="54"/>
        <v>0</v>
      </c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</row>
    <row r="693" spans="1:48" ht="15.75">
      <c r="A693" s="7">
        <v>9731</v>
      </c>
      <c r="B693" s="7" t="s">
        <v>721</v>
      </c>
      <c r="C693" s="8">
        <v>111879.22</v>
      </c>
      <c r="D693" s="8">
        <f t="shared" si="50"/>
        <v>0</v>
      </c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>
        <f t="shared" si="51"/>
        <v>111879.22</v>
      </c>
      <c r="V693" s="8">
        <f t="shared" si="52"/>
        <v>0</v>
      </c>
      <c r="W693" s="8"/>
      <c r="X693" s="8"/>
      <c r="Y693" s="8"/>
      <c r="Z693" s="8"/>
      <c r="AA693" s="8"/>
      <c r="AB693" s="8"/>
      <c r="AC693" s="8"/>
      <c r="AD693" s="8">
        <v>58047.9</v>
      </c>
      <c r="AE693" s="8"/>
      <c r="AF693" s="8">
        <v>53831.32</v>
      </c>
      <c r="AG693" s="8"/>
      <c r="AH693" s="8"/>
      <c r="AI693" s="8">
        <f t="shared" si="53"/>
        <v>0</v>
      </c>
      <c r="AJ693" s="8">
        <f t="shared" si="54"/>
        <v>0</v>
      </c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</row>
    <row r="694" spans="1:48" ht="15.75">
      <c r="A694" s="7">
        <v>10147</v>
      </c>
      <c r="B694" s="7" t="s">
        <v>722</v>
      </c>
      <c r="C694" s="8">
        <v>3156757.8049999997</v>
      </c>
      <c r="D694" s="8">
        <f t="shared" si="50"/>
        <v>434637.74</v>
      </c>
      <c r="E694" s="8"/>
      <c r="F694" s="8">
        <v>230472.31</v>
      </c>
      <c r="G694" s="8">
        <v>204165.43</v>
      </c>
      <c r="H694" s="8"/>
      <c r="I694" s="8"/>
      <c r="J694" s="8"/>
      <c r="K694" s="8"/>
      <c r="L694" s="8"/>
      <c r="M694" s="8"/>
      <c r="N694" s="8"/>
      <c r="O694" s="8"/>
      <c r="P694" s="8">
        <v>2520479.2749999999</v>
      </c>
      <c r="Q694" s="8"/>
      <c r="R694" s="8"/>
      <c r="S694" s="8"/>
      <c r="T694" s="8"/>
      <c r="U694" s="8">
        <f t="shared" si="51"/>
        <v>181639.53999999998</v>
      </c>
      <c r="V694" s="8">
        <f t="shared" si="52"/>
        <v>49953.68</v>
      </c>
      <c r="W694" s="8"/>
      <c r="X694" s="8"/>
      <c r="Y694" s="8"/>
      <c r="Z694" s="8"/>
      <c r="AA694" s="8"/>
      <c r="AB694" s="8">
        <v>49953.68</v>
      </c>
      <c r="AC694" s="8"/>
      <c r="AD694" s="8">
        <v>68268.59</v>
      </c>
      <c r="AE694" s="8"/>
      <c r="AF694" s="8">
        <v>63417.27</v>
      </c>
      <c r="AG694" s="8"/>
      <c r="AH694" s="8"/>
      <c r="AI694" s="8">
        <f t="shared" si="53"/>
        <v>20001.25</v>
      </c>
      <c r="AJ694" s="8">
        <f t="shared" si="54"/>
        <v>9301.25</v>
      </c>
      <c r="AK694" s="8"/>
      <c r="AL694" s="8">
        <v>4932.1099999999997</v>
      </c>
      <c r="AM694" s="8">
        <v>4369.1400000000003</v>
      </c>
      <c r="AN694" s="8"/>
      <c r="AO694" s="8"/>
      <c r="AP694" s="8"/>
      <c r="AQ694" s="8"/>
      <c r="AR694" s="8"/>
      <c r="AS694" s="8">
        <v>10700</v>
      </c>
      <c r="AT694" s="8"/>
      <c r="AU694" s="8"/>
      <c r="AV694" s="8"/>
    </row>
    <row r="695" spans="1:48" ht="15.75">
      <c r="A695" s="7">
        <v>10148</v>
      </c>
      <c r="B695" s="7" t="s">
        <v>723</v>
      </c>
      <c r="C695" s="8">
        <v>168628.91</v>
      </c>
      <c r="D695" s="8">
        <f t="shared" si="50"/>
        <v>0</v>
      </c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>
        <f t="shared" si="51"/>
        <v>168628.91</v>
      </c>
      <c r="V695" s="8">
        <f t="shared" si="52"/>
        <v>46815.16</v>
      </c>
      <c r="W695" s="8"/>
      <c r="X695" s="8"/>
      <c r="Y695" s="8"/>
      <c r="Z695" s="8"/>
      <c r="AA695" s="8"/>
      <c r="AB695" s="8">
        <v>46815.16</v>
      </c>
      <c r="AC695" s="8"/>
      <c r="AD695" s="8">
        <v>63173.57</v>
      </c>
      <c r="AE695" s="8"/>
      <c r="AF695" s="8">
        <v>58640.18</v>
      </c>
      <c r="AG695" s="8"/>
      <c r="AH695" s="8"/>
      <c r="AI695" s="8">
        <f t="shared" si="53"/>
        <v>0</v>
      </c>
      <c r="AJ695" s="8">
        <f t="shared" si="54"/>
        <v>0</v>
      </c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</row>
    <row r="696" spans="1:48" ht="15.75">
      <c r="A696" s="7">
        <v>10149</v>
      </c>
      <c r="B696" s="7" t="s">
        <v>724</v>
      </c>
      <c r="C696" s="8">
        <v>123437.35999999999</v>
      </c>
      <c r="D696" s="8">
        <f t="shared" si="50"/>
        <v>0</v>
      </c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>
        <f t="shared" si="51"/>
        <v>123437.35999999999</v>
      </c>
      <c r="V696" s="8">
        <f t="shared" si="52"/>
        <v>0</v>
      </c>
      <c r="W696" s="8"/>
      <c r="X696" s="8"/>
      <c r="Y696" s="8"/>
      <c r="Z696" s="8"/>
      <c r="AA696" s="8"/>
      <c r="AB696" s="8"/>
      <c r="AC696" s="8"/>
      <c r="AD696" s="8">
        <v>64011.519999999997</v>
      </c>
      <c r="AE696" s="8"/>
      <c r="AF696" s="8">
        <v>59425.84</v>
      </c>
      <c r="AG696" s="8"/>
      <c r="AH696" s="8"/>
      <c r="AI696" s="8">
        <f t="shared" si="53"/>
        <v>0</v>
      </c>
      <c r="AJ696" s="8">
        <f t="shared" si="54"/>
        <v>0</v>
      </c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</row>
    <row r="697" spans="1:48" ht="15.75">
      <c r="A697" s="7">
        <v>10279</v>
      </c>
      <c r="B697" s="7" t="s">
        <v>725</v>
      </c>
      <c r="C697" s="8">
        <v>213241.04</v>
      </c>
      <c r="D697" s="8">
        <f t="shared" si="50"/>
        <v>0</v>
      </c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>
        <f t="shared" si="51"/>
        <v>213241.04</v>
      </c>
      <c r="V697" s="8">
        <f t="shared" si="52"/>
        <v>126808.96000000001</v>
      </c>
      <c r="W697" s="8">
        <v>25536.65</v>
      </c>
      <c r="X697" s="8">
        <v>23764.29</v>
      </c>
      <c r="Y697" s="8">
        <v>24154.29</v>
      </c>
      <c r="Z697" s="8">
        <v>29949.11</v>
      </c>
      <c r="AA697" s="8"/>
      <c r="AB697" s="8">
        <v>23404.62</v>
      </c>
      <c r="AC697" s="8">
        <v>32292.39</v>
      </c>
      <c r="AD697" s="8"/>
      <c r="AE697" s="8">
        <v>26215.25</v>
      </c>
      <c r="AF697" s="8">
        <v>27924.44</v>
      </c>
      <c r="AG697" s="8"/>
      <c r="AH697" s="8"/>
      <c r="AI697" s="8">
        <f t="shared" si="53"/>
        <v>0</v>
      </c>
      <c r="AJ697" s="8">
        <f t="shared" si="54"/>
        <v>0</v>
      </c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</row>
    <row r="698" spans="1:48" ht="15.75">
      <c r="A698" s="7">
        <v>10280</v>
      </c>
      <c r="B698" s="7" t="s">
        <v>726</v>
      </c>
      <c r="C698" s="8">
        <v>212062.81</v>
      </c>
      <c r="D698" s="8">
        <f t="shared" si="50"/>
        <v>0</v>
      </c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>
        <f t="shared" si="51"/>
        <v>212062.81</v>
      </c>
      <c r="V698" s="8">
        <f t="shared" si="52"/>
        <v>126168.26999999999</v>
      </c>
      <c r="W698" s="8">
        <v>25388.49</v>
      </c>
      <c r="X698" s="8">
        <v>23648.05</v>
      </c>
      <c r="Y698" s="8">
        <v>24038.05</v>
      </c>
      <c r="Z698" s="8">
        <v>29803.81</v>
      </c>
      <c r="AA698" s="8"/>
      <c r="AB698" s="8">
        <v>23289.87</v>
      </c>
      <c r="AC698" s="8">
        <v>32095.45</v>
      </c>
      <c r="AD698" s="8"/>
      <c r="AE698" s="8">
        <v>26049.31</v>
      </c>
      <c r="AF698" s="8">
        <v>27749.78</v>
      </c>
      <c r="AG698" s="8"/>
      <c r="AH698" s="8"/>
      <c r="AI698" s="8">
        <f t="shared" si="53"/>
        <v>0</v>
      </c>
      <c r="AJ698" s="8">
        <f t="shared" si="54"/>
        <v>0</v>
      </c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spans="1:48" ht="15.75">
      <c r="A699" s="7">
        <v>10286</v>
      </c>
      <c r="B699" s="7" t="s">
        <v>727</v>
      </c>
      <c r="C699" s="8">
        <v>245617.31</v>
      </c>
      <c r="D699" s="8">
        <f t="shared" si="50"/>
        <v>0</v>
      </c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>
        <f t="shared" si="51"/>
        <v>245617.31</v>
      </c>
      <c r="V699" s="8">
        <f t="shared" si="52"/>
        <v>144855.41999999998</v>
      </c>
      <c r="W699" s="8">
        <v>29495.040000000001</v>
      </c>
      <c r="X699" s="8">
        <v>26889.07</v>
      </c>
      <c r="Y699" s="8">
        <v>27281.07</v>
      </c>
      <c r="Z699" s="8">
        <v>34836.33</v>
      </c>
      <c r="AA699" s="8"/>
      <c r="AB699" s="8">
        <v>26353.91</v>
      </c>
      <c r="AC699" s="8">
        <v>37545.629999999997</v>
      </c>
      <c r="AD699" s="8"/>
      <c r="AE699" s="8">
        <v>30636.54</v>
      </c>
      <c r="AF699" s="8">
        <v>32579.72</v>
      </c>
      <c r="AG699" s="8"/>
      <c r="AH699" s="8"/>
      <c r="AI699" s="8">
        <f t="shared" si="53"/>
        <v>0</v>
      </c>
      <c r="AJ699" s="8">
        <f t="shared" si="54"/>
        <v>0</v>
      </c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</row>
    <row r="700" spans="1:48" ht="15.75">
      <c r="A700" s="7">
        <v>10392</v>
      </c>
      <c r="B700" s="7" t="s">
        <v>728</v>
      </c>
      <c r="C700" s="8">
        <v>102090.15</v>
      </c>
      <c r="D700" s="8">
        <f t="shared" si="50"/>
        <v>0</v>
      </c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>
        <f t="shared" si="51"/>
        <v>102090.15</v>
      </c>
      <c r="V700" s="8">
        <f t="shared" si="52"/>
        <v>0</v>
      </c>
      <c r="W700" s="8"/>
      <c r="X700" s="8"/>
      <c r="Y700" s="8"/>
      <c r="Z700" s="8"/>
      <c r="AA700" s="8"/>
      <c r="AB700" s="8"/>
      <c r="AC700" s="8"/>
      <c r="AD700" s="8">
        <v>52995.74</v>
      </c>
      <c r="AE700" s="8"/>
      <c r="AF700" s="8">
        <v>49094.41</v>
      </c>
      <c r="AG700" s="8"/>
      <c r="AH700" s="8"/>
      <c r="AI700" s="8">
        <f t="shared" si="53"/>
        <v>0</v>
      </c>
      <c r="AJ700" s="8">
        <f t="shared" si="54"/>
        <v>0</v>
      </c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spans="1:48" ht="15.75">
      <c r="A701" s="7">
        <v>10393</v>
      </c>
      <c r="B701" s="7" t="s">
        <v>729</v>
      </c>
      <c r="C701" s="8">
        <v>88851.59</v>
      </c>
      <c r="D701" s="8">
        <f t="shared" si="50"/>
        <v>0</v>
      </c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>
        <f t="shared" si="51"/>
        <v>88851.59</v>
      </c>
      <c r="V701" s="8">
        <f t="shared" si="52"/>
        <v>0</v>
      </c>
      <c r="W701" s="8"/>
      <c r="X701" s="8"/>
      <c r="Y701" s="8"/>
      <c r="Z701" s="8"/>
      <c r="AA701" s="8"/>
      <c r="AB701" s="8"/>
      <c r="AC701" s="8"/>
      <c r="AD701" s="8">
        <v>46061.03</v>
      </c>
      <c r="AE701" s="8"/>
      <c r="AF701" s="8">
        <v>42790.559999999998</v>
      </c>
      <c r="AG701" s="8"/>
      <c r="AH701" s="8"/>
      <c r="AI701" s="8">
        <f t="shared" si="53"/>
        <v>0</v>
      </c>
      <c r="AJ701" s="8">
        <f t="shared" si="54"/>
        <v>0</v>
      </c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</row>
    <row r="702" spans="1:48" ht="15.75">
      <c r="A702" s="7">
        <v>10464</v>
      </c>
      <c r="B702" s="7" t="s">
        <v>730</v>
      </c>
      <c r="C702" s="8">
        <v>315579.69</v>
      </c>
      <c r="D702" s="8">
        <f t="shared" si="50"/>
        <v>0</v>
      </c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>
        <f t="shared" si="51"/>
        <v>315579.69</v>
      </c>
      <c r="V702" s="8">
        <f t="shared" si="52"/>
        <v>176022.25</v>
      </c>
      <c r="W702" s="8">
        <v>30237.01</v>
      </c>
      <c r="X702" s="8">
        <v>27471.200000000001</v>
      </c>
      <c r="Y702" s="8">
        <v>27863.200000000001</v>
      </c>
      <c r="Z702" s="8">
        <v>35564</v>
      </c>
      <c r="AA702" s="8">
        <v>27961.200000000001</v>
      </c>
      <c r="AB702" s="8">
        <v>26925.64</v>
      </c>
      <c r="AC702" s="8">
        <v>38531.9</v>
      </c>
      <c r="AD702" s="8">
        <v>36103.54</v>
      </c>
      <c r="AE702" s="8">
        <v>31467.58</v>
      </c>
      <c r="AF702" s="8">
        <v>33454.42</v>
      </c>
      <c r="AG702" s="8"/>
      <c r="AH702" s="8"/>
      <c r="AI702" s="8">
        <f t="shared" si="53"/>
        <v>0</v>
      </c>
      <c r="AJ702" s="8">
        <f t="shared" si="54"/>
        <v>0</v>
      </c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spans="1:48" ht="15.75">
      <c r="A703" s="7">
        <v>10495</v>
      </c>
      <c r="B703" s="7" t="s">
        <v>731</v>
      </c>
      <c r="C703" s="8">
        <v>116930.30000000002</v>
      </c>
      <c r="D703" s="8">
        <f t="shared" si="50"/>
        <v>0</v>
      </c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>
        <f t="shared" si="51"/>
        <v>116930.30000000002</v>
      </c>
      <c r="V703" s="8">
        <f t="shared" si="52"/>
        <v>53097.05</v>
      </c>
      <c r="W703" s="8">
        <v>27878.57</v>
      </c>
      <c r="X703" s="8"/>
      <c r="Y703" s="8"/>
      <c r="Z703" s="8"/>
      <c r="AA703" s="8"/>
      <c r="AB703" s="8">
        <v>25218.48</v>
      </c>
      <c r="AC703" s="8"/>
      <c r="AD703" s="8">
        <v>33147.96</v>
      </c>
      <c r="AE703" s="8"/>
      <c r="AF703" s="8">
        <v>30685.29</v>
      </c>
      <c r="AG703" s="8"/>
      <c r="AH703" s="8"/>
      <c r="AI703" s="8">
        <f t="shared" si="53"/>
        <v>0</v>
      </c>
      <c r="AJ703" s="8">
        <f t="shared" si="54"/>
        <v>0</v>
      </c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</row>
    <row r="704" spans="1:48" ht="15.75">
      <c r="A704" s="7">
        <v>10496</v>
      </c>
      <c r="B704" s="7" t="s">
        <v>732</v>
      </c>
      <c r="C704" s="8">
        <v>289365.19999999995</v>
      </c>
      <c r="D704" s="8">
        <f t="shared" si="50"/>
        <v>0</v>
      </c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>
        <f t="shared" si="51"/>
        <v>289365.19999999995</v>
      </c>
      <c r="V704" s="8">
        <f t="shared" si="52"/>
        <v>184427.43</v>
      </c>
      <c r="W704" s="8">
        <v>31327.78</v>
      </c>
      <c r="X704" s="8">
        <v>29477.87</v>
      </c>
      <c r="Y704" s="8">
        <v>29672.87</v>
      </c>
      <c r="Z704" s="8">
        <v>36603.589999999997</v>
      </c>
      <c r="AA704" s="8">
        <v>28795.37</v>
      </c>
      <c r="AB704" s="8">
        <v>28549.95</v>
      </c>
      <c r="AC704" s="8"/>
      <c r="AD704" s="8">
        <v>37484.769999999997</v>
      </c>
      <c r="AE704" s="8">
        <v>32701.52</v>
      </c>
      <c r="AF704" s="8">
        <v>34751.480000000003</v>
      </c>
      <c r="AG704" s="8"/>
      <c r="AH704" s="8"/>
      <c r="AI704" s="8">
        <f t="shared" si="53"/>
        <v>0</v>
      </c>
      <c r="AJ704" s="8">
        <f t="shared" si="54"/>
        <v>0</v>
      </c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</row>
    <row r="705" spans="1:48" ht="15.75">
      <c r="A705" s="7">
        <v>10497</v>
      </c>
      <c r="B705" s="7" t="s">
        <v>733</v>
      </c>
      <c r="C705" s="8">
        <v>297039.33999999997</v>
      </c>
      <c r="D705" s="8">
        <f t="shared" si="50"/>
        <v>0</v>
      </c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>
        <f t="shared" si="51"/>
        <v>297039.33999999997</v>
      </c>
      <c r="V705" s="8">
        <f t="shared" si="52"/>
        <v>166536.95999999999</v>
      </c>
      <c r="W705" s="8">
        <v>28375.03</v>
      </c>
      <c r="X705" s="8">
        <v>25991.22</v>
      </c>
      <c r="Y705" s="8">
        <v>26381.22</v>
      </c>
      <c r="Z705" s="8">
        <v>33707.769999999997</v>
      </c>
      <c r="AA705" s="8">
        <v>26478.720000000001</v>
      </c>
      <c r="AB705" s="8">
        <v>25603</v>
      </c>
      <c r="AC705" s="8">
        <v>36065.33</v>
      </c>
      <c r="AD705" s="8">
        <v>33772.17</v>
      </c>
      <c r="AE705" s="8">
        <v>29394.33</v>
      </c>
      <c r="AF705" s="8">
        <v>31270.55</v>
      </c>
      <c r="AG705" s="8"/>
      <c r="AH705" s="8"/>
      <c r="AI705" s="8">
        <f t="shared" si="53"/>
        <v>0</v>
      </c>
      <c r="AJ705" s="8">
        <f t="shared" si="54"/>
        <v>0</v>
      </c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</row>
    <row r="706" spans="1:48" ht="15.75">
      <c r="A706" s="7">
        <v>10538</v>
      </c>
      <c r="B706" s="7" t="s">
        <v>734</v>
      </c>
      <c r="C706" s="8">
        <v>48712.45</v>
      </c>
      <c r="D706" s="8">
        <f t="shared" si="50"/>
        <v>0</v>
      </c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>
        <f t="shared" si="51"/>
        <v>48712.45</v>
      </c>
      <c r="V706" s="8">
        <f t="shared" si="52"/>
        <v>48712.45</v>
      </c>
      <c r="W706" s="8">
        <v>25255.49</v>
      </c>
      <c r="X706" s="8"/>
      <c r="Y706" s="8"/>
      <c r="Z706" s="8"/>
      <c r="AA706" s="8"/>
      <c r="AB706" s="8">
        <v>23456.959999999999</v>
      </c>
      <c r="AC706" s="8"/>
      <c r="AD706" s="8"/>
      <c r="AE706" s="8"/>
      <c r="AF706" s="8"/>
      <c r="AG706" s="8"/>
      <c r="AH706" s="8"/>
      <c r="AI706" s="8">
        <f t="shared" si="53"/>
        <v>0</v>
      </c>
      <c r="AJ706" s="8">
        <f t="shared" si="54"/>
        <v>0</v>
      </c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</row>
    <row r="707" spans="1:48" ht="15.75">
      <c r="A707" s="7">
        <v>10539</v>
      </c>
      <c r="B707" s="7" t="s">
        <v>735</v>
      </c>
      <c r="C707" s="8">
        <v>48996.619999999995</v>
      </c>
      <c r="D707" s="8">
        <f t="shared" si="50"/>
        <v>0</v>
      </c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>
        <f t="shared" si="51"/>
        <v>48996.619999999995</v>
      </c>
      <c r="V707" s="8">
        <f t="shared" si="52"/>
        <v>48996.619999999995</v>
      </c>
      <c r="W707" s="8">
        <v>25567.84</v>
      </c>
      <c r="X707" s="8"/>
      <c r="Y707" s="8"/>
      <c r="Z707" s="8"/>
      <c r="AA707" s="8"/>
      <c r="AB707" s="8">
        <v>23428.78</v>
      </c>
      <c r="AC707" s="8"/>
      <c r="AD707" s="8"/>
      <c r="AE707" s="8"/>
      <c r="AF707" s="8"/>
      <c r="AG707" s="8"/>
      <c r="AH707" s="8"/>
      <c r="AI707" s="8">
        <f t="shared" si="53"/>
        <v>0</v>
      </c>
      <c r="AJ707" s="8">
        <f t="shared" si="54"/>
        <v>0</v>
      </c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</row>
    <row r="708" spans="1:48" ht="15.75">
      <c r="A708" s="7">
        <v>10540</v>
      </c>
      <c r="B708" s="7" t="s">
        <v>736</v>
      </c>
      <c r="C708" s="8">
        <v>49480.92</v>
      </c>
      <c r="D708" s="8">
        <f t="shared" si="50"/>
        <v>0</v>
      </c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>
        <f t="shared" si="51"/>
        <v>49480.92</v>
      </c>
      <c r="V708" s="8">
        <f t="shared" si="52"/>
        <v>49480.92</v>
      </c>
      <c r="W708" s="8">
        <v>25840.76</v>
      </c>
      <c r="X708" s="8"/>
      <c r="Y708" s="8"/>
      <c r="Z708" s="8"/>
      <c r="AA708" s="8"/>
      <c r="AB708" s="8">
        <v>23640.16</v>
      </c>
      <c r="AC708" s="8"/>
      <c r="AD708" s="8"/>
      <c r="AE708" s="8"/>
      <c r="AF708" s="8"/>
      <c r="AG708" s="8"/>
      <c r="AH708" s="8"/>
      <c r="AI708" s="8">
        <f t="shared" si="53"/>
        <v>0</v>
      </c>
      <c r="AJ708" s="8">
        <f t="shared" si="54"/>
        <v>0</v>
      </c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</row>
    <row r="709" spans="1:48" ht="15.75">
      <c r="A709" s="7">
        <v>10542</v>
      </c>
      <c r="B709" s="7" t="s">
        <v>737</v>
      </c>
      <c r="C709" s="8">
        <v>23680.42</v>
      </c>
      <c r="D709" s="8">
        <f t="shared" si="50"/>
        <v>0</v>
      </c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>
        <f t="shared" si="51"/>
        <v>23680.42</v>
      </c>
      <c r="V709" s="8">
        <f t="shared" si="52"/>
        <v>23680.42</v>
      </c>
      <c r="W709" s="8"/>
      <c r="X709" s="8"/>
      <c r="Y709" s="8"/>
      <c r="Z709" s="8"/>
      <c r="AA709" s="8"/>
      <c r="AB709" s="8">
        <v>23680.42</v>
      </c>
      <c r="AC709" s="8"/>
      <c r="AD709" s="8"/>
      <c r="AE709" s="8"/>
      <c r="AF709" s="8"/>
      <c r="AG709" s="8"/>
      <c r="AH709" s="8"/>
      <c r="AI709" s="8">
        <f t="shared" si="53"/>
        <v>0</v>
      </c>
      <c r="AJ709" s="8">
        <f t="shared" si="54"/>
        <v>0</v>
      </c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</row>
    <row r="710" spans="1:48" ht="15.75">
      <c r="A710" s="7">
        <v>10543</v>
      </c>
      <c r="B710" s="7" t="s">
        <v>738</v>
      </c>
      <c r="C710" s="8">
        <v>1231281.7833999998</v>
      </c>
      <c r="D710" s="8">
        <f t="shared" si="50"/>
        <v>1185080.77</v>
      </c>
      <c r="E710" s="8"/>
      <c r="F710" s="8">
        <v>259219.34</v>
      </c>
      <c r="G710" s="8">
        <v>86401.82</v>
      </c>
      <c r="H710" s="8">
        <v>839459.61</v>
      </c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>
        <f t="shared" si="51"/>
        <v>23380.46</v>
      </c>
      <c r="V710" s="8">
        <f t="shared" si="52"/>
        <v>23380.46</v>
      </c>
      <c r="W710" s="8"/>
      <c r="X710" s="8"/>
      <c r="Y710" s="8"/>
      <c r="Z710" s="8"/>
      <c r="AA710" s="8"/>
      <c r="AB710" s="8">
        <v>23380.46</v>
      </c>
      <c r="AC710" s="8"/>
      <c r="AD710" s="8"/>
      <c r="AE710" s="8"/>
      <c r="AF710" s="8"/>
      <c r="AG710" s="8"/>
      <c r="AH710" s="8"/>
      <c r="AI710" s="8">
        <f t="shared" si="53"/>
        <v>22820.553400000001</v>
      </c>
      <c r="AJ710" s="8">
        <f t="shared" si="54"/>
        <v>22820.553400000001</v>
      </c>
      <c r="AK710" s="8"/>
      <c r="AL710" s="8">
        <v>5043.4022000000004</v>
      </c>
      <c r="AM710" s="8">
        <v>1680.1568</v>
      </c>
      <c r="AN710" s="8">
        <v>16096.9944</v>
      </c>
      <c r="AO710" s="8"/>
      <c r="AP710" s="8"/>
      <c r="AQ710" s="8"/>
      <c r="AR710" s="8"/>
      <c r="AS710" s="8"/>
      <c r="AT710" s="8"/>
      <c r="AU710" s="8"/>
      <c r="AV710" s="8"/>
    </row>
    <row r="711" spans="1:48" ht="15.75">
      <c r="A711" s="7">
        <v>10544</v>
      </c>
      <c r="B711" s="7" t="s">
        <v>739</v>
      </c>
      <c r="C711" s="8">
        <v>2106683.7402000003</v>
      </c>
      <c r="D711" s="8">
        <f t="shared" si="50"/>
        <v>1208397.8999999999</v>
      </c>
      <c r="E711" s="8"/>
      <c r="F711" s="8">
        <v>278982.34000000003</v>
      </c>
      <c r="G711" s="8">
        <v>123234.73</v>
      </c>
      <c r="H711" s="8">
        <v>806180.83</v>
      </c>
      <c r="I711" s="8"/>
      <c r="J711" s="8"/>
      <c r="K711" s="8"/>
      <c r="L711" s="8"/>
      <c r="M711" s="8"/>
      <c r="N711" s="8"/>
      <c r="O711" s="8"/>
      <c r="P711" s="8">
        <v>699665.23</v>
      </c>
      <c r="Q711" s="8"/>
      <c r="R711" s="8">
        <v>134320.34</v>
      </c>
      <c r="S711" s="8"/>
      <c r="T711" s="8"/>
      <c r="U711" s="8">
        <f t="shared" si="51"/>
        <v>23364.36</v>
      </c>
      <c r="V711" s="8">
        <f t="shared" si="52"/>
        <v>23364.36</v>
      </c>
      <c r="W711" s="8"/>
      <c r="X711" s="8"/>
      <c r="Y711" s="8"/>
      <c r="Z711" s="8"/>
      <c r="AA711" s="8"/>
      <c r="AB711" s="8">
        <v>23364.36</v>
      </c>
      <c r="AC711" s="8"/>
      <c r="AD711" s="8"/>
      <c r="AE711" s="8"/>
      <c r="AF711" s="8"/>
      <c r="AG711" s="8"/>
      <c r="AH711" s="8"/>
      <c r="AI711" s="8">
        <f t="shared" si="53"/>
        <v>40935.910200000006</v>
      </c>
      <c r="AJ711" s="8">
        <f t="shared" si="54"/>
        <v>24201.795000000002</v>
      </c>
      <c r="AK711" s="8"/>
      <c r="AL711" s="8">
        <v>5593.1468000000004</v>
      </c>
      <c r="AM711" s="8">
        <v>2569.1984000000002</v>
      </c>
      <c r="AN711" s="8">
        <v>16039.4498</v>
      </c>
      <c r="AO711" s="8"/>
      <c r="AP711" s="8"/>
      <c r="AQ711" s="8"/>
      <c r="AR711" s="8"/>
      <c r="AS711" s="8">
        <v>13981.0908</v>
      </c>
      <c r="AT711" s="8">
        <v>2753.0243999999998</v>
      </c>
      <c r="AU711" s="8"/>
      <c r="AV711" s="8"/>
    </row>
    <row r="712" spans="1:48" ht="15.75">
      <c r="A712" s="7">
        <v>10545</v>
      </c>
      <c r="B712" s="7" t="s">
        <v>740</v>
      </c>
      <c r="C712" s="8">
        <v>213385.73000000004</v>
      </c>
      <c r="D712" s="8">
        <f t="shared" si="50"/>
        <v>0</v>
      </c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>
        <f t="shared" si="51"/>
        <v>213385.73000000004</v>
      </c>
      <c r="V712" s="8">
        <f t="shared" si="52"/>
        <v>126887.63</v>
      </c>
      <c r="W712" s="8">
        <v>25554.84</v>
      </c>
      <c r="X712" s="8">
        <v>23778.560000000001</v>
      </c>
      <c r="Y712" s="8">
        <v>24168.560000000001</v>
      </c>
      <c r="Z712" s="8">
        <v>29966.959999999999</v>
      </c>
      <c r="AA712" s="8"/>
      <c r="AB712" s="8">
        <v>23418.71</v>
      </c>
      <c r="AC712" s="8">
        <v>32316.58</v>
      </c>
      <c r="AD712" s="8"/>
      <c r="AE712" s="8">
        <v>26235.63</v>
      </c>
      <c r="AF712" s="8">
        <v>27945.89</v>
      </c>
      <c r="AG712" s="8"/>
      <c r="AH712" s="8"/>
      <c r="AI712" s="8">
        <f t="shared" si="53"/>
        <v>0</v>
      </c>
      <c r="AJ712" s="8">
        <f t="shared" si="54"/>
        <v>0</v>
      </c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spans="1:48" ht="15.75">
      <c r="A713" s="7">
        <v>10546</v>
      </c>
      <c r="B713" s="7" t="s">
        <v>741</v>
      </c>
      <c r="C713" s="8">
        <v>211442.69</v>
      </c>
      <c r="D713" s="8">
        <f t="shared" si="50"/>
        <v>0</v>
      </c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>
        <f t="shared" si="51"/>
        <v>211442.69</v>
      </c>
      <c r="V713" s="8">
        <f t="shared" si="52"/>
        <v>125831.06</v>
      </c>
      <c r="W713" s="8">
        <v>25310.51</v>
      </c>
      <c r="X713" s="8">
        <v>23586.87</v>
      </c>
      <c r="Y713" s="8">
        <v>23976.87</v>
      </c>
      <c r="Z713" s="8">
        <v>29727.34</v>
      </c>
      <c r="AA713" s="8"/>
      <c r="AB713" s="8">
        <v>23229.47</v>
      </c>
      <c r="AC713" s="8">
        <v>31991.8</v>
      </c>
      <c r="AD713" s="8"/>
      <c r="AE713" s="8">
        <v>25961.97</v>
      </c>
      <c r="AF713" s="8">
        <v>27657.86</v>
      </c>
      <c r="AG713" s="8"/>
      <c r="AH713" s="8"/>
      <c r="AI713" s="8">
        <f t="shared" si="53"/>
        <v>0</v>
      </c>
      <c r="AJ713" s="8">
        <f t="shared" si="54"/>
        <v>0</v>
      </c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</row>
    <row r="714" spans="1:48" ht="15.75">
      <c r="A714" s="7">
        <v>10589</v>
      </c>
      <c r="B714" s="7" t="s">
        <v>742</v>
      </c>
      <c r="C714" s="8">
        <v>238194.05</v>
      </c>
      <c r="D714" s="8">
        <f t="shared" si="50"/>
        <v>0</v>
      </c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>
        <f t="shared" si="51"/>
        <v>238194.05</v>
      </c>
      <c r="V714" s="8">
        <f t="shared" si="52"/>
        <v>140822.56</v>
      </c>
      <c r="W714" s="8">
        <v>28551.78</v>
      </c>
      <c r="X714" s="8">
        <v>26129.89</v>
      </c>
      <c r="Y714" s="8">
        <v>26519.89</v>
      </c>
      <c r="Z714" s="8">
        <v>33881.11</v>
      </c>
      <c r="AA714" s="8"/>
      <c r="AB714" s="8">
        <v>25739.89</v>
      </c>
      <c r="AC714" s="8">
        <v>36300.269999999997</v>
      </c>
      <c r="AD714" s="8"/>
      <c r="AE714" s="8">
        <v>29592.3</v>
      </c>
      <c r="AF714" s="8">
        <v>31478.92</v>
      </c>
      <c r="AG714" s="8"/>
      <c r="AH714" s="8"/>
      <c r="AI714" s="8">
        <f t="shared" si="53"/>
        <v>0</v>
      </c>
      <c r="AJ714" s="8">
        <f t="shared" si="54"/>
        <v>0</v>
      </c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</row>
    <row r="715" spans="1:48" ht="15.75">
      <c r="A715" s="7">
        <v>10617</v>
      </c>
      <c r="B715" s="7" t="s">
        <v>743</v>
      </c>
      <c r="C715" s="8">
        <v>373451.22999999992</v>
      </c>
      <c r="D715" s="8">
        <f t="shared" ref="D715:D778" si="55">E715+F715+G715+H715+I715+J715</f>
        <v>0</v>
      </c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>
        <f t="shared" ref="U715:U778" si="56">V715+AC715+AD715+AE715+AF715+AG715+AH715</f>
        <v>373451.22999999992</v>
      </c>
      <c r="V715" s="8">
        <f t="shared" ref="V715:V778" si="57">W715+X715+Y715+Z715+AA715+AB715</f>
        <v>190726.71999999997</v>
      </c>
      <c r="W715" s="8">
        <v>39072.76</v>
      </c>
      <c r="X715" s="8">
        <v>35579.519999999997</v>
      </c>
      <c r="Y715" s="8">
        <v>35775.519999999997</v>
      </c>
      <c r="Z715" s="8">
        <v>45013.4</v>
      </c>
      <c r="AA715" s="8">
        <v>35285.519999999997</v>
      </c>
      <c r="AB715" s="8"/>
      <c r="AC715" s="8">
        <v>50276.86</v>
      </c>
      <c r="AD715" s="8">
        <v>47213.04</v>
      </c>
      <c r="AE715" s="8">
        <v>41363.919999999998</v>
      </c>
      <c r="AF715" s="8">
        <v>43870.69</v>
      </c>
      <c r="AG715" s="8"/>
      <c r="AH715" s="8"/>
      <c r="AI715" s="8">
        <f t="shared" ref="AI715:AI778" si="58">AJ715+AQ715+AR715+AS715+AT715+AU715+AV715</f>
        <v>0</v>
      </c>
      <c r="AJ715" s="8">
        <f t="shared" ref="AJ715:AJ778" si="59">AK715+AL715+AM715+AN715+AO715+AP715</f>
        <v>0</v>
      </c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</row>
    <row r="716" spans="1:48" ht="15.75">
      <c r="A716" s="7">
        <v>10618</v>
      </c>
      <c r="B716" s="7" t="s">
        <v>744</v>
      </c>
      <c r="C716" s="8">
        <v>314248.52</v>
      </c>
      <c r="D716" s="8">
        <f t="shared" si="55"/>
        <v>0</v>
      </c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>
        <f t="shared" si="56"/>
        <v>314248.52</v>
      </c>
      <c r="V716" s="8">
        <f t="shared" si="57"/>
        <v>175342.05</v>
      </c>
      <c r="W716" s="8">
        <v>30103.77</v>
      </c>
      <c r="X716" s="8">
        <v>27366.66</v>
      </c>
      <c r="Y716" s="8">
        <v>27758.66</v>
      </c>
      <c r="Z716" s="8">
        <v>35433.33</v>
      </c>
      <c r="AA716" s="8">
        <v>27856.66</v>
      </c>
      <c r="AB716" s="8">
        <v>26822.97</v>
      </c>
      <c r="AC716" s="8">
        <v>38354.78</v>
      </c>
      <c r="AD716" s="8">
        <v>35936.01</v>
      </c>
      <c r="AE716" s="8">
        <v>31318.34</v>
      </c>
      <c r="AF716" s="8">
        <v>33297.339999999997</v>
      </c>
      <c r="AG716" s="8"/>
      <c r="AH716" s="8"/>
      <c r="AI716" s="8">
        <f t="shared" si="58"/>
        <v>0</v>
      </c>
      <c r="AJ716" s="8">
        <f t="shared" si="59"/>
        <v>0</v>
      </c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</row>
    <row r="717" spans="1:48" ht="15.75">
      <c r="A717" s="7">
        <v>11025</v>
      </c>
      <c r="B717" s="7" t="s">
        <v>745</v>
      </c>
      <c r="C717" s="8">
        <v>260541.96</v>
      </c>
      <c r="D717" s="8">
        <f t="shared" si="55"/>
        <v>0</v>
      </c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>
        <f t="shared" si="56"/>
        <v>260541.96</v>
      </c>
      <c r="V717" s="8">
        <f t="shared" si="57"/>
        <v>164943.40999999997</v>
      </c>
      <c r="W717" s="8">
        <v>28063.119999999999</v>
      </c>
      <c r="X717" s="8">
        <v>25746.5</v>
      </c>
      <c r="Y717" s="8">
        <v>26136.5</v>
      </c>
      <c r="Z717" s="8">
        <v>33401.870000000003</v>
      </c>
      <c r="AA717" s="8">
        <v>26234</v>
      </c>
      <c r="AB717" s="8">
        <v>25361.42</v>
      </c>
      <c r="AC717" s="8">
        <v>35650.720000000001</v>
      </c>
      <c r="AD717" s="8"/>
      <c r="AE717" s="8">
        <v>29044.98</v>
      </c>
      <c r="AF717" s="8">
        <v>30902.85</v>
      </c>
      <c r="AG717" s="8"/>
      <c r="AH717" s="8"/>
      <c r="AI717" s="8">
        <f t="shared" si="58"/>
        <v>0</v>
      </c>
      <c r="AJ717" s="8">
        <f t="shared" si="59"/>
        <v>0</v>
      </c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</row>
    <row r="718" spans="1:48" ht="15.75">
      <c r="A718" s="7">
        <v>11026</v>
      </c>
      <c r="B718" s="7" t="s">
        <v>746</v>
      </c>
      <c r="C718" s="8">
        <v>173496.3</v>
      </c>
      <c r="D718" s="8">
        <f t="shared" si="55"/>
        <v>0</v>
      </c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>
        <f t="shared" si="56"/>
        <v>173496.3</v>
      </c>
      <c r="V718" s="8">
        <f t="shared" si="57"/>
        <v>139358.09999999998</v>
      </c>
      <c r="W718" s="8"/>
      <c r="X718" s="8">
        <v>26219.62</v>
      </c>
      <c r="Y718" s="8">
        <v>26609.62</v>
      </c>
      <c r="Z718" s="8">
        <v>33993.269999999997</v>
      </c>
      <c r="AA718" s="8">
        <v>26707.119999999999</v>
      </c>
      <c r="AB718" s="8">
        <v>25828.47</v>
      </c>
      <c r="AC718" s="8"/>
      <c r="AD718" s="8">
        <v>34138.199999999997</v>
      </c>
      <c r="AE718" s="8"/>
      <c r="AF718" s="8"/>
      <c r="AG718" s="8"/>
      <c r="AH718" s="8"/>
      <c r="AI718" s="8">
        <f t="shared" si="58"/>
        <v>0</v>
      </c>
      <c r="AJ718" s="8">
        <f t="shared" si="59"/>
        <v>0</v>
      </c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</row>
    <row r="719" spans="1:48" ht="15.75">
      <c r="A719" s="7">
        <v>11136</v>
      </c>
      <c r="B719" s="7" t="s">
        <v>747</v>
      </c>
      <c r="C719" s="8">
        <v>289737.99</v>
      </c>
      <c r="D719" s="8">
        <f t="shared" si="55"/>
        <v>0</v>
      </c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>
        <f t="shared" si="56"/>
        <v>289737.99</v>
      </c>
      <c r="V719" s="8">
        <f t="shared" si="57"/>
        <v>149606.20000000001</v>
      </c>
      <c r="W719" s="8">
        <v>30354.58</v>
      </c>
      <c r="X719" s="8">
        <v>27563.439999999999</v>
      </c>
      <c r="Y719" s="8">
        <v>27955.439999999999</v>
      </c>
      <c r="Z719" s="8">
        <v>35679.300000000003</v>
      </c>
      <c r="AA719" s="8">
        <v>28053.439999999999</v>
      </c>
      <c r="AB719" s="8"/>
      <c r="AC719" s="8">
        <v>38688.17</v>
      </c>
      <c r="AD719" s="8">
        <v>36251.360000000001</v>
      </c>
      <c r="AE719" s="8">
        <v>31599.25</v>
      </c>
      <c r="AF719" s="8">
        <v>33593.01</v>
      </c>
      <c r="AG719" s="8"/>
      <c r="AH719" s="8"/>
      <c r="AI719" s="8">
        <f t="shared" si="58"/>
        <v>0</v>
      </c>
      <c r="AJ719" s="8">
        <f t="shared" si="59"/>
        <v>0</v>
      </c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</row>
    <row r="720" spans="1:48" ht="15.75">
      <c r="A720" s="7">
        <v>11370</v>
      </c>
      <c r="B720" s="7" t="s">
        <v>748</v>
      </c>
      <c r="C720" s="8">
        <v>219966.84</v>
      </c>
      <c r="D720" s="8">
        <f t="shared" si="55"/>
        <v>0</v>
      </c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>
        <f t="shared" si="56"/>
        <v>219966.84</v>
      </c>
      <c r="V720" s="8">
        <f t="shared" si="57"/>
        <v>130465.87000000001</v>
      </c>
      <c r="W720" s="8">
        <v>26391.29</v>
      </c>
      <c r="X720" s="8">
        <v>24453.94</v>
      </c>
      <c r="Y720" s="8">
        <v>24845.94</v>
      </c>
      <c r="Z720" s="8">
        <v>30812.43</v>
      </c>
      <c r="AA720" s="8"/>
      <c r="AB720" s="8">
        <v>23962.27</v>
      </c>
      <c r="AC720" s="8">
        <v>33419.949999999997</v>
      </c>
      <c r="AD720" s="8"/>
      <c r="AE720" s="8">
        <v>27160.240000000002</v>
      </c>
      <c r="AF720" s="8">
        <v>28920.78</v>
      </c>
      <c r="AG720" s="8"/>
      <c r="AH720" s="8"/>
      <c r="AI720" s="8">
        <f t="shared" si="58"/>
        <v>0</v>
      </c>
      <c r="AJ720" s="8">
        <f t="shared" si="59"/>
        <v>0</v>
      </c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spans="1:48" ht="15.75">
      <c r="A721" s="7">
        <v>11371</v>
      </c>
      <c r="B721" s="7" t="s">
        <v>749</v>
      </c>
      <c r="C721" s="8">
        <v>222043.47</v>
      </c>
      <c r="D721" s="8">
        <f t="shared" si="55"/>
        <v>0</v>
      </c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>
        <f t="shared" si="56"/>
        <v>222043.47</v>
      </c>
      <c r="V721" s="8">
        <f t="shared" si="57"/>
        <v>131594.62</v>
      </c>
      <c r="W721" s="8">
        <v>26652.55</v>
      </c>
      <c r="X721" s="8">
        <v>24658.92</v>
      </c>
      <c r="Y721" s="8">
        <v>25050.92</v>
      </c>
      <c r="Z721" s="8">
        <v>31068.65</v>
      </c>
      <c r="AA721" s="8"/>
      <c r="AB721" s="8">
        <v>24163.58</v>
      </c>
      <c r="AC721" s="8">
        <v>33767.230000000003</v>
      </c>
      <c r="AD721" s="8"/>
      <c r="AE721" s="8">
        <v>27452.85</v>
      </c>
      <c r="AF721" s="8">
        <v>29228.77</v>
      </c>
      <c r="AG721" s="8"/>
      <c r="AH721" s="8"/>
      <c r="AI721" s="8">
        <f t="shared" si="58"/>
        <v>0</v>
      </c>
      <c r="AJ721" s="8">
        <f t="shared" si="59"/>
        <v>0</v>
      </c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</row>
    <row r="722" spans="1:48" ht="15.75">
      <c r="A722" s="7">
        <v>11381</v>
      </c>
      <c r="B722" s="7" t="s">
        <v>750</v>
      </c>
      <c r="C722" s="8">
        <v>24703.11</v>
      </c>
      <c r="D722" s="8">
        <f t="shared" si="55"/>
        <v>0</v>
      </c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>
        <f t="shared" si="56"/>
        <v>24703.11</v>
      </c>
      <c r="V722" s="8">
        <f t="shared" si="57"/>
        <v>24703.11</v>
      </c>
      <c r="W722" s="8"/>
      <c r="X722" s="8"/>
      <c r="Y722" s="8"/>
      <c r="Z722" s="8"/>
      <c r="AA722" s="8"/>
      <c r="AB722" s="8">
        <v>24703.11</v>
      </c>
      <c r="AC722" s="8"/>
      <c r="AD722" s="8"/>
      <c r="AE722" s="8"/>
      <c r="AF722" s="8"/>
      <c r="AG722" s="8"/>
      <c r="AH722" s="8"/>
      <c r="AI722" s="8">
        <f t="shared" si="58"/>
        <v>0</v>
      </c>
      <c r="AJ722" s="8">
        <f t="shared" si="59"/>
        <v>0</v>
      </c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spans="1:48" ht="15.75">
      <c r="A723" s="7">
        <v>11382</v>
      </c>
      <c r="B723" s="7" t="s">
        <v>751</v>
      </c>
      <c r="C723" s="8">
        <v>26204.93</v>
      </c>
      <c r="D723" s="8">
        <f t="shared" si="55"/>
        <v>0</v>
      </c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>
        <f t="shared" si="56"/>
        <v>26204.93</v>
      </c>
      <c r="V723" s="8">
        <f t="shared" si="57"/>
        <v>26204.93</v>
      </c>
      <c r="W723" s="8"/>
      <c r="X723" s="8"/>
      <c r="Y723" s="8"/>
      <c r="Z723" s="8"/>
      <c r="AA723" s="8"/>
      <c r="AB723" s="8">
        <v>26204.93</v>
      </c>
      <c r="AC723" s="8"/>
      <c r="AD723" s="8"/>
      <c r="AE723" s="8"/>
      <c r="AF723" s="8"/>
      <c r="AG723" s="8"/>
      <c r="AH723" s="8"/>
      <c r="AI723" s="8">
        <f t="shared" si="58"/>
        <v>0</v>
      </c>
      <c r="AJ723" s="8">
        <f t="shared" si="59"/>
        <v>0</v>
      </c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</row>
    <row r="724" spans="1:48" ht="15.75">
      <c r="A724" s="7">
        <v>11385</v>
      </c>
      <c r="B724" s="7" t="s">
        <v>752</v>
      </c>
      <c r="C724" s="8">
        <v>109169.24</v>
      </c>
      <c r="D724" s="8">
        <f t="shared" si="55"/>
        <v>0</v>
      </c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>
        <f t="shared" si="56"/>
        <v>109169.24</v>
      </c>
      <c r="V724" s="8">
        <f t="shared" si="57"/>
        <v>48945.880000000005</v>
      </c>
      <c r="W724" s="8">
        <v>25539.25</v>
      </c>
      <c r="X724" s="8"/>
      <c r="Y724" s="8"/>
      <c r="Z724" s="8"/>
      <c r="AA724" s="8"/>
      <c r="AB724" s="8">
        <v>23406.63</v>
      </c>
      <c r="AC724" s="8">
        <v>32295.85</v>
      </c>
      <c r="AD724" s="8"/>
      <c r="AE724" s="8"/>
      <c r="AF724" s="8">
        <v>27927.51</v>
      </c>
      <c r="AG724" s="8"/>
      <c r="AH724" s="8"/>
      <c r="AI724" s="8">
        <f t="shared" si="58"/>
        <v>0</v>
      </c>
      <c r="AJ724" s="8">
        <f t="shared" si="59"/>
        <v>0</v>
      </c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spans="1:48" ht="15.75">
      <c r="A725" s="7">
        <v>11386</v>
      </c>
      <c r="B725" s="7" t="s">
        <v>753</v>
      </c>
      <c r="C725" s="8">
        <v>58606.11</v>
      </c>
      <c r="D725" s="8">
        <f t="shared" si="55"/>
        <v>0</v>
      </c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>
        <f t="shared" si="56"/>
        <v>58606.11</v>
      </c>
      <c r="V725" s="8">
        <f t="shared" si="57"/>
        <v>24475.62</v>
      </c>
      <c r="W725" s="8"/>
      <c r="X725" s="8"/>
      <c r="Y725" s="8"/>
      <c r="Z725" s="8"/>
      <c r="AA725" s="8"/>
      <c r="AB725" s="8">
        <v>24475.62</v>
      </c>
      <c r="AC725" s="8">
        <v>34130.49</v>
      </c>
      <c r="AD725" s="8"/>
      <c r="AE725" s="8"/>
      <c r="AF725" s="8"/>
      <c r="AG725" s="8"/>
      <c r="AH725" s="8"/>
      <c r="AI725" s="8">
        <f t="shared" si="58"/>
        <v>0</v>
      </c>
      <c r="AJ725" s="8">
        <f t="shared" si="59"/>
        <v>0</v>
      </c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</row>
    <row r="726" spans="1:48" ht="15.75">
      <c r="A726" s="7">
        <v>11487</v>
      </c>
      <c r="B726" s="7" t="s">
        <v>754</v>
      </c>
      <c r="C726" s="8">
        <v>225989.00000000003</v>
      </c>
      <c r="D726" s="8">
        <f t="shared" si="55"/>
        <v>0</v>
      </c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>
        <f t="shared" si="56"/>
        <v>225989.00000000003</v>
      </c>
      <c r="V726" s="8">
        <f t="shared" si="57"/>
        <v>133739.15000000002</v>
      </c>
      <c r="W726" s="8">
        <v>27148.94</v>
      </c>
      <c r="X726" s="8">
        <v>25048.38</v>
      </c>
      <c r="Y726" s="8">
        <v>25440.28</v>
      </c>
      <c r="Z726" s="8">
        <v>31555.47</v>
      </c>
      <c r="AA726" s="8"/>
      <c r="AB726" s="8">
        <v>24546.080000000002</v>
      </c>
      <c r="AC726" s="8">
        <v>34427.06</v>
      </c>
      <c r="AD726" s="8"/>
      <c r="AE726" s="8">
        <v>28008.83</v>
      </c>
      <c r="AF726" s="8">
        <v>29813.96</v>
      </c>
      <c r="AG726" s="8"/>
      <c r="AH726" s="8"/>
      <c r="AI726" s="8">
        <f t="shared" si="58"/>
        <v>0</v>
      </c>
      <c r="AJ726" s="8">
        <f t="shared" si="59"/>
        <v>0</v>
      </c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</row>
    <row r="727" spans="1:48" ht="15.75">
      <c r="A727" s="7">
        <v>11495</v>
      </c>
      <c r="B727" s="7" t="s">
        <v>755</v>
      </c>
      <c r="C727" s="8">
        <v>220070.66999999998</v>
      </c>
      <c r="D727" s="8">
        <f t="shared" si="55"/>
        <v>0</v>
      </c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>
        <f t="shared" si="56"/>
        <v>220070.66999999998</v>
      </c>
      <c r="V727" s="8">
        <f t="shared" si="57"/>
        <v>130522.3</v>
      </c>
      <c r="W727" s="8">
        <v>26404.35</v>
      </c>
      <c r="X727" s="8">
        <v>24464.19</v>
      </c>
      <c r="Y727" s="8">
        <v>24856.19</v>
      </c>
      <c r="Z727" s="8">
        <v>30825.24</v>
      </c>
      <c r="AA727" s="8"/>
      <c r="AB727" s="8">
        <v>23972.33</v>
      </c>
      <c r="AC727" s="8">
        <v>33437.32</v>
      </c>
      <c r="AD727" s="8"/>
      <c r="AE727" s="8">
        <v>27174.87</v>
      </c>
      <c r="AF727" s="8">
        <v>28936.18</v>
      </c>
      <c r="AG727" s="8"/>
      <c r="AH727" s="8"/>
      <c r="AI727" s="8">
        <f t="shared" si="58"/>
        <v>0</v>
      </c>
      <c r="AJ727" s="8">
        <f t="shared" si="59"/>
        <v>0</v>
      </c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</row>
    <row r="728" spans="1:48" ht="15.75">
      <c r="A728" s="7">
        <v>11677</v>
      </c>
      <c r="B728" s="7" t="s">
        <v>756</v>
      </c>
      <c r="C728" s="8">
        <v>288749.14</v>
      </c>
      <c r="D728" s="8">
        <f t="shared" si="55"/>
        <v>0</v>
      </c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>
        <f t="shared" si="56"/>
        <v>288749.14</v>
      </c>
      <c r="V728" s="8">
        <f t="shared" si="57"/>
        <v>182612.72</v>
      </c>
      <c r="W728" s="8">
        <v>30976.37</v>
      </c>
      <c r="X728" s="8">
        <v>29227.29</v>
      </c>
      <c r="Y728" s="8">
        <v>29423.29</v>
      </c>
      <c r="Z728" s="8">
        <v>36289.11</v>
      </c>
      <c r="AA728" s="8">
        <v>28541.29</v>
      </c>
      <c r="AB728" s="8">
        <v>28155.37</v>
      </c>
      <c r="AC728" s="8">
        <v>39514.699999999997</v>
      </c>
      <c r="AD728" s="8"/>
      <c r="AE728" s="8">
        <v>32295.69</v>
      </c>
      <c r="AF728" s="8">
        <v>34326.03</v>
      </c>
      <c r="AG728" s="8"/>
      <c r="AH728" s="8"/>
      <c r="AI728" s="8">
        <f t="shared" si="58"/>
        <v>0</v>
      </c>
      <c r="AJ728" s="8">
        <f t="shared" si="59"/>
        <v>0</v>
      </c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</row>
    <row r="729" spans="1:48" ht="15.75">
      <c r="A729" s="7">
        <v>11789</v>
      </c>
      <c r="B729" s="7" t="s">
        <v>757</v>
      </c>
      <c r="C729" s="8">
        <v>247050.17</v>
      </c>
      <c r="D729" s="8">
        <f t="shared" si="55"/>
        <v>0</v>
      </c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>
        <f t="shared" si="56"/>
        <v>247050.17</v>
      </c>
      <c r="V729" s="8">
        <f t="shared" si="57"/>
        <v>145634.23999999999</v>
      </c>
      <c r="W729" s="8">
        <v>29675.3</v>
      </c>
      <c r="X729" s="8">
        <v>27030.5</v>
      </c>
      <c r="Y729" s="8">
        <v>27422.5</v>
      </c>
      <c r="Z729" s="8">
        <v>35013.129999999997</v>
      </c>
      <c r="AA729" s="8"/>
      <c r="AB729" s="8">
        <v>26492.81</v>
      </c>
      <c r="AC729" s="8">
        <v>37785.25</v>
      </c>
      <c r="AD729" s="8"/>
      <c r="AE729" s="8">
        <v>30838.45</v>
      </c>
      <c r="AF729" s="8">
        <v>32792.230000000003</v>
      </c>
      <c r="AG729" s="8"/>
      <c r="AH729" s="8"/>
      <c r="AI729" s="8">
        <f t="shared" si="58"/>
        <v>0</v>
      </c>
      <c r="AJ729" s="8">
        <f t="shared" si="59"/>
        <v>0</v>
      </c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</row>
    <row r="730" spans="1:48" ht="15.75">
      <c r="A730" s="7">
        <v>11790</v>
      </c>
      <c r="B730" s="7" t="s">
        <v>758</v>
      </c>
      <c r="C730" s="8">
        <v>196490.17</v>
      </c>
      <c r="D730" s="8">
        <f t="shared" si="55"/>
        <v>0</v>
      </c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>
        <f t="shared" si="56"/>
        <v>196490.17</v>
      </c>
      <c r="V730" s="8">
        <f t="shared" si="57"/>
        <v>117368.57</v>
      </c>
      <c r="W730" s="8">
        <v>23530.51</v>
      </c>
      <c r="X730" s="8">
        <v>22111.45</v>
      </c>
      <c r="Y730" s="8">
        <v>22209.45</v>
      </c>
      <c r="Z730" s="8">
        <v>28006.81</v>
      </c>
      <c r="AA730" s="8"/>
      <c r="AB730" s="8">
        <v>21510.35</v>
      </c>
      <c r="AC730" s="8">
        <v>29617.25</v>
      </c>
      <c r="AD730" s="8"/>
      <c r="AE730" s="8">
        <v>23956.07</v>
      </c>
      <c r="AF730" s="8">
        <v>25548.28</v>
      </c>
      <c r="AG730" s="8"/>
      <c r="AH730" s="8"/>
      <c r="AI730" s="8">
        <f t="shared" si="58"/>
        <v>0</v>
      </c>
      <c r="AJ730" s="8">
        <f t="shared" si="59"/>
        <v>0</v>
      </c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</row>
    <row r="731" spans="1:48" ht="15.75">
      <c r="A731" s="7">
        <v>11791</v>
      </c>
      <c r="B731" s="7" t="s">
        <v>759</v>
      </c>
      <c r="C731" s="8">
        <v>195181.87999999998</v>
      </c>
      <c r="D731" s="8">
        <f t="shared" si="55"/>
        <v>0</v>
      </c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>
        <f t="shared" si="56"/>
        <v>195181.87999999998</v>
      </c>
      <c r="V731" s="8">
        <f t="shared" si="57"/>
        <v>116657.45</v>
      </c>
      <c r="W731" s="8">
        <v>23365.919999999998</v>
      </c>
      <c r="X731" s="8">
        <v>21982.31</v>
      </c>
      <c r="Y731" s="8">
        <v>22080.31</v>
      </c>
      <c r="Z731" s="8">
        <v>27845.39</v>
      </c>
      <c r="AA731" s="8"/>
      <c r="AB731" s="8">
        <v>21383.52</v>
      </c>
      <c r="AC731" s="8">
        <v>29398.47</v>
      </c>
      <c r="AD731" s="8"/>
      <c r="AE731" s="8">
        <v>23771.72</v>
      </c>
      <c r="AF731" s="8">
        <v>25354.240000000002</v>
      </c>
      <c r="AG731" s="8"/>
      <c r="AH731" s="8"/>
      <c r="AI731" s="8">
        <f t="shared" si="58"/>
        <v>0</v>
      </c>
      <c r="AJ731" s="8">
        <f t="shared" si="59"/>
        <v>0</v>
      </c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</row>
    <row r="732" spans="1:48" ht="15.75">
      <c r="A732" s="7">
        <v>11792</v>
      </c>
      <c r="B732" s="7" t="s">
        <v>760</v>
      </c>
      <c r="C732" s="8">
        <v>124941.86</v>
      </c>
      <c r="D732" s="8">
        <f t="shared" si="55"/>
        <v>0</v>
      </c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>
        <f t="shared" si="56"/>
        <v>124941.86</v>
      </c>
      <c r="V732" s="8">
        <f t="shared" si="57"/>
        <v>56473.35</v>
      </c>
      <c r="W732" s="8">
        <v>29781.23</v>
      </c>
      <c r="X732" s="8"/>
      <c r="Y732" s="8"/>
      <c r="Z732" s="8"/>
      <c r="AA732" s="8"/>
      <c r="AB732" s="8">
        <v>26692.12</v>
      </c>
      <c r="AC732" s="8"/>
      <c r="AD732" s="8">
        <v>35540.230000000003</v>
      </c>
      <c r="AE732" s="8"/>
      <c r="AF732" s="8">
        <v>32928.28</v>
      </c>
      <c r="AG732" s="8"/>
      <c r="AH732" s="8"/>
      <c r="AI732" s="8">
        <f t="shared" si="58"/>
        <v>0</v>
      </c>
      <c r="AJ732" s="8">
        <f t="shared" si="59"/>
        <v>0</v>
      </c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spans="1:48" ht="15.75">
      <c r="A733" s="7">
        <v>11793</v>
      </c>
      <c r="B733" s="7" t="s">
        <v>761</v>
      </c>
      <c r="C733" s="8">
        <v>130286.20999999999</v>
      </c>
      <c r="D733" s="8">
        <f t="shared" si="55"/>
        <v>0</v>
      </c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>
        <f t="shared" si="56"/>
        <v>130286.20999999999</v>
      </c>
      <c r="V733" s="8">
        <f t="shared" si="57"/>
        <v>59107.46</v>
      </c>
      <c r="W733" s="8">
        <v>30893.71</v>
      </c>
      <c r="X733" s="8"/>
      <c r="Y733" s="8"/>
      <c r="Z733" s="8"/>
      <c r="AA733" s="8"/>
      <c r="AB733" s="8">
        <v>28213.75</v>
      </c>
      <c r="AC733" s="8"/>
      <c r="AD733" s="8">
        <v>36938.99</v>
      </c>
      <c r="AE733" s="8"/>
      <c r="AF733" s="8">
        <v>34239.760000000002</v>
      </c>
      <c r="AG733" s="8"/>
      <c r="AH733" s="8"/>
      <c r="AI733" s="8">
        <f t="shared" si="58"/>
        <v>0</v>
      </c>
      <c r="AJ733" s="8">
        <f t="shared" si="59"/>
        <v>0</v>
      </c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</row>
    <row r="734" spans="1:48" ht="15.75">
      <c r="A734" s="7">
        <v>11810</v>
      </c>
      <c r="B734" s="7" t="s">
        <v>762</v>
      </c>
      <c r="C734" s="8">
        <v>217994.06</v>
      </c>
      <c r="D734" s="8">
        <f t="shared" si="55"/>
        <v>0</v>
      </c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>
        <f t="shared" si="56"/>
        <v>217994.06</v>
      </c>
      <c r="V734" s="8">
        <f t="shared" si="57"/>
        <v>129393.58</v>
      </c>
      <c r="W734" s="8">
        <v>26143.09</v>
      </c>
      <c r="X734" s="8">
        <v>24259.22</v>
      </c>
      <c r="Y734" s="8">
        <v>24651.22</v>
      </c>
      <c r="Z734" s="8">
        <v>30569.02</v>
      </c>
      <c r="AA734" s="8"/>
      <c r="AB734" s="8">
        <v>23771.03</v>
      </c>
      <c r="AC734" s="8">
        <v>33090.04</v>
      </c>
      <c r="AD734" s="8"/>
      <c r="AE734" s="8">
        <v>26882.25</v>
      </c>
      <c r="AF734" s="8">
        <v>28628.19</v>
      </c>
      <c r="AG734" s="8"/>
      <c r="AH734" s="8"/>
      <c r="AI734" s="8">
        <f t="shared" si="58"/>
        <v>0</v>
      </c>
      <c r="AJ734" s="8">
        <f t="shared" si="59"/>
        <v>0</v>
      </c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</row>
    <row r="735" spans="1:48" ht="15.75">
      <c r="A735" s="7">
        <v>11811</v>
      </c>
      <c r="B735" s="7" t="s">
        <v>763</v>
      </c>
      <c r="C735" s="8">
        <v>221420.5</v>
      </c>
      <c r="D735" s="8">
        <f t="shared" si="55"/>
        <v>0</v>
      </c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>
        <f t="shared" si="56"/>
        <v>221420.5</v>
      </c>
      <c r="V735" s="8">
        <f t="shared" si="57"/>
        <v>131256</v>
      </c>
      <c r="W735" s="8">
        <v>26574.17</v>
      </c>
      <c r="X735" s="8">
        <v>24597.43</v>
      </c>
      <c r="Y735" s="8">
        <v>24989.43</v>
      </c>
      <c r="Z735" s="8">
        <v>30991.78</v>
      </c>
      <c r="AA735" s="8"/>
      <c r="AB735" s="8">
        <v>24103.19</v>
      </c>
      <c r="AC735" s="8">
        <v>33663.050000000003</v>
      </c>
      <c r="AD735" s="8"/>
      <c r="AE735" s="8">
        <v>27365.07</v>
      </c>
      <c r="AF735" s="8">
        <v>29136.38</v>
      </c>
      <c r="AG735" s="8"/>
      <c r="AH735" s="8"/>
      <c r="AI735" s="8">
        <f t="shared" si="58"/>
        <v>0</v>
      </c>
      <c r="AJ735" s="8">
        <f t="shared" si="59"/>
        <v>0</v>
      </c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</row>
    <row r="736" spans="1:48" ht="15.75">
      <c r="A736" s="7">
        <v>11813</v>
      </c>
      <c r="B736" s="7" t="s">
        <v>764</v>
      </c>
      <c r="C736" s="8">
        <v>171338.8</v>
      </c>
      <c r="D736" s="8">
        <f t="shared" si="55"/>
        <v>0</v>
      </c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>
        <f t="shared" si="56"/>
        <v>171338.8</v>
      </c>
      <c r="V736" s="8">
        <f t="shared" si="57"/>
        <v>116612.3</v>
      </c>
      <c r="W736" s="8">
        <v>23355.47</v>
      </c>
      <c r="X736" s="8">
        <v>21974.11</v>
      </c>
      <c r="Y736" s="8">
        <v>22072.11</v>
      </c>
      <c r="Z736" s="8">
        <v>27835.14</v>
      </c>
      <c r="AA736" s="8"/>
      <c r="AB736" s="8">
        <v>21375.47</v>
      </c>
      <c r="AC736" s="8">
        <v>29384.58</v>
      </c>
      <c r="AD736" s="8"/>
      <c r="AE736" s="8"/>
      <c r="AF736" s="8">
        <v>25341.919999999998</v>
      </c>
      <c r="AG736" s="8"/>
      <c r="AH736" s="8"/>
      <c r="AI736" s="8">
        <f t="shared" si="58"/>
        <v>0</v>
      </c>
      <c r="AJ736" s="8">
        <f t="shared" si="59"/>
        <v>0</v>
      </c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</row>
    <row r="737" spans="1:48" ht="15.75">
      <c r="A737" s="7">
        <v>11883</v>
      </c>
      <c r="B737" s="7" t="s">
        <v>765</v>
      </c>
      <c r="C737" s="8">
        <v>25415.77</v>
      </c>
      <c r="D737" s="8">
        <f t="shared" si="55"/>
        <v>0</v>
      </c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>
        <f t="shared" si="56"/>
        <v>25415.77</v>
      </c>
      <c r="V737" s="8">
        <f t="shared" si="57"/>
        <v>25415.77</v>
      </c>
      <c r="W737" s="8"/>
      <c r="X737" s="8"/>
      <c r="Y737" s="8"/>
      <c r="Z737" s="8"/>
      <c r="AA737" s="8"/>
      <c r="AB737" s="8">
        <v>25415.77</v>
      </c>
      <c r="AC737" s="8"/>
      <c r="AD737" s="8"/>
      <c r="AE737" s="8"/>
      <c r="AF737" s="8"/>
      <c r="AG737" s="8"/>
      <c r="AH737" s="8"/>
      <c r="AI737" s="8">
        <f t="shared" si="58"/>
        <v>0</v>
      </c>
      <c r="AJ737" s="8">
        <f t="shared" si="59"/>
        <v>0</v>
      </c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spans="1:48" ht="15.75">
      <c r="A738" s="7">
        <v>11884</v>
      </c>
      <c r="B738" s="7" t="s">
        <v>766</v>
      </c>
      <c r="C738" s="8">
        <v>26420.34</v>
      </c>
      <c r="D738" s="8">
        <f t="shared" si="55"/>
        <v>0</v>
      </c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>
        <f t="shared" si="56"/>
        <v>26420.34</v>
      </c>
      <c r="V738" s="8">
        <f t="shared" si="57"/>
        <v>26420.34</v>
      </c>
      <c r="W738" s="8"/>
      <c r="X738" s="8"/>
      <c r="Y738" s="8"/>
      <c r="Z738" s="8"/>
      <c r="AA738" s="8"/>
      <c r="AB738" s="8">
        <v>26420.34</v>
      </c>
      <c r="AC738" s="8"/>
      <c r="AD738" s="8"/>
      <c r="AE738" s="8"/>
      <c r="AF738" s="8"/>
      <c r="AG738" s="8"/>
      <c r="AH738" s="8"/>
      <c r="AI738" s="8">
        <f t="shared" si="58"/>
        <v>0</v>
      </c>
      <c r="AJ738" s="8">
        <f t="shared" si="59"/>
        <v>0</v>
      </c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</row>
    <row r="739" spans="1:48" ht="15.75">
      <c r="A739" s="7">
        <v>11886</v>
      </c>
      <c r="B739" s="7" t="s">
        <v>767</v>
      </c>
      <c r="C739" s="8">
        <v>263562.40000000002</v>
      </c>
      <c r="D739" s="8">
        <f t="shared" si="55"/>
        <v>0</v>
      </c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>
        <f t="shared" si="56"/>
        <v>263562.40000000002</v>
      </c>
      <c r="V739" s="8">
        <f t="shared" si="57"/>
        <v>166709.59000000003</v>
      </c>
      <c r="W739" s="8">
        <v>28408.82</v>
      </c>
      <c r="X739" s="8">
        <v>26017.73</v>
      </c>
      <c r="Y739" s="8">
        <v>26407.73</v>
      </c>
      <c r="Z739" s="8">
        <v>33740.910000000003</v>
      </c>
      <c r="AA739" s="8">
        <v>26505.23</v>
      </c>
      <c r="AB739" s="8">
        <v>25629.17</v>
      </c>
      <c r="AC739" s="8">
        <v>36110.239999999998</v>
      </c>
      <c r="AD739" s="8"/>
      <c r="AE739" s="8">
        <v>29432.18</v>
      </c>
      <c r="AF739" s="8">
        <v>31310.39</v>
      </c>
      <c r="AG739" s="8"/>
      <c r="AH739" s="8"/>
      <c r="AI739" s="8">
        <f t="shared" si="58"/>
        <v>0</v>
      </c>
      <c r="AJ739" s="8">
        <f t="shared" si="59"/>
        <v>0</v>
      </c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</row>
    <row r="740" spans="1:48" ht="15.75">
      <c r="A740" s="7">
        <v>11887</v>
      </c>
      <c r="B740" s="7" t="s">
        <v>768</v>
      </c>
      <c r="C740" s="8">
        <v>299143.56</v>
      </c>
      <c r="D740" s="8">
        <f t="shared" si="55"/>
        <v>0</v>
      </c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>
        <f t="shared" si="56"/>
        <v>299143.56</v>
      </c>
      <c r="V740" s="8">
        <f t="shared" si="57"/>
        <v>167612.57999999999</v>
      </c>
      <c r="W740" s="8">
        <v>28585.57</v>
      </c>
      <c r="X740" s="8">
        <v>26156.400000000001</v>
      </c>
      <c r="Y740" s="8">
        <v>26546.400000000001</v>
      </c>
      <c r="Z740" s="8">
        <v>33914.25</v>
      </c>
      <c r="AA740" s="8">
        <v>26643.9</v>
      </c>
      <c r="AB740" s="8">
        <v>25766.06</v>
      </c>
      <c r="AC740" s="8">
        <v>36345.19</v>
      </c>
      <c r="AD740" s="8">
        <v>34036.89</v>
      </c>
      <c r="AE740" s="8">
        <v>29630.15</v>
      </c>
      <c r="AF740" s="8">
        <v>31518.75</v>
      </c>
      <c r="AG740" s="8"/>
      <c r="AH740" s="8"/>
      <c r="AI740" s="8">
        <f t="shared" si="58"/>
        <v>0</v>
      </c>
      <c r="AJ740" s="8">
        <f t="shared" si="59"/>
        <v>0</v>
      </c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</row>
    <row r="741" spans="1:48" ht="15.75">
      <c r="A741" s="7">
        <v>11888</v>
      </c>
      <c r="B741" s="7" t="s">
        <v>769</v>
      </c>
      <c r="C741" s="8">
        <v>237829.72</v>
      </c>
      <c r="D741" s="8">
        <f t="shared" si="55"/>
        <v>0</v>
      </c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>
        <f t="shared" si="56"/>
        <v>237829.72</v>
      </c>
      <c r="V741" s="8">
        <f t="shared" si="57"/>
        <v>141024.07</v>
      </c>
      <c r="W741" s="8">
        <v>28395.82</v>
      </c>
      <c r="X741" s="8">
        <v>26007.53</v>
      </c>
      <c r="Y741" s="8">
        <v>26397.53</v>
      </c>
      <c r="Z741" s="8">
        <v>33728.160000000003</v>
      </c>
      <c r="AA741" s="8">
        <v>26495.03</v>
      </c>
      <c r="AB741" s="8"/>
      <c r="AC741" s="8">
        <v>36092.97</v>
      </c>
      <c r="AD741" s="8"/>
      <c r="AE741" s="8">
        <v>29417.62</v>
      </c>
      <c r="AF741" s="8">
        <v>31295.06</v>
      </c>
      <c r="AG741" s="8"/>
      <c r="AH741" s="8"/>
      <c r="AI741" s="8">
        <f t="shared" si="58"/>
        <v>0</v>
      </c>
      <c r="AJ741" s="8">
        <f t="shared" si="59"/>
        <v>0</v>
      </c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</row>
    <row r="742" spans="1:48" ht="15.75">
      <c r="A742" s="7">
        <v>11889</v>
      </c>
      <c r="B742" s="7" t="s">
        <v>770</v>
      </c>
      <c r="C742" s="8">
        <v>25594.94</v>
      </c>
      <c r="D742" s="8">
        <f t="shared" si="55"/>
        <v>0</v>
      </c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>
        <f t="shared" si="56"/>
        <v>25594.94</v>
      </c>
      <c r="V742" s="8">
        <f t="shared" si="57"/>
        <v>25594.94</v>
      </c>
      <c r="W742" s="8"/>
      <c r="X742" s="8"/>
      <c r="Y742" s="8"/>
      <c r="Z742" s="8"/>
      <c r="AA742" s="8"/>
      <c r="AB742" s="8">
        <v>25594.94</v>
      </c>
      <c r="AC742" s="8"/>
      <c r="AD742" s="8"/>
      <c r="AE742" s="8"/>
      <c r="AF742" s="8"/>
      <c r="AG742" s="8"/>
      <c r="AH742" s="8"/>
      <c r="AI742" s="8">
        <f t="shared" si="58"/>
        <v>0</v>
      </c>
      <c r="AJ742" s="8">
        <f t="shared" si="59"/>
        <v>0</v>
      </c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spans="1:48" ht="15.75">
      <c r="A743" s="7">
        <v>11890</v>
      </c>
      <c r="B743" s="7" t="s">
        <v>771</v>
      </c>
      <c r="C743" s="8">
        <v>26404.240000000002</v>
      </c>
      <c r="D743" s="8">
        <f t="shared" si="55"/>
        <v>0</v>
      </c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>
        <f t="shared" si="56"/>
        <v>26404.240000000002</v>
      </c>
      <c r="V743" s="8">
        <f t="shared" si="57"/>
        <v>26404.240000000002</v>
      </c>
      <c r="W743" s="8"/>
      <c r="X743" s="8"/>
      <c r="Y743" s="8"/>
      <c r="Z743" s="8"/>
      <c r="AA743" s="8"/>
      <c r="AB743" s="8">
        <v>26404.240000000002</v>
      </c>
      <c r="AC743" s="8"/>
      <c r="AD743" s="8"/>
      <c r="AE743" s="8"/>
      <c r="AF743" s="8"/>
      <c r="AG743" s="8"/>
      <c r="AH743" s="8"/>
      <c r="AI743" s="8">
        <f t="shared" si="58"/>
        <v>0</v>
      </c>
      <c r="AJ743" s="8">
        <f t="shared" si="59"/>
        <v>0</v>
      </c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</row>
    <row r="744" spans="1:48" ht="15.75">
      <c r="A744" s="7">
        <v>11891</v>
      </c>
      <c r="B744" s="7" t="s">
        <v>772</v>
      </c>
      <c r="C744" s="8">
        <v>25371.48</v>
      </c>
      <c r="D744" s="8">
        <f t="shared" si="55"/>
        <v>0</v>
      </c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>
        <f t="shared" si="56"/>
        <v>25371.48</v>
      </c>
      <c r="V744" s="8">
        <f t="shared" si="57"/>
        <v>25371.48</v>
      </c>
      <c r="W744" s="8"/>
      <c r="X744" s="8"/>
      <c r="Y744" s="8"/>
      <c r="Z744" s="8"/>
      <c r="AA744" s="8"/>
      <c r="AB744" s="8">
        <v>25371.48</v>
      </c>
      <c r="AC744" s="8"/>
      <c r="AD744" s="8"/>
      <c r="AE744" s="8"/>
      <c r="AF744" s="8"/>
      <c r="AG744" s="8"/>
      <c r="AH744" s="8"/>
      <c r="AI744" s="8">
        <f t="shared" si="58"/>
        <v>0</v>
      </c>
      <c r="AJ744" s="8">
        <f t="shared" si="59"/>
        <v>0</v>
      </c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spans="1:48" ht="15.75">
      <c r="A745" s="7">
        <v>11892</v>
      </c>
      <c r="B745" s="7" t="s">
        <v>773</v>
      </c>
      <c r="C745" s="8">
        <v>25625.14</v>
      </c>
      <c r="D745" s="8">
        <f t="shared" si="55"/>
        <v>0</v>
      </c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>
        <f t="shared" si="56"/>
        <v>25625.14</v>
      </c>
      <c r="V745" s="8">
        <f t="shared" si="57"/>
        <v>25625.14</v>
      </c>
      <c r="W745" s="8"/>
      <c r="X745" s="8"/>
      <c r="Y745" s="8"/>
      <c r="Z745" s="8"/>
      <c r="AA745" s="8"/>
      <c r="AB745" s="8">
        <v>25625.14</v>
      </c>
      <c r="AC745" s="8"/>
      <c r="AD745" s="8"/>
      <c r="AE745" s="8"/>
      <c r="AF745" s="8"/>
      <c r="AG745" s="8"/>
      <c r="AH745" s="8"/>
      <c r="AI745" s="8">
        <f t="shared" si="58"/>
        <v>0</v>
      </c>
      <c r="AJ745" s="8">
        <f t="shared" si="59"/>
        <v>0</v>
      </c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</row>
    <row r="746" spans="1:48" ht="15.75">
      <c r="A746" s="7">
        <v>11894</v>
      </c>
      <c r="B746" s="7" t="s">
        <v>774</v>
      </c>
      <c r="C746" s="8">
        <v>265158.63</v>
      </c>
      <c r="D746" s="8">
        <f t="shared" si="55"/>
        <v>0</v>
      </c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>
        <f t="shared" si="56"/>
        <v>265158.63</v>
      </c>
      <c r="V746" s="8">
        <f t="shared" si="57"/>
        <v>156877.92000000001</v>
      </c>
      <c r="W746" s="8">
        <v>31558.59</v>
      </c>
      <c r="X746" s="8">
        <v>29658.959999999999</v>
      </c>
      <c r="Y746" s="8">
        <v>29853.96</v>
      </c>
      <c r="Z746" s="8">
        <v>36829.949999999997</v>
      </c>
      <c r="AA746" s="8">
        <v>28976.46</v>
      </c>
      <c r="AB746" s="8"/>
      <c r="AC746" s="8">
        <v>40297.089999999997</v>
      </c>
      <c r="AD746" s="8"/>
      <c r="AE746" s="8">
        <v>32960.04</v>
      </c>
      <c r="AF746" s="8">
        <v>35023.58</v>
      </c>
      <c r="AG746" s="8"/>
      <c r="AH746" s="8"/>
      <c r="AI746" s="8">
        <f t="shared" si="58"/>
        <v>0</v>
      </c>
      <c r="AJ746" s="8">
        <f t="shared" si="59"/>
        <v>0</v>
      </c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spans="1:48" ht="15.75">
      <c r="A747" s="7">
        <v>12181</v>
      </c>
      <c r="B747" s="7" t="s">
        <v>775</v>
      </c>
      <c r="C747" s="8">
        <v>159231.90999999997</v>
      </c>
      <c r="D747" s="8">
        <f t="shared" si="55"/>
        <v>0</v>
      </c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>
        <f t="shared" si="56"/>
        <v>159231.90999999997</v>
      </c>
      <c r="V747" s="8">
        <f t="shared" si="57"/>
        <v>36430.93</v>
      </c>
      <c r="W747" s="8">
        <v>36430.93</v>
      </c>
      <c r="X747" s="8"/>
      <c r="Y747" s="8"/>
      <c r="Z747" s="8"/>
      <c r="AA747" s="8"/>
      <c r="AB747" s="8"/>
      <c r="AC747" s="8">
        <v>45934.81</v>
      </c>
      <c r="AD747" s="8"/>
      <c r="AE747" s="8">
        <v>37205.53</v>
      </c>
      <c r="AF747" s="8">
        <v>39660.639999999999</v>
      </c>
      <c r="AG747" s="8"/>
      <c r="AH747" s="8"/>
      <c r="AI747" s="8">
        <f t="shared" si="58"/>
        <v>0</v>
      </c>
      <c r="AJ747" s="8">
        <f t="shared" si="59"/>
        <v>0</v>
      </c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</row>
    <row r="748" spans="1:48" ht="15.75">
      <c r="A748" s="7" t="s">
        <v>776</v>
      </c>
      <c r="B748" s="7"/>
      <c r="C748" s="8">
        <v>78664896.941199973</v>
      </c>
      <c r="D748" s="8">
        <f t="shared" si="55"/>
        <v>20585930.149999999</v>
      </c>
      <c r="E748" s="8">
        <v>3484843.2400000007</v>
      </c>
      <c r="F748" s="8">
        <v>3247076.29</v>
      </c>
      <c r="G748" s="8">
        <v>2410087.59</v>
      </c>
      <c r="H748" s="8">
        <v>11443923.029999999</v>
      </c>
      <c r="I748" s="8"/>
      <c r="J748" s="8"/>
      <c r="K748" s="8"/>
      <c r="L748" s="8">
        <v>20065322.759999998</v>
      </c>
      <c r="M748" s="8"/>
      <c r="N748" s="8"/>
      <c r="O748" s="8"/>
      <c r="P748" s="8">
        <v>14629657.505000001</v>
      </c>
      <c r="Q748" s="8"/>
      <c r="R748" s="8">
        <v>491852.69999999995</v>
      </c>
      <c r="S748" s="8"/>
      <c r="T748" s="8">
        <v>424250.09</v>
      </c>
      <c r="U748" s="8">
        <f t="shared" si="56"/>
        <v>21533645.030000001</v>
      </c>
      <c r="V748" s="8">
        <f t="shared" si="57"/>
        <v>12366964.590000004</v>
      </c>
      <c r="W748" s="8">
        <v>2405662.08</v>
      </c>
      <c r="X748" s="8">
        <v>1771513.6299999997</v>
      </c>
      <c r="Y748" s="8">
        <v>2139928.42</v>
      </c>
      <c r="Z748" s="8">
        <v>2360772.1100000013</v>
      </c>
      <c r="AA748" s="8">
        <v>819421.72000000009</v>
      </c>
      <c r="AB748" s="8">
        <v>2869666.6300000013</v>
      </c>
      <c r="AC748" s="8">
        <v>1901263.6800000002</v>
      </c>
      <c r="AD748" s="8">
        <v>2476168.9500000002</v>
      </c>
      <c r="AE748" s="8">
        <v>1438771.0200000003</v>
      </c>
      <c r="AF748" s="8">
        <v>3350476.7899999991</v>
      </c>
      <c r="AG748" s="8"/>
      <c r="AH748" s="8"/>
      <c r="AI748" s="8">
        <f t="shared" si="58"/>
        <v>934238.70620000002</v>
      </c>
      <c r="AJ748" s="8">
        <f t="shared" si="59"/>
        <v>320978.97080000001</v>
      </c>
      <c r="AK748" s="8">
        <v>48343.009999999995</v>
      </c>
      <c r="AL748" s="8">
        <v>53324.691600000006</v>
      </c>
      <c r="AM748" s="8">
        <v>38159.342400000001</v>
      </c>
      <c r="AN748" s="8">
        <v>181151.92679999999</v>
      </c>
      <c r="AO748" s="8"/>
      <c r="AP748" s="8"/>
      <c r="AQ748" s="8">
        <v>283172.75699999998</v>
      </c>
      <c r="AR748" s="8"/>
      <c r="AS748" s="8">
        <v>316488.804</v>
      </c>
      <c r="AT748" s="8">
        <v>7712.8243999999995</v>
      </c>
      <c r="AU748" s="8"/>
      <c r="AV748" s="8">
        <v>5885.35</v>
      </c>
    </row>
    <row r="749" spans="1:48" ht="15.75">
      <c r="A749" s="7" t="s">
        <v>777</v>
      </c>
      <c r="B749" s="7"/>
      <c r="C749" s="8"/>
      <c r="D749" s="8">
        <f t="shared" si="55"/>
        <v>0</v>
      </c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>
        <f t="shared" si="56"/>
        <v>0</v>
      </c>
      <c r="V749" s="8">
        <f t="shared" si="57"/>
        <v>0</v>
      </c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>
        <f t="shared" si="58"/>
        <v>0</v>
      </c>
      <c r="AJ749" s="8">
        <f t="shared" si="59"/>
        <v>0</v>
      </c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</row>
    <row r="750" spans="1:48" ht="15.75">
      <c r="A750" s="7">
        <v>5270</v>
      </c>
      <c r="B750" s="7" t="s">
        <v>778</v>
      </c>
      <c r="C750" s="8">
        <v>26701.23</v>
      </c>
      <c r="D750" s="8">
        <f t="shared" si="55"/>
        <v>0</v>
      </c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>
        <f t="shared" si="56"/>
        <v>26701.23</v>
      </c>
      <c r="V750" s="8">
        <f t="shared" si="57"/>
        <v>18461.23</v>
      </c>
      <c r="W750" s="8"/>
      <c r="X750" s="8"/>
      <c r="Y750" s="8"/>
      <c r="Z750" s="8"/>
      <c r="AA750" s="8">
        <v>18461.23</v>
      </c>
      <c r="AB750" s="8"/>
      <c r="AC750" s="8"/>
      <c r="AD750" s="8"/>
      <c r="AE750" s="8"/>
      <c r="AF750" s="8">
        <v>8240</v>
      </c>
      <c r="AG750" s="8"/>
      <c r="AH750" s="8"/>
      <c r="AI750" s="8">
        <f t="shared" si="58"/>
        <v>0</v>
      </c>
      <c r="AJ750" s="8">
        <f t="shared" si="59"/>
        <v>0</v>
      </c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</row>
    <row r="751" spans="1:48" ht="15.75">
      <c r="A751" s="7">
        <v>5271</v>
      </c>
      <c r="B751" s="7" t="s">
        <v>779</v>
      </c>
      <c r="C751" s="8">
        <v>218608.79</v>
      </c>
      <c r="D751" s="8">
        <f t="shared" si="55"/>
        <v>0</v>
      </c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>
        <v>214051</v>
      </c>
      <c r="S751" s="8"/>
      <c r="T751" s="8"/>
      <c r="U751" s="8">
        <f t="shared" si="56"/>
        <v>0</v>
      </c>
      <c r="V751" s="8">
        <f t="shared" si="57"/>
        <v>0</v>
      </c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>
        <f t="shared" si="58"/>
        <v>4557.79</v>
      </c>
      <c r="AJ751" s="8">
        <f t="shared" si="59"/>
        <v>0</v>
      </c>
      <c r="AK751" s="8"/>
      <c r="AL751" s="8"/>
      <c r="AM751" s="8"/>
      <c r="AN751" s="8"/>
      <c r="AO751" s="8"/>
      <c r="AP751" s="8"/>
      <c r="AQ751" s="8"/>
      <c r="AR751" s="8"/>
      <c r="AS751" s="8"/>
      <c r="AT751" s="8">
        <v>4557.79</v>
      </c>
      <c r="AU751" s="8"/>
      <c r="AV751" s="8"/>
    </row>
    <row r="752" spans="1:48" ht="15.75">
      <c r="A752" s="7">
        <v>5273</v>
      </c>
      <c r="B752" s="7" t="s">
        <v>780</v>
      </c>
      <c r="C752" s="8">
        <v>6180</v>
      </c>
      <c r="D752" s="8">
        <f t="shared" si="55"/>
        <v>0</v>
      </c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>
        <f t="shared" si="56"/>
        <v>6180</v>
      </c>
      <c r="V752" s="8">
        <f t="shared" si="57"/>
        <v>0</v>
      </c>
      <c r="W752" s="8"/>
      <c r="X752" s="8"/>
      <c r="Y752" s="8"/>
      <c r="Z752" s="8"/>
      <c r="AA752" s="8"/>
      <c r="AB752" s="8"/>
      <c r="AC752" s="8"/>
      <c r="AD752" s="8"/>
      <c r="AE752" s="8"/>
      <c r="AF752" s="8">
        <v>6180</v>
      </c>
      <c r="AG752" s="8"/>
      <c r="AH752" s="8"/>
      <c r="AI752" s="8">
        <f t="shared" si="58"/>
        <v>0</v>
      </c>
      <c r="AJ752" s="8">
        <f t="shared" si="59"/>
        <v>0</v>
      </c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</row>
    <row r="753" spans="1:48" ht="15.75">
      <c r="A753" s="7">
        <v>5274</v>
      </c>
      <c r="B753" s="7" t="s">
        <v>781</v>
      </c>
      <c r="C753" s="8">
        <v>6180</v>
      </c>
      <c r="D753" s="8">
        <f t="shared" si="55"/>
        <v>0</v>
      </c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>
        <f t="shared" si="56"/>
        <v>6180</v>
      </c>
      <c r="V753" s="8">
        <f t="shared" si="57"/>
        <v>0</v>
      </c>
      <c r="W753" s="8"/>
      <c r="X753" s="8"/>
      <c r="Y753" s="8"/>
      <c r="Z753" s="8"/>
      <c r="AA753" s="8"/>
      <c r="AB753" s="8"/>
      <c r="AC753" s="8"/>
      <c r="AD753" s="8"/>
      <c r="AE753" s="8"/>
      <c r="AF753" s="8">
        <v>6180</v>
      </c>
      <c r="AG753" s="8"/>
      <c r="AH753" s="8"/>
      <c r="AI753" s="8">
        <f t="shared" si="58"/>
        <v>0</v>
      </c>
      <c r="AJ753" s="8">
        <f t="shared" si="59"/>
        <v>0</v>
      </c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</row>
    <row r="754" spans="1:48" ht="15.75">
      <c r="A754" s="7">
        <v>6447</v>
      </c>
      <c r="B754" s="7" t="s">
        <v>782</v>
      </c>
      <c r="C754" s="8">
        <v>6167554.7300000004</v>
      </c>
      <c r="D754" s="8">
        <f t="shared" si="55"/>
        <v>2240557</v>
      </c>
      <c r="E754" s="8">
        <v>423380</v>
      </c>
      <c r="F754" s="8">
        <v>288641</v>
      </c>
      <c r="G754" s="8">
        <v>129487</v>
      </c>
      <c r="H754" s="8">
        <v>1158336</v>
      </c>
      <c r="I754" s="8">
        <v>240713</v>
      </c>
      <c r="J754" s="8"/>
      <c r="K754" s="8"/>
      <c r="L754" s="8">
        <v>1755413</v>
      </c>
      <c r="M754" s="8"/>
      <c r="N754" s="8"/>
      <c r="O754" s="8"/>
      <c r="P754" s="8">
        <v>1802605</v>
      </c>
      <c r="Q754" s="8"/>
      <c r="R754" s="8">
        <v>240392</v>
      </c>
      <c r="S754" s="8"/>
      <c r="T754" s="8"/>
      <c r="U754" s="8">
        <f t="shared" si="56"/>
        <v>0</v>
      </c>
      <c r="V754" s="8">
        <f t="shared" si="57"/>
        <v>0</v>
      </c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>
        <f t="shared" si="58"/>
        <v>128587.73</v>
      </c>
      <c r="AJ754" s="8">
        <f t="shared" si="59"/>
        <v>47708.180000000008</v>
      </c>
      <c r="AK754" s="8">
        <v>9015.0300000000007</v>
      </c>
      <c r="AL754" s="8">
        <v>6146.03</v>
      </c>
      <c r="AM754" s="8">
        <v>2757.17</v>
      </c>
      <c r="AN754" s="8">
        <v>24664.45</v>
      </c>
      <c r="AO754" s="8">
        <v>5125.5</v>
      </c>
      <c r="AP754" s="8"/>
      <c r="AQ754" s="8">
        <v>37378.01</v>
      </c>
      <c r="AR754" s="8"/>
      <c r="AS754" s="8">
        <v>38382.870000000003</v>
      </c>
      <c r="AT754" s="8">
        <v>5118.67</v>
      </c>
      <c r="AU754" s="8"/>
      <c r="AV754" s="8"/>
    </row>
    <row r="755" spans="1:48" ht="15.75">
      <c r="A755" s="7">
        <v>6567</v>
      </c>
      <c r="B755" s="7" t="s">
        <v>783</v>
      </c>
      <c r="C755" s="8">
        <v>1357269.0048</v>
      </c>
      <c r="D755" s="8">
        <f t="shared" si="55"/>
        <v>0</v>
      </c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>
        <v>1328832</v>
      </c>
      <c r="Q755" s="8"/>
      <c r="R755" s="8"/>
      <c r="S755" s="8"/>
      <c r="T755" s="8"/>
      <c r="U755" s="8">
        <f t="shared" si="56"/>
        <v>0</v>
      </c>
      <c r="V755" s="8">
        <f t="shared" si="57"/>
        <v>0</v>
      </c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>
        <f t="shared" si="58"/>
        <v>28437.004799999999</v>
      </c>
      <c r="AJ755" s="8">
        <f t="shared" si="59"/>
        <v>0</v>
      </c>
      <c r="AK755" s="8"/>
      <c r="AL755" s="8"/>
      <c r="AM755" s="8"/>
      <c r="AN755" s="8"/>
      <c r="AO755" s="8"/>
      <c r="AP755" s="8"/>
      <c r="AQ755" s="8"/>
      <c r="AR755" s="8"/>
      <c r="AS755" s="8">
        <v>28437.004799999999</v>
      </c>
      <c r="AT755" s="8"/>
      <c r="AU755" s="8"/>
      <c r="AV755" s="8"/>
    </row>
    <row r="756" spans="1:48" ht="15.75">
      <c r="A756" s="7">
        <v>6577</v>
      </c>
      <c r="B756" s="7" t="s">
        <v>784</v>
      </c>
      <c r="C756" s="8">
        <v>337982.68501074001</v>
      </c>
      <c r="D756" s="8">
        <f t="shared" si="55"/>
        <v>306866.42910000001</v>
      </c>
      <c r="E756" s="8">
        <v>306866.42910000001</v>
      </c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>
        <f t="shared" si="56"/>
        <v>24549.314328</v>
      </c>
      <c r="V756" s="8">
        <f t="shared" si="57"/>
        <v>24549.314328</v>
      </c>
      <c r="W756" s="8">
        <v>24549.314328</v>
      </c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>
        <f t="shared" si="58"/>
        <v>6566.9415827399998</v>
      </c>
      <c r="AJ756" s="8">
        <f t="shared" si="59"/>
        <v>6566.9415827399998</v>
      </c>
      <c r="AK756" s="8">
        <v>6566.9415827399998</v>
      </c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</row>
    <row r="757" spans="1:48" ht="15.75">
      <c r="A757" s="7">
        <v>6580</v>
      </c>
      <c r="B757" s="7" t="s">
        <v>785</v>
      </c>
      <c r="C757" s="8">
        <v>15010.11</v>
      </c>
      <c r="D757" s="8">
        <f t="shared" si="55"/>
        <v>0</v>
      </c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>
        <f t="shared" si="56"/>
        <v>15010.11</v>
      </c>
      <c r="V757" s="8">
        <f t="shared" si="57"/>
        <v>15010.11</v>
      </c>
      <c r="W757" s="8"/>
      <c r="X757" s="8"/>
      <c r="Y757" s="8"/>
      <c r="Z757" s="8"/>
      <c r="AA757" s="8"/>
      <c r="AB757" s="8">
        <v>15010.11</v>
      </c>
      <c r="AC757" s="8"/>
      <c r="AD757" s="8"/>
      <c r="AE757" s="8"/>
      <c r="AF757" s="8"/>
      <c r="AG757" s="8"/>
      <c r="AH757" s="8"/>
      <c r="AI757" s="8">
        <f t="shared" si="58"/>
        <v>0</v>
      </c>
      <c r="AJ757" s="8">
        <f t="shared" si="59"/>
        <v>0</v>
      </c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</row>
    <row r="758" spans="1:48" ht="15.75">
      <c r="A758" s="7">
        <v>6592</v>
      </c>
      <c r="B758" s="7" t="s">
        <v>786</v>
      </c>
      <c r="C758" s="8">
        <v>102593.95</v>
      </c>
      <c r="D758" s="8">
        <f t="shared" si="55"/>
        <v>0</v>
      </c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>
        <f t="shared" si="56"/>
        <v>102593.95</v>
      </c>
      <c r="V758" s="8">
        <f t="shared" si="57"/>
        <v>76029.63</v>
      </c>
      <c r="W758" s="8"/>
      <c r="X758" s="8">
        <v>17660.060000000001</v>
      </c>
      <c r="Y758" s="8">
        <v>17660.060000000001</v>
      </c>
      <c r="Z758" s="8">
        <v>23049.45</v>
      </c>
      <c r="AA758" s="8">
        <v>17660.060000000001</v>
      </c>
      <c r="AB758" s="8"/>
      <c r="AC758" s="8"/>
      <c r="AD758" s="8"/>
      <c r="AE758" s="8">
        <v>23049.45</v>
      </c>
      <c r="AF758" s="8">
        <v>3514.87</v>
      </c>
      <c r="AG758" s="8"/>
      <c r="AH758" s="8"/>
      <c r="AI758" s="8">
        <f t="shared" si="58"/>
        <v>0</v>
      </c>
      <c r="AJ758" s="8">
        <f t="shared" si="59"/>
        <v>0</v>
      </c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</row>
    <row r="759" spans="1:48" ht="15.75">
      <c r="A759" s="7">
        <v>6593</v>
      </c>
      <c r="B759" s="7" t="s">
        <v>787</v>
      </c>
      <c r="C759" s="8">
        <v>3850150.5899999994</v>
      </c>
      <c r="D759" s="8">
        <f t="shared" si="55"/>
        <v>1805844</v>
      </c>
      <c r="E759" s="8">
        <v>362303</v>
      </c>
      <c r="F759" s="8"/>
      <c r="G759" s="8"/>
      <c r="H759" s="8">
        <v>1443541</v>
      </c>
      <c r="I759" s="8"/>
      <c r="J759" s="8"/>
      <c r="K759" s="8"/>
      <c r="L759" s="8">
        <v>1895041</v>
      </c>
      <c r="M759" s="8"/>
      <c r="N759" s="8"/>
      <c r="O759" s="8"/>
      <c r="P759" s="8"/>
      <c r="Q759" s="8"/>
      <c r="R759" s="8"/>
      <c r="S759" s="8"/>
      <c r="T759" s="8"/>
      <c r="U759" s="8">
        <f t="shared" si="56"/>
        <v>70462.649999999994</v>
      </c>
      <c r="V759" s="8">
        <f t="shared" si="57"/>
        <v>43064.92</v>
      </c>
      <c r="W759" s="8"/>
      <c r="X759" s="8">
        <v>21532.46</v>
      </c>
      <c r="Y759" s="8"/>
      <c r="Z759" s="8"/>
      <c r="AA759" s="8">
        <v>21532.46</v>
      </c>
      <c r="AB759" s="8"/>
      <c r="AC759" s="8"/>
      <c r="AD759" s="8">
        <v>15346.73</v>
      </c>
      <c r="AE759" s="8"/>
      <c r="AF759" s="8">
        <v>12051</v>
      </c>
      <c r="AG759" s="8"/>
      <c r="AH759" s="8"/>
      <c r="AI759" s="8">
        <f t="shared" si="58"/>
        <v>78802.94</v>
      </c>
      <c r="AJ759" s="8">
        <f t="shared" si="59"/>
        <v>38451.83</v>
      </c>
      <c r="AK759" s="8">
        <v>7714.51</v>
      </c>
      <c r="AL759" s="8"/>
      <c r="AM759" s="8"/>
      <c r="AN759" s="8">
        <v>30737.32</v>
      </c>
      <c r="AO759" s="8"/>
      <c r="AP759" s="8"/>
      <c r="AQ759" s="8">
        <v>40351.11</v>
      </c>
      <c r="AR759" s="8"/>
      <c r="AS759" s="8"/>
      <c r="AT759" s="8"/>
      <c r="AU759" s="8"/>
      <c r="AV759" s="8"/>
    </row>
    <row r="760" spans="1:48" ht="15.75">
      <c r="A760" s="7">
        <v>6594</v>
      </c>
      <c r="B760" s="7" t="s">
        <v>788</v>
      </c>
      <c r="C760" s="8">
        <v>148192.38</v>
      </c>
      <c r="D760" s="8">
        <f t="shared" si="55"/>
        <v>0</v>
      </c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>
        <f t="shared" si="56"/>
        <v>148192.38</v>
      </c>
      <c r="V760" s="8">
        <f t="shared" si="57"/>
        <v>88523.96</v>
      </c>
      <c r="W760" s="8">
        <v>9820</v>
      </c>
      <c r="X760" s="8">
        <v>20333</v>
      </c>
      <c r="Y760" s="8">
        <v>8222</v>
      </c>
      <c r="Z760" s="8">
        <v>28229.66</v>
      </c>
      <c r="AA760" s="8">
        <v>21919.3</v>
      </c>
      <c r="AB760" s="8"/>
      <c r="AC760" s="8">
        <v>24022.76</v>
      </c>
      <c r="AD760" s="8"/>
      <c r="AE760" s="8">
        <v>28229.66</v>
      </c>
      <c r="AF760" s="8">
        <v>7416</v>
      </c>
      <c r="AG760" s="8"/>
      <c r="AH760" s="8"/>
      <c r="AI760" s="8">
        <f t="shared" si="58"/>
        <v>0</v>
      </c>
      <c r="AJ760" s="8">
        <f t="shared" si="59"/>
        <v>0</v>
      </c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</row>
    <row r="761" spans="1:48" ht="15.75">
      <c r="A761" s="7">
        <v>6595</v>
      </c>
      <c r="B761" s="7" t="s">
        <v>789</v>
      </c>
      <c r="C761" s="8">
        <v>430198.91753859998</v>
      </c>
      <c r="D761" s="8">
        <f t="shared" si="55"/>
        <v>254564.94</v>
      </c>
      <c r="E761" s="8"/>
      <c r="F761" s="8"/>
      <c r="G761" s="8"/>
      <c r="H761" s="8"/>
      <c r="I761" s="8">
        <v>254564.94</v>
      </c>
      <c r="J761" s="8"/>
      <c r="K761" s="8"/>
      <c r="L761" s="8"/>
      <c r="M761" s="8"/>
      <c r="N761" s="8">
        <v>148168.59899999999</v>
      </c>
      <c r="O761" s="8"/>
      <c r="P761" s="8"/>
      <c r="Q761" s="8"/>
      <c r="R761" s="8"/>
      <c r="S761" s="8"/>
      <c r="T761" s="8"/>
      <c r="U761" s="8">
        <f t="shared" si="56"/>
        <v>11853.48792</v>
      </c>
      <c r="V761" s="8">
        <f t="shared" si="57"/>
        <v>0</v>
      </c>
      <c r="W761" s="8"/>
      <c r="X761" s="8"/>
      <c r="Y761" s="8"/>
      <c r="Z761" s="8"/>
      <c r="AA761" s="8"/>
      <c r="AB761" s="8"/>
      <c r="AC761" s="8"/>
      <c r="AD761" s="8">
        <v>11853.48792</v>
      </c>
      <c r="AE761" s="8"/>
      <c r="AF761" s="8"/>
      <c r="AG761" s="8"/>
      <c r="AH761" s="8"/>
      <c r="AI761" s="8">
        <f t="shared" si="58"/>
        <v>15611.890618599999</v>
      </c>
      <c r="AJ761" s="8">
        <f t="shared" si="59"/>
        <v>12441.0826</v>
      </c>
      <c r="AK761" s="8"/>
      <c r="AL761" s="8"/>
      <c r="AM761" s="8"/>
      <c r="AN761" s="8"/>
      <c r="AO761" s="8">
        <v>12441.0826</v>
      </c>
      <c r="AP761" s="8"/>
      <c r="AQ761" s="8"/>
      <c r="AR761" s="8">
        <v>3170.8080185999997</v>
      </c>
      <c r="AS761" s="8"/>
      <c r="AT761" s="8"/>
      <c r="AU761" s="8"/>
      <c r="AV761" s="8"/>
    </row>
    <row r="762" spans="1:48" ht="15.75">
      <c r="A762" s="7">
        <v>6699</v>
      </c>
      <c r="B762" s="7" t="s">
        <v>790</v>
      </c>
      <c r="C762" s="8">
        <v>6784</v>
      </c>
      <c r="D762" s="8">
        <f t="shared" si="55"/>
        <v>0</v>
      </c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>
        <f t="shared" si="56"/>
        <v>6784</v>
      </c>
      <c r="V762" s="8">
        <f t="shared" si="57"/>
        <v>6784</v>
      </c>
      <c r="W762" s="8">
        <v>6784</v>
      </c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>
        <f t="shared" si="58"/>
        <v>0</v>
      </c>
      <c r="AJ762" s="8">
        <f t="shared" si="59"/>
        <v>0</v>
      </c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spans="1:48" ht="15.75">
      <c r="A763" s="7">
        <v>6852</v>
      </c>
      <c r="B763" s="7" t="s">
        <v>791</v>
      </c>
      <c r="C763" s="8">
        <v>42134.37</v>
      </c>
      <c r="D763" s="8">
        <f t="shared" si="55"/>
        <v>0</v>
      </c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>
        <f t="shared" si="56"/>
        <v>42134.37</v>
      </c>
      <c r="V763" s="8">
        <f t="shared" si="57"/>
        <v>18120.509999999998</v>
      </c>
      <c r="W763" s="8"/>
      <c r="X763" s="8"/>
      <c r="Y763" s="8"/>
      <c r="Z763" s="8"/>
      <c r="AA763" s="8">
        <v>18120.509999999998</v>
      </c>
      <c r="AB763" s="8"/>
      <c r="AC763" s="8"/>
      <c r="AD763" s="8"/>
      <c r="AE763" s="8">
        <v>23649.65</v>
      </c>
      <c r="AF763" s="8">
        <v>364.21</v>
      </c>
      <c r="AG763" s="8"/>
      <c r="AH763" s="8"/>
      <c r="AI763" s="8">
        <f t="shared" si="58"/>
        <v>0</v>
      </c>
      <c r="AJ763" s="8">
        <f t="shared" si="59"/>
        <v>0</v>
      </c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</row>
    <row r="764" spans="1:48" ht="15.75">
      <c r="A764" s="7">
        <v>6940</v>
      </c>
      <c r="B764" s="7" t="s">
        <v>792</v>
      </c>
      <c r="C764" s="8">
        <v>4782950.88</v>
      </c>
      <c r="D764" s="8">
        <f t="shared" si="55"/>
        <v>1848282.52</v>
      </c>
      <c r="E764" s="8">
        <v>356166</v>
      </c>
      <c r="F764" s="8">
        <v>234373.02</v>
      </c>
      <c r="G764" s="8">
        <v>90498.5</v>
      </c>
      <c r="H764" s="8">
        <v>881609.08</v>
      </c>
      <c r="I764" s="8">
        <v>285635.92</v>
      </c>
      <c r="J764" s="8"/>
      <c r="K764" s="8"/>
      <c r="L764" s="8">
        <v>1619468.66</v>
      </c>
      <c r="M764" s="8"/>
      <c r="N764" s="8"/>
      <c r="O764" s="8"/>
      <c r="P764" s="8">
        <v>1067533.56</v>
      </c>
      <c r="Q764" s="8"/>
      <c r="R764" s="8">
        <v>114481.66</v>
      </c>
      <c r="S764" s="8"/>
      <c r="T764" s="8"/>
      <c r="U764" s="8">
        <f t="shared" si="56"/>
        <v>0</v>
      </c>
      <c r="V764" s="8">
        <f t="shared" si="57"/>
        <v>0</v>
      </c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>
        <f t="shared" si="58"/>
        <v>133184.47999999998</v>
      </c>
      <c r="AJ764" s="8">
        <f t="shared" si="59"/>
        <v>57719.829999999994</v>
      </c>
      <c r="AK764" s="8">
        <v>15047.5</v>
      </c>
      <c r="AL764" s="8">
        <v>7059.21</v>
      </c>
      <c r="AM764" s="8">
        <v>2759.07</v>
      </c>
      <c r="AN764" s="8">
        <v>23011.62</v>
      </c>
      <c r="AO764" s="8">
        <v>9842.43</v>
      </c>
      <c r="AP764" s="8"/>
      <c r="AQ764" s="8">
        <v>41718.67</v>
      </c>
      <c r="AR764" s="8"/>
      <c r="AS764" s="8">
        <v>22445.34</v>
      </c>
      <c r="AT764" s="8">
        <v>11300.64</v>
      </c>
      <c r="AU764" s="8"/>
      <c r="AV764" s="8"/>
    </row>
    <row r="765" spans="1:48" ht="15.75">
      <c r="A765" s="7">
        <v>6941</v>
      </c>
      <c r="B765" s="7" t="s">
        <v>793</v>
      </c>
      <c r="C765" s="8">
        <v>148192.38</v>
      </c>
      <c r="D765" s="8">
        <f t="shared" si="55"/>
        <v>0</v>
      </c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>
        <f t="shared" si="56"/>
        <v>148192.38</v>
      </c>
      <c r="V765" s="8">
        <f t="shared" si="57"/>
        <v>88523.96</v>
      </c>
      <c r="W765" s="8">
        <v>9820</v>
      </c>
      <c r="X765" s="8">
        <v>20333</v>
      </c>
      <c r="Y765" s="8">
        <v>8222</v>
      </c>
      <c r="Z765" s="8">
        <v>28229.66</v>
      </c>
      <c r="AA765" s="8">
        <v>21919.3</v>
      </c>
      <c r="AB765" s="8"/>
      <c r="AC765" s="8">
        <v>24022.76</v>
      </c>
      <c r="AD765" s="8"/>
      <c r="AE765" s="8">
        <v>28229.66</v>
      </c>
      <c r="AF765" s="8">
        <v>7416</v>
      </c>
      <c r="AG765" s="8"/>
      <c r="AH765" s="8"/>
      <c r="AI765" s="8">
        <f t="shared" si="58"/>
        <v>0</v>
      </c>
      <c r="AJ765" s="8">
        <f t="shared" si="59"/>
        <v>0</v>
      </c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</row>
    <row r="766" spans="1:48" ht="15.75">
      <c r="A766" s="7">
        <v>6942</v>
      </c>
      <c r="B766" s="7" t="s">
        <v>794</v>
      </c>
      <c r="C766" s="8">
        <v>312036.4214140987</v>
      </c>
      <c r="D766" s="8">
        <f t="shared" si="55"/>
        <v>0</v>
      </c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>
        <f t="shared" si="56"/>
        <v>312036.4214140987</v>
      </c>
      <c r="V766" s="8">
        <f t="shared" si="57"/>
        <v>184188.12126491929</v>
      </c>
      <c r="W766" s="8">
        <v>37092.747506740299</v>
      </c>
      <c r="X766" s="8">
        <v>34107.323236910001</v>
      </c>
      <c r="Y766" s="8">
        <v>34505.323237154</v>
      </c>
      <c r="Z766" s="8">
        <v>43877.904046900003</v>
      </c>
      <c r="AA766" s="8">
        <v>34604.823237215001</v>
      </c>
      <c r="AB766" s="8"/>
      <c r="AC766" s="8">
        <v>47674.927210827896</v>
      </c>
      <c r="AD766" s="8"/>
      <c r="AE766" s="8">
        <v>38844.974347814503</v>
      </c>
      <c r="AF766" s="8">
        <v>41328.398590536999</v>
      </c>
      <c r="AG766" s="8"/>
      <c r="AH766" s="8"/>
      <c r="AI766" s="8">
        <f t="shared" si="58"/>
        <v>0</v>
      </c>
      <c r="AJ766" s="8">
        <f t="shared" si="59"/>
        <v>0</v>
      </c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spans="1:48" ht="15.75">
      <c r="A767" s="7">
        <v>6943</v>
      </c>
      <c r="B767" s="7" t="s">
        <v>795</v>
      </c>
      <c r="C767" s="8">
        <v>264361.49420327082</v>
      </c>
      <c r="D767" s="8">
        <f t="shared" si="55"/>
        <v>0</v>
      </c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>
        <f t="shared" si="56"/>
        <v>264361.49420327082</v>
      </c>
      <c r="V767" s="8">
        <f t="shared" si="57"/>
        <v>184188.12126491929</v>
      </c>
      <c r="W767" s="8">
        <v>37092.747506740299</v>
      </c>
      <c r="X767" s="8">
        <v>34107.323236910001</v>
      </c>
      <c r="Y767" s="8">
        <v>34505.323237154</v>
      </c>
      <c r="Z767" s="8">
        <v>43877.904046900003</v>
      </c>
      <c r="AA767" s="8">
        <v>34604.823237215001</v>
      </c>
      <c r="AB767" s="8"/>
      <c r="AC767" s="8"/>
      <c r="AD767" s="8"/>
      <c r="AE767" s="8">
        <v>38844.974347814503</v>
      </c>
      <c r="AF767" s="8">
        <v>41328.398590536999</v>
      </c>
      <c r="AG767" s="8"/>
      <c r="AH767" s="8"/>
      <c r="AI767" s="8">
        <f t="shared" si="58"/>
        <v>0</v>
      </c>
      <c r="AJ767" s="8">
        <f t="shared" si="59"/>
        <v>0</v>
      </c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</row>
    <row r="768" spans="1:48" ht="15.75">
      <c r="A768" s="7">
        <v>7342</v>
      </c>
      <c r="B768" s="7" t="s">
        <v>796</v>
      </c>
      <c r="C768" s="8">
        <v>6061797.790000001</v>
      </c>
      <c r="D768" s="8">
        <f t="shared" si="55"/>
        <v>2484868</v>
      </c>
      <c r="E768" s="8">
        <v>341320</v>
      </c>
      <c r="F768" s="8">
        <v>209474</v>
      </c>
      <c r="G768" s="8">
        <v>188184</v>
      </c>
      <c r="H768" s="8">
        <v>1427261</v>
      </c>
      <c r="I768" s="8">
        <v>318629</v>
      </c>
      <c r="J768" s="8"/>
      <c r="K768" s="8"/>
      <c r="L768" s="8">
        <v>1765956</v>
      </c>
      <c r="M768" s="8"/>
      <c r="N768" s="8"/>
      <c r="O768" s="8"/>
      <c r="P768" s="8">
        <v>1423272</v>
      </c>
      <c r="Q768" s="8"/>
      <c r="R768" s="8">
        <v>261319</v>
      </c>
      <c r="S768" s="8"/>
      <c r="T768" s="8"/>
      <c r="U768" s="8">
        <f t="shared" si="56"/>
        <v>0</v>
      </c>
      <c r="V768" s="8">
        <f t="shared" si="57"/>
        <v>0</v>
      </c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>
        <f t="shared" si="58"/>
        <v>126382.79000000001</v>
      </c>
      <c r="AJ768" s="8">
        <f t="shared" si="59"/>
        <v>52910.29</v>
      </c>
      <c r="AK768" s="8">
        <v>7267.73</v>
      </c>
      <c r="AL768" s="8">
        <v>4460.33</v>
      </c>
      <c r="AM768" s="8">
        <v>4007</v>
      </c>
      <c r="AN768" s="8">
        <v>30390.66</v>
      </c>
      <c r="AO768" s="8">
        <v>6784.57</v>
      </c>
      <c r="AP768" s="8"/>
      <c r="AQ768" s="8">
        <v>37602.5</v>
      </c>
      <c r="AR768" s="8"/>
      <c r="AS768" s="8">
        <v>30305.73</v>
      </c>
      <c r="AT768" s="8">
        <v>5564.27</v>
      </c>
      <c r="AU768" s="8"/>
      <c r="AV768" s="8"/>
    </row>
    <row r="769" spans="1:48" ht="15.75">
      <c r="A769" s="7">
        <v>7343</v>
      </c>
      <c r="B769" s="7" t="s">
        <v>797</v>
      </c>
      <c r="C769" s="8">
        <v>468325.14</v>
      </c>
      <c r="D769" s="8">
        <f t="shared" si="55"/>
        <v>458561</v>
      </c>
      <c r="E769" s="8">
        <v>458561</v>
      </c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>
        <f t="shared" si="56"/>
        <v>0</v>
      </c>
      <c r="V769" s="8">
        <f t="shared" si="57"/>
        <v>0</v>
      </c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>
        <f t="shared" si="58"/>
        <v>9764.14</v>
      </c>
      <c r="AJ769" s="8">
        <f t="shared" si="59"/>
        <v>9764.14</v>
      </c>
      <c r="AK769" s="8">
        <v>9764.14</v>
      </c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</row>
    <row r="770" spans="1:48" ht="15.75">
      <c r="A770" s="7">
        <v>7427</v>
      </c>
      <c r="B770" s="7" t="s">
        <v>798</v>
      </c>
      <c r="C770" s="8">
        <v>421086.72976612003</v>
      </c>
      <c r="D770" s="8">
        <f t="shared" si="55"/>
        <v>232300.7</v>
      </c>
      <c r="E770" s="8"/>
      <c r="F770" s="8"/>
      <c r="G770" s="8"/>
      <c r="H770" s="8"/>
      <c r="I770" s="8">
        <v>232300.7</v>
      </c>
      <c r="J770" s="8"/>
      <c r="K770" s="8"/>
      <c r="L770" s="8"/>
      <c r="M770" s="8"/>
      <c r="N770" s="8">
        <v>160121.2758</v>
      </c>
      <c r="O770" s="8"/>
      <c r="P770" s="8"/>
      <c r="Q770" s="8"/>
      <c r="R770" s="8"/>
      <c r="S770" s="8"/>
      <c r="T770" s="8"/>
      <c r="U770" s="8">
        <f t="shared" si="56"/>
        <v>12809.702064000001</v>
      </c>
      <c r="V770" s="8">
        <f t="shared" si="57"/>
        <v>0</v>
      </c>
      <c r="W770" s="8"/>
      <c r="X770" s="8"/>
      <c r="Y770" s="8"/>
      <c r="Z770" s="8"/>
      <c r="AA770" s="8"/>
      <c r="AB770" s="8"/>
      <c r="AC770" s="8"/>
      <c r="AD770" s="8">
        <v>12809.702064000001</v>
      </c>
      <c r="AE770" s="8"/>
      <c r="AF770" s="8"/>
      <c r="AG770" s="8"/>
      <c r="AH770" s="8"/>
      <c r="AI770" s="8">
        <f t="shared" si="58"/>
        <v>15855.05190212</v>
      </c>
      <c r="AJ770" s="8">
        <f t="shared" si="59"/>
        <v>12428.4566</v>
      </c>
      <c r="AK770" s="8"/>
      <c r="AL770" s="8"/>
      <c r="AM770" s="8"/>
      <c r="AN770" s="8"/>
      <c r="AO770" s="8">
        <v>12428.4566</v>
      </c>
      <c r="AP770" s="8"/>
      <c r="AQ770" s="8"/>
      <c r="AR770" s="8">
        <v>3426.5953021199998</v>
      </c>
      <c r="AS770" s="8"/>
      <c r="AT770" s="8"/>
      <c r="AU770" s="8"/>
      <c r="AV770" s="8"/>
    </row>
    <row r="771" spans="1:48" ht="15.75">
      <c r="A771" s="7">
        <v>7437</v>
      </c>
      <c r="B771" s="7" t="s">
        <v>799</v>
      </c>
      <c r="C771" s="8">
        <v>8144.64</v>
      </c>
      <c r="D771" s="8">
        <f t="shared" si="55"/>
        <v>0</v>
      </c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>
        <f t="shared" si="56"/>
        <v>8144.64</v>
      </c>
      <c r="V771" s="8">
        <f t="shared" si="57"/>
        <v>8144.64</v>
      </c>
      <c r="W771" s="8"/>
      <c r="X771" s="8"/>
      <c r="Y771" s="8"/>
      <c r="Z771" s="8"/>
      <c r="AA771" s="8"/>
      <c r="AB771" s="8">
        <v>8144.64</v>
      </c>
      <c r="AC771" s="8"/>
      <c r="AD771" s="8"/>
      <c r="AE771" s="8"/>
      <c r="AF771" s="8"/>
      <c r="AG771" s="8"/>
      <c r="AH771" s="8"/>
      <c r="AI771" s="8">
        <f t="shared" si="58"/>
        <v>0</v>
      </c>
      <c r="AJ771" s="8">
        <f t="shared" si="59"/>
        <v>0</v>
      </c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</row>
    <row r="772" spans="1:48" ht="15.75">
      <c r="A772" s="7">
        <v>7439</v>
      </c>
      <c r="B772" s="7" t="s">
        <v>800</v>
      </c>
      <c r="C772" s="8">
        <v>898199.88</v>
      </c>
      <c r="D772" s="8">
        <f t="shared" si="55"/>
        <v>867150</v>
      </c>
      <c r="E772" s="8"/>
      <c r="F772" s="8">
        <v>154981.56</v>
      </c>
      <c r="G772" s="8">
        <v>48172.18</v>
      </c>
      <c r="H772" s="8">
        <v>531312.43999999994</v>
      </c>
      <c r="I772" s="8">
        <v>132683.82</v>
      </c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>
        <f t="shared" si="56"/>
        <v>8274.23</v>
      </c>
      <c r="V772" s="8">
        <f t="shared" si="57"/>
        <v>8274.23</v>
      </c>
      <c r="W772" s="8"/>
      <c r="X772" s="8"/>
      <c r="Y772" s="8"/>
      <c r="Z772" s="8"/>
      <c r="AA772" s="8"/>
      <c r="AB772" s="8">
        <v>8274.23</v>
      </c>
      <c r="AC772" s="8"/>
      <c r="AD772" s="8"/>
      <c r="AE772" s="8"/>
      <c r="AF772" s="8"/>
      <c r="AG772" s="8"/>
      <c r="AH772" s="8"/>
      <c r="AI772" s="8">
        <f t="shared" si="58"/>
        <v>22775.65</v>
      </c>
      <c r="AJ772" s="8">
        <f t="shared" si="59"/>
        <v>22775.65</v>
      </c>
      <c r="AK772" s="8"/>
      <c r="AL772" s="8">
        <v>4800.2700000000004</v>
      </c>
      <c r="AM772" s="8">
        <v>1978.91</v>
      </c>
      <c r="AN772" s="8">
        <v>11312.84</v>
      </c>
      <c r="AO772" s="8">
        <v>4683.63</v>
      </c>
      <c r="AP772" s="8"/>
      <c r="AQ772" s="8"/>
      <c r="AR772" s="8"/>
      <c r="AS772" s="8"/>
      <c r="AT772" s="8"/>
      <c r="AU772" s="8"/>
      <c r="AV772" s="8"/>
    </row>
    <row r="773" spans="1:48" ht="15.75">
      <c r="A773" s="7">
        <v>7440</v>
      </c>
      <c r="B773" s="7" t="s">
        <v>801</v>
      </c>
      <c r="C773" s="8">
        <v>8792.6</v>
      </c>
      <c r="D773" s="8">
        <f t="shared" si="55"/>
        <v>0</v>
      </c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>
        <f t="shared" si="56"/>
        <v>8792.6</v>
      </c>
      <c r="V773" s="8">
        <f t="shared" si="57"/>
        <v>8792.6</v>
      </c>
      <c r="W773" s="8"/>
      <c r="X773" s="8"/>
      <c r="Y773" s="8"/>
      <c r="Z773" s="8"/>
      <c r="AA773" s="8"/>
      <c r="AB773" s="8">
        <v>8792.6</v>
      </c>
      <c r="AC773" s="8"/>
      <c r="AD773" s="8"/>
      <c r="AE773" s="8"/>
      <c r="AF773" s="8"/>
      <c r="AG773" s="8"/>
      <c r="AH773" s="8"/>
      <c r="AI773" s="8">
        <f t="shared" si="58"/>
        <v>0</v>
      </c>
      <c r="AJ773" s="8">
        <f t="shared" si="59"/>
        <v>0</v>
      </c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</row>
    <row r="774" spans="1:48" ht="15.75">
      <c r="A774" s="7">
        <v>7442</v>
      </c>
      <c r="B774" s="7" t="s">
        <v>802</v>
      </c>
      <c r="C774" s="8">
        <v>5631460.0800000001</v>
      </c>
      <c r="D774" s="8">
        <f t="shared" si="55"/>
        <v>1865520.2</v>
      </c>
      <c r="E774" s="8">
        <v>321408</v>
      </c>
      <c r="F774" s="8">
        <v>133445.20000000001</v>
      </c>
      <c r="G774" s="8">
        <v>92988.2</v>
      </c>
      <c r="H774" s="8">
        <v>1145894</v>
      </c>
      <c r="I774" s="8">
        <v>171784.8</v>
      </c>
      <c r="J774" s="8"/>
      <c r="K774" s="8"/>
      <c r="L774" s="8">
        <v>1827912</v>
      </c>
      <c r="M774" s="8"/>
      <c r="N774" s="8"/>
      <c r="O774" s="8"/>
      <c r="P774" s="8">
        <v>1562869</v>
      </c>
      <c r="Q774" s="8"/>
      <c r="R774" s="8">
        <v>252500</v>
      </c>
      <c r="S774" s="8"/>
      <c r="T774" s="8"/>
      <c r="U774" s="8">
        <f t="shared" si="56"/>
        <v>0</v>
      </c>
      <c r="V774" s="8">
        <f t="shared" si="57"/>
        <v>0</v>
      </c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>
        <f t="shared" si="58"/>
        <v>122658.88</v>
      </c>
      <c r="AJ774" s="8">
        <f t="shared" si="59"/>
        <v>45082.5</v>
      </c>
      <c r="AK774" s="8">
        <v>6065.18</v>
      </c>
      <c r="AL774" s="8">
        <v>4179.3500000000004</v>
      </c>
      <c r="AM774" s="8">
        <v>3792.99</v>
      </c>
      <c r="AN774" s="8">
        <v>24399.52</v>
      </c>
      <c r="AO774" s="8">
        <v>6645.46</v>
      </c>
      <c r="AP774" s="8"/>
      <c r="AQ774" s="8">
        <v>38921.730000000003</v>
      </c>
      <c r="AR774" s="8"/>
      <c r="AS774" s="8">
        <v>33278.17</v>
      </c>
      <c r="AT774" s="8">
        <v>5376.48</v>
      </c>
      <c r="AU774" s="8"/>
      <c r="AV774" s="8"/>
    </row>
    <row r="775" spans="1:48" ht="15.75">
      <c r="A775" s="7">
        <v>7443</v>
      </c>
      <c r="B775" s="7" t="s">
        <v>803</v>
      </c>
      <c r="C775" s="8">
        <v>2144748.7800000003</v>
      </c>
      <c r="D775" s="8">
        <f t="shared" si="55"/>
        <v>869607.16000000015</v>
      </c>
      <c r="E775" s="8">
        <v>313439.24</v>
      </c>
      <c r="F775" s="8">
        <v>222195.32</v>
      </c>
      <c r="G775" s="8">
        <v>99416.28</v>
      </c>
      <c r="H775" s="8"/>
      <c r="I775" s="8">
        <v>234556.32</v>
      </c>
      <c r="J775" s="8"/>
      <c r="K775" s="8"/>
      <c r="L775" s="8"/>
      <c r="M775" s="8"/>
      <c r="N775" s="8"/>
      <c r="O775" s="8"/>
      <c r="P775" s="8">
        <v>1093121.3</v>
      </c>
      <c r="Q775" s="8"/>
      <c r="R775" s="8">
        <v>114480.72</v>
      </c>
      <c r="S775" s="8"/>
      <c r="T775" s="8"/>
      <c r="U775" s="8">
        <f t="shared" si="56"/>
        <v>0</v>
      </c>
      <c r="V775" s="8">
        <f t="shared" si="57"/>
        <v>0</v>
      </c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>
        <f t="shared" si="58"/>
        <v>67539.599999999991</v>
      </c>
      <c r="AJ775" s="8">
        <f t="shared" si="59"/>
        <v>33793.619999999995</v>
      </c>
      <c r="AK775" s="8">
        <v>14132.91</v>
      </c>
      <c r="AL775" s="8">
        <v>7059.21</v>
      </c>
      <c r="AM775" s="8">
        <v>2759.07</v>
      </c>
      <c r="AN775" s="8"/>
      <c r="AO775" s="8">
        <v>9842.43</v>
      </c>
      <c r="AP775" s="8"/>
      <c r="AQ775" s="8"/>
      <c r="AR775" s="8"/>
      <c r="AS775" s="8">
        <v>22445.34</v>
      </c>
      <c r="AT775" s="8">
        <v>11300.64</v>
      </c>
      <c r="AU775" s="8"/>
      <c r="AV775" s="8"/>
    </row>
    <row r="776" spans="1:48" ht="15.75">
      <c r="A776" s="7">
        <v>7508</v>
      </c>
      <c r="B776" s="7" t="s">
        <v>804</v>
      </c>
      <c r="C776" s="8">
        <v>8871.48</v>
      </c>
      <c r="D776" s="8">
        <f t="shared" si="55"/>
        <v>0</v>
      </c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>
        <f t="shared" si="56"/>
        <v>8871.48</v>
      </c>
      <c r="V776" s="8">
        <f t="shared" si="57"/>
        <v>8871.48</v>
      </c>
      <c r="W776" s="8"/>
      <c r="X776" s="8"/>
      <c r="Y776" s="8"/>
      <c r="Z776" s="8"/>
      <c r="AA776" s="8"/>
      <c r="AB776" s="8">
        <v>8871.48</v>
      </c>
      <c r="AC776" s="8"/>
      <c r="AD776" s="8"/>
      <c r="AE776" s="8"/>
      <c r="AF776" s="8"/>
      <c r="AG776" s="8"/>
      <c r="AH776" s="8"/>
      <c r="AI776" s="8">
        <f t="shared" si="58"/>
        <v>0</v>
      </c>
      <c r="AJ776" s="8">
        <f t="shared" si="59"/>
        <v>0</v>
      </c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spans="1:48" ht="15.75">
      <c r="A777" s="7">
        <v>7532</v>
      </c>
      <c r="B777" s="7" t="s">
        <v>805</v>
      </c>
      <c r="C777" s="8">
        <v>139549.09</v>
      </c>
      <c r="D777" s="8">
        <f t="shared" si="55"/>
        <v>0</v>
      </c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>
        <f t="shared" si="56"/>
        <v>139549.09</v>
      </c>
      <c r="V777" s="8">
        <f t="shared" si="57"/>
        <v>77263.72</v>
      </c>
      <c r="W777" s="8">
        <v>9820</v>
      </c>
      <c r="X777" s="8">
        <v>22481.24</v>
      </c>
      <c r="Y777" s="8">
        <v>22481.24</v>
      </c>
      <c r="Z777" s="8"/>
      <c r="AA777" s="8">
        <v>22481.24</v>
      </c>
      <c r="AB777" s="8"/>
      <c r="AC777" s="8">
        <v>24623.21</v>
      </c>
      <c r="AD777" s="8"/>
      <c r="AE777" s="8">
        <v>28907.16</v>
      </c>
      <c r="AF777" s="8">
        <v>8755</v>
      </c>
      <c r="AG777" s="8"/>
      <c r="AH777" s="8"/>
      <c r="AI777" s="8">
        <f t="shared" si="58"/>
        <v>0</v>
      </c>
      <c r="AJ777" s="8">
        <f t="shared" si="59"/>
        <v>0</v>
      </c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</row>
    <row r="778" spans="1:48" ht="15.75">
      <c r="A778" s="7">
        <v>7604</v>
      </c>
      <c r="B778" s="7" t="s">
        <v>806</v>
      </c>
      <c r="C778" s="8">
        <v>11394.88</v>
      </c>
      <c r="D778" s="8">
        <f t="shared" si="55"/>
        <v>0</v>
      </c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>
        <f t="shared" si="56"/>
        <v>11394.88</v>
      </c>
      <c r="V778" s="8">
        <f t="shared" si="57"/>
        <v>11394.88</v>
      </c>
      <c r="W778" s="8"/>
      <c r="X778" s="8"/>
      <c r="Y778" s="8"/>
      <c r="Z778" s="8"/>
      <c r="AA778" s="8"/>
      <c r="AB778" s="8">
        <v>11394.88</v>
      </c>
      <c r="AC778" s="8"/>
      <c r="AD778" s="8"/>
      <c r="AE778" s="8"/>
      <c r="AF778" s="8"/>
      <c r="AG778" s="8"/>
      <c r="AH778" s="8"/>
      <c r="AI778" s="8">
        <f t="shared" si="58"/>
        <v>0</v>
      </c>
      <c r="AJ778" s="8">
        <f t="shared" si="59"/>
        <v>0</v>
      </c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</row>
    <row r="779" spans="1:48" ht="15.75">
      <c r="A779" s="7">
        <v>7605</v>
      </c>
      <c r="B779" s="7" t="s">
        <v>807</v>
      </c>
      <c r="C779" s="8">
        <v>11394.91</v>
      </c>
      <c r="D779" s="8">
        <f t="shared" ref="D779:D842" si="60">E779+F779+G779+H779+I779+J779</f>
        <v>0</v>
      </c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>
        <f t="shared" ref="U779:U842" si="61">V779+AC779+AD779+AE779+AF779+AG779+AH779</f>
        <v>11394.91</v>
      </c>
      <c r="V779" s="8">
        <f t="shared" ref="V779:V842" si="62">W779+X779+Y779+Z779+AA779+AB779</f>
        <v>11394.91</v>
      </c>
      <c r="W779" s="8"/>
      <c r="X779" s="8"/>
      <c r="Y779" s="8"/>
      <c r="Z779" s="8"/>
      <c r="AA779" s="8"/>
      <c r="AB779" s="8">
        <v>11394.91</v>
      </c>
      <c r="AC779" s="8"/>
      <c r="AD779" s="8"/>
      <c r="AE779" s="8"/>
      <c r="AF779" s="8"/>
      <c r="AG779" s="8"/>
      <c r="AH779" s="8"/>
      <c r="AI779" s="8">
        <f t="shared" ref="AI779:AI842" si="63">AJ779+AQ779+AR779+AS779+AT779+AU779+AV779</f>
        <v>0</v>
      </c>
      <c r="AJ779" s="8">
        <f t="shared" ref="AJ779:AJ842" si="64">AK779+AL779+AM779+AN779+AO779+AP779</f>
        <v>0</v>
      </c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</row>
    <row r="780" spans="1:48" ht="15.75">
      <c r="A780" s="7">
        <v>7607</v>
      </c>
      <c r="B780" s="7" t="s">
        <v>808</v>
      </c>
      <c r="C780" s="8">
        <v>1504520.09</v>
      </c>
      <c r="D780" s="8">
        <f t="shared" si="60"/>
        <v>0</v>
      </c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>
        <v>1462767.84</v>
      </c>
      <c r="Q780" s="8"/>
      <c r="R780" s="8"/>
      <c r="S780" s="8"/>
      <c r="T780" s="8"/>
      <c r="U780" s="8">
        <f t="shared" si="61"/>
        <v>0</v>
      </c>
      <c r="V780" s="8">
        <f t="shared" si="62"/>
        <v>0</v>
      </c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>
        <f t="shared" si="63"/>
        <v>41752.25</v>
      </c>
      <c r="AJ780" s="8">
        <f t="shared" si="64"/>
        <v>0</v>
      </c>
      <c r="AK780" s="8"/>
      <c r="AL780" s="8"/>
      <c r="AM780" s="8"/>
      <c r="AN780" s="8"/>
      <c r="AO780" s="8"/>
      <c r="AP780" s="8"/>
      <c r="AQ780" s="8"/>
      <c r="AR780" s="8"/>
      <c r="AS780" s="8">
        <v>41752.25</v>
      </c>
      <c r="AT780" s="8"/>
      <c r="AU780" s="8"/>
      <c r="AV780" s="8"/>
    </row>
    <row r="781" spans="1:48" ht="15.75">
      <c r="A781" s="7">
        <v>7636</v>
      </c>
      <c r="B781" s="7" t="s">
        <v>809</v>
      </c>
      <c r="C781" s="8">
        <v>27760.46</v>
      </c>
      <c r="D781" s="8">
        <f t="shared" si="60"/>
        <v>0</v>
      </c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>
        <f t="shared" si="61"/>
        <v>27760.46</v>
      </c>
      <c r="V781" s="8">
        <f t="shared" si="62"/>
        <v>0</v>
      </c>
      <c r="W781" s="8"/>
      <c r="X781" s="8"/>
      <c r="Y781" s="8"/>
      <c r="Z781" s="8"/>
      <c r="AA781" s="8"/>
      <c r="AB781" s="8"/>
      <c r="AC781" s="8"/>
      <c r="AD781" s="8"/>
      <c r="AE781" s="8">
        <v>23640.46</v>
      </c>
      <c r="AF781" s="8">
        <v>4120</v>
      </c>
      <c r="AG781" s="8"/>
      <c r="AH781" s="8"/>
      <c r="AI781" s="8">
        <f t="shared" si="63"/>
        <v>0</v>
      </c>
      <c r="AJ781" s="8">
        <f t="shared" si="64"/>
        <v>0</v>
      </c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</row>
    <row r="782" spans="1:48" ht="15.75">
      <c r="A782" s="7">
        <v>7637</v>
      </c>
      <c r="B782" s="7" t="s">
        <v>810</v>
      </c>
      <c r="C782" s="8">
        <v>45873.34</v>
      </c>
      <c r="D782" s="8">
        <f t="shared" si="60"/>
        <v>0</v>
      </c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>
        <f t="shared" si="61"/>
        <v>45873.34</v>
      </c>
      <c r="V782" s="8">
        <f t="shared" si="62"/>
        <v>18112.88</v>
      </c>
      <c r="W782" s="8"/>
      <c r="X782" s="8"/>
      <c r="Y782" s="8"/>
      <c r="Z782" s="8"/>
      <c r="AA782" s="8">
        <v>18112.88</v>
      </c>
      <c r="AB782" s="8"/>
      <c r="AC782" s="8"/>
      <c r="AD782" s="8"/>
      <c r="AE782" s="8">
        <v>23640.46</v>
      </c>
      <c r="AF782" s="8">
        <v>4120</v>
      </c>
      <c r="AG782" s="8"/>
      <c r="AH782" s="8"/>
      <c r="AI782" s="8">
        <f t="shared" si="63"/>
        <v>0</v>
      </c>
      <c r="AJ782" s="8">
        <f t="shared" si="64"/>
        <v>0</v>
      </c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</row>
    <row r="783" spans="1:48" ht="15.75">
      <c r="A783" s="7">
        <v>7950</v>
      </c>
      <c r="B783" s="7" t="s">
        <v>811</v>
      </c>
      <c r="C783" s="8">
        <v>24912.45</v>
      </c>
      <c r="D783" s="8">
        <f t="shared" si="60"/>
        <v>0</v>
      </c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>
        <f t="shared" si="61"/>
        <v>24912.45</v>
      </c>
      <c r="V783" s="8">
        <f t="shared" si="62"/>
        <v>24912.45</v>
      </c>
      <c r="W783" s="8">
        <v>9820</v>
      </c>
      <c r="X783" s="8"/>
      <c r="Y783" s="8"/>
      <c r="Z783" s="8"/>
      <c r="AA783" s="8"/>
      <c r="AB783" s="8">
        <v>15092.45</v>
      </c>
      <c r="AC783" s="8"/>
      <c r="AD783" s="8"/>
      <c r="AE783" s="8"/>
      <c r="AF783" s="8"/>
      <c r="AG783" s="8"/>
      <c r="AH783" s="8"/>
      <c r="AI783" s="8">
        <f t="shared" si="63"/>
        <v>0</v>
      </c>
      <c r="AJ783" s="8">
        <f t="shared" si="64"/>
        <v>0</v>
      </c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</row>
    <row r="784" spans="1:48" ht="15.75">
      <c r="A784" s="7">
        <v>7952</v>
      </c>
      <c r="B784" s="7" t="s">
        <v>812</v>
      </c>
      <c r="C784" s="8">
        <v>591406.67999999993</v>
      </c>
      <c r="D784" s="8">
        <f t="shared" si="60"/>
        <v>568988</v>
      </c>
      <c r="E784" s="8">
        <v>568988</v>
      </c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>
        <f t="shared" si="61"/>
        <v>10303.219999999999</v>
      </c>
      <c r="V784" s="8">
        <f t="shared" si="62"/>
        <v>10303.219999999999</v>
      </c>
      <c r="W784" s="8"/>
      <c r="X784" s="8"/>
      <c r="Y784" s="8"/>
      <c r="Z784" s="8"/>
      <c r="AA784" s="8"/>
      <c r="AB784" s="8">
        <v>10303.219999999999</v>
      </c>
      <c r="AC784" s="8"/>
      <c r="AD784" s="8"/>
      <c r="AE784" s="8"/>
      <c r="AF784" s="8"/>
      <c r="AG784" s="8"/>
      <c r="AH784" s="8"/>
      <c r="AI784" s="8">
        <f t="shared" si="63"/>
        <v>12115.46</v>
      </c>
      <c r="AJ784" s="8">
        <f t="shared" si="64"/>
        <v>12115.46</v>
      </c>
      <c r="AK784" s="8">
        <v>12115.46</v>
      </c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</row>
    <row r="785" spans="1:48" ht="15.75">
      <c r="A785" s="7">
        <v>7954</v>
      </c>
      <c r="B785" s="7" t="s">
        <v>813</v>
      </c>
      <c r="C785" s="8">
        <v>8741.18</v>
      </c>
      <c r="D785" s="8">
        <f t="shared" si="60"/>
        <v>0</v>
      </c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>
        <f t="shared" si="61"/>
        <v>8741.18</v>
      </c>
      <c r="V785" s="8">
        <f t="shared" si="62"/>
        <v>8741.18</v>
      </c>
      <c r="W785" s="8"/>
      <c r="X785" s="8"/>
      <c r="Y785" s="8"/>
      <c r="Z785" s="8"/>
      <c r="AA785" s="8"/>
      <c r="AB785" s="8">
        <v>8741.18</v>
      </c>
      <c r="AC785" s="8"/>
      <c r="AD785" s="8"/>
      <c r="AE785" s="8"/>
      <c r="AF785" s="8"/>
      <c r="AG785" s="8"/>
      <c r="AH785" s="8"/>
      <c r="AI785" s="8">
        <f t="shared" si="63"/>
        <v>0</v>
      </c>
      <c r="AJ785" s="8">
        <f t="shared" si="64"/>
        <v>0</v>
      </c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</row>
    <row r="786" spans="1:48" ht="15.75">
      <c r="A786" s="7">
        <v>8117</v>
      </c>
      <c r="B786" s="7" t="s">
        <v>814</v>
      </c>
      <c r="C786" s="8">
        <v>470972.86</v>
      </c>
      <c r="D786" s="8">
        <f t="shared" si="60"/>
        <v>452467</v>
      </c>
      <c r="E786" s="8">
        <v>452467</v>
      </c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>
        <f t="shared" si="61"/>
        <v>8871.48</v>
      </c>
      <c r="V786" s="8">
        <f t="shared" si="62"/>
        <v>8871.48</v>
      </c>
      <c r="W786" s="8"/>
      <c r="X786" s="8"/>
      <c r="Y786" s="8"/>
      <c r="Z786" s="8"/>
      <c r="AA786" s="8"/>
      <c r="AB786" s="8">
        <v>8871.48</v>
      </c>
      <c r="AC786" s="8"/>
      <c r="AD786" s="8"/>
      <c r="AE786" s="8"/>
      <c r="AF786" s="8"/>
      <c r="AG786" s="8"/>
      <c r="AH786" s="8"/>
      <c r="AI786" s="8">
        <f t="shared" si="63"/>
        <v>9634.3799999999992</v>
      </c>
      <c r="AJ786" s="8">
        <f t="shared" si="64"/>
        <v>9634.3799999999992</v>
      </c>
      <c r="AK786" s="8">
        <v>9634.3799999999992</v>
      </c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spans="1:48" ht="15.75">
      <c r="A787" s="7">
        <v>8199</v>
      </c>
      <c r="B787" s="7" t="s">
        <v>815</v>
      </c>
      <c r="C787" s="8">
        <v>45873.34</v>
      </c>
      <c r="D787" s="8">
        <f t="shared" si="60"/>
        <v>0</v>
      </c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>
        <f t="shared" si="61"/>
        <v>45873.34</v>
      </c>
      <c r="V787" s="8">
        <f t="shared" si="62"/>
        <v>18112.88</v>
      </c>
      <c r="W787" s="8"/>
      <c r="X787" s="8"/>
      <c r="Y787" s="8"/>
      <c r="Z787" s="8"/>
      <c r="AA787" s="8">
        <v>18112.88</v>
      </c>
      <c r="AB787" s="8"/>
      <c r="AC787" s="8"/>
      <c r="AD787" s="8"/>
      <c r="AE787" s="8">
        <v>23640.46</v>
      </c>
      <c r="AF787" s="8">
        <v>4120</v>
      </c>
      <c r="AG787" s="8"/>
      <c r="AH787" s="8"/>
      <c r="AI787" s="8">
        <f t="shared" si="63"/>
        <v>0</v>
      </c>
      <c r="AJ787" s="8">
        <f t="shared" si="64"/>
        <v>0</v>
      </c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</row>
    <row r="788" spans="1:48" ht="15.75">
      <c r="A788" s="7">
        <v>8200</v>
      </c>
      <c r="B788" s="7" t="s">
        <v>816</v>
      </c>
      <c r="C788" s="8">
        <v>66026.81</v>
      </c>
      <c r="D788" s="8">
        <f t="shared" si="60"/>
        <v>0</v>
      </c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>
        <f t="shared" si="61"/>
        <v>66026.81</v>
      </c>
      <c r="V788" s="8">
        <f t="shared" si="62"/>
        <v>19503.84</v>
      </c>
      <c r="W788" s="8">
        <v>17660.060000000001</v>
      </c>
      <c r="X788" s="8"/>
      <c r="Y788" s="8"/>
      <c r="Z788" s="8"/>
      <c r="AA788" s="8">
        <v>1843.78</v>
      </c>
      <c r="AB788" s="8"/>
      <c r="AC788" s="8">
        <v>19456.52</v>
      </c>
      <c r="AD788" s="8"/>
      <c r="AE788" s="8">
        <v>23049.45</v>
      </c>
      <c r="AF788" s="8">
        <v>4017</v>
      </c>
      <c r="AG788" s="8"/>
      <c r="AH788" s="8"/>
      <c r="AI788" s="8">
        <f t="shared" si="63"/>
        <v>0</v>
      </c>
      <c r="AJ788" s="8">
        <f t="shared" si="64"/>
        <v>0</v>
      </c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spans="1:48" ht="15.75">
      <c r="A789" s="7">
        <v>8201</v>
      </c>
      <c r="B789" s="7" t="s">
        <v>817</v>
      </c>
      <c r="C789" s="8">
        <v>64183.03</v>
      </c>
      <c r="D789" s="8">
        <f t="shared" si="60"/>
        <v>0</v>
      </c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>
        <f t="shared" si="61"/>
        <v>64183.03</v>
      </c>
      <c r="V789" s="8">
        <f t="shared" si="62"/>
        <v>17660.060000000001</v>
      </c>
      <c r="W789" s="8"/>
      <c r="X789" s="8"/>
      <c r="Y789" s="8"/>
      <c r="Z789" s="8"/>
      <c r="AA789" s="8">
        <v>17660.060000000001</v>
      </c>
      <c r="AB789" s="8"/>
      <c r="AC789" s="8">
        <v>19456.52</v>
      </c>
      <c r="AD789" s="8"/>
      <c r="AE789" s="8">
        <v>23049.45</v>
      </c>
      <c r="AF789" s="8">
        <v>4017</v>
      </c>
      <c r="AG789" s="8"/>
      <c r="AH789" s="8"/>
      <c r="AI789" s="8">
        <f t="shared" si="63"/>
        <v>0</v>
      </c>
      <c r="AJ789" s="8">
        <f t="shared" si="64"/>
        <v>0</v>
      </c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</row>
    <row r="790" spans="1:48" ht="15.75">
      <c r="A790" s="7">
        <v>8207</v>
      </c>
      <c r="B790" s="7" t="s">
        <v>818</v>
      </c>
      <c r="C790" s="8">
        <v>89469.209999999992</v>
      </c>
      <c r="D790" s="8">
        <f t="shared" si="60"/>
        <v>0</v>
      </c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>
        <f t="shared" si="61"/>
        <v>89469.209999999992</v>
      </c>
      <c r="V790" s="8">
        <f t="shared" si="62"/>
        <v>41753.339999999997</v>
      </c>
      <c r="W790" s="8"/>
      <c r="X790" s="8"/>
      <c r="Y790" s="8"/>
      <c r="Z790" s="8">
        <v>23640.46</v>
      </c>
      <c r="AA790" s="8">
        <v>18112.88</v>
      </c>
      <c r="AB790" s="8"/>
      <c r="AC790" s="8">
        <v>19955.41</v>
      </c>
      <c r="AD790" s="8"/>
      <c r="AE790" s="8">
        <v>23640.46</v>
      </c>
      <c r="AF790" s="8">
        <v>4120</v>
      </c>
      <c r="AG790" s="8"/>
      <c r="AH790" s="8"/>
      <c r="AI790" s="8">
        <f t="shared" si="63"/>
        <v>0</v>
      </c>
      <c r="AJ790" s="8">
        <f t="shared" si="64"/>
        <v>0</v>
      </c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spans="1:48" ht="15.75">
      <c r="A791" s="7">
        <v>8210</v>
      </c>
      <c r="B791" s="7" t="s">
        <v>819</v>
      </c>
      <c r="C791" s="8">
        <v>49561.67</v>
      </c>
      <c r="D791" s="8">
        <f t="shared" si="60"/>
        <v>0</v>
      </c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>
        <f t="shared" si="61"/>
        <v>49561.67</v>
      </c>
      <c r="V791" s="8">
        <f t="shared" si="62"/>
        <v>19318.12</v>
      </c>
      <c r="W791" s="8"/>
      <c r="X791" s="8"/>
      <c r="Y791" s="8"/>
      <c r="Z791" s="8"/>
      <c r="AA791" s="8">
        <v>19318.12</v>
      </c>
      <c r="AB791" s="8"/>
      <c r="AC791" s="8"/>
      <c r="AD791" s="8"/>
      <c r="AE791" s="8">
        <v>25093.55</v>
      </c>
      <c r="AF791" s="8">
        <v>5150</v>
      </c>
      <c r="AG791" s="8"/>
      <c r="AH791" s="8"/>
      <c r="AI791" s="8">
        <f t="shared" si="63"/>
        <v>0</v>
      </c>
      <c r="AJ791" s="8">
        <f t="shared" si="64"/>
        <v>0</v>
      </c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</row>
    <row r="792" spans="1:48" ht="15.75">
      <c r="A792" s="7">
        <v>8211</v>
      </c>
      <c r="B792" s="7" t="s">
        <v>820</v>
      </c>
      <c r="C792" s="8">
        <v>27760.46</v>
      </c>
      <c r="D792" s="8">
        <f t="shared" si="60"/>
        <v>0</v>
      </c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>
        <f t="shared" si="61"/>
        <v>27760.46</v>
      </c>
      <c r="V792" s="8">
        <f t="shared" si="62"/>
        <v>0</v>
      </c>
      <c r="W792" s="8"/>
      <c r="X792" s="8"/>
      <c r="Y792" s="8"/>
      <c r="Z792" s="8"/>
      <c r="AA792" s="8"/>
      <c r="AB792" s="8"/>
      <c r="AC792" s="8"/>
      <c r="AD792" s="8"/>
      <c r="AE792" s="8">
        <v>23640.46</v>
      </c>
      <c r="AF792" s="8">
        <v>4120</v>
      </c>
      <c r="AG792" s="8"/>
      <c r="AH792" s="8"/>
      <c r="AI792" s="8">
        <f t="shared" si="63"/>
        <v>0</v>
      </c>
      <c r="AJ792" s="8">
        <f t="shared" si="64"/>
        <v>0</v>
      </c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</row>
    <row r="793" spans="1:48" ht="15.75">
      <c r="A793" s="7">
        <v>8212</v>
      </c>
      <c r="B793" s="7" t="s">
        <v>821</v>
      </c>
      <c r="C793" s="8">
        <v>29838.93</v>
      </c>
      <c r="D793" s="8">
        <f t="shared" si="60"/>
        <v>0</v>
      </c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>
        <f t="shared" si="61"/>
        <v>29838.93</v>
      </c>
      <c r="V793" s="8">
        <f t="shared" si="62"/>
        <v>29838.93</v>
      </c>
      <c r="W793" s="8">
        <v>6784</v>
      </c>
      <c r="X793" s="8"/>
      <c r="Y793" s="8"/>
      <c r="Z793" s="8">
        <v>23054.93</v>
      </c>
      <c r="AA793" s="8"/>
      <c r="AB793" s="8"/>
      <c r="AC793" s="8"/>
      <c r="AD793" s="8"/>
      <c r="AE793" s="8"/>
      <c r="AF793" s="8"/>
      <c r="AG793" s="8"/>
      <c r="AH793" s="8"/>
      <c r="AI793" s="8">
        <f t="shared" si="63"/>
        <v>0</v>
      </c>
      <c r="AJ793" s="8">
        <f t="shared" si="64"/>
        <v>0</v>
      </c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</row>
    <row r="794" spans="1:48" ht="15.75">
      <c r="A794" s="7">
        <v>8213</v>
      </c>
      <c r="B794" s="7" t="s">
        <v>822</v>
      </c>
      <c r="C794" s="8">
        <v>11202.31</v>
      </c>
      <c r="D794" s="8">
        <f t="shared" si="60"/>
        <v>0</v>
      </c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>
        <f t="shared" si="61"/>
        <v>11202.31</v>
      </c>
      <c r="V794" s="8">
        <f t="shared" si="62"/>
        <v>0</v>
      </c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>
        <v>11202.31</v>
      </c>
      <c r="AI794" s="8">
        <f t="shared" si="63"/>
        <v>0</v>
      </c>
      <c r="AJ794" s="8">
        <f t="shared" si="64"/>
        <v>0</v>
      </c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</row>
    <row r="795" spans="1:48" ht="15.75">
      <c r="A795" s="7">
        <v>8311</v>
      </c>
      <c r="B795" s="7" t="s">
        <v>823</v>
      </c>
      <c r="C795" s="8">
        <v>22232.880000000001</v>
      </c>
      <c r="D795" s="8">
        <f t="shared" si="60"/>
        <v>0</v>
      </c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>
        <f t="shared" si="61"/>
        <v>22232.880000000001</v>
      </c>
      <c r="V795" s="8">
        <f t="shared" si="62"/>
        <v>18112.88</v>
      </c>
      <c r="W795" s="8"/>
      <c r="X795" s="8"/>
      <c r="Y795" s="8"/>
      <c r="Z795" s="8"/>
      <c r="AA795" s="8">
        <v>18112.88</v>
      </c>
      <c r="AB795" s="8"/>
      <c r="AC795" s="8"/>
      <c r="AD795" s="8"/>
      <c r="AE795" s="8"/>
      <c r="AF795" s="8">
        <v>4120</v>
      </c>
      <c r="AG795" s="8"/>
      <c r="AH795" s="8"/>
      <c r="AI795" s="8">
        <f t="shared" si="63"/>
        <v>0</v>
      </c>
      <c r="AJ795" s="8">
        <f t="shared" si="64"/>
        <v>0</v>
      </c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</row>
    <row r="796" spans="1:48" ht="15.75">
      <c r="A796" s="7">
        <v>8312</v>
      </c>
      <c r="B796" s="7" t="s">
        <v>824</v>
      </c>
      <c r="C796" s="8">
        <v>45873.34</v>
      </c>
      <c r="D796" s="8">
        <f t="shared" si="60"/>
        <v>0</v>
      </c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>
        <f t="shared" si="61"/>
        <v>45873.34</v>
      </c>
      <c r="V796" s="8">
        <f t="shared" si="62"/>
        <v>18112.88</v>
      </c>
      <c r="W796" s="8"/>
      <c r="X796" s="8"/>
      <c r="Y796" s="8"/>
      <c r="Z796" s="8"/>
      <c r="AA796" s="8">
        <v>18112.88</v>
      </c>
      <c r="AB796" s="8"/>
      <c r="AC796" s="8"/>
      <c r="AD796" s="8"/>
      <c r="AE796" s="8">
        <v>23640.46</v>
      </c>
      <c r="AF796" s="8">
        <v>4120</v>
      </c>
      <c r="AG796" s="8"/>
      <c r="AH796" s="8"/>
      <c r="AI796" s="8">
        <f t="shared" si="63"/>
        <v>0</v>
      </c>
      <c r="AJ796" s="8">
        <f t="shared" si="64"/>
        <v>0</v>
      </c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</row>
    <row r="797" spans="1:48" ht="15.75">
      <c r="A797" s="7">
        <v>8393</v>
      </c>
      <c r="B797" s="7" t="s">
        <v>825</v>
      </c>
      <c r="C797" s="8">
        <v>1127370.7099999997</v>
      </c>
      <c r="D797" s="8">
        <f t="shared" si="60"/>
        <v>915881.2</v>
      </c>
      <c r="E797" s="8"/>
      <c r="F797" s="8"/>
      <c r="G797" s="8"/>
      <c r="H797" s="8">
        <v>799882</v>
      </c>
      <c r="I797" s="8">
        <v>115999.2</v>
      </c>
      <c r="J797" s="8"/>
      <c r="K797" s="8"/>
      <c r="L797" s="8"/>
      <c r="M797" s="8"/>
      <c r="N797" s="8"/>
      <c r="O797" s="8"/>
      <c r="P797" s="8"/>
      <c r="Q797" s="8"/>
      <c r="R797" s="8">
        <v>186301</v>
      </c>
      <c r="S797" s="8"/>
      <c r="T797" s="8"/>
      <c r="U797" s="8">
        <f t="shared" si="61"/>
        <v>0</v>
      </c>
      <c r="V797" s="8">
        <f t="shared" si="62"/>
        <v>0</v>
      </c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>
        <f t="shared" si="63"/>
        <v>25188.51</v>
      </c>
      <c r="AJ797" s="8">
        <f t="shared" si="64"/>
        <v>21221.599999999999</v>
      </c>
      <c r="AK797" s="8"/>
      <c r="AL797" s="8"/>
      <c r="AM797" s="8"/>
      <c r="AN797" s="8">
        <v>17031.89</v>
      </c>
      <c r="AO797" s="8">
        <v>4189.71</v>
      </c>
      <c r="AP797" s="8"/>
      <c r="AQ797" s="8"/>
      <c r="AR797" s="8"/>
      <c r="AS797" s="8"/>
      <c r="AT797" s="8">
        <v>3966.91</v>
      </c>
      <c r="AU797" s="8"/>
      <c r="AV797" s="8"/>
    </row>
    <row r="798" spans="1:48" ht="15.75">
      <c r="A798" s="7">
        <v>8394</v>
      </c>
      <c r="B798" s="7" t="s">
        <v>826</v>
      </c>
      <c r="C798" s="8">
        <v>1668862.4399999997</v>
      </c>
      <c r="D798" s="8">
        <f t="shared" si="60"/>
        <v>1623531.8</v>
      </c>
      <c r="E798" s="8">
        <v>452467</v>
      </c>
      <c r="F798" s="8">
        <v>137331</v>
      </c>
      <c r="G798" s="8">
        <v>84544.2</v>
      </c>
      <c r="H798" s="8">
        <v>799882</v>
      </c>
      <c r="I798" s="8">
        <v>149307.6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>
        <f t="shared" si="61"/>
        <v>8871.48</v>
      </c>
      <c r="V798" s="8">
        <f t="shared" si="62"/>
        <v>8871.48</v>
      </c>
      <c r="W798" s="8"/>
      <c r="X798" s="8"/>
      <c r="Y798" s="8"/>
      <c r="Z798" s="8"/>
      <c r="AA798" s="8"/>
      <c r="AB798" s="8">
        <v>8871.48</v>
      </c>
      <c r="AC798" s="8"/>
      <c r="AD798" s="8"/>
      <c r="AE798" s="8"/>
      <c r="AF798" s="8"/>
      <c r="AG798" s="8"/>
      <c r="AH798" s="8"/>
      <c r="AI798" s="8">
        <f t="shared" si="63"/>
        <v>36459.159999999996</v>
      </c>
      <c r="AJ798" s="8">
        <f t="shared" si="64"/>
        <v>36459.159999999996</v>
      </c>
      <c r="AK798" s="8">
        <v>9634.3799999999992</v>
      </c>
      <c r="AL798" s="8">
        <v>3947.89</v>
      </c>
      <c r="AM798" s="8">
        <v>1597.4</v>
      </c>
      <c r="AN798" s="8">
        <v>17031.89</v>
      </c>
      <c r="AO798" s="8">
        <v>4247.6000000000004</v>
      </c>
      <c r="AP798" s="8"/>
      <c r="AQ798" s="8"/>
      <c r="AR798" s="8"/>
      <c r="AS798" s="8"/>
      <c r="AT798" s="8"/>
      <c r="AU798" s="8"/>
      <c r="AV798" s="8"/>
    </row>
    <row r="799" spans="1:48" ht="15.75">
      <c r="A799" s="7">
        <v>8395</v>
      </c>
      <c r="B799" s="7" t="s">
        <v>827</v>
      </c>
      <c r="C799" s="8">
        <v>691676.75899999996</v>
      </c>
      <c r="D799" s="8">
        <f t="shared" si="60"/>
        <v>677185</v>
      </c>
      <c r="E799" s="8"/>
      <c r="F799" s="8"/>
      <c r="G799" s="8"/>
      <c r="H799" s="8"/>
      <c r="I799" s="8">
        <v>677185</v>
      </c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>
        <f t="shared" si="61"/>
        <v>0</v>
      </c>
      <c r="V799" s="8">
        <f t="shared" si="62"/>
        <v>0</v>
      </c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>
        <f t="shared" si="63"/>
        <v>14491.759</v>
      </c>
      <c r="AJ799" s="8">
        <f t="shared" si="64"/>
        <v>14491.759</v>
      </c>
      <c r="AK799" s="8"/>
      <c r="AL799" s="8"/>
      <c r="AM799" s="8"/>
      <c r="AN799" s="8"/>
      <c r="AO799" s="8">
        <v>14491.759</v>
      </c>
      <c r="AP799" s="8"/>
      <c r="AQ799" s="8"/>
      <c r="AR799" s="8"/>
      <c r="AS799" s="8"/>
      <c r="AT799" s="8"/>
      <c r="AU799" s="8"/>
      <c r="AV799" s="8"/>
    </row>
    <row r="800" spans="1:48" ht="15.75">
      <c r="A800" s="7">
        <v>8449</v>
      </c>
      <c r="B800" s="7" t="s">
        <v>828</v>
      </c>
      <c r="C800" s="8">
        <v>1429528.6099999999</v>
      </c>
      <c r="D800" s="8">
        <f t="shared" si="60"/>
        <v>1203970</v>
      </c>
      <c r="E800" s="8">
        <v>275968.8</v>
      </c>
      <c r="F800" s="8"/>
      <c r="G800" s="8"/>
      <c r="H800" s="8">
        <v>827362</v>
      </c>
      <c r="I800" s="8">
        <v>100639.2</v>
      </c>
      <c r="J800" s="8"/>
      <c r="K800" s="8"/>
      <c r="L800" s="8"/>
      <c r="M800" s="8"/>
      <c r="N800" s="8"/>
      <c r="O800" s="8"/>
      <c r="P800" s="8"/>
      <c r="Q800" s="8"/>
      <c r="R800" s="8">
        <v>195685</v>
      </c>
      <c r="S800" s="8"/>
      <c r="T800" s="8"/>
      <c r="U800" s="8">
        <f t="shared" si="61"/>
        <v>0</v>
      </c>
      <c r="V800" s="8">
        <f t="shared" si="62"/>
        <v>0</v>
      </c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>
        <f t="shared" si="63"/>
        <v>29873.610000000004</v>
      </c>
      <c r="AJ800" s="8">
        <f t="shared" si="64"/>
        <v>25706.890000000003</v>
      </c>
      <c r="AK800" s="8">
        <v>4187.74</v>
      </c>
      <c r="AL800" s="8"/>
      <c r="AM800" s="8"/>
      <c r="AN800" s="8">
        <v>17617.02</v>
      </c>
      <c r="AO800" s="8">
        <v>3902.13</v>
      </c>
      <c r="AP800" s="8"/>
      <c r="AQ800" s="8"/>
      <c r="AR800" s="8"/>
      <c r="AS800" s="8"/>
      <c r="AT800" s="8">
        <v>4166.72</v>
      </c>
      <c r="AU800" s="8"/>
      <c r="AV800" s="8"/>
    </row>
    <row r="801" spans="1:48" ht="15.75">
      <c r="A801" s="7">
        <v>8763</v>
      </c>
      <c r="B801" s="7" t="s">
        <v>829</v>
      </c>
      <c r="C801" s="8">
        <v>99631.039999999994</v>
      </c>
      <c r="D801" s="8">
        <f t="shared" si="60"/>
        <v>0</v>
      </c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>
        <f t="shared" si="61"/>
        <v>99631.039999999994</v>
      </c>
      <c r="V801" s="8">
        <f t="shared" si="62"/>
        <v>73066.720000000001</v>
      </c>
      <c r="W801" s="8"/>
      <c r="X801" s="8">
        <v>17660.060000000001</v>
      </c>
      <c r="Y801" s="8">
        <v>14697.15</v>
      </c>
      <c r="Z801" s="8">
        <v>23049.45</v>
      </c>
      <c r="AA801" s="8">
        <v>17660.060000000001</v>
      </c>
      <c r="AB801" s="8"/>
      <c r="AC801" s="8"/>
      <c r="AD801" s="8"/>
      <c r="AE801" s="8">
        <v>23049.45</v>
      </c>
      <c r="AF801" s="8">
        <v>3514.87</v>
      </c>
      <c r="AG801" s="8"/>
      <c r="AH801" s="8"/>
      <c r="AI801" s="8">
        <f t="shared" si="63"/>
        <v>0</v>
      </c>
      <c r="AJ801" s="8">
        <f t="shared" si="64"/>
        <v>0</v>
      </c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</row>
    <row r="802" spans="1:48" ht="15.75">
      <c r="A802" s="7">
        <v>8764</v>
      </c>
      <c r="B802" s="7" t="s">
        <v>830</v>
      </c>
      <c r="C802" s="8">
        <v>99631.039999999994</v>
      </c>
      <c r="D802" s="8">
        <f t="shared" si="60"/>
        <v>0</v>
      </c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>
        <f t="shared" si="61"/>
        <v>99631.039999999994</v>
      </c>
      <c r="V802" s="8">
        <f t="shared" si="62"/>
        <v>73066.720000000001</v>
      </c>
      <c r="W802" s="8"/>
      <c r="X802" s="8">
        <v>17660.060000000001</v>
      </c>
      <c r="Y802" s="8">
        <v>14697.15</v>
      </c>
      <c r="Z802" s="8">
        <v>23049.45</v>
      </c>
      <c r="AA802" s="8">
        <v>17660.060000000001</v>
      </c>
      <c r="AB802" s="8"/>
      <c r="AC802" s="8"/>
      <c r="AD802" s="8"/>
      <c r="AE802" s="8">
        <v>23049.45</v>
      </c>
      <c r="AF802" s="8">
        <v>3514.87</v>
      </c>
      <c r="AG802" s="8"/>
      <c r="AH802" s="8"/>
      <c r="AI802" s="8">
        <f t="shared" si="63"/>
        <v>0</v>
      </c>
      <c r="AJ802" s="8">
        <f t="shared" si="64"/>
        <v>0</v>
      </c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</row>
    <row r="803" spans="1:48" ht="15.75">
      <c r="A803" s="7">
        <v>8765</v>
      </c>
      <c r="B803" s="7" t="s">
        <v>831</v>
      </c>
      <c r="C803" s="8">
        <v>99631.039999999994</v>
      </c>
      <c r="D803" s="8">
        <f t="shared" si="60"/>
        <v>0</v>
      </c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>
        <f t="shared" si="61"/>
        <v>99631.039999999994</v>
      </c>
      <c r="V803" s="8">
        <f t="shared" si="62"/>
        <v>73066.720000000001</v>
      </c>
      <c r="W803" s="8"/>
      <c r="X803" s="8">
        <v>17660.060000000001</v>
      </c>
      <c r="Y803" s="8">
        <v>14697.15</v>
      </c>
      <c r="Z803" s="8">
        <v>23049.45</v>
      </c>
      <c r="AA803" s="8">
        <v>17660.060000000001</v>
      </c>
      <c r="AB803" s="8"/>
      <c r="AC803" s="8"/>
      <c r="AD803" s="8"/>
      <c r="AE803" s="8">
        <v>23049.45</v>
      </c>
      <c r="AF803" s="8">
        <v>3514.87</v>
      </c>
      <c r="AG803" s="8"/>
      <c r="AH803" s="8"/>
      <c r="AI803" s="8">
        <f t="shared" si="63"/>
        <v>0</v>
      </c>
      <c r="AJ803" s="8">
        <f t="shared" si="64"/>
        <v>0</v>
      </c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</row>
    <row r="804" spans="1:48" ht="15.75">
      <c r="A804" s="7">
        <v>8766</v>
      </c>
      <c r="B804" s="7" t="s">
        <v>832</v>
      </c>
      <c r="C804" s="8">
        <v>914602.03999999992</v>
      </c>
      <c r="D804" s="8">
        <f t="shared" si="60"/>
        <v>879813.25</v>
      </c>
      <c r="E804" s="8">
        <v>365373.81</v>
      </c>
      <c r="F804" s="8">
        <v>205943.66</v>
      </c>
      <c r="G804" s="8">
        <v>114291.78</v>
      </c>
      <c r="H804" s="8"/>
      <c r="I804" s="8">
        <v>194204</v>
      </c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>
        <f t="shared" si="61"/>
        <v>0</v>
      </c>
      <c r="V804" s="8">
        <f t="shared" si="62"/>
        <v>0</v>
      </c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>
        <f t="shared" si="63"/>
        <v>34788.79</v>
      </c>
      <c r="AJ804" s="8">
        <f t="shared" si="64"/>
        <v>34788.79</v>
      </c>
      <c r="AK804" s="8">
        <v>15128.08</v>
      </c>
      <c r="AL804" s="8">
        <v>7059.21</v>
      </c>
      <c r="AM804" s="8">
        <v>2759.07</v>
      </c>
      <c r="AN804" s="8"/>
      <c r="AO804" s="8">
        <v>9842.43</v>
      </c>
      <c r="AP804" s="8"/>
      <c r="AQ804" s="8"/>
      <c r="AR804" s="8"/>
      <c r="AS804" s="8"/>
      <c r="AT804" s="8"/>
      <c r="AU804" s="8"/>
      <c r="AV804" s="8"/>
    </row>
    <row r="805" spans="1:48" ht="15.75">
      <c r="A805" s="7">
        <v>8767</v>
      </c>
      <c r="B805" s="7" t="s">
        <v>833</v>
      </c>
      <c r="C805" s="8">
        <v>2339912.54</v>
      </c>
      <c r="D805" s="8">
        <f t="shared" si="60"/>
        <v>873757.26</v>
      </c>
      <c r="E805" s="8">
        <v>359317.82</v>
      </c>
      <c r="F805" s="8">
        <v>205943.66</v>
      </c>
      <c r="G805" s="8">
        <v>114291.78</v>
      </c>
      <c r="H805" s="8"/>
      <c r="I805" s="8">
        <v>194204</v>
      </c>
      <c r="J805" s="8"/>
      <c r="K805" s="8"/>
      <c r="L805" s="8"/>
      <c r="M805" s="8"/>
      <c r="N805" s="8">
        <v>92339</v>
      </c>
      <c r="O805" s="8"/>
      <c r="P805" s="8">
        <v>1195956.3600000001</v>
      </c>
      <c r="Q805" s="8"/>
      <c r="R805" s="8">
        <v>107402.52</v>
      </c>
      <c r="S805" s="8"/>
      <c r="T805" s="8"/>
      <c r="U805" s="8">
        <f t="shared" si="61"/>
        <v>0</v>
      </c>
      <c r="V805" s="8">
        <f t="shared" si="62"/>
        <v>0</v>
      </c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>
        <f t="shared" si="63"/>
        <v>70457.399999999994</v>
      </c>
      <c r="AJ805" s="8">
        <f t="shared" si="64"/>
        <v>34745.25</v>
      </c>
      <c r="AK805" s="8">
        <v>15084.54</v>
      </c>
      <c r="AL805" s="8">
        <v>7059.21</v>
      </c>
      <c r="AM805" s="8">
        <v>2759.07</v>
      </c>
      <c r="AN805" s="8"/>
      <c r="AO805" s="8">
        <v>9842.43</v>
      </c>
      <c r="AP805" s="8"/>
      <c r="AQ805" s="8"/>
      <c r="AR805" s="8">
        <v>1966.17</v>
      </c>
      <c r="AS805" s="8">
        <v>22445.34</v>
      </c>
      <c r="AT805" s="8">
        <v>11300.64</v>
      </c>
      <c r="AU805" s="8"/>
      <c r="AV805" s="8"/>
    </row>
    <row r="806" spans="1:48" ht="15.75">
      <c r="A806" s="7">
        <v>8769</v>
      </c>
      <c r="B806" s="7" t="s">
        <v>834</v>
      </c>
      <c r="C806" s="8">
        <v>312927.54868916533</v>
      </c>
      <c r="D806" s="8">
        <f t="shared" si="60"/>
        <v>233445</v>
      </c>
      <c r="E806" s="8"/>
      <c r="F806" s="8"/>
      <c r="G806" s="8">
        <v>58726</v>
      </c>
      <c r="H806" s="8"/>
      <c r="I806" s="8">
        <v>174719</v>
      </c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>
        <f t="shared" si="61"/>
        <v>74486.8256891653</v>
      </c>
      <c r="V806" s="8">
        <f t="shared" si="62"/>
        <v>0</v>
      </c>
      <c r="W806" s="8"/>
      <c r="X806" s="8"/>
      <c r="Y806" s="8"/>
      <c r="Z806" s="8"/>
      <c r="AA806" s="8"/>
      <c r="AB806" s="8"/>
      <c r="AC806" s="8"/>
      <c r="AD806" s="8"/>
      <c r="AE806" s="8">
        <v>36074.0344671157</v>
      </c>
      <c r="AF806" s="8">
        <v>38412.7912220496</v>
      </c>
      <c r="AG806" s="8"/>
      <c r="AH806" s="8"/>
      <c r="AI806" s="8">
        <f t="shared" si="63"/>
        <v>4995.723</v>
      </c>
      <c r="AJ806" s="8">
        <f t="shared" si="64"/>
        <v>4995.723</v>
      </c>
      <c r="AK806" s="8"/>
      <c r="AL806" s="8"/>
      <c r="AM806" s="8">
        <v>1256.7364</v>
      </c>
      <c r="AN806" s="8"/>
      <c r="AO806" s="8">
        <v>3738.9866000000002</v>
      </c>
      <c r="AP806" s="8"/>
      <c r="AQ806" s="8"/>
      <c r="AR806" s="8"/>
      <c r="AS806" s="8"/>
      <c r="AT806" s="8"/>
      <c r="AU806" s="8"/>
      <c r="AV806" s="8"/>
    </row>
    <row r="807" spans="1:48" ht="15.75">
      <c r="A807" s="7">
        <v>8770</v>
      </c>
      <c r="B807" s="7" t="s">
        <v>835</v>
      </c>
      <c r="C807" s="8">
        <v>280566.3944736055</v>
      </c>
      <c r="D807" s="8">
        <f t="shared" si="60"/>
        <v>0</v>
      </c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>
        <f t="shared" si="61"/>
        <v>280566.3944736055</v>
      </c>
      <c r="V807" s="8">
        <f t="shared" si="62"/>
        <v>149682.7980277653</v>
      </c>
      <c r="W807" s="8">
        <v>37092.747506740299</v>
      </c>
      <c r="X807" s="8">
        <v>34107.323236910001</v>
      </c>
      <c r="Y807" s="8"/>
      <c r="Z807" s="8">
        <v>43877.904046900003</v>
      </c>
      <c r="AA807" s="8">
        <v>34604.823237215001</v>
      </c>
      <c r="AB807" s="8"/>
      <c r="AC807" s="8">
        <v>47674.927210827896</v>
      </c>
      <c r="AD807" s="8"/>
      <c r="AE807" s="8">
        <v>38844.974347814503</v>
      </c>
      <c r="AF807" s="8">
        <v>44363.694887197802</v>
      </c>
      <c r="AG807" s="8"/>
      <c r="AH807" s="8"/>
      <c r="AI807" s="8">
        <f t="shared" si="63"/>
        <v>0</v>
      </c>
      <c r="AJ807" s="8">
        <f t="shared" si="64"/>
        <v>0</v>
      </c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</row>
    <row r="808" spans="1:48" ht="15.75">
      <c r="A808" s="7">
        <v>8771</v>
      </c>
      <c r="B808" s="7" t="s">
        <v>836</v>
      </c>
      <c r="C808" s="8">
        <v>293272.77158019552</v>
      </c>
      <c r="D808" s="8">
        <f t="shared" si="60"/>
        <v>0</v>
      </c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>
        <f t="shared" si="61"/>
        <v>293272.77158019552</v>
      </c>
      <c r="V808" s="8">
        <f t="shared" si="62"/>
        <v>159077.94281072522</v>
      </c>
      <c r="W808" s="8">
        <v>37092.747506740299</v>
      </c>
      <c r="X808" s="8">
        <v>24449.562292989202</v>
      </c>
      <c r="Y808" s="8">
        <v>19052.905726880701</v>
      </c>
      <c r="Z808" s="8">
        <v>43877.904046900003</v>
      </c>
      <c r="AA808" s="8">
        <v>34604.823237215001</v>
      </c>
      <c r="AB808" s="8"/>
      <c r="AC808" s="8">
        <v>47674.927210827896</v>
      </c>
      <c r="AD808" s="8"/>
      <c r="AE808" s="8">
        <v>38844.974347814503</v>
      </c>
      <c r="AF808" s="8">
        <v>47674.927210827896</v>
      </c>
      <c r="AG808" s="8"/>
      <c r="AH808" s="8"/>
      <c r="AI808" s="8">
        <f t="shared" si="63"/>
        <v>0</v>
      </c>
      <c r="AJ808" s="8">
        <f t="shared" si="64"/>
        <v>0</v>
      </c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spans="1:48" ht="15.75">
      <c r="A809" s="7">
        <v>8772</v>
      </c>
      <c r="B809" s="7" t="s">
        <v>837</v>
      </c>
      <c r="C809" s="8">
        <v>325008.36143385107</v>
      </c>
      <c r="D809" s="8">
        <f t="shared" si="60"/>
        <v>0</v>
      </c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>
        <f t="shared" si="61"/>
        <v>325008.36143385107</v>
      </c>
      <c r="V809" s="8">
        <f t="shared" si="62"/>
        <v>192107.63153577433</v>
      </c>
      <c r="W809" s="8">
        <v>37615.169272060499</v>
      </c>
      <c r="X809" s="8">
        <v>34532.614097170699</v>
      </c>
      <c r="Y809" s="8">
        <v>40520.216446841499</v>
      </c>
      <c r="Z809" s="8">
        <v>44409.517622225903</v>
      </c>
      <c r="AA809" s="8">
        <v>35030.1140974757</v>
      </c>
      <c r="AB809" s="8"/>
      <c r="AC809" s="8">
        <v>48399.285022271899</v>
      </c>
      <c r="AD809" s="8"/>
      <c r="AE809" s="8">
        <v>39455.921263188997</v>
      </c>
      <c r="AF809" s="8">
        <v>45045.523612615798</v>
      </c>
      <c r="AG809" s="8"/>
      <c r="AH809" s="8"/>
      <c r="AI809" s="8">
        <f t="shared" si="63"/>
        <v>0</v>
      </c>
      <c r="AJ809" s="8">
        <f t="shared" si="64"/>
        <v>0</v>
      </c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</row>
    <row r="810" spans="1:48" ht="15.75">
      <c r="A810" s="7">
        <v>8773</v>
      </c>
      <c r="B810" s="7" t="s">
        <v>838</v>
      </c>
      <c r="C810" s="8">
        <v>290911.78710234771</v>
      </c>
      <c r="D810" s="8">
        <f t="shared" si="60"/>
        <v>0</v>
      </c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>
        <f t="shared" si="61"/>
        <v>290911.78710234771</v>
      </c>
      <c r="V810" s="8">
        <f t="shared" si="62"/>
        <v>161085.33849645569</v>
      </c>
      <c r="W810" s="8">
        <v>37615.169272060499</v>
      </c>
      <c r="X810" s="8">
        <v>24750.809985673899</v>
      </c>
      <c r="Y810" s="8">
        <v>19279.7275190197</v>
      </c>
      <c r="Z810" s="8">
        <v>44409.517622225903</v>
      </c>
      <c r="AA810" s="8">
        <v>35030.1140974757</v>
      </c>
      <c r="AB810" s="8"/>
      <c r="AC810" s="8">
        <v>48399.285022271899</v>
      </c>
      <c r="AD810" s="8"/>
      <c r="AE810" s="8">
        <v>39455.921263188997</v>
      </c>
      <c r="AF810" s="8">
        <v>41971.242320431098</v>
      </c>
      <c r="AG810" s="8"/>
      <c r="AH810" s="8"/>
      <c r="AI810" s="8">
        <f t="shared" si="63"/>
        <v>0</v>
      </c>
      <c r="AJ810" s="8">
        <f t="shared" si="64"/>
        <v>0</v>
      </c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spans="1:48" ht="15.75">
      <c r="A811" s="7">
        <v>8774</v>
      </c>
      <c r="B811" s="7" t="s">
        <v>839</v>
      </c>
      <c r="C811" s="8">
        <v>325846.8017862651</v>
      </c>
      <c r="D811" s="8">
        <f t="shared" si="60"/>
        <v>0</v>
      </c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>
        <f t="shared" si="61"/>
        <v>325846.8017862651</v>
      </c>
      <c r="V811" s="8">
        <f t="shared" si="62"/>
        <v>196020.35318037309</v>
      </c>
      <c r="W811" s="8">
        <v>37615.169272060499</v>
      </c>
      <c r="X811" s="8">
        <v>46270.779030967002</v>
      </c>
      <c r="Y811" s="8">
        <v>32694.773157643998</v>
      </c>
      <c r="Z811" s="8">
        <v>44409.517622225903</v>
      </c>
      <c r="AA811" s="8">
        <v>35030.1140974757</v>
      </c>
      <c r="AB811" s="8"/>
      <c r="AC811" s="8">
        <v>48399.285022271899</v>
      </c>
      <c r="AD811" s="8"/>
      <c r="AE811" s="8">
        <v>39455.921263188997</v>
      </c>
      <c r="AF811" s="8">
        <v>41971.242320431098</v>
      </c>
      <c r="AG811" s="8"/>
      <c r="AH811" s="8"/>
      <c r="AI811" s="8">
        <f t="shared" si="63"/>
        <v>0</v>
      </c>
      <c r="AJ811" s="8">
        <f t="shared" si="64"/>
        <v>0</v>
      </c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</row>
    <row r="812" spans="1:48" ht="15.75">
      <c r="A812" s="7">
        <v>8775</v>
      </c>
      <c r="B812" s="7" t="s">
        <v>840</v>
      </c>
      <c r="C812" s="8">
        <v>324449.40119890845</v>
      </c>
      <c r="D812" s="8">
        <f t="shared" si="60"/>
        <v>0</v>
      </c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>
        <f t="shared" si="61"/>
        <v>324449.40119890845</v>
      </c>
      <c r="V812" s="8">
        <f t="shared" si="62"/>
        <v>194622.95259301644</v>
      </c>
      <c r="W812" s="8">
        <v>37615.169272060499</v>
      </c>
      <c r="X812" s="8">
        <v>40122.2164465975</v>
      </c>
      <c r="Y812" s="8">
        <v>37445.9351546568</v>
      </c>
      <c r="Z812" s="8">
        <v>44409.517622225903</v>
      </c>
      <c r="AA812" s="8">
        <v>35030.1140974757</v>
      </c>
      <c r="AB812" s="8"/>
      <c r="AC812" s="8">
        <v>48399.285022271899</v>
      </c>
      <c r="AD812" s="8"/>
      <c r="AE812" s="8">
        <v>39455.921263188997</v>
      </c>
      <c r="AF812" s="8">
        <v>41971.242320431098</v>
      </c>
      <c r="AG812" s="8"/>
      <c r="AH812" s="8"/>
      <c r="AI812" s="8">
        <f t="shared" si="63"/>
        <v>0</v>
      </c>
      <c r="AJ812" s="8">
        <f t="shared" si="64"/>
        <v>0</v>
      </c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</row>
    <row r="813" spans="1:48" ht="15.75">
      <c r="A813" s="7">
        <v>8863</v>
      </c>
      <c r="B813" s="7" t="s">
        <v>841</v>
      </c>
      <c r="C813" s="8">
        <v>320038.56619620463</v>
      </c>
      <c r="D813" s="8">
        <f t="shared" si="60"/>
        <v>0</v>
      </c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>
        <f t="shared" si="61"/>
        <v>320038.56619620463</v>
      </c>
      <c r="V813" s="8">
        <f t="shared" si="62"/>
        <v>192190.26604702522</v>
      </c>
      <c r="W813" s="8">
        <v>37092.747506740299</v>
      </c>
      <c r="X813" s="8">
        <v>39626.043776293402</v>
      </c>
      <c r="Y813" s="8">
        <v>36988.747479876503</v>
      </c>
      <c r="Z813" s="8">
        <v>43877.904046900003</v>
      </c>
      <c r="AA813" s="8">
        <v>34604.823237215001</v>
      </c>
      <c r="AB813" s="8"/>
      <c r="AC813" s="8">
        <v>47674.927210827896</v>
      </c>
      <c r="AD813" s="8"/>
      <c r="AE813" s="8">
        <v>38844.974347814503</v>
      </c>
      <c r="AF813" s="8">
        <v>41328.398590536999</v>
      </c>
      <c r="AG813" s="8"/>
      <c r="AH813" s="8"/>
      <c r="AI813" s="8">
        <f t="shared" si="63"/>
        <v>0</v>
      </c>
      <c r="AJ813" s="8">
        <f t="shared" si="64"/>
        <v>0</v>
      </c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</row>
    <row r="814" spans="1:48" ht="15.75">
      <c r="A814" s="7">
        <v>8864</v>
      </c>
      <c r="B814" s="7" t="s">
        <v>842</v>
      </c>
      <c r="C814" s="8">
        <v>437885.5</v>
      </c>
      <c r="D814" s="8">
        <f t="shared" si="60"/>
        <v>428756</v>
      </c>
      <c r="E814" s="8">
        <v>428756</v>
      </c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>
        <f t="shared" si="61"/>
        <v>0</v>
      </c>
      <c r="V814" s="8">
        <f t="shared" si="62"/>
        <v>0</v>
      </c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>
        <f t="shared" si="63"/>
        <v>9129.5</v>
      </c>
      <c r="AJ814" s="8">
        <f t="shared" si="64"/>
        <v>9129.5</v>
      </c>
      <c r="AK814" s="8">
        <v>9129.5</v>
      </c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</row>
    <row r="815" spans="1:48" ht="15.75">
      <c r="A815" s="7">
        <v>8865</v>
      </c>
      <c r="B815" s="7" t="s">
        <v>843</v>
      </c>
      <c r="C815" s="8">
        <v>4810907.58</v>
      </c>
      <c r="D815" s="8">
        <f t="shared" si="60"/>
        <v>1820915.3599999999</v>
      </c>
      <c r="E815" s="8">
        <v>344769.44</v>
      </c>
      <c r="F815" s="8">
        <v>253254.8</v>
      </c>
      <c r="G815" s="8">
        <v>100763.3</v>
      </c>
      <c r="H815" s="8">
        <v>902874.7</v>
      </c>
      <c r="I815" s="8">
        <v>219253.12</v>
      </c>
      <c r="J815" s="8"/>
      <c r="K815" s="8"/>
      <c r="L815" s="8">
        <v>1638880.6</v>
      </c>
      <c r="M815" s="8"/>
      <c r="N815" s="8"/>
      <c r="O815" s="8"/>
      <c r="P815" s="8">
        <v>1106432.6399999999</v>
      </c>
      <c r="Q815" s="8"/>
      <c r="R815" s="8">
        <v>114480.72</v>
      </c>
      <c r="S815" s="8"/>
      <c r="T815" s="8"/>
      <c r="U815" s="8">
        <f t="shared" si="61"/>
        <v>0</v>
      </c>
      <c r="V815" s="8">
        <f t="shared" si="62"/>
        <v>0</v>
      </c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>
        <f t="shared" si="63"/>
        <v>130198.26</v>
      </c>
      <c r="AJ815" s="8">
        <f t="shared" si="64"/>
        <v>57645.81</v>
      </c>
      <c r="AK815" s="8">
        <v>14973.48</v>
      </c>
      <c r="AL815" s="8">
        <v>7059.21</v>
      </c>
      <c r="AM815" s="8">
        <v>2759.07</v>
      </c>
      <c r="AN815" s="8">
        <v>23011.62</v>
      </c>
      <c r="AO815" s="8">
        <v>9842.43</v>
      </c>
      <c r="AP815" s="8"/>
      <c r="AQ815" s="8">
        <v>40384.86</v>
      </c>
      <c r="AR815" s="8"/>
      <c r="AS815" s="8">
        <v>21324.47</v>
      </c>
      <c r="AT815" s="8">
        <v>10843.12</v>
      </c>
      <c r="AU815" s="8"/>
      <c r="AV815" s="8"/>
    </row>
    <row r="816" spans="1:48" ht="15.75">
      <c r="A816" s="7">
        <v>8969</v>
      </c>
      <c r="B816" s="7" t="s">
        <v>844</v>
      </c>
      <c r="C816" s="8">
        <v>6258105.3499999996</v>
      </c>
      <c r="D816" s="8">
        <f t="shared" si="60"/>
        <v>2083150</v>
      </c>
      <c r="E816" s="8">
        <v>428756</v>
      </c>
      <c r="F816" s="8">
        <v>159599</v>
      </c>
      <c r="G816" s="8">
        <v>59086</v>
      </c>
      <c r="H816" s="8">
        <v>1146713</v>
      </c>
      <c r="I816" s="8">
        <v>288996</v>
      </c>
      <c r="J816" s="8"/>
      <c r="K816" s="8"/>
      <c r="L816" s="8">
        <v>1815604</v>
      </c>
      <c r="M816" s="8"/>
      <c r="N816" s="8"/>
      <c r="O816" s="8"/>
      <c r="P816" s="8">
        <v>1981478</v>
      </c>
      <c r="Q816" s="8"/>
      <c r="R816" s="8">
        <v>242682</v>
      </c>
      <c r="S816" s="8"/>
      <c r="T816" s="8"/>
      <c r="U816" s="8">
        <f t="shared" si="61"/>
        <v>0</v>
      </c>
      <c r="V816" s="8">
        <f t="shared" si="62"/>
        <v>0</v>
      </c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>
        <f t="shared" si="63"/>
        <v>135191.35</v>
      </c>
      <c r="AJ816" s="8">
        <f t="shared" si="64"/>
        <v>49172.649999999994</v>
      </c>
      <c r="AK816" s="8">
        <v>9129.5</v>
      </c>
      <c r="AL816" s="8">
        <v>6500.54</v>
      </c>
      <c r="AM816" s="8">
        <v>2972.06</v>
      </c>
      <c r="AN816" s="8">
        <v>24416.959999999999</v>
      </c>
      <c r="AO816" s="8">
        <v>6153.59</v>
      </c>
      <c r="AP816" s="8"/>
      <c r="AQ816" s="8">
        <v>38659.660000000003</v>
      </c>
      <c r="AR816" s="8"/>
      <c r="AS816" s="8">
        <v>42191.61</v>
      </c>
      <c r="AT816" s="8">
        <v>5167.43</v>
      </c>
      <c r="AU816" s="8"/>
      <c r="AV816" s="8"/>
    </row>
    <row r="817" spans="1:48" ht="15.75">
      <c r="A817" s="7">
        <v>9096</v>
      </c>
      <c r="B817" s="7" t="s">
        <v>845</v>
      </c>
      <c r="C817" s="8">
        <v>5962080.9199999999</v>
      </c>
      <c r="D817" s="8">
        <f t="shared" si="60"/>
        <v>2020756.4</v>
      </c>
      <c r="E817" s="8">
        <v>428756</v>
      </c>
      <c r="F817" s="8">
        <v>129020.4</v>
      </c>
      <c r="G817" s="8">
        <v>63378</v>
      </c>
      <c r="H817" s="8">
        <v>1158554</v>
      </c>
      <c r="I817" s="8">
        <v>241048</v>
      </c>
      <c r="J817" s="8"/>
      <c r="K817" s="8"/>
      <c r="L817" s="8">
        <v>1768867</v>
      </c>
      <c r="M817" s="8"/>
      <c r="N817" s="8"/>
      <c r="O817" s="8"/>
      <c r="P817" s="8">
        <v>1803367</v>
      </c>
      <c r="Q817" s="8"/>
      <c r="R817" s="8">
        <v>240392</v>
      </c>
      <c r="S817" s="8"/>
      <c r="T817" s="8"/>
      <c r="U817" s="8">
        <f t="shared" si="61"/>
        <v>0</v>
      </c>
      <c r="V817" s="8">
        <f t="shared" si="62"/>
        <v>0</v>
      </c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>
        <f t="shared" si="63"/>
        <v>128698.52</v>
      </c>
      <c r="AJ817" s="8">
        <f t="shared" si="64"/>
        <v>47516.270000000004</v>
      </c>
      <c r="AK817" s="8">
        <v>9129.5</v>
      </c>
      <c r="AL817" s="8">
        <v>5827.79</v>
      </c>
      <c r="AM817" s="8">
        <v>2757.25</v>
      </c>
      <c r="AN817" s="8">
        <v>24669.09</v>
      </c>
      <c r="AO817" s="8">
        <v>5132.6400000000003</v>
      </c>
      <c r="AP817" s="8"/>
      <c r="AQ817" s="8">
        <v>37664.49</v>
      </c>
      <c r="AR817" s="8"/>
      <c r="AS817" s="8">
        <v>38399.089999999997</v>
      </c>
      <c r="AT817" s="8">
        <v>5118.67</v>
      </c>
      <c r="AU817" s="8"/>
      <c r="AV817" s="8"/>
    </row>
    <row r="818" spans="1:48" ht="15.75">
      <c r="A818" s="7">
        <v>9209</v>
      </c>
      <c r="B818" s="7" t="s">
        <v>846</v>
      </c>
      <c r="C818" s="8">
        <v>2849328.83</v>
      </c>
      <c r="D818" s="8">
        <f t="shared" si="60"/>
        <v>2789923</v>
      </c>
      <c r="E818" s="8">
        <v>587732</v>
      </c>
      <c r="F818" s="8">
        <v>360335</v>
      </c>
      <c r="G818" s="8">
        <v>201646</v>
      </c>
      <c r="H818" s="8">
        <v>1153950</v>
      </c>
      <c r="I818" s="8">
        <v>486260</v>
      </c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>
        <f t="shared" si="61"/>
        <v>0</v>
      </c>
      <c r="V818" s="8">
        <f t="shared" si="62"/>
        <v>0</v>
      </c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>
        <f t="shared" si="63"/>
        <v>59405.829999999994</v>
      </c>
      <c r="AJ818" s="8">
        <f t="shared" si="64"/>
        <v>59405.829999999994</v>
      </c>
      <c r="AK818" s="8">
        <v>12514.58</v>
      </c>
      <c r="AL818" s="8">
        <v>7672.61</v>
      </c>
      <c r="AM818" s="8">
        <v>4293.6499999999996</v>
      </c>
      <c r="AN818" s="8">
        <v>24571.06</v>
      </c>
      <c r="AO818" s="8">
        <v>10353.93</v>
      </c>
      <c r="AP818" s="8"/>
      <c r="AQ818" s="8"/>
      <c r="AR818" s="8"/>
      <c r="AS818" s="8"/>
      <c r="AT818" s="8"/>
      <c r="AU818" s="8"/>
      <c r="AV818" s="8"/>
    </row>
    <row r="819" spans="1:48" ht="15.75">
      <c r="A819" s="7">
        <v>9210</v>
      </c>
      <c r="B819" s="7" t="s">
        <v>847</v>
      </c>
      <c r="C819" s="8">
        <v>4138857.2799999993</v>
      </c>
      <c r="D819" s="8">
        <f t="shared" si="60"/>
        <v>2254334</v>
      </c>
      <c r="E819" s="8">
        <v>423380</v>
      </c>
      <c r="F819" s="8">
        <v>296250</v>
      </c>
      <c r="G819" s="8">
        <v>133608</v>
      </c>
      <c r="H819" s="8">
        <v>1142060</v>
      </c>
      <c r="I819" s="8">
        <v>259036</v>
      </c>
      <c r="J819" s="8"/>
      <c r="K819" s="8"/>
      <c r="L819" s="8"/>
      <c r="M819" s="8"/>
      <c r="N819" s="8"/>
      <c r="O819" s="8"/>
      <c r="P819" s="8">
        <v>1798232</v>
      </c>
      <c r="Q819" s="8"/>
      <c r="R819" s="8"/>
      <c r="S819" s="8"/>
      <c r="T819" s="8"/>
      <c r="U819" s="8">
        <f t="shared" si="61"/>
        <v>0</v>
      </c>
      <c r="V819" s="8">
        <f t="shared" si="62"/>
        <v>0</v>
      </c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>
        <f t="shared" si="63"/>
        <v>86291.28</v>
      </c>
      <c r="AJ819" s="8">
        <f t="shared" si="64"/>
        <v>48001.530000000006</v>
      </c>
      <c r="AK819" s="8">
        <v>9015.0300000000007</v>
      </c>
      <c r="AL819" s="8">
        <v>6308.05</v>
      </c>
      <c r="AM819" s="8">
        <v>2844.92</v>
      </c>
      <c r="AN819" s="8">
        <v>24317.88</v>
      </c>
      <c r="AO819" s="8">
        <v>5515.65</v>
      </c>
      <c r="AP819" s="8"/>
      <c r="AQ819" s="8"/>
      <c r="AR819" s="8"/>
      <c r="AS819" s="8">
        <v>38289.75</v>
      </c>
      <c r="AT819" s="8"/>
      <c r="AU819" s="8"/>
      <c r="AV819" s="8"/>
    </row>
    <row r="820" spans="1:48" ht="15.75">
      <c r="A820" s="7">
        <v>9213</v>
      </c>
      <c r="B820" s="7" t="s">
        <v>848</v>
      </c>
      <c r="C820" s="8">
        <v>4707437.2599999988</v>
      </c>
      <c r="D820" s="8">
        <f t="shared" si="60"/>
        <v>1756838.3800000001</v>
      </c>
      <c r="E820" s="8">
        <v>356061.66</v>
      </c>
      <c r="F820" s="8">
        <v>250248.68</v>
      </c>
      <c r="G820" s="8">
        <v>102319.94</v>
      </c>
      <c r="H820" s="8">
        <v>763741.54</v>
      </c>
      <c r="I820" s="8">
        <v>284466.56</v>
      </c>
      <c r="J820" s="8"/>
      <c r="K820" s="8"/>
      <c r="L820" s="8">
        <v>1619473.36</v>
      </c>
      <c r="M820" s="8"/>
      <c r="N820" s="8"/>
      <c r="O820" s="8"/>
      <c r="P820" s="8">
        <v>1081418.3</v>
      </c>
      <c r="Q820" s="8"/>
      <c r="R820" s="8">
        <v>116871.14</v>
      </c>
      <c r="S820" s="8"/>
      <c r="T820" s="8"/>
      <c r="U820" s="8">
        <f t="shared" si="61"/>
        <v>0</v>
      </c>
      <c r="V820" s="8">
        <f t="shared" si="62"/>
        <v>0</v>
      </c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>
        <f t="shared" si="63"/>
        <v>132836.08000000002</v>
      </c>
      <c r="AJ820" s="8">
        <f t="shared" si="64"/>
        <v>57371.43</v>
      </c>
      <c r="AK820" s="8">
        <v>14699.1</v>
      </c>
      <c r="AL820" s="8">
        <v>7059.21</v>
      </c>
      <c r="AM820" s="8">
        <v>2759.07</v>
      </c>
      <c r="AN820" s="8">
        <v>23011.62</v>
      </c>
      <c r="AO820" s="8">
        <v>9842.43</v>
      </c>
      <c r="AP820" s="8"/>
      <c r="AQ820" s="8">
        <v>41718.67</v>
      </c>
      <c r="AR820" s="8"/>
      <c r="AS820" s="8">
        <v>22445.34</v>
      </c>
      <c r="AT820" s="8">
        <v>11300.64</v>
      </c>
      <c r="AU820" s="8"/>
      <c r="AV820" s="8"/>
    </row>
    <row r="821" spans="1:48" ht="15.75">
      <c r="A821" s="7">
        <v>9214</v>
      </c>
      <c r="B821" s="7" t="s">
        <v>849</v>
      </c>
      <c r="C821" s="8">
        <v>6907444.7299999995</v>
      </c>
      <c r="D821" s="8">
        <f t="shared" si="60"/>
        <v>2297176</v>
      </c>
      <c r="E821" s="8">
        <v>421114</v>
      </c>
      <c r="F821" s="8">
        <v>313192</v>
      </c>
      <c r="G821" s="8">
        <v>134143</v>
      </c>
      <c r="H821" s="8">
        <v>1130777</v>
      </c>
      <c r="I821" s="8">
        <v>297950</v>
      </c>
      <c r="J821" s="8"/>
      <c r="K821" s="8"/>
      <c r="L821" s="8">
        <v>2289778</v>
      </c>
      <c r="M821" s="8"/>
      <c r="N821" s="8"/>
      <c r="O821" s="8"/>
      <c r="P821" s="8">
        <v>1873171</v>
      </c>
      <c r="Q821" s="8"/>
      <c r="R821" s="8">
        <v>303306</v>
      </c>
      <c r="S821" s="8"/>
      <c r="T821" s="8"/>
      <c r="U821" s="8">
        <f t="shared" si="61"/>
        <v>0</v>
      </c>
      <c r="V821" s="8">
        <f t="shared" si="62"/>
        <v>0</v>
      </c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>
        <f t="shared" si="63"/>
        <v>144013.73000000001</v>
      </c>
      <c r="AJ821" s="8">
        <f t="shared" si="64"/>
        <v>48913.770000000004</v>
      </c>
      <c r="AK821" s="8">
        <v>8966.7800000000007</v>
      </c>
      <c r="AL821" s="8">
        <v>6668.8</v>
      </c>
      <c r="AM821" s="8">
        <v>2856.31</v>
      </c>
      <c r="AN821" s="8">
        <v>24077.63</v>
      </c>
      <c r="AO821" s="8">
        <v>6344.25</v>
      </c>
      <c r="AP821" s="8"/>
      <c r="AQ821" s="8">
        <v>48756.24</v>
      </c>
      <c r="AR821" s="8"/>
      <c r="AS821" s="8">
        <v>39885.43</v>
      </c>
      <c r="AT821" s="8">
        <v>6458.29</v>
      </c>
      <c r="AU821" s="8"/>
      <c r="AV821" s="8"/>
    </row>
    <row r="822" spans="1:48" ht="15.75">
      <c r="A822" s="7">
        <v>9215</v>
      </c>
      <c r="B822" s="7" t="s">
        <v>850</v>
      </c>
      <c r="C822" s="8">
        <v>10378160.910000002</v>
      </c>
      <c r="D822" s="8">
        <f t="shared" si="60"/>
        <v>2866990</v>
      </c>
      <c r="E822" s="8"/>
      <c r="F822" s="8">
        <v>368486</v>
      </c>
      <c r="G822" s="8">
        <v>201899</v>
      </c>
      <c r="H822" s="8">
        <v>1871752</v>
      </c>
      <c r="I822" s="8">
        <v>424853</v>
      </c>
      <c r="J822" s="8"/>
      <c r="K822" s="8"/>
      <c r="L822" s="8">
        <v>3507251</v>
      </c>
      <c r="M822" s="8"/>
      <c r="N822" s="8"/>
      <c r="O822" s="8"/>
      <c r="P822" s="8">
        <v>3368680</v>
      </c>
      <c r="Q822" s="8"/>
      <c r="R822" s="8">
        <v>418865</v>
      </c>
      <c r="S822" s="8"/>
      <c r="T822" s="8"/>
      <c r="U822" s="8">
        <f t="shared" si="61"/>
        <v>0</v>
      </c>
      <c r="V822" s="8">
        <f t="shared" si="62"/>
        <v>0</v>
      </c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>
        <f t="shared" si="63"/>
        <v>216374.91000000003</v>
      </c>
      <c r="AJ822" s="8">
        <f t="shared" si="64"/>
        <v>61046.82</v>
      </c>
      <c r="AK822" s="8"/>
      <c r="AL822" s="8">
        <v>7846.17</v>
      </c>
      <c r="AM822" s="8">
        <v>4299.04</v>
      </c>
      <c r="AN822" s="8">
        <v>39855.22</v>
      </c>
      <c r="AO822" s="8">
        <v>9046.39</v>
      </c>
      <c r="AP822" s="8"/>
      <c r="AQ822" s="8">
        <v>74679.899999999994</v>
      </c>
      <c r="AR822" s="8"/>
      <c r="AS822" s="8">
        <v>71729.3</v>
      </c>
      <c r="AT822" s="8">
        <v>8918.89</v>
      </c>
      <c r="AU822" s="8"/>
      <c r="AV822" s="8"/>
    </row>
    <row r="823" spans="1:48" ht="15.75">
      <c r="A823" s="7">
        <v>9381</v>
      </c>
      <c r="B823" s="7" t="s">
        <v>851</v>
      </c>
      <c r="C823" s="8">
        <v>50508.34</v>
      </c>
      <c r="D823" s="8">
        <f t="shared" si="60"/>
        <v>0</v>
      </c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>
        <f t="shared" si="61"/>
        <v>50508.34</v>
      </c>
      <c r="V823" s="8">
        <f t="shared" si="62"/>
        <v>18112.88</v>
      </c>
      <c r="W823" s="8"/>
      <c r="X823" s="8"/>
      <c r="Y823" s="8"/>
      <c r="Z823" s="8"/>
      <c r="AA823" s="8">
        <v>18112.88</v>
      </c>
      <c r="AB823" s="8"/>
      <c r="AC823" s="8"/>
      <c r="AD823" s="8"/>
      <c r="AE823" s="8">
        <v>23640.46</v>
      </c>
      <c r="AF823" s="8">
        <v>8755</v>
      </c>
      <c r="AG823" s="8"/>
      <c r="AH823" s="8"/>
      <c r="AI823" s="8">
        <f t="shared" si="63"/>
        <v>0</v>
      </c>
      <c r="AJ823" s="8">
        <f t="shared" si="64"/>
        <v>0</v>
      </c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</row>
    <row r="824" spans="1:48" ht="15.75">
      <c r="A824" s="7">
        <v>9382</v>
      </c>
      <c r="B824" s="7" t="s">
        <v>852</v>
      </c>
      <c r="C824" s="8">
        <v>45873.34</v>
      </c>
      <c r="D824" s="8">
        <f t="shared" si="60"/>
        <v>0</v>
      </c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>
        <f t="shared" si="61"/>
        <v>45873.34</v>
      </c>
      <c r="V824" s="8">
        <f t="shared" si="62"/>
        <v>18112.88</v>
      </c>
      <c r="W824" s="8"/>
      <c r="X824" s="8"/>
      <c r="Y824" s="8"/>
      <c r="Z824" s="8"/>
      <c r="AA824" s="8">
        <v>18112.88</v>
      </c>
      <c r="AB824" s="8"/>
      <c r="AC824" s="8"/>
      <c r="AD824" s="8"/>
      <c r="AE824" s="8">
        <v>23640.46</v>
      </c>
      <c r="AF824" s="8">
        <v>4120</v>
      </c>
      <c r="AG824" s="8"/>
      <c r="AH824" s="8"/>
      <c r="AI824" s="8">
        <f t="shared" si="63"/>
        <v>0</v>
      </c>
      <c r="AJ824" s="8">
        <f t="shared" si="64"/>
        <v>0</v>
      </c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</row>
    <row r="825" spans="1:48" ht="15.75">
      <c r="A825" s="7">
        <v>9389</v>
      </c>
      <c r="B825" s="7" t="s">
        <v>853</v>
      </c>
      <c r="C825" s="8">
        <v>104652.29</v>
      </c>
      <c r="D825" s="8">
        <f t="shared" si="60"/>
        <v>0</v>
      </c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>
        <f t="shared" si="61"/>
        <v>104652.29</v>
      </c>
      <c r="V825" s="8">
        <f t="shared" si="62"/>
        <v>73066.720000000001</v>
      </c>
      <c r="W825" s="8"/>
      <c r="X825" s="8">
        <v>17660.060000000001</v>
      </c>
      <c r="Y825" s="8">
        <v>14697.15</v>
      </c>
      <c r="Z825" s="8">
        <v>23049.45</v>
      </c>
      <c r="AA825" s="8">
        <v>17660.060000000001</v>
      </c>
      <c r="AB825" s="8"/>
      <c r="AC825" s="8"/>
      <c r="AD825" s="8"/>
      <c r="AE825" s="8">
        <v>23049.45</v>
      </c>
      <c r="AF825" s="8">
        <v>8536.1200000000008</v>
      </c>
      <c r="AG825" s="8"/>
      <c r="AH825" s="8"/>
      <c r="AI825" s="8">
        <f t="shared" si="63"/>
        <v>0</v>
      </c>
      <c r="AJ825" s="8">
        <f t="shared" si="64"/>
        <v>0</v>
      </c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</row>
    <row r="826" spans="1:48" ht="15.75">
      <c r="A826" s="7">
        <v>9390</v>
      </c>
      <c r="B826" s="7" t="s">
        <v>854</v>
      </c>
      <c r="C826" s="8">
        <v>99631.039999999994</v>
      </c>
      <c r="D826" s="8">
        <f t="shared" si="60"/>
        <v>0</v>
      </c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>
        <f t="shared" si="61"/>
        <v>99631.039999999994</v>
      </c>
      <c r="V826" s="8">
        <f t="shared" si="62"/>
        <v>73066.720000000001</v>
      </c>
      <c r="W826" s="8"/>
      <c r="X826" s="8">
        <v>17660.060000000001</v>
      </c>
      <c r="Y826" s="8">
        <v>14697.15</v>
      </c>
      <c r="Z826" s="8">
        <v>23049.45</v>
      </c>
      <c r="AA826" s="8">
        <v>17660.060000000001</v>
      </c>
      <c r="AB826" s="8"/>
      <c r="AC826" s="8"/>
      <c r="AD826" s="8"/>
      <c r="AE826" s="8">
        <v>23049.45</v>
      </c>
      <c r="AF826" s="8">
        <v>3514.87</v>
      </c>
      <c r="AG826" s="8"/>
      <c r="AH826" s="8"/>
      <c r="AI826" s="8">
        <f t="shared" si="63"/>
        <v>0</v>
      </c>
      <c r="AJ826" s="8">
        <f t="shared" si="64"/>
        <v>0</v>
      </c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</row>
    <row r="827" spans="1:48" ht="15.75">
      <c r="A827" s="7">
        <v>9590</v>
      </c>
      <c r="B827" s="7" t="s">
        <v>855</v>
      </c>
      <c r="C827" s="8">
        <v>45873.34</v>
      </c>
      <c r="D827" s="8">
        <f t="shared" si="60"/>
        <v>0</v>
      </c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>
        <f t="shared" si="61"/>
        <v>45873.34</v>
      </c>
      <c r="V827" s="8">
        <f t="shared" si="62"/>
        <v>18112.88</v>
      </c>
      <c r="W827" s="8"/>
      <c r="X827" s="8"/>
      <c r="Y827" s="8"/>
      <c r="Z827" s="8"/>
      <c r="AA827" s="8">
        <v>18112.88</v>
      </c>
      <c r="AB827" s="8"/>
      <c r="AC827" s="8"/>
      <c r="AD827" s="8"/>
      <c r="AE827" s="8">
        <v>23640.46</v>
      </c>
      <c r="AF827" s="8">
        <v>4120</v>
      </c>
      <c r="AG827" s="8"/>
      <c r="AH827" s="8"/>
      <c r="AI827" s="8">
        <f t="shared" si="63"/>
        <v>0</v>
      </c>
      <c r="AJ827" s="8">
        <f t="shared" si="64"/>
        <v>0</v>
      </c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</row>
    <row r="828" spans="1:48" ht="15.75">
      <c r="A828" s="7">
        <v>9592</v>
      </c>
      <c r="B828" s="7" t="s">
        <v>856</v>
      </c>
      <c r="C828" s="8">
        <v>50508.34</v>
      </c>
      <c r="D828" s="8">
        <f t="shared" si="60"/>
        <v>0</v>
      </c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>
        <f t="shared" si="61"/>
        <v>50508.34</v>
      </c>
      <c r="V828" s="8">
        <f t="shared" si="62"/>
        <v>18112.88</v>
      </c>
      <c r="W828" s="8"/>
      <c r="X828" s="8"/>
      <c r="Y828" s="8"/>
      <c r="Z828" s="8"/>
      <c r="AA828" s="8">
        <v>18112.88</v>
      </c>
      <c r="AB828" s="8"/>
      <c r="AC828" s="8"/>
      <c r="AD828" s="8"/>
      <c r="AE828" s="8">
        <v>23640.46</v>
      </c>
      <c r="AF828" s="8">
        <v>8755</v>
      </c>
      <c r="AG828" s="8"/>
      <c r="AH828" s="8"/>
      <c r="AI828" s="8">
        <f t="shared" si="63"/>
        <v>0</v>
      </c>
      <c r="AJ828" s="8">
        <f t="shared" si="64"/>
        <v>0</v>
      </c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</row>
    <row r="829" spans="1:48" ht="15.75">
      <c r="A829" s="7">
        <v>9593</v>
      </c>
      <c r="B829" s="7" t="s">
        <v>857</v>
      </c>
      <c r="C829" s="8">
        <v>49890.34</v>
      </c>
      <c r="D829" s="8">
        <f t="shared" si="60"/>
        <v>0</v>
      </c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>
        <f t="shared" si="61"/>
        <v>49890.34</v>
      </c>
      <c r="V829" s="8">
        <f t="shared" si="62"/>
        <v>18112.88</v>
      </c>
      <c r="W829" s="8"/>
      <c r="X829" s="8"/>
      <c r="Y829" s="8"/>
      <c r="Z829" s="8"/>
      <c r="AA829" s="8">
        <v>18112.88</v>
      </c>
      <c r="AB829" s="8"/>
      <c r="AC829" s="8"/>
      <c r="AD829" s="8"/>
      <c r="AE829" s="8">
        <v>23640.46</v>
      </c>
      <c r="AF829" s="8">
        <v>8137</v>
      </c>
      <c r="AG829" s="8"/>
      <c r="AH829" s="8"/>
      <c r="AI829" s="8">
        <f t="shared" si="63"/>
        <v>0</v>
      </c>
      <c r="AJ829" s="8">
        <f t="shared" si="64"/>
        <v>0</v>
      </c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</row>
    <row r="830" spans="1:48" ht="15.75">
      <c r="A830" s="7">
        <v>9774</v>
      </c>
      <c r="B830" s="7" t="s">
        <v>858</v>
      </c>
      <c r="C830" s="8">
        <v>8871.48</v>
      </c>
      <c r="D830" s="8">
        <f t="shared" si="60"/>
        <v>0</v>
      </c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>
        <f t="shared" si="61"/>
        <v>8871.48</v>
      </c>
      <c r="V830" s="8">
        <f t="shared" si="62"/>
        <v>8871.48</v>
      </c>
      <c r="W830" s="8"/>
      <c r="X830" s="8"/>
      <c r="Y830" s="8"/>
      <c r="Z830" s="8"/>
      <c r="AA830" s="8"/>
      <c r="AB830" s="8">
        <v>8871.48</v>
      </c>
      <c r="AC830" s="8"/>
      <c r="AD830" s="8"/>
      <c r="AE830" s="8"/>
      <c r="AF830" s="8"/>
      <c r="AG830" s="8"/>
      <c r="AH830" s="8"/>
      <c r="AI830" s="8">
        <f t="shared" si="63"/>
        <v>0</v>
      </c>
      <c r="AJ830" s="8">
        <f t="shared" si="64"/>
        <v>0</v>
      </c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spans="1:48" ht="15.75">
      <c r="A831" s="7">
        <v>9775</v>
      </c>
      <c r="B831" s="7" t="s">
        <v>859</v>
      </c>
      <c r="C831" s="8">
        <v>2168664.8200000008</v>
      </c>
      <c r="D831" s="8">
        <f t="shared" si="60"/>
        <v>1861011.2</v>
      </c>
      <c r="E831" s="8">
        <v>408247.2</v>
      </c>
      <c r="F831" s="8"/>
      <c r="G831" s="8"/>
      <c r="H831" s="8">
        <v>1154848</v>
      </c>
      <c r="I831" s="8">
        <v>297916</v>
      </c>
      <c r="J831" s="8"/>
      <c r="K831" s="8"/>
      <c r="L831" s="8"/>
      <c r="M831" s="8"/>
      <c r="N831" s="8"/>
      <c r="O831" s="8"/>
      <c r="P831" s="8"/>
      <c r="Q831" s="8"/>
      <c r="R831" s="8">
        <v>265402</v>
      </c>
      <c r="S831" s="8"/>
      <c r="T831" s="8"/>
      <c r="U831" s="8">
        <f t="shared" si="61"/>
        <v>0</v>
      </c>
      <c r="V831" s="8">
        <f t="shared" si="62"/>
        <v>0</v>
      </c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>
        <f t="shared" si="63"/>
        <v>42251.619999999995</v>
      </c>
      <c r="AJ831" s="8">
        <f t="shared" si="64"/>
        <v>36600.42</v>
      </c>
      <c r="AK831" s="8">
        <v>5666.72</v>
      </c>
      <c r="AL831" s="8"/>
      <c r="AM831" s="8"/>
      <c r="AN831" s="8">
        <v>24590.18</v>
      </c>
      <c r="AO831" s="8">
        <v>6343.52</v>
      </c>
      <c r="AP831" s="8"/>
      <c r="AQ831" s="8"/>
      <c r="AR831" s="8"/>
      <c r="AS831" s="8"/>
      <c r="AT831" s="8">
        <v>5651.2</v>
      </c>
      <c r="AU831" s="8"/>
      <c r="AV831" s="8"/>
    </row>
    <row r="832" spans="1:48" ht="15.75">
      <c r="A832" s="7">
        <v>9776</v>
      </c>
      <c r="B832" s="7" t="s">
        <v>860</v>
      </c>
      <c r="C832" s="8">
        <v>308509.2</v>
      </c>
      <c r="D832" s="8">
        <f t="shared" si="60"/>
        <v>175383.32</v>
      </c>
      <c r="E832" s="8"/>
      <c r="F832" s="8"/>
      <c r="G832" s="8"/>
      <c r="H832" s="8"/>
      <c r="I832" s="8">
        <v>175383.32</v>
      </c>
      <c r="J832" s="8"/>
      <c r="K832" s="8"/>
      <c r="L832" s="8"/>
      <c r="M832" s="8"/>
      <c r="N832" s="8"/>
      <c r="O832" s="8"/>
      <c r="P832" s="8"/>
      <c r="Q832" s="8"/>
      <c r="R832" s="8">
        <v>112005.7</v>
      </c>
      <c r="S832" s="8"/>
      <c r="T832" s="8"/>
      <c r="U832" s="8">
        <f t="shared" si="61"/>
        <v>0</v>
      </c>
      <c r="V832" s="8">
        <f t="shared" si="62"/>
        <v>0</v>
      </c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>
        <f t="shared" si="63"/>
        <v>21120.18</v>
      </c>
      <c r="AJ832" s="8">
        <f t="shared" si="64"/>
        <v>9842.43</v>
      </c>
      <c r="AK832" s="8"/>
      <c r="AL832" s="8"/>
      <c r="AM832" s="8"/>
      <c r="AN832" s="8"/>
      <c r="AO832" s="8">
        <v>9842.43</v>
      </c>
      <c r="AP832" s="8"/>
      <c r="AQ832" s="8"/>
      <c r="AR832" s="8"/>
      <c r="AS832" s="8"/>
      <c r="AT832" s="8">
        <v>11277.75</v>
      </c>
      <c r="AU832" s="8"/>
      <c r="AV832" s="8"/>
    </row>
    <row r="833" spans="1:48" ht="15.75">
      <c r="A833" s="7">
        <v>9777</v>
      </c>
      <c r="B833" s="7" t="s">
        <v>861</v>
      </c>
      <c r="C833" s="8">
        <v>3417947.5799999996</v>
      </c>
      <c r="D833" s="8">
        <f t="shared" si="60"/>
        <v>1467180.8</v>
      </c>
      <c r="E833" s="8">
        <v>505140</v>
      </c>
      <c r="F833" s="8"/>
      <c r="G833" s="8"/>
      <c r="H833" s="8">
        <v>799882</v>
      </c>
      <c r="I833" s="8">
        <v>162158.79999999999</v>
      </c>
      <c r="J833" s="8"/>
      <c r="K833" s="8"/>
      <c r="L833" s="8">
        <v>1678164</v>
      </c>
      <c r="M833" s="8"/>
      <c r="N833" s="8"/>
      <c r="O833" s="8"/>
      <c r="P833" s="8"/>
      <c r="Q833" s="8"/>
      <c r="R833" s="8">
        <v>193238</v>
      </c>
      <c r="S833" s="8"/>
      <c r="T833" s="8"/>
      <c r="U833" s="8">
        <f t="shared" si="61"/>
        <v>8741.18</v>
      </c>
      <c r="V833" s="8">
        <f t="shared" si="62"/>
        <v>8741.18</v>
      </c>
      <c r="W833" s="8"/>
      <c r="X833" s="8"/>
      <c r="Y833" s="8"/>
      <c r="Z833" s="8"/>
      <c r="AA833" s="8"/>
      <c r="AB833" s="8">
        <v>8741.18</v>
      </c>
      <c r="AC833" s="8"/>
      <c r="AD833" s="8"/>
      <c r="AE833" s="8"/>
      <c r="AF833" s="8"/>
      <c r="AG833" s="8"/>
      <c r="AH833" s="8"/>
      <c r="AI833" s="8">
        <f t="shared" si="63"/>
        <v>70623.599999999991</v>
      </c>
      <c r="AJ833" s="8">
        <f t="shared" si="64"/>
        <v>30775.839999999997</v>
      </c>
      <c r="AK833" s="8">
        <v>9634.3799999999992</v>
      </c>
      <c r="AL833" s="8"/>
      <c r="AM833" s="8"/>
      <c r="AN833" s="8">
        <v>17031.89</v>
      </c>
      <c r="AO833" s="8">
        <v>4109.57</v>
      </c>
      <c r="AP833" s="8"/>
      <c r="AQ833" s="8">
        <v>35733.15</v>
      </c>
      <c r="AR833" s="8"/>
      <c r="AS833" s="8"/>
      <c r="AT833" s="8">
        <v>4114.6099999999997</v>
      </c>
      <c r="AU833" s="8"/>
      <c r="AV833" s="8"/>
    </row>
    <row r="834" spans="1:48" ht="15.75">
      <c r="A834" s="7">
        <v>9778</v>
      </c>
      <c r="B834" s="7" t="s">
        <v>862</v>
      </c>
      <c r="C834" s="8">
        <v>1204386.3299999998</v>
      </c>
      <c r="D834" s="8">
        <f t="shared" si="60"/>
        <v>992882</v>
      </c>
      <c r="E834" s="8"/>
      <c r="F834" s="8"/>
      <c r="G834" s="8"/>
      <c r="H834" s="8">
        <v>799882</v>
      </c>
      <c r="I834" s="8">
        <v>193000</v>
      </c>
      <c r="J834" s="8"/>
      <c r="K834" s="8"/>
      <c r="L834" s="8"/>
      <c r="M834" s="8"/>
      <c r="N834" s="8"/>
      <c r="O834" s="8"/>
      <c r="P834" s="8"/>
      <c r="Q834" s="8"/>
      <c r="R834" s="8">
        <v>186394</v>
      </c>
      <c r="S834" s="8"/>
      <c r="T834" s="8"/>
      <c r="U834" s="8">
        <f t="shared" si="61"/>
        <v>0</v>
      </c>
      <c r="V834" s="8">
        <f t="shared" si="62"/>
        <v>0</v>
      </c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>
        <f t="shared" si="63"/>
        <v>25110.329999999998</v>
      </c>
      <c r="AJ834" s="8">
        <f t="shared" si="64"/>
        <v>21141.439999999999</v>
      </c>
      <c r="AK834" s="8"/>
      <c r="AL834" s="8"/>
      <c r="AM834" s="8"/>
      <c r="AN834" s="8">
        <v>17031.89</v>
      </c>
      <c r="AO834" s="8">
        <v>4109.55</v>
      </c>
      <c r="AP834" s="8"/>
      <c r="AQ834" s="8"/>
      <c r="AR834" s="8"/>
      <c r="AS834" s="8"/>
      <c r="AT834" s="8">
        <v>3968.89</v>
      </c>
      <c r="AU834" s="8"/>
      <c r="AV834" s="8"/>
    </row>
    <row r="835" spans="1:48" ht="15.75">
      <c r="A835" s="7">
        <v>9779</v>
      </c>
      <c r="B835" s="7" t="s">
        <v>863</v>
      </c>
      <c r="C835" s="8">
        <v>1212489.17</v>
      </c>
      <c r="D835" s="8">
        <f t="shared" si="60"/>
        <v>992882</v>
      </c>
      <c r="E835" s="8"/>
      <c r="F835" s="8"/>
      <c r="G835" s="8"/>
      <c r="H835" s="8">
        <v>799882</v>
      </c>
      <c r="I835" s="8">
        <v>193000</v>
      </c>
      <c r="J835" s="8"/>
      <c r="K835" s="8"/>
      <c r="L835" s="8"/>
      <c r="M835" s="8"/>
      <c r="N835" s="8"/>
      <c r="O835" s="8"/>
      <c r="P835" s="8"/>
      <c r="Q835" s="8"/>
      <c r="R835" s="8">
        <v>185740</v>
      </c>
      <c r="S835" s="8"/>
      <c r="T835" s="8"/>
      <c r="U835" s="8">
        <f t="shared" si="61"/>
        <v>8770.76</v>
      </c>
      <c r="V835" s="8">
        <f t="shared" si="62"/>
        <v>8770.76</v>
      </c>
      <c r="W835" s="8"/>
      <c r="X835" s="8"/>
      <c r="Y835" s="8"/>
      <c r="Z835" s="8"/>
      <c r="AA835" s="8"/>
      <c r="AB835" s="8">
        <v>8770.76</v>
      </c>
      <c r="AC835" s="8"/>
      <c r="AD835" s="8"/>
      <c r="AE835" s="8"/>
      <c r="AF835" s="8"/>
      <c r="AG835" s="8"/>
      <c r="AH835" s="8"/>
      <c r="AI835" s="8">
        <f t="shared" si="63"/>
        <v>25096.41</v>
      </c>
      <c r="AJ835" s="8">
        <f t="shared" si="64"/>
        <v>21141.439999999999</v>
      </c>
      <c r="AK835" s="8"/>
      <c r="AL835" s="8"/>
      <c r="AM835" s="8"/>
      <c r="AN835" s="8">
        <v>17031.89</v>
      </c>
      <c r="AO835" s="8">
        <v>4109.55</v>
      </c>
      <c r="AP835" s="8"/>
      <c r="AQ835" s="8"/>
      <c r="AR835" s="8"/>
      <c r="AS835" s="8"/>
      <c r="AT835" s="8">
        <v>3954.97</v>
      </c>
      <c r="AU835" s="8"/>
      <c r="AV835" s="8"/>
    </row>
    <row r="836" spans="1:48" ht="15.75">
      <c r="A836" s="7">
        <v>9780</v>
      </c>
      <c r="B836" s="7" t="s">
        <v>864</v>
      </c>
      <c r="C836" s="8">
        <v>1670310.3399999999</v>
      </c>
      <c r="D836" s="8">
        <f t="shared" si="60"/>
        <v>1445349</v>
      </c>
      <c r="E836" s="8">
        <v>452467</v>
      </c>
      <c r="F836" s="8"/>
      <c r="G836" s="8"/>
      <c r="H836" s="8">
        <v>799882</v>
      </c>
      <c r="I836" s="8">
        <v>193000</v>
      </c>
      <c r="J836" s="8"/>
      <c r="K836" s="8"/>
      <c r="L836" s="8"/>
      <c r="M836" s="8"/>
      <c r="N836" s="8"/>
      <c r="O836" s="8"/>
      <c r="P836" s="8"/>
      <c r="Q836" s="8"/>
      <c r="R836" s="8">
        <v>181578</v>
      </c>
      <c r="S836" s="8"/>
      <c r="T836" s="8"/>
      <c r="U836" s="8">
        <f t="shared" si="61"/>
        <v>8741.18</v>
      </c>
      <c r="V836" s="8">
        <f t="shared" si="62"/>
        <v>8741.18</v>
      </c>
      <c r="W836" s="8"/>
      <c r="X836" s="8"/>
      <c r="Y836" s="8"/>
      <c r="Z836" s="8"/>
      <c r="AA836" s="8"/>
      <c r="AB836" s="8">
        <v>8741.18</v>
      </c>
      <c r="AC836" s="8"/>
      <c r="AD836" s="8"/>
      <c r="AE836" s="8"/>
      <c r="AF836" s="8"/>
      <c r="AG836" s="8"/>
      <c r="AH836" s="8"/>
      <c r="AI836" s="8">
        <f t="shared" si="63"/>
        <v>34642.159999999996</v>
      </c>
      <c r="AJ836" s="8">
        <f t="shared" si="64"/>
        <v>30775.819999999996</v>
      </c>
      <c r="AK836" s="8">
        <v>9634.3799999999992</v>
      </c>
      <c r="AL836" s="8"/>
      <c r="AM836" s="8"/>
      <c r="AN836" s="8">
        <v>17031.89</v>
      </c>
      <c r="AO836" s="8">
        <v>4109.55</v>
      </c>
      <c r="AP836" s="8"/>
      <c r="AQ836" s="8"/>
      <c r="AR836" s="8"/>
      <c r="AS836" s="8"/>
      <c r="AT836" s="8">
        <v>3866.34</v>
      </c>
      <c r="AU836" s="8"/>
      <c r="AV836" s="8"/>
    </row>
    <row r="837" spans="1:48" ht="15.75">
      <c r="A837" s="7">
        <v>9781</v>
      </c>
      <c r="B837" s="7" t="s">
        <v>865</v>
      </c>
      <c r="C837" s="8">
        <v>1680878.6799999997</v>
      </c>
      <c r="D837" s="8">
        <f t="shared" si="60"/>
        <v>1448691</v>
      </c>
      <c r="E837" s="8">
        <v>452467</v>
      </c>
      <c r="F837" s="8"/>
      <c r="G837" s="8"/>
      <c r="H837" s="8">
        <v>799882</v>
      </c>
      <c r="I837" s="8">
        <v>196342</v>
      </c>
      <c r="J837" s="8"/>
      <c r="K837" s="8"/>
      <c r="L837" s="8"/>
      <c r="M837" s="8"/>
      <c r="N837" s="8"/>
      <c r="O837" s="8"/>
      <c r="P837" s="8"/>
      <c r="Q837" s="8"/>
      <c r="R837" s="8">
        <v>188584</v>
      </c>
      <c r="S837" s="8"/>
      <c r="T837" s="8"/>
      <c r="U837" s="8">
        <f t="shared" si="61"/>
        <v>8741.18</v>
      </c>
      <c r="V837" s="8">
        <f t="shared" si="62"/>
        <v>8741.18</v>
      </c>
      <c r="W837" s="8"/>
      <c r="X837" s="8"/>
      <c r="Y837" s="8"/>
      <c r="Z837" s="8"/>
      <c r="AA837" s="8"/>
      <c r="AB837" s="8">
        <v>8741.18</v>
      </c>
      <c r="AC837" s="8"/>
      <c r="AD837" s="8"/>
      <c r="AE837" s="8"/>
      <c r="AF837" s="8"/>
      <c r="AG837" s="8"/>
      <c r="AH837" s="8"/>
      <c r="AI837" s="8">
        <f t="shared" si="63"/>
        <v>34862.499999999993</v>
      </c>
      <c r="AJ837" s="8">
        <f t="shared" si="64"/>
        <v>30846.979999999996</v>
      </c>
      <c r="AK837" s="8">
        <v>9634.3799999999992</v>
      </c>
      <c r="AL837" s="8"/>
      <c r="AM837" s="8"/>
      <c r="AN837" s="8">
        <v>17031.89</v>
      </c>
      <c r="AO837" s="8">
        <v>4180.71</v>
      </c>
      <c r="AP837" s="8"/>
      <c r="AQ837" s="8"/>
      <c r="AR837" s="8"/>
      <c r="AS837" s="8"/>
      <c r="AT837" s="8">
        <v>4015.52</v>
      </c>
      <c r="AU837" s="8"/>
      <c r="AV837" s="8"/>
    </row>
    <row r="838" spans="1:48" ht="15.75">
      <c r="A838" s="7">
        <v>9873</v>
      </c>
      <c r="B838" s="7" t="s">
        <v>866</v>
      </c>
      <c r="C838" s="8">
        <v>1674753.8499999999</v>
      </c>
      <c r="D838" s="8">
        <f t="shared" si="60"/>
        <v>1445349</v>
      </c>
      <c r="E838" s="8">
        <v>452467</v>
      </c>
      <c r="F838" s="8"/>
      <c r="G838" s="8"/>
      <c r="H838" s="8">
        <v>799882</v>
      </c>
      <c r="I838" s="8">
        <v>193000</v>
      </c>
      <c r="J838" s="8"/>
      <c r="K838" s="8"/>
      <c r="L838" s="8"/>
      <c r="M838" s="8"/>
      <c r="N838" s="8"/>
      <c r="O838" s="8"/>
      <c r="P838" s="8"/>
      <c r="Q838" s="8"/>
      <c r="R838" s="8">
        <v>185893</v>
      </c>
      <c r="S838" s="8"/>
      <c r="T838" s="8"/>
      <c r="U838" s="8">
        <f t="shared" si="61"/>
        <v>8777.81</v>
      </c>
      <c r="V838" s="8">
        <f t="shared" si="62"/>
        <v>8777.81</v>
      </c>
      <c r="W838" s="8"/>
      <c r="X838" s="8"/>
      <c r="Y838" s="8"/>
      <c r="Z838" s="8"/>
      <c r="AA838" s="8"/>
      <c r="AB838" s="8">
        <v>8777.81</v>
      </c>
      <c r="AC838" s="8"/>
      <c r="AD838" s="8"/>
      <c r="AE838" s="8"/>
      <c r="AF838" s="8"/>
      <c r="AG838" s="8"/>
      <c r="AH838" s="8"/>
      <c r="AI838" s="8">
        <f t="shared" si="63"/>
        <v>34734.039999999994</v>
      </c>
      <c r="AJ838" s="8">
        <f t="shared" si="64"/>
        <v>30775.819999999996</v>
      </c>
      <c r="AK838" s="8">
        <v>9634.3799999999992</v>
      </c>
      <c r="AL838" s="8"/>
      <c r="AM838" s="8"/>
      <c r="AN838" s="8">
        <v>17031.89</v>
      </c>
      <c r="AO838" s="8">
        <v>4109.55</v>
      </c>
      <c r="AP838" s="8"/>
      <c r="AQ838" s="8"/>
      <c r="AR838" s="8"/>
      <c r="AS838" s="8"/>
      <c r="AT838" s="8">
        <v>3958.22</v>
      </c>
      <c r="AU838" s="8"/>
      <c r="AV838" s="8"/>
    </row>
    <row r="839" spans="1:48" ht="15.75">
      <c r="A839" s="7">
        <v>9874</v>
      </c>
      <c r="B839" s="7" t="s">
        <v>867</v>
      </c>
      <c r="C839" s="8">
        <v>1594949.5799999998</v>
      </c>
      <c r="D839" s="8">
        <f t="shared" si="60"/>
        <v>1369252.4</v>
      </c>
      <c r="E839" s="8">
        <v>452467</v>
      </c>
      <c r="F839" s="8"/>
      <c r="G839" s="8"/>
      <c r="H839" s="8">
        <v>799882</v>
      </c>
      <c r="I839" s="8">
        <v>116903.4</v>
      </c>
      <c r="J839" s="8"/>
      <c r="K839" s="8"/>
      <c r="L839" s="8"/>
      <c r="M839" s="8"/>
      <c r="N839" s="8"/>
      <c r="O839" s="8"/>
      <c r="P839" s="8"/>
      <c r="Q839" s="8"/>
      <c r="R839" s="8">
        <v>182224</v>
      </c>
      <c r="S839" s="8"/>
      <c r="T839" s="8"/>
      <c r="U839" s="8">
        <f t="shared" si="61"/>
        <v>8746.11</v>
      </c>
      <c r="V839" s="8">
        <f t="shared" si="62"/>
        <v>8746.11</v>
      </c>
      <c r="W839" s="8"/>
      <c r="X839" s="8"/>
      <c r="Y839" s="8"/>
      <c r="Z839" s="8"/>
      <c r="AA839" s="8"/>
      <c r="AB839" s="8">
        <v>8746.11</v>
      </c>
      <c r="AC839" s="8"/>
      <c r="AD839" s="8"/>
      <c r="AE839" s="8"/>
      <c r="AF839" s="8"/>
      <c r="AG839" s="8"/>
      <c r="AH839" s="8"/>
      <c r="AI839" s="8">
        <f t="shared" si="63"/>
        <v>34727.069999999992</v>
      </c>
      <c r="AJ839" s="8">
        <f t="shared" si="64"/>
        <v>30846.979999999996</v>
      </c>
      <c r="AK839" s="8">
        <v>9634.3799999999992</v>
      </c>
      <c r="AL839" s="8"/>
      <c r="AM839" s="8"/>
      <c r="AN839" s="8">
        <v>17031.89</v>
      </c>
      <c r="AO839" s="8">
        <v>4180.71</v>
      </c>
      <c r="AP839" s="8"/>
      <c r="AQ839" s="8"/>
      <c r="AR839" s="8"/>
      <c r="AS839" s="8"/>
      <c r="AT839" s="8">
        <v>3880.09</v>
      </c>
      <c r="AU839" s="8"/>
      <c r="AV839" s="8"/>
    </row>
    <row r="840" spans="1:48" ht="15.75">
      <c r="A840" s="7">
        <v>9875</v>
      </c>
      <c r="B840" s="7" t="s">
        <v>868</v>
      </c>
      <c r="C840" s="8">
        <v>13180.85</v>
      </c>
      <c r="D840" s="8">
        <f t="shared" si="60"/>
        <v>0</v>
      </c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>
        <f t="shared" si="61"/>
        <v>13180.85</v>
      </c>
      <c r="V840" s="8">
        <f t="shared" si="62"/>
        <v>13180.85</v>
      </c>
      <c r="W840" s="8"/>
      <c r="X840" s="8"/>
      <c r="Y840" s="8"/>
      <c r="Z840" s="8"/>
      <c r="AA840" s="8"/>
      <c r="AB840" s="8">
        <v>13180.85</v>
      </c>
      <c r="AC840" s="8"/>
      <c r="AD840" s="8"/>
      <c r="AE840" s="8"/>
      <c r="AF840" s="8"/>
      <c r="AG840" s="8"/>
      <c r="AH840" s="8"/>
      <c r="AI840" s="8">
        <f t="shared" si="63"/>
        <v>0</v>
      </c>
      <c r="AJ840" s="8">
        <f t="shared" si="64"/>
        <v>0</v>
      </c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</row>
    <row r="841" spans="1:48" ht="15.75">
      <c r="A841" s="7">
        <v>9961</v>
      </c>
      <c r="B841" s="7" t="s">
        <v>869</v>
      </c>
      <c r="C841" s="8">
        <v>45873.34</v>
      </c>
      <c r="D841" s="8">
        <f t="shared" si="60"/>
        <v>0</v>
      </c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>
        <f t="shared" si="61"/>
        <v>45873.34</v>
      </c>
      <c r="V841" s="8">
        <f t="shared" si="62"/>
        <v>18112.88</v>
      </c>
      <c r="W841" s="8"/>
      <c r="X841" s="8"/>
      <c r="Y841" s="8"/>
      <c r="Z841" s="8"/>
      <c r="AA841" s="8">
        <v>18112.88</v>
      </c>
      <c r="AB841" s="8"/>
      <c r="AC841" s="8"/>
      <c r="AD841" s="8"/>
      <c r="AE841" s="8">
        <v>23640.46</v>
      </c>
      <c r="AF841" s="8">
        <v>4120</v>
      </c>
      <c r="AG841" s="8"/>
      <c r="AH841" s="8"/>
      <c r="AI841" s="8">
        <f t="shared" si="63"/>
        <v>0</v>
      </c>
      <c r="AJ841" s="8">
        <f t="shared" si="64"/>
        <v>0</v>
      </c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</row>
    <row r="842" spans="1:48" ht="15.75">
      <c r="A842" s="7">
        <v>10199</v>
      </c>
      <c r="B842" s="7" t="s">
        <v>870</v>
      </c>
      <c r="C842" s="8">
        <v>1192788.92</v>
      </c>
      <c r="D842" s="8">
        <f t="shared" si="60"/>
        <v>996766.2</v>
      </c>
      <c r="E842" s="8"/>
      <c r="F842" s="8"/>
      <c r="G842" s="8"/>
      <c r="H842" s="8">
        <v>799882</v>
      </c>
      <c r="I842" s="8">
        <v>196884.2</v>
      </c>
      <c r="J842" s="8"/>
      <c r="K842" s="8"/>
      <c r="L842" s="8"/>
      <c r="M842" s="8"/>
      <c r="N842" s="8"/>
      <c r="O842" s="8"/>
      <c r="P842" s="8"/>
      <c r="Q842" s="8"/>
      <c r="R842" s="8">
        <v>171100</v>
      </c>
      <c r="S842" s="8"/>
      <c r="T842" s="8"/>
      <c r="U842" s="8">
        <f t="shared" si="61"/>
        <v>0</v>
      </c>
      <c r="V842" s="8">
        <f t="shared" si="62"/>
        <v>0</v>
      </c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>
        <f t="shared" si="63"/>
        <v>24922.719999999998</v>
      </c>
      <c r="AJ842" s="8">
        <f t="shared" si="64"/>
        <v>21279.489999999998</v>
      </c>
      <c r="AK842" s="8"/>
      <c r="AL842" s="8"/>
      <c r="AM842" s="8"/>
      <c r="AN842" s="8">
        <v>17031.89</v>
      </c>
      <c r="AO842" s="8">
        <v>4247.6000000000004</v>
      </c>
      <c r="AP842" s="8"/>
      <c r="AQ842" s="8"/>
      <c r="AR842" s="8"/>
      <c r="AS842" s="8"/>
      <c r="AT842" s="8">
        <v>3643.23</v>
      </c>
      <c r="AU842" s="8"/>
      <c r="AV842" s="8"/>
    </row>
    <row r="843" spans="1:48" ht="15.75">
      <c r="A843" s="7">
        <v>10218</v>
      </c>
      <c r="B843" s="7" t="s">
        <v>871</v>
      </c>
      <c r="C843" s="8">
        <v>1454180.2900000003</v>
      </c>
      <c r="D843" s="8">
        <f t="shared" ref="D843:D906" si="65">E843+F843+G843+H843+I843+J843</f>
        <v>1205026</v>
      </c>
      <c r="E843" s="8"/>
      <c r="F843" s="8"/>
      <c r="G843" s="8"/>
      <c r="H843" s="8">
        <v>1012320</v>
      </c>
      <c r="I843" s="8">
        <v>192706</v>
      </c>
      <c r="J843" s="8"/>
      <c r="K843" s="8"/>
      <c r="L843" s="8"/>
      <c r="M843" s="8"/>
      <c r="N843" s="8">
        <v>28768</v>
      </c>
      <c r="O843" s="8"/>
      <c r="P843" s="8"/>
      <c r="Q843" s="8"/>
      <c r="R843" s="8">
        <v>190068</v>
      </c>
      <c r="S843" s="8"/>
      <c r="T843" s="8"/>
      <c r="U843" s="8">
        <f t="shared" ref="U843:U906" si="66">V843+AC843+AD843+AE843+AF843+AG843+AH843</f>
        <v>0</v>
      </c>
      <c r="V843" s="8">
        <f t="shared" ref="V843:V906" si="67">W843+X843+Y843+Z843+AA843+AB843</f>
        <v>0</v>
      </c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>
        <f t="shared" ref="AI843:AI906" si="68">AJ843+AQ843+AR843+AS843+AT843+AU843+AV843</f>
        <v>30318.29</v>
      </c>
      <c r="AJ843" s="8">
        <f t="shared" ref="AJ843:AJ906" si="69">AK843+AL843+AM843+AN843+AO843+AP843</f>
        <v>25658.620000000003</v>
      </c>
      <c r="AK843" s="8"/>
      <c r="AL843" s="8"/>
      <c r="AM843" s="8"/>
      <c r="AN843" s="8">
        <v>21555.33</v>
      </c>
      <c r="AO843" s="8">
        <v>4103.29</v>
      </c>
      <c r="AP843" s="8"/>
      <c r="AQ843" s="8"/>
      <c r="AR843" s="8">
        <v>612.54999999999995</v>
      </c>
      <c r="AS843" s="8"/>
      <c r="AT843" s="8">
        <v>4047.12</v>
      </c>
      <c r="AU843" s="8"/>
      <c r="AV843" s="8"/>
    </row>
    <row r="844" spans="1:48" ht="15.75">
      <c r="A844" s="7">
        <v>10219</v>
      </c>
      <c r="B844" s="7" t="s">
        <v>872</v>
      </c>
      <c r="C844" s="8">
        <v>1474780.78</v>
      </c>
      <c r="D844" s="8">
        <f t="shared" si="65"/>
        <v>1232235</v>
      </c>
      <c r="E844" s="8"/>
      <c r="F844" s="8"/>
      <c r="G844" s="8"/>
      <c r="H844" s="8">
        <v>1042624</v>
      </c>
      <c r="I844" s="8">
        <v>189611</v>
      </c>
      <c r="J844" s="8"/>
      <c r="K844" s="8"/>
      <c r="L844" s="8"/>
      <c r="M844" s="8"/>
      <c r="N844" s="8">
        <v>29508</v>
      </c>
      <c r="O844" s="8"/>
      <c r="P844" s="8"/>
      <c r="Q844" s="8"/>
      <c r="R844" s="8">
        <v>182290</v>
      </c>
      <c r="S844" s="8"/>
      <c r="T844" s="8"/>
      <c r="U844" s="8">
        <f t="shared" si="66"/>
        <v>0</v>
      </c>
      <c r="V844" s="8">
        <f t="shared" si="67"/>
        <v>0</v>
      </c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>
        <f t="shared" si="68"/>
        <v>30747.780000000002</v>
      </c>
      <c r="AJ844" s="8">
        <f t="shared" si="69"/>
        <v>26237.97</v>
      </c>
      <c r="AK844" s="8"/>
      <c r="AL844" s="8"/>
      <c r="AM844" s="8"/>
      <c r="AN844" s="8">
        <v>22200.59</v>
      </c>
      <c r="AO844" s="8">
        <v>4037.38</v>
      </c>
      <c r="AP844" s="8"/>
      <c r="AQ844" s="8"/>
      <c r="AR844" s="8">
        <v>628.30999999999995</v>
      </c>
      <c r="AS844" s="8"/>
      <c r="AT844" s="8">
        <v>3881.5</v>
      </c>
      <c r="AU844" s="8"/>
      <c r="AV844" s="8"/>
    </row>
    <row r="845" spans="1:48" ht="15.75">
      <c r="A845" s="7">
        <v>10220</v>
      </c>
      <c r="B845" s="7" t="s">
        <v>873</v>
      </c>
      <c r="C845" s="8">
        <v>591406.67999999993</v>
      </c>
      <c r="D845" s="8">
        <f t="shared" si="65"/>
        <v>568988</v>
      </c>
      <c r="E845" s="8">
        <v>568988</v>
      </c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>
        <f t="shared" si="66"/>
        <v>10303.219999999999</v>
      </c>
      <c r="V845" s="8">
        <f t="shared" si="67"/>
        <v>10303.219999999999</v>
      </c>
      <c r="W845" s="8"/>
      <c r="X845" s="8"/>
      <c r="Y845" s="8"/>
      <c r="Z845" s="8"/>
      <c r="AA845" s="8"/>
      <c r="AB845" s="8">
        <v>10303.219999999999</v>
      </c>
      <c r="AC845" s="8"/>
      <c r="AD845" s="8"/>
      <c r="AE845" s="8"/>
      <c r="AF845" s="8"/>
      <c r="AG845" s="8"/>
      <c r="AH845" s="8"/>
      <c r="AI845" s="8">
        <f t="shared" si="68"/>
        <v>12115.46</v>
      </c>
      <c r="AJ845" s="8">
        <f t="shared" si="69"/>
        <v>12115.46</v>
      </c>
      <c r="AK845" s="8">
        <v>12115.46</v>
      </c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</row>
    <row r="846" spans="1:48" ht="15.75">
      <c r="A846" s="7">
        <v>10222</v>
      </c>
      <c r="B846" s="7" t="s">
        <v>874</v>
      </c>
      <c r="C846" s="8">
        <v>1665732.3499999999</v>
      </c>
      <c r="D846" s="8">
        <f t="shared" si="65"/>
        <v>1335970.26</v>
      </c>
      <c r="E846" s="8"/>
      <c r="F846" s="8"/>
      <c r="G846" s="8"/>
      <c r="H846" s="8">
        <v>1143680</v>
      </c>
      <c r="I846" s="8">
        <v>192290.26</v>
      </c>
      <c r="J846" s="8"/>
      <c r="K846" s="8"/>
      <c r="L846" s="8"/>
      <c r="M846" s="8"/>
      <c r="N846" s="8">
        <v>103666</v>
      </c>
      <c r="O846" s="8"/>
      <c r="P846" s="8"/>
      <c r="Q846" s="8"/>
      <c r="R846" s="8">
        <v>191423</v>
      </c>
      <c r="S846" s="8"/>
      <c r="T846" s="8"/>
      <c r="U846" s="8">
        <f t="shared" si="66"/>
        <v>0</v>
      </c>
      <c r="V846" s="8">
        <f t="shared" si="67"/>
        <v>0</v>
      </c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>
        <f t="shared" si="68"/>
        <v>34673.090000000004</v>
      </c>
      <c r="AJ846" s="8">
        <f t="shared" si="69"/>
        <v>28389.760000000002</v>
      </c>
      <c r="AK846" s="8"/>
      <c r="AL846" s="8"/>
      <c r="AM846" s="8"/>
      <c r="AN846" s="8">
        <v>24352.38</v>
      </c>
      <c r="AO846" s="8">
        <v>4037.38</v>
      </c>
      <c r="AP846" s="8"/>
      <c r="AQ846" s="8"/>
      <c r="AR846" s="8">
        <v>2207.36</v>
      </c>
      <c r="AS846" s="8"/>
      <c r="AT846" s="8">
        <v>4075.97</v>
      </c>
      <c r="AU846" s="8"/>
      <c r="AV846" s="8"/>
    </row>
    <row r="847" spans="1:48" ht="15.75">
      <c r="A847" s="7">
        <v>10223</v>
      </c>
      <c r="B847" s="7" t="s">
        <v>875</v>
      </c>
      <c r="C847" s="8">
        <v>59628.4</v>
      </c>
      <c r="D847" s="8">
        <f t="shared" si="65"/>
        <v>0</v>
      </c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>
        <f t="shared" si="66"/>
        <v>59628.4</v>
      </c>
      <c r="V847" s="8">
        <f t="shared" si="67"/>
        <v>51388.4</v>
      </c>
      <c r="W847" s="8"/>
      <c r="X847" s="8"/>
      <c r="Y847" s="8"/>
      <c r="Z847" s="8">
        <v>28907.16</v>
      </c>
      <c r="AA847" s="8">
        <v>22481.24</v>
      </c>
      <c r="AB847" s="8"/>
      <c r="AC847" s="8"/>
      <c r="AD847" s="8"/>
      <c r="AE847" s="8"/>
      <c r="AF847" s="8">
        <v>8240</v>
      </c>
      <c r="AG847" s="8"/>
      <c r="AH847" s="8"/>
      <c r="AI847" s="8">
        <f t="shared" si="68"/>
        <v>0</v>
      </c>
      <c r="AJ847" s="8">
        <f t="shared" si="69"/>
        <v>0</v>
      </c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</row>
    <row r="848" spans="1:48" ht="15.75">
      <c r="A848" s="7">
        <v>10351</v>
      </c>
      <c r="B848" s="7" t="s">
        <v>876</v>
      </c>
      <c r="C848" s="8">
        <v>64183.03</v>
      </c>
      <c r="D848" s="8">
        <f t="shared" si="65"/>
        <v>0</v>
      </c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>
        <f t="shared" si="66"/>
        <v>64183.03</v>
      </c>
      <c r="V848" s="8">
        <f t="shared" si="67"/>
        <v>17660.060000000001</v>
      </c>
      <c r="W848" s="8"/>
      <c r="X848" s="8"/>
      <c r="Y848" s="8"/>
      <c r="Z848" s="8"/>
      <c r="AA848" s="8">
        <v>17660.060000000001</v>
      </c>
      <c r="AB848" s="8"/>
      <c r="AC848" s="8">
        <v>19456.52</v>
      </c>
      <c r="AD848" s="8"/>
      <c r="AE848" s="8">
        <v>23049.45</v>
      </c>
      <c r="AF848" s="8">
        <v>4017</v>
      </c>
      <c r="AG848" s="8"/>
      <c r="AH848" s="8"/>
      <c r="AI848" s="8">
        <f t="shared" si="68"/>
        <v>0</v>
      </c>
      <c r="AJ848" s="8">
        <f t="shared" si="69"/>
        <v>0</v>
      </c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</row>
    <row r="849" spans="1:48" ht="15.75">
      <c r="A849" s="7">
        <v>10353</v>
      </c>
      <c r="B849" s="7" t="s">
        <v>877</v>
      </c>
      <c r="C849" s="8">
        <v>60521.13</v>
      </c>
      <c r="D849" s="8">
        <f t="shared" si="65"/>
        <v>0</v>
      </c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>
        <f t="shared" si="66"/>
        <v>60521.13</v>
      </c>
      <c r="V849" s="8">
        <f t="shared" si="67"/>
        <v>17660.060000000001</v>
      </c>
      <c r="W849" s="8"/>
      <c r="X849" s="8"/>
      <c r="Y849" s="8"/>
      <c r="Z849" s="8"/>
      <c r="AA849" s="8">
        <v>17660.060000000001</v>
      </c>
      <c r="AB849" s="8"/>
      <c r="AC849" s="8">
        <v>19456.52</v>
      </c>
      <c r="AD849" s="8"/>
      <c r="AE849" s="8">
        <v>23049.45</v>
      </c>
      <c r="AF849" s="8">
        <v>355.1</v>
      </c>
      <c r="AG849" s="8"/>
      <c r="AH849" s="8"/>
      <c r="AI849" s="8">
        <f t="shared" si="68"/>
        <v>0</v>
      </c>
      <c r="AJ849" s="8">
        <f t="shared" si="69"/>
        <v>0</v>
      </c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</row>
    <row r="850" spans="1:48" ht="15.75">
      <c r="A850" s="7">
        <v>10354</v>
      </c>
      <c r="B850" s="7" t="s">
        <v>878</v>
      </c>
      <c r="C850" s="8">
        <v>64183.03</v>
      </c>
      <c r="D850" s="8">
        <f t="shared" si="65"/>
        <v>0</v>
      </c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>
        <f t="shared" si="66"/>
        <v>64183.03</v>
      </c>
      <c r="V850" s="8">
        <f t="shared" si="67"/>
        <v>17660.060000000001</v>
      </c>
      <c r="W850" s="8"/>
      <c r="X850" s="8"/>
      <c r="Y850" s="8"/>
      <c r="Z850" s="8"/>
      <c r="AA850" s="8">
        <v>17660.060000000001</v>
      </c>
      <c r="AB850" s="8"/>
      <c r="AC850" s="8">
        <v>19456.52</v>
      </c>
      <c r="AD850" s="8"/>
      <c r="AE850" s="8">
        <v>23049.45</v>
      </c>
      <c r="AF850" s="8">
        <v>4017</v>
      </c>
      <c r="AG850" s="8"/>
      <c r="AH850" s="8"/>
      <c r="AI850" s="8">
        <f t="shared" si="68"/>
        <v>0</v>
      </c>
      <c r="AJ850" s="8">
        <f t="shared" si="69"/>
        <v>0</v>
      </c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</row>
    <row r="851" spans="1:48" ht="15.75">
      <c r="A851" s="7">
        <v>11181</v>
      </c>
      <c r="B851" s="7" t="s">
        <v>879</v>
      </c>
      <c r="C851" s="8">
        <v>6524655.2767999992</v>
      </c>
      <c r="D851" s="8">
        <f t="shared" si="65"/>
        <v>1325920</v>
      </c>
      <c r="E851" s="8">
        <v>428756</v>
      </c>
      <c r="F851" s="8"/>
      <c r="G851" s="8"/>
      <c r="H851" s="8">
        <v>897164</v>
      </c>
      <c r="I851" s="8"/>
      <c r="J851" s="8"/>
      <c r="K851" s="8"/>
      <c r="L851" s="8">
        <v>1911790</v>
      </c>
      <c r="M851" s="8"/>
      <c r="N851" s="8"/>
      <c r="O851" s="8"/>
      <c r="P851" s="8">
        <v>1574606</v>
      </c>
      <c r="Q851" s="8"/>
      <c r="R851" s="8">
        <v>267125</v>
      </c>
      <c r="S851" s="8">
        <v>1213962</v>
      </c>
      <c r="T851" s="8"/>
      <c r="U851" s="8">
        <f t="shared" si="66"/>
        <v>97116.96</v>
      </c>
      <c r="V851" s="8">
        <f t="shared" si="67"/>
        <v>0</v>
      </c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>
        <v>97116.96</v>
      </c>
      <c r="AH851" s="8"/>
      <c r="AI851" s="8">
        <f t="shared" si="68"/>
        <v>134135.3168</v>
      </c>
      <c r="AJ851" s="8">
        <f t="shared" si="69"/>
        <v>28232.81</v>
      </c>
      <c r="AK851" s="8">
        <v>9129.5</v>
      </c>
      <c r="AL851" s="8"/>
      <c r="AM851" s="8"/>
      <c r="AN851" s="8">
        <v>19103.310000000001</v>
      </c>
      <c r="AO851" s="8"/>
      <c r="AP851" s="8"/>
      <c r="AQ851" s="8">
        <v>40707.74</v>
      </c>
      <c r="AR851" s="8"/>
      <c r="AS851" s="8">
        <v>33528.089999999997</v>
      </c>
      <c r="AT851" s="8">
        <v>5687.89</v>
      </c>
      <c r="AU851" s="8">
        <v>25978.786799999998</v>
      </c>
      <c r="AV851" s="8"/>
    </row>
    <row r="852" spans="1:48" ht="15.75">
      <c r="A852" s="7" t="s">
        <v>880</v>
      </c>
      <c r="B852" s="7"/>
      <c r="C852" s="8">
        <v>123156945.32099345</v>
      </c>
      <c r="D852" s="8">
        <f t="shared" si="65"/>
        <v>56844885.779100001</v>
      </c>
      <c r="E852" s="8">
        <v>12498350.3991</v>
      </c>
      <c r="F852" s="8">
        <v>3922714.3</v>
      </c>
      <c r="G852" s="8">
        <v>2017443.16</v>
      </c>
      <c r="H852" s="8">
        <v>29935193.759999998</v>
      </c>
      <c r="I852" s="8">
        <v>8471184.1600000001</v>
      </c>
      <c r="J852" s="8"/>
      <c r="K852" s="8"/>
      <c r="L852" s="8">
        <v>25093598.619999997</v>
      </c>
      <c r="M852" s="8"/>
      <c r="N852" s="8">
        <v>562570.87479999999</v>
      </c>
      <c r="O852" s="8"/>
      <c r="P852" s="8">
        <v>25524342.000000004</v>
      </c>
      <c r="Q852" s="8"/>
      <c r="R852" s="8">
        <v>5806274.4600000009</v>
      </c>
      <c r="S852" s="8">
        <v>1213962</v>
      </c>
      <c r="T852" s="8"/>
      <c r="U852" s="8">
        <f t="shared" si="66"/>
        <v>5438609.6293899119</v>
      </c>
      <c r="V852" s="8">
        <f t="shared" si="67"/>
        <v>3051846.4695489742</v>
      </c>
      <c r="W852" s="8">
        <v>430981.7889499435</v>
      </c>
      <c r="X852" s="8">
        <v>502714.05534042168</v>
      </c>
      <c r="Y852" s="8">
        <v>385064.00195922726</v>
      </c>
      <c r="Z852" s="8">
        <v>667386.16072340356</v>
      </c>
      <c r="AA852" s="8">
        <v>857064.03257597808</v>
      </c>
      <c r="AB852" s="8">
        <v>208636.43</v>
      </c>
      <c r="AC852" s="8">
        <v>574203.58893239917</v>
      </c>
      <c r="AD852" s="8">
        <v>40009.919984</v>
      </c>
      <c r="AE852" s="8">
        <v>1059461.7412589439</v>
      </c>
      <c r="AF852" s="8">
        <v>604768.63966559526</v>
      </c>
      <c r="AG852" s="8">
        <v>97116.96</v>
      </c>
      <c r="AH852" s="8">
        <v>11202.31</v>
      </c>
      <c r="AI852" s="8">
        <f t="shared" si="68"/>
        <v>2672701.95770346</v>
      </c>
      <c r="AJ852" s="8">
        <f t="shared" si="69"/>
        <v>1356666.4227827401</v>
      </c>
      <c r="AK852" s="8">
        <v>303999.57158274006</v>
      </c>
      <c r="AL852" s="8">
        <v>106713.09000000001</v>
      </c>
      <c r="AM852" s="8">
        <v>51967.856399999997</v>
      </c>
      <c r="AN852" s="8">
        <v>652185.20000000007</v>
      </c>
      <c r="AO852" s="8">
        <v>241800.70479999992</v>
      </c>
      <c r="AP852" s="8"/>
      <c r="AQ852" s="8">
        <v>554276.73</v>
      </c>
      <c r="AR852" s="8">
        <v>12011.793320719999</v>
      </c>
      <c r="AS852" s="8">
        <v>547285.12479999999</v>
      </c>
      <c r="AT852" s="8">
        <v>176483.1</v>
      </c>
      <c r="AU852" s="8">
        <v>25978.786799999998</v>
      </c>
      <c r="AV852" s="8"/>
    </row>
    <row r="853" spans="1:48" ht="15.75">
      <c r="A853" s="7" t="s">
        <v>881</v>
      </c>
      <c r="B853" s="7"/>
      <c r="C853" s="8"/>
      <c r="D853" s="8">
        <f t="shared" si="65"/>
        <v>0</v>
      </c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>
        <f t="shared" si="66"/>
        <v>0</v>
      </c>
      <c r="V853" s="8">
        <f t="shared" si="67"/>
        <v>0</v>
      </c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>
        <f t="shared" si="68"/>
        <v>0</v>
      </c>
      <c r="AJ853" s="8">
        <f t="shared" si="69"/>
        <v>0</v>
      </c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</row>
    <row r="854" spans="1:48" ht="15.75">
      <c r="A854" s="7">
        <v>14941</v>
      </c>
      <c r="B854" s="7" t="s">
        <v>882</v>
      </c>
      <c r="C854" s="8">
        <v>3866190.1711999997</v>
      </c>
      <c r="D854" s="8">
        <f t="shared" si="65"/>
        <v>0</v>
      </c>
      <c r="E854" s="8"/>
      <c r="F854" s="8"/>
      <c r="G854" s="8"/>
      <c r="H854" s="8"/>
      <c r="I854" s="8"/>
      <c r="J854" s="8"/>
      <c r="K854" s="8"/>
      <c r="L854" s="8">
        <v>1908430.52</v>
      </c>
      <c r="M854" s="8"/>
      <c r="N854" s="8">
        <v>403496</v>
      </c>
      <c r="O854" s="8"/>
      <c r="P854" s="8">
        <v>1291769.8899999999</v>
      </c>
      <c r="Q854" s="8"/>
      <c r="R854" s="8">
        <v>132556</v>
      </c>
      <c r="S854" s="8"/>
      <c r="T854" s="8"/>
      <c r="U854" s="8">
        <f t="shared" si="66"/>
        <v>0</v>
      </c>
      <c r="V854" s="8">
        <f t="shared" si="67"/>
        <v>0</v>
      </c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>
        <f t="shared" si="68"/>
        <v>129937.76120000001</v>
      </c>
      <c r="AJ854" s="8">
        <f t="shared" si="69"/>
        <v>0</v>
      </c>
      <c r="AK854" s="8"/>
      <c r="AL854" s="8"/>
      <c r="AM854" s="8"/>
      <c r="AN854" s="8"/>
      <c r="AO854" s="8"/>
      <c r="AP854" s="8"/>
      <c r="AQ854" s="8">
        <v>63079.795599999998</v>
      </c>
      <c r="AR854" s="8">
        <v>8019.3504000000003</v>
      </c>
      <c r="AS854" s="8">
        <v>56124.110800000002</v>
      </c>
      <c r="AT854" s="8">
        <v>2714.5043999999998</v>
      </c>
      <c r="AU854" s="8"/>
      <c r="AV854" s="8"/>
    </row>
    <row r="855" spans="1:48" ht="15.75">
      <c r="A855" s="7">
        <v>14943</v>
      </c>
      <c r="B855" s="7" t="s">
        <v>883</v>
      </c>
      <c r="C855" s="8">
        <v>8122577</v>
      </c>
      <c r="D855" s="8">
        <f t="shared" si="65"/>
        <v>0</v>
      </c>
      <c r="E855" s="8"/>
      <c r="F855" s="8"/>
      <c r="G855" s="8"/>
      <c r="H855" s="8"/>
      <c r="I855" s="8"/>
      <c r="J855" s="8"/>
      <c r="K855" s="8"/>
      <c r="L855" s="8"/>
      <c r="M855" s="8"/>
      <c r="N855" s="8">
        <v>144842</v>
      </c>
      <c r="O855" s="8"/>
      <c r="P855" s="8">
        <v>3783232</v>
      </c>
      <c r="Q855" s="8"/>
      <c r="R855" s="8">
        <v>134540</v>
      </c>
      <c r="S855" s="8"/>
      <c r="T855" s="8"/>
      <c r="U855" s="8">
        <f t="shared" si="66"/>
        <v>0</v>
      </c>
      <c r="V855" s="8">
        <f t="shared" si="67"/>
        <v>0</v>
      </c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>
        <f t="shared" si="68"/>
        <v>4059963</v>
      </c>
      <c r="AJ855" s="8">
        <f t="shared" si="69"/>
        <v>0</v>
      </c>
      <c r="AK855" s="8"/>
      <c r="AL855" s="8"/>
      <c r="AM855" s="8"/>
      <c r="AN855" s="8"/>
      <c r="AO855" s="8"/>
      <c r="AP855" s="8"/>
      <c r="AQ855" s="8"/>
      <c r="AR855" s="8">
        <v>3783232</v>
      </c>
      <c r="AS855" s="8">
        <v>144175</v>
      </c>
      <c r="AT855" s="8">
        <v>132556</v>
      </c>
      <c r="AU855" s="8"/>
      <c r="AV855" s="8"/>
    </row>
    <row r="856" spans="1:48" ht="15.75">
      <c r="A856" s="7">
        <v>14944</v>
      </c>
      <c r="B856" s="7" t="s">
        <v>884</v>
      </c>
      <c r="C856" s="8">
        <v>3989935.0963999997</v>
      </c>
      <c r="D856" s="8">
        <f t="shared" si="65"/>
        <v>0</v>
      </c>
      <c r="E856" s="8"/>
      <c r="F856" s="8"/>
      <c r="G856" s="8"/>
      <c r="H856" s="8"/>
      <c r="I856" s="8"/>
      <c r="J856" s="8"/>
      <c r="K856" s="8"/>
      <c r="L856" s="8">
        <v>2036146.64</v>
      </c>
      <c r="M856" s="8"/>
      <c r="N856" s="8">
        <v>163062</v>
      </c>
      <c r="O856" s="8"/>
      <c r="P856" s="8">
        <v>1518284.76</v>
      </c>
      <c r="Q856" s="8"/>
      <c r="R856" s="8">
        <v>133874</v>
      </c>
      <c r="S856" s="8"/>
      <c r="T856" s="8"/>
      <c r="U856" s="8">
        <f t="shared" si="66"/>
        <v>0</v>
      </c>
      <c r="V856" s="8">
        <f t="shared" si="67"/>
        <v>0</v>
      </c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>
        <f t="shared" si="68"/>
        <v>138567.69640000002</v>
      </c>
      <c r="AJ856" s="8">
        <f t="shared" si="69"/>
        <v>0</v>
      </c>
      <c r="AK856" s="8"/>
      <c r="AL856" s="8"/>
      <c r="AM856" s="8"/>
      <c r="AN856" s="8"/>
      <c r="AO856" s="8"/>
      <c r="AP856" s="8"/>
      <c r="AQ856" s="8">
        <v>64902.091200000003</v>
      </c>
      <c r="AR856" s="8">
        <v>3294.3802000000001</v>
      </c>
      <c r="AS856" s="8">
        <v>67629.991999999998</v>
      </c>
      <c r="AT856" s="8">
        <v>2741.2330000000002</v>
      </c>
      <c r="AU856" s="8"/>
      <c r="AV856" s="8"/>
    </row>
    <row r="857" spans="1:48" ht="15.75">
      <c r="A857" s="7">
        <v>17659</v>
      </c>
      <c r="B857" s="7" t="s">
        <v>885</v>
      </c>
      <c r="C857" s="8">
        <v>3525153.1694000005</v>
      </c>
      <c r="D857" s="8">
        <f t="shared" si="65"/>
        <v>2993226.3</v>
      </c>
      <c r="E857" s="8">
        <v>701236.3</v>
      </c>
      <c r="F857" s="8">
        <v>265452</v>
      </c>
      <c r="G857" s="8">
        <v>289866</v>
      </c>
      <c r="H857" s="8">
        <v>1736672</v>
      </c>
      <c r="I857" s="8"/>
      <c r="J857" s="8"/>
      <c r="K857" s="8"/>
      <c r="L857" s="8"/>
      <c r="M857" s="8"/>
      <c r="N857" s="8">
        <v>300653</v>
      </c>
      <c r="O857" s="8"/>
      <c r="P857" s="8"/>
      <c r="Q857" s="8"/>
      <c r="R857" s="8">
        <v>127303</v>
      </c>
      <c r="S857" s="8"/>
      <c r="T857" s="8"/>
      <c r="U857" s="8">
        <f t="shared" si="66"/>
        <v>35516</v>
      </c>
      <c r="V857" s="8">
        <f t="shared" si="67"/>
        <v>35516</v>
      </c>
      <c r="W857" s="8"/>
      <c r="X857" s="8"/>
      <c r="Y857" s="8"/>
      <c r="Z857" s="8"/>
      <c r="AA857" s="8"/>
      <c r="AB857" s="8">
        <v>35516</v>
      </c>
      <c r="AC857" s="8"/>
      <c r="AD857" s="8"/>
      <c r="AE857" s="8"/>
      <c r="AF857" s="8"/>
      <c r="AG857" s="8"/>
      <c r="AH857" s="8"/>
      <c r="AI857" s="8">
        <f t="shared" si="68"/>
        <v>68454.869399999996</v>
      </c>
      <c r="AJ857" s="8">
        <f t="shared" si="69"/>
        <v>59755.277199999997</v>
      </c>
      <c r="AK857" s="8">
        <v>15006.45</v>
      </c>
      <c r="AL857" s="8">
        <v>5680.68</v>
      </c>
      <c r="AM857" s="8">
        <v>6203.14</v>
      </c>
      <c r="AN857" s="8">
        <v>32865.0072</v>
      </c>
      <c r="AO857" s="8"/>
      <c r="AP857" s="8"/>
      <c r="AQ857" s="8"/>
      <c r="AR857" s="8">
        <v>6088.3642</v>
      </c>
      <c r="AS857" s="8"/>
      <c r="AT857" s="8">
        <v>2611.2280000000001</v>
      </c>
      <c r="AU857" s="8"/>
      <c r="AV857" s="8"/>
    </row>
    <row r="858" spans="1:48" ht="15.75">
      <c r="A858" s="7">
        <v>19594</v>
      </c>
      <c r="B858" s="7" t="s">
        <v>886</v>
      </c>
      <c r="C858" s="8">
        <v>52867.75</v>
      </c>
      <c r="D858" s="8">
        <f t="shared" si="65"/>
        <v>0</v>
      </c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>
        <f t="shared" si="66"/>
        <v>52867.75</v>
      </c>
      <c r="V858" s="8">
        <f t="shared" si="67"/>
        <v>52867.75</v>
      </c>
      <c r="W858" s="8"/>
      <c r="X858" s="8"/>
      <c r="Y858" s="8"/>
      <c r="Z858" s="8"/>
      <c r="AA858" s="8"/>
      <c r="AB858" s="8">
        <v>52867.75</v>
      </c>
      <c r="AC858" s="8"/>
      <c r="AD858" s="8"/>
      <c r="AE858" s="8"/>
      <c r="AF858" s="8"/>
      <c r="AG858" s="8"/>
      <c r="AH858" s="8"/>
      <c r="AI858" s="8">
        <f t="shared" si="68"/>
        <v>0</v>
      </c>
      <c r="AJ858" s="8">
        <f t="shared" si="69"/>
        <v>0</v>
      </c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</row>
    <row r="859" spans="1:48" ht="15.75">
      <c r="A859" s="7">
        <v>19597</v>
      </c>
      <c r="B859" s="7" t="s">
        <v>887</v>
      </c>
      <c r="C859" s="8">
        <v>9016</v>
      </c>
      <c r="D859" s="8">
        <f t="shared" si="65"/>
        <v>0</v>
      </c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>
        <f t="shared" si="66"/>
        <v>9016</v>
      </c>
      <c r="V859" s="8">
        <f t="shared" si="67"/>
        <v>9016</v>
      </c>
      <c r="W859" s="8"/>
      <c r="X859" s="8"/>
      <c r="Y859" s="8"/>
      <c r="Z859" s="8"/>
      <c r="AA859" s="8"/>
      <c r="AB859" s="8">
        <v>9016</v>
      </c>
      <c r="AC859" s="8"/>
      <c r="AD859" s="8"/>
      <c r="AE859" s="8"/>
      <c r="AF859" s="8"/>
      <c r="AG859" s="8"/>
      <c r="AH859" s="8"/>
      <c r="AI859" s="8">
        <f t="shared" si="68"/>
        <v>0</v>
      </c>
      <c r="AJ859" s="8">
        <f t="shared" si="69"/>
        <v>0</v>
      </c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</row>
    <row r="860" spans="1:48" ht="15.75">
      <c r="A860" s="7">
        <v>19598</v>
      </c>
      <c r="B860" s="7" t="s">
        <v>888</v>
      </c>
      <c r="C860" s="8">
        <v>9016</v>
      </c>
      <c r="D860" s="8">
        <f t="shared" si="65"/>
        <v>0</v>
      </c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>
        <f t="shared" si="66"/>
        <v>9016</v>
      </c>
      <c r="V860" s="8">
        <f t="shared" si="67"/>
        <v>9016</v>
      </c>
      <c r="W860" s="8"/>
      <c r="X860" s="8"/>
      <c r="Y860" s="8"/>
      <c r="Z860" s="8"/>
      <c r="AA860" s="8"/>
      <c r="AB860" s="8">
        <v>9016</v>
      </c>
      <c r="AC860" s="8"/>
      <c r="AD860" s="8"/>
      <c r="AE860" s="8"/>
      <c r="AF860" s="8"/>
      <c r="AG860" s="8"/>
      <c r="AH860" s="8"/>
      <c r="AI860" s="8">
        <f t="shared" si="68"/>
        <v>0</v>
      </c>
      <c r="AJ860" s="8">
        <f t="shared" si="69"/>
        <v>0</v>
      </c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</row>
    <row r="861" spans="1:48" ht="15.75">
      <c r="A861" s="7">
        <v>20245</v>
      </c>
      <c r="B861" s="7" t="s">
        <v>889</v>
      </c>
      <c r="C861" s="8">
        <v>9016</v>
      </c>
      <c r="D861" s="8">
        <f t="shared" si="65"/>
        <v>0</v>
      </c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>
        <f t="shared" si="66"/>
        <v>9016</v>
      </c>
      <c r="V861" s="8">
        <f t="shared" si="67"/>
        <v>9016</v>
      </c>
      <c r="W861" s="8"/>
      <c r="X861" s="8"/>
      <c r="Y861" s="8"/>
      <c r="Z861" s="8"/>
      <c r="AA861" s="8"/>
      <c r="AB861" s="8">
        <v>9016</v>
      </c>
      <c r="AC861" s="8"/>
      <c r="AD861" s="8"/>
      <c r="AE861" s="8"/>
      <c r="AF861" s="8"/>
      <c r="AG861" s="8"/>
      <c r="AH861" s="8"/>
      <c r="AI861" s="8">
        <f t="shared" si="68"/>
        <v>0</v>
      </c>
      <c r="AJ861" s="8">
        <f t="shared" si="69"/>
        <v>0</v>
      </c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</row>
    <row r="862" spans="1:48" ht="15.75">
      <c r="A862" s="7">
        <v>20246</v>
      </c>
      <c r="B862" s="7" t="s">
        <v>890</v>
      </c>
      <c r="C862" s="8">
        <v>9016</v>
      </c>
      <c r="D862" s="8">
        <f t="shared" si="65"/>
        <v>0</v>
      </c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>
        <f t="shared" si="66"/>
        <v>9016</v>
      </c>
      <c r="V862" s="8">
        <f t="shared" si="67"/>
        <v>9016</v>
      </c>
      <c r="W862" s="8"/>
      <c r="X862" s="8"/>
      <c r="Y862" s="8"/>
      <c r="Z862" s="8"/>
      <c r="AA862" s="8"/>
      <c r="AB862" s="8">
        <v>9016</v>
      </c>
      <c r="AC862" s="8"/>
      <c r="AD862" s="8"/>
      <c r="AE862" s="8"/>
      <c r="AF862" s="8"/>
      <c r="AG862" s="8"/>
      <c r="AH862" s="8"/>
      <c r="AI862" s="8">
        <f t="shared" si="68"/>
        <v>0</v>
      </c>
      <c r="AJ862" s="8">
        <f t="shared" si="69"/>
        <v>0</v>
      </c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</row>
    <row r="863" spans="1:48" ht="15.75">
      <c r="A863" s="7">
        <v>20247</v>
      </c>
      <c r="B863" s="7" t="s">
        <v>891</v>
      </c>
      <c r="C863" s="8">
        <v>9016</v>
      </c>
      <c r="D863" s="8">
        <f t="shared" si="65"/>
        <v>0</v>
      </c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>
        <f t="shared" si="66"/>
        <v>9016</v>
      </c>
      <c r="V863" s="8">
        <f t="shared" si="67"/>
        <v>9016</v>
      </c>
      <c r="W863" s="8"/>
      <c r="X863" s="8"/>
      <c r="Y863" s="8"/>
      <c r="Z863" s="8"/>
      <c r="AA863" s="8"/>
      <c r="AB863" s="8">
        <v>9016</v>
      </c>
      <c r="AC863" s="8"/>
      <c r="AD863" s="8"/>
      <c r="AE863" s="8"/>
      <c r="AF863" s="8"/>
      <c r="AG863" s="8"/>
      <c r="AH863" s="8"/>
      <c r="AI863" s="8">
        <f t="shared" si="68"/>
        <v>0</v>
      </c>
      <c r="AJ863" s="8">
        <f t="shared" si="69"/>
        <v>0</v>
      </c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</row>
    <row r="864" spans="1:48" ht="15.75">
      <c r="A864" s="7">
        <v>20248</v>
      </c>
      <c r="B864" s="7" t="s">
        <v>892</v>
      </c>
      <c r="C864" s="8">
        <v>9016</v>
      </c>
      <c r="D864" s="8">
        <f t="shared" si="65"/>
        <v>0</v>
      </c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>
        <f t="shared" si="66"/>
        <v>9016</v>
      </c>
      <c r="V864" s="8">
        <f t="shared" si="67"/>
        <v>9016</v>
      </c>
      <c r="W864" s="8"/>
      <c r="X864" s="8"/>
      <c r="Y864" s="8"/>
      <c r="Z864" s="8"/>
      <c r="AA864" s="8"/>
      <c r="AB864" s="8">
        <v>9016</v>
      </c>
      <c r="AC864" s="8"/>
      <c r="AD864" s="8"/>
      <c r="AE864" s="8"/>
      <c r="AF864" s="8"/>
      <c r="AG864" s="8"/>
      <c r="AH864" s="8"/>
      <c r="AI864" s="8">
        <f t="shared" si="68"/>
        <v>0</v>
      </c>
      <c r="AJ864" s="8">
        <f t="shared" si="69"/>
        <v>0</v>
      </c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</row>
    <row r="865" spans="1:48" ht="15.75">
      <c r="A865" s="7">
        <v>20249</v>
      </c>
      <c r="B865" s="7" t="s">
        <v>893</v>
      </c>
      <c r="C865" s="8">
        <v>9016</v>
      </c>
      <c r="D865" s="8">
        <f t="shared" si="65"/>
        <v>0</v>
      </c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>
        <f t="shared" si="66"/>
        <v>9016</v>
      </c>
      <c r="V865" s="8">
        <f t="shared" si="67"/>
        <v>9016</v>
      </c>
      <c r="W865" s="8"/>
      <c r="X865" s="8"/>
      <c r="Y865" s="8"/>
      <c r="Z865" s="8"/>
      <c r="AA865" s="8"/>
      <c r="AB865" s="8">
        <v>9016</v>
      </c>
      <c r="AC865" s="8"/>
      <c r="AD865" s="8"/>
      <c r="AE865" s="8"/>
      <c r="AF865" s="8"/>
      <c r="AG865" s="8"/>
      <c r="AH865" s="8"/>
      <c r="AI865" s="8">
        <f t="shared" si="68"/>
        <v>0</v>
      </c>
      <c r="AJ865" s="8">
        <f t="shared" si="69"/>
        <v>0</v>
      </c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</row>
    <row r="866" spans="1:48" ht="15.75">
      <c r="A866" s="7">
        <v>20250</v>
      </c>
      <c r="B866" s="7" t="s">
        <v>894</v>
      </c>
      <c r="C866" s="8">
        <v>9016</v>
      </c>
      <c r="D866" s="8">
        <f t="shared" si="65"/>
        <v>0</v>
      </c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>
        <f t="shared" si="66"/>
        <v>9016</v>
      </c>
      <c r="V866" s="8">
        <f t="shared" si="67"/>
        <v>9016</v>
      </c>
      <c r="W866" s="8"/>
      <c r="X866" s="8"/>
      <c r="Y866" s="8"/>
      <c r="Z866" s="8"/>
      <c r="AA866" s="8"/>
      <c r="AB866" s="8">
        <v>9016</v>
      </c>
      <c r="AC866" s="8"/>
      <c r="AD866" s="8"/>
      <c r="AE866" s="8"/>
      <c r="AF866" s="8"/>
      <c r="AG866" s="8"/>
      <c r="AH866" s="8"/>
      <c r="AI866" s="8">
        <f t="shared" si="68"/>
        <v>0</v>
      </c>
      <c r="AJ866" s="8">
        <f t="shared" si="69"/>
        <v>0</v>
      </c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</row>
    <row r="867" spans="1:48" ht="15.75">
      <c r="A867" s="7">
        <v>20251</v>
      </c>
      <c r="B867" s="7" t="s">
        <v>895</v>
      </c>
      <c r="C867" s="8">
        <v>9016</v>
      </c>
      <c r="D867" s="8">
        <f t="shared" si="65"/>
        <v>0</v>
      </c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>
        <f t="shared" si="66"/>
        <v>9016</v>
      </c>
      <c r="V867" s="8">
        <f t="shared" si="67"/>
        <v>9016</v>
      </c>
      <c r="W867" s="8"/>
      <c r="X867" s="8"/>
      <c r="Y867" s="8"/>
      <c r="Z867" s="8"/>
      <c r="AA867" s="8"/>
      <c r="AB867" s="8">
        <v>9016</v>
      </c>
      <c r="AC867" s="8"/>
      <c r="AD867" s="8"/>
      <c r="AE867" s="8"/>
      <c r="AF867" s="8"/>
      <c r="AG867" s="8"/>
      <c r="AH867" s="8"/>
      <c r="AI867" s="8">
        <f t="shared" si="68"/>
        <v>0</v>
      </c>
      <c r="AJ867" s="8">
        <f t="shared" si="69"/>
        <v>0</v>
      </c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</row>
    <row r="868" spans="1:48" ht="15.75">
      <c r="A868" s="7">
        <v>20252</v>
      </c>
      <c r="B868" s="7" t="s">
        <v>896</v>
      </c>
      <c r="C868" s="8">
        <v>9016</v>
      </c>
      <c r="D868" s="8">
        <f t="shared" si="65"/>
        <v>0</v>
      </c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>
        <f t="shared" si="66"/>
        <v>9016</v>
      </c>
      <c r="V868" s="8">
        <f t="shared" si="67"/>
        <v>9016</v>
      </c>
      <c r="W868" s="8"/>
      <c r="X868" s="8"/>
      <c r="Y868" s="8"/>
      <c r="Z868" s="8"/>
      <c r="AA868" s="8"/>
      <c r="AB868" s="8">
        <v>9016</v>
      </c>
      <c r="AC868" s="8"/>
      <c r="AD868" s="8"/>
      <c r="AE868" s="8"/>
      <c r="AF868" s="8"/>
      <c r="AG868" s="8"/>
      <c r="AH868" s="8"/>
      <c r="AI868" s="8">
        <f t="shared" si="68"/>
        <v>0</v>
      </c>
      <c r="AJ868" s="8">
        <f t="shared" si="69"/>
        <v>0</v>
      </c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</row>
    <row r="869" spans="1:48" ht="15.75">
      <c r="A869" s="7">
        <v>20253</v>
      </c>
      <c r="B869" s="7" t="s">
        <v>897</v>
      </c>
      <c r="C869" s="8">
        <v>2363291.0430000001</v>
      </c>
      <c r="D869" s="8">
        <f t="shared" si="65"/>
        <v>135937</v>
      </c>
      <c r="E869" s="8">
        <v>135937</v>
      </c>
      <c r="F869" s="8"/>
      <c r="G869" s="8"/>
      <c r="H869" s="8"/>
      <c r="I869" s="8"/>
      <c r="J869" s="8"/>
      <c r="K869" s="8"/>
      <c r="L869" s="8">
        <v>886484</v>
      </c>
      <c r="M869" s="8"/>
      <c r="N869" s="8"/>
      <c r="O869" s="8"/>
      <c r="P869" s="8">
        <v>1285195.73</v>
      </c>
      <c r="Q869" s="8"/>
      <c r="R869" s="8"/>
      <c r="S869" s="8"/>
      <c r="T869" s="8"/>
      <c r="U869" s="8">
        <f t="shared" si="66"/>
        <v>9016</v>
      </c>
      <c r="V869" s="8">
        <f t="shared" si="67"/>
        <v>9016</v>
      </c>
      <c r="W869" s="8"/>
      <c r="X869" s="8"/>
      <c r="Y869" s="8"/>
      <c r="Z869" s="8"/>
      <c r="AA869" s="8"/>
      <c r="AB869" s="8">
        <v>9016</v>
      </c>
      <c r="AC869" s="8"/>
      <c r="AD869" s="8"/>
      <c r="AE869" s="8"/>
      <c r="AF869" s="8"/>
      <c r="AG869" s="8"/>
      <c r="AH869" s="8"/>
      <c r="AI869" s="8">
        <f t="shared" si="68"/>
        <v>46658.313000000002</v>
      </c>
      <c r="AJ869" s="8">
        <f t="shared" si="69"/>
        <v>2482.2930000000001</v>
      </c>
      <c r="AK869" s="8">
        <v>2482.2930000000001</v>
      </c>
      <c r="AL869" s="8"/>
      <c r="AM869" s="8"/>
      <c r="AN869" s="8"/>
      <c r="AO869" s="8"/>
      <c r="AP869" s="8"/>
      <c r="AQ869" s="8">
        <v>18970.757600000001</v>
      </c>
      <c r="AR869" s="8"/>
      <c r="AS869" s="8">
        <v>25205.2624</v>
      </c>
      <c r="AT869" s="8"/>
      <c r="AU869" s="8"/>
      <c r="AV869" s="8"/>
    </row>
    <row r="870" spans="1:48" ht="15.75">
      <c r="A870" s="7">
        <v>20254</v>
      </c>
      <c r="B870" s="7" t="s">
        <v>898</v>
      </c>
      <c r="C870" s="8">
        <v>111586.91999999998</v>
      </c>
      <c r="D870" s="8">
        <f t="shared" si="65"/>
        <v>0</v>
      </c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>
        <f t="shared" si="66"/>
        <v>111586.91999999998</v>
      </c>
      <c r="V870" s="8">
        <f t="shared" si="67"/>
        <v>68714.389999999985</v>
      </c>
      <c r="W870" s="8">
        <v>2725.05</v>
      </c>
      <c r="X870" s="8">
        <v>10579.23</v>
      </c>
      <c r="Y870" s="8">
        <v>8556.25</v>
      </c>
      <c r="Z870" s="8">
        <v>22573.51</v>
      </c>
      <c r="AA870" s="8">
        <v>15264.35</v>
      </c>
      <c r="AB870" s="8">
        <v>9016</v>
      </c>
      <c r="AC870" s="8">
        <v>15364.25</v>
      </c>
      <c r="AD870" s="8"/>
      <c r="AE870" s="8">
        <v>22573.4</v>
      </c>
      <c r="AF870" s="8">
        <v>4934.88</v>
      </c>
      <c r="AG870" s="8"/>
      <c r="AH870" s="8"/>
      <c r="AI870" s="8">
        <f t="shared" si="68"/>
        <v>0</v>
      </c>
      <c r="AJ870" s="8">
        <f t="shared" si="69"/>
        <v>0</v>
      </c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</row>
    <row r="871" spans="1:48" ht="15.75">
      <c r="A871" s="7">
        <v>20412</v>
      </c>
      <c r="B871" s="7" t="s">
        <v>899</v>
      </c>
      <c r="C871" s="8">
        <v>45215</v>
      </c>
      <c r="D871" s="8">
        <f t="shared" si="65"/>
        <v>0</v>
      </c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>
        <f t="shared" si="66"/>
        <v>45215</v>
      </c>
      <c r="V871" s="8">
        <f t="shared" si="67"/>
        <v>45215</v>
      </c>
      <c r="W871" s="8"/>
      <c r="X871" s="8"/>
      <c r="Y871" s="8"/>
      <c r="Z871" s="8"/>
      <c r="AA871" s="8"/>
      <c r="AB871" s="8">
        <v>45215</v>
      </c>
      <c r="AC871" s="8"/>
      <c r="AD871" s="8"/>
      <c r="AE871" s="8"/>
      <c r="AF871" s="8"/>
      <c r="AG871" s="8"/>
      <c r="AH871" s="8"/>
      <c r="AI871" s="8">
        <f t="shared" si="68"/>
        <v>0</v>
      </c>
      <c r="AJ871" s="8">
        <f t="shared" si="69"/>
        <v>0</v>
      </c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</row>
    <row r="872" spans="1:48" ht="15.75">
      <c r="A872" s="7">
        <v>20677</v>
      </c>
      <c r="B872" s="7" t="s">
        <v>900</v>
      </c>
      <c r="C872" s="8">
        <v>3516546.0237999996</v>
      </c>
      <c r="D872" s="8">
        <f t="shared" si="65"/>
        <v>0</v>
      </c>
      <c r="E872" s="8"/>
      <c r="F872" s="8"/>
      <c r="G872" s="8"/>
      <c r="H872" s="8"/>
      <c r="I872" s="8"/>
      <c r="J872" s="8"/>
      <c r="K872" s="8"/>
      <c r="L872" s="8"/>
      <c r="M872" s="8"/>
      <c r="N872" s="8">
        <v>144175</v>
      </c>
      <c r="O872" s="8"/>
      <c r="P872" s="8">
        <v>3174953.4</v>
      </c>
      <c r="Q872" s="8"/>
      <c r="R872" s="8">
        <v>132556</v>
      </c>
      <c r="S872" s="8"/>
      <c r="T872" s="8"/>
      <c r="U872" s="8">
        <f t="shared" si="66"/>
        <v>0</v>
      </c>
      <c r="V872" s="8">
        <f t="shared" si="67"/>
        <v>0</v>
      </c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>
        <f t="shared" si="68"/>
        <v>64861.623799999994</v>
      </c>
      <c r="AJ872" s="8">
        <f t="shared" si="69"/>
        <v>0</v>
      </c>
      <c r="AK872" s="8"/>
      <c r="AL872" s="8"/>
      <c r="AM872" s="8"/>
      <c r="AN872" s="8"/>
      <c r="AO872" s="8"/>
      <c r="AP872" s="8"/>
      <c r="AQ872" s="8"/>
      <c r="AR872" s="8">
        <v>3367.0974000000001</v>
      </c>
      <c r="AS872" s="8">
        <v>58780.021999999997</v>
      </c>
      <c r="AT872" s="8">
        <v>2714.5043999999998</v>
      </c>
      <c r="AU872" s="8"/>
      <c r="AV872" s="8"/>
    </row>
    <row r="873" spans="1:48" ht="15.75">
      <c r="A873" s="7">
        <v>20679</v>
      </c>
      <c r="B873" s="7" t="s">
        <v>901</v>
      </c>
      <c r="C873" s="8">
        <v>3538354.8122</v>
      </c>
      <c r="D873" s="8">
        <f t="shared" si="65"/>
        <v>1355907</v>
      </c>
      <c r="E873" s="8">
        <v>243887</v>
      </c>
      <c r="F873" s="8"/>
      <c r="G873" s="8"/>
      <c r="H873" s="8">
        <v>1112020</v>
      </c>
      <c r="I873" s="8"/>
      <c r="J873" s="8"/>
      <c r="K873" s="8"/>
      <c r="L873" s="8"/>
      <c r="M873" s="8"/>
      <c r="N873" s="8">
        <v>61446</v>
      </c>
      <c r="O873" s="8"/>
      <c r="P873" s="8">
        <v>1956649.5</v>
      </c>
      <c r="Q873" s="8"/>
      <c r="R873" s="8">
        <v>76410</v>
      </c>
      <c r="S873" s="8"/>
      <c r="T873" s="8"/>
      <c r="U873" s="8">
        <f t="shared" si="66"/>
        <v>25322.3812</v>
      </c>
      <c r="V873" s="8">
        <f t="shared" si="67"/>
        <v>25322.3812</v>
      </c>
      <c r="W873" s="8"/>
      <c r="X873" s="8"/>
      <c r="Y873" s="8"/>
      <c r="Z873" s="8"/>
      <c r="AA873" s="8"/>
      <c r="AB873" s="8">
        <v>25322.3812</v>
      </c>
      <c r="AC873" s="8"/>
      <c r="AD873" s="8"/>
      <c r="AE873" s="8"/>
      <c r="AF873" s="8"/>
      <c r="AG873" s="8"/>
      <c r="AH873" s="8"/>
      <c r="AI873" s="8">
        <f t="shared" si="68"/>
        <v>62619.930999999997</v>
      </c>
      <c r="AJ873" s="8">
        <f t="shared" si="69"/>
        <v>26498.485799999999</v>
      </c>
      <c r="AK873" s="8">
        <v>5454.9027999999998</v>
      </c>
      <c r="AL873" s="8"/>
      <c r="AM873" s="8"/>
      <c r="AN873" s="8">
        <v>21043.582999999999</v>
      </c>
      <c r="AO873" s="8"/>
      <c r="AP873" s="8"/>
      <c r="AQ873" s="8"/>
      <c r="AR873" s="8">
        <v>1290.2916</v>
      </c>
      <c r="AS873" s="8">
        <v>33270.344599999997</v>
      </c>
      <c r="AT873" s="8">
        <v>1560.809</v>
      </c>
      <c r="AU873" s="8"/>
      <c r="AV873" s="8"/>
    </row>
    <row r="874" spans="1:48" ht="15.75">
      <c r="A874" s="7">
        <v>20685</v>
      </c>
      <c r="B874" s="7" t="s">
        <v>902</v>
      </c>
      <c r="C874" s="8">
        <v>69295.960000000006</v>
      </c>
      <c r="D874" s="8">
        <f t="shared" si="65"/>
        <v>0</v>
      </c>
      <c r="E874" s="8"/>
      <c r="F874" s="8"/>
      <c r="G874" s="8"/>
      <c r="H874" s="8"/>
      <c r="I874" s="8"/>
      <c r="J874" s="8"/>
      <c r="K874" s="8"/>
      <c r="L874" s="8"/>
      <c r="M874" s="8"/>
      <c r="N874" s="8">
        <v>67844.100000000006</v>
      </c>
      <c r="O874" s="8"/>
      <c r="P874" s="8"/>
      <c r="Q874" s="8"/>
      <c r="R874" s="8"/>
      <c r="S874" s="8"/>
      <c r="T874" s="8"/>
      <c r="U874" s="8">
        <f t="shared" si="66"/>
        <v>0</v>
      </c>
      <c r="V874" s="8">
        <f t="shared" si="67"/>
        <v>0</v>
      </c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>
        <f t="shared" si="68"/>
        <v>1451.86</v>
      </c>
      <c r="AJ874" s="8">
        <f t="shared" si="69"/>
        <v>0</v>
      </c>
      <c r="AK874" s="8"/>
      <c r="AL874" s="8"/>
      <c r="AM874" s="8"/>
      <c r="AN874" s="8"/>
      <c r="AO874" s="8"/>
      <c r="AP874" s="8"/>
      <c r="AQ874" s="8"/>
      <c r="AR874" s="8">
        <v>1451.86</v>
      </c>
      <c r="AS874" s="8"/>
      <c r="AT874" s="8"/>
      <c r="AU874" s="8"/>
      <c r="AV874" s="8"/>
    </row>
    <row r="875" spans="1:48" ht="15.75">
      <c r="A875" s="7">
        <v>20686</v>
      </c>
      <c r="B875" s="7" t="s">
        <v>903</v>
      </c>
      <c r="C875" s="8">
        <v>26184.6646</v>
      </c>
      <c r="D875" s="8">
        <f t="shared" si="65"/>
        <v>0</v>
      </c>
      <c r="E875" s="8"/>
      <c r="F875" s="8"/>
      <c r="G875" s="8"/>
      <c r="H875" s="8"/>
      <c r="I875" s="8"/>
      <c r="J875" s="8"/>
      <c r="K875" s="8"/>
      <c r="L875" s="8"/>
      <c r="M875" s="8"/>
      <c r="N875" s="8">
        <v>25682</v>
      </c>
      <c r="O875" s="8"/>
      <c r="P875" s="8"/>
      <c r="Q875" s="8"/>
      <c r="R875" s="8"/>
      <c r="S875" s="8"/>
      <c r="T875" s="8"/>
      <c r="U875" s="8">
        <f t="shared" si="66"/>
        <v>0</v>
      </c>
      <c r="V875" s="8">
        <f t="shared" si="67"/>
        <v>0</v>
      </c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>
        <f t="shared" si="68"/>
        <v>502.66460000000001</v>
      </c>
      <c r="AJ875" s="8">
        <f t="shared" si="69"/>
        <v>0</v>
      </c>
      <c r="AK875" s="8"/>
      <c r="AL875" s="8"/>
      <c r="AM875" s="8"/>
      <c r="AN875" s="8"/>
      <c r="AO875" s="8"/>
      <c r="AP875" s="8"/>
      <c r="AQ875" s="8"/>
      <c r="AR875" s="8">
        <v>502.66460000000001</v>
      </c>
      <c r="AS875" s="8"/>
      <c r="AT875" s="8"/>
      <c r="AU875" s="8"/>
      <c r="AV875" s="8"/>
    </row>
    <row r="876" spans="1:48" ht="15.75">
      <c r="A876" s="7">
        <v>20688</v>
      </c>
      <c r="B876" s="7" t="s">
        <v>904</v>
      </c>
      <c r="C876" s="8">
        <v>12190831.080000002</v>
      </c>
      <c r="D876" s="8">
        <f t="shared" si="65"/>
        <v>2705430</v>
      </c>
      <c r="E876" s="8"/>
      <c r="F876" s="8"/>
      <c r="G876" s="8"/>
      <c r="H876" s="8">
        <v>2705430</v>
      </c>
      <c r="I876" s="8"/>
      <c r="J876" s="8"/>
      <c r="K876" s="8"/>
      <c r="L876" s="8">
        <v>3794197</v>
      </c>
      <c r="M876" s="8"/>
      <c r="N876" s="8">
        <v>491902</v>
      </c>
      <c r="O876" s="8"/>
      <c r="P876" s="8">
        <v>4734397</v>
      </c>
      <c r="Q876" s="8"/>
      <c r="R876" s="8">
        <v>154650</v>
      </c>
      <c r="S876" s="8"/>
      <c r="T876" s="8"/>
      <c r="U876" s="8">
        <f t="shared" si="66"/>
        <v>57281.98</v>
      </c>
      <c r="V876" s="8">
        <f t="shared" si="67"/>
        <v>57281.98</v>
      </c>
      <c r="W876" s="8"/>
      <c r="X876" s="8"/>
      <c r="Y876" s="8"/>
      <c r="Z876" s="8"/>
      <c r="AA876" s="8"/>
      <c r="AB876" s="8">
        <v>57281.98</v>
      </c>
      <c r="AC876" s="8"/>
      <c r="AD876" s="8"/>
      <c r="AE876" s="8"/>
      <c r="AF876" s="8"/>
      <c r="AG876" s="8"/>
      <c r="AH876" s="8"/>
      <c r="AI876" s="8">
        <f t="shared" si="68"/>
        <v>252973.1</v>
      </c>
      <c r="AJ876" s="8">
        <f t="shared" si="69"/>
        <v>57606.720000000001</v>
      </c>
      <c r="AK876" s="8"/>
      <c r="AL876" s="8"/>
      <c r="AM876" s="8"/>
      <c r="AN876" s="8">
        <v>57606.720000000001</v>
      </c>
      <c r="AO876" s="8"/>
      <c r="AP876" s="8"/>
      <c r="AQ876" s="8">
        <v>80789.84</v>
      </c>
      <c r="AR876" s="8">
        <v>10474.07</v>
      </c>
      <c r="AS876" s="8">
        <v>100809.51</v>
      </c>
      <c r="AT876" s="8">
        <v>3292.96</v>
      </c>
      <c r="AU876" s="8"/>
      <c r="AV876" s="8"/>
    </row>
    <row r="877" spans="1:48" ht="15.75">
      <c r="A877" s="7">
        <v>20973</v>
      </c>
      <c r="B877" s="7" t="s">
        <v>905</v>
      </c>
      <c r="C877" s="8">
        <v>7526242.2177514806</v>
      </c>
      <c r="D877" s="8">
        <f t="shared" si="65"/>
        <v>2274997</v>
      </c>
      <c r="E877" s="8"/>
      <c r="F877" s="8"/>
      <c r="G877" s="8"/>
      <c r="H877" s="8">
        <v>2274997</v>
      </c>
      <c r="I877" s="8"/>
      <c r="J877" s="8"/>
      <c r="K877" s="8"/>
      <c r="L877" s="8">
        <v>3104861</v>
      </c>
      <c r="M877" s="8"/>
      <c r="N877" s="8">
        <v>162262</v>
      </c>
      <c r="O877" s="8"/>
      <c r="P877" s="8">
        <v>1725415</v>
      </c>
      <c r="Q877" s="8"/>
      <c r="R877" s="8">
        <v>96817</v>
      </c>
      <c r="S877" s="8"/>
      <c r="T877" s="8"/>
      <c r="U877" s="8">
        <f t="shared" si="66"/>
        <v>35516</v>
      </c>
      <c r="V877" s="8">
        <f t="shared" si="67"/>
        <v>35516</v>
      </c>
      <c r="W877" s="8"/>
      <c r="X877" s="8"/>
      <c r="Y877" s="8"/>
      <c r="Z877" s="8"/>
      <c r="AA877" s="8"/>
      <c r="AB877" s="8">
        <v>35516</v>
      </c>
      <c r="AC877" s="8"/>
      <c r="AD877" s="8"/>
      <c r="AE877" s="8"/>
      <c r="AF877" s="8"/>
      <c r="AG877" s="8"/>
      <c r="AH877" s="8"/>
      <c r="AI877" s="8">
        <f t="shared" si="68"/>
        <v>126374.21775147926</v>
      </c>
      <c r="AJ877" s="8">
        <f t="shared" si="69"/>
        <v>25945.5470186618</v>
      </c>
      <c r="AK877" s="8"/>
      <c r="AL877" s="8"/>
      <c r="AM877" s="8"/>
      <c r="AN877" s="8">
        <v>25945.5470186618</v>
      </c>
      <c r="AO877" s="8"/>
      <c r="AP877" s="8"/>
      <c r="AQ877" s="8">
        <v>41453.231861629502</v>
      </c>
      <c r="AR877" s="8">
        <v>7302.8449704142004</v>
      </c>
      <c r="AS877" s="8">
        <v>48974.538006372299</v>
      </c>
      <c r="AT877" s="8">
        <v>2698.0558944014601</v>
      </c>
      <c r="AU877" s="8"/>
      <c r="AV877" s="8"/>
    </row>
    <row r="878" spans="1:48" ht="15.75">
      <c r="A878" s="7">
        <v>20974</v>
      </c>
      <c r="B878" s="7" t="s">
        <v>906</v>
      </c>
      <c r="C878" s="8">
        <v>8509547.1028000005</v>
      </c>
      <c r="D878" s="8">
        <f t="shared" si="65"/>
        <v>2179808</v>
      </c>
      <c r="E878" s="8"/>
      <c r="F878" s="8"/>
      <c r="G878" s="8"/>
      <c r="H878" s="8">
        <v>2179808</v>
      </c>
      <c r="I878" s="8"/>
      <c r="J878" s="8"/>
      <c r="K878" s="8"/>
      <c r="L878" s="8">
        <v>2463946.2000000002</v>
      </c>
      <c r="M878" s="8"/>
      <c r="N878" s="8">
        <v>166993</v>
      </c>
      <c r="O878" s="8"/>
      <c r="P878" s="8">
        <v>3354112</v>
      </c>
      <c r="Q878" s="8"/>
      <c r="R878" s="8">
        <v>132556</v>
      </c>
      <c r="S878" s="8"/>
      <c r="T878" s="8"/>
      <c r="U878" s="8">
        <f t="shared" si="66"/>
        <v>45214</v>
      </c>
      <c r="V878" s="8">
        <f t="shared" si="67"/>
        <v>45214</v>
      </c>
      <c r="W878" s="8"/>
      <c r="X878" s="8"/>
      <c r="Y878" s="8"/>
      <c r="Z878" s="8"/>
      <c r="AA878" s="8"/>
      <c r="AB878" s="8">
        <v>45214</v>
      </c>
      <c r="AC878" s="8"/>
      <c r="AD878" s="8"/>
      <c r="AE878" s="8"/>
      <c r="AF878" s="8"/>
      <c r="AG878" s="8"/>
      <c r="AH878" s="8"/>
      <c r="AI878" s="8">
        <f t="shared" si="68"/>
        <v>166917.90280000001</v>
      </c>
      <c r="AJ878" s="8">
        <f t="shared" si="69"/>
        <v>40842.691800000001</v>
      </c>
      <c r="AK878" s="8"/>
      <c r="AL878" s="8"/>
      <c r="AM878" s="8"/>
      <c r="AN878" s="8">
        <v>40842.691800000001</v>
      </c>
      <c r="AO878" s="8"/>
      <c r="AP878" s="8"/>
      <c r="AQ878" s="8">
        <v>56171.276400000002</v>
      </c>
      <c r="AR878" s="8">
        <v>3300.3294000000001</v>
      </c>
      <c r="AS878" s="8">
        <v>63889.1008</v>
      </c>
      <c r="AT878" s="8">
        <v>2714.5043999999998</v>
      </c>
      <c r="AU878" s="8"/>
      <c r="AV878" s="8"/>
    </row>
    <row r="879" spans="1:48" ht="15.75">
      <c r="A879" s="7">
        <v>20975</v>
      </c>
      <c r="B879" s="7" t="s">
        <v>907</v>
      </c>
      <c r="C879" s="8">
        <v>3696709.1952</v>
      </c>
      <c r="D879" s="8">
        <f t="shared" si="65"/>
        <v>3506626.4699999997</v>
      </c>
      <c r="E879" s="8">
        <v>704648.87</v>
      </c>
      <c r="F879" s="8">
        <v>292497.59999999998</v>
      </c>
      <c r="G879" s="8">
        <v>298704</v>
      </c>
      <c r="H879" s="8">
        <v>2210776</v>
      </c>
      <c r="I879" s="8"/>
      <c r="J879" s="8"/>
      <c r="K879" s="8"/>
      <c r="L879" s="8"/>
      <c r="M879" s="8"/>
      <c r="N879" s="8">
        <v>64872</v>
      </c>
      <c r="O879" s="8"/>
      <c r="P879" s="8"/>
      <c r="Q879" s="8"/>
      <c r="R879" s="8"/>
      <c r="S879" s="8"/>
      <c r="T879" s="8"/>
      <c r="U879" s="8">
        <f t="shared" si="66"/>
        <v>54870.67</v>
      </c>
      <c r="V879" s="8">
        <f t="shared" si="67"/>
        <v>54870.67</v>
      </c>
      <c r="W879" s="8"/>
      <c r="X879" s="8"/>
      <c r="Y879" s="8"/>
      <c r="Z879" s="8"/>
      <c r="AA879" s="8"/>
      <c r="AB879" s="8">
        <v>54870.67</v>
      </c>
      <c r="AC879" s="8"/>
      <c r="AD879" s="8"/>
      <c r="AE879" s="8"/>
      <c r="AF879" s="8"/>
      <c r="AG879" s="8"/>
      <c r="AH879" s="8"/>
      <c r="AI879" s="8">
        <f t="shared" si="68"/>
        <v>70340.055199999988</v>
      </c>
      <c r="AJ879" s="8">
        <f t="shared" si="69"/>
        <v>69225.179399999994</v>
      </c>
      <c r="AK879" s="8">
        <v>15079.48</v>
      </c>
      <c r="AL879" s="8">
        <v>6259.45</v>
      </c>
      <c r="AM879" s="8">
        <v>6392.27</v>
      </c>
      <c r="AN879" s="8">
        <v>41493.979399999997</v>
      </c>
      <c r="AO879" s="8"/>
      <c r="AP879" s="8"/>
      <c r="AQ879" s="8"/>
      <c r="AR879" s="8">
        <v>1114.8758</v>
      </c>
      <c r="AS879" s="8"/>
      <c r="AT879" s="8"/>
      <c r="AU879" s="8"/>
      <c r="AV879" s="8"/>
    </row>
    <row r="880" spans="1:48" ht="15.75">
      <c r="A880" s="7">
        <v>21051</v>
      </c>
      <c r="B880" s="7" t="s">
        <v>908</v>
      </c>
      <c r="C880" s="8">
        <v>15868133.360000001</v>
      </c>
      <c r="D880" s="8">
        <f t="shared" si="65"/>
        <v>6087142.5999999996</v>
      </c>
      <c r="E880" s="8">
        <v>1057082</v>
      </c>
      <c r="F880" s="8">
        <v>1554982.8</v>
      </c>
      <c r="G880" s="8">
        <v>697114.8</v>
      </c>
      <c r="H880" s="8">
        <v>2777963</v>
      </c>
      <c r="I880" s="8"/>
      <c r="J880" s="8"/>
      <c r="K880" s="8"/>
      <c r="L880" s="8">
        <v>3896351</v>
      </c>
      <c r="M880" s="8"/>
      <c r="N880" s="8">
        <v>235370</v>
      </c>
      <c r="O880" s="8"/>
      <c r="P880" s="8">
        <v>5181004</v>
      </c>
      <c r="Q880" s="8"/>
      <c r="R880" s="8">
        <v>75209</v>
      </c>
      <c r="S880" s="8"/>
      <c r="T880" s="8"/>
      <c r="U880" s="8">
        <f t="shared" si="66"/>
        <v>62789.88</v>
      </c>
      <c r="V880" s="8">
        <f t="shared" si="67"/>
        <v>62789.88</v>
      </c>
      <c r="W880" s="8"/>
      <c r="X880" s="8"/>
      <c r="Y880" s="8"/>
      <c r="Z880" s="8"/>
      <c r="AA880" s="8"/>
      <c r="AB880" s="8">
        <v>62789.88</v>
      </c>
      <c r="AC880" s="8"/>
      <c r="AD880" s="8"/>
      <c r="AE880" s="8"/>
      <c r="AF880" s="8"/>
      <c r="AG880" s="8"/>
      <c r="AH880" s="8"/>
      <c r="AI880" s="8">
        <f t="shared" si="68"/>
        <v>330266.87999999995</v>
      </c>
      <c r="AJ880" s="8">
        <f t="shared" si="69"/>
        <v>130369.59999999999</v>
      </c>
      <c r="AK880" s="8">
        <v>22508.46</v>
      </c>
      <c r="AL880" s="8">
        <v>33770.25</v>
      </c>
      <c r="AM880" s="8">
        <v>14939.72</v>
      </c>
      <c r="AN880" s="8">
        <v>59151.17</v>
      </c>
      <c r="AO880" s="8"/>
      <c r="AP880" s="8"/>
      <c r="AQ880" s="8">
        <v>82965</v>
      </c>
      <c r="AR880" s="8">
        <v>5011.7299999999996</v>
      </c>
      <c r="AS880" s="8">
        <v>110319.12</v>
      </c>
      <c r="AT880" s="8">
        <v>1601.43</v>
      </c>
      <c r="AU880" s="8"/>
      <c r="AV880" s="8"/>
    </row>
    <row r="881" spans="1:48" ht="15.75">
      <c r="A881" s="7">
        <v>21097</v>
      </c>
      <c r="B881" s="7" t="s">
        <v>909</v>
      </c>
      <c r="C881" s="8">
        <v>1460568.9412</v>
      </c>
      <c r="D881" s="8">
        <f t="shared" si="65"/>
        <v>0</v>
      </c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>
        <v>1374605.43</v>
      </c>
      <c r="Q881" s="8"/>
      <c r="R881" s="8"/>
      <c r="S881" s="8"/>
      <c r="T881" s="8"/>
      <c r="U881" s="8">
        <f t="shared" si="66"/>
        <v>55409.49</v>
      </c>
      <c r="V881" s="8">
        <f t="shared" si="67"/>
        <v>55409.49</v>
      </c>
      <c r="W881" s="8">
        <v>2725.05</v>
      </c>
      <c r="X881" s="8">
        <v>10579.23</v>
      </c>
      <c r="Y881" s="8">
        <v>8556.25</v>
      </c>
      <c r="Z881" s="8">
        <v>24532.959999999999</v>
      </c>
      <c r="AA881" s="8"/>
      <c r="AB881" s="8">
        <v>9016</v>
      </c>
      <c r="AC881" s="8"/>
      <c r="AD881" s="8"/>
      <c r="AE881" s="8"/>
      <c r="AF881" s="8"/>
      <c r="AG881" s="8"/>
      <c r="AH881" s="8"/>
      <c r="AI881" s="8">
        <f t="shared" si="68"/>
        <v>30554.021199999999</v>
      </c>
      <c r="AJ881" s="8">
        <f t="shared" si="69"/>
        <v>0</v>
      </c>
      <c r="AK881" s="8"/>
      <c r="AL881" s="8"/>
      <c r="AM881" s="8"/>
      <c r="AN881" s="8"/>
      <c r="AO881" s="8"/>
      <c r="AP881" s="8"/>
      <c r="AQ881" s="8"/>
      <c r="AR881" s="8"/>
      <c r="AS881" s="8">
        <v>30554.021199999999</v>
      </c>
      <c r="AT881" s="8"/>
      <c r="AU881" s="8"/>
      <c r="AV881" s="8"/>
    </row>
    <row r="882" spans="1:48" ht="15.75">
      <c r="A882" s="7">
        <v>21098</v>
      </c>
      <c r="B882" s="7" t="s">
        <v>910</v>
      </c>
      <c r="C882" s="8">
        <v>2857474.5984</v>
      </c>
      <c r="D882" s="8">
        <f t="shared" si="65"/>
        <v>0</v>
      </c>
      <c r="E882" s="8"/>
      <c r="F882" s="8"/>
      <c r="G882" s="8"/>
      <c r="H882" s="8"/>
      <c r="I882" s="8"/>
      <c r="J882" s="8"/>
      <c r="K882" s="8"/>
      <c r="L882" s="8">
        <v>1334634</v>
      </c>
      <c r="M882" s="8"/>
      <c r="N882" s="8"/>
      <c r="O882" s="8"/>
      <c r="P882" s="8">
        <v>1462763</v>
      </c>
      <c r="Q882" s="8"/>
      <c r="R882" s="8"/>
      <c r="S882" s="8"/>
      <c r="T882" s="8"/>
      <c r="U882" s="8">
        <f t="shared" si="66"/>
        <v>9016</v>
      </c>
      <c r="V882" s="8">
        <f t="shared" si="67"/>
        <v>9016</v>
      </c>
      <c r="W882" s="8"/>
      <c r="X882" s="8"/>
      <c r="Y882" s="8"/>
      <c r="Z882" s="8"/>
      <c r="AA882" s="8"/>
      <c r="AB882" s="8">
        <v>9016</v>
      </c>
      <c r="AC882" s="8"/>
      <c r="AD882" s="8"/>
      <c r="AE882" s="8"/>
      <c r="AF882" s="8"/>
      <c r="AG882" s="8"/>
      <c r="AH882" s="8"/>
      <c r="AI882" s="8">
        <f t="shared" si="68"/>
        <v>51061.598400000003</v>
      </c>
      <c r="AJ882" s="8">
        <f t="shared" si="69"/>
        <v>0</v>
      </c>
      <c r="AK882" s="8"/>
      <c r="AL882" s="8"/>
      <c r="AM882" s="8"/>
      <c r="AN882" s="8"/>
      <c r="AO882" s="8"/>
      <c r="AP882" s="8"/>
      <c r="AQ882" s="8">
        <v>23611.026600000001</v>
      </c>
      <c r="AR882" s="8"/>
      <c r="AS882" s="8">
        <v>27450.571800000002</v>
      </c>
      <c r="AT882" s="8"/>
      <c r="AU882" s="8"/>
      <c r="AV882" s="8"/>
    </row>
    <row r="883" spans="1:48" ht="15.75">
      <c r="A883" s="7">
        <v>21099</v>
      </c>
      <c r="B883" s="7" t="s">
        <v>911</v>
      </c>
      <c r="C883" s="8">
        <v>9016</v>
      </c>
      <c r="D883" s="8">
        <f t="shared" si="65"/>
        <v>0</v>
      </c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>
        <f t="shared" si="66"/>
        <v>9016</v>
      </c>
      <c r="V883" s="8">
        <f t="shared" si="67"/>
        <v>9016</v>
      </c>
      <c r="W883" s="8"/>
      <c r="X883" s="8"/>
      <c r="Y883" s="8"/>
      <c r="Z883" s="8"/>
      <c r="AA883" s="8"/>
      <c r="AB883" s="8">
        <v>9016</v>
      </c>
      <c r="AC883" s="8"/>
      <c r="AD883" s="8"/>
      <c r="AE883" s="8"/>
      <c r="AF883" s="8"/>
      <c r="AG883" s="8"/>
      <c r="AH883" s="8"/>
      <c r="AI883" s="8">
        <f t="shared" si="68"/>
        <v>0</v>
      </c>
      <c r="AJ883" s="8">
        <f t="shared" si="69"/>
        <v>0</v>
      </c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</row>
    <row r="884" spans="1:48" ht="15.75">
      <c r="A884" s="7">
        <v>21112</v>
      </c>
      <c r="B884" s="7" t="s">
        <v>912</v>
      </c>
      <c r="C884" s="8">
        <v>6070309.9787999997</v>
      </c>
      <c r="D884" s="8">
        <f t="shared" si="65"/>
        <v>2828240.73</v>
      </c>
      <c r="E884" s="8"/>
      <c r="F884" s="8"/>
      <c r="G884" s="8"/>
      <c r="H884" s="8">
        <v>2828240.73</v>
      </c>
      <c r="I884" s="8"/>
      <c r="J884" s="8"/>
      <c r="K884" s="8"/>
      <c r="L884" s="8"/>
      <c r="M884" s="8"/>
      <c r="N884" s="8"/>
      <c r="O884" s="8"/>
      <c r="P884" s="8">
        <v>3076561.89</v>
      </c>
      <c r="Q884" s="8"/>
      <c r="R884" s="8"/>
      <c r="S884" s="8"/>
      <c r="T884" s="8"/>
      <c r="U884" s="8">
        <f t="shared" si="66"/>
        <v>44941</v>
      </c>
      <c r="V884" s="8">
        <f t="shared" si="67"/>
        <v>44941</v>
      </c>
      <c r="W884" s="8"/>
      <c r="X884" s="8"/>
      <c r="Y884" s="8"/>
      <c r="Z884" s="8"/>
      <c r="AA884" s="8"/>
      <c r="AB884" s="8">
        <v>44941</v>
      </c>
      <c r="AC884" s="8"/>
      <c r="AD884" s="8"/>
      <c r="AE884" s="8"/>
      <c r="AF884" s="8"/>
      <c r="AG884" s="8"/>
      <c r="AH884" s="8"/>
      <c r="AI884" s="8">
        <f t="shared" si="68"/>
        <v>120566.3588</v>
      </c>
      <c r="AJ884" s="8">
        <f t="shared" si="69"/>
        <v>53452.320800000001</v>
      </c>
      <c r="AK884" s="8"/>
      <c r="AL884" s="8"/>
      <c r="AM884" s="8"/>
      <c r="AN884" s="8">
        <v>53452.320800000001</v>
      </c>
      <c r="AO884" s="8"/>
      <c r="AP884" s="8"/>
      <c r="AQ884" s="8"/>
      <c r="AR884" s="8"/>
      <c r="AS884" s="8">
        <v>67114.038</v>
      </c>
      <c r="AT884" s="8"/>
      <c r="AU884" s="8"/>
      <c r="AV884" s="8"/>
    </row>
    <row r="885" spans="1:48" ht="15.75">
      <c r="A885" s="7">
        <v>21149</v>
      </c>
      <c r="B885" s="7" t="s">
        <v>913</v>
      </c>
      <c r="C885" s="8">
        <v>29231.59</v>
      </c>
      <c r="D885" s="8">
        <f t="shared" si="65"/>
        <v>0</v>
      </c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>
        <f t="shared" si="66"/>
        <v>29231.59</v>
      </c>
      <c r="V885" s="8">
        <f t="shared" si="67"/>
        <v>0</v>
      </c>
      <c r="W885" s="8"/>
      <c r="X885" s="8"/>
      <c r="Y885" s="8"/>
      <c r="Z885" s="8"/>
      <c r="AA885" s="8"/>
      <c r="AB885" s="8"/>
      <c r="AC885" s="8"/>
      <c r="AD885" s="8">
        <v>29231.59</v>
      </c>
      <c r="AE885" s="8"/>
      <c r="AF885" s="8"/>
      <c r="AG885" s="8"/>
      <c r="AH885" s="8"/>
      <c r="AI885" s="8">
        <f t="shared" si="68"/>
        <v>0</v>
      </c>
      <c r="AJ885" s="8">
        <f t="shared" si="69"/>
        <v>0</v>
      </c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</row>
    <row r="886" spans="1:48" ht="15.75">
      <c r="A886" s="7">
        <v>21177</v>
      </c>
      <c r="B886" s="7" t="s">
        <v>914</v>
      </c>
      <c r="C886" s="8">
        <v>116946.41</v>
      </c>
      <c r="D886" s="8">
        <f t="shared" si="65"/>
        <v>0</v>
      </c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>
        <f t="shared" si="66"/>
        <v>116946.41</v>
      </c>
      <c r="V886" s="8">
        <f t="shared" si="67"/>
        <v>70347.41</v>
      </c>
      <c r="W886" s="8">
        <v>1089.6500000000001</v>
      </c>
      <c r="X886" s="8">
        <v>17669.34</v>
      </c>
      <c r="Y886" s="8">
        <v>17669.34</v>
      </c>
      <c r="Z886" s="8">
        <v>19485.13</v>
      </c>
      <c r="AA886" s="8">
        <v>6783.95</v>
      </c>
      <c r="AB886" s="8">
        <v>7650</v>
      </c>
      <c r="AC886" s="8">
        <v>19436.400000000001</v>
      </c>
      <c r="AD886" s="8"/>
      <c r="AE886" s="8">
        <v>22970.5</v>
      </c>
      <c r="AF886" s="8">
        <v>4192.1000000000004</v>
      </c>
      <c r="AG886" s="8"/>
      <c r="AH886" s="8"/>
      <c r="AI886" s="8">
        <f t="shared" si="68"/>
        <v>0</v>
      </c>
      <c r="AJ886" s="8">
        <f t="shared" si="69"/>
        <v>0</v>
      </c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spans="1:48" ht="15.75">
      <c r="A887" s="7">
        <v>21388</v>
      </c>
      <c r="B887" s="7" t="s">
        <v>915</v>
      </c>
      <c r="C887" s="8">
        <v>53862.73</v>
      </c>
      <c r="D887" s="8">
        <f t="shared" si="65"/>
        <v>0</v>
      </c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>
        <f t="shared" si="66"/>
        <v>53862.73</v>
      </c>
      <c r="V887" s="8">
        <f t="shared" si="67"/>
        <v>53862.73</v>
      </c>
      <c r="W887" s="8"/>
      <c r="X887" s="8"/>
      <c r="Y887" s="8"/>
      <c r="Z887" s="8"/>
      <c r="AA887" s="8"/>
      <c r="AB887" s="8">
        <v>53862.73</v>
      </c>
      <c r="AC887" s="8"/>
      <c r="AD887" s="8"/>
      <c r="AE887" s="8"/>
      <c r="AF887" s="8"/>
      <c r="AG887" s="8"/>
      <c r="AH887" s="8"/>
      <c r="AI887" s="8">
        <f t="shared" si="68"/>
        <v>0</v>
      </c>
      <c r="AJ887" s="8">
        <f t="shared" si="69"/>
        <v>0</v>
      </c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</row>
    <row r="888" spans="1:48" ht="15.75">
      <c r="A888" s="7">
        <v>21389</v>
      </c>
      <c r="B888" s="7" t="s">
        <v>916</v>
      </c>
      <c r="C888" s="8">
        <v>106546.37999999999</v>
      </c>
      <c r="D888" s="8">
        <f t="shared" si="65"/>
        <v>0</v>
      </c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>
        <f t="shared" si="66"/>
        <v>106546.37999999999</v>
      </c>
      <c r="V888" s="8">
        <f t="shared" si="67"/>
        <v>55491.729999999996</v>
      </c>
      <c r="W888" s="8">
        <v>2725.05</v>
      </c>
      <c r="X888" s="8">
        <v>10579.23</v>
      </c>
      <c r="Y888" s="8">
        <v>8556.25</v>
      </c>
      <c r="Z888" s="8">
        <v>24615.200000000001</v>
      </c>
      <c r="AA888" s="8"/>
      <c r="AB888" s="8">
        <v>9016</v>
      </c>
      <c r="AC888" s="8">
        <v>20894.07</v>
      </c>
      <c r="AD888" s="8"/>
      <c r="AE888" s="8">
        <v>24615.200000000001</v>
      </c>
      <c r="AF888" s="8">
        <v>5545.38</v>
      </c>
      <c r="AG888" s="8"/>
      <c r="AH888" s="8"/>
      <c r="AI888" s="8">
        <f t="shared" si="68"/>
        <v>0</v>
      </c>
      <c r="AJ888" s="8">
        <f t="shared" si="69"/>
        <v>0</v>
      </c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</row>
    <row r="889" spans="1:48" ht="15.75">
      <c r="A889" s="7">
        <v>21391</v>
      </c>
      <c r="B889" s="7" t="s">
        <v>917</v>
      </c>
      <c r="C889" s="8">
        <v>9016</v>
      </c>
      <c r="D889" s="8">
        <f t="shared" si="65"/>
        <v>0</v>
      </c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>
        <f t="shared" si="66"/>
        <v>9016</v>
      </c>
      <c r="V889" s="8">
        <f t="shared" si="67"/>
        <v>9016</v>
      </c>
      <c r="W889" s="8"/>
      <c r="X889" s="8"/>
      <c r="Y889" s="8"/>
      <c r="Z889" s="8"/>
      <c r="AA889" s="8"/>
      <c r="AB889" s="8">
        <v>9016</v>
      </c>
      <c r="AC889" s="8"/>
      <c r="AD889" s="8"/>
      <c r="AE889" s="8"/>
      <c r="AF889" s="8"/>
      <c r="AG889" s="8"/>
      <c r="AH889" s="8"/>
      <c r="AI889" s="8">
        <f t="shared" si="68"/>
        <v>0</v>
      </c>
      <c r="AJ889" s="8">
        <f t="shared" si="69"/>
        <v>0</v>
      </c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</row>
    <row r="890" spans="1:48" ht="15.75">
      <c r="A890" s="7">
        <v>21392</v>
      </c>
      <c r="B890" s="7" t="s">
        <v>918</v>
      </c>
      <c r="C890" s="8">
        <v>9016</v>
      </c>
      <c r="D890" s="8">
        <f t="shared" si="65"/>
        <v>0</v>
      </c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>
        <f t="shared" si="66"/>
        <v>9016</v>
      </c>
      <c r="V890" s="8">
        <f t="shared" si="67"/>
        <v>9016</v>
      </c>
      <c r="W890" s="8"/>
      <c r="X890" s="8"/>
      <c r="Y890" s="8"/>
      <c r="Z890" s="8"/>
      <c r="AA890" s="8"/>
      <c r="AB890" s="8">
        <v>9016</v>
      </c>
      <c r="AC890" s="8"/>
      <c r="AD890" s="8"/>
      <c r="AE890" s="8"/>
      <c r="AF890" s="8"/>
      <c r="AG890" s="8"/>
      <c r="AH890" s="8"/>
      <c r="AI890" s="8">
        <f t="shared" si="68"/>
        <v>0</v>
      </c>
      <c r="AJ890" s="8">
        <f t="shared" si="69"/>
        <v>0</v>
      </c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</row>
    <row r="891" spans="1:48" ht="15.75">
      <c r="A891" s="7">
        <v>21393</v>
      </c>
      <c r="B891" s="7" t="s">
        <v>919</v>
      </c>
      <c r="C891" s="8">
        <v>9016</v>
      </c>
      <c r="D891" s="8">
        <f t="shared" si="65"/>
        <v>0</v>
      </c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>
        <f t="shared" si="66"/>
        <v>9016</v>
      </c>
      <c r="V891" s="8">
        <f t="shared" si="67"/>
        <v>9016</v>
      </c>
      <c r="W891" s="8"/>
      <c r="X891" s="8"/>
      <c r="Y891" s="8"/>
      <c r="Z891" s="8"/>
      <c r="AA891" s="8"/>
      <c r="AB891" s="8">
        <v>9016</v>
      </c>
      <c r="AC891" s="8"/>
      <c r="AD891" s="8"/>
      <c r="AE891" s="8"/>
      <c r="AF891" s="8"/>
      <c r="AG891" s="8"/>
      <c r="AH891" s="8"/>
      <c r="AI891" s="8">
        <f t="shared" si="68"/>
        <v>0</v>
      </c>
      <c r="AJ891" s="8">
        <f t="shared" si="69"/>
        <v>0</v>
      </c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</row>
    <row r="892" spans="1:48" ht="15.75">
      <c r="A892" s="7">
        <v>21394</v>
      </c>
      <c r="B892" s="7" t="s">
        <v>920</v>
      </c>
      <c r="C892" s="8">
        <v>1703839.3074000003</v>
      </c>
      <c r="D892" s="8">
        <f t="shared" si="65"/>
        <v>0</v>
      </c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>
        <v>1620943.36</v>
      </c>
      <c r="Q892" s="8"/>
      <c r="R892" s="8"/>
      <c r="S892" s="8"/>
      <c r="T892" s="8"/>
      <c r="U892" s="8">
        <f t="shared" si="66"/>
        <v>55446.36</v>
      </c>
      <c r="V892" s="8">
        <f t="shared" si="67"/>
        <v>55446.36</v>
      </c>
      <c r="W892" s="8">
        <v>2725.05</v>
      </c>
      <c r="X892" s="8">
        <v>10579.23</v>
      </c>
      <c r="Y892" s="8">
        <v>8556.25</v>
      </c>
      <c r="Z892" s="8">
        <v>24569.83</v>
      </c>
      <c r="AA892" s="8"/>
      <c r="AB892" s="8">
        <v>9016</v>
      </c>
      <c r="AC892" s="8"/>
      <c r="AD892" s="8"/>
      <c r="AE892" s="8"/>
      <c r="AF892" s="8"/>
      <c r="AG892" s="8"/>
      <c r="AH892" s="8"/>
      <c r="AI892" s="8">
        <f t="shared" si="68"/>
        <v>27449.5874</v>
      </c>
      <c r="AJ892" s="8">
        <f t="shared" si="69"/>
        <v>0</v>
      </c>
      <c r="AK892" s="8"/>
      <c r="AL892" s="8"/>
      <c r="AM892" s="8"/>
      <c r="AN892" s="8"/>
      <c r="AO892" s="8"/>
      <c r="AP892" s="8"/>
      <c r="AQ892" s="8"/>
      <c r="AR892" s="8"/>
      <c r="AS892" s="8">
        <v>27449.5874</v>
      </c>
      <c r="AT892" s="8"/>
      <c r="AU892" s="8"/>
      <c r="AV892" s="8"/>
    </row>
    <row r="893" spans="1:48" ht="15.75">
      <c r="A893" s="7">
        <v>21395</v>
      </c>
      <c r="B893" s="7" t="s">
        <v>921</v>
      </c>
      <c r="C893" s="8">
        <v>3167032.0075999997</v>
      </c>
      <c r="D893" s="8">
        <f t="shared" si="65"/>
        <v>0</v>
      </c>
      <c r="E893" s="8"/>
      <c r="F893" s="8"/>
      <c r="G893" s="8"/>
      <c r="H893" s="8"/>
      <c r="I893" s="8"/>
      <c r="J893" s="8"/>
      <c r="K893" s="8"/>
      <c r="L893" s="8">
        <v>1596326.35</v>
      </c>
      <c r="M893" s="8"/>
      <c r="N893" s="8"/>
      <c r="O893" s="8"/>
      <c r="P893" s="8">
        <v>1460845</v>
      </c>
      <c r="Q893" s="8"/>
      <c r="R893" s="8"/>
      <c r="S893" s="8"/>
      <c r="T893" s="8"/>
      <c r="U893" s="8">
        <f t="shared" si="66"/>
        <v>55537.1</v>
      </c>
      <c r="V893" s="8">
        <f t="shared" si="67"/>
        <v>55537.1</v>
      </c>
      <c r="W893" s="8">
        <v>2725.05</v>
      </c>
      <c r="X893" s="8">
        <v>10579.23</v>
      </c>
      <c r="Y893" s="8">
        <v>8556.25</v>
      </c>
      <c r="Z893" s="8">
        <v>24660.57</v>
      </c>
      <c r="AA893" s="8"/>
      <c r="AB893" s="8">
        <v>9016</v>
      </c>
      <c r="AC893" s="8"/>
      <c r="AD893" s="8"/>
      <c r="AE893" s="8"/>
      <c r="AF893" s="8"/>
      <c r="AG893" s="8"/>
      <c r="AH893" s="8"/>
      <c r="AI893" s="8">
        <f t="shared" si="68"/>
        <v>54323.5576</v>
      </c>
      <c r="AJ893" s="8">
        <f t="shared" si="69"/>
        <v>0</v>
      </c>
      <c r="AK893" s="8"/>
      <c r="AL893" s="8"/>
      <c r="AM893" s="8"/>
      <c r="AN893" s="8"/>
      <c r="AO893" s="8"/>
      <c r="AP893" s="8"/>
      <c r="AQ893" s="8">
        <v>23770.9274</v>
      </c>
      <c r="AR893" s="8"/>
      <c r="AS893" s="8">
        <v>30552.6302</v>
      </c>
      <c r="AT893" s="8"/>
      <c r="AU893" s="8"/>
      <c r="AV893" s="8"/>
    </row>
    <row r="894" spans="1:48" ht="15.75">
      <c r="A894" s="7">
        <v>21470</v>
      </c>
      <c r="B894" s="7" t="s">
        <v>922</v>
      </c>
      <c r="C894" s="8">
        <v>2151995.5184000004</v>
      </c>
      <c r="D894" s="8">
        <f t="shared" si="65"/>
        <v>0</v>
      </c>
      <c r="E894" s="8"/>
      <c r="F894" s="8"/>
      <c r="G894" s="8"/>
      <c r="H894" s="8"/>
      <c r="I894" s="8"/>
      <c r="J894" s="8"/>
      <c r="K894" s="8"/>
      <c r="L894" s="8">
        <v>842913</v>
      </c>
      <c r="M894" s="8"/>
      <c r="N894" s="8"/>
      <c r="O894" s="8"/>
      <c r="P894" s="8">
        <v>1205990</v>
      </c>
      <c r="Q894" s="8"/>
      <c r="R894" s="8"/>
      <c r="S894" s="8"/>
      <c r="T894" s="8"/>
      <c r="U894" s="8">
        <f t="shared" si="66"/>
        <v>59848.34</v>
      </c>
      <c r="V894" s="8">
        <f t="shared" si="67"/>
        <v>59848.34</v>
      </c>
      <c r="W894" s="8">
        <v>2725.05</v>
      </c>
      <c r="X894" s="8">
        <v>10579.23</v>
      </c>
      <c r="Y894" s="8">
        <v>8556.25</v>
      </c>
      <c r="Z894" s="8">
        <v>22187.86</v>
      </c>
      <c r="AA894" s="8">
        <v>6783.95</v>
      </c>
      <c r="AB894" s="8">
        <v>9016</v>
      </c>
      <c r="AC894" s="8"/>
      <c r="AD894" s="8"/>
      <c r="AE894" s="8"/>
      <c r="AF894" s="8"/>
      <c r="AG894" s="8"/>
      <c r="AH894" s="8"/>
      <c r="AI894" s="8">
        <f t="shared" si="68"/>
        <v>43244.178399999997</v>
      </c>
      <c r="AJ894" s="8">
        <f t="shared" si="69"/>
        <v>0</v>
      </c>
      <c r="AK894" s="8"/>
      <c r="AL894" s="8"/>
      <c r="AM894" s="8"/>
      <c r="AN894" s="8"/>
      <c r="AO894" s="8"/>
      <c r="AP894" s="8"/>
      <c r="AQ894" s="8">
        <v>18038.338199999998</v>
      </c>
      <c r="AR894" s="8"/>
      <c r="AS894" s="8">
        <v>25205.840199999999</v>
      </c>
      <c r="AT894" s="8"/>
      <c r="AU894" s="8"/>
      <c r="AV894" s="8"/>
    </row>
    <row r="895" spans="1:48" ht="15.75">
      <c r="A895" s="7">
        <v>21472</v>
      </c>
      <c r="B895" s="7" t="s">
        <v>923</v>
      </c>
      <c r="C895" s="8">
        <v>69877.009999999995</v>
      </c>
      <c r="D895" s="8">
        <f t="shared" si="65"/>
        <v>0</v>
      </c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>
        <f t="shared" si="66"/>
        <v>69877.009999999995</v>
      </c>
      <c r="V895" s="8">
        <f t="shared" si="67"/>
        <v>69877.009999999995</v>
      </c>
      <c r="W895" s="8">
        <v>1089.6500000000001</v>
      </c>
      <c r="X895" s="8">
        <v>17434.14</v>
      </c>
      <c r="Y895" s="8">
        <v>17434.14</v>
      </c>
      <c r="Z895" s="8">
        <v>19485.13</v>
      </c>
      <c r="AA895" s="8">
        <v>6783.95</v>
      </c>
      <c r="AB895" s="8">
        <v>7650</v>
      </c>
      <c r="AC895" s="8"/>
      <c r="AD895" s="8"/>
      <c r="AE895" s="8"/>
      <c r="AF895" s="8"/>
      <c r="AG895" s="8"/>
      <c r="AH895" s="8"/>
      <c r="AI895" s="8">
        <f t="shared" si="68"/>
        <v>0</v>
      </c>
      <c r="AJ895" s="8">
        <f t="shared" si="69"/>
        <v>0</v>
      </c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</row>
    <row r="896" spans="1:48" ht="15.75">
      <c r="A896" s="7">
        <v>21488</v>
      </c>
      <c r="B896" s="7" t="s">
        <v>924</v>
      </c>
      <c r="C896" s="8">
        <v>9016</v>
      </c>
      <c r="D896" s="8">
        <f t="shared" si="65"/>
        <v>0</v>
      </c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>
        <f t="shared" si="66"/>
        <v>9016</v>
      </c>
      <c r="V896" s="8">
        <f t="shared" si="67"/>
        <v>9016</v>
      </c>
      <c r="W896" s="8"/>
      <c r="X896" s="8"/>
      <c r="Y896" s="8"/>
      <c r="Z896" s="8"/>
      <c r="AA896" s="8"/>
      <c r="AB896" s="8">
        <v>9016</v>
      </c>
      <c r="AC896" s="8"/>
      <c r="AD896" s="8"/>
      <c r="AE896" s="8"/>
      <c r="AF896" s="8"/>
      <c r="AG896" s="8"/>
      <c r="AH896" s="8"/>
      <c r="AI896" s="8">
        <f t="shared" si="68"/>
        <v>0</v>
      </c>
      <c r="AJ896" s="8">
        <f t="shared" si="69"/>
        <v>0</v>
      </c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</row>
    <row r="897" spans="1:48" ht="15.75">
      <c r="A897" s="7">
        <v>21489</v>
      </c>
      <c r="B897" s="7" t="s">
        <v>925</v>
      </c>
      <c r="C897" s="8">
        <v>9016</v>
      </c>
      <c r="D897" s="8">
        <f t="shared" si="65"/>
        <v>0</v>
      </c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>
        <f t="shared" si="66"/>
        <v>9016</v>
      </c>
      <c r="V897" s="8">
        <f t="shared" si="67"/>
        <v>9016</v>
      </c>
      <c r="W897" s="8"/>
      <c r="X897" s="8"/>
      <c r="Y897" s="8"/>
      <c r="Z897" s="8"/>
      <c r="AA897" s="8"/>
      <c r="AB897" s="8">
        <v>9016</v>
      </c>
      <c r="AC897" s="8"/>
      <c r="AD897" s="8"/>
      <c r="AE897" s="8"/>
      <c r="AF897" s="8"/>
      <c r="AG897" s="8"/>
      <c r="AH897" s="8"/>
      <c r="AI897" s="8">
        <f t="shared" si="68"/>
        <v>0</v>
      </c>
      <c r="AJ897" s="8">
        <f t="shared" si="69"/>
        <v>0</v>
      </c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</row>
    <row r="898" spans="1:48" ht="15.75">
      <c r="A898" s="7">
        <v>21490</v>
      </c>
      <c r="B898" s="7" t="s">
        <v>926</v>
      </c>
      <c r="C898" s="8">
        <v>9016</v>
      </c>
      <c r="D898" s="8">
        <f t="shared" si="65"/>
        <v>0</v>
      </c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>
        <f t="shared" si="66"/>
        <v>9016</v>
      </c>
      <c r="V898" s="8">
        <f t="shared" si="67"/>
        <v>9016</v>
      </c>
      <c r="W898" s="8"/>
      <c r="X898" s="8"/>
      <c r="Y898" s="8"/>
      <c r="Z898" s="8"/>
      <c r="AA898" s="8"/>
      <c r="AB898" s="8">
        <v>9016</v>
      </c>
      <c r="AC898" s="8"/>
      <c r="AD898" s="8"/>
      <c r="AE898" s="8"/>
      <c r="AF898" s="8"/>
      <c r="AG898" s="8"/>
      <c r="AH898" s="8"/>
      <c r="AI898" s="8">
        <f t="shared" si="68"/>
        <v>0</v>
      </c>
      <c r="AJ898" s="8">
        <f t="shared" si="69"/>
        <v>0</v>
      </c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spans="1:48" ht="15.75">
      <c r="A899" s="7">
        <v>21491</v>
      </c>
      <c r="B899" s="7" t="s">
        <v>927</v>
      </c>
      <c r="C899" s="8">
        <v>1243178.5619999999</v>
      </c>
      <c r="D899" s="8">
        <f t="shared" si="65"/>
        <v>0</v>
      </c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>
        <v>1208957</v>
      </c>
      <c r="Q899" s="8"/>
      <c r="R899" s="8"/>
      <c r="S899" s="8"/>
      <c r="T899" s="8"/>
      <c r="U899" s="8">
        <f t="shared" si="66"/>
        <v>9016</v>
      </c>
      <c r="V899" s="8">
        <f t="shared" si="67"/>
        <v>9016</v>
      </c>
      <c r="W899" s="8"/>
      <c r="X899" s="8"/>
      <c r="Y899" s="8"/>
      <c r="Z899" s="8"/>
      <c r="AA899" s="8"/>
      <c r="AB899" s="8">
        <v>9016</v>
      </c>
      <c r="AC899" s="8"/>
      <c r="AD899" s="8"/>
      <c r="AE899" s="8"/>
      <c r="AF899" s="8"/>
      <c r="AG899" s="8"/>
      <c r="AH899" s="8"/>
      <c r="AI899" s="8">
        <f t="shared" si="68"/>
        <v>25205.562000000002</v>
      </c>
      <c r="AJ899" s="8">
        <f t="shared" si="69"/>
        <v>0</v>
      </c>
      <c r="AK899" s="8"/>
      <c r="AL899" s="8"/>
      <c r="AM899" s="8"/>
      <c r="AN899" s="8"/>
      <c r="AO899" s="8"/>
      <c r="AP899" s="8"/>
      <c r="AQ899" s="8"/>
      <c r="AR899" s="8"/>
      <c r="AS899" s="8">
        <v>25205.562000000002</v>
      </c>
      <c r="AT899" s="8"/>
      <c r="AU899" s="8"/>
      <c r="AV899" s="8"/>
    </row>
    <row r="900" spans="1:48" ht="15.75">
      <c r="A900" s="7">
        <v>21502</v>
      </c>
      <c r="B900" s="7" t="s">
        <v>928</v>
      </c>
      <c r="C900" s="8">
        <v>7922.63</v>
      </c>
      <c r="D900" s="8">
        <f t="shared" si="65"/>
        <v>0</v>
      </c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>
        <f t="shared" si="66"/>
        <v>7922.63</v>
      </c>
      <c r="V900" s="8">
        <f t="shared" si="67"/>
        <v>7922.63</v>
      </c>
      <c r="W900" s="8"/>
      <c r="X900" s="8"/>
      <c r="Y900" s="8">
        <v>7922.63</v>
      </c>
      <c r="Z900" s="8"/>
      <c r="AA900" s="8"/>
      <c r="AB900" s="8"/>
      <c r="AC900" s="8"/>
      <c r="AD900" s="8"/>
      <c r="AE900" s="8"/>
      <c r="AF900" s="8"/>
      <c r="AG900" s="8"/>
      <c r="AH900" s="8"/>
      <c r="AI900" s="8">
        <f t="shared" si="68"/>
        <v>0</v>
      </c>
      <c r="AJ900" s="8">
        <f t="shared" si="69"/>
        <v>0</v>
      </c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spans="1:48" ht="15.75">
      <c r="A901" s="7">
        <v>21510</v>
      </c>
      <c r="B901" s="7" t="s">
        <v>929</v>
      </c>
      <c r="C901" s="8">
        <v>122443.01000000001</v>
      </c>
      <c r="D901" s="8">
        <f t="shared" si="65"/>
        <v>0</v>
      </c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>
        <f t="shared" si="66"/>
        <v>122443.01000000001</v>
      </c>
      <c r="V901" s="8">
        <f t="shared" si="67"/>
        <v>70671.010000000009</v>
      </c>
      <c r="W901" s="8">
        <v>2725.05</v>
      </c>
      <c r="X901" s="8">
        <v>10579.23</v>
      </c>
      <c r="Y901" s="8">
        <v>8556.25</v>
      </c>
      <c r="Z901" s="8">
        <v>24530.13</v>
      </c>
      <c r="AA901" s="8">
        <v>15264.35</v>
      </c>
      <c r="AB901" s="8">
        <v>9016</v>
      </c>
      <c r="AC901" s="8">
        <v>20818.669999999998</v>
      </c>
      <c r="AD901" s="8"/>
      <c r="AE901" s="8">
        <v>24530.13</v>
      </c>
      <c r="AF901" s="8">
        <v>6423.2</v>
      </c>
      <c r="AG901" s="8"/>
      <c r="AH901" s="8"/>
      <c r="AI901" s="8">
        <f t="shared" si="68"/>
        <v>0</v>
      </c>
      <c r="AJ901" s="8">
        <f t="shared" si="69"/>
        <v>0</v>
      </c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</row>
    <row r="902" spans="1:48" ht="15.75">
      <c r="A902" s="7">
        <v>21816</v>
      </c>
      <c r="B902" s="7" t="s">
        <v>930</v>
      </c>
      <c r="C902" s="8">
        <v>9016</v>
      </c>
      <c r="D902" s="8">
        <f t="shared" si="65"/>
        <v>0</v>
      </c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>
        <f t="shared" si="66"/>
        <v>9016</v>
      </c>
      <c r="V902" s="8">
        <f t="shared" si="67"/>
        <v>9016</v>
      </c>
      <c r="W902" s="8"/>
      <c r="X902" s="8"/>
      <c r="Y902" s="8"/>
      <c r="Z902" s="8"/>
      <c r="AA902" s="8"/>
      <c r="AB902" s="8">
        <v>9016</v>
      </c>
      <c r="AC902" s="8"/>
      <c r="AD902" s="8"/>
      <c r="AE902" s="8"/>
      <c r="AF902" s="8"/>
      <c r="AG902" s="8"/>
      <c r="AH902" s="8"/>
      <c r="AI902" s="8">
        <f t="shared" si="68"/>
        <v>0</v>
      </c>
      <c r="AJ902" s="8">
        <f t="shared" si="69"/>
        <v>0</v>
      </c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</row>
    <row r="903" spans="1:48" ht="15.75">
      <c r="A903" s="7">
        <v>21921</v>
      </c>
      <c r="B903" s="7" t="s">
        <v>931</v>
      </c>
      <c r="C903" s="8">
        <v>3728965.1884000003</v>
      </c>
      <c r="D903" s="8">
        <f t="shared" si="65"/>
        <v>0</v>
      </c>
      <c r="E903" s="8"/>
      <c r="F903" s="8"/>
      <c r="G903" s="8"/>
      <c r="H903" s="8"/>
      <c r="I903" s="8"/>
      <c r="J903" s="8"/>
      <c r="K903" s="8"/>
      <c r="L903" s="8"/>
      <c r="M903" s="8"/>
      <c r="N903" s="8">
        <v>262862</v>
      </c>
      <c r="O903" s="8"/>
      <c r="P903" s="8">
        <v>3181708</v>
      </c>
      <c r="Q903" s="8"/>
      <c r="R903" s="8">
        <v>131590</v>
      </c>
      <c r="S903" s="8"/>
      <c r="T903" s="8"/>
      <c r="U903" s="8">
        <f t="shared" si="66"/>
        <v>84723.1</v>
      </c>
      <c r="V903" s="8">
        <f t="shared" si="67"/>
        <v>84723.1</v>
      </c>
      <c r="W903" s="8"/>
      <c r="X903" s="8"/>
      <c r="Y903" s="8"/>
      <c r="Z903" s="8">
        <v>49070.1</v>
      </c>
      <c r="AA903" s="8"/>
      <c r="AB903" s="8">
        <v>35653</v>
      </c>
      <c r="AC903" s="8"/>
      <c r="AD903" s="8"/>
      <c r="AE903" s="8"/>
      <c r="AF903" s="8"/>
      <c r="AG903" s="8"/>
      <c r="AH903" s="8"/>
      <c r="AI903" s="8">
        <f t="shared" si="68"/>
        <v>68082.088400000008</v>
      </c>
      <c r="AJ903" s="8">
        <f t="shared" si="69"/>
        <v>0</v>
      </c>
      <c r="AK903" s="8"/>
      <c r="AL903" s="8"/>
      <c r="AM903" s="8"/>
      <c r="AN903" s="8"/>
      <c r="AO903" s="8"/>
      <c r="AP903" s="8"/>
      <c r="AQ903" s="8"/>
      <c r="AR903" s="8">
        <v>5172.4656000000004</v>
      </c>
      <c r="AS903" s="8">
        <v>60213.971799999999</v>
      </c>
      <c r="AT903" s="8">
        <v>2695.6509999999998</v>
      </c>
      <c r="AU903" s="8"/>
      <c r="AV903" s="8"/>
    </row>
    <row r="904" spans="1:48" ht="15.75">
      <c r="A904" s="7">
        <v>21938</v>
      </c>
      <c r="B904" s="7" t="s">
        <v>932</v>
      </c>
      <c r="C904" s="8">
        <v>9016</v>
      </c>
      <c r="D904" s="8">
        <f t="shared" si="65"/>
        <v>0</v>
      </c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>
        <f t="shared" si="66"/>
        <v>9016</v>
      </c>
      <c r="V904" s="8">
        <f t="shared" si="67"/>
        <v>9016</v>
      </c>
      <c r="W904" s="8"/>
      <c r="X904" s="8"/>
      <c r="Y904" s="8"/>
      <c r="Z904" s="8"/>
      <c r="AA904" s="8"/>
      <c r="AB904" s="8">
        <v>9016</v>
      </c>
      <c r="AC904" s="8"/>
      <c r="AD904" s="8"/>
      <c r="AE904" s="8"/>
      <c r="AF904" s="8"/>
      <c r="AG904" s="8"/>
      <c r="AH904" s="8"/>
      <c r="AI904" s="8">
        <f t="shared" si="68"/>
        <v>0</v>
      </c>
      <c r="AJ904" s="8">
        <f t="shared" si="69"/>
        <v>0</v>
      </c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</row>
    <row r="905" spans="1:48" ht="15.75">
      <c r="A905" s="7">
        <v>21939</v>
      </c>
      <c r="B905" s="7" t="s">
        <v>933</v>
      </c>
      <c r="C905" s="8">
        <v>1547633.3524</v>
      </c>
      <c r="D905" s="8">
        <f t="shared" si="65"/>
        <v>130625</v>
      </c>
      <c r="E905" s="8">
        <v>130625</v>
      </c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>
        <v>1374642.25</v>
      </c>
      <c r="Q905" s="8"/>
      <c r="R905" s="8"/>
      <c r="S905" s="8"/>
      <c r="T905" s="8"/>
      <c r="U905" s="8">
        <f t="shared" si="66"/>
        <v>9016</v>
      </c>
      <c r="V905" s="8">
        <f t="shared" si="67"/>
        <v>9016</v>
      </c>
      <c r="W905" s="8"/>
      <c r="X905" s="8"/>
      <c r="Y905" s="8"/>
      <c r="Z905" s="8"/>
      <c r="AA905" s="8"/>
      <c r="AB905" s="8">
        <v>9016</v>
      </c>
      <c r="AC905" s="8"/>
      <c r="AD905" s="8"/>
      <c r="AE905" s="8"/>
      <c r="AF905" s="8"/>
      <c r="AG905" s="8"/>
      <c r="AH905" s="8"/>
      <c r="AI905" s="8">
        <f t="shared" si="68"/>
        <v>33350.102400000003</v>
      </c>
      <c r="AJ905" s="8">
        <f t="shared" si="69"/>
        <v>2795.375</v>
      </c>
      <c r="AK905" s="8">
        <v>2795.375</v>
      </c>
      <c r="AL905" s="8"/>
      <c r="AM905" s="8"/>
      <c r="AN905" s="8"/>
      <c r="AO905" s="8"/>
      <c r="AP905" s="8"/>
      <c r="AQ905" s="8"/>
      <c r="AR905" s="8"/>
      <c r="AS905" s="8">
        <v>30554.7274</v>
      </c>
      <c r="AT905" s="8"/>
      <c r="AU905" s="8"/>
      <c r="AV905" s="8"/>
    </row>
    <row r="906" spans="1:48" ht="15.75">
      <c r="A906" s="7">
        <v>21940</v>
      </c>
      <c r="B906" s="7" t="s">
        <v>934</v>
      </c>
      <c r="C906" s="8">
        <v>122929.23999999999</v>
      </c>
      <c r="D906" s="8">
        <f t="shared" si="65"/>
        <v>0</v>
      </c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>
        <f t="shared" si="66"/>
        <v>122929.23999999999</v>
      </c>
      <c r="V906" s="8">
        <f t="shared" si="67"/>
        <v>70826.97</v>
      </c>
      <c r="W906" s="8">
        <v>2725.05</v>
      </c>
      <c r="X906" s="8">
        <v>10579.23</v>
      </c>
      <c r="Y906" s="8">
        <v>8556.25</v>
      </c>
      <c r="Z906" s="8">
        <v>24686.09</v>
      </c>
      <c r="AA906" s="8">
        <v>15264.35</v>
      </c>
      <c r="AB906" s="8">
        <v>9016</v>
      </c>
      <c r="AC906" s="8">
        <v>20956.900000000001</v>
      </c>
      <c r="AD906" s="8"/>
      <c r="AE906" s="8">
        <v>24686.09</v>
      </c>
      <c r="AF906" s="8">
        <v>6459.28</v>
      </c>
      <c r="AG906" s="8"/>
      <c r="AH906" s="8"/>
      <c r="AI906" s="8">
        <f t="shared" si="68"/>
        <v>0</v>
      </c>
      <c r="AJ906" s="8">
        <f t="shared" si="69"/>
        <v>0</v>
      </c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</row>
    <row r="907" spans="1:48" ht="15.75">
      <c r="A907" s="7">
        <v>21944</v>
      </c>
      <c r="B907" s="7" t="s">
        <v>935</v>
      </c>
      <c r="C907" s="8">
        <v>321388.53000000003</v>
      </c>
      <c r="D907" s="8">
        <f t="shared" ref="D907:D970" si="70">E907+F907+G907+H907+I907+J907</f>
        <v>0</v>
      </c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>
        <f t="shared" ref="U907:U970" si="71">V907+AC907+AD907+AE907+AF907+AG907+AH907</f>
        <v>321388.53000000003</v>
      </c>
      <c r="V907" s="8">
        <f t="shared" ref="V907:V970" si="72">W907+X907+Y907+Z907+AA907+AB907</f>
        <v>186590.45</v>
      </c>
      <c r="W907" s="8">
        <v>13443.95</v>
      </c>
      <c r="X907" s="8">
        <v>41518.6</v>
      </c>
      <c r="Y907" s="8">
        <v>41518.6</v>
      </c>
      <c r="Z907" s="8">
        <v>51724.3</v>
      </c>
      <c r="AA907" s="8"/>
      <c r="AB907" s="8">
        <v>38385</v>
      </c>
      <c r="AC907" s="8">
        <v>44920.5</v>
      </c>
      <c r="AD907" s="8">
        <v>31312.9</v>
      </c>
      <c r="AE907" s="8">
        <v>51724.3</v>
      </c>
      <c r="AF907" s="8">
        <v>6840.38</v>
      </c>
      <c r="AG907" s="8"/>
      <c r="AH907" s="8"/>
      <c r="AI907" s="8">
        <f t="shared" ref="AI907:AI970" si="73">AJ907+AQ907+AR907+AS907+AT907+AU907+AV907</f>
        <v>0</v>
      </c>
      <c r="AJ907" s="8">
        <f t="shared" ref="AJ907:AJ970" si="74">AK907+AL907+AM907+AN907+AO907+AP907</f>
        <v>0</v>
      </c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</row>
    <row r="908" spans="1:48" ht="15.75">
      <c r="A908" s="7">
        <v>22274</v>
      </c>
      <c r="B908" s="7" t="s">
        <v>936</v>
      </c>
      <c r="C908" s="8">
        <v>1460368.1402</v>
      </c>
      <c r="D908" s="8">
        <f t="shared" si="70"/>
        <v>0</v>
      </c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>
        <v>1374587.52</v>
      </c>
      <c r="Q908" s="8"/>
      <c r="R908" s="8"/>
      <c r="S908" s="8"/>
      <c r="T908" s="8"/>
      <c r="U908" s="8">
        <f t="shared" si="71"/>
        <v>55226.920000000006</v>
      </c>
      <c r="V908" s="8">
        <f t="shared" si="72"/>
        <v>55226.920000000006</v>
      </c>
      <c r="W908" s="8">
        <v>1271.8800000000001</v>
      </c>
      <c r="X908" s="8">
        <v>17057.82</v>
      </c>
      <c r="Y908" s="8">
        <v>17057.82</v>
      </c>
      <c r="Z908" s="8">
        <v>19839.400000000001</v>
      </c>
      <c r="AA908" s="8"/>
      <c r="AB908" s="8"/>
      <c r="AC908" s="8"/>
      <c r="AD908" s="8"/>
      <c r="AE908" s="8"/>
      <c r="AF908" s="8"/>
      <c r="AG908" s="8"/>
      <c r="AH908" s="8"/>
      <c r="AI908" s="8">
        <f t="shared" si="73"/>
        <v>30553.700199999999</v>
      </c>
      <c r="AJ908" s="8">
        <f t="shared" si="74"/>
        <v>0</v>
      </c>
      <c r="AK908" s="8"/>
      <c r="AL908" s="8"/>
      <c r="AM908" s="8"/>
      <c r="AN908" s="8"/>
      <c r="AO908" s="8"/>
      <c r="AP908" s="8"/>
      <c r="AQ908" s="8"/>
      <c r="AR908" s="8"/>
      <c r="AS908" s="8">
        <v>30553.700199999999</v>
      </c>
      <c r="AT908" s="8"/>
      <c r="AU908" s="8"/>
      <c r="AV908" s="8"/>
    </row>
    <row r="909" spans="1:48" ht="15.75">
      <c r="A909" s="7">
        <v>22837</v>
      </c>
      <c r="B909" s="7" t="s">
        <v>937</v>
      </c>
      <c r="C909" s="8">
        <v>14413583.818365954</v>
      </c>
      <c r="D909" s="8">
        <f t="shared" si="70"/>
        <v>5674541.2000000002</v>
      </c>
      <c r="E909" s="8">
        <v>1052693</v>
      </c>
      <c r="F909" s="8">
        <v>1399698</v>
      </c>
      <c r="G909" s="8">
        <v>540103.19999999995</v>
      </c>
      <c r="H909" s="8">
        <v>2682047</v>
      </c>
      <c r="I909" s="8"/>
      <c r="J909" s="8"/>
      <c r="K909" s="8"/>
      <c r="L909" s="8">
        <v>3962315</v>
      </c>
      <c r="M909" s="8"/>
      <c r="N909" s="8">
        <v>211894</v>
      </c>
      <c r="O909" s="8"/>
      <c r="P909" s="8">
        <v>4263008</v>
      </c>
      <c r="Q909" s="8"/>
      <c r="R909" s="8">
        <v>101806</v>
      </c>
      <c r="S909" s="8"/>
      <c r="T909" s="8"/>
      <c r="U909" s="8">
        <f t="shared" si="71"/>
        <v>41936</v>
      </c>
      <c r="V909" s="8">
        <f t="shared" si="72"/>
        <v>41936</v>
      </c>
      <c r="W909" s="8"/>
      <c r="X909" s="8"/>
      <c r="Y909" s="8"/>
      <c r="Z909" s="8"/>
      <c r="AA909" s="8"/>
      <c r="AB909" s="8">
        <v>41936</v>
      </c>
      <c r="AC909" s="8"/>
      <c r="AD909" s="8"/>
      <c r="AE909" s="8"/>
      <c r="AF909" s="8"/>
      <c r="AG909" s="8"/>
      <c r="AH909" s="8"/>
      <c r="AI909" s="8">
        <f t="shared" si="73"/>
        <v>158083.61836595362</v>
      </c>
      <c r="AJ909" s="8">
        <f t="shared" si="74"/>
        <v>51985.184683659529</v>
      </c>
      <c r="AK909" s="8">
        <v>1489.40883022303</v>
      </c>
      <c r="AL909" s="8">
        <v>29953.54</v>
      </c>
      <c r="AM909" s="8">
        <v>11558.21</v>
      </c>
      <c r="AN909" s="8">
        <v>8984.0258534365003</v>
      </c>
      <c r="AO909" s="8"/>
      <c r="AP909" s="8"/>
      <c r="AQ909" s="8">
        <v>44957.377150660002</v>
      </c>
      <c r="AR909" s="8">
        <v>2857.62567137005</v>
      </c>
      <c r="AS909" s="8">
        <v>55579.257897132498</v>
      </c>
      <c r="AT909" s="8">
        <v>2704.1729631315402</v>
      </c>
      <c r="AU909" s="8"/>
      <c r="AV909" s="8"/>
    </row>
    <row r="910" spans="1:48" ht="15.75">
      <c r="A910" s="7">
        <v>22869</v>
      </c>
      <c r="B910" s="7" t="s">
        <v>938</v>
      </c>
      <c r="C910" s="8">
        <v>9135444.6460657045</v>
      </c>
      <c r="D910" s="8">
        <f t="shared" si="70"/>
        <v>0</v>
      </c>
      <c r="E910" s="8"/>
      <c r="F910" s="8"/>
      <c r="G910" s="8"/>
      <c r="H910" s="8"/>
      <c r="I910" s="8"/>
      <c r="J910" s="8"/>
      <c r="K910" s="8"/>
      <c r="L910" s="8">
        <v>2985083</v>
      </c>
      <c r="M910" s="8"/>
      <c r="N910" s="8">
        <v>230908</v>
      </c>
      <c r="O910" s="8"/>
      <c r="P910" s="8">
        <v>5307648</v>
      </c>
      <c r="Q910" s="8"/>
      <c r="R910" s="8">
        <v>207179</v>
      </c>
      <c r="S910" s="8"/>
      <c r="T910" s="8"/>
      <c r="U910" s="8">
        <f t="shared" si="71"/>
        <v>307725.5369168644</v>
      </c>
      <c r="V910" s="8">
        <f t="shared" si="72"/>
        <v>190502.09600000002</v>
      </c>
      <c r="W910" s="8">
        <v>15623.25</v>
      </c>
      <c r="X910" s="8">
        <v>41259.879999999997</v>
      </c>
      <c r="Y910" s="8">
        <v>41259.879999999997</v>
      </c>
      <c r="Z910" s="8">
        <v>51412.37</v>
      </c>
      <c r="AA910" s="8"/>
      <c r="AB910" s="8">
        <v>40946.716</v>
      </c>
      <c r="AC910" s="8">
        <v>32223.240126901899</v>
      </c>
      <c r="AD910" s="8">
        <v>30758.8938565055</v>
      </c>
      <c r="AE910" s="8">
        <v>26285.6847405183</v>
      </c>
      <c r="AF910" s="8">
        <v>27955.622192938699</v>
      </c>
      <c r="AG910" s="8"/>
      <c r="AH910" s="8"/>
      <c r="AI910" s="8">
        <f t="shared" si="73"/>
        <v>96901.109148839285</v>
      </c>
      <c r="AJ910" s="8">
        <f t="shared" si="74"/>
        <v>0</v>
      </c>
      <c r="AK910" s="8"/>
      <c r="AL910" s="8"/>
      <c r="AM910" s="8"/>
      <c r="AN910" s="8"/>
      <c r="AO910" s="8"/>
      <c r="AP910" s="8"/>
      <c r="AQ910" s="8">
        <v>37715.2742831133</v>
      </c>
      <c r="AR910" s="8">
        <v>4181.5035047792398</v>
      </c>
      <c r="AS910" s="8">
        <v>53674.122166590801</v>
      </c>
      <c r="AT910" s="8">
        <v>1330.2091943559401</v>
      </c>
      <c r="AU910" s="8"/>
      <c r="AV910" s="8"/>
    </row>
    <row r="911" spans="1:48" ht="15.75">
      <c r="A911" s="7" t="s">
        <v>939</v>
      </c>
      <c r="B911" s="7"/>
      <c r="C911" s="8">
        <v>127081506.15558317</v>
      </c>
      <c r="D911" s="8">
        <f t="shared" si="70"/>
        <v>29872481.300000001</v>
      </c>
      <c r="E911" s="8">
        <v>4026109.17</v>
      </c>
      <c r="F911" s="8">
        <v>3512630.4</v>
      </c>
      <c r="G911" s="8">
        <v>1825788</v>
      </c>
      <c r="H911" s="8">
        <v>20507953.73</v>
      </c>
      <c r="I911" s="8"/>
      <c r="J911" s="8"/>
      <c r="K911" s="8"/>
      <c r="L911" s="8">
        <v>28811687.710000001</v>
      </c>
      <c r="M911" s="8"/>
      <c r="N911" s="8">
        <v>3138263.1</v>
      </c>
      <c r="O911" s="8"/>
      <c r="P911" s="8">
        <v>54917272.730000004</v>
      </c>
      <c r="Q911" s="8"/>
      <c r="R911" s="8">
        <v>1637046</v>
      </c>
      <c r="S911" s="8"/>
      <c r="T911" s="8"/>
      <c r="U911" s="8">
        <f t="shared" si="71"/>
        <v>2445489.9581168643</v>
      </c>
      <c r="V911" s="8">
        <f t="shared" si="72"/>
        <v>1919836.3972</v>
      </c>
      <c r="W911" s="8">
        <v>54318.779999999992</v>
      </c>
      <c r="X911" s="8">
        <v>219573.62</v>
      </c>
      <c r="Y911" s="8">
        <v>211312.41</v>
      </c>
      <c r="Z911" s="8">
        <v>403372.58</v>
      </c>
      <c r="AA911" s="8">
        <v>66144.899999999994</v>
      </c>
      <c r="AB911" s="8">
        <v>965114.10719999997</v>
      </c>
      <c r="AC911" s="8">
        <v>174614.0301269019</v>
      </c>
      <c r="AD911" s="8">
        <v>91303.383856505505</v>
      </c>
      <c r="AE911" s="8">
        <v>197385.3047405183</v>
      </c>
      <c r="AF911" s="8">
        <v>62350.842192938697</v>
      </c>
      <c r="AG911" s="8"/>
      <c r="AH911" s="8"/>
      <c r="AI911" s="8">
        <f t="shared" si="73"/>
        <v>6259265.357466273</v>
      </c>
      <c r="AJ911" s="8">
        <f t="shared" si="74"/>
        <v>520958.6747023213</v>
      </c>
      <c r="AK911" s="8">
        <v>64816.369630223031</v>
      </c>
      <c r="AL911" s="8">
        <v>75663.920000000013</v>
      </c>
      <c r="AM911" s="8">
        <v>39093.339999999997</v>
      </c>
      <c r="AN911" s="8">
        <v>341385.04507209826</v>
      </c>
      <c r="AO911" s="8"/>
      <c r="AP911" s="8"/>
      <c r="AQ911" s="8">
        <v>556424.93629540282</v>
      </c>
      <c r="AR911" s="8">
        <v>3846661.4533465635</v>
      </c>
      <c r="AS911" s="8">
        <v>1173285.0308700956</v>
      </c>
      <c r="AT911" s="8">
        <v>161935.26225188895</v>
      </c>
      <c r="AU911" s="8"/>
      <c r="AV911" s="8"/>
    </row>
    <row r="912" spans="1:48" ht="15.75">
      <c r="A912" s="7" t="s">
        <v>940</v>
      </c>
      <c r="B912" s="7"/>
      <c r="C912" s="8"/>
      <c r="D912" s="8">
        <f t="shared" si="70"/>
        <v>0</v>
      </c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>
        <f t="shared" si="71"/>
        <v>0</v>
      </c>
      <c r="V912" s="8">
        <f t="shared" si="72"/>
        <v>0</v>
      </c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>
        <f t="shared" si="73"/>
        <v>0</v>
      </c>
      <c r="AJ912" s="8">
        <f t="shared" si="74"/>
        <v>0</v>
      </c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spans="1:48" ht="15.75">
      <c r="A913" s="7">
        <v>6510</v>
      </c>
      <c r="B913" s="7" t="s">
        <v>941</v>
      </c>
      <c r="C913" s="8">
        <v>1987615.0763999999</v>
      </c>
      <c r="D913" s="8">
        <f t="shared" si="70"/>
        <v>0</v>
      </c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>
        <v>1213962</v>
      </c>
      <c r="T913" s="8">
        <v>590664</v>
      </c>
      <c r="U913" s="8">
        <f t="shared" si="71"/>
        <v>144370.08000000002</v>
      </c>
      <c r="V913" s="8">
        <f t="shared" si="72"/>
        <v>0</v>
      </c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>
        <v>97116.96</v>
      </c>
      <c r="AH913" s="8">
        <v>47253.120000000003</v>
      </c>
      <c r="AI913" s="8">
        <f t="shared" si="73"/>
        <v>38618.996399999996</v>
      </c>
      <c r="AJ913" s="8">
        <f t="shared" si="74"/>
        <v>0</v>
      </c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>
        <v>25978.786799999998</v>
      </c>
      <c r="AV913" s="8">
        <v>12640.2096</v>
      </c>
    </row>
    <row r="914" spans="1:48" ht="15.75">
      <c r="A914" s="7">
        <v>6656</v>
      </c>
      <c r="B914" s="7" t="s">
        <v>942</v>
      </c>
      <c r="C914" s="8">
        <v>1987615.0763999999</v>
      </c>
      <c r="D914" s="8">
        <f t="shared" si="70"/>
        <v>0</v>
      </c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>
        <v>1213962</v>
      </c>
      <c r="T914" s="8">
        <v>590664</v>
      </c>
      <c r="U914" s="8">
        <f t="shared" si="71"/>
        <v>144370.08000000002</v>
      </c>
      <c r="V914" s="8">
        <f t="shared" si="72"/>
        <v>0</v>
      </c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>
        <v>97116.96</v>
      </c>
      <c r="AH914" s="8">
        <v>47253.120000000003</v>
      </c>
      <c r="AI914" s="8">
        <f t="shared" si="73"/>
        <v>38618.996399999996</v>
      </c>
      <c r="AJ914" s="8">
        <f t="shared" si="74"/>
        <v>0</v>
      </c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>
        <v>25978.786799999998</v>
      </c>
      <c r="AV914" s="8">
        <v>12640.2096</v>
      </c>
    </row>
    <row r="915" spans="1:48" ht="15.75">
      <c r="A915" s="7">
        <v>8633</v>
      </c>
      <c r="B915" s="7" t="s">
        <v>943</v>
      </c>
      <c r="C915" s="8">
        <v>1337057.7467999998</v>
      </c>
      <c r="D915" s="8">
        <f t="shared" si="70"/>
        <v>0</v>
      </c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>
        <v>1213962</v>
      </c>
      <c r="T915" s="8"/>
      <c r="U915" s="8">
        <f t="shared" si="71"/>
        <v>97116.96</v>
      </c>
      <c r="V915" s="8">
        <f t="shared" si="72"/>
        <v>0</v>
      </c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>
        <v>97116.96</v>
      </c>
      <c r="AH915" s="8"/>
      <c r="AI915" s="8">
        <f t="shared" si="73"/>
        <v>25978.786799999998</v>
      </c>
      <c r="AJ915" s="8">
        <f t="shared" si="74"/>
        <v>0</v>
      </c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>
        <v>25978.786799999998</v>
      </c>
      <c r="AV915" s="8"/>
    </row>
    <row r="916" spans="1:48" ht="15.75">
      <c r="A916" s="7">
        <v>8634</v>
      </c>
      <c r="B916" s="7" t="s">
        <v>944</v>
      </c>
      <c r="C916" s="8">
        <v>1337057.7467999998</v>
      </c>
      <c r="D916" s="8">
        <f t="shared" si="70"/>
        <v>0</v>
      </c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>
        <v>1213962</v>
      </c>
      <c r="T916" s="8"/>
      <c r="U916" s="8">
        <f t="shared" si="71"/>
        <v>97116.96</v>
      </c>
      <c r="V916" s="8">
        <f t="shared" si="72"/>
        <v>0</v>
      </c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>
        <v>97116.96</v>
      </c>
      <c r="AH916" s="8"/>
      <c r="AI916" s="8">
        <f t="shared" si="73"/>
        <v>25978.786799999998</v>
      </c>
      <c r="AJ916" s="8">
        <f t="shared" si="74"/>
        <v>0</v>
      </c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>
        <v>25978.786799999998</v>
      </c>
      <c r="AV916" s="8"/>
    </row>
    <row r="917" spans="1:48" ht="15.75">
      <c r="A917" s="7">
        <v>8635</v>
      </c>
      <c r="B917" s="7" t="s">
        <v>945</v>
      </c>
      <c r="C917" s="8">
        <v>1337057.7467999998</v>
      </c>
      <c r="D917" s="8">
        <f t="shared" si="70"/>
        <v>0</v>
      </c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>
        <v>1213962</v>
      </c>
      <c r="T917" s="8"/>
      <c r="U917" s="8">
        <f t="shared" si="71"/>
        <v>97116.96</v>
      </c>
      <c r="V917" s="8">
        <f t="shared" si="72"/>
        <v>0</v>
      </c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>
        <v>97116.96</v>
      </c>
      <c r="AH917" s="8"/>
      <c r="AI917" s="8">
        <f t="shared" si="73"/>
        <v>25978.786799999998</v>
      </c>
      <c r="AJ917" s="8">
        <f t="shared" si="74"/>
        <v>0</v>
      </c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>
        <v>25978.786799999998</v>
      </c>
      <c r="AV917" s="8"/>
    </row>
    <row r="918" spans="1:48" ht="15.75">
      <c r="A918" s="7">
        <v>8966</v>
      </c>
      <c r="B918" s="7" t="s">
        <v>946</v>
      </c>
      <c r="C918" s="8">
        <v>1987615.0763999999</v>
      </c>
      <c r="D918" s="8">
        <f t="shared" si="70"/>
        <v>0</v>
      </c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>
        <v>1213962</v>
      </c>
      <c r="T918" s="8">
        <v>590664</v>
      </c>
      <c r="U918" s="8">
        <f t="shared" si="71"/>
        <v>144370.08000000002</v>
      </c>
      <c r="V918" s="8">
        <f t="shared" si="72"/>
        <v>0</v>
      </c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>
        <v>97116.96</v>
      </c>
      <c r="AH918" s="8">
        <v>47253.120000000003</v>
      </c>
      <c r="AI918" s="8">
        <f t="shared" si="73"/>
        <v>38618.996399999996</v>
      </c>
      <c r="AJ918" s="8">
        <f t="shared" si="74"/>
        <v>0</v>
      </c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>
        <v>25978.786799999998</v>
      </c>
      <c r="AV918" s="8">
        <v>12640.2096</v>
      </c>
    </row>
    <row r="919" spans="1:48" ht="15.75">
      <c r="A919" s="7">
        <v>8967</v>
      </c>
      <c r="B919" s="7" t="s">
        <v>947</v>
      </c>
      <c r="C919" s="8">
        <v>1987615.0763999999</v>
      </c>
      <c r="D919" s="8">
        <f t="shared" si="70"/>
        <v>0</v>
      </c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>
        <v>1213962</v>
      </c>
      <c r="T919" s="8">
        <v>590664</v>
      </c>
      <c r="U919" s="8">
        <f t="shared" si="71"/>
        <v>144370.08000000002</v>
      </c>
      <c r="V919" s="8">
        <f t="shared" si="72"/>
        <v>0</v>
      </c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>
        <v>97116.96</v>
      </c>
      <c r="AH919" s="8">
        <v>47253.120000000003</v>
      </c>
      <c r="AI919" s="8">
        <f t="shared" si="73"/>
        <v>38618.996399999996</v>
      </c>
      <c r="AJ919" s="8">
        <f t="shared" si="74"/>
        <v>0</v>
      </c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>
        <v>25978.786799999998</v>
      </c>
      <c r="AV919" s="8">
        <v>12640.2096</v>
      </c>
    </row>
    <row r="920" spans="1:48" ht="15.75">
      <c r="A920" s="7">
        <v>8968</v>
      </c>
      <c r="B920" s="7" t="s">
        <v>948</v>
      </c>
      <c r="C920" s="8">
        <v>1987615.0763999999</v>
      </c>
      <c r="D920" s="8">
        <f t="shared" si="70"/>
        <v>0</v>
      </c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>
        <v>1213962</v>
      </c>
      <c r="T920" s="8">
        <v>590664</v>
      </c>
      <c r="U920" s="8">
        <f t="shared" si="71"/>
        <v>144370.08000000002</v>
      </c>
      <c r="V920" s="8">
        <f t="shared" si="72"/>
        <v>0</v>
      </c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>
        <v>97116.96</v>
      </c>
      <c r="AH920" s="8">
        <v>47253.120000000003</v>
      </c>
      <c r="AI920" s="8">
        <f t="shared" si="73"/>
        <v>38618.996399999996</v>
      </c>
      <c r="AJ920" s="8">
        <f t="shared" si="74"/>
        <v>0</v>
      </c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>
        <v>25978.786799999998</v>
      </c>
      <c r="AV920" s="8">
        <v>12640.2096</v>
      </c>
    </row>
    <row r="921" spans="1:48" ht="15.75">
      <c r="A921" s="7">
        <v>9102</v>
      </c>
      <c r="B921" s="7" t="s">
        <v>949</v>
      </c>
      <c r="C921" s="8">
        <v>1987615.0763999999</v>
      </c>
      <c r="D921" s="8">
        <f t="shared" si="70"/>
        <v>0</v>
      </c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>
        <v>1213962</v>
      </c>
      <c r="T921" s="8">
        <v>590664</v>
      </c>
      <c r="U921" s="8">
        <f t="shared" si="71"/>
        <v>144370.08000000002</v>
      </c>
      <c r="V921" s="8">
        <f t="shared" si="72"/>
        <v>0</v>
      </c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>
        <v>97116.96</v>
      </c>
      <c r="AH921" s="8">
        <v>47253.120000000003</v>
      </c>
      <c r="AI921" s="8">
        <f t="shared" si="73"/>
        <v>38618.996399999996</v>
      </c>
      <c r="AJ921" s="8">
        <f t="shared" si="74"/>
        <v>0</v>
      </c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>
        <v>25978.786799999998</v>
      </c>
      <c r="AV921" s="8">
        <v>12640.2096</v>
      </c>
    </row>
    <row r="922" spans="1:48" ht="15.75">
      <c r="A922" s="7">
        <v>10399</v>
      </c>
      <c r="B922" s="7" t="s">
        <v>950</v>
      </c>
      <c r="C922" s="8">
        <v>305339.74745280005</v>
      </c>
      <c r="D922" s="8">
        <f t="shared" si="70"/>
        <v>0</v>
      </c>
      <c r="E922" s="8"/>
      <c r="F922" s="8"/>
      <c r="G922" s="8"/>
      <c r="H922" s="8"/>
      <c r="I922" s="8"/>
      <c r="J922" s="8"/>
      <c r="K922" s="8"/>
      <c r="L922" s="8"/>
      <c r="M922" s="8"/>
      <c r="N922" s="8">
        <v>277228.75200000004</v>
      </c>
      <c r="O922" s="8"/>
      <c r="P922" s="8"/>
      <c r="Q922" s="8"/>
      <c r="R922" s="8"/>
      <c r="S922" s="8"/>
      <c r="T922" s="8"/>
      <c r="U922" s="8">
        <f t="shared" si="71"/>
        <v>22178.300160000003</v>
      </c>
      <c r="V922" s="8">
        <f t="shared" si="72"/>
        <v>0</v>
      </c>
      <c r="W922" s="8"/>
      <c r="X922" s="8"/>
      <c r="Y922" s="8"/>
      <c r="Z922" s="8"/>
      <c r="AA922" s="8"/>
      <c r="AB922" s="8"/>
      <c r="AC922" s="8"/>
      <c r="AD922" s="8">
        <v>22178.300160000003</v>
      </c>
      <c r="AE922" s="8"/>
      <c r="AF922" s="8"/>
      <c r="AG922" s="8"/>
      <c r="AH922" s="8"/>
      <c r="AI922" s="8">
        <f t="shared" si="73"/>
        <v>5932.6952928000001</v>
      </c>
      <c r="AJ922" s="8">
        <f t="shared" si="74"/>
        <v>0</v>
      </c>
      <c r="AK922" s="8"/>
      <c r="AL922" s="8"/>
      <c r="AM922" s="8"/>
      <c r="AN922" s="8"/>
      <c r="AO922" s="8"/>
      <c r="AP922" s="8"/>
      <c r="AQ922" s="8"/>
      <c r="AR922" s="8">
        <v>5932.6952928000001</v>
      </c>
      <c r="AS922" s="8"/>
      <c r="AT922" s="8"/>
      <c r="AU922" s="8"/>
      <c r="AV922" s="8"/>
    </row>
    <row r="923" spans="1:48" ht="15.75">
      <c r="A923" s="7">
        <v>10401</v>
      </c>
      <c r="B923" s="7" t="s">
        <v>951</v>
      </c>
      <c r="C923" s="8">
        <v>360169.62242760003</v>
      </c>
      <c r="D923" s="8">
        <f t="shared" si="70"/>
        <v>0</v>
      </c>
      <c r="E923" s="8"/>
      <c r="F923" s="8"/>
      <c r="G923" s="8"/>
      <c r="H923" s="8"/>
      <c r="I923" s="8"/>
      <c r="J923" s="8"/>
      <c r="K923" s="8"/>
      <c r="L923" s="8"/>
      <c r="M923" s="8"/>
      <c r="N923" s="8">
        <v>327010.734</v>
      </c>
      <c r="O923" s="8"/>
      <c r="P923" s="8"/>
      <c r="Q923" s="8"/>
      <c r="R923" s="8"/>
      <c r="S923" s="8"/>
      <c r="T923" s="8"/>
      <c r="U923" s="8">
        <f t="shared" si="71"/>
        <v>26160.85872</v>
      </c>
      <c r="V923" s="8">
        <f t="shared" si="72"/>
        <v>0</v>
      </c>
      <c r="W923" s="8"/>
      <c r="X923" s="8"/>
      <c r="Y923" s="8"/>
      <c r="Z923" s="8"/>
      <c r="AA923" s="8"/>
      <c r="AB923" s="8"/>
      <c r="AC923" s="8"/>
      <c r="AD923" s="8">
        <v>26160.85872</v>
      </c>
      <c r="AE923" s="8"/>
      <c r="AF923" s="8"/>
      <c r="AG923" s="8"/>
      <c r="AH923" s="8"/>
      <c r="AI923" s="8">
        <f t="shared" si="73"/>
        <v>6998.0297075999997</v>
      </c>
      <c r="AJ923" s="8">
        <f t="shared" si="74"/>
        <v>0</v>
      </c>
      <c r="AK923" s="8"/>
      <c r="AL923" s="8"/>
      <c r="AM923" s="8"/>
      <c r="AN923" s="8"/>
      <c r="AO923" s="8"/>
      <c r="AP923" s="8"/>
      <c r="AQ923" s="8"/>
      <c r="AR923" s="8">
        <v>6998.0297075999997</v>
      </c>
      <c r="AS923" s="8"/>
      <c r="AT923" s="8"/>
      <c r="AU923" s="8"/>
      <c r="AV923" s="8"/>
    </row>
    <row r="924" spans="1:48" ht="15.75">
      <c r="A924" s="7">
        <v>10832</v>
      </c>
      <c r="B924" s="7" t="s">
        <v>952</v>
      </c>
      <c r="C924" s="8">
        <v>325938.24589980004</v>
      </c>
      <c r="D924" s="8">
        <f t="shared" si="70"/>
        <v>0</v>
      </c>
      <c r="E924" s="8"/>
      <c r="F924" s="8"/>
      <c r="G924" s="8"/>
      <c r="H924" s="8"/>
      <c r="I924" s="8"/>
      <c r="J924" s="8"/>
      <c r="K924" s="8"/>
      <c r="L924" s="8"/>
      <c r="M924" s="8"/>
      <c r="N924" s="8">
        <v>295930.85700000002</v>
      </c>
      <c r="O924" s="8"/>
      <c r="P924" s="8"/>
      <c r="Q924" s="8"/>
      <c r="R924" s="8"/>
      <c r="S924" s="8"/>
      <c r="T924" s="8"/>
      <c r="U924" s="8">
        <f t="shared" si="71"/>
        <v>23674.468560000001</v>
      </c>
      <c r="V924" s="8">
        <f t="shared" si="72"/>
        <v>0</v>
      </c>
      <c r="W924" s="8"/>
      <c r="X924" s="8"/>
      <c r="Y924" s="8"/>
      <c r="Z924" s="8"/>
      <c r="AA924" s="8"/>
      <c r="AB924" s="8"/>
      <c r="AC924" s="8"/>
      <c r="AD924" s="8">
        <v>23674.468560000001</v>
      </c>
      <c r="AE924" s="8"/>
      <c r="AF924" s="8"/>
      <c r="AG924" s="8"/>
      <c r="AH924" s="8"/>
      <c r="AI924" s="8">
        <f t="shared" si="73"/>
        <v>6332.9203398</v>
      </c>
      <c r="AJ924" s="8">
        <f t="shared" si="74"/>
        <v>0</v>
      </c>
      <c r="AK924" s="8"/>
      <c r="AL924" s="8"/>
      <c r="AM924" s="8"/>
      <c r="AN924" s="8"/>
      <c r="AO924" s="8"/>
      <c r="AP924" s="8"/>
      <c r="AQ924" s="8"/>
      <c r="AR924" s="8">
        <v>6332.9203398</v>
      </c>
      <c r="AS924" s="8"/>
      <c r="AT924" s="8"/>
      <c r="AU924" s="8"/>
      <c r="AV924" s="8"/>
    </row>
    <row r="925" spans="1:48" ht="15.75">
      <c r="A925" s="7">
        <v>10855</v>
      </c>
      <c r="B925" s="7" t="s">
        <v>953</v>
      </c>
      <c r="C925" s="8">
        <v>201325.93691040002</v>
      </c>
      <c r="D925" s="8">
        <f t="shared" si="70"/>
        <v>0</v>
      </c>
      <c r="E925" s="8"/>
      <c r="F925" s="8"/>
      <c r="G925" s="8"/>
      <c r="H925" s="8"/>
      <c r="I925" s="8"/>
      <c r="J925" s="8"/>
      <c r="K925" s="8"/>
      <c r="L925" s="8"/>
      <c r="M925" s="8"/>
      <c r="N925" s="8">
        <v>182790.93600000002</v>
      </c>
      <c r="O925" s="8"/>
      <c r="P925" s="8"/>
      <c r="Q925" s="8"/>
      <c r="R925" s="8"/>
      <c r="S925" s="8"/>
      <c r="T925" s="8"/>
      <c r="U925" s="8">
        <f t="shared" si="71"/>
        <v>14623.274880000001</v>
      </c>
      <c r="V925" s="8">
        <f t="shared" si="72"/>
        <v>0</v>
      </c>
      <c r="W925" s="8"/>
      <c r="X925" s="8"/>
      <c r="Y925" s="8"/>
      <c r="Z925" s="8"/>
      <c r="AA925" s="8"/>
      <c r="AB925" s="8"/>
      <c r="AC925" s="8"/>
      <c r="AD925" s="8">
        <v>14623.274880000001</v>
      </c>
      <c r="AE925" s="8"/>
      <c r="AF925" s="8"/>
      <c r="AG925" s="8"/>
      <c r="AH925" s="8"/>
      <c r="AI925" s="8">
        <f t="shared" si="73"/>
        <v>3911.7260304000001</v>
      </c>
      <c r="AJ925" s="8">
        <f t="shared" si="74"/>
        <v>0</v>
      </c>
      <c r="AK925" s="8"/>
      <c r="AL925" s="8"/>
      <c r="AM925" s="8"/>
      <c r="AN925" s="8"/>
      <c r="AO925" s="8"/>
      <c r="AP925" s="8"/>
      <c r="AQ925" s="8"/>
      <c r="AR925" s="8">
        <v>3911.7260304000001</v>
      </c>
      <c r="AS925" s="8"/>
      <c r="AT925" s="8"/>
      <c r="AU925" s="8"/>
      <c r="AV925" s="8"/>
    </row>
    <row r="926" spans="1:48" ht="15.75">
      <c r="A926" s="7" t="s">
        <v>954</v>
      </c>
      <c r="B926" s="7"/>
      <c r="C926" s="8">
        <v>17129637.251490597</v>
      </c>
      <c r="D926" s="8">
        <f t="shared" si="70"/>
        <v>0</v>
      </c>
      <c r="E926" s="8"/>
      <c r="F926" s="8"/>
      <c r="G926" s="8"/>
      <c r="H926" s="8"/>
      <c r="I926" s="8"/>
      <c r="J926" s="8"/>
      <c r="K926" s="8"/>
      <c r="L926" s="8"/>
      <c r="M926" s="8"/>
      <c r="N926" s="8">
        <v>1082961.2790000001</v>
      </c>
      <c r="O926" s="8"/>
      <c r="P926" s="8"/>
      <c r="Q926" s="8"/>
      <c r="R926" s="8"/>
      <c r="S926" s="8">
        <v>10925658</v>
      </c>
      <c r="T926" s="8">
        <v>3543984</v>
      </c>
      <c r="U926" s="8">
        <f t="shared" si="71"/>
        <v>1244208.26232</v>
      </c>
      <c r="V926" s="8">
        <f t="shared" si="72"/>
        <v>0</v>
      </c>
      <c r="W926" s="8"/>
      <c r="X926" s="8"/>
      <c r="Y926" s="8"/>
      <c r="Z926" s="8"/>
      <c r="AA926" s="8"/>
      <c r="AB926" s="8"/>
      <c r="AC926" s="8"/>
      <c r="AD926" s="8">
        <v>86636.902320000008</v>
      </c>
      <c r="AE926" s="8"/>
      <c r="AF926" s="8"/>
      <c r="AG926" s="8">
        <v>874052.6399999999</v>
      </c>
      <c r="AH926" s="8">
        <v>283518.72000000003</v>
      </c>
      <c r="AI926" s="8">
        <f t="shared" si="73"/>
        <v>332825.71017059998</v>
      </c>
      <c r="AJ926" s="8">
        <f t="shared" si="74"/>
        <v>0</v>
      </c>
      <c r="AK926" s="8"/>
      <c r="AL926" s="8"/>
      <c r="AM926" s="8"/>
      <c r="AN926" s="8"/>
      <c r="AO926" s="8"/>
      <c r="AP926" s="8"/>
      <c r="AQ926" s="8"/>
      <c r="AR926" s="8">
        <v>23175.371370600002</v>
      </c>
      <c r="AS926" s="8"/>
      <c r="AT926" s="8"/>
      <c r="AU926" s="8">
        <v>233809.08119999999</v>
      </c>
      <c r="AV926" s="8">
        <v>75841.257599999997</v>
      </c>
    </row>
    <row r="927" spans="1:48" ht="15.75">
      <c r="A927" s="7" t="s">
        <v>955</v>
      </c>
      <c r="B927" s="7"/>
      <c r="C927" s="8"/>
      <c r="D927" s="8">
        <f t="shared" si="70"/>
        <v>0</v>
      </c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>
        <f t="shared" si="71"/>
        <v>0</v>
      </c>
      <c r="V927" s="8">
        <f t="shared" si="72"/>
        <v>0</v>
      </c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>
        <f t="shared" si="73"/>
        <v>0</v>
      </c>
      <c r="AJ927" s="8">
        <f t="shared" si="74"/>
        <v>0</v>
      </c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</row>
    <row r="928" spans="1:48" ht="15.75">
      <c r="A928" s="7">
        <v>2619</v>
      </c>
      <c r="B928" s="7" t="s">
        <v>956</v>
      </c>
      <c r="C928" s="8">
        <v>2467945.9335145997</v>
      </c>
      <c r="D928" s="8">
        <f t="shared" si="70"/>
        <v>400700.43900000001</v>
      </c>
      <c r="E928" s="8">
        <v>400700.43900000001</v>
      </c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>
        <v>1639591.2</v>
      </c>
      <c r="Q928" s="8"/>
      <c r="R928" s="8">
        <v>343709.92</v>
      </c>
      <c r="S928" s="8"/>
      <c r="T928" s="8"/>
      <c r="U928" s="8">
        <f t="shared" si="71"/>
        <v>32056.03512</v>
      </c>
      <c r="V928" s="8">
        <f t="shared" si="72"/>
        <v>32056.03512</v>
      </c>
      <c r="W928" s="8">
        <v>32056.03512</v>
      </c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>
        <f t="shared" si="73"/>
        <v>51888.3393946</v>
      </c>
      <c r="AJ928" s="8">
        <f t="shared" si="74"/>
        <v>8574.9893945999993</v>
      </c>
      <c r="AK928" s="8">
        <v>8574.9893945999993</v>
      </c>
      <c r="AL928" s="8"/>
      <c r="AM928" s="8"/>
      <c r="AN928" s="8"/>
      <c r="AO928" s="8"/>
      <c r="AP928" s="8"/>
      <c r="AQ928" s="8"/>
      <c r="AR928" s="8"/>
      <c r="AS928" s="8">
        <v>35807.07</v>
      </c>
      <c r="AT928" s="8">
        <v>7506.28</v>
      </c>
      <c r="AU928" s="8"/>
      <c r="AV928" s="8"/>
    </row>
    <row r="929" spans="1:48" ht="15.75">
      <c r="A929" s="7">
        <v>3696</v>
      </c>
      <c r="B929" s="7" t="s">
        <v>957</v>
      </c>
      <c r="C929" s="8">
        <v>128617.25381279999</v>
      </c>
      <c r="D929" s="8">
        <f t="shared" si="70"/>
        <v>0</v>
      </c>
      <c r="E929" s="8"/>
      <c r="F929" s="8"/>
      <c r="G929" s="8"/>
      <c r="H929" s="8"/>
      <c r="I929" s="8"/>
      <c r="J929" s="8"/>
      <c r="K929" s="8"/>
      <c r="L929" s="8"/>
      <c r="M929" s="8"/>
      <c r="N929" s="8">
        <v>116776.15199999999</v>
      </c>
      <c r="O929" s="8"/>
      <c r="P929" s="8"/>
      <c r="Q929" s="8"/>
      <c r="R929" s="8"/>
      <c r="S929" s="8"/>
      <c r="T929" s="8"/>
      <c r="U929" s="8">
        <f t="shared" si="71"/>
        <v>9342.0921599999983</v>
      </c>
      <c r="V929" s="8">
        <f t="shared" si="72"/>
        <v>0</v>
      </c>
      <c r="W929" s="8"/>
      <c r="X929" s="8"/>
      <c r="Y929" s="8"/>
      <c r="Z929" s="8"/>
      <c r="AA929" s="8"/>
      <c r="AB929" s="8"/>
      <c r="AC929" s="8"/>
      <c r="AD929" s="8">
        <v>9342.0921599999983</v>
      </c>
      <c r="AE929" s="8"/>
      <c r="AF929" s="8"/>
      <c r="AG929" s="8"/>
      <c r="AH929" s="8"/>
      <c r="AI929" s="8">
        <f t="shared" si="73"/>
        <v>2499.0096527999995</v>
      </c>
      <c r="AJ929" s="8">
        <f t="shared" si="74"/>
        <v>0</v>
      </c>
      <c r="AK929" s="8"/>
      <c r="AL929" s="8"/>
      <c r="AM929" s="8"/>
      <c r="AN929" s="8"/>
      <c r="AO929" s="8"/>
      <c r="AP929" s="8"/>
      <c r="AQ929" s="8"/>
      <c r="AR929" s="8">
        <v>2499.0096527999995</v>
      </c>
      <c r="AS929" s="8"/>
      <c r="AT929" s="8"/>
      <c r="AU929" s="8"/>
      <c r="AV929" s="8"/>
    </row>
    <row r="930" spans="1:48" ht="15.75">
      <c r="A930" s="7">
        <v>8436</v>
      </c>
      <c r="B930" s="7" t="s">
        <v>958</v>
      </c>
      <c r="C930" s="8">
        <v>76058.429999999993</v>
      </c>
      <c r="D930" s="8">
        <f t="shared" si="70"/>
        <v>0</v>
      </c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>
        <f t="shared" si="71"/>
        <v>76058.429999999993</v>
      </c>
      <c r="V930" s="8">
        <f t="shared" si="72"/>
        <v>17655.34</v>
      </c>
      <c r="W930" s="8">
        <v>17655.34</v>
      </c>
      <c r="X930" s="8"/>
      <c r="Y930" s="8"/>
      <c r="Z930" s="8"/>
      <c r="AA930" s="8"/>
      <c r="AB930" s="8"/>
      <c r="AC930" s="8">
        <v>25766.39</v>
      </c>
      <c r="AD930" s="8"/>
      <c r="AE930" s="8">
        <v>24912.2</v>
      </c>
      <c r="AF930" s="8">
        <v>7724.5</v>
      </c>
      <c r="AG930" s="8"/>
      <c r="AH930" s="8"/>
      <c r="AI930" s="8">
        <f t="shared" si="73"/>
        <v>0</v>
      </c>
      <c r="AJ930" s="8">
        <f t="shared" si="74"/>
        <v>0</v>
      </c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spans="1:48" ht="15.75">
      <c r="A931" s="7">
        <v>8569</v>
      </c>
      <c r="B931" s="7" t="s">
        <v>959</v>
      </c>
      <c r="C931" s="8">
        <v>218004.87999999998</v>
      </c>
      <c r="D931" s="8">
        <f t="shared" si="70"/>
        <v>0</v>
      </c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>
        <f t="shared" si="71"/>
        <v>218004.87999999998</v>
      </c>
      <c r="V931" s="8">
        <f t="shared" si="72"/>
        <v>126344.20999999999</v>
      </c>
      <c r="W931" s="8">
        <v>32270.57</v>
      </c>
      <c r="X931" s="8">
        <v>18979.05</v>
      </c>
      <c r="Y931" s="8">
        <v>15350.28</v>
      </c>
      <c r="Z931" s="8">
        <v>41236.68</v>
      </c>
      <c r="AA931" s="8">
        <v>18507.63</v>
      </c>
      <c r="AB931" s="8"/>
      <c r="AC931" s="8">
        <v>46584.02</v>
      </c>
      <c r="AD931" s="8"/>
      <c r="AE931" s="8">
        <v>45076.65</v>
      </c>
      <c r="AF931" s="8"/>
      <c r="AG931" s="8"/>
      <c r="AH931" s="8"/>
      <c r="AI931" s="8">
        <f t="shared" si="73"/>
        <v>0</v>
      </c>
      <c r="AJ931" s="8">
        <f t="shared" si="74"/>
        <v>0</v>
      </c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</row>
    <row r="932" spans="1:48" ht="15.75">
      <c r="A932" s="7">
        <v>9027</v>
      </c>
      <c r="B932" s="7" t="s">
        <v>960</v>
      </c>
      <c r="C932" s="8">
        <v>1407413.3900000001</v>
      </c>
      <c r="D932" s="8">
        <f t="shared" si="70"/>
        <v>259621.83000000002</v>
      </c>
      <c r="E932" s="8">
        <v>114650.64</v>
      </c>
      <c r="F932" s="8"/>
      <c r="G932" s="8">
        <v>45511.83</v>
      </c>
      <c r="H932" s="8"/>
      <c r="I932" s="8">
        <v>99459.36</v>
      </c>
      <c r="J932" s="8"/>
      <c r="K932" s="8"/>
      <c r="L932" s="8"/>
      <c r="M932" s="8"/>
      <c r="N932" s="8"/>
      <c r="O932" s="8"/>
      <c r="P932" s="8">
        <v>951689.7</v>
      </c>
      <c r="Q932" s="8"/>
      <c r="R932" s="8">
        <v>166023</v>
      </c>
      <c r="S932" s="8"/>
      <c r="T932" s="8"/>
      <c r="U932" s="8">
        <f t="shared" si="71"/>
        <v>0</v>
      </c>
      <c r="V932" s="8">
        <f t="shared" si="72"/>
        <v>0</v>
      </c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>
        <f t="shared" si="73"/>
        <v>30078.86</v>
      </c>
      <c r="AJ932" s="8">
        <f t="shared" si="74"/>
        <v>5669.52</v>
      </c>
      <c r="AK932" s="8">
        <v>2503.42</v>
      </c>
      <c r="AL932" s="8"/>
      <c r="AM932" s="8">
        <v>994.01</v>
      </c>
      <c r="AN932" s="8"/>
      <c r="AO932" s="8">
        <v>2172.09</v>
      </c>
      <c r="AP932" s="8"/>
      <c r="AQ932" s="8"/>
      <c r="AR932" s="8"/>
      <c r="AS932" s="8">
        <v>20783.560000000001</v>
      </c>
      <c r="AT932" s="8">
        <v>3625.78</v>
      </c>
      <c r="AU932" s="8"/>
      <c r="AV932" s="8"/>
    </row>
    <row r="933" spans="1:48" ht="15.75">
      <c r="A933" s="7">
        <v>9507</v>
      </c>
      <c r="B933" s="7" t="s">
        <v>961</v>
      </c>
      <c r="C933" s="8">
        <v>437173.57388159994</v>
      </c>
      <c r="D933" s="8">
        <f t="shared" si="70"/>
        <v>300403.728</v>
      </c>
      <c r="E933" s="8">
        <v>300403.728</v>
      </c>
      <c r="F933" s="8"/>
      <c r="G933" s="8"/>
      <c r="H933" s="8"/>
      <c r="I933" s="8"/>
      <c r="J933" s="8"/>
      <c r="K933" s="8"/>
      <c r="L933" s="8"/>
      <c r="M933" s="8"/>
      <c r="N933" s="8">
        <v>96521.615999999995</v>
      </c>
      <c r="O933" s="8"/>
      <c r="P933" s="8"/>
      <c r="Q933" s="8"/>
      <c r="R933" s="8"/>
      <c r="S933" s="8"/>
      <c r="T933" s="8"/>
      <c r="U933" s="8">
        <f t="shared" si="71"/>
        <v>31754.02752</v>
      </c>
      <c r="V933" s="8">
        <f t="shared" si="72"/>
        <v>24032.29824</v>
      </c>
      <c r="W933" s="8">
        <v>24032.29824</v>
      </c>
      <c r="X933" s="8"/>
      <c r="Y933" s="8"/>
      <c r="Z933" s="8"/>
      <c r="AA933" s="8"/>
      <c r="AB933" s="8"/>
      <c r="AC933" s="8"/>
      <c r="AD933" s="8">
        <v>7721.7292799999996</v>
      </c>
      <c r="AE933" s="8"/>
      <c r="AF933" s="8"/>
      <c r="AG933" s="8"/>
      <c r="AH933" s="8"/>
      <c r="AI933" s="8">
        <f t="shared" si="73"/>
        <v>8494.2023616000006</v>
      </c>
      <c r="AJ933" s="8">
        <f t="shared" si="74"/>
        <v>6428.6397791999998</v>
      </c>
      <c r="AK933" s="8">
        <v>6428.6397791999998</v>
      </c>
      <c r="AL933" s="8"/>
      <c r="AM933" s="8"/>
      <c r="AN933" s="8"/>
      <c r="AO933" s="8"/>
      <c r="AP933" s="8"/>
      <c r="AQ933" s="8"/>
      <c r="AR933" s="8">
        <v>2065.5625823999999</v>
      </c>
      <c r="AS933" s="8"/>
      <c r="AT933" s="8"/>
      <c r="AU933" s="8"/>
      <c r="AV933" s="8"/>
    </row>
    <row r="934" spans="1:48" ht="15.75">
      <c r="A934" s="7">
        <v>9511</v>
      </c>
      <c r="B934" s="7" t="s">
        <v>962</v>
      </c>
      <c r="C934" s="8">
        <v>388713.770518</v>
      </c>
      <c r="D934" s="8">
        <f t="shared" si="70"/>
        <v>301895.37</v>
      </c>
      <c r="E934" s="8">
        <v>301895.37</v>
      </c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>
        <f t="shared" si="71"/>
        <v>80357.839599999992</v>
      </c>
      <c r="V934" s="8">
        <f t="shared" si="72"/>
        <v>24151.6296</v>
      </c>
      <c r="W934" s="8">
        <v>24151.6296</v>
      </c>
      <c r="X934" s="8"/>
      <c r="Y934" s="8"/>
      <c r="Z934" s="8"/>
      <c r="AA934" s="8"/>
      <c r="AB934" s="8"/>
      <c r="AC934" s="8">
        <v>24833.09</v>
      </c>
      <c r="AD934" s="8"/>
      <c r="AE934" s="8">
        <v>24006.17</v>
      </c>
      <c r="AF934" s="8">
        <v>7366.95</v>
      </c>
      <c r="AG934" s="8"/>
      <c r="AH934" s="8"/>
      <c r="AI934" s="8">
        <f t="shared" si="73"/>
        <v>6460.5609179999992</v>
      </c>
      <c r="AJ934" s="8">
        <f t="shared" si="74"/>
        <v>6460.5609179999992</v>
      </c>
      <c r="AK934" s="8">
        <v>6460.5609179999992</v>
      </c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</row>
    <row r="935" spans="1:48" ht="15.75">
      <c r="A935" s="7">
        <v>9789</v>
      </c>
      <c r="B935" s="7" t="s">
        <v>963</v>
      </c>
      <c r="C935" s="8">
        <v>1337057.7467999998</v>
      </c>
      <c r="D935" s="8">
        <f t="shared" si="70"/>
        <v>0</v>
      </c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>
        <v>1213962</v>
      </c>
      <c r="T935" s="8"/>
      <c r="U935" s="8">
        <f t="shared" si="71"/>
        <v>97116.96</v>
      </c>
      <c r="V935" s="8">
        <f t="shared" si="72"/>
        <v>0</v>
      </c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>
        <v>97116.96</v>
      </c>
      <c r="AH935" s="8"/>
      <c r="AI935" s="8">
        <f t="shared" si="73"/>
        <v>25978.786799999998</v>
      </c>
      <c r="AJ935" s="8">
        <f t="shared" si="74"/>
        <v>0</v>
      </c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>
        <v>25978.786799999998</v>
      </c>
      <c r="AV935" s="8"/>
    </row>
    <row r="936" spans="1:48" ht="15.75">
      <c r="A936" s="7">
        <v>9899</v>
      </c>
      <c r="B936" s="7" t="s">
        <v>964</v>
      </c>
      <c r="C936" s="8">
        <v>90872.560000000012</v>
      </c>
      <c r="D936" s="8">
        <f t="shared" si="70"/>
        <v>89328.320000000007</v>
      </c>
      <c r="E936" s="8"/>
      <c r="F936" s="8"/>
      <c r="G936" s="8">
        <v>89328.320000000007</v>
      </c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>
        <f t="shared" si="71"/>
        <v>0</v>
      </c>
      <c r="V936" s="8">
        <f t="shared" si="72"/>
        <v>0</v>
      </c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>
        <f t="shared" si="73"/>
        <v>1544.24</v>
      </c>
      <c r="AJ936" s="8">
        <f t="shared" si="74"/>
        <v>1544.24</v>
      </c>
      <c r="AK936" s="8"/>
      <c r="AL936" s="8"/>
      <c r="AM936" s="8">
        <v>1544.24</v>
      </c>
      <c r="AN936" s="8"/>
      <c r="AO936" s="8"/>
      <c r="AP936" s="8"/>
      <c r="AQ936" s="8"/>
      <c r="AR936" s="8"/>
      <c r="AS936" s="8"/>
      <c r="AT936" s="8"/>
      <c r="AU936" s="8"/>
      <c r="AV936" s="8"/>
    </row>
    <row r="937" spans="1:48" ht="15.75">
      <c r="A937" s="7">
        <v>10461</v>
      </c>
      <c r="B937" s="7" t="s">
        <v>965</v>
      </c>
      <c r="C937" s="8">
        <v>2104224.8707170002</v>
      </c>
      <c r="D937" s="8">
        <f t="shared" si="70"/>
        <v>105874.155</v>
      </c>
      <c r="E937" s="8">
        <v>105874.155</v>
      </c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>
        <v>1213962</v>
      </c>
      <c r="T937" s="8">
        <v>590664</v>
      </c>
      <c r="U937" s="8">
        <f t="shared" si="71"/>
        <v>152840.01240000001</v>
      </c>
      <c r="V937" s="8">
        <f t="shared" si="72"/>
        <v>8469.9323999999997</v>
      </c>
      <c r="W937" s="8">
        <v>8469.9323999999997</v>
      </c>
      <c r="X937" s="8"/>
      <c r="Y937" s="8"/>
      <c r="Z937" s="8"/>
      <c r="AA937" s="8"/>
      <c r="AB937" s="8"/>
      <c r="AC937" s="8"/>
      <c r="AD937" s="8"/>
      <c r="AE937" s="8"/>
      <c r="AF937" s="8"/>
      <c r="AG937" s="8">
        <v>97116.96</v>
      </c>
      <c r="AH937" s="8">
        <v>47253.120000000003</v>
      </c>
      <c r="AI937" s="8">
        <f t="shared" si="73"/>
        <v>40884.703317</v>
      </c>
      <c r="AJ937" s="8">
        <f t="shared" si="74"/>
        <v>2265.706917</v>
      </c>
      <c r="AK937" s="8">
        <v>2265.706917</v>
      </c>
      <c r="AL937" s="8"/>
      <c r="AM937" s="8"/>
      <c r="AN937" s="8"/>
      <c r="AO937" s="8"/>
      <c r="AP937" s="8"/>
      <c r="AQ937" s="8"/>
      <c r="AR937" s="8"/>
      <c r="AS937" s="8"/>
      <c r="AT937" s="8"/>
      <c r="AU937" s="8">
        <v>25978.786799999998</v>
      </c>
      <c r="AV937" s="8">
        <v>12640.2096</v>
      </c>
    </row>
    <row r="938" spans="1:48" ht="15.75">
      <c r="A938" s="7">
        <v>10466</v>
      </c>
      <c r="B938" s="7" t="s">
        <v>966</v>
      </c>
      <c r="C938" s="8">
        <v>87051.19</v>
      </c>
      <c r="D938" s="8">
        <f t="shared" si="70"/>
        <v>0</v>
      </c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>
        <f t="shared" si="71"/>
        <v>87051.19</v>
      </c>
      <c r="V938" s="8">
        <f t="shared" si="72"/>
        <v>36240.57</v>
      </c>
      <c r="W938" s="8">
        <v>16760</v>
      </c>
      <c r="X938" s="8"/>
      <c r="Y938" s="8">
        <v>6347.05</v>
      </c>
      <c r="Z938" s="8">
        <v>13133.52</v>
      </c>
      <c r="AA938" s="8"/>
      <c r="AB938" s="8"/>
      <c r="AC938" s="8">
        <v>24527.439999999999</v>
      </c>
      <c r="AD938" s="8"/>
      <c r="AE938" s="8">
        <v>19033.330000000002</v>
      </c>
      <c r="AF938" s="8">
        <v>7249.85</v>
      </c>
      <c r="AG938" s="8"/>
      <c r="AH938" s="8"/>
      <c r="AI938" s="8">
        <f t="shared" si="73"/>
        <v>0</v>
      </c>
      <c r="AJ938" s="8">
        <f t="shared" si="74"/>
        <v>0</v>
      </c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</row>
    <row r="939" spans="1:48" ht="15.75">
      <c r="A939" s="7">
        <v>10468</v>
      </c>
      <c r="B939" s="7" t="s">
        <v>967</v>
      </c>
      <c r="C939" s="8">
        <v>81119.67</v>
      </c>
      <c r="D939" s="8">
        <f t="shared" si="70"/>
        <v>0</v>
      </c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>
        <f t="shared" si="71"/>
        <v>81119.67</v>
      </c>
      <c r="V939" s="8">
        <f t="shared" si="72"/>
        <v>23815.85</v>
      </c>
      <c r="W939" s="8">
        <v>17317.849999999999</v>
      </c>
      <c r="X939" s="8"/>
      <c r="Y939" s="8">
        <v>6498</v>
      </c>
      <c r="Z939" s="8"/>
      <c r="AA939" s="8"/>
      <c r="AB939" s="8"/>
      <c r="AC939" s="8">
        <v>25299.39</v>
      </c>
      <c r="AD939" s="8"/>
      <c r="AE939" s="8">
        <v>24458.84</v>
      </c>
      <c r="AF939" s="8">
        <v>7545.59</v>
      </c>
      <c r="AG939" s="8"/>
      <c r="AH939" s="8"/>
      <c r="AI939" s="8">
        <f t="shared" si="73"/>
        <v>0</v>
      </c>
      <c r="AJ939" s="8">
        <f t="shared" si="74"/>
        <v>0</v>
      </c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</row>
    <row r="940" spans="1:48" ht="15.75">
      <c r="A940" s="7">
        <v>11505</v>
      </c>
      <c r="B940" s="7" t="s">
        <v>968</v>
      </c>
      <c r="C940" s="8">
        <v>2066405.7673956</v>
      </c>
      <c r="D940" s="8">
        <f t="shared" si="70"/>
        <v>0</v>
      </c>
      <c r="E940" s="8"/>
      <c r="F940" s="8"/>
      <c r="G940" s="8"/>
      <c r="H940" s="8"/>
      <c r="I940" s="8"/>
      <c r="J940" s="8"/>
      <c r="K940" s="8"/>
      <c r="L940" s="8"/>
      <c r="M940" s="8"/>
      <c r="N940" s="8">
        <v>71536.854000000007</v>
      </c>
      <c r="O940" s="8"/>
      <c r="P940" s="8"/>
      <c r="Q940" s="8"/>
      <c r="R940" s="8"/>
      <c r="S940" s="8">
        <v>1213962</v>
      </c>
      <c r="T940" s="8">
        <v>590664</v>
      </c>
      <c r="U940" s="8">
        <f t="shared" si="71"/>
        <v>150093.02832000001</v>
      </c>
      <c r="V940" s="8">
        <f t="shared" si="72"/>
        <v>0</v>
      </c>
      <c r="W940" s="8"/>
      <c r="X940" s="8"/>
      <c r="Y940" s="8"/>
      <c r="Z940" s="8"/>
      <c r="AA940" s="8"/>
      <c r="AB940" s="8"/>
      <c r="AC940" s="8"/>
      <c r="AD940" s="8">
        <v>5722.9483200000004</v>
      </c>
      <c r="AE940" s="8"/>
      <c r="AF940" s="8"/>
      <c r="AG940" s="8">
        <v>97116.96</v>
      </c>
      <c r="AH940" s="8">
        <v>47253.120000000003</v>
      </c>
      <c r="AI940" s="8">
        <f t="shared" si="73"/>
        <v>40149.885075599996</v>
      </c>
      <c r="AJ940" s="8">
        <f t="shared" si="74"/>
        <v>0</v>
      </c>
      <c r="AK940" s="8"/>
      <c r="AL940" s="8"/>
      <c r="AM940" s="8"/>
      <c r="AN940" s="8"/>
      <c r="AO940" s="8"/>
      <c r="AP940" s="8"/>
      <c r="AQ940" s="8"/>
      <c r="AR940" s="8">
        <v>1530.8886756000002</v>
      </c>
      <c r="AS940" s="8"/>
      <c r="AT940" s="8"/>
      <c r="AU940" s="8">
        <v>25978.786799999998</v>
      </c>
      <c r="AV940" s="8">
        <v>12640.2096</v>
      </c>
    </row>
    <row r="941" spans="1:48" ht="15.75">
      <c r="A941" s="7">
        <v>12051</v>
      </c>
      <c r="B941" s="7" t="s">
        <v>969</v>
      </c>
      <c r="C941" s="8">
        <v>283521.03107519995</v>
      </c>
      <c r="D941" s="8">
        <f t="shared" si="70"/>
        <v>194821.41599999997</v>
      </c>
      <c r="E941" s="8">
        <v>194821.41599999997</v>
      </c>
      <c r="F941" s="8"/>
      <c r="G941" s="8"/>
      <c r="H941" s="8"/>
      <c r="I941" s="8"/>
      <c r="J941" s="8"/>
      <c r="K941" s="8"/>
      <c r="L941" s="8"/>
      <c r="M941" s="8"/>
      <c r="N941" s="8">
        <v>62597.351999999992</v>
      </c>
      <c r="O941" s="8"/>
      <c r="P941" s="8"/>
      <c r="Q941" s="8"/>
      <c r="R941" s="8"/>
      <c r="S941" s="8"/>
      <c r="T941" s="8"/>
      <c r="U941" s="8">
        <f t="shared" si="71"/>
        <v>20593.501439999996</v>
      </c>
      <c r="V941" s="8">
        <f t="shared" si="72"/>
        <v>15585.713279999998</v>
      </c>
      <c r="W941" s="8">
        <v>15585.713279999998</v>
      </c>
      <c r="X941" s="8"/>
      <c r="Y941" s="8"/>
      <c r="Z941" s="8"/>
      <c r="AA941" s="8"/>
      <c r="AB941" s="8"/>
      <c r="AC941" s="8"/>
      <c r="AD941" s="8">
        <v>5007.7881599999992</v>
      </c>
      <c r="AE941" s="8"/>
      <c r="AF941" s="8"/>
      <c r="AG941" s="8"/>
      <c r="AH941" s="8"/>
      <c r="AI941" s="8">
        <f t="shared" si="73"/>
        <v>5508.7616351999986</v>
      </c>
      <c r="AJ941" s="8">
        <f t="shared" si="74"/>
        <v>4169.1783023999988</v>
      </c>
      <c r="AK941" s="8">
        <v>4169.1783023999988</v>
      </c>
      <c r="AL941" s="8"/>
      <c r="AM941" s="8"/>
      <c r="AN941" s="8"/>
      <c r="AO941" s="8"/>
      <c r="AP941" s="8"/>
      <c r="AQ941" s="8"/>
      <c r="AR941" s="8">
        <v>1339.5833327999997</v>
      </c>
      <c r="AS941" s="8"/>
      <c r="AT941" s="8"/>
      <c r="AU941" s="8"/>
      <c r="AV941" s="8"/>
    </row>
    <row r="942" spans="1:48" ht="15.75">
      <c r="A942" s="7">
        <v>12052</v>
      </c>
      <c r="B942" s="7" t="s">
        <v>970</v>
      </c>
      <c r="C942" s="8">
        <v>295413.05834399996</v>
      </c>
      <c r="D942" s="8">
        <f t="shared" si="70"/>
        <v>202993.02</v>
      </c>
      <c r="E942" s="8">
        <v>202993.02</v>
      </c>
      <c r="F942" s="8"/>
      <c r="G942" s="8"/>
      <c r="H942" s="8"/>
      <c r="I942" s="8"/>
      <c r="J942" s="8"/>
      <c r="K942" s="8"/>
      <c r="L942" s="8"/>
      <c r="M942" s="8"/>
      <c r="N942" s="8">
        <v>65222.939999999995</v>
      </c>
      <c r="O942" s="8"/>
      <c r="P942" s="8"/>
      <c r="Q942" s="8"/>
      <c r="R942" s="8"/>
      <c r="S942" s="8"/>
      <c r="T942" s="8"/>
      <c r="U942" s="8">
        <f t="shared" si="71"/>
        <v>21457.2768</v>
      </c>
      <c r="V942" s="8">
        <f t="shared" si="72"/>
        <v>16239.4416</v>
      </c>
      <c r="W942" s="8">
        <v>16239.4416</v>
      </c>
      <c r="X942" s="8"/>
      <c r="Y942" s="8"/>
      <c r="Z942" s="8"/>
      <c r="AA942" s="8"/>
      <c r="AB942" s="8"/>
      <c r="AC942" s="8"/>
      <c r="AD942" s="8">
        <v>5217.8351999999995</v>
      </c>
      <c r="AE942" s="8"/>
      <c r="AF942" s="8"/>
      <c r="AG942" s="8"/>
      <c r="AH942" s="8"/>
      <c r="AI942" s="8">
        <f t="shared" si="73"/>
        <v>5739.8215439999994</v>
      </c>
      <c r="AJ942" s="8">
        <f t="shared" si="74"/>
        <v>4344.050628</v>
      </c>
      <c r="AK942" s="8">
        <v>4344.050628</v>
      </c>
      <c r="AL942" s="8"/>
      <c r="AM942" s="8"/>
      <c r="AN942" s="8"/>
      <c r="AO942" s="8"/>
      <c r="AP942" s="8"/>
      <c r="AQ942" s="8"/>
      <c r="AR942" s="8">
        <v>1395.7709159999997</v>
      </c>
      <c r="AS942" s="8"/>
      <c r="AT942" s="8"/>
      <c r="AU942" s="8"/>
      <c r="AV942" s="8"/>
    </row>
    <row r="943" spans="1:48" ht="15.75">
      <c r="A943" s="7">
        <v>12063</v>
      </c>
      <c r="B943" s="7" t="s">
        <v>971</v>
      </c>
      <c r="C943" s="8">
        <v>6709390.5399999991</v>
      </c>
      <c r="D943" s="8">
        <f t="shared" si="70"/>
        <v>2246974.27</v>
      </c>
      <c r="E943" s="8">
        <v>439623.6</v>
      </c>
      <c r="F943" s="8">
        <v>104620.42</v>
      </c>
      <c r="G943" s="8">
        <v>71682</v>
      </c>
      <c r="H943" s="8">
        <v>1269260.8500000001</v>
      </c>
      <c r="I943" s="8">
        <v>361787.4</v>
      </c>
      <c r="J943" s="8"/>
      <c r="K943" s="8"/>
      <c r="L943" s="8">
        <v>1866273.82</v>
      </c>
      <c r="M943" s="8"/>
      <c r="N943" s="8">
        <v>120471</v>
      </c>
      <c r="O943" s="8"/>
      <c r="P943" s="8">
        <v>2086099.27</v>
      </c>
      <c r="Q943" s="8"/>
      <c r="R943" s="8">
        <v>246178.72</v>
      </c>
      <c r="S943" s="8"/>
      <c r="T943" s="8"/>
      <c r="U943" s="8">
        <f t="shared" si="71"/>
        <v>0</v>
      </c>
      <c r="V943" s="8">
        <f t="shared" si="72"/>
        <v>0</v>
      </c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>
        <f t="shared" si="73"/>
        <v>143393.46</v>
      </c>
      <c r="AJ943" s="8">
        <f t="shared" si="74"/>
        <v>49071.43</v>
      </c>
      <c r="AK943" s="8">
        <v>9600.76</v>
      </c>
      <c r="AL943" s="8">
        <v>2284.52</v>
      </c>
      <c r="AM943" s="8">
        <v>1565.14</v>
      </c>
      <c r="AN943" s="8">
        <v>27719.71</v>
      </c>
      <c r="AO943" s="8">
        <v>7901.3</v>
      </c>
      <c r="AP943" s="8"/>
      <c r="AQ943" s="8">
        <v>40757.19</v>
      </c>
      <c r="AR943" s="8">
        <v>2630.78</v>
      </c>
      <c r="AS943" s="8">
        <v>45558.07</v>
      </c>
      <c r="AT943" s="8">
        <v>5375.99</v>
      </c>
      <c r="AU943" s="8"/>
      <c r="AV943" s="8"/>
    </row>
    <row r="944" spans="1:48" ht="15.75">
      <c r="A944" s="7">
        <v>12064</v>
      </c>
      <c r="B944" s="7" t="s">
        <v>972</v>
      </c>
      <c r="C944" s="8">
        <v>202589.17882920001</v>
      </c>
      <c r="D944" s="8">
        <f t="shared" si="70"/>
        <v>139209.111</v>
      </c>
      <c r="E944" s="8">
        <v>139209.111</v>
      </c>
      <c r="F944" s="8"/>
      <c r="G944" s="8"/>
      <c r="H944" s="8"/>
      <c r="I944" s="8"/>
      <c r="J944" s="8"/>
      <c r="K944" s="8"/>
      <c r="L944" s="8"/>
      <c r="M944" s="8"/>
      <c r="N944" s="8">
        <v>44728.767</v>
      </c>
      <c r="O944" s="8"/>
      <c r="P944" s="8"/>
      <c r="Q944" s="8"/>
      <c r="R944" s="8"/>
      <c r="S944" s="8"/>
      <c r="T944" s="8"/>
      <c r="U944" s="8">
        <f t="shared" si="71"/>
        <v>14715.03024</v>
      </c>
      <c r="V944" s="8">
        <f t="shared" si="72"/>
        <v>11136.728880000001</v>
      </c>
      <c r="W944" s="8">
        <v>11136.728880000001</v>
      </c>
      <c r="X944" s="8"/>
      <c r="Y944" s="8"/>
      <c r="Z944" s="8"/>
      <c r="AA944" s="8"/>
      <c r="AB944" s="8"/>
      <c r="AC944" s="8"/>
      <c r="AD944" s="8">
        <v>3578.3013599999999</v>
      </c>
      <c r="AE944" s="8"/>
      <c r="AF944" s="8"/>
      <c r="AG944" s="8"/>
      <c r="AH944" s="8"/>
      <c r="AI944" s="8">
        <f t="shared" si="73"/>
        <v>3936.2705891999999</v>
      </c>
      <c r="AJ944" s="8">
        <f t="shared" si="74"/>
        <v>2979.0749753999999</v>
      </c>
      <c r="AK944" s="8">
        <v>2979.0749753999999</v>
      </c>
      <c r="AL944" s="8"/>
      <c r="AM944" s="8"/>
      <c r="AN944" s="8"/>
      <c r="AO944" s="8"/>
      <c r="AP944" s="8"/>
      <c r="AQ944" s="8"/>
      <c r="AR944" s="8">
        <v>957.19561379999993</v>
      </c>
      <c r="AS944" s="8"/>
      <c r="AT944" s="8"/>
      <c r="AU944" s="8"/>
      <c r="AV944" s="8"/>
    </row>
    <row r="945" spans="1:48" ht="15.75">
      <c r="A945" s="7">
        <v>12067</v>
      </c>
      <c r="B945" s="7" t="s">
        <v>973</v>
      </c>
      <c r="C945" s="8">
        <v>5278281.1099999994</v>
      </c>
      <c r="D945" s="8">
        <f t="shared" si="70"/>
        <v>1624126.71</v>
      </c>
      <c r="E945" s="8">
        <v>215503.27</v>
      </c>
      <c r="F945" s="8">
        <v>204819.22</v>
      </c>
      <c r="G945" s="8">
        <v>91513.5</v>
      </c>
      <c r="H945" s="8">
        <v>935422.8</v>
      </c>
      <c r="I945" s="8">
        <v>176867.92</v>
      </c>
      <c r="J945" s="8"/>
      <c r="K945" s="8"/>
      <c r="L945" s="8">
        <v>1866273.82</v>
      </c>
      <c r="M945" s="8"/>
      <c r="N945" s="8">
        <v>121228.57</v>
      </c>
      <c r="O945" s="8"/>
      <c r="P945" s="8">
        <v>1354398.82</v>
      </c>
      <c r="Q945" s="8"/>
      <c r="R945" s="8">
        <v>199444.05</v>
      </c>
      <c r="S945" s="8"/>
      <c r="T945" s="8"/>
      <c r="U945" s="8">
        <f t="shared" si="71"/>
        <v>0</v>
      </c>
      <c r="V945" s="8">
        <f t="shared" si="72"/>
        <v>0</v>
      </c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>
        <f t="shared" si="73"/>
        <v>112809.14</v>
      </c>
      <c r="AJ945" s="8">
        <f t="shared" si="74"/>
        <v>35469.770000000004</v>
      </c>
      <c r="AK945" s="8">
        <v>4706.3500000000004</v>
      </c>
      <c r="AL945" s="8">
        <v>4473.5200000000004</v>
      </c>
      <c r="AM945" s="8">
        <v>1998.96</v>
      </c>
      <c r="AN945" s="8">
        <v>20428.349999999999</v>
      </c>
      <c r="AO945" s="8">
        <v>3862.59</v>
      </c>
      <c r="AP945" s="8"/>
      <c r="AQ945" s="8">
        <v>40757.19</v>
      </c>
      <c r="AR945" s="8">
        <v>2647.7</v>
      </c>
      <c r="AS945" s="8">
        <v>29578.37</v>
      </c>
      <c r="AT945" s="8">
        <v>4356.1099999999997</v>
      </c>
      <c r="AU945" s="8"/>
      <c r="AV945" s="8"/>
    </row>
    <row r="946" spans="1:48" ht="15.75">
      <c r="A946" s="7">
        <v>12483</v>
      </c>
      <c r="B946" s="7" t="s">
        <v>974</v>
      </c>
      <c r="C946" s="8">
        <v>11701.88</v>
      </c>
      <c r="D946" s="8">
        <f t="shared" si="70"/>
        <v>0</v>
      </c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>
        <f t="shared" si="71"/>
        <v>11701.88</v>
      </c>
      <c r="V946" s="8">
        <f t="shared" si="72"/>
        <v>0</v>
      </c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>
        <v>11701.88</v>
      </c>
      <c r="AH946" s="8"/>
      <c r="AI946" s="8">
        <f t="shared" si="73"/>
        <v>0</v>
      </c>
      <c r="AJ946" s="8">
        <f t="shared" si="74"/>
        <v>0</v>
      </c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</row>
    <row r="947" spans="1:48" ht="15.75">
      <c r="A947" s="7">
        <v>14190</v>
      </c>
      <c r="B947" s="7" t="s">
        <v>975</v>
      </c>
      <c r="C947" s="8">
        <v>2050902.3849989998</v>
      </c>
      <c r="D947" s="8">
        <f t="shared" si="70"/>
        <v>0</v>
      </c>
      <c r="E947" s="8"/>
      <c r="F947" s="8"/>
      <c r="G947" s="8"/>
      <c r="H947" s="8"/>
      <c r="I947" s="8"/>
      <c r="J947" s="8"/>
      <c r="K947" s="8"/>
      <c r="L947" s="8"/>
      <c r="M947" s="8"/>
      <c r="N947" s="8">
        <v>57460.784999999996</v>
      </c>
      <c r="O947" s="8"/>
      <c r="P947" s="8"/>
      <c r="Q947" s="8"/>
      <c r="R947" s="8"/>
      <c r="S947" s="8">
        <v>1213962</v>
      </c>
      <c r="T947" s="8">
        <v>590664</v>
      </c>
      <c r="U947" s="8">
        <f t="shared" si="71"/>
        <v>148966.94280000002</v>
      </c>
      <c r="V947" s="8">
        <f t="shared" si="72"/>
        <v>0</v>
      </c>
      <c r="W947" s="8"/>
      <c r="X947" s="8"/>
      <c r="Y947" s="8"/>
      <c r="Z947" s="8"/>
      <c r="AA947" s="8"/>
      <c r="AB947" s="8"/>
      <c r="AC947" s="8"/>
      <c r="AD947" s="8">
        <v>4596.8627999999999</v>
      </c>
      <c r="AE947" s="8"/>
      <c r="AF947" s="8"/>
      <c r="AG947" s="8">
        <v>97116.96</v>
      </c>
      <c r="AH947" s="8">
        <v>47253.120000000003</v>
      </c>
      <c r="AI947" s="8">
        <f t="shared" si="73"/>
        <v>39848.657199000001</v>
      </c>
      <c r="AJ947" s="8">
        <f t="shared" si="74"/>
        <v>0</v>
      </c>
      <c r="AK947" s="8"/>
      <c r="AL947" s="8"/>
      <c r="AM947" s="8"/>
      <c r="AN947" s="8"/>
      <c r="AO947" s="8"/>
      <c r="AP947" s="8"/>
      <c r="AQ947" s="8"/>
      <c r="AR947" s="8">
        <v>1229.6607989999998</v>
      </c>
      <c r="AS947" s="8"/>
      <c r="AT947" s="8"/>
      <c r="AU947" s="8">
        <v>25978.786799999998</v>
      </c>
      <c r="AV947" s="8">
        <v>12640.2096</v>
      </c>
    </row>
    <row r="948" spans="1:48" ht="15.75">
      <c r="A948" s="7">
        <v>14293</v>
      </c>
      <c r="B948" s="7" t="s">
        <v>976</v>
      </c>
      <c r="C948" s="8">
        <v>57905.305383599996</v>
      </c>
      <c r="D948" s="8">
        <f t="shared" si="70"/>
        <v>0</v>
      </c>
      <c r="E948" s="8"/>
      <c r="F948" s="8"/>
      <c r="G948" s="8"/>
      <c r="H948" s="8"/>
      <c r="I948" s="8"/>
      <c r="J948" s="8"/>
      <c r="K948" s="8"/>
      <c r="L948" s="8"/>
      <c r="M948" s="8"/>
      <c r="N948" s="8">
        <v>52574.273999999998</v>
      </c>
      <c r="O948" s="8"/>
      <c r="P948" s="8"/>
      <c r="Q948" s="8"/>
      <c r="R948" s="8"/>
      <c r="S948" s="8"/>
      <c r="T948" s="8"/>
      <c r="U948" s="8">
        <f t="shared" si="71"/>
        <v>4205.9419200000002</v>
      </c>
      <c r="V948" s="8">
        <f t="shared" si="72"/>
        <v>0</v>
      </c>
      <c r="W948" s="8"/>
      <c r="X948" s="8"/>
      <c r="Y948" s="8"/>
      <c r="Z948" s="8"/>
      <c r="AA948" s="8"/>
      <c r="AB948" s="8"/>
      <c r="AC948" s="8"/>
      <c r="AD948" s="8">
        <v>4205.9419200000002</v>
      </c>
      <c r="AE948" s="8"/>
      <c r="AF948" s="8"/>
      <c r="AG948" s="8"/>
      <c r="AH948" s="8"/>
      <c r="AI948" s="8">
        <f t="shared" si="73"/>
        <v>1125.0894635999998</v>
      </c>
      <c r="AJ948" s="8">
        <f t="shared" si="74"/>
        <v>0</v>
      </c>
      <c r="AK948" s="8"/>
      <c r="AL948" s="8"/>
      <c r="AM948" s="8"/>
      <c r="AN948" s="8"/>
      <c r="AO948" s="8"/>
      <c r="AP948" s="8"/>
      <c r="AQ948" s="8"/>
      <c r="AR948" s="8">
        <v>1125.0894635999998</v>
      </c>
      <c r="AS948" s="8"/>
      <c r="AT948" s="8"/>
      <c r="AU948" s="8"/>
      <c r="AV948" s="8"/>
    </row>
    <row r="949" spans="1:48" ht="15.75">
      <c r="A949" s="7">
        <v>14294</v>
      </c>
      <c r="B949" s="7" t="s">
        <v>977</v>
      </c>
      <c r="C949" s="8">
        <v>60039.745891200007</v>
      </c>
      <c r="D949" s="8">
        <f t="shared" si="70"/>
        <v>0</v>
      </c>
      <c r="E949" s="8"/>
      <c r="F949" s="8"/>
      <c r="G949" s="8"/>
      <c r="H949" s="8"/>
      <c r="I949" s="8"/>
      <c r="J949" s="8"/>
      <c r="K949" s="8"/>
      <c r="L949" s="8"/>
      <c r="M949" s="8"/>
      <c r="N949" s="8">
        <v>54512.208000000006</v>
      </c>
      <c r="O949" s="8"/>
      <c r="P949" s="8"/>
      <c r="Q949" s="8"/>
      <c r="R949" s="8"/>
      <c r="S949" s="8"/>
      <c r="T949" s="8"/>
      <c r="U949" s="8">
        <f t="shared" si="71"/>
        <v>4360.9766400000008</v>
      </c>
      <c r="V949" s="8">
        <f t="shared" si="72"/>
        <v>0</v>
      </c>
      <c r="W949" s="8"/>
      <c r="X949" s="8"/>
      <c r="Y949" s="8"/>
      <c r="Z949" s="8"/>
      <c r="AA949" s="8"/>
      <c r="AB949" s="8"/>
      <c r="AC949" s="8"/>
      <c r="AD949" s="8">
        <v>4360.9766400000008</v>
      </c>
      <c r="AE949" s="8"/>
      <c r="AF949" s="8"/>
      <c r="AG949" s="8"/>
      <c r="AH949" s="8"/>
      <c r="AI949" s="8">
        <f t="shared" si="73"/>
        <v>1166.5612512</v>
      </c>
      <c r="AJ949" s="8">
        <f t="shared" si="74"/>
        <v>0</v>
      </c>
      <c r="AK949" s="8"/>
      <c r="AL949" s="8"/>
      <c r="AM949" s="8"/>
      <c r="AN949" s="8"/>
      <c r="AO949" s="8"/>
      <c r="AP949" s="8"/>
      <c r="AQ949" s="8"/>
      <c r="AR949" s="8">
        <v>1166.5612512</v>
      </c>
      <c r="AS949" s="8"/>
      <c r="AT949" s="8"/>
      <c r="AU949" s="8"/>
      <c r="AV949" s="8"/>
    </row>
    <row r="950" spans="1:48" ht="15.75">
      <c r="A950" s="7">
        <v>14295</v>
      </c>
      <c r="B950" s="7" t="s">
        <v>978</v>
      </c>
      <c r="C950" s="8">
        <v>59236.461829200001</v>
      </c>
      <c r="D950" s="8">
        <f t="shared" si="70"/>
        <v>0</v>
      </c>
      <c r="E950" s="8"/>
      <c r="F950" s="8"/>
      <c r="G950" s="8"/>
      <c r="H950" s="8"/>
      <c r="I950" s="8"/>
      <c r="J950" s="8"/>
      <c r="K950" s="8"/>
      <c r="L950" s="8"/>
      <c r="M950" s="8"/>
      <c r="N950" s="8">
        <v>53782.878000000004</v>
      </c>
      <c r="O950" s="8"/>
      <c r="P950" s="8"/>
      <c r="Q950" s="8"/>
      <c r="R950" s="8"/>
      <c r="S950" s="8"/>
      <c r="T950" s="8"/>
      <c r="U950" s="8">
        <f t="shared" si="71"/>
        <v>4302.6302400000004</v>
      </c>
      <c r="V950" s="8">
        <f t="shared" si="72"/>
        <v>0</v>
      </c>
      <c r="W950" s="8"/>
      <c r="X950" s="8"/>
      <c r="Y950" s="8"/>
      <c r="Z950" s="8"/>
      <c r="AA950" s="8"/>
      <c r="AB950" s="8"/>
      <c r="AC950" s="8"/>
      <c r="AD950" s="8">
        <v>4302.6302400000004</v>
      </c>
      <c r="AE950" s="8"/>
      <c r="AF950" s="8"/>
      <c r="AG950" s="8"/>
      <c r="AH950" s="8"/>
      <c r="AI950" s="8">
        <f t="shared" si="73"/>
        <v>1150.9535892000001</v>
      </c>
      <c r="AJ950" s="8">
        <f t="shared" si="74"/>
        <v>0</v>
      </c>
      <c r="AK950" s="8"/>
      <c r="AL950" s="8"/>
      <c r="AM950" s="8"/>
      <c r="AN950" s="8"/>
      <c r="AO950" s="8"/>
      <c r="AP950" s="8"/>
      <c r="AQ950" s="8"/>
      <c r="AR950" s="8">
        <v>1150.9535892000001</v>
      </c>
      <c r="AS950" s="8"/>
      <c r="AT950" s="8"/>
      <c r="AU950" s="8"/>
      <c r="AV950" s="8"/>
    </row>
    <row r="951" spans="1:48" ht="15.75">
      <c r="A951" s="7">
        <v>17265</v>
      </c>
      <c r="B951" s="7" t="s">
        <v>979</v>
      </c>
      <c r="C951" s="8">
        <v>2139011.3759742002</v>
      </c>
      <c r="D951" s="8">
        <f t="shared" si="70"/>
        <v>137458.05299999999</v>
      </c>
      <c r="E951" s="8">
        <v>137458.05299999999</v>
      </c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>
        <v>1213962</v>
      </c>
      <c r="T951" s="8">
        <v>590664</v>
      </c>
      <c r="U951" s="8">
        <f t="shared" si="71"/>
        <v>155366.72424000001</v>
      </c>
      <c r="V951" s="8">
        <f t="shared" si="72"/>
        <v>10996.64424</v>
      </c>
      <c r="W951" s="8">
        <v>10996.64424</v>
      </c>
      <c r="X951" s="8"/>
      <c r="Y951" s="8"/>
      <c r="Z951" s="8"/>
      <c r="AA951" s="8"/>
      <c r="AB951" s="8"/>
      <c r="AC951" s="8"/>
      <c r="AD951" s="8"/>
      <c r="AE951" s="8"/>
      <c r="AF951" s="8"/>
      <c r="AG951" s="8">
        <v>97116.96</v>
      </c>
      <c r="AH951" s="8">
        <v>47253.120000000003</v>
      </c>
      <c r="AI951" s="8">
        <f t="shared" si="73"/>
        <v>41560.598734200001</v>
      </c>
      <c r="AJ951" s="8">
        <f t="shared" si="74"/>
        <v>2941.6023341999994</v>
      </c>
      <c r="AK951" s="8">
        <v>2941.6023341999994</v>
      </c>
      <c r="AL951" s="8"/>
      <c r="AM951" s="8"/>
      <c r="AN951" s="8"/>
      <c r="AO951" s="8"/>
      <c r="AP951" s="8"/>
      <c r="AQ951" s="8"/>
      <c r="AR951" s="8"/>
      <c r="AS951" s="8"/>
      <c r="AT951" s="8"/>
      <c r="AU951" s="8">
        <v>25978.786799999998</v>
      </c>
      <c r="AV951" s="8">
        <v>12640.2096</v>
      </c>
    </row>
    <row r="952" spans="1:48" ht="15.75">
      <c r="A952" s="7">
        <v>23489</v>
      </c>
      <c r="B952" s="7" t="s">
        <v>980</v>
      </c>
      <c r="C952" s="8">
        <v>465053.46</v>
      </c>
      <c r="D952" s="8">
        <f t="shared" si="70"/>
        <v>455114.4</v>
      </c>
      <c r="E952" s="8"/>
      <c r="F952" s="8"/>
      <c r="G952" s="8">
        <v>49668.45</v>
      </c>
      <c r="H952" s="8">
        <v>405445.95</v>
      </c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>
        <f t="shared" si="71"/>
        <v>0</v>
      </c>
      <c r="V952" s="8">
        <f t="shared" si="72"/>
        <v>0</v>
      </c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>
        <f t="shared" si="73"/>
        <v>9939.06</v>
      </c>
      <c r="AJ952" s="8">
        <f t="shared" si="74"/>
        <v>9939.06</v>
      </c>
      <c r="AK952" s="8"/>
      <c r="AL952" s="8"/>
      <c r="AM952" s="8">
        <v>1084.55</v>
      </c>
      <c r="AN952" s="8">
        <v>8854.51</v>
      </c>
      <c r="AO952" s="8"/>
      <c r="AP952" s="8"/>
      <c r="AQ952" s="8"/>
      <c r="AR952" s="8"/>
      <c r="AS952" s="8"/>
      <c r="AT952" s="8"/>
      <c r="AU952" s="8"/>
      <c r="AV952" s="8"/>
    </row>
    <row r="953" spans="1:48" ht="15.75">
      <c r="A953" s="7">
        <v>23971</v>
      </c>
      <c r="B953" s="7" t="s">
        <v>981</v>
      </c>
      <c r="C953" s="8">
        <v>2108477.4264000002</v>
      </c>
      <c r="D953" s="8">
        <f t="shared" si="70"/>
        <v>0</v>
      </c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>
        <v>1213962</v>
      </c>
      <c r="T953" s="8">
        <v>590664</v>
      </c>
      <c r="U953" s="8">
        <f t="shared" si="71"/>
        <v>265232.43</v>
      </c>
      <c r="V953" s="8">
        <f t="shared" si="72"/>
        <v>70253.81</v>
      </c>
      <c r="W953" s="8">
        <v>16693.22</v>
      </c>
      <c r="X953" s="8">
        <v>14420.02</v>
      </c>
      <c r="Y953" s="8">
        <v>6328.97</v>
      </c>
      <c r="Z953" s="8">
        <v>22573.73</v>
      </c>
      <c r="AA953" s="8">
        <v>10237.870000000001</v>
      </c>
      <c r="AB953" s="8"/>
      <c r="AC953" s="8">
        <v>24435.040000000001</v>
      </c>
      <c r="AD953" s="8"/>
      <c r="AE953" s="8">
        <v>18959.05</v>
      </c>
      <c r="AF953" s="8">
        <v>7214.45</v>
      </c>
      <c r="AG953" s="8">
        <v>97116.96</v>
      </c>
      <c r="AH953" s="8">
        <v>47253.120000000003</v>
      </c>
      <c r="AI953" s="8">
        <f t="shared" si="73"/>
        <v>38618.996399999996</v>
      </c>
      <c r="AJ953" s="8">
        <f t="shared" si="74"/>
        <v>0</v>
      </c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>
        <v>25978.786799999998</v>
      </c>
      <c r="AV953" s="8">
        <v>12640.2096</v>
      </c>
    </row>
    <row r="954" spans="1:48" ht="15.75">
      <c r="A954" s="7">
        <v>24070</v>
      </c>
      <c r="B954" s="7" t="s">
        <v>982</v>
      </c>
      <c r="C954" s="8">
        <v>76626.100000000006</v>
      </c>
      <c r="D954" s="8">
        <f t="shared" si="70"/>
        <v>0</v>
      </c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>
        <f t="shared" si="71"/>
        <v>76626.100000000006</v>
      </c>
      <c r="V954" s="8">
        <f t="shared" si="72"/>
        <v>22554.87</v>
      </c>
      <c r="W954" s="8">
        <v>16325.42</v>
      </c>
      <c r="X954" s="8"/>
      <c r="Y954" s="8">
        <v>6229.45</v>
      </c>
      <c r="Z954" s="8"/>
      <c r="AA954" s="8"/>
      <c r="AB954" s="8"/>
      <c r="AC954" s="8">
        <v>23926.1</v>
      </c>
      <c r="AD954" s="8"/>
      <c r="AE954" s="8">
        <v>23125.66</v>
      </c>
      <c r="AF954" s="8">
        <v>7019.47</v>
      </c>
      <c r="AG954" s="8"/>
      <c r="AH954" s="8"/>
      <c r="AI954" s="8">
        <f t="shared" si="73"/>
        <v>0</v>
      </c>
      <c r="AJ954" s="8">
        <f t="shared" si="74"/>
        <v>0</v>
      </c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</row>
    <row r="955" spans="1:48" ht="15.75">
      <c r="A955" s="7">
        <v>24073</v>
      </c>
      <c r="B955" s="7" t="s">
        <v>983</v>
      </c>
      <c r="C955" s="8">
        <v>2085224.4386873997</v>
      </c>
      <c r="D955" s="8">
        <f t="shared" si="70"/>
        <v>88622.990999999995</v>
      </c>
      <c r="E955" s="8">
        <v>88622.990999999995</v>
      </c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>
        <v>1213962</v>
      </c>
      <c r="T955" s="8">
        <v>590664</v>
      </c>
      <c r="U955" s="8">
        <f t="shared" si="71"/>
        <v>151459.91928</v>
      </c>
      <c r="V955" s="8">
        <f t="shared" si="72"/>
        <v>7089.8392800000001</v>
      </c>
      <c r="W955" s="8">
        <v>7089.8392800000001</v>
      </c>
      <c r="X955" s="8"/>
      <c r="Y955" s="8"/>
      <c r="Z955" s="8"/>
      <c r="AA955" s="8"/>
      <c r="AB955" s="8"/>
      <c r="AC955" s="8"/>
      <c r="AD955" s="8"/>
      <c r="AE955" s="8"/>
      <c r="AF955" s="8"/>
      <c r="AG955" s="8">
        <v>97116.96</v>
      </c>
      <c r="AH955" s="8">
        <v>47253.120000000003</v>
      </c>
      <c r="AI955" s="8">
        <f t="shared" si="73"/>
        <v>40515.528407400001</v>
      </c>
      <c r="AJ955" s="8">
        <f t="shared" si="74"/>
        <v>1896.5320073999999</v>
      </c>
      <c r="AK955" s="8">
        <v>1896.5320073999999</v>
      </c>
      <c r="AL955" s="8"/>
      <c r="AM955" s="8"/>
      <c r="AN955" s="8"/>
      <c r="AO955" s="8"/>
      <c r="AP955" s="8"/>
      <c r="AQ955" s="8"/>
      <c r="AR955" s="8"/>
      <c r="AS955" s="8"/>
      <c r="AT955" s="8"/>
      <c r="AU955" s="8">
        <v>25978.786799999998</v>
      </c>
      <c r="AV955" s="8">
        <v>12640.2096</v>
      </c>
    </row>
    <row r="956" spans="1:48" ht="15.75">
      <c r="A956" s="7">
        <v>24247</v>
      </c>
      <c r="B956" s="7" t="s">
        <v>984</v>
      </c>
      <c r="C956" s="8">
        <v>1459240.2867999997</v>
      </c>
      <c r="D956" s="8">
        <f t="shared" si="70"/>
        <v>119571.66</v>
      </c>
      <c r="E956" s="8">
        <v>119571.66</v>
      </c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>
        <v>1213962</v>
      </c>
      <c r="T956" s="8"/>
      <c r="U956" s="8">
        <f t="shared" si="71"/>
        <v>97116.96</v>
      </c>
      <c r="V956" s="8">
        <f t="shared" si="72"/>
        <v>0</v>
      </c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>
        <v>97116.96</v>
      </c>
      <c r="AH956" s="8"/>
      <c r="AI956" s="8">
        <f t="shared" si="73"/>
        <v>28589.666799999999</v>
      </c>
      <c r="AJ956" s="8">
        <f t="shared" si="74"/>
        <v>2610.88</v>
      </c>
      <c r="AK956" s="8">
        <v>2610.88</v>
      </c>
      <c r="AL956" s="8"/>
      <c r="AM956" s="8"/>
      <c r="AN956" s="8"/>
      <c r="AO956" s="8"/>
      <c r="AP956" s="8"/>
      <c r="AQ956" s="8"/>
      <c r="AR956" s="8"/>
      <c r="AS956" s="8"/>
      <c r="AT956" s="8"/>
      <c r="AU956" s="8">
        <v>25978.786799999998</v>
      </c>
      <c r="AV956" s="8"/>
    </row>
    <row r="957" spans="1:48" ht="15.75">
      <c r="A957" s="7">
        <v>24984</v>
      </c>
      <c r="B957" s="7" t="s">
        <v>985</v>
      </c>
      <c r="C957" s="8">
        <v>2435142.2799999998</v>
      </c>
      <c r="D957" s="8">
        <f t="shared" si="70"/>
        <v>318288.74</v>
      </c>
      <c r="E957" s="8">
        <v>177719.1</v>
      </c>
      <c r="F957" s="8"/>
      <c r="G957" s="8">
        <v>55533.07</v>
      </c>
      <c r="H957" s="8"/>
      <c r="I957" s="8">
        <v>85036.57</v>
      </c>
      <c r="J957" s="8"/>
      <c r="K957" s="8"/>
      <c r="L957" s="8">
        <v>1500365.1</v>
      </c>
      <c r="M957" s="8"/>
      <c r="N957" s="8"/>
      <c r="O957" s="8"/>
      <c r="P957" s="8">
        <v>359414.25</v>
      </c>
      <c r="Q957" s="8"/>
      <c r="R957" s="8">
        <v>205029.82</v>
      </c>
      <c r="S957" s="8"/>
      <c r="T957" s="8"/>
      <c r="U957" s="8">
        <f t="shared" si="71"/>
        <v>0</v>
      </c>
      <c r="V957" s="8">
        <f t="shared" si="72"/>
        <v>0</v>
      </c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>
        <f t="shared" si="73"/>
        <v>52044.37</v>
      </c>
      <c r="AJ957" s="8">
        <f t="shared" si="74"/>
        <v>6951.08</v>
      </c>
      <c r="AK957" s="8">
        <v>3881.5</v>
      </c>
      <c r="AL957" s="8"/>
      <c r="AM957" s="8">
        <v>1212.9100000000001</v>
      </c>
      <c r="AN957" s="8"/>
      <c r="AO957" s="8">
        <v>1856.67</v>
      </c>
      <c r="AP957" s="8"/>
      <c r="AQ957" s="8">
        <v>32766.35</v>
      </c>
      <c r="AR957" s="8"/>
      <c r="AS957" s="8">
        <v>7849.44</v>
      </c>
      <c r="AT957" s="8">
        <v>4477.5</v>
      </c>
      <c r="AU957" s="8"/>
      <c r="AV957" s="8"/>
    </row>
    <row r="958" spans="1:48" ht="15.75">
      <c r="A958" s="7">
        <v>24990</v>
      </c>
      <c r="B958" s="7" t="s">
        <v>986</v>
      </c>
      <c r="C958" s="8">
        <v>826664.98551079992</v>
      </c>
      <c r="D958" s="8">
        <f t="shared" si="70"/>
        <v>635115.22199999995</v>
      </c>
      <c r="E958" s="8">
        <v>635115.22199999995</v>
      </c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>
        <f t="shared" si="71"/>
        <v>177958.29775999999</v>
      </c>
      <c r="V958" s="8">
        <f t="shared" si="72"/>
        <v>101989.57776000001</v>
      </c>
      <c r="W958" s="8">
        <v>50809.21776</v>
      </c>
      <c r="X958" s="8"/>
      <c r="Y958" s="8">
        <v>14903.1</v>
      </c>
      <c r="Z958" s="8">
        <v>22983.66</v>
      </c>
      <c r="AA958" s="8">
        <v>13293.6</v>
      </c>
      <c r="AB958" s="8"/>
      <c r="AC958" s="8">
        <v>36031.24</v>
      </c>
      <c r="AD958" s="8"/>
      <c r="AE958" s="8">
        <v>28280.46</v>
      </c>
      <c r="AF958" s="8">
        <v>11657.02</v>
      </c>
      <c r="AG958" s="8"/>
      <c r="AH958" s="8"/>
      <c r="AI958" s="8">
        <f t="shared" si="73"/>
        <v>13591.465750799998</v>
      </c>
      <c r="AJ958" s="8">
        <f t="shared" si="74"/>
        <v>13591.465750799998</v>
      </c>
      <c r="AK958" s="8">
        <v>13591.465750799998</v>
      </c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</row>
    <row r="959" spans="1:48" ht="15.75">
      <c r="A959" s="7">
        <v>25003</v>
      </c>
      <c r="B959" s="7" t="s">
        <v>987</v>
      </c>
      <c r="C959" s="8">
        <v>102101.02000000002</v>
      </c>
      <c r="D959" s="8">
        <f t="shared" si="70"/>
        <v>0</v>
      </c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>
        <f t="shared" si="71"/>
        <v>102101.02000000002</v>
      </c>
      <c r="V959" s="8">
        <f t="shared" si="72"/>
        <v>46110.65</v>
      </c>
      <c r="W959" s="8">
        <v>16914.61</v>
      </c>
      <c r="X959" s="8"/>
      <c r="Y959" s="8">
        <v>6388.89</v>
      </c>
      <c r="Z959" s="8">
        <v>22807.15</v>
      </c>
      <c r="AA959" s="8"/>
      <c r="AB959" s="8"/>
      <c r="AC959" s="8">
        <v>24741.4</v>
      </c>
      <c r="AD959" s="8"/>
      <c r="AE959" s="8">
        <v>23917.15</v>
      </c>
      <c r="AF959" s="8">
        <v>7331.82</v>
      </c>
      <c r="AG959" s="8"/>
      <c r="AH959" s="8"/>
      <c r="AI959" s="8">
        <f t="shared" si="73"/>
        <v>0</v>
      </c>
      <c r="AJ959" s="8">
        <f t="shared" si="74"/>
        <v>0</v>
      </c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</row>
    <row r="960" spans="1:48" ht="15.75">
      <c r="A960" s="7">
        <v>25155</v>
      </c>
      <c r="B960" s="7" t="s">
        <v>988</v>
      </c>
      <c r="C960" s="8">
        <v>88745.540000000008</v>
      </c>
      <c r="D960" s="8">
        <f t="shared" si="70"/>
        <v>0</v>
      </c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>
        <f t="shared" si="71"/>
        <v>88745.540000000008</v>
      </c>
      <c r="V960" s="8">
        <f t="shared" si="72"/>
        <v>35403.82</v>
      </c>
      <c r="W960" s="8">
        <v>16101.46</v>
      </c>
      <c r="X960" s="8"/>
      <c r="Y960" s="8">
        <v>6168.84</v>
      </c>
      <c r="Z960" s="8">
        <v>13133.52</v>
      </c>
      <c r="AA960" s="8"/>
      <c r="AB960" s="8"/>
      <c r="AC960" s="8">
        <v>23616.18</v>
      </c>
      <c r="AD960" s="8"/>
      <c r="AE960" s="8">
        <v>22824.799999999999</v>
      </c>
      <c r="AF960" s="8">
        <v>6900.74</v>
      </c>
      <c r="AG960" s="8"/>
      <c r="AH960" s="8"/>
      <c r="AI960" s="8">
        <f t="shared" si="73"/>
        <v>0</v>
      </c>
      <c r="AJ960" s="8">
        <f t="shared" si="74"/>
        <v>0</v>
      </c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</row>
    <row r="961" spans="1:48" ht="15.75">
      <c r="A961" s="7">
        <v>25196</v>
      </c>
      <c r="B961" s="7" t="s">
        <v>989</v>
      </c>
      <c r="C961" s="8">
        <v>53365.009999999995</v>
      </c>
      <c r="D961" s="8">
        <f t="shared" si="70"/>
        <v>0</v>
      </c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>
        <f t="shared" si="71"/>
        <v>53365.009999999995</v>
      </c>
      <c r="V961" s="8">
        <f t="shared" si="72"/>
        <v>15885.279999999999</v>
      </c>
      <c r="W961" s="8">
        <v>11323.33</v>
      </c>
      <c r="X961" s="8"/>
      <c r="Y961" s="8">
        <v>4561.95</v>
      </c>
      <c r="Z961" s="8"/>
      <c r="AA961" s="8"/>
      <c r="AB961" s="8"/>
      <c r="AC961" s="8">
        <v>16559.189999999999</v>
      </c>
      <c r="AD961" s="8"/>
      <c r="AE961" s="8">
        <v>16007.79</v>
      </c>
      <c r="AF961" s="8">
        <v>4912.75</v>
      </c>
      <c r="AG961" s="8"/>
      <c r="AH961" s="8"/>
      <c r="AI961" s="8">
        <f t="shared" si="73"/>
        <v>0</v>
      </c>
      <c r="AJ961" s="8">
        <f t="shared" si="74"/>
        <v>0</v>
      </c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</row>
    <row r="962" spans="1:48" ht="15.75">
      <c r="A962" s="7">
        <v>25951</v>
      </c>
      <c r="B962" s="7" t="s">
        <v>990</v>
      </c>
      <c r="C962" s="8">
        <v>80430.300000000017</v>
      </c>
      <c r="D962" s="8">
        <f t="shared" si="70"/>
        <v>0</v>
      </c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>
        <f t="shared" si="71"/>
        <v>80430.300000000017</v>
      </c>
      <c r="V962" s="8">
        <f t="shared" si="72"/>
        <v>58129.880000000005</v>
      </c>
      <c r="W962" s="8">
        <v>17522.810000000001</v>
      </c>
      <c r="X962" s="8"/>
      <c r="Y962" s="8">
        <v>6553.47</v>
      </c>
      <c r="Z962" s="8">
        <v>23448.38</v>
      </c>
      <c r="AA962" s="8">
        <v>10605.22</v>
      </c>
      <c r="AB962" s="8"/>
      <c r="AC962" s="8"/>
      <c r="AD962" s="8"/>
      <c r="AE962" s="8">
        <v>19881.82</v>
      </c>
      <c r="AF962" s="8">
        <v>2418.6</v>
      </c>
      <c r="AG962" s="8"/>
      <c r="AH962" s="8"/>
      <c r="AI962" s="8">
        <f t="shared" si="73"/>
        <v>0</v>
      </c>
      <c r="AJ962" s="8">
        <f t="shared" si="74"/>
        <v>0</v>
      </c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spans="1:48" ht="15.75">
      <c r="A963" s="7">
        <v>25991</v>
      </c>
      <c r="B963" s="7" t="s">
        <v>991</v>
      </c>
      <c r="C963" s="8">
        <v>73454.14</v>
      </c>
      <c r="D963" s="8">
        <f t="shared" si="70"/>
        <v>0</v>
      </c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>
        <f t="shared" si="71"/>
        <v>73454.14</v>
      </c>
      <c r="V963" s="8">
        <f t="shared" si="72"/>
        <v>30835.77</v>
      </c>
      <c r="W963" s="8">
        <v>16382.44</v>
      </c>
      <c r="X963" s="8"/>
      <c r="Y963" s="8">
        <v>6244.88</v>
      </c>
      <c r="Z963" s="8">
        <v>8208.4500000000007</v>
      </c>
      <c r="AA963" s="8"/>
      <c r="AB963" s="8"/>
      <c r="AC963" s="8">
        <v>24005</v>
      </c>
      <c r="AD963" s="8"/>
      <c r="AE963" s="8">
        <v>18613.37</v>
      </c>
      <c r="AF963" s="8"/>
      <c r="AG963" s="8"/>
      <c r="AH963" s="8"/>
      <c r="AI963" s="8">
        <f t="shared" si="73"/>
        <v>0</v>
      </c>
      <c r="AJ963" s="8">
        <f t="shared" si="74"/>
        <v>0</v>
      </c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</row>
    <row r="964" spans="1:48" ht="15.75">
      <c r="A964" s="7">
        <v>26660</v>
      </c>
      <c r="B964" s="7" t="s">
        <v>992</v>
      </c>
      <c r="C964" s="8">
        <v>98481.43</v>
      </c>
      <c r="D964" s="8">
        <f t="shared" si="70"/>
        <v>0</v>
      </c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>
        <f t="shared" si="71"/>
        <v>98481.43</v>
      </c>
      <c r="V964" s="8">
        <f t="shared" si="72"/>
        <v>45138.53</v>
      </c>
      <c r="W964" s="8">
        <v>16496.48</v>
      </c>
      <c r="X964" s="8"/>
      <c r="Y964" s="8">
        <v>6275.74</v>
      </c>
      <c r="Z964" s="8">
        <v>22366.31</v>
      </c>
      <c r="AA964" s="8"/>
      <c r="AB964" s="8"/>
      <c r="AC964" s="8">
        <v>24162.799999999999</v>
      </c>
      <c r="AD964" s="8"/>
      <c r="AE964" s="8">
        <v>23355.45</v>
      </c>
      <c r="AF964" s="8">
        <v>5824.65</v>
      </c>
      <c r="AG964" s="8"/>
      <c r="AH964" s="8"/>
      <c r="AI964" s="8">
        <f t="shared" si="73"/>
        <v>0</v>
      </c>
      <c r="AJ964" s="8">
        <f t="shared" si="74"/>
        <v>0</v>
      </c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spans="1:48" ht="15.75">
      <c r="A965" s="7">
        <v>26698</v>
      </c>
      <c r="B965" s="7" t="s">
        <v>993</v>
      </c>
      <c r="C965" s="8">
        <v>1987615.0763999999</v>
      </c>
      <c r="D965" s="8">
        <f t="shared" si="70"/>
        <v>0</v>
      </c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>
        <v>1213962</v>
      </c>
      <c r="T965" s="8">
        <v>590664</v>
      </c>
      <c r="U965" s="8">
        <f t="shared" si="71"/>
        <v>144370.08000000002</v>
      </c>
      <c r="V965" s="8">
        <f t="shared" si="72"/>
        <v>0</v>
      </c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>
        <v>97116.96</v>
      </c>
      <c r="AH965" s="8">
        <v>47253.120000000003</v>
      </c>
      <c r="AI965" s="8">
        <f t="shared" si="73"/>
        <v>38618.996399999996</v>
      </c>
      <c r="AJ965" s="8">
        <f t="shared" si="74"/>
        <v>0</v>
      </c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>
        <v>25978.786799999998</v>
      </c>
      <c r="AV965" s="8">
        <v>12640.2096</v>
      </c>
    </row>
    <row r="966" spans="1:48" ht="15.75">
      <c r="A966" s="7">
        <v>26751</v>
      </c>
      <c r="B966" s="7" t="s">
        <v>994</v>
      </c>
      <c r="C966" s="8">
        <v>2109653.5655826</v>
      </c>
      <c r="D966" s="8">
        <f t="shared" si="70"/>
        <v>110803.05899999999</v>
      </c>
      <c r="E966" s="8">
        <v>110803.05899999999</v>
      </c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>
        <v>1213962</v>
      </c>
      <c r="T966" s="8">
        <v>590664</v>
      </c>
      <c r="U966" s="8">
        <f t="shared" si="71"/>
        <v>153234.32472</v>
      </c>
      <c r="V966" s="8">
        <f t="shared" si="72"/>
        <v>8864.2447200000006</v>
      </c>
      <c r="W966" s="8">
        <v>8864.2447200000006</v>
      </c>
      <c r="X966" s="8"/>
      <c r="Y966" s="8"/>
      <c r="Z966" s="8"/>
      <c r="AA966" s="8"/>
      <c r="AB966" s="8"/>
      <c r="AC966" s="8"/>
      <c r="AD966" s="8"/>
      <c r="AE966" s="8"/>
      <c r="AF966" s="8"/>
      <c r="AG966" s="8">
        <v>97116.96</v>
      </c>
      <c r="AH966" s="8">
        <v>47253.120000000003</v>
      </c>
      <c r="AI966" s="8">
        <f t="shared" si="73"/>
        <v>40990.181862599995</v>
      </c>
      <c r="AJ966" s="8">
        <f t="shared" si="74"/>
        <v>2371.1854625999999</v>
      </c>
      <c r="AK966" s="8">
        <v>2371.1854625999999</v>
      </c>
      <c r="AL966" s="8"/>
      <c r="AM966" s="8"/>
      <c r="AN966" s="8"/>
      <c r="AO966" s="8"/>
      <c r="AP966" s="8"/>
      <c r="AQ966" s="8"/>
      <c r="AR966" s="8"/>
      <c r="AS966" s="8"/>
      <c r="AT966" s="8"/>
      <c r="AU966" s="8">
        <v>25978.786799999998</v>
      </c>
      <c r="AV966" s="8">
        <v>12640.2096</v>
      </c>
    </row>
    <row r="967" spans="1:48" ht="15.75">
      <c r="A967" s="7">
        <v>26921</v>
      </c>
      <c r="B967" s="7" t="s">
        <v>995</v>
      </c>
      <c r="C967" s="8">
        <v>2087803.49</v>
      </c>
      <c r="D967" s="8">
        <f t="shared" si="70"/>
        <v>228029.09999999998</v>
      </c>
      <c r="E967" s="8">
        <v>119146.95</v>
      </c>
      <c r="F967" s="8"/>
      <c r="G967" s="8"/>
      <c r="H967" s="8"/>
      <c r="I967" s="8">
        <v>108882.15</v>
      </c>
      <c r="J967" s="8"/>
      <c r="K967" s="8"/>
      <c r="L967" s="8">
        <v>688519.65</v>
      </c>
      <c r="M967" s="8"/>
      <c r="N967" s="8"/>
      <c r="O967" s="8"/>
      <c r="P967" s="8">
        <v>992358.9</v>
      </c>
      <c r="Q967" s="8"/>
      <c r="R967" s="8">
        <v>134275.04999999999</v>
      </c>
      <c r="S967" s="8"/>
      <c r="T967" s="8"/>
      <c r="U967" s="8">
        <f t="shared" si="71"/>
        <v>0</v>
      </c>
      <c r="V967" s="8">
        <f t="shared" si="72"/>
        <v>0</v>
      </c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>
        <f t="shared" si="73"/>
        <v>44620.789999999994</v>
      </c>
      <c r="AJ967" s="8">
        <f t="shared" si="74"/>
        <v>4979.9799999999996</v>
      </c>
      <c r="AK967" s="8">
        <v>2601.9299999999998</v>
      </c>
      <c r="AL967" s="8"/>
      <c r="AM967" s="8"/>
      <c r="AN967" s="8"/>
      <c r="AO967" s="8">
        <v>2378.0500000000002</v>
      </c>
      <c r="AP967" s="8"/>
      <c r="AQ967" s="8">
        <v>15036.44</v>
      </c>
      <c r="AR967" s="8"/>
      <c r="AS967" s="8">
        <v>21672.1</v>
      </c>
      <c r="AT967" s="8">
        <v>2932.27</v>
      </c>
      <c r="AU967" s="8"/>
      <c r="AV967" s="8"/>
    </row>
    <row r="968" spans="1:48" ht="15.75">
      <c r="A968" s="7">
        <v>27315</v>
      </c>
      <c r="B968" s="7" t="s">
        <v>996</v>
      </c>
      <c r="C968" s="8">
        <v>623046.01</v>
      </c>
      <c r="D968" s="8">
        <f t="shared" si="70"/>
        <v>364026.97</v>
      </c>
      <c r="E968" s="8">
        <v>111063.22</v>
      </c>
      <c r="F968" s="8">
        <v>113901.45</v>
      </c>
      <c r="G968" s="8">
        <v>48188.4</v>
      </c>
      <c r="H968" s="8"/>
      <c r="I968" s="8">
        <v>90873.9</v>
      </c>
      <c r="J968" s="8"/>
      <c r="K968" s="8"/>
      <c r="L968" s="8"/>
      <c r="M968" s="8"/>
      <c r="N968" s="8"/>
      <c r="O968" s="8"/>
      <c r="P968" s="8"/>
      <c r="Q968" s="8"/>
      <c r="R968" s="8"/>
      <c r="S968" s="8">
        <v>245701.95</v>
      </c>
      <c r="T968" s="8"/>
      <c r="U968" s="8">
        <f t="shared" si="71"/>
        <v>0</v>
      </c>
      <c r="V968" s="8">
        <f t="shared" si="72"/>
        <v>0</v>
      </c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>
        <f t="shared" si="73"/>
        <v>13317.09</v>
      </c>
      <c r="AJ968" s="8">
        <f t="shared" si="74"/>
        <v>7951.0499999999993</v>
      </c>
      <c r="AK968" s="8">
        <v>2425.81</v>
      </c>
      <c r="AL968" s="8">
        <v>2487.5</v>
      </c>
      <c r="AM968" s="8">
        <v>1052.71</v>
      </c>
      <c r="AN968" s="8"/>
      <c r="AO968" s="8">
        <v>1985.03</v>
      </c>
      <c r="AP968" s="8"/>
      <c r="AQ968" s="8"/>
      <c r="AR968" s="8"/>
      <c r="AS968" s="8"/>
      <c r="AT968" s="8"/>
      <c r="AU968" s="8">
        <v>5366.04</v>
      </c>
      <c r="AV968" s="8"/>
    </row>
    <row r="969" spans="1:48" ht="15.75">
      <c r="A969" s="7" t="s">
        <v>997</v>
      </c>
      <c r="B969" s="7"/>
      <c r="C969" s="8">
        <v>44799775.668345995</v>
      </c>
      <c r="D969" s="8">
        <f t="shared" si="70"/>
        <v>8322978.5640000012</v>
      </c>
      <c r="E969" s="8">
        <v>3915175.0040000007</v>
      </c>
      <c r="F969" s="8">
        <v>423341.09</v>
      </c>
      <c r="G969" s="8">
        <v>451425.57000000007</v>
      </c>
      <c r="H969" s="8">
        <v>2610129.6000000006</v>
      </c>
      <c r="I969" s="8">
        <v>922907.3</v>
      </c>
      <c r="J969" s="8"/>
      <c r="K969" s="8"/>
      <c r="L969" s="8">
        <v>5921432.3900000006</v>
      </c>
      <c r="M969" s="8"/>
      <c r="N969" s="8">
        <v>917413.39599999995</v>
      </c>
      <c r="O969" s="8"/>
      <c r="P969" s="8">
        <v>7383552.1400000006</v>
      </c>
      <c r="Q969" s="8"/>
      <c r="R969" s="8">
        <v>1294660.56</v>
      </c>
      <c r="S969" s="8">
        <v>12385321.949999999</v>
      </c>
      <c r="T969" s="8">
        <v>4725312</v>
      </c>
      <c r="U969" s="8">
        <f t="shared" si="71"/>
        <v>2964040.6211999999</v>
      </c>
      <c r="V969" s="8">
        <f t="shared" si="72"/>
        <v>788980.66512000002</v>
      </c>
      <c r="W969" s="8">
        <v>421195.25512000005</v>
      </c>
      <c r="X969" s="8">
        <v>33399.07</v>
      </c>
      <c r="Y969" s="8">
        <v>91850.62000000001</v>
      </c>
      <c r="Z969" s="8">
        <v>189891.4</v>
      </c>
      <c r="AA969" s="8">
        <v>52644.32</v>
      </c>
      <c r="AB969" s="8"/>
      <c r="AC969" s="8">
        <v>344487.28</v>
      </c>
      <c r="AD969" s="8">
        <v>54057.106079999998</v>
      </c>
      <c r="AE969" s="8">
        <v>332452.74</v>
      </c>
      <c r="AF969" s="8">
        <v>83166.39</v>
      </c>
      <c r="AG969" s="8">
        <v>982871.47999999986</v>
      </c>
      <c r="AH969" s="8">
        <v>378024.96000000002</v>
      </c>
      <c r="AI969" s="8">
        <f t="shared" si="73"/>
        <v>885064.04714599997</v>
      </c>
      <c r="AJ969" s="8">
        <f t="shared" si="74"/>
        <v>180209.99646959998</v>
      </c>
      <c r="AK969" s="8">
        <v>84353.63646959998</v>
      </c>
      <c r="AL969" s="8">
        <v>9245.5400000000009</v>
      </c>
      <c r="AM969" s="8">
        <v>9452.52</v>
      </c>
      <c r="AN969" s="8">
        <v>57002.57</v>
      </c>
      <c r="AO969" s="8">
        <v>20155.73</v>
      </c>
      <c r="AP969" s="8"/>
      <c r="AQ969" s="8">
        <v>129317.17000000001</v>
      </c>
      <c r="AR969" s="8">
        <v>19738.755876399999</v>
      </c>
      <c r="AS969" s="8">
        <v>161248.61000000002</v>
      </c>
      <c r="AT969" s="8">
        <v>28273.93</v>
      </c>
      <c r="AU969" s="8">
        <v>265153.908</v>
      </c>
      <c r="AV969" s="8">
        <v>101121.6768</v>
      </c>
    </row>
    <row r="970" spans="1:48" ht="15.75">
      <c r="A970" s="7" t="s">
        <v>998</v>
      </c>
      <c r="B970" s="7"/>
      <c r="C970" s="8"/>
      <c r="D970" s="8">
        <f t="shared" si="70"/>
        <v>0</v>
      </c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>
        <f t="shared" si="71"/>
        <v>0</v>
      </c>
      <c r="V970" s="8">
        <f t="shared" si="72"/>
        <v>0</v>
      </c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>
        <f t="shared" si="73"/>
        <v>0</v>
      </c>
      <c r="AJ970" s="8">
        <f t="shared" si="74"/>
        <v>0</v>
      </c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</row>
    <row r="971" spans="1:48" ht="15.75">
      <c r="A971" s="7">
        <v>959</v>
      </c>
      <c r="B971" s="7" t="s">
        <v>999</v>
      </c>
      <c r="C971" s="8">
        <v>37330.17</v>
      </c>
      <c r="D971" s="8">
        <f t="shared" ref="D971:D1034" si="75">E971+F971+G971+H971+I971+J971</f>
        <v>0</v>
      </c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>
        <f t="shared" ref="U971:U1034" si="76">V971+AC971+AD971+AE971+AF971+AG971+AH971</f>
        <v>37330.17</v>
      </c>
      <c r="V971" s="8">
        <f t="shared" ref="V971:V1034" si="77">W971+X971+Y971+Z971+AA971+AB971</f>
        <v>37330.17</v>
      </c>
      <c r="W971" s="8">
        <v>37330.17</v>
      </c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>
        <f t="shared" ref="AI971:AI1034" si="78">AJ971+AQ971+AR971+AS971+AT971+AU971+AV971</f>
        <v>0</v>
      </c>
      <c r="AJ971" s="8">
        <f t="shared" ref="AJ971:AJ1034" si="79">AK971+AL971+AM971+AN971+AO971+AP971</f>
        <v>0</v>
      </c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</row>
    <row r="972" spans="1:48" ht="15.75">
      <c r="A972" s="7">
        <v>19592</v>
      </c>
      <c r="B972" s="7" t="s">
        <v>1000</v>
      </c>
      <c r="C972" s="8">
        <v>246106.65</v>
      </c>
      <c r="D972" s="8">
        <f t="shared" si="75"/>
        <v>0</v>
      </c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>
        <f t="shared" si="76"/>
        <v>246106.65</v>
      </c>
      <c r="V972" s="8">
        <f t="shared" si="77"/>
        <v>133366.46</v>
      </c>
      <c r="W972" s="8">
        <v>37350.31</v>
      </c>
      <c r="X972" s="8">
        <v>11640.54</v>
      </c>
      <c r="Y972" s="8">
        <v>16090.87</v>
      </c>
      <c r="Z972" s="8">
        <v>43322.84</v>
      </c>
      <c r="AA972" s="8">
        <v>24961.9</v>
      </c>
      <c r="AB972" s="8"/>
      <c r="AC972" s="8">
        <v>47481.04</v>
      </c>
      <c r="AD972" s="8"/>
      <c r="AE972" s="8">
        <v>38703.47</v>
      </c>
      <c r="AF972" s="8">
        <v>26555.68</v>
      </c>
      <c r="AG972" s="8"/>
      <c r="AH972" s="8"/>
      <c r="AI972" s="8">
        <f t="shared" si="78"/>
        <v>0</v>
      </c>
      <c r="AJ972" s="8">
        <f t="shared" si="79"/>
        <v>0</v>
      </c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</row>
    <row r="973" spans="1:48" ht="15.75">
      <c r="A973" s="7">
        <v>19813</v>
      </c>
      <c r="B973" s="7" t="s">
        <v>1001</v>
      </c>
      <c r="C973" s="8">
        <v>80233.41</v>
      </c>
      <c r="D973" s="8">
        <f t="shared" si="75"/>
        <v>0</v>
      </c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>
        <f t="shared" si="76"/>
        <v>80233.41</v>
      </c>
      <c r="V973" s="8">
        <f t="shared" si="77"/>
        <v>20311.8</v>
      </c>
      <c r="W973" s="8">
        <v>20311.8</v>
      </c>
      <c r="X973" s="8"/>
      <c r="Y973" s="8"/>
      <c r="Z973" s="8"/>
      <c r="AA973" s="8"/>
      <c r="AB973" s="8"/>
      <c r="AC973" s="8"/>
      <c r="AD973" s="8">
        <v>24171.919999999998</v>
      </c>
      <c r="AE973" s="8"/>
      <c r="AF973" s="8">
        <v>35749.69</v>
      </c>
      <c r="AG973" s="8"/>
      <c r="AH973" s="8"/>
      <c r="AI973" s="8">
        <f t="shared" si="78"/>
        <v>0</v>
      </c>
      <c r="AJ973" s="8">
        <f t="shared" si="79"/>
        <v>0</v>
      </c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</row>
    <row r="974" spans="1:48" ht="15.75">
      <c r="A974" s="7">
        <v>21102</v>
      </c>
      <c r="B974" s="7" t="s">
        <v>1002</v>
      </c>
      <c r="C974" s="8">
        <v>15469.33</v>
      </c>
      <c r="D974" s="8">
        <f t="shared" si="75"/>
        <v>0</v>
      </c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>
        <f t="shared" si="76"/>
        <v>15469.33</v>
      </c>
      <c r="V974" s="8">
        <f t="shared" si="77"/>
        <v>15469.33</v>
      </c>
      <c r="W974" s="8">
        <v>15469.33</v>
      </c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>
        <f t="shared" si="78"/>
        <v>0</v>
      </c>
      <c r="AJ974" s="8">
        <f t="shared" si="79"/>
        <v>0</v>
      </c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spans="1:48" ht="15.75">
      <c r="A975" s="7">
        <v>21103</v>
      </c>
      <c r="B975" s="7" t="s">
        <v>1003</v>
      </c>
      <c r="C975" s="8">
        <v>88701.540000000008</v>
      </c>
      <c r="D975" s="8">
        <f t="shared" si="75"/>
        <v>0</v>
      </c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>
        <f t="shared" si="76"/>
        <v>88701.540000000008</v>
      </c>
      <c r="V975" s="8">
        <f t="shared" si="77"/>
        <v>66436.97</v>
      </c>
      <c r="W975" s="8">
        <v>15469.33</v>
      </c>
      <c r="X975" s="8">
        <v>17863.25</v>
      </c>
      <c r="Y975" s="8">
        <v>18127.25</v>
      </c>
      <c r="Z975" s="8"/>
      <c r="AA975" s="8">
        <v>14977.14</v>
      </c>
      <c r="AB975" s="8"/>
      <c r="AC975" s="8"/>
      <c r="AD975" s="8"/>
      <c r="AE975" s="8"/>
      <c r="AF975" s="8">
        <v>22264.57</v>
      </c>
      <c r="AG975" s="8"/>
      <c r="AH975" s="8"/>
      <c r="AI975" s="8">
        <f t="shared" si="78"/>
        <v>0</v>
      </c>
      <c r="AJ975" s="8">
        <f t="shared" si="79"/>
        <v>0</v>
      </c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</row>
    <row r="976" spans="1:48" ht="15.75">
      <c r="A976" s="7">
        <v>21299</v>
      </c>
      <c r="B976" s="7" t="s">
        <v>1004</v>
      </c>
      <c r="C976" s="8">
        <v>71794.76999999999</v>
      </c>
      <c r="D976" s="8">
        <f t="shared" si="75"/>
        <v>0</v>
      </c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>
        <f t="shared" si="76"/>
        <v>71794.76999999999</v>
      </c>
      <c r="V976" s="8">
        <f t="shared" si="77"/>
        <v>28646.91</v>
      </c>
      <c r="W976" s="8">
        <v>28646.91</v>
      </c>
      <c r="X976" s="8"/>
      <c r="Y976" s="8"/>
      <c r="Z976" s="8"/>
      <c r="AA976" s="8"/>
      <c r="AB976" s="8"/>
      <c r="AC976" s="8"/>
      <c r="AD976" s="8">
        <v>16419.099999999999</v>
      </c>
      <c r="AE976" s="8"/>
      <c r="AF976" s="8">
        <v>26728.76</v>
      </c>
      <c r="AG976" s="8"/>
      <c r="AH976" s="8"/>
      <c r="AI976" s="8">
        <f t="shared" si="78"/>
        <v>0</v>
      </c>
      <c r="AJ976" s="8">
        <f t="shared" si="79"/>
        <v>0</v>
      </c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</row>
    <row r="977" spans="1:48" ht="15.75">
      <c r="A977" s="7">
        <v>21302</v>
      </c>
      <c r="B977" s="7" t="s">
        <v>1005</v>
      </c>
      <c r="C977" s="8">
        <v>51165.67</v>
      </c>
      <c r="D977" s="8">
        <f t="shared" si="75"/>
        <v>0</v>
      </c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>
        <f t="shared" si="76"/>
        <v>51165.67</v>
      </c>
      <c r="V977" s="8">
        <f t="shared" si="77"/>
        <v>26533.91</v>
      </c>
      <c r="W977" s="8">
        <v>26533.91</v>
      </c>
      <c r="X977" s="8"/>
      <c r="Y977" s="8"/>
      <c r="Z977" s="8"/>
      <c r="AA977" s="8"/>
      <c r="AB977" s="8"/>
      <c r="AC977" s="8"/>
      <c r="AD977" s="8"/>
      <c r="AE977" s="8"/>
      <c r="AF977" s="8">
        <v>24631.759999999998</v>
      </c>
      <c r="AG977" s="8"/>
      <c r="AH977" s="8"/>
      <c r="AI977" s="8">
        <f t="shared" si="78"/>
        <v>0</v>
      </c>
      <c r="AJ977" s="8">
        <f t="shared" si="79"/>
        <v>0</v>
      </c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</row>
    <row r="978" spans="1:48" ht="15.75">
      <c r="A978" s="7">
        <v>21303</v>
      </c>
      <c r="B978" s="7" t="s">
        <v>1006</v>
      </c>
      <c r="C978" s="8">
        <v>51165.67</v>
      </c>
      <c r="D978" s="8">
        <f t="shared" si="75"/>
        <v>0</v>
      </c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>
        <f t="shared" si="76"/>
        <v>51165.67</v>
      </c>
      <c r="V978" s="8">
        <f t="shared" si="77"/>
        <v>26533.91</v>
      </c>
      <c r="W978" s="8">
        <v>26533.91</v>
      </c>
      <c r="X978" s="8"/>
      <c r="Y978" s="8"/>
      <c r="Z978" s="8"/>
      <c r="AA978" s="8"/>
      <c r="AB978" s="8"/>
      <c r="AC978" s="8"/>
      <c r="AD978" s="8"/>
      <c r="AE978" s="8"/>
      <c r="AF978" s="8">
        <v>24631.759999999998</v>
      </c>
      <c r="AG978" s="8"/>
      <c r="AH978" s="8"/>
      <c r="AI978" s="8">
        <f t="shared" si="78"/>
        <v>0</v>
      </c>
      <c r="AJ978" s="8">
        <f t="shared" si="79"/>
        <v>0</v>
      </c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</row>
    <row r="979" spans="1:48" ht="15.75">
      <c r="A979" s="7">
        <v>21815</v>
      </c>
      <c r="B979" s="7" t="s">
        <v>1007</v>
      </c>
      <c r="C979" s="8">
        <v>104667.34000000001</v>
      </c>
      <c r="D979" s="8">
        <f t="shared" si="75"/>
        <v>0</v>
      </c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>
        <f t="shared" si="76"/>
        <v>104667.34000000001</v>
      </c>
      <c r="V979" s="8">
        <f t="shared" si="77"/>
        <v>77736.100000000006</v>
      </c>
      <c r="W979" s="8">
        <v>23161.3</v>
      </c>
      <c r="X979" s="8">
        <v>21487.94</v>
      </c>
      <c r="Y979" s="8">
        <v>18109.72</v>
      </c>
      <c r="Z979" s="8"/>
      <c r="AA979" s="8">
        <v>14977.14</v>
      </c>
      <c r="AB979" s="8"/>
      <c r="AC979" s="8"/>
      <c r="AD979" s="8"/>
      <c r="AE979" s="8"/>
      <c r="AF979" s="8">
        <v>26931.24</v>
      </c>
      <c r="AG979" s="8"/>
      <c r="AH979" s="8"/>
      <c r="AI979" s="8">
        <f t="shared" si="78"/>
        <v>0</v>
      </c>
      <c r="AJ979" s="8">
        <f t="shared" si="79"/>
        <v>0</v>
      </c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</row>
    <row r="980" spans="1:48" ht="15.75">
      <c r="A980" s="7">
        <v>22540</v>
      </c>
      <c r="B980" s="7" t="s">
        <v>1008</v>
      </c>
      <c r="C980" s="8">
        <v>28646.91</v>
      </c>
      <c r="D980" s="8">
        <f t="shared" si="75"/>
        <v>0</v>
      </c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>
        <f t="shared" si="76"/>
        <v>28646.91</v>
      </c>
      <c r="V980" s="8">
        <f t="shared" si="77"/>
        <v>28646.91</v>
      </c>
      <c r="W980" s="8">
        <v>28646.91</v>
      </c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>
        <f t="shared" si="78"/>
        <v>0</v>
      </c>
      <c r="AJ980" s="8">
        <f t="shared" si="79"/>
        <v>0</v>
      </c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</row>
    <row r="981" spans="1:48" ht="15.75">
      <c r="A981" s="7">
        <v>22756</v>
      </c>
      <c r="B981" s="7" t="s">
        <v>1009</v>
      </c>
      <c r="C981" s="8">
        <v>22917.53</v>
      </c>
      <c r="D981" s="8">
        <f t="shared" si="75"/>
        <v>0</v>
      </c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>
        <f t="shared" si="76"/>
        <v>22917.53</v>
      </c>
      <c r="V981" s="8">
        <f t="shared" si="77"/>
        <v>22917.53</v>
      </c>
      <c r="W981" s="8">
        <v>22917.53</v>
      </c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>
        <f t="shared" si="78"/>
        <v>0</v>
      </c>
      <c r="AJ981" s="8">
        <f t="shared" si="79"/>
        <v>0</v>
      </c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</row>
    <row r="982" spans="1:48" ht="15.75">
      <c r="A982" s="7" t="s">
        <v>1010</v>
      </c>
      <c r="B982" s="7"/>
      <c r="C982" s="8">
        <v>798198.99000000011</v>
      </c>
      <c r="D982" s="8">
        <f t="shared" si="75"/>
        <v>0</v>
      </c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>
        <f t="shared" si="76"/>
        <v>798198.99</v>
      </c>
      <c r="V982" s="8">
        <f t="shared" si="77"/>
        <v>483930.00000000006</v>
      </c>
      <c r="W982" s="8">
        <v>282371.41000000003</v>
      </c>
      <c r="X982" s="8">
        <v>50991.729999999996</v>
      </c>
      <c r="Y982" s="8">
        <v>52327.840000000004</v>
      </c>
      <c r="Z982" s="8">
        <v>43322.84</v>
      </c>
      <c r="AA982" s="8">
        <v>54916.18</v>
      </c>
      <c r="AB982" s="8"/>
      <c r="AC982" s="8">
        <v>47481.04</v>
      </c>
      <c r="AD982" s="8">
        <v>40591.019999999997</v>
      </c>
      <c r="AE982" s="8">
        <v>38703.47</v>
      </c>
      <c r="AF982" s="8">
        <v>187493.46</v>
      </c>
      <c r="AG982" s="8"/>
      <c r="AH982" s="8"/>
      <c r="AI982" s="8">
        <f t="shared" si="78"/>
        <v>0</v>
      </c>
      <c r="AJ982" s="8">
        <f t="shared" si="79"/>
        <v>0</v>
      </c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</row>
    <row r="983" spans="1:48" ht="15.75">
      <c r="A983" s="7" t="s">
        <v>1011</v>
      </c>
      <c r="B983" s="7"/>
      <c r="C983" s="8"/>
      <c r="D983" s="8">
        <f t="shared" si="75"/>
        <v>0</v>
      </c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>
        <f t="shared" si="76"/>
        <v>0</v>
      </c>
      <c r="V983" s="8">
        <f t="shared" si="77"/>
        <v>0</v>
      </c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>
        <f t="shared" si="78"/>
        <v>0</v>
      </c>
      <c r="AJ983" s="8">
        <f t="shared" si="79"/>
        <v>0</v>
      </c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</row>
    <row r="984" spans="1:48" ht="15.75">
      <c r="A984" s="7">
        <v>1742</v>
      </c>
      <c r="B984" s="7" t="s">
        <v>1012</v>
      </c>
      <c r="C984" s="8">
        <v>1435266.9568</v>
      </c>
      <c r="D984" s="8">
        <f t="shared" si="75"/>
        <v>0</v>
      </c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>
        <v>1213962</v>
      </c>
      <c r="T984" s="8"/>
      <c r="U984" s="8">
        <f t="shared" si="76"/>
        <v>195326.17</v>
      </c>
      <c r="V984" s="8">
        <f t="shared" si="77"/>
        <v>64260.43</v>
      </c>
      <c r="W984" s="8">
        <v>22379.71</v>
      </c>
      <c r="X984" s="8">
        <v>20895.61</v>
      </c>
      <c r="Y984" s="8">
        <v>20985.11</v>
      </c>
      <c r="Z984" s="8"/>
      <c r="AA984" s="8"/>
      <c r="AB984" s="8"/>
      <c r="AC984" s="8"/>
      <c r="AD984" s="8"/>
      <c r="AE984" s="8">
        <v>23274.12</v>
      </c>
      <c r="AF984" s="8">
        <v>10674.66</v>
      </c>
      <c r="AG984" s="8">
        <v>97116.96</v>
      </c>
      <c r="AH984" s="8"/>
      <c r="AI984" s="8">
        <f t="shared" si="78"/>
        <v>25978.786799999998</v>
      </c>
      <c r="AJ984" s="8">
        <f t="shared" si="79"/>
        <v>0</v>
      </c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>
        <v>25978.786799999998</v>
      </c>
      <c r="AV984" s="8"/>
    </row>
    <row r="985" spans="1:48" ht="15.75">
      <c r="A985" s="7">
        <v>3595</v>
      </c>
      <c r="B985" s="7" t="s">
        <v>1013</v>
      </c>
      <c r="C985" s="8">
        <v>798368.8796000001</v>
      </c>
      <c r="D985" s="8">
        <f t="shared" si="75"/>
        <v>0</v>
      </c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>
        <v>590664</v>
      </c>
      <c r="U985" s="8">
        <f t="shared" si="76"/>
        <v>195064.67</v>
      </c>
      <c r="V985" s="8">
        <f t="shared" si="77"/>
        <v>98804.790000000008</v>
      </c>
      <c r="W985" s="8">
        <v>26741.040000000001</v>
      </c>
      <c r="X985" s="8"/>
      <c r="Y985" s="8">
        <v>12265.08</v>
      </c>
      <c r="Z985" s="8">
        <v>32907.360000000001</v>
      </c>
      <c r="AA985" s="8">
        <v>26891.31</v>
      </c>
      <c r="AB985" s="8"/>
      <c r="AC985" s="8"/>
      <c r="AD985" s="8">
        <v>4795.41</v>
      </c>
      <c r="AE985" s="8">
        <v>31729.68</v>
      </c>
      <c r="AF985" s="8">
        <v>12481.67</v>
      </c>
      <c r="AG985" s="8"/>
      <c r="AH985" s="8">
        <v>47253.120000000003</v>
      </c>
      <c r="AI985" s="8">
        <f t="shared" si="78"/>
        <v>12640.2096</v>
      </c>
      <c r="AJ985" s="8">
        <f t="shared" si="79"/>
        <v>0</v>
      </c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>
        <v>12640.2096</v>
      </c>
    </row>
    <row r="986" spans="1:48" ht="15.75">
      <c r="A986" s="7">
        <v>6690</v>
      </c>
      <c r="B986" s="7" t="s">
        <v>1014</v>
      </c>
      <c r="C986" s="8">
        <v>12464.34</v>
      </c>
      <c r="D986" s="8">
        <f t="shared" si="75"/>
        <v>0</v>
      </c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>
        <f t="shared" si="76"/>
        <v>12464.34</v>
      </c>
      <c r="V986" s="8">
        <f t="shared" si="77"/>
        <v>0</v>
      </c>
      <c r="W986" s="8"/>
      <c r="X986" s="8"/>
      <c r="Y986" s="8"/>
      <c r="Z986" s="8"/>
      <c r="AA986" s="8"/>
      <c r="AB986" s="8"/>
      <c r="AC986" s="8"/>
      <c r="AD986" s="8">
        <v>6740.16</v>
      </c>
      <c r="AE986" s="8"/>
      <c r="AF986" s="8">
        <v>5724.18</v>
      </c>
      <c r="AG986" s="8"/>
      <c r="AH986" s="8"/>
      <c r="AI986" s="8">
        <f t="shared" si="78"/>
        <v>0</v>
      </c>
      <c r="AJ986" s="8">
        <f t="shared" si="79"/>
        <v>0</v>
      </c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spans="1:48" ht="15.75">
      <c r="A987" s="7">
        <v>8604</v>
      </c>
      <c r="B987" s="7" t="s">
        <v>1015</v>
      </c>
      <c r="C987" s="8">
        <v>61099.19</v>
      </c>
      <c r="D987" s="8">
        <f t="shared" si="75"/>
        <v>0</v>
      </c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>
        <f t="shared" si="76"/>
        <v>61099.19</v>
      </c>
      <c r="V987" s="8">
        <f t="shared" si="77"/>
        <v>0</v>
      </c>
      <c r="W987" s="8"/>
      <c r="X987" s="8"/>
      <c r="Y987" s="8"/>
      <c r="Z987" s="8"/>
      <c r="AA987" s="8"/>
      <c r="AB987" s="8"/>
      <c r="AC987" s="8">
        <v>32260.37</v>
      </c>
      <c r="AD987" s="8">
        <v>6401.93</v>
      </c>
      <c r="AE987" s="8"/>
      <c r="AF987" s="8">
        <v>6793.94</v>
      </c>
      <c r="AG987" s="8"/>
      <c r="AH987" s="8">
        <v>15642.95</v>
      </c>
      <c r="AI987" s="8">
        <f t="shared" si="78"/>
        <v>0</v>
      </c>
      <c r="AJ987" s="8">
        <f t="shared" si="79"/>
        <v>0</v>
      </c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spans="1:48" ht="15.75">
      <c r="A988" s="7">
        <v>9333</v>
      </c>
      <c r="B988" s="7" t="s">
        <v>1016</v>
      </c>
      <c r="C988" s="8">
        <v>90979.439999999988</v>
      </c>
      <c r="D988" s="8">
        <f t="shared" si="75"/>
        <v>0</v>
      </c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>
        <f t="shared" si="76"/>
        <v>90979.439999999988</v>
      </c>
      <c r="V988" s="8">
        <f t="shared" si="77"/>
        <v>55442.83</v>
      </c>
      <c r="W988" s="8"/>
      <c r="X988" s="8"/>
      <c r="Y988" s="8">
        <v>7665.67</v>
      </c>
      <c r="Z988" s="8">
        <v>28631.32</v>
      </c>
      <c r="AA988" s="8">
        <v>19145.84</v>
      </c>
      <c r="AB988" s="8"/>
      <c r="AC988" s="8"/>
      <c r="AD988" s="8">
        <v>3803.75</v>
      </c>
      <c r="AE988" s="8">
        <v>25970.85</v>
      </c>
      <c r="AF988" s="8">
        <v>5762.01</v>
      </c>
      <c r="AG988" s="8"/>
      <c r="AH988" s="8"/>
      <c r="AI988" s="8">
        <f t="shared" si="78"/>
        <v>0</v>
      </c>
      <c r="AJ988" s="8">
        <f t="shared" si="79"/>
        <v>0</v>
      </c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spans="1:48" ht="15.75">
      <c r="A989" s="7">
        <v>9334</v>
      </c>
      <c r="B989" s="7" t="s">
        <v>1017</v>
      </c>
      <c r="C989" s="8">
        <v>99597.87999999999</v>
      </c>
      <c r="D989" s="8">
        <f t="shared" si="75"/>
        <v>0</v>
      </c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>
        <f t="shared" si="76"/>
        <v>99597.87999999999</v>
      </c>
      <c r="V989" s="8">
        <f t="shared" si="77"/>
        <v>81696.11</v>
      </c>
      <c r="W989" s="8"/>
      <c r="X989" s="8"/>
      <c r="Y989" s="8">
        <v>13644.04</v>
      </c>
      <c r="Z989" s="8">
        <v>38301.910000000003</v>
      </c>
      <c r="AA989" s="8">
        <v>29750.16</v>
      </c>
      <c r="AB989" s="8"/>
      <c r="AC989" s="8"/>
      <c r="AD989" s="8">
        <v>13936.09</v>
      </c>
      <c r="AE989" s="8"/>
      <c r="AF989" s="8">
        <v>3965.68</v>
      </c>
      <c r="AG989" s="8"/>
      <c r="AH989" s="8"/>
      <c r="AI989" s="8">
        <f t="shared" si="78"/>
        <v>0</v>
      </c>
      <c r="AJ989" s="8">
        <f t="shared" si="79"/>
        <v>0</v>
      </c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</row>
    <row r="990" spans="1:48" ht="15.75">
      <c r="A990" s="7">
        <v>9335</v>
      </c>
      <c r="B990" s="7" t="s">
        <v>1018</v>
      </c>
      <c r="C990" s="8">
        <v>70853.58</v>
      </c>
      <c r="D990" s="8">
        <f t="shared" si="75"/>
        <v>0</v>
      </c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>
        <f t="shared" si="76"/>
        <v>70853.58</v>
      </c>
      <c r="V990" s="8">
        <f t="shared" si="77"/>
        <v>55412.1</v>
      </c>
      <c r="W990" s="8"/>
      <c r="X990" s="8"/>
      <c r="Y990" s="8"/>
      <c r="Z990" s="8">
        <v>55412.1</v>
      </c>
      <c r="AA990" s="8"/>
      <c r="AB990" s="8"/>
      <c r="AC990" s="8"/>
      <c r="AD990" s="8">
        <v>15441.48</v>
      </c>
      <c r="AE990" s="8"/>
      <c r="AF990" s="8"/>
      <c r="AG990" s="8"/>
      <c r="AH990" s="8"/>
      <c r="AI990" s="8">
        <f t="shared" si="78"/>
        <v>0</v>
      </c>
      <c r="AJ990" s="8">
        <f t="shared" si="79"/>
        <v>0</v>
      </c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</row>
    <row r="991" spans="1:48" ht="15.75">
      <c r="A991" s="7">
        <v>9336</v>
      </c>
      <c r="B991" s="7" t="s">
        <v>1019</v>
      </c>
      <c r="C991" s="8">
        <v>732005.54960000003</v>
      </c>
      <c r="D991" s="8">
        <f t="shared" si="75"/>
        <v>0</v>
      </c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>
        <v>590664</v>
      </c>
      <c r="U991" s="8">
        <f t="shared" si="76"/>
        <v>128701.34</v>
      </c>
      <c r="V991" s="8">
        <f t="shared" si="77"/>
        <v>72650.44</v>
      </c>
      <c r="W991" s="8">
        <v>26632.82</v>
      </c>
      <c r="X991" s="8"/>
      <c r="Y991" s="8">
        <v>9096.0300000000007</v>
      </c>
      <c r="Z991" s="8">
        <v>11863.42</v>
      </c>
      <c r="AA991" s="8">
        <v>25058.17</v>
      </c>
      <c r="AB991" s="8"/>
      <c r="AC991" s="8"/>
      <c r="AD991" s="8">
        <v>8797.7800000000007</v>
      </c>
      <c r="AE991" s="8"/>
      <c r="AF991" s="8"/>
      <c r="AG991" s="8"/>
      <c r="AH991" s="8">
        <v>47253.120000000003</v>
      </c>
      <c r="AI991" s="8">
        <f t="shared" si="78"/>
        <v>12640.2096</v>
      </c>
      <c r="AJ991" s="8">
        <f t="shared" si="79"/>
        <v>0</v>
      </c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>
        <v>12640.2096</v>
      </c>
    </row>
    <row r="992" spans="1:48" ht="15.75">
      <c r="A992" s="7">
        <v>9337</v>
      </c>
      <c r="B992" s="7" t="s">
        <v>1020</v>
      </c>
      <c r="C992" s="8">
        <v>337600.54467520001</v>
      </c>
      <c r="D992" s="8">
        <f t="shared" si="75"/>
        <v>0</v>
      </c>
      <c r="E992" s="8"/>
      <c r="F992" s="8"/>
      <c r="G992" s="8"/>
      <c r="H992" s="8"/>
      <c r="I992" s="8"/>
      <c r="J992" s="8"/>
      <c r="K992" s="8"/>
      <c r="L992" s="8"/>
      <c r="M992" s="8"/>
      <c r="N992" s="8">
        <v>265392.76799999998</v>
      </c>
      <c r="O992" s="8"/>
      <c r="P992" s="8"/>
      <c r="Q992" s="8"/>
      <c r="R992" s="8"/>
      <c r="S992" s="8"/>
      <c r="T992" s="8"/>
      <c r="U992" s="8">
        <f t="shared" si="76"/>
        <v>66528.371439999988</v>
      </c>
      <c r="V992" s="8">
        <f t="shared" si="77"/>
        <v>45296.95</v>
      </c>
      <c r="W992" s="8">
        <v>10428.84</v>
      </c>
      <c r="X992" s="8"/>
      <c r="Y992" s="8">
        <v>34868.11</v>
      </c>
      <c r="Z992" s="8"/>
      <c r="AA992" s="8"/>
      <c r="AB992" s="8"/>
      <c r="AC992" s="8"/>
      <c r="AD992" s="8">
        <v>21231.421439999998</v>
      </c>
      <c r="AE992" s="8"/>
      <c r="AF992" s="8"/>
      <c r="AG992" s="8"/>
      <c r="AH992" s="8"/>
      <c r="AI992" s="8">
        <f t="shared" si="78"/>
        <v>5679.405235199999</v>
      </c>
      <c r="AJ992" s="8">
        <f t="shared" si="79"/>
        <v>0</v>
      </c>
      <c r="AK992" s="8"/>
      <c r="AL992" s="8"/>
      <c r="AM992" s="8"/>
      <c r="AN992" s="8"/>
      <c r="AO992" s="8"/>
      <c r="AP992" s="8"/>
      <c r="AQ992" s="8"/>
      <c r="AR992" s="8">
        <v>5679.405235199999</v>
      </c>
      <c r="AS992" s="8"/>
      <c r="AT992" s="8"/>
      <c r="AU992" s="8"/>
      <c r="AV992" s="8"/>
    </row>
    <row r="993" spans="1:48" ht="15.75">
      <c r="A993" s="7">
        <v>9886</v>
      </c>
      <c r="B993" s="7" t="s">
        <v>1021</v>
      </c>
      <c r="C993" s="8">
        <v>788350.69960000005</v>
      </c>
      <c r="D993" s="8">
        <f t="shared" si="75"/>
        <v>0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>
        <v>590664</v>
      </c>
      <c r="U993" s="8">
        <f t="shared" si="76"/>
        <v>185046.49</v>
      </c>
      <c r="V993" s="8">
        <f t="shared" si="77"/>
        <v>95026.7</v>
      </c>
      <c r="W993" s="8">
        <v>26738.51</v>
      </c>
      <c r="X993" s="8"/>
      <c r="Y993" s="8">
        <v>12265.08</v>
      </c>
      <c r="Z993" s="8">
        <v>31372.560000000001</v>
      </c>
      <c r="AA993" s="8">
        <v>24650.55</v>
      </c>
      <c r="AB993" s="8"/>
      <c r="AC993" s="8"/>
      <c r="AD993" s="8">
        <v>6395.67</v>
      </c>
      <c r="AE993" s="8">
        <v>28258.720000000001</v>
      </c>
      <c r="AF993" s="8">
        <v>8112.28</v>
      </c>
      <c r="AG993" s="8"/>
      <c r="AH993" s="8">
        <v>47253.120000000003</v>
      </c>
      <c r="AI993" s="8">
        <f t="shared" si="78"/>
        <v>12640.2096</v>
      </c>
      <c r="AJ993" s="8">
        <f t="shared" si="79"/>
        <v>0</v>
      </c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>
        <v>12640.2096</v>
      </c>
    </row>
    <row r="994" spans="1:48" ht="15.75">
      <c r="A994" s="7">
        <v>9887</v>
      </c>
      <c r="B994" s="7" t="s">
        <v>1022</v>
      </c>
      <c r="C994" s="8">
        <v>772022.12959999987</v>
      </c>
      <c r="D994" s="8">
        <f t="shared" si="75"/>
        <v>0</v>
      </c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>
        <v>590664</v>
      </c>
      <c r="U994" s="8">
        <f t="shared" si="76"/>
        <v>168717.92</v>
      </c>
      <c r="V994" s="8">
        <f t="shared" si="77"/>
        <v>73224.600000000006</v>
      </c>
      <c r="W994" s="8"/>
      <c r="X994" s="8"/>
      <c r="Y994" s="8">
        <v>12265.08</v>
      </c>
      <c r="Z994" s="8">
        <v>34115.01</v>
      </c>
      <c r="AA994" s="8">
        <v>26844.51</v>
      </c>
      <c r="AB994" s="8"/>
      <c r="AC994" s="8"/>
      <c r="AD994" s="8">
        <v>8406.2900000000009</v>
      </c>
      <c r="AE994" s="8">
        <v>31657.19</v>
      </c>
      <c r="AF994" s="8">
        <v>8176.72</v>
      </c>
      <c r="AG994" s="8"/>
      <c r="AH994" s="8">
        <v>47253.120000000003</v>
      </c>
      <c r="AI994" s="8">
        <f t="shared" si="78"/>
        <v>12640.2096</v>
      </c>
      <c r="AJ994" s="8">
        <f t="shared" si="79"/>
        <v>0</v>
      </c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>
        <v>12640.2096</v>
      </c>
    </row>
    <row r="995" spans="1:48" ht="15.75">
      <c r="A995" s="7">
        <v>9888</v>
      </c>
      <c r="B995" s="7" t="s">
        <v>1023</v>
      </c>
      <c r="C995" s="8">
        <v>783058.01959999977</v>
      </c>
      <c r="D995" s="8">
        <f t="shared" si="75"/>
        <v>0</v>
      </c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>
        <v>590664</v>
      </c>
      <c r="U995" s="8">
        <f t="shared" si="76"/>
        <v>179753.80999999997</v>
      </c>
      <c r="V995" s="8">
        <f t="shared" si="77"/>
        <v>69491.31</v>
      </c>
      <c r="W995" s="8">
        <v>24512.2</v>
      </c>
      <c r="X995" s="8"/>
      <c r="Y995" s="8">
        <v>7665.67</v>
      </c>
      <c r="Z995" s="8">
        <v>18167.599999999999</v>
      </c>
      <c r="AA995" s="8">
        <v>19145.84</v>
      </c>
      <c r="AB995" s="8"/>
      <c r="AC995" s="8">
        <v>31489.96</v>
      </c>
      <c r="AD995" s="8">
        <v>2928.44</v>
      </c>
      <c r="AE995" s="8">
        <v>25373.46</v>
      </c>
      <c r="AF995" s="8">
        <v>3217.52</v>
      </c>
      <c r="AG995" s="8"/>
      <c r="AH995" s="8">
        <v>47253.120000000003</v>
      </c>
      <c r="AI995" s="8">
        <f t="shared" si="78"/>
        <v>12640.2096</v>
      </c>
      <c r="AJ995" s="8">
        <f t="shared" si="79"/>
        <v>0</v>
      </c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>
        <v>12640.2096</v>
      </c>
    </row>
    <row r="996" spans="1:48" ht="15.75">
      <c r="A996" s="7">
        <v>9971</v>
      </c>
      <c r="B996" s="7" t="s">
        <v>1024</v>
      </c>
      <c r="C996" s="8">
        <v>6298.54</v>
      </c>
      <c r="D996" s="8">
        <f t="shared" si="75"/>
        <v>0</v>
      </c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>
        <f t="shared" si="76"/>
        <v>6298.54</v>
      </c>
      <c r="V996" s="8">
        <f t="shared" si="77"/>
        <v>0</v>
      </c>
      <c r="W996" s="8"/>
      <c r="X996" s="8"/>
      <c r="Y996" s="8"/>
      <c r="Z996" s="8"/>
      <c r="AA996" s="8"/>
      <c r="AB996" s="8"/>
      <c r="AC996" s="8"/>
      <c r="AD996" s="8">
        <v>6298.54</v>
      </c>
      <c r="AE996" s="8"/>
      <c r="AF996" s="8"/>
      <c r="AG996" s="8"/>
      <c r="AH996" s="8"/>
      <c r="AI996" s="8">
        <f t="shared" si="78"/>
        <v>0</v>
      </c>
      <c r="AJ996" s="8">
        <f t="shared" si="79"/>
        <v>0</v>
      </c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spans="1:48" ht="15.75">
      <c r="A997" s="7">
        <v>9973</v>
      </c>
      <c r="B997" s="7" t="s">
        <v>1025</v>
      </c>
      <c r="C997" s="8">
        <v>2516700.1544680577</v>
      </c>
      <c r="D997" s="8">
        <f t="shared" si="75"/>
        <v>0</v>
      </c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>
        <v>2192787.9645151598</v>
      </c>
      <c r="Q997" s="8"/>
      <c r="R997" s="8">
        <v>213031.489952898</v>
      </c>
      <c r="S997" s="8"/>
      <c r="T997" s="8"/>
      <c r="U997" s="8">
        <f t="shared" si="76"/>
        <v>57540.28</v>
      </c>
      <c r="V997" s="8">
        <f t="shared" si="77"/>
        <v>0</v>
      </c>
      <c r="W997" s="8"/>
      <c r="X997" s="8"/>
      <c r="Y997" s="8"/>
      <c r="Z997" s="8"/>
      <c r="AA997" s="8"/>
      <c r="AB997" s="8"/>
      <c r="AC997" s="8"/>
      <c r="AD997" s="8">
        <v>27090.73</v>
      </c>
      <c r="AE997" s="8"/>
      <c r="AF997" s="8"/>
      <c r="AG997" s="8"/>
      <c r="AH997" s="8">
        <v>30449.55</v>
      </c>
      <c r="AI997" s="8">
        <f t="shared" si="78"/>
        <v>53340.42</v>
      </c>
      <c r="AJ997" s="8">
        <f t="shared" si="79"/>
        <v>0</v>
      </c>
      <c r="AK997" s="8"/>
      <c r="AL997" s="8"/>
      <c r="AM997" s="8"/>
      <c r="AN997" s="8"/>
      <c r="AO997" s="8"/>
      <c r="AP997" s="8"/>
      <c r="AQ997" s="8"/>
      <c r="AR997" s="8"/>
      <c r="AS997" s="8">
        <v>51753.53</v>
      </c>
      <c r="AT997" s="8">
        <v>1586.89</v>
      </c>
      <c r="AU997" s="8"/>
      <c r="AV997" s="8"/>
    </row>
    <row r="998" spans="1:48" ht="15.75">
      <c r="A998" s="7">
        <v>9974</v>
      </c>
      <c r="B998" s="7" t="s">
        <v>1026</v>
      </c>
      <c r="C998" s="8">
        <v>741092.66960000002</v>
      </c>
      <c r="D998" s="8">
        <f t="shared" si="75"/>
        <v>0</v>
      </c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>
        <v>590664</v>
      </c>
      <c r="U998" s="8">
        <f t="shared" si="76"/>
        <v>137788.46</v>
      </c>
      <c r="V998" s="8">
        <f t="shared" si="77"/>
        <v>70410.53</v>
      </c>
      <c r="W998" s="8">
        <v>23918.85</v>
      </c>
      <c r="X998" s="8"/>
      <c r="Y998" s="8">
        <v>6132.54</v>
      </c>
      <c r="Z998" s="8">
        <v>27777.23</v>
      </c>
      <c r="AA998" s="8">
        <v>12581.91</v>
      </c>
      <c r="AB998" s="8"/>
      <c r="AC998" s="8"/>
      <c r="AD998" s="8">
        <v>15284.65</v>
      </c>
      <c r="AE998" s="8"/>
      <c r="AF998" s="8">
        <v>4840.16</v>
      </c>
      <c r="AG998" s="8"/>
      <c r="AH998" s="8">
        <v>47253.120000000003</v>
      </c>
      <c r="AI998" s="8">
        <f t="shared" si="78"/>
        <v>12640.2096</v>
      </c>
      <c r="AJ998" s="8">
        <f t="shared" si="79"/>
        <v>0</v>
      </c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>
        <v>12640.2096</v>
      </c>
    </row>
    <row r="999" spans="1:48" ht="15.75">
      <c r="A999" s="7">
        <v>10338</v>
      </c>
      <c r="B999" s="7" t="s">
        <v>1027</v>
      </c>
      <c r="C999" s="8">
        <v>776844.35959999985</v>
      </c>
      <c r="D999" s="8">
        <f t="shared" si="75"/>
        <v>0</v>
      </c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>
        <v>590664</v>
      </c>
      <c r="U999" s="8">
        <f t="shared" si="76"/>
        <v>173540.15</v>
      </c>
      <c r="V999" s="8">
        <f t="shared" si="77"/>
        <v>82524.429999999993</v>
      </c>
      <c r="W999" s="8">
        <v>23812.07</v>
      </c>
      <c r="X999" s="8"/>
      <c r="Y999" s="8">
        <v>9096.0300000000007</v>
      </c>
      <c r="Z999" s="8">
        <v>27712.13</v>
      </c>
      <c r="AA999" s="8">
        <v>21904.2</v>
      </c>
      <c r="AB999" s="8"/>
      <c r="AC999" s="8"/>
      <c r="AD999" s="8">
        <v>18253.009999999998</v>
      </c>
      <c r="AE999" s="8">
        <v>19019</v>
      </c>
      <c r="AF999" s="8">
        <v>6490.59</v>
      </c>
      <c r="AG999" s="8"/>
      <c r="AH999" s="8">
        <v>47253.120000000003</v>
      </c>
      <c r="AI999" s="8">
        <f t="shared" si="78"/>
        <v>12640.2096</v>
      </c>
      <c r="AJ999" s="8">
        <f t="shared" si="79"/>
        <v>0</v>
      </c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>
        <v>12640.2096</v>
      </c>
    </row>
    <row r="1000" spans="1:48" ht="15.75">
      <c r="A1000" s="7">
        <v>10604</v>
      </c>
      <c r="B1000" s="7" t="s">
        <v>1028</v>
      </c>
      <c r="C1000" s="8">
        <v>87971.98</v>
      </c>
      <c r="D1000" s="8">
        <f t="shared" si="75"/>
        <v>0</v>
      </c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>
        <f t="shared" si="76"/>
        <v>87971.98</v>
      </c>
      <c r="V1000" s="8">
        <f t="shared" si="77"/>
        <v>47991.990000000005</v>
      </c>
      <c r="W1000" s="8"/>
      <c r="X1000" s="8"/>
      <c r="Y1000" s="8">
        <v>9096.0300000000007</v>
      </c>
      <c r="Z1000" s="8">
        <v>16269.84</v>
      </c>
      <c r="AA1000" s="8">
        <v>22626.12</v>
      </c>
      <c r="AB1000" s="8"/>
      <c r="AC1000" s="8"/>
      <c r="AD1000" s="8">
        <v>8272.09</v>
      </c>
      <c r="AE1000" s="8">
        <v>26056.29</v>
      </c>
      <c r="AF1000" s="8">
        <v>5651.61</v>
      </c>
      <c r="AG1000" s="8"/>
      <c r="AH1000" s="8"/>
      <c r="AI1000" s="8">
        <f t="shared" si="78"/>
        <v>0</v>
      </c>
      <c r="AJ1000" s="8">
        <f t="shared" si="79"/>
        <v>0</v>
      </c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</row>
    <row r="1001" spans="1:48" ht="15.75">
      <c r="A1001" s="7">
        <v>10610</v>
      </c>
      <c r="B1001" s="7" t="s">
        <v>1029</v>
      </c>
      <c r="C1001" s="8">
        <v>118085.52000000002</v>
      </c>
      <c r="D1001" s="8">
        <f t="shared" si="75"/>
        <v>0</v>
      </c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>
        <f t="shared" si="76"/>
        <v>118085.52000000002</v>
      </c>
      <c r="V1001" s="8">
        <f t="shared" si="77"/>
        <v>65784.72</v>
      </c>
      <c r="W1001" s="8">
        <v>25359.11</v>
      </c>
      <c r="X1001" s="8"/>
      <c r="Y1001" s="8">
        <v>10731.94</v>
      </c>
      <c r="Z1001" s="8">
        <v>29693.67</v>
      </c>
      <c r="AA1001" s="8"/>
      <c r="AB1001" s="8"/>
      <c r="AC1001" s="8"/>
      <c r="AD1001" s="8"/>
      <c r="AE1001" s="8">
        <v>27287.32</v>
      </c>
      <c r="AF1001" s="8">
        <v>8941.94</v>
      </c>
      <c r="AG1001" s="8"/>
      <c r="AH1001" s="8">
        <v>16071.54</v>
      </c>
      <c r="AI1001" s="8">
        <f t="shared" si="78"/>
        <v>0</v>
      </c>
      <c r="AJ1001" s="8">
        <f t="shared" si="79"/>
        <v>0</v>
      </c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</row>
    <row r="1002" spans="1:48" ht="15.75">
      <c r="A1002" s="7">
        <v>10611</v>
      </c>
      <c r="B1002" s="7" t="s">
        <v>1030</v>
      </c>
      <c r="C1002" s="8">
        <v>22098.29</v>
      </c>
      <c r="D1002" s="8">
        <f t="shared" si="75"/>
        <v>0</v>
      </c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>
        <f t="shared" si="76"/>
        <v>22098.29</v>
      </c>
      <c r="V1002" s="8">
        <f t="shared" si="77"/>
        <v>0</v>
      </c>
      <c r="W1002" s="8"/>
      <c r="X1002" s="8"/>
      <c r="Y1002" s="8"/>
      <c r="Z1002" s="8"/>
      <c r="AA1002" s="8"/>
      <c r="AB1002" s="8"/>
      <c r="AC1002" s="8"/>
      <c r="AD1002" s="8"/>
      <c r="AE1002" s="8"/>
      <c r="AF1002" s="8">
        <v>7098.3</v>
      </c>
      <c r="AG1002" s="8"/>
      <c r="AH1002" s="8">
        <v>14999.99</v>
      </c>
      <c r="AI1002" s="8">
        <f t="shared" si="78"/>
        <v>0</v>
      </c>
      <c r="AJ1002" s="8">
        <f t="shared" si="79"/>
        <v>0</v>
      </c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</row>
    <row r="1003" spans="1:48" ht="15.75">
      <c r="A1003" s="7">
        <v>10612</v>
      </c>
      <c r="B1003" s="7" t="s">
        <v>1031</v>
      </c>
      <c r="C1003" s="8">
        <v>93798.790000000008</v>
      </c>
      <c r="D1003" s="8">
        <f t="shared" si="75"/>
        <v>0</v>
      </c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>
        <f t="shared" si="76"/>
        <v>93798.790000000008</v>
      </c>
      <c r="V1003" s="8">
        <f t="shared" si="77"/>
        <v>62054.28</v>
      </c>
      <c r="W1003" s="8">
        <v>23769.45</v>
      </c>
      <c r="X1003" s="8"/>
      <c r="Y1003" s="8">
        <v>10612.03</v>
      </c>
      <c r="Z1003" s="8">
        <v>27672.799999999999</v>
      </c>
      <c r="AA1003" s="8"/>
      <c r="AB1003" s="8"/>
      <c r="AC1003" s="8"/>
      <c r="AD1003" s="8"/>
      <c r="AE1003" s="8">
        <v>24889.3</v>
      </c>
      <c r="AF1003" s="8">
        <v>6855.21</v>
      </c>
      <c r="AG1003" s="8"/>
      <c r="AH1003" s="8"/>
      <c r="AI1003" s="8">
        <f t="shared" si="78"/>
        <v>0</v>
      </c>
      <c r="AJ1003" s="8">
        <f t="shared" si="79"/>
        <v>0</v>
      </c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</row>
    <row r="1004" spans="1:48" ht="15.75">
      <c r="A1004" s="7">
        <v>10616</v>
      </c>
      <c r="B1004" s="7" t="s">
        <v>1032</v>
      </c>
      <c r="C1004" s="8">
        <v>761217.98959999997</v>
      </c>
      <c r="D1004" s="8">
        <f t="shared" si="75"/>
        <v>0</v>
      </c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>
        <v>590664</v>
      </c>
      <c r="U1004" s="8">
        <f t="shared" si="76"/>
        <v>157913.78</v>
      </c>
      <c r="V1004" s="8">
        <f t="shared" si="77"/>
        <v>92739.9</v>
      </c>
      <c r="W1004" s="8">
        <v>26994.61</v>
      </c>
      <c r="X1004" s="8"/>
      <c r="Y1004" s="8">
        <v>11498.96</v>
      </c>
      <c r="Z1004" s="8">
        <v>29822.29</v>
      </c>
      <c r="AA1004" s="8">
        <v>24424.04</v>
      </c>
      <c r="AB1004" s="8"/>
      <c r="AC1004" s="8"/>
      <c r="AD1004" s="8">
        <v>8149.15</v>
      </c>
      <c r="AE1004" s="8"/>
      <c r="AF1004" s="8">
        <v>9771.61</v>
      </c>
      <c r="AG1004" s="8"/>
      <c r="AH1004" s="8">
        <v>47253.120000000003</v>
      </c>
      <c r="AI1004" s="8">
        <f t="shared" si="78"/>
        <v>12640.2096</v>
      </c>
      <c r="AJ1004" s="8">
        <f t="shared" si="79"/>
        <v>0</v>
      </c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>
        <v>12640.2096</v>
      </c>
    </row>
    <row r="1005" spans="1:48" ht="15.75">
      <c r="A1005" s="7">
        <v>11239</v>
      </c>
      <c r="B1005" s="7" t="s">
        <v>1033</v>
      </c>
      <c r="C1005" s="8">
        <v>98910.94</v>
      </c>
      <c r="D1005" s="8">
        <f t="shared" si="75"/>
        <v>0</v>
      </c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>
        <f t="shared" si="76"/>
        <v>98910.94</v>
      </c>
      <c r="V1005" s="8">
        <f t="shared" si="77"/>
        <v>58157.729999999996</v>
      </c>
      <c r="W1005" s="8"/>
      <c r="X1005" s="8"/>
      <c r="Y1005" s="8">
        <v>9096.0300000000007</v>
      </c>
      <c r="Z1005" s="8">
        <v>27425.22</v>
      </c>
      <c r="AA1005" s="8">
        <v>21636.48</v>
      </c>
      <c r="AB1005" s="8"/>
      <c r="AC1005" s="8"/>
      <c r="AD1005" s="8">
        <v>8604.85</v>
      </c>
      <c r="AE1005" s="8">
        <v>24582.5</v>
      </c>
      <c r="AF1005" s="8">
        <v>7565.86</v>
      </c>
      <c r="AG1005" s="8"/>
      <c r="AH1005" s="8"/>
      <c r="AI1005" s="8">
        <f t="shared" si="78"/>
        <v>0</v>
      </c>
      <c r="AJ1005" s="8">
        <f t="shared" si="79"/>
        <v>0</v>
      </c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</row>
    <row r="1006" spans="1:48" ht="15.75">
      <c r="A1006" s="7">
        <v>11584</v>
      </c>
      <c r="B1006" s="7" t="s">
        <v>1034</v>
      </c>
      <c r="C1006" s="8">
        <v>13350.71</v>
      </c>
      <c r="D1006" s="8">
        <f t="shared" si="75"/>
        <v>0</v>
      </c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>
        <f t="shared" si="76"/>
        <v>13350.71</v>
      </c>
      <c r="V1006" s="8">
        <f t="shared" si="77"/>
        <v>7358.69</v>
      </c>
      <c r="W1006" s="8"/>
      <c r="X1006" s="8"/>
      <c r="Y1006" s="8">
        <v>7358.69</v>
      </c>
      <c r="Z1006" s="8"/>
      <c r="AA1006" s="8"/>
      <c r="AB1006" s="8"/>
      <c r="AC1006" s="8"/>
      <c r="AD1006" s="8"/>
      <c r="AE1006" s="8"/>
      <c r="AF1006" s="8">
        <v>5992.02</v>
      </c>
      <c r="AG1006" s="8"/>
      <c r="AH1006" s="8"/>
      <c r="AI1006" s="8">
        <f t="shared" si="78"/>
        <v>0</v>
      </c>
      <c r="AJ1006" s="8">
        <f t="shared" si="79"/>
        <v>0</v>
      </c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spans="1:48" ht="15.75">
      <c r="A1007" s="7">
        <v>11585</v>
      </c>
      <c r="B1007" s="7" t="s">
        <v>1035</v>
      </c>
      <c r="C1007" s="8">
        <v>717100.98959999997</v>
      </c>
      <c r="D1007" s="8">
        <f t="shared" si="75"/>
        <v>0</v>
      </c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>
        <v>590664</v>
      </c>
      <c r="U1007" s="8">
        <f t="shared" si="76"/>
        <v>113796.78</v>
      </c>
      <c r="V1007" s="8">
        <f t="shared" si="77"/>
        <v>60247.34</v>
      </c>
      <c r="W1007" s="8">
        <v>24375.27</v>
      </c>
      <c r="X1007" s="8"/>
      <c r="Y1007" s="8">
        <v>6098.81</v>
      </c>
      <c r="Z1007" s="8">
        <v>18167.599999999999</v>
      </c>
      <c r="AA1007" s="8">
        <v>11605.66</v>
      </c>
      <c r="AB1007" s="8"/>
      <c r="AC1007" s="8"/>
      <c r="AD1007" s="8"/>
      <c r="AE1007" s="8"/>
      <c r="AF1007" s="8">
        <v>6296.32</v>
      </c>
      <c r="AG1007" s="8"/>
      <c r="AH1007" s="8">
        <v>47253.120000000003</v>
      </c>
      <c r="AI1007" s="8">
        <f t="shared" si="78"/>
        <v>12640.2096</v>
      </c>
      <c r="AJ1007" s="8">
        <f t="shared" si="79"/>
        <v>0</v>
      </c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>
        <v>12640.2096</v>
      </c>
    </row>
    <row r="1008" spans="1:48" ht="15.75">
      <c r="A1008" s="7">
        <v>11586</v>
      </c>
      <c r="B1008" s="7" t="s">
        <v>1036</v>
      </c>
      <c r="C1008" s="8">
        <v>130723.66999999998</v>
      </c>
      <c r="D1008" s="8">
        <f t="shared" si="75"/>
        <v>0</v>
      </c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>
        <f t="shared" si="76"/>
        <v>130723.66999999998</v>
      </c>
      <c r="V1008" s="8">
        <f t="shared" si="77"/>
        <v>78233.139999999985</v>
      </c>
      <c r="W1008" s="8">
        <v>23817.09</v>
      </c>
      <c r="X1008" s="8"/>
      <c r="Y1008" s="8">
        <v>8338.4699999999993</v>
      </c>
      <c r="Z1008" s="8">
        <v>24404.76</v>
      </c>
      <c r="AA1008" s="8">
        <v>21672.82</v>
      </c>
      <c r="AB1008" s="8"/>
      <c r="AC1008" s="8"/>
      <c r="AD1008" s="8">
        <v>7926.06</v>
      </c>
      <c r="AE1008" s="8">
        <v>24579.63</v>
      </c>
      <c r="AF1008" s="8">
        <v>5715.33</v>
      </c>
      <c r="AG1008" s="8"/>
      <c r="AH1008" s="8">
        <v>14269.51</v>
      </c>
      <c r="AI1008" s="8">
        <f t="shared" si="78"/>
        <v>0</v>
      </c>
      <c r="AJ1008" s="8">
        <f t="shared" si="79"/>
        <v>0</v>
      </c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spans="1:48" ht="15.75">
      <c r="A1009" s="7">
        <v>11587</v>
      </c>
      <c r="B1009" s="7" t="s">
        <v>1037</v>
      </c>
      <c r="C1009" s="8">
        <v>21897.129999999997</v>
      </c>
      <c r="D1009" s="8">
        <f t="shared" si="75"/>
        <v>0</v>
      </c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>
        <f t="shared" si="76"/>
        <v>21897.129999999997</v>
      </c>
      <c r="V1009" s="8">
        <f t="shared" si="77"/>
        <v>0</v>
      </c>
      <c r="W1009" s="8"/>
      <c r="X1009" s="8"/>
      <c r="Y1009" s="8"/>
      <c r="Z1009" s="8"/>
      <c r="AA1009" s="8"/>
      <c r="AB1009" s="8"/>
      <c r="AC1009" s="8"/>
      <c r="AD1009" s="8">
        <v>6945.48</v>
      </c>
      <c r="AE1009" s="8"/>
      <c r="AF1009" s="8"/>
      <c r="AG1009" s="8"/>
      <c r="AH1009" s="8">
        <v>14951.65</v>
      </c>
      <c r="AI1009" s="8">
        <f t="shared" si="78"/>
        <v>0</v>
      </c>
      <c r="AJ1009" s="8">
        <f t="shared" si="79"/>
        <v>0</v>
      </c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</row>
    <row r="1010" spans="1:48" ht="15.75">
      <c r="A1010" s="7">
        <v>11589</v>
      </c>
      <c r="B1010" s="7" t="s">
        <v>1038</v>
      </c>
      <c r="C1010" s="8">
        <v>22271.18</v>
      </c>
      <c r="D1010" s="8">
        <f t="shared" si="75"/>
        <v>0</v>
      </c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>
        <f t="shared" si="76"/>
        <v>22271.18</v>
      </c>
      <c r="V1010" s="8">
        <f t="shared" si="77"/>
        <v>0</v>
      </c>
      <c r="W1010" s="8"/>
      <c r="X1010" s="8"/>
      <c r="Y1010" s="8"/>
      <c r="Z1010" s="8"/>
      <c r="AA1010" s="8"/>
      <c r="AB1010" s="8"/>
      <c r="AC1010" s="8"/>
      <c r="AD1010" s="8">
        <v>22271.18</v>
      </c>
      <c r="AE1010" s="8"/>
      <c r="AF1010" s="8"/>
      <c r="AG1010" s="8"/>
      <c r="AH1010" s="8"/>
      <c r="AI1010" s="8">
        <f t="shared" si="78"/>
        <v>0</v>
      </c>
      <c r="AJ1010" s="8">
        <f t="shared" si="79"/>
        <v>0</v>
      </c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spans="1:48" ht="15.75">
      <c r="A1011" s="7">
        <v>11705</v>
      </c>
      <c r="B1011" s="7" t="s">
        <v>1039</v>
      </c>
      <c r="C1011" s="8">
        <v>794453.7895999999</v>
      </c>
      <c r="D1011" s="8">
        <f t="shared" si="75"/>
        <v>0</v>
      </c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>
        <v>590664</v>
      </c>
      <c r="U1011" s="8">
        <f t="shared" si="76"/>
        <v>191149.58</v>
      </c>
      <c r="V1011" s="8">
        <f t="shared" si="77"/>
        <v>103577.68</v>
      </c>
      <c r="W1011" s="8">
        <v>28718.86</v>
      </c>
      <c r="X1011" s="8"/>
      <c r="Y1011" s="8">
        <v>13798.21</v>
      </c>
      <c r="Z1011" s="8">
        <v>34171.17</v>
      </c>
      <c r="AA1011" s="8">
        <v>26889.439999999999</v>
      </c>
      <c r="AB1011" s="8"/>
      <c r="AC1011" s="8"/>
      <c r="AD1011" s="8"/>
      <c r="AE1011" s="8">
        <v>31726.78</v>
      </c>
      <c r="AF1011" s="8">
        <v>8592</v>
      </c>
      <c r="AG1011" s="8"/>
      <c r="AH1011" s="8">
        <v>47253.120000000003</v>
      </c>
      <c r="AI1011" s="8">
        <f t="shared" si="78"/>
        <v>12640.2096</v>
      </c>
      <c r="AJ1011" s="8">
        <f t="shared" si="79"/>
        <v>0</v>
      </c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>
        <v>12640.2096</v>
      </c>
    </row>
    <row r="1012" spans="1:48" ht="15.75">
      <c r="A1012" s="7">
        <v>11706</v>
      </c>
      <c r="B1012" s="7" t="s">
        <v>1040</v>
      </c>
      <c r="C1012" s="8">
        <v>808350.37959999987</v>
      </c>
      <c r="D1012" s="8">
        <f t="shared" si="75"/>
        <v>0</v>
      </c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>
        <v>590664</v>
      </c>
      <c r="U1012" s="8">
        <f t="shared" si="76"/>
        <v>205046.17</v>
      </c>
      <c r="V1012" s="8">
        <f t="shared" si="77"/>
        <v>102444.14000000001</v>
      </c>
      <c r="W1012" s="8">
        <v>28815.21</v>
      </c>
      <c r="X1012" s="8"/>
      <c r="Y1012" s="8">
        <v>13798.21</v>
      </c>
      <c r="Z1012" s="8">
        <v>33487.9</v>
      </c>
      <c r="AA1012" s="8">
        <v>26342.82</v>
      </c>
      <c r="AB1012" s="8"/>
      <c r="AC1012" s="8"/>
      <c r="AD1012" s="8">
        <v>15526.91</v>
      </c>
      <c r="AE1012" s="8">
        <v>30880.06</v>
      </c>
      <c r="AF1012" s="8">
        <v>8941.94</v>
      </c>
      <c r="AG1012" s="8"/>
      <c r="AH1012" s="8">
        <v>47253.120000000003</v>
      </c>
      <c r="AI1012" s="8">
        <f t="shared" si="78"/>
        <v>12640.2096</v>
      </c>
      <c r="AJ1012" s="8">
        <f t="shared" si="79"/>
        <v>0</v>
      </c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>
        <v>12640.2096</v>
      </c>
    </row>
    <row r="1013" spans="1:48" ht="15.75">
      <c r="A1013" s="7">
        <v>12082</v>
      </c>
      <c r="B1013" s="7" t="s">
        <v>1041</v>
      </c>
      <c r="C1013" s="8">
        <v>835933.73959999986</v>
      </c>
      <c r="D1013" s="8">
        <f t="shared" si="75"/>
        <v>0</v>
      </c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>
        <v>590664</v>
      </c>
      <c r="U1013" s="8">
        <f t="shared" si="76"/>
        <v>232629.53</v>
      </c>
      <c r="V1013" s="8">
        <f t="shared" si="77"/>
        <v>109525.14</v>
      </c>
      <c r="W1013" s="8">
        <v>12166.98</v>
      </c>
      <c r="X1013" s="8"/>
      <c r="Y1013" s="8">
        <v>34868.11</v>
      </c>
      <c r="Z1013" s="8">
        <v>62490.05</v>
      </c>
      <c r="AA1013" s="8"/>
      <c r="AB1013" s="8"/>
      <c r="AC1013" s="8"/>
      <c r="AD1013" s="8">
        <v>11328</v>
      </c>
      <c r="AE1013" s="8">
        <v>59382.31</v>
      </c>
      <c r="AF1013" s="8">
        <v>5140.96</v>
      </c>
      <c r="AG1013" s="8"/>
      <c r="AH1013" s="8">
        <v>47253.120000000003</v>
      </c>
      <c r="AI1013" s="8">
        <f t="shared" si="78"/>
        <v>12640.2096</v>
      </c>
      <c r="AJ1013" s="8">
        <f t="shared" si="79"/>
        <v>0</v>
      </c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>
        <v>12640.2096</v>
      </c>
    </row>
    <row r="1014" spans="1:48" ht="15.75">
      <c r="A1014" s="7">
        <v>12084</v>
      </c>
      <c r="B1014" s="7" t="s">
        <v>1042</v>
      </c>
      <c r="C1014" s="8">
        <v>829666.94959999993</v>
      </c>
      <c r="D1014" s="8">
        <f t="shared" si="75"/>
        <v>0</v>
      </c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>
        <v>590664</v>
      </c>
      <c r="U1014" s="8">
        <f t="shared" si="76"/>
        <v>226362.74</v>
      </c>
      <c r="V1014" s="8">
        <f t="shared" si="77"/>
        <v>92140.89</v>
      </c>
      <c r="W1014" s="8">
        <v>11297.91</v>
      </c>
      <c r="X1014" s="8"/>
      <c r="Y1014" s="8">
        <v>27288.09</v>
      </c>
      <c r="Z1014" s="8">
        <v>53554.89</v>
      </c>
      <c r="AA1014" s="8"/>
      <c r="AB1014" s="8"/>
      <c r="AC1014" s="8"/>
      <c r="AD1014" s="8">
        <v>16486.66</v>
      </c>
      <c r="AE1014" s="8">
        <v>61202.85</v>
      </c>
      <c r="AF1014" s="8">
        <v>9279.2199999999993</v>
      </c>
      <c r="AG1014" s="8"/>
      <c r="AH1014" s="8">
        <v>47253.120000000003</v>
      </c>
      <c r="AI1014" s="8">
        <f t="shared" si="78"/>
        <v>12640.2096</v>
      </c>
      <c r="AJ1014" s="8">
        <f t="shared" si="79"/>
        <v>0</v>
      </c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>
        <v>12640.2096</v>
      </c>
    </row>
    <row r="1015" spans="1:48" ht="15.75">
      <c r="A1015" s="7">
        <v>13034</v>
      </c>
      <c r="B1015" s="7" t="s">
        <v>1043</v>
      </c>
      <c r="C1015" s="8">
        <v>10573.98</v>
      </c>
      <c r="D1015" s="8">
        <f t="shared" si="75"/>
        <v>0</v>
      </c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>
        <f t="shared" si="76"/>
        <v>10573.98</v>
      </c>
      <c r="V1015" s="8">
        <f t="shared" si="77"/>
        <v>0</v>
      </c>
      <c r="W1015" s="8"/>
      <c r="X1015" s="8"/>
      <c r="Y1015" s="8"/>
      <c r="Z1015" s="8"/>
      <c r="AA1015" s="8"/>
      <c r="AB1015" s="8"/>
      <c r="AC1015" s="8"/>
      <c r="AD1015" s="8"/>
      <c r="AE1015" s="8"/>
      <c r="AF1015" s="8">
        <v>10573.98</v>
      </c>
      <c r="AG1015" s="8"/>
      <c r="AH1015" s="8"/>
      <c r="AI1015" s="8">
        <f t="shared" si="78"/>
        <v>0</v>
      </c>
      <c r="AJ1015" s="8">
        <f t="shared" si="79"/>
        <v>0</v>
      </c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</row>
    <row r="1016" spans="1:48" ht="15.75">
      <c r="A1016" s="7">
        <v>13035</v>
      </c>
      <c r="B1016" s="7" t="s">
        <v>1044</v>
      </c>
      <c r="C1016" s="8">
        <v>21446.190000000002</v>
      </c>
      <c r="D1016" s="8">
        <f t="shared" si="75"/>
        <v>0</v>
      </c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>
        <f t="shared" si="76"/>
        <v>21446.190000000002</v>
      </c>
      <c r="V1016" s="8">
        <f t="shared" si="77"/>
        <v>0</v>
      </c>
      <c r="W1016" s="8"/>
      <c r="X1016" s="8"/>
      <c r="Y1016" s="8"/>
      <c r="Z1016" s="8"/>
      <c r="AA1016" s="8"/>
      <c r="AB1016" s="8"/>
      <c r="AC1016" s="8"/>
      <c r="AD1016" s="8"/>
      <c r="AE1016" s="8"/>
      <c r="AF1016" s="8">
        <v>6563.16</v>
      </c>
      <c r="AG1016" s="8"/>
      <c r="AH1016" s="8">
        <v>14883.03</v>
      </c>
      <c r="AI1016" s="8">
        <f t="shared" si="78"/>
        <v>0</v>
      </c>
      <c r="AJ1016" s="8">
        <f t="shared" si="79"/>
        <v>0</v>
      </c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</row>
    <row r="1017" spans="1:48" ht="15.75">
      <c r="A1017" s="7">
        <v>13036</v>
      </c>
      <c r="B1017" s="7" t="s">
        <v>1045</v>
      </c>
      <c r="C1017" s="8">
        <v>16627.38</v>
      </c>
      <c r="D1017" s="8">
        <f t="shared" si="75"/>
        <v>0</v>
      </c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>
        <f t="shared" si="76"/>
        <v>16627.38</v>
      </c>
      <c r="V1017" s="8">
        <f t="shared" si="77"/>
        <v>0</v>
      </c>
      <c r="W1017" s="8"/>
      <c r="X1017" s="8"/>
      <c r="Y1017" s="8"/>
      <c r="Z1017" s="8"/>
      <c r="AA1017" s="8"/>
      <c r="AB1017" s="8"/>
      <c r="AC1017" s="8"/>
      <c r="AD1017" s="8">
        <v>16627.38</v>
      </c>
      <c r="AE1017" s="8"/>
      <c r="AF1017" s="8"/>
      <c r="AG1017" s="8"/>
      <c r="AH1017" s="8"/>
      <c r="AI1017" s="8">
        <f t="shared" si="78"/>
        <v>0</v>
      </c>
      <c r="AJ1017" s="8">
        <f t="shared" si="79"/>
        <v>0</v>
      </c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</row>
    <row r="1018" spans="1:48" ht="15.75">
      <c r="A1018" s="7">
        <v>13037</v>
      </c>
      <c r="B1018" s="7" t="s">
        <v>1046</v>
      </c>
      <c r="C1018" s="8">
        <v>29305</v>
      </c>
      <c r="D1018" s="8">
        <f t="shared" si="75"/>
        <v>0</v>
      </c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>
        <f t="shared" si="76"/>
        <v>29305</v>
      </c>
      <c r="V1018" s="8">
        <f t="shared" si="77"/>
        <v>0</v>
      </c>
      <c r="W1018" s="8"/>
      <c r="X1018" s="8"/>
      <c r="Y1018" s="8"/>
      <c r="Z1018" s="8"/>
      <c r="AA1018" s="8"/>
      <c r="AB1018" s="8"/>
      <c r="AC1018" s="8"/>
      <c r="AD1018" s="8">
        <v>16825.62</v>
      </c>
      <c r="AE1018" s="8"/>
      <c r="AF1018" s="8">
        <v>12479.38</v>
      </c>
      <c r="AG1018" s="8"/>
      <c r="AH1018" s="8"/>
      <c r="AI1018" s="8">
        <f t="shared" si="78"/>
        <v>0</v>
      </c>
      <c r="AJ1018" s="8">
        <f t="shared" si="79"/>
        <v>0</v>
      </c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spans="1:48" ht="15.75">
      <c r="A1019" s="7">
        <v>13038</v>
      </c>
      <c r="B1019" s="7" t="s">
        <v>1047</v>
      </c>
      <c r="C1019" s="8">
        <v>766917.22959999996</v>
      </c>
      <c r="D1019" s="8">
        <f t="shared" si="75"/>
        <v>0</v>
      </c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>
        <v>590664</v>
      </c>
      <c r="U1019" s="8">
        <f t="shared" si="76"/>
        <v>163613.01999999999</v>
      </c>
      <c r="V1019" s="8">
        <f t="shared" si="77"/>
        <v>75336.649999999994</v>
      </c>
      <c r="W1019" s="8">
        <v>29428.49</v>
      </c>
      <c r="X1019" s="8"/>
      <c r="Y1019" s="8">
        <v>12128.04</v>
      </c>
      <c r="Z1019" s="8">
        <v>33780.120000000003</v>
      </c>
      <c r="AA1019" s="8"/>
      <c r="AB1019" s="8"/>
      <c r="AC1019" s="8"/>
      <c r="AD1019" s="8"/>
      <c r="AE1019" s="8">
        <v>31360.82</v>
      </c>
      <c r="AF1019" s="8">
        <v>9662.43</v>
      </c>
      <c r="AG1019" s="8"/>
      <c r="AH1019" s="8">
        <v>47253.120000000003</v>
      </c>
      <c r="AI1019" s="8">
        <f t="shared" si="78"/>
        <v>12640.2096</v>
      </c>
      <c r="AJ1019" s="8">
        <f t="shared" si="79"/>
        <v>0</v>
      </c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>
        <v>12640.2096</v>
      </c>
    </row>
    <row r="1020" spans="1:48" ht="15.75">
      <c r="A1020" s="7">
        <v>13039</v>
      </c>
      <c r="B1020" s="7" t="s">
        <v>1048</v>
      </c>
      <c r="C1020" s="8">
        <v>22147.3</v>
      </c>
      <c r="D1020" s="8">
        <f t="shared" si="75"/>
        <v>0</v>
      </c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>
        <f t="shared" si="76"/>
        <v>22147.3</v>
      </c>
      <c r="V1020" s="8">
        <f t="shared" si="77"/>
        <v>0</v>
      </c>
      <c r="W1020" s="8"/>
      <c r="X1020" s="8"/>
      <c r="Y1020" s="8"/>
      <c r="Z1020" s="8"/>
      <c r="AA1020" s="8"/>
      <c r="AB1020" s="8"/>
      <c r="AC1020" s="8"/>
      <c r="AD1020" s="8">
        <v>4030.29</v>
      </c>
      <c r="AE1020" s="8">
        <v>12556.56</v>
      </c>
      <c r="AF1020" s="8">
        <v>5560.45</v>
      </c>
      <c r="AG1020" s="8"/>
      <c r="AH1020" s="8"/>
      <c r="AI1020" s="8">
        <f t="shared" si="78"/>
        <v>0</v>
      </c>
      <c r="AJ1020" s="8">
        <f t="shared" si="79"/>
        <v>0</v>
      </c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</row>
    <row r="1021" spans="1:48" ht="15.75">
      <c r="A1021" s="7">
        <v>13040</v>
      </c>
      <c r="B1021" s="7" t="s">
        <v>1049</v>
      </c>
      <c r="C1021" s="8">
        <v>31217.45</v>
      </c>
      <c r="D1021" s="8">
        <f t="shared" si="75"/>
        <v>0</v>
      </c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>
        <f t="shared" si="76"/>
        <v>31217.45</v>
      </c>
      <c r="V1021" s="8">
        <f t="shared" si="77"/>
        <v>0</v>
      </c>
      <c r="W1021" s="8"/>
      <c r="X1021" s="8"/>
      <c r="Y1021" s="8"/>
      <c r="Z1021" s="8"/>
      <c r="AA1021" s="8"/>
      <c r="AB1021" s="8"/>
      <c r="AC1021" s="8"/>
      <c r="AD1021" s="8"/>
      <c r="AE1021" s="8">
        <v>31217.45</v>
      </c>
      <c r="AF1021" s="8"/>
      <c r="AG1021" s="8"/>
      <c r="AH1021" s="8"/>
      <c r="AI1021" s="8">
        <f t="shared" si="78"/>
        <v>0</v>
      </c>
      <c r="AJ1021" s="8">
        <f t="shared" si="79"/>
        <v>0</v>
      </c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</row>
    <row r="1022" spans="1:48" ht="15.75">
      <c r="A1022" s="7">
        <v>13705</v>
      </c>
      <c r="B1022" s="7" t="s">
        <v>1050</v>
      </c>
      <c r="C1022" s="8">
        <v>801237.49959999986</v>
      </c>
      <c r="D1022" s="8">
        <f t="shared" si="75"/>
        <v>0</v>
      </c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>
        <v>590664</v>
      </c>
      <c r="U1022" s="8">
        <f t="shared" si="76"/>
        <v>197933.28999999998</v>
      </c>
      <c r="V1022" s="8">
        <f t="shared" si="77"/>
        <v>80554.97</v>
      </c>
      <c r="W1022" s="8">
        <v>23736.28</v>
      </c>
      <c r="X1022" s="8"/>
      <c r="Y1022" s="8">
        <v>9965.82</v>
      </c>
      <c r="Z1022" s="8">
        <v>27707.03</v>
      </c>
      <c r="AA1022" s="8">
        <v>19145.84</v>
      </c>
      <c r="AB1022" s="8"/>
      <c r="AC1022" s="8">
        <v>30449.9</v>
      </c>
      <c r="AD1022" s="8">
        <v>8617.9500000000007</v>
      </c>
      <c r="AE1022" s="8">
        <v>24825.47</v>
      </c>
      <c r="AF1022" s="8">
        <v>6231.88</v>
      </c>
      <c r="AG1022" s="8"/>
      <c r="AH1022" s="8">
        <v>47253.120000000003</v>
      </c>
      <c r="AI1022" s="8">
        <f t="shared" si="78"/>
        <v>12640.2096</v>
      </c>
      <c r="AJ1022" s="8">
        <f t="shared" si="79"/>
        <v>0</v>
      </c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>
        <v>12640.2096</v>
      </c>
    </row>
    <row r="1023" spans="1:48" ht="15.75">
      <c r="A1023" s="7">
        <v>13831</v>
      </c>
      <c r="B1023" s="7" t="s">
        <v>1051</v>
      </c>
      <c r="C1023" s="8">
        <v>157918.65</v>
      </c>
      <c r="D1023" s="8">
        <f t="shared" si="75"/>
        <v>0</v>
      </c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>
        <f t="shared" si="76"/>
        <v>157918.65</v>
      </c>
      <c r="V1023" s="8">
        <f t="shared" si="77"/>
        <v>46183.72</v>
      </c>
      <c r="W1023" s="8"/>
      <c r="X1023" s="8"/>
      <c r="Y1023" s="8">
        <v>13644.04</v>
      </c>
      <c r="Z1023" s="8">
        <v>32539.68</v>
      </c>
      <c r="AA1023" s="8"/>
      <c r="AB1023" s="8"/>
      <c r="AC1023" s="8">
        <v>48226.66</v>
      </c>
      <c r="AD1023" s="8">
        <v>16429.14</v>
      </c>
      <c r="AE1023" s="8">
        <v>39376.089999999997</v>
      </c>
      <c r="AF1023" s="8">
        <v>7703.04</v>
      </c>
      <c r="AG1023" s="8"/>
      <c r="AH1023" s="8"/>
      <c r="AI1023" s="8">
        <f t="shared" si="78"/>
        <v>0</v>
      </c>
      <c r="AJ1023" s="8">
        <f t="shared" si="79"/>
        <v>0</v>
      </c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</row>
    <row r="1024" spans="1:48" ht="15.75">
      <c r="A1024" s="7">
        <v>17754</v>
      </c>
      <c r="B1024" s="7" t="s">
        <v>1052</v>
      </c>
      <c r="C1024" s="8">
        <v>111932.34</v>
      </c>
      <c r="D1024" s="8">
        <f t="shared" si="75"/>
        <v>0</v>
      </c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>
        <f t="shared" si="76"/>
        <v>111932.34</v>
      </c>
      <c r="V1024" s="8">
        <f t="shared" si="77"/>
        <v>89728.65</v>
      </c>
      <c r="W1024" s="8">
        <v>24835.06</v>
      </c>
      <c r="X1024" s="8"/>
      <c r="Y1024" s="8">
        <v>10612.03</v>
      </c>
      <c r="Z1024" s="8">
        <v>29873.67</v>
      </c>
      <c r="AA1024" s="8">
        <v>24407.89</v>
      </c>
      <c r="AB1024" s="8"/>
      <c r="AC1024" s="8"/>
      <c r="AD1024" s="8"/>
      <c r="AE1024" s="8"/>
      <c r="AF1024" s="8">
        <v>7292.4</v>
      </c>
      <c r="AG1024" s="8"/>
      <c r="AH1024" s="8">
        <v>14911.29</v>
      </c>
      <c r="AI1024" s="8">
        <f t="shared" si="78"/>
        <v>0</v>
      </c>
      <c r="AJ1024" s="8">
        <f t="shared" si="79"/>
        <v>0</v>
      </c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</row>
    <row r="1025" spans="1:48" ht="15.75">
      <c r="A1025" s="7">
        <v>24465</v>
      </c>
      <c r="B1025" s="7" t="s">
        <v>1053</v>
      </c>
      <c r="C1025" s="8">
        <v>91357.6</v>
      </c>
      <c r="D1025" s="8">
        <f t="shared" si="75"/>
        <v>0</v>
      </c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>
        <f t="shared" si="76"/>
        <v>91357.6</v>
      </c>
      <c r="V1025" s="8">
        <f t="shared" si="77"/>
        <v>29692.63</v>
      </c>
      <c r="W1025" s="8">
        <v>6952.56</v>
      </c>
      <c r="X1025" s="8"/>
      <c r="Y1025" s="8">
        <v>22740.07</v>
      </c>
      <c r="Z1025" s="8"/>
      <c r="AA1025" s="8"/>
      <c r="AB1025" s="8"/>
      <c r="AC1025" s="8"/>
      <c r="AD1025" s="8">
        <v>21567.45</v>
      </c>
      <c r="AE1025" s="8"/>
      <c r="AF1025" s="8">
        <v>12801.52</v>
      </c>
      <c r="AG1025" s="8"/>
      <c r="AH1025" s="8">
        <v>27296</v>
      </c>
      <c r="AI1025" s="8">
        <f t="shared" si="78"/>
        <v>0</v>
      </c>
      <c r="AJ1025" s="8">
        <f t="shared" si="79"/>
        <v>0</v>
      </c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</row>
    <row r="1026" spans="1:48" ht="15.75">
      <c r="A1026" s="7" t="s">
        <v>1054</v>
      </c>
      <c r="B1026" s="7"/>
      <c r="C1026" s="8">
        <v>17439115.599943254</v>
      </c>
      <c r="D1026" s="8">
        <f t="shared" si="75"/>
        <v>0</v>
      </c>
      <c r="E1026" s="8"/>
      <c r="F1026" s="8"/>
      <c r="G1026" s="8"/>
      <c r="H1026" s="8"/>
      <c r="I1026" s="8"/>
      <c r="J1026" s="8"/>
      <c r="K1026" s="8"/>
      <c r="L1026" s="8"/>
      <c r="M1026" s="8"/>
      <c r="N1026" s="8">
        <v>265392.76799999998</v>
      </c>
      <c r="O1026" s="8"/>
      <c r="P1026" s="8">
        <v>2192787.9645151598</v>
      </c>
      <c r="Q1026" s="8"/>
      <c r="R1026" s="8">
        <v>213031.489952898</v>
      </c>
      <c r="S1026" s="8">
        <v>1213962</v>
      </c>
      <c r="T1026" s="8">
        <v>8859960</v>
      </c>
      <c r="U1026" s="8">
        <f t="shared" si="76"/>
        <v>4419379.6214399999</v>
      </c>
      <c r="V1026" s="8">
        <f t="shared" si="77"/>
        <v>2065993.4800000002</v>
      </c>
      <c r="W1026" s="8">
        <v>475430.92000000004</v>
      </c>
      <c r="X1026" s="8">
        <v>20895.61</v>
      </c>
      <c r="Y1026" s="8">
        <v>377622.02</v>
      </c>
      <c r="Z1026" s="8">
        <v>787321.33000000007</v>
      </c>
      <c r="AA1026" s="8">
        <v>404723.60000000003</v>
      </c>
      <c r="AB1026" s="8"/>
      <c r="AC1026" s="8">
        <v>142426.89000000001</v>
      </c>
      <c r="AD1026" s="8">
        <v>355413.56143999996</v>
      </c>
      <c r="AE1026" s="8">
        <v>635206.44999999984</v>
      </c>
      <c r="AF1026" s="8">
        <v>250949.97000000003</v>
      </c>
      <c r="AG1026" s="8">
        <v>97116.96</v>
      </c>
      <c r="AH1026" s="8">
        <v>872272.30999999994</v>
      </c>
      <c r="AI1026" s="8">
        <f t="shared" si="78"/>
        <v>274601.75603519997</v>
      </c>
      <c r="AJ1026" s="8">
        <f t="shared" si="79"/>
        <v>0</v>
      </c>
      <c r="AK1026" s="8"/>
      <c r="AL1026" s="8"/>
      <c r="AM1026" s="8"/>
      <c r="AN1026" s="8"/>
      <c r="AO1026" s="8"/>
      <c r="AP1026" s="8"/>
      <c r="AQ1026" s="8"/>
      <c r="AR1026" s="8">
        <v>5679.405235199999</v>
      </c>
      <c r="AS1026" s="8">
        <v>51753.53</v>
      </c>
      <c r="AT1026" s="8">
        <v>1586.89</v>
      </c>
      <c r="AU1026" s="8">
        <v>25978.786799999998</v>
      </c>
      <c r="AV1026" s="8">
        <v>189603.144</v>
      </c>
    </row>
    <row r="1027" spans="1:48" ht="15.75">
      <c r="A1027" s="7" t="s">
        <v>1055</v>
      </c>
      <c r="B1027" s="7"/>
      <c r="C1027" s="8"/>
      <c r="D1027" s="8">
        <f t="shared" si="75"/>
        <v>0</v>
      </c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>
        <f t="shared" si="76"/>
        <v>0</v>
      </c>
      <c r="V1027" s="8">
        <f t="shared" si="77"/>
        <v>0</v>
      </c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>
        <f t="shared" si="78"/>
        <v>0</v>
      </c>
      <c r="AJ1027" s="8">
        <f t="shared" si="79"/>
        <v>0</v>
      </c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</row>
    <row r="1028" spans="1:48" ht="15.75">
      <c r="A1028" s="7">
        <v>4</v>
      </c>
      <c r="B1028" s="7" t="s">
        <v>1056</v>
      </c>
      <c r="C1028" s="8">
        <v>1337057.7467999998</v>
      </c>
      <c r="D1028" s="8">
        <f t="shared" si="75"/>
        <v>0</v>
      </c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>
        <v>1213962</v>
      </c>
      <c r="T1028" s="8"/>
      <c r="U1028" s="8">
        <f t="shared" si="76"/>
        <v>97116.96</v>
      </c>
      <c r="V1028" s="8">
        <f t="shared" si="77"/>
        <v>0</v>
      </c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>
        <v>97116.96</v>
      </c>
      <c r="AH1028" s="8"/>
      <c r="AI1028" s="8">
        <f t="shared" si="78"/>
        <v>25978.786799999998</v>
      </c>
      <c r="AJ1028" s="8">
        <f t="shared" si="79"/>
        <v>0</v>
      </c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>
        <v>25978.786799999998</v>
      </c>
      <c r="AV1028" s="8"/>
    </row>
    <row r="1029" spans="1:48" ht="15.75">
      <c r="A1029" s="7">
        <v>9</v>
      </c>
      <c r="B1029" s="7" t="s">
        <v>1057</v>
      </c>
      <c r="C1029" s="8">
        <v>239090.6329</v>
      </c>
      <c r="D1029" s="8">
        <f t="shared" si="75"/>
        <v>0</v>
      </c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>
        <f t="shared" si="76"/>
        <v>239090.6329</v>
      </c>
      <c r="V1029" s="8">
        <f t="shared" si="77"/>
        <v>0</v>
      </c>
      <c r="W1029" s="8"/>
      <c r="X1029" s="8"/>
      <c r="Y1029" s="8"/>
      <c r="Z1029" s="8"/>
      <c r="AA1029" s="8"/>
      <c r="AB1029" s="8"/>
      <c r="AC1029" s="8"/>
      <c r="AD1029" s="8"/>
      <c r="AE1029" s="8">
        <v>212140.5729</v>
      </c>
      <c r="AF1029" s="8"/>
      <c r="AG1029" s="8">
        <v>26950.06</v>
      </c>
      <c r="AH1029" s="8"/>
      <c r="AI1029" s="8">
        <f t="shared" si="78"/>
        <v>0</v>
      </c>
      <c r="AJ1029" s="8">
        <f t="shared" si="79"/>
        <v>0</v>
      </c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</row>
    <row r="1030" spans="1:48" ht="15.75">
      <c r="A1030" s="7">
        <v>15</v>
      </c>
      <c r="B1030" s="7" t="s">
        <v>1058</v>
      </c>
      <c r="C1030" s="8">
        <v>2481459.719310408</v>
      </c>
      <c r="D1030" s="8">
        <f t="shared" si="75"/>
        <v>0</v>
      </c>
      <c r="E1030" s="8"/>
      <c r="F1030" s="8"/>
      <c r="G1030" s="8"/>
      <c r="H1030" s="8"/>
      <c r="I1030" s="8"/>
      <c r="J1030" s="8"/>
      <c r="K1030" s="8"/>
      <c r="L1030" s="8">
        <v>2475873.0299999998</v>
      </c>
      <c r="M1030" s="8"/>
      <c r="N1030" s="8"/>
      <c r="O1030" s="8"/>
      <c r="P1030" s="8"/>
      <c r="Q1030" s="8"/>
      <c r="R1030" s="8"/>
      <c r="S1030" s="8"/>
      <c r="T1030" s="8"/>
      <c r="U1030" s="8">
        <f t="shared" si="76"/>
        <v>0</v>
      </c>
      <c r="V1030" s="8">
        <f t="shared" si="77"/>
        <v>0</v>
      </c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>
        <f t="shared" si="78"/>
        <v>5586.68931040804</v>
      </c>
      <c r="AJ1030" s="8">
        <f t="shared" si="79"/>
        <v>0</v>
      </c>
      <c r="AK1030" s="8"/>
      <c r="AL1030" s="8"/>
      <c r="AM1030" s="8"/>
      <c r="AN1030" s="8"/>
      <c r="AO1030" s="8"/>
      <c r="AP1030" s="8"/>
      <c r="AQ1030" s="8">
        <v>5586.68931040804</v>
      </c>
      <c r="AR1030" s="8"/>
      <c r="AS1030" s="8"/>
      <c r="AT1030" s="8"/>
      <c r="AU1030" s="8"/>
      <c r="AV1030" s="8"/>
    </row>
    <row r="1031" spans="1:48" ht="15.75">
      <c r="A1031" s="7">
        <v>16</v>
      </c>
      <c r="B1031" s="7" t="s">
        <v>1059</v>
      </c>
      <c r="C1031" s="8">
        <v>3403349.71</v>
      </c>
      <c r="D1031" s="8">
        <f t="shared" si="75"/>
        <v>0</v>
      </c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>
        <v>3266708.86</v>
      </c>
      <c r="Q1031" s="8"/>
      <c r="R1031" s="8"/>
      <c r="S1031" s="8"/>
      <c r="T1031" s="8"/>
      <c r="U1031" s="8">
        <f t="shared" si="76"/>
        <v>115172.29</v>
      </c>
      <c r="V1031" s="8">
        <f t="shared" si="77"/>
        <v>0</v>
      </c>
      <c r="W1031" s="8"/>
      <c r="X1031" s="8"/>
      <c r="Y1031" s="8"/>
      <c r="Z1031" s="8"/>
      <c r="AA1031" s="8"/>
      <c r="AB1031" s="8"/>
      <c r="AC1031" s="8">
        <v>115172.29</v>
      </c>
      <c r="AD1031" s="8"/>
      <c r="AE1031" s="8"/>
      <c r="AF1031" s="8"/>
      <c r="AG1031" s="8"/>
      <c r="AH1031" s="8"/>
      <c r="AI1031" s="8">
        <f t="shared" si="78"/>
        <v>21468.560000000001</v>
      </c>
      <c r="AJ1031" s="8">
        <f t="shared" si="79"/>
        <v>0</v>
      </c>
      <c r="AK1031" s="8"/>
      <c r="AL1031" s="8"/>
      <c r="AM1031" s="8"/>
      <c r="AN1031" s="8"/>
      <c r="AO1031" s="8"/>
      <c r="AP1031" s="8"/>
      <c r="AQ1031" s="8"/>
      <c r="AR1031" s="8"/>
      <c r="AS1031" s="8">
        <v>21468.560000000001</v>
      </c>
      <c r="AT1031" s="8"/>
      <c r="AU1031" s="8"/>
      <c r="AV1031" s="8"/>
    </row>
    <row r="1032" spans="1:48" ht="15.75">
      <c r="A1032" s="7">
        <v>31</v>
      </c>
      <c r="B1032" s="7" t="s">
        <v>1060</v>
      </c>
      <c r="C1032" s="8">
        <v>816243.1595999999</v>
      </c>
      <c r="D1032" s="8">
        <f t="shared" si="75"/>
        <v>0</v>
      </c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>
        <v>590664</v>
      </c>
      <c r="U1032" s="8">
        <f t="shared" si="76"/>
        <v>212938.95</v>
      </c>
      <c r="V1032" s="8">
        <f t="shared" si="77"/>
        <v>101998.51000000001</v>
      </c>
      <c r="W1032" s="8">
        <v>12090.33</v>
      </c>
      <c r="X1032" s="8">
        <v>18212.98</v>
      </c>
      <c r="Y1032" s="8">
        <v>14730.66</v>
      </c>
      <c r="Z1032" s="8">
        <v>32774.379999999997</v>
      </c>
      <c r="AA1032" s="8">
        <v>17038.349999999999</v>
      </c>
      <c r="AB1032" s="8">
        <v>7151.81</v>
      </c>
      <c r="AC1032" s="8"/>
      <c r="AD1032" s="8"/>
      <c r="AE1032" s="8">
        <v>52357.72</v>
      </c>
      <c r="AF1032" s="8">
        <v>11329.6</v>
      </c>
      <c r="AG1032" s="8"/>
      <c r="AH1032" s="8">
        <v>47253.120000000003</v>
      </c>
      <c r="AI1032" s="8">
        <f t="shared" si="78"/>
        <v>12640.2096</v>
      </c>
      <c r="AJ1032" s="8">
        <f t="shared" si="79"/>
        <v>0</v>
      </c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>
        <v>12640.2096</v>
      </c>
    </row>
    <row r="1033" spans="1:48" ht="15.75">
      <c r="A1033" s="7">
        <v>45</v>
      </c>
      <c r="B1033" s="7" t="s">
        <v>1061</v>
      </c>
      <c r="C1033" s="8">
        <v>650557.32959999994</v>
      </c>
      <c r="D1033" s="8">
        <f t="shared" si="75"/>
        <v>0</v>
      </c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>
        <v>590664</v>
      </c>
      <c r="U1033" s="8">
        <f t="shared" si="76"/>
        <v>47253.120000000003</v>
      </c>
      <c r="V1033" s="8">
        <f t="shared" si="77"/>
        <v>0</v>
      </c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>
        <v>47253.120000000003</v>
      </c>
      <c r="AI1033" s="8">
        <f t="shared" si="78"/>
        <v>12640.2096</v>
      </c>
      <c r="AJ1033" s="8">
        <f t="shared" si="79"/>
        <v>0</v>
      </c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>
        <v>12640.2096</v>
      </c>
    </row>
    <row r="1034" spans="1:48" ht="15.75">
      <c r="A1034" s="7">
        <v>46</v>
      </c>
      <c r="B1034" s="7" t="s">
        <v>1062</v>
      </c>
      <c r="C1034" s="8">
        <v>2987365.1484000008</v>
      </c>
      <c r="D1034" s="8">
        <f t="shared" si="75"/>
        <v>549912.17000000004</v>
      </c>
      <c r="E1034" s="8">
        <v>549912.17000000004</v>
      </c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>
        <v>2076035.76</v>
      </c>
      <c r="Q1034" s="8"/>
      <c r="R1034" s="8">
        <v>315203.78999999998</v>
      </c>
      <c r="S1034" s="8"/>
      <c r="T1034" s="8"/>
      <c r="U1034" s="8">
        <f t="shared" si="76"/>
        <v>0</v>
      </c>
      <c r="V1034" s="8">
        <f t="shared" si="77"/>
        <v>0</v>
      </c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>
        <f t="shared" si="78"/>
        <v>46213.428399999997</v>
      </c>
      <c r="AJ1034" s="8">
        <f t="shared" si="79"/>
        <v>13827.396000000001</v>
      </c>
      <c r="AK1034" s="8">
        <v>13827.396000000001</v>
      </c>
      <c r="AL1034" s="8"/>
      <c r="AM1034" s="8"/>
      <c r="AN1034" s="8"/>
      <c r="AO1034" s="8"/>
      <c r="AP1034" s="8"/>
      <c r="AQ1034" s="8"/>
      <c r="AR1034" s="8"/>
      <c r="AS1034" s="8">
        <v>29158.334599999998</v>
      </c>
      <c r="AT1034" s="8">
        <v>3227.6977999999999</v>
      </c>
      <c r="AU1034" s="8"/>
      <c r="AV1034" s="8"/>
    </row>
    <row r="1035" spans="1:48" ht="15.75">
      <c r="A1035" s="7">
        <v>49</v>
      </c>
      <c r="B1035" s="7" t="s">
        <v>1063</v>
      </c>
      <c r="C1035" s="8">
        <v>928560.77419999999</v>
      </c>
      <c r="D1035" s="8">
        <f t="shared" ref="D1035:D1098" si="80">E1035+F1035+G1035+H1035+I1035+J1035</f>
        <v>0</v>
      </c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>
        <v>908919.79</v>
      </c>
      <c r="Q1035" s="8"/>
      <c r="R1035" s="8"/>
      <c r="S1035" s="8"/>
      <c r="T1035" s="8"/>
      <c r="U1035" s="8">
        <f t="shared" ref="U1035:U1098" si="81">V1035+AC1035+AD1035+AE1035+AF1035+AG1035+AH1035</f>
        <v>0</v>
      </c>
      <c r="V1035" s="8">
        <f t="shared" ref="V1035:V1098" si="82">W1035+X1035+Y1035+Z1035+AA1035+AB1035</f>
        <v>0</v>
      </c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>
        <f t="shared" ref="AI1035:AI1098" si="83">AJ1035+AQ1035+AR1035+AS1035+AT1035+AU1035+AV1035</f>
        <v>19640.984199999999</v>
      </c>
      <c r="AJ1035" s="8">
        <f t="shared" ref="AJ1035:AJ1098" si="84">AK1035+AL1035+AM1035+AN1035+AO1035+AP1035</f>
        <v>0</v>
      </c>
      <c r="AK1035" s="8"/>
      <c r="AL1035" s="8"/>
      <c r="AM1035" s="8"/>
      <c r="AN1035" s="8"/>
      <c r="AO1035" s="8"/>
      <c r="AP1035" s="8"/>
      <c r="AQ1035" s="8"/>
      <c r="AR1035" s="8"/>
      <c r="AS1035" s="8">
        <v>19640.984199999999</v>
      </c>
      <c r="AT1035" s="8"/>
      <c r="AU1035" s="8"/>
      <c r="AV1035" s="8"/>
    </row>
    <row r="1036" spans="1:48" ht="15.75">
      <c r="A1036" s="7">
        <v>51</v>
      </c>
      <c r="B1036" s="7" t="s">
        <v>1064</v>
      </c>
      <c r="C1036" s="8">
        <v>26129.21</v>
      </c>
      <c r="D1036" s="8">
        <f t="shared" si="80"/>
        <v>0</v>
      </c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>
        <f t="shared" si="81"/>
        <v>26129.21</v>
      </c>
      <c r="V1036" s="8">
        <f t="shared" si="82"/>
        <v>0</v>
      </c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>
        <v>26129.21</v>
      </c>
      <c r="AI1036" s="8">
        <f t="shared" si="83"/>
        <v>0</v>
      </c>
      <c r="AJ1036" s="8">
        <f t="shared" si="84"/>
        <v>0</v>
      </c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</row>
    <row r="1037" spans="1:48" ht="15.75">
      <c r="A1037" s="7">
        <v>55</v>
      </c>
      <c r="B1037" s="7" t="s">
        <v>1065</v>
      </c>
      <c r="C1037" s="8">
        <v>805718.44959999993</v>
      </c>
      <c r="D1037" s="8">
        <f t="shared" si="80"/>
        <v>0</v>
      </c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>
        <v>590664</v>
      </c>
      <c r="U1037" s="8">
        <f t="shared" si="81"/>
        <v>202414.24000000002</v>
      </c>
      <c r="V1037" s="8">
        <f t="shared" si="82"/>
        <v>77647.5</v>
      </c>
      <c r="W1037" s="8">
        <v>12018.51</v>
      </c>
      <c r="X1037" s="8">
        <v>9187.2900000000009</v>
      </c>
      <c r="Y1037" s="8">
        <v>6520.5</v>
      </c>
      <c r="Z1037" s="8">
        <v>32727.439999999999</v>
      </c>
      <c r="AA1037" s="8">
        <v>11123.59</v>
      </c>
      <c r="AB1037" s="8">
        <v>6070.17</v>
      </c>
      <c r="AC1037" s="8"/>
      <c r="AD1037" s="8"/>
      <c r="AE1037" s="8">
        <v>68948.14</v>
      </c>
      <c r="AF1037" s="8">
        <v>8565.48</v>
      </c>
      <c r="AG1037" s="8"/>
      <c r="AH1037" s="8">
        <v>47253.120000000003</v>
      </c>
      <c r="AI1037" s="8">
        <f t="shared" si="83"/>
        <v>12640.2096</v>
      </c>
      <c r="AJ1037" s="8">
        <f t="shared" si="84"/>
        <v>0</v>
      </c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>
        <v>12640.2096</v>
      </c>
    </row>
    <row r="1038" spans="1:48" ht="15.75">
      <c r="A1038" s="7">
        <v>118</v>
      </c>
      <c r="B1038" s="7" t="s">
        <v>1066</v>
      </c>
      <c r="C1038" s="8">
        <v>819904.60960000008</v>
      </c>
      <c r="D1038" s="8">
        <f t="shared" si="80"/>
        <v>0</v>
      </c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>
        <v>590664</v>
      </c>
      <c r="U1038" s="8">
        <f t="shared" si="81"/>
        <v>216600.39999999997</v>
      </c>
      <c r="V1038" s="8">
        <f t="shared" si="82"/>
        <v>90153.93</v>
      </c>
      <c r="W1038" s="8">
        <v>13202.64</v>
      </c>
      <c r="X1038" s="8">
        <v>10092.06</v>
      </c>
      <c r="Y1038" s="8">
        <v>7157.7</v>
      </c>
      <c r="Z1038" s="8">
        <v>34700.019999999997</v>
      </c>
      <c r="AA1038" s="8">
        <v>17849.7</v>
      </c>
      <c r="AB1038" s="8">
        <v>7151.81</v>
      </c>
      <c r="AC1038" s="8"/>
      <c r="AD1038" s="8"/>
      <c r="AE1038" s="8">
        <v>54992.52</v>
      </c>
      <c r="AF1038" s="8">
        <v>10318.77</v>
      </c>
      <c r="AG1038" s="8">
        <v>13882.06</v>
      </c>
      <c r="AH1038" s="8">
        <v>47253.120000000003</v>
      </c>
      <c r="AI1038" s="8">
        <f t="shared" si="83"/>
        <v>12640.2096</v>
      </c>
      <c r="AJ1038" s="8">
        <f t="shared" si="84"/>
        <v>0</v>
      </c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>
        <v>12640.2096</v>
      </c>
    </row>
    <row r="1039" spans="1:48" ht="15.75">
      <c r="A1039" s="7">
        <v>119</v>
      </c>
      <c r="B1039" s="7" t="s">
        <v>1067</v>
      </c>
      <c r="C1039" s="8">
        <v>798819.17960000003</v>
      </c>
      <c r="D1039" s="8">
        <f t="shared" si="80"/>
        <v>0</v>
      </c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>
        <v>590664</v>
      </c>
      <c r="U1039" s="8">
        <f t="shared" si="81"/>
        <v>195514.97</v>
      </c>
      <c r="V1039" s="8">
        <f t="shared" si="82"/>
        <v>83174.3</v>
      </c>
      <c r="W1039" s="8">
        <v>12870</v>
      </c>
      <c r="X1039" s="8">
        <v>9838.6200000000008</v>
      </c>
      <c r="Y1039" s="8">
        <v>6977.52</v>
      </c>
      <c r="Z1039" s="8">
        <v>34425.660000000003</v>
      </c>
      <c r="AA1039" s="8">
        <v>11910.69</v>
      </c>
      <c r="AB1039" s="8">
        <v>7151.81</v>
      </c>
      <c r="AC1039" s="8"/>
      <c r="AD1039" s="8"/>
      <c r="AE1039" s="8">
        <v>54809.37</v>
      </c>
      <c r="AF1039" s="8">
        <v>10278.18</v>
      </c>
      <c r="AG1039" s="8"/>
      <c r="AH1039" s="8">
        <v>47253.120000000003</v>
      </c>
      <c r="AI1039" s="8">
        <f t="shared" si="83"/>
        <v>12640.2096</v>
      </c>
      <c r="AJ1039" s="8">
        <f t="shared" si="84"/>
        <v>0</v>
      </c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>
        <v>12640.2096</v>
      </c>
    </row>
    <row r="1040" spans="1:48" ht="15.75">
      <c r="A1040" s="7">
        <v>121</v>
      </c>
      <c r="B1040" s="7" t="s">
        <v>1068</v>
      </c>
      <c r="C1040" s="8">
        <v>836747.81960000005</v>
      </c>
      <c r="D1040" s="8">
        <f t="shared" si="80"/>
        <v>0</v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>
        <v>590664</v>
      </c>
      <c r="U1040" s="8">
        <f t="shared" si="81"/>
        <v>233443.61</v>
      </c>
      <c r="V1040" s="8">
        <f t="shared" si="82"/>
        <v>87023.42</v>
      </c>
      <c r="W1040" s="8">
        <v>12617.55</v>
      </c>
      <c r="X1040" s="8">
        <v>9645.57</v>
      </c>
      <c r="Y1040" s="8">
        <v>6841.89</v>
      </c>
      <c r="Z1040" s="8">
        <v>32788.800000000003</v>
      </c>
      <c r="AA1040" s="8">
        <v>17849.7</v>
      </c>
      <c r="AB1040" s="8">
        <v>7279.91</v>
      </c>
      <c r="AC1040" s="8"/>
      <c r="AD1040" s="8"/>
      <c r="AE1040" s="8">
        <v>54722.25</v>
      </c>
      <c r="AF1040" s="8">
        <v>10155.42</v>
      </c>
      <c r="AG1040" s="8">
        <v>34289.4</v>
      </c>
      <c r="AH1040" s="8">
        <v>47253.120000000003</v>
      </c>
      <c r="AI1040" s="8">
        <f t="shared" si="83"/>
        <v>12640.2096</v>
      </c>
      <c r="AJ1040" s="8">
        <f t="shared" si="84"/>
        <v>0</v>
      </c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>
        <v>12640.2096</v>
      </c>
    </row>
    <row r="1041" spans="1:48" ht="15.75">
      <c r="A1041" s="7">
        <v>122</v>
      </c>
      <c r="B1041" s="7" t="s">
        <v>1069</v>
      </c>
      <c r="C1041" s="8">
        <v>825860.0196</v>
      </c>
      <c r="D1041" s="8">
        <f t="shared" si="80"/>
        <v>0</v>
      </c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>
        <v>590664</v>
      </c>
      <c r="U1041" s="8">
        <f t="shared" si="81"/>
        <v>222555.81</v>
      </c>
      <c r="V1041" s="8">
        <f t="shared" si="82"/>
        <v>97044.819999999992</v>
      </c>
      <c r="W1041" s="8">
        <v>12543.3</v>
      </c>
      <c r="X1041" s="8">
        <v>9588.15</v>
      </c>
      <c r="Y1041" s="8">
        <v>15601.41</v>
      </c>
      <c r="Z1041" s="8">
        <v>34182.35</v>
      </c>
      <c r="AA1041" s="8">
        <v>17849.7</v>
      </c>
      <c r="AB1041" s="8">
        <v>7279.91</v>
      </c>
      <c r="AC1041" s="8"/>
      <c r="AD1041" s="8"/>
      <c r="AE1041" s="8">
        <v>54126.27</v>
      </c>
      <c r="AF1041" s="8">
        <v>10262.34</v>
      </c>
      <c r="AG1041" s="8">
        <v>13869.26</v>
      </c>
      <c r="AH1041" s="8">
        <v>47253.120000000003</v>
      </c>
      <c r="AI1041" s="8">
        <f t="shared" si="83"/>
        <v>12640.2096</v>
      </c>
      <c r="AJ1041" s="8">
        <f t="shared" si="84"/>
        <v>0</v>
      </c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>
        <v>12640.2096</v>
      </c>
    </row>
    <row r="1042" spans="1:48" ht="15.75">
      <c r="A1042" s="7">
        <v>134</v>
      </c>
      <c r="B1042" s="7" t="s">
        <v>1070</v>
      </c>
      <c r="C1042" s="8">
        <v>1629488.7699999998</v>
      </c>
      <c r="D1042" s="8">
        <f t="shared" si="80"/>
        <v>0</v>
      </c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>
        <v>1397791.88</v>
      </c>
      <c r="Q1042" s="8"/>
      <c r="R1042" s="8"/>
      <c r="S1042" s="8"/>
      <c r="T1042" s="8"/>
      <c r="U1042" s="8">
        <f t="shared" si="81"/>
        <v>218699.91</v>
      </c>
      <c r="V1042" s="8">
        <f t="shared" si="82"/>
        <v>0</v>
      </c>
      <c r="W1042" s="8"/>
      <c r="X1042" s="8"/>
      <c r="Y1042" s="8"/>
      <c r="Z1042" s="8"/>
      <c r="AA1042" s="8"/>
      <c r="AB1042" s="8"/>
      <c r="AC1042" s="8">
        <v>218699.91</v>
      </c>
      <c r="AD1042" s="8"/>
      <c r="AE1042" s="8"/>
      <c r="AF1042" s="8"/>
      <c r="AG1042" s="8"/>
      <c r="AH1042" s="8"/>
      <c r="AI1042" s="8">
        <f t="shared" si="83"/>
        <v>12996.98</v>
      </c>
      <c r="AJ1042" s="8">
        <f t="shared" si="84"/>
        <v>0</v>
      </c>
      <c r="AK1042" s="8"/>
      <c r="AL1042" s="8"/>
      <c r="AM1042" s="8"/>
      <c r="AN1042" s="8"/>
      <c r="AO1042" s="8"/>
      <c r="AP1042" s="8"/>
      <c r="AQ1042" s="8"/>
      <c r="AR1042" s="8"/>
      <c r="AS1042" s="8">
        <v>12996.98</v>
      </c>
      <c r="AT1042" s="8"/>
      <c r="AU1042" s="8"/>
      <c r="AV1042" s="8"/>
    </row>
    <row r="1043" spans="1:48" ht="15.75">
      <c r="A1043" s="7">
        <v>142</v>
      </c>
      <c r="B1043" s="7" t="s">
        <v>1071</v>
      </c>
      <c r="C1043" s="8">
        <v>1064049.1673583984</v>
      </c>
      <c r="D1043" s="8">
        <f t="shared" si="80"/>
        <v>0</v>
      </c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>
        <v>891680.45</v>
      </c>
      <c r="Q1043" s="8"/>
      <c r="R1043" s="8">
        <v>167203.01</v>
      </c>
      <c r="S1043" s="8"/>
      <c r="T1043" s="8"/>
      <c r="U1043" s="8">
        <f t="shared" si="81"/>
        <v>0</v>
      </c>
      <c r="V1043" s="8">
        <f t="shared" si="82"/>
        <v>0</v>
      </c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>
        <f t="shared" si="83"/>
        <v>5165.7073583983101</v>
      </c>
      <c r="AJ1043" s="8">
        <f t="shared" si="84"/>
        <v>0</v>
      </c>
      <c r="AK1043" s="8"/>
      <c r="AL1043" s="8"/>
      <c r="AM1043" s="8"/>
      <c r="AN1043" s="8"/>
      <c r="AO1043" s="8"/>
      <c r="AP1043" s="8"/>
      <c r="AQ1043" s="8"/>
      <c r="AR1043" s="8"/>
      <c r="AS1043" s="8">
        <v>3996.6000449479502</v>
      </c>
      <c r="AT1043" s="8">
        <v>1169.1073134503599</v>
      </c>
      <c r="AU1043" s="8"/>
      <c r="AV1043" s="8"/>
    </row>
    <row r="1044" spans="1:48" ht="15.75">
      <c r="A1044" s="7">
        <v>195</v>
      </c>
      <c r="B1044" s="7" t="s">
        <v>1072</v>
      </c>
      <c r="C1044" s="8">
        <v>2230458.4264000002</v>
      </c>
      <c r="D1044" s="8">
        <f t="shared" si="80"/>
        <v>0</v>
      </c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>
        <v>1213962</v>
      </c>
      <c r="T1044" s="8">
        <v>590664</v>
      </c>
      <c r="U1044" s="8">
        <f t="shared" si="81"/>
        <v>387213.43</v>
      </c>
      <c r="V1044" s="8">
        <f t="shared" si="82"/>
        <v>136131.25</v>
      </c>
      <c r="W1044" s="8">
        <v>32067.83</v>
      </c>
      <c r="X1044" s="8">
        <v>16285.5</v>
      </c>
      <c r="Y1044" s="8">
        <v>11551.32</v>
      </c>
      <c r="Z1044" s="8">
        <v>43983.72</v>
      </c>
      <c r="AA1044" s="8">
        <v>19716.84</v>
      </c>
      <c r="AB1044" s="8">
        <v>12526.04</v>
      </c>
      <c r="AC1044" s="8">
        <v>11221.65</v>
      </c>
      <c r="AD1044" s="8">
        <v>8672.4</v>
      </c>
      <c r="AE1044" s="8">
        <v>78073.38</v>
      </c>
      <c r="AF1044" s="8">
        <v>8744.67</v>
      </c>
      <c r="AG1044" s="8">
        <v>97116.96</v>
      </c>
      <c r="AH1044" s="8">
        <v>47253.120000000003</v>
      </c>
      <c r="AI1044" s="8">
        <f t="shared" si="83"/>
        <v>38618.996399999996</v>
      </c>
      <c r="AJ1044" s="8">
        <f t="shared" si="84"/>
        <v>0</v>
      </c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>
        <v>25978.786799999998</v>
      </c>
      <c r="AV1044" s="8">
        <v>12640.2096</v>
      </c>
    </row>
    <row r="1045" spans="1:48" ht="15.75">
      <c r="A1045" s="7">
        <v>205</v>
      </c>
      <c r="B1045" s="7" t="s">
        <v>1073</v>
      </c>
      <c r="C1045" s="8">
        <v>33115</v>
      </c>
      <c r="D1045" s="8">
        <f t="shared" si="80"/>
        <v>0</v>
      </c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>
        <f t="shared" si="81"/>
        <v>33115</v>
      </c>
      <c r="V1045" s="8">
        <f t="shared" si="82"/>
        <v>33115</v>
      </c>
      <c r="W1045" s="8"/>
      <c r="X1045" s="8"/>
      <c r="Y1045" s="8"/>
      <c r="Z1045" s="8"/>
      <c r="AA1045" s="8"/>
      <c r="AB1045" s="8">
        <v>33115</v>
      </c>
      <c r="AC1045" s="8"/>
      <c r="AD1045" s="8"/>
      <c r="AE1045" s="8"/>
      <c r="AF1045" s="8"/>
      <c r="AG1045" s="8"/>
      <c r="AH1045" s="8"/>
      <c r="AI1045" s="8">
        <f t="shared" si="83"/>
        <v>0</v>
      </c>
      <c r="AJ1045" s="8">
        <f t="shared" si="84"/>
        <v>0</v>
      </c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</row>
    <row r="1046" spans="1:48" ht="15.75">
      <c r="A1046" s="7">
        <v>211</v>
      </c>
      <c r="B1046" s="7" t="s">
        <v>1074</v>
      </c>
      <c r="C1046" s="8">
        <v>3046009.2526400001</v>
      </c>
      <c r="D1046" s="8">
        <f t="shared" si="80"/>
        <v>2931596.9</v>
      </c>
      <c r="E1046" s="8"/>
      <c r="F1046" s="8">
        <v>2002512.43</v>
      </c>
      <c r="G1046" s="8">
        <v>929084.47</v>
      </c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>
        <f t="shared" si="81"/>
        <v>47307.14</v>
      </c>
      <c r="V1046" s="8">
        <f t="shared" si="82"/>
        <v>0</v>
      </c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>
        <v>47307.14</v>
      </c>
      <c r="AI1046" s="8">
        <f t="shared" si="83"/>
        <v>67105.212639999998</v>
      </c>
      <c r="AJ1046" s="8">
        <f t="shared" si="84"/>
        <v>67105.212639999998</v>
      </c>
      <c r="AK1046" s="8"/>
      <c r="AL1046" s="8">
        <v>37100.460959999997</v>
      </c>
      <c r="AM1046" s="8">
        <v>30004.751680000001</v>
      </c>
      <c r="AN1046" s="8"/>
      <c r="AO1046" s="8"/>
      <c r="AP1046" s="8"/>
      <c r="AQ1046" s="8"/>
      <c r="AR1046" s="8"/>
      <c r="AS1046" s="8"/>
      <c r="AT1046" s="8"/>
      <c r="AU1046" s="8"/>
      <c r="AV1046" s="8"/>
    </row>
    <row r="1047" spans="1:48" ht="15.75">
      <c r="A1047" s="7">
        <v>213</v>
      </c>
      <c r="B1047" s="7" t="s">
        <v>1075</v>
      </c>
      <c r="C1047" s="8">
        <v>459260.67769099999</v>
      </c>
      <c r="D1047" s="8">
        <f t="shared" si="80"/>
        <v>0</v>
      </c>
      <c r="E1047" s="8"/>
      <c r="F1047" s="8"/>
      <c r="G1047" s="8"/>
      <c r="H1047" s="8"/>
      <c r="I1047" s="8"/>
      <c r="J1047" s="8"/>
      <c r="K1047" s="8"/>
      <c r="L1047" s="8"/>
      <c r="M1047" s="8"/>
      <c r="N1047" s="8">
        <v>334814.565</v>
      </c>
      <c r="O1047" s="8"/>
      <c r="P1047" s="8"/>
      <c r="Q1047" s="8"/>
      <c r="R1047" s="8"/>
      <c r="S1047" s="8"/>
      <c r="T1047" s="8"/>
      <c r="U1047" s="8">
        <f t="shared" si="81"/>
        <v>117281.08100000001</v>
      </c>
      <c r="V1047" s="8">
        <f t="shared" si="82"/>
        <v>26752.16</v>
      </c>
      <c r="W1047" s="8"/>
      <c r="X1047" s="8"/>
      <c r="Y1047" s="8"/>
      <c r="Z1047" s="8"/>
      <c r="AA1047" s="8"/>
      <c r="AB1047" s="8">
        <v>26752.16</v>
      </c>
      <c r="AC1047" s="8"/>
      <c r="AD1047" s="8">
        <v>26785.165199999999</v>
      </c>
      <c r="AE1047" s="8">
        <v>19642.71</v>
      </c>
      <c r="AF1047" s="8"/>
      <c r="AG1047" s="8"/>
      <c r="AH1047" s="8">
        <v>44101.0458</v>
      </c>
      <c r="AI1047" s="8">
        <f t="shared" si="83"/>
        <v>7165.0316909999992</v>
      </c>
      <c r="AJ1047" s="8">
        <f t="shared" si="84"/>
        <v>0</v>
      </c>
      <c r="AK1047" s="8"/>
      <c r="AL1047" s="8"/>
      <c r="AM1047" s="8"/>
      <c r="AN1047" s="8"/>
      <c r="AO1047" s="8"/>
      <c r="AP1047" s="8"/>
      <c r="AQ1047" s="8"/>
      <c r="AR1047" s="8">
        <v>7165.0316909999992</v>
      </c>
      <c r="AS1047" s="8"/>
      <c r="AT1047" s="8"/>
      <c r="AU1047" s="8"/>
      <c r="AV1047" s="8"/>
    </row>
    <row r="1048" spans="1:48" ht="15.75">
      <c r="A1048" s="7">
        <v>224</v>
      </c>
      <c r="B1048" s="7" t="s">
        <v>1076</v>
      </c>
      <c r="C1048" s="8">
        <v>317204.51760000002</v>
      </c>
      <c r="D1048" s="8">
        <f t="shared" si="80"/>
        <v>0</v>
      </c>
      <c r="E1048" s="8"/>
      <c r="F1048" s="8"/>
      <c r="G1048" s="8"/>
      <c r="H1048" s="8"/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8"/>
      <c r="U1048" s="8">
        <f t="shared" si="81"/>
        <v>317204.51760000002</v>
      </c>
      <c r="V1048" s="8">
        <f t="shared" si="82"/>
        <v>0</v>
      </c>
      <c r="W1048" s="8"/>
      <c r="X1048" s="8"/>
      <c r="Y1048" s="8"/>
      <c r="Z1048" s="8"/>
      <c r="AA1048" s="8"/>
      <c r="AB1048" s="8"/>
      <c r="AC1048" s="8">
        <v>241466.2518</v>
      </c>
      <c r="AD1048" s="8"/>
      <c r="AE1048" s="8"/>
      <c r="AF1048" s="8"/>
      <c r="AG1048" s="8">
        <v>31637.22</v>
      </c>
      <c r="AH1048" s="8">
        <v>44101.0458</v>
      </c>
      <c r="AI1048" s="8">
        <f t="shared" si="83"/>
        <v>0</v>
      </c>
      <c r="AJ1048" s="8">
        <f t="shared" si="84"/>
        <v>0</v>
      </c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</row>
    <row r="1049" spans="1:48" ht="15.75">
      <c r="A1049" s="7">
        <v>239</v>
      </c>
      <c r="B1049" s="7" t="s">
        <v>1077</v>
      </c>
      <c r="C1049" s="8">
        <v>119213.78</v>
      </c>
      <c r="D1049" s="8">
        <f t="shared" si="80"/>
        <v>0</v>
      </c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>
        <f t="shared" si="81"/>
        <v>119213.78</v>
      </c>
      <c r="V1049" s="8">
        <f t="shared" si="82"/>
        <v>0</v>
      </c>
      <c r="W1049" s="8"/>
      <c r="X1049" s="8"/>
      <c r="Y1049" s="8"/>
      <c r="Z1049" s="8"/>
      <c r="AA1049" s="8"/>
      <c r="AB1049" s="8"/>
      <c r="AC1049" s="8">
        <v>119213.78</v>
      </c>
      <c r="AD1049" s="8"/>
      <c r="AE1049" s="8"/>
      <c r="AF1049" s="8"/>
      <c r="AG1049" s="8"/>
      <c r="AH1049" s="8"/>
      <c r="AI1049" s="8">
        <f t="shared" si="83"/>
        <v>0</v>
      </c>
      <c r="AJ1049" s="8">
        <f t="shared" si="84"/>
        <v>0</v>
      </c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</row>
    <row r="1050" spans="1:48" ht="15.75">
      <c r="A1050" s="7">
        <v>253</v>
      </c>
      <c r="B1050" s="7" t="s">
        <v>1078</v>
      </c>
      <c r="C1050" s="8">
        <v>230707.46</v>
      </c>
      <c r="D1050" s="8">
        <f t="shared" si="80"/>
        <v>0</v>
      </c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>
        <f t="shared" si="81"/>
        <v>230707.46</v>
      </c>
      <c r="V1050" s="8">
        <f t="shared" si="82"/>
        <v>0</v>
      </c>
      <c r="W1050" s="8"/>
      <c r="X1050" s="8"/>
      <c r="Y1050" s="8"/>
      <c r="Z1050" s="8"/>
      <c r="AA1050" s="8"/>
      <c r="AB1050" s="8"/>
      <c r="AC1050" s="8">
        <v>230707.46</v>
      </c>
      <c r="AD1050" s="8"/>
      <c r="AE1050" s="8"/>
      <c r="AF1050" s="8"/>
      <c r="AG1050" s="8"/>
      <c r="AH1050" s="8"/>
      <c r="AI1050" s="8">
        <f t="shared" si="83"/>
        <v>0</v>
      </c>
      <c r="AJ1050" s="8">
        <f t="shared" si="84"/>
        <v>0</v>
      </c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</row>
    <row r="1051" spans="1:48" ht="15.75">
      <c r="A1051" s="7">
        <v>295</v>
      </c>
      <c r="B1051" s="7" t="s">
        <v>1079</v>
      </c>
      <c r="C1051" s="8">
        <v>833127.15960000001</v>
      </c>
      <c r="D1051" s="8">
        <f t="shared" si="80"/>
        <v>0</v>
      </c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>
        <v>590664</v>
      </c>
      <c r="U1051" s="8">
        <f t="shared" si="81"/>
        <v>229822.95</v>
      </c>
      <c r="V1051" s="8">
        <f t="shared" si="82"/>
        <v>117654.95000000001</v>
      </c>
      <c r="W1051" s="8">
        <v>28764.43</v>
      </c>
      <c r="X1051" s="8">
        <v>18212.98</v>
      </c>
      <c r="Y1051" s="8">
        <v>14730.66</v>
      </c>
      <c r="Z1051" s="8">
        <v>31756.720000000001</v>
      </c>
      <c r="AA1051" s="8">
        <v>17038.349999999999</v>
      </c>
      <c r="AB1051" s="8">
        <v>7151.81</v>
      </c>
      <c r="AC1051" s="8"/>
      <c r="AD1051" s="8"/>
      <c r="AE1051" s="8">
        <v>53585.279999999999</v>
      </c>
      <c r="AF1051" s="8">
        <v>11329.6</v>
      </c>
      <c r="AG1051" s="8"/>
      <c r="AH1051" s="8">
        <v>47253.120000000003</v>
      </c>
      <c r="AI1051" s="8">
        <f t="shared" si="83"/>
        <v>12640.2096</v>
      </c>
      <c r="AJ1051" s="8">
        <f t="shared" si="84"/>
        <v>0</v>
      </c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>
        <v>12640.2096</v>
      </c>
    </row>
    <row r="1052" spans="1:48" ht="15.75">
      <c r="A1052" s="7">
        <v>297</v>
      </c>
      <c r="B1052" s="7" t="s">
        <v>1080</v>
      </c>
      <c r="C1052" s="8">
        <v>650557.32959999994</v>
      </c>
      <c r="D1052" s="8">
        <f t="shared" si="80"/>
        <v>0</v>
      </c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>
        <v>590664</v>
      </c>
      <c r="U1052" s="8">
        <f t="shared" si="81"/>
        <v>47253.120000000003</v>
      </c>
      <c r="V1052" s="8">
        <f t="shared" si="82"/>
        <v>0</v>
      </c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>
        <v>47253.120000000003</v>
      </c>
      <c r="AI1052" s="8">
        <f t="shared" si="83"/>
        <v>12640.2096</v>
      </c>
      <c r="AJ1052" s="8">
        <f t="shared" si="84"/>
        <v>0</v>
      </c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>
        <v>12640.2096</v>
      </c>
    </row>
    <row r="1053" spans="1:48" ht="15.75">
      <c r="A1053" s="7">
        <v>298</v>
      </c>
      <c r="B1053" s="7" t="s">
        <v>1081</v>
      </c>
      <c r="C1053" s="8">
        <v>650557.32959999994</v>
      </c>
      <c r="D1053" s="8">
        <f t="shared" si="80"/>
        <v>0</v>
      </c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>
        <v>590664</v>
      </c>
      <c r="U1053" s="8">
        <f t="shared" si="81"/>
        <v>47253.120000000003</v>
      </c>
      <c r="V1053" s="8">
        <f t="shared" si="82"/>
        <v>0</v>
      </c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>
        <v>47253.120000000003</v>
      </c>
      <c r="AI1053" s="8">
        <f t="shared" si="83"/>
        <v>12640.2096</v>
      </c>
      <c r="AJ1053" s="8">
        <f t="shared" si="84"/>
        <v>0</v>
      </c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>
        <v>12640.2096</v>
      </c>
    </row>
    <row r="1054" spans="1:48" ht="15.75">
      <c r="A1054" s="7">
        <v>299</v>
      </c>
      <c r="B1054" s="7" t="s">
        <v>1082</v>
      </c>
      <c r="C1054" s="8">
        <v>1657064.2367999996</v>
      </c>
      <c r="D1054" s="8">
        <f t="shared" si="80"/>
        <v>0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>
        <v>1213962</v>
      </c>
      <c r="T1054" s="8"/>
      <c r="U1054" s="8">
        <f t="shared" si="81"/>
        <v>417123.45</v>
      </c>
      <c r="V1054" s="8">
        <f t="shared" si="82"/>
        <v>116611.92</v>
      </c>
      <c r="W1054" s="8">
        <v>18197.189999999999</v>
      </c>
      <c r="X1054" s="8">
        <v>15096.51</v>
      </c>
      <c r="Y1054" s="8">
        <v>12209.67</v>
      </c>
      <c r="Z1054" s="8">
        <v>45496.04</v>
      </c>
      <c r="AA1054" s="8">
        <v>16839.900000000001</v>
      </c>
      <c r="AB1054" s="8">
        <v>8772.61</v>
      </c>
      <c r="AC1054" s="8">
        <v>49000.99</v>
      </c>
      <c r="AD1054" s="8"/>
      <c r="AE1054" s="8">
        <v>129220.74</v>
      </c>
      <c r="AF1054" s="8">
        <v>5625.18</v>
      </c>
      <c r="AG1054" s="8">
        <v>97116.96</v>
      </c>
      <c r="AH1054" s="8">
        <v>19547.66</v>
      </c>
      <c r="AI1054" s="8">
        <f t="shared" si="83"/>
        <v>25978.786799999998</v>
      </c>
      <c r="AJ1054" s="8">
        <f t="shared" si="84"/>
        <v>0</v>
      </c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>
        <v>25978.786799999998</v>
      </c>
      <c r="AV1054" s="8"/>
    </row>
    <row r="1055" spans="1:48" ht="15.75">
      <c r="A1055" s="7">
        <v>370</v>
      </c>
      <c r="B1055" s="7" t="s">
        <v>1083</v>
      </c>
      <c r="C1055" s="8">
        <v>781142.3996</v>
      </c>
      <c r="D1055" s="8">
        <f t="shared" si="80"/>
        <v>0</v>
      </c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>
        <v>590664</v>
      </c>
      <c r="U1055" s="8">
        <f t="shared" si="81"/>
        <v>177838.19</v>
      </c>
      <c r="V1055" s="8">
        <f t="shared" si="82"/>
        <v>86654.290000000008</v>
      </c>
      <c r="W1055" s="8">
        <v>18612.18</v>
      </c>
      <c r="X1055" s="8"/>
      <c r="Y1055" s="8"/>
      <c r="Z1055" s="8">
        <v>38952.120000000003</v>
      </c>
      <c r="AA1055" s="8">
        <v>17773.830000000002</v>
      </c>
      <c r="AB1055" s="8">
        <v>11316.16</v>
      </c>
      <c r="AC1055" s="8"/>
      <c r="AD1055" s="8"/>
      <c r="AE1055" s="8">
        <v>34785.879999999997</v>
      </c>
      <c r="AF1055" s="8">
        <v>9144.9</v>
      </c>
      <c r="AG1055" s="8"/>
      <c r="AH1055" s="8">
        <v>47253.120000000003</v>
      </c>
      <c r="AI1055" s="8">
        <f t="shared" si="83"/>
        <v>12640.2096</v>
      </c>
      <c r="AJ1055" s="8">
        <f t="shared" si="84"/>
        <v>0</v>
      </c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>
        <v>12640.2096</v>
      </c>
    </row>
    <row r="1056" spans="1:48" ht="15.75">
      <c r="A1056" s="7">
        <v>401</v>
      </c>
      <c r="B1056" s="7" t="s">
        <v>1084</v>
      </c>
      <c r="C1056" s="8">
        <v>21133360.610000003</v>
      </c>
      <c r="D1056" s="8">
        <f t="shared" si="80"/>
        <v>8772420.8300000001</v>
      </c>
      <c r="E1056" s="8">
        <v>871206.89</v>
      </c>
      <c r="F1056" s="8">
        <v>973071.65</v>
      </c>
      <c r="G1056" s="8">
        <v>736555.42</v>
      </c>
      <c r="H1056" s="8">
        <v>5340594.1500000004</v>
      </c>
      <c r="I1056" s="8">
        <v>850992.72</v>
      </c>
      <c r="J1056" s="8"/>
      <c r="K1056" s="8"/>
      <c r="L1056" s="8"/>
      <c r="M1056" s="8"/>
      <c r="N1056" s="8">
        <v>317987.55</v>
      </c>
      <c r="O1056" s="8"/>
      <c r="P1056" s="8">
        <v>10234535.18</v>
      </c>
      <c r="Q1056" s="8"/>
      <c r="R1056" s="8">
        <v>373598.68</v>
      </c>
      <c r="S1056" s="8">
        <v>458124.48</v>
      </c>
      <c r="T1056" s="8">
        <v>380308.5</v>
      </c>
      <c r="U1056" s="8">
        <f t="shared" si="81"/>
        <v>350500.31</v>
      </c>
      <c r="V1056" s="8">
        <f t="shared" si="82"/>
        <v>235720.58</v>
      </c>
      <c r="W1056" s="8">
        <v>45554.38</v>
      </c>
      <c r="X1056" s="8">
        <v>39975.64</v>
      </c>
      <c r="Y1056" s="8">
        <v>40161.64</v>
      </c>
      <c r="Z1056" s="8">
        <v>50163.3</v>
      </c>
      <c r="AA1056" s="8">
        <v>40161.64</v>
      </c>
      <c r="AB1056" s="8">
        <v>19703.98</v>
      </c>
      <c r="AC1056" s="8"/>
      <c r="AD1056" s="8">
        <v>51832.87</v>
      </c>
      <c r="AE1056" s="8"/>
      <c r="AF1056" s="8">
        <v>47993.41</v>
      </c>
      <c r="AG1056" s="8">
        <v>3062.33</v>
      </c>
      <c r="AH1056" s="8">
        <v>11891.12</v>
      </c>
      <c r="AI1056" s="8">
        <f t="shared" si="83"/>
        <v>245885.08</v>
      </c>
      <c r="AJ1056" s="8">
        <f t="shared" si="84"/>
        <v>188682.74</v>
      </c>
      <c r="AK1056" s="8">
        <v>18738.46</v>
      </c>
      <c r="AL1056" s="8">
        <v>20929.439999999999</v>
      </c>
      <c r="AM1056" s="8">
        <v>15842.3</v>
      </c>
      <c r="AN1056" s="8">
        <v>114868.86</v>
      </c>
      <c r="AO1056" s="8">
        <v>18303.68</v>
      </c>
      <c r="AP1056" s="8"/>
      <c r="AQ1056" s="8"/>
      <c r="AR1056" s="8">
        <v>6839.47</v>
      </c>
      <c r="AS1056" s="8">
        <v>24293.74</v>
      </c>
      <c r="AT1056" s="8">
        <v>8035.59</v>
      </c>
      <c r="AU1056" s="8">
        <v>9853.6299999999992</v>
      </c>
      <c r="AV1056" s="8">
        <v>8179.91</v>
      </c>
    </row>
    <row r="1057" spans="1:48" ht="15.75">
      <c r="A1057" s="7">
        <v>402</v>
      </c>
      <c r="B1057" s="7" t="s">
        <v>1085</v>
      </c>
      <c r="C1057" s="8">
        <v>5448379.0599999996</v>
      </c>
      <c r="D1057" s="8">
        <f t="shared" si="80"/>
        <v>0</v>
      </c>
      <c r="E1057" s="8"/>
      <c r="F1057" s="8"/>
      <c r="G1057" s="8"/>
      <c r="H1057" s="8"/>
      <c r="I1057" s="8"/>
      <c r="J1057" s="8"/>
      <c r="K1057" s="8"/>
      <c r="L1057" s="8">
        <v>1734917.08</v>
      </c>
      <c r="M1057" s="8"/>
      <c r="N1057" s="8"/>
      <c r="O1057" s="8"/>
      <c r="P1057" s="8">
        <v>3482516.8</v>
      </c>
      <c r="Q1057" s="8"/>
      <c r="R1057" s="8"/>
      <c r="S1057" s="8"/>
      <c r="T1057" s="8"/>
      <c r="U1057" s="8">
        <f t="shared" si="81"/>
        <v>176692.74000000002</v>
      </c>
      <c r="V1057" s="8">
        <f t="shared" si="82"/>
        <v>76999.790000000008</v>
      </c>
      <c r="W1057" s="8">
        <v>43985.16</v>
      </c>
      <c r="X1057" s="8"/>
      <c r="Y1057" s="8"/>
      <c r="Z1057" s="8"/>
      <c r="AA1057" s="8"/>
      <c r="AB1057" s="8">
        <v>33014.629999999997</v>
      </c>
      <c r="AC1057" s="8">
        <v>77188.800000000003</v>
      </c>
      <c r="AD1057" s="8"/>
      <c r="AE1057" s="8">
        <v>22504.15</v>
      </c>
      <c r="AF1057" s="8"/>
      <c r="AG1057" s="8"/>
      <c r="AH1057" s="8"/>
      <c r="AI1057" s="8">
        <f t="shared" si="83"/>
        <v>54252.44</v>
      </c>
      <c r="AJ1057" s="8">
        <f t="shared" si="84"/>
        <v>0</v>
      </c>
      <c r="AK1057" s="8"/>
      <c r="AL1057" s="8"/>
      <c r="AM1057" s="8"/>
      <c r="AN1057" s="8"/>
      <c r="AO1057" s="8"/>
      <c r="AP1057" s="8"/>
      <c r="AQ1057" s="8">
        <v>45516.72</v>
      </c>
      <c r="AR1057" s="8"/>
      <c r="AS1057" s="8">
        <v>8735.7199999999993</v>
      </c>
      <c r="AT1057" s="8"/>
      <c r="AU1057" s="8"/>
      <c r="AV1057" s="8"/>
    </row>
    <row r="1058" spans="1:48" ht="15.75">
      <c r="A1058" s="7">
        <v>440</v>
      </c>
      <c r="B1058" s="7" t="s">
        <v>1086</v>
      </c>
      <c r="C1058" s="8">
        <v>74674.337899999999</v>
      </c>
      <c r="D1058" s="8">
        <f t="shared" si="80"/>
        <v>0</v>
      </c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>
        <f t="shared" si="81"/>
        <v>74674.337899999999</v>
      </c>
      <c r="V1058" s="8">
        <f t="shared" si="82"/>
        <v>26660.39</v>
      </c>
      <c r="W1058" s="8"/>
      <c r="X1058" s="8"/>
      <c r="Y1058" s="8"/>
      <c r="Z1058" s="8"/>
      <c r="AA1058" s="8"/>
      <c r="AB1058" s="8">
        <v>26660.39</v>
      </c>
      <c r="AC1058" s="8"/>
      <c r="AD1058" s="8">
        <v>3912.9020999999998</v>
      </c>
      <c r="AE1058" s="8"/>
      <c r="AF1058" s="8"/>
      <c r="AG1058" s="8"/>
      <c r="AH1058" s="8">
        <v>44101.0458</v>
      </c>
      <c r="AI1058" s="8">
        <f t="shared" si="83"/>
        <v>0</v>
      </c>
      <c r="AJ1058" s="8">
        <f t="shared" si="84"/>
        <v>0</v>
      </c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</row>
    <row r="1059" spans="1:48" ht="15.75">
      <c r="A1059" s="7">
        <v>501</v>
      </c>
      <c r="B1059" s="7" t="s">
        <v>1087</v>
      </c>
      <c r="C1059" s="8">
        <v>412328.91000000003</v>
      </c>
      <c r="D1059" s="8">
        <f t="shared" si="80"/>
        <v>0</v>
      </c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>
        <f t="shared" si="81"/>
        <v>412328.91000000003</v>
      </c>
      <c r="V1059" s="8">
        <f t="shared" si="82"/>
        <v>303463.38</v>
      </c>
      <c r="W1059" s="8">
        <v>61027.62</v>
      </c>
      <c r="X1059" s="8">
        <v>53742.64</v>
      </c>
      <c r="Y1059" s="8">
        <v>38119.050000000003</v>
      </c>
      <c r="Z1059" s="8">
        <v>70011.070000000007</v>
      </c>
      <c r="AA1059" s="8">
        <v>55092.76</v>
      </c>
      <c r="AB1059" s="8">
        <v>25470.240000000002</v>
      </c>
      <c r="AC1059" s="8">
        <v>80119.63</v>
      </c>
      <c r="AD1059" s="8"/>
      <c r="AE1059" s="8"/>
      <c r="AF1059" s="8"/>
      <c r="AG1059" s="8">
        <v>28745.9</v>
      </c>
      <c r="AH1059" s="8"/>
      <c r="AI1059" s="8">
        <f t="shared" si="83"/>
        <v>0</v>
      </c>
      <c r="AJ1059" s="8">
        <f t="shared" si="84"/>
        <v>0</v>
      </c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</row>
    <row r="1060" spans="1:48" ht="15.75">
      <c r="A1060" s="7">
        <v>518</v>
      </c>
      <c r="B1060" s="7" t="s">
        <v>1088</v>
      </c>
      <c r="C1060" s="8">
        <v>10885456.129999999</v>
      </c>
      <c r="D1060" s="8">
        <f t="shared" si="80"/>
        <v>0</v>
      </c>
      <c r="E1060" s="8"/>
      <c r="F1060" s="8"/>
      <c r="G1060" s="8"/>
      <c r="H1060" s="8"/>
      <c r="I1060" s="8"/>
      <c r="J1060" s="8"/>
      <c r="K1060" s="8"/>
      <c r="L1060" s="8">
        <v>2761886.7</v>
      </c>
      <c r="M1060" s="8"/>
      <c r="N1060" s="8"/>
      <c r="O1060" s="8"/>
      <c r="P1060" s="8">
        <v>8070628.5</v>
      </c>
      <c r="Q1060" s="8"/>
      <c r="R1060" s="8"/>
      <c r="S1060" s="8"/>
      <c r="T1060" s="8"/>
      <c r="U1060" s="8">
        <f t="shared" si="81"/>
        <v>0</v>
      </c>
      <c r="V1060" s="8">
        <f t="shared" si="82"/>
        <v>0</v>
      </c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>
        <f t="shared" si="83"/>
        <v>52940.93</v>
      </c>
      <c r="AJ1060" s="8">
        <f t="shared" si="84"/>
        <v>0</v>
      </c>
      <c r="AK1060" s="8"/>
      <c r="AL1060" s="8"/>
      <c r="AM1060" s="8"/>
      <c r="AN1060" s="8"/>
      <c r="AO1060" s="8"/>
      <c r="AP1060" s="8"/>
      <c r="AQ1060" s="8">
        <v>28947.74</v>
      </c>
      <c r="AR1060" s="8"/>
      <c r="AS1060" s="8">
        <v>23993.19</v>
      </c>
      <c r="AT1060" s="8"/>
      <c r="AU1060" s="8"/>
      <c r="AV1060" s="8"/>
    </row>
    <row r="1061" spans="1:48" ht="15.75">
      <c r="A1061" s="7">
        <v>522</v>
      </c>
      <c r="B1061" s="7" t="s">
        <v>1089</v>
      </c>
      <c r="C1061" s="8">
        <v>16152.57</v>
      </c>
      <c r="D1061" s="8">
        <f t="shared" si="80"/>
        <v>0</v>
      </c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>
        <f t="shared" si="81"/>
        <v>16152.57</v>
      </c>
      <c r="V1061" s="8">
        <f t="shared" si="82"/>
        <v>0</v>
      </c>
      <c r="W1061" s="8"/>
      <c r="X1061" s="8"/>
      <c r="Y1061" s="8"/>
      <c r="Z1061" s="8"/>
      <c r="AA1061" s="8"/>
      <c r="AB1061" s="8"/>
      <c r="AC1061" s="8"/>
      <c r="AD1061" s="8"/>
      <c r="AE1061" s="8">
        <v>16152.57</v>
      </c>
      <c r="AF1061" s="8"/>
      <c r="AG1061" s="8"/>
      <c r="AH1061" s="8"/>
      <c r="AI1061" s="8">
        <f t="shared" si="83"/>
        <v>0</v>
      </c>
      <c r="AJ1061" s="8">
        <f t="shared" si="84"/>
        <v>0</v>
      </c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</row>
    <row r="1062" spans="1:48" ht="15.75">
      <c r="A1062" s="7">
        <v>530</v>
      </c>
      <c r="B1062" s="7" t="s">
        <v>1090</v>
      </c>
      <c r="C1062" s="8">
        <v>231263.91999999998</v>
      </c>
      <c r="D1062" s="8">
        <f t="shared" si="80"/>
        <v>0</v>
      </c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>
        <f t="shared" si="81"/>
        <v>231263.91999999998</v>
      </c>
      <c r="V1062" s="8">
        <f t="shared" si="82"/>
        <v>0</v>
      </c>
      <c r="W1062" s="8"/>
      <c r="X1062" s="8"/>
      <c r="Y1062" s="8"/>
      <c r="Z1062" s="8"/>
      <c r="AA1062" s="8"/>
      <c r="AB1062" s="8"/>
      <c r="AC1062" s="8">
        <v>90868.26</v>
      </c>
      <c r="AD1062" s="8">
        <v>25879</v>
      </c>
      <c r="AE1062" s="8">
        <v>75224.33</v>
      </c>
      <c r="AF1062" s="8">
        <v>7643.05</v>
      </c>
      <c r="AG1062" s="8">
        <v>31649.279999999999</v>
      </c>
      <c r="AH1062" s="8"/>
      <c r="AI1062" s="8">
        <f t="shared" si="83"/>
        <v>0</v>
      </c>
      <c r="AJ1062" s="8">
        <f t="shared" si="84"/>
        <v>0</v>
      </c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spans="1:48" ht="15.75">
      <c r="A1063" s="7">
        <v>538</v>
      </c>
      <c r="B1063" s="7" t="s">
        <v>1091</v>
      </c>
      <c r="C1063" s="8">
        <v>29389.864419663201</v>
      </c>
      <c r="D1063" s="8">
        <f t="shared" si="80"/>
        <v>0</v>
      </c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>
        <f t="shared" si="81"/>
        <v>29389.864419663201</v>
      </c>
      <c r="V1063" s="8">
        <f t="shared" si="82"/>
        <v>29389.864419663201</v>
      </c>
      <c r="W1063" s="8"/>
      <c r="X1063" s="8"/>
      <c r="Y1063" s="8">
        <v>7984.49</v>
      </c>
      <c r="Z1063" s="8"/>
      <c r="AA1063" s="8"/>
      <c r="AB1063" s="8">
        <v>21405.3744196632</v>
      </c>
      <c r="AC1063" s="8"/>
      <c r="AD1063" s="8"/>
      <c r="AE1063" s="8"/>
      <c r="AF1063" s="8"/>
      <c r="AG1063" s="8"/>
      <c r="AH1063" s="8"/>
      <c r="AI1063" s="8">
        <f t="shared" si="83"/>
        <v>0</v>
      </c>
      <c r="AJ1063" s="8">
        <f t="shared" si="84"/>
        <v>0</v>
      </c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</row>
    <row r="1064" spans="1:48" ht="15.75">
      <c r="A1064" s="7">
        <v>662</v>
      </c>
      <c r="B1064" s="7" t="s">
        <v>1092</v>
      </c>
      <c r="C1064" s="8">
        <v>462200.1999999999</v>
      </c>
      <c r="D1064" s="8">
        <f t="shared" si="80"/>
        <v>0</v>
      </c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>
        <f t="shared" si="81"/>
        <v>462200.1999999999</v>
      </c>
      <c r="V1064" s="8">
        <f t="shared" si="82"/>
        <v>224383.38999999998</v>
      </c>
      <c r="W1064" s="8">
        <v>64831.44</v>
      </c>
      <c r="X1064" s="8"/>
      <c r="Y1064" s="8"/>
      <c r="Z1064" s="8">
        <v>74431.17</v>
      </c>
      <c r="AA1064" s="8">
        <v>58427.29</v>
      </c>
      <c r="AB1064" s="8">
        <v>26693.49</v>
      </c>
      <c r="AC1064" s="8">
        <v>85653.18</v>
      </c>
      <c r="AD1064" s="8">
        <v>24212.79</v>
      </c>
      <c r="AE1064" s="8">
        <v>70732.17</v>
      </c>
      <c r="AF1064" s="8">
        <v>21230.69</v>
      </c>
      <c r="AG1064" s="8"/>
      <c r="AH1064" s="8">
        <v>35987.980000000003</v>
      </c>
      <c r="AI1064" s="8">
        <f t="shared" si="83"/>
        <v>0</v>
      </c>
      <c r="AJ1064" s="8">
        <f t="shared" si="84"/>
        <v>0</v>
      </c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</row>
    <row r="1065" spans="1:48" ht="15.75">
      <c r="A1065" s="7">
        <v>682</v>
      </c>
      <c r="B1065" s="7" t="s">
        <v>1093</v>
      </c>
      <c r="C1065" s="8">
        <v>822730.04959999991</v>
      </c>
      <c r="D1065" s="8">
        <f t="shared" si="80"/>
        <v>0</v>
      </c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>
        <v>590664</v>
      </c>
      <c r="U1065" s="8">
        <f t="shared" si="81"/>
        <v>219425.84</v>
      </c>
      <c r="V1065" s="8">
        <f t="shared" si="82"/>
        <v>109647.27</v>
      </c>
      <c r="W1065" s="8">
        <v>21369.01</v>
      </c>
      <c r="X1065" s="8">
        <v>16334.77</v>
      </c>
      <c r="Y1065" s="8">
        <v>11586.1</v>
      </c>
      <c r="Z1065" s="8">
        <v>28652.76</v>
      </c>
      <c r="AA1065" s="8">
        <v>19776.150000000001</v>
      </c>
      <c r="AB1065" s="8">
        <v>11928.48</v>
      </c>
      <c r="AC1065" s="8"/>
      <c r="AD1065" s="8"/>
      <c r="AE1065" s="8">
        <v>37043.11</v>
      </c>
      <c r="AF1065" s="8">
        <v>5900.35</v>
      </c>
      <c r="AG1065" s="8">
        <v>19581.990000000002</v>
      </c>
      <c r="AH1065" s="8">
        <v>47253.120000000003</v>
      </c>
      <c r="AI1065" s="8">
        <f t="shared" si="83"/>
        <v>12640.2096</v>
      </c>
      <c r="AJ1065" s="8">
        <f t="shared" si="84"/>
        <v>0</v>
      </c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>
        <v>12640.2096</v>
      </c>
    </row>
    <row r="1066" spans="1:48" ht="15.75">
      <c r="A1066" s="7">
        <v>684</v>
      </c>
      <c r="B1066" s="7" t="s">
        <v>1094</v>
      </c>
      <c r="C1066" s="8">
        <v>340280.87</v>
      </c>
      <c r="D1066" s="8">
        <f t="shared" si="80"/>
        <v>0</v>
      </c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>
        <f t="shared" si="81"/>
        <v>340280.87</v>
      </c>
      <c r="V1066" s="8">
        <f t="shared" si="82"/>
        <v>281211.14</v>
      </c>
      <c r="W1066" s="8">
        <v>63900.71</v>
      </c>
      <c r="X1066" s="8">
        <v>38565.21</v>
      </c>
      <c r="Y1066" s="8">
        <v>31190.27</v>
      </c>
      <c r="Z1066" s="8">
        <v>73788.27</v>
      </c>
      <c r="AA1066" s="8">
        <v>49562.94</v>
      </c>
      <c r="AB1066" s="8">
        <v>24203.74</v>
      </c>
      <c r="AC1066" s="8"/>
      <c r="AD1066" s="8">
        <v>22467.1</v>
      </c>
      <c r="AE1066" s="8"/>
      <c r="AF1066" s="8">
        <v>10248.5</v>
      </c>
      <c r="AG1066" s="8">
        <v>26354.13</v>
      </c>
      <c r="AH1066" s="8"/>
      <c r="AI1066" s="8">
        <f t="shared" si="83"/>
        <v>0</v>
      </c>
      <c r="AJ1066" s="8">
        <f t="shared" si="84"/>
        <v>0</v>
      </c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</row>
    <row r="1067" spans="1:48" ht="15.75">
      <c r="A1067" s="7">
        <v>686</v>
      </c>
      <c r="B1067" s="7" t="s">
        <v>1095</v>
      </c>
      <c r="C1067" s="8">
        <v>911786.22959999996</v>
      </c>
      <c r="D1067" s="8">
        <f t="shared" si="80"/>
        <v>0</v>
      </c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>
        <v>590664</v>
      </c>
      <c r="U1067" s="8">
        <f t="shared" si="81"/>
        <v>308482.02</v>
      </c>
      <c r="V1067" s="8">
        <f t="shared" si="82"/>
        <v>132561.32</v>
      </c>
      <c r="W1067" s="8">
        <v>24259.1</v>
      </c>
      <c r="X1067" s="8">
        <v>18544.810000000001</v>
      </c>
      <c r="Y1067" s="8">
        <v>13152.91</v>
      </c>
      <c r="Z1067" s="8">
        <v>48244.01</v>
      </c>
      <c r="AA1067" s="8">
        <v>16723.96</v>
      </c>
      <c r="AB1067" s="8">
        <v>11636.53</v>
      </c>
      <c r="AC1067" s="8"/>
      <c r="AD1067" s="8"/>
      <c r="AE1067" s="8">
        <v>103343.69</v>
      </c>
      <c r="AF1067" s="8">
        <v>5739.16</v>
      </c>
      <c r="AG1067" s="8">
        <v>19584.73</v>
      </c>
      <c r="AH1067" s="8">
        <v>47253.120000000003</v>
      </c>
      <c r="AI1067" s="8">
        <f t="shared" si="83"/>
        <v>12640.2096</v>
      </c>
      <c r="AJ1067" s="8">
        <f t="shared" si="84"/>
        <v>0</v>
      </c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>
        <v>12640.2096</v>
      </c>
    </row>
    <row r="1068" spans="1:48" ht="15.75">
      <c r="A1068" s="7">
        <v>690</v>
      </c>
      <c r="B1068" s="7" t="s">
        <v>1096</v>
      </c>
      <c r="C1068" s="8">
        <v>262322.88</v>
      </c>
      <c r="D1068" s="8">
        <f t="shared" si="80"/>
        <v>0</v>
      </c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>
        <f t="shared" si="81"/>
        <v>262322.88</v>
      </c>
      <c r="V1068" s="8">
        <f t="shared" si="82"/>
        <v>0</v>
      </c>
      <c r="W1068" s="8"/>
      <c r="X1068" s="8"/>
      <c r="Y1068" s="8"/>
      <c r="Z1068" s="8"/>
      <c r="AA1068" s="8"/>
      <c r="AB1068" s="8"/>
      <c r="AC1068" s="8">
        <v>122495.28</v>
      </c>
      <c r="AD1068" s="8"/>
      <c r="AE1068" s="8">
        <v>139827.6</v>
      </c>
      <c r="AF1068" s="8"/>
      <c r="AG1068" s="8"/>
      <c r="AH1068" s="8"/>
      <c r="AI1068" s="8">
        <f t="shared" si="83"/>
        <v>0</v>
      </c>
      <c r="AJ1068" s="8">
        <f t="shared" si="84"/>
        <v>0</v>
      </c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</row>
    <row r="1069" spans="1:48" ht="15.75">
      <c r="A1069" s="7">
        <v>692</v>
      </c>
      <c r="B1069" s="7" t="s">
        <v>1097</v>
      </c>
      <c r="C1069" s="8">
        <v>346865.31</v>
      </c>
      <c r="D1069" s="8">
        <f t="shared" si="80"/>
        <v>0</v>
      </c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>
        <f t="shared" si="81"/>
        <v>346865.31</v>
      </c>
      <c r="V1069" s="8">
        <f t="shared" si="82"/>
        <v>0</v>
      </c>
      <c r="W1069" s="8"/>
      <c r="X1069" s="8"/>
      <c r="Y1069" s="8"/>
      <c r="Z1069" s="8"/>
      <c r="AA1069" s="8"/>
      <c r="AB1069" s="8"/>
      <c r="AC1069" s="8">
        <v>216982.26</v>
      </c>
      <c r="AD1069" s="8"/>
      <c r="AE1069" s="8">
        <v>129883.05</v>
      </c>
      <c r="AF1069" s="8"/>
      <c r="AG1069" s="8"/>
      <c r="AH1069" s="8"/>
      <c r="AI1069" s="8">
        <f t="shared" si="83"/>
        <v>0</v>
      </c>
      <c r="AJ1069" s="8">
        <f t="shared" si="84"/>
        <v>0</v>
      </c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</row>
    <row r="1070" spans="1:48" ht="15.75">
      <c r="A1070" s="7">
        <v>698</v>
      </c>
      <c r="B1070" s="7" t="s">
        <v>1098</v>
      </c>
      <c r="C1070" s="8">
        <v>160366.14000000001</v>
      </c>
      <c r="D1070" s="8">
        <f t="shared" si="80"/>
        <v>0</v>
      </c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>
        <f t="shared" si="81"/>
        <v>160366.14000000001</v>
      </c>
      <c r="V1070" s="8">
        <f t="shared" si="82"/>
        <v>0</v>
      </c>
      <c r="W1070" s="8"/>
      <c r="X1070" s="8"/>
      <c r="Y1070" s="8"/>
      <c r="Z1070" s="8"/>
      <c r="AA1070" s="8"/>
      <c r="AB1070" s="8"/>
      <c r="AC1070" s="8">
        <v>90122.67</v>
      </c>
      <c r="AD1070" s="8"/>
      <c r="AE1070" s="8">
        <v>70243.47</v>
      </c>
      <c r="AF1070" s="8"/>
      <c r="AG1070" s="8"/>
      <c r="AH1070" s="8"/>
      <c r="AI1070" s="8">
        <f t="shared" si="83"/>
        <v>0</v>
      </c>
      <c r="AJ1070" s="8">
        <f t="shared" si="84"/>
        <v>0</v>
      </c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</row>
    <row r="1071" spans="1:48" ht="15.75">
      <c r="A1071" s="7">
        <v>702</v>
      </c>
      <c r="B1071" s="7" t="s">
        <v>1099</v>
      </c>
      <c r="C1071" s="8">
        <v>16247124.946439998</v>
      </c>
      <c r="D1071" s="8">
        <f t="shared" si="80"/>
        <v>13984426.359999999</v>
      </c>
      <c r="E1071" s="8">
        <v>2660624.34</v>
      </c>
      <c r="F1071" s="8"/>
      <c r="G1071" s="8"/>
      <c r="H1071" s="8">
        <v>9336666.1199999992</v>
      </c>
      <c r="I1071" s="8">
        <v>1987135.9</v>
      </c>
      <c r="J1071" s="8"/>
      <c r="K1071" s="8"/>
      <c r="L1071" s="8"/>
      <c r="M1071" s="8"/>
      <c r="N1071" s="8">
        <v>445849.25</v>
      </c>
      <c r="O1071" s="8"/>
      <c r="P1071" s="8"/>
      <c r="Q1071" s="8"/>
      <c r="R1071" s="8">
        <v>1388293</v>
      </c>
      <c r="S1071" s="8"/>
      <c r="T1071" s="8"/>
      <c r="U1071" s="8">
        <f t="shared" si="81"/>
        <v>169133.07579999999</v>
      </c>
      <c r="V1071" s="8">
        <f t="shared" si="82"/>
        <v>55705.43</v>
      </c>
      <c r="W1071" s="8"/>
      <c r="X1071" s="8"/>
      <c r="Y1071" s="8"/>
      <c r="Z1071" s="8"/>
      <c r="AA1071" s="8"/>
      <c r="AB1071" s="8">
        <v>55705.43</v>
      </c>
      <c r="AC1071" s="8"/>
      <c r="AD1071" s="8"/>
      <c r="AE1071" s="8"/>
      <c r="AF1071" s="8"/>
      <c r="AG1071" s="8">
        <v>69326.600000000006</v>
      </c>
      <c r="AH1071" s="8">
        <v>44101.0458</v>
      </c>
      <c r="AI1071" s="8">
        <f t="shared" si="83"/>
        <v>259423.26064000002</v>
      </c>
      <c r="AJ1071" s="8">
        <f t="shared" si="84"/>
        <v>228240.56736000002</v>
      </c>
      <c r="AK1071" s="8">
        <v>45550</v>
      </c>
      <c r="AL1071" s="8"/>
      <c r="AM1071" s="8"/>
      <c r="AN1071" s="8">
        <v>116053.58672000001</v>
      </c>
      <c r="AO1071" s="8">
        <v>66636.980639999994</v>
      </c>
      <c r="AP1071" s="8"/>
      <c r="AQ1071" s="8"/>
      <c r="AR1071" s="8">
        <v>23893.73344</v>
      </c>
      <c r="AS1071" s="8"/>
      <c r="AT1071" s="8">
        <v>7288.9598400000004</v>
      </c>
      <c r="AU1071" s="8"/>
      <c r="AV1071" s="8"/>
    </row>
    <row r="1072" spans="1:48" ht="15.75">
      <c r="A1072" s="7">
        <v>731</v>
      </c>
      <c r="B1072" s="7" t="s">
        <v>1100</v>
      </c>
      <c r="C1072" s="8">
        <v>37802137.878517061</v>
      </c>
      <c r="D1072" s="8">
        <f t="shared" si="80"/>
        <v>0</v>
      </c>
      <c r="E1072" s="8"/>
      <c r="F1072" s="8"/>
      <c r="G1072" s="8"/>
      <c r="H1072" s="8"/>
      <c r="I1072" s="8"/>
      <c r="J1072" s="8"/>
      <c r="K1072" s="8"/>
      <c r="L1072" s="8"/>
      <c r="M1072" s="8"/>
      <c r="N1072" s="8">
        <v>1092755.139</v>
      </c>
      <c r="O1072" s="8"/>
      <c r="P1072" s="8">
        <v>31967455.896744601</v>
      </c>
      <c r="Q1072" s="8"/>
      <c r="R1072" s="8">
        <v>3207498.15558571</v>
      </c>
      <c r="S1072" s="8">
        <v>1213962</v>
      </c>
      <c r="T1072" s="8"/>
      <c r="U1072" s="8">
        <f t="shared" si="81"/>
        <v>184537.37112000003</v>
      </c>
      <c r="V1072" s="8">
        <f t="shared" si="82"/>
        <v>0</v>
      </c>
      <c r="W1072" s="8"/>
      <c r="X1072" s="8"/>
      <c r="Y1072" s="8"/>
      <c r="Z1072" s="8"/>
      <c r="AA1072" s="8"/>
      <c r="AB1072" s="8"/>
      <c r="AC1072" s="8"/>
      <c r="AD1072" s="8">
        <v>87420.411120000004</v>
      </c>
      <c r="AE1072" s="8"/>
      <c r="AF1072" s="8"/>
      <c r="AG1072" s="8">
        <v>97116.96</v>
      </c>
      <c r="AH1072" s="8"/>
      <c r="AI1072" s="8">
        <f t="shared" si="83"/>
        <v>135929.31606674896</v>
      </c>
      <c r="AJ1072" s="8">
        <f t="shared" si="84"/>
        <v>0</v>
      </c>
      <c r="AK1072" s="8"/>
      <c r="AL1072" s="8"/>
      <c r="AM1072" s="8"/>
      <c r="AN1072" s="8"/>
      <c r="AO1072" s="8"/>
      <c r="AP1072" s="8"/>
      <c r="AQ1072" s="8"/>
      <c r="AR1072" s="8">
        <v>23384.959974599999</v>
      </c>
      <c r="AS1072" s="8">
        <v>78671.915659262406</v>
      </c>
      <c r="AT1072" s="8">
        <v>7893.6536328865404</v>
      </c>
      <c r="AU1072" s="8">
        <v>25978.786799999998</v>
      </c>
      <c r="AV1072" s="8"/>
    </row>
    <row r="1073" spans="1:48" ht="15.75">
      <c r="A1073" s="7">
        <v>735</v>
      </c>
      <c r="B1073" s="7" t="s">
        <v>1101</v>
      </c>
      <c r="C1073" s="8">
        <v>32034.63</v>
      </c>
      <c r="D1073" s="8">
        <f t="shared" si="80"/>
        <v>0</v>
      </c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>
        <f t="shared" si="81"/>
        <v>32034.63</v>
      </c>
      <c r="V1073" s="8">
        <f t="shared" si="82"/>
        <v>0</v>
      </c>
      <c r="W1073" s="8"/>
      <c r="X1073" s="8"/>
      <c r="Y1073" s="8"/>
      <c r="Z1073" s="8"/>
      <c r="AA1073" s="8"/>
      <c r="AB1073" s="8"/>
      <c r="AC1073" s="8">
        <v>32034.63</v>
      </c>
      <c r="AD1073" s="8"/>
      <c r="AE1073" s="8"/>
      <c r="AF1073" s="8"/>
      <c r="AG1073" s="8"/>
      <c r="AH1073" s="8"/>
      <c r="AI1073" s="8">
        <f t="shared" si="83"/>
        <v>0</v>
      </c>
      <c r="AJ1073" s="8">
        <f t="shared" si="84"/>
        <v>0</v>
      </c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</row>
    <row r="1074" spans="1:48" ht="15.75">
      <c r="A1074" s="7">
        <v>879</v>
      </c>
      <c r="B1074" s="7" t="s">
        <v>1102</v>
      </c>
      <c r="C1074" s="8">
        <v>1877555.2581999998</v>
      </c>
      <c r="D1074" s="8">
        <f t="shared" si="80"/>
        <v>0</v>
      </c>
      <c r="E1074" s="8"/>
      <c r="F1074" s="8"/>
      <c r="G1074" s="8"/>
      <c r="H1074" s="8"/>
      <c r="I1074" s="8"/>
      <c r="J1074" s="8"/>
      <c r="K1074" s="8"/>
      <c r="L1074" s="8"/>
      <c r="M1074" s="8"/>
      <c r="N1074" s="8">
        <v>297443.40999999997</v>
      </c>
      <c r="O1074" s="8"/>
      <c r="P1074" s="8">
        <v>1543909</v>
      </c>
      <c r="Q1074" s="8"/>
      <c r="R1074" s="8"/>
      <c r="S1074" s="8"/>
      <c r="T1074" s="8"/>
      <c r="U1074" s="8">
        <f t="shared" si="81"/>
        <v>0</v>
      </c>
      <c r="V1074" s="8">
        <f t="shared" si="82"/>
        <v>0</v>
      </c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>
        <f t="shared" si="83"/>
        <v>36202.8482</v>
      </c>
      <c r="AJ1074" s="8">
        <f t="shared" si="84"/>
        <v>0</v>
      </c>
      <c r="AK1074" s="8"/>
      <c r="AL1074" s="8"/>
      <c r="AM1074" s="8"/>
      <c r="AN1074" s="8"/>
      <c r="AO1074" s="8"/>
      <c r="AP1074" s="8"/>
      <c r="AQ1074" s="8"/>
      <c r="AR1074" s="8">
        <v>3163.1981999999998</v>
      </c>
      <c r="AS1074" s="8">
        <v>33039.65</v>
      </c>
      <c r="AT1074" s="8"/>
      <c r="AU1074" s="8"/>
      <c r="AV1074" s="8"/>
    </row>
    <row r="1075" spans="1:48" ht="15.75">
      <c r="A1075" s="7">
        <v>887</v>
      </c>
      <c r="B1075" s="7" t="s">
        <v>1103</v>
      </c>
      <c r="C1075" s="8">
        <v>83184.23</v>
      </c>
      <c r="D1075" s="8">
        <f t="shared" si="80"/>
        <v>0</v>
      </c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>
        <f t="shared" si="81"/>
        <v>83184.23</v>
      </c>
      <c r="V1075" s="8">
        <f t="shared" si="82"/>
        <v>0</v>
      </c>
      <c r="W1075" s="8"/>
      <c r="X1075" s="8"/>
      <c r="Y1075" s="8"/>
      <c r="Z1075" s="8"/>
      <c r="AA1075" s="8"/>
      <c r="AB1075" s="8"/>
      <c r="AC1075" s="8"/>
      <c r="AD1075" s="8"/>
      <c r="AE1075" s="8">
        <v>83184.23</v>
      </c>
      <c r="AF1075" s="8"/>
      <c r="AG1075" s="8"/>
      <c r="AH1075" s="8"/>
      <c r="AI1075" s="8">
        <f t="shared" si="83"/>
        <v>0</v>
      </c>
      <c r="AJ1075" s="8">
        <f t="shared" si="84"/>
        <v>0</v>
      </c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</row>
    <row r="1076" spans="1:48" ht="15.75">
      <c r="A1076" s="7">
        <v>891</v>
      </c>
      <c r="B1076" s="7" t="s">
        <v>1104</v>
      </c>
      <c r="C1076" s="8">
        <v>196548.66999999998</v>
      </c>
      <c r="D1076" s="8">
        <f t="shared" si="80"/>
        <v>0</v>
      </c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>
        <f t="shared" si="81"/>
        <v>196548.66999999998</v>
      </c>
      <c r="V1076" s="8">
        <f t="shared" si="82"/>
        <v>0</v>
      </c>
      <c r="W1076" s="8"/>
      <c r="X1076" s="8"/>
      <c r="Y1076" s="8"/>
      <c r="Z1076" s="8"/>
      <c r="AA1076" s="8"/>
      <c r="AB1076" s="8"/>
      <c r="AC1076" s="8">
        <v>108241.01</v>
      </c>
      <c r="AD1076" s="8"/>
      <c r="AE1076" s="8">
        <v>88307.66</v>
      </c>
      <c r="AF1076" s="8"/>
      <c r="AG1076" s="8"/>
      <c r="AH1076" s="8"/>
      <c r="AI1076" s="8">
        <f t="shared" si="83"/>
        <v>0</v>
      </c>
      <c r="AJ1076" s="8">
        <f t="shared" si="84"/>
        <v>0</v>
      </c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</row>
    <row r="1077" spans="1:48" ht="15.75">
      <c r="A1077" s="7">
        <v>1010</v>
      </c>
      <c r="B1077" s="7" t="s">
        <v>1105</v>
      </c>
      <c r="C1077" s="8">
        <v>1353552.7182</v>
      </c>
      <c r="D1077" s="8">
        <f t="shared" si="80"/>
        <v>0</v>
      </c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>
        <v>1291088.74</v>
      </c>
      <c r="Q1077" s="8"/>
      <c r="R1077" s="8"/>
      <c r="S1077" s="8"/>
      <c r="T1077" s="8"/>
      <c r="U1077" s="8">
        <f t="shared" si="81"/>
        <v>34834.678200000002</v>
      </c>
      <c r="V1077" s="8">
        <f t="shared" si="82"/>
        <v>0</v>
      </c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>
        <v>34834.678200000002</v>
      </c>
      <c r="AI1077" s="8">
        <f t="shared" si="83"/>
        <v>27629.3</v>
      </c>
      <c r="AJ1077" s="8">
        <f t="shared" si="84"/>
        <v>0</v>
      </c>
      <c r="AK1077" s="8"/>
      <c r="AL1077" s="8"/>
      <c r="AM1077" s="8"/>
      <c r="AN1077" s="8"/>
      <c r="AO1077" s="8"/>
      <c r="AP1077" s="8"/>
      <c r="AQ1077" s="8"/>
      <c r="AR1077" s="8"/>
      <c r="AS1077" s="8">
        <v>27629.3</v>
      </c>
      <c r="AT1077" s="8"/>
      <c r="AU1077" s="8"/>
      <c r="AV1077" s="8"/>
    </row>
    <row r="1078" spans="1:48" ht="15.75">
      <c r="A1078" s="7">
        <v>1044</v>
      </c>
      <c r="B1078" s="7" t="s">
        <v>1106</v>
      </c>
      <c r="C1078" s="8">
        <v>5071237.0859025307</v>
      </c>
      <c r="D1078" s="8">
        <f t="shared" si="80"/>
        <v>0</v>
      </c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>
        <v>4495007.28</v>
      </c>
      <c r="Q1078" s="8"/>
      <c r="R1078" s="8">
        <v>320726.59000000003</v>
      </c>
      <c r="S1078" s="8"/>
      <c r="T1078" s="8"/>
      <c r="U1078" s="8">
        <f t="shared" si="81"/>
        <v>240269.48</v>
      </c>
      <c r="V1078" s="8">
        <f t="shared" si="82"/>
        <v>149396.25</v>
      </c>
      <c r="W1078" s="8">
        <v>64563.86</v>
      </c>
      <c r="X1078" s="8"/>
      <c r="Y1078" s="8"/>
      <c r="Z1078" s="8"/>
      <c r="AA1078" s="8">
        <v>58224.95</v>
      </c>
      <c r="AB1078" s="8">
        <v>26607.439999999999</v>
      </c>
      <c r="AC1078" s="8"/>
      <c r="AD1078" s="8">
        <v>26025.57</v>
      </c>
      <c r="AE1078" s="8"/>
      <c r="AF1078" s="8"/>
      <c r="AG1078" s="8">
        <v>28869</v>
      </c>
      <c r="AH1078" s="8">
        <v>35978.660000000003</v>
      </c>
      <c r="AI1078" s="8">
        <f t="shared" si="83"/>
        <v>15233.735902528781</v>
      </c>
      <c r="AJ1078" s="8">
        <f t="shared" si="84"/>
        <v>0</v>
      </c>
      <c r="AK1078" s="8"/>
      <c r="AL1078" s="8"/>
      <c r="AM1078" s="8"/>
      <c r="AN1078" s="8"/>
      <c r="AO1078" s="8"/>
      <c r="AP1078" s="8"/>
      <c r="AQ1078" s="8"/>
      <c r="AR1078" s="8"/>
      <c r="AS1078" s="8">
        <v>13227.0317211037</v>
      </c>
      <c r="AT1078" s="8">
        <v>2006.7041814250799</v>
      </c>
      <c r="AU1078" s="8"/>
      <c r="AV1078" s="8"/>
    </row>
    <row r="1079" spans="1:48" ht="15.75">
      <c r="A1079" s="7">
        <v>1051</v>
      </c>
      <c r="B1079" s="7" t="s">
        <v>1107</v>
      </c>
      <c r="C1079" s="8">
        <v>317934.71830000001</v>
      </c>
      <c r="D1079" s="8">
        <f t="shared" si="80"/>
        <v>0</v>
      </c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>
        <f t="shared" si="81"/>
        <v>317934.71830000001</v>
      </c>
      <c r="V1079" s="8">
        <f t="shared" si="82"/>
        <v>0</v>
      </c>
      <c r="W1079" s="8"/>
      <c r="X1079" s="8"/>
      <c r="Y1079" s="8"/>
      <c r="Z1079" s="8"/>
      <c r="AA1079" s="8"/>
      <c r="AB1079" s="8"/>
      <c r="AC1079" s="8">
        <v>242130.6225</v>
      </c>
      <c r="AD1079" s="8"/>
      <c r="AE1079" s="8"/>
      <c r="AF1079" s="8"/>
      <c r="AG1079" s="8">
        <v>31703.05</v>
      </c>
      <c r="AH1079" s="8">
        <v>44101.0458</v>
      </c>
      <c r="AI1079" s="8">
        <f t="shared" si="83"/>
        <v>0</v>
      </c>
      <c r="AJ1079" s="8">
        <f t="shared" si="84"/>
        <v>0</v>
      </c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</row>
    <row r="1080" spans="1:48" ht="15.75">
      <c r="A1080" s="7">
        <v>1053</v>
      </c>
      <c r="B1080" s="7" t="s">
        <v>1108</v>
      </c>
      <c r="C1080" s="8">
        <v>53327.47</v>
      </c>
      <c r="D1080" s="8">
        <f t="shared" si="80"/>
        <v>0</v>
      </c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>
        <f t="shared" si="81"/>
        <v>53327.47</v>
      </c>
      <c r="V1080" s="8">
        <f t="shared" si="82"/>
        <v>0</v>
      </c>
      <c r="W1080" s="8"/>
      <c r="X1080" s="8"/>
      <c r="Y1080" s="8"/>
      <c r="Z1080" s="8"/>
      <c r="AA1080" s="8"/>
      <c r="AB1080" s="8"/>
      <c r="AC1080" s="8">
        <v>53327.47</v>
      </c>
      <c r="AD1080" s="8"/>
      <c r="AE1080" s="8"/>
      <c r="AF1080" s="8"/>
      <c r="AG1080" s="8"/>
      <c r="AH1080" s="8"/>
      <c r="AI1080" s="8">
        <f t="shared" si="83"/>
        <v>0</v>
      </c>
      <c r="AJ1080" s="8">
        <f t="shared" si="84"/>
        <v>0</v>
      </c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</row>
    <row r="1081" spans="1:48" ht="15.75">
      <c r="A1081" s="7">
        <v>1094</v>
      </c>
      <c r="B1081" s="7" t="s">
        <v>1109</v>
      </c>
      <c r="C1081" s="8">
        <v>3872302.8668988771</v>
      </c>
      <c r="D1081" s="8">
        <f t="shared" si="80"/>
        <v>0</v>
      </c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>
        <v>3384421.0846399199</v>
      </c>
      <c r="Q1081" s="8"/>
      <c r="R1081" s="8">
        <v>478375.43920449697</v>
      </c>
      <c r="S1081" s="8"/>
      <c r="T1081" s="8"/>
      <c r="U1081" s="8">
        <f t="shared" si="81"/>
        <v>0</v>
      </c>
      <c r="V1081" s="8">
        <f t="shared" si="82"/>
        <v>0</v>
      </c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>
        <f t="shared" si="83"/>
        <v>9506.3430544601597</v>
      </c>
      <c r="AJ1081" s="8">
        <f t="shared" si="84"/>
        <v>0</v>
      </c>
      <c r="AK1081" s="8"/>
      <c r="AL1081" s="8"/>
      <c r="AM1081" s="8"/>
      <c r="AN1081" s="8"/>
      <c r="AO1081" s="8"/>
      <c r="AP1081" s="8"/>
      <c r="AQ1081" s="8"/>
      <c r="AR1081" s="8"/>
      <c r="AS1081" s="8">
        <v>8329.0609983553695</v>
      </c>
      <c r="AT1081" s="8">
        <v>1177.2820561047899</v>
      </c>
      <c r="AU1081" s="8"/>
      <c r="AV1081" s="8"/>
    </row>
    <row r="1082" spans="1:48" ht="15.75">
      <c r="A1082" s="7">
        <v>1095</v>
      </c>
      <c r="B1082" s="7" t="s">
        <v>1110</v>
      </c>
      <c r="C1082" s="8">
        <v>1652797.8967999998</v>
      </c>
      <c r="D1082" s="8">
        <f t="shared" si="80"/>
        <v>0</v>
      </c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>
        <v>1213962</v>
      </c>
      <c r="T1082" s="8"/>
      <c r="U1082" s="8">
        <f t="shared" si="81"/>
        <v>412857.11000000004</v>
      </c>
      <c r="V1082" s="8">
        <f t="shared" si="82"/>
        <v>143256.66</v>
      </c>
      <c r="W1082" s="8">
        <v>41417.39</v>
      </c>
      <c r="X1082" s="8">
        <v>17193.330000000002</v>
      </c>
      <c r="Y1082" s="8">
        <v>13905.54</v>
      </c>
      <c r="Z1082" s="8">
        <v>45885.51</v>
      </c>
      <c r="AA1082" s="8">
        <v>16341.93</v>
      </c>
      <c r="AB1082" s="8">
        <v>8512.9599999999991</v>
      </c>
      <c r="AC1082" s="8">
        <v>54215.58</v>
      </c>
      <c r="AD1082" s="8"/>
      <c r="AE1082" s="8">
        <v>60126.66</v>
      </c>
      <c r="AF1082" s="8">
        <v>38501.1</v>
      </c>
      <c r="AG1082" s="8">
        <v>97116.96</v>
      </c>
      <c r="AH1082" s="8">
        <v>19640.150000000001</v>
      </c>
      <c r="AI1082" s="8">
        <f t="shared" si="83"/>
        <v>25978.786799999998</v>
      </c>
      <c r="AJ1082" s="8">
        <f t="shared" si="84"/>
        <v>0</v>
      </c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>
        <v>25978.786799999998</v>
      </c>
      <c r="AV1082" s="8"/>
    </row>
    <row r="1083" spans="1:48" ht="15.75">
      <c r="A1083" s="7">
        <v>1121</v>
      </c>
      <c r="B1083" s="7" t="s">
        <v>1111</v>
      </c>
      <c r="C1083" s="8">
        <v>98217.34</v>
      </c>
      <c r="D1083" s="8">
        <f t="shared" si="80"/>
        <v>0</v>
      </c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>
        <f t="shared" si="81"/>
        <v>98217.34</v>
      </c>
      <c r="V1083" s="8">
        <f t="shared" si="82"/>
        <v>0</v>
      </c>
      <c r="W1083" s="8"/>
      <c r="X1083" s="8"/>
      <c r="Y1083" s="8"/>
      <c r="Z1083" s="8"/>
      <c r="AA1083" s="8"/>
      <c r="AB1083" s="8"/>
      <c r="AC1083" s="8">
        <v>98217.34</v>
      </c>
      <c r="AD1083" s="8"/>
      <c r="AE1083" s="8"/>
      <c r="AF1083" s="8"/>
      <c r="AG1083" s="8"/>
      <c r="AH1083" s="8"/>
      <c r="AI1083" s="8">
        <f t="shared" si="83"/>
        <v>0</v>
      </c>
      <c r="AJ1083" s="8">
        <f t="shared" si="84"/>
        <v>0</v>
      </c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</row>
    <row r="1084" spans="1:48" ht="15.75">
      <c r="A1084" s="7">
        <v>1137</v>
      </c>
      <c r="B1084" s="7" t="s">
        <v>1112</v>
      </c>
      <c r="C1084" s="8">
        <v>128173.09</v>
      </c>
      <c r="D1084" s="8">
        <f t="shared" si="80"/>
        <v>0</v>
      </c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>
        <f t="shared" si="81"/>
        <v>128173.09</v>
      </c>
      <c r="V1084" s="8">
        <f t="shared" si="82"/>
        <v>0</v>
      </c>
      <c r="W1084" s="8"/>
      <c r="X1084" s="8"/>
      <c r="Y1084" s="8"/>
      <c r="Z1084" s="8"/>
      <c r="AA1084" s="8"/>
      <c r="AB1084" s="8"/>
      <c r="AC1084" s="8">
        <v>101946.24000000001</v>
      </c>
      <c r="AD1084" s="8"/>
      <c r="AE1084" s="8">
        <v>26226.85</v>
      </c>
      <c r="AF1084" s="8"/>
      <c r="AG1084" s="8"/>
      <c r="AH1084" s="8"/>
      <c r="AI1084" s="8">
        <f t="shared" si="83"/>
        <v>0</v>
      </c>
      <c r="AJ1084" s="8">
        <f t="shared" si="84"/>
        <v>0</v>
      </c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spans="1:48" ht="15.75">
      <c r="A1085" s="7">
        <v>1151</v>
      </c>
      <c r="B1085" s="7" t="s">
        <v>1113</v>
      </c>
      <c r="C1085" s="8">
        <v>34051.25</v>
      </c>
      <c r="D1085" s="8">
        <f t="shared" si="80"/>
        <v>0</v>
      </c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>
        <f t="shared" si="81"/>
        <v>34051.25</v>
      </c>
      <c r="V1085" s="8">
        <f t="shared" si="82"/>
        <v>0</v>
      </c>
      <c r="W1085" s="8"/>
      <c r="X1085" s="8"/>
      <c r="Y1085" s="8"/>
      <c r="Z1085" s="8"/>
      <c r="AA1085" s="8"/>
      <c r="AB1085" s="8"/>
      <c r="AC1085" s="8">
        <v>34051.25</v>
      </c>
      <c r="AD1085" s="8"/>
      <c r="AE1085" s="8"/>
      <c r="AF1085" s="8"/>
      <c r="AG1085" s="8"/>
      <c r="AH1085" s="8"/>
      <c r="AI1085" s="8">
        <f t="shared" si="83"/>
        <v>0</v>
      </c>
      <c r="AJ1085" s="8">
        <f t="shared" si="84"/>
        <v>0</v>
      </c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</row>
    <row r="1086" spans="1:48" ht="15.75">
      <c r="A1086" s="7">
        <v>1180</v>
      </c>
      <c r="B1086" s="7" t="s">
        <v>1114</v>
      </c>
      <c r="C1086" s="8">
        <v>829232.80959999992</v>
      </c>
      <c r="D1086" s="8">
        <f t="shared" si="80"/>
        <v>0</v>
      </c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>
        <v>590664</v>
      </c>
      <c r="U1086" s="8">
        <f t="shared" si="81"/>
        <v>225928.6</v>
      </c>
      <c r="V1086" s="8">
        <f t="shared" si="82"/>
        <v>81837.73</v>
      </c>
      <c r="W1086" s="8">
        <v>12771</v>
      </c>
      <c r="X1086" s="8">
        <v>9762.39</v>
      </c>
      <c r="Y1086" s="8">
        <v>6924.06</v>
      </c>
      <c r="Z1086" s="8">
        <v>34404.949999999997</v>
      </c>
      <c r="AA1086" s="8">
        <v>11818.62</v>
      </c>
      <c r="AB1086" s="8">
        <v>6156.71</v>
      </c>
      <c r="AC1086" s="8"/>
      <c r="AD1086" s="8"/>
      <c r="AE1086" s="8">
        <v>73887.66</v>
      </c>
      <c r="AF1086" s="8">
        <v>9075.33</v>
      </c>
      <c r="AG1086" s="8">
        <v>13874.76</v>
      </c>
      <c r="AH1086" s="8">
        <v>47253.120000000003</v>
      </c>
      <c r="AI1086" s="8">
        <f t="shared" si="83"/>
        <v>12640.2096</v>
      </c>
      <c r="AJ1086" s="8">
        <f t="shared" si="84"/>
        <v>0</v>
      </c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>
        <v>12640.2096</v>
      </c>
    </row>
    <row r="1087" spans="1:48" ht="15.75">
      <c r="A1087" s="7">
        <v>1185</v>
      </c>
      <c r="B1087" s="7" t="s">
        <v>1115</v>
      </c>
      <c r="C1087" s="8">
        <v>509081.16</v>
      </c>
      <c r="D1087" s="8">
        <f t="shared" si="80"/>
        <v>0</v>
      </c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>
        <f t="shared" si="81"/>
        <v>509081.16</v>
      </c>
      <c r="V1087" s="8">
        <f t="shared" si="82"/>
        <v>339811.75</v>
      </c>
      <c r="W1087" s="8">
        <v>68001.279999999999</v>
      </c>
      <c r="X1087" s="8">
        <v>62290.12</v>
      </c>
      <c r="Y1087" s="8">
        <v>42901.11</v>
      </c>
      <c r="Z1087" s="8">
        <v>77427.5</v>
      </c>
      <c r="AA1087" s="8">
        <v>60824.36</v>
      </c>
      <c r="AB1087" s="8">
        <v>28367.38</v>
      </c>
      <c r="AC1087" s="8">
        <v>90264.48</v>
      </c>
      <c r="AD1087" s="8">
        <v>26516.61</v>
      </c>
      <c r="AE1087" s="8"/>
      <c r="AF1087" s="8">
        <v>16390</v>
      </c>
      <c r="AG1087" s="8"/>
      <c r="AH1087" s="8">
        <v>36098.32</v>
      </c>
      <c r="AI1087" s="8">
        <f t="shared" si="83"/>
        <v>0</v>
      </c>
      <c r="AJ1087" s="8">
        <f t="shared" si="84"/>
        <v>0</v>
      </c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</row>
    <row r="1088" spans="1:48" ht="15.75">
      <c r="A1088" s="7">
        <v>1222</v>
      </c>
      <c r="B1088" s="7" t="s">
        <v>1116</v>
      </c>
      <c r="C1088" s="8">
        <v>1648323.7768000001</v>
      </c>
      <c r="D1088" s="8">
        <f t="shared" si="80"/>
        <v>0</v>
      </c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>
        <v>1213962</v>
      </c>
      <c r="T1088" s="8"/>
      <c r="U1088" s="8">
        <f t="shared" si="81"/>
        <v>408382.99</v>
      </c>
      <c r="V1088" s="8">
        <f t="shared" si="82"/>
        <v>194149.12</v>
      </c>
      <c r="W1088" s="8">
        <v>26317.599999999999</v>
      </c>
      <c r="X1088" s="8">
        <v>22704.959999999999</v>
      </c>
      <c r="Y1088" s="8">
        <v>31899.37</v>
      </c>
      <c r="Z1088" s="8">
        <v>64086.71</v>
      </c>
      <c r="AA1088" s="8">
        <v>49140.480000000003</v>
      </c>
      <c r="AB1088" s="8"/>
      <c r="AC1088" s="8"/>
      <c r="AD1088" s="8">
        <v>19716.759999999998</v>
      </c>
      <c r="AE1088" s="8">
        <v>58006.95</v>
      </c>
      <c r="AF1088" s="8">
        <v>5865.85</v>
      </c>
      <c r="AG1088" s="8">
        <v>97116.96</v>
      </c>
      <c r="AH1088" s="8">
        <v>33527.35</v>
      </c>
      <c r="AI1088" s="8">
        <f t="shared" si="83"/>
        <v>25978.786799999998</v>
      </c>
      <c r="AJ1088" s="8">
        <f t="shared" si="84"/>
        <v>0</v>
      </c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>
        <v>25978.786799999998</v>
      </c>
      <c r="AV1088" s="8"/>
    </row>
    <row r="1089" spans="1:48" ht="15.75">
      <c r="A1089" s="7">
        <v>1245</v>
      </c>
      <c r="B1089" s="7" t="s">
        <v>1117</v>
      </c>
      <c r="C1089" s="8">
        <v>33250124.469408311</v>
      </c>
      <c r="D1089" s="8">
        <f t="shared" si="80"/>
        <v>0</v>
      </c>
      <c r="E1089" s="8"/>
      <c r="F1089" s="8"/>
      <c r="G1089" s="8"/>
      <c r="H1089" s="8"/>
      <c r="I1089" s="8"/>
      <c r="J1089" s="8"/>
      <c r="K1089" s="8"/>
      <c r="L1089" s="8">
        <v>7358882.0499999998</v>
      </c>
      <c r="M1089" s="8"/>
      <c r="N1089" s="8"/>
      <c r="O1089" s="8"/>
      <c r="P1089" s="8">
        <v>15918734.159670901</v>
      </c>
      <c r="Q1089" s="8"/>
      <c r="R1089" s="8">
        <v>9901746.9968853202</v>
      </c>
      <c r="S1089" s="8"/>
      <c r="T1089" s="8"/>
      <c r="U1089" s="8">
        <f t="shared" si="81"/>
        <v>0</v>
      </c>
      <c r="V1089" s="8">
        <f t="shared" si="82"/>
        <v>0</v>
      </c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>
        <f t="shared" si="83"/>
        <v>70761.262852088199</v>
      </c>
      <c r="AJ1089" s="8">
        <f t="shared" si="84"/>
        <v>0</v>
      </c>
      <c r="AK1089" s="8"/>
      <c r="AL1089" s="8"/>
      <c r="AM1089" s="8"/>
      <c r="AN1089" s="8"/>
      <c r="AO1089" s="8"/>
      <c r="AP1089" s="8"/>
      <c r="AQ1089" s="8">
        <v>24368.2</v>
      </c>
      <c r="AR1089" s="8"/>
      <c r="AS1089" s="8">
        <v>39176.008102020503</v>
      </c>
      <c r="AT1089" s="8">
        <v>7217.0547500676903</v>
      </c>
      <c r="AU1089" s="8"/>
      <c r="AV1089" s="8"/>
    </row>
    <row r="1090" spans="1:48" ht="15.75">
      <c r="A1090" s="7">
        <v>1357</v>
      </c>
      <c r="B1090" s="7" t="s">
        <v>1118</v>
      </c>
      <c r="C1090" s="8">
        <v>15298186.868823871</v>
      </c>
      <c r="D1090" s="8">
        <f t="shared" si="80"/>
        <v>1598966.26</v>
      </c>
      <c r="E1090" s="8">
        <v>1598966.26</v>
      </c>
      <c r="F1090" s="8"/>
      <c r="G1090" s="8"/>
      <c r="H1090" s="8"/>
      <c r="I1090" s="8"/>
      <c r="J1090" s="8"/>
      <c r="K1090" s="8"/>
      <c r="L1090" s="8"/>
      <c r="M1090" s="8"/>
      <c r="N1090" s="8">
        <v>179710.29</v>
      </c>
      <c r="O1090" s="8"/>
      <c r="P1090" s="8">
        <v>11300627.789999999</v>
      </c>
      <c r="Q1090" s="8"/>
      <c r="R1090" s="8">
        <v>213100.79</v>
      </c>
      <c r="S1090" s="8">
        <v>482655.91</v>
      </c>
      <c r="T1090" s="8">
        <v>1224835.68</v>
      </c>
      <c r="U1090" s="8">
        <f t="shared" si="81"/>
        <v>169791.06</v>
      </c>
      <c r="V1090" s="8">
        <f t="shared" si="82"/>
        <v>82662.67</v>
      </c>
      <c r="W1090" s="8">
        <v>57733.07</v>
      </c>
      <c r="X1090" s="8"/>
      <c r="Y1090" s="8"/>
      <c r="Z1090" s="8"/>
      <c r="AA1090" s="8"/>
      <c r="AB1090" s="8">
        <v>24929.599999999999</v>
      </c>
      <c r="AC1090" s="8"/>
      <c r="AD1090" s="8">
        <v>62975.08</v>
      </c>
      <c r="AE1090" s="8"/>
      <c r="AF1090" s="8"/>
      <c r="AG1090" s="8">
        <v>4191.12</v>
      </c>
      <c r="AH1090" s="8">
        <v>19962.189999999999</v>
      </c>
      <c r="AI1090" s="8">
        <f t="shared" si="83"/>
        <v>128499.08882387304</v>
      </c>
      <c r="AJ1090" s="8">
        <f t="shared" si="84"/>
        <v>34391.57</v>
      </c>
      <c r="AK1090" s="8">
        <v>34391.57</v>
      </c>
      <c r="AL1090" s="8"/>
      <c r="AM1090" s="8"/>
      <c r="AN1090" s="8"/>
      <c r="AO1090" s="8"/>
      <c r="AP1090" s="8"/>
      <c r="AQ1090" s="8"/>
      <c r="AR1090" s="8">
        <v>3865.33</v>
      </c>
      <c r="AS1090" s="8">
        <v>47521.515363526902</v>
      </c>
      <c r="AT1090" s="8">
        <v>5994.8734603461398</v>
      </c>
      <c r="AU1090" s="8">
        <v>10381.27</v>
      </c>
      <c r="AV1090" s="8">
        <v>26344.53</v>
      </c>
    </row>
    <row r="1091" spans="1:48" ht="15.75">
      <c r="A1091" s="7">
        <v>1360</v>
      </c>
      <c r="B1091" s="7" t="s">
        <v>1119</v>
      </c>
      <c r="C1091" s="8">
        <v>27324.55</v>
      </c>
      <c r="D1091" s="8">
        <f t="shared" si="80"/>
        <v>0</v>
      </c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>
        <f t="shared" si="81"/>
        <v>27324.55</v>
      </c>
      <c r="V1091" s="8">
        <f t="shared" si="82"/>
        <v>22363.3</v>
      </c>
      <c r="W1091" s="8"/>
      <c r="X1091" s="8"/>
      <c r="Y1091" s="8"/>
      <c r="Z1091" s="8"/>
      <c r="AA1091" s="8"/>
      <c r="AB1091" s="8">
        <v>22363.3</v>
      </c>
      <c r="AC1091" s="8"/>
      <c r="AD1091" s="8">
        <v>4961.25</v>
      </c>
      <c r="AE1091" s="8"/>
      <c r="AF1091" s="8"/>
      <c r="AG1091" s="8"/>
      <c r="AH1091" s="8"/>
      <c r="AI1091" s="8">
        <f t="shared" si="83"/>
        <v>0</v>
      </c>
      <c r="AJ1091" s="8">
        <f t="shared" si="84"/>
        <v>0</v>
      </c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</row>
    <row r="1092" spans="1:48" ht="15.75">
      <c r="A1092" s="7">
        <v>1362</v>
      </c>
      <c r="B1092" s="7" t="s">
        <v>1120</v>
      </c>
      <c r="C1092" s="8">
        <v>540740.1986</v>
      </c>
      <c r="D1092" s="8">
        <f t="shared" si="80"/>
        <v>0</v>
      </c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>
        <v>515582.38</v>
      </c>
      <c r="T1092" s="8"/>
      <c r="U1092" s="8">
        <f t="shared" si="81"/>
        <v>0</v>
      </c>
      <c r="V1092" s="8">
        <f t="shared" si="82"/>
        <v>0</v>
      </c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>
        <f t="shared" si="83"/>
        <v>25157.818599999999</v>
      </c>
      <c r="AJ1092" s="8">
        <f t="shared" si="84"/>
        <v>0</v>
      </c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>
        <v>25157.818599999999</v>
      </c>
      <c r="AV1092" s="8"/>
    </row>
    <row r="1093" spans="1:48" ht="15.75">
      <c r="A1093" s="7">
        <v>1512</v>
      </c>
      <c r="B1093" s="7" t="s">
        <v>1121</v>
      </c>
      <c r="C1093" s="8">
        <v>147724.82999999999</v>
      </c>
      <c r="D1093" s="8">
        <f t="shared" si="80"/>
        <v>0</v>
      </c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>
        <f t="shared" si="81"/>
        <v>147724.82999999999</v>
      </c>
      <c r="V1093" s="8">
        <f t="shared" si="82"/>
        <v>0</v>
      </c>
      <c r="W1093" s="8"/>
      <c r="X1093" s="8"/>
      <c r="Y1093" s="8"/>
      <c r="Z1093" s="8"/>
      <c r="AA1093" s="8"/>
      <c r="AB1093" s="8"/>
      <c r="AC1093" s="8">
        <v>147724.82999999999</v>
      </c>
      <c r="AD1093" s="8"/>
      <c r="AE1093" s="8"/>
      <c r="AF1093" s="8"/>
      <c r="AG1093" s="8"/>
      <c r="AH1093" s="8"/>
      <c r="AI1093" s="8">
        <f t="shared" si="83"/>
        <v>0</v>
      </c>
      <c r="AJ1093" s="8">
        <f t="shared" si="84"/>
        <v>0</v>
      </c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</row>
    <row r="1094" spans="1:48" ht="15.75">
      <c r="A1094" s="7">
        <v>1584</v>
      </c>
      <c r="B1094" s="7" t="s">
        <v>1122</v>
      </c>
      <c r="C1094" s="8">
        <v>1110318.8900000001</v>
      </c>
      <c r="D1094" s="8">
        <f t="shared" si="80"/>
        <v>0</v>
      </c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>
        <v>1086499.22</v>
      </c>
      <c r="Q1094" s="8"/>
      <c r="R1094" s="8"/>
      <c r="S1094" s="8"/>
      <c r="T1094" s="8"/>
      <c r="U1094" s="8">
        <f t="shared" si="81"/>
        <v>13092.57</v>
      </c>
      <c r="V1094" s="8">
        <f t="shared" si="82"/>
        <v>0</v>
      </c>
      <c r="W1094" s="8"/>
      <c r="X1094" s="8"/>
      <c r="Y1094" s="8"/>
      <c r="Z1094" s="8"/>
      <c r="AA1094" s="8"/>
      <c r="AB1094" s="8"/>
      <c r="AC1094" s="8"/>
      <c r="AD1094" s="8"/>
      <c r="AE1094" s="8">
        <v>13092.57</v>
      </c>
      <c r="AF1094" s="8"/>
      <c r="AG1094" s="8"/>
      <c r="AH1094" s="8"/>
      <c r="AI1094" s="8">
        <f t="shared" si="83"/>
        <v>10727.1</v>
      </c>
      <c r="AJ1094" s="8">
        <f t="shared" si="84"/>
        <v>0</v>
      </c>
      <c r="AK1094" s="8"/>
      <c r="AL1094" s="8"/>
      <c r="AM1094" s="8"/>
      <c r="AN1094" s="8"/>
      <c r="AO1094" s="8"/>
      <c r="AP1094" s="8"/>
      <c r="AQ1094" s="8"/>
      <c r="AR1094" s="8"/>
      <c r="AS1094" s="8">
        <v>10727.1</v>
      </c>
      <c r="AT1094" s="8"/>
      <c r="AU1094" s="8"/>
      <c r="AV1094" s="8"/>
    </row>
    <row r="1095" spans="1:48" ht="15.75">
      <c r="A1095" s="7">
        <v>1591</v>
      </c>
      <c r="B1095" s="7" t="s">
        <v>1123</v>
      </c>
      <c r="C1095" s="8">
        <v>20509.349999999999</v>
      </c>
      <c r="D1095" s="8">
        <f t="shared" si="80"/>
        <v>0</v>
      </c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>
        <f t="shared" si="81"/>
        <v>20509.349999999999</v>
      </c>
      <c r="V1095" s="8">
        <f t="shared" si="82"/>
        <v>0</v>
      </c>
      <c r="W1095" s="8"/>
      <c r="X1095" s="8"/>
      <c r="Y1095" s="8"/>
      <c r="Z1095" s="8"/>
      <c r="AA1095" s="8"/>
      <c r="AB1095" s="8"/>
      <c r="AC1095" s="8"/>
      <c r="AD1095" s="8"/>
      <c r="AE1095" s="8">
        <v>20509.349999999999</v>
      </c>
      <c r="AF1095" s="8"/>
      <c r="AG1095" s="8"/>
      <c r="AH1095" s="8"/>
      <c r="AI1095" s="8">
        <f t="shared" si="83"/>
        <v>0</v>
      </c>
      <c r="AJ1095" s="8">
        <f t="shared" si="84"/>
        <v>0</v>
      </c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</row>
    <row r="1096" spans="1:48" ht="15.75">
      <c r="A1096" s="7">
        <v>1624</v>
      </c>
      <c r="B1096" s="7" t="s">
        <v>1124</v>
      </c>
      <c r="C1096" s="8">
        <v>4294271.2872000001</v>
      </c>
      <c r="D1096" s="8">
        <f t="shared" si="80"/>
        <v>0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>
        <v>3608391.14</v>
      </c>
      <c r="Q1096" s="8"/>
      <c r="R1096" s="8"/>
      <c r="S1096" s="8"/>
      <c r="T1096" s="8">
        <v>444525.02</v>
      </c>
      <c r="U1096" s="8">
        <f t="shared" si="81"/>
        <v>154251.98000000001</v>
      </c>
      <c r="V1096" s="8">
        <f t="shared" si="82"/>
        <v>154251.98000000001</v>
      </c>
      <c r="W1096" s="8"/>
      <c r="X1096" s="8">
        <v>154251.98000000001</v>
      </c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>
        <f t="shared" si="83"/>
        <v>87103.147200000007</v>
      </c>
      <c r="AJ1096" s="8">
        <f t="shared" si="84"/>
        <v>0</v>
      </c>
      <c r="AK1096" s="8"/>
      <c r="AL1096" s="8"/>
      <c r="AM1096" s="8"/>
      <c r="AN1096" s="8"/>
      <c r="AO1096" s="8"/>
      <c r="AP1096" s="8"/>
      <c r="AQ1096" s="8"/>
      <c r="AR1096" s="8"/>
      <c r="AS1096" s="8">
        <v>77219.600000000006</v>
      </c>
      <c r="AT1096" s="8"/>
      <c r="AU1096" s="8"/>
      <c r="AV1096" s="8">
        <v>9883.5472000000009</v>
      </c>
    </row>
    <row r="1097" spans="1:48" ht="15.75">
      <c r="A1097" s="7">
        <v>1628</v>
      </c>
      <c r="B1097" s="7" t="s">
        <v>1125</v>
      </c>
      <c r="C1097" s="8">
        <v>1987615.0763999999</v>
      </c>
      <c r="D1097" s="8">
        <f t="shared" si="80"/>
        <v>0</v>
      </c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>
        <v>1213962</v>
      </c>
      <c r="T1097" s="8">
        <v>590664</v>
      </c>
      <c r="U1097" s="8">
        <f t="shared" si="81"/>
        <v>144370.08000000002</v>
      </c>
      <c r="V1097" s="8">
        <f t="shared" si="82"/>
        <v>0</v>
      </c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>
        <v>97116.96</v>
      </c>
      <c r="AH1097" s="8">
        <v>47253.120000000003</v>
      </c>
      <c r="AI1097" s="8">
        <f t="shared" si="83"/>
        <v>38618.996399999996</v>
      </c>
      <c r="AJ1097" s="8">
        <f t="shared" si="84"/>
        <v>0</v>
      </c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>
        <v>25978.786799999998</v>
      </c>
      <c r="AV1097" s="8">
        <v>12640.2096</v>
      </c>
    </row>
    <row r="1098" spans="1:48" ht="15.75">
      <c r="A1098" s="7">
        <v>1700</v>
      </c>
      <c r="B1098" s="7" t="s">
        <v>1126</v>
      </c>
      <c r="C1098" s="8">
        <v>44448.759999999995</v>
      </c>
      <c r="D1098" s="8">
        <f t="shared" si="80"/>
        <v>0</v>
      </c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>
        <f t="shared" si="81"/>
        <v>44448.759999999995</v>
      </c>
      <c r="V1098" s="8">
        <f t="shared" si="82"/>
        <v>0</v>
      </c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>
        <v>20725.099999999999</v>
      </c>
      <c r="AH1098" s="8">
        <v>23723.66</v>
      </c>
      <c r="AI1098" s="8">
        <f t="shared" si="83"/>
        <v>0</v>
      </c>
      <c r="AJ1098" s="8">
        <f t="shared" si="84"/>
        <v>0</v>
      </c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</row>
    <row r="1099" spans="1:48" ht="15.75">
      <c r="A1099" s="7">
        <v>1703</v>
      </c>
      <c r="B1099" s="7" t="s">
        <v>1127</v>
      </c>
      <c r="C1099" s="8">
        <v>10137424.93</v>
      </c>
      <c r="D1099" s="8">
        <f t="shared" ref="D1099:D1162" si="85">E1099+F1099+G1099+H1099+I1099+J1099</f>
        <v>8235959.2800000003</v>
      </c>
      <c r="E1099" s="8">
        <v>1211050.32</v>
      </c>
      <c r="F1099" s="8">
        <v>884443.56</v>
      </c>
      <c r="G1099" s="8">
        <v>690277.27</v>
      </c>
      <c r="H1099" s="8">
        <v>4502336.2</v>
      </c>
      <c r="I1099" s="8">
        <v>947851.93</v>
      </c>
      <c r="J1099" s="8"/>
      <c r="K1099" s="8"/>
      <c r="L1099" s="8"/>
      <c r="M1099" s="8"/>
      <c r="N1099" s="8">
        <v>844179.85</v>
      </c>
      <c r="O1099" s="8"/>
      <c r="P1099" s="8"/>
      <c r="Q1099" s="8"/>
      <c r="R1099" s="8">
        <v>457218.42</v>
      </c>
      <c r="S1099" s="8"/>
      <c r="T1099" s="8">
        <v>476344.31</v>
      </c>
      <c r="U1099" s="8">
        <f t="shared" ref="U1099:U1162" si="86">V1099+AC1099+AD1099+AE1099+AF1099+AG1099+AH1099</f>
        <v>13884.33</v>
      </c>
      <c r="V1099" s="8">
        <f t="shared" ref="V1099:V1162" si="87">W1099+X1099+Y1099+Z1099+AA1099+AB1099</f>
        <v>13884.33</v>
      </c>
      <c r="W1099" s="8"/>
      <c r="X1099" s="8"/>
      <c r="Y1099" s="8"/>
      <c r="Z1099" s="8"/>
      <c r="AA1099" s="8"/>
      <c r="AB1099" s="8">
        <v>13884.33</v>
      </c>
      <c r="AC1099" s="8"/>
      <c r="AD1099" s="8"/>
      <c r="AE1099" s="8"/>
      <c r="AF1099" s="8"/>
      <c r="AG1099" s="8"/>
      <c r="AH1099" s="8"/>
      <c r="AI1099" s="8">
        <f t="shared" ref="AI1099:AI1162" si="88">AJ1099+AQ1099+AR1099+AS1099+AT1099+AU1099+AV1099</f>
        <v>109838.74</v>
      </c>
      <c r="AJ1099" s="8">
        <f t="shared" ref="AJ1099:AJ1162" si="89">AK1099+AL1099+AM1099+AN1099+AO1099+AP1099</f>
        <v>90338.95</v>
      </c>
      <c r="AK1099" s="8">
        <v>13283.82</v>
      </c>
      <c r="AL1099" s="8">
        <v>9701.32</v>
      </c>
      <c r="AM1099" s="8">
        <v>7571.54</v>
      </c>
      <c r="AN1099" s="8">
        <v>49385.43</v>
      </c>
      <c r="AO1099" s="8">
        <v>10396.84</v>
      </c>
      <c r="AP1099" s="8"/>
      <c r="AQ1099" s="8"/>
      <c r="AR1099" s="8">
        <v>9259.68</v>
      </c>
      <c r="AS1099" s="8"/>
      <c r="AT1099" s="8">
        <v>5015.16</v>
      </c>
      <c r="AU1099" s="8"/>
      <c r="AV1099" s="8">
        <v>5224.95</v>
      </c>
    </row>
    <row r="1100" spans="1:48" ht="15.75">
      <c r="A1100" s="7">
        <v>1708</v>
      </c>
      <c r="B1100" s="7" t="s">
        <v>1128</v>
      </c>
      <c r="C1100" s="8">
        <v>9532826.7195999976</v>
      </c>
      <c r="D1100" s="8">
        <f t="shared" si="85"/>
        <v>0</v>
      </c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>
        <v>8271056.96</v>
      </c>
      <c r="Q1100" s="8"/>
      <c r="R1100" s="8"/>
      <c r="S1100" s="8"/>
      <c r="T1100" s="8">
        <v>590664</v>
      </c>
      <c r="U1100" s="8">
        <f t="shared" si="86"/>
        <v>627714.5199999999</v>
      </c>
      <c r="V1100" s="8">
        <f t="shared" si="87"/>
        <v>432542.6</v>
      </c>
      <c r="W1100" s="8">
        <v>63740.32</v>
      </c>
      <c r="X1100" s="8">
        <v>59657.51</v>
      </c>
      <c r="Y1100" s="8">
        <v>44380.2</v>
      </c>
      <c r="Z1100" s="8">
        <v>165632.20000000001</v>
      </c>
      <c r="AA1100" s="8">
        <v>59963.51</v>
      </c>
      <c r="AB1100" s="8">
        <v>39168.86</v>
      </c>
      <c r="AC1100" s="8">
        <v>92049.4</v>
      </c>
      <c r="AD1100" s="8">
        <v>21361.35</v>
      </c>
      <c r="AE1100" s="8">
        <v>27994.33</v>
      </c>
      <c r="AF1100" s="8">
        <v>6513.72</v>
      </c>
      <c r="AG1100" s="8"/>
      <c r="AH1100" s="8">
        <v>47253.120000000003</v>
      </c>
      <c r="AI1100" s="8">
        <f t="shared" si="88"/>
        <v>43391.239600000001</v>
      </c>
      <c r="AJ1100" s="8">
        <f t="shared" si="89"/>
        <v>0</v>
      </c>
      <c r="AK1100" s="8"/>
      <c r="AL1100" s="8"/>
      <c r="AM1100" s="8"/>
      <c r="AN1100" s="8"/>
      <c r="AO1100" s="8"/>
      <c r="AP1100" s="8"/>
      <c r="AQ1100" s="8"/>
      <c r="AR1100" s="8"/>
      <c r="AS1100" s="8">
        <v>30751.03</v>
      </c>
      <c r="AT1100" s="8"/>
      <c r="AU1100" s="8"/>
      <c r="AV1100" s="8">
        <v>12640.2096</v>
      </c>
    </row>
    <row r="1101" spans="1:48" ht="15.75">
      <c r="A1101" s="7">
        <v>1730</v>
      </c>
      <c r="B1101" s="7" t="s">
        <v>1129</v>
      </c>
      <c r="C1101" s="8">
        <v>3151557.4800000009</v>
      </c>
      <c r="D1101" s="8">
        <f t="shared" si="85"/>
        <v>0</v>
      </c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>
        <v>2716647.7</v>
      </c>
      <c r="Q1101" s="8"/>
      <c r="R1101" s="8"/>
      <c r="S1101" s="8"/>
      <c r="T1101" s="8"/>
      <c r="U1101" s="8">
        <f t="shared" si="86"/>
        <v>418266.36</v>
      </c>
      <c r="V1101" s="8">
        <f t="shared" si="87"/>
        <v>233732.18</v>
      </c>
      <c r="W1101" s="8">
        <v>34211.31</v>
      </c>
      <c r="X1101" s="8">
        <v>26151.78</v>
      </c>
      <c r="Y1101" s="8">
        <v>20792.189999999999</v>
      </c>
      <c r="Z1101" s="8">
        <v>88899.64</v>
      </c>
      <c r="AA1101" s="8">
        <v>31661.31</v>
      </c>
      <c r="AB1101" s="8">
        <v>32015.95</v>
      </c>
      <c r="AC1101" s="8">
        <v>67478.16</v>
      </c>
      <c r="AD1101" s="8">
        <v>11465.31</v>
      </c>
      <c r="AE1101" s="8">
        <v>16752.02</v>
      </c>
      <c r="AF1101" s="8">
        <v>5935.89</v>
      </c>
      <c r="AG1101" s="8">
        <v>25635.24</v>
      </c>
      <c r="AH1101" s="8">
        <v>57267.56</v>
      </c>
      <c r="AI1101" s="8">
        <f t="shared" si="88"/>
        <v>16643.419999999998</v>
      </c>
      <c r="AJ1101" s="8">
        <f t="shared" si="89"/>
        <v>0</v>
      </c>
      <c r="AK1101" s="8"/>
      <c r="AL1101" s="8"/>
      <c r="AM1101" s="8"/>
      <c r="AN1101" s="8"/>
      <c r="AO1101" s="8"/>
      <c r="AP1101" s="8"/>
      <c r="AQ1101" s="8"/>
      <c r="AR1101" s="8"/>
      <c r="AS1101" s="8">
        <v>16643.419999999998</v>
      </c>
      <c r="AT1101" s="8"/>
      <c r="AU1101" s="8"/>
      <c r="AV1101" s="8"/>
    </row>
    <row r="1102" spans="1:48" ht="15.75">
      <c r="A1102" s="7">
        <v>1735</v>
      </c>
      <c r="B1102" s="7" t="s">
        <v>1130</v>
      </c>
      <c r="C1102" s="8">
        <v>1563136.6068</v>
      </c>
      <c r="D1102" s="8">
        <f t="shared" si="85"/>
        <v>0</v>
      </c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>
        <v>1213962</v>
      </c>
      <c r="T1102" s="8"/>
      <c r="U1102" s="8">
        <f t="shared" si="86"/>
        <v>323195.82</v>
      </c>
      <c r="V1102" s="8">
        <f t="shared" si="87"/>
        <v>126148.92000000001</v>
      </c>
      <c r="W1102" s="8">
        <v>19919.79</v>
      </c>
      <c r="X1102" s="8">
        <v>15227.19</v>
      </c>
      <c r="Y1102" s="8">
        <v>10800.9</v>
      </c>
      <c r="Z1102" s="8">
        <v>51762.15</v>
      </c>
      <c r="AA1102" s="8">
        <v>18434.79</v>
      </c>
      <c r="AB1102" s="8">
        <v>10004.1</v>
      </c>
      <c r="AC1102" s="8"/>
      <c r="AD1102" s="8"/>
      <c r="AE1102" s="8">
        <v>75776.58</v>
      </c>
      <c r="AF1102" s="8">
        <v>7364.61</v>
      </c>
      <c r="AG1102" s="8">
        <v>97116.96</v>
      </c>
      <c r="AH1102" s="8">
        <v>16788.75</v>
      </c>
      <c r="AI1102" s="8">
        <f t="shared" si="88"/>
        <v>25978.786799999998</v>
      </c>
      <c r="AJ1102" s="8">
        <f t="shared" si="89"/>
        <v>0</v>
      </c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>
        <v>25978.786799999998</v>
      </c>
      <c r="AV1102" s="8"/>
    </row>
    <row r="1103" spans="1:48" ht="15.75">
      <c r="A1103" s="7">
        <v>1829</v>
      </c>
      <c r="B1103" s="7" t="s">
        <v>1131</v>
      </c>
      <c r="C1103" s="8">
        <v>226887.19</v>
      </c>
      <c r="D1103" s="8">
        <f t="shared" si="85"/>
        <v>0</v>
      </c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>
        <f t="shared" si="86"/>
        <v>226887.19</v>
      </c>
      <c r="V1103" s="8">
        <f t="shared" si="87"/>
        <v>88931.03</v>
      </c>
      <c r="W1103" s="8">
        <v>62868.72</v>
      </c>
      <c r="X1103" s="8"/>
      <c r="Y1103" s="8"/>
      <c r="Z1103" s="8"/>
      <c r="AA1103" s="8"/>
      <c r="AB1103" s="8">
        <v>26062.31</v>
      </c>
      <c r="AC1103" s="8">
        <v>82797.94</v>
      </c>
      <c r="AD1103" s="8">
        <v>26348.23</v>
      </c>
      <c r="AE1103" s="8"/>
      <c r="AF1103" s="8"/>
      <c r="AG1103" s="8">
        <v>28809.99</v>
      </c>
      <c r="AH1103" s="8"/>
      <c r="AI1103" s="8">
        <f t="shared" si="88"/>
        <v>0</v>
      </c>
      <c r="AJ1103" s="8">
        <f t="shared" si="89"/>
        <v>0</v>
      </c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</row>
    <row r="1104" spans="1:48" ht="15.75">
      <c r="A1104" s="7">
        <v>1838</v>
      </c>
      <c r="B1104" s="7" t="s">
        <v>1132</v>
      </c>
      <c r="C1104" s="8">
        <v>394099.19999999995</v>
      </c>
      <c r="D1104" s="8">
        <f t="shared" si="85"/>
        <v>0</v>
      </c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>
        <f t="shared" si="86"/>
        <v>394099.19999999995</v>
      </c>
      <c r="V1104" s="8">
        <f t="shared" si="87"/>
        <v>0</v>
      </c>
      <c r="W1104" s="8"/>
      <c r="X1104" s="8"/>
      <c r="Y1104" s="8"/>
      <c r="Z1104" s="8"/>
      <c r="AA1104" s="8"/>
      <c r="AB1104" s="8"/>
      <c r="AC1104" s="8">
        <v>188450.46</v>
      </c>
      <c r="AD1104" s="8"/>
      <c r="AE1104" s="8">
        <v>205648.74</v>
      </c>
      <c r="AF1104" s="8"/>
      <c r="AG1104" s="8"/>
      <c r="AH1104" s="8"/>
      <c r="AI1104" s="8">
        <f t="shared" si="88"/>
        <v>0</v>
      </c>
      <c r="AJ1104" s="8">
        <f t="shared" si="89"/>
        <v>0</v>
      </c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</row>
    <row r="1105" spans="1:48" ht="15.75">
      <c r="A1105" s="7">
        <v>1930</v>
      </c>
      <c r="B1105" s="7" t="s">
        <v>1133</v>
      </c>
      <c r="C1105" s="8">
        <v>472941.92999999993</v>
      </c>
      <c r="D1105" s="8">
        <f t="shared" si="85"/>
        <v>0</v>
      </c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>
        <f t="shared" si="86"/>
        <v>472941.92999999993</v>
      </c>
      <c r="V1105" s="8">
        <f t="shared" si="87"/>
        <v>324135.12</v>
      </c>
      <c r="W1105" s="8">
        <v>61016.98</v>
      </c>
      <c r="X1105" s="8">
        <v>56275.64</v>
      </c>
      <c r="Y1105" s="8">
        <v>56289.96</v>
      </c>
      <c r="Z1105" s="8">
        <v>70001.009999999995</v>
      </c>
      <c r="AA1105" s="8">
        <v>55084.71</v>
      </c>
      <c r="AB1105" s="8">
        <v>25466.82</v>
      </c>
      <c r="AC1105" s="8"/>
      <c r="AD1105" s="8"/>
      <c r="AE1105" s="8">
        <v>65952.34</v>
      </c>
      <c r="AF1105" s="8">
        <v>21230.69</v>
      </c>
      <c r="AG1105" s="8">
        <v>28745.53</v>
      </c>
      <c r="AH1105" s="8">
        <v>32878.25</v>
      </c>
      <c r="AI1105" s="8">
        <f t="shared" si="88"/>
        <v>0</v>
      </c>
      <c r="AJ1105" s="8">
        <f t="shared" si="89"/>
        <v>0</v>
      </c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</row>
    <row r="1106" spans="1:48" ht="15.75">
      <c r="A1106" s="7">
        <v>1987</v>
      </c>
      <c r="B1106" s="7" t="s">
        <v>1134</v>
      </c>
      <c r="C1106" s="8">
        <v>46441.42</v>
      </c>
      <c r="D1106" s="8">
        <f t="shared" si="85"/>
        <v>0</v>
      </c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>
        <f t="shared" si="86"/>
        <v>46441.42</v>
      </c>
      <c r="V1106" s="8">
        <f t="shared" si="87"/>
        <v>0</v>
      </c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>
        <v>46441.42</v>
      </c>
      <c r="AH1106" s="8"/>
      <c r="AI1106" s="8">
        <f t="shared" si="88"/>
        <v>0</v>
      </c>
      <c r="AJ1106" s="8">
        <f t="shared" si="89"/>
        <v>0</v>
      </c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</row>
    <row r="1107" spans="1:48" ht="15.75">
      <c r="A1107" s="7">
        <v>1988</v>
      </c>
      <c r="B1107" s="7" t="s">
        <v>1135</v>
      </c>
      <c r="C1107" s="8">
        <v>3787677.35</v>
      </c>
      <c r="D1107" s="8">
        <f t="shared" si="85"/>
        <v>0</v>
      </c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>
        <v>3759017.41</v>
      </c>
      <c r="Q1107" s="8"/>
      <c r="R1107" s="8"/>
      <c r="S1107" s="8"/>
      <c r="T1107" s="8"/>
      <c r="U1107" s="8">
        <f t="shared" si="86"/>
        <v>21782.12</v>
      </c>
      <c r="V1107" s="8">
        <f t="shared" si="87"/>
        <v>0</v>
      </c>
      <c r="W1107" s="8"/>
      <c r="X1107" s="8"/>
      <c r="Y1107" s="8"/>
      <c r="Z1107" s="8"/>
      <c r="AA1107" s="8"/>
      <c r="AB1107" s="8"/>
      <c r="AC1107" s="8"/>
      <c r="AD1107" s="8"/>
      <c r="AE1107" s="8">
        <v>21782.12</v>
      </c>
      <c r="AF1107" s="8"/>
      <c r="AG1107" s="8"/>
      <c r="AH1107" s="8"/>
      <c r="AI1107" s="8">
        <f t="shared" si="88"/>
        <v>6877.82</v>
      </c>
      <c r="AJ1107" s="8">
        <f t="shared" si="89"/>
        <v>0</v>
      </c>
      <c r="AK1107" s="8"/>
      <c r="AL1107" s="8"/>
      <c r="AM1107" s="8"/>
      <c r="AN1107" s="8"/>
      <c r="AO1107" s="8"/>
      <c r="AP1107" s="8"/>
      <c r="AQ1107" s="8"/>
      <c r="AR1107" s="8"/>
      <c r="AS1107" s="8">
        <v>6877.82</v>
      </c>
      <c r="AT1107" s="8"/>
      <c r="AU1107" s="8"/>
      <c r="AV1107" s="8"/>
    </row>
    <row r="1108" spans="1:48" ht="15.75">
      <c r="A1108" s="7">
        <v>2002</v>
      </c>
      <c r="B1108" s="7" t="s">
        <v>1136</v>
      </c>
      <c r="C1108" s="8">
        <v>20980.51</v>
      </c>
      <c r="D1108" s="8">
        <f t="shared" si="85"/>
        <v>0</v>
      </c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>
        <f t="shared" si="86"/>
        <v>20980.51</v>
      </c>
      <c r="V1108" s="8">
        <f t="shared" si="87"/>
        <v>0</v>
      </c>
      <c r="W1108" s="8"/>
      <c r="X1108" s="8"/>
      <c r="Y1108" s="8"/>
      <c r="Z1108" s="8"/>
      <c r="AA1108" s="8"/>
      <c r="AB1108" s="8"/>
      <c r="AC1108" s="8"/>
      <c r="AD1108" s="8"/>
      <c r="AE1108" s="8">
        <v>20980.51</v>
      </c>
      <c r="AF1108" s="8"/>
      <c r="AG1108" s="8"/>
      <c r="AH1108" s="8"/>
      <c r="AI1108" s="8">
        <f t="shared" si="88"/>
        <v>0</v>
      </c>
      <c r="AJ1108" s="8">
        <f t="shared" si="89"/>
        <v>0</v>
      </c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</row>
    <row r="1109" spans="1:48" ht="15.75">
      <c r="A1109" s="7">
        <v>2006</v>
      </c>
      <c r="B1109" s="7" t="s">
        <v>1137</v>
      </c>
      <c r="C1109" s="8">
        <v>106428.65729999999</v>
      </c>
      <c r="D1109" s="8">
        <f t="shared" si="85"/>
        <v>0</v>
      </c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>
        <f t="shared" si="86"/>
        <v>106428.65729999999</v>
      </c>
      <c r="V1109" s="8">
        <f t="shared" si="87"/>
        <v>0</v>
      </c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>
        <v>71593.979099999997</v>
      </c>
      <c r="AH1109" s="8">
        <v>34834.678200000002</v>
      </c>
      <c r="AI1109" s="8">
        <f t="shared" si="88"/>
        <v>0</v>
      </c>
      <c r="AJ1109" s="8">
        <f t="shared" si="89"/>
        <v>0</v>
      </c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</row>
    <row r="1110" spans="1:48" ht="15.75">
      <c r="A1110" s="7">
        <v>2011</v>
      </c>
      <c r="B1110" s="7" t="s">
        <v>1138</v>
      </c>
      <c r="C1110" s="8">
        <v>47216.78</v>
      </c>
      <c r="D1110" s="8">
        <f t="shared" si="85"/>
        <v>0</v>
      </c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>
        <f t="shared" si="86"/>
        <v>47216.78</v>
      </c>
      <c r="V1110" s="8">
        <f t="shared" si="87"/>
        <v>47216.78</v>
      </c>
      <c r="W1110" s="8"/>
      <c r="X1110" s="8"/>
      <c r="Y1110" s="8"/>
      <c r="Z1110" s="8"/>
      <c r="AA1110" s="8"/>
      <c r="AB1110" s="8">
        <v>47216.78</v>
      </c>
      <c r="AC1110" s="8"/>
      <c r="AD1110" s="8"/>
      <c r="AE1110" s="8"/>
      <c r="AF1110" s="8"/>
      <c r="AG1110" s="8"/>
      <c r="AH1110" s="8"/>
      <c r="AI1110" s="8">
        <f t="shared" si="88"/>
        <v>0</v>
      </c>
      <c r="AJ1110" s="8">
        <f t="shared" si="89"/>
        <v>0</v>
      </c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</row>
    <row r="1111" spans="1:48" ht="15.75">
      <c r="A1111" s="7">
        <v>2013</v>
      </c>
      <c r="B1111" s="7" t="s">
        <v>1139</v>
      </c>
      <c r="C1111" s="8">
        <v>7044956.3984731995</v>
      </c>
      <c r="D1111" s="8">
        <f t="shared" si="85"/>
        <v>930460.33799999999</v>
      </c>
      <c r="E1111" s="8">
        <v>930460.33799999999</v>
      </c>
      <c r="F1111" s="8"/>
      <c r="G1111" s="8"/>
      <c r="H1111" s="8"/>
      <c r="I1111" s="8"/>
      <c r="J1111" s="8"/>
      <c r="K1111" s="8"/>
      <c r="L1111" s="8">
        <v>1798838.61</v>
      </c>
      <c r="M1111" s="8"/>
      <c r="N1111" s="8">
        <v>19697.02</v>
      </c>
      <c r="O1111" s="8"/>
      <c r="P1111" s="8">
        <v>2935665.19</v>
      </c>
      <c r="Q1111" s="8"/>
      <c r="R1111" s="8"/>
      <c r="S1111" s="8">
        <v>720890.43</v>
      </c>
      <c r="T1111" s="8">
        <v>407867.41</v>
      </c>
      <c r="U1111" s="8">
        <f t="shared" si="86"/>
        <v>74436.827040000004</v>
      </c>
      <c r="V1111" s="8">
        <f t="shared" si="87"/>
        <v>74436.827040000004</v>
      </c>
      <c r="W1111" s="8">
        <v>74436.827040000004</v>
      </c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>
        <f t="shared" si="88"/>
        <v>157100.57343319998</v>
      </c>
      <c r="AJ1111" s="8">
        <f t="shared" si="89"/>
        <v>19911.851233199999</v>
      </c>
      <c r="AK1111" s="8">
        <v>19911.851233199999</v>
      </c>
      <c r="AL1111" s="8"/>
      <c r="AM1111" s="8"/>
      <c r="AN1111" s="8"/>
      <c r="AO1111" s="8"/>
      <c r="AP1111" s="8"/>
      <c r="AQ1111" s="8">
        <v>28685.5658</v>
      </c>
      <c r="AR1111" s="8">
        <v>8281.3505999999998</v>
      </c>
      <c r="AS1111" s="8">
        <v>62823.23</v>
      </c>
      <c r="AT1111" s="8"/>
      <c r="AU1111" s="8">
        <v>25157.818599999999</v>
      </c>
      <c r="AV1111" s="8">
        <v>12240.7572</v>
      </c>
    </row>
    <row r="1112" spans="1:48" ht="15.75">
      <c r="A1112" s="7">
        <v>2059</v>
      </c>
      <c r="B1112" s="7" t="s">
        <v>1140</v>
      </c>
      <c r="C1112" s="8">
        <v>3844174.29</v>
      </c>
      <c r="D1112" s="8">
        <f t="shared" si="85"/>
        <v>0</v>
      </c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>
        <v>3821208.24</v>
      </c>
      <c r="Q1112" s="8"/>
      <c r="R1112" s="8"/>
      <c r="S1112" s="8"/>
      <c r="T1112" s="8"/>
      <c r="U1112" s="8">
        <f t="shared" si="86"/>
        <v>16486.61</v>
      </c>
      <c r="V1112" s="8">
        <f t="shared" si="87"/>
        <v>0</v>
      </c>
      <c r="W1112" s="8"/>
      <c r="X1112" s="8"/>
      <c r="Y1112" s="8"/>
      <c r="Z1112" s="8"/>
      <c r="AA1112" s="8"/>
      <c r="AB1112" s="8"/>
      <c r="AC1112" s="8"/>
      <c r="AD1112" s="8"/>
      <c r="AE1112" s="8">
        <v>16486.61</v>
      </c>
      <c r="AF1112" s="8"/>
      <c r="AG1112" s="8"/>
      <c r="AH1112" s="8"/>
      <c r="AI1112" s="8">
        <f t="shared" si="88"/>
        <v>6479.44</v>
      </c>
      <c r="AJ1112" s="8">
        <f t="shared" si="89"/>
        <v>0</v>
      </c>
      <c r="AK1112" s="8"/>
      <c r="AL1112" s="8"/>
      <c r="AM1112" s="8"/>
      <c r="AN1112" s="8"/>
      <c r="AO1112" s="8"/>
      <c r="AP1112" s="8"/>
      <c r="AQ1112" s="8"/>
      <c r="AR1112" s="8"/>
      <c r="AS1112" s="8">
        <v>6479.44</v>
      </c>
      <c r="AT1112" s="8"/>
      <c r="AU1112" s="8"/>
      <c r="AV1112" s="8"/>
    </row>
    <row r="1113" spans="1:48" ht="15.75">
      <c r="A1113" s="7">
        <v>2062</v>
      </c>
      <c r="B1113" s="7" t="s">
        <v>1141</v>
      </c>
      <c r="C1113" s="8">
        <v>309849.91580000002</v>
      </c>
      <c r="D1113" s="8">
        <f t="shared" si="85"/>
        <v>0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>
        <v>261250.5</v>
      </c>
      <c r="U1113" s="8">
        <f t="shared" si="86"/>
        <v>38818.25</v>
      </c>
      <c r="V1113" s="8">
        <f t="shared" si="87"/>
        <v>38818.25</v>
      </c>
      <c r="W1113" s="8"/>
      <c r="X1113" s="8"/>
      <c r="Y1113" s="8"/>
      <c r="Z1113" s="8"/>
      <c r="AA1113" s="8"/>
      <c r="AB1113" s="8">
        <v>38818.25</v>
      </c>
      <c r="AC1113" s="8"/>
      <c r="AD1113" s="8"/>
      <c r="AE1113" s="8"/>
      <c r="AF1113" s="8"/>
      <c r="AG1113" s="8"/>
      <c r="AH1113" s="8"/>
      <c r="AI1113" s="8">
        <f t="shared" si="88"/>
        <v>9781.1658000000007</v>
      </c>
      <c r="AJ1113" s="8">
        <f t="shared" si="89"/>
        <v>0</v>
      </c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>
        <v>9781.1658000000007</v>
      </c>
    </row>
    <row r="1114" spans="1:48" ht="15.75">
      <c r="A1114" s="7">
        <v>2063</v>
      </c>
      <c r="B1114" s="7" t="s">
        <v>1142</v>
      </c>
      <c r="C1114" s="8">
        <v>1992671.0458999996</v>
      </c>
      <c r="D1114" s="8">
        <f t="shared" si="85"/>
        <v>583617.65</v>
      </c>
      <c r="E1114" s="8"/>
      <c r="F1114" s="8">
        <v>320175.45</v>
      </c>
      <c r="G1114" s="8">
        <v>263442.2</v>
      </c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>
        <v>1213962</v>
      </c>
      <c r="T1114" s="8"/>
      <c r="U1114" s="8">
        <f t="shared" si="86"/>
        <v>140647.59</v>
      </c>
      <c r="V1114" s="8">
        <f t="shared" si="87"/>
        <v>43530.63</v>
      </c>
      <c r="W1114" s="8"/>
      <c r="X1114" s="8"/>
      <c r="Y1114" s="8"/>
      <c r="Z1114" s="8"/>
      <c r="AA1114" s="8"/>
      <c r="AB1114" s="8">
        <v>43530.63</v>
      </c>
      <c r="AC1114" s="8"/>
      <c r="AD1114" s="8"/>
      <c r="AE1114" s="8"/>
      <c r="AF1114" s="8"/>
      <c r="AG1114" s="8">
        <v>97116.96</v>
      </c>
      <c r="AH1114" s="8"/>
      <c r="AI1114" s="8">
        <f t="shared" si="88"/>
        <v>54443.805899999999</v>
      </c>
      <c r="AJ1114" s="8">
        <f t="shared" si="89"/>
        <v>28465.019100000001</v>
      </c>
      <c r="AK1114" s="8"/>
      <c r="AL1114" s="8">
        <v>19337.3469</v>
      </c>
      <c r="AM1114" s="8">
        <v>9127.6722000000009</v>
      </c>
      <c r="AN1114" s="8"/>
      <c r="AO1114" s="8"/>
      <c r="AP1114" s="8"/>
      <c r="AQ1114" s="8"/>
      <c r="AR1114" s="8"/>
      <c r="AS1114" s="8"/>
      <c r="AT1114" s="8"/>
      <c r="AU1114" s="8">
        <v>25978.786799999998</v>
      </c>
      <c r="AV1114" s="8"/>
    </row>
    <row r="1115" spans="1:48" ht="15.75">
      <c r="A1115" s="7">
        <v>2066</v>
      </c>
      <c r="B1115" s="7" t="s">
        <v>1143</v>
      </c>
      <c r="C1115" s="8">
        <v>1628505.4567999998</v>
      </c>
      <c r="D1115" s="8">
        <f t="shared" si="85"/>
        <v>0</v>
      </c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>
        <v>1213962</v>
      </c>
      <c r="T1115" s="8"/>
      <c r="U1115" s="8">
        <f t="shared" si="86"/>
        <v>388564.67000000004</v>
      </c>
      <c r="V1115" s="8">
        <f t="shared" si="87"/>
        <v>111238.28</v>
      </c>
      <c r="W1115" s="8">
        <v>31688.73</v>
      </c>
      <c r="X1115" s="8">
        <v>11104.83</v>
      </c>
      <c r="Y1115" s="8">
        <v>8981.2800000000007</v>
      </c>
      <c r="Z1115" s="8">
        <v>36183.14</v>
      </c>
      <c r="AA1115" s="8">
        <v>10891.98</v>
      </c>
      <c r="AB1115" s="8">
        <v>12388.32</v>
      </c>
      <c r="AC1115" s="8">
        <v>111636.36</v>
      </c>
      <c r="AD1115" s="8">
        <v>7179.48</v>
      </c>
      <c r="AE1115" s="8">
        <v>33092.949999999997</v>
      </c>
      <c r="AF1115" s="8">
        <v>8983.26</v>
      </c>
      <c r="AG1115" s="8">
        <v>97116.96</v>
      </c>
      <c r="AH1115" s="8">
        <v>19317.38</v>
      </c>
      <c r="AI1115" s="8">
        <f t="shared" si="88"/>
        <v>25978.786799999998</v>
      </c>
      <c r="AJ1115" s="8">
        <f t="shared" si="89"/>
        <v>0</v>
      </c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>
        <v>25978.786799999998</v>
      </c>
      <c r="AV1115" s="8"/>
    </row>
    <row r="1116" spans="1:48" ht="15.75">
      <c r="A1116" s="7">
        <v>2083</v>
      </c>
      <c r="B1116" s="7" t="s">
        <v>1144</v>
      </c>
      <c r="C1116" s="8">
        <v>10082826.829617901</v>
      </c>
      <c r="D1116" s="8">
        <f t="shared" si="85"/>
        <v>629950.84</v>
      </c>
      <c r="E1116" s="8">
        <v>629950.84</v>
      </c>
      <c r="F1116" s="8"/>
      <c r="G1116" s="8"/>
      <c r="H1116" s="8"/>
      <c r="I1116" s="8"/>
      <c r="J1116" s="8"/>
      <c r="K1116" s="8"/>
      <c r="L1116" s="8">
        <v>2778011.74</v>
      </c>
      <c r="M1116" s="8"/>
      <c r="N1116" s="8">
        <v>163114.03</v>
      </c>
      <c r="O1116" s="8"/>
      <c r="P1116" s="8">
        <v>5350608.32</v>
      </c>
      <c r="Q1116" s="8"/>
      <c r="R1116" s="8">
        <v>381672.55</v>
      </c>
      <c r="S1116" s="8"/>
      <c r="T1116" s="8">
        <v>650354.13</v>
      </c>
      <c r="U1116" s="8">
        <f t="shared" si="86"/>
        <v>66142.95</v>
      </c>
      <c r="V1116" s="8">
        <f t="shared" si="87"/>
        <v>29446.16</v>
      </c>
      <c r="W1116" s="8">
        <v>20317.07</v>
      </c>
      <c r="X1116" s="8"/>
      <c r="Y1116" s="8"/>
      <c r="Z1116" s="8"/>
      <c r="AA1116" s="8"/>
      <c r="AB1116" s="8">
        <v>9129.09</v>
      </c>
      <c r="AC1116" s="8"/>
      <c r="AD1116" s="8">
        <v>24249.43</v>
      </c>
      <c r="AE1116" s="8"/>
      <c r="AF1116" s="8"/>
      <c r="AG1116" s="8"/>
      <c r="AH1116" s="8">
        <v>12447.36</v>
      </c>
      <c r="AI1116" s="8">
        <f t="shared" si="88"/>
        <v>62972.269617900442</v>
      </c>
      <c r="AJ1116" s="8">
        <f t="shared" si="89"/>
        <v>13549.38</v>
      </c>
      <c r="AK1116" s="8">
        <v>13549.38</v>
      </c>
      <c r="AL1116" s="8"/>
      <c r="AM1116" s="8"/>
      <c r="AN1116" s="8"/>
      <c r="AO1116" s="8"/>
      <c r="AP1116" s="8"/>
      <c r="AQ1116" s="8">
        <v>10182.1324228093</v>
      </c>
      <c r="AR1116" s="8">
        <v>3508.36</v>
      </c>
      <c r="AS1116" s="8">
        <v>19282.857055557899</v>
      </c>
      <c r="AT1116" s="8">
        <v>2461.3201395332399</v>
      </c>
      <c r="AU1116" s="8"/>
      <c r="AV1116" s="8">
        <v>13988.22</v>
      </c>
    </row>
    <row r="1117" spans="1:48" ht="15.75">
      <c r="A1117" s="7">
        <v>2084</v>
      </c>
      <c r="B1117" s="7" t="s">
        <v>1145</v>
      </c>
      <c r="C1117" s="8">
        <v>4110507.2999999993</v>
      </c>
      <c r="D1117" s="8">
        <f t="shared" si="85"/>
        <v>0</v>
      </c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>
        <v>3468978.53</v>
      </c>
      <c r="Q1117" s="8"/>
      <c r="R1117" s="8"/>
      <c r="S1117" s="8">
        <v>533450.39</v>
      </c>
      <c r="T1117" s="8"/>
      <c r="U1117" s="8">
        <f t="shared" si="86"/>
        <v>22368.07</v>
      </c>
      <c r="V1117" s="8">
        <f t="shared" si="87"/>
        <v>19647.689999999999</v>
      </c>
      <c r="W1117" s="8"/>
      <c r="X1117" s="8"/>
      <c r="Y1117" s="8"/>
      <c r="Z1117" s="8"/>
      <c r="AA1117" s="8"/>
      <c r="AB1117" s="8">
        <v>19647.689999999999</v>
      </c>
      <c r="AC1117" s="8"/>
      <c r="AD1117" s="8"/>
      <c r="AE1117" s="8"/>
      <c r="AF1117" s="8"/>
      <c r="AG1117" s="8">
        <v>2720.38</v>
      </c>
      <c r="AH1117" s="8"/>
      <c r="AI1117" s="8">
        <f t="shared" si="88"/>
        <v>85710.31</v>
      </c>
      <c r="AJ1117" s="8">
        <f t="shared" si="89"/>
        <v>0</v>
      </c>
      <c r="AK1117" s="8"/>
      <c r="AL1117" s="8"/>
      <c r="AM1117" s="8"/>
      <c r="AN1117" s="8"/>
      <c r="AO1117" s="8"/>
      <c r="AP1117" s="8"/>
      <c r="AQ1117" s="8"/>
      <c r="AR1117" s="8"/>
      <c r="AS1117" s="8">
        <v>74236.53</v>
      </c>
      <c r="AT1117" s="8"/>
      <c r="AU1117" s="8">
        <v>11473.78</v>
      </c>
      <c r="AV1117" s="8"/>
    </row>
    <row r="1118" spans="1:48" ht="15.75">
      <c r="A1118" s="7">
        <v>2089</v>
      </c>
      <c r="B1118" s="7" t="s">
        <v>1146</v>
      </c>
      <c r="C1118" s="8">
        <v>681202.47959999996</v>
      </c>
      <c r="D1118" s="8">
        <f t="shared" si="85"/>
        <v>0</v>
      </c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>
        <v>590664</v>
      </c>
      <c r="U1118" s="8">
        <f t="shared" si="86"/>
        <v>77898.27</v>
      </c>
      <c r="V1118" s="8">
        <f t="shared" si="87"/>
        <v>30645.15</v>
      </c>
      <c r="W1118" s="8"/>
      <c r="X1118" s="8"/>
      <c r="Y1118" s="8"/>
      <c r="Z1118" s="8"/>
      <c r="AA1118" s="8"/>
      <c r="AB1118" s="8">
        <v>30645.15</v>
      </c>
      <c r="AC1118" s="8"/>
      <c r="AD1118" s="8"/>
      <c r="AE1118" s="8"/>
      <c r="AF1118" s="8"/>
      <c r="AG1118" s="8"/>
      <c r="AH1118" s="8">
        <v>47253.120000000003</v>
      </c>
      <c r="AI1118" s="8">
        <f t="shared" si="88"/>
        <v>12640.2096</v>
      </c>
      <c r="AJ1118" s="8">
        <f t="shared" si="89"/>
        <v>0</v>
      </c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>
        <v>12640.2096</v>
      </c>
    </row>
    <row r="1119" spans="1:48" ht="15.75">
      <c r="A1119" s="7">
        <v>2093</v>
      </c>
      <c r="B1119" s="7" t="s">
        <v>1147</v>
      </c>
      <c r="C1119" s="8">
        <v>1367655.63</v>
      </c>
      <c r="D1119" s="8">
        <f t="shared" si="85"/>
        <v>611558.24</v>
      </c>
      <c r="E1119" s="8"/>
      <c r="F1119" s="8"/>
      <c r="G1119" s="8"/>
      <c r="H1119" s="8"/>
      <c r="I1119" s="8">
        <v>611558.24</v>
      </c>
      <c r="J1119" s="8"/>
      <c r="K1119" s="8"/>
      <c r="L1119" s="8"/>
      <c r="M1119" s="8"/>
      <c r="N1119" s="8">
        <v>387403.71</v>
      </c>
      <c r="O1119" s="8"/>
      <c r="P1119" s="8"/>
      <c r="Q1119" s="8"/>
      <c r="R1119" s="8">
        <v>299815.21000000002</v>
      </c>
      <c r="S1119" s="8"/>
      <c r="T1119" s="8"/>
      <c r="U1119" s="8">
        <f t="shared" si="86"/>
        <v>54560.799999999996</v>
      </c>
      <c r="V1119" s="8">
        <f t="shared" si="87"/>
        <v>7131.49</v>
      </c>
      <c r="W1119" s="8"/>
      <c r="X1119" s="8"/>
      <c r="Y1119" s="8"/>
      <c r="Z1119" s="8"/>
      <c r="AA1119" s="8"/>
      <c r="AB1119" s="8">
        <v>7131.49</v>
      </c>
      <c r="AC1119" s="8">
        <v>47429.31</v>
      </c>
      <c r="AD1119" s="8"/>
      <c r="AE1119" s="8"/>
      <c r="AF1119" s="8"/>
      <c r="AG1119" s="8"/>
      <c r="AH1119" s="8"/>
      <c r="AI1119" s="8">
        <f t="shared" si="88"/>
        <v>14317.67</v>
      </c>
      <c r="AJ1119" s="8">
        <f t="shared" si="89"/>
        <v>6741.8</v>
      </c>
      <c r="AK1119" s="8"/>
      <c r="AL1119" s="8"/>
      <c r="AM1119" s="8"/>
      <c r="AN1119" s="8"/>
      <c r="AO1119" s="8">
        <v>6741.8</v>
      </c>
      <c r="AP1119" s="8"/>
      <c r="AQ1119" s="8"/>
      <c r="AR1119" s="8">
        <v>4270.72</v>
      </c>
      <c r="AS1119" s="8"/>
      <c r="AT1119" s="8">
        <v>3305.15</v>
      </c>
      <c r="AU1119" s="8"/>
      <c r="AV1119" s="8"/>
    </row>
    <row r="1120" spans="1:48" ht="15.75">
      <c r="A1120" s="7">
        <v>2096</v>
      </c>
      <c r="B1120" s="7" t="s">
        <v>1148</v>
      </c>
      <c r="C1120" s="8">
        <v>1320131.8899235476</v>
      </c>
      <c r="D1120" s="8">
        <f t="shared" si="85"/>
        <v>0</v>
      </c>
      <c r="E1120" s="8"/>
      <c r="F1120" s="8"/>
      <c r="G1120" s="8"/>
      <c r="H1120" s="8"/>
      <c r="I1120" s="8"/>
      <c r="J1120" s="8"/>
      <c r="K1120" s="8"/>
      <c r="L1120" s="8">
        <v>1317236.6200000001</v>
      </c>
      <c r="M1120" s="8"/>
      <c r="N1120" s="8"/>
      <c r="O1120" s="8"/>
      <c r="P1120" s="8"/>
      <c r="Q1120" s="8"/>
      <c r="R1120" s="8"/>
      <c r="S1120" s="8"/>
      <c r="T1120" s="8"/>
      <c r="U1120" s="8">
        <f t="shared" si="86"/>
        <v>0</v>
      </c>
      <c r="V1120" s="8">
        <f t="shared" si="87"/>
        <v>0</v>
      </c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>
        <f t="shared" si="88"/>
        <v>2895.2699235474402</v>
      </c>
      <c r="AJ1120" s="8">
        <f t="shared" si="89"/>
        <v>0</v>
      </c>
      <c r="AK1120" s="8"/>
      <c r="AL1120" s="8"/>
      <c r="AM1120" s="8"/>
      <c r="AN1120" s="8"/>
      <c r="AO1120" s="8"/>
      <c r="AP1120" s="8"/>
      <c r="AQ1120" s="8">
        <v>2895.2699235474402</v>
      </c>
      <c r="AR1120" s="8"/>
      <c r="AS1120" s="8"/>
      <c r="AT1120" s="8"/>
      <c r="AU1120" s="8"/>
      <c r="AV1120" s="8"/>
    </row>
    <row r="1121" spans="1:48" ht="15.75">
      <c r="A1121" s="7">
        <v>2104</v>
      </c>
      <c r="B1121" s="7" t="s">
        <v>1149</v>
      </c>
      <c r="C1121" s="8">
        <v>1527154.3267999999</v>
      </c>
      <c r="D1121" s="8">
        <f t="shared" si="85"/>
        <v>0</v>
      </c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>
        <v>1213962</v>
      </c>
      <c r="T1121" s="8"/>
      <c r="U1121" s="8">
        <f t="shared" si="86"/>
        <v>287213.54000000004</v>
      </c>
      <c r="V1121" s="8">
        <f t="shared" si="87"/>
        <v>156359.92000000004</v>
      </c>
      <c r="W1121" s="8">
        <v>32067.83</v>
      </c>
      <c r="X1121" s="8">
        <v>31452.3</v>
      </c>
      <c r="Y1121" s="8">
        <v>25438.05</v>
      </c>
      <c r="Z1121" s="8">
        <v>43983.72</v>
      </c>
      <c r="AA1121" s="8">
        <v>10891.98</v>
      </c>
      <c r="AB1121" s="8">
        <v>12526.04</v>
      </c>
      <c r="AC1121" s="8"/>
      <c r="AD1121" s="8">
        <v>7286.4</v>
      </c>
      <c r="AE1121" s="8"/>
      <c r="AF1121" s="8">
        <v>7122.06</v>
      </c>
      <c r="AG1121" s="8">
        <v>97116.96</v>
      </c>
      <c r="AH1121" s="8">
        <v>19328.2</v>
      </c>
      <c r="AI1121" s="8">
        <f t="shared" si="88"/>
        <v>25978.786799999998</v>
      </c>
      <c r="AJ1121" s="8">
        <f t="shared" si="89"/>
        <v>0</v>
      </c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>
        <v>25978.786799999998</v>
      </c>
      <c r="AV1121" s="8"/>
    </row>
    <row r="1122" spans="1:48" ht="15.75">
      <c r="A1122" s="7">
        <v>2152</v>
      </c>
      <c r="B1122" s="7" t="s">
        <v>1150</v>
      </c>
      <c r="C1122" s="8">
        <v>11474400.199999999</v>
      </c>
      <c r="D1122" s="8">
        <f t="shared" si="85"/>
        <v>0</v>
      </c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>
        <v>11431302.26</v>
      </c>
      <c r="Q1122" s="8"/>
      <c r="R1122" s="8"/>
      <c r="S1122" s="8"/>
      <c r="T1122" s="8"/>
      <c r="U1122" s="8">
        <f t="shared" si="86"/>
        <v>22504.15</v>
      </c>
      <c r="V1122" s="8">
        <f t="shared" si="87"/>
        <v>0</v>
      </c>
      <c r="W1122" s="8"/>
      <c r="X1122" s="8"/>
      <c r="Y1122" s="8"/>
      <c r="Z1122" s="8"/>
      <c r="AA1122" s="8"/>
      <c r="AB1122" s="8"/>
      <c r="AC1122" s="8"/>
      <c r="AD1122" s="8"/>
      <c r="AE1122" s="8">
        <v>22504.15</v>
      </c>
      <c r="AF1122" s="8"/>
      <c r="AG1122" s="8"/>
      <c r="AH1122" s="8"/>
      <c r="AI1122" s="8">
        <f t="shared" si="88"/>
        <v>20593.79</v>
      </c>
      <c r="AJ1122" s="8">
        <f t="shared" si="89"/>
        <v>0</v>
      </c>
      <c r="AK1122" s="8"/>
      <c r="AL1122" s="8"/>
      <c r="AM1122" s="8"/>
      <c r="AN1122" s="8"/>
      <c r="AO1122" s="8"/>
      <c r="AP1122" s="8"/>
      <c r="AQ1122" s="8"/>
      <c r="AR1122" s="8"/>
      <c r="AS1122" s="8">
        <v>20593.79</v>
      </c>
      <c r="AT1122" s="8"/>
      <c r="AU1122" s="8"/>
      <c r="AV1122" s="8"/>
    </row>
    <row r="1123" spans="1:48" ht="15.75">
      <c r="A1123" s="7">
        <v>2338</v>
      </c>
      <c r="B1123" s="7" t="s">
        <v>1151</v>
      </c>
      <c r="C1123" s="8">
        <v>1570176.2067999996</v>
      </c>
      <c r="D1123" s="8">
        <f t="shared" si="85"/>
        <v>0</v>
      </c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>
        <v>1213962</v>
      </c>
      <c r="T1123" s="8"/>
      <c r="U1123" s="8">
        <f t="shared" si="86"/>
        <v>330235.42000000004</v>
      </c>
      <c r="V1123" s="8">
        <f t="shared" si="87"/>
        <v>133488.57</v>
      </c>
      <c r="W1123" s="8">
        <v>26383.46</v>
      </c>
      <c r="X1123" s="8">
        <v>15331.14</v>
      </c>
      <c r="Y1123" s="8">
        <v>10874.16</v>
      </c>
      <c r="Z1123" s="8">
        <v>52117.56</v>
      </c>
      <c r="AA1123" s="8">
        <v>19349.55</v>
      </c>
      <c r="AB1123" s="8">
        <v>9432.7000000000007</v>
      </c>
      <c r="AC1123" s="8"/>
      <c r="AD1123" s="8"/>
      <c r="AE1123" s="8">
        <v>75526.11</v>
      </c>
      <c r="AF1123" s="8">
        <v>7337.88</v>
      </c>
      <c r="AG1123" s="8">
        <v>97116.96</v>
      </c>
      <c r="AH1123" s="8">
        <v>16765.900000000001</v>
      </c>
      <c r="AI1123" s="8">
        <f t="shared" si="88"/>
        <v>25978.786799999998</v>
      </c>
      <c r="AJ1123" s="8">
        <f t="shared" si="89"/>
        <v>0</v>
      </c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>
        <v>25978.786799999998</v>
      </c>
      <c r="AV1123" s="8"/>
    </row>
    <row r="1124" spans="1:48" ht="15.75">
      <c r="A1124" s="7">
        <v>2545</v>
      </c>
      <c r="B1124" s="7" t="s">
        <v>1152</v>
      </c>
      <c r="C1124" s="8">
        <v>1354473.63</v>
      </c>
      <c r="D1124" s="8">
        <f t="shared" si="85"/>
        <v>1214693.3500000001</v>
      </c>
      <c r="E1124" s="8">
        <v>303951.5</v>
      </c>
      <c r="F1124" s="8">
        <v>117473.4</v>
      </c>
      <c r="G1124" s="8"/>
      <c r="H1124" s="8">
        <v>793268.45</v>
      </c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>
        <f t="shared" si="86"/>
        <v>109015.67</v>
      </c>
      <c r="V1124" s="8">
        <f t="shared" si="87"/>
        <v>23200.22</v>
      </c>
      <c r="W1124" s="8"/>
      <c r="X1124" s="8"/>
      <c r="Y1124" s="8"/>
      <c r="Z1124" s="8"/>
      <c r="AA1124" s="8"/>
      <c r="AB1124" s="8">
        <v>23200.22</v>
      </c>
      <c r="AC1124" s="8"/>
      <c r="AD1124" s="8"/>
      <c r="AE1124" s="8">
        <v>85815.45</v>
      </c>
      <c r="AF1124" s="8"/>
      <c r="AG1124" s="8"/>
      <c r="AH1124" s="8"/>
      <c r="AI1124" s="8">
        <f t="shared" si="88"/>
        <v>30764.61</v>
      </c>
      <c r="AJ1124" s="8">
        <f t="shared" si="89"/>
        <v>30764.61</v>
      </c>
      <c r="AK1124" s="8">
        <v>3199.7862</v>
      </c>
      <c r="AL1124" s="8">
        <v>9227.5190999999995</v>
      </c>
      <c r="AM1124" s="8"/>
      <c r="AN1124" s="8">
        <v>18337.304700000001</v>
      </c>
      <c r="AO1124" s="8"/>
      <c r="AP1124" s="8"/>
      <c r="AQ1124" s="8"/>
      <c r="AR1124" s="8"/>
      <c r="AS1124" s="8"/>
      <c r="AT1124" s="8"/>
      <c r="AU1124" s="8"/>
      <c r="AV1124" s="8"/>
    </row>
    <row r="1125" spans="1:48" ht="15.75">
      <c r="A1125" s="7">
        <v>2582</v>
      </c>
      <c r="B1125" s="7" t="s">
        <v>1153</v>
      </c>
      <c r="C1125" s="8">
        <v>695286.77959999989</v>
      </c>
      <c r="D1125" s="8">
        <f t="shared" si="85"/>
        <v>0</v>
      </c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>
        <v>590664</v>
      </c>
      <c r="U1125" s="8">
        <f t="shared" si="86"/>
        <v>91982.57</v>
      </c>
      <c r="V1125" s="8">
        <f t="shared" si="87"/>
        <v>44729.45</v>
      </c>
      <c r="W1125" s="8"/>
      <c r="X1125" s="8"/>
      <c r="Y1125" s="8"/>
      <c r="Z1125" s="8"/>
      <c r="AA1125" s="8"/>
      <c r="AB1125" s="8">
        <v>44729.45</v>
      </c>
      <c r="AC1125" s="8"/>
      <c r="AD1125" s="8"/>
      <c r="AE1125" s="8"/>
      <c r="AF1125" s="8"/>
      <c r="AG1125" s="8"/>
      <c r="AH1125" s="8">
        <v>47253.120000000003</v>
      </c>
      <c r="AI1125" s="8">
        <f t="shared" si="88"/>
        <v>12640.2096</v>
      </c>
      <c r="AJ1125" s="8">
        <f t="shared" si="89"/>
        <v>0</v>
      </c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>
        <v>12640.2096</v>
      </c>
    </row>
    <row r="1126" spans="1:48" ht="15.75">
      <c r="A1126" s="7">
        <v>2583</v>
      </c>
      <c r="B1126" s="7" t="s">
        <v>1154</v>
      </c>
      <c r="C1126" s="8">
        <v>2156084.1362000001</v>
      </c>
      <c r="D1126" s="8">
        <f t="shared" si="85"/>
        <v>0</v>
      </c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>
        <v>1472424.88</v>
      </c>
      <c r="Q1126" s="8"/>
      <c r="R1126" s="8"/>
      <c r="S1126" s="8"/>
      <c r="T1126" s="8">
        <v>590664</v>
      </c>
      <c r="U1126" s="8">
        <f t="shared" si="86"/>
        <v>47253.120000000003</v>
      </c>
      <c r="V1126" s="8">
        <f t="shared" si="87"/>
        <v>0</v>
      </c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>
        <v>47253.120000000003</v>
      </c>
      <c r="AI1126" s="8">
        <f t="shared" si="88"/>
        <v>45742.136200000001</v>
      </c>
      <c r="AJ1126" s="8">
        <f t="shared" si="89"/>
        <v>0</v>
      </c>
      <c r="AK1126" s="8"/>
      <c r="AL1126" s="8"/>
      <c r="AM1126" s="8"/>
      <c r="AN1126" s="8"/>
      <c r="AO1126" s="8"/>
      <c r="AP1126" s="8"/>
      <c r="AQ1126" s="8"/>
      <c r="AR1126" s="8"/>
      <c r="AS1126" s="8">
        <v>33101.926599999999</v>
      </c>
      <c r="AT1126" s="8"/>
      <c r="AU1126" s="8"/>
      <c r="AV1126" s="8">
        <v>12640.2096</v>
      </c>
    </row>
    <row r="1127" spans="1:48" ht="15.75">
      <c r="A1127" s="7">
        <v>3045</v>
      </c>
      <c r="B1127" s="7" t="s">
        <v>1155</v>
      </c>
      <c r="C1127" s="8">
        <v>229783.79539999997</v>
      </c>
      <c r="D1127" s="8">
        <f t="shared" si="85"/>
        <v>0</v>
      </c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>
        <f t="shared" si="86"/>
        <v>229783.79539999997</v>
      </c>
      <c r="V1127" s="8">
        <f t="shared" si="87"/>
        <v>132178.87819999998</v>
      </c>
      <c r="W1127" s="8"/>
      <c r="X1127" s="8">
        <v>21673.883699999998</v>
      </c>
      <c r="Y1127" s="8">
        <v>10600.1322</v>
      </c>
      <c r="Z1127" s="8">
        <v>42297.912300000004</v>
      </c>
      <c r="AA1127" s="8"/>
      <c r="AB1127" s="8">
        <v>57606.95</v>
      </c>
      <c r="AC1127" s="8"/>
      <c r="AD1127" s="8"/>
      <c r="AE1127" s="8"/>
      <c r="AF1127" s="8"/>
      <c r="AG1127" s="8">
        <v>65658.299700000003</v>
      </c>
      <c r="AH1127" s="8">
        <v>31946.6175</v>
      </c>
      <c r="AI1127" s="8">
        <f t="shared" si="88"/>
        <v>0</v>
      </c>
      <c r="AJ1127" s="8">
        <f t="shared" si="89"/>
        <v>0</v>
      </c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</row>
    <row r="1128" spans="1:48" ht="15.75">
      <c r="A1128" s="7">
        <v>3189</v>
      </c>
      <c r="B1128" s="7" t="s">
        <v>1156</v>
      </c>
      <c r="C1128" s="8">
        <v>269457.83</v>
      </c>
      <c r="D1128" s="8">
        <f t="shared" si="85"/>
        <v>0</v>
      </c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>
        <f t="shared" si="86"/>
        <v>269457.83</v>
      </c>
      <c r="V1128" s="8">
        <f t="shared" si="87"/>
        <v>0</v>
      </c>
      <c r="W1128" s="8"/>
      <c r="X1128" s="8"/>
      <c r="Y1128" s="8"/>
      <c r="Z1128" s="8"/>
      <c r="AA1128" s="8"/>
      <c r="AB1128" s="8"/>
      <c r="AC1128" s="8">
        <v>183427.20000000001</v>
      </c>
      <c r="AD1128" s="8"/>
      <c r="AE1128" s="8">
        <v>86030.63</v>
      </c>
      <c r="AF1128" s="8"/>
      <c r="AG1128" s="8"/>
      <c r="AH1128" s="8"/>
      <c r="AI1128" s="8">
        <f t="shared" si="88"/>
        <v>0</v>
      </c>
      <c r="AJ1128" s="8">
        <f t="shared" si="89"/>
        <v>0</v>
      </c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</row>
    <row r="1129" spans="1:48" ht="15.75">
      <c r="A1129" s="7">
        <v>3202</v>
      </c>
      <c r="B1129" s="7" t="s">
        <v>1157</v>
      </c>
      <c r="C1129" s="8">
        <v>154555.85</v>
      </c>
      <c r="D1129" s="8">
        <f t="shared" si="85"/>
        <v>0</v>
      </c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>
        <f t="shared" si="86"/>
        <v>154555.85</v>
      </c>
      <c r="V1129" s="8">
        <f t="shared" si="87"/>
        <v>82358.990000000005</v>
      </c>
      <c r="W1129" s="8">
        <v>56107.47</v>
      </c>
      <c r="X1129" s="8"/>
      <c r="Y1129" s="8"/>
      <c r="Z1129" s="8"/>
      <c r="AA1129" s="8"/>
      <c r="AB1129" s="8">
        <v>26251.52</v>
      </c>
      <c r="AC1129" s="8"/>
      <c r="AD1129" s="8"/>
      <c r="AE1129" s="8">
        <v>61017.24</v>
      </c>
      <c r="AF1129" s="8">
        <v>11179.62</v>
      </c>
      <c r="AG1129" s="8"/>
      <c r="AH1129" s="8"/>
      <c r="AI1129" s="8">
        <f t="shared" si="88"/>
        <v>0</v>
      </c>
      <c r="AJ1129" s="8">
        <f t="shared" si="89"/>
        <v>0</v>
      </c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</row>
    <row r="1130" spans="1:48" ht="15.75">
      <c r="A1130" s="7">
        <v>3214</v>
      </c>
      <c r="B1130" s="7" t="s">
        <v>1158</v>
      </c>
      <c r="C1130" s="8">
        <v>160565.50999999998</v>
      </c>
      <c r="D1130" s="8">
        <f t="shared" si="85"/>
        <v>0</v>
      </c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>
        <f t="shared" si="86"/>
        <v>160565.50999999998</v>
      </c>
      <c r="V1130" s="8">
        <f t="shared" si="87"/>
        <v>84854.06</v>
      </c>
      <c r="W1130" s="8">
        <v>14435.95</v>
      </c>
      <c r="X1130" s="8">
        <v>11035.38</v>
      </c>
      <c r="Y1130" s="8">
        <v>7827.19</v>
      </c>
      <c r="Z1130" s="8">
        <v>29893.23</v>
      </c>
      <c r="AA1130" s="8">
        <v>13360.45</v>
      </c>
      <c r="AB1130" s="8">
        <v>8301.86</v>
      </c>
      <c r="AC1130" s="8">
        <v>33524.959999999999</v>
      </c>
      <c r="AD1130" s="8">
        <v>4837.9399999999996</v>
      </c>
      <c r="AE1130" s="8">
        <v>27440.89</v>
      </c>
      <c r="AF1130" s="8">
        <v>9907.66</v>
      </c>
      <c r="AG1130" s="8"/>
      <c r="AH1130" s="8"/>
      <c r="AI1130" s="8">
        <f t="shared" si="88"/>
        <v>0</v>
      </c>
      <c r="AJ1130" s="8">
        <f t="shared" si="89"/>
        <v>0</v>
      </c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</row>
    <row r="1131" spans="1:48" ht="15.75">
      <c r="A1131" s="7">
        <v>3232</v>
      </c>
      <c r="B1131" s="7" t="s">
        <v>1159</v>
      </c>
      <c r="C1131" s="8">
        <v>12217905.265999999</v>
      </c>
      <c r="D1131" s="8">
        <f t="shared" si="85"/>
        <v>0</v>
      </c>
      <c r="E1131" s="8"/>
      <c r="F1131" s="8"/>
      <c r="G1131" s="8"/>
      <c r="H1131" s="8"/>
      <c r="I1131" s="8"/>
      <c r="J1131" s="8"/>
      <c r="K1131" s="8"/>
      <c r="L1131" s="8">
        <v>7178492.1699999999</v>
      </c>
      <c r="M1131" s="8"/>
      <c r="N1131" s="8">
        <v>195676.7</v>
      </c>
      <c r="O1131" s="8"/>
      <c r="P1131" s="8">
        <v>4575657.74</v>
      </c>
      <c r="Q1131" s="8"/>
      <c r="R1131" s="8"/>
      <c r="S1131" s="8"/>
      <c r="T1131" s="8"/>
      <c r="U1131" s="8">
        <f t="shared" si="86"/>
        <v>0</v>
      </c>
      <c r="V1131" s="8">
        <f t="shared" si="87"/>
        <v>0</v>
      </c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>
        <f t="shared" si="88"/>
        <v>268078.65599999996</v>
      </c>
      <c r="AJ1131" s="8">
        <f t="shared" si="89"/>
        <v>0</v>
      </c>
      <c r="AK1131" s="8"/>
      <c r="AL1131" s="8"/>
      <c r="AM1131" s="8"/>
      <c r="AN1131" s="8"/>
      <c r="AO1131" s="8"/>
      <c r="AP1131" s="8"/>
      <c r="AQ1131" s="8">
        <v>105792.9544</v>
      </c>
      <c r="AR1131" s="8">
        <v>12678.280199999999</v>
      </c>
      <c r="AS1131" s="8">
        <v>149607.42139999999</v>
      </c>
      <c r="AT1131" s="8"/>
      <c r="AU1131" s="8"/>
      <c r="AV1131" s="8"/>
    </row>
    <row r="1132" spans="1:48" ht="15.75">
      <c r="A1132" s="7">
        <v>3345</v>
      </c>
      <c r="B1132" s="7" t="s">
        <v>1160</v>
      </c>
      <c r="C1132" s="8">
        <v>346472.85</v>
      </c>
      <c r="D1132" s="8">
        <f t="shared" si="85"/>
        <v>0</v>
      </c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>
        <f t="shared" si="86"/>
        <v>346472.85</v>
      </c>
      <c r="V1132" s="8">
        <f t="shared" si="87"/>
        <v>346472.85</v>
      </c>
      <c r="W1132" s="8"/>
      <c r="X1132" s="8"/>
      <c r="Y1132" s="8"/>
      <c r="Z1132" s="8">
        <v>346472.85</v>
      </c>
      <c r="AA1132" s="8"/>
      <c r="AB1132" s="8"/>
      <c r="AC1132" s="8"/>
      <c r="AD1132" s="8"/>
      <c r="AE1132" s="8"/>
      <c r="AF1132" s="8"/>
      <c r="AG1132" s="8"/>
      <c r="AH1132" s="8"/>
      <c r="AI1132" s="8">
        <f t="shared" si="88"/>
        <v>0</v>
      </c>
      <c r="AJ1132" s="8">
        <f t="shared" si="89"/>
        <v>0</v>
      </c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</row>
    <row r="1133" spans="1:48" ht="15.75">
      <c r="A1133" s="7">
        <v>3347</v>
      </c>
      <c r="B1133" s="7" t="s">
        <v>1161</v>
      </c>
      <c r="C1133" s="8">
        <v>256847.24</v>
      </c>
      <c r="D1133" s="8">
        <f t="shared" si="85"/>
        <v>0</v>
      </c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>
        <f t="shared" si="86"/>
        <v>256847.24</v>
      </c>
      <c r="V1133" s="8">
        <f t="shared" si="87"/>
        <v>0</v>
      </c>
      <c r="W1133" s="8"/>
      <c r="X1133" s="8"/>
      <c r="Y1133" s="8"/>
      <c r="Z1133" s="8"/>
      <c r="AA1133" s="8"/>
      <c r="AB1133" s="8"/>
      <c r="AC1133" s="8">
        <v>256847.24</v>
      </c>
      <c r="AD1133" s="8"/>
      <c r="AE1133" s="8"/>
      <c r="AF1133" s="8"/>
      <c r="AG1133" s="8"/>
      <c r="AH1133" s="8"/>
      <c r="AI1133" s="8">
        <f t="shared" si="88"/>
        <v>0</v>
      </c>
      <c r="AJ1133" s="8">
        <f t="shared" si="89"/>
        <v>0</v>
      </c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</row>
    <row r="1134" spans="1:48" ht="15.75">
      <c r="A1134" s="7">
        <v>3348</v>
      </c>
      <c r="B1134" s="7" t="s">
        <v>1162</v>
      </c>
      <c r="C1134" s="8">
        <v>10084784.59</v>
      </c>
      <c r="D1134" s="8">
        <f t="shared" si="85"/>
        <v>0</v>
      </c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>
        <v>9223121.8399999999</v>
      </c>
      <c r="Q1134" s="8"/>
      <c r="R1134" s="8"/>
      <c r="S1134" s="8"/>
      <c r="T1134" s="8"/>
      <c r="U1134" s="8">
        <f t="shared" si="86"/>
        <v>820805.1</v>
      </c>
      <c r="V1134" s="8">
        <f t="shared" si="87"/>
        <v>623066.6399999999</v>
      </c>
      <c r="W1134" s="8">
        <v>74038.48</v>
      </c>
      <c r="X1134" s="8">
        <v>87147.32</v>
      </c>
      <c r="Y1134" s="8">
        <v>77927.5</v>
      </c>
      <c r="Z1134" s="8">
        <v>240531.83</v>
      </c>
      <c r="AA1134" s="8">
        <v>87453.32</v>
      </c>
      <c r="AB1134" s="8">
        <v>55968.19</v>
      </c>
      <c r="AC1134" s="8">
        <v>95417.04</v>
      </c>
      <c r="AD1134" s="8">
        <v>31016.16</v>
      </c>
      <c r="AE1134" s="8"/>
      <c r="AF1134" s="8">
        <v>10978.77</v>
      </c>
      <c r="AG1134" s="8">
        <v>26983.9</v>
      </c>
      <c r="AH1134" s="8">
        <v>33342.589999999997</v>
      </c>
      <c r="AI1134" s="8">
        <f t="shared" si="88"/>
        <v>40857.65</v>
      </c>
      <c r="AJ1134" s="8">
        <f t="shared" si="89"/>
        <v>0</v>
      </c>
      <c r="AK1134" s="8"/>
      <c r="AL1134" s="8"/>
      <c r="AM1134" s="8"/>
      <c r="AN1134" s="8"/>
      <c r="AO1134" s="8"/>
      <c r="AP1134" s="8"/>
      <c r="AQ1134" s="8"/>
      <c r="AR1134" s="8"/>
      <c r="AS1134" s="8">
        <v>40857.65</v>
      </c>
      <c r="AT1134" s="8"/>
      <c r="AU1134" s="8"/>
      <c r="AV1134" s="8"/>
    </row>
    <row r="1135" spans="1:48" ht="15.75">
      <c r="A1135" s="7">
        <v>3423</v>
      </c>
      <c r="B1135" s="7" t="s">
        <v>1163</v>
      </c>
      <c r="C1135" s="8">
        <v>52593623.479999997</v>
      </c>
      <c r="D1135" s="8">
        <f t="shared" si="85"/>
        <v>26334125.73</v>
      </c>
      <c r="E1135" s="8">
        <v>3743654.67</v>
      </c>
      <c r="F1135" s="8">
        <v>2615547.5499999998</v>
      </c>
      <c r="G1135" s="8">
        <v>1738948.57</v>
      </c>
      <c r="H1135" s="8">
        <v>15232704.75</v>
      </c>
      <c r="I1135" s="8">
        <v>3003270.19</v>
      </c>
      <c r="J1135" s="8"/>
      <c r="K1135" s="8"/>
      <c r="L1135" s="8">
        <v>20929174.27</v>
      </c>
      <c r="M1135" s="8"/>
      <c r="N1135" s="8"/>
      <c r="O1135" s="8"/>
      <c r="P1135" s="8"/>
      <c r="Q1135" s="8"/>
      <c r="R1135" s="8">
        <v>2384329.4500000002</v>
      </c>
      <c r="S1135" s="8">
        <v>830367.3</v>
      </c>
      <c r="T1135" s="8">
        <v>1518719.25</v>
      </c>
      <c r="U1135" s="8">
        <f t="shared" si="86"/>
        <v>26563.55</v>
      </c>
      <c r="V1135" s="8">
        <f t="shared" si="87"/>
        <v>26563.55</v>
      </c>
      <c r="W1135" s="8"/>
      <c r="X1135" s="8"/>
      <c r="Y1135" s="8"/>
      <c r="Z1135" s="8"/>
      <c r="AA1135" s="8"/>
      <c r="AB1135" s="8">
        <v>26563.55</v>
      </c>
      <c r="AC1135" s="8"/>
      <c r="AD1135" s="8"/>
      <c r="AE1135" s="8"/>
      <c r="AF1135" s="8"/>
      <c r="AG1135" s="8"/>
      <c r="AH1135" s="8"/>
      <c r="AI1135" s="8">
        <f t="shared" si="88"/>
        <v>570343.93000000005</v>
      </c>
      <c r="AJ1135" s="8">
        <f t="shared" si="89"/>
        <v>288854.95</v>
      </c>
      <c r="AK1135" s="8">
        <v>41063.57</v>
      </c>
      <c r="AL1135" s="8">
        <v>28689.54</v>
      </c>
      <c r="AM1135" s="8">
        <v>19074.259999999998</v>
      </c>
      <c r="AN1135" s="8">
        <v>167085.18</v>
      </c>
      <c r="AO1135" s="8">
        <v>32942.400000000001</v>
      </c>
      <c r="AP1135" s="8"/>
      <c r="AQ1135" s="8">
        <v>229568.87</v>
      </c>
      <c r="AR1135" s="8"/>
      <c r="AS1135" s="8"/>
      <c r="AT1135" s="8">
        <v>26153.34</v>
      </c>
      <c r="AU1135" s="8">
        <v>9108.17</v>
      </c>
      <c r="AV1135" s="8">
        <v>16658.599999999999</v>
      </c>
    </row>
    <row r="1136" spans="1:48" ht="15.75">
      <c r="A1136" s="7">
        <v>3498</v>
      </c>
      <c r="B1136" s="7" t="s">
        <v>1164</v>
      </c>
      <c r="C1136" s="8">
        <v>12372706.497295577</v>
      </c>
      <c r="D1136" s="8">
        <f t="shared" si="85"/>
        <v>0</v>
      </c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>
        <v>11830434.52</v>
      </c>
      <c r="Q1136" s="8"/>
      <c r="R1136" s="8">
        <v>509758.2</v>
      </c>
      <c r="S1136" s="8"/>
      <c r="T1136" s="8"/>
      <c r="U1136" s="8">
        <f t="shared" si="86"/>
        <v>0</v>
      </c>
      <c r="V1136" s="8">
        <f t="shared" si="87"/>
        <v>0</v>
      </c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>
        <f t="shared" si="88"/>
        <v>32513.777295578071</v>
      </c>
      <c r="AJ1136" s="8">
        <f t="shared" si="89"/>
        <v>0</v>
      </c>
      <c r="AK1136" s="8"/>
      <c r="AL1136" s="8"/>
      <c r="AM1136" s="8"/>
      <c r="AN1136" s="8"/>
      <c r="AO1136" s="8"/>
      <c r="AP1136" s="8"/>
      <c r="AQ1136" s="8"/>
      <c r="AR1136" s="8"/>
      <c r="AS1136" s="8">
        <v>27355.948006765801</v>
      </c>
      <c r="AT1136" s="8">
        <v>5157.8292888122696</v>
      </c>
      <c r="AU1136" s="8"/>
      <c r="AV1136" s="8"/>
    </row>
    <row r="1137" spans="1:48" ht="15.75">
      <c r="A1137" s="7">
        <v>3504</v>
      </c>
      <c r="B1137" s="7" t="s">
        <v>1165</v>
      </c>
      <c r="C1137" s="8">
        <v>6381469.2799999984</v>
      </c>
      <c r="D1137" s="8">
        <f t="shared" si="85"/>
        <v>5214302.3800000008</v>
      </c>
      <c r="E1137" s="8">
        <v>614121.89</v>
      </c>
      <c r="F1137" s="8">
        <v>430029.33</v>
      </c>
      <c r="G1137" s="8">
        <v>362160.86</v>
      </c>
      <c r="H1137" s="8">
        <v>3289994.56</v>
      </c>
      <c r="I1137" s="8">
        <v>517995.74</v>
      </c>
      <c r="J1137" s="8"/>
      <c r="K1137" s="8"/>
      <c r="L1137" s="8"/>
      <c r="M1137" s="8"/>
      <c r="N1137" s="8"/>
      <c r="O1137" s="8"/>
      <c r="P1137" s="8"/>
      <c r="Q1137" s="8"/>
      <c r="R1137" s="8"/>
      <c r="S1137" s="8">
        <v>457427.1</v>
      </c>
      <c r="T1137" s="8">
        <v>433616.7</v>
      </c>
      <c r="U1137" s="8">
        <f t="shared" si="86"/>
        <v>144805.47</v>
      </c>
      <c r="V1137" s="8">
        <f t="shared" si="87"/>
        <v>131199.51999999999</v>
      </c>
      <c r="W1137" s="8">
        <v>24764.59</v>
      </c>
      <c r="X1137" s="8">
        <v>22396.639999999999</v>
      </c>
      <c r="Y1137" s="8">
        <v>22520.639999999999</v>
      </c>
      <c r="Z1137" s="8">
        <v>27879.55</v>
      </c>
      <c r="AA1137" s="8">
        <v>22520.639999999999</v>
      </c>
      <c r="AB1137" s="8">
        <v>11117.46</v>
      </c>
      <c r="AC1137" s="8"/>
      <c r="AD1137" s="8"/>
      <c r="AE1137" s="8"/>
      <c r="AF1137" s="8"/>
      <c r="AG1137" s="8">
        <v>3716.29</v>
      </c>
      <c r="AH1137" s="8">
        <v>9889.66</v>
      </c>
      <c r="AI1137" s="8">
        <f t="shared" si="88"/>
        <v>131317.63</v>
      </c>
      <c r="AJ1137" s="8">
        <f t="shared" si="89"/>
        <v>112152.50000000001</v>
      </c>
      <c r="AK1137" s="8">
        <v>13208.92</v>
      </c>
      <c r="AL1137" s="8">
        <v>9249.34</v>
      </c>
      <c r="AM1137" s="8">
        <v>7789.59</v>
      </c>
      <c r="AN1137" s="8">
        <v>70763.27</v>
      </c>
      <c r="AO1137" s="8">
        <v>11141.38</v>
      </c>
      <c r="AP1137" s="8"/>
      <c r="AQ1137" s="8"/>
      <c r="AR1137" s="8"/>
      <c r="AS1137" s="8"/>
      <c r="AT1137" s="8"/>
      <c r="AU1137" s="8">
        <v>9838.6299999999992</v>
      </c>
      <c r="AV1137" s="8">
        <v>9326.5</v>
      </c>
    </row>
    <row r="1138" spans="1:48" ht="15.75">
      <c r="A1138" s="7">
        <v>3507</v>
      </c>
      <c r="B1138" s="7" t="s">
        <v>1166</v>
      </c>
      <c r="C1138" s="8">
        <v>1375419.8367999999</v>
      </c>
      <c r="D1138" s="8">
        <f t="shared" si="85"/>
        <v>0</v>
      </c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>
        <v>1213962</v>
      </c>
      <c r="T1138" s="8"/>
      <c r="U1138" s="8">
        <f t="shared" si="86"/>
        <v>135479.04999999999</v>
      </c>
      <c r="V1138" s="8">
        <f t="shared" si="87"/>
        <v>38362.089999999997</v>
      </c>
      <c r="W1138" s="8"/>
      <c r="X1138" s="8"/>
      <c r="Y1138" s="8"/>
      <c r="Z1138" s="8"/>
      <c r="AA1138" s="8"/>
      <c r="AB1138" s="8">
        <v>38362.089999999997</v>
      </c>
      <c r="AC1138" s="8"/>
      <c r="AD1138" s="8"/>
      <c r="AE1138" s="8"/>
      <c r="AF1138" s="8"/>
      <c r="AG1138" s="8">
        <v>97116.96</v>
      </c>
      <c r="AH1138" s="8"/>
      <c r="AI1138" s="8">
        <f t="shared" si="88"/>
        <v>25978.786799999998</v>
      </c>
      <c r="AJ1138" s="8">
        <f t="shared" si="89"/>
        <v>0</v>
      </c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>
        <v>25978.786799999998</v>
      </c>
      <c r="AV1138" s="8"/>
    </row>
    <row r="1139" spans="1:48" ht="15.75">
      <c r="A1139" s="7">
        <v>3633</v>
      </c>
      <c r="B1139" s="7" t="s">
        <v>1167</v>
      </c>
      <c r="C1139" s="8">
        <v>18767.93</v>
      </c>
      <c r="D1139" s="8">
        <f t="shared" si="85"/>
        <v>0</v>
      </c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>
        <f t="shared" si="86"/>
        <v>18767.93</v>
      </c>
      <c r="V1139" s="8">
        <f t="shared" si="87"/>
        <v>0</v>
      </c>
      <c r="W1139" s="8"/>
      <c r="X1139" s="8"/>
      <c r="Y1139" s="8"/>
      <c r="Z1139" s="8"/>
      <c r="AA1139" s="8"/>
      <c r="AB1139" s="8"/>
      <c r="AC1139" s="8"/>
      <c r="AD1139" s="8"/>
      <c r="AE1139" s="8"/>
      <c r="AF1139" s="8">
        <v>18767.93</v>
      </c>
      <c r="AG1139" s="8"/>
      <c r="AH1139" s="8"/>
      <c r="AI1139" s="8">
        <f t="shared" si="88"/>
        <v>0</v>
      </c>
      <c r="AJ1139" s="8">
        <f t="shared" si="89"/>
        <v>0</v>
      </c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</row>
    <row r="1140" spans="1:48" ht="15.75">
      <c r="A1140" s="7">
        <v>3656</v>
      </c>
      <c r="B1140" s="7" t="s">
        <v>1168</v>
      </c>
      <c r="C1140" s="8">
        <v>4526365.2363111768</v>
      </c>
      <c r="D1140" s="8">
        <f t="shared" si="85"/>
        <v>0</v>
      </c>
      <c r="E1140" s="8"/>
      <c r="F1140" s="8"/>
      <c r="G1140" s="8"/>
      <c r="H1140" s="8"/>
      <c r="I1140" s="8"/>
      <c r="J1140" s="8"/>
      <c r="K1140" s="8"/>
      <c r="L1140" s="8">
        <v>4510096.2</v>
      </c>
      <c r="M1140" s="8"/>
      <c r="N1140" s="8"/>
      <c r="O1140" s="8"/>
      <c r="P1140" s="8"/>
      <c r="Q1140" s="8"/>
      <c r="R1140" s="8"/>
      <c r="S1140" s="8"/>
      <c r="T1140" s="8"/>
      <c r="U1140" s="8">
        <f t="shared" si="86"/>
        <v>0</v>
      </c>
      <c r="V1140" s="8">
        <f t="shared" si="87"/>
        <v>0</v>
      </c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>
        <f t="shared" si="88"/>
        <v>16269.036311177</v>
      </c>
      <c r="AJ1140" s="8">
        <f t="shared" si="89"/>
        <v>0</v>
      </c>
      <c r="AK1140" s="8"/>
      <c r="AL1140" s="8"/>
      <c r="AM1140" s="8"/>
      <c r="AN1140" s="8"/>
      <c r="AO1140" s="8"/>
      <c r="AP1140" s="8"/>
      <c r="AQ1140" s="8">
        <v>16269.036311177</v>
      </c>
      <c r="AR1140" s="8"/>
      <c r="AS1140" s="8"/>
      <c r="AT1140" s="8"/>
      <c r="AU1140" s="8"/>
      <c r="AV1140" s="8"/>
    </row>
    <row r="1141" spans="1:48" ht="15.75">
      <c r="A1141" s="7">
        <v>3670</v>
      </c>
      <c r="B1141" s="7" t="s">
        <v>1169</v>
      </c>
      <c r="C1141" s="8">
        <v>9035102.5404800009</v>
      </c>
      <c r="D1141" s="8">
        <f t="shared" si="85"/>
        <v>5959839</v>
      </c>
      <c r="E1141" s="8"/>
      <c r="F1141" s="8">
        <v>4046380</v>
      </c>
      <c r="G1141" s="8">
        <v>1913459</v>
      </c>
      <c r="H1141" s="8"/>
      <c r="I1141" s="8"/>
      <c r="J1141" s="8"/>
      <c r="K1141" s="8"/>
      <c r="L1141" s="8"/>
      <c r="M1141" s="8"/>
      <c r="N1141" s="8">
        <v>572468</v>
      </c>
      <c r="O1141" s="8"/>
      <c r="P1141" s="8"/>
      <c r="Q1141" s="8"/>
      <c r="R1141" s="8">
        <v>2365226</v>
      </c>
      <c r="S1141" s="8"/>
      <c r="T1141" s="8"/>
      <c r="U1141" s="8">
        <f t="shared" si="86"/>
        <v>0</v>
      </c>
      <c r="V1141" s="8">
        <f t="shared" si="87"/>
        <v>0</v>
      </c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>
        <f t="shared" si="88"/>
        <v>137569.54048</v>
      </c>
      <c r="AJ1141" s="8">
        <f t="shared" si="89"/>
        <v>103997.66560000001</v>
      </c>
      <c r="AK1141" s="8"/>
      <c r="AL1141" s="8">
        <v>40803.140319999999</v>
      </c>
      <c r="AM1141" s="8">
        <v>63194.525280000002</v>
      </c>
      <c r="AN1141" s="8"/>
      <c r="AO1141" s="8"/>
      <c r="AP1141" s="8"/>
      <c r="AQ1141" s="8"/>
      <c r="AR1141" s="8">
        <v>24653.9984</v>
      </c>
      <c r="AS1141" s="8"/>
      <c r="AT1141" s="8">
        <v>8917.8764800000008</v>
      </c>
      <c r="AU1141" s="8"/>
      <c r="AV1141" s="8"/>
    </row>
    <row r="1142" spans="1:48" ht="15.75">
      <c r="A1142" s="7">
        <v>3729</v>
      </c>
      <c r="B1142" s="7" t="s">
        <v>1170</v>
      </c>
      <c r="C1142" s="8">
        <v>746837.70959999994</v>
      </c>
      <c r="D1142" s="8">
        <f t="shared" si="85"/>
        <v>0</v>
      </c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/>
      <c r="Q1142" s="8"/>
      <c r="R1142" s="8"/>
      <c r="S1142" s="8"/>
      <c r="T1142" s="8">
        <v>590664</v>
      </c>
      <c r="U1142" s="8">
        <f t="shared" si="86"/>
        <v>143533.5</v>
      </c>
      <c r="V1142" s="8">
        <f t="shared" si="87"/>
        <v>96280.38</v>
      </c>
      <c r="W1142" s="8"/>
      <c r="X1142" s="8"/>
      <c r="Y1142" s="8"/>
      <c r="Z1142" s="8">
        <v>96280.38</v>
      </c>
      <c r="AA1142" s="8"/>
      <c r="AB1142" s="8"/>
      <c r="AC1142" s="8"/>
      <c r="AD1142" s="8"/>
      <c r="AE1142" s="8"/>
      <c r="AF1142" s="8"/>
      <c r="AG1142" s="8"/>
      <c r="AH1142" s="8">
        <v>47253.120000000003</v>
      </c>
      <c r="AI1142" s="8">
        <f t="shared" si="88"/>
        <v>12640.2096</v>
      </c>
      <c r="AJ1142" s="8">
        <f t="shared" si="89"/>
        <v>0</v>
      </c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>
        <v>12640.2096</v>
      </c>
    </row>
    <row r="1143" spans="1:48" ht="15.75">
      <c r="A1143" s="7">
        <v>3730</v>
      </c>
      <c r="B1143" s="7" t="s">
        <v>1171</v>
      </c>
      <c r="C1143" s="8">
        <v>689026.63959999999</v>
      </c>
      <c r="D1143" s="8">
        <f t="shared" si="85"/>
        <v>0</v>
      </c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>
        <v>590664</v>
      </c>
      <c r="U1143" s="8">
        <f t="shared" si="86"/>
        <v>85722.43</v>
      </c>
      <c r="V1143" s="8">
        <f t="shared" si="87"/>
        <v>38469.31</v>
      </c>
      <c r="W1143" s="8"/>
      <c r="X1143" s="8"/>
      <c r="Y1143" s="8"/>
      <c r="Z1143" s="8">
        <v>38469.31</v>
      </c>
      <c r="AA1143" s="8"/>
      <c r="AB1143" s="8"/>
      <c r="AC1143" s="8"/>
      <c r="AD1143" s="8"/>
      <c r="AE1143" s="8"/>
      <c r="AF1143" s="8"/>
      <c r="AG1143" s="8"/>
      <c r="AH1143" s="8">
        <v>47253.120000000003</v>
      </c>
      <c r="AI1143" s="8">
        <f t="shared" si="88"/>
        <v>12640.2096</v>
      </c>
      <c r="AJ1143" s="8">
        <f t="shared" si="89"/>
        <v>0</v>
      </c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>
        <v>12640.2096</v>
      </c>
    </row>
    <row r="1144" spans="1:48" ht="15.75">
      <c r="A1144" s="7">
        <v>3776</v>
      </c>
      <c r="B1144" s="7" t="s">
        <v>1172</v>
      </c>
      <c r="C1144" s="8">
        <v>4308461.84</v>
      </c>
      <c r="D1144" s="8">
        <f t="shared" si="85"/>
        <v>3375086.3099999996</v>
      </c>
      <c r="E1144" s="8">
        <v>613705.61</v>
      </c>
      <c r="F1144" s="8">
        <v>339026.14</v>
      </c>
      <c r="G1144" s="8">
        <v>313168.67</v>
      </c>
      <c r="H1144" s="8">
        <v>1597870.65</v>
      </c>
      <c r="I1144" s="8">
        <v>511315.24</v>
      </c>
      <c r="J1144" s="8"/>
      <c r="K1144" s="8"/>
      <c r="L1144" s="8"/>
      <c r="M1144" s="8"/>
      <c r="N1144" s="8">
        <v>112617.32</v>
      </c>
      <c r="O1144" s="8"/>
      <c r="P1144" s="8"/>
      <c r="Q1144" s="8"/>
      <c r="R1144" s="8"/>
      <c r="S1144" s="8">
        <v>417624.22</v>
      </c>
      <c r="T1144" s="8">
        <v>356155.55</v>
      </c>
      <c r="U1144" s="8">
        <f t="shared" si="86"/>
        <v>0</v>
      </c>
      <c r="V1144" s="8">
        <f t="shared" si="87"/>
        <v>0</v>
      </c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>
        <f t="shared" si="88"/>
        <v>46978.44</v>
      </c>
      <c r="AJ1144" s="8">
        <f t="shared" si="89"/>
        <v>37206.83</v>
      </c>
      <c r="AK1144" s="8">
        <v>6765.47</v>
      </c>
      <c r="AL1144" s="8">
        <v>3737.41</v>
      </c>
      <c r="AM1144" s="8">
        <v>3452.36</v>
      </c>
      <c r="AN1144" s="8">
        <v>17614.87</v>
      </c>
      <c r="AO1144" s="8">
        <v>5636.72</v>
      </c>
      <c r="AP1144" s="8"/>
      <c r="AQ1144" s="8"/>
      <c r="AR1144" s="8">
        <v>1241.49</v>
      </c>
      <c r="AS1144" s="8"/>
      <c r="AT1144" s="8"/>
      <c r="AU1144" s="8">
        <v>4603.87</v>
      </c>
      <c r="AV1144" s="8">
        <v>3926.25</v>
      </c>
    </row>
    <row r="1145" spans="1:48" ht="15.75">
      <c r="A1145" s="7">
        <v>3807</v>
      </c>
      <c r="B1145" s="7" t="s">
        <v>1173</v>
      </c>
      <c r="C1145" s="8">
        <v>7472535.2231936343</v>
      </c>
      <c r="D1145" s="8">
        <f t="shared" si="85"/>
        <v>0</v>
      </c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>
        <v>6377671.6100000003</v>
      </c>
      <c r="Q1145" s="8"/>
      <c r="R1145" s="8">
        <v>1083683.48</v>
      </c>
      <c r="S1145" s="8"/>
      <c r="T1145" s="8"/>
      <c r="U1145" s="8">
        <f t="shared" si="86"/>
        <v>0</v>
      </c>
      <c r="V1145" s="8">
        <f t="shared" si="87"/>
        <v>0</v>
      </c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>
        <f t="shared" si="88"/>
        <v>11180.133193635091</v>
      </c>
      <c r="AJ1145" s="8">
        <f t="shared" si="89"/>
        <v>0</v>
      </c>
      <c r="AK1145" s="8"/>
      <c r="AL1145" s="8"/>
      <c r="AM1145" s="8"/>
      <c r="AN1145" s="8"/>
      <c r="AO1145" s="8"/>
      <c r="AP1145" s="8"/>
      <c r="AQ1145" s="8"/>
      <c r="AR1145" s="8"/>
      <c r="AS1145" s="8">
        <v>9698.9104235146406</v>
      </c>
      <c r="AT1145" s="8">
        <v>1481.2227701204499</v>
      </c>
      <c r="AU1145" s="8"/>
      <c r="AV1145" s="8"/>
    </row>
    <row r="1146" spans="1:48" ht="15.75">
      <c r="A1146" s="7">
        <v>3810</v>
      </c>
      <c r="B1146" s="7" t="s">
        <v>1174</v>
      </c>
      <c r="C1146" s="8">
        <v>1445661.3499999999</v>
      </c>
      <c r="D1146" s="8">
        <f t="shared" si="85"/>
        <v>0</v>
      </c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>
        <f t="shared" si="86"/>
        <v>1445661.3499999999</v>
      </c>
      <c r="V1146" s="8">
        <f t="shared" si="87"/>
        <v>1130115.19</v>
      </c>
      <c r="W1146" s="8">
        <v>178780.05</v>
      </c>
      <c r="X1146" s="8">
        <v>231754.63</v>
      </c>
      <c r="Y1146" s="8">
        <v>215087.71</v>
      </c>
      <c r="Z1146" s="8">
        <v>213481.21</v>
      </c>
      <c r="AA1146" s="8">
        <v>215087.71</v>
      </c>
      <c r="AB1146" s="8">
        <v>75923.88</v>
      </c>
      <c r="AC1146" s="8"/>
      <c r="AD1146" s="8">
        <v>71017.69</v>
      </c>
      <c r="AE1146" s="8"/>
      <c r="AF1146" s="8">
        <v>204089.09</v>
      </c>
      <c r="AG1146" s="8">
        <v>40439.379999999997</v>
      </c>
      <c r="AH1146" s="8"/>
      <c r="AI1146" s="8">
        <f t="shared" si="88"/>
        <v>0</v>
      </c>
      <c r="AJ1146" s="8">
        <f t="shared" si="89"/>
        <v>0</v>
      </c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</row>
    <row r="1147" spans="1:48" ht="15.75">
      <c r="A1147" s="7">
        <v>3832</v>
      </c>
      <c r="B1147" s="7" t="s">
        <v>1175</v>
      </c>
      <c r="C1147" s="8">
        <v>1337057.7467999998</v>
      </c>
      <c r="D1147" s="8">
        <f t="shared" si="85"/>
        <v>0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>
        <v>1213962</v>
      </c>
      <c r="T1147" s="8"/>
      <c r="U1147" s="8">
        <f t="shared" si="86"/>
        <v>97116.96</v>
      </c>
      <c r="V1147" s="8">
        <f t="shared" si="87"/>
        <v>0</v>
      </c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>
        <v>97116.96</v>
      </c>
      <c r="AH1147" s="8"/>
      <c r="AI1147" s="8">
        <f t="shared" si="88"/>
        <v>25978.786799999998</v>
      </c>
      <c r="AJ1147" s="8">
        <f t="shared" si="89"/>
        <v>0</v>
      </c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>
        <v>25978.786799999998</v>
      </c>
      <c r="AV1147" s="8"/>
    </row>
    <row r="1148" spans="1:48" ht="15.75">
      <c r="A1148" s="7">
        <v>3860</v>
      </c>
      <c r="B1148" s="7" t="s">
        <v>1176</v>
      </c>
      <c r="C1148" s="8">
        <v>318394.96999999997</v>
      </c>
      <c r="D1148" s="8">
        <f t="shared" si="85"/>
        <v>0</v>
      </c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>
        <f t="shared" si="86"/>
        <v>318394.96999999997</v>
      </c>
      <c r="V1148" s="8">
        <f t="shared" si="87"/>
        <v>215865.81</v>
      </c>
      <c r="W1148" s="8">
        <v>43910.23</v>
      </c>
      <c r="X1148" s="8">
        <v>32957.68</v>
      </c>
      <c r="Y1148" s="8">
        <v>23807.47</v>
      </c>
      <c r="Z1148" s="8">
        <v>59835.31</v>
      </c>
      <c r="AA1148" s="8">
        <v>36580.32</v>
      </c>
      <c r="AB1148" s="8">
        <v>18774.8</v>
      </c>
      <c r="AC1148" s="8"/>
      <c r="AD1148" s="8">
        <v>14715.4</v>
      </c>
      <c r="AE1148" s="8">
        <v>55060.1</v>
      </c>
      <c r="AF1148" s="8">
        <v>6516.81</v>
      </c>
      <c r="AG1148" s="8">
        <v>26236.85</v>
      </c>
      <c r="AH1148" s="8"/>
      <c r="AI1148" s="8">
        <f t="shared" si="88"/>
        <v>0</v>
      </c>
      <c r="AJ1148" s="8">
        <f t="shared" si="89"/>
        <v>0</v>
      </c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</row>
    <row r="1149" spans="1:48" ht="15.75">
      <c r="A1149" s="7">
        <v>3866</v>
      </c>
      <c r="B1149" s="7" t="s">
        <v>1177</v>
      </c>
      <c r="C1149" s="8">
        <v>4263210.9399999995</v>
      </c>
      <c r="D1149" s="8">
        <f t="shared" si="85"/>
        <v>0</v>
      </c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>
        <v>4166322.03</v>
      </c>
      <c r="Q1149" s="8"/>
      <c r="R1149" s="8"/>
      <c r="S1149" s="8"/>
      <c r="T1149" s="8"/>
      <c r="U1149" s="8">
        <f t="shared" si="86"/>
        <v>75357.649999999994</v>
      </c>
      <c r="V1149" s="8">
        <f t="shared" si="87"/>
        <v>38314.620000000003</v>
      </c>
      <c r="W1149" s="8"/>
      <c r="X1149" s="8">
        <v>38314.620000000003</v>
      </c>
      <c r="Y1149" s="8"/>
      <c r="Z1149" s="8"/>
      <c r="AA1149" s="8"/>
      <c r="AB1149" s="8"/>
      <c r="AC1149" s="8"/>
      <c r="AD1149" s="8"/>
      <c r="AE1149" s="8"/>
      <c r="AF1149" s="8"/>
      <c r="AG1149" s="8">
        <v>37043.03</v>
      </c>
      <c r="AH1149" s="8"/>
      <c r="AI1149" s="8">
        <f t="shared" si="88"/>
        <v>21531.26</v>
      </c>
      <c r="AJ1149" s="8">
        <f t="shared" si="89"/>
        <v>0</v>
      </c>
      <c r="AK1149" s="8"/>
      <c r="AL1149" s="8"/>
      <c r="AM1149" s="8"/>
      <c r="AN1149" s="8"/>
      <c r="AO1149" s="8"/>
      <c r="AP1149" s="8"/>
      <c r="AQ1149" s="8"/>
      <c r="AR1149" s="8"/>
      <c r="AS1149" s="8">
        <v>21531.26</v>
      </c>
      <c r="AT1149" s="8"/>
      <c r="AU1149" s="8"/>
      <c r="AV1149" s="8"/>
    </row>
    <row r="1150" spans="1:48" ht="15.75">
      <c r="A1150" s="7">
        <v>3892</v>
      </c>
      <c r="B1150" s="7" t="s">
        <v>1178</v>
      </c>
      <c r="C1150" s="8">
        <v>843604.41959999991</v>
      </c>
      <c r="D1150" s="8">
        <f t="shared" si="85"/>
        <v>0</v>
      </c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>
        <v>590664</v>
      </c>
      <c r="U1150" s="8">
        <f t="shared" si="86"/>
        <v>240300.21</v>
      </c>
      <c r="V1150" s="8">
        <f t="shared" si="87"/>
        <v>129195.33</v>
      </c>
      <c r="W1150" s="8">
        <v>12592.12</v>
      </c>
      <c r="X1150" s="8">
        <v>18212.98</v>
      </c>
      <c r="Y1150" s="8">
        <v>14730.66</v>
      </c>
      <c r="Z1150" s="8">
        <v>60261.7</v>
      </c>
      <c r="AA1150" s="8">
        <v>17038.349999999999</v>
      </c>
      <c r="AB1150" s="8">
        <v>6359.52</v>
      </c>
      <c r="AC1150" s="8"/>
      <c r="AD1150" s="8"/>
      <c r="AE1150" s="8">
        <v>52492.86</v>
      </c>
      <c r="AF1150" s="8">
        <v>11358.9</v>
      </c>
      <c r="AG1150" s="8"/>
      <c r="AH1150" s="8">
        <v>47253.120000000003</v>
      </c>
      <c r="AI1150" s="8">
        <f t="shared" si="88"/>
        <v>12640.2096</v>
      </c>
      <c r="AJ1150" s="8">
        <f t="shared" si="89"/>
        <v>0</v>
      </c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>
        <v>12640.2096</v>
      </c>
    </row>
    <row r="1151" spans="1:48" ht="15.75">
      <c r="A1151" s="7">
        <v>3894</v>
      </c>
      <c r="B1151" s="7" t="s">
        <v>1179</v>
      </c>
      <c r="C1151" s="8">
        <v>41835.97</v>
      </c>
      <c r="D1151" s="8">
        <f t="shared" si="85"/>
        <v>0</v>
      </c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>
        <f t="shared" si="86"/>
        <v>41835.97</v>
      </c>
      <c r="V1151" s="8">
        <f t="shared" si="87"/>
        <v>0</v>
      </c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>
        <v>41835.97</v>
      </c>
      <c r="AI1151" s="8">
        <f t="shared" si="88"/>
        <v>0</v>
      </c>
      <c r="AJ1151" s="8">
        <f t="shared" si="89"/>
        <v>0</v>
      </c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</row>
    <row r="1152" spans="1:48" ht="15.75">
      <c r="A1152" s="7">
        <v>3906</v>
      </c>
      <c r="B1152" s="7" t="s">
        <v>1180</v>
      </c>
      <c r="C1152" s="8">
        <v>6545451.8550932305</v>
      </c>
      <c r="D1152" s="8">
        <f t="shared" si="85"/>
        <v>0</v>
      </c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>
        <v>6190720.3399999999</v>
      </c>
      <c r="Q1152" s="8"/>
      <c r="R1152" s="8">
        <v>322719.09999999998</v>
      </c>
      <c r="S1152" s="8"/>
      <c r="T1152" s="8"/>
      <c r="U1152" s="8">
        <f t="shared" si="86"/>
        <v>0</v>
      </c>
      <c r="V1152" s="8">
        <f t="shared" si="87"/>
        <v>0</v>
      </c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>
        <f t="shared" si="88"/>
        <v>32012.41509323056</v>
      </c>
      <c r="AJ1152" s="8">
        <f t="shared" si="89"/>
        <v>0</v>
      </c>
      <c r="AK1152" s="8"/>
      <c r="AL1152" s="8"/>
      <c r="AM1152" s="8"/>
      <c r="AN1152" s="8"/>
      <c r="AO1152" s="8"/>
      <c r="AP1152" s="8"/>
      <c r="AQ1152" s="8"/>
      <c r="AR1152" s="8"/>
      <c r="AS1152" s="8">
        <v>28035.266484654199</v>
      </c>
      <c r="AT1152" s="8">
        <v>3977.1486085763599</v>
      </c>
      <c r="AU1152" s="8"/>
      <c r="AV1152" s="8"/>
    </row>
    <row r="1153" spans="1:48" ht="15.75">
      <c r="A1153" s="7">
        <v>3912</v>
      </c>
      <c r="B1153" s="7" t="s">
        <v>1181</v>
      </c>
      <c r="C1153" s="8">
        <v>820274.94959999993</v>
      </c>
      <c r="D1153" s="8">
        <f t="shared" si="85"/>
        <v>0</v>
      </c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>
        <v>590664</v>
      </c>
      <c r="U1153" s="8">
        <f t="shared" si="86"/>
        <v>216970.74000000002</v>
      </c>
      <c r="V1153" s="8">
        <f t="shared" si="87"/>
        <v>76697.490000000005</v>
      </c>
      <c r="W1153" s="8">
        <v>11897.55</v>
      </c>
      <c r="X1153" s="8">
        <v>9093.73</v>
      </c>
      <c r="Y1153" s="8">
        <v>6450.57</v>
      </c>
      <c r="Z1153" s="8">
        <v>32238.23</v>
      </c>
      <c r="AA1153" s="8">
        <v>11009.25</v>
      </c>
      <c r="AB1153" s="8">
        <v>6008.16</v>
      </c>
      <c r="AC1153" s="8"/>
      <c r="AD1153" s="8"/>
      <c r="AE1153" s="8">
        <v>84454.65</v>
      </c>
      <c r="AF1153" s="8">
        <v>8565.48</v>
      </c>
      <c r="AG1153" s="8"/>
      <c r="AH1153" s="8">
        <v>47253.120000000003</v>
      </c>
      <c r="AI1153" s="8">
        <f t="shared" si="88"/>
        <v>12640.2096</v>
      </c>
      <c r="AJ1153" s="8">
        <f t="shared" si="89"/>
        <v>0</v>
      </c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>
        <v>12640.2096</v>
      </c>
    </row>
    <row r="1154" spans="1:48" ht="15.75">
      <c r="A1154" s="7">
        <v>3955</v>
      </c>
      <c r="B1154" s="7" t="s">
        <v>1182</v>
      </c>
      <c r="C1154" s="8">
        <v>353009.85719999997</v>
      </c>
      <c r="D1154" s="8">
        <f t="shared" si="85"/>
        <v>0</v>
      </c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>
        <v>340769.1</v>
      </c>
      <c r="U1154" s="8">
        <f t="shared" si="86"/>
        <v>0</v>
      </c>
      <c r="V1154" s="8">
        <f t="shared" si="87"/>
        <v>0</v>
      </c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>
        <f t="shared" si="88"/>
        <v>12240.7572</v>
      </c>
      <c r="AJ1154" s="8">
        <f t="shared" si="89"/>
        <v>0</v>
      </c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>
        <v>12240.7572</v>
      </c>
    </row>
    <row r="1155" spans="1:48" ht="15.75">
      <c r="A1155" s="7">
        <v>3961</v>
      </c>
      <c r="B1155" s="7" t="s">
        <v>1183</v>
      </c>
      <c r="C1155" s="8">
        <v>7786205.997683242</v>
      </c>
      <c r="D1155" s="8">
        <f t="shared" si="85"/>
        <v>0</v>
      </c>
      <c r="E1155" s="8"/>
      <c r="F1155" s="8"/>
      <c r="G1155" s="8"/>
      <c r="H1155" s="8"/>
      <c r="I1155" s="8"/>
      <c r="J1155" s="8"/>
      <c r="K1155" s="8"/>
      <c r="L1155" s="8">
        <v>2985621.54</v>
      </c>
      <c r="M1155" s="8"/>
      <c r="N1155" s="8"/>
      <c r="O1155" s="8"/>
      <c r="P1155" s="8">
        <v>4151726.73</v>
      </c>
      <c r="Q1155" s="8"/>
      <c r="R1155" s="8">
        <v>487753.89</v>
      </c>
      <c r="S1155" s="8"/>
      <c r="T1155" s="8"/>
      <c r="U1155" s="8">
        <f t="shared" si="86"/>
        <v>134325.47</v>
      </c>
      <c r="V1155" s="8">
        <f t="shared" si="87"/>
        <v>107820.77</v>
      </c>
      <c r="W1155" s="8">
        <v>64077.36</v>
      </c>
      <c r="X1155" s="8"/>
      <c r="Y1155" s="8"/>
      <c r="Z1155" s="8"/>
      <c r="AA1155" s="8">
        <v>21648.43</v>
      </c>
      <c r="AB1155" s="8">
        <v>22094.98</v>
      </c>
      <c r="AC1155" s="8"/>
      <c r="AD1155" s="8">
        <v>26504.7</v>
      </c>
      <c r="AE1155" s="8"/>
      <c r="AF1155" s="8"/>
      <c r="AG1155" s="8"/>
      <c r="AH1155" s="8"/>
      <c r="AI1155" s="8">
        <f t="shared" si="88"/>
        <v>26778.367683242937</v>
      </c>
      <c r="AJ1155" s="8">
        <f t="shared" si="89"/>
        <v>0</v>
      </c>
      <c r="AK1155" s="8"/>
      <c r="AL1155" s="8"/>
      <c r="AM1155" s="8"/>
      <c r="AN1155" s="8"/>
      <c r="AO1155" s="8"/>
      <c r="AP1155" s="8"/>
      <c r="AQ1155" s="8">
        <v>8113.0946992590298</v>
      </c>
      <c r="AR1155" s="8"/>
      <c r="AS1155" s="8">
        <v>16431.0953057189</v>
      </c>
      <c r="AT1155" s="8">
        <v>2234.1776782650099</v>
      </c>
      <c r="AU1155" s="8"/>
      <c r="AV1155" s="8"/>
    </row>
    <row r="1156" spans="1:48" ht="15.75">
      <c r="A1156" s="7">
        <v>3969</v>
      </c>
      <c r="B1156" s="7" t="s">
        <v>1184</v>
      </c>
      <c r="C1156" s="8">
        <v>1337057.7467999998</v>
      </c>
      <c r="D1156" s="8">
        <f t="shared" si="85"/>
        <v>0</v>
      </c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>
        <v>1213962</v>
      </c>
      <c r="T1156" s="8"/>
      <c r="U1156" s="8">
        <f t="shared" si="86"/>
        <v>97116.96</v>
      </c>
      <c r="V1156" s="8">
        <f t="shared" si="87"/>
        <v>0</v>
      </c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>
        <v>97116.96</v>
      </c>
      <c r="AH1156" s="8"/>
      <c r="AI1156" s="8">
        <f t="shared" si="88"/>
        <v>25978.786799999998</v>
      </c>
      <c r="AJ1156" s="8">
        <f t="shared" si="89"/>
        <v>0</v>
      </c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>
        <v>25978.786799999998</v>
      </c>
      <c r="AV1156" s="8"/>
    </row>
    <row r="1157" spans="1:48" ht="15.75">
      <c r="A1157" s="7">
        <v>3982</v>
      </c>
      <c r="B1157" s="7" t="s">
        <v>1185</v>
      </c>
      <c r="C1157" s="8">
        <v>1023912.1794</v>
      </c>
      <c r="D1157" s="8">
        <f t="shared" si="85"/>
        <v>825206.88</v>
      </c>
      <c r="E1157" s="8"/>
      <c r="F1157" s="8"/>
      <c r="G1157" s="8"/>
      <c r="H1157" s="8"/>
      <c r="I1157" s="8"/>
      <c r="J1157" s="8">
        <v>825206.88</v>
      </c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>
        <f t="shared" si="86"/>
        <v>186008.23</v>
      </c>
      <c r="V1157" s="8">
        <f t="shared" si="87"/>
        <v>148070.66</v>
      </c>
      <c r="W1157" s="8"/>
      <c r="X1157" s="8"/>
      <c r="Y1157" s="8"/>
      <c r="Z1157" s="8">
        <v>148070.66</v>
      </c>
      <c r="AA1157" s="8"/>
      <c r="AB1157" s="8"/>
      <c r="AC1157" s="8"/>
      <c r="AD1157" s="8"/>
      <c r="AE1157" s="8"/>
      <c r="AF1157" s="8"/>
      <c r="AG1157" s="8"/>
      <c r="AH1157" s="8">
        <v>37937.57</v>
      </c>
      <c r="AI1157" s="8">
        <f t="shared" si="88"/>
        <v>12697.0694</v>
      </c>
      <c r="AJ1157" s="8">
        <f t="shared" si="89"/>
        <v>12697.0694</v>
      </c>
      <c r="AK1157" s="8"/>
      <c r="AL1157" s="8"/>
      <c r="AM1157" s="8"/>
      <c r="AN1157" s="8"/>
      <c r="AO1157" s="8"/>
      <c r="AP1157" s="8">
        <v>12697.0694</v>
      </c>
      <c r="AQ1157" s="8"/>
      <c r="AR1157" s="8"/>
      <c r="AS1157" s="8"/>
      <c r="AT1157" s="8"/>
      <c r="AU1157" s="8"/>
      <c r="AV1157" s="8"/>
    </row>
    <row r="1158" spans="1:48" ht="15.75">
      <c r="A1158" s="7">
        <v>4102</v>
      </c>
      <c r="B1158" s="7" t="s">
        <v>1186</v>
      </c>
      <c r="C1158" s="8">
        <v>486806.7</v>
      </c>
      <c r="D1158" s="8">
        <f t="shared" si="85"/>
        <v>0</v>
      </c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>
        <f t="shared" si="86"/>
        <v>486806.7</v>
      </c>
      <c r="V1158" s="8">
        <f t="shared" si="87"/>
        <v>189405.78999999998</v>
      </c>
      <c r="W1158" s="8">
        <v>81252.36</v>
      </c>
      <c r="X1158" s="8"/>
      <c r="Y1158" s="8"/>
      <c r="Z1158" s="8"/>
      <c r="AA1158" s="8">
        <v>74128.37</v>
      </c>
      <c r="AB1158" s="8">
        <v>34025.06</v>
      </c>
      <c r="AC1158" s="8">
        <v>105308.63</v>
      </c>
      <c r="AD1158" s="8">
        <v>30045.439999999999</v>
      </c>
      <c r="AE1158" s="8">
        <v>86200.65</v>
      </c>
      <c r="AF1158" s="8">
        <v>6888.18</v>
      </c>
      <c r="AG1158" s="8">
        <v>32247.26</v>
      </c>
      <c r="AH1158" s="8">
        <v>36710.75</v>
      </c>
      <c r="AI1158" s="8">
        <f t="shared" si="88"/>
        <v>0</v>
      </c>
      <c r="AJ1158" s="8">
        <f t="shared" si="89"/>
        <v>0</v>
      </c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</row>
    <row r="1159" spans="1:48" ht="15.75">
      <c r="A1159" s="7">
        <v>4121</v>
      </c>
      <c r="B1159" s="7" t="s">
        <v>1187</v>
      </c>
      <c r="C1159" s="8">
        <v>3256991.7988</v>
      </c>
      <c r="D1159" s="8">
        <f t="shared" si="85"/>
        <v>2620368.6</v>
      </c>
      <c r="E1159" s="8">
        <v>541779.6</v>
      </c>
      <c r="F1159" s="8"/>
      <c r="G1159" s="8"/>
      <c r="H1159" s="8">
        <v>1463692</v>
      </c>
      <c r="I1159" s="8">
        <v>614897</v>
      </c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>
        <v>541512</v>
      </c>
      <c r="U1159" s="8">
        <f t="shared" si="86"/>
        <v>31363.98</v>
      </c>
      <c r="V1159" s="8">
        <f t="shared" si="87"/>
        <v>31363.98</v>
      </c>
      <c r="W1159" s="8"/>
      <c r="X1159" s="8"/>
      <c r="Y1159" s="8">
        <v>24975.54</v>
      </c>
      <c r="Z1159" s="8"/>
      <c r="AA1159" s="8"/>
      <c r="AB1159" s="8">
        <v>6388.44</v>
      </c>
      <c r="AC1159" s="8"/>
      <c r="AD1159" s="8"/>
      <c r="AE1159" s="8"/>
      <c r="AF1159" s="8"/>
      <c r="AG1159" s="8"/>
      <c r="AH1159" s="8"/>
      <c r="AI1159" s="8">
        <f t="shared" si="88"/>
        <v>63747.218800000002</v>
      </c>
      <c r="AJ1159" s="8">
        <f t="shared" si="89"/>
        <v>53895.600400000003</v>
      </c>
      <c r="AK1159" s="8">
        <v>5328.4502000000002</v>
      </c>
      <c r="AL1159" s="8"/>
      <c r="AM1159" s="8"/>
      <c r="AN1159" s="8">
        <v>35789.552600000003</v>
      </c>
      <c r="AO1159" s="8">
        <v>12777.597599999999</v>
      </c>
      <c r="AP1159" s="8"/>
      <c r="AQ1159" s="8"/>
      <c r="AR1159" s="8"/>
      <c r="AS1159" s="8"/>
      <c r="AT1159" s="8"/>
      <c r="AU1159" s="8"/>
      <c r="AV1159" s="8">
        <v>9851.6183999999994</v>
      </c>
    </row>
    <row r="1160" spans="1:48" ht="15.75">
      <c r="A1160" s="7">
        <v>4127</v>
      </c>
      <c r="B1160" s="7" t="s">
        <v>1188</v>
      </c>
      <c r="C1160" s="8">
        <v>3151896.9736052575</v>
      </c>
      <c r="D1160" s="8">
        <f t="shared" si="85"/>
        <v>0</v>
      </c>
      <c r="E1160" s="8"/>
      <c r="F1160" s="8"/>
      <c r="G1160" s="8"/>
      <c r="H1160" s="8"/>
      <c r="I1160" s="8"/>
      <c r="J1160" s="8"/>
      <c r="K1160" s="8"/>
      <c r="L1160" s="8">
        <v>3146177.76</v>
      </c>
      <c r="M1160" s="8"/>
      <c r="N1160" s="8"/>
      <c r="O1160" s="8"/>
      <c r="P1160" s="8"/>
      <c r="Q1160" s="8"/>
      <c r="R1160" s="8"/>
      <c r="S1160" s="8"/>
      <c r="T1160" s="8"/>
      <c r="U1160" s="8">
        <f t="shared" si="86"/>
        <v>0</v>
      </c>
      <c r="V1160" s="8">
        <f t="shared" si="87"/>
        <v>0</v>
      </c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>
        <f t="shared" si="88"/>
        <v>5719.2136052577598</v>
      </c>
      <c r="AJ1160" s="8">
        <f t="shared" si="89"/>
        <v>0</v>
      </c>
      <c r="AK1160" s="8"/>
      <c r="AL1160" s="8"/>
      <c r="AM1160" s="8"/>
      <c r="AN1160" s="8"/>
      <c r="AO1160" s="8"/>
      <c r="AP1160" s="8"/>
      <c r="AQ1160" s="8">
        <v>5719.2136052577598</v>
      </c>
      <c r="AR1160" s="8"/>
      <c r="AS1160" s="8"/>
      <c r="AT1160" s="8"/>
      <c r="AU1160" s="8"/>
      <c r="AV1160" s="8"/>
    </row>
    <row r="1161" spans="1:48" ht="15.75">
      <c r="A1161" s="7">
        <v>4128</v>
      </c>
      <c r="B1161" s="7" t="s">
        <v>1189</v>
      </c>
      <c r="C1161" s="8">
        <v>811023.73959999997</v>
      </c>
      <c r="D1161" s="8">
        <f t="shared" si="85"/>
        <v>0</v>
      </c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>
        <v>590664</v>
      </c>
      <c r="U1161" s="8">
        <f t="shared" si="86"/>
        <v>207719.53</v>
      </c>
      <c r="V1161" s="8">
        <f t="shared" si="87"/>
        <v>78726.75</v>
      </c>
      <c r="W1161" s="8">
        <v>12096</v>
      </c>
      <c r="X1161" s="8">
        <v>9245.8799999999992</v>
      </c>
      <c r="Y1161" s="8">
        <v>6558.3</v>
      </c>
      <c r="Z1161" s="8">
        <v>32771.910000000003</v>
      </c>
      <c r="AA1161" s="8">
        <v>11945.74</v>
      </c>
      <c r="AB1161" s="8">
        <v>6108.92</v>
      </c>
      <c r="AC1161" s="8"/>
      <c r="AD1161" s="8"/>
      <c r="AE1161" s="8">
        <v>69475.45</v>
      </c>
      <c r="AF1161" s="8">
        <v>12264.21</v>
      </c>
      <c r="AG1161" s="8"/>
      <c r="AH1161" s="8">
        <v>47253.120000000003</v>
      </c>
      <c r="AI1161" s="8">
        <f t="shared" si="88"/>
        <v>12640.2096</v>
      </c>
      <c r="AJ1161" s="8">
        <f t="shared" si="89"/>
        <v>0</v>
      </c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>
        <v>12640.2096</v>
      </c>
    </row>
    <row r="1162" spans="1:48" ht="15.75">
      <c r="A1162" s="7">
        <v>4143</v>
      </c>
      <c r="B1162" s="7" t="s">
        <v>1190</v>
      </c>
      <c r="C1162" s="8">
        <v>7886.97</v>
      </c>
      <c r="D1162" s="8">
        <f t="shared" si="85"/>
        <v>0</v>
      </c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>
        <f t="shared" si="86"/>
        <v>7886.97</v>
      </c>
      <c r="V1162" s="8">
        <f t="shared" si="87"/>
        <v>7886.97</v>
      </c>
      <c r="W1162" s="8"/>
      <c r="X1162" s="8"/>
      <c r="Y1162" s="8">
        <v>7886.97</v>
      </c>
      <c r="Z1162" s="8"/>
      <c r="AA1162" s="8"/>
      <c r="AB1162" s="8"/>
      <c r="AC1162" s="8"/>
      <c r="AD1162" s="8"/>
      <c r="AE1162" s="8"/>
      <c r="AF1162" s="8"/>
      <c r="AG1162" s="8"/>
      <c r="AH1162" s="8"/>
      <c r="AI1162" s="8">
        <f t="shared" si="88"/>
        <v>0</v>
      </c>
      <c r="AJ1162" s="8">
        <f t="shared" si="89"/>
        <v>0</v>
      </c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spans="1:48" ht="15.75">
      <c r="A1163" s="7">
        <v>4158</v>
      </c>
      <c r="B1163" s="7" t="s">
        <v>1191</v>
      </c>
      <c r="C1163" s="8">
        <v>224670.01</v>
      </c>
      <c r="D1163" s="8">
        <f t="shared" ref="D1163:D1226" si="90">E1163+F1163+G1163+H1163+I1163+J1163</f>
        <v>0</v>
      </c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>
        <f t="shared" ref="U1163:U1226" si="91">V1163+AC1163+AD1163+AE1163+AF1163+AG1163+AH1163</f>
        <v>224670.01</v>
      </c>
      <c r="V1163" s="8">
        <f t="shared" ref="V1163:V1226" si="92">W1163+X1163+Y1163+Z1163+AA1163+AB1163</f>
        <v>112795.57</v>
      </c>
      <c r="W1163" s="8">
        <v>29665.34</v>
      </c>
      <c r="X1163" s="8">
        <v>22676.3</v>
      </c>
      <c r="Y1163" s="8">
        <v>16084.02</v>
      </c>
      <c r="Z1163" s="8"/>
      <c r="AA1163" s="8">
        <v>26875.72</v>
      </c>
      <c r="AB1163" s="8">
        <v>17494.189999999999</v>
      </c>
      <c r="AC1163" s="8"/>
      <c r="AD1163" s="8"/>
      <c r="AE1163" s="8">
        <v>44667.22</v>
      </c>
      <c r="AF1163" s="8">
        <v>13682</v>
      </c>
      <c r="AG1163" s="8">
        <v>23703.94</v>
      </c>
      <c r="AH1163" s="8">
        <v>29821.279999999999</v>
      </c>
      <c r="AI1163" s="8">
        <f t="shared" ref="AI1163:AI1226" si="93">AJ1163+AQ1163+AR1163+AS1163+AT1163+AU1163+AV1163</f>
        <v>0</v>
      </c>
      <c r="AJ1163" s="8">
        <f t="shared" ref="AJ1163:AJ1226" si="94">AK1163+AL1163+AM1163+AN1163+AO1163+AP1163</f>
        <v>0</v>
      </c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</row>
    <row r="1164" spans="1:48" ht="15.75">
      <c r="A1164" s="7">
        <v>4159</v>
      </c>
      <c r="B1164" s="7" t="s">
        <v>1192</v>
      </c>
      <c r="C1164" s="8">
        <v>894475.2916</v>
      </c>
      <c r="D1164" s="8">
        <f t="shared" si="90"/>
        <v>0</v>
      </c>
      <c r="E1164" s="8"/>
      <c r="F1164" s="8"/>
      <c r="G1164" s="8"/>
      <c r="H1164" s="8"/>
      <c r="I1164" s="8"/>
      <c r="J1164" s="8"/>
      <c r="K1164" s="8"/>
      <c r="L1164" s="8"/>
      <c r="M1164" s="8"/>
      <c r="N1164" s="8">
        <v>206956.22</v>
      </c>
      <c r="O1164" s="8"/>
      <c r="P1164" s="8">
        <v>648031.92000000004</v>
      </c>
      <c r="Q1164" s="8"/>
      <c r="R1164" s="8"/>
      <c r="S1164" s="8"/>
      <c r="T1164" s="8"/>
      <c r="U1164" s="8">
        <f t="shared" si="91"/>
        <v>0</v>
      </c>
      <c r="V1164" s="8">
        <f t="shared" si="92"/>
        <v>0</v>
      </c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>
        <f t="shared" si="93"/>
        <v>39487.151599999997</v>
      </c>
      <c r="AJ1164" s="8">
        <f t="shared" si="94"/>
        <v>0</v>
      </c>
      <c r="AK1164" s="8"/>
      <c r="AL1164" s="8"/>
      <c r="AM1164" s="8"/>
      <c r="AN1164" s="8"/>
      <c r="AO1164" s="8"/>
      <c r="AP1164" s="8"/>
      <c r="AQ1164" s="8"/>
      <c r="AR1164" s="8">
        <v>7522.9132</v>
      </c>
      <c r="AS1164" s="8">
        <v>31964.238399999998</v>
      </c>
      <c r="AT1164" s="8"/>
      <c r="AU1164" s="8"/>
      <c r="AV1164" s="8"/>
    </row>
    <row r="1165" spans="1:48" ht="15.75">
      <c r="A1165" s="7">
        <v>4160</v>
      </c>
      <c r="B1165" s="7" t="s">
        <v>1193</v>
      </c>
      <c r="C1165" s="8">
        <v>39119.839999999997</v>
      </c>
      <c r="D1165" s="8">
        <f t="shared" si="90"/>
        <v>0</v>
      </c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>
        <f t="shared" si="91"/>
        <v>39119.839999999997</v>
      </c>
      <c r="V1165" s="8">
        <f t="shared" si="92"/>
        <v>39119.839999999997</v>
      </c>
      <c r="W1165" s="8"/>
      <c r="X1165" s="8"/>
      <c r="Y1165" s="8"/>
      <c r="Z1165" s="8"/>
      <c r="AA1165" s="8"/>
      <c r="AB1165" s="8">
        <v>39119.839999999997</v>
      </c>
      <c r="AC1165" s="8"/>
      <c r="AD1165" s="8"/>
      <c r="AE1165" s="8"/>
      <c r="AF1165" s="8"/>
      <c r="AG1165" s="8"/>
      <c r="AH1165" s="8"/>
      <c r="AI1165" s="8">
        <f t="shared" si="93"/>
        <v>0</v>
      </c>
      <c r="AJ1165" s="8">
        <f t="shared" si="94"/>
        <v>0</v>
      </c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</row>
    <row r="1166" spans="1:48" ht="15.75">
      <c r="A1166" s="7">
        <v>4161</v>
      </c>
      <c r="B1166" s="7" t="s">
        <v>1194</v>
      </c>
      <c r="C1166" s="8">
        <v>51650.57</v>
      </c>
      <c r="D1166" s="8">
        <f t="shared" si="90"/>
        <v>0</v>
      </c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>
        <f t="shared" si="91"/>
        <v>51650.57</v>
      </c>
      <c r="V1166" s="8">
        <f t="shared" si="92"/>
        <v>51650.57</v>
      </c>
      <c r="W1166" s="8"/>
      <c r="X1166" s="8"/>
      <c r="Y1166" s="8"/>
      <c r="Z1166" s="8"/>
      <c r="AA1166" s="8"/>
      <c r="AB1166" s="8">
        <v>51650.57</v>
      </c>
      <c r="AC1166" s="8"/>
      <c r="AD1166" s="8"/>
      <c r="AE1166" s="8"/>
      <c r="AF1166" s="8"/>
      <c r="AG1166" s="8"/>
      <c r="AH1166" s="8"/>
      <c r="AI1166" s="8">
        <f t="shared" si="93"/>
        <v>0</v>
      </c>
      <c r="AJ1166" s="8">
        <f t="shared" si="94"/>
        <v>0</v>
      </c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</row>
    <row r="1167" spans="1:48" ht="15.75">
      <c r="A1167" s="7">
        <v>4178</v>
      </c>
      <c r="B1167" s="7" t="s">
        <v>1195</v>
      </c>
      <c r="C1167" s="8">
        <v>440904.14999999997</v>
      </c>
      <c r="D1167" s="8">
        <f t="shared" si="90"/>
        <v>0</v>
      </c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>
        <f t="shared" si="91"/>
        <v>440904.14999999997</v>
      </c>
      <c r="V1167" s="8">
        <f t="shared" si="92"/>
        <v>234854.90999999997</v>
      </c>
      <c r="W1167" s="8">
        <v>68078.820000000007</v>
      </c>
      <c r="X1167" s="8"/>
      <c r="Y1167" s="8"/>
      <c r="Z1167" s="8">
        <v>77500.789999999994</v>
      </c>
      <c r="AA1167" s="8">
        <v>60882.99</v>
      </c>
      <c r="AB1167" s="8">
        <v>28392.31</v>
      </c>
      <c r="AC1167" s="8">
        <v>90377.27</v>
      </c>
      <c r="AD1167" s="8">
        <v>29075.74</v>
      </c>
      <c r="AE1167" s="8">
        <v>74801.399999999994</v>
      </c>
      <c r="AF1167" s="8">
        <v>11794.83</v>
      </c>
      <c r="AG1167" s="8"/>
      <c r="AH1167" s="8"/>
      <c r="AI1167" s="8">
        <f t="shared" si="93"/>
        <v>0</v>
      </c>
      <c r="AJ1167" s="8">
        <f t="shared" si="94"/>
        <v>0</v>
      </c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</row>
    <row r="1168" spans="1:48" ht="15.75">
      <c r="A1168" s="7">
        <v>4192</v>
      </c>
      <c r="B1168" s="7" t="s">
        <v>1196</v>
      </c>
      <c r="C1168" s="8">
        <v>386823.39</v>
      </c>
      <c r="D1168" s="8">
        <f t="shared" si="90"/>
        <v>0</v>
      </c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>
        <f t="shared" si="91"/>
        <v>386823.39</v>
      </c>
      <c r="V1168" s="8">
        <f t="shared" si="92"/>
        <v>234353.38999999998</v>
      </c>
      <c r="W1168" s="8">
        <v>50850.47</v>
      </c>
      <c r="X1168" s="8">
        <v>38870.67</v>
      </c>
      <c r="Y1168" s="8">
        <v>27570.46</v>
      </c>
      <c r="Z1168" s="8">
        <v>70001.27</v>
      </c>
      <c r="AA1168" s="8">
        <v>47060.52</v>
      </c>
      <c r="AB1168" s="8"/>
      <c r="AC1168" s="8">
        <v>78797.23</v>
      </c>
      <c r="AD1168" s="8">
        <v>17041.37</v>
      </c>
      <c r="AE1168" s="8"/>
      <c r="AF1168" s="8"/>
      <c r="AG1168" s="8">
        <v>26249.34</v>
      </c>
      <c r="AH1168" s="8">
        <v>30382.06</v>
      </c>
      <c r="AI1168" s="8">
        <f t="shared" si="93"/>
        <v>0</v>
      </c>
      <c r="AJ1168" s="8">
        <f t="shared" si="94"/>
        <v>0</v>
      </c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</row>
    <row r="1169" spans="1:48" ht="15.75">
      <c r="A1169" s="7">
        <v>4210</v>
      </c>
      <c r="B1169" s="7" t="s">
        <v>1197</v>
      </c>
      <c r="C1169" s="8">
        <v>222802.07</v>
      </c>
      <c r="D1169" s="8">
        <f t="shared" si="90"/>
        <v>0</v>
      </c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>
        <f t="shared" si="91"/>
        <v>222802.07</v>
      </c>
      <c r="V1169" s="8">
        <f t="shared" si="92"/>
        <v>0</v>
      </c>
      <c r="W1169" s="8"/>
      <c r="X1169" s="8"/>
      <c r="Y1169" s="8"/>
      <c r="Z1169" s="8"/>
      <c r="AA1169" s="8"/>
      <c r="AB1169" s="8"/>
      <c r="AC1169" s="8">
        <v>222802.07</v>
      </c>
      <c r="AD1169" s="8"/>
      <c r="AE1169" s="8"/>
      <c r="AF1169" s="8"/>
      <c r="AG1169" s="8"/>
      <c r="AH1169" s="8"/>
      <c r="AI1169" s="8">
        <f t="shared" si="93"/>
        <v>0</v>
      </c>
      <c r="AJ1169" s="8">
        <f t="shared" si="94"/>
        <v>0</v>
      </c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</row>
    <row r="1170" spans="1:48" ht="15.75">
      <c r="A1170" s="7">
        <v>4247</v>
      </c>
      <c r="B1170" s="7" t="s">
        <v>1198</v>
      </c>
      <c r="C1170" s="8">
        <v>48666.79</v>
      </c>
      <c r="D1170" s="8">
        <f t="shared" si="90"/>
        <v>0</v>
      </c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>
        <f t="shared" si="91"/>
        <v>48666.79</v>
      </c>
      <c r="V1170" s="8">
        <f t="shared" si="92"/>
        <v>18708.77</v>
      </c>
      <c r="W1170" s="8"/>
      <c r="X1170" s="8"/>
      <c r="Y1170" s="8">
        <v>12175.21</v>
      </c>
      <c r="Z1170" s="8"/>
      <c r="AA1170" s="8"/>
      <c r="AB1170" s="8">
        <v>6533.56</v>
      </c>
      <c r="AC1170" s="8"/>
      <c r="AD1170" s="8"/>
      <c r="AE1170" s="8"/>
      <c r="AF1170" s="8"/>
      <c r="AG1170" s="8"/>
      <c r="AH1170" s="8">
        <v>29958.02</v>
      </c>
      <c r="AI1170" s="8">
        <f t="shared" si="93"/>
        <v>0</v>
      </c>
      <c r="AJ1170" s="8">
        <f t="shared" si="94"/>
        <v>0</v>
      </c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</row>
    <row r="1171" spans="1:48" ht="15.75">
      <c r="A1171" s="7">
        <v>4259</v>
      </c>
      <c r="B1171" s="7" t="s">
        <v>1199</v>
      </c>
      <c r="C1171" s="8">
        <v>1295373.971248202</v>
      </c>
      <c r="D1171" s="8">
        <f t="shared" si="90"/>
        <v>0</v>
      </c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>
        <v>1291700.32</v>
      </c>
      <c r="Q1171" s="8"/>
      <c r="R1171" s="8"/>
      <c r="S1171" s="8"/>
      <c r="T1171" s="8"/>
      <c r="U1171" s="8">
        <f t="shared" si="91"/>
        <v>0</v>
      </c>
      <c r="V1171" s="8">
        <f t="shared" si="92"/>
        <v>0</v>
      </c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>
        <f t="shared" si="93"/>
        <v>3673.6512482019202</v>
      </c>
      <c r="AJ1171" s="8">
        <f t="shared" si="94"/>
        <v>0</v>
      </c>
      <c r="AK1171" s="8"/>
      <c r="AL1171" s="8"/>
      <c r="AM1171" s="8"/>
      <c r="AN1171" s="8"/>
      <c r="AO1171" s="8"/>
      <c r="AP1171" s="8"/>
      <c r="AQ1171" s="8"/>
      <c r="AR1171" s="8"/>
      <c r="AS1171" s="8">
        <v>3673.6512482019202</v>
      </c>
      <c r="AT1171" s="8"/>
      <c r="AU1171" s="8"/>
      <c r="AV1171" s="8"/>
    </row>
    <row r="1172" spans="1:48" ht="15.75">
      <c r="A1172" s="7">
        <v>4287</v>
      </c>
      <c r="B1172" s="7" t="s">
        <v>1200</v>
      </c>
      <c r="C1172" s="8">
        <v>6007909.0300000003</v>
      </c>
      <c r="D1172" s="8">
        <f t="shared" si="90"/>
        <v>0</v>
      </c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>
        <v>5959901.8399999999</v>
      </c>
      <c r="Q1172" s="8"/>
      <c r="R1172" s="8"/>
      <c r="S1172" s="8"/>
      <c r="T1172" s="8"/>
      <c r="U1172" s="8">
        <f t="shared" si="91"/>
        <v>34497.19</v>
      </c>
      <c r="V1172" s="8">
        <f t="shared" si="92"/>
        <v>0</v>
      </c>
      <c r="W1172" s="8"/>
      <c r="X1172" s="8"/>
      <c r="Y1172" s="8"/>
      <c r="Z1172" s="8"/>
      <c r="AA1172" s="8"/>
      <c r="AB1172" s="8"/>
      <c r="AC1172" s="8"/>
      <c r="AD1172" s="8"/>
      <c r="AE1172" s="8">
        <v>34497.19</v>
      </c>
      <c r="AF1172" s="8"/>
      <c r="AG1172" s="8"/>
      <c r="AH1172" s="8"/>
      <c r="AI1172" s="8">
        <f t="shared" si="93"/>
        <v>13510</v>
      </c>
      <c r="AJ1172" s="8">
        <f t="shared" si="94"/>
        <v>0</v>
      </c>
      <c r="AK1172" s="8"/>
      <c r="AL1172" s="8"/>
      <c r="AM1172" s="8"/>
      <c r="AN1172" s="8"/>
      <c r="AO1172" s="8"/>
      <c r="AP1172" s="8"/>
      <c r="AQ1172" s="8"/>
      <c r="AR1172" s="8"/>
      <c r="AS1172" s="8">
        <v>13510</v>
      </c>
      <c r="AT1172" s="8"/>
      <c r="AU1172" s="8"/>
      <c r="AV1172" s="8"/>
    </row>
    <row r="1173" spans="1:48" ht="15.75">
      <c r="A1173" s="7">
        <v>4307</v>
      </c>
      <c r="B1173" s="7" t="s">
        <v>1201</v>
      </c>
      <c r="C1173" s="8">
        <v>90123.66</v>
      </c>
      <c r="D1173" s="8">
        <f t="shared" si="90"/>
        <v>0</v>
      </c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>
        <f t="shared" si="91"/>
        <v>90123.66</v>
      </c>
      <c r="V1173" s="8">
        <f t="shared" si="92"/>
        <v>0</v>
      </c>
      <c r="W1173" s="8"/>
      <c r="X1173" s="8"/>
      <c r="Y1173" s="8"/>
      <c r="Z1173" s="8"/>
      <c r="AA1173" s="8"/>
      <c r="AB1173" s="8"/>
      <c r="AC1173" s="8"/>
      <c r="AD1173" s="8"/>
      <c r="AE1173" s="8">
        <v>90123.66</v>
      </c>
      <c r="AF1173" s="8"/>
      <c r="AG1173" s="8"/>
      <c r="AH1173" s="8"/>
      <c r="AI1173" s="8">
        <f t="shared" si="93"/>
        <v>0</v>
      </c>
      <c r="AJ1173" s="8">
        <f t="shared" si="94"/>
        <v>0</v>
      </c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</row>
    <row r="1174" spans="1:48" ht="15.75">
      <c r="A1174" s="7">
        <v>4324</v>
      </c>
      <c r="B1174" s="7" t="s">
        <v>1202</v>
      </c>
      <c r="C1174" s="8">
        <v>1685407.6180295998</v>
      </c>
      <c r="D1174" s="8">
        <f t="shared" si="90"/>
        <v>0</v>
      </c>
      <c r="E1174" s="8"/>
      <c r="F1174" s="8"/>
      <c r="G1174" s="8"/>
      <c r="H1174" s="8"/>
      <c r="I1174" s="8"/>
      <c r="J1174" s="8"/>
      <c r="K1174" s="8"/>
      <c r="L1174" s="8"/>
      <c r="M1174" s="8"/>
      <c r="N1174" s="8">
        <v>316279.16399999999</v>
      </c>
      <c r="O1174" s="8"/>
      <c r="P1174" s="8"/>
      <c r="Q1174" s="8"/>
      <c r="R1174" s="8"/>
      <c r="S1174" s="8">
        <v>1213962</v>
      </c>
      <c r="T1174" s="8"/>
      <c r="U1174" s="8">
        <f t="shared" si="91"/>
        <v>122419.29312</v>
      </c>
      <c r="V1174" s="8">
        <f t="shared" si="92"/>
        <v>0</v>
      </c>
      <c r="W1174" s="8"/>
      <c r="X1174" s="8"/>
      <c r="Y1174" s="8"/>
      <c r="Z1174" s="8"/>
      <c r="AA1174" s="8"/>
      <c r="AB1174" s="8"/>
      <c r="AC1174" s="8"/>
      <c r="AD1174" s="8">
        <v>25302.333119999999</v>
      </c>
      <c r="AE1174" s="8"/>
      <c r="AF1174" s="8"/>
      <c r="AG1174" s="8">
        <v>97116.96</v>
      </c>
      <c r="AH1174" s="8"/>
      <c r="AI1174" s="8">
        <f t="shared" si="93"/>
        <v>32747.160909599996</v>
      </c>
      <c r="AJ1174" s="8">
        <f t="shared" si="94"/>
        <v>0</v>
      </c>
      <c r="AK1174" s="8"/>
      <c r="AL1174" s="8"/>
      <c r="AM1174" s="8"/>
      <c r="AN1174" s="8"/>
      <c r="AO1174" s="8"/>
      <c r="AP1174" s="8"/>
      <c r="AQ1174" s="8"/>
      <c r="AR1174" s="8">
        <v>6768.3741095999994</v>
      </c>
      <c r="AS1174" s="8"/>
      <c r="AT1174" s="8"/>
      <c r="AU1174" s="8">
        <v>25978.786799999998</v>
      </c>
      <c r="AV1174" s="8"/>
    </row>
    <row r="1175" spans="1:48" ht="15.75">
      <c r="A1175" s="7">
        <v>4331</v>
      </c>
      <c r="B1175" s="7" t="s">
        <v>1203</v>
      </c>
      <c r="C1175" s="8">
        <v>713380.86959999986</v>
      </c>
      <c r="D1175" s="8">
        <f t="shared" si="90"/>
        <v>0</v>
      </c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>
        <v>590664</v>
      </c>
      <c r="U1175" s="8">
        <f t="shared" si="91"/>
        <v>110076.66</v>
      </c>
      <c r="V1175" s="8">
        <f t="shared" si="92"/>
        <v>62823.54</v>
      </c>
      <c r="W1175" s="8">
        <v>21584.47</v>
      </c>
      <c r="X1175" s="8"/>
      <c r="Y1175" s="8"/>
      <c r="Z1175" s="8">
        <v>41239.07</v>
      </c>
      <c r="AA1175" s="8"/>
      <c r="AB1175" s="8"/>
      <c r="AC1175" s="8"/>
      <c r="AD1175" s="8"/>
      <c r="AE1175" s="8"/>
      <c r="AF1175" s="8"/>
      <c r="AG1175" s="8"/>
      <c r="AH1175" s="8">
        <v>47253.120000000003</v>
      </c>
      <c r="AI1175" s="8">
        <f t="shared" si="93"/>
        <v>12640.2096</v>
      </c>
      <c r="AJ1175" s="8">
        <f t="shared" si="94"/>
        <v>0</v>
      </c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>
        <v>12640.2096</v>
      </c>
    </row>
    <row r="1176" spans="1:48" ht="15.75">
      <c r="A1176" s="7">
        <v>4334</v>
      </c>
      <c r="B1176" s="7" t="s">
        <v>1204</v>
      </c>
      <c r="C1176" s="8">
        <v>372359.74</v>
      </c>
      <c r="D1176" s="8">
        <f t="shared" si="90"/>
        <v>0</v>
      </c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>
        <f t="shared" si="91"/>
        <v>372359.74</v>
      </c>
      <c r="V1176" s="8">
        <f t="shared" si="92"/>
        <v>256793.97999999998</v>
      </c>
      <c r="W1176" s="8">
        <v>57086.26</v>
      </c>
      <c r="X1176" s="8">
        <v>48446.01</v>
      </c>
      <c r="Y1176" s="8">
        <v>34362.449999999997</v>
      </c>
      <c r="Z1176" s="8">
        <v>65463.46</v>
      </c>
      <c r="AA1176" s="8">
        <v>32661</v>
      </c>
      <c r="AB1176" s="8">
        <v>18774.8</v>
      </c>
      <c r="AC1176" s="8"/>
      <c r="AD1176" s="8">
        <v>18570.599999999999</v>
      </c>
      <c r="AE1176" s="8">
        <v>61727.63</v>
      </c>
      <c r="AF1176" s="8">
        <v>6516.81</v>
      </c>
      <c r="AG1176" s="8">
        <v>28750.720000000001</v>
      </c>
      <c r="AH1176" s="8"/>
      <c r="AI1176" s="8">
        <f t="shared" si="93"/>
        <v>0</v>
      </c>
      <c r="AJ1176" s="8">
        <f t="shared" si="94"/>
        <v>0</v>
      </c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</row>
    <row r="1177" spans="1:48" ht="15.75">
      <c r="A1177" s="7">
        <v>4348</v>
      </c>
      <c r="B1177" s="7" t="s">
        <v>1205</v>
      </c>
      <c r="C1177" s="8">
        <v>784034.83959999995</v>
      </c>
      <c r="D1177" s="8">
        <f t="shared" si="90"/>
        <v>0</v>
      </c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>
        <v>590664</v>
      </c>
      <c r="U1177" s="8">
        <f t="shared" si="91"/>
        <v>180730.63</v>
      </c>
      <c r="V1177" s="8">
        <f t="shared" si="92"/>
        <v>69625.75</v>
      </c>
      <c r="W1177" s="8">
        <v>12491.95</v>
      </c>
      <c r="X1177" s="8">
        <v>18212.98</v>
      </c>
      <c r="Y1177" s="8">
        <v>14730.66</v>
      </c>
      <c r="Z1177" s="8"/>
      <c r="AA1177" s="8">
        <v>17038.349999999999</v>
      </c>
      <c r="AB1177" s="8">
        <v>7151.81</v>
      </c>
      <c r="AC1177" s="8"/>
      <c r="AD1177" s="8"/>
      <c r="AE1177" s="8">
        <v>52492.86</v>
      </c>
      <c r="AF1177" s="8">
        <v>11358.9</v>
      </c>
      <c r="AG1177" s="8"/>
      <c r="AH1177" s="8">
        <v>47253.120000000003</v>
      </c>
      <c r="AI1177" s="8">
        <f t="shared" si="93"/>
        <v>12640.2096</v>
      </c>
      <c r="AJ1177" s="8">
        <f t="shared" si="94"/>
        <v>0</v>
      </c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>
        <v>12640.2096</v>
      </c>
    </row>
    <row r="1178" spans="1:48" ht="15.75">
      <c r="A1178" s="7">
        <v>4355</v>
      </c>
      <c r="B1178" s="7" t="s">
        <v>1206</v>
      </c>
      <c r="C1178" s="8">
        <v>440335.35983039998</v>
      </c>
      <c r="D1178" s="8">
        <f t="shared" si="90"/>
        <v>0</v>
      </c>
      <c r="E1178" s="8"/>
      <c r="F1178" s="8"/>
      <c r="G1178" s="8"/>
      <c r="H1178" s="8"/>
      <c r="I1178" s="8"/>
      <c r="J1178" s="8"/>
      <c r="K1178" s="8"/>
      <c r="L1178" s="8"/>
      <c r="M1178" s="8"/>
      <c r="N1178" s="8">
        <v>351578.73599999998</v>
      </c>
      <c r="O1178" s="8"/>
      <c r="P1178" s="8"/>
      <c r="Q1178" s="8"/>
      <c r="R1178" s="8"/>
      <c r="S1178" s="8"/>
      <c r="T1178" s="8"/>
      <c r="U1178" s="8">
        <f t="shared" si="91"/>
        <v>81232.838879999996</v>
      </c>
      <c r="V1178" s="8">
        <f t="shared" si="92"/>
        <v>53106.54</v>
      </c>
      <c r="W1178" s="8"/>
      <c r="X1178" s="8"/>
      <c r="Y1178" s="8"/>
      <c r="Z1178" s="8"/>
      <c r="AA1178" s="8"/>
      <c r="AB1178" s="8">
        <v>53106.54</v>
      </c>
      <c r="AC1178" s="8"/>
      <c r="AD1178" s="8">
        <v>28126.298879999998</v>
      </c>
      <c r="AE1178" s="8"/>
      <c r="AF1178" s="8"/>
      <c r="AG1178" s="8"/>
      <c r="AH1178" s="8"/>
      <c r="AI1178" s="8">
        <f t="shared" si="93"/>
        <v>7523.7849503999987</v>
      </c>
      <c r="AJ1178" s="8">
        <f t="shared" si="94"/>
        <v>0</v>
      </c>
      <c r="AK1178" s="8"/>
      <c r="AL1178" s="8"/>
      <c r="AM1178" s="8"/>
      <c r="AN1178" s="8"/>
      <c r="AO1178" s="8"/>
      <c r="AP1178" s="8"/>
      <c r="AQ1178" s="8"/>
      <c r="AR1178" s="8">
        <v>7523.7849503999987</v>
      </c>
      <c r="AS1178" s="8"/>
      <c r="AT1178" s="8"/>
      <c r="AU1178" s="8"/>
      <c r="AV1178" s="8"/>
    </row>
    <row r="1179" spans="1:48" ht="15.75">
      <c r="A1179" s="7">
        <v>4369</v>
      </c>
      <c r="B1179" s="7" t="s">
        <v>1207</v>
      </c>
      <c r="C1179" s="8">
        <v>39534.519999999997</v>
      </c>
      <c r="D1179" s="8">
        <f t="shared" si="90"/>
        <v>0</v>
      </c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>
        <f t="shared" si="91"/>
        <v>39534.519999999997</v>
      </c>
      <c r="V1179" s="8">
        <f t="shared" si="92"/>
        <v>39534.519999999997</v>
      </c>
      <c r="W1179" s="8"/>
      <c r="X1179" s="8"/>
      <c r="Y1179" s="8"/>
      <c r="Z1179" s="8"/>
      <c r="AA1179" s="8"/>
      <c r="AB1179" s="8">
        <v>39534.519999999997</v>
      </c>
      <c r="AC1179" s="8"/>
      <c r="AD1179" s="8"/>
      <c r="AE1179" s="8"/>
      <c r="AF1179" s="8"/>
      <c r="AG1179" s="8"/>
      <c r="AH1179" s="8"/>
      <c r="AI1179" s="8">
        <f t="shared" si="93"/>
        <v>0</v>
      </c>
      <c r="AJ1179" s="8">
        <f t="shared" si="94"/>
        <v>0</v>
      </c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</row>
    <row r="1180" spans="1:48" ht="15.75">
      <c r="A1180" s="7">
        <v>4387</v>
      </c>
      <c r="B1180" s="7" t="s">
        <v>1208</v>
      </c>
      <c r="C1180" s="8">
        <v>4087523.62</v>
      </c>
      <c r="D1180" s="8">
        <f t="shared" si="90"/>
        <v>0</v>
      </c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>
        <v>4074309.9</v>
      </c>
      <c r="Q1180" s="8"/>
      <c r="R1180" s="8"/>
      <c r="S1180" s="8"/>
      <c r="T1180" s="8"/>
      <c r="U1180" s="8">
        <f t="shared" si="91"/>
        <v>0</v>
      </c>
      <c r="V1180" s="8">
        <f t="shared" si="92"/>
        <v>0</v>
      </c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>
        <f t="shared" si="93"/>
        <v>13213.72</v>
      </c>
      <c r="AJ1180" s="8">
        <f t="shared" si="94"/>
        <v>0</v>
      </c>
      <c r="AK1180" s="8"/>
      <c r="AL1180" s="8"/>
      <c r="AM1180" s="8"/>
      <c r="AN1180" s="8"/>
      <c r="AO1180" s="8"/>
      <c r="AP1180" s="8"/>
      <c r="AQ1180" s="8"/>
      <c r="AR1180" s="8"/>
      <c r="AS1180" s="8">
        <v>13213.72</v>
      </c>
      <c r="AT1180" s="8"/>
      <c r="AU1180" s="8"/>
      <c r="AV1180" s="8"/>
    </row>
    <row r="1181" spans="1:48" ht="15.75">
      <c r="A1181" s="7">
        <v>4402</v>
      </c>
      <c r="B1181" s="7" t="s">
        <v>1209</v>
      </c>
      <c r="C1181" s="8">
        <v>4721793.4356510704</v>
      </c>
      <c r="D1181" s="8">
        <f t="shared" si="90"/>
        <v>0</v>
      </c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>
        <v>3787322.38</v>
      </c>
      <c r="Q1181" s="8"/>
      <c r="R1181" s="8">
        <v>927287.18</v>
      </c>
      <c r="S1181" s="8"/>
      <c r="T1181" s="8"/>
      <c r="U1181" s="8">
        <f t="shared" si="91"/>
        <v>0</v>
      </c>
      <c r="V1181" s="8">
        <f t="shared" si="92"/>
        <v>0</v>
      </c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>
        <f t="shared" si="93"/>
        <v>7183.8756510704798</v>
      </c>
      <c r="AJ1181" s="8">
        <f t="shared" si="94"/>
        <v>0</v>
      </c>
      <c r="AK1181" s="8"/>
      <c r="AL1181" s="8"/>
      <c r="AM1181" s="8"/>
      <c r="AN1181" s="8"/>
      <c r="AO1181" s="8"/>
      <c r="AP1181" s="8"/>
      <c r="AQ1181" s="8"/>
      <c r="AR1181" s="8"/>
      <c r="AS1181" s="8">
        <v>5810.2178678278297</v>
      </c>
      <c r="AT1181" s="8">
        <v>1373.6577832426501</v>
      </c>
      <c r="AU1181" s="8"/>
      <c r="AV1181" s="8"/>
    </row>
    <row r="1182" spans="1:48" ht="15.75">
      <c r="A1182" s="7">
        <v>4408</v>
      </c>
      <c r="B1182" s="7" t="s">
        <v>1210</v>
      </c>
      <c r="C1182" s="8">
        <v>45345.83</v>
      </c>
      <c r="D1182" s="8">
        <f t="shared" si="90"/>
        <v>0</v>
      </c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>
        <f t="shared" si="91"/>
        <v>45345.83</v>
      </c>
      <c r="V1182" s="8">
        <f t="shared" si="92"/>
        <v>45345.83</v>
      </c>
      <c r="W1182" s="8"/>
      <c r="X1182" s="8"/>
      <c r="Y1182" s="8"/>
      <c r="Z1182" s="8"/>
      <c r="AA1182" s="8"/>
      <c r="AB1182" s="8">
        <v>45345.83</v>
      </c>
      <c r="AC1182" s="8"/>
      <c r="AD1182" s="8"/>
      <c r="AE1182" s="8"/>
      <c r="AF1182" s="8"/>
      <c r="AG1182" s="8"/>
      <c r="AH1182" s="8"/>
      <c r="AI1182" s="8">
        <f t="shared" si="93"/>
        <v>0</v>
      </c>
      <c r="AJ1182" s="8">
        <f t="shared" si="94"/>
        <v>0</v>
      </c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</row>
    <row r="1183" spans="1:48" ht="15.75">
      <c r="A1183" s="7">
        <v>4410</v>
      </c>
      <c r="B1183" s="7" t="s">
        <v>1211</v>
      </c>
      <c r="C1183" s="8">
        <v>45549.4</v>
      </c>
      <c r="D1183" s="8">
        <f t="shared" si="90"/>
        <v>0</v>
      </c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>
        <f t="shared" si="91"/>
        <v>45549.4</v>
      </c>
      <c r="V1183" s="8">
        <f t="shared" si="92"/>
        <v>45549.4</v>
      </c>
      <c r="W1183" s="8"/>
      <c r="X1183" s="8"/>
      <c r="Y1183" s="8"/>
      <c r="Z1183" s="8"/>
      <c r="AA1183" s="8"/>
      <c r="AB1183" s="8">
        <v>45549.4</v>
      </c>
      <c r="AC1183" s="8"/>
      <c r="AD1183" s="8"/>
      <c r="AE1183" s="8"/>
      <c r="AF1183" s="8"/>
      <c r="AG1183" s="8"/>
      <c r="AH1183" s="8"/>
      <c r="AI1183" s="8">
        <f t="shared" si="93"/>
        <v>0</v>
      </c>
      <c r="AJ1183" s="8">
        <f t="shared" si="94"/>
        <v>0</v>
      </c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</row>
    <row r="1184" spans="1:48" ht="15.75">
      <c r="A1184" s="7">
        <v>4421</v>
      </c>
      <c r="B1184" s="7" t="s">
        <v>1212</v>
      </c>
      <c r="C1184" s="8">
        <v>7782963.4793024622</v>
      </c>
      <c r="D1184" s="8">
        <f t="shared" si="90"/>
        <v>0</v>
      </c>
      <c r="E1184" s="8"/>
      <c r="F1184" s="8"/>
      <c r="G1184" s="8"/>
      <c r="H1184" s="8"/>
      <c r="I1184" s="8"/>
      <c r="J1184" s="8"/>
      <c r="K1184" s="8"/>
      <c r="L1184" s="8">
        <v>2778649.35</v>
      </c>
      <c r="M1184" s="8"/>
      <c r="N1184" s="8"/>
      <c r="O1184" s="8"/>
      <c r="P1184" s="8">
        <v>4326659.79</v>
      </c>
      <c r="Q1184" s="8"/>
      <c r="R1184" s="8">
        <v>402768.96</v>
      </c>
      <c r="S1184" s="8"/>
      <c r="T1184" s="8"/>
      <c r="U1184" s="8">
        <f t="shared" si="91"/>
        <v>250847.51</v>
      </c>
      <c r="V1184" s="8">
        <f t="shared" si="92"/>
        <v>222199.13</v>
      </c>
      <c r="W1184" s="8">
        <v>65346.82</v>
      </c>
      <c r="X1184" s="8"/>
      <c r="Y1184" s="8"/>
      <c r="Z1184" s="8">
        <v>74918.34</v>
      </c>
      <c r="AA1184" s="8">
        <v>58817.03</v>
      </c>
      <c r="AB1184" s="8">
        <v>23116.94</v>
      </c>
      <c r="AC1184" s="8"/>
      <c r="AD1184" s="8">
        <v>28648.38</v>
      </c>
      <c r="AE1184" s="8"/>
      <c r="AF1184" s="8"/>
      <c r="AG1184" s="8"/>
      <c r="AH1184" s="8"/>
      <c r="AI1184" s="8">
        <f t="shared" si="93"/>
        <v>24037.869302461098</v>
      </c>
      <c r="AJ1184" s="8">
        <f t="shared" si="94"/>
        <v>0</v>
      </c>
      <c r="AK1184" s="8"/>
      <c r="AL1184" s="8"/>
      <c r="AM1184" s="8"/>
      <c r="AN1184" s="8"/>
      <c r="AO1184" s="8"/>
      <c r="AP1184" s="8"/>
      <c r="AQ1184" s="8">
        <v>7340.6914662548197</v>
      </c>
      <c r="AR1184" s="8"/>
      <c r="AS1184" s="8">
        <v>14591.725470106499</v>
      </c>
      <c r="AT1184" s="8">
        <v>2105.4523660997802</v>
      </c>
      <c r="AU1184" s="8"/>
      <c r="AV1184" s="8"/>
    </row>
    <row r="1185" spans="1:48" ht="15.75">
      <c r="A1185" s="7">
        <v>4576</v>
      </c>
      <c r="B1185" s="7" t="s">
        <v>1213</v>
      </c>
      <c r="C1185" s="8">
        <v>3963560.6491168723</v>
      </c>
      <c r="D1185" s="8">
        <f t="shared" si="90"/>
        <v>0</v>
      </c>
      <c r="E1185" s="8"/>
      <c r="F1185" s="8"/>
      <c r="G1185" s="8"/>
      <c r="H1185" s="8"/>
      <c r="I1185" s="8"/>
      <c r="J1185" s="8"/>
      <c r="K1185" s="8"/>
      <c r="L1185" s="8">
        <v>3619593.16</v>
      </c>
      <c r="M1185" s="8"/>
      <c r="N1185" s="8"/>
      <c r="O1185" s="8"/>
      <c r="P1185" s="8"/>
      <c r="Q1185" s="8"/>
      <c r="R1185" s="8"/>
      <c r="S1185" s="8"/>
      <c r="T1185" s="8"/>
      <c r="U1185" s="8">
        <f t="shared" si="91"/>
        <v>334887.45999999996</v>
      </c>
      <c r="V1185" s="8">
        <f t="shared" si="92"/>
        <v>230612.37999999998</v>
      </c>
      <c r="W1185" s="8">
        <v>67507.179999999993</v>
      </c>
      <c r="X1185" s="8">
        <v>47925.02</v>
      </c>
      <c r="Y1185" s="8">
        <v>54729.47</v>
      </c>
      <c r="Z1185" s="8"/>
      <c r="AA1185" s="8">
        <v>60450.71</v>
      </c>
      <c r="AB1185" s="8"/>
      <c r="AC1185" s="8"/>
      <c r="AD1185" s="8">
        <v>36576.33</v>
      </c>
      <c r="AE1185" s="8"/>
      <c r="AF1185" s="8"/>
      <c r="AG1185" s="8">
        <v>31617.63</v>
      </c>
      <c r="AH1185" s="8">
        <v>36081.120000000003</v>
      </c>
      <c r="AI1185" s="8">
        <f t="shared" si="93"/>
        <v>9080.0291168717104</v>
      </c>
      <c r="AJ1185" s="8">
        <f t="shared" si="94"/>
        <v>0</v>
      </c>
      <c r="AK1185" s="8"/>
      <c r="AL1185" s="8"/>
      <c r="AM1185" s="8"/>
      <c r="AN1185" s="8"/>
      <c r="AO1185" s="8"/>
      <c r="AP1185" s="8"/>
      <c r="AQ1185" s="8">
        <v>9080.0291168717104</v>
      </c>
      <c r="AR1185" s="8"/>
      <c r="AS1185" s="8"/>
      <c r="AT1185" s="8"/>
      <c r="AU1185" s="8"/>
      <c r="AV1185" s="8"/>
    </row>
    <row r="1186" spans="1:48" ht="15.75">
      <c r="A1186" s="7">
        <v>4577</v>
      </c>
      <c r="B1186" s="7" t="s">
        <v>1214</v>
      </c>
      <c r="C1186" s="8">
        <v>362213</v>
      </c>
      <c r="D1186" s="8">
        <f t="shared" si="90"/>
        <v>0</v>
      </c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>
        <f t="shared" si="91"/>
        <v>362213</v>
      </c>
      <c r="V1186" s="8">
        <f t="shared" si="92"/>
        <v>306563.67</v>
      </c>
      <c r="W1186" s="8"/>
      <c r="X1186" s="8">
        <v>104875.45</v>
      </c>
      <c r="Y1186" s="8">
        <v>90033.61</v>
      </c>
      <c r="Z1186" s="8"/>
      <c r="AA1186" s="8">
        <v>111654.61</v>
      </c>
      <c r="AB1186" s="8"/>
      <c r="AC1186" s="8"/>
      <c r="AD1186" s="8">
        <v>55649.33</v>
      </c>
      <c r="AE1186" s="8"/>
      <c r="AF1186" s="8"/>
      <c r="AG1186" s="8"/>
      <c r="AH1186" s="8"/>
      <c r="AI1186" s="8">
        <f t="shared" si="93"/>
        <v>0</v>
      </c>
      <c r="AJ1186" s="8">
        <f t="shared" si="94"/>
        <v>0</v>
      </c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</row>
    <row r="1187" spans="1:48" ht="15.75">
      <c r="A1187" s="7">
        <v>4578</v>
      </c>
      <c r="B1187" s="7" t="s">
        <v>1215</v>
      </c>
      <c r="C1187" s="8">
        <v>2568048.7198133548</v>
      </c>
      <c r="D1187" s="8">
        <f t="shared" si="90"/>
        <v>0</v>
      </c>
      <c r="E1187" s="8"/>
      <c r="F1187" s="8"/>
      <c r="G1187" s="8"/>
      <c r="H1187" s="8"/>
      <c r="I1187" s="8"/>
      <c r="J1187" s="8"/>
      <c r="K1187" s="8"/>
      <c r="L1187" s="8">
        <v>2549081.94</v>
      </c>
      <c r="M1187" s="8"/>
      <c r="N1187" s="8"/>
      <c r="O1187" s="8"/>
      <c r="P1187" s="8"/>
      <c r="Q1187" s="8"/>
      <c r="R1187" s="8"/>
      <c r="S1187" s="8"/>
      <c r="T1187" s="8"/>
      <c r="U1187" s="8">
        <f t="shared" si="91"/>
        <v>0</v>
      </c>
      <c r="V1187" s="8">
        <f t="shared" si="92"/>
        <v>0</v>
      </c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>
        <f t="shared" si="93"/>
        <v>18966.779813354799</v>
      </c>
      <c r="AJ1187" s="8">
        <f t="shared" si="94"/>
        <v>0</v>
      </c>
      <c r="AK1187" s="8"/>
      <c r="AL1187" s="8"/>
      <c r="AM1187" s="8"/>
      <c r="AN1187" s="8"/>
      <c r="AO1187" s="8"/>
      <c r="AP1187" s="8"/>
      <c r="AQ1187" s="8">
        <v>18966.779813354799</v>
      </c>
      <c r="AR1187" s="8"/>
      <c r="AS1187" s="8"/>
      <c r="AT1187" s="8"/>
      <c r="AU1187" s="8"/>
      <c r="AV1187" s="8"/>
    </row>
    <row r="1188" spans="1:48" ht="15.75">
      <c r="A1188" s="7">
        <v>4579</v>
      </c>
      <c r="B1188" s="7" t="s">
        <v>1216</v>
      </c>
      <c r="C1188" s="8">
        <v>532749.77050523437</v>
      </c>
      <c r="D1188" s="8">
        <f t="shared" si="90"/>
        <v>0</v>
      </c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>
        <f t="shared" si="91"/>
        <v>532749.77050523437</v>
      </c>
      <c r="V1188" s="8">
        <f t="shared" si="92"/>
        <v>441969.58169321797</v>
      </c>
      <c r="W1188" s="8"/>
      <c r="X1188" s="8"/>
      <c r="Y1188" s="8"/>
      <c r="Z1188" s="8">
        <v>376877.74</v>
      </c>
      <c r="AA1188" s="8"/>
      <c r="AB1188" s="8">
        <v>65091.841693217997</v>
      </c>
      <c r="AC1188" s="8"/>
      <c r="AD1188" s="8">
        <v>6589.8215748748298</v>
      </c>
      <c r="AE1188" s="8"/>
      <c r="AF1188" s="8">
        <v>16291.507237141601</v>
      </c>
      <c r="AG1188" s="8"/>
      <c r="AH1188" s="8">
        <v>67898.86</v>
      </c>
      <c r="AI1188" s="8">
        <f t="shared" si="93"/>
        <v>0</v>
      </c>
      <c r="AJ1188" s="8">
        <f t="shared" si="94"/>
        <v>0</v>
      </c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</row>
    <row r="1189" spans="1:48" ht="15.75">
      <c r="A1189" s="7">
        <v>4580</v>
      </c>
      <c r="B1189" s="7" t="s">
        <v>1217</v>
      </c>
      <c r="C1189" s="8">
        <v>6835182.5638871174</v>
      </c>
      <c r="D1189" s="8">
        <f t="shared" si="90"/>
        <v>1222850.1399999999</v>
      </c>
      <c r="E1189" s="8">
        <v>1222850.1399999999</v>
      </c>
      <c r="F1189" s="8"/>
      <c r="G1189" s="8"/>
      <c r="H1189" s="8"/>
      <c r="I1189" s="8"/>
      <c r="J1189" s="8"/>
      <c r="K1189" s="8"/>
      <c r="L1189" s="8"/>
      <c r="M1189" s="8"/>
      <c r="N1189" s="8">
        <v>157642.62</v>
      </c>
      <c r="O1189" s="8"/>
      <c r="P1189" s="8">
        <v>4783659.26</v>
      </c>
      <c r="Q1189" s="8"/>
      <c r="R1189" s="8"/>
      <c r="S1189" s="8"/>
      <c r="T1189" s="8">
        <v>443480.56</v>
      </c>
      <c r="U1189" s="8">
        <f t="shared" si="91"/>
        <v>101663.280928539</v>
      </c>
      <c r="V1189" s="8">
        <f t="shared" si="92"/>
        <v>101663.280928539</v>
      </c>
      <c r="W1189" s="8"/>
      <c r="X1189" s="8"/>
      <c r="Y1189" s="8"/>
      <c r="Z1189" s="8"/>
      <c r="AA1189" s="8"/>
      <c r="AB1189" s="8">
        <v>101663.280928539</v>
      </c>
      <c r="AC1189" s="8"/>
      <c r="AD1189" s="8"/>
      <c r="AE1189" s="8"/>
      <c r="AF1189" s="8"/>
      <c r="AG1189" s="8"/>
      <c r="AH1189" s="8"/>
      <c r="AI1189" s="8">
        <f t="shared" si="93"/>
        <v>125886.70295857996</v>
      </c>
      <c r="AJ1189" s="8">
        <f t="shared" si="94"/>
        <v>34919.715430131997</v>
      </c>
      <c r="AK1189" s="8">
        <v>34919.715430131997</v>
      </c>
      <c r="AL1189" s="8"/>
      <c r="AM1189" s="8"/>
      <c r="AN1189" s="8"/>
      <c r="AO1189" s="8"/>
      <c r="AP1189" s="8"/>
      <c r="AQ1189" s="8"/>
      <c r="AR1189" s="8">
        <v>995.13409194355904</v>
      </c>
      <c r="AS1189" s="8">
        <v>79752.549840691907</v>
      </c>
      <c r="AT1189" s="8"/>
      <c r="AU1189" s="8"/>
      <c r="AV1189" s="8">
        <v>10219.3035958125</v>
      </c>
    </row>
    <row r="1190" spans="1:48" ht="15.75">
      <c r="A1190" s="7">
        <v>4646</v>
      </c>
      <c r="B1190" s="7" t="s">
        <v>1218</v>
      </c>
      <c r="C1190" s="8">
        <v>47167.53</v>
      </c>
      <c r="D1190" s="8">
        <f t="shared" si="90"/>
        <v>0</v>
      </c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>
        <f t="shared" si="91"/>
        <v>47167.53</v>
      </c>
      <c r="V1190" s="8">
        <f t="shared" si="92"/>
        <v>0</v>
      </c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>
        <v>47167.53</v>
      </c>
      <c r="AI1190" s="8">
        <f t="shared" si="93"/>
        <v>0</v>
      </c>
      <c r="AJ1190" s="8">
        <f t="shared" si="94"/>
        <v>0</v>
      </c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</row>
    <row r="1191" spans="1:48" ht="15.75">
      <c r="A1191" s="7">
        <v>4667</v>
      </c>
      <c r="B1191" s="7" t="s">
        <v>1219</v>
      </c>
      <c r="C1191" s="8">
        <v>875646.33959999983</v>
      </c>
      <c r="D1191" s="8">
        <f t="shared" si="90"/>
        <v>0</v>
      </c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>
        <v>590664</v>
      </c>
      <c r="U1191" s="8">
        <f t="shared" si="91"/>
        <v>272342.13</v>
      </c>
      <c r="V1191" s="8">
        <f t="shared" si="92"/>
        <v>75509.69</v>
      </c>
      <c r="W1191" s="8">
        <v>11871.09</v>
      </c>
      <c r="X1191" s="8">
        <v>9073.89</v>
      </c>
      <c r="Y1191" s="8">
        <v>6436.39</v>
      </c>
      <c r="Z1191" s="8">
        <v>31147.46</v>
      </c>
      <c r="AA1191" s="8">
        <v>10985.62</v>
      </c>
      <c r="AB1191" s="8">
        <v>5995.24</v>
      </c>
      <c r="AC1191" s="8">
        <v>71725.5</v>
      </c>
      <c r="AD1191" s="8"/>
      <c r="AE1191" s="8">
        <v>69580.350000000006</v>
      </c>
      <c r="AF1191" s="8">
        <v>8273.4699999999993</v>
      </c>
      <c r="AG1191" s="8"/>
      <c r="AH1191" s="8">
        <v>47253.120000000003</v>
      </c>
      <c r="AI1191" s="8">
        <f t="shared" si="93"/>
        <v>12640.2096</v>
      </c>
      <c r="AJ1191" s="8">
        <f t="shared" si="94"/>
        <v>0</v>
      </c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>
        <v>12640.2096</v>
      </c>
    </row>
    <row r="1192" spans="1:48" ht="15.75">
      <c r="A1192" s="7">
        <v>4681</v>
      </c>
      <c r="B1192" s="7" t="s">
        <v>1220</v>
      </c>
      <c r="C1192" s="8">
        <v>1317114.8976800004</v>
      </c>
      <c r="D1192" s="8">
        <f t="shared" si="90"/>
        <v>616847.43000000005</v>
      </c>
      <c r="E1192" s="8"/>
      <c r="F1192" s="8">
        <v>616847.43000000005</v>
      </c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>
        <v>590664</v>
      </c>
      <c r="U1192" s="8">
        <f t="shared" si="91"/>
        <v>68180.960000000006</v>
      </c>
      <c r="V1192" s="8">
        <f t="shared" si="92"/>
        <v>0</v>
      </c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>
        <v>20927.84</v>
      </c>
      <c r="AH1192" s="8">
        <v>47253.120000000003</v>
      </c>
      <c r="AI1192" s="8">
        <f t="shared" si="93"/>
        <v>41422.507680000002</v>
      </c>
      <c r="AJ1192" s="8">
        <f t="shared" si="94"/>
        <v>28782.29808</v>
      </c>
      <c r="AK1192" s="8"/>
      <c r="AL1192" s="8">
        <v>28782.29808</v>
      </c>
      <c r="AM1192" s="8"/>
      <c r="AN1192" s="8"/>
      <c r="AO1192" s="8"/>
      <c r="AP1192" s="8"/>
      <c r="AQ1192" s="8"/>
      <c r="AR1192" s="8"/>
      <c r="AS1192" s="8"/>
      <c r="AT1192" s="8"/>
      <c r="AU1192" s="8"/>
      <c r="AV1192" s="8">
        <v>12640.2096</v>
      </c>
    </row>
    <row r="1193" spans="1:48" ht="15.75">
      <c r="A1193" s="7">
        <v>4708</v>
      </c>
      <c r="B1193" s="7" t="s">
        <v>1221</v>
      </c>
      <c r="C1193" s="8">
        <v>650557.32959999994</v>
      </c>
      <c r="D1193" s="8">
        <f t="shared" si="90"/>
        <v>0</v>
      </c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>
        <v>590664</v>
      </c>
      <c r="U1193" s="8">
        <f t="shared" si="91"/>
        <v>47253.120000000003</v>
      </c>
      <c r="V1193" s="8">
        <f t="shared" si="92"/>
        <v>0</v>
      </c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>
        <v>47253.120000000003</v>
      </c>
      <c r="AI1193" s="8">
        <f t="shared" si="93"/>
        <v>12640.2096</v>
      </c>
      <c r="AJ1193" s="8">
        <f t="shared" si="94"/>
        <v>0</v>
      </c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>
        <v>12640.2096</v>
      </c>
    </row>
    <row r="1194" spans="1:48" ht="15.75">
      <c r="A1194" s="7">
        <v>4756</v>
      </c>
      <c r="B1194" s="7" t="s">
        <v>1222</v>
      </c>
      <c r="C1194" s="8">
        <v>10796671.609999999</v>
      </c>
      <c r="D1194" s="8">
        <f t="shared" si="90"/>
        <v>0</v>
      </c>
      <c r="E1194" s="8"/>
      <c r="F1194" s="8"/>
      <c r="G1194" s="8"/>
      <c r="H1194" s="8"/>
      <c r="I1194" s="8"/>
      <c r="J1194" s="8"/>
      <c r="K1194" s="8"/>
      <c r="L1194" s="8">
        <v>10749222.77</v>
      </c>
      <c r="M1194" s="8"/>
      <c r="N1194" s="8"/>
      <c r="O1194" s="8"/>
      <c r="P1194" s="8"/>
      <c r="Q1194" s="8"/>
      <c r="R1194" s="8"/>
      <c r="S1194" s="8"/>
      <c r="T1194" s="8"/>
      <c r="U1194" s="8">
        <f t="shared" si="91"/>
        <v>0</v>
      </c>
      <c r="V1194" s="8">
        <f t="shared" si="92"/>
        <v>0</v>
      </c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>
        <f t="shared" si="93"/>
        <v>47448.84</v>
      </c>
      <c r="AJ1194" s="8">
        <f t="shared" si="94"/>
        <v>0</v>
      </c>
      <c r="AK1194" s="8"/>
      <c r="AL1194" s="8"/>
      <c r="AM1194" s="8"/>
      <c r="AN1194" s="8"/>
      <c r="AO1194" s="8"/>
      <c r="AP1194" s="8"/>
      <c r="AQ1194" s="8">
        <v>47448.84</v>
      </c>
      <c r="AR1194" s="8"/>
      <c r="AS1194" s="8"/>
      <c r="AT1194" s="8"/>
      <c r="AU1194" s="8"/>
      <c r="AV1194" s="8"/>
    </row>
    <row r="1195" spans="1:48" ht="15.75">
      <c r="A1195" s="7">
        <v>4757</v>
      </c>
      <c r="B1195" s="7" t="s">
        <v>1223</v>
      </c>
      <c r="C1195" s="8">
        <v>650557.32959999994</v>
      </c>
      <c r="D1195" s="8">
        <f t="shared" si="90"/>
        <v>0</v>
      </c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>
        <v>590664</v>
      </c>
      <c r="U1195" s="8">
        <f t="shared" si="91"/>
        <v>47253.120000000003</v>
      </c>
      <c r="V1195" s="8">
        <f t="shared" si="92"/>
        <v>0</v>
      </c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>
        <v>47253.120000000003</v>
      </c>
      <c r="AI1195" s="8">
        <f t="shared" si="93"/>
        <v>12640.2096</v>
      </c>
      <c r="AJ1195" s="8">
        <f t="shared" si="94"/>
        <v>0</v>
      </c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>
        <v>12640.2096</v>
      </c>
    </row>
    <row r="1196" spans="1:48" ht="15.75">
      <c r="A1196" s="7">
        <v>4766</v>
      </c>
      <c r="B1196" s="7" t="s">
        <v>1224</v>
      </c>
      <c r="C1196" s="8">
        <v>366924.70439999999</v>
      </c>
      <c r="D1196" s="8">
        <f t="shared" si="90"/>
        <v>0</v>
      </c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>
        <v>279066.65999999997</v>
      </c>
      <c r="Q1196" s="8"/>
      <c r="R1196" s="8"/>
      <c r="S1196" s="8"/>
      <c r="T1196" s="8"/>
      <c r="U1196" s="8">
        <f t="shared" si="91"/>
        <v>60868.45</v>
      </c>
      <c r="V1196" s="8">
        <f t="shared" si="92"/>
        <v>60868.45</v>
      </c>
      <c r="W1196" s="8"/>
      <c r="X1196" s="8"/>
      <c r="Y1196" s="8"/>
      <c r="Z1196" s="8"/>
      <c r="AA1196" s="8"/>
      <c r="AB1196" s="8">
        <v>60868.45</v>
      </c>
      <c r="AC1196" s="8"/>
      <c r="AD1196" s="8"/>
      <c r="AE1196" s="8"/>
      <c r="AF1196" s="8"/>
      <c r="AG1196" s="8"/>
      <c r="AH1196" s="8"/>
      <c r="AI1196" s="8">
        <f t="shared" si="93"/>
        <v>26989.594400000002</v>
      </c>
      <c r="AJ1196" s="8">
        <f t="shared" si="94"/>
        <v>0</v>
      </c>
      <c r="AK1196" s="8"/>
      <c r="AL1196" s="8"/>
      <c r="AM1196" s="8"/>
      <c r="AN1196" s="8"/>
      <c r="AO1196" s="8"/>
      <c r="AP1196" s="8"/>
      <c r="AQ1196" s="8"/>
      <c r="AR1196" s="8"/>
      <c r="AS1196" s="8">
        <v>26989.594400000002</v>
      </c>
      <c r="AT1196" s="8"/>
      <c r="AU1196" s="8"/>
      <c r="AV1196" s="8"/>
    </row>
    <row r="1197" spans="1:48" ht="15.75">
      <c r="A1197" s="7">
        <v>4885</v>
      </c>
      <c r="B1197" s="7" t="s">
        <v>1225</v>
      </c>
      <c r="C1197" s="8">
        <v>188922.69</v>
      </c>
      <c r="D1197" s="8">
        <f t="shared" si="90"/>
        <v>0</v>
      </c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>
        <f t="shared" si="91"/>
        <v>188922.69</v>
      </c>
      <c r="V1197" s="8">
        <f t="shared" si="92"/>
        <v>0</v>
      </c>
      <c r="W1197" s="8"/>
      <c r="X1197" s="8"/>
      <c r="Y1197" s="8"/>
      <c r="Z1197" s="8"/>
      <c r="AA1197" s="8"/>
      <c r="AB1197" s="8"/>
      <c r="AC1197" s="8">
        <v>188922.69</v>
      </c>
      <c r="AD1197" s="8"/>
      <c r="AE1197" s="8"/>
      <c r="AF1197" s="8"/>
      <c r="AG1197" s="8"/>
      <c r="AH1197" s="8"/>
      <c r="AI1197" s="8">
        <f t="shared" si="93"/>
        <v>0</v>
      </c>
      <c r="AJ1197" s="8">
        <f t="shared" si="94"/>
        <v>0</v>
      </c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</row>
    <row r="1198" spans="1:48" ht="15.75">
      <c r="A1198" s="7">
        <v>4913</v>
      </c>
      <c r="B1198" s="7" t="s">
        <v>1226</v>
      </c>
      <c r="C1198" s="8">
        <v>1987615.0763999999</v>
      </c>
      <c r="D1198" s="8">
        <f t="shared" si="90"/>
        <v>0</v>
      </c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>
        <v>1213962</v>
      </c>
      <c r="T1198" s="8">
        <v>590664</v>
      </c>
      <c r="U1198" s="8">
        <f t="shared" si="91"/>
        <v>144370.08000000002</v>
      </c>
      <c r="V1198" s="8">
        <f t="shared" si="92"/>
        <v>0</v>
      </c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>
        <v>97116.96</v>
      </c>
      <c r="AH1198" s="8">
        <v>47253.120000000003</v>
      </c>
      <c r="AI1198" s="8">
        <f t="shared" si="93"/>
        <v>38618.996399999996</v>
      </c>
      <c r="AJ1198" s="8">
        <f t="shared" si="94"/>
        <v>0</v>
      </c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>
        <v>25978.786799999998</v>
      </c>
      <c r="AV1198" s="8">
        <v>12640.2096</v>
      </c>
    </row>
    <row r="1199" spans="1:48" ht="15.75">
      <c r="A1199" s="7">
        <v>5016</v>
      </c>
      <c r="B1199" s="7" t="s">
        <v>1227</v>
      </c>
      <c r="C1199" s="8">
        <v>11195340.90448172</v>
      </c>
      <c r="D1199" s="8">
        <f t="shared" si="90"/>
        <v>0</v>
      </c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>
        <v>9501271.0800000001</v>
      </c>
      <c r="Q1199" s="8"/>
      <c r="R1199" s="8">
        <v>1677094.45</v>
      </c>
      <c r="S1199" s="8"/>
      <c r="T1199" s="8"/>
      <c r="U1199" s="8">
        <f t="shared" si="91"/>
        <v>0</v>
      </c>
      <c r="V1199" s="8">
        <f t="shared" si="92"/>
        <v>0</v>
      </c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>
        <f t="shared" si="93"/>
        <v>16975.374481720621</v>
      </c>
      <c r="AJ1199" s="8">
        <f t="shared" si="94"/>
        <v>0</v>
      </c>
      <c r="AK1199" s="8"/>
      <c r="AL1199" s="8"/>
      <c r="AM1199" s="8"/>
      <c r="AN1199" s="8"/>
      <c r="AO1199" s="8"/>
      <c r="AP1199" s="8"/>
      <c r="AQ1199" s="8"/>
      <c r="AR1199" s="8"/>
      <c r="AS1199" s="8">
        <v>14605.4180495279</v>
      </c>
      <c r="AT1199" s="8">
        <v>2369.9564321927201</v>
      </c>
      <c r="AU1199" s="8"/>
      <c r="AV1199" s="8"/>
    </row>
    <row r="1200" spans="1:48" ht="15.75">
      <c r="A1200" s="7">
        <v>5068</v>
      </c>
      <c r="B1200" s="7" t="s">
        <v>1228</v>
      </c>
      <c r="C1200" s="8">
        <v>281092.40000000002</v>
      </c>
      <c r="D1200" s="8">
        <f t="shared" si="90"/>
        <v>0</v>
      </c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>
        <f t="shared" si="91"/>
        <v>281092.40000000002</v>
      </c>
      <c r="V1200" s="8">
        <f t="shared" si="92"/>
        <v>66456.03</v>
      </c>
      <c r="W1200" s="8"/>
      <c r="X1200" s="8"/>
      <c r="Y1200" s="8"/>
      <c r="Z1200" s="8">
        <v>66456.03</v>
      </c>
      <c r="AA1200" s="8"/>
      <c r="AB1200" s="8"/>
      <c r="AC1200" s="8">
        <v>76726.210000000006</v>
      </c>
      <c r="AD1200" s="8"/>
      <c r="AE1200" s="8">
        <v>63395.65</v>
      </c>
      <c r="AF1200" s="8">
        <v>9594.4500000000007</v>
      </c>
      <c r="AG1200" s="8">
        <v>28905.200000000001</v>
      </c>
      <c r="AH1200" s="8">
        <v>36014.86</v>
      </c>
      <c r="AI1200" s="8">
        <f t="shared" si="93"/>
        <v>0</v>
      </c>
      <c r="AJ1200" s="8">
        <f t="shared" si="94"/>
        <v>0</v>
      </c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</row>
    <row r="1201" spans="1:48" ht="15.75">
      <c r="A1201" s="7">
        <v>5139</v>
      </c>
      <c r="B1201" s="7" t="s">
        <v>1229</v>
      </c>
      <c r="C1201" s="8">
        <v>41604.381247155201</v>
      </c>
      <c r="D1201" s="8">
        <f t="shared" si="90"/>
        <v>0</v>
      </c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>
        <f t="shared" si="91"/>
        <v>41604.381247155201</v>
      </c>
      <c r="V1201" s="8">
        <f t="shared" si="92"/>
        <v>41604.381247155201</v>
      </c>
      <c r="W1201" s="8"/>
      <c r="X1201" s="8">
        <v>20370.542922166602</v>
      </c>
      <c r="Y1201" s="8">
        <v>21233.838324988599</v>
      </c>
      <c r="Z1201" s="8"/>
      <c r="AA1201" s="8"/>
      <c r="AB1201" s="8"/>
      <c r="AC1201" s="8"/>
      <c r="AD1201" s="8"/>
      <c r="AE1201" s="8"/>
      <c r="AF1201" s="8"/>
      <c r="AG1201" s="8"/>
      <c r="AH1201" s="8"/>
      <c r="AI1201" s="8">
        <f t="shared" si="93"/>
        <v>0</v>
      </c>
      <c r="AJ1201" s="8">
        <f t="shared" si="94"/>
        <v>0</v>
      </c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</row>
    <row r="1202" spans="1:48" ht="15.75">
      <c r="A1202" s="7">
        <v>5254</v>
      </c>
      <c r="B1202" s="7" t="s">
        <v>1230</v>
      </c>
      <c r="C1202" s="8">
        <v>261226.23</v>
      </c>
      <c r="D1202" s="8">
        <f t="shared" si="90"/>
        <v>0</v>
      </c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>
        <f t="shared" si="91"/>
        <v>261226.23</v>
      </c>
      <c r="V1202" s="8">
        <f t="shared" si="92"/>
        <v>145378.13</v>
      </c>
      <c r="W1202" s="8">
        <v>62850.47</v>
      </c>
      <c r="X1202" s="8"/>
      <c r="Y1202" s="8"/>
      <c r="Z1202" s="8"/>
      <c r="AA1202" s="8">
        <v>56471.21</v>
      </c>
      <c r="AB1202" s="8">
        <v>26056.45</v>
      </c>
      <c r="AC1202" s="8"/>
      <c r="AD1202" s="8">
        <v>26367.56</v>
      </c>
      <c r="AE1202" s="8">
        <v>68249.850000000006</v>
      </c>
      <c r="AF1202" s="8">
        <v>21230.69</v>
      </c>
      <c r="AG1202" s="8"/>
      <c r="AH1202" s="8"/>
      <c r="AI1202" s="8">
        <f t="shared" si="93"/>
        <v>0</v>
      </c>
      <c r="AJ1202" s="8">
        <f t="shared" si="94"/>
        <v>0</v>
      </c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</row>
    <row r="1203" spans="1:48" ht="15.75">
      <c r="A1203" s="7">
        <v>5351</v>
      </c>
      <c r="B1203" s="7" t="s">
        <v>1231</v>
      </c>
      <c r="C1203" s="8">
        <v>672402.27959999989</v>
      </c>
      <c r="D1203" s="8">
        <f t="shared" si="90"/>
        <v>0</v>
      </c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>
        <v>590664</v>
      </c>
      <c r="U1203" s="8">
        <f t="shared" si="91"/>
        <v>69098.070000000007</v>
      </c>
      <c r="V1203" s="8">
        <f t="shared" si="92"/>
        <v>21844.95</v>
      </c>
      <c r="W1203" s="8"/>
      <c r="X1203" s="8"/>
      <c r="Y1203" s="8"/>
      <c r="Z1203" s="8"/>
      <c r="AA1203" s="8"/>
      <c r="AB1203" s="8">
        <v>21844.95</v>
      </c>
      <c r="AC1203" s="8"/>
      <c r="AD1203" s="8"/>
      <c r="AE1203" s="8"/>
      <c r="AF1203" s="8"/>
      <c r="AG1203" s="8"/>
      <c r="AH1203" s="8">
        <v>47253.120000000003</v>
      </c>
      <c r="AI1203" s="8">
        <f t="shared" si="93"/>
        <v>12640.2096</v>
      </c>
      <c r="AJ1203" s="8">
        <f t="shared" si="94"/>
        <v>0</v>
      </c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>
        <v>12640.2096</v>
      </c>
    </row>
    <row r="1204" spans="1:48" ht="15.75">
      <c r="A1204" s="7">
        <v>5385</v>
      </c>
      <c r="B1204" s="7" t="s">
        <v>1232</v>
      </c>
      <c r="C1204" s="8">
        <v>383694.46</v>
      </c>
      <c r="D1204" s="8">
        <f t="shared" si="90"/>
        <v>0</v>
      </c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>
        <f t="shared" si="91"/>
        <v>383694.46</v>
      </c>
      <c r="V1204" s="8">
        <f t="shared" si="92"/>
        <v>157806.13</v>
      </c>
      <c r="W1204" s="8">
        <v>60495.03</v>
      </c>
      <c r="X1204" s="8"/>
      <c r="Y1204" s="8"/>
      <c r="Z1204" s="8">
        <v>68809.27</v>
      </c>
      <c r="AA1204" s="8"/>
      <c r="AB1204" s="8">
        <v>28501.83</v>
      </c>
      <c r="AC1204" s="8">
        <v>80347.8</v>
      </c>
      <c r="AD1204" s="8"/>
      <c r="AE1204" s="8">
        <v>66515.210000000006</v>
      </c>
      <c r="AF1204" s="8">
        <v>11263.05</v>
      </c>
      <c r="AG1204" s="8">
        <v>31649.39</v>
      </c>
      <c r="AH1204" s="8">
        <v>36112.879999999997</v>
      </c>
      <c r="AI1204" s="8">
        <f t="shared" si="93"/>
        <v>0</v>
      </c>
      <c r="AJ1204" s="8">
        <f t="shared" si="94"/>
        <v>0</v>
      </c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</row>
    <row r="1205" spans="1:48" ht="15.75">
      <c r="A1205" s="7">
        <v>5510</v>
      </c>
      <c r="B1205" s="7" t="s">
        <v>1233</v>
      </c>
      <c r="C1205" s="8">
        <v>650557.32959999994</v>
      </c>
      <c r="D1205" s="8">
        <f t="shared" si="90"/>
        <v>0</v>
      </c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>
        <v>590664</v>
      </c>
      <c r="U1205" s="8">
        <f t="shared" si="91"/>
        <v>47253.120000000003</v>
      </c>
      <c r="V1205" s="8">
        <f t="shared" si="92"/>
        <v>0</v>
      </c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>
        <v>47253.120000000003</v>
      </c>
      <c r="AI1205" s="8">
        <f t="shared" si="93"/>
        <v>12640.2096</v>
      </c>
      <c r="AJ1205" s="8">
        <f t="shared" si="94"/>
        <v>0</v>
      </c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>
        <v>12640.2096</v>
      </c>
    </row>
    <row r="1206" spans="1:48" ht="15.75">
      <c r="A1206" s="7">
        <v>5717</v>
      </c>
      <c r="B1206" s="7" t="s">
        <v>1234</v>
      </c>
      <c r="C1206" s="8">
        <v>239587.28999999998</v>
      </c>
      <c r="D1206" s="8">
        <f t="shared" si="90"/>
        <v>0</v>
      </c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>
        <f t="shared" si="91"/>
        <v>239587.28999999998</v>
      </c>
      <c r="V1206" s="8">
        <f t="shared" si="92"/>
        <v>90858.3</v>
      </c>
      <c r="W1206" s="8"/>
      <c r="X1206" s="8"/>
      <c r="Y1206" s="8"/>
      <c r="Z1206" s="8">
        <v>64419.53</v>
      </c>
      <c r="AA1206" s="8"/>
      <c r="AB1206" s="8">
        <v>26438.77</v>
      </c>
      <c r="AC1206" s="8">
        <v>74714.009999999995</v>
      </c>
      <c r="AD1206" s="8"/>
      <c r="AE1206" s="8"/>
      <c r="AF1206" s="8">
        <v>12180.78</v>
      </c>
      <c r="AG1206" s="8">
        <v>28850.74</v>
      </c>
      <c r="AH1206" s="8">
        <v>32983.46</v>
      </c>
      <c r="AI1206" s="8">
        <f t="shared" si="93"/>
        <v>0</v>
      </c>
      <c r="AJ1206" s="8">
        <f t="shared" si="94"/>
        <v>0</v>
      </c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</row>
    <row r="1207" spans="1:48" ht="15.75">
      <c r="A1207" s="7">
        <v>5773</v>
      </c>
      <c r="B1207" s="7" t="s">
        <v>1235</v>
      </c>
      <c r="C1207" s="8">
        <v>254276.15</v>
      </c>
      <c r="D1207" s="8">
        <f t="shared" si="90"/>
        <v>0</v>
      </c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>
        <f t="shared" si="91"/>
        <v>254276.15</v>
      </c>
      <c r="V1207" s="8">
        <f t="shared" si="92"/>
        <v>201618.91999999998</v>
      </c>
      <c r="W1207" s="8">
        <v>57910.98</v>
      </c>
      <c r="X1207" s="8"/>
      <c r="Y1207" s="8"/>
      <c r="Z1207" s="8">
        <v>67065.039999999994</v>
      </c>
      <c r="AA1207" s="8">
        <v>52735.93</v>
      </c>
      <c r="AB1207" s="8">
        <v>23906.97</v>
      </c>
      <c r="AC1207" s="8"/>
      <c r="AD1207" s="8">
        <v>26335.22</v>
      </c>
      <c r="AE1207" s="8"/>
      <c r="AF1207" s="8"/>
      <c r="AG1207" s="8">
        <v>26322.01</v>
      </c>
      <c r="AH1207" s="8"/>
      <c r="AI1207" s="8">
        <f t="shared" si="93"/>
        <v>0</v>
      </c>
      <c r="AJ1207" s="8">
        <f t="shared" si="94"/>
        <v>0</v>
      </c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</row>
    <row r="1208" spans="1:48" ht="15.75">
      <c r="A1208" s="7">
        <v>6425</v>
      </c>
      <c r="B1208" s="7" t="s">
        <v>1236</v>
      </c>
      <c r="C1208" s="8">
        <v>398524.364</v>
      </c>
      <c r="D1208" s="8">
        <f t="shared" si="90"/>
        <v>392175.84</v>
      </c>
      <c r="E1208" s="8"/>
      <c r="F1208" s="8"/>
      <c r="G1208" s="8"/>
      <c r="H1208" s="8"/>
      <c r="I1208" s="8"/>
      <c r="J1208" s="8">
        <v>392175.84</v>
      </c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>
        <f t="shared" si="91"/>
        <v>0</v>
      </c>
      <c r="V1208" s="8">
        <f t="shared" si="92"/>
        <v>0</v>
      </c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>
        <f t="shared" si="93"/>
        <v>6348.5240000000003</v>
      </c>
      <c r="AJ1208" s="8">
        <f t="shared" si="94"/>
        <v>6348.5240000000003</v>
      </c>
      <c r="AK1208" s="8"/>
      <c r="AL1208" s="8"/>
      <c r="AM1208" s="8"/>
      <c r="AN1208" s="8"/>
      <c r="AO1208" s="8"/>
      <c r="AP1208" s="8">
        <v>6348.5240000000003</v>
      </c>
      <c r="AQ1208" s="8"/>
      <c r="AR1208" s="8"/>
      <c r="AS1208" s="8"/>
      <c r="AT1208" s="8"/>
      <c r="AU1208" s="8"/>
      <c r="AV1208" s="8"/>
    </row>
    <row r="1209" spans="1:48" ht="15.75">
      <c r="A1209" s="7">
        <v>6429</v>
      </c>
      <c r="B1209" s="7" t="s">
        <v>1237</v>
      </c>
      <c r="C1209" s="8">
        <v>33328</v>
      </c>
      <c r="D1209" s="8">
        <f t="shared" si="90"/>
        <v>0</v>
      </c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>
        <f t="shared" si="91"/>
        <v>33328</v>
      </c>
      <c r="V1209" s="8">
        <f t="shared" si="92"/>
        <v>33328</v>
      </c>
      <c r="W1209" s="8"/>
      <c r="X1209" s="8"/>
      <c r="Y1209" s="8"/>
      <c r="Z1209" s="8"/>
      <c r="AA1209" s="8"/>
      <c r="AB1209" s="8">
        <v>33328</v>
      </c>
      <c r="AC1209" s="8"/>
      <c r="AD1209" s="8"/>
      <c r="AE1209" s="8"/>
      <c r="AF1209" s="8"/>
      <c r="AG1209" s="8"/>
      <c r="AH1209" s="8"/>
      <c r="AI1209" s="8">
        <f t="shared" si="93"/>
        <v>0</v>
      </c>
      <c r="AJ1209" s="8">
        <f t="shared" si="94"/>
        <v>0</v>
      </c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</row>
    <row r="1210" spans="1:48" ht="15.75">
      <c r="A1210" s="7">
        <v>6535</v>
      </c>
      <c r="B1210" s="7" t="s">
        <v>1238</v>
      </c>
      <c r="C1210" s="8">
        <v>844123.59959999996</v>
      </c>
      <c r="D1210" s="8">
        <f t="shared" si="90"/>
        <v>0</v>
      </c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>
        <v>590664</v>
      </c>
      <c r="U1210" s="8">
        <f t="shared" si="91"/>
        <v>240819.38999999998</v>
      </c>
      <c r="V1210" s="8">
        <f t="shared" si="92"/>
        <v>129675.76999999999</v>
      </c>
      <c r="W1210" s="8">
        <v>12280.27</v>
      </c>
      <c r="X1210" s="8">
        <v>18212.98</v>
      </c>
      <c r="Y1210" s="8">
        <v>14730.66</v>
      </c>
      <c r="Z1210" s="8">
        <v>60261.7</v>
      </c>
      <c r="AA1210" s="8">
        <v>17038.349999999999</v>
      </c>
      <c r="AB1210" s="8">
        <v>7151.81</v>
      </c>
      <c r="AC1210" s="8"/>
      <c r="AD1210" s="8"/>
      <c r="AE1210" s="8">
        <v>52560.9</v>
      </c>
      <c r="AF1210" s="8">
        <v>11329.6</v>
      </c>
      <c r="AG1210" s="8"/>
      <c r="AH1210" s="8">
        <v>47253.120000000003</v>
      </c>
      <c r="AI1210" s="8">
        <f t="shared" si="93"/>
        <v>12640.2096</v>
      </c>
      <c r="AJ1210" s="8">
        <f t="shared" si="94"/>
        <v>0</v>
      </c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>
        <v>12640.2096</v>
      </c>
    </row>
    <row r="1211" spans="1:48" ht="15.75">
      <c r="A1211" s="7">
        <v>6710</v>
      </c>
      <c r="B1211" s="7" t="s">
        <v>1239</v>
      </c>
      <c r="C1211" s="8">
        <v>246741.90999999997</v>
      </c>
      <c r="D1211" s="8">
        <f t="shared" si="90"/>
        <v>0</v>
      </c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>
        <f t="shared" si="91"/>
        <v>246741.90999999997</v>
      </c>
      <c r="V1211" s="8">
        <f t="shared" si="92"/>
        <v>220523.74</v>
      </c>
      <c r="W1211" s="8">
        <v>42762.82</v>
      </c>
      <c r="X1211" s="8">
        <v>32689.21</v>
      </c>
      <c r="Y1211" s="8">
        <v>23185.89</v>
      </c>
      <c r="Z1211" s="8">
        <v>59361.86</v>
      </c>
      <c r="AA1211" s="8">
        <v>39576.239999999998</v>
      </c>
      <c r="AB1211" s="8">
        <v>22947.72</v>
      </c>
      <c r="AC1211" s="8"/>
      <c r="AD1211" s="8"/>
      <c r="AE1211" s="8"/>
      <c r="AF1211" s="8"/>
      <c r="AG1211" s="8">
        <v>26218.17</v>
      </c>
      <c r="AH1211" s="8"/>
      <c r="AI1211" s="8">
        <f t="shared" si="93"/>
        <v>0</v>
      </c>
      <c r="AJ1211" s="8">
        <f t="shared" si="94"/>
        <v>0</v>
      </c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</row>
    <row r="1212" spans="1:48" ht="15.75">
      <c r="A1212" s="7">
        <v>6718</v>
      </c>
      <c r="B1212" s="7" t="s">
        <v>1240</v>
      </c>
      <c r="C1212" s="8">
        <v>235060.55018384199</v>
      </c>
      <c r="D1212" s="8">
        <f t="shared" si="90"/>
        <v>0</v>
      </c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>
        <f t="shared" si="91"/>
        <v>235060.55018384199</v>
      </c>
      <c r="V1212" s="8">
        <f t="shared" si="92"/>
        <v>0</v>
      </c>
      <c r="W1212" s="8"/>
      <c r="X1212" s="8"/>
      <c r="Y1212" s="8"/>
      <c r="Z1212" s="8"/>
      <c r="AA1212" s="8"/>
      <c r="AB1212" s="8"/>
      <c r="AC1212" s="8"/>
      <c r="AD1212" s="8"/>
      <c r="AE1212" s="8">
        <v>100320.821483842</v>
      </c>
      <c r="AF1212" s="8"/>
      <c r="AG1212" s="8">
        <v>90638.6829</v>
      </c>
      <c r="AH1212" s="8">
        <v>44101.0458</v>
      </c>
      <c r="AI1212" s="8">
        <f t="shared" si="93"/>
        <v>0</v>
      </c>
      <c r="AJ1212" s="8">
        <f t="shared" si="94"/>
        <v>0</v>
      </c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spans="1:48" ht="15.75">
      <c r="A1213" s="7">
        <v>7119</v>
      </c>
      <c r="B1213" s="7" t="s">
        <v>1241</v>
      </c>
      <c r="C1213" s="8">
        <v>821275.07959999994</v>
      </c>
      <c r="D1213" s="8">
        <f t="shared" si="90"/>
        <v>0</v>
      </c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>
        <v>590664</v>
      </c>
      <c r="U1213" s="8">
        <f t="shared" si="91"/>
        <v>217970.87000000002</v>
      </c>
      <c r="V1213" s="8">
        <f t="shared" si="92"/>
        <v>77570.05</v>
      </c>
      <c r="W1213" s="8">
        <v>12086.55</v>
      </c>
      <c r="X1213" s="8">
        <v>9238.32</v>
      </c>
      <c r="Y1213" s="8">
        <v>6552.63</v>
      </c>
      <c r="Z1213" s="8">
        <v>32403.78</v>
      </c>
      <c r="AA1213" s="8">
        <v>11185.02</v>
      </c>
      <c r="AB1213" s="8">
        <v>6103.75</v>
      </c>
      <c r="AC1213" s="8"/>
      <c r="AD1213" s="8"/>
      <c r="AE1213" s="8">
        <v>84582.22</v>
      </c>
      <c r="AF1213" s="8">
        <v>8565.48</v>
      </c>
      <c r="AG1213" s="8"/>
      <c r="AH1213" s="8">
        <v>47253.120000000003</v>
      </c>
      <c r="AI1213" s="8">
        <f t="shared" si="93"/>
        <v>12640.2096</v>
      </c>
      <c r="AJ1213" s="8">
        <f t="shared" si="94"/>
        <v>0</v>
      </c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>
        <v>12640.2096</v>
      </c>
    </row>
    <row r="1214" spans="1:48" ht="15.75">
      <c r="A1214" s="7">
        <v>7482</v>
      </c>
      <c r="B1214" s="7" t="s">
        <v>1242</v>
      </c>
      <c r="C1214" s="8">
        <v>1337057.7467999998</v>
      </c>
      <c r="D1214" s="8">
        <f t="shared" si="90"/>
        <v>0</v>
      </c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>
        <v>1213962</v>
      </c>
      <c r="T1214" s="8"/>
      <c r="U1214" s="8">
        <f t="shared" si="91"/>
        <v>97116.96</v>
      </c>
      <c r="V1214" s="8">
        <f t="shared" si="92"/>
        <v>0</v>
      </c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>
        <v>97116.96</v>
      </c>
      <c r="AH1214" s="8"/>
      <c r="AI1214" s="8">
        <f t="shared" si="93"/>
        <v>25978.786799999998</v>
      </c>
      <c r="AJ1214" s="8">
        <f t="shared" si="94"/>
        <v>0</v>
      </c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>
        <v>25978.786799999998</v>
      </c>
      <c r="AV1214" s="8"/>
    </row>
    <row r="1215" spans="1:48" ht="15.75">
      <c r="A1215" s="7">
        <v>11010</v>
      </c>
      <c r="B1215" s="7" t="s">
        <v>1243</v>
      </c>
      <c r="C1215" s="8">
        <v>71593.979099999997</v>
      </c>
      <c r="D1215" s="8">
        <f t="shared" si="90"/>
        <v>0</v>
      </c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>
        <f t="shared" si="91"/>
        <v>71593.979099999997</v>
      </c>
      <c r="V1215" s="8">
        <f t="shared" si="92"/>
        <v>0</v>
      </c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>
        <v>71593.979099999997</v>
      </c>
      <c r="AH1215" s="8"/>
      <c r="AI1215" s="8">
        <f t="shared" si="93"/>
        <v>0</v>
      </c>
      <c r="AJ1215" s="8">
        <f t="shared" si="94"/>
        <v>0</v>
      </c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</row>
    <row r="1216" spans="1:48" ht="15.75">
      <c r="A1216" s="7">
        <v>13200</v>
      </c>
      <c r="B1216" s="7" t="s">
        <v>1244</v>
      </c>
      <c r="C1216" s="8">
        <v>1815345.5267999994</v>
      </c>
      <c r="D1216" s="8">
        <f t="shared" si="90"/>
        <v>0</v>
      </c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>
        <v>1213962</v>
      </c>
      <c r="T1216" s="8"/>
      <c r="U1216" s="8">
        <f t="shared" si="91"/>
        <v>575404.74</v>
      </c>
      <c r="V1216" s="8">
        <f t="shared" si="92"/>
        <v>318968.58999999997</v>
      </c>
      <c r="W1216" s="8">
        <v>63127.17</v>
      </c>
      <c r="X1216" s="8">
        <v>57871.39</v>
      </c>
      <c r="Y1216" s="8">
        <v>43148.46</v>
      </c>
      <c r="Z1216" s="8">
        <v>71995.7</v>
      </c>
      <c r="AA1216" s="8">
        <v>56680.45</v>
      </c>
      <c r="AB1216" s="8">
        <v>26145.42</v>
      </c>
      <c r="AC1216" s="8">
        <v>83173.919999999998</v>
      </c>
      <c r="AD1216" s="8"/>
      <c r="AE1216" s="8">
        <v>68596.58</v>
      </c>
      <c r="AF1216" s="8">
        <v>7548.69</v>
      </c>
      <c r="AG1216" s="8">
        <v>97116.96</v>
      </c>
      <c r="AH1216" s="8"/>
      <c r="AI1216" s="8">
        <f t="shared" si="93"/>
        <v>25978.786799999998</v>
      </c>
      <c r="AJ1216" s="8">
        <f t="shared" si="94"/>
        <v>0</v>
      </c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>
        <v>25978.786799999998</v>
      </c>
      <c r="AV1216" s="8"/>
    </row>
    <row r="1217" spans="1:48" ht="15.75">
      <c r="A1217" s="7">
        <v>13524</v>
      </c>
      <c r="B1217" s="7" t="s">
        <v>1245</v>
      </c>
      <c r="C1217" s="8">
        <v>1234851.02</v>
      </c>
      <c r="D1217" s="8">
        <f t="shared" si="90"/>
        <v>0</v>
      </c>
      <c r="E1217" s="8"/>
      <c r="F1217" s="8"/>
      <c r="G1217" s="8"/>
      <c r="H1217" s="8"/>
      <c r="I1217" s="8"/>
      <c r="J1217" s="8"/>
      <c r="K1217" s="8"/>
      <c r="L1217" s="8">
        <v>1231584.04</v>
      </c>
      <c r="M1217" s="8"/>
      <c r="N1217" s="8"/>
      <c r="O1217" s="8"/>
      <c r="P1217" s="8"/>
      <c r="Q1217" s="8"/>
      <c r="R1217" s="8"/>
      <c r="S1217" s="8"/>
      <c r="T1217" s="8"/>
      <c r="U1217" s="8">
        <f t="shared" si="91"/>
        <v>0</v>
      </c>
      <c r="V1217" s="8">
        <f t="shared" si="92"/>
        <v>0</v>
      </c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>
        <f t="shared" si="93"/>
        <v>3266.98</v>
      </c>
      <c r="AJ1217" s="8">
        <f t="shared" si="94"/>
        <v>0</v>
      </c>
      <c r="AK1217" s="8"/>
      <c r="AL1217" s="8"/>
      <c r="AM1217" s="8"/>
      <c r="AN1217" s="8"/>
      <c r="AO1217" s="8"/>
      <c r="AP1217" s="8"/>
      <c r="AQ1217" s="8">
        <v>3266.98</v>
      </c>
      <c r="AR1217" s="8"/>
      <c r="AS1217" s="8"/>
      <c r="AT1217" s="8"/>
      <c r="AU1217" s="8"/>
      <c r="AV1217" s="8"/>
    </row>
    <row r="1218" spans="1:48" ht="15.75">
      <c r="A1218" s="7">
        <v>13528</v>
      </c>
      <c r="B1218" s="7" t="s">
        <v>1246</v>
      </c>
      <c r="C1218" s="8">
        <v>650557.32959999994</v>
      </c>
      <c r="D1218" s="8">
        <f t="shared" si="90"/>
        <v>0</v>
      </c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>
        <v>590664</v>
      </c>
      <c r="U1218" s="8">
        <f t="shared" si="91"/>
        <v>47253.120000000003</v>
      </c>
      <c r="V1218" s="8">
        <f t="shared" si="92"/>
        <v>0</v>
      </c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>
        <v>47253.120000000003</v>
      </c>
      <c r="AI1218" s="8">
        <f t="shared" si="93"/>
        <v>12640.2096</v>
      </c>
      <c r="AJ1218" s="8">
        <f t="shared" si="94"/>
        <v>0</v>
      </c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>
        <v>12640.2096</v>
      </c>
    </row>
    <row r="1219" spans="1:48" ht="15.75">
      <c r="A1219" s="7">
        <v>13530</v>
      </c>
      <c r="B1219" s="7" t="s">
        <v>1247</v>
      </c>
      <c r="C1219" s="8">
        <v>8659.4143832498903</v>
      </c>
      <c r="D1219" s="8">
        <f t="shared" si="90"/>
        <v>0</v>
      </c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>
        <f t="shared" si="91"/>
        <v>8659.4143832498903</v>
      </c>
      <c r="V1219" s="8">
        <f t="shared" si="92"/>
        <v>8659.4143832498903</v>
      </c>
      <c r="W1219" s="8"/>
      <c r="X1219" s="8"/>
      <c r="Y1219" s="8"/>
      <c r="Z1219" s="8"/>
      <c r="AA1219" s="8"/>
      <c r="AB1219" s="8">
        <v>8659.4143832498903</v>
      </c>
      <c r="AC1219" s="8"/>
      <c r="AD1219" s="8"/>
      <c r="AE1219" s="8"/>
      <c r="AF1219" s="8"/>
      <c r="AG1219" s="8"/>
      <c r="AH1219" s="8"/>
      <c r="AI1219" s="8">
        <f t="shared" si="93"/>
        <v>0</v>
      </c>
      <c r="AJ1219" s="8">
        <f t="shared" si="94"/>
        <v>0</v>
      </c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</row>
    <row r="1220" spans="1:48" ht="15.75">
      <c r="A1220" s="7">
        <v>13996</v>
      </c>
      <c r="B1220" s="7" t="s">
        <v>1248</v>
      </c>
      <c r="C1220" s="8">
        <v>2008845.7663999998</v>
      </c>
      <c r="D1220" s="8">
        <f t="shared" si="90"/>
        <v>0</v>
      </c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>
        <v>1213962</v>
      </c>
      <c r="T1220" s="8">
        <v>590664</v>
      </c>
      <c r="U1220" s="8">
        <f t="shared" si="91"/>
        <v>165600.77000000002</v>
      </c>
      <c r="V1220" s="8">
        <f t="shared" si="92"/>
        <v>0</v>
      </c>
      <c r="W1220" s="8"/>
      <c r="X1220" s="8"/>
      <c r="Y1220" s="8"/>
      <c r="Z1220" s="8"/>
      <c r="AA1220" s="8"/>
      <c r="AB1220" s="8"/>
      <c r="AC1220" s="8"/>
      <c r="AD1220" s="8"/>
      <c r="AE1220" s="8"/>
      <c r="AF1220" s="8">
        <v>21230.69</v>
      </c>
      <c r="AG1220" s="8">
        <v>97116.96</v>
      </c>
      <c r="AH1220" s="8">
        <v>47253.120000000003</v>
      </c>
      <c r="AI1220" s="8">
        <f t="shared" si="93"/>
        <v>38618.996399999996</v>
      </c>
      <c r="AJ1220" s="8">
        <f t="shared" si="94"/>
        <v>0</v>
      </c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>
        <v>25978.786799999998</v>
      </c>
      <c r="AV1220" s="8">
        <v>12640.2096</v>
      </c>
    </row>
    <row r="1221" spans="1:48" ht="15.75">
      <c r="A1221" s="7">
        <v>13997</v>
      </c>
      <c r="B1221" s="7" t="s">
        <v>1249</v>
      </c>
      <c r="C1221" s="8">
        <v>42757.34</v>
      </c>
      <c r="D1221" s="8">
        <f t="shared" si="90"/>
        <v>0</v>
      </c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>
        <f t="shared" si="91"/>
        <v>42757.34</v>
      </c>
      <c r="V1221" s="8">
        <f t="shared" si="92"/>
        <v>15738.349999999999</v>
      </c>
      <c r="W1221" s="8"/>
      <c r="X1221" s="8"/>
      <c r="Y1221" s="8">
        <v>10145.81</v>
      </c>
      <c r="Z1221" s="8"/>
      <c r="AA1221" s="8"/>
      <c r="AB1221" s="8">
        <v>5592.54</v>
      </c>
      <c r="AC1221" s="8"/>
      <c r="AD1221" s="8"/>
      <c r="AE1221" s="8"/>
      <c r="AF1221" s="8"/>
      <c r="AG1221" s="8"/>
      <c r="AH1221" s="8">
        <v>27018.99</v>
      </c>
      <c r="AI1221" s="8">
        <f t="shared" si="93"/>
        <v>0</v>
      </c>
      <c r="AJ1221" s="8">
        <f t="shared" si="94"/>
        <v>0</v>
      </c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</row>
    <row r="1222" spans="1:48" ht="15.75">
      <c r="A1222" s="7">
        <v>14035</v>
      </c>
      <c r="B1222" s="7" t="s">
        <v>1250</v>
      </c>
      <c r="C1222" s="8">
        <v>1837521.7396000002</v>
      </c>
      <c r="D1222" s="8">
        <f t="shared" si="90"/>
        <v>1167008.56</v>
      </c>
      <c r="E1222" s="8"/>
      <c r="F1222" s="8"/>
      <c r="G1222" s="8"/>
      <c r="H1222" s="8">
        <v>1167008.56</v>
      </c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>
        <v>590664</v>
      </c>
      <c r="U1222" s="8">
        <f t="shared" si="91"/>
        <v>47253.120000000003</v>
      </c>
      <c r="V1222" s="8">
        <f t="shared" si="92"/>
        <v>0</v>
      </c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>
        <v>47253.120000000003</v>
      </c>
      <c r="AI1222" s="8">
        <f t="shared" si="93"/>
        <v>32596.059600000001</v>
      </c>
      <c r="AJ1222" s="8">
        <f t="shared" si="94"/>
        <v>19955.849999999999</v>
      </c>
      <c r="AK1222" s="8"/>
      <c r="AL1222" s="8"/>
      <c r="AM1222" s="8"/>
      <c r="AN1222" s="8">
        <v>19955.849999999999</v>
      </c>
      <c r="AO1222" s="8"/>
      <c r="AP1222" s="8"/>
      <c r="AQ1222" s="8"/>
      <c r="AR1222" s="8"/>
      <c r="AS1222" s="8"/>
      <c r="AT1222" s="8"/>
      <c r="AU1222" s="8"/>
      <c r="AV1222" s="8">
        <v>12640.2096</v>
      </c>
    </row>
    <row r="1223" spans="1:48" ht="15.75">
      <c r="A1223" s="7">
        <v>14171</v>
      </c>
      <c r="B1223" s="7" t="s">
        <v>1251</v>
      </c>
      <c r="C1223" s="8">
        <v>145332.56</v>
      </c>
      <c r="D1223" s="8">
        <f t="shared" si="90"/>
        <v>0</v>
      </c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>
        <f t="shared" si="91"/>
        <v>145332.56</v>
      </c>
      <c r="V1223" s="8">
        <f t="shared" si="92"/>
        <v>0</v>
      </c>
      <c r="W1223" s="8"/>
      <c r="X1223" s="8"/>
      <c r="Y1223" s="8"/>
      <c r="Z1223" s="8"/>
      <c r="AA1223" s="8"/>
      <c r="AB1223" s="8"/>
      <c r="AC1223" s="8">
        <v>109915.54</v>
      </c>
      <c r="AD1223" s="8"/>
      <c r="AE1223" s="8">
        <v>35417.019999999997</v>
      </c>
      <c r="AF1223" s="8"/>
      <c r="AG1223" s="8"/>
      <c r="AH1223" s="8"/>
      <c r="AI1223" s="8">
        <f t="shared" si="93"/>
        <v>0</v>
      </c>
      <c r="AJ1223" s="8">
        <f t="shared" si="94"/>
        <v>0</v>
      </c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</row>
    <row r="1224" spans="1:48" ht="15.75">
      <c r="A1224" s="7">
        <v>14236</v>
      </c>
      <c r="B1224" s="7" t="s">
        <v>1252</v>
      </c>
      <c r="C1224" s="8">
        <v>650557.32959999994</v>
      </c>
      <c r="D1224" s="8">
        <f t="shared" si="90"/>
        <v>0</v>
      </c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>
        <v>590664</v>
      </c>
      <c r="U1224" s="8">
        <f t="shared" si="91"/>
        <v>47253.120000000003</v>
      </c>
      <c r="V1224" s="8">
        <f t="shared" si="92"/>
        <v>0</v>
      </c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>
        <v>47253.120000000003</v>
      </c>
      <c r="AI1224" s="8">
        <f t="shared" si="93"/>
        <v>12640.2096</v>
      </c>
      <c r="AJ1224" s="8">
        <f t="shared" si="94"/>
        <v>0</v>
      </c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>
        <v>12640.2096</v>
      </c>
    </row>
    <row r="1225" spans="1:48" ht="15.75">
      <c r="A1225" s="7">
        <v>14343</v>
      </c>
      <c r="B1225" s="7" t="s">
        <v>1253</v>
      </c>
      <c r="C1225" s="8">
        <v>62792.6</v>
      </c>
      <c r="D1225" s="8">
        <f t="shared" si="90"/>
        <v>0</v>
      </c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>
        <f t="shared" si="91"/>
        <v>62792.6</v>
      </c>
      <c r="V1225" s="8">
        <f t="shared" si="92"/>
        <v>62792.6</v>
      </c>
      <c r="W1225" s="8"/>
      <c r="X1225" s="8"/>
      <c r="Y1225" s="8"/>
      <c r="Z1225" s="8"/>
      <c r="AA1225" s="8">
        <v>62792.6</v>
      </c>
      <c r="AB1225" s="8"/>
      <c r="AC1225" s="8"/>
      <c r="AD1225" s="8"/>
      <c r="AE1225" s="8"/>
      <c r="AF1225" s="8"/>
      <c r="AG1225" s="8"/>
      <c r="AH1225" s="8"/>
      <c r="AI1225" s="8">
        <f t="shared" si="93"/>
        <v>0</v>
      </c>
      <c r="AJ1225" s="8">
        <f t="shared" si="94"/>
        <v>0</v>
      </c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</row>
    <row r="1226" spans="1:48" ht="15.75">
      <c r="A1226" s="7">
        <v>14361</v>
      </c>
      <c r="B1226" s="7" t="s">
        <v>1254</v>
      </c>
      <c r="C1226" s="8">
        <v>180460.64999999997</v>
      </c>
      <c r="D1226" s="8">
        <f t="shared" si="90"/>
        <v>0</v>
      </c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>
        <f t="shared" si="91"/>
        <v>180460.64999999997</v>
      </c>
      <c r="V1226" s="8">
        <f t="shared" si="92"/>
        <v>75653.59</v>
      </c>
      <c r="W1226" s="8">
        <v>11812.23</v>
      </c>
      <c r="X1226" s="8">
        <v>9029.75</v>
      </c>
      <c r="Y1226" s="8">
        <v>6404.48</v>
      </c>
      <c r="Z1226" s="8">
        <v>28254.94</v>
      </c>
      <c r="AA1226" s="8">
        <v>13998.06</v>
      </c>
      <c r="AB1226" s="8">
        <v>6154.13</v>
      </c>
      <c r="AC1226" s="8">
        <v>31114.59</v>
      </c>
      <c r="AD1226" s="8"/>
      <c r="AE1226" s="8">
        <v>25380.02</v>
      </c>
      <c r="AF1226" s="8">
        <v>6133.31</v>
      </c>
      <c r="AG1226" s="8">
        <v>19023.21</v>
      </c>
      <c r="AH1226" s="8">
        <v>23155.93</v>
      </c>
      <c r="AI1226" s="8">
        <f t="shared" si="93"/>
        <v>0</v>
      </c>
      <c r="AJ1226" s="8">
        <f t="shared" si="94"/>
        <v>0</v>
      </c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</row>
    <row r="1227" spans="1:48" ht="15.75">
      <c r="A1227" s="7">
        <v>14499</v>
      </c>
      <c r="B1227" s="7" t="s">
        <v>1255</v>
      </c>
      <c r="C1227" s="8">
        <v>1384814.4167999998</v>
      </c>
      <c r="D1227" s="8">
        <f t="shared" ref="D1227:D1290" si="95">E1227+F1227+G1227+H1227+I1227+J1227</f>
        <v>0</v>
      </c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>
        <v>1213962</v>
      </c>
      <c r="T1227" s="8"/>
      <c r="U1227" s="8">
        <f t="shared" ref="U1227:U1290" si="96">V1227+AC1227+AD1227+AE1227+AF1227+AG1227+AH1227</f>
        <v>144873.63</v>
      </c>
      <c r="V1227" s="8">
        <f t="shared" ref="V1227:V1290" si="97">W1227+X1227+Y1227+Z1227+AA1227+AB1227</f>
        <v>47756.67</v>
      </c>
      <c r="W1227" s="8"/>
      <c r="X1227" s="8"/>
      <c r="Y1227" s="8"/>
      <c r="Z1227" s="8"/>
      <c r="AA1227" s="8"/>
      <c r="AB1227" s="8">
        <v>47756.67</v>
      </c>
      <c r="AC1227" s="8"/>
      <c r="AD1227" s="8"/>
      <c r="AE1227" s="8"/>
      <c r="AF1227" s="8"/>
      <c r="AG1227" s="8">
        <v>97116.96</v>
      </c>
      <c r="AH1227" s="8"/>
      <c r="AI1227" s="8">
        <f t="shared" ref="AI1227:AI1290" si="98">AJ1227+AQ1227+AR1227+AS1227+AT1227+AU1227+AV1227</f>
        <v>25978.786799999998</v>
      </c>
      <c r="AJ1227" s="8">
        <f t="shared" ref="AJ1227:AJ1290" si="99">AK1227+AL1227+AM1227+AN1227+AO1227+AP1227</f>
        <v>0</v>
      </c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>
        <v>25978.786799999998</v>
      </c>
      <c r="AV1227" s="8"/>
    </row>
    <row r="1228" spans="1:48" ht="15.75">
      <c r="A1228" s="7">
        <v>14510</v>
      </c>
      <c r="B1228" s="7" t="s">
        <v>1256</v>
      </c>
      <c r="C1228" s="8">
        <v>650557.32959999994</v>
      </c>
      <c r="D1228" s="8">
        <f t="shared" si="95"/>
        <v>0</v>
      </c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>
        <v>590664</v>
      </c>
      <c r="U1228" s="8">
        <f t="shared" si="96"/>
        <v>47253.120000000003</v>
      </c>
      <c r="V1228" s="8">
        <f t="shared" si="97"/>
        <v>0</v>
      </c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>
        <v>47253.120000000003</v>
      </c>
      <c r="AI1228" s="8">
        <f t="shared" si="98"/>
        <v>12640.2096</v>
      </c>
      <c r="AJ1228" s="8">
        <f t="shared" si="99"/>
        <v>0</v>
      </c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>
        <v>12640.2096</v>
      </c>
    </row>
    <row r="1229" spans="1:48" ht="15.75">
      <c r="A1229" s="7">
        <v>14542</v>
      </c>
      <c r="B1229" s="7" t="s">
        <v>1257</v>
      </c>
      <c r="C1229" s="8">
        <v>42388.36</v>
      </c>
      <c r="D1229" s="8">
        <f t="shared" si="95"/>
        <v>0</v>
      </c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>
        <f t="shared" si="96"/>
        <v>42388.36</v>
      </c>
      <c r="V1229" s="8">
        <f t="shared" si="97"/>
        <v>42388.36</v>
      </c>
      <c r="W1229" s="8"/>
      <c r="X1229" s="8"/>
      <c r="Y1229" s="8"/>
      <c r="Z1229" s="8"/>
      <c r="AA1229" s="8"/>
      <c r="AB1229" s="8">
        <v>42388.36</v>
      </c>
      <c r="AC1229" s="8"/>
      <c r="AD1229" s="8"/>
      <c r="AE1229" s="8"/>
      <c r="AF1229" s="8"/>
      <c r="AG1229" s="8"/>
      <c r="AH1229" s="8"/>
      <c r="AI1229" s="8">
        <f t="shared" si="98"/>
        <v>0</v>
      </c>
      <c r="AJ1229" s="8">
        <f t="shared" si="99"/>
        <v>0</v>
      </c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</row>
    <row r="1230" spans="1:48" ht="15.75">
      <c r="A1230" s="7">
        <v>14564</v>
      </c>
      <c r="B1230" s="7" t="s">
        <v>1258</v>
      </c>
      <c r="C1230" s="8">
        <v>85009.353000000003</v>
      </c>
      <c r="D1230" s="8">
        <f t="shared" si="95"/>
        <v>0</v>
      </c>
      <c r="E1230" s="8"/>
      <c r="F1230" s="8"/>
      <c r="G1230" s="8"/>
      <c r="H1230" s="8"/>
      <c r="I1230" s="8"/>
      <c r="J1230" s="8"/>
      <c r="K1230" s="8"/>
      <c r="L1230" s="8"/>
      <c r="M1230" s="8"/>
      <c r="N1230" s="8">
        <v>71827.06</v>
      </c>
      <c r="O1230" s="8"/>
      <c r="P1230" s="8"/>
      <c r="Q1230" s="8"/>
      <c r="R1230" s="8"/>
      <c r="S1230" s="8"/>
      <c r="T1230" s="8"/>
      <c r="U1230" s="8">
        <f t="shared" si="96"/>
        <v>0</v>
      </c>
      <c r="V1230" s="8">
        <f t="shared" si="97"/>
        <v>0</v>
      </c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>
        <f t="shared" si="98"/>
        <v>13182.293</v>
      </c>
      <c r="AJ1230" s="8">
        <f t="shared" si="99"/>
        <v>0</v>
      </c>
      <c r="AK1230" s="8"/>
      <c r="AL1230" s="8"/>
      <c r="AM1230" s="8"/>
      <c r="AN1230" s="8"/>
      <c r="AO1230" s="8"/>
      <c r="AP1230" s="8"/>
      <c r="AQ1230" s="8"/>
      <c r="AR1230" s="8">
        <v>13182.293</v>
      </c>
      <c r="AS1230" s="8"/>
      <c r="AT1230" s="8"/>
      <c r="AU1230" s="8"/>
      <c r="AV1230" s="8"/>
    </row>
    <row r="1231" spans="1:48" ht="15.75">
      <c r="A1231" s="7">
        <v>14584</v>
      </c>
      <c r="B1231" s="7" t="s">
        <v>1259</v>
      </c>
      <c r="C1231" s="8">
        <v>347119.21720000001</v>
      </c>
      <c r="D1231" s="8">
        <f t="shared" si="95"/>
        <v>0</v>
      </c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>
        <v>334878.46000000002</v>
      </c>
      <c r="U1231" s="8">
        <f t="shared" si="96"/>
        <v>0</v>
      </c>
      <c r="V1231" s="8">
        <f t="shared" si="97"/>
        <v>0</v>
      </c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>
        <f t="shared" si="98"/>
        <v>12240.7572</v>
      </c>
      <c r="AJ1231" s="8">
        <f t="shared" si="99"/>
        <v>0</v>
      </c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>
        <v>12240.7572</v>
      </c>
    </row>
    <row r="1232" spans="1:48" ht="15.75">
      <c r="A1232" s="7">
        <v>14588</v>
      </c>
      <c r="B1232" s="7" t="s">
        <v>1260</v>
      </c>
      <c r="C1232" s="8">
        <v>208196.71</v>
      </c>
      <c r="D1232" s="8">
        <f t="shared" si="95"/>
        <v>0</v>
      </c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>
        <f t="shared" si="96"/>
        <v>208196.71</v>
      </c>
      <c r="V1232" s="8">
        <f t="shared" si="97"/>
        <v>0</v>
      </c>
      <c r="W1232" s="8"/>
      <c r="X1232" s="8"/>
      <c r="Y1232" s="8"/>
      <c r="Z1232" s="8"/>
      <c r="AA1232" s="8"/>
      <c r="AB1232" s="8"/>
      <c r="AC1232" s="8">
        <v>114541.95</v>
      </c>
      <c r="AD1232" s="8"/>
      <c r="AE1232" s="8">
        <v>93654.76</v>
      </c>
      <c r="AF1232" s="8"/>
      <c r="AG1232" s="8"/>
      <c r="AH1232" s="8"/>
      <c r="AI1232" s="8">
        <f t="shared" si="98"/>
        <v>0</v>
      </c>
      <c r="AJ1232" s="8">
        <f t="shared" si="99"/>
        <v>0</v>
      </c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</row>
    <row r="1233" spans="1:48" ht="15.75">
      <c r="A1233" s="7">
        <v>14592</v>
      </c>
      <c r="B1233" s="7" t="s">
        <v>1261</v>
      </c>
      <c r="C1233" s="8">
        <v>14204.31</v>
      </c>
      <c r="D1233" s="8">
        <f t="shared" si="95"/>
        <v>0</v>
      </c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>
        <f t="shared" si="96"/>
        <v>14204.31</v>
      </c>
      <c r="V1233" s="8">
        <f t="shared" si="97"/>
        <v>0</v>
      </c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>
        <v>14204.31</v>
      </c>
      <c r="AH1233" s="8"/>
      <c r="AI1233" s="8">
        <f t="shared" si="98"/>
        <v>0</v>
      </c>
      <c r="AJ1233" s="8">
        <f t="shared" si="99"/>
        <v>0</v>
      </c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</row>
    <row r="1234" spans="1:48" ht="15.75">
      <c r="A1234" s="7">
        <v>14599</v>
      </c>
      <c r="B1234" s="7" t="s">
        <v>1262</v>
      </c>
      <c r="C1234" s="8">
        <v>4961937.1824000003</v>
      </c>
      <c r="D1234" s="8">
        <f t="shared" si="95"/>
        <v>2916988.2</v>
      </c>
      <c r="E1234" s="8"/>
      <c r="F1234" s="8"/>
      <c r="G1234" s="8"/>
      <c r="H1234" s="8">
        <v>2916988.2</v>
      </c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>
        <v>1213962</v>
      </c>
      <c r="T1234" s="8">
        <v>590664</v>
      </c>
      <c r="U1234" s="8">
        <f t="shared" si="96"/>
        <v>144370.08000000002</v>
      </c>
      <c r="V1234" s="8">
        <f t="shared" si="97"/>
        <v>0</v>
      </c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>
        <v>97116.96</v>
      </c>
      <c r="AH1234" s="8">
        <v>47253.120000000003</v>
      </c>
      <c r="AI1234" s="8">
        <f t="shared" si="98"/>
        <v>95952.902400000006</v>
      </c>
      <c r="AJ1234" s="8">
        <f t="shared" si="99"/>
        <v>57333.906000000003</v>
      </c>
      <c r="AK1234" s="8"/>
      <c r="AL1234" s="8"/>
      <c r="AM1234" s="8"/>
      <c r="AN1234" s="8">
        <v>57333.906000000003</v>
      </c>
      <c r="AO1234" s="8"/>
      <c r="AP1234" s="8"/>
      <c r="AQ1234" s="8"/>
      <c r="AR1234" s="8"/>
      <c r="AS1234" s="8"/>
      <c r="AT1234" s="8"/>
      <c r="AU1234" s="8">
        <v>25978.786799999998</v>
      </c>
      <c r="AV1234" s="8">
        <v>12640.2096</v>
      </c>
    </row>
    <row r="1235" spans="1:48" ht="15.75">
      <c r="A1235" s="7">
        <v>14761</v>
      </c>
      <c r="B1235" s="7" t="s">
        <v>1263</v>
      </c>
      <c r="C1235" s="8">
        <v>3351472.4092182065</v>
      </c>
      <c r="D1235" s="8">
        <f t="shared" si="95"/>
        <v>0</v>
      </c>
      <c r="E1235" s="8"/>
      <c r="F1235" s="8"/>
      <c r="G1235" s="8"/>
      <c r="H1235" s="8"/>
      <c r="I1235" s="8"/>
      <c r="J1235" s="8"/>
      <c r="K1235" s="8"/>
      <c r="L1235" s="8">
        <v>3344585.04</v>
      </c>
      <c r="M1235" s="8"/>
      <c r="N1235" s="8"/>
      <c r="O1235" s="8"/>
      <c r="P1235" s="8"/>
      <c r="Q1235" s="8"/>
      <c r="R1235" s="8"/>
      <c r="S1235" s="8"/>
      <c r="T1235" s="8"/>
      <c r="U1235" s="8">
        <f t="shared" si="96"/>
        <v>0</v>
      </c>
      <c r="V1235" s="8">
        <f t="shared" si="97"/>
        <v>0</v>
      </c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>
        <f t="shared" si="98"/>
        <v>6887.3692182064997</v>
      </c>
      <c r="AJ1235" s="8">
        <f t="shared" si="99"/>
        <v>0</v>
      </c>
      <c r="AK1235" s="8"/>
      <c r="AL1235" s="8"/>
      <c r="AM1235" s="8"/>
      <c r="AN1235" s="8"/>
      <c r="AO1235" s="8"/>
      <c r="AP1235" s="8"/>
      <c r="AQ1235" s="8">
        <v>6887.3692182064997</v>
      </c>
      <c r="AR1235" s="8"/>
      <c r="AS1235" s="8"/>
      <c r="AT1235" s="8"/>
      <c r="AU1235" s="8"/>
      <c r="AV1235" s="8"/>
    </row>
    <row r="1236" spans="1:48" ht="15.75">
      <c r="A1236" s="7">
        <v>14782</v>
      </c>
      <c r="B1236" s="7" t="s">
        <v>1264</v>
      </c>
      <c r="C1236" s="8">
        <v>311914.90000000002</v>
      </c>
      <c r="D1236" s="8">
        <f t="shared" si="95"/>
        <v>0</v>
      </c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>
        <f t="shared" si="96"/>
        <v>311914.90000000002</v>
      </c>
      <c r="V1236" s="8">
        <f t="shared" si="97"/>
        <v>122010.93999999999</v>
      </c>
      <c r="W1236" s="8">
        <v>29977.13</v>
      </c>
      <c r="X1236" s="8">
        <v>28515.96</v>
      </c>
      <c r="Y1236" s="8">
        <v>11191.95</v>
      </c>
      <c r="Z1236" s="8">
        <v>34208.230000000003</v>
      </c>
      <c r="AA1236" s="8">
        <v>12101.76</v>
      </c>
      <c r="AB1236" s="8">
        <v>6015.91</v>
      </c>
      <c r="AC1236" s="8">
        <v>76131</v>
      </c>
      <c r="AD1236" s="8"/>
      <c r="AE1236" s="8">
        <v>72171</v>
      </c>
      <c r="AF1236" s="8">
        <v>8463.51</v>
      </c>
      <c r="AG1236" s="8">
        <v>13869.9</v>
      </c>
      <c r="AH1236" s="8">
        <v>19268.55</v>
      </c>
      <c r="AI1236" s="8">
        <f t="shared" si="98"/>
        <v>0</v>
      </c>
      <c r="AJ1236" s="8">
        <f t="shared" si="99"/>
        <v>0</v>
      </c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</row>
    <row r="1237" spans="1:48" ht="15.75">
      <c r="A1237" s="7">
        <v>14794</v>
      </c>
      <c r="B1237" s="7" t="s">
        <v>1265</v>
      </c>
      <c r="C1237" s="8">
        <v>3228266.2589865816</v>
      </c>
      <c r="D1237" s="8">
        <f t="shared" si="95"/>
        <v>0</v>
      </c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>
        <v>2066170.56</v>
      </c>
      <c r="Q1237" s="8"/>
      <c r="R1237" s="8">
        <v>1153879.44</v>
      </c>
      <c r="S1237" s="8"/>
      <c r="T1237" s="8"/>
      <c r="U1237" s="8">
        <f t="shared" si="96"/>
        <v>0</v>
      </c>
      <c r="V1237" s="8">
        <f t="shared" si="97"/>
        <v>0</v>
      </c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>
        <f t="shared" si="98"/>
        <v>8216.258986581659</v>
      </c>
      <c r="AJ1237" s="8">
        <f t="shared" si="99"/>
        <v>0</v>
      </c>
      <c r="AK1237" s="8"/>
      <c r="AL1237" s="8"/>
      <c r="AM1237" s="8"/>
      <c r="AN1237" s="8"/>
      <c r="AO1237" s="8"/>
      <c r="AP1237" s="8"/>
      <c r="AQ1237" s="8"/>
      <c r="AR1237" s="8"/>
      <c r="AS1237" s="8">
        <v>6610.61</v>
      </c>
      <c r="AT1237" s="8">
        <v>1605.64898658166</v>
      </c>
      <c r="AU1237" s="8"/>
      <c r="AV1237" s="8"/>
    </row>
    <row r="1238" spans="1:48" ht="15.75">
      <c r="A1238" s="7">
        <v>14836</v>
      </c>
      <c r="B1238" s="7" t="s">
        <v>1266</v>
      </c>
      <c r="C1238" s="8">
        <v>371821.5858</v>
      </c>
      <c r="D1238" s="8">
        <f t="shared" si="95"/>
        <v>0</v>
      </c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>
        <v>348802.74</v>
      </c>
      <c r="Q1238" s="8"/>
      <c r="R1238" s="8"/>
      <c r="S1238" s="8"/>
      <c r="T1238" s="8"/>
      <c r="U1238" s="8">
        <f t="shared" si="96"/>
        <v>0</v>
      </c>
      <c r="V1238" s="8">
        <f t="shared" si="97"/>
        <v>0</v>
      </c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>
        <f t="shared" si="98"/>
        <v>23018.845799999999</v>
      </c>
      <c r="AJ1238" s="8">
        <f t="shared" si="99"/>
        <v>0</v>
      </c>
      <c r="AK1238" s="8"/>
      <c r="AL1238" s="8"/>
      <c r="AM1238" s="8"/>
      <c r="AN1238" s="8"/>
      <c r="AO1238" s="8"/>
      <c r="AP1238" s="8"/>
      <c r="AQ1238" s="8"/>
      <c r="AR1238" s="8"/>
      <c r="AS1238" s="8">
        <v>23018.845799999999</v>
      </c>
      <c r="AT1238" s="8"/>
      <c r="AU1238" s="8"/>
      <c r="AV1238" s="8"/>
    </row>
    <row r="1239" spans="1:48" ht="15.75">
      <c r="A1239" s="7">
        <v>14846</v>
      </c>
      <c r="B1239" s="7" t="s">
        <v>1267</v>
      </c>
      <c r="C1239" s="8">
        <v>9502.11</v>
      </c>
      <c r="D1239" s="8">
        <f t="shared" si="95"/>
        <v>0</v>
      </c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>
        <f t="shared" si="96"/>
        <v>9502.11</v>
      </c>
      <c r="V1239" s="8">
        <f t="shared" si="97"/>
        <v>9502.11</v>
      </c>
      <c r="W1239" s="8"/>
      <c r="X1239" s="8"/>
      <c r="Y1239" s="8">
        <v>9502.11</v>
      </c>
      <c r="Z1239" s="8"/>
      <c r="AA1239" s="8"/>
      <c r="AB1239" s="8"/>
      <c r="AC1239" s="8"/>
      <c r="AD1239" s="8"/>
      <c r="AE1239" s="8"/>
      <c r="AF1239" s="8"/>
      <c r="AG1239" s="8"/>
      <c r="AH1239" s="8"/>
      <c r="AI1239" s="8">
        <f t="shared" si="98"/>
        <v>0</v>
      </c>
      <c r="AJ1239" s="8">
        <f t="shared" si="99"/>
        <v>0</v>
      </c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</row>
    <row r="1240" spans="1:48" ht="15.75">
      <c r="A1240" s="7">
        <v>14857</v>
      </c>
      <c r="B1240" s="7" t="s">
        <v>1268</v>
      </c>
      <c r="C1240" s="8">
        <v>2659256.9978</v>
      </c>
      <c r="D1240" s="8">
        <f t="shared" si="95"/>
        <v>609930.86</v>
      </c>
      <c r="E1240" s="8"/>
      <c r="F1240" s="8"/>
      <c r="G1240" s="8"/>
      <c r="H1240" s="8">
        <v>609930.86</v>
      </c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>
        <v>1213962</v>
      </c>
      <c r="T1240" s="8">
        <v>590664</v>
      </c>
      <c r="U1240" s="8">
        <f t="shared" si="96"/>
        <v>144370.08000000002</v>
      </c>
      <c r="V1240" s="8">
        <f t="shared" si="97"/>
        <v>0</v>
      </c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>
        <v>97116.96</v>
      </c>
      <c r="AH1240" s="8">
        <v>47253.120000000003</v>
      </c>
      <c r="AI1240" s="8">
        <f t="shared" si="98"/>
        <v>100330.0578</v>
      </c>
      <c r="AJ1240" s="8">
        <f t="shared" si="99"/>
        <v>61711.061399999999</v>
      </c>
      <c r="AK1240" s="8"/>
      <c r="AL1240" s="8"/>
      <c r="AM1240" s="8"/>
      <c r="AN1240" s="8">
        <v>61711.061399999999</v>
      </c>
      <c r="AO1240" s="8"/>
      <c r="AP1240" s="8"/>
      <c r="AQ1240" s="8"/>
      <c r="AR1240" s="8"/>
      <c r="AS1240" s="8"/>
      <c r="AT1240" s="8"/>
      <c r="AU1240" s="8">
        <v>25978.786799999998</v>
      </c>
      <c r="AV1240" s="8">
        <v>12640.2096</v>
      </c>
    </row>
    <row r="1241" spans="1:48" ht="15.75">
      <c r="A1241" s="7">
        <v>14859</v>
      </c>
      <c r="B1241" s="7" t="s">
        <v>1269</v>
      </c>
      <c r="C1241" s="8">
        <v>106783.9508388</v>
      </c>
      <c r="D1241" s="8">
        <f t="shared" si="95"/>
        <v>0</v>
      </c>
      <c r="E1241" s="8"/>
      <c r="F1241" s="8"/>
      <c r="G1241" s="8"/>
      <c r="H1241" s="8"/>
      <c r="I1241" s="8"/>
      <c r="J1241" s="8"/>
      <c r="K1241" s="8"/>
      <c r="L1241" s="8"/>
      <c r="M1241" s="8"/>
      <c r="N1241" s="8">
        <v>91874.741999999998</v>
      </c>
      <c r="O1241" s="8"/>
      <c r="P1241" s="8"/>
      <c r="Q1241" s="8"/>
      <c r="R1241" s="8"/>
      <c r="S1241" s="8"/>
      <c r="T1241" s="8"/>
      <c r="U1241" s="8">
        <f t="shared" si="96"/>
        <v>12943.08936</v>
      </c>
      <c r="V1241" s="8">
        <f t="shared" si="97"/>
        <v>5593.11</v>
      </c>
      <c r="W1241" s="8"/>
      <c r="X1241" s="8"/>
      <c r="Y1241" s="8"/>
      <c r="Z1241" s="8"/>
      <c r="AA1241" s="8"/>
      <c r="AB1241" s="8">
        <v>5593.11</v>
      </c>
      <c r="AC1241" s="8"/>
      <c r="AD1241" s="8">
        <v>7349.9793600000003</v>
      </c>
      <c r="AE1241" s="8"/>
      <c r="AF1241" s="8"/>
      <c r="AG1241" s="8"/>
      <c r="AH1241" s="8"/>
      <c r="AI1241" s="8">
        <f t="shared" si="98"/>
        <v>1966.1194787999998</v>
      </c>
      <c r="AJ1241" s="8">
        <f t="shared" si="99"/>
        <v>0</v>
      </c>
      <c r="AK1241" s="8"/>
      <c r="AL1241" s="8"/>
      <c r="AM1241" s="8"/>
      <c r="AN1241" s="8"/>
      <c r="AO1241" s="8"/>
      <c r="AP1241" s="8"/>
      <c r="AQ1241" s="8"/>
      <c r="AR1241" s="8">
        <v>1966.1194787999998</v>
      </c>
      <c r="AS1241" s="8"/>
      <c r="AT1241" s="8"/>
      <c r="AU1241" s="8"/>
      <c r="AV1241" s="8"/>
    </row>
    <row r="1242" spans="1:48" ht="15.75">
      <c r="A1242" s="7">
        <v>14975</v>
      </c>
      <c r="B1242" s="7" t="s">
        <v>1270</v>
      </c>
      <c r="C1242" s="8">
        <v>82678.724700000006</v>
      </c>
      <c r="D1242" s="8">
        <f t="shared" si="95"/>
        <v>0</v>
      </c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>
        <f t="shared" si="96"/>
        <v>82678.724700000006</v>
      </c>
      <c r="V1242" s="8">
        <f t="shared" si="97"/>
        <v>0</v>
      </c>
      <c r="W1242" s="8"/>
      <c r="X1242" s="8"/>
      <c r="Y1242" s="8"/>
      <c r="Z1242" s="8"/>
      <c r="AA1242" s="8"/>
      <c r="AB1242" s="8"/>
      <c r="AC1242" s="8">
        <v>82678.724700000006</v>
      </c>
      <c r="AD1242" s="8"/>
      <c r="AE1242" s="8"/>
      <c r="AF1242" s="8"/>
      <c r="AG1242" s="8"/>
      <c r="AH1242" s="8"/>
      <c r="AI1242" s="8">
        <f t="shared" si="98"/>
        <v>0</v>
      </c>
      <c r="AJ1242" s="8">
        <f t="shared" si="99"/>
        <v>0</v>
      </c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</row>
    <row r="1243" spans="1:48" ht="15.75">
      <c r="A1243" s="7">
        <v>14978</v>
      </c>
      <c r="B1243" s="7" t="s">
        <v>1271</v>
      </c>
      <c r="C1243" s="8">
        <v>650557.32959999994</v>
      </c>
      <c r="D1243" s="8">
        <f t="shared" si="95"/>
        <v>0</v>
      </c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>
        <v>590664</v>
      </c>
      <c r="U1243" s="8">
        <f t="shared" si="96"/>
        <v>47253.120000000003</v>
      </c>
      <c r="V1243" s="8">
        <f t="shared" si="97"/>
        <v>0</v>
      </c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>
        <v>47253.120000000003</v>
      </c>
      <c r="AI1243" s="8">
        <f t="shared" si="98"/>
        <v>12640.2096</v>
      </c>
      <c r="AJ1243" s="8">
        <f t="shared" si="99"/>
        <v>0</v>
      </c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>
        <v>12640.2096</v>
      </c>
    </row>
    <row r="1244" spans="1:48" ht="15.75">
      <c r="A1244" s="7">
        <v>15029</v>
      </c>
      <c r="B1244" s="7" t="s">
        <v>1272</v>
      </c>
      <c r="C1244" s="8">
        <v>4387140.0493000001</v>
      </c>
      <c r="D1244" s="8">
        <f t="shared" si="95"/>
        <v>0</v>
      </c>
      <c r="E1244" s="8"/>
      <c r="F1244" s="8"/>
      <c r="G1244" s="8"/>
      <c r="H1244" s="8"/>
      <c r="I1244" s="8"/>
      <c r="J1244" s="8"/>
      <c r="K1244" s="8"/>
      <c r="L1244" s="8"/>
      <c r="M1244" s="8"/>
      <c r="N1244" s="8">
        <v>723933.95</v>
      </c>
      <c r="O1244" s="8"/>
      <c r="P1244" s="8">
        <v>1628270.21</v>
      </c>
      <c r="Q1244" s="8"/>
      <c r="R1244" s="8"/>
      <c r="S1244" s="8">
        <v>1213962</v>
      </c>
      <c r="T1244" s="8">
        <v>590664</v>
      </c>
      <c r="U1244" s="8">
        <f t="shared" si="96"/>
        <v>144370.08000000002</v>
      </c>
      <c r="V1244" s="8">
        <f t="shared" si="97"/>
        <v>0</v>
      </c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>
        <v>97116.96</v>
      </c>
      <c r="AH1244" s="8">
        <v>47253.120000000003</v>
      </c>
      <c r="AI1244" s="8">
        <f t="shared" si="98"/>
        <v>85939.809299999994</v>
      </c>
      <c r="AJ1244" s="8">
        <f t="shared" si="99"/>
        <v>0</v>
      </c>
      <c r="AK1244" s="8"/>
      <c r="AL1244" s="8"/>
      <c r="AM1244" s="8"/>
      <c r="AN1244" s="8"/>
      <c r="AO1244" s="8"/>
      <c r="AP1244" s="8"/>
      <c r="AQ1244" s="8"/>
      <c r="AR1244" s="8">
        <v>14563.8477</v>
      </c>
      <c r="AS1244" s="8">
        <v>32756.965199999999</v>
      </c>
      <c r="AT1244" s="8"/>
      <c r="AU1244" s="8">
        <v>25978.786799999998</v>
      </c>
      <c r="AV1244" s="8">
        <v>12640.2096</v>
      </c>
    </row>
    <row r="1245" spans="1:48" ht="15.75">
      <c r="A1245" s="7">
        <v>15032</v>
      </c>
      <c r="B1245" s="7" t="s">
        <v>1273</v>
      </c>
      <c r="C1245" s="8">
        <v>7638167.0700000003</v>
      </c>
      <c r="D1245" s="8">
        <f t="shared" si="95"/>
        <v>0</v>
      </c>
      <c r="E1245" s="8"/>
      <c r="F1245" s="8"/>
      <c r="G1245" s="8"/>
      <c r="H1245" s="8"/>
      <c r="I1245" s="8"/>
      <c r="J1245" s="8"/>
      <c r="K1245" s="8"/>
      <c r="L1245" s="8">
        <v>3886849.69</v>
      </c>
      <c r="M1245" s="8"/>
      <c r="N1245" s="8"/>
      <c r="O1245" s="8"/>
      <c r="P1245" s="8">
        <v>3634428.54</v>
      </c>
      <c r="Q1245" s="8"/>
      <c r="R1245" s="8"/>
      <c r="S1245" s="8"/>
      <c r="T1245" s="8"/>
      <c r="U1245" s="8">
        <f t="shared" si="96"/>
        <v>84174.66</v>
      </c>
      <c r="V1245" s="8">
        <f t="shared" si="97"/>
        <v>0</v>
      </c>
      <c r="W1245" s="8"/>
      <c r="X1245" s="8"/>
      <c r="Y1245" s="8"/>
      <c r="Z1245" s="8"/>
      <c r="AA1245" s="8"/>
      <c r="AB1245" s="8"/>
      <c r="AC1245" s="8">
        <v>63967.15</v>
      </c>
      <c r="AD1245" s="8"/>
      <c r="AE1245" s="8">
        <v>20207.509999999998</v>
      </c>
      <c r="AF1245" s="8"/>
      <c r="AG1245" s="8"/>
      <c r="AH1245" s="8"/>
      <c r="AI1245" s="8">
        <f t="shared" si="98"/>
        <v>32714.18</v>
      </c>
      <c r="AJ1245" s="8">
        <f t="shared" si="99"/>
        <v>0</v>
      </c>
      <c r="AK1245" s="8"/>
      <c r="AL1245" s="8"/>
      <c r="AM1245" s="8"/>
      <c r="AN1245" s="8"/>
      <c r="AO1245" s="8"/>
      <c r="AP1245" s="8"/>
      <c r="AQ1245" s="8">
        <v>27926.5</v>
      </c>
      <c r="AR1245" s="8"/>
      <c r="AS1245" s="8">
        <v>4787.68</v>
      </c>
      <c r="AT1245" s="8"/>
      <c r="AU1245" s="8"/>
      <c r="AV1245" s="8"/>
    </row>
    <row r="1246" spans="1:48" ht="15.75">
      <c r="A1246" s="7">
        <v>15137</v>
      </c>
      <c r="B1246" s="7" t="s">
        <v>1274</v>
      </c>
      <c r="C1246" s="8">
        <v>129231.62959999999</v>
      </c>
      <c r="D1246" s="8">
        <f t="shared" si="95"/>
        <v>0</v>
      </c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>
        <f t="shared" si="96"/>
        <v>129231.62959999999</v>
      </c>
      <c r="V1246" s="8">
        <f t="shared" si="97"/>
        <v>56540.051399999997</v>
      </c>
      <c r="W1246" s="8"/>
      <c r="X1246" s="8"/>
      <c r="Y1246" s="8"/>
      <c r="Z1246" s="8"/>
      <c r="AA1246" s="8"/>
      <c r="AB1246" s="8">
        <v>56540.051399999997</v>
      </c>
      <c r="AC1246" s="8"/>
      <c r="AD1246" s="8"/>
      <c r="AE1246" s="8"/>
      <c r="AF1246" s="8"/>
      <c r="AG1246" s="8">
        <v>37856.9</v>
      </c>
      <c r="AH1246" s="8">
        <v>34834.678200000002</v>
      </c>
      <c r="AI1246" s="8">
        <f t="shared" si="98"/>
        <v>0</v>
      </c>
      <c r="AJ1246" s="8">
        <f t="shared" si="99"/>
        <v>0</v>
      </c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</row>
    <row r="1247" spans="1:48" ht="15.75">
      <c r="A1247" s="7">
        <v>15138</v>
      </c>
      <c r="B1247" s="7" t="s">
        <v>1275</v>
      </c>
      <c r="C1247" s="8">
        <v>249374.85</v>
      </c>
      <c r="D1247" s="8">
        <f t="shared" si="95"/>
        <v>0</v>
      </c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>
        <f t="shared" si="96"/>
        <v>249374.85</v>
      </c>
      <c r="V1247" s="8">
        <f t="shared" si="97"/>
        <v>80818.17</v>
      </c>
      <c r="W1247" s="8"/>
      <c r="X1247" s="8"/>
      <c r="Y1247" s="8"/>
      <c r="Z1247" s="8">
        <v>72858.48</v>
      </c>
      <c r="AA1247" s="8"/>
      <c r="AB1247" s="8">
        <v>7959.69</v>
      </c>
      <c r="AC1247" s="8">
        <v>76653.679999999993</v>
      </c>
      <c r="AD1247" s="8">
        <v>5441.14</v>
      </c>
      <c r="AE1247" s="8">
        <v>68007.350000000006</v>
      </c>
      <c r="AF1247" s="8">
        <v>4641.32</v>
      </c>
      <c r="AG1247" s="8">
        <v>13813.19</v>
      </c>
      <c r="AH1247" s="8"/>
      <c r="AI1247" s="8">
        <f t="shared" si="98"/>
        <v>0</v>
      </c>
      <c r="AJ1247" s="8">
        <f t="shared" si="99"/>
        <v>0</v>
      </c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</row>
    <row r="1248" spans="1:48" ht="15.75">
      <c r="A1248" s="7">
        <v>15142</v>
      </c>
      <c r="B1248" s="7" t="s">
        <v>1276</v>
      </c>
      <c r="C1248" s="8">
        <v>199472.71000000002</v>
      </c>
      <c r="D1248" s="8">
        <f t="shared" si="95"/>
        <v>0</v>
      </c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>
        <f t="shared" si="96"/>
        <v>199472.71000000002</v>
      </c>
      <c r="V1248" s="8">
        <f t="shared" si="97"/>
        <v>86265.83</v>
      </c>
      <c r="W1248" s="8">
        <v>14869.27</v>
      </c>
      <c r="X1248" s="8">
        <v>11366.09</v>
      </c>
      <c r="Y1248" s="8">
        <v>8061.71</v>
      </c>
      <c r="Z1248" s="8">
        <v>29905.200000000001</v>
      </c>
      <c r="AA1248" s="8">
        <v>13761.7</v>
      </c>
      <c r="AB1248" s="8">
        <v>8301.86</v>
      </c>
      <c r="AC1248" s="8">
        <v>33542.58</v>
      </c>
      <c r="AD1248" s="8"/>
      <c r="AE1248" s="8">
        <v>27455.96</v>
      </c>
      <c r="AF1248" s="8">
        <v>9907.66</v>
      </c>
      <c r="AG1248" s="8">
        <v>19083.98</v>
      </c>
      <c r="AH1248" s="8">
        <v>23216.7</v>
      </c>
      <c r="AI1248" s="8">
        <f t="shared" si="98"/>
        <v>0</v>
      </c>
      <c r="AJ1248" s="8">
        <f t="shared" si="99"/>
        <v>0</v>
      </c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</row>
    <row r="1249" spans="1:48" ht="15.75">
      <c r="A1249" s="7">
        <v>15160</v>
      </c>
      <c r="B1249" s="7" t="s">
        <v>1277</v>
      </c>
      <c r="C1249" s="8">
        <v>173939.59300000002</v>
      </c>
      <c r="D1249" s="8">
        <f t="shared" si="95"/>
        <v>0</v>
      </c>
      <c r="E1249" s="8"/>
      <c r="F1249" s="8"/>
      <c r="G1249" s="8"/>
      <c r="H1249" s="8"/>
      <c r="I1249" s="8"/>
      <c r="J1249" s="8"/>
      <c r="K1249" s="8"/>
      <c r="L1249" s="8"/>
      <c r="M1249" s="8"/>
      <c r="N1249" s="8">
        <v>29185.82</v>
      </c>
      <c r="O1249" s="8"/>
      <c r="P1249" s="8"/>
      <c r="Q1249" s="8"/>
      <c r="R1249" s="8">
        <v>141342.72</v>
      </c>
      <c r="S1249" s="8"/>
      <c r="T1249" s="8"/>
      <c r="U1249" s="8">
        <f t="shared" si="96"/>
        <v>0</v>
      </c>
      <c r="V1249" s="8">
        <f t="shared" si="97"/>
        <v>0</v>
      </c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>
        <f t="shared" si="98"/>
        <v>3411.0529999999999</v>
      </c>
      <c r="AJ1249" s="8">
        <f t="shared" si="99"/>
        <v>0</v>
      </c>
      <c r="AK1249" s="8"/>
      <c r="AL1249" s="8"/>
      <c r="AM1249" s="8"/>
      <c r="AN1249" s="8"/>
      <c r="AO1249" s="8"/>
      <c r="AP1249" s="8"/>
      <c r="AQ1249" s="8"/>
      <c r="AR1249" s="8">
        <v>1665.7760000000001</v>
      </c>
      <c r="AS1249" s="8"/>
      <c r="AT1249" s="8">
        <v>1745.277</v>
      </c>
      <c r="AU1249" s="8"/>
      <c r="AV1249" s="8"/>
    </row>
    <row r="1250" spans="1:48" ht="15.75">
      <c r="A1250" s="7">
        <v>15165</v>
      </c>
      <c r="B1250" s="7" t="s">
        <v>1278</v>
      </c>
      <c r="C1250" s="8">
        <v>3200994.78</v>
      </c>
      <c r="D1250" s="8">
        <f t="shared" si="95"/>
        <v>0</v>
      </c>
      <c r="E1250" s="8"/>
      <c r="F1250" s="8"/>
      <c r="G1250" s="8"/>
      <c r="H1250" s="8"/>
      <c r="I1250" s="8"/>
      <c r="J1250" s="8"/>
      <c r="K1250" s="8"/>
      <c r="L1250" s="8">
        <v>2660327</v>
      </c>
      <c r="M1250" s="8"/>
      <c r="N1250" s="8"/>
      <c r="O1250" s="8"/>
      <c r="P1250" s="8"/>
      <c r="Q1250" s="8"/>
      <c r="R1250" s="8"/>
      <c r="S1250" s="8"/>
      <c r="T1250" s="8"/>
      <c r="U1250" s="8">
        <f t="shared" si="96"/>
        <v>506669.29</v>
      </c>
      <c r="V1250" s="8">
        <f t="shared" si="97"/>
        <v>330012</v>
      </c>
      <c r="W1250" s="8">
        <v>50847.51</v>
      </c>
      <c r="X1250" s="8">
        <v>38869.14</v>
      </c>
      <c r="Y1250" s="8">
        <v>27569.58</v>
      </c>
      <c r="Z1250" s="8">
        <v>132129.79</v>
      </c>
      <c r="AA1250" s="8">
        <v>46195.43</v>
      </c>
      <c r="AB1250" s="8">
        <v>34400.550000000003</v>
      </c>
      <c r="AC1250" s="8">
        <v>78586.09</v>
      </c>
      <c r="AD1250" s="8">
        <v>17040.63</v>
      </c>
      <c r="AE1250" s="8">
        <v>23055.48</v>
      </c>
      <c r="AF1250" s="8">
        <v>7879.5</v>
      </c>
      <c r="AG1250" s="8">
        <v>23428.52</v>
      </c>
      <c r="AH1250" s="8">
        <v>26667.07</v>
      </c>
      <c r="AI1250" s="8">
        <f t="shared" si="98"/>
        <v>33998.49</v>
      </c>
      <c r="AJ1250" s="8">
        <f t="shared" si="99"/>
        <v>0</v>
      </c>
      <c r="AK1250" s="8"/>
      <c r="AL1250" s="8"/>
      <c r="AM1250" s="8"/>
      <c r="AN1250" s="8"/>
      <c r="AO1250" s="8"/>
      <c r="AP1250" s="8"/>
      <c r="AQ1250" s="8">
        <v>33998.49</v>
      </c>
      <c r="AR1250" s="8"/>
      <c r="AS1250" s="8"/>
      <c r="AT1250" s="8"/>
      <c r="AU1250" s="8"/>
      <c r="AV1250" s="8"/>
    </row>
    <row r="1251" spans="1:48" ht="15.75">
      <c r="A1251" s="7">
        <v>15173</v>
      </c>
      <c r="B1251" s="7" t="s">
        <v>1279</v>
      </c>
      <c r="C1251" s="8">
        <v>1286513.7050000001</v>
      </c>
      <c r="D1251" s="8">
        <f t="shared" si="95"/>
        <v>0</v>
      </c>
      <c r="E1251" s="8"/>
      <c r="F1251" s="8"/>
      <c r="G1251" s="8"/>
      <c r="H1251" s="8"/>
      <c r="I1251" s="8"/>
      <c r="J1251" s="8"/>
      <c r="K1251" s="8"/>
      <c r="L1251" s="8"/>
      <c r="M1251" s="8"/>
      <c r="N1251" s="8">
        <v>336089.02</v>
      </c>
      <c r="O1251" s="8"/>
      <c r="P1251" s="8">
        <v>396193.97</v>
      </c>
      <c r="Q1251" s="8"/>
      <c r="R1251" s="8">
        <v>496075.07</v>
      </c>
      <c r="S1251" s="8"/>
      <c r="T1251" s="8"/>
      <c r="U1251" s="8">
        <f t="shared" si="96"/>
        <v>0</v>
      </c>
      <c r="V1251" s="8">
        <f t="shared" si="97"/>
        <v>0</v>
      </c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>
        <f t="shared" si="98"/>
        <v>58155.645000000004</v>
      </c>
      <c r="AJ1251" s="8">
        <f t="shared" si="99"/>
        <v>0</v>
      </c>
      <c r="AK1251" s="8"/>
      <c r="AL1251" s="8"/>
      <c r="AM1251" s="8"/>
      <c r="AN1251" s="8"/>
      <c r="AO1251" s="8"/>
      <c r="AP1251" s="8"/>
      <c r="AQ1251" s="8"/>
      <c r="AR1251" s="8">
        <v>9405.4498000000003</v>
      </c>
      <c r="AS1251" s="8">
        <v>40091.145199999999</v>
      </c>
      <c r="AT1251" s="8">
        <v>8659.0499999999993</v>
      </c>
      <c r="AU1251" s="8"/>
      <c r="AV1251" s="8"/>
    </row>
    <row r="1252" spans="1:48" ht="15.75">
      <c r="A1252" s="7">
        <v>15214</v>
      </c>
      <c r="B1252" s="7" t="s">
        <v>1280</v>
      </c>
      <c r="C1252" s="8">
        <v>5166758.1288680965</v>
      </c>
      <c r="D1252" s="8">
        <f t="shared" si="95"/>
        <v>1087633.2</v>
      </c>
      <c r="E1252" s="8"/>
      <c r="F1252" s="8">
        <v>258644.04</v>
      </c>
      <c r="G1252" s="8">
        <v>165092.07</v>
      </c>
      <c r="H1252" s="8">
        <v>663897.09</v>
      </c>
      <c r="I1252" s="8"/>
      <c r="J1252" s="8"/>
      <c r="K1252" s="8"/>
      <c r="L1252" s="8"/>
      <c r="M1252" s="8"/>
      <c r="N1252" s="8">
        <v>88509.404999999999</v>
      </c>
      <c r="O1252" s="8"/>
      <c r="P1252" s="8">
        <v>1971538.55</v>
      </c>
      <c r="Q1252" s="8"/>
      <c r="R1252" s="8"/>
      <c r="S1252" s="8">
        <v>1213962</v>
      </c>
      <c r="T1252" s="8">
        <v>590664</v>
      </c>
      <c r="U1252" s="8">
        <f t="shared" si="96"/>
        <v>151450.83240000001</v>
      </c>
      <c r="V1252" s="8">
        <f t="shared" si="97"/>
        <v>0</v>
      </c>
      <c r="W1252" s="8"/>
      <c r="X1252" s="8"/>
      <c r="Y1252" s="8"/>
      <c r="Z1252" s="8"/>
      <c r="AA1252" s="8"/>
      <c r="AB1252" s="8"/>
      <c r="AC1252" s="8"/>
      <c r="AD1252" s="8">
        <v>7080.7524000000003</v>
      </c>
      <c r="AE1252" s="8"/>
      <c r="AF1252" s="8"/>
      <c r="AG1252" s="8">
        <v>97116.96</v>
      </c>
      <c r="AH1252" s="8">
        <v>47253.120000000003</v>
      </c>
      <c r="AI1252" s="8">
        <f t="shared" si="98"/>
        <v>63000.141468098474</v>
      </c>
      <c r="AJ1252" s="8">
        <f t="shared" si="99"/>
        <v>19681.246299999999</v>
      </c>
      <c r="AK1252" s="8"/>
      <c r="AL1252" s="8">
        <v>5083.6931999999997</v>
      </c>
      <c r="AM1252" s="8">
        <v>3244.9131000000002</v>
      </c>
      <c r="AN1252" s="8">
        <v>11352.64</v>
      </c>
      <c r="AO1252" s="8"/>
      <c r="AP1252" s="8"/>
      <c r="AQ1252" s="8"/>
      <c r="AR1252" s="8">
        <v>1894.1012669999998</v>
      </c>
      <c r="AS1252" s="8">
        <v>2805.7975010984801</v>
      </c>
      <c r="AT1252" s="8"/>
      <c r="AU1252" s="8">
        <v>25978.786799999998</v>
      </c>
      <c r="AV1252" s="8">
        <v>12640.2096</v>
      </c>
    </row>
    <row r="1253" spans="1:48" ht="15.75">
      <c r="A1253" s="7">
        <v>15227</v>
      </c>
      <c r="B1253" s="7" t="s">
        <v>1281</v>
      </c>
      <c r="C1253" s="8">
        <v>28849.37</v>
      </c>
      <c r="D1253" s="8">
        <f t="shared" si="95"/>
        <v>0</v>
      </c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>
        <f t="shared" si="96"/>
        <v>28849.37</v>
      </c>
      <c r="V1253" s="8">
        <f t="shared" si="97"/>
        <v>0</v>
      </c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>
        <v>28849.37</v>
      </c>
      <c r="AH1253" s="8"/>
      <c r="AI1253" s="8">
        <f t="shared" si="98"/>
        <v>0</v>
      </c>
      <c r="AJ1253" s="8">
        <f t="shared" si="99"/>
        <v>0</v>
      </c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</row>
    <row r="1254" spans="1:48" ht="15.75">
      <c r="A1254" s="7">
        <v>15278</v>
      </c>
      <c r="B1254" s="7" t="s">
        <v>1282</v>
      </c>
      <c r="C1254" s="8">
        <v>1116476.3996000001</v>
      </c>
      <c r="D1254" s="8">
        <f t="shared" si="95"/>
        <v>0</v>
      </c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>
        <v>590664</v>
      </c>
      <c r="U1254" s="8">
        <f t="shared" si="96"/>
        <v>513172.19</v>
      </c>
      <c r="V1254" s="8">
        <f t="shared" si="97"/>
        <v>312049.16000000003</v>
      </c>
      <c r="W1254" s="8">
        <v>67081.490000000005</v>
      </c>
      <c r="X1254" s="8">
        <v>46373.14</v>
      </c>
      <c r="Y1254" s="8">
        <v>38917.89</v>
      </c>
      <c r="Z1254" s="8">
        <v>76558.06</v>
      </c>
      <c r="AA1254" s="8">
        <v>60128.800000000003</v>
      </c>
      <c r="AB1254" s="8">
        <v>22989.78</v>
      </c>
      <c r="AC1254" s="8">
        <v>88926.43</v>
      </c>
      <c r="AD1254" s="8">
        <v>25697.61</v>
      </c>
      <c r="AE1254" s="8"/>
      <c r="AF1254" s="8">
        <v>7643.05</v>
      </c>
      <c r="AG1254" s="8">
        <v>31602.82</v>
      </c>
      <c r="AH1254" s="8">
        <v>47253.120000000003</v>
      </c>
      <c r="AI1254" s="8">
        <f t="shared" si="98"/>
        <v>12640.2096</v>
      </c>
      <c r="AJ1254" s="8">
        <f t="shared" si="99"/>
        <v>0</v>
      </c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>
        <v>12640.2096</v>
      </c>
    </row>
    <row r="1255" spans="1:48" ht="15.75">
      <c r="A1255" s="7">
        <v>15283</v>
      </c>
      <c r="B1255" s="7" t="s">
        <v>1283</v>
      </c>
      <c r="C1255" s="8">
        <v>880015.64959999977</v>
      </c>
      <c r="D1255" s="8">
        <f t="shared" si="95"/>
        <v>0</v>
      </c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>
        <v>590664</v>
      </c>
      <c r="U1255" s="8">
        <f t="shared" si="96"/>
        <v>276711.44</v>
      </c>
      <c r="V1255" s="8">
        <f t="shared" si="97"/>
        <v>81169.05</v>
      </c>
      <c r="W1255" s="8">
        <v>12863.34</v>
      </c>
      <c r="X1255" s="8">
        <v>9832.7199999999993</v>
      </c>
      <c r="Y1255" s="8">
        <v>6974.1</v>
      </c>
      <c r="Z1255" s="8">
        <v>32314.82</v>
      </c>
      <c r="AA1255" s="8">
        <v>11904.16</v>
      </c>
      <c r="AB1255" s="8">
        <v>7279.91</v>
      </c>
      <c r="AC1255" s="8">
        <v>71094.240000000005</v>
      </c>
      <c r="AD1255" s="8"/>
      <c r="AE1255" s="8">
        <v>53464.32</v>
      </c>
      <c r="AF1255" s="8">
        <v>9869.58</v>
      </c>
      <c r="AG1255" s="8">
        <v>13861.13</v>
      </c>
      <c r="AH1255" s="8">
        <v>47253.120000000003</v>
      </c>
      <c r="AI1255" s="8">
        <f t="shared" si="98"/>
        <v>12640.2096</v>
      </c>
      <c r="AJ1255" s="8">
        <f t="shared" si="99"/>
        <v>0</v>
      </c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>
        <v>12640.2096</v>
      </c>
    </row>
    <row r="1256" spans="1:48" ht="15.75">
      <c r="A1256" s="7">
        <v>15284</v>
      </c>
      <c r="B1256" s="7" t="s">
        <v>1284</v>
      </c>
      <c r="C1256" s="8">
        <v>650557.32959999994</v>
      </c>
      <c r="D1256" s="8">
        <f t="shared" si="95"/>
        <v>0</v>
      </c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>
        <v>590664</v>
      </c>
      <c r="U1256" s="8">
        <f t="shared" si="96"/>
        <v>47253.120000000003</v>
      </c>
      <c r="V1256" s="8">
        <f t="shared" si="97"/>
        <v>0</v>
      </c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>
        <v>47253.120000000003</v>
      </c>
      <c r="AI1256" s="8">
        <f t="shared" si="98"/>
        <v>12640.2096</v>
      </c>
      <c r="AJ1256" s="8">
        <f t="shared" si="99"/>
        <v>0</v>
      </c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>
        <v>12640.2096</v>
      </c>
    </row>
    <row r="1257" spans="1:48" ht="15.75">
      <c r="A1257" s="7">
        <v>15287</v>
      </c>
      <c r="B1257" s="7" t="s">
        <v>1285</v>
      </c>
      <c r="C1257" s="8">
        <v>51977219.34158656</v>
      </c>
      <c r="D1257" s="8">
        <f t="shared" si="95"/>
        <v>20079687.960000001</v>
      </c>
      <c r="E1257" s="8">
        <v>2951869.62</v>
      </c>
      <c r="F1257" s="8">
        <v>1868970.69</v>
      </c>
      <c r="G1257" s="8">
        <v>1264696.25</v>
      </c>
      <c r="H1257" s="8">
        <v>11732155.369999999</v>
      </c>
      <c r="I1257" s="8">
        <v>2261996.0299999998</v>
      </c>
      <c r="J1257" s="8"/>
      <c r="K1257" s="8"/>
      <c r="L1257" s="8">
        <v>10738147.949999999</v>
      </c>
      <c r="M1257" s="8"/>
      <c r="N1257" s="8">
        <v>660188.59</v>
      </c>
      <c r="O1257" s="8"/>
      <c r="P1257" s="8">
        <v>17834418.309999999</v>
      </c>
      <c r="Q1257" s="8"/>
      <c r="R1257" s="8">
        <v>1433646.25</v>
      </c>
      <c r="S1257" s="8">
        <v>846260.2</v>
      </c>
      <c r="T1257" s="8"/>
      <c r="U1257" s="8">
        <f t="shared" si="96"/>
        <v>27901.14</v>
      </c>
      <c r="V1257" s="8">
        <f t="shared" si="97"/>
        <v>27901.14</v>
      </c>
      <c r="W1257" s="8"/>
      <c r="X1257" s="8"/>
      <c r="Y1257" s="8"/>
      <c r="Z1257" s="8"/>
      <c r="AA1257" s="8"/>
      <c r="AB1257" s="8">
        <v>27901.14</v>
      </c>
      <c r="AC1257" s="8"/>
      <c r="AD1257" s="8"/>
      <c r="AE1257" s="8"/>
      <c r="AF1257" s="8"/>
      <c r="AG1257" s="8"/>
      <c r="AH1257" s="8"/>
      <c r="AI1257" s="8">
        <f t="shared" si="98"/>
        <v>356968.94158655294</v>
      </c>
      <c r="AJ1257" s="8">
        <f t="shared" si="99"/>
        <v>249026.71</v>
      </c>
      <c r="AK1257" s="8">
        <v>36608.85</v>
      </c>
      <c r="AL1257" s="8">
        <v>23178.83</v>
      </c>
      <c r="AM1257" s="8">
        <v>15684.66</v>
      </c>
      <c r="AN1257" s="8">
        <v>145501.26999999999</v>
      </c>
      <c r="AO1257" s="8">
        <v>28053.1</v>
      </c>
      <c r="AP1257" s="8"/>
      <c r="AQ1257" s="8">
        <v>24267.7516073437</v>
      </c>
      <c r="AR1257" s="8">
        <v>8187.61</v>
      </c>
      <c r="AS1257" s="8">
        <v>58164.333039765203</v>
      </c>
      <c r="AT1257" s="8">
        <v>6827.2869394440704</v>
      </c>
      <c r="AU1257" s="8">
        <v>10495.25</v>
      </c>
      <c r="AV1257" s="8"/>
    </row>
    <row r="1258" spans="1:48" ht="15.75">
      <c r="A1258" s="7">
        <v>15298</v>
      </c>
      <c r="B1258" s="7" t="s">
        <v>1286</v>
      </c>
      <c r="C1258" s="8">
        <v>283156.85216459999</v>
      </c>
      <c r="D1258" s="8">
        <f t="shared" si="95"/>
        <v>0</v>
      </c>
      <c r="E1258" s="8"/>
      <c r="F1258" s="8"/>
      <c r="G1258" s="8"/>
      <c r="H1258" s="8"/>
      <c r="I1258" s="8"/>
      <c r="J1258" s="8"/>
      <c r="K1258" s="8"/>
      <c r="L1258" s="8"/>
      <c r="M1258" s="8"/>
      <c r="N1258" s="8">
        <v>92010.188999999998</v>
      </c>
      <c r="O1258" s="8"/>
      <c r="P1258" s="8"/>
      <c r="Q1258" s="8"/>
      <c r="R1258" s="8"/>
      <c r="S1258" s="8"/>
      <c r="T1258" s="8"/>
      <c r="U1258" s="8">
        <f t="shared" si="96"/>
        <v>189177.64511999997</v>
      </c>
      <c r="V1258" s="8">
        <f t="shared" si="97"/>
        <v>72454.7</v>
      </c>
      <c r="W1258" s="8">
        <v>15526.08</v>
      </c>
      <c r="X1258" s="8"/>
      <c r="Y1258" s="8"/>
      <c r="Z1258" s="8">
        <v>39011.42</v>
      </c>
      <c r="AA1258" s="8">
        <v>17917.2</v>
      </c>
      <c r="AB1258" s="8"/>
      <c r="AC1258" s="8">
        <v>42747.49</v>
      </c>
      <c r="AD1258" s="8">
        <v>7360.8151200000002</v>
      </c>
      <c r="AE1258" s="8">
        <v>34857.06</v>
      </c>
      <c r="AF1258" s="8">
        <v>4743.3599999999997</v>
      </c>
      <c r="AG1258" s="8"/>
      <c r="AH1258" s="8">
        <v>27014.22</v>
      </c>
      <c r="AI1258" s="8">
        <f t="shared" si="98"/>
        <v>1969.0180445999999</v>
      </c>
      <c r="AJ1258" s="8">
        <f t="shared" si="99"/>
        <v>0</v>
      </c>
      <c r="AK1258" s="8"/>
      <c r="AL1258" s="8"/>
      <c r="AM1258" s="8"/>
      <c r="AN1258" s="8"/>
      <c r="AO1258" s="8"/>
      <c r="AP1258" s="8"/>
      <c r="AQ1258" s="8"/>
      <c r="AR1258" s="8">
        <v>1969.0180445999999</v>
      </c>
      <c r="AS1258" s="8"/>
      <c r="AT1258" s="8"/>
      <c r="AU1258" s="8"/>
      <c r="AV1258" s="8"/>
    </row>
    <row r="1259" spans="1:48" ht="15.75">
      <c r="A1259" s="7">
        <v>15303</v>
      </c>
      <c r="B1259" s="7" t="s">
        <v>1287</v>
      </c>
      <c r="C1259" s="8">
        <v>1784698.4127</v>
      </c>
      <c r="D1259" s="8">
        <f t="shared" si="95"/>
        <v>0</v>
      </c>
      <c r="E1259" s="8"/>
      <c r="F1259" s="8"/>
      <c r="G1259" s="8"/>
      <c r="H1259" s="8"/>
      <c r="I1259" s="8"/>
      <c r="J1259" s="8"/>
      <c r="K1259" s="8"/>
      <c r="L1259" s="8"/>
      <c r="M1259" s="8"/>
      <c r="N1259" s="8">
        <v>45150.04</v>
      </c>
      <c r="O1259" s="8"/>
      <c r="P1259" s="8">
        <v>1204271.42</v>
      </c>
      <c r="Q1259" s="8"/>
      <c r="R1259" s="8">
        <v>392491.6</v>
      </c>
      <c r="S1259" s="8"/>
      <c r="T1259" s="8"/>
      <c r="U1259" s="8">
        <f t="shared" si="96"/>
        <v>106428.65729999999</v>
      </c>
      <c r="V1259" s="8">
        <f t="shared" si="97"/>
        <v>0</v>
      </c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>
        <v>71593.979099999997</v>
      </c>
      <c r="AH1259" s="8">
        <v>34834.678200000002</v>
      </c>
      <c r="AI1259" s="8">
        <f t="shared" si="98"/>
        <v>36356.695399999997</v>
      </c>
      <c r="AJ1259" s="8">
        <f t="shared" si="99"/>
        <v>0</v>
      </c>
      <c r="AK1259" s="8"/>
      <c r="AL1259" s="8"/>
      <c r="AM1259" s="8"/>
      <c r="AN1259" s="8"/>
      <c r="AO1259" s="8"/>
      <c r="AP1259" s="8"/>
      <c r="AQ1259" s="8"/>
      <c r="AR1259" s="8">
        <v>12160.014999999999</v>
      </c>
      <c r="AS1259" s="8">
        <v>21645.9074</v>
      </c>
      <c r="AT1259" s="8">
        <v>2550.7730000000001</v>
      </c>
      <c r="AU1259" s="8"/>
      <c r="AV1259" s="8"/>
    </row>
    <row r="1260" spans="1:48" ht="15.75">
      <c r="A1260" s="7">
        <v>15364</v>
      </c>
      <c r="B1260" s="7" t="s">
        <v>1288</v>
      </c>
      <c r="C1260" s="8">
        <v>3399194.7763999999</v>
      </c>
      <c r="D1260" s="8">
        <f t="shared" si="95"/>
        <v>378577.85</v>
      </c>
      <c r="E1260" s="8">
        <v>378577.85</v>
      </c>
      <c r="F1260" s="8"/>
      <c r="G1260" s="8"/>
      <c r="H1260" s="8"/>
      <c r="I1260" s="8"/>
      <c r="J1260" s="8"/>
      <c r="K1260" s="8"/>
      <c r="L1260" s="8"/>
      <c r="M1260" s="8"/>
      <c r="N1260" s="8">
        <v>47056.92</v>
      </c>
      <c r="O1260" s="8"/>
      <c r="P1260" s="8">
        <v>648922.19999999995</v>
      </c>
      <c r="Q1260" s="8"/>
      <c r="R1260" s="8">
        <v>286271.09999999998</v>
      </c>
      <c r="S1260" s="8">
        <v>1213962</v>
      </c>
      <c r="T1260" s="8">
        <v>590664</v>
      </c>
      <c r="U1260" s="8">
        <f t="shared" si="96"/>
        <v>179184.71</v>
      </c>
      <c r="V1260" s="8">
        <f t="shared" si="97"/>
        <v>34814.629999999997</v>
      </c>
      <c r="W1260" s="8"/>
      <c r="X1260" s="8"/>
      <c r="Y1260" s="8"/>
      <c r="Z1260" s="8"/>
      <c r="AA1260" s="8"/>
      <c r="AB1260" s="8">
        <v>34814.629999999997</v>
      </c>
      <c r="AC1260" s="8"/>
      <c r="AD1260" s="8"/>
      <c r="AE1260" s="8"/>
      <c r="AF1260" s="8"/>
      <c r="AG1260" s="8">
        <v>97116.96</v>
      </c>
      <c r="AH1260" s="8">
        <v>47253.120000000003</v>
      </c>
      <c r="AI1260" s="8">
        <f t="shared" si="98"/>
        <v>54555.996400000004</v>
      </c>
      <c r="AJ1260" s="8">
        <f t="shared" si="99"/>
        <v>4433</v>
      </c>
      <c r="AK1260" s="8">
        <v>4433</v>
      </c>
      <c r="AL1260" s="8"/>
      <c r="AM1260" s="8"/>
      <c r="AN1260" s="8"/>
      <c r="AO1260" s="8"/>
      <c r="AP1260" s="8"/>
      <c r="AQ1260" s="8"/>
      <c r="AR1260" s="8">
        <v>551</v>
      </c>
      <c r="AS1260" s="8">
        <v>7600</v>
      </c>
      <c r="AT1260" s="8">
        <v>3353</v>
      </c>
      <c r="AU1260" s="8">
        <v>25978.786799999998</v>
      </c>
      <c r="AV1260" s="8">
        <v>12640.2096</v>
      </c>
    </row>
    <row r="1261" spans="1:48" ht="15.75">
      <c r="A1261" s="7">
        <v>15367</v>
      </c>
      <c r="B1261" s="7" t="s">
        <v>1289</v>
      </c>
      <c r="C1261" s="8">
        <v>235096.94</v>
      </c>
      <c r="D1261" s="8">
        <f t="shared" si="95"/>
        <v>0</v>
      </c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>
        <f t="shared" si="96"/>
        <v>235096.94</v>
      </c>
      <c r="V1261" s="8">
        <f t="shared" si="97"/>
        <v>0</v>
      </c>
      <c r="W1261" s="8"/>
      <c r="X1261" s="8"/>
      <c r="Y1261" s="8"/>
      <c r="Z1261" s="8"/>
      <c r="AA1261" s="8"/>
      <c r="AB1261" s="8"/>
      <c r="AC1261" s="8">
        <v>235096.94</v>
      </c>
      <c r="AD1261" s="8"/>
      <c r="AE1261" s="8"/>
      <c r="AF1261" s="8"/>
      <c r="AG1261" s="8"/>
      <c r="AH1261" s="8"/>
      <c r="AI1261" s="8">
        <f t="shared" si="98"/>
        <v>0</v>
      </c>
      <c r="AJ1261" s="8">
        <f t="shared" si="99"/>
        <v>0</v>
      </c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</row>
    <row r="1262" spans="1:48" ht="15.75">
      <c r="A1262" s="7">
        <v>15404</v>
      </c>
      <c r="B1262" s="7" t="s">
        <v>1290</v>
      </c>
      <c r="C1262" s="8">
        <v>1464366.5201572797</v>
      </c>
      <c r="D1262" s="8">
        <f t="shared" si="95"/>
        <v>0</v>
      </c>
      <c r="E1262" s="8"/>
      <c r="F1262" s="8"/>
      <c r="G1262" s="8"/>
      <c r="H1262" s="8"/>
      <c r="I1262" s="8"/>
      <c r="J1262" s="8"/>
      <c r="K1262" s="8"/>
      <c r="L1262" s="8">
        <v>1458852.78</v>
      </c>
      <c r="M1262" s="8"/>
      <c r="N1262" s="8"/>
      <c r="O1262" s="8"/>
      <c r="P1262" s="8"/>
      <c r="Q1262" s="8"/>
      <c r="R1262" s="8"/>
      <c r="S1262" s="8"/>
      <c r="T1262" s="8"/>
      <c r="U1262" s="8">
        <f t="shared" si="96"/>
        <v>0</v>
      </c>
      <c r="V1262" s="8">
        <f t="shared" si="97"/>
        <v>0</v>
      </c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>
        <f t="shared" si="98"/>
        <v>5513.7401572797498</v>
      </c>
      <c r="AJ1262" s="8">
        <f t="shared" si="99"/>
        <v>0</v>
      </c>
      <c r="AK1262" s="8"/>
      <c r="AL1262" s="8"/>
      <c r="AM1262" s="8"/>
      <c r="AN1262" s="8"/>
      <c r="AO1262" s="8"/>
      <c r="AP1262" s="8"/>
      <c r="AQ1262" s="8">
        <v>5513.7401572797498</v>
      </c>
      <c r="AR1262" s="8"/>
      <c r="AS1262" s="8"/>
      <c r="AT1262" s="8"/>
      <c r="AU1262" s="8"/>
      <c r="AV1262" s="8"/>
    </row>
    <row r="1263" spans="1:48" ht="15.75">
      <c r="A1263" s="7">
        <v>15483</v>
      </c>
      <c r="B1263" s="7" t="s">
        <v>1291</v>
      </c>
      <c r="C1263" s="8">
        <v>5367118.0502653783</v>
      </c>
      <c r="D1263" s="8">
        <f t="shared" si="95"/>
        <v>0</v>
      </c>
      <c r="E1263" s="8"/>
      <c r="F1263" s="8"/>
      <c r="G1263" s="8"/>
      <c r="H1263" s="8"/>
      <c r="I1263" s="8"/>
      <c r="J1263" s="8"/>
      <c r="K1263" s="8"/>
      <c r="L1263" s="8">
        <v>1278174.1399999999</v>
      </c>
      <c r="M1263" s="8"/>
      <c r="N1263" s="8"/>
      <c r="O1263" s="8"/>
      <c r="P1263" s="8">
        <v>1776807.68</v>
      </c>
      <c r="Q1263" s="8"/>
      <c r="R1263" s="8">
        <v>189044.21</v>
      </c>
      <c r="S1263" s="8">
        <v>1213962</v>
      </c>
      <c r="T1263" s="8">
        <v>590664</v>
      </c>
      <c r="U1263" s="8">
        <f t="shared" si="96"/>
        <v>269308.23</v>
      </c>
      <c r="V1263" s="8">
        <f t="shared" si="97"/>
        <v>117264.84</v>
      </c>
      <c r="W1263" s="8">
        <v>19738.2</v>
      </c>
      <c r="X1263" s="8">
        <v>15609.66</v>
      </c>
      <c r="Y1263" s="8">
        <v>12624.81</v>
      </c>
      <c r="Z1263" s="8">
        <v>37000.06</v>
      </c>
      <c r="AA1263" s="8">
        <v>14332.64</v>
      </c>
      <c r="AB1263" s="8">
        <v>17959.47</v>
      </c>
      <c r="AC1263" s="8"/>
      <c r="AD1263" s="8">
        <v>7673.31</v>
      </c>
      <c r="AE1263" s="8"/>
      <c r="AF1263" s="8"/>
      <c r="AG1263" s="8">
        <v>97116.96</v>
      </c>
      <c r="AH1263" s="8">
        <v>47253.120000000003</v>
      </c>
      <c r="AI1263" s="8">
        <f t="shared" si="98"/>
        <v>49157.790265380456</v>
      </c>
      <c r="AJ1263" s="8">
        <f t="shared" si="99"/>
        <v>0</v>
      </c>
      <c r="AK1263" s="8"/>
      <c r="AL1263" s="8"/>
      <c r="AM1263" s="8"/>
      <c r="AN1263" s="8"/>
      <c r="AO1263" s="8"/>
      <c r="AP1263" s="8"/>
      <c r="AQ1263" s="8">
        <v>3324.19465463293</v>
      </c>
      <c r="AR1263" s="8"/>
      <c r="AS1263" s="8">
        <v>6271.2013750160504</v>
      </c>
      <c r="AT1263" s="8">
        <v>943.39783573147497</v>
      </c>
      <c r="AU1263" s="8">
        <v>25978.786799999998</v>
      </c>
      <c r="AV1263" s="8">
        <v>12640.2096</v>
      </c>
    </row>
    <row r="1264" spans="1:48" ht="15.75">
      <c r="A1264" s="7">
        <v>15538</v>
      </c>
      <c r="B1264" s="7" t="s">
        <v>1292</v>
      </c>
      <c r="C1264" s="8">
        <v>1337057.7467999998</v>
      </c>
      <c r="D1264" s="8">
        <f t="shared" si="95"/>
        <v>0</v>
      </c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>
        <v>1213962</v>
      </c>
      <c r="T1264" s="8"/>
      <c r="U1264" s="8">
        <f t="shared" si="96"/>
        <v>97116.96</v>
      </c>
      <c r="V1264" s="8">
        <f t="shared" si="97"/>
        <v>0</v>
      </c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>
        <v>97116.96</v>
      </c>
      <c r="AH1264" s="8"/>
      <c r="AI1264" s="8">
        <f t="shared" si="98"/>
        <v>25978.786799999998</v>
      </c>
      <c r="AJ1264" s="8">
        <f t="shared" si="99"/>
        <v>0</v>
      </c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>
        <v>25978.786799999998</v>
      </c>
      <c r="AV1264" s="8"/>
    </row>
    <row r="1265" spans="1:48" ht="15.75">
      <c r="A1265" s="7">
        <v>15558</v>
      </c>
      <c r="B1265" s="7" t="s">
        <v>1293</v>
      </c>
      <c r="C1265" s="8">
        <v>65644.509999999995</v>
      </c>
      <c r="D1265" s="8">
        <f t="shared" si="95"/>
        <v>0</v>
      </c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>
        <f t="shared" si="96"/>
        <v>65644.509999999995</v>
      </c>
      <c r="V1265" s="8">
        <f t="shared" si="97"/>
        <v>65644.509999999995</v>
      </c>
      <c r="W1265" s="8"/>
      <c r="X1265" s="8"/>
      <c r="Y1265" s="8"/>
      <c r="Z1265" s="8"/>
      <c r="AA1265" s="8"/>
      <c r="AB1265" s="8">
        <v>65644.509999999995</v>
      </c>
      <c r="AC1265" s="8"/>
      <c r="AD1265" s="8"/>
      <c r="AE1265" s="8"/>
      <c r="AF1265" s="8"/>
      <c r="AG1265" s="8"/>
      <c r="AH1265" s="8"/>
      <c r="AI1265" s="8">
        <f t="shared" si="98"/>
        <v>0</v>
      </c>
      <c r="AJ1265" s="8">
        <f t="shared" si="99"/>
        <v>0</v>
      </c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</row>
    <row r="1266" spans="1:48" ht="15.75">
      <c r="A1266" s="7">
        <v>15601</v>
      </c>
      <c r="B1266" s="7" t="s">
        <v>1294</v>
      </c>
      <c r="C1266" s="8">
        <v>2485764.0701838243</v>
      </c>
      <c r="D1266" s="8">
        <f t="shared" si="95"/>
        <v>0</v>
      </c>
      <c r="E1266" s="8"/>
      <c r="F1266" s="8"/>
      <c r="G1266" s="8"/>
      <c r="H1266" s="8"/>
      <c r="I1266" s="8"/>
      <c r="J1266" s="8"/>
      <c r="K1266" s="8"/>
      <c r="L1266" s="8">
        <v>2481201.2599999998</v>
      </c>
      <c r="M1266" s="8"/>
      <c r="N1266" s="8"/>
      <c r="O1266" s="8"/>
      <c r="P1266" s="8"/>
      <c r="Q1266" s="8"/>
      <c r="R1266" s="8"/>
      <c r="S1266" s="8"/>
      <c r="T1266" s="8"/>
      <c r="U1266" s="8">
        <f t="shared" si="96"/>
        <v>0</v>
      </c>
      <c r="V1266" s="8">
        <f t="shared" si="97"/>
        <v>0</v>
      </c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>
        <f t="shared" si="98"/>
        <v>4562.8101838243601</v>
      </c>
      <c r="AJ1266" s="8">
        <f t="shared" si="99"/>
        <v>0</v>
      </c>
      <c r="AK1266" s="8"/>
      <c r="AL1266" s="8"/>
      <c r="AM1266" s="8"/>
      <c r="AN1266" s="8"/>
      <c r="AO1266" s="8"/>
      <c r="AP1266" s="8"/>
      <c r="AQ1266" s="8">
        <v>4562.8101838243601</v>
      </c>
      <c r="AR1266" s="8"/>
      <c r="AS1266" s="8"/>
      <c r="AT1266" s="8"/>
      <c r="AU1266" s="8"/>
      <c r="AV1266" s="8"/>
    </row>
    <row r="1267" spans="1:48" ht="15.75">
      <c r="A1267" s="7">
        <v>15608</v>
      </c>
      <c r="B1267" s="7" t="s">
        <v>1295</v>
      </c>
      <c r="C1267" s="8">
        <v>37514.65</v>
      </c>
      <c r="D1267" s="8">
        <f t="shared" si="95"/>
        <v>0</v>
      </c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>
        <f t="shared" si="96"/>
        <v>37514.65</v>
      </c>
      <c r="V1267" s="8">
        <f t="shared" si="97"/>
        <v>10497.6</v>
      </c>
      <c r="W1267" s="8"/>
      <c r="X1267" s="8"/>
      <c r="Y1267" s="8">
        <v>10497.6</v>
      </c>
      <c r="Z1267" s="8"/>
      <c r="AA1267" s="8"/>
      <c r="AB1267" s="8"/>
      <c r="AC1267" s="8"/>
      <c r="AD1267" s="8"/>
      <c r="AE1267" s="8"/>
      <c r="AF1267" s="8"/>
      <c r="AG1267" s="8"/>
      <c r="AH1267" s="8">
        <v>27017.05</v>
      </c>
      <c r="AI1267" s="8">
        <f t="shared" si="98"/>
        <v>0</v>
      </c>
      <c r="AJ1267" s="8">
        <f t="shared" si="99"/>
        <v>0</v>
      </c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</row>
    <row r="1268" spans="1:48" ht="15.75">
      <c r="A1268" s="7">
        <v>15621</v>
      </c>
      <c r="B1268" s="7" t="s">
        <v>1296</v>
      </c>
      <c r="C1268" s="8">
        <v>186511.34</v>
      </c>
      <c r="D1268" s="8">
        <f t="shared" si="95"/>
        <v>0</v>
      </c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>
        <f t="shared" si="96"/>
        <v>186511.34</v>
      </c>
      <c r="V1268" s="8">
        <f t="shared" si="97"/>
        <v>82840.159999999989</v>
      </c>
      <c r="W1268" s="8">
        <v>16513.490000000002</v>
      </c>
      <c r="X1268" s="8">
        <v>10216.83</v>
      </c>
      <c r="Y1268" s="8">
        <v>8953.2099999999991</v>
      </c>
      <c r="Z1268" s="8">
        <v>32823.99</v>
      </c>
      <c r="AA1268" s="8">
        <v>14332.64</v>
      </c>
      <c r="AB1268" s="8"/>
      <c r="AC1268" s="8">
        <v>36144.06</v>
      </c>
      <c r="AD1268" s="8">
        <v>5534.2</v>
      </c>
      <c r="AE1268" s="8">
        <v>29498.94</v>
      </c>
      <c r="AF1268" s="8">
        <v>5451.79</v>
      </c>
      <c r="AG1268" s="8"/>
      <c r="AH1268" s="8">
        <v>27042.19</v>
      </c>
      <c r="AI1268" s="8">
        <f t="shared" si="98"/>
        <v>0</v>
      </c>
      <c r="AJ1268" s="8">
        <f t="shared" si="99"/>
        <v>0</v>
      </c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</row>
    <row r="1269" spans="1:48" ht="15.75">
      <c r="A1269" s="7">
        <v>15634</v>
      </c>
      <c r="B1269" s="7" t="s">
        <v>1297</v>
      </c>
      <c r="C1269" s="8">
        <v>5138318.9500000011</v>
      </c>
      <c r="D1269" s="8">
        <f t="shared" si="95"/>
        <v>0</v>
      </c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>
        <v>4451516.0199999996</v>
      </c>
      <c r="Q1269" s="8"/>
      <c r="R1269" s="8"/>
      <c r="S1269" s="8"/>
      <c r="T1269" s="8"/>
      <c r="U1269" s="8">
        <f t="shared" si="96"/>
        <v>633322.23</v>
      </c>
      <c r="V1269" s="8">
        <f t="shared" si="97"/>
        <v>469571.81</v>
      </c>
      <c r="W1269" s="8">
        <v>90092.9</v>
      </c>
      <c r="X1269" s="8">
        <v>56074.67</v>
      </c>
      <c r="Y1269" s="8">
        <v>70523.45</v>
      </c>
      <c r="Z1269" s="8">
        <v>100233.69</v>
      </c>
      <c r="AA1269" s="8">
        <v>83026.87</v>
      </c>
      <c r="AB1269" s="8">
        <v>69620.23</v>
      </c>
      <c r="AC1269" s="8"/>
      <c r="AD1269" s="8">
        <v>44784.4</v>
      </c>
      <c r="AE1269" s="8"/>
      <c r="AF1269" s="8">
        <v>40102.42</v>
      </c>
      <c r="AG1269" s="8">
        <v>35050.04</v>
      </c>
      <c r="AH1269" s="8">
        <v>43813.56</v>
      </c>
      <c r="AI1269" s="8">
        <f t="shared" si="98"/>
        <v>53480.7</v>
      </c>
      <c r="AJ1269" s="8">
        <f t="shared" si="99"/>
        <v>0</v>
      </c>
      <c r="AK1269" s="8"/>
      <c r="AL1269" s="8"/>
      <c r="AM1269" s="8"/>
      <c r="AN1269" s="8"/>
      <c r="AO1269" s="8"/>
      <c r="AP1269" s="8"/>
      <c r="AQ1269" s="8"/>
      <c r="AR1269" s="8"/>
      <c r="AS1269" s="8">
        <v>53480.7</v>
      </c>
      <c r="AT1269" s="8"/>
      <c r="AU1269" s="8"/>
      <c r="AV1269" s="8"/>
    </row>
    <row r="1270" spans="1:48" ht="15.75">
      <c r="A1270" s="7">
        <v>15640</v>
      </c>
      <c r="B1270" s="7" t="s">
        <v>1298</v>
      </c>
      <c r="C1270" s="8">
        <v>1248367.1742579225</v>
      </c>
      <c r="D1270" s="8">
        <f t="shared" si="95"/>
        <v>0</v>
      </c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>
        <v>1093888.5900000001</v>
      </c>
      <c r="Q1270" s="8"/>
      <c r="R1270" s="8"/>
      <c r="S1270" s="8"/>
      <c r="T1270" s="8"/>
      <c r="U1270" s="8">
        <f t="shared" si="96"/>
        <v>151589.45000000001</v>
      </c>
      <c r="V1270" s="8">
        <f t="shared" si="97"/>
        <v>100008.03000000001</v>
      </c>
      <c r="W1270" s="8">
        <v>14951.72</v>
      </c>
      <c r="X1270" s="8">
        <v>11429.3</v>
      </c>
      <c r="Y1270" s="8">
        <v>8106.6</v>
      </c>
      <c r="Z1270" s="8">
        <v>43894.04</v>
      </c>
      <c r="AA1270" s="8">
        <v>13836.82</v>
      </c>
      <c r="AB1270" s="8">
        <v>7789.55</v>
      </c>
      <c r="AC1270" s="8"/>
      <c r="AD1270" s="8">
        <v>5010.17</v>
      </c>
      <c r="AE1270" s="8"/>
      <c r="AF1270" s="8"/>
      <c r="AG1270" s="8">
        <v>19565.41</v>
      </c>
      <c r="AH1270" s="8">
        <v>27005.84</v>
      </c>
      <c r="AI1270" s="8">
        <f t="shared" si="98"/>
        <v>2889.1342579222401</v>
      </c>
      <c r="AJ1270" s="8">
        <f t="shared" si="99"/>
        <v>0</v>
      </c>
      <c r="AK1270" s="8"/>
      <c r="AL1270" s="8"/>
      <c r="AM1270" s="8"/>
      <c r="AN1270" s="8"/>
      <c r="AO1270" s="8"/>
      <c r="AP1270" s="8"/>
      <c r="AQ1270" s="8"/>
      <c r="AR1270" s="8"/>
      <c r="AS1270" s="8">
        <v>2889.1342579222401</v>
      </c>
      <c r="AT1270" s="8"/>
      <c r="AU1270" s="8"/>
      <c r="AV1270" s="8"/>
    </row>
    <row r="1271" spans="1:48" ht="15.75">
      <c r="A1271" s="7">
        <v>15641</v>
      </c>
      <c r="B1271" s="7" t="s">
        <v>1299</v>
      </c>
      <c r="C1271" s="8">
        <v>622522.24999999988</v>
      </c>
      <c r="D1271" s="8">
        <f t="shared" si="95"/>
        <v>0</v>
      </c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>
        <f t="shared" si="96"/>
        <v>622522.24999999988</v>
      </c>
      <c r="V1271" s="8">
        <f t="shared" si="97"/>
        <v>348539.88</v>
      </c>
      <c r="W1271" s="8">
        <v>82717.7</v>
      </c>
      <c r="X1271" s="8">
        <v>33955.360000000001</v>
      </c>
      <c r="Y1271" s="8">
        <v>41209.07</v>
      </c>
      <c r="Z1271" s="8">
        <v>95494.61</v>
      </c>
      <c r="AA1271" s="8">
        <v>72173.36</v>
      </c>
      <c r="AB1271" s="8">
        <v>22989.78</v>
      </c>
      <c r="AC1271" s="8">
        <v>107380.57</v>
      </c>
      <c r="AD1271" s="8">
        <v>28879.24</v>
      </c>
      <c r="AE1271" s="8">
        <v>87966.02</v>
      </c>
      <c r="AF1271" s="8">
        <v>17456.349999999999</v>
      </c>
      <c r="AG1271" s="8">
        <v>32300.19</v>
      </c>
      <c r="AH1271" s="8"/>
      <c r="AI1271" s="8">
        <f t="shared" si="98"/>
        <v>0</v>
      </c>
      <c r="AJ1271" s="8">
        <f t="shared" si="99"/>
        <v>0</v>
      </c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</row>
    <row r="1272" spans="1:48" ht="15.75">
      <c r="A1272" s="7">
        <v>15650</v>
      </c>
      <c r="B1272" s="7" t="s">
        <v>1300</v>
      </c>
      <c r="C1272" s="8">
        <v>185968.24</v>
      </c>
      <c r="D1272" s="8">
        <f t="shared" si="95"/>
        <v>0</v>
      </c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>
        <f t="shared" si="96"/>
        <v>185968.24</v>
      </c>
      <c r="V1272" s="8">
        <f t="shared" si="97"/>
        <v>75238.95</v>
      </c>
      <c r="W1272" s="8">
        <v>12060.5</v>
      </c>
      <c r="X1272" s="8">
        <v>9218.75</v>
      </c>
      <c r="Y1272" s="8">
        <v>6539.14</v>
      </c>
      <c r="Z1272" s="8">
        <v>28441.759999999998</v>
      </c>
      <c r="AA1272" s="8">
        <v>13998.06</v>
      </c>
      <c r="AB1272" s="8">
        <v>4980.74</v>
      </c>
      <c r="AC1272" s="8">
        <v>31389.45</v>
      </c>
      <c r="AD1272" s="8">
        <v>5398.6</v>
      </c>
      <c r="AE1272" s="8">
        <v>25615.03</v>
      </c>
      <c r="AF1272" s="8">
        <v>6133.31</v>
      </c>
      <c r="AG1272" s="8">
        <v>19030.09</v>
      </c>
      <c r="AH1272" s="8">
        <v>23162.81</v>
      </c>
      <c r="AI1272" s="8">
        <f t="shared" si="98"/>
        <v>0</v>
      </c>
      <c r="AJ1272" s="8">
        <f t="shared" si="99"/>
        <v>0</v>
      </c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</row>
    <row r="1273" spans="1:48" ht="15.75">
      <c r="A1273" s="7">
        <v>15657</v>
      </c>
      <c r="B1273" s="7" t="s">
        <v>1301</v>
      </c>
      <c r="C1273" s="8">
        <v>2719826.0697599999</v>
      </c>
      <c r="D1273" s="8">
        <f t="shared" si="95"/>
        <v>1698275</v>
      </c>
      <c r="E1273" s="8"/>
      <c r="F1273" s="8">
        <v>691746</v>
      </c>
      <c r="G1273" s="8">
        <v>314783</v>
      </c>
      <c r="H1273" s="8">
        <v>691746</v>
      </c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>
        <v>564880</v>
      </c>
      <c r="T1273" s="8">
        <v>409241</v>
      </c>
      <c r="U1273" s="8">
        <f t="shared" si="96"/>
        <v>0</v>
      </c>
      <c r="V1273" s="8">
        <f t="shared" si="97"/>
        <v>0</v>
      </c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>
        <f t="shared" si="98"/>
        <v>47430.069759999998</v>
      </c>
      <c r="AJ1273" s="8">
        <f t="shared" si="99"/>
        <v>17511.20912</v>
      </c>
      <c r="AK1273" s="8"/>
      <c r="AL1273" s="8">
        <v>3459.76368</v>
      </c>
      <c r="AM1273" s="8">
        <v>3036.19776</v>
      </c>
      <c r="AN1273" s="8">
        <v>11015.24768</v>
      </c>
      <c r="AO1273" s="8"/>
      <c r="AP1273" s="8"/>
      <c r="AQ1273" s="8"/>
      <c r="AR1273" s="8"/>
      <c r="AS1273" s="8"/>
      <c r="AT1273" s="8"/>
      <c r="AU1273" s="8">
        <v>20126.25488</v>
      </c>
      <c r="AV1273" s="8">
        <v>9792.6057600000004</v>
      </c>
    </row>
    <row r="1274" spans="1:48" ht="15.75">
      <c r="A1274" s="7">
        <v>15673</v>
      </c>
      <c r="B1274" s="7" t="s">
        <v>1302</v>
      </c>
      <c r="C1274" s="8">
        <v>11391.03</v>
      </c>
      <c r="D1274" s="8">
        <f t="shared" si="95"/>
        <v>0</v>
      </c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>
        <f t="shared" si="96"/>
        <v>11391.03</v>
      </c>
      <c r="V1274" s="8">
        <f t="shared" si="97"/>
        <v>11391.03</v>
      </c>
      <c r="W1274" s="8"/>
      <c r="X1274" s="8"/>
      <c r="Y1274" s="8">
        <v>11391.03</v>
      </c>
      <c r="Z1274" s="8"/>
      <c r="AA1274" s="8"/>
      <c r="AB1274" s="8"/>
      <c r="AC1274" s="8"/>
      <c r="AD1274" s="8"/>
      <c r="AE1274" s="8"/>
      <c r="AF1274" s="8"/>
      <c r="AG1274" s="8"/>
      <c r="AH1274" s="8"/>
      <c r="AI1274" s="8">
        <f t="shared" si="98"/>
        <v>0</v>
      </c>
      <c r="AJ1274" s="8">
        <f t="shared" si="99"/>
        <v>0</v>
      </c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</row>
    <row r="1275" spans="1:48" ht="15.75">
      <c r="A1275" s="7">
        <v>15690</v>
      </c>
      <c r="B1275" s="7" t="s">
        <v>1303</v>
      </c>
      <c r="C1275" s="8">
        <v>133384.6</v>
      </c>
      <c r="D1275" s="8">
        <f t="shared" si="95"/>
        <v>0</v>
      </c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>
        <f t="shared" si="96"/>
        <v>133384.6</v>
      </c>
      <c r="V1275" s="8">
        <f t="shared" si="97"/>
        <v>0</v>
      </c>
      <c r="W1275" s="8"/>
      <c r="X1275" s="8"/>
      <c r="Y1275" s="8"/>
      <c r="Z1275" s="8"/>
      <c r="AA1275" s="8"/>
      <c r="AB1275" s="8"/>
      <c r="AC1275" s="8">
        <v>133384.6</v>
      </c>
      <c r="AD1275" s="8"/>
      <c r="AE1275" s="8"/>
      <c r="AF1275" s="8"/>
      <c r="AG1275" s="8"/>
      <c r="AH1275" s="8"/>
      <c r="AI1275" s="8">
        <f t="shared" si="98"/>
        <v>0</v>
      </c>
      <c r="AJ1275" s="8">
        <f t="shared" si="99"/>
        <v>0</v>
      </c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</row>
    <row r="1276" spans="1:48" ht="15.75">
      <c r="A1276" s="7">
        <v>15703</v>
      </c>
      <c r="B1276" s="7" t="s">
        <v>1304</v>
      </c>
      <c r="C1276" s="8">
        <v>6497.4483</v>
      </c>
      <c r="D1276" s="8">
        <f t="shared" si="95"/>
        <v>0</v>
      </c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>
        <f t="shared" si="96"/>
        <v>6497.4483</v>
      </c>
      <c r="V1276" s="8">
        <f t="shared" si="97"/>
        <v>0</v>
      </c>
      <c r="W1276" s="8"/>
      <c r="X1276" s="8"/>
      <c r="Y1276" s="8"/>
      <c r="Z1276" s="8"/>
      <c r="AA1276" s="8"/>
      <c r="AB1276" s="8"/>
      <c r="AC1276" s="8"/>
      <c r="AD1276" s="8"/>
      <c r="AE1276" s="8"/>
      <c r="AF1276" s="8">
        <v>6497.4483</v>
      </c>
      <c r="AG1276" s="8"/>
      <c r="AH1276" s="8"/>
      <c r="AI1276" s="8">
        <f t="shared" si="98"/>
        <v>0</v>
      </c>
      <c r="AJ1276" s="8">
        <f t="shared" si="99"/>
        <v>0</v>
      </c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</row>
    <row r="1277" spans="1:48" ht="15.75">
      <c r="A1277" s="7">
        <v>15724</v>
      </c>
      <c r="B1277" s="7" t="s">
        <v>1305</v>
      </c>
      <c r="C1277" s="8">
        <v>185735.86999999997</v>
      </c>
      <c r="D1277" s="8">
        <f t="shared" si="95"/>
        <v>0</v>
      </c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>
        <f t="shared" si="96"/>
        <v>185735.86999999997</v>
      </c>
      <c r="V1277" s="8">
        <f t="shared" si="97"/>
        <v>72656.160000000003</v>
      </c>
      <c r="W1277" s="8">
        <v>11807.65</v>
      </c>
      <c r="X1277" s="8">
        <v>9026.36</v>
      </c>
      <c r="Y1277" s="8">
        <v>6401.73</v>
      </c>
      <c r="Z1277" s="8">
        <v>29512.400000000001</v>
      </c>
      <c r="AA1277" s="8">
        <v>10927.28</v>
      </c>
      <c r="AB1277" s="8">
        <v>4980.74</v>
      </c>
      <c r="AC1277" s="8">
        <v>32964.65</v>
      </c>
      <c r="AD1277" s="8">
        <v>4748.16</v>
      </c>
      <c r="AE1277" s="8">
        <v>26961.83</v>
      </c>
      <c r="AF1277" s="8">
        <v>6133.31</v>
      </c>
      <c r="AG1277" s="8">
        <v>19069.52</v>
      </c>
      <c r="AH1277" s="8">
        <v>23202.240000000002</v>
      </c>
      <c r="AI1277" s="8">
        <f t="shared" si="98"/>
        <v>0</v>
      </c>
      <c r="AJ1277" s="8">
        <f t="shared" si="99"/>
        <v>0</v>
      </c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</row>
    <row r="1278" spans="1:48" ht="15.75">
      <c r="A1278" s="7">
        <v>15726</v>
      </c>
      <c r="B1278" s="7" t="s">
        <v>1306</v>
      </c>
      <c r="C1278" s="8">
        <v>6728259.7200000007</v>
      </c>
      <c r="D1278" s="8">
        <f t="shared" si="95"/>
        <v>0</v>
      </c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>
        <v>6600302.4000000004</v>
      </c>
      <c r="Q1278" s="8"/>
      <c r="R1278" s="8"/>
      <c r="S1278" s="8"/>
      <c r="T1278" s="8"/>
      <c r="U1278" s="8">
        <f t="shared" si="96"/>
        <v>115915.79000000001</v>
      </c>
      <c r="V1278" s="8">
        <f t="shared" si="97"/>
        <v>0</v>
      </c>
      <c r="W1278" s="8"/>
      <c r="X1278" s="8"/>
      <c r="Y1278" s="8"/>
      <c r="Z1278" s="8"/>
      <c r="AA1278" s="8"/>
      <c r="AB1278" s="8"/>
      <c r="AC1278" s="8">
        <v>88821.69</v>
      </c>
      <c r="AD1278" s="8"/>
      <c r="AE1278" s="8">
        <v>27094.1</v>
      </c>
      <c r="AF1278" s="8"/>
      <c r="AG1278" s="8"/>
      <c r="AH1278" s="8"/>
      <c r="AI1278" s="8">
        <f t="shared" si="98"/>
        <v>12041.53</v>
      </c>
      <c r="AJ1278" s="8">
        <f t="shared" si="99"/>
        <v>0</v>
      </c>
      <c r="AK1278" s="8"/>
      <c r="AL1278" s="8"/>
      <c r="AM1278" s="8"/>
      <c r="AN1278" s="8"/>
      <c r="AO1278" s="8"/>
      <c r="AP1278" s="8"/>
      <c r="AQ1278" s="8"/>
      <c r="AR1278" s="8"/>
      <c r="AS1278" s="8">
        <v>12041.53</v>
      </c>
      <c r="AT1278" s="8"/>
      <c r="AU1278" s="8"/>
      <c r="AV1278" s="8"/>
    </row>
    <row r="1279" spans="1:48" ht="15.75">
      <c r="A1279" s="7">
        <v>15731</v>
      </c>
      <c r="B1279" s="7" t="s">
        <v>1307</v>
      </c>
      <c r="C1279" s="8">
        <v>97946.13</v>
      </c>
      <c r="D1279" s="8">
        <f t="shared" si="95"/>
        <v>0</v>
      </c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>
        <f t="shared" si="96"/>
        <v>97946.13</v>
      </c>
      <c r="V1279" s="8">
        <f t="shared" si="97"/>
        <v>0</v>
      </c>
      <c r="W1279" s="8"/>
      <c r="X1279" s="8"/>
      <c r="Y1279" s="8"/>
      <c r="Z1279" s="8"/>
      <c r="AA1279" s="8"/>
      <c r="AB1279" s="8"/>
      <c r="AC1279" s="8">
        <v>75936.210000000006</v>
      </c>
      <c r="AD1279" s="8"/>
      <c r="AE1279" s="8">
        <v>22009.919999999998</v>
      </c>
      <c r="AF1279" s="8"/>
      <c r="AG1279" s="8"/>
      <c r="AH1279" s="8"/>
      <c r="AI1279" s="8">
        <f t="shared" si="98"/>
        <v>0</v>
      </c>
      <c r="AJ1279" s="8">
        <f t="shared" si="99"/>
        <v>0</v>
      </c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</row>
    <row r="1280" spans="1:48" ht="15.75">
      <c r="A1280" s="7">
        <v>15765</v>
      </c>
      <c r="B1280" s="7" t="s">
        <v>1308</v>
      </c>
      <c r="C1280" s="8">
        <v>1337057.7467999998</v>
      </c>
      <c r="D1280" s="8">
        <f t="shared" si="95"/>
        <v>0</v>
      </c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>
        <v>1213962</v>
      </c>
      <c r="T1280" s="8"/>
      <c r="U1280" s="8">
        <f t="shared" si="96"/>
        <v>97116.96</v>
      </c>
      <c r="V1280" s="8">
        <f t="shared" si="97"/>
        <v>0</v>
      </c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>
        <v>97116.96</v>
      </c>
      <c r="AH1280" s="8"/>
      <c r="AI1280" s="8">
        <f t="shared" si="98"/>
        <v>25978.786799999998</v>
      </c>
      <c r="AJ1280" s="8">
        <f t="shared" si="99"/>
        <v>0</v>
      </c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>
        <v>25978.786799999998</v>
      </c>
      <c r="AV1280" s="8"/>
    </row>
    <row r="1281" spans="1:48" ht="15.75">
      <c r="A1281" s="7">
        <v>15770</v>
      </c>
      <c r="B1281" s="7" t="s">
        <v>1309</v>
      </c>
      <c r="C1281" s="8">
        <v>220840.47</v>
      </c>
      <c r="D1281" s="8">
        <f t="shared" si="95"/>
        <v>0</v>
      </c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>
        <f t="shared" si="96"/>
        <v>220840.47</v>
      </c>
      <c r="V1281" s="8">
        <f t="shared" si="97"/>
        <v>95042.37</v>
      </c>
      <c r="W1281" s="8">
        <v>20150.05</v>
      </c>
      <c r="X1281" s="8">
        <v>15403.12</v>
      </c>
      <c r="Y1281" s="8">
        <v>10925.28</v>
      </c>
      <c r="Z1281" s="8">
        <v>29915.7</v>
      </c>
      <c r="AA1281" s="8">
        <v>18648.22</v>
      </c>
      <c r="AB1281" s="8"/>
      <c r="AC1281" s="8">
        <v>33577.339999999997</v>
      </c>
      <c r="AD1281" s="8">
        <v>6450.84</v>
      </c>
      <c r="AE1281" s="8">
        <v>27627.33</v>
      </c>
      <c r="AF1281" s="8">
        <v>8343</v>
      </c>
      <c r="AG1281" s="8">
        <v>23164.21</v>
      </c>
      <c r="AH1281" s="8">
        <v>26635.38</v>
      </c>
      <c r="AI1281" s="8">
        <f t="shared" si="98"/>
        <v>0</v>
      </c>
      <c r="AJ1281" s="8">
        <f t="shared" si="99"/>
        <v>0</v>
      </c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</row>
    <row r="1282" spans="1:48" ht="15.75">
      <c r="A1282" s="7">
        <v>15773</v>
      </c>
      <c r="B1282" s="7" t="s">
        <v>1310</v>
      </c>
      <c r="C1282" s="8">
        <v>2493564.7799999998</v>
      </c>
      <c r="D1282" s="8">
        <f t="shared" si="95"/>
        <v>0</v>
      </c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>
        <v>2481777</v>
      </c>
      <c r="Q1282" s="8"/>
      <c r="R1282" s="8"/>
      <c r="S1282" s="8"/>
      <c r="T1282" s="8"/>
      <c r="U1282" s="8">
        <f t="shared" si="96"/>
        <v>0</v>
      </c>
      <c r="V1282" s="8">
        <f t="shared" si="97"/>
        <v>0</v>
      </c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>
        <f t="shared" si="98"/>
        <v>11787.78</v>
      </c>
      <c r="AJ1282" s="8">
        <f t="shared" si="99"/>
        <v>0</v>
      </c>
      <c r="AK1282" s="8"/>
      <c r="AL1282" s="8"/>
      <c r="AM1282" s="8"/>
      <c r="AN1282" s="8"/>
      <c r="AO1282" s="8"/>
      <c r="AP1282" s="8"/>
      <c r="AQ1282" s="8"/>
      <c r="AR1282" s="8"/>
      <c r="AS1282" s="8">
        <v>11787.78</v>
      </c>
      <c r="AT1282" s="8"/>
      <c r="AU1282" s="8"/>
      <c r="AV1282" s="8"/>
    </row>
    <row r="1283" spans="1:48" ht="15.75">
      <c r="A1283" s="7">
        <v>15805</v>
      </c>
      <c r="B1283" s="7" t="s">
        <v>1311</v>
      </c>
      <c r="C1283" s="8">
        <v>86146.76</v>
      </c>
      <c r="D1283" s="8">
        <f t="shared" si="95"/>
        <v>0</v>
      </c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>
        <f t="shared" si="96"/>
        <v>86146.76</v>
      </c>
      <c r="V1283" s="8">
        <f t="shared" si="97"/>
        <v>0</v>
      </c>
      <c r="W1283" s="8"/>
      <c r="X1283" s="8"/>
      <c r="Y1283" s="8"/>
      <c r="Z1283" s="8"/>
      <c r="AA1283" s="8"/>
      <c r="AB1283" s="8"/>
      <c r="AC1283" s="8">
        <v>86146.76</v>
      </c>
      <c r="AD1283" s="8"/>
      <c r="AE1283" s="8"/>
      <c r="AF1283" s="8"/>
      <c r="AG1283" s="8"/>
      <c r="AH1283" s="8"/>
      <c r="AI1283" s="8">
        <f t="shared" si="98"/>
        <v>0</v>
      </c>
      <c r="AJ1283" s="8">
        <f t="shared" si="99"/>
        <v>0</v>
      </c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</row>
    <row r="1284" spans="1:48" ht="15.75">
      <c r="A1284" s="7">
        <v>15829</v>
      </c>
      <c r="B1284" s="7" t="s">
        <v>1312</v>
      </c>
      <c r="C1284" s="8">
        <v>1644186.9403036868</v>
      </c>
      <c r="D1284" s="8">
        <f t="shared" si="95"/>
        <v>0</v>
      </c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>
        <v>1569041.72</v>
      </c>
      <c r="Q1284" s="8"/>
      <c r="R1284" s="8"/>
      <c r="S1284" s="8"/>
      <c r="T1284" s="8"/>
      <c r="U1284" s="8">
        <f t="shared" si="96"/>
        <v>35026.982703686801</v>
      </c>
      <c r="V1284" s="8">
        <f t="shared" si="97"/>
        <v>35026.982703686801</v>
      </c>
      <c r="W1284" s="8"/>
      <c r="X1284" s="8"/>
      <c r="Y1284" s="8"/>
      <c r="Z1284" s="8"/>
      <c r="AA1284" s="8"/>
      <c r="AB1284" s="8">
        <v>35026.982703686801</v>
      </c>
      <c r="AC1284" s="8"/>
      <c r="AD1284" s="8"/>
      <c r="AE1284" s="8"/>
      <c r="AF1284" s="8"/>
      <c r="AG1284" s="8"/>
      <c r="AH1284" s="8"/>
      <c r="AI1284" s="8">
        <f t="shared" si="98"/>
        <v>40118.2376</v>
      </c>
      <c r="AJ1284" s="8">
        <f t="shared" si="99"/>
        <v>0</v>
      </c>
      <c r="AK1284" s="8"/>
      <c r="AL1284" s="8"/>
      <c r="AM1284" s="8"/>
      <c r="AN1284" s="8"/>
      <c r="AO1284" s="8"/>
      <c r="AP1284" s="8"/>
      <c r="AQ1284" s="8"/>
      <c r="AR1284" s="8"/>
      <c r="AS1284" s="8">
        <v>40118.2376</v>
      </c>
      <c r="AT1284" s="8"/>
      <c r="AU1284" s="8"/>
      <c r="AV1284" s="8"/>
    </row>
    <row r="1285" spans="1:48" ht="15.75">
      <c r="A1285" s="7">
        <v>15834</v>
      </c>
      <c r="B1285" s="7" t="s">
        <v>1313</v>
      </c>
      <c r="C1285" s="8">
        <v>4640889.8630999988</v>
      </c>
      <c r="D1285" s="8">
        <f t="shared" si="95"/>
        <v>3090695</v>
      </c>
      <c r="E1285" s="8"/>
      <c r="F1285" s="8"/>
      <c r="G1285" s="8"/>
      <c r="H1285" s="8">
        <v>3090695</v>
      </c>
      <c r="I1285" s="8"/>
      <c r="J1285" s="8"/>
      <c r="K1285" s="8"/>
      <c r="L1285" s="8"/>
      <c r="M1285" s="8"/>
      <c r="N1285" s="8"/>
      <c r="O1285" s="8"/>
      <c r="P1285" s="8"/>
      <c r="Q1285" s="8"/>
      <c r="R1285" s="8">
        <v>103373.63</v>
      </c>
      <c r="S1285" s="8">
        <v>1213962</v>
      </c>
      <c r="T1285" s="8"/>
      <c r="U1285" s="8">
        <f t="shared" si="96"/>
        <v>154447.52000000002</v>
      </c>
      <c r="V1285" s="8">
        <f t="shared" si="97"/>
        <v>57330.559999999998</v>
      </c>
      <c r="W1285" s="8"/>
      <c r="X1285" s="8"/>
      <c r="Y1285" s="8"/>
      <c r="Z1285" s="8"/>
      <c r="AA1285" s="8">
        <v>57330.559999999998</v>
      </c>
      <c r="AB1285" s="8"/>
      <c r="AC1285" s="8"/>
      <c r="AD1285" s="8"/>
      <c r="AE1285" s="8"/>
      <c r="AF1285" s="8"/>
      <c r="AG1285" s="8">
        <v>97116.96</v>
      </c>
      <c r="AH1285" s="8"/>
      <c r="AI1285" s="8">
        <f t="shared" si="98"/>
        <v>78411.713099999994</v>
      </c>
      <c r="AJ1285" s="8">
        <f t="shared" si="99"/>
        <v>48046.194900000002</v>
      </c>
      <c r="AK1285" s="8"/>
      <c r="AL1285" s="8"/>
      <c r="AM1285" s="8"/>
      <c r="AN1285" s="8">
        <v>48046.194900000002</v>
      </c>
      <c r="AO1285" s="8"/>
      <c r="AP1285" s="8"/>
      <c r="AQ1285" s="8"/>
      <c r="AR1285" s="8"/>
      <c r="AS1285" s="8"/>
      <c r="AT1285" s="8">
        <v>4386.7313999999997</v>
      </c>
      <c r="AU1285" s="8">
        <v>25978.786799999998</v>
      </c>
      <c r="AV1285" s="8"/>
    </row>
    <row r="1286" spans="1:48" ht="15.75">
      <c r="A1286" s="7">
        <v>15843</v>
      </c>
      <c r="B1286" s="7" t="s">
        <v>1314</v>
      </c>
      <c r="C1286" s="8">
        <v>47816615.754922383</v>
      </c>
      <c r="D1286" s="8">
        <f t="shared" si="95"/>
        <v>15235603.530000001</v>
      </c>
      <c r="E1286" s="8"/>
      <c r="F1286" s="8">
        <v>2439910.67</v>
      </c>
      <c r="G1286" s="8">
        <v>1971006.07</v>
      </c>
      <c r="H1286" s="8">
        <v>9095627.75</v>
      </c>
      <c r="I1286" s="8">
        <v>1729059.04</v>
      </c>
      <c r="J1286" s="8"/>
      <c r="K1286" s="8"/>
      <c r="L1286" s="8">
        <v>8754233.3800000008</v>
      </c>
      <c r="M1286" s="8"/>
      <c r="N1286" s="8">
        <v>385563.59</v>
      </c>
      <c r="O1286" s="8"/>
      <c r="P1286" s="8">
        <v>20250952.219999999</v>
      </c>
      <c r="Q1286" s="8"/>
      <c r="R1286" s="8">
        <v>1130329.6499999999</v>
      </c>
      <c r="S1286" s="8">
        <v>835695.5</v>
      </c>
      <c r="T1286" s="8">
        <v>895612.88</v>
      </c>
      <c r="U1286" s="8">
        <f t="shared" si="96"/>
        <v>26712.67</v>
      </c>
      <c r="V1286" s="8">
        <f t="shared" si="97"/>
        <v>26712.67</v>
      </c>
      <c r="W1286" s="8"/>
      <c r="X1286" s="8"/>
      <c r="Y1286" s="8"/>
      <c r="Z1286" s="8"/>
      <c r="AA1286" s="8"/>
      <c r="AB1286" s="8">
        <v>26712.67</v>
      </c>
      <c r="AC1286" s="8"/>
      <c r="AD1286" s="8"/>
      <c r="AE1286" s="8"/>
      <c r="AF1286" s="8"/>
      <c r="AG1286" s="8"/>
      <c r="AH1286" s="8"/>
      <c r="AI1286" s="8">
        <f t="shared" si="98"/>
        <v>301912.33492238756</v>
      </c>
      <c r="AJ1286" s="8">
        <f t="shared" si="99"/>
        <v>188950.74999999997</v>
      </c>
      <c r="AK1286" s="8"/>
      <c r="AL1286" s="8">
        <v>30259.58</v>
      </c>
      <c r="AM1286" s="8">
        <v>24444.26</v>
      </c>
      <c r="AN1286" s="8">
        <v>112803.26</v>
      </c>
      <c r="AO1286" s="8">
        <v>21443.65</v>
      </c>
      <c r="AP1286" s="8"/>
      <c r="AQ1286" s="8">
        <v>19197.7854649277</v>
      </c>
      <c r="AR1286" s="8">
        <v>4781.7299999999996</v>
      </c>
      <c r="AS1286" s="8">
        <v>61811.121304389402</v>
      </c>
      <c r="AT1286" s="8">
        <v>5699.3981530704896</v>
      </c>
      <c r="AU1286" s="8">
        <v>10364.23</v>
      </c>
      <c r="AV1286" s="8">
        <v>11107.32</v>
      </c>
    </row>
    <row r="1287" spans="1:48" ht="15.75">
      <c r="A1287" s="7">
        <v>15846</v>
      </c>
      <c r="B1287" s="7" t="s">
        <v>1315</v>
      </c>
      <c r="C1287" s="8">
        <v>3095869.122</v>
      </c>
      <c r="D1287" s="8">
        <f t="shared" si="95"/>
        <v>0</v>
      </c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>
        <v>1087250.93</v>
      </c>
      <c r="Q1287" s="8"/>
      <c r="R1287" s="8"/>
      <c r="S1287" s="8">
        <v>1213962</v>
      </c>
      <c r="T1287" s="8">
        <v>590664</v>
      </c>
      <c r="U1287" s="8">
        <f t="shared" si="96"/>
        <v>144370.08000000002</v>
      </c>
      <c r="V1287" s="8">
        <f t="shared" si="97"/>
        <v>0</v>
      </c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>
        <v>97116.96</v>
      </c>
      <c r="AH1287" s="8">
        <v>47253.120000000003</v>
      </c>
      <c r="AI1287" s="8">
        <f t="shared" si="98"/>
        <v>59622.112000000001</v>
      </c>
      <c r="AJ1287" s="8">
        <f t="shared" si="99"/>
        <v>0</v>
      </c>
      <c r="AK1287" s="8"/>
      <c r="AL1287" s="8"/>
      <c r="AM1287" s="8"/>
      <c r="AN1287" s="8"/>
      <c r="AO1287" s="8"/>
      <c r="AP1287" s="8"/>
      <c r="AQ1287" s="8"/>
      <c r="AR1287" s="8"/>
      <c r="AS1287" s="8">
        <v>21003.115600000001</v>
      </c>
      <c r="AT1287" s="8"/>
      <c r="AU1287" s="8">
        <v>25978.786799999998</v>
      </c>
      <c r="AV1287" s="8">
        <v>12640.2096</v>
      </c>
    </row>
    <row r="1288" spans="1:48" ht="15.75">
      <c r="A1288" s="7">
        <v>15851</v>
      </c>
      <c r="B1288" s="7" t="s">
        <v>1316</v>
      </c>
      <c r="C1288" s="8">
        <v>12292928.604800001</v>
      </c>
      <c r="D1288" s="8">
        <f t="shared" si="95"/>
        <v>9271784</v>
      </c>
      <c r="E1288" s="8"/>
      <c r="F1288" s="8">
        <v>2504198</v>
      </c>
      <c r="G1288" s="8">
        <v>882833</v>
      </c>
      <c r="H1288" s="8">
        <v>5884753</v>
      </c>
      <c r="I1288" s="8"/>
      <c r="J1288" s="8"/>
      <c r="K1288" s="8"/>
      <c r="L1288" s="8"/>
      <c r="M1288" s="8"/>
      <c r="N1288" s="8">
        <v>807472.5</v>
      </c>
      <c r="O1288" s="8"/>
      <c r="P1288" s="8"/>
      <c r="Q1288" s="8"/>
      <c r="R1288" s="8"/>
      <c r="S1288" s="8">
        <v>1213962</v>
      </c>
      <c r="T1288" s="8">
        <v>590664</v>
      </c>
      <c r="U1288" s="8">
        <f t="shared" si="96"/>
        <v>208967.88</v>
      </c>
      <c r="V1288" s="8">
        <f t="shared" si="97"/>
        <v>0</v>
      </c>
      <c r="W1288" s="8"/>
      <c r="X1288" s="8"/>
      <c r="Y1288" s="8"/>
      <c r="Z1288" s="8"/>
      <c r="AA1288" s="8"/>
      <c r="AB1288" s="8"/>
      <c r="AC1288" s="8"/>
      <c r="AD1288" s="8">
        <v>64597.8</v>
      </c>
      <c r="AE1288" s="8"/>
      <c r="AF1288" s="8"/>
      <c r="AG1288" s="8">
        <v>97116.96</v>
      </c>
      <c r="AH1288" s="8">
        <v>47253.120000000003</v>
      </c>
      <c r="AI1288" s="8">
        <f t="shared" si="98"/>
        <v>200078.2248</v>
      </c>
      <c r="AJ1288" s="8">
        <f t="shared" si="99"/>
        <v>144179.31690000001</v>
      </c>
      <c r="AK1288" s="8"/>
      <c r="AL1288" s="8">
        <v>39694.418100000003</v>
      </c>
      <c r="AM1288" s="8">
        <v>14391.035099999999</v>
      </c>
      <c r="AN1288" s="8">
        <v>90093.863700000002</v>
      </c>
      <c r="AO1288" s="8"/>
      <c r="AP1288" s="8"/>
      <c r="AQ1288" s="8"/>
      <c r="AR1288" s="8">
        <v>17279.911499999998</v>
      </c>
      <c r="AS1288" s="8"/>
      <c r="AT1288" s="8"/>
      <c r="AU1288" s="8">
        <v>25978.786799999998</v>
      </c>
      <c r="AV1288" s="8">
        <v>12640.2096</v>
      </c>
    </row>
    <row r="1289" spans="1:48" ht="15.75">
      <c r="A1289" s="7">
        <v>15852</v>
      </c>
      <c r="B1289" s="7" t="s">
        <v>1317</v>
      </c>
      <c r="C1289" s="8">
        <v>21230.69</v>
      </c>
      <c r="D1289" s="8">
        <f t="shared" si="95"/>
        <v>0</v>
      </c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>
        <f t="shared" si="96"/>
        <v>21230.69</v>
      </c>
      <c r="V1289" s="8">
        <f t="shared" si="97"/>
        <v>0</v>
      </c>
      <c r="W1289" s="8"/>
      <c r="X1289" s="8"/>
      <c r="Y1289" s="8"/>
      <c r="Z1289" s="8"/>
      <c r="AA1289" s="8"/>
      <c r="AB1289" s="8"/>
      <c r="AC1289" s="8"/>
      <c r="AD1289" s="8"/>
      <c r="AE1289" s="8"/>
      <c r="AF1289" s="8">
        <v>21230.69</v>
      </c>
      <c r="AG1289" s="8"/>
      <c r="AH1289" s="8"/>
      <c r="AI1289" s="8">
        <f t="shared" si="98"/>
        <v>0</v>
      </c>
      <c r="AJ1289" s="8">
        <f t="shared" si="99"/>
        <v>0</v>
      </c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</row>
    <row r="1290" spans="1:48" ht="15.75">
      <c r="A1290" s="7">
        <v>15865</v>
      </c>
      <c r="B1290" s="7" t="s">
        <v>1318</v>
      </c>
      <c r="C1290" s="8">
        <v>951064.31959999981</v>
      </c>
      <c r="D1290" s="8">
        <f t="shared" si="95"/>
        <v>0</v>
      </c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>
        <v>590664</v>
      </c>
      <c r="U1290" s="8">
        <f t="shared" si="96"/>
        <v>347760.11</v>
      </c>
      <c r="V1290" s="8">
        <f t="shared" si="97"/>
        <v>129868.24999999999</v>
      </c>
      <c r="W1290" s="8">
        <v>14292.63</v>
      </c>
      <c r="X1290" s="8">
        <v>28515.96</v>
      </c>
      <c r="Y1290" s="8">
        <v>11191.95</v>
      </c>
      <c r="Z1290" s="8">
        <v>56875.5</v>
      </c>
      <c r="AA1290" s="8">
        <v>12101.76</v>
      </c>
      <c r="AB1290" s="8">
        <v>6890.45</v>
      </c>
      <c r="AC1290" s="8">
        <v>76131</v>
      </c>
      <c r="AD1290" s="8"/>
      <c r="AE1290" s="8">
        <v>72171</v>
      </c>
      <c r="AF1290" s="8">
        <v>8463.51</v>
      </c>
      <c r="AG1290" s="8">
        <v>13873.23</v>
      </c>
      <c r="AH1290" s="8">
        <v>47253.120000000003</v>
      </c>
      <c r="AI1290" s="8">
        <f t="shared" si="98"/>
        <v>12640.2096</v>
      </c>
      <c r="AJ1290" s="8">
        <f t="shared" si="99"/>
        <v>0</v>
      </c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>
        <v>12640.2096</v>
      </c>
    </row>
    <row r="1291" spans="1:48" ht="15.75">
      <c r="A1291" s="7">
        <v>15868</v>
      </c>
      <c r="B1291" s="7" t="s">
        <v>1319</v>
      </c>
      <c r="C1291" s="8">
        <v>3508796.0999999996</v>
      </c>
      <c r="D1291" s="8">
        <f t="shared" ref="D1291:D1354" si="100">E1291+F1291+G1291+H1291+I1291+J1291</f>
        <v>0</v>
      </c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>
        <v>3494500.09</v>
      </c>
      <c r="Q1291" s="8"/>
      <c r="R1291" s="8"/>
      <c r="S1291" s="8"/>
      <c r="T1291" s="8"/>
      <c r="U1291" s="8">
        <f t="shared" ref="U1291:U1354" si="101">V1291+AC1291+AD1291+AE1291+AF1291+AG1291+AH1291</f>
        <v>0</v>
      </c>
      <c r="V1291" s="8">
        <f t="shared" ref="V1291:V1354" si="102">W1291+X1291+Y1291+Z1291+AA1291+AB1291</f>
        <v>0</v>
      </c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>
        <f t="shared" ref="AI1291:AI1354" si="103">AJ1291+AQ1291+AR1291+AS1291+AT1291+AU1291+AV1291</f>
        <v>14296.01</v>
      </c>
      <c r="AJ1291" s="8">
        <f t="shared" ref="AJ1291:AJ1354" si="104">AK1291+AL1291+AM1291+AN1291+AO1291+AP1291</f>
        <v>0</v>
      </c>
      <c r="AK1291" s="8"/>
      <c r="AL1291" s="8"/>
      <c r="AM1291" s="8"/>
      <c r="AN1291" s="8"/>
      <c r="AO1291" s="8"/>
      <c r="AP1291" s="8"/>
      <c r="AQ1291" s="8"/>
      <c r="AR1291" s="8"/>
      <c r="AS1291" s="8">
        <v>14296.01</v>
      </c>
      <c r="AT1291" s="8"/>
      <c r="AU1291" s="8"/>
      <c r="AV1291" s="8"/>
    </row>
    <row r="1292" spans="1:48" ht="15.75">
      <c r="A1292" s="7">
        <v>15905</v>
      </c>
      <c r="B1292" s="7" t="s">
        <v>1320</v>
      </c>
      <c r="C1292" s="8">
        <v>1060239.08</v>
      </c>
      <c r="D1292" s="8">
        <f t="shared" si="100"/>
        <v>0</v>
      </c>
      <c r="E1292" s="8"/>
      <c r="F1292" s="8"/>
      <c r="G1292" s="8"/>
      <c r="H1292" s="8"/>
      <c r="I1292" s="8"/>
      <c r="J1292" s="8"/>
      <c r="K1292" s="8"/>
      <c r="L1292" s="8"/>
      <c r="M1292" s="8"/>
      <c r="N1292" s="8">
        <v>20716.43</v>
      </c>
      <c r="O1292" s="8"/>
      <c r="P1292" s="8">
        <v>612680.54</v>
      </c>
      <c r="Q1292" s="8"/>
      <c r="R1292" s="8">
        <v>404628.37</v>
      </c>
      <c r="S1292" s="8"/>
      <c r="T1292" s="8"/>
      <c r="U1292" s="8">
        <f t="shared" si="101"/>
        <v>0</v>
      </c>
      <c r="V1292" s="8">
        <f t="shared" si="102"/>
        <v>0</v>
      </c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>
        <f t="shared" si="103"/>
        <v>22213.739999999998</v>
      </c>
      <c r="AJ1292" s="8">
        <f t="shared" si="104"/>
        <v>0</v>
      </c>
      <c r="AK1292" s="8"/>
      <c r="AL1292" s="8"/>
      <c r="AM1292" s="8"/>
      <c r="AN1292" s="8"/>
      <c r="AO1292" s="8"/>
      <c r="AP1292" s="8"/>
      <c r="AQ1292" s="8"/>
      <c r="AR1292" s="8">
        <v>443.33</v>
      </c>
      <c r="AS1292" s="8">
        <v>13111.36</v>
      </c>
      <c r="AT1292" s="8">
        <v>8659.0499999999993</v>
      </c>
      <c r="AU1292" s="8"/>
      <c r="AV1292" s="8"/>
    </row>
    <row r="1293" spans="1:48" ht="15.75">
      <c r="A1293" s="7">
        <v>15910</v>
      </c>
      <c r="B1293" s="7" t="s">
        <v>1321</v>
      </c>
      <c r="C1293" s="8">
        <v>1560922.5867999999</v>
      </c>
      <c r="D1293" s="8">
        <f t="shared" si="100"/>
        <v>0</v>
      </c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>
        <v>1213962</v>
      </c>
      <c r="T1293" s="8"/>
      <c r="U1293" s="8">
        <f t="shared" si="101"/>
        <v>320981.8</v>
      </c>
      <c r="V1293" s="8">
        <f t="shared" si="102"/>
        <v>223864.84</v>
      </c>
      <c r="W1293" s="8">
        <v>67350.100000000006</v>
      </c>
      <c r="X1293" s="8">
        <v>57667.040000000001</v>
      </c>
      <c r="Y1293" s="8">
        <v>36517.019999999997</v>
      </c>
      <c r="Z1293" s="8"/>
      <c r="AA1293" s="8">
        <v>62330.68</v>
      </c>
      <c r="AB1293" s="8"/>
      <c r="AC1293" s="8"/>
      <c r="AD1293" s="8"/>
      <c r="AE1293" s="8"/>
      <c r="AF1293" s="8"/>
      <c r="AG1293" s="8">
        <v>97116.96</v>
      </c>
      <c r="AH1293" s="8"/>
      <c r="AI1293" s="8">
        <f t="shared" si="103"/>
        <v>25978.786799999998</v>
      </c>
      <c r="AJ1293" s="8">
        <f t="shared" si="104"/>
        <v>0</v>
      </c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>
        <v>25978.786799999998</v>
      </c>
      <c r="AV1293" s="8"/>
    </row>
    <row r="1294" spans="1:48" ht="15.75">
      <c r="A1294" s="7">
        <v>15915</v>
      </c>
      <c r="B1294" s="7" t="s">
        <v>1322</v>
      </c>
      <c r="C1294" s="8">
        <v>2320773.7364000003</v>
      </c>
      <c r="D1294" s="8">
        <f t="shared" si="100"/>
        <v>0</v>
      </c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>
        <v>1213962</v>
      </c>
      <c r="T1294" s="8">
        <v>590664</v>
      </c>
      <c r="U1294" s="8">
        <f t="shared" si="101"/>
        <v>477528.74000000005</v>
      </c>
      <c r="V1294" s="8">
        <f t="shared" si="102"/>
        <v>99529.51999999999</v>
      </c>
      <c r="W1294" s="8">
        <v>15412.32</v>
      </c>
      <c r="X1294" s="8">
        <v>11781.99</v>
      </c>
      <c r="Y1294" s="8">
        <v>8356.59</v>
      </c>
      <c r="Z1294" s="8">
        <v>40050.449999999997</v>
      </c>
      <c r="AA1294" s="8">
        <v>14263.92</v>
      </c>
      <c r="AB1294" s="8">
        <v>9664.25</v>
      </c>
      <c r="AC1294" s="8">
        <v>60706.8</v>
      </c>
      <c r="AD1294" s="8"/>
      <c r="AE1294" s="8">
        <v>166498.23000000001</v>
      </c>
      <c r="AF1294" s="8">
        <v>6424.11</v>
      </c>
      <c r="AG1294" s="8">
        <v>97116.96</v>
      </c>
      <c r="AH1294" s="8">
        <v>47253.120000000003</v>
      </c>
      <c r="AI1294" s="8">
        <f t="shared" si="103"/>
        <v>38618.996399999996</v>
      </c>
      <c r="AJ1294" s="8">
        <f t="shared" si="104"/>
        <v>0</v>
      </c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>
        <v>25978.786799999998</v>
      </c>
      <c r="AV1294" s="8">
        <v>12640.2096</v>
      </c>
    </row>
    <row r="1295" spans="1:48" ht="15.75">
      <c r="A1295" s="7">
        <v>15948</v>
      </c>
      <c r="B1295" s="7" t="s">
        <v>1323</v>
      </c>
      <c r="C1295" s="8">
        <v>21843.06</v>
      </c>
      <c r="D1295" s="8">
        <f t="shared" si="100"/>
        <v>0</v>
      </c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>
        <f t="shared" si="101"/>
        <v>21843.06</v>
      </c>
      <c r="V1295" s="8">
        <f t="shared" si="102"/>
        <v>21843.06</v>
      </c>
      <c r="W1295" s="8"/>
      <c r="X1295" s="8"/>
      <c r="Y1295" s="8"/>
      <c r="Z1295" s="8"/>
      <c r="AA1295" s="8"/>
      <c r="AB1295" s="8">
        <v>21843.06</v>
      </c>
      <c r="AC1295" s="8"/>
      <c r="AD1295" s="8"/>
      <c r="AE1295" s="8"/>
      <c r="AF1295" s="8"/>
      <c r="AG1295" s="8"/>
      <c r="AH1295" s="8"/>
      <c r="AI1295" s="8">
        <f t="shared" si="103"/>
        <v>0</v>
      </c>
      <c r="AJ1295" s="8">
        <f t="shared" si="104"/>
        <v>0</v>
      </c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</row>
    <row r="1296" spans="1:48" ht="15.75">
      <c r="A1296" s="7">
        <v>15957</v>
      </c>
      <c r="B1296" s="7" t="s">
        <v>1324</v>
      </c>
      <c r="C1296" s="8">
        <v>668102.98959999997</v>
      </c>
      <c r="D1296" s="8">
        <f t="shared" si="100"/>
        <v>0</v>
      </c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>
        <v>590664</v>
      </c>
      <c r="U1296" s="8">
        <f t="shared" si="101"/>
        <v>64798.78</v>
      </c>
      <c r="V1296" s="8">
        <f t="shared" si="102"/>
        <v>17545.66</v>
      </c>
      <c r="W1296" s="8"/>
      <c r="X1296" s="8"/>
      <c r="Y1296" s="8">
        <v>17545.66</v>
      </c>
      <c r="Z1296" s="8"/>
      <c r="AA1296" s="8"/>
      <c r="AB1296" s="8"/>
      <c r="AC1296" s="8"/>
      <c r="AD1296" s="8"/>
      <c r="AE1296" s="8"/>
      <c r="AF1296" s="8"/>
      <c r="AG1296" s="8"/>
      <c r="AH1296" s="8">
        <v>47253.120000000003</v>
      </c>
      <c r="AI1296" s="8">
        <f t="shared" si="103"/>
        <v>12640.2096</v>
      </c>
      <c r="AJ1296" s="8">
        <f t="shared" si="104"/>
        <v>0</v>
      </c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>
        <v>12640.2096</v>
      </c>
    </row>
    <row r="1297" spans="1:48" ht="15.75">
      <c r="A1297" s="7">
        <v>15960</v>
      </c>
      <c r="B1297" s="7" t="s">
        <v>1325</v>
      </c>
      <c r="C1297" s="8">
        <v>2670962.1622594334</v>
      </c>
      <c r="D1297" s="8">
        <f t="shared" si="100"/>
        <v>0</v>
      </c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>
        <v>2420177.75</v>
      </c>
      <c r="Q1297" s="8"/>
      <c r="R1297" s="8">
        <v>241550.06</v>
      </c>
      <c r="S1297" s="8"/>
      <c r="T1297" s="8"/>
      <c r="U1297" s="8">
        <f t="shared" si="101"/>
        <v>0</v>
      </c>
      <c r="V1297" s="8">
        <f t="shared" si="102"/>
        <v>0</v>
      </c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>
        <f t="shared" si="103"/>
        <v>9234.3522594331898</v>
      </c>
      <c r="AJ1297" s="8">
        <f t="shared" si="104"/>
        <v>0</v>
      </c>
      <c r="AK1297" s="8"/>
      <c r="AL1297" s="8"/>
      <c r="AM1297" s="8"/>
      <c r="AN1297" s="8"/>
      <c r="AO1297" s="8"/>
      <c r="AP1297" s="8"/>
      <c r="AQ1297" s="8"/>
      <c r="AR1297" s="8"/>
      <c r="AS1297" s="8">
        <v>8151.64894889277</v>
      </c>
      <c r="AT1297" s="8">
        <v>1082.70331054042</v>
      </c>
      <c r="AU1297" s="8"/>
      <c r="AV1297" s="8"/>
    </row>
    <row r="1298" spans="1:48" ht="15.75">
      <c r="A1298" s="7">
        <v>15968</v>
      </c>
      <c r="B1298" s="7" t="s">
        <v>1326</v>
      </c>
      <c r="C1298" s="8">
        <v>14740882.738640409</v>
      </c>
      <c r="D1298" s="8">
        <f t="shared" si="100"/>
        <v>4270246.12</v>
      </c>
      <c r="E1298" s="8">
        <v>594818.9</v>
      </c>
      <c r="F1298" s="8">
        <v>319022.69</v>
      </c>
      <c r="G1298" s="8">
        <v>227335.48</v>
      </c>
      <c r="H1298" s="8">
        <v>2712439.8</v>
      </c>
      <c r="I1298" s="8">
        <v>416629.25</v>
      </c>
      <c r="J1298" s="8"/>
      <c r="K1298" s="8"/>
      <c r="L1298" s="8">
        <v>2049230.26</v>
      </c>
      <c r="M1298" s="8"/>
      <c r="N1298" s="8">
        <v>489350.55</v>
      </c>
      <c r="O1298" s="8"/>
      <c r="P1298" s="8">
        <v>7144581.3799999999</v>
      </c>
      <c r="Q1298" s="8"/>
      <c r="R1298" s="8">
        <v>229510.68</v>
      </c>
      <c r="S1298" s="8">
        <v>450388.11</v>
      </c>
      <c r="T1298" s="8"/>
      <c r="U1298" s="8">
        <f t="shared" si="101"/>
        <v>16869.48</v>
      </c>
      <c r="V1298" s="8">
        <f t="shared" si="102"/>
        <v>16869.48</v>
      </c>
      <c r="W1298" s="8"/>
      <c r="X1298" s="8"/>
      <c r="Y1298" s="8"/>
      <c r="Z1298" s="8"/>
      <c r="AA1298" s="8"/>
      <c r="AB1298" s="8">
        <v>16869.48</v>
      </c>
      <c r="AC1298" s="8"/>
      <c r="AD1298" s="8"/>
      <c r="AE1298" s="8"/>
      <c r="AF1298" s="8"/>
      <c r="AG1298" s="8"/>
      <c r="AH1298" s="8"/>
      <c r="AI1298" s="8">
        <f t="shared" si="103"/>
        <v>90706.158640409674</v>
      </c>
      <c r="AJ1298" s="8">
        <f t="shared" si="104"/>
        <v>47075.039999999994</v>
      </c>
      <c r="AK1298" s="8">
        <v>6557.26</v>
      </c>
      <c r="AL1298" s="8">
        <v>3516.89</v>
      </c>
      <c r="AM1298" s="8">
        <v>2506.14</v>
      </c>
      <c r="AN1298" s="8">
        <v>29901.84</v>
      </c>
      <c r="AO1298" s="8">
        <v>4592.91</v>
      </c>
      <c r="AP1298" s="8"/>
      <c r="AQ1298" s="8">
        <v>18419.661164892699</v>
      </c>
      <c r="AR1298" s="8">
        <v>5394.58</v>
      </c>
      <c r="AS1298" s="8">
        <v>13229.3063642221</v>
      </c>
      <c r="AT1298" s="8">
        <v>1622.51111129489</v>
      </c>
      <c r="AU1298" s="8">
        <v>4965.0600000000004</v>
      </c>
      <c r="AV1298" s="8"/>
    </row>
    <row r="1299" spans="1:48" ht="15.75">
      <c r="A1299" s="7">
        <v>15969</v>
      </c>
      <c r="B1299" s="7" t="s">
        <v>1327</v>
      </c>
      <c r="C1299" s="8">
        <v>61615.08</v>
      </c>
      <c r="D1299" s="8">
        <f t="shared" si="100"/>
        <v>0</v>
      </c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>
        <f t="shared" si="101"/>
        <v>61615.08</v>
      </c>
      <c r="V1299" s="8">
        <f t="shared" si="102"/>
        <v>61615.08</v>
      </c>
      <c r="W1299" s="8"/>
      <c r="X1299" s="8"/>
      <c r="Y1299" s="8"/>
      <c r="Z1299" s="8"/>
      <c r="AA1299" s="8"/>
      <c r="AB1299" s="8">
        <v>61615.08</v>
      </c>
      <c r="AC1299" s="8"/>
      <c r="AD1299" s="8"/>
      <c r="AE1299" s="8"/>
      <c r="AF1299" s="8"/>
      <c r="AG1299" s="8"/>
      <c r="AH1299" s="8"/>
      <c r="AI1299" s="8">
        <f t="shared" si="103"/>
        <v>0</v>
      </c>
      <c r="AJ1299" s="8">
        <f t="shared" si="104"/>
        <v>0</v>
      </c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</row>
    <row r="1300" spans="1:48" ht="15.75">
      <c r="A1300" s="7">
        <v>16003</v>
      </c>
      <c r="B1300" s="7" t="s">
        <v>1328</v>
      </c>
      <c r="C1300" s="8">
        <v>8562.1357305416495</v>
      </c>
      <c r="D1300" s="8">
        <f t="shared" si="100"/>
        <v>0</v>
      </c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>
        <f t="shared" si="101"/>
        <v>8562.1357305416495</v>
      </c>
      <c r="V1300" s="8">
        <f t="shared" si="102"/>
        <v>8562.1357305416495</v>
      </c>
      <c r="W1300" s="8"/>
      <c r="X1300" s="8"/>
      <c r="Y1300" s="8"/>
      <c r="Z1300" s="8"/>
      <c r="AA1300" s="8"/>
      <c r="AB1300" s="8">
        <v>8562.1357305416495</v>
      </c>
      <c r="AC1300" s="8"/>
      <c r="AD1300" s="8"/>
      <c r="AE1300" s="8"/>
      <c r="AF1300" s="8"/>
      <c r="AG1300" s="8"/>
      <c r="AH1300" s="8"/>
      <c r="AI1300" s="8">
        <f t="shared" si="103"/>
        <v>0</v>
      </c>
      <c r="AJ1300" s="8">
        <f t="shared" si="104"/>
        <v>0</v>
      </c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</row>
    <row r="1301" spans="1:48" ht="15.75">
      <c r="A1301" s="7">
        <v>16005</v>
      </c>
      <c r="B1301" s="7" t="s">
        <v>1329</v>
      </c>
      <c r="C1301" s="8">
        <v>43710.69</v>
      </c>
      <c r="D1301" s="8">
        <f t="shared" si="100"/>
        <v>0</v>
      </c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>
        <f t="shared" si="101"/>
        <v>43710.69</v>
      </c>
      <c r="V1301" s="8">
        <f t="shared" si="102"/>
        <v>16638.78</v>
      </c>
      <c r="W1301" s="8"/>
      <c r="X1301" s="8"/>
      <c r="Y1301" s="8">
        <v>16638.78</v>
      </c>
      <c r="Z1301" s="8"/>
      <c r="AA1301" s="8"/>
      <c r="AB1301" s="8"/>
      <c r="AC1301" s="8"/>
      <c r="AD1301" s="8"/>
      <c r="AE1301" s="8"/>
      <c r="AF1301" s="8"/>
      <c r="AG1301" s="8"/>
      <c r="AH1301" s="8">
        <v>27071.91</v>
      </c>
      <c r="AI1301" s="8">
        <f t="shared" si="103"/>
        <v>0</v>
      </c>
      <c r="AJ1301" s="8">
        <f t="shared" si="104"/>
        <v>0</v>
      </c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</row>
    <row r="1302" spans="1:48" ht="15.75">
      <c r="A1302" s="7">
        <v>16006</v>
      </c>
      <c r="B1302" s="7" t="s">
        <v>1330</v>
      </c>
      <c r="C1302" s="8">
        <v>1193745.1157200001</v>
      </c>
      <c r="D1302" s="8">
        <f t="shared" si="100"/>
        <v>1132371</v>
      </c>
      <c r="E1302" s="8"/>
      <c r="F1302" s="8">
        <v>309764</v>
      </c>
      <c r="G1302" s="8">
        <v>144013</v>
      </c>
      <c r="H1302" s="8">
        <v>678594</v>
      </c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>
        <f t="shared" si="101"/>
        <v>44101.0458</v>
      </c>
      <c r="V1302" s="8">
        <f t="shared" si="102"/>
        <v>0</v>
      </c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>
        <v>44101.0458</v>
      </c>
      <c r="AI1302" s="8">
        <f t="shared" si="103"/>
        <v>17273.069920000002</v>
      </c>
      <c r="AJ1302" s="8">
        <f t="shared" si="104"/>
        <v>17273.069920000002</v>
      </c>
      <c r="AK1302" s="8"/>
      <c r="AL1302" s="8">
        <v>3459.76368</v>
      </c>
      <c r="AM1302" s="8">
        <v>2798.0585599999999</v>
      </c>
      <c r="AN1302" s="8">
        <v>11015.24768</v>
      </c>
      <c r="AO1302" s="8"/>
      <c r="AP1302" s="8"/>
      <c r="AQ1302" s="8"/>
      <c r="AR1302" s="8"/>
      <c r="AS1302" s="8"/>
      <c r="AT1302" s="8"/>
      <c r="AU1302" s="8"/>
      <c r="AV1302" s="8"/>
    </row>
    <row r="1303" spans="1:48" ht="15.75">
      <c r="A1303" s="7">
        <v>16009</v>
      </c>
      <c r="B1303" s="7" t="s">
        <v>1331</v>
      </c>
      <c r="C1303" s="8">
        <v>1543629.06</v>
      </c>
      <c r="D1303" s="8">
        <f t="shared" si="100"/>
        <v>0</v>
      </c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>
        <v>1532270.95</v>
      </c>
      <c r="Q1303" s="8"/>
      <c r="R1303" s="8"/>
      <c r="S1303" s="8"/>
      <c r="T1303" s="8"/>
      <c r="U1303" s="8">
        <f t="shared" si="101"/>
        <v>0</v>
      </c>
      <c r="V1303" s="8">
        <f t="shared" si="102"/>
        <v>0</v>
      </c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>
        <f t="shared" si="103"/>
        <v>11358.11</v>
      </c>
      <c r="AJ1303" s="8">
        <f t="shared" si="104"/>
        <v>0</v>
      </c>
      <c r="AK1303" s="8"/>
      <c r="AL1303" s="8"/>
      <c r="AM1303" s="8"/>
      <c r="AN1303" s="8"/>
      <c r="AO1303" s="8"/>
      <c r="AP1303" s="8"/>
      <c r="AQ1303" s="8"/>
      <c r="AR1303" s="8"/>
      <c r="AS1303" s="8">
        <v>11358.11</v>
      </c>
      <c r="AT1303" s="8"/>
      <c r="AU1303" s="8"/>
      <c r="AV1303" s="8"/>
    </row>
    <row r="1304" spans="1:48" ht="15.75">
      <c r="A1304" s="7">
        <v>16042</v>
      </c>
      <c r="B1304" s="7" t="s">
        <v>1332</v>
      </c>
      <c r="C1304" s="8">
        <v>432854.59</v>
      </c>
      <c r="D1304" s="8">
        <f t="shared" si="100"/>
        <v>0</v>
      </c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>
        <v>423785.58</v>
      </c>
      <c r="Q1304" s="8"/>
      <c r="R1304" s="8"/>
      <c r="S1304" s="8"/>
      <c r="T1304" s="8"/>
      <c r="U1304" s="8">
        <f t="shared" si="101"/>
        <v>0</v>
      </c>
      <c r="V1304" s="8">
        <f t="shared" si="102"/>
        <v>0</v>
      </c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>
        <f t="shared" si="103"/>
        <v>9069.01</v>
      </c>
      <c r="AJ1304" s="8">
        <f t="shared" si="104"/>
        <v>0</v>
      </c>
      <c r="AK1304" s="8"/>
      <c r="AL1304" s="8"/>
      <c r="AM1304" s="8"/>
      <c r="AN1304" s="8"/>
      <c r="AO1304" s="8"/>
      <c r="AP1304" s="8"/>
      <c r="AQ1304" s="8"/>
      <c r="AR1304" s="8"/>
      <c r="AS1304" s="8">
        <v>9069.01</v>
      </c>
      <c r="AT1304" s="8"/>
      <c r="AU1304" s="8"/>
      <c r="AV1304" s="8"/>
    </row>
    <row r="1305" spans="1:48" ht="15.75">
      <c r="A1305" s="7">
        <v>16044</v>
      </c>
      <c r="B1305" s="7" t="s">
        <v>1333</v>
      </c>
      <c r="C1305" s="8">
        <v>176364.17539999998</v>
      </c>
      <c r="D1305" s="8">
        <f t="shared" si="100"/>
        <v>0</v>
      </c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>
        <f t="shared" si="101"/>
        <v>176364.17539999998</v>
      </c>
      <c r="V1305" s="8">
        <f t="shared" si="102"/>
        <v>117269.03</v>
      </c>
      <c r="W1305" s="8"/>
      <c r="X1305" s="8"/>
      <c r="Y1305" s="8"/>
      <c r="Z1305" s="8"/>
      <c r="AA1305" s="8"/>
      <c r="AB1305" s="8">
        <v>117269.03</v>
      </c>
      <c r="AC1305" s="8"/>
      <c r="AD1305" s="8"/>
      <c r="AE1305" s="8"/>
      <c r="AF1305" s="8">
        <v>14994.0996</v>
      </c>
      <c r="AG1305" s="8"/>
      <c r="AH1305" s="8">
        <v>44101.0458</v>
      </c>
      <c r="AI1305" s="8">
        <f t="shared" si="103"/>
        <v>0</v>
      </c>
      <c r="AJ1305" s="8">
        <f t="shared" si="104"/>
        <v>0</v>
      </c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</row>
    <row r="1306" spans="1:48" ht="15.75">
      <c r="A1306" s="7">
        <v>16046</v>
      </c>
      <c r="B1306" s="7" t="s">
        <v>1334</v>
      </c>
      <c r="C1306" s="8">
        <v>851250.73631999991</v>
      </c>
      <c r="D1306" s="8">
        <f t="shared" si="100"/>
        <v>0</v>
      </c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>
        <v>168879.35999999999</v>
      </c>
      <c r="S1306" s="8"/>
      <c r="T1306" s="8">
        <v>590664</v>
      </c>
      <c r="U1306" s="8">
        <f t="shared" si="101"/>
        <v>76020.56</v>
      </c>
      <c r="V1306" s="8">
        <f t="shared" si="102"/>
        <v>0</v>
      </c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>
        <v>28767.439999999999</v>
      </c>
      <c r="AH1306" s="8">
        <v>47253.120000000003</v>
      </c>
      <c r="AI1306" s="8">
        <f t="shared" si="103"/>
        <v>15686.81632</v>
      </c>
      <c r="AJ1306" s="8">
        <f t="shared" si="104"/>
        <v>0</v>
      </c>
      <c r="AK1306" s="8"/>
      <c r="AL1306" s="8"/>
      <c r="AM1306" s="8"/>
      <c r="AN1306" s="8"/>
      <c r="AO1306" s="8"/>
      <c r="AP1306" s="8"/>
      <c r="AQ1306" s="8"/>
      <c r="AR1306" s="8"/>
      <c r="AS1306" s="8"/>
      <c r="AT1306" s="8">
        <v>3046.6067200000002</v>
      </c>
      <c r="AU1306" s="8"/>
      <c r="AV1306" s="8">
        <v>12640.2096</v>
      </c>
    </row>
    <row r="1307" spans="1:48" ht="15.75">
      <c r="A1307" s="7">
        <v>16060</v>
      </c>
      <c r="B1307" s="7" t="s">
        <v>1335</v>
      </c>
      <c r="C1307" s="8">
        <v>1086550.6895999999</v>
      </c>
      <c r="D1307" s="8">
        <f t="shared" si="100"/>
        <v>0</v>
      </c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>
        <v>590664</v>
      </c>
      <c r="U1307" s="8">
        <f t="shared" si="101"/>
        <v>483246.48</v>
      </c>
      <c r="V1307" s="8">
        <f t="shared" si="102"/>
        <v>271049.92</v>
      </c>
      <c r="W1307" s="8">
        <v>48411.6</v>
      </c>
      <c r="X1307" s="8">
        <v>56581.39</v>
      </c>
      <c r="Y1307" s="8">
        <v>17472.599999999999</v>
      </c>
      <c r="Z1307" s="8">
        <v>57244.39</v>
      </c>
      <c r="AA1307" s="8">
        <v>54549.599999999999</v>
      </c>
      <c r="AB1307" s="8">
        <v>36790.339999999997</v>
      </c>
      <c r="AC1307" s="8">
        <v>83856.63</v>
      </c>
      <c r="AD1307" s="8">
        <v>20253.63</v>
      </c>
      <c r="AE1307" s="8">
        <v>25135.05</v>
      </c>
      <c r="AF1307" s="8">
        <v>12081.9</v>
      </c>
      <c r="AG1307" s="8">
        <v>23616.23</v>
      </c>
      <c r="AH1307" s="8">
        <v>47253.120000000003</v>
      </c>
      <c r="AI1307" s="8">
        <f t="shared" si="103"/>
        <v>12640.2096</v>
      </c>
      <c r="AJ1307" s="8">
        <f t="shared" si="104"/>
        <v>0</v>
      </c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>
        <v>12640.2096</v>
      </c>
    </row>
    <row r="1308" spans="1:48" ht="15.75">
      <c r="A1308" s="7">
        <v>16170</v>
      </c>
      <c r="B1308" s="7" t="s">
        <v>1336</v>
      </c>
      <c r="C1308" s="8">
        <v>1337057.7467999998</v>
      </c>
      <c r="D1308" s="8">
        <f t="shared" si="100"/>
        <v>0</v>
      </c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>
        <v>1213962</v>
      </c>
      <c r="T1308" s="8"/>
      <c r="U1308" s="8">
        <f t="shared" si="101"/>
        <v>97116.96</v>
      </c>
      <c r="V1308" s="8">
        <f t="shared" si="102"/>
        <v>0</v>
      </c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>
        <v>97116.96</v>
      </c>
      <c r="AH1308" s="8"/>
      <c r="AI1308" s="8">
        <f t="shared" si="103"/>
        <v>25978.786799999998</v>
      </c>
      <c r="AJ1308" s="8">
        <f t="shared" si="104"/>
        <v>0</v>
      </c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>
        <v>25978.786799999998</v>
      </c>
      <c r="AV1308" s="8"/>
    </row>
    <row r="1309" spans="1:48" ht="15.75">
      <c r="A1309" s="7">
        <v>16186</v>
      </c>
      <c r="B1309" s="7" t="s">
        <v>1337</v>
      </c>
      <c r="C1309" s="8">
        <v>1246479.2505353999</v>
      </c>
      <c r="D1309" s="8">
        <f t="shared" si="100"/>
        <v>748872.48</v>
      </c>
      <c r="E1309" s="8"/>
      <c r="F1309" s="8"/>
      <c r="G1309" s="8"/>
      <c r="H1309" s="8"/>
      <c r="I1309" s="8"/>
      <c r="J1309" s="8">
        <v>748872.48</v>
      </c>
      <c r="K1309" s="8"/>
      <c r="L1309" s="8"/>
      <c r="M1309" s="8"/>
      <c r="N1309" s="8">
        <v>402892.31099999999</v>
      </c>
      <c r="O1309" s="8"/>
      <c r="P1309" s="8"/>
      <c r="Q1309" s="8"/>
      <c r="R1309" s="8"/>
      <c r="S1309" s="8"/>
      <c r="T1309" s="8"/>
      <c r="U1309" s="8">
        <f t="shared" si="101"/>
        <v>76332.430680000005</v>
      </c>
      <c r="V1309" s="8">
        <f t="shared" si="102"/>
        <v>0</v>
      </c>
      <c r="W1309" s="8"/>
      <c r="X1309" s="8"/>
      <c r="Y1309" s="8"/>
      <c r="Z1309" s="8"/>
      <c r="AA1309" s="8"/>
      <c r="AB1309" s="8"/>
      <c r="AC1309" s="8"/>
      <c r="AD1309" s="8">
        <v>32231.384880000001</v>
      </c>
      <c r="AE1309" s="8"/>
      <c r="AF1309" s="8"/>
      <c r="AG1309" s="8"/>
      <c r="AH1309" s="8">
        <v>44101.0458</v>
      </c>
      <c r="AI1309" s="8">
        <f t="shared" si="103"/>
        <v>18382.0288554</v>
      </c>
      <c r="AJ1309" s="8">
        <f t="shared" si="104"/>
        <v>9760.1334000000006</v>
      </c>
      <c r="AK1309" s="8"/>
      <c r="AL1309" s="8"/>
      <c r="AM1309" s="8"/>
      <c r="AN1309" s="8"/>
      <c r="AO1309" s="8"/>
      <c r="AP1309" s="8">
        <v>9760.1334000000006</v>
      </c>
      <c r="AQ1309" s="8"/>
      <c r="AR1309" s="8">
        <v>8621.8954553999993</v>
      </c>
      <c r="AS1309" s="8"/>
      <c r="AT1309" s="8"/>
      <c r="AU1309" s="8"/>
      <c r="AV1309" s="8"/>
    </row>
    <row r="1310" spans="1:48" ht="15.75">
      <c r="A1310" s="7">
        <v>16211</v>
      </c>
      <c r="B1310" s="7" t="s">
        <v>1338</v>
      </c>
      <c r="C1310" s="8">
        <v>2074794.06</v>
      </c>
      <c r="D1310" s="8">
        <f t="shared" si="100"/>
        <v>0</v>
      </c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>
        <v>1988523.6</v>
      </c>
      <c r="Q1310" s="8"/>
      <c r="R1310" s="8"/>
      <c r="S1310" s="8"/>
      <c r="T1310" s="8"/>
      <c r="U1310" s="8">
        <f t="shared" si="101"/>
        <v>82090.179999999993</v>
      </c>
      <c r="V1310" s="8">
        <f t="shared" si="102"/>
        <v>0</v>
      </c>
      <c r="W1310" s="8"/>
      <c r="X1310" s="8"/>
      <c r="Y1310" s="8"/>
      <c r="Z1310" s="8"/>
      <c r="AA1310" s="8"/>
      <c r="AB1310" s="8"/>
      <c r="AC1310" s="8">
        <v>64566.400000000001</v>
      </c>
      <c r="AD1310" s="8"/>
      <c r="AE1310" s="8">
        <v>17523.78</v>
      </c>
      <c r="AF1310" s="8"/>
      <c r="AG1310" s="8"/>
      <c r="AH1310" s="8"/>
      <c r="AI1310" s="8">
        <f t="shared" si="103"/>
        <v>4180.28</v>
      </c>
      <c r="AJ1310" s="8">
        <f t="shared" si="104"/>
        <v>0</v>
      </c>
      <c r="AK1310" s="8"/>
      <c r="AL1310" s="8"/>
      <c r="AM1310" s="8"/>
      <c r="AN1310" s="8"/>
      <c r="AO1310" s="8"/>
      <c r="AP1310" s="8"/>
      <c r="AQ1310" s="8"/>
      <c r="AR1310" s="8"/>
      <c r="AS1310" s="8">
        <v>4180.28</v>
      </c>
      <c r="AT1310" s="8"/>
      <c r="AU1310" s="8"/>
      <c r="AV1310" s="8"/>
    </row>
    <row r="1311" spans="1:48" ht="15.75">
      <c r="A1311" s="7">
        <v>16212</v>
      </c>
      <c r="B1311" s="7" t="s">
        <v>1339</v>
      </c>
      <c r="C1311" s="8">
        <v>3444872.6487224866</v>
      </c>
      <c r="D1311" s="8">
        <f t="shared" si="100"/>
        <v>0</v>
      </c>
      <c r="E1311" s="8"/>
      <c r="F1311" s="8"/>
      <c r="G1311" s="8"/>
      <c r="H1311" s="8"/>
      <c r="I1311" s="8"/>
      <c r="J1311" s="8"/>
      <c r="K1311" s="8"/>
      <c r="L1311" s="8">
        <v>967960.44</v>
      </c>
      <c r="M1311" s="8"/>
      <c r="N1311" s="8"/>
      <c r="O1311" s="8"/>
      <c r="P1311" s="8">
        <v>2196794.71</v>
      </c>
      <c r="Q1311" s="8"/>
      <c r="R1311" s="8">
        <v>271262.70115810598</v>
      </c>
      <c r="S1311" s="8"/>
      <c r="T1311" s="8"/>
      <c r="U1311" s="8">
        <f t="shared" si="101"/>
        <v>0</v>
      </c>
      <c r="V1311" s="8">
        <f t="shared" si="102"/>
        <v>0</v>
      </c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>
        <f t="shared" si="103"/>
        <v>8854.7975643812606</v>
      </c>
      <c r="AJ1311" s="8">
        <f t="shared" si="104"/>
        <v>0</v>
      </c>
      <c r="AK1311" s="8"/>
      <c r="AL1311" s="8"/>
      <c r="AM1311" s="8"/>
      <c r="AN1311" s="8"/>
      <c r="AO1311" s="8"/>
      <c r="AP1311" s="8"/>
      <c r="AQ1311" s="8">
        <v>1281.3599999999999</v>
      </c>
      <c r="AR1311" s="8"/>
      <c r="AS1311" s="8">
        <v>6905.86</v>
      </c>
      <c r="AT1311" s="8">
        <v>667.57756438126103</v>
      </c>
      <c r="AU1311" s="8"/>
      <c r="AV1311" s="8"/>
    </row>
    <row r="1312" spans="1:48" ht="15.75">
      <c r="A1312" s="7">
        <v>16247</v>
      </c>
      <c r="B1312" s="7" t="s">
        <v>1340</v>
      </c>
      <c r="C1312" s="8">
        <v>1255794.0696</v>
      </c>
      <c r="D1312" s="8">
        <f t="shared" si="100"/>
        <v>0</v>
      </c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>
        <v>590664</v>
      </c>
      <c r="U1312" s="8">
        <f t="shared" si="101"/>
        <v>652489.8600000001</v>
      </c>
      <c r="V1312" s="8">
        <f t="shared" si="102"/>
        <v>350252.66000000003</v>
      </c>
      <c r="W1312" s="8">
        <v>53300.98</v>
      </c>
      <c r="X1312" s="8">
        <v>41788.620000000003</v>
      </c>
      <c r="Y1312" s="8">
        <v>29640.62</v>
      </c>
      <c r="Z1312" s="8">
        <v>137320.82</v>
      </c>
      <c r="AA1312" s="8">
        <v>61713.279999999999</v>
      </c>
      <c r="AB1312" s="8">
        <v>26488.34</v>
      </c>
      <c r="AC1312" s="8">
        <v>148699.54</v>
      </c>
      <c r="AD1312" s="8">
        <v>18321</v>
      </c>
      <c r="AE1312" s="8">
        <v>58346.03</v>
      </c>
      <c r="AF1312" s="8">
        <v>10754.23</v>
      </c>
      <c r="AG1312" s="8">
        <v>18863.28</v>
      </c>
      <c r="AH1312" s="8">
        <v>47253.120000000003</v>
      </c>
      <c r="AI1312" s="8">
        <f t="shared" si="103"/>
        <v>12640.2096</v>
      </c>
      <c r="AJ1312" s="8">
        <f t="shared" si="104"/>
        <v>0</v>
      </c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>
        <v>12640.2096</v>
      </c>
    </row>
    <row r="1313" spans="1:48" ht="15.75">
      <c r="A1313" s="7">
        <v>16254</v>
      </c>
      <c r="B1313" s="7" t="s">
        <v>1341</v>
      </c>
      <c r="C1313" s="8">
        <v>514409.94</v>
      </c>
      <c r="D1313" s="8">
        <f t="shared" si="100"/>
        <v>0</v>
      </c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>
        <f t="shared" si="101"/>
        <v>514409.94</v>
      </c>
      <c r="V1313" s="8">
        <f t="shared" si="102"/>
        <v>0</v>
      </c>
      <c r="W1313" s="8"/>
      <c r="X1313" s="8"/>
      <c r="Y1313" s="8"/>
      <c r="Z1313" s="8"/>
      <c r="AA1313" s="8"/>
      <c r="AB1313" s="8"/>
      <c r="AC1313" s="8">
        <v>209811.69</v>
      </c>
      <c r="AD1313" s="8"/>
      <c r="AE1313" s="8">
        <v>304598.25</v>
      </c>
      <c r="AF1313" s="8"/>
      <c r="AG1313" s="8"/>
      <c r="AH1313" s="8"/>
      <c r="AI1313" s="8">
        <f t="shared" si="103"/>
        <v>0</v>
      </c>
      <c r="AJ1313" s="8">
        <f t="shared" si="104"/>
        <v>0</v>
      </c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</row>
    <row r="1314" spans="1:48" ht="15.75">
      <c r="A1314" s="7">
        <v>16271</v>
      </c>
      <c r="B1314" s="7" t="s">
        <v>1342</v>
      </c>
      <c r="C1314" s="8">
        <v>11155691.049657002</v>
      </c>
      <c r="D1314" s="8">
        <f t="shared" si="100"/>
        <v>3087981.2119999994</v>
      </c>
      <c r="E1314" s="8">
        <v>681485.83199999994</v>
      </c>
      <c r="F1314" s="8"/>
      <c r="G1314" s="8"/>
      <c r="H1314" s="8">
        <v>1755283.66</v>
      </c>
      <c r="I1314" s="8">
        <v>651211.72</v>
      </c>
      <c r="J1314" s="8"/>
      <c r="K1314" s="8"/>
      <c r="L1314" s="8">
        <v>2713932.15</v>
      </c>
      <c r="M1314" s="8"/>
      <c r="N1314" s="8">
        <v>218965.704</v>
      </c>
      <c r="O1314" s="8"/>
      <c r="P1314" s="8">
        <v>2491568.5499999998</v>
      </c>
      <c r="Q1314" s="8"/>
      <c r="R1314" s="8">
        <v>445326.22</v>
      </c>
      <c r="S1314" s="8">
        <v>1213962</v>
      </c>
      <c r="T1314" s="8">
        <v>590664</v>
      </c>
      <c r="U1314" s="8">
        <f t="shared" si="101"/>
        <v>223852.58288</v>
      </c>
      <c r="V1314" s="8">
        <f t="shared" si="102"/>
        <v>61965.246559999992</v>
      </c>
      <c r="W1314" s="8">
        <v>54518.866559999995</v>
      </c>
      <c r="X1314" s="8"/>
      <c r="Y1314" s="8"/>
      <c r="Z1314" s="8"/>
      <c r="AA1314" s="8"/>
      <c r="AB1314" s="8">
        <v>7446.38</v>
      </c>
      <c r="AC1314" s="8"/>
      <c r="AD1314" s="8">
        <v>17517.25632</v>
      </c>
      <c r="AE1314" s="8"/>
      <c r="AF1314" s="8"/>
      <c r="AG1314" s="8">
        <v>97116.96</v>
      </c>
      <c r="AH1314" s="8">
        <v>47253.120000000003</v>
      </c>
      <c r="AI1314" s="8">
        <f t="shared" si="103"/>
        <v>169438.63077699993</v>
      </c>
      <c r="AJ1314" s="8">
        <f t="shared" si="104"/>
        <v>66082.796804799989</v>
      </c>
      <c r="AK1314" s="8">
        <v>14583.796804799998</v>
      </c>
      <c r="AL1314" s="8"/>
      <c r="AM1314" s="8"/>
      <c r="AN1314" s="8">
        <v>37563.07</v>
      </c>
      <c r="AO1314" s="8">
        <v>13935.93</v>
      </c>
      <c r="AP1314" s="8"/>
      <c r="AQ1314" s="8">
        <v>35066.564041875303</v>
      </c>
      <c r="AR1314" s="8">
        <v>4685.8660655999993</v>
      </c>
      <c r="AS1314" s="8">
        <v>22601.244242148401</v>
      </c>
      <c r="AT1314" s="8">
        <v>2383.1632225762401</v>
      </c>
      <c r="AU1314" s="8">
        <v>25978.786799999998</v>
      </c>
      <c r="AV1314" s="8">
        <v>12640.2096</v>
      </c>
    </row>
    <row r="1315" spans="1:48" ht="15.75">
      <c r="A1315" s="7">
        <v>16276</v>
      </c>
      <c r="B1315" s="7" t="s">
        <v>1343</v>
      </c>
      <c r="C1315" s="8">
        <v>650557.32959999994</v>
      </c>
      <c r="D1315" s="8">
        <f t="shared" si="100"/>
        <v>0</v>
      </c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>
        <v>590664</v>
      </c>
      <c r="U1315" s="8">
        <f t="shared" si="101"/>
        <v>47253.120000000003</v>
      </c>
      <c r="V1315" s="8">
        <f t="shared" si="102"/>
        <v>0</v>
      </c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>
        <v>47253.120000000003</v>
      </c>
      <c r="AI1315" s="8">
        <f t="shared" si="103"/>
        <v>12640.2096</v>
      </c>
      <c r="AJ1315" s="8">
        <f t="shared" si="104"/>
        <v>0</v>
      </c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>
        <v>12640.2096</v>
      </c>
    </row>
    <row r="1316" spans="1:48" ht="15.75">
      <c r="A1316" s="7">
        <v>16319</v>
      </c>
      <c r="B1316" s="7" t="s">
        <v>1344</v>
      </c>
      <c r="C1316" s="8">
        <v>1197100.6396000001</v>
      </c>
      <c r="D1316" s="8">
        <f t="shared" si="100"/>
        <v>537344.31000000006</v>
      </c>
      <c r="E1316" s="8">
        <v>537344.31000000006</v>
      </c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>
        <v>590664</v>
      </c>
      <c r="U1316" s="8">
        <f t="shared" si="101"/>
        <v>47253.120000000003</v>
      </c>
      <c r="V1316" s="8">
        <f t="shared" si="102"/>
        <v>0</v>
      </c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>
        <v>47253.120000000003</v>
      </c>
      <c r="AI1316" s="8">
        <f t="shared" si="103"/>
        <v>21839.209600000002</v>
      </c>
      <c r="AJ1316" s="8">
        <f t="shared" si="104"/>
        <v>9199</v>
      </c>
      <c r="AK1316" s="8">
        <v>9199</v>
      </c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>
        <v>12640.2096</v>
      </c>
    </row>
    <row r="1317" spans="1:48" ht="15.75">
      <c r="A1317" s="7">
        <v>16354</v>
      </c>
      <c r="B1317" s="7" t="s">
        <v>1345</v>
      </c>
      <c r="C1317" s="8">
        <v>1277636.2600647816</v>
      </c>
      <c r="D1317" s="8">
        <f t="shared" si="100"/>
        <v>0</v>
      </c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>
        <v>1126910.1000000001</v>
      </c>
      <c r="Q1317" s="8"/>
      <c r="R1317" s="8"/>
      <c r="S1317" s="8"/>
      <c r="T1317" s="8"/>
      <c r="U1317" s="8">
        <f t="shared" si="101"/>
        <v>147841.59</v>
      </c>
      <c r="V1317" s="8">
        <f t="shared" si="102"/>
        <v>96194.42</v>
      </c>
      <c r="W1317" s="8">
        <v>15145.02</v>
      </c>
      <c r="X1317" s="8">
        <v>11576.8</v>
      </c>
      <c r="Y1317" s="8">
        <v>8211.0300000000007</v>
      </c>
      <c r="Z1317" s="8">
        <v>39354.879999999997</v>
      </c>
      <c r="AA1317" s="8">
        <v>14016.38</v>
      </c>
      <c r="AB1317" s="8">
        <v>7890.31</v>
      </c>
      <c r="AC1317" s="8"/>
      <c r="AD1317" s="8">
        <v>5075.21</v>
      </c>
      <c r="AE1317" s="8"/>
      <c r="AF1317" s="8"/>
      <c r="AG1317" s="8">
        <v>19565.759999999998</v>
      </c>
      <c r="AH1317" s="8">
        <v>27006.2</v>
      </c>
      <c r="AI1317" s="8">
        <f t="shared" si="103"/>
        <v>2884.5700647817698</v>
      </c>
      <c r="AJ1317" s="8">
        <f t="shared" si="104"/>
        <v>0</v>
      </c>
      <c r="AK1317" s="8"/>
      <c r="AL1317" s="8"/>
      <c r="AM1317" s="8"/>
      <c r="AN1317" s="8"/>
      <c r="AO1317" s="8"/>
      <c r="AP1317" s="8"/>
      <c r="AQ1317" s="8"/>
      <c r="AR1317" s="8"/>
      <c r="AS1317" s="8">
        <v>2884.5700647817698</v>
      </c>
      <c r="AT1317" s="8"/>
      <c r="AU1317" s="8"/>
      <c r="AV1317" s="8"/>
    </row>
    <row r="1318" spans="1:48" ht="15.75">
      <c r="A1318" s="7">
        <v>16364</v>
      </c>
      <c r="B1318" s="7" t="s">
        <v>1346</v>
      </c>
      <c r="C1318" s="8">
        <v>46701.06</v>
      </c>
      <c r="D1318" s="8">
        <f t="shared" si="100"/>
        <v>0</v>
      </c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>
        <f t="shared" si="101"/>
        <v>46701.06</v>
      </c>
      <c r="V1318" s="8">
        <f t="shared" si="102"/>
        <v>29879.99</v>
      </c>
      <c r="W1318" s="8"/>
      <c r="X1318" s="8"/>
      <c r="Y1318" s="8"/>
      <c r="Z1318" s="8">
        <v>29879.99</v>
      </c>
      <c r="AA1318" s="8"/>
      <c r="AB1318" s="8"/>
      <c r="AC1318" s="8"/>
      <c r="AD1318" s="8"/>
      <c r="AE1318" s="8"/>
      <c r="AF1318" s="8"/>
      <c r="AG1318" s="8"/>
      <c r="AH1318" s="8">
        <v>16821.07</v>
      </c>
      <c r="AI1318" s="8">
        <f t="shared" si="103"/>
        <v>0</v>
      </c>
      <c r="AJ1318" s="8">
        <f t="shared" si="104"/>
        <v>0</v>
      </c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</row>
    <row r="1319" spans="1:48" ht="15.75">
      <c r="A1319" s="7">
        <v>16400</v>
      </c>
      <c r="B1319" s="7" t="s">
        <v>1347</v>
      </c>
      <c r="C1319" s="8">
        <v>385182.00999999995</v>
      </c>
      <c r="D1319" s="8">
        <f t="shared" si="100"/>
        <v>0</v>
      </c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>
        <f t="shared" si="101"/>
        <v>385182.00999999995</v>
      </c>
      <c r="V1319" s="8">
        <f t="shared" si="102"/>
        <v>314323.02999999997</v>
      </c>
      <c r="W1319" s="8">
        <v>65311.85</v>
      </c>
      <c r="X1319" s="8">
        <v>49283.6</v>
      </c>
      <c r="Y1319" s="8">
        <v>39203.72</v>
      </c>
      <c r="Z1319" s="8">
        <v>74885.289999999994</v>
      </c>
      <c r="AA1319" s="8">
        <v>58790.58</v>
      </c>
      <c r="AB1319" s="8">
        <v>26847.99</v>
      </c>
      <c r="AC1319" s="8"/>
      <c r="AD1319" s="8">
        <v>20733.25</v>
      </c>
      <c r="AE1319" s="8"/>
      <c r="AF1319" s="8">
        <v>21230.69</v>
      </c>
      <c r="AG1319" s="8">
        <v>28895.040000000001</v>
      </c>
      <c r="AH1319" s="8"/>
      <c r="AI1319" s="8">
        <f t="shared" si="103"/>
        <v>0</v>
      </c>
      <c r="AJ1319" s="8">
        <f t="shared" si="104"/>
        <v>0</v>
      </c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</row>
    <row r="1320" spans="1:48" ht="15.75">
      <c r="A1320" s="7">
        <v>16404</v>
      </c>
      <c r="B1320" s="7" t="s">
        <v>1348</v>
      </c>
      <c r="C1320" s="8">
        <v>650557.32959999994</v>
      </c>
      <c r="D1320" s="8">
        <f t="shared" si="100"/>
        <v>0</v>
      </c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>
        <v>590664</v>
      </c>
      <c r="U1320" s="8">
        <f t="shared" si="101"/>
        <v>47253.120000000003</v>
      </c>
      <c r="V1320" s="8">
        <f t="shared" si="102"/>
        <v>0</v>
      </c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>
        <v>47253.120000000003</v>
      </c>
      <c r="AI1320" s="8">
        <f t="shared" si="103"/>
        <v>12640.2096</v>
      </c>
      <c r="AJ1320" s="8">
        <f t="shared" si="104"/>
        <v>0</v>
      </c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>
        <v>12640.2096</v>
      </c>
    </row>
    <row r="1321" spans="1:48" ht="15.75">
      <c r="A1321" s="7">
        <v>16412</v>
      </c>
      <c r="B1321" s="7" t="s">
        <v>1349</v>
      </c>
      <c r="C1321" s="8">
        <v>1751249.5581999999</v>
      </c>
      <c r="D1321" s="8">
        <f t="shared" si="100"/>
        <v>1722770.16</v>
      </c>
      <c r="E1321" s="8"/>
      <c r="F1321" s="8"/>
      <c r="G1321" s="8"/>
      <c r="H1321" s="8"/>
      <c r="I1321" s="8"/>
      <c r="J1321" s="8">
        <v>1722770.16</v>
      </c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>
        <f t="shared" si="101"/>
        <v>0</v>
      </c>
      <c r="V1321" s="8">
        <f t="shared" si="102"/>
        <v>0</v>
      </c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>
        <f t="shared" si="103"/>
        <v>28479.3982</v>
      </c>
      <c r="AJ1321" s="8">
        <f t="shared" si="104"/>
        <v>28479.3982</v>
      </c>
      <c r="AK1321" s="8"/>
      <c r="AL1321" s="8"/>
      <c r="AM1321" s="8"/>
      <c r="AN1321" s="8"/>
      <c r="AO1321" s="8"/>
      <c r="AP1321" s="8">
        <v>28479.3982</v>
      </c>
      <c r="AQ1321" s="8"/>
      <c r="AR1321" s="8"/>
      <c r="AS1321" s="8"/>
      <c r="AT1321" s="8"/>
      <c r="AU1321" s="8"/>
      <c r="AV1321" s="8"/>
    </row>
    <row r="1322" spans="1:48" ht="15.75">
      <c r="A1322" s="7">
        <v>16414</v>
      </c>
      <c r="B1322" s="7" t="s">
        <v>1350</v>
      </c>
      <c r="C1322" s="8">
        <v>64725.37</v>
      </c>
      <c r="D1322" s="8">
        <f t="shared" si="100"/>
        <v>0</v>
      </c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>
        <f t="shared" si="101"/>
        <v>64725.37</v>
      </c>
      <c r="V1322" s="8">
        <f t="shared" si="102"/>
        <v>56428.18</v>
      </c>
      <c r="W1322" s="8"/>
      <c r="X1322" s="8"/>
      <c r="Y1322" s="8"/>
      <c r="Z1322" s="8"/>
      <c r="AA1322" s="8"/>
      <c r="AB1322" s="8">
        <v>56428.18</v>
      </c>
      <c r="AC1322" s="8"/>
      <c r="AD1322" s="8"/>
      <c r="AE1322" s="8">
        <v>8297.19</v>
      </c>
      <c r="AF1322" s="8"/>
      <c r="AG1322" s="8"/>
      <c r="AH1322" s="8"/>
      <c r="AI1322" s="8">
        <f t="shared" si="103"/>
        <v>0</v>
      </c>
      <c r="AJ1322" s="8">
        <f t="shared" si="104"/>
        <v>0</v>
      </c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</row>
    <row r="1323" spans="1:48" ht="15.75">
      <c r="A1323" s="7">
        <v>16416</v>
      </c>
      <c r="B1323" s="7" t="s">
        <v>1351</v>
      </c>
      <c r="C1323" s="8">
        <v>5107796.134941766</v>
      </c>
      <c r="D1323" s="8">
        <f t="shared" si="100"/>
        <v>0</v>
      </c>
      <c r="E1323" s="8"/>
      <c r="F1323" s="8"/>
      <c r="G1323" s="8"/>
      <c r="H1323" s="8"/>
      <c r="I1323" s="8"/>
      <c r="J1323" s="8"/>
      <c r="K1323" s="8"/>
      <c r="L1323" s="8">
        <v>1580040.14</v>
      </c>
      <c r="M1323" s="8"/>
      <c r="N1323" s="8"/>
      <c r="O1323" s="8"/>
      <c r="P1323" s="8">
        <v>3503816.48</v>
      </c>
      <c r="Q1323" s="8"/>
      <c r="R1323" s="8"/>
      <c r="S1323" s="8"/>
      <c r="T1323" s="8"/>
      <c r="U1323" s="8">
        <f t="shared" si="101"/>
        <v>0</v>
      </c>
      <c r="V1323" s="8">
        <f t="shared" si="102"/>
        <v>0</v>
      </c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>
        <f t="shared" si="103"/>
        <v>23939.51494176628</v>
      </c>
      <c r="AJ1323" s="8">
        <f t="shared" si="104"/>
        <v>0</v>
      </c>
      <c r="AK1323" s="8"/>
      <c r="AL1323" s="8"/>
      <c r="AM1323" s="8"/>
      <c r="AN1323" s="8"/>
      <c r="AO1323" s="8"/>
      <c r="AP1323" s="8"/>
      <c r="AQ1323" s="8">
        <v>15304.13</v>
      </c>
      <c r="AR1323" s="8"/>
      <c r="AS1323" s="8">
        <v>8635.3849417662805</v>
      </c>
      <c r="AT1323" s="8"/>
      <c r="AU1323" s="8"/>
      <c r="AV1323" s="8"/>
    </row>
    <row r="1324" spans="1:48" ht="15.75">
      <c r="A1324" s="7">
        <v>16424</v>
      </c>
      <c r="B1324" s="7" t="s">
        <v>1352</v>
      </c>
      <c r="C1324" s="8">
        <v>11140762.654000001</v>
      </c>
      <c r="D1324" s="8">
        <f t="shared" si="100"/>
        <v>7909157.5</v>
      </c>
      <c r="E1324" s="8"/>
      <c r="F1324" s="8">
        <v>1499704.8</v>
      </c>
      <c r="G1324" s="8">
        <v>519673.58</v>
      </c>
      <c r="H1324" s="8">
        <v>5889779.1200000001</v>
      </c>
      <c r="I1324" s="8"/>
      <c r="J1324" s="8"/>
      <c r="K1324" s="8"/>
      <c r="L1324" s="8"/>
      <c r="M1324" s="8"/>
      <c r="N1324" s="8">
        <v>448250.49</v>
      </c>
      <c r="O1324" s="8"/>
      <c r="P1324" s="8"/>
      <c r="Q1324" s="8"/>
      <c r="R1324" s="8">
        <v>580498.92000000004</v>
      </c>
      <c r="S1324" s="8">
        <v>971230.45</v>
      </c>
      <c r="T1324" s="8">
        <v>1003617.7</v>
      </c>
      <c r="U1324" s="8">
        <f t="shared" si="101"/>
        <v>0</v>
      </c>
      <c r="V1324" s="8">
        <f t="shared" si="102"/>
        <v>0</v>
      </c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>
        <f t="shared" si="103"/>
        <v>228007.59400000001</v>
      </c>
      <c r="AJ1324" s="8">
        <f t="shared" si="104"/>
        <v>138740.052</v>
      </c>
      <c r="AK1324" s="8"/>
      <c r="AL1324" s="8">
        <v>26408.306199999999</v>
      </c>
      <c r="AM1324" s="8">
        <v>21357.542399999998</v>
      </c>
      <c r="AN1324" s="8">
        <v>90974.203399999999</v>
      </c>
      <c r="AO1324" s="8"/>
      <c r="AP1324" s="8"/>
      <c r="AQ1324" s="8"/>
      <c r="AR1324" s="8">
        <v>9592.56</v>
      </c>
      <c r="AS1324" s="8"/>
      <c r="AT1324" s="8">
        <v>4877.8090000000002</v>
      </c>
      <c r="AU1324" s="8">
        <v>50315.637199999997</v>
      </c>
      <c r="AV1324" s="8">
        <v>24481.535800000001</v>
      </c>
    </row>
    <row r="1325" spans="1:48" ht="15.75">
      <c r="A1325" s="7">
        <v>16508</v>
      </c>
      <c r="B1325" s="7" t="s">
        <v>1353</v>
      </c>
      <c r="C1325" s="8">
        <v>1017776.0626000001</v>
      </c>
      <c r="D1325" s="8">
        <f t="shared" si="100"/>
        <v>0</v>
      </c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>
        <v>661767.54</v>
      </c>
      <c r="Q1325" s="8"/>
      <c r="R1325" s="8">
        <v>288249.51</v>
      </c>
      <c r="S1325" s="8"/>
      <c r="T1325" s="8"/>
      <c r="U1325" s="8">
        <f t="shared" si="101"/>
        <v>0</v>
      </c>
      <c r="V1325" s="8">
        <f t="shared" si="102"/>
        <v>0</v>
      </c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>
        <f t="shared" si="103"/>
        <v>67759.012600000002</v>
      </c>
      <c r="AJ1325" s="8">
        <f t="shared" si="104"/>
        <v>0</v>
      </c>
      <c r="AK1325" s="8"/>
      <c r="AL1325" s="8"/>
      <c r="AM1325" s="8"/>
      <c r="AN1325" s="8"/>
      <c r="AO1325" s="8"/>
      <c r="AP1325" s="8"/>
      <c r="AQ1325" s="8"/>
      <c r="AR1325" s="8"/>
      <c r="AS1325" s="8">
        <v>65521.4928</v>
      </c>
      <c r="AT1325" s="8">
        <v>2237.5198</v>
      </c>
      <c r="AU1325" s="8"/>
      <c r="AV1325" s="8"/>
    </row>
    <row r="1326" spans="1:48" ht="15.75">
      <c r="A1326" s="7">
        <v>16512</v>
      </c>
      <c r="B1326" s="7" t="s">
        <v>1354</v>
      </c>
      <c r="C1326" s="8">
        <v>1337057.7467999998</v>
      </c>
      <c r="D1326" s="8">
        <f t="shared" si="100"/>
        <v>0</v>
      </c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>
        <v>1213962</v>
      </c>
      <c r="T1326" s="8"/>
      <c r="U1326" s="8">
        <f t="shared" si="101"/>
        <v>97116.96</v>
      </c>
      <c r="V1326" s="8">
        <f t="shared" si="102"/>
        <v>0</v>
      </c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>
        <v>97116.96</v>
      </c>
      <c r="AH1326" s="8"/>
      <c r="AI1326" s="8">
        <f t="shared" si="103"/>
        <v>25978.786799999998</v>
      </c>
      <c r="AJ1326" s="8">
        <f t="shared" si="104"/>
        <v>0</v>
      </c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>
        <v>25978.786799999998</v>
      </c>
      <c r="AV1326" s="8"/>
    </row>
    <row r="1327" spans="1:48" ht="15.75">
      <c r="A1327" s="7">
        <v>16518</v>
      </c>
      <c r="B1327" s="7" t="s">
        <v>1355</v>
      </c>
      <c r="C1327" s="8">
        <v>408902.98000000004</v>
      </c>
      <c r="D1327" s="8">
        <f t="shared" si="100"/>
        <v>0</v>
      </c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>
        <f t="shared" si="101"/>
        <v>408902.98000000004</v>
      </c>
      <c r="V1327" s="8">
        <f t="shared" si="102"/>
        <v>235982.86000000002</v>
      </c>
      <c r="W1327" s="8">
        <v>47953.53</v>
      </c>
      <c r="X1327" s="8">
        <v>36656.410000000003</v>
      </c>
      <c r="Y1327" s="8">
        <v>26000.55</v>
      </c>
      <c r="Z1327" s="8">
        <v>57633.84</v>
      </c>
      <c r="AA1327" s="8">
        <v>44379.63</v>
      </c>
      <c r="AB1327" s="8">
        <v>23358.9</v>
      </c>
      <c r="AC1327" s="8">
        <v>68230.350000000006</v>
      </c>
      <c r="AD1327" s="8">
        <v>16070.58</v>
      </c>
      <c r="AE1327" s="8">
        <v>55927.77</v>
      </c>
      <c r="AF1327" s="8">
        <v>6428.74</v>
      </c>
      <c r="AG1327" s="8">
        <v>26262.68</v>
      </c>
      <c r="AH1327" s="8"/>
      <c r="AI1327" s="8">
        <f t="shared" si="103"/>
        <v>0</v>
      </c>
      <c r="AJ1327" s="8">
        <f t="shared" si="104"/>
        <v>0</v>
      </c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</row>
    <row r="1328" spans="1:48" ht="15.75">
      <c r="A1328" s="7">
        <v>16547</v>
      </c>
      <c r="B1328" s="7" t="s">
        <v>1356</v>
      </c>
      <c r="C1328" s="8">
        <v>319301.64600000001</v>
      </c>
      <c r="D1328" s="8">
        <f t="shared" si="100"/>
        <v>0</v>
      </c>
      <c r="E1328" s="8"/>
      <c r="F1328" s="8"/>
      <c r="G1328" s="8"/>
      <c r="H1328" s="8"/>
      <c r="I1328" s="8"/>
      <c r="J1328" s="8"/>
      <c r="K1328" s="8"/>
      <c r="L1328" s="8"/>
      <c r="M1328" s="8"/>
      <c r="N1328" s="8">
        <v>307498.69</v>
      </c>
      <c r="O1328" s="8"/>
      <c r="P1328" s="8"/>
      <c r="Q1328" s="8"/>
      <c r="R1328" s="8"/>
      <c r="S1328" s="8"/>
      <c r="T1328" s="8"/>
      <c r="U1328" s="8">
        <f t="shared" si="101"/>
        <v>0</v>
      </c>
      <c r="V1328" s="8">
        <f t="shared" si="102"/>
        <v>0</v>
      </c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>
        <f t="shared" si="103"/>
        <v>11802.956</v>
      </c>
      <c r="AJ1328" s="8">
        <f t="shared" si="104"/>
        <v>0</v>
      </c>
      <c r="AK1328" s="8"/>
      <c r="AL1328" s="8"/>
      <c r="AM1328" s="8"/>
      <c r="AN1328" s="8"/>
      <c r="AO1328" s="8"/>
      <c r="AP1328" s="8"/>
      <c r="AQ1328" s="8"/>
      <c r="AR1328" s="8">
        <v>11802.956</v>
      </c>
      <c r="AS1328" s="8"/>
      <c r="AT1328" s="8"/>
      <c r="AU1328" s="8"/>
      <c r="AV1328" s="8"/>
    </row>
    <row r="1329" spans="1:48" ht="15.75">
      <c r="A1329" s="7">
        <v>16565</v>
      </c>
      <c r="B1329" s="7" t="s">
        <v>1357</v>
      </c>
      <c r="C1329" s="8">
        <v>2348893.3898</v>
      </c>
      <c r="D1329" s="8">
        <f t="shared" si="100"/>
        <v>0</v>
      </c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>
        <v>918709.45</v>
      </c>
      <c r="Q1329" s="8"/>
      <c r="R1329" s="8"/>
      <c r="S1329" s="8">
        <v>1213962</v>
      </c>
      <c r="T1329" s="8"/>
      <c r="U1329" s="8">
        <f t="shared" si="101"/>
        <v>163880.6</v>
      </c>
      <c r="V1329" s="8">
        <f t="shared" si="102"/>
        <v>66763.64</v>
      </c>
      <c r="W1329" s="8"/>
      <c r="X1329" s="8"/>
      <c r="Y1329" s="8"/>
      <c r="Z1329" s="8"/>
      <c r="AA1329" s="8"/>
      <c r="AB1329" s="8">
        <v>66763.64</v>
      </c>
      <c r="AC1329" s="8"/>
      <c r="AD1329" s="8"/>
      <c r="AE1329" s="8"/>
      <c r="AF1329" s="8"/>
      <c r="AG1329" s="8">
        <v>97116.96</v>
      </c>
      <c r="AH1329" s="8"/>
      <c r="AI1329" s="8">
        <f t="shared" si="103"/>
        <v>52341.339800000002</v>
      </c>
      <c r="AJ1329" s="8">
        <f t="shared" si="104"/>
        <v>0</v>
      </c>
      <c r="AK1329" s="8"/>
      <c r="AL1329" s="8"/>
      <c r="AM1329" s="8"/>
      <c r="AN1329" s="8"/>
      <c r="AO1329" s="8"/>
      <c r="AP1329" s="8"/>
      <c r="AQ1329" s="8"/>
      <c r="AR1329" s="8"/>
      <c r="AS1329" s="8">
        <v>26362.553</v>
      </c>
      <c r="AT1329" s="8"/>
      <c r="AU1329" s="8">
        <v>25978.786799999998</v>
      </c>
      <c r="AV1329" s="8"/>
    </row>
    <row r="1330" spans="1:48" ht="15.75">
      <c r="A1330" s="7">
        <v>16646</v>
      </c>
      <c r="B1330" s="7" t="s">
        <v>1358</v>
      </c>
      <c r="C1330" s="8">
        <v>1219914.4465000001</v>
      </c>
      <c r="D1330" s="8">
        <f t="shared" si="100"/>
        <v>0</v>
      </c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>
        <v>826578.34</v>
      </c>
      <c r="Q1330" s="8"/>
      <c r="R1330" s="8">
        <v>288495.28000000003</v>
      </c>
      <c r="S1330" s="8"/>
      <c r="T1330" s="8"/>
      <c r="U1330" s="8">
        <f t="shared" si="101"/>
        <v>71593.979099999997</v>
      </c>
      <c r="V1330" s="8">
        <f t="shared" si="102"/>
        <v>0</v>
      </c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>
        <v>71593.979099999997</v>
      </c>
      <c r="AH1330" s="8"/>
      <c r="AI1330" s="8">
        <f t="shared" si="103"/>
        <v>33246.847399999999</v>
      </c>
      <c r="AJ1330" s="8">
        <f t="shared" si="104"/>
        <v>0</v>
      </c>
      <c r="AK1330" s="8"/>
      <c r="AL1330" s="8"/>
      <c r="AM1330" s="8"/>
      <c r="AN1330" s="8"/>
      <c r="AO1330" s="8"/>
      <c r="AP1330" s="8"/>
      <c r="AQ1330" s="8"/>
      <c r="AR1330" s="8"/>
      <c r="AS1330" s="8">
        <v>31568.7022</v>
      </c>
      <c r="AT1330" s="8">
        <v>1678.1451999999999</v>
      </c>
      <c r="AU1330" s="8"/>
      <c r="AV1330" s="8"/>
    </row>
    <row r="1331" spans="1:48" ht="15.75">
      <c r="A1331" s="7">
        <v>16651</v>
      </c>
      <c r="B1331" s="7" t="s">
        <v>1359</v>
      </c>
      <c r="C1331" s="8">
        <v>653452.48139999993</v>
      </c>
      <c r="D1331" s="8">
        <f t="shared" si="100"/>
        <v>0</v>
      </c>
      <c r="E1331" s="8"/>
      <c r="F1331" s="8"/>
      <c r="G1331" s="8"/>
      <c r="H1331" s="8"/>
      <c r="I1331" s="8"/>
      <c r="J1331" s="8"/>
      <c r="K1331" s="8"/>
      <c r="L1331" s="8"/>
      <c r="M1331" s="8"/>
      <c r="N1331" s="8">
        <v>134257.34</v>
      </c>
      <c r="O1331" s="8"/>
      <c r="P1331" s="8"/>
      <c r="Q1331" s="8"/>
      <c r="R1331" s="8"/>
      <c r="S1331" s="8"/>
      <c r="T1331" s="8">
        <v>494862.25</v>
      </c>
      <c r="U1331" s="8">
        <f t="shared" si="101"/>
        <v>0</v>
      </c>
      <c r="V1331" s="8">
        <f t="shared" si="102"/>
        <v>0</v>
      </c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>
        <f t="shared" si="103"/>
        <v>24332.8914</v>
      </c>
      <c r="AJ1331" s="8">
        <f t="shared" si="104"/>
        <v>0</v>
      </c>
      <c r="AK1331" s="8"/>
      <c r="AL1331" s="8"/>
      <c r="AM1331" s="8"/>
      <c r="AN1331" s="8"/>
      <c r="AO1331" s="8"/>
      <c r="AP1331" s="8"/>
      <c r="AQ1331" s="8"/>
      <c r="AR1331" s="8">
        <v>12092.1342</v>
      </c>
      <c r="AS1331" s="8"/>
      <c r="AT1331" s="8"/>
      <c r="AU1331" s="8"/>
      <c r="AV1331" s="8">
        <v>12240.7572</v>
      </c>
    </row>
    <row r="1332" spans="1:48" ht="15.75">
      <c r="A1332" s="7">
        <v>16662</v>
      </c>
      <c r="B1332" s="7" t="s">
        <v>1360</v>
      </c>
      <c r="C1332" s="8">
        <v>4840273.1085096002</v>
      </c>
      <c r="D1332" s="8">
        <f t="shared" si="100"/>
        <v>0</v>
      </c>
      <c r="E1332" s="8"/>
      <c r="F1332" s="8"/>
      <c r="G1332" s="8"/>
      <c r="H1332" s="8"/>
      <c r="I1332" s="8"/>
      <c r="J1332" s="8"/>
      <c r="K1332" s="8"/>
      <c r="L1332" s="8"/>
      <c r="M1332" s="8"/>
      <c r="N1332" s="8">
        <v>501737.364</v>
      </c>
      <c r="O1332" s="8"/>
      <c r="P1332" s="8">
        <v>4215208</v>
      </c>
      <c r="Q1332" s="8"/>
      <c r="R1332" s="8"/>
      <c r="S1332" s="8"/>
      <c r="T1332" s="8"/>
      <c r="U1332" s="8">
        <f t="shared" si="101"/>
        <v>105831.84492</v>
      </c>
      <c r="V1332" s="8">
        <f t="shared" si="102"/>
        <v>0</v>
      </c>
      <c r="W1332" s="8"/>
      <c r="X1332" s="8"/>
      <c r="Y1332" s="8"/>
      <c r="Z1332" s="8"/>
      <c r="AA1332" s="8"/>
      <c r="AB1332" s="8"/>
      <c r="AC1332" s="8"/>
      <c r="AD1332" s="8">
        <v>40138.989119999998</v>
      </c>
      <c r="AE1332" s="8">
        <v>21591.81</v>
      </c>
      <c r="AF1332" s="8"/>
      <c r="AG1332" s="8"/>
      <c r="AH1332" s="8">
        <v>44101.0458</v>
      </c>
      <c r="AI1332" s="8">
        <f t="shared" si="103"/>
        <v>17495.899589600001</v>
      </c>
      <c r="AJ1332" s="8">
        <f t="shared" si="104"/>
        <v>0</v>
      </c>
      <c r="AK1332" s="8"/>
      <c r="AL1332" s="8"/>
      <c r="AM1332" s="8"/>
      <c r="AN1332" s="8"/>
      <c r="AO1332" s="8"/>
      <c r="AP1332" s="8"/>
      <c r="AQ1332" s="8"/>
      <c r="AR1332" s="8">
        <v>10737.1795896</v>
      </c>
      <c r="AS1332" s="8">
        <v>6758.72</v>
      </c>
      <c r="AT1332" s="8"/>
      <c r="AU1332" s="8"/>
      <c r="AV1332" s="8"/>
    </row>
    <row r="1333" spans="1:48" ht="15.75">
      <c r="A1333" s="7">
        <v>16663</v>
      </c>
      <c r="B1333" s="7" t="s">
        <v>1361</v>
      </c>
      <c r="C1333" s="8">
        <v>2288483.639260028</v>
      </c>
      <c r="D1333" s="8">
        <f t="shared" si="100"/>
        <v>0</v>
      </c>
      <c r="E1333" s="8"/>
      <c r="F1333" s="8"/>
      <c r="G1333" s="8"/>
      <c r="H1333" s="8"/>
      <c r="I1333" s="8"/>
      <c r="J1333" s="8"/>
      <c r="K1333" s="8"/>
      <c r="L1333" s="8">
        <v>1160913.8400000001</v>
      </c>
      <c r="M1333" s="8"/>
      <c r="N1333" s="8"/>
      <c r="O1333" s="8"/>
      <c r="P1333" s="8">
        <v>1120798.3</v>
      </c>
      <c r="Q1333" s="8"/>
      <c r="R1333" s="8"/>
      <c r="S1333" s="8"/>
      <c r="T1333" s="8"/>
      <c r="U1333" s="8">
        <f t="shared" si="101"/>
        <v>0</v>
      </c>
      <c r="V1333" s="8">
        <f t="shared" si="102"/>
        <v>0</v>
      </c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>
        <f t="shared" si="103"/>
        <v>6771.4992600279602</v>
      </c>
      <c r="AJ1333" s="8">
        <f t="shared" si="104"/>
        <v>0</v>
      </c>
      <c r="AK1333" s="8"/>
      <c r="AL1333" s="8"/>
      <c r="AM1333" s="8"/>
      <c r="AN1333" s="8"/>
      <c r="AO1333" s="8"/>
      <c r="AP1333" s="8"/>
      <c r="AQ1333" s="8">
        <v>2958.0183071346401</v>
      </c>
      <c r="AR1333" s="8"/>
      <c r="AS1333" s="8">
        <v>3813.4809528933201</v>
      </c>
      <c r="AT1333" s="8"/>
      <c r="AU1333" s="8"/>
      <c r="AV1333" s="8"/>
    </row>
    <row r="1334" spans="1:48" ht="15.75">
      <c r="A1334" s="7">
        <v>16665</v>
      </c>
      <c r="B1334" s="7" t="s">
        <v>1362</v>
      </c>
      <c r="C1334" s="8">
        <v>1337057.7467999998</v>
      </c>
      <c r="D1334" s="8">
        <f t="shared" si="100"/>
        <v>0</v>
      </c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>
        <v>1213962</v>
      </c>
      <c r="T1334" s="8"/>
      <c r="U1334" s="8">
        <f t="shared" si="101"/>
        <v>97116.96</v>
      </c>
      <c r="V1334" s="8">
        <f t="shared" si="102"/>
        <v>0</v>
      </c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>
        <v>97116.96</v>
      </c>
      <c r="AH1334" s="8"/>
      <c r="AI1334" s="8">
        <f t="shared" si="103"/>
        <v>25978.786799999998</v>
      </c>
      <c r="AJ1334" s="8">
        <f t="shared" si="104"/>
        <v>0</v>
      </c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>
        <v>25978.786799999998</v>
      </c>
      <c r="AV1334" s="8"/>
    </row>
    <row r="1335" spans="1:48" ht="15.75">
      <c r="A1335" s="7">
        <v>16666</v>
      </c>
      <c r="B1335" s="7" t="s">
        <v>1363</v>
      </c>
      <c r="C1335" s="8">
        <v>985015.76</v>
      </c>
      <c r="D1335" s="8">
        <f t="shared" si="100"/>
        <v>0</v>
      </c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>
        <v>970478</v>
      </c>
      <c r="Q1335" s="8"/>
      <c r="R1335" s="8"/>
      <c r="S1335" s="8"/>
      <c r="T1335" s="8"/>
      <c r="U1335" s="8">
        <f t="shared" si="101"/>
        <v>0</v>
      </c>
      <c r="V1335" s="8">
        <f t="shared" si="102"/>
        <v>0</v>
      </c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>
        <f t="shared" si="103"/>
        <v>14537.76</v>
      </c>
      <c r="AJ1335" s="8">
        <f t="shared" si="104"/>
        <v>0</v>
      </c>
      <c r="AK1335" s="8"/>
      <c r="AL1335" s="8"/>
      <c r="AM1335" s="8"/>
      <c r="AN1335" s="8"/>
      <c r="AO1335" s="8"/>
      <c r="AP1335" s="8"/>
      <c r="AQ1335" s="8"/>
      <c r="AR1335" s="8"/>
      <c r="AS1335" s="8">
        <v>14537.76</v>
      </c>
      <c r="AT1335" s="8"/>
      <c r="AU1335" s="8"/>
      <c r="AV1335" s="8"/>
    </row>
    <row r="1336" spans="1:48" ht="15.75">
      <c r="A1336" s="7">
        <v>16669</v>
      </c>
      <c r="B1336" s="7" t="s">
        <v>1364</v>
      </c>
      <c r="C1336" s="8">
        <v>1987615.0763999999</v>
      </c>
      <c r="D1336" s="8">
        <f t="shared" si="100"/>
        <v>0</v>
      </c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>
        <v>1213962</v>
      </c>
      <c r="T1336" s="8">
        <v>590664</v>
      </c>
      <c r="U1336" s="8">
        <f t="shared" si="101"/>
        <v>144370.08000000002</v>
      </c>
      <c r="V1336" s="8">
        <f t="shared" si="102"/>
        <v>0</v>
      </c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>
        <v>97116.96</v>
      </c>
      <c r="AH1336" s="8">
        <v>47253.120000000003</v>
      </c>
      <c r="AI1336" s="8">
        <f t="shared" si="103"/>
        <v>38618.996399999996</v>
      </c>
      <c r="AJ1336" s="8">
        <f t="shared" si="104"/>
        <v>0</v>
      </c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>
        <v>25978.786799999998</v>
      </c>
      <c r="AV1336" s="8">
        <v>12640.2096</v>
      </c>
    </row>
    <row r="1337" spans="1:48" ht="15.75">
      <c r="A1337" s="7">
        <v>16670</v>
      </c>
      <c r="B1337" s="7" t="s">
        <v>1365</v>
      </c>
      <c r="C1337" s="8">
        <v>8590407.1407098044</v>
      </c>
      <c r="D1337" s="8">
        <f t="shared" si="100"/>
        <v>0</v>
      </c>
      <c r="E1337" s="8"/>
      <c r="F1337" s="8"/>
      <c r="G1337" s="8"/>
      <c r="H1337" s="8"/>
      <c r="I1337" s="8"/>
      <c r="J1337" s="8"/>
      <c r="K1337" s="8"/>
      <c r="L1337" s="8">
        <v>4908323.5599999996</v>
      </c>
      <c r="M1337" s="8"/>
      <c r="N1337" s="8"/>
      <c r="O1337" s="8"/>
      <c r="P1337" s="8">
        <v>3662965.14</v>
      </c>
      <c r="Q1337" s="8"/>
      <c r="R1337" s="8"/>
      <c r="S1337" s="8"/>
      <c r="T1337" s="8"/>
      <c r="U1337" s="8">
        <f t="shared" si="101"/>
        <v>0</v>
      </c>
      <c r="V1337" s="8">
        <f t="shared" si="102"/>
        <v>0</v>
      </c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>
        <f t="shared" si="103"/>
        <v>19118.440709804639</v>
      </c>
      <c r="AJ1337" s="8">
        <f t="shared" si="104"/>
        <v>0</v>
      </c>
      <c r="AK1337" s="8"/>
      <c r="AL1337" s="8"/>
      <c r="AM1337" s="8"/>
      <c r="AN1337" s="8"/>
      <c r="AO1337" s="8"/>
      <c r="AP1337" s="8"/>
      <c r="AQ1337" s="8">
        <v>11690.101788808101</v>
      </c>
      <c r="AR1337" s="8"/>
      <c r="AS1337" s="8">
        <v>7428.3389209965399</v>
      </c>
      <c r="AT1337" s="8"/>
      <c r="AU1337" s="8"/>
      <c r="AV1337" s="8"/>
    </row>
    <row r="1338" spans="1:48" ht="15.75">
      <c r="A1338" s="7">
        <v>16709</v>
      </c>
      <c r="B1338" s="7" t="s">
        <v>1366</v>
      </c>
      <c r="C1338" s="8">
        <v>620318.68999999994</v>
      </c>
      <c r="D1338" s="8">
        <f t="shared" si="100"/>
        <v>0</v>
      </c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>
        <f t="shared" si="101"/>
        <v>620318.68999999994</v>
      </c>
      <c r="V1338" s="8">
        <f t="shared" si="102"/>
        <v>408245.97</v>
      </c>
      <c r="W1338" s="8">
        <v>78512.55</v>
      </c>
      <c r="X1338" s="8">
        <v>71174.73</v>
      </c>
      <c r="Y1338" s="8">
        <v>69540.55</v>
      </c>
      <c r="Z1338" s="8">
        <v>89192.29</v>
      </c>
      <c r="AA1338" s="8">
        <v>70080.23</v>
      </c>
      <c r="AB1338" s="8">
        <v>29745.62</v>
      </c>
      <c r="AC1338" s="8">
        <v>104809.84</v>
      </c>
      <c r="AD1338" s="8"/>
      <c r="AE1338" s="8">
        <v>86970.85</v>
      </c>
      <c r="AF1338" s="8">
        <v>20292.03</v>
      </c>
      <c r="AG1338" s="8"/>
      <c r="AH1338" s="8"/>
      <c r="AI1338" s="8">
        <f t="shared" si="103"/>
        <v>0</v>
      </c>
      <c r="AJ1338" s="8">
        <f t="shared" si="104"/>
        <v>0</v>
      </c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</row>
    <row r="1339" spans="1:48" ht="15.75">
      <c r="A1339" s="7">
        <v>16712</v>
      </c>
      <c r="B1339" s="7" t="s">
        <v>1367</v>
      </c>
      <c r="C1339" s="8">
        <v>5991802.4400000004</v>
      </c>
      <c r="D1339" s="8">
        <f t="shared" si="100"/>
        <v>0</v>
      </c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>
        <v>5857118.7800000003</v>
      </c>
      <c r="Q1339" s="8"/>
      <c r="R1339" s="8"/>
      <c r="S1339" s="8"/>
      <c r="T1339" s="8"/>
      <c r="U1339" s="8">
        <f t="shared" si="101"/>
        <v>109179.21</v>
      </c>
      <c r="V1339" s="8">
        <f t="shared" si="102"/>
        <v>0</v>
      </c>
      <c r="W1339" s="8"/>
      <c r="X1339" s="8"/>
      <c r="Y1339" s="8"/>
      <c r="Z1339" s="8"/>
      <c r="AA1339" s="8"/>
      <c r="AB1339" s="8"/>
      <c r="AC1339" s="8">
        <v>83991.1</v>
      </c>
      <c r="AD1339" s="8"/>
      <c r="AE1339" s="8">
        <v>25188.11</v>
      </c>
      <c r="AF1339" s="8"/>
      <c r="AG1339" s="8"/>
      <c r="AH1339" s="8"/>
      <c r="AI1339" s="8">
        <f t="shared" si="103"/>
        <v>25504.45</v>
      </c>
      <c r="AJ1339" s="8">
        <f t="shared" si="104"/>
        <v>0</v>
      </c>
      <c r="AK1339" s="8"/>
      <c r="AL1339" s="8"/>
      <c r="AM1339" s="8"/>
      <c r="AN1339" s="8"/>
      <c r="AO1339" s="8"/>
      <c r="AP1339" s="8"/>
      <c r="AQ1339" s="8"/>
      <c r="AR1339" s="8"/>
      <c r="AS1339" s="8">
        <v>25504.45</v>
      </c>
      <c r="AT1339" s="8"/>
      <c r="AU1339" s="8"/>
      <c r="AV1339" s="8"/>
    </row>
    <row r="1340" spans="1:48" ht="15.75">
      <c r="A1340" s="7">
        <v>16740</v>
      </c>
      <c r="B1340" s="7" t="s">
        <v>1368</v>
      </c>
      <c r="C1340" s="8">
        <v>268605.10000000003</v>
      </c>
      <c r="D1340" s="8">
        <f t="shared" si="100"/>
        <v>0</v>
      </c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>
        <f t="shared" si="101"/>
        <v>268605.10000000003</v>
      </c>
      <c r="V1340" s="8">
        <f t="shared" si="102"/>
        <v>120351.77</v>
      </c>
      <c r="W1340" s="8">
        <v>22471.08</v>
      </c>
      <c r="X1340" s="8">
        <v>17176.689999999999</v>
      </c>
      <c r="Y1340" s="8">
        <v>12183.78</v>
      </c>
      <c r="Z1340" s="8">
        <v>47723.72</v>
      </c>
      <c r="AA1340" s="8">
        <v>20796.5</v>
      </c>
      <c r="AB1340" s="8"/>
      <c r="AC1340" s="8">
        <v>52231.31</v>
      </c>
      <c r="AD1340" s="8"/>
      <c r="AE1340" s="8">
        <v>42580.91</v>
      </c>
      <c r="AF1340" s="8">
        <v>6866.5</v>
      </c>
      <c r="AG1340" s="8">
        <v>19567.09</v>
      </c>
      <c r="AH1340" s="8">
        <v>27007.52</v>
      </c>
      <c r="AI1340" s="8">
        <f t="shared" si="103"/>
        <v>0</v>
      </c>
      <c r="AJ1340" s="8">
        <f t="shared" si="104"/>
        <v>0</v>
      </c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</row>
    <row r="1341" spans="1:48" ht="15.75">
      <c r="A1341" s="7">
        <v>16747</v>
      </c>
      <c r="B1341" s="7" t="s">
        <v>1369</v>
      </c>
      <c r="C1341" s="8">
        <v>1509425.7186989996</v>
      </c>
      <c r="D1341" s="8">
        <f t="shared" si="100"/>
        <v>0</v>
      </c>
      <c r="E1341" s="8"/>
      <c r="F1341" s="8"/>
      <c r="G1341" s="8"/>
      <c r="H1341" s="8"/>
      <c r="I1341" s="8"/>
      <c r="J1341" s="8"/>
      <c r="K1341" s="8"/>
      <c r="L1341" s="8"/>
      <c r="M1341" s="8"/>
      <c r="N1341" s="8">
        <v>62670.284999999996</v>
      </c>
      <c r="O1341" s="8"/>
      <c r="P1341" s="8"/>
      <c r="Q1341" s="8"/>
      <c r="R1341" s="8"/>
      <c r="S1341" s="8">
        <v>1213962</v>
      </c>
      <c r="T1341" s="8"/>
      <c r="U1341" s="8">
        <f t="shared" si="101"/>
        <v>205473.50280000002</v>
      </c>
      <c r="V1341" s="8">
        <f t="shared" si="102"/>
        <v>43241.700000000004</v>
      </c>
      <c r="W1341" s="8">
        <v>13186.8</v>
      </c>
      <c r="X1341" s="8">
        <v>10080.450000000001</v>
      </c>
      <c r="Y1341" s="8"/>
      <c r="Z1341" s="8"/>
      <c r="AA1341" s="8">
        <v>12204.27</v>
      </c>
      <c r="AB1341" s="8">
        <v>7770.18</v>
      </c>
      <c r="AC1341" s="8">
        <v>29249.51</v>
      </c>
      <c r="AD1341" s="8">
        <v>5013.6228000000001</v>
      </c>
      <c r="AE1341" s="8">
        <v>23927.02</v>
      </c>
      <c r="AF1341" s="8">
        <v>6924.69</v>
      </c>
      <c r="AG1341" s="8">
        <v>97116.96</v>
      </c>
      <c r="AH1341" s="8"/>
      <c r="AI1341" s="8">
        <f t="shared" si="103"/>
        <v>27319.930898999999</v>
      </c>
      <c r="AJ1341" s="8">
        <f t="shared" si="104"/>
        <v>0</v>
      </c>
      <c r="AK1341" s="8"/>
      <c r="AL1341" s="8"/>
      <c r="AM1341" s="8"/>
      <c r="AN1341" s="8"/>
      <c r="AO1341" s="8"/>
      <c r="AP1341" s="8"/>
      <c r="AQ1341" s="8"/>
      <c r="AR1341" s="8">
        <v>1341.1440989999999</v>
      </c>
      <c r="AS1341" s="8"/>
      <c r="AT1341" s="8"/>
      <c r="AU1341" s="8">
        <v>25978.786799999998</v>
      </c>
      <c r="AV1341" s="8"/>
    </row>
    <row r="1342" spans="1:48" ht="15.75">
      <c r="A1342" s="7">
        <v>16770</v>
      </c>
      <c r="B1342" s="7" t="s">
        <v>1370</v>
      </c>
      <c r="C1342" s="8">
        <v>2661594.6869838</v>
      </c>
      <c r="D1342" s="8">
        <f t="shared" si="100"/>
        <v>611929.9169999999</v>
      </c>
      <c r="E1342" s="8">
        <v>611929.9169999999</v>
      </c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>
        <v>1213962</v>
      </c>
      <c r="T1342" s="8">
        <v>590664</v>
      </c>
      <c r="U1342" s="8">
        <f t="shared" si="101"/>
        <v>193324.47336</v>
      </c>
      <c r="V1342" s="8">
        <f t="shared" si="102"/>
        <v>48954.393359999995</v>
      </c>
      <c r="W1342" s="8">
        <v>48954.393359999995</v>
      </c>
      <c r="X1342" s="8"/>
      <c r="Y1342" s="8"/>
      <c r="Z1342" s="8"/>
      <c r="AA1342" s="8"/>
      <c r="AB1342" s="8"/>
      <c r="AC1342" s="8"/>
      <c r="AD1342" s="8"/>
      <c r="AE1342" s="8"/>
      <c r="AF1342" s="8"/>
      <c r="AG1342" s="8">
        <v>97116.96</v>
      </c>
      <c r="AH1342" s="8">
        <v>47253.120000000003</v>
      </c>
      <c r="AI1342" s="8">
        <f t="shared" si="103"/>
        <v>51714.296623799994</v>
      </c>
      <c r="AJ1342" s="8">
        <f t="shared" si="104"/>
        <v>13095.300223799997</v>
      </c>
      <c r="AK1342" s="8">
        <v>13095.300223799997</v>
      </c>
      <c r="AL1342" s="8"/>
      <c r="AM1342" s="8"/>
      <c r="AN1342" s="8"/>
      <c r="AO1342" s="8"/>
      <c r="AP1342" s="8"/>
      <c r="AQ1342" s="8"/>
      <c r="AR1342" s="8"/>
      <c r="AS1342" s="8"/>
      <c r="AT1342" s="8"/>
      <c r="AU1342" s="8">
        <v>25978.786799999998</v>
      </c>
      <c r="AV1342" s="8">
        <v>12640.2096</v>
      </c>
    </row>
    <row r="1343" spans="1:48" ht="15.75">
      <c r="A1343" s="7">
        <v>16797</v>
      </c>
      <c r="B1343" s="7" t="s">
        <v>1371</v>
      </c>
      <c r="C1343" s="8">
        <v>13471.92</v>
      </c>
      <c r="D1343" s="8">
        <f t="shared" si="100"/>
        <v>0</v>
      </c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>
        <f t="shared" si="101"/>
        <v>13471.92</v>
      </c>
      <c r="V1343" s="8">
        <f t="shared" si="102"/>
        <v>13471.92</v>
      </c>
      <c r="W1343" s="8">
        <v>13471.92</v>
      </c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>
        <f t="shared" si="103"/>
        <v>0</v>
      </c>
      <c r="AJ1343" s="8">
        <f t="shared" si="104"/>
        <v>0</v>
      </c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</row>
    <row r="1344" spans="1:48" ht="15.75">
      <c r="A1344" s="7">
        <v>16799</v>
      </c>
      <c r="B1344" s="7" t="s">
        <v>1372</v>
      </c>
      <c r="C1344" s="8">
        <v>4153723.45</v>
      </c>
      <c r="D1344" s="8">
        <f t="shared" si="100"/>
        <v>0</v>
      </c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>
        <v>4092419</v>
      </c>
      <c r="Q1344" s="8"/>
      <c r="R1344" s="8"/>
      <c r="S1344" s="8"/>
      <c r="T1344" s="8"/>
      <c r="U1344" s="8">
        <f t="shared" si="101"/>
        <v>0</v>
      </c>
      <c r="V1344" s="8">
        <f t="shared" si="102"/>
        <v>0</v>
      </c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>
        <f t="shared" si="103"/>
        <v>61304.45</v>
      </c>
      <c r="AJ1344" s="8">
        <f t="shared" si="104"/>
        <v>0</v>
      </c>
      <c r="AK1344" s="8"/>
      <c r="AL1344" s="8"/>
      <c r="AM1344" s="8"/>
      <c r="AN1344" s="8"/>
      <c r="AO1344" s="8"/>
      <c r="AP1344" s="8"/>
      <c r="AQ1344" s="8"/>
      <c r="AR1344" s="8"/>
      <c r="AS1344" s="8">
        <v>61304.45</v>
      </c>
      <c r="AT1344" s="8"/>
      <c r="AU1344" s="8"/>
      <c r="AV1344" s="8"/>
    </row>
    <row r="1345" spans="1:48" ht="15.75">
      <c r="A1345" s="7">
        <v>16848</v>
      </c>
      <c r="B1345" s="7" t="s">
        <v>1373</v>
      </c>
      <c r="C1345" s="8">
        <v>35026.982703686801</v>
      </c>
      <c r="D1345" s="8">
        <f t="shared" si="100"/>
        <v>0</v>
      </c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>
        <f t="shared" si="101"/>
        <v>35026.982703686801</v>
      </c>
      <c r="V1345" s="8">
        <f t="shared" si="102"/>
        <v>35026.982703686801</v>
      </c>
      <c r="W1345" s="8"/>
      <c r="X1345" s="8"/>
      <c r="Y1345" s="8"/>
      <c r="Z1345" s="8"/>
      <c r="AA1345" s="8"/>
      <c r="AB1345" s="8">
        <v>35026.982703686801</v>
      </c>
      <c r="AC1345" s="8"/>
      <c r="AD1345" s="8"/>
      <c r="AE1345" s="8"/>
      <c r="AF1345" s="8"/>
      <c r="AG1345" s="8"/>
      <c r="AH1345" s="8"/>
      <c r="AI1345" s="8">
        <f t="shared" si="103"/>
        <v>0</v>
      </c>
      <c r="AJ1345" s="8">
        <f t="shared" si="104"/>
        <v>0</v>
      </c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</row>
    <row r="1346" spans="1:48" ht="15.75">
      <c r="A1346" s="7">
        <v>16853</v>
      </c>
      <c r="B1346" s="7" t="s">
        <v>1374</v>
      </c>
      <c r="C1346" s="8">
        <v>7137795.4203909673</v>
      </c>
      <c r="D1346" s="8">
        <f t="shared" si="100"/>
        <v>0</v>
      </c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>
        <v>7125596.3963122498</v>
      </c>
      <c r="Q1346" s="8"/>
      <c r="R1346" s="8"/>
      <c r="S1346" s="8"/>
      <c r="T1346" s="8"/>
      <c r="U1346" s="8">
        <f t="shared" si="101"/>
        <v>0</v>
      </c>
      <c r="V1346" s="8">
        <f t="shared" si="102"/>
        <v>0</v>
      </c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>
        <f t="shared" si="103"/>
        <v>12199.024078717001</v>
      </c>
      <c r="AJ1346" s="8">
        <f t="shared" si="104"/>
        <v>0</v>
      </c>
      <c r="AK1346" s="8"/>
      <c r="AL1346" s="8"/>
      <c r="AM1346" s="8"/>
      <c r="AN1346" s="8"/>
      <c r="AO1346" s="8"/>
      <c r="AP1346" s="8"/>
      <c r="AQ1346" s="8"/>
      <c r="AR1346" s="8"/>
      <c r="AS1346" s="8">
        <v>12199.024078717001</v>
      </c>
      <c r="AT1346" s="8"/>
      <c r="AU1346" s="8"/>
      <c r="AV1346" s="8"/>
    </row>
    <row r="1347" spans="1:48" ht="15.75">
      <c r="A1347" s="7">
        <v>16860</v>
      </c>
      <c r="B1347" s="7" t="s">
        <v>1375</v>
      </c>
      <c r="C1347" s="8">
        <v>394960.7512</v>
      </c>
      <c r="D1347" s="8">
        <f t="shared" si="100"/>
        <v>0</v>
      </c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>
        <f t="shared" si="101"/>
        <v>394960.7512</v>
      </c>
      <c r="V1347" s="8">
        <f t="shared" si="102"/>
        <v>213362.72649999999</v>
      </c>
      <c r="W1347" s="8"/>
      <c r="X1347" s="8">
        <v>115863.4899</v>
      </c>
      <c r="Y1347" s="8">
        <v>46918.8966</v>
      </c>
      <c r="Z1347" s="8"/>
      <c r="AA1347" s="8"/>
      <c r="AB1347" s="8">
        <v>50580.34</v>
      </c>
      <c r="AC1347" s="8">
        <v>181598.02470000001</v>
      </c>
      <c r="AD1347" s="8"/>
      <c r="AE1347" s="8"/>
      <c r="AF1347" s="8"/>
      <c r="AG1347" s="8"/>
      <c r="AH1347" s="8"/>
      <c r="AI1347" s="8">
        <f t="shared" si="103"/>
        <v>0</v>
      </c>
      <c r="AJ1347" s="8">
        <f t="shared" si="104"/>
        <v>0</v>
      </c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</row>
    <row r="1348" spans="1:48" ht="15.75">
      <c r="A1348" s="7">
        <v>16870</v>
      </c>
      <c r="B1348" s="7" t="s">
        <v>1376</v>
      </c>
      <c r="C1348" s="8">
        <v>39924.71</v>
      </c>
      <c r="D1348" s="8">
        <f t="shared" si="100"/>
        <v>0</v>
      </c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>
        <f t="shared" si="101"/>
        <v>39924.71</v>
      </c>
      <c r="V1348" s="8">
        <f t="shared" si="102"/>
        <v>39924.71</v>
      </c>
      <c r="W1348" s="8"/>
      <c r="X1348" s="8"/>
      <c r="Y1348" s="8"/>
      <c r="Z1348" s="8"/>
      <c r="AA1348" s="8"/>
      <c r="AB1348" s="8">
        <v>39924.71</v>
      </c>
      <c r="AC1348" s="8"/>
      <c r="AD1348" s="8"/>
      <c r="AE1348" s="8"/>
      <c r="AF1348" s="8"/>
      <c r="AG1348" s="8"/>
      <c r="AH1348" s="8"/>
      <c r="AI1348" s="8">
        <f t="shared" si="103"/>
        <v>0</v>
      </c>
      <c r="AJ1348" s="8">
        <f t="shared" si="104"/>
        <v>0</v>
      </c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</row>
    <row r="1349" spans="1:48" ht="15.75">
      <c r="A1349" s="7">
        <v>16880</v>
      </c>
      <c r="B1349" s="7" t="s">
        <v>1377</v>
      </c>
      <c r="C1349" s="8">
        <v>186852.09999999998</v>
      </c>
      <c r="D1349" s="8">
        <f t="shared" si="100"/>
        <v>0</v>
      </c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>
        <f t="shared" si="101"/>
        <v>186852.09999999998</v>
      </c>
      <c r="V1349" s="8">
        <f t="shared" si="102"/>
        <v>80722.53</v>
      </c>
      <c r="W1349" s="8">
        <v>11993.62</v>
      </c>
      <c r="X1349" s="8">
        <v>9167.44</v>
      </c>
      <c r="Y1349" s="8">
        <v>6502.5</v>
      </c>
      <c r="Z1349" s="8">
        <v>28726.79</v>
      </c>
      <c r="AA1349" s="8">
        <v>13998.06</v>
      </c>
      <c r="AB1349" s="8">
        <v>10334.120000000001</v>
      </c>
      <c r="AC1349" s="8">
        <v>31808.799999999999</v>
      </c>
      <c r="AD1349" s="8"/>
      <c r="AE1349" s="8">
        <v>25973.57</v>
      </c>
      <c r="AF1349" s="8">
        <v>6133.31</v>
      </c>
      <c r="AG1349" s="8">
        <v>19040.59</v>
      </c>
      <c r="AH1349" s="8">
        <v>23173.3</v>
      </c>
      <c r="AI1349" s="8">
        <f t="shared" si="103"/>
        <v>0</v>
      </c>
      <c r="AJ1349" s="8">
        <f t="shared" si="104"/>
        <v>0</v>
      </c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</row>
    <row r="1350" spans="1:48" ht="15.75">
      <c r="A1350" s="7">
        <v>16901</v>
      </c>
      <c r="B1350" s="7" t="s">
        <v>1378</v>
      </c>
      <c r="C1350" s="8">
        <v>294365.20059999998</v>
      </c>
      <c r="D1350" s="8">
        <f t="shared" si="100"/>
        <v>116638.57</v>
      </c>
      <c r="E1350" s="8"/>
      <c r="F1350" s="8"/>
      <c r="G1350" s="8"/>
      <c r="H1350" s="8"/>
      <c r="I1350" s="8">
        <v>116638.57</v>
      </c>
      <c r="J1350" s="8"/>
      <c r="K1350" s="8"/>
      <c r="L1350" s="8"/>
      <c r="M1350" s="8"/>
      <c r="N1350" s="8"/>
      <c r="O1350" s="8"/>
      <c r="P1350" s="8"/>
      <c r="Q1350" s="8"/>
      <c r="R1350" s="8">
        <v>95096.79</v>
      </c>
      <c r="S1350" s="8"/>
      <c r="T1350" s="8"/>
      <c r="U1350" s="8">
        <f t="shared" si="101"/>
        <v>78370.748399999997</v>
      </c>
      <c r="V1350" s="8">
        <f t="shared" si="102"/>
        <v>0</v>
      </c>
      <c r="W1350" s="8"/>
      <c r="X1350" s="8"/>
      <c r="Y1350" s="8"/>
      <c r="Z1350" s="8"/>
      <c r="AA1350" s="8"/>
      <c r="AB1350" s="8"/>
      <c r="AC1350" s="8"/>
      <c r="AD1350" s="8"/>
      <c r="AE1350" s="8">
        <v>6776.7692999999999</v>
      </c>
      <c r="AF1350" s="8"/>
      <c r="AG1350" s="8">
        <v>71593.979099999997</v>
      </c>
      <c r="AH1350" s="8"/>
      <c r="AI1350" s="8">
        <f t="shared" si="103"/>
        <v>4259.0922</v>
      </c>
      <c r="AJ1350" s="8">
        <f t="shared" si="104"/>
        <v>3252.2008000000001</v>
      </c>
      <c r="AK1350" s="8"/>
      <c r="AL1350" s="8"/>
      <c r="AM1350" s="8"/>
      <c r="AN1350" s="8"/>
      <c r="AO1350" s="8">
        <v>3252.2008000000001</v>
      </c>
      <c r="AP1350" s="8"/>
      <c r="AQ1350" s="8"/>
      <c r="AR1350" s="8"/>
      <c r="AS1350" s="8"/>
      <c r="AT1350" s="8">
        <v>1006.8914</v>
      </c>
      <c r="AU1350" s="8"/>
      <c r="AV1350" s="8"/>
    </row>
    <row r="1351" spans="1:48" ht="15.75">
      <c r="A1351" s="7">
        <v>16924</v>
      </c>
      <c r="B1351" s="7" t="s">
        <v>1379</v>
      </c>
      <c r="C1351" s="8">
        <v>170076.85</v>
      </c>
      <c r="D1351" s="8">
        <f t="shared" si="100"/>
        <v>0</v>
      </c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>
        <f t="shared" si="101"/>
        <v>170076.85</v>
      </c>
      <c r="V1351" s="8">
        <f t="shared" si="102"/>
        <v>0</v>
      </c>
      <c r="W1351" s="8"/>
      <c r="X1351" s="8"/>
      <c r="Y1351" s="8"/>
      <c r="Z1351" s="8"/>
      <c r="AA1351" s="8"/>
      <c r="AB1351" s="8"/>
      <c r="AC1351" s="8">
        <v>133613.41</v>
      </c>
      <c r="AD1351" s="8"/>
      <c r="AE1351" s="8">
        <v>36463.440000000002</v>
      </c>
      <c r="AF1351" s="8"/>
      <c r="AG1351" s="8"/>
      <c r="AH1351" s="8"/>
      <c r="AI1351" s="8">
        <f t="shared" si="103"/>
        <v>0</v>
      </c>
      <c r="AJ1351" s="8">
        <f t="shared" si="104"/>
        <v>0</v>
      </c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</row>
    <row r="1352" spans="1:48" ht="15.75">
      <c r="A1352" s="7">
        <v>16935</v>
      </c>
      <c r="B1352" s="7" t="s">
        <v>1380</v>
      </c>
      <c r="C1352" s="8">
        <v>2946780.0935999998</v>
      </c>
      <c r="D1352" s="8">
        <f t="shared" si="100"/>
        <v>0</v>
      </c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>
        <v>2876687</v>
      </c>
      <c r="Q1352" s="8"/>
      <c r="R1352" s="8"/>
      <c r="S1352" s="8"/>
      <c r="T1352" s="8"/>
      <c r="U1352" s="8">
        <f t="shared" si="101"/>
        <v>43188.5</v>
      </c>
      <c r="V1352" s="8">
        <f t="shared" si="102"/>
        <v>0</v>
      </c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>
        <v>20935.02</v>
      </c>
      <c r="AH1352" s="8">
        <v>22253.48</v>
      </c>
      <c r="AI1352" s="8">
        <f t="shared" si="103"/>
        <v>26904.5936</v>
      </c>
      <c r="AJ1352" s="8">
        <f t="shared" si="104"/>
        <v>0</v>
      </c>
      <c r="AK1352" s="8"/>
      <c r="AL1352" s="8"/>
      <c r="AM1352" s="8"/>
      <c r="AN1352" s="8"/>
      <c r="AO1352" s="8"/>
      <c r="AP1352" s="8"/>
      <c r="AQ1352" s="8"/>
      <c r="AR1352" s="8"/>
      <c r="AS1352" s="8">
        <v>26904.5936</v>
      </c>
      <c r="AT1352" s="8"/>
      <c r="AU1352" s="8"/>
      <c r="AV1352" s="8"/>
    </row>
    <row r="1353" spans="1:48" ht="15.75">
      <c r="A1353" s="7">
        <v>16972</v>
      </c>
      <c r="B1353" s="7" t="s">
        <v>1381</v>
      </c>
      <c r="C1353" s="8">
        <v>1341069.2906999998</v>
      </c>
      <c r="D1353" s="8">
        <f t="shared" si="100"/>
        <v>0</v>
      </c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>
        <v>1213962</v>
      </c>
      <c r="T1353" s="8"/>
      <c r="U1353" s="8">
        <f t="shared" si="101"/>
        <v>101128.50390000001</v>
      </c>
      <c r="V1353" s="8">
        <f t="shared" si="102"/>
        <v>0</v>
      </c>
      <c r="W1353" s="8"/>
      <c r="X1353" s="8"/>
      <c r="Y1353" s="8"/>
      <c r="Z1353" s="8"/>
      <c r="AA1353" s="8"/>
      <c r="AB1353" s="8"/>
      <c r="AC1353" s="8"/>
      <c r="AD1353" s="8"/>
      <c r="AE1353" s="8"/>
      <c r="AF1353" s="8">
        <v>4011.5439000000001</v>
      </c>
      <c r="AG1353" s="8">
        <v>97116.96</v>
      </c>
      <c r="AH1353" s="8"/>
      <c r="AI1353" s="8">
        <f t="shared" si="103"/>
        <v>25978.786799999998</v>
      </c>
      <c r="AJ1353" s="8">
        <f t="shared" si="104"/>
        <v>0</v>
      </c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>
        <v>25978.786799999998</v>
      </c>
      <c r="AV1353" s="8"/>
    </row>
    <row r="1354" spans="1:48" ht="15.75">
      <c r="A1354" s="7">
        <v>17081</v>
      </c>
      <c r="B1354" s="7" t="s">
        <v>1382</v>
      </c>
      <c r="C1354" s="8">
        <v>184851.62</v>
      </c>
      <c r="D1354" s="8">
        <f t="shared" si="100"/>
        <v>0</v>
      </c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>
        <f t="shared" si="101"/>
        <v>184851.62</v>
      </c>
      <c r="V1354" s="8">
        <f t="shared" si="102"/>
        <v>74504.41</v>
      </c>
      <c r="W1354" s="8">
        <v>11792.72</v>
      </c>
      <c r="X1354" s="8">
        <v>9014.4599999999991</v>
      </c>
      <c r="Y1354" s="8">
        <v>6394.03</v>
      </c>
      <c r="Z1354" s="8">
        <v>28324.400000000001</v>
      </c>
      <c r="AA1354" s="8">
        <v>13998.06</v>
      </c>
      <c r="AB1354" s="8">
        <v>4980.74</v>
      </c>
      <c r="AC1354" s="8">
        <v>31216.78</v>
      </c>
      <c r="AD1354" s="8">
        <v>5345.46</v>
      </c>
      <c r="AE1354" s="8">
        <v>25467.4</v>
      </c>
      <c r="AF1354" s="8">
        <v>6133.31</v>
      </c>
      <c r="AG1354" s="8">
        <v>19025.77</v>
      </c>
      <c r="AH1354" s="8">
        <v>23158.49</v>
      </c>
      <c r="AI1354" s="8">
        <f t="shared" si="103"/>
        <v>0</v>
      </c>
      <c r="AJ1354" s="8">
        <f t="shared" si="104"/>
        <v>0</v>
      </c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</row>
    <row r="1355" spans="1:48" ht="15.75">
      <c r="A1355" s="7">
        <v>17120</v>
      </c>
      <c r="B1355" s="7" t="s">
        <v>1383</v>
      </c>
      <c r="C1355" s="8">
        <v>2360966.9084000001</v>
      </c>
      <c r="D1355" s="8">
        <f t="shared" ref="D1355:D1418" si="105">E1355+F1355+G1355+H1355+I1355+J1355</f>
        <v>0</v>
      </c>
      <c r="E1355" s="8"/>
      <c r="F1355" s="8"/>
      <c r="G1355" s="8"/>
      <c r="H1355" s="8"/>
      <c r="I1355" s="8"/>
      <c r="J1355" s="8"/>
      <c r="K1355" s="8"/>
      <c r="L1355" s="8"/>
      <c r="M1355" s="8"/>
      <c r="N1355" s="8">
        <v>56386.44</v>
      </c>
      <c r="O1355" s="8"/>
      <c r="P1355" s="8">
        <v>721875.33</v>
      </c>
      <c r="Q1355" s="8"/>
      <c r="R1355" s="8">
        <v>234937.89</v>
      </c>
      <c r="S1355" s="8">
        <v>1213962</v>
      </c>
      <c r="T1355" s="8"/>
      <c r="U1355" s="8">
        <f t="shared" ref="U1355:U1418" si="106">V1355+AC1355+AD1355+AE1355+AF1355+AG1355+AH1355</f>
        <v>97116.96</v>
      </c>
      <c r="V1355" s="8">
        <f t="shared" ref="V1355:V1418" si="107">W1355+X1355+Y1355+Z1355+AA1355+AB1355</f>
        <v>0</v>
      </c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>
        <v>97116.96</v>
      </c>
      <c r="AH1355" s="8"/>
      <c r="AI1355" s="8">
        <f t="shared" ref="AI1355:AI1418" si="108">AJ1355+AQ1355+AR1355+AS1355+AT1355+AU1355+AV1355</f>
        <v>36688.288399999998</v>
      </c>
      <c r="AJ1355" s="8">
        <f t="shared" ref="AJ1355:AJ1418" si="109">AK1355+AL1355+AM1355+AN1355+AO1355+AP1355</f>
        <v>0</v>
      </c>
      <c r="AK1355" s="8"/>
      <c r="AL1355" s="8"/>
      <c r="AM1355" s="8"/>
      <c r="AN1355" s="8"/>
      <c r="AO1355" s="8"/>
      <c r="AP1355" s="8"/>
      <c r="AQ1355" s="8"/>
      <c r="AR1355" s="8">
        <v>3201.2260000000001</v>
      </c>
      <c r="AS1355" s="8">
        <v>6009.1414000000004</v>
      </c>
      <c r="AT1355" s="8">
        <v>1499.1342</v>
      </c>
      <c r="AU1355" s="8">
        <v>25978.786799999998</v>
      </c>
      <c r="AV1355" s="8"/>
    </row>
    <row r="1356" spans="1:48" ht="15.75">
      <c r="A1356" s="7">
        <v>17134</v>
      </c>
      <c r="B1356" s="7" t="s">
        <v>1384</v>
      </c>
      <c r="C1356" s="8">
        <v>103789.6</v>
      </c>
      <c r="D1356" s="8">
        <f t="shared" si="105"/>
        <v>0</v>
      </c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>
        <f t="shared" si="106"/>
        <v>103789.6</v>
      </c>
      <c r="V1356" s="8">
        <f t="shared" si="107"/>
        <v>0</v>
      </c>
      <c r="W1356" s="8"/>
      <c r="X1356" s="8"/>
      <c r="Y1356" s="8"/>
      <c r="Z1356" s="8"/>
      <c r="AA1356" s="8"/>
      <c r="AB1356" s="8"/>
      <c r="AC1356" s="8">
        <v>103789.6</v>
      </c>
      <c r="AD1356" s="8"/>
      <c r="AE1356" s="8"/>
      <c r="AF1356" s="8"/>
      <c r="AG1356" s="8"/>
      <c r="AH1356" s="8"/>
      <c r="AI1356" s="8">
        <f t="shared" si="108"/>
        <v>0</v>
      </c>
      <c r="AJ1356" s="8">
        <f t="shared" si="109"/>
        <v>0</v>
      </c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</row>
    <row r="1357" spans="1:48" ht="15.75">
      <c r="A1357" s="7">
        <v>17143</v>
      </c>
      <c r="B1357" s="7" t="s">
        <v>1385</v>
      </c>
      <c r="C1357" s="8">
        <v>185617.61000000002</v>
      </c>
      <c r="D1357" s="8">
        <f t="shared" si="105"/>
        <v>0</v>
      </c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>
        <f t="shared" si="106"/>
        <v>185617.61000000002</v>
      </c>
      <c r="V1357" s="8">
        <f t="shared" si="107"/>
        <v>74801.040000000008</v>
      </c>
      <c r="W1357" s="8">
        <v>11591.45</v>
      </c>
      <c r="X1357" s="8">
        <v>9218.75</v>
      </c>
      <c r="Y1357" s="8">
        <v>6539.14</v>
      </c>
      <c r="Z1357" s="8">
        <v>28472.9</v>
      </c>
      <c r="AA1357" s="8">
        <v>13998.06</v>
      </c>
      <c r="AB1357" s="8">
        <v>4980.74</v>
      </c>
      <c r="AC1357" s="8">
        <v>31435.27</v>
      </c>
      <c r="AD1357" s="8">
        <v>5398.6</v>
      </c>
      <c r="AE1357" s="8">
        <v>25654.2</v>
      </c>
      <c r="AF1357" s="8">
        <v>6133.31</v>
      </c>
      <c r="AG1357" s="8">
        <v>19031.240000000002</v>
      </c>
      <c r="AH1357" s="8">
        <v>23163.95</v>
      </c>
      <c r="AI1357" s="8">
        <f t="shared" si="108"/>
        <v>0</v>
      </c>
      <c r="AJ1357" s="8">
        <f t="shared" si="109"/>
        <v>0</v>
      </c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</row>
    <row r="1358" spans="1:48" ht="15.75">
      <c r="A1358" s="7">
        <v>17151</v>
      </c>
      <c r="B1358" s="7" t="s">
        <v>1386</v>
      </c>
      <c r="C1358" s="8">
        <v>2237422.5064000003</v>
      </c>
      <c r="D1358" s="8">
        <f t="shared" si="105"/>
        <v>0</v>
      </c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>
        <v>244573.56</v>
      </c>
      <c r="Q1358" s="8"/>
      <c r="R1358" s="8"/>
      <c r="S1358" s="8">
        <v>1213962</v>
      </c>
      <c r="T1358" s="8">
        <v>590664</v>
      </c>
      <c r="U1358" s="8">
        <f t="shared" si="106"/>
        <v>144370.08000000002</v>
      </c>
      <c r="V1358" s="8">
        <f t="shared" si="107"/>
        <v>0</v>
      </c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>
        <v>97116.96</v>
      </c>
      <c r="AH1358" s="8">
        <v>47253.120000000003</v>
      </c>
      <c r="AI1358" s="8">
        <f t="shared" si="108"/>
        <v>43852.866399999999</v>
      </c>
      <c r="AJ1358" s="8">
        <f t="shared" si="109"/>
        <v>0</v>
      </c>
      <c r="AK1358" s="8"/>
      <c r="AL1358" s="8"/>
      <c r="AM1358" s="8"/>
      <c r="AN1358" s="8"/>
      <c r="AO1358" s="8"/>
      <c r="AP1358" s="8"/>
      <c r="AQ1358" s="8"/>
      <c r="AR1358" s="8"/>
      <c r="AS1358" s="8">
        <v>5233.87</v>
      </c>
      <c r="AT1358" s="8"/>
      <c r="AU1358" s="8">
        <v>25978.786799999998</v>
      </c>
      <c r="AV1358" s="8">
        <v>12640.2096</v>
      </c>
    </row>
    <row r="1359" spans="1:48" ht="15.75">
      <c r="A1359" s="7">
        <v>17184</v>
      </c>
      <c r="B1359" s="7" t="s">
        <v>1387</v>
      </c>
      <c r="C1359" s="8">
        <v>1509236.9552999998</v>
      </c>
      <c r="D1359" s="8">
        <f t="shared" si="105"/>
        <v>0</v>
      </c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>
        <v>1213962</v>
      </c>
      <c r="T1359" s="8"/>
      <c r="U1359" s="8">
        <f t="shared" si="106"/>
        <v>269296.16850000003</v>
      </c>
      <c r="V1359" s="8">
        <f t="shared" si="107"/>
        <v>45208.23</v>
      </c>
      <c r="W1359" s="8"/>
      <c r="X1359" s="8"/>
      <c r="Y1359" s="8"/>
      <c r="Z1359" s="8"/>
      <c r="AA1359" s="8"/>
      <c r="AB1359" s="8">
        <v>45208.23</v>
      </c>
      <c r="AC1359" s="8">
        <v>126970.9785</v>
      </c>
      <c r="AD1359" s="8"/>
      <c r="AE1359" s="8"/>
      <c r="AF1359" s="8"/>
      <c r="AG1359" s="8">
        <v>97116.96</v>
      </c>
      <c r="AH1359" s="8"/>
      <c r="AI1359" s="8">
        <f t="shared" si="108"/>
        <v>25978.786799999998</v>
      </c>
      <c r="AJ1359" s="8">
        <f t="shared" si="109"/>
        <v>0</v>
      </c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>
        <v>25978.786799999998</v>
      </c>
      <c r="AV1359" s="8"/>
    </row>
    <row r="1360" spans="1:48" ht="15.75">
      <c r="A1360" s="7">
        <v>17191</v>
      </c>
      <c r="B1360" s="7" t="s">
        <v>1388</v>
      </c>
      <c r="C1360" s="8">
        <v>868627.77960000001</v>
      </c>
      <c r="D1360" s="8">
        <f t="shared" si="105"/>
        <v>0</v>
      </c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>
        <v>590664</v>
      </c>
      <c r="U1360" s="8">
        <f t="shared" si="106"/>
        <v>265323.57</v>
      </c>
      <c r="V1360" s="8">
        <f t="shared" si="107"/>
        <v>83511.91</v>
      </c>
      <c r="W1360" s="8">
        <v>12469.27</v>
      </c>
      <c r="X1360" s="8">
        <v>9531.27</v>
      </c>
      <c r="Y1360" s="8">
        <v>6760.53</v>
      </c>
      <c r="Z1360" s="8">
        <v>33031.33</v>
      </c>
      <c r="AA1360" s="8">
        <v>14439.6</v>
      </c>
      <c r="AB1360" s="8">
        <v>7279.91</v>
      </c>
      <c r="AC1360" s="8">
        <v>71566.740000000005</v>
      </c>
      <c r="AD1360" s="8"/>
      <c r="AE1360" s="8">
        <v>53092.93</v>
      </c>
      <c r="AF1360" s="8">
        <v>9898.8700000000008</v>
      </c>
      <c r="AG1360" s="8"/>
      <c r="AH1360" s="8">
        <v>47253.120000000003</v>
      </c>
      <c r="AI1360" s="8">
        <f t="shared" si="108"/>
        <v>12640.2096</v>
      </c>
      <c r="AJ1360" s="8">
        <f t="shared" si="109"/>
        <v>0</v>
      </c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>
        <v>12640.2096</v>
      </c>
    </row>
    <row r="1361" spans="1:48" ht="15.75">
      <c r="A1361" s="7">
        <v>17258</v>
      </c>
      <c r="B1361" s="7" t="s">
        <v>1389</v>
      </c>
      <c r="C1361" s="8">
        <v>4396.72</v>
      </c>
      <c r="D1361" s="8">
        <f t="shared" si="105"/>
        <v>0</v>
      </c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>
        <f t="shared" si="106"/>
        <v>4396.72</v>
      </c>
      <c r="V1361" s="8">
        <f t="shared" si="107"/>
        <v>4396.72</v>
      </c>
      <c r="W1361" s="8"/>
      <c r="X1361" s="8"/>
      <c r="Y1361" s="8"/>
      <c r="Z1361" s="8"/>
      <c r="AA1361" s="8"/>
      <c r="AB1361" s="8">
        <v>4396.72</v>
      </c>
      <c r="AC1361" s="8"/>
      <c r="AD1361" s="8"/>
      <c r="AE1361" s="8"/>
      <c r="AF1361" s="8"/>
      <c r="AG1361" s="8"/>
      <c r="AH1361" s="8"/>
      <c r="AI1361" s="8">
        <f t="shared" si="108"/>
        <v>0</v>
      </c>
      <c r="AJ1361" s="8">
        <f t="shared" si="109"/>
        <v>0</v>
      </c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</row>
    <row r="1362" spans="1:48" ht="15.75">
      <c r="A1362" s="7">
        <v>17261</v>
      </c>
      <c r="B1362" s="7" t="s">
        <v>1390</v>
      </c>
      <c r="C1362" s="8">
        <v>7464239.0116984686</v>
      </c>
      <c r="D1362" s="8">
        <f t="shared" si="105"/>
        <v>0</v>
      </c>
      <c r="E1362" s="8"/>
      <c r="F1362" s="8"/>
      <c r="G1362" s="8"/>
      <c r="H1362" s="8"/>
      <c r="I1362" s="8"/>
      <c r="J1362" s="8"/>
      <c r="K1362" s="8"/>
      <c r="L1362" s="8">
        <v>2811925.02</v>
      </c>
      <c r="M1362" s="8"/>
      <c r="N1362" s="8"/>
      <c r="O1362" s="8"/>
      <c r="P1362" s="8">
        <v>3868447.02</v>
      </c>
      <c r="Q1362" s="8"/>
      <c r="R1362" s="8">
        <v>423151.85</v>
      </c>
      <c r="S1362" s="8"/>
      <c r="T1362" s="8"/>
      <c r="U1362" s="8">
        <f t="shared" si="106"/>
        <v>331762.76</v>
      </c>
      <c r="V1362" s="8">
        <f t="shared" si="107"/>
        <v>303011.20000000001</v>
      </c>
      <c r="W1362" s="8">
        <v>61190.3</v>
      </c>
      <c r="X1362" s="8">
        <v>50969.23</v>
      </c>
      <c r="Y1362" s="8">
        <v>39948.51</v>
      </c>
      <c r="Z1362" s="8">
        <v>70164.84</v>
      </c>
      <c r="AA1362" s="8">
        <v>55215.77</v>
      </c>
      <c r="AB1362" s="8">
        <v>25522.55</v>
      </c>
      <c r="AC1362" s="8"/>
      <c r="AD1362" s="8"/>
      <c r="AE1362" s="8"/>
      <c r="AF1362" s="8"/>
      <c r="AG1362" s="8">
        <v>28751.56</v>
      </c>
      <c r="AH1362" s="8"/>
      <c r="AI1362" s="8">
        <f t="shared" si="108"/>
        <v>28952.361698469562</v>
      </c>
      <c r="AJ1362" s="8">
        <f t="shared" si="109"/>
        <v>0</v>
      </c>
      <c r="AK1362" s="8"/>
      <c r="AL1362" s="8"/>
      <c r="AM1362" s="8"/>
      <c r="AN1362" s="8"/>
      <c r="AO1362" s="8"/>
      <c r="AP1362" s="8"/>
      <c r="AQ1362" s="8">
        <v>7741.1968463310805</v>
      </c>
      <c r="AR1362" s="8"/>
      <c r="AS1362" s="8">
        <v>19105.712486038701</v>
      </c>
      <c r="AT1362" s="8">
        <v>2105.4523660997802</v>
      </c>
      <c r="AU1362" s="8"/>
      <c r="AV1362" s="8"/>
    </row>
    <row r="1363" spans="1:48" ht="15.75">
      <c r="A1363" s="7">
        <v>17274</v>
      </c>
      <c r="B1363" s="7" t="s">
        <v>1391</v>
      </c>
      <c r="C1363" s="8">
        <v>41904.82</v>
      </c>
      <c r="D1363" s="8">
        <f t="shared" si="105"/>
        <v>0</v>
      </c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>
        <f t="shared" si="106"/>
        <v>41904.82</v>
      </c>
      <c r="V1363" s="8">
        <f t="shared" si="107"/>
        <v>0</v>
      </c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>
        <v>41904.82</v>
      </c>
      <c r="AI1363" s="8">
        <f t="shared" si="108"/>
        <v>0</v>
      </c>
      <c r="AJ1363" s="8">
        <f t="shared" si="109"/>
        <v>0</v>
      </c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</row>
    <row r="1364" spans="1:48" ht="15.75">
      <c r="A1364" s="7">
        <v>17292</v>
      </c>
      <c r="B1364" s="7" t="s">
        <v>1392</v>
      </c>
      <c r="C1364" s="8">
        <v>38667937.052000001</v>
      </c>
      <c r="D1364" s="8">
        <f t="shared" si="105"/>
        <v>12057681.630000001</v>
      </c>
      <c r="E1364" s="8"/>
      <c r="F1364" s="8"/>
      <c r="G1364" s="8"/>
      <c r="H1364" s="8">
        <v>8700318.8000000007</v>
      </c>
      <c r="I1364" s="8">
        <v>3357362.83</v>
      </c>
      <c r="J1364" s="8"/>
      <c r="K1364" s="8"/>
      <c r="L1364" s="8">
        <v>8262582</v>
      </c>
      <c r="M1364" s="8"/>
      <c r="N1364" s="8">
        <v>512976.23</v>
      </c>
      <c r="O1364" s="8"/>
      <c r="P1364" s="8">
        <v>14451637.66</v>
      </c>
      <c r="Q1364" s="8"/>
      <c r="R1364" s="8"/>
      <c r="S1364" s="8">
        <v>1926847.35</v>
      </c>
      <c r="T1364" s="8">
        <v>835605.97</v>
      </c>
      <c r="U1364" s="8">
        <f t="shared" si="106"/>
        <v>0</v>
      </c>
      <c r="V1364" s="8">
        <f t="shared" si="107"/>
        <v>0</v>
      </c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>
        <f t="shared" si="108"/>
        <v>620606.21200000006</v>
      </c>
      <c r="AJ1364" s="8">
        <f t="shared" si="109"/>
        <v>196673.80671999999</v>
      </c>
      <c r="AK1364" s="8"/>
      <c r="AL1364" s="8"/>
      <c r="AM1364" s="8"/>
      <c r="AN1364" s="8">
        <v>141836.47792</v>
      </c>
      <c r="AO1364" s="8">
        <v>54837.328800000003</v>
      </c>
      <c r="AP1364" s="8"/>
      <c r="AQ1364" s="8">
        <v>104579.36896000001</v>
      </c>
      <c r="AR1364" s="8">
        <v>12103.25792</v>
      </c>
      <c r="AS1364" s="8">
        <v>247412.04</v>
      </c>
      <c r="AT1364" s="8"/>
      <c r="AU1364" s="8">
        <v>40252.509760000001</v>
      </c>
      <c r="AV1364" s="8">
        <v>19585.228640000001</v>
      </c>
    </row>
    <row r="1365" spans="1:48" ht="15.75">
      <c r="A1365" s="7">
        <v>17306</v>
      </c>
      <c r="B1365" s="7" t="s">
        <v>1393</v>
      </c>
      <c r="C1365" s="8">
        <v>6077970.609600001</v>
      </c>
      <c r="D1365" s="8">
        <f t="shared" si="105"/>
        <v>0</v>
      </c>
      <c r="E1365" s="8"/>
      <c r="F1365" s="8"/>
      <c r="G1365" s="8"/>
      <c r="H1365" s="8"/>
      <c r="I1365" s="8"/>
      <c r="J1365" s="8"/>
      <c r="K1365" s="8"/>
      <c r="L1365" s="8">
        <v>4796061.1900000004</v>
      </c>
      <c r="M1365" s="8"/>
      <c r="N1365" s="8"/>
      <c r="O1365" s="8"/>
      <c r="P1365" s="8"/>
      <c r="Q1365" s="8"/>
      <c r="R1365" s="8"/>
      <c r="S1365" s="8"/>
      <c r="T1365" s="8">
        <v>590664</v>
      </c>
      <c r="U1365" s="8">
        <f t="shared" si="106"/>
        <v>634988.88</v>
      </c>
      <c r="V1365" s="8">
        <f t="shared" si="107"/>
        <v>392223.38</v>
      </c>
      <c r="W1365" s="8">
        <v>64904.69</v>
      </c>
      <c r="X1365" s="8">
        <v>47527.92</v>
      </c>
      <c r="Y1365" s="8">
        <v>33399.9</v>
      </c>
      <c r="Z1365" s="8">
        <v>144544.21</v>
      </c>
      <c r="AA1365" s="8">
        <v>48938.58</v>
      </c>
      <c r="AB1365" s="8">
        <v>52908.08</v>
      </c>
      <c r="AC1365" s="8">
        <v>75157.45</v>
      </c>
      <c r="AD1365" s="8">
        <v>20644.29</v>
      </c>
      <c r="AE1365" s="8"/>
      <c r="AF1365" s="8">
        <v>26170.14</v>
      </c>
      <c r="AG1365" s="8">
        <v>73540.5</v>
      </c>
      <c r="AH1365" s="8">
        <v>47253.120000000003</v>
      </c>
      <c r="AI1365" s="8">
        <f t="shared" si="108"/>
        <v>56256.539600000004</v>
      </c>
      <c r="AJ1365" s="8">
        <f t="shared" si="109"/>
        <v>0</v>
      </c>
      <c r="AK1365" s="8"/>
      <c r="AL1365" s="8"/>
      <c r="AM1365" s="8"/>
      <c r="AN1365" s="8"/>
      <c r="AO1365" s="8"/>
      <c r="AP1365" s="8"/>
      <c r="AQ1365" s="8">
        <v>43616.33</v>
      </c>
      <c r="AR1365" s="8"/>
      <c r="AS1365" s="8"/>
      <c r="AT1365" s="8"/>
      <c r="AU1365" s="8"/>
      <c r="AV1365" s="8">
        <v>12640.2096</v>
      </c>
    </row>
    <row r="1366" spans="1:48" ht="15.75">
      <c r="A1366" s="7">
        <v>17415</v>
      </c>
      <c r="B1366" s="7" t="s">
        <v>1394</v>
      </c>
      <c r="C1366" s="8">
        <v>4405073.68</v>
      </c>
      <c r="D1366" s="8">
        <f t="shared" si="105"/>
        <v>0</v>
      </c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>
        <v>4309593.75</v>
      </c>
      <c r="Q1366" s="8"/>
      <c r="R1366" s="8"/>
      <c r="S1366" s="8"/>
      <c r="T1366" s="8"/>
      <c r="U1366" s="8">
        <f t="shared" si="106"/>
        <v>88649.43</v>
      </c>
      <c r="V1366" s="8">
        <f t="shared" si="107"/>
        <v>0</v>
      </c>
      <c r="W1366" s="8"/>
      <c r="X1366" s="8"/>
      <c r="Y1366" s="8"/>
      <c r="Z1366" s="8"/>
      <c r="AA1366" s="8"/>
      <c r="AB1366" s="8"/>
      <c r="AC1366" s="8">
        <v>69269.84</v>
      </c>
      <c r="AD1366" s="8"/>
      <c r="AE1366" s="8">
        <v>19379.59</v>
      </c>
      <c r="AF1366" s="8"/>
      <c r="AG1366" s="8"/>
      <c r="AH1366" s="8"/>
      <c r="AI1366" s="8">
        <f t="shared" si="108"/>
        <v>6830.5</v>
      </c>
      <c r="AJ1366" s="8">
        <f t="shared" si="109"/>
        <v>0</v>
      </c>
      <c r="AK1366" s="8"/>
      <c r="AL1366" s="8"/>
      <c r="AM1366" s="8"/>
      <c r="AN1366" s="8"/>
      <c r="AO1366" s="8"/>
      <c r="AP1366" s="8"/>
      <c r="AQ1366" s="8"/>
      <c r="AR1366" s="8"/>
      <c r="AS1366" s="8">
        <v>6830.5</v>
      </c>
      <c r="AT1366" s="8"/>
      <c r="AU1366" s="8"/>
      <c r="AV1366" s="8"/>
    </row>
    <row r="1367" spans="1:48" ht="15.75">
      <c r="A1367" s="7">
        <v>17417</v>
      </c>
      <c r="B1367" s="7" t="s">
        <v>1395</v>
      </c>
      <c r="C1367" s="8">
        <v>1389822.0341867998</v>
      </c>
      <c r="D1367" s="8">
        <f t="shared" si="105"/>
        <v>0</v>
      </c>
      <c r="E1367" s="8"/>
      <c r="F1367" s="8"/>
      <c r="G1367" s="8"/>
      <c r="H1367" s="8"/>
      <c r="I1367" s="8"/>
      <c r="J1367" s="8"/>
      <c r="K1367" s="8"/>
      <c r="L1367" s="8"/>
      <c r="M1367" s="8"/>
      <c r="N1367" s="8">
        <v>47906.561999999998</v>
      </c>
      <c r="O1367" s="8"/>
      <c r="P1367" s="8"/>
      <c r="Q1367" s="8"/>
      <c r="R1367" s="8"/>
      <c r="S1367" s="8">
        <v>1213962</v>
      </c>
      <c r="T1367" s="8"/>
      <c r="U1367" s="8">
        <f t="shared" si="106"/>
        <v>100949.48496</v>
      </c>
      <c r="V1367" s="8">
        <f t="shared" si="107"/>
        <v>0</v>
      </c>
      <c r="W1367" s="8"/>
      <c r="X1367" s="8"/>
      <c r="Y1367" s="8"/>
      <c r="Z1367" s="8"/>
      <c r="AA1367" s="8"/>
      <c r="AB1367" s="8"/>
      <c r="AC1367" s="8"/>
      <c r="AD1367" s="8">
        <v>3832.5249599999997</v>
      </c>
      <c r="AE1367" s="8"/>
      <c r="AF1367" s="8"/>
      <c r="AG1367" s="8">
        <v>97116.96</v>
      </c>
      <c r="AH1367" s="8"/>
      <c r="AI1367" s="8">
        <f t="shared" si="108"/>
        <v>27003.987226799996</v>
      </c>
      <c r="AJ1367" s="8">
        <f t="shared" si="109"/>
        <v>0</v>
      </c>
      <c r="AK1367" s="8"/>
      <c r="AL1367" s="8"/>
      <c r="AM1367" s="8"/>
      <c r="AN1367" s="8"/>
      <c r="AO1367" s="8"/>
      <c r="AP1367" s="8"/>
      <c r="AQ1367" s="8"/>
      <c r="AR1367" s="8">
        <v>1025.2004267999998</v>
      </c>
      <c r="AS1367" s="8"/>
      <c r="AT1367" s="8"/>
      <c r="AU1367" s="8">
        <v>25978.786799999998</v>
      </c>
      <c r="AV1367" s="8"/>
    </row>
    <row r="1368" spans="1:48" ht="15.75">
      <c r="A1368" s="7">
        <v>17442</v>
      </c>
      <c r="B1368" s="7" t="s">
        <v>1396</v>
      </c>
      <c r="C1368" s="8">
        <v>723483.37109999999</v>
      </c>
      <c r="D1368" s="8">
        <f t="shared" si="105"/>
        <v>565007</v>
      </c>
      <c r="E1368" s="8">
        <v>565007</v>
      </c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>
        <f t="shared" si="106"/>
        <v>146385.2211</v>
      </c>
      <c r="V1368" s="8">
        <f t="shared" si="107"/>
        <v>0</v>
      </c>
      <c r="W1368" s="8"/>
      <c r="X1368" s="8"/>
      <c r="Y1368" s="8"/>
      <c r="Z1368" s="8"/>
      <c r="AA1368" s="8"/>
      <c r="AB1368" s="8"/>
      <c r="AC1368" s="8">
        <v>140258.6238</v>
      </c>
      <c r="AD1368" s="8"/>
      <c r="AE1368" s="8"/>
      <c r="AF1368" s="8">
        <v>6126.5973000000004</v>
      </c>
      <c r="AG1368" s="8"/>
      <c r="AH1368" s="8"/>
      <c r="AI1368" s="8">
        <f t="shared" si="108"/>
        <v>12091.15</v>
      </c>
      <c r="AJ1368" s="8">
        <f t="shared" si="109"/>
        <v>12091.15</v>
      </c>
      <c r="AK1368" s="8">
        <v>12091.15</v>
      </c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</row>
    <row r="1369" spans="1:48" ht="15.75">
      <c r="A1369" s="7">
        <v>17444</v>
      </c>
      <c r="B1369" s="7" t="s">
        <v>1397</v>
      </c>
      <c r="C1369" s="8">
        <v>1144078.2805599999</v>
      </c>
      <c r="D1369" s="8">
        <f t="shared" si="105"/>
        <v>433372.42000000004</v>
      </c>
      <c r="E1369" s="8"/>
      <c r="F1369" s="8">
        <v>195521</v>
      </c>
      <c r="G1369" s="8">
        <v>237851.42</v>
      </c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>
        <v>590664</v>
      </c>
      <c r="U1369" s="8">
        <f t="shared" si="106"/>
        <v>68178.31</v>
      </c>
      <c r="V1369" s="8">
        <f t="shared" si="107"/>
        <v>0</v>
      </c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>
        <v>20925.189999999999</v>
      </c>
      <c r="AH1369" s="8">
        <v>47253.120000000003</v>
      </c>
      <c r="AI1369" s="8">
        <f t="shared" si="108"/>
        <v>51863.550560000003</v>
      </c>
      <c r="AJ1369" s="8">
        <f t="shared" si="109"/>
        <v>39223.340960000001</v>
      </c>
      <c r="AK1369" s="8"/>
      <c r="AL1369" s="8">
        <v>28745.49008</v>
      </c>
      <c r="AM1369" s="8">
        <v>10477.85088</v>
      </c>
      <c r="AN1369" s="8"/>
      <c r="AO1369" s="8"/>
      <c r="AP1369" s="8"/>
      <c r="AQ1369" s="8"/>
      <c r="AR1369" s="8"/>
      <c r="AS1369" s="8"/>
      <c r="AT1369" s="8"/>
      <c r="AU1369" s="8"/>
      <c r="AV1369" s="8">
        <v>12640.2096</v>
      </c>
    </row>
    <row r="1370" spans="1:48" ht="15.75">
      <c r="A1370" s="7">
        <v>17451</v>
      </c>
      <c r="B1370" s="7" t="s">
        <v>1398</v>
      </c>
      <c r="C1370" s="8">
        <v>276015.59000000003</v>
      </c>
      <c r="D1370" s="8">
        <f t="shared" si="105"/>
        <v>0</v>
      </c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>
        <f t="shared" si="106"/>
        <v>276015.59000000003</v>
      </c>
      <c r="V1370" s="8">
        <f t="shared" si="107"/>
        <v>120092.25</v>
      </c>
      <c r="W1370" s="8">
        <v>19540.48</v>
      </c>
      <c r="X1370" s="8">
        <v>14937.06</v>
      </c>
      <c r="Y1370" s="8">
        <v>10595.65</v>
      </c>
      <c r="Z1370" s="8">
        <v>44545.52</v>
      </c>
      <c r="AA1370" s="8">
        <v>18084.79</v>
      </c>
      <c r="AB1370" s="8">
        <v>12388.75</v>
      </c>
      <c r="AC1370" s="8">
        <v>48946.39</v>
      </c>
      <c r="AD1370" s="8">
        <v>6548.86</v>
      </c>
      <c r="AE1370" s="8">
        <v>39931.93</v>
      </c>
      <c r="AF1370" s="8">
        <v>9907.66</v>
      </c>
      <c r="AG1370" s="8">
        <v>23558.66</v>
      </c>
      <c r="AH1370" s="8">
        <v>27029.84</v>
      </c>
      <c r="AI1370" s="8">
        <f t="shared" si="108"/>
        <v>0</v>
      </c>
      <c r="AJ1370" s="8">
        <f t="shared" si="109"/>
        <v>0</v>
      </c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</row>
    <row r="1371" spans="1:48" ht="15.75">
      <c r="A1371" s="7">
        <v>17463</v>
      </c>
      <c r="B1371" s="7" t="s">
        <v>1399</v>
      </c>
      <c r="C1371" s="8">
        <v>7797.79</v>
      </c>
      <c r="D1371" s="8">
        <f t="shared" si="105"/>
        <v>0</v>
      </c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>
        <f t="shared" si="106"/>
        <v>7797.79</v>
      </c>
      <c r="V1371" s="8">
        <f t="shared" si="107"/>
        <v>7797.79</v>
      </c>
      <c r="W1371" s="8"/>
      <c r="X1371" s="8"/>
      <c r="Y1371" s="8">
        <v>7797.79</v>
      </c>
      <c r="Z1371" s="8"/>
      <c r="AA1371" s="8"/>
      <c r="AB1371" s="8"/>
      <c r="AC1371" s="8"/>
      <c r="AD1371" s="8"/>
      <c r="AE1371" s="8"/>
      <c r="AF1371" s="8"/>
      <c r="AG1371" s="8"/>
      <c r="AH1371" s="8"/>
      <c r="AI1371" s="8">
        <f t="shared" si="108"/>
        <v>0</v>
      </c>
      <c r="AJ1371" s="8">
        <f t="shared" si="109"/>
        <v>0</v>
      </c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</row>
    <row r="1372" spans="1:48" ht="15.75">
      <c r="A1372" s="7">
        <v>17536</v>
      </c>
      <c r="B1372" s="7" t="s">
        <v>1400</v>
      </c>
      <c r="C1372" s="8">
        <v>950699.11959999986</v>
      </c>
      <c r="D1372" s="8">
        <f t="shared" si="105"/>
        <v>0</v>
      </c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>
        <v>590664</v>
      </c>
      <c r="U1372" s="8">
        <f t="shared" si="106"/>
        <v>347394.91</v>
      </c>
      <c r="V1372" s="8">
        <f t="shared" si="107"/>
        <v>270035.06</v>
      </c>
      <c r="W1372" s="8">
        <v>55345.26</v>
      </c>
      <c r="X1372" s="8">
        <v>42193.39</v>
      </c>
      <c r="Y1372" s="8">
        <v>34125.61</v>
      </c>
      <c r="Z1372" s="8">
        <v>63817.760000000002</v>
      </c>
      <c r="AA1372" s="8">
        <v>50199.21</v>
      </c>
      <c r="AB1372" s="8">
        <v>24353.83</v>
      </c>
      <c r="AC1372" s="8"/>
      <c r="AD1372" s="8"/>
      <c r="AE1372" s="8"/>
      <c r="AF1372" s="8">
        <v>3736.35</v>
      </c>
      <c r="AG1372" s="8">
        <v>26370.38</v>
      </c>
      <c r="AH1372" s="8">
        <v>47253.120000000003</v>
      </c>
      <c r="AI1372" s="8">
        <f t="shared" si="108"/>
        <v>12640.2096</v>
      </c>
      <c r="AJ1372" s="8">
        <f t="shared" si="109"/>
        <v>0</v>
      </c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>
        <v>12640.2096</v>
      </c>
    </row>
    <row r="1373" spans="1:48" ht="15.75">
      <c r="A1373" s="7">
        <v>17568</v>
      </c>
      <c r="B1373" s="7" t="s">
        <v>1401</v>
      </c>
      <c r="C1373" s="8">
        <v>1983894.1284800002</v>
      </c>
      <c r="D1373" s="8">
        <f t="shared" si="105"/>
        <v>0</v>
      </c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>
        <v>1921675.84</v>
      </c>
      <c r="Q1373" s="8"/>
      <c r="R1373" s="8">
        <v>29879</v>
      </c>
      <c r="S1373" s="8"/>
      <c r="T1373" s="8"/>
      <c r="U1373" s="8">
        <f t="shared" si="106"/>
        <v>0</v>
      </c>
      <c r="V1373" s="8">
        <f t="shared" si="107"/>
        <v>0</v>
      </c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>
        <f t="shared" si="108"/>
        <v>32339.288479999999</v>
      </c>
      <c r="AJ1373" s="8">
        <f t="shared" si="109"/>
        <v>0</v>
      </c>
      <c r="AK1373" s="8"/>
      <c r="AL1373" s="8"/>
      <c r="AM1373" s="8"/>
      <c r="AN1373" s="8"/>
      <c r="AO1373" s="8"/>
      <c r="AP1373" s="8"/>
      <c r="AQ1373" s="8"/>
      <c r="AR1373" s="8"/>
      <c r="AS1373" s="8">
        <v>31827.759999999998</v>
      </c>
      <c r="AT1373" s="8">
        <v>511.52848</v>
      </c>
      <c r="AU1373" s="8"/>
      <c r="AV1373" s="8"/>
    </row>
    <row r="1374" spans="1:48" ht="15.75">
      <c r="A1374" s="7">
        <v>17569</v>
      </c>
      <c r="B1374" s="7" t="s">
        <v>1402</v>
      </c>
      <c r="C1374" s="8">
        <v>6324536.2400000002</v>
      </c>
      <c r="D1374" s="8">
        <f t="shared" si="105"/>
        <v>0</v>
      </c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>
        <v>6307321.2000000002</v>
      </c>
      <c r="Q1374" s="8"/>
      <c r="R1374" s="8"/>
      <c r="S1374" s="8"/>
      <c r="T1374" s="8"/>
      <c r="U1374" s="8">
        <f t="shared" si="106"/>
        <v>0</v>
      </c>
      <c r="V1374" s="8">
        <f t="shared" si="107"/>
        <v>0</v>
      </c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>
        <f t="shared" si="108"/>
        <v>17215.04</v>
      </c>
      <c r="AJ1374" s="8">
        <f t="shared" si="109"/>
        <v>0</v>
      </c>
      <c r="AK1374" s="8"/>
      <c r="AL1374" s="8"/>
      <c r="AM1374" s="8"/>
      <c r="AN1374" s="8"/>
      <c r="AO1374" s="8"/>
      <c r="AP1374" s="8"/>
      <c r="AQ1374" s="8"/>
      <c r="AR1374" s="8"/>
      <c r="AS1374" s="8">
        <v>17215.04</v>
      </c>
      <c r="AT1374" s="8"/>
      <c r="AU1374" s="8"/>
      <c r="AV1374" s="8"/>
    </row>
    <row r="1375" spans="1:48" ht="15.75">
      <c r="A1375" s="7">
        <v>17576</v>
      </c>
      <c r="B1375" s="7" t="s">
        <v>1403</v>
      </c>
      <c r="C1375" s="8">
        <v>650557.32959999994</v>
      </c>
      <c r="D1375" s="8">
        <f t="shared" si="105"/>
        <v>0</v>
      </c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>
        <v>590664</v>
      </c>
      <c r="U1375" s="8">
        <f t="shared" si="106"/>
        <v>47253.120000000003</v>
      </c>
      <c r="V1375" s="8">
        <f t="shared" si="107"/>
        <v>0</v>
      </c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>
        <v>47253.120000000003</v>
      </c>
      <c r="AI1375" s="8">
        <f t="shared" si="108"/>
        <v>12640.2096</v>
      </c>
      <c r="AJ1375" s="8">
        <f t="shared" si="109"/>
        <v>0</v>
      </c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>
        <v>12640.2096</v>
      </c>
    </row>
    <row r="1376" spans="1:48" ht="15.75">
      <c r="A1376" s="7">
        <v>17590</v>
      </c>
      <c r="B1376" s="7" t="s">
        <v>1404</v>
      </c>
      <c r="C1376" s="8">
        <v>27257.86</v>
      </c>
      <c r="D1376" s="8">
        <f t="shared" si="105"/>
        <v>0</v>
      </c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>
        <f t="shared" si="106"/>
        <v>27257.86</v>
      </c>
      <c r="V1376" s="8">
        <f t="shared" si="107"/>
        <v>13709.45</v>
      </c>
      <c r="W1376" s="8">
        <v>13709.45</v>
      </c>
      <c r="X1376" s="8"/>
      <c r="Y1376" s="8"/>
      <c r="Z1376" s="8"/>
      <c r="AA1376" s="8"/>
      <c r="AB1376" s="8"/>
      <c r="AC1376" s="8"/>
      <c r="AD1376" s="8"/>
      <c r="AE1376" s="8"/>
      <c r="AF1376" s="8"/>
      <c r="AG1376" s="8">
        <v>13548.41</v>
      </c>
      <c r="AH1376" s="8"/>
      <c r="AI1376" s="8">
        <f t="shared" si="108"/>
        <v>0</v>
      </c>
      <c r="AJ1376" s="8">
        <f t="shared" si="109"/>
        <v>0</v>
      </c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</row>
    <row r="1377" spans="1:48" ht="15.75">
      <c r="A1377" s="7">
        <v>17622</v>
      </c>
      <c r="B1377" s="7" t="s">
        <v>1405</v>
      </c>
      <c r="C1377" s="8">
        <v>650557.32959999994</v>
      </c>
      <c r="D1377" s="8">
        <f t="shared" si="105"/>
        <v>0</v>
      </c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>
        <v>590664</v>
      </c>
      <c r="U1377" s="8">
        <f t="shared" si="106"/>
        <v>47253.120000000003</v>
      </c>
      <c r="V1377" s="8">
        <f t="shared" si="107"/>
        <v>0</v>
      </c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>
        <v>47253.120000000003</v>
      </c>
      <c r="AI1377" s="8">
        <f t="shared" si="108"/>
        <v>12640.2096</v>
      </c>
      <c r="AJ1377" s="8">
        <f t="shared" si="109"/>
        <v>0</v>
      </c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>
        <v>12640.2096</v>
      </c>
    </row>
    <row r="1378" spans="1:48" ht="15.75">
      <c r="A1378" s="7">
        <v>17625</v>
      </c>
      <c r="B1378" s="7" t="s">
        <v>1406</v>
      </c>
      <c r="C1378" s="8">
        <v>921859.98703999992</v>
      </c>
      <c r="D1378" s="8">
        <f t="shared" si="105"/>
        <v>0</v>
      </c>
      <c r="E1378" s="8"/>
      <c r="F1378" s="8"/>
      <c r="G1378" s="8"/>
      <c r="H1378" s="8"/>
      <c r="I1378" s="8"/>
      <c r="J1378" s="8"/>
      <c r="K1378" s="8"/>
      <c r="L1378" s="8"/>
      <c r="M1378" s="8"/>
      <c r="N1378" s="8">
        <v>626740.94999999995</v>
      </c>
      <c r="O1378" s="8"/>
      <c r="P1378" s="8"/>
      <c r="Q1378" s="8"/>
      <c r="R1378" s="8"/>
      <c r="S1378" s="8"/>
      <c r="T1378" s="8"/>
      <c r="U1378" s="8">
        <f t="shared" si="106"/>
        <v>282260.9412</v>
      </c>
      <c r="V1378" s="8">
        <f t="shared" si="107"/>
        <v>0</v>
      </c>
      <c r="W1378" s="8"/>
      <c r="X1378" s="8"/>
      <c r="Y1378" s="8"/>
      <c r="Z1378" s="8"/>
      <c r="AA1378" s="8"/>
      <c r="AB1378" s="8"/>
      <c r="AC1378" s="8"/>
      <c r="AD1378" s="8">
        <v>58571.7906</v>
      </c>
      <c r="AE1378" s="8">
        <v>223689.15059999999</v>
      </c>
      <c r="AF1378" s="8"/>
      <c r="AG1378" s="8"/>
      <c r="AH1378" s="8"/>
      <c r="AI1378" s="8">
        <f t="shared" si="108"/>
        <v>12858.09584</v>
      </c>
      <c r="AJ1378" s="8">
        <f t="shared" si="109"/>
        <v>0</v>
      </c>
      <c r="AK1378" s="8"/>
      <c r="AL1378" s="8"/>
      <c r="AM1378" s="8"/>
      <c r="AN1378" s="8"/>
      <c r="AO1378" s="8"/>
      <c r="AP1378" s="8"/>
      <c r="AQ1378" s="8"/>
      <c r="AR1378" s="8">
        <v>12858.09584</v>
      </c>
      <c r="AS1378" s="8"/>
      <c r="AT1378" s="8"/>
      <c r="AU1378" s="8"/>
      <c r="AV1378" s="8"/>
    </row>
    <row r="1379" spans="1:48" ht="15.75">
      <c r="A1379" s="7">
        <v>17626</v>
      </c>
      <c r="B1379" s="7" t="s">
        <v>1407</v>
      </c>
      <c r="C1379" s="8">
        <v>1507106.9752999998</v>
      </c>
      <c r="D1379" s="8">
        <f t="shared" si="105"/>
        <v>0</v>
      </c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>
        <v>1213962</v>
      </c>
      <c r="T1379" s="8"/>
      <c r="U1379" s="8">
        <f t="shared" si="106"/>
        <v>267166.18849999999</v>
      </c>
      <c r="V1379" s="8">
        <f t="shared" si="107"/>
        <v>43078.25</v>
      </c>
      <c r="W1379" s="8"/>
      <c r="X1379" s="8"/>
      <c r="Y1379" s="8"/>
      <c r="Z1379" s="8"/>
      <c r="AA1379" s="8"/>
      <c r="AB1379" s="8">
        <v>43078.25</v>
      </c>
      <c r="AC1379" s="8">
        <v>126970.9785</v>
      </c>
      <c r="AD1379" s="8"/>
      <c r="AE1379" s="8"/>
      <c r="AF1379" s="8"/>
      <c r="AG1379" s="8">
        <v>97116.96</v>
      </c>
      <c r="AH1379" s="8"/>
      <c r="AI1379" s="8">
        <f t="shared" si="108"/>
        <v>25978.786799999998</v>
      </c>
      <c r="AJ1379" s="8">
        <f t="shared" si="109"/>
        <v>0</v>
      </c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>
        <v>25978.786799999998</v>
      </c>
      <c r="AV1379" s="8"/>
    </row>
    <row r="1380" spans="1:48" ht="15.75">
      <c r="A1380" s="7">
        <v>17699</v>
      </c>
      <c r="B1380" s="7" t="s">
        <v>1408</v>
      </c>
      <c r="C1380" s="8">
        <v>2826316.6329260319</v>
      </c>
      <c r="D1380" s="8">
        <f t="shared" si="105"/>
        <v>0</v>
      </c>
      <c r="E1380" s="8"/>
      <c r="F1380" s="8"/>
      <c r="G1380" s="8"/>
      <c r="H1380" s="8"/>
      <c r="I1380" s="8"/>
      <c r="J1380" s="8"/>
      <c r="K1380" s="8"/>
      <c r="L1380" s="8">
        <v>2820754.26</v>
      </c>
      <c r="M1380" s="8"/>
      <c r="N1380" s="8"/>
      <c r="O1380" s="8"/>
      <c r="P1380" s="8"/>
      <c r="Q1380" s="8"/>
      <c r="R1380" s="8"/>
      <c r="S1380" s="8"/>
      <c r="T1380" s="8"/>
      <c r="U1380" s="8">
        <f t="shared" si="106"/>
        <v>0</v>
      </c>
      <c r="V1380" s="8">
        <f t="shared" si="107"/>
        <v>0</v>
      </c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>
        <f t="shared" si="108"/>
        <v>5562.3729260319396</v>
      </c>
      <c r="AJ1380" s="8">
        <f t="shared" si="109"/>
        <v>0</v>
      </c>
      <c r="AK1380" s="8"/>
      <c r="AL1380" s="8"/>
      <c r="AM1380" s="8"/>
      <c r="AN1380" s="8"/>
      <c r="AO1380" s="8"/>
      <c r="AP1380" s="8"/>
      <c r="AQ1380" s="8">
        <v>5562.3729260319396</v>
      </c>
      <c r="AR1380" s="8"/>
      <c r="AS1380" s="8"/>
      <c r="AT1380" s="8"/>
      <c r="AU1380" s="8"/>
      <c r="AV1380" s="8"/>
    </row>
    <row r="1381" spans="1:48" ht="15.75">
      <c r="A1381" s="7">
        <v>17701</v>
      </c>
      <c r="B1381" s="7" t="s">
        <v>1409</v>
      </c>
      <c r="C1381" s="8">
        <v>30204.671506599898</v>
      </c>
      <c r="D1381" s="8">
        <f t="shared" si="105"/>
        <v>0</v>
      </c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>
        <f t="shared" si="106"/>
        <v>30204.671506599898</v>
      </c>
      <c r="V1381" s="8">
        <f t="shared" si="107"/>
        <v>30204.671506599898</v>
      </c>
      <c r="W1381" s="8"/>
      <c r="X1381" s="8"/>
      <c r="Y1381" s="8">
        <v>7826.3</v>
      </c>
      <c r="Z1381" s="8"/>
      <c r="AA1381" s="8"/>
      <c r="AB1381" s="8">
        <v>22378.371506599899</v>
      </c>
      <c r="AC1381" s="8"/>
      <c r="AD1381" s="8"/>
      <c r="AE1381" s="8"/>
      <c r="AF1381" s="8"/>
      <c r="AG1381" s="8"/>
      <c r="AH1381" s="8"/>
      <c r="AI1381" s="8">
        <f t="shared" si="108"/>
        <v>0</v>
      </c>
      <c r="AJ1381" s="8">
        <f t="shared" si="109"/>
        <v>0</v>
      </c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</row>
    <row r="1382" spans="1:48" ht="15.75">
      <c r="A1382" s="7">
        <v>17725</v>
      </c>
      <c r="B1382" s="7" t="s">
        <v>1410</v>
      </c>
      <c r="C1382" s="8">
        <v>71593.979099999997</v>
      </c>
      <c r="D1382" s="8">
        <f t="shared" si="105"/>
        <v>0</v>
      </c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>
        <f t="shared" si="106"/>
        <v>71593.979099999997</v>
      </c>
      <c r="V1382" s="8">
        <f t="shared" si="107"/>
        <v>0</v>
      </c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>
        <v>71593.979099999997</v>
      </c>
      <c r="AH1382" s="8"/>
      <c r="AI1382" s="8">
        <f t="shared" si="108"/>
        <v>0</v>
      </c>
      <c r="AJ1382" s="8">
        <f t="shared" si="109"/>
        <v>0</v>
      </c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</row>
    <row r="1383" spans="1:48" ht="15.75">
      <c r="A1383" s="7">
        <v>17734</v>
      </c>
      <c r="B1383" s="7" t="s">
        <v>1411</v>
      </c>
      <c r="C1383" s="8">
        <v>10350.18</v>
      </c>
      <c r="D1383" s="8">
        <f t="shared" si="105"/>
        <v>0</v>
      </c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>
        <f t="shared" si="106"/>
        <v>10350.18</v>
      </c>
      <c r="V1383" s="8">
        <f t="shared" si="107"/>
        <v>10350.18</v>
      </c>
      <c r="W1383" s="8"/>
      <c r="X1383" s="8"/>
      <c r="Y1383" s="8">
        <v>10350.18</v>
      </c>
      <c r="Z1383" s="8"/>
      <c r="AA1383" s="8"/>
      <c r="AB1383" s="8"/>
      <c r="AC1383" s="8"/>
      <c r="AD1383" s="8"/>
      <c r="AE1383" s="8"/>
      <c r="AF1383" s="8"/>
      <c r="AG1383" s="8"/>
      <c r="AH1383" s="8"/>
      <c r="AI1383" s="8">
        <f t="shared" si="108"/>
        <v>0</v>
      </c>
      <c r="AJ1383" s="8">
        <f t="shared" si="109"/>
        <v>0</v>
      </c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</row>
    <row r="1384" spans="1:48" ht="15.75">
      <c r="A1384" s="7">
        <v>17776</v>
      </c>
      <c r="B1384" s="7" t="s">
        <v>1412</v>
      </c>
      <c r="C1384" s="8">
        <v>12794447.090000002</v>
      </c>
      <c r="D1384" s="8">
        <f t="shared" si="105"/>
        <v>6547407.5800000001</v>
      </c>
      <c r="E1384" s="8">
        <v>1049248.3</v>
      </c>
      <c r="F1384" s="8">
        <v>652032.43999999994</v>
      </c>
      <c r="G1384" s="8">
        <v>490989.04</v>
      </c>
      <c r="H1384" s="8">
        <v>3415847.62</v>
      </c>
      <c r="I1384" s="8">
        <v>939290.18</v>
      </c>
      <c r="J1384" s="8"/>
      <c r="K1384" s="8"/>
      <c r="L1384" s="8"/>
      <c r="M1384" s="8"/>
      <c r="N1384" s="8">
        <v>340773.54</v>
      </c>
      <c r="O1384" s="8"/>
      <c r="P1384" s="8">
        <v>4555939.7</v>
      </c>
      <c r="Q1384" s="8"/>
      <c r="R1384" s="8">
        <v>711510.18</v>
      </c>
      <c r="S1384" s="8"/>
      <c r="T1384" s="8">
        <v>444689.53</v>
      </c>
      <c r="U1384" s="8">
        <f t="shared" si="106"/>
        <v>82098.36</v>
      </c>
      <c r="V1384" s="8">
        <f t="shared" si="107"/>
        <v>55176.639999999999</v>
      </c>
      <c r="W1384" s="8"/>
      <c r="X1384" s="8"/>
      <c r="Y1384" s="8"/>
      <c r="Z1384" s="8"/>
      <c r="AA1384" s="8"/>
      <c r="AB1384" s="8">
        <v>55176.639999999999</v>
      </c>
      <c r="AC1384" s="8"/>
      <c r="AD1384" s="8"/>
      <c r="AE1384" s="8"/>
      <c r="AF1384" s="8"/>
      <c r="AG1384" s="8">
        <v>26921.72</v>
      </c>
      <c r="AH1384" s="8"/>
      <c r="AI1384" s="8">
        <f t="shared" si="108"/>
        <v>112028.2</v>
      </c>
      <c r="AJ1384" s="8">
        <f t="shared" si="109"/>
        <v>72178.39</v>
      </c>
      <c r="AK1384" s="8">
        <v>11566.88</v>
      </c>
      <c r="AL1384" s="8">
        <v>7187.98</v>
      </c>
      <c r="AM1384" s="8">
        <v>5412.65</v>
      </c>
      <c r="AN1384" s="8">
        <v>37656.18</v>
      </c>
      <c r="AO1384" s="8">
        <v>10354.700000000001</v>
      </c>
      <c r="AP1384" s="8"/>
      <c r="AQ1384" s="8"/>
      <c r="AR1384" s="8">
        <v>3756.68</v>
      </c>
      <c r="AS1384" s="8">
        <v>23347.23</v>
      </c>
      <c r="AT1384" s="8">
        <v>7843.66</v>
      </c>
      <c r="AU1384" s="8"/>
      <c r="AV1384" s="8">
        <v>4902.24</v>
      </c>
    </row>
    <row r="1385" spans="1:48" ht="15.75">
      <c r="A1385" s="7">
        <v>17779</v>
      </c>
      <c r="B1385" s="7" t="s">
        <v>1413</v>
      </c>
      <c r="C1385" s="8">
        <v>199665.66</v>
      </c>
      <c r="D1385" s="8">
        <f t="shared" si="105"/>
        <v>0</v>
      </c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>
        <v>195482.34</v>
      </c>
      <c r="S1385" s="8"/>
      <c r="T1385" s="8"/>
      <c r="U1385" s="8">
        <f t="shared" si="106"/>
        <v>0</v>
      </c>
      <c r="V1385" s="8">
        <f t="shared" si="107"/>
        <v>0</v>
      </c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>
        <f t="shared" si="108"/>
        <v>4183.32</v>
      </c>
      <c r="AJ1385" s="8">
        <f t="shared" si="109"/>
        <v>0</v>
      </c>
      <c r="AK1385" s="8"/>
      <c r="AL1385" s="8"/>
      <c r="AM1385" s="8"/>
      <c r="AN1385" s="8"/>
      <c r="AO1385" s="8"/>
      <c r="AP1385" s="8"/>
      <c r="AQ1385" s="8"/>
      <c r="AR1385" s="8"/>
      <c r="AS1385" s="8"/>
      <c r="AT1385" s="8">
        <v>4183.32</v>
      </c>
      <c r="AU1385" s="8"/>
      <c r="AV1385" s="8"/>
    </row>
    <row r="1386" spans="1:48" ht="15.75">
      <c r="A1386" s="7">
        <v>17804</v>
      </c>
      <c r="B1386" s="7" t="s">
        <v>1414</v>
      </c>
      <c r="C1386" s="8">
        <v>1442065.7567999996</v>
      </c>
      <c r="D1386" s="8">
        <f t="shared" si="105"/>
        <v>0</v>
      </c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>
        <v>1213962</v>
      </c>
      <c r="T1386" s="8"/>
      <c r="U1386" s="8">
        <f t="shared" si="106"/>
        <v>202124.96999999997</v>
      </c>
      <c r="V1386" s="8">
        <f t="shared" si="107"/>
        <v>81397.87999999999</v>
      </c>
      <c r="W1386" s="8">
        <v>13075.92</v>
      </c>
      <c r="X1386" s="8">
        <v>9999</v>
      </c>
      <c r="Y1386" s="8">
        <v>7090.38</v>
      </c>
      <c r="Z1386" s="8">
        <v>30407.279999999999</v>
      </c>
      <c r="AA1386" s="8">
        <v>14521.32</v>
      </c>
      <c r="AB1386" s="8">
        <v>6303.98</v>
      </c>
      <c r="AC1386" s="8"/>
      <c r="AD1386" s="8"/>
      <c r="AE1386" s="8"/>
      <c r="AF1386" s="8">
        <v>6811.2</v>
      </c>
      <c r="AG1386" s="8">
        <v>97116.96</v>
      </c>
      <c r="AH1386" s="8">
        <v>16798.93</v>
      </c>
      <c r="AI1386" s="8">
        <f t="shared" si="108"/>
        <v>25978.786799999998</v>
      </c>
      <c r="AJ1386" s="8">
        <f t="shared" si="109"/>
        <v>0</v>
      </c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>
        <v>25978.786799999998</v>
      </c>
      <c r="AV1386" s="8"/>
    </row>
    <row r="1387" spans="1:48" ht="15.75">
      <c r="A1387" s="7">
        <v>17829</v>
      </c>
      <c r="B1387" s="7" t="s">
        <v>1415</v>
      </c>
      <c r="C1387" s="8">
        <v>16843000.458338276</v>
      </c>
      <c r="D1387" s="8">
        <f t="shared" si="105"/>
        <v>7049121.96</v>
      </c>
      <c r="E1387" s="8">
        <v>920569.18</v>
      </c>
      <c r="F1387" s="8">
        <v>824037.21</v>
      </c>
      <c r="G1387" s="8">
        <v>776319.87</v>
      </c>
      <c r="H1387" s="8">
        <v>3621883.41</v>
      </c>
      <c r="I1387" s="8">
        <v>906312.29</v>
      </c>
      <c r="J1387" s="8"/>
      <c r="K1387" s="8"/>
      <c r="L1387" s="8">
        <v>3199897.31</v>
      </c>
      <c r="M1387" s="8"/>
      <c r="N1387" s="8">
        <v>220822.22</v>
      </c>
      <c r="O1387" s="8"/>
      <c r="P1387" s="8">
        <v>4797801.54</v>
      </c>
      <c r="Q1387" s="8"/>
      <c r="R1387" s="8">
        <v>406199.4</v>
      </c>
      <c r="S1387" s="8">
        <v>447255.99</v>
      </c>
      <c r="T1387" s="8">
        <v>366360.9</v>
      </c>
      <c r="U1387" s="8">
        <f t="shared" si="106"/>
        <v>146972.59999999998</v>
      </c>
      <c r="V1387" s="8">
        <f t="shared" si="107"/>
        <v>113427.41999999998</v>
      </c>
      <c r="W1387" s="8">
        <v>21522.01</v>
      </c>
      <c r="X1387" s="8">
        <v>19290.14</v>
      </c>
      <c r="Y1387" s="8">
        <v>19445.14</v>
      </c>
      <c r="Z1387" s="8">
        <v>23965.42</v>
      </c>
      <c r="AA1387" s="8">
        <v>19445.14</v>
      </c>
      <c r="AB1387" s="8">
        <v>9759.57</v>
      </c>
      <c r="AC1387" s="8"/>
      <c r="AD1387" s="8">
        <v>25755.61</v>
      </c>
      <c r="AE1387" s="8"/>
      <c r="AF1387" s="8"/>
      <c r="AG1387" s="8">
        <v>2625.06</v>
      </c>
      <c r="AH1387" s="8">
        <v>5164.51</v>
      </c>
      <c r="AI1387" s="8">
        <f t="shared" si="108"/>
        <v>208568.53833827426</v>
      </c>
      <c r="AJ1387" s="8">
        <f t="shared" si="109"/>
        <v>151616.26</v>
      </c>
      <c r="AK1387" s="8">
        <v>19800.18</v>
      </c>
      <c r="AL1387" s="8">
        <v>17723.22</v>
      </c>
      <c r="AM1387" s="8">
        <v>16697.580000000002</v>
      </c>
      <c r="AN1387" s="8">
        <v>77901.740000000005</v>
      </c>
      <c r="AO1387" s="8">
        <v>19493.54</v>
      </c>
      <c r="AP1387" s="8"/>
      <c r="AQ1387" s="8">
        <v>11119.7439706286</v>
      </c>
      <c r="AR1387" s="8">
        <v>4749.58</v>
      </c>
      <c r="AS1387" s="8">
        <v>20470.4028626541</v>
      </c>
      <c r="AT1387" s="8">
        <v>3112.7715049915701</v>
      </c>
      <c r="AU1387" s="8">
        <v>9619.86</v>
      </c>
      <c r="AV1387" s="8">
        <v>7879.92</v>
      </c>
    </row>
    <row r="1388" spans="1:48" ht="15.75">
      <c r="A1388" s="7">
        <v>17858</v>
      </c>
      <c r="B1388" s="7" t="s">
        <v>1416</v>
      </c>
      <c r="C1388" s="8">
        <v>6118846.2980000004</v>
      </c>
      <c r="D1388" s="8">
        <f t="shared" si="105"/>
        <v>0</v>
      </c>
      <c r="E1388" s="8"/>
      <c r="F1388" s="8"/>
      <c r="G1388" s="8"/>
      <c r="H1388" s="8"/>
      <c r="I1388" s="8"/>
      <c r="J1388" s="8"/>
      <c r="K1388" s="8"/>
      <c r="L1388" s="8">
        <v>3262046.2080000001</v>
      </c>
      <c r="M1388" s="8"/>
      <c r="N1388" s="8"/>
      <c r="O1388" s="8"/>
      <c r="P1388" s="8">
        <v>2727740.76</v>
      </c>
      <c r="Q1388" s="8"/>
      <c r="R1388" s="8"/>
      <c r="S1388" s="8"/>
      <c r="T1388" s="8"/>
      <c r="U1388" s="8">
        <f t="shared" si="106"/>
        <v>99366.82</v>
      </c>
      <c r="V1388" s="8">
        <f t="shared" si="107"/>
        <v>0</v>
      </c>
      <c r="W1388" s="8"/>
      <c r="X1388" s="8"/>
      <c r="Y1388" s="8"/>
      <c r="Z1388" s="8"/>
      <c r="AA1388" s="8"/>
      <c r="AB1388" s="8"/>
      <c r="AC1388" s="8">
        <v>76954.94</v>
      </c>
      <c r="AD1388" s="8"/>
      <c r="AE1388" s="8">
        <v>22411.88</v>
      </c>
      <c r="AF1388" s="8"/>
      <c r="AG1388" s="8"/>
      <c r="AH1388" s="8"/>
      <c r="AI1388" s="8">
        <f t="shared" si="108"/>
        <v>29692.51</v>
      </c>
      <c r="AJ1388" s="8">
        <f t="shared" si="109"/>
        <v>0</v>
      </c>
      <c r="AK1388" s="8"/>
      <c r="AL1388" s="8"/>
      <c r="AM1388" s="8"/>
      <c r="AN1388" s="8"/>
      <c r="AO1388" s="8"/>
      <c r="AP1388" s="8"/>
      <c r="AQ1388" s="8">
        <v>12997.14</v>
      </c>
      <c r="AR1388" s="8"/>
      <c r="AS1388" s="8">
        <v>16695.37</v>
      </c>
      <c r="AT1388" s="8"/>
      <c r="AU1388" s="8"/>
      <c r="AV1388" s="8"/>
    </row>
    <row r="1389" spans="1:48" ht="15.75">
      <c r="A1389" s="7">
        <v>17880</v>
      </c>
      <c r="B1389" s="7" t="s">
        <v>1417</v>
      </c>
      <c r="C1389" s="8">
        <v>56457.91</v>
      </c>
      <c r="D1389" s="8">
        <f t="shared" si="105"/>
        <v>0</v>
      </c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>
        <f t="shared" si="106"/>
        <v>56457.91</v>
      </c>
      <c r="V1389" s="8">
        <f t="shared" si="107"/>
        <v>29408.67</v>
      </c>
      <c r="W1389" s="8"/>
      <c r="X1389" s="8"/>
      <c r="Y1389" s="8">
        <v>10864.53</v>
      </c>
      <c r="Z1389" s="8"/>
      <c r="AA1389" s="8">
        <v>18544.14</v>
      </c>
      <c r="AB1389" s="8"/>
      <c r="AC1389" s="8"/>
      <c r="AD1389" s="8"/>
      <c r="AE1389" s="8"/>
      <c r="AF1389" s="8"/>
      <c r="AG1389" s="8"/>
      <c r="AH1389" s="8">
        <v>27049.24</v>
      </c>
      <c r="AI1389" s="8">
        <f t="shared" si="108"/>
        <v>0</v>
      </c>
      <c r="AJ1389" s="8">
        <f t="shared" si="109"/>
        <v>0</v>
      </c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</row>
    <row r="1390" spans="1:48" ht="15.75">
      <c r="A1390" s="7">
        <v>17893</v>
      </c>
      <c r="B1390" s="7" t="s">
        <v>1418</v>
      </c>
      <c r="C1390" s="8">
        <v>25178057.896134287</v>
      </c>
      <c r="D1390" s="8">
        <f t="shared" si="105"/>
        <v>8910381.8900000006</v>
      </c>
      <c r="E1390" s="8">
        <v>1427294.55</v>
      </c>
      <c r="F1390" s="8">
        <v>1140926.48</v>
      </c>
      <c r="G1390" s="8">
        <v>777170.91</v>
      </c>
      <c r="H1390" s="8">
        <v>4764552.3600000003</v>
      </c>
      <c r="I1390" s="8">
        <v>800437.59</v>
      </c>
      <c r="J1390" s="8"/>
      <c r="K1390" s="8"/>
      <c r="L1390" s="8">
        <v>6724623.2199999997</v>
      </c>
      <c r="M1390" s="8"/>
      <c r="N1390" s="8"/>
      <c r="O1390" s="8"/>
      <c r="P1390" s="8">
        <v>7717332.7300000004</v>
      </c>
      <c r="Q1390" s="8"/>
      <c r="R1390" s="8">
        <v>384654.28</v>
      </c>
      <c r="S1390" s="8">
        <v>522236.15999999997</v>
      </c>
      <c r="T1390" s="8">
        <v>438842.17</v>
      </c>
      <c r="U1390" s="8">
        <f t="shared" si="106"/>
        <v>215882.32</v>
      </c>
      <c r="V1390" s="8">
        <f t="shared" si="107"/>
        <v>140347.49</v>
      </c>
      <c r="W1390" s="8">
        <v>27424.12</v>
      </c>
      <c r="X1390" s="8">
        <v>23669.25</v>
      </c>
      <c r="Y1390" s="8">
        <v>23855.25</v>
      </c>
      <c r="Z1390" s="8">
        <v>29563.31</v>
      </c>
      <c r="AA1390" s="8">
        <v>23855.25</v>
      </c>
      <c r="AB1390" s="8">
        <v>11980.31</v>
      </c>
      <c r="AC1390" s="8"/>
      <c r="AD1390" s="8">
        <v>65985.149999999994</v>
      </c>
      <c r="AE1390" s="8"/>
      <c r="AF1390" s="8"/>
      <c r="AG1390" s="8">
        <v>2591.4499999999998</v>
      </c>
      <c r="AH1390" s="8">
        <v>6958.23</v>
      </c>
      <c r="AI1390" s="8">
        <f t="shared" si="108"/>
        <v>264105.12613429246</v>
      </c>
      <c r="AJ1390" s="8">
        <f t="shared" si="109"/>
        <v>191650.84000000003</v>
      </c>
      <c r="AK1390" s="8">
        <v>30699.89</v>
      </c>
      <c r="AL1390" s="8">
        <v>24539.759999999998</v>
      </c>
      <c r="AM1390" s="8">
        <v>16715.88</v>
      </c>
      <c r="AN1390" s="8">
        <v>102478.99</v>
      </c>
      <c r="AO1390" s="8">
        <v>17216.32</v>
      </c>
      <c r="AP1390" s="8"/>
      <c r="AQ1390" s="8">
        <v>16515.122701939501</v>
      </c>
      <c r="AR1390" s="8"/>
      <c r="AS1390" s="8">
        <v>30279.137567675902</v>
      </c>
      <c r="AT1390" s="8">
        <v>4988.5458646770403</v>
      </c>
      <c r="AU1390" s="8">
        <v>11232.58</v>
      </c>
      <c r="AV1390" s="8">
        <v>9438.9</v>
      </c>
    </row>
    <row r="1391" spans="1:48" ht="15.75">
      <c r="A1391" s="7">
        <v>17895</v>
      </c>
      <c r="B1391" s="7" t="s">
        <v>1419</v>
      </c>
      <c r="C1391" s="8">
        <v>233358.18000000002</v>
      </c>
      <c r="D1391" s="8">
        <f t="shared" si="105"/>
        <v>0</v>
      </c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>
        <f t="shared" si="106"/>
        <v>233358.18000000002</v>
      </c>
      <c r="V1391" s="8">
        <f t="shared" si="107"/>
        <v>83368.36</v>
      </c>
      <c r="W1391" s="8">
        <v>12781.12</v>
      </c>
      <c r="X1391" s="8">
        <v>9770.35</v>
      </c>
      <c r="Y1391" s="8">
        <v>6929.68</v>
      </c>
      <c r="Z1391" s="8">
        <v>33246.28</v>
      </c>
      <c r="AA1391" s="8">
        <v>11828.56</v>
      </c>
      <c r="AB1391" s="8">
        <v>8812.3700000000008</v>
      </c>
      <c r="AC1391" s="8">
        <v>71299.3</v>
      </c>
      <c r="AD1391" s="8"/>
      <c r="AE1391" s="8">
        <v>54877.09</v>
      </c>
      <c r="AF1391" s="8">
        <v>9928.17</v>
      </c>
      <c r="AG1391" s="8">
        <v>13885.26</v>
      </c>
      <c r="AH1391" s="8"/>
      <c r="AI1391" s="8">
        <f t="shared" si="108"/>
        <v>0</v>
      </c>
      <c r="AJ1391" s="8">
        <f t="shared" si="109"/>
        <v>0</v>
      </c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</row>
    <row r="1392" spans="1:48" ht="15.75">
      <c r="A1392" s="7">
        <v>17900</v>
      </c>
      <c r="B1392" s="7" t="s">
        <v>1420</v>
      </c>
      <c r="C1392" s="8">
        <v>3020306.62</v>
      </c>
      <c r="D1392" s="8">
        <f t="shared" si="105"/>
        <v>0</v>
      </c>
      <c r="E1392" s="8"/>
      <c r="F1392" s="8"/>
      <c r="G1392" s="8"/>
      <c r="H1392" s="8"/>
      <c r="I1392" s="8"/>
      <c r="J1392" s="8"/>
      <c r="K1392" s="8"/>
      <c r="L1392" s="8">
        <v>3006610.62</v>
      </c>
      <c r="M1392" s="8"/>
      <c r="N1392" s="8"/>
      <c r="O1392" s="8"/>
      <c r="P1392" s="8"/>
      <c r="Q1392" s="8"/>
      <c r="R1392" s="8"/>
      <c r="S1392" s="8"/>
      <c r="T1392" s="8"/>
      <c r="U1392" s="8">
        <f t="shared" si="106"/>
        <v>0</v>
      </c>
      <c r="V1392" s="8">
        <f t="shared" si="107"/>
        <v>0</v>
      </c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>
        <f t="shared" si="108"/>
        <v>13696</v>
      </c>
      <c r="AJ1392" s="8">
        <f t="shared" si="109"/>
        <v>0</v>
      </c>
      <c r="AK1392" s="8"/>
      <c r="AL1392" s="8"/>
      <c r="AM1392" s="8"/>
      <c r="AN1392" s="8"/>
      <c r="AO1392" s="8"/>
      <c r="AP1392" s="8"/>
      <c r="AQ1392" s="8">
        <v>13696</v>
      </c>
      <c r="AR1392" s="8"/>
      <c r="AS1392" s="8"/>
      <c r="AT1392" s="8"/>
      <c r="AU1392" s="8"/>
      <c r="AV1392" s="8"/>
    </row>
    <row r="1393" spans="1:48" ht="15.75">
      <c r="A1393" s="7">
        <v>17922</v>
      </c>
      <c r="B1393" s="7" t="s">
        <v>1421</v>
      </c>
      <c r="C1393" s="8">
        <v>2145419.6825999999</v>
      </c>
      <c r="D1393" s="8">
        <f t="shared" si="105"/>
        <v>0</v>
      </c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>
        <v>2091056</v>
      </c>
      <c r="Q1393" s="8"/>
      <c r="R1393" s="8"/>
      <c r="S1393" s="8"/>
      <c r="T1393" s="8"/>
      <c r="U1393" s="8">
        <f t="shared" si="106"/>
        <v>0</v>
      </c>
      <c r="V1393" s="8">
        <f t="shared" si="107"/>
        <v>0</v>
      </c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>
        <f t="shared" si="108"/>
        <v>54363.6826</v>
      </c>
      <c r="AJ1393" s="8">
        <f t="shared" si="109"/>
        <v>0</v>
      </c>
      <c r="AK1393" s="8"/>
      <c r="AL1393" s="8"/>
      <c r="AM1393" s="8"/>
      <c r="AN1393" s="8"/>
      <c r="AO1393" s="8"/>
      <c r="AP1393" s="8"/>
      <c r="AQ1393" s="8"/>
      <c r="AR1393" s="8"/>
      <c r="AS1393" s="8">
        <v>54363.6826</v>
      </c>
      <c r="AT1393" s="8"/>
      <c r="AU1393" s="8"/>
      <c r="AV1393" s="8"/>
    </row>
    <row r="1394" spans="1:48" ht="15.75">
      <c r="A1394" s="7">
        <v>17924</v>
      </c>
      <c r="B1394" s="7" t="s">
        <v>1422</v>
      </c>
      <c r="C1394" s="8">
        <v>91531.6</v>
      </c>
      <c r="D1394" s="8">
        <f t="shared" si="105"/>
        <v>0</v>
      </c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>
        <f t="shared" si="106"/>
        <v>91531.6</v>
      </c>
      <c r="V1394" s="8">
        <f t="shared" si="107"/>
        <v>0</v>
      </c>
      <c r="W1394" s="8"/>
      <c r="X1394" s="8"/>
      <c r="Y1394" s="8"/>
      <c r="Z1394" s="8"/>
      <c r="AA1394" s="8"/>
      <c r="AB1394" s="8"/>
      <c r="AC1394" s="8">
        <v>71336.55</v>
      </c>
      <c r="AD1394" s="8"/>
      <c r="AE1394" s="8">
        <v>20195.05</v>
      </c>
      <c r="AF1394" s="8"/>
      <c r="AG1394" s="8"/>
      <c r="AH1394" s="8"/>
      <c r="AI1394" s="8">
        <f t="shared" si="108"/>
        <v>0</v>
      </c>
      <c r="AJ1394" s="8">
        <f t="shared" si="109"/>
        <v>0</v>
      </c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</row>
    <row r="1395" spans="1:48" ht="15.75">
      <c r="A1395" s="7">
        <v>17949</v>
      </c>
      <c r="B1395" s="7" t="s">
        <v>1423</v>
      </c>
      <c r="C1395" s="8">
        <v>30061.2340145653</v>
      </c>
      <c r="D1395" s="8">
        <f t="shared" si="105"/>
        <v>0</v>
      </c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>
        <f t="shared" si="106"/>
        <v>30061.2340145653</v>
      </c>
      <c r="V1395" s="8">
        <f t="shared" si="107"/>
        <v>30061.2340145653</v>
      </c>
      <c r="W1395" s="8"/>
      <c r="X1395" s="8"/>
      <c r="Y1395" s="8">
        <v>7877.49</v>
      </c>
      <c r="Z1395" s="8"/>
      <c r="AA1395" s="8"/>
      <c r="AB1395" s="8">
        <v>22183.744014565302</v>
      </c>
      <c r="AC1395" s="8"/>
      <c r="AD1395" s="8"/>
      <c r="AE1395" s="8"/>
      <c r="AF1395" s="8"/>
      <c r="AG1395" s="8"/>
      <c r="AH1395" s="8"/>
      <c r="AI1395" s="8">
        <f t="shared" si="108"/>
        <v>0</v>
      </c>
      <c r="AJ1395" s="8">
        <f t="shared" si="109"/>
        <v>0</v>
      </c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</row>
    <row r="1396" spans="1:48" ht="15.75">
      <c r="A1396" s="7">
        <v>17961</v>
      </c>
      <c r="B1396" s="7" t="s">
        <v>1424</v>
      </c>
      <c r="C1396" s="8">
        <v>2768498.7547908779</v>
      </c>
      <c r="D1396" s="8">
        <f t="shared" si="105"/>
        <v>0</v>
      </c>
      <c r="E1396" s="8"/>
      <c r="F1396" s="8"/>
      <c r="G1396" s="8"/>
      <c r="H1396" s="8"/>
      <c r="I1396" s="8"/>
      <c r="J1396" s="8"/>
      <c r="K1396" s="8"/>
      <c r="L1396" s="8">
        <v>2762881.67</v>
      </c>
      <c r="M1396" s="8"/>
      <c r="N1396" s="8"/>
      <c r="O1396" s="8"/>
      <c r="P1396" s="8"/>
      <c r="Q1396" s="8"/>
      <c r="R1396" s="8"/>
      <c r="S1396" s="8"/>
      <c r="T1396" s="8"/>
      <c r="U1396" s="8">
        <f t="shared" si="106"/>
        <v>0</v>
      </c>
      <c r="V1396" s="8">
        <f t="shared" si="107"/>
        <v>0</v>
      </c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>
        <f t="shared" si="108"/>
        <v>5617.0847908781598</v>
      </c>
      <c r="AJ1396" s="8">
        <f t="shared" si="109"/>
        <v>0</v>
      </c>
      <c r="AK1396" s="8"/>
      <c r="AL1396" s="8"/>
      <c r="AM1396" s="8"/>
      <c r="AN1396" s="8"/>
      <c r="AO1396" s="8"/>
      <c r="AP1396" s="8"/>
      <c r="AQ1396" s="8">
        <v>5617.0847908781598</v>
      </c>
      <c r="AR1396" s="8"/>
      <c r="AS1396" s="8"/>
      <c r="AT1396" s="8"/>
      <c r="AU1396" s="8"/>
      <c r="AV1396" s="8"/>
    </row>
    <row r="1397" spans="1:48" ht="15.75">
      <c r="A1397" s="7">
        <v>18041</v>
      </c>
      <c r="B1397" s="7" t="s">
        <v>1425</v>
      </c>
      <c r="C1397" s="8">
        <v>6518982.8099999996</v>
      </c>
      <c r="D1397" s="8">
        <f t="shared" si="105"/>
        <v>2348457.13</v>
      </c>
      <c r="E1397" s="8"/>
      <c r="F1397" s="8"/>
      <c r="G1397" s="8"/>
      <c r="H1397" s="8">
        <v>2348457.13</v>
      </c>
      <c r="I1397" s="8"/>
      <c r="J1397" s="8"/>
      <c r="K1397" s="8"/>
      <c r="L1397" s="8"/>
      <c r="M1397" s="8"/>
      <c r="N1397" s="8"/>
      <c r="O1397" s="8"/>
      <c r="P1397" s="8">
        <v>4033915.9</v>
      </c>
      <c r="Q1397" s="8"/>
      <c r="R1397" s="8"/>
      <c r="S1397" s="8"/>
      <c r="T1397" s="8"/>
      <c r="U1397" s="8">
        <f t="shared" si="106"/>
        <v>0</v>
      </c>
      <c r="V1397" s="8">
        <f t="shared" si="107"/>
        <v>0</v>
      </c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>
        <f t="shared" si="108"/>
        <v>136609.78</v>
      </c>
      <c r="AJ1397" s="8">
        <f t="shared" si="109"/>
        <v>50256.98</v>
      </c>
      <c r="AK1397" s="8"/>
      <c r="AL1397" s="8"/>
      <c r="AM1397" s="8"/>
      <c r="AN1397" s="8">
        <v>50256.98</v>
      </c>
      <c r="AO1397" s="8"/>
      <c r="AP1397" s="8"/>
      <c r="AQ1397" s="8"/>
      <c r="AR1397" s="8"/>
      <c r="AS1397" s="8">
        <v>86352.8</v>
      </c>
      <c r="AT1397" s="8"/>
      <c r="AU1397" s="8"/>
      <c r="AV1397" s="8"/>
    </row>
    <row r="1398" spans="1:48" ht="15.75">
      <c r="A1398" s="7">
        <v>18042</v>
      </c>
      <c r="B1398" s="7" t="s">
        <v>1426</v>
      </c>
      <c r="C1398" s="8">
        <v>169891.55000000002</v>
      </c>
      <c r="D1398" s="8">
        <f t="shared" si="105"/>
        <v>0</v>
      </c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>
        <f t="shared" si="106"/>
        <v>169891.55000000002</v>
      </c>
      <c r="V1398" s="8">
        <f t="shared" si="107"/>
        <v>72090.31</v>
      </c>
      <c r="W1398" s="8">
        <v>13348.8</v>
      </c>
      <c r="X1398" s="8">
        <v>10204.379999999999</v>
      </c>
      <c r="Y1398" s="8"/>
      <c r="Z1398" s="8">
        <v>25965.09</v>
      </c>
      <c r="AA1398" s="8">
        <v>12354.36</v>
      </c>
      <c r="AB1398" s="8">
        <v>10217.68</v>
      </c>
      <c r="AC1398" s="8">
        <v>28956.62</v>
      </c>
      <c r="AD1398" s="8">
        <v>4473.63</v>
      </c>
      <c r="AE1398" s="8">
        <v>15936.18</v>
      </c>
      <c r="AF1398" s="8">
        <v>6173.82</v>
      </c>
      <c r="AG1398" s="8">
        <v>19064.14</v>
      </c>
      <c r="AH1398" s="8">
        <v>23196.85</v>
      </c>
      <c r="AI1398" s="8">
        <f t="shared" si="108"/>
        <v>0</v>
      </c>
      <c r="AJ1398" s="8">
        <f t="shared" si="109"/>
        <v>0</v>
      </c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</row>
    <row r="1399" spans="1:48" ht="15.75">
      <c r="A1399" s="7">
        <v>18050</v>
      </c>
      <c r="B1399" s="7" t="s">
        <v>1427</v>
      </c>
      <c r="C1399" s="8">
        <v>3675326.84</v>
      </c>
      <c r="D1399" s="8">
        <f t="shared" si="105"/>
        <v>0</v>
      </c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>
        <v>3621083</v>
      </c>
      <c r="Q1399" s="8"/>
      <c r="R1399" s="8"/>
      <c r="S1399" s="8"/>
      <c r="T1399" s="8"/>
      <c r="U1399" s="8">
        <f t="shared" si="106"/>
        <v>0</v>
      </c>
      <c r="V1399" s="8">
        <f t="shared" si="107"/>
        <v>0</v>
      </c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>
        <f t="shared" si="108"/>
        <v>54243.839999999997</v>
      </c>
      <c r="AJ1399" s="8">
        <f t="shared" si="109"/>
        <v>0</v>
      </c>
      <c r="AK1399" s="8"/>
      <c r="AL1399" s="8"/>
      <c r="AM1399" s="8"/>
      <c r="AN1399" s="8"/>
      <c r="AO1399" s="8"/>
      <c r="AP1399" s="8"/>
      <c r="AQ1399" s="8"/>
      <c r="AR1399" s="8"/>
      <c r="AS1399" s="8">
        <v>54243.839999999997</v>
      </c>
      <c r="AT1399" s="8"/>
      <c r="AU1399" s="8"/>
      <c r="AV1399" s="8"/>
    </row>
    <row r="1400" spans="1:48" ht="15.75">
      <c r="A1400" s="7">
        <v>18082</v>
      </c>
      <c r="B1400" s="7" t="s">
        <v>1428</v>
      </c>
      <c r="C1400" s="8">
        <v>650557.32959999994</v>
      </c>
      <c r="D1400" s="8">
        <f t="shared" si="105"/>
        <v>0</v>
      </c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>
        <v>590664</v>
      </c>
      <c r="U1400" s="8">
        <f t="shared" si="106"/>
        <v>47253.120000000003</v>
      </c>
      <c r="V1400" s="8">
        <f t="shared" si="107"/>
        <v>0</v>
      </c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>
        <v>47253.120000000003</v>
      </c>
      <c r="AI1400" s="8">
        <f t="shared" si="108"/>
        <v>12640.2096</v>
      </c>
      <c r="AJ1400" s="8">
        <f t="shared" si="109"/>
        <v>0</v>
      </c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>
        <v>12640.2096</v>
      </c>
    </row>
    <row r="1401" spans="1:48" ht="15.75">
      <c r="A1401" s="7">
        <v>18238</v>
      </c>
      <c r="B1401" s="7" t="s">
        <v>1429</v>
      </c>
      <c r="C1401" s="8">
        <v>1041115.8284</v>
      </c>
      <c r="D1401" s="8">
        <f t="shared" si="105"/>
        <v>0</v>
      </c>
      <c r="E1401" s="8"/>
      <c r="F1401" s="8"/>
      <c r="G1401" s="8"/>
      <c r="H1401" s="8"/>
      <c r="I1401" s="8"/>
      <c r="J1401" s="8"/>
      <c r="K1401" s="8"/>
      <c r="L1401" s="8"/>
      <c r="M1401" s="8"/>
      <c r="N1401" s="8">
        <v>28216.21</v>
      </c>
      <c r="O1401" s="8"/>
      <c r="P1401" s="8">
        <v>693871.21</v>
      </c>
      <c r="Q1401" s="8"/>
      <c r="R1401" s="8">
        <v>287551.02</v>
      </c>
      <c r="S1401" s="8"/>
      <c r="T1401" s="8"/>
      <c r="U1401" s="8">
        <f t="shared" si="106"/>
        <v>0</v>
      </c>
      <c r="V1401" s="8">
        <f t="shared" si="107"/>
        <v>0</v>
      </c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>
        <f t="shared" si="108"/>
        <v>31477.3884</v>
      </c>
      <c r="AJ1401" s="8">
        <f t="shared" si="109"/>
        <v>0</v>
      </c>
      <c r="AK1401" s="8"/>
      <c r="AL1401" s="8"/>
      <c r="AM1401" s="8"/>
      <c r="AN1401" s="8"/>
      <c r="AO1401" s="8"/>
      <c r="AP1401" s="8"/>
      <c r="AQ1401" s="8"/>
      <c r="AR1401" s="8">
        <v>9356.5722000000005</v>
      </c>
      <c r="AS1401" s="8">
        <v>20241.296999999999</v>
      </c>
      <c r="AT1401" s="8">
        <v>1879.5192</v>
      </c>
      <c r="AU1401" s="8"/>
      <c r="AV1401" s="8"/>
    </row>
    <row r="1402" spans="1:48" ht="15.75">
      <c r="A1402" s="7">
        <v>18242</v>
      </c>
      <c r="B1402" s="7" t="s">
        <v>1430</v>
      </c>
      <c r="C1402" s="8">
        <v>2099552.8632</v>
      </c>
      <c r="D1402" s="8">
        <f t="shared" si="105"/>
        <v>0</v>
      </c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>
        <v>110483.4</v>
      </c>
      <c r="S1402" s="8">
        <v>1213962</v>
      </c>
      <c r="T1402" s="8">
        <v>590664</v>
      </c>
      <c r="U1402" s="8">
        <f t="shared" si="106"/>
        <v>144370.08000000002</v>
      </c>
      <c r="V1402" s="8">
        <f t="shared" si="107"/>
        <v>0</v>
      </c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>
        <v>97116.96</v>
      </c>
      <c r="AH1402" s="8">
        <v>47253.120000000003</v>
      </c>
      <c r="AI1402" s="8">
        <f t="shared" si="108"/>
        <v>40073.383199999997</v>
      </c>
      <c r="AJ1402" s="8">
        <f t="shared" si="109"/>
        <v>0</v>
      </c>
      <c r="AK1402" s="8"/>
      <c r="AL1402" s="8"/>
      <c r="AM1402" s="8"/>
      <c r="AN1402" s="8"/>
      <c r="AO1402" s="8"/>
      <c r="AP1402" s="8"/>
      <c r="AQ1402" s="8"/>
      <c r="AR1402" s="8"/>
      <c r="AS1402" s="8"/>
      <c r="AT1402" s="8">
        <v>1454.3868</v>
      </c>
      <c r="AU1402" s="8">
        <v>25978.786799999998</v>
      </c>
      <c r="AV1402" s="8">
        <v>12640.2096</v>
      </c>
    </row>
    <row r="1403" spans="1:48" ht="15.75">
      <c r="A1403" s="7">
        <v>18260</v>
      </c>
      <c r="B1403" s="7" t="s">
        <v>1431</v>
      </c>
      <c r="C1403" s="8">
        <v>1388926.9462319997</v>
      </c>
      <c r="D1403" s="8">
        <f t="shared" si="105"/>
        <v>0</v>
      </c>
      <c r="E1403" s="8"/>
      <c r="F1403" s="8"/>
      <c r="G1403" s="8"/>
      <c r="H1403" s="8"/>
      <c r="I1403" s="8"/>
      <c r="J1403" s="8"/>
      <c r="K1403" s="8"/>
      <c r="L1403" s="8"/>
      <c r="M1403" s="8"/>
      <c r="N1403" s="8">
        <v>47093.88</v>
      </c>
      <c r="O1403" s="8"/>
      <c r="P1403" s="8"/>
      <c r="Q1403" s="8"/>
      <c r="R1403" s="8"/>
      <c r="S1403" s="8">
        <v>1213962</v>
      </c>
      <c r="T1403" s="8"/>
      <c r="U1403" s="8">
        <f t="shared" si="106"/>
        <v>100884.47040000001</v>
      </c>
      <c r="V1403" s="8">
        <f t="shared" si="107"/>
        <v>0</v>
      </c>
      <c r="W1403" s="8"/>
      <c r="X1403" s="8"/>
      <c r="Y1403" s="8"/>
      <c r="Z1403" s="8"/>
      <c r="AA1403" s="8"/>
      <c r="AB1403" s="8"/>
      <c r="AC1403" s="8"/>
      <c r="AD1403" s="8">
        <v>3767.5103999999997</v>
      </c>
      <c r="AE1403" s="8"/>
      <c r="AF1403" s="8"/>
      <c r="AG1403" s="8">
        <v>97116.96</v>
      </c>
      <c r="AH1403" s="8"/>
      <c r="AI1403" s="8">
        <f t="shared" si="108"/>
        <v>26986.595831999999</v>
      </c>
      <c r="AJ1403" s="8">
        <f t="shared" si="109"/>
        <v>0</v>
      </c>
      <c r="AK1403" s="8"/>
      <c r="AL1403" s="8"/>
      <c r="AM1403" s="8"/>
      <c r="AN1403" s="8"/>
      <c r="AO1403" s="8"/>
      <c r="AP1403" s="8"/>
      <c r="AQ1403" s="8"/>
      <c r="AR1403" s="8">
        <v>1007.8090319999999</v>
      </c>
      <c r="AS1403" s="8"/>
      <c r="AT1403" s="8"/>
      <c r="AU1403" s="8">
        <v>25978.786799999998</v>
      </c>
      <c r="AV1403" s="8"/>
    </row>
    <row r="1404" spans="1:48" ht="15.75">
      <c r="A1404" s="7">
        <v>18278</v>
      </c>
      <c r="B1404" s="7" t="s">
        <v>1432</v>
      </c>
      <c r="C1404" s="8">
        <v>650557.32959999994</v>
      </c>
      <c r="D1404" s="8">
        <f t="shared" si="105"/>
        <v>0</v>
      </c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>
        <v>590664</v>
      </c>
      <c r="U1404" s="8">
        <f t="shared" si="106"/>
        <v>47253.120000000003</v>
      </c>
      <c r="V1404" s="8">
        <f t="shared" si="107"/>
        <v>0</v>
      </c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>
        <v>47253.120000000003</v>
      </c>
      <c r="AI1404" s="8">
        <f t="shared" si="108"/>
        <v>12640.2096</v>
      </c>
      <c r="AJ1404" s="8">
        <f t="shared" si="109"/>
        <v>0</v>
      </c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>
        <v>12640.2096</v>
      </c>
    </row>
    <row r="1405" spans="1:48" ht="15.75">
      <c r="A1405" s="7">
        <v>18281</v>
      </c>
      <c r="B1405" s="7" t="s">
        <v>1433</v>
      </c>
      <c r="C1405" s="8">
        <v>208874.65239999999</v>
      </c>
      <c r="D1405" s="8">
        <f t="shared" si="105"/>
        <v>0</v>
      </c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>
        <v>205813</v>
      </c>
      <c r="S1405" s="8"/>
      <c r="T1405" s="8"/>
      <c r="U1405" s="8">
        <f t="shared" si="106"/>
        <v>0</v>
      </c>
      <c r="V1405" s="8">
        <f t="shared" si="107"/>
        <v>0</v>
      </c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>
        <f t="shared" si="108"/>
        <v>3061.6523999999999</v>
      </c>
      <c r="AJ1405" s="8">
        <f t="shared" si="109"/>
        <v>0</v>
      </c>
      <c r="AK1405" s="8"/>
      <c r="AL1405" s="8"/>
      <c r="AM1405" s="8"/>
      <c r="AN1405" s="8"/>
      <c r="AO1405" s="8"/>
      <c r="AP1405" s="8"/>
      <c r="AQ1405" s="8"/>
      <c r="AR1405" s="8"/>
      <c r="AS1405" s="8"/>
      <c r="AT1405" s="8">
        <v>3061.6523999999999</v>
      </c>
      <c r="AU1405" s="8"/>
      <c r="AV1405" s="8"/>
    </row>
    <row r="1406" spans="1:48" ht="15.75">
      <c r="A1406" s="7">
        <v>18283</v>
      </c>
      <c r="B1406" s="7" t="s">
        <v>1434</v>
      </c>
      <c r="C1406" s="8">
        <v>1425264.2167999998</v>
      </c>
      <c r="D1406" s="8">
        <f t="shared" si="105"/>
        <v>0</v>
      </c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>
        <v>1213962</v>
      </c>
      <c r="T1406" s="8"/>
      <c r="U1406" s="8">
        <f t="shared" si="106"/>
        <v>185323.43000000002</v>
      </c>
      <c r="V1406" s="8">
        <f t="shared" si="107"/>
        <v>39915.520000000004</v>
      </c>
      <c r="W1406" s="8">
        <v>11849.79</v>
      </c>
      <c r="X1406" s="8"/>
      <c r="Y1406" s="8"/>
      <c r="Z1406" s="8">
        <v>28065.73</v>
      </c>
      <c r="AA1406" s="8"/>
      <c r="AB1406" s="8"/>
      <c r="AC1406" s="8"/>
      <c r="AD1406" s="8"/>
      <c r="AE1406" s="8">
        <v>25141.99</v>
      </c>
      <c r="AF1406" s="8"/>
      <c r="AG1406" s="8">
        <v>97116.96</v>
      </c>
      <c r="AH1406" s="8">
        <v>23148.959999999999</v>
      </c>
      <c r="AI1406" s="8">
        <f t="shared" si="108"/>
        <v>25978.786799999998</v>
      </c>
      <c r="AJ1406" s="8">
        <f t="shared" si="109"/>
        <v>0</v>
      </c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>
        <v>25978.786799999998</v>
      </c>
      <c r="AV1406" s="8"/>
    </row>
    <row r="1407" spans="1:48" ht="15.75">
      <c r="A1407" s="7">
        <v>18374</v>
      </c>
      <c r="B1407" s="7" t="s">
        <v>1435</v>
      </c>
      <c r="C1407" s="8">
        <v>514909.98999999993</v>
      </c>
      <c r="D1407" s="8">
        <f t="shared" si="105"/>
        <v>0</v>
      </c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>
        <f t="shared" si="106"/>
        <v>514909.98999999993</v>
      </c>
      <c r="V1407" s="8">
        <f t="shared" si="107"/>
        <v>293487.63</v>
      </c>
      <c r="W1407" s="8">
        <v>61573.41</v>
      </c>
      <c r="X1407" s="8">
        <v>37641.760000000002</v>
      </c>
      <c r="Y1407" s="8">
        <v>42594.22</v>
      </c>
      <c r="Z1407" s="8">
        <v>70526.990000000005</v>
      </c>
      <c r="AA1407" s="8">
        <v>55505.49</v>
      </c>
      <c r="AB1407" s="8">
        <v>25645.759999999998</v>
      </c>
      <c r="AC1407" s="8">
        <v>80913.61</v>
      </c>
      <c r="AD1407" s="8">
        <v>26326.97</v>
      </c>
      <c r="AE1407" s="8">
        <v>66649.59</v>
      </c>
      <c r="AF1407" s="8">
        <v>18767.29</v>
      </c>
      <c r="AG1407" s="8">
        <v>28764.9</v>
      </c>
      <c r="AH1407" s="8"/>
      <c r="AI1407" s="8">
        <f t="shared" si="108"/>
        <v>0</v>
      </c>
      <c r="AJ1407" s="8">
        <f t="shared" si="109"/>
        <v>0</v>
      </c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</row>
    <row r="1408" spans="1:48" ht="15.75">
      <c r="A1408" s="7">
        <v>18375</v>
      </c>
      <c r="B1408" s="7" t="s">
        <v>1436</v>
      </c>
      <c r="C1408" s="8">
        <v>379606.48</v>
      </c>
      <c r="D1408" s="8">
        <f t="shared" si="105"/>
        <v>0</v>
      </c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>
        <f t="shared" si="106"/>
        <v>379606.48</v>
      </c>
      <c r="V1408" s="8">
        <f t="shared" si="107"/>
        <v>209642.9</v>
      </c>
      <c r="W1408" s="8">
        <v>47632.05</v>
      </c>
      <c r="X1408" s="8">
        <v>28249.200000000001</v>
      </c>
      <c r="Y1408" s="8">
        <v>22847.31</v>
      </c>
      <c r="Z1408" s="8">
        <v>59478.54</v>
      </c>
      <c r="AA1408" s="8">
        <v>32661</v>
      </c>
      <c r="AB1408" s="8">
        <v>18774.8</v>
      </c>
      <c r="AC1408" s="8">
        <v>66673.990000000005</v>
      </c>
      <c r="AD1408" s="8">
        <v>15962.85</v>
      </c>
      <c r="AE1408" s="8">
        <v>54587.15</v>
      </c>
      <c r="AF1408" s="8">
        <v>6516.81</v>
      </c>
      <c r="AG1408" s="8">
        <v>26222.78</v>
      </c>
      <c r="AH1408" s="8"/>
      <c r="AI1408" s="8">
        <f t="shared" si="108"/>
        <v>0</v>
      </c>
      <c r="AJ1408" s="8">
        <f t="shared" si="109"/>
        <v>0</v>
      </c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</row>
    <row r="1409" spans="1:48" ht="15.75">
      <c r="A1409" s="7">
        <v>18421</v>
      </c>
      <c r="B1409" s="7" t="s">
        <v>1437</v>
      </c>
      <c r="C1409" s="8">
        <v>7886.16</v>
      </c>
      <c r="D1409" s="8">
        <f t="shared" si="105"/>
        <v>0</v>
      </c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>
        <f t="shared" si="106"/>
        <v>7886.16</v>
      </c>
      <c r="V1409" s="8">
        <f t="shared" si="107"/>
        <v>7886.16</v>
      </c>
      <c r="W1409" s="8"/>
      <c r="X1409" s="8"/>
      <c r="Y1409" s="8">
        <v>7886.16</v>
      </c>
      <c r="Z1409" s="8"/>
      <c r="AA1409" s="8"/>
      <c r="AB1409" s="8"/>
      <c r="AC1409" s="8"/>
      <c r="AD1409" s="8"/>
      <c r="AE1409" s="8"/>
      <c r="AF1409" s="8"/>
      <c r="AG1409" s="8"/>
      <c r="AH1409" s="8"/>
      <c r="AI1409" s="8">
        <f t="shared" si="108"/>
        <v>0</v>
      </c>
      <c r="AJ1409" s="8">
        <f t="shared" si="109"/>
        <v>0</v>
      </c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</row>
    <row r="1410" spans="1:48" ht="15.75">
      <c r="A1410" s="7">
        <v>18427</v>
      </c>
      <c r="B1410" s="7" t="s">
        <v>1438</v>
      </c>
      <c r="C1410" s="8">
        <v>638528.44999999995</v>
      </c>
      <c r="D1410" s="8">
        <f t="shared" si="105"/>
        <v>584527</v>
      </c>
      <c r="E1410" s="8">
        <v>584527</v>
      </c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>
        <f t="shared" si="106"/>
        <v>43954.74</v>
      </c>
      <c r="V1410" s="8">
        <f t="shared" si="107"/>
        <v>43954.74</v>
      </c>
      <c r="W1410" s="8"/>
      <c r="X1410" s="8"/>
      <c r="Y1410" s="8"/>
      <c r="Z1410" s="8"/>
      <c r="AA1410" s="8"/>
      <c r="AB1410" s="8">
        <v>43954.74</v>
      </c>
      <c r="AC1410" s="8"/>
      <c r="AD1410" s="8"/>
      <c r="AE1410" s="8"/>
      <c r="AF1410" s="8"/>
      <c r="AG1410" s="8"/>
      <c r="AH1410" s="8"/>
      <c r="AI1410" s="8">
        <f t="shared" si="108"/>
        <v>10046.709999999999</v>
      </c>
      <c r="AJ1410" s="8">
        <f t="shared" si="109"/>
        <v>10046.709999999999</v>
      </c>
      <c r="AK1410" s="8">
        <v>10046.709999999999</v>
      </c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</row>
    <row r="1411" spans="1:48" ht="15.75">
      <c r="A1411" s="7">
        <v>18431</v>
      </c>
      <c r="B1411" s="7" t="s">
        <v>1439</v>
      </c>
      <c r="C1411" s="8">
        <v>361299.51500000001</v>
      </c>
      <c r="D1411" s="8">
        <f t="shared" si="105"/>
        <v>353794</v>
      </c>
      <c r="E1411" s="8"/>
      <c r="F1411" s="8"/>
      <c r="G1411" s="8"/>
      <c r="H1411" s="8"/>
      <c r="I1411" s="8"/>
      <c r="J1411" s="8">
        <v>353794</v>
      </c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>
        <f t="shared" si="106"/>
        <v>0</v>
      </c>
      <c r="V1411" s="8">
        <f t="shared" si="107"/>
        <v>0</v>
      </c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>
        <f t="shared" si="108"/>
        <v>7505.5150000000003</v>
      </c>
      <c r="AJ1411" s="8">
        <f t="shared" si="109"/>
        <v>7505.5150000000003</v>
      </c>
      <c r="AK1411" s="8"/>
      <c r="AL1411" s="8"/>
      <c r="AM1411" s="8"/>
      <c r="AN1411" s="8"/>
      <c r="AO1411" s="8"/>
      <c r="AP1411" s="8">
        <v>7505.5150000000003</v>
      </c>
      <c r="AQ1411" s="8"/>
      <c r="AR1411" s="8"/>
      <c r="AS1411" s="8"/>
      <c r="AT1411" s="8"/>
      <c r="AU1411" s="8"/>
      <c r="AV1411" s="8"/>
    </row>
    <row r="1412" spans="1:48" ht="15.75">
      <c r="A1412" s="7">
        <v>18432</v>
      </c>
      <c r="B1412" s="7" t="s">
        <v>1440</v>
      </c>
      <c r="C1412" s="8">
        <v>112483.88</v>
      </c>
      <c r="D1412" s="8">
        <f t="shared" si="105"/>
        <v>0</v>
      </c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>
        <f t="shared" si="106"/>
        <v>112483.88</v>
      </c>
      <c r="V1412" s="8">
        <f t="shared" si="107"/>
        <v>36119.21</v>
      </c>
      <c r="W1412" s="8"/>
      <c r="X1412" s="8">
        <v>4628.25</v>
      </c>
      <c r="Y1412" s="8">
        <v>3282.36</v>
      </c>
      <c r="Z1412" s="8">
        <v>16986.39</v>
      </c>
      <c r="AA1412" s="8">
        <v>5602.86</v>
      </c>
      <c r="AB1412" s="8">
        <v>5619.35</v>
      </c>
      <c r="AC1412" s="8">
        <v>30201.18</v>
      </c>
      <c r="AD1412" s="8"/>
      <c r="AE1412" s="8">
        <v>12491.94</v>
      </c>
      <c r="AF1412" s="8">
        <v>2994.27</v>
      </c>
      <c r="AG1412" s="8">
        <v>13839.37</v>
      </c>
      <c r="AH1412" s="8">
        <v>16837.91</v>
      </c>
      <c r="AI1412" s="8">
        <f t="shared" si="108"/>
        <v>0</v>
      </c>
      <c r="AJ1412" s="8">
        <f t="shared" si="109"/>
        <v>0</v>
      </c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</row>
    <row r="1413" spans="1:48" ht="15.75">
      <c r="A1413" s="7">
        <v>18435</v>
      </c>
      <c r="B1413" s="7" t="s">
        <v>1441</v>
      </c>
      <c r="C1413" s="8">
        <v>769752.74959999998</v>
      </c>
      <c r="D1413" s="8">
        <f t="shared" si="105"/>
        <v>0</v>
      </c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>
        <v>590664</v>
      </c>
      <c r="U1413" s="8">
        <f t="shared" si="106"/>
        <v>166448.54</v>
      </c>
      <c r="V1413" s="8">
        <f t="shared" si="107"/>
        <v>0</v>
      </c>
      <c r="W1413" s="8"/>
      <c r="X1413" s="8"/>
      <c r="Y1413" s="8"/>
      <c r="Z1413" s="8"/>
      <c r="AA1413" s="8"/>
      <c r="AB1413" s="8"/>
      <c r="AC1413" s="8">
        <v>91173.41</v>
      </c>
      <c r="AD1413" s="8"/>
      <c r="AE1413" s="8">
        <v>28022.01</v>
      </c>
      <c r="AF1413" s="8"/>
      <c r="AG1413" s="8"/>
      <c r="AH1413" s="8">
        <v>47253.120000000003</v>
      </c>
      <c r="AI1413" s="8">
        <f t="shared" si="108"/>
        <v>12640.2096</v>
      </c>
      <c r="AJ1413" s="8">
        <f t="shared" si="109"/>
        <v>0</v>
      </c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>
        <v>12640.2096</v>
      </c>
    </row>
    <row r="1414" spans="1:48" ht="15.75">
      <c r="A1414" s="7">
        <v>18484</v>
      </c>
      <c r="B1414" s="7" t="s">
        <v>1442</v>
      </c>
      <c r="C1414" s="8">
        <v>3417934.45</v>
      </c>
      <c r="D1414" s="8">
        <f t="shared" si="105"/>
        <v>0</v>
      </c>
      <c r="E1414" s="8"/>
      <c r="F1414" s="8"/>
      <c r="G1414" s="8"/>
      <c r="H1414" s="8"/>
      <c r="I1414" s="8"/>
      <c r="J1414" s="8"/>
      <c r="K1414" s="8"/>
      <c r="L1414" s="8">
        <v>960070.79</v>
      </c>
      <c r="M1414" s="8"/>
      <c r="N1414" s="8"/>
      <c r="O1414" s="8"/>
      <c r="P1414" s="8">
        <v>2453164.2799999998</v>
      </c>
      <c r="Q1414" s="8"/>
      <c r="R1414" s="8"/>
      <c r="S1414" s="8"/>
      <c r="T1414" s="8"/>
      <c r="U1414" s="8">
        <f t="shared" si="106"/>
        <v>0</v>
      </c>
      <c r="V1414" s="8">
        <f t="shared" si="107"/>
        <v>0</v>
      </c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>
        <f t="shared" si="108"/>
        <v>4699.38</v>
      </c>
      <c r="AJ1414" s="8">
        <f t="shared" si="109"/>
        <v>0</v>
      </c>
      <c r="AK1414" s="8"/>
      <c r="AL1414" s="8"/>
      <c r="AM1414" s="8"/>
      <c r="AN1414" s="8"/>
      <c r="AO1414" s="8"/>
      <c r="AP1414" s="8"/>
      <c r="AQ1414" s="8">
        <v>1894.18</v>
      </c>
      <c r="AR1414" s="8"/>
      <c r="AS1414" s="8">
        <v>2805.2</v>
      </c>
      <c r="AT1414" s="8"/>
      <c r="AU1414" s="8"/>
      <c r="AV1414" s="8"/>
    </row>
    <row r="1415" spans="1:48" ht="15.75">
      <c r="A1415" s="7">
        <v>18490</v>
      </c>
      <c r="B1415" s="7" t="s">
        <v>1443</v>
      </c>
      <c r="C1415" s="8">
        <v>25797.37</v>
      </c>
      <c r="D1415" s="8">
        <f t="shared" si="105"/>
        <v>0</v>
      </c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>
        <f t="shared" si="106"/>
        <v>25797.37</v>
      </c>
      <c r="V1415" s="8">
        <f t="shared" si="107"/>
        <v>0</v>
      </c>
      <c r="W1415" s="8"/>
      <c r="X1415" s="8"/>
      <c r="Y1415" s="8"/>
      <c r="Z1415" s="8"/>
      <c r="AA1415" s="8"/>
      <c r="AB1415" s="8"/>
      <c r="AC1415" s="8"/>
      <c r="AD1415" s="8">
        <v>25797.37</v>
      </c>
      <c r="AE1415" s="8"/>
      <c r="AF1415" s="8"/>
      <c r="AG1415" s="8"/>
      <c r="AH1415" s="8"/>
      <c r="AI1415" s="8">
        <f t="shared" si="108"/>
        <v>0</v>
      </c>
      <c r="AJ1415" s="8">
        <f t="shared" si="109"/>
        <v>0</v>
      </c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</row>
    <row r="1416" spans="1:48" ht="15.75">
      <c r="A1416" s="7">
        <v>18513</v>
      </c>
      <c r="B1416" s="7" t="s">
        <v>1444</v>
      </c>
      <c r="C1416" s="8">
        <v>8436229.4599454422</v>
      </c>
      <c r="D1416" s="8">
        <f t="shared" si="105"/>
        <v>0</v>
      </c>
      <c r="E1416" s="8"/>
      <c r="F1416" s="8"/>
      <c r="G1416" s="8"/>
      <c r="H1416" s="8"/>
      <c r="I1416" s="8"/>
      <c r="J1416" s="8"/>
      <c r="K1416" s="8"/>
      <c r="L1416" s="8">
        <v>2555394.02</v>
      </c>
      <c r="M1416" s="8"/>
      <c r="N1416" s="8"/>
      <c r="O1416" s="8"/>
      <c r="P1416" s="8">
        <v>5686419.0300000003</v>
      </c>
      <c r="Q1416" s="8"/>
      <c r="R1416" s="8">
        <v>166496.43</v>
      </c>
      <c r="S1416" s="8"/>
      <c r="T1416" s="8"/>
      <c r="U1416" s="8">
        <f t="shared" si="106"/>
        <v>0</v>
      </c>
      <c r="V1416" s="8">
        <f t="shared" si="107"/>
        <v>0</v>
      </c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>
        <f t="shared" si="108"/>
        <v>27919.979945439809</v>
      </c>
      <c r="AJ1416" s="8">
        <f t="shared" si="109"/>
        <v>0</v>
      </c>
      <c r="AK1416" s="8"/>
      <c r="AL1416" s="8"/>
      <c r="AM1416" s="8"/>
      <c r="AN1416" s="8"/>
      <c r="AO1416" s="8"/>
      <c r="AP1416" s="8"/>
      <c r="AQ1416" s="8">
        <v>8006.7091386145703</v>
      </c>
      <c r="AR1416" s="8"/>
      <c r="AS1416" s="8">
        <v>17626.853952181598</v>
      </c>
      <c r="AT1416" s="8">
        <v>2286.4168546436399</v>
      </c>
      <c r="AU1416" s="8"/>
      <c r="AV1416" s="8"/>
    </row>
    <row r="1417" spans="1:48" ht="15.75">
      <c r="A1417" s="7">
        <v>18528</v>
      </c>
      <c r="B1417" s="7" t="s">
        <v>1445</v>
      </c>
      <c r="C1417" s="8">
        <v>201100.27000000002</v>
      </c>
      <c r="D1417" s="8">
        <f t="shared" si="105"/>
        <v>0</v>
      </c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>
        <f t="shared" si="106"/>
        <v>201100.27000000002</v>
      </c>
      <c r="V1417" s="8">
        <f t="shared" si="107"/>
        <v>0</v>
      </c>
      <c r="W1417" s="8"/>
      <c r="X1417" s="8"/>
      <c r="Y1417" s="8"/>
      <c r="Z1417" s="8"/>
      <c r="AA1417" s="8"/>
      <c r="AB1417" s="8"/>
      <c r="AC1417" s="8">
        <v>110703.17</v>
      </c>
      <c r="AD1417" s="8"/>
      <c r="AE1417" s="8">
        <v>90397.1</v>
      </c>
      <c r="AF1417" s="8"/>
      <c r="AG1417" s="8"/>
      <c r="AH1417" s="8"/>
      <c r="AI1417" s="8">
        <f t="shared" si="108"/>
        <v>0</v>
      </c>
      <c r="AJ1417" s="8">
        <f t="shared" si="109"/>
        <v>0</v>
      </c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</row>
    <row r="1418" spans="1:48" ht="15.75">
      <c r="A1418" s="7">
        <v>18533</v>
      </c>
      <c r="B1418" s="7" t="s">
        <v>1446</v>
      </c>
      <c r="C1418" s="8">
        <v>2808203.0793999997</v>
      </c>
      <c r="D1418" s="8">
        <f t="shared" si="105"/>
        <v>1465923.55</v>
      </c>
      <c r="E1418" s="8"/>
      <c r="F1418" s="8">
        <v>962891.35</v>
      </c>
      <c r="G1418" s="8">
        <v>503032.2</v>
      </c>
      <c r="H1418" s="8"/>
      <c r="I1418" s="8"/>
      <c r="J1418" s="8"/>
      <c r="K1418" s="8"/>
      <c r="L1418" s="8"/>
      <c r="M1418" s="8"/>
      <c r="N1418" s="8">
        <v>121714.37</v>
      </c>
      <c r="O1418" s="8"/>
      <c r="P1418" s="8">
        <v>925664.42</v>
      </c>
      <c r="Q1418" s="8"/>
      <c r="R1418" s="8">
        <v>247981.86</v>
      </c>
      <c r="S1418" s="8"/>
      <c r="T1418" s="8"/>
      <c r="U1418" s="8">
        <f t="shared" si="106"/>
        <v>0</v>
      </c>
      <c r="V1418" s="8">
        <f t="shared" si="107"/>
        <v>0</v>
      </c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>
        <f t="shared" si="108"/>
        <v>46918.879399999998</v>
      </c>
      <c r="AJ1418" s="8">
        <f t="shared" si="109"/>
        <v>19389.277399999999</v>
      </c>
      <c r="AK1418" s="8"/>
      <c r="AL1418" s="8">
        <v>10719.752200000001</v>
      </c>
      <c r="AM1418" s="8">
        <v>8669.5252</v>
      </c>
      <c r="AN1418" s="8"/>
      <c r="AO1418" s="8"/>
      <c r="AP1418" s="8"/>
      <c r="AQ1418" s="8"/>
      <c r="AR1418" s="8">
        <v>9272.4060000000009</v>
      </c>
      <c r="AS1418" s="8">
        <v>16176.302799999999</v>
      </c>
      <c r="AT1418" s="8">
        <v>2080.8932</v>
      </c>
      <c r="AU1418" s="8"/>
      <c r="AV1418" s="8"/>
    </row>
    <row r="1419" spans="1:48" ht="15.75">
      <c r="A1419" s="7">
        <v>18534</v>
      </c>
      <c r="B1419" s="7" t="s">
        <v>1447</v>
      </c>
      <c r="C1419" s="8">
        <v>982556.08108329494</v>
      </c>
      <c r="D1419" s="8">
        <f t="shared" ref="D1419:D1482" si="110">E1419+F1419+G1419+H1419+I1419+J1419</f>
        <v>0</v>
      </c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>
        <f t="shared" ref="U1419:U1482" si="111">V1419+AC1419+AD1419+AE1419+AF1419+AG1419+AH1419</f>
        <v>982556.08108329494</v>
      </c>
      <c r="V1419" s="8">
        <f t="shared" ref="V1419:V1482" si="112">W1419+X1419+Y1419+Z1419+AA1419+AB1419</f>
        <v>867617.9158852977</v>
      </c>
      <c r="W1419" s="8">
        <v>43536.338097405598</v>
      </c>
      <c r="X1419" s="8">
        <v>163568.08866636301</v>
      </c>
      <c r="Y1419" s="8">
        <v>64921.990077378199</v>
      </c>
      <c r="Z1419" s="8">
        <v>369202.38652708201</v>
      </c>
      <c r="AA1419" s="8">
        <v>226389.11251706901</v>
      </c>
      <c r="AB1419" s="8"/>
      <c r="AC1419" s="8"/>
      <c r="AD1419" s="8">
        <v>35251.088575330003</v>
      </c>
      <c r="AE1419" s="8"/>
      <c r="AF1419" s="8">
        <v>12769.0514337733</v>
      </c>
      <c r="AG1419" s="8">
        <v>26771.42</v>
      </c>
      <c r="AH1419" s="8">
        <v>40146.605188893998</v>
      </c>
      <c r="AI1419" s="8">
        <f t="shared" ref="AI1419:AI1482" si="113">AJ1419+AQ1419+AR1419+AS1419+AT1419+AU1419+AV1419</f>
        <v>0</v>
      </c>
      <c r="AJ1419" s="8">
        <f t="shared" ref="AJ1419:AJ1482" si="114">AK1419+AL1419+AM1419+AN1419+AO1419+AP1419</f>
        <v>0</v>
      </c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</row>
    <row r="1420" spans="1:48" ht="15.75">
      <c r="A1420" s="7">
        <v>18536</v>
      </c>
      <c r="B1420" s="7" t="s">
        <v>1448</v>
      </c>
      <c r="C1420" s="8">
        <v>569453.16021847993</v>
      </c>
      <c r="D1420" s="8">
        <f t="shared" si="110"/>
        <v>0</v>
      </c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>
        <f t="shared" si="111"/>
        <v>569453.16021847993</v>
      </c>
      <c r="V1420" s="8">
        <f t="shared" si="112"/>
        <v>0</v>
      </c>
      <c r="W1420" s="8"/>
      <c r="X1420" s="8"/>
      <c r="Y1420" s="8"/>
      <c r="Z1420" s="8"/>
      <c r="AA1420" s="8"/>
      <c r="AB1420" s="8"/>
      <c r="AC1420" s="8"/>
      <c r="AD1420" s="8">
        <v>116791.23441056001</v>
      </c>
      <c r="AE1420" s="8">
        <v>294558.98834774701</v>
      </c>
      <c r="AF1420" s="8">
        <v>35445.014201183403</v>
      </c>
      <c r="AG1420" s="8">
        <v>82511.3180700956</v>
      </c>
      <c r="AH1420" s="8">
        <v>40146.605188893998</v>
      </c>
      <c r="AI1420" s="8">
        <f t="shared" si="113"/>
        <v>0</v>
      </c>
      <c r="AJ1420" s="8">
        <f t="shared" si="114"/>
        <v>0</v>
      </c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</row>
    <row r="1421" spans="1:48" ht="15.75">
      <c r="A1421" s="7">
        <v>18554</v>
      </c>
      <c r="B1421" s="7" t="s">
        <v>1449</v>
      </c>
      <c r="C1421" s="8">
        <v>836048.42060000007</v>
      </c>
      <c r="D1421" s="8">
        <f t="shared" si="110"/>
        <v>109447.47</v>
      </c>
      <c r="E1421" s="8"/>
      <c r="F1421" s="8"/>
      <c r="G1421" s="8">
        <v>109447.47</v>
      </c>
      <c r="H1421" s="8"/>
      <c r="I1421" s="8"/>
      <c r="J1421" s="8"/>
      <c r="K1421" s="8"/>
      <c r="L1421" s="8"/>
      <c r="M1421" s="8"/>
      <c r="N1421" s="8"/>
      <c r="O1421" s="8"/>
      <c r="P1421" s="8">
        <v>527937.62</v>
      </c>
      <c r="Q1421" s="8"/>
      <c r="R1421" s="8">
        <v>183691.27</v>
      </c>
      <c r="S1421" s="8"/>
      <c r="T1421" s="8"/>
      <c r="U1421" s="8">
        <f t="shared" si="111"/>
        <v>0</v>
      </c>
      <c r="V1421" s="8">
        <f t="shared" si="112"/>
        <v>0</v>
      </c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>
        <f t="shared" si="113"/>
        <v>14972.060600000001</v>
      </c>
      <c r="AJ1421" s="8">
        <f t="shared" si="114"/>
        <v>1823.1944000000001</v>
      </c>
      <c r="AK1421" s="8"/>
      <c r="AL1421" s="8"/>
      <c r="AM1421" s="8">
        <v>1823.1944000000001</v>
      </c>
      <c r="AN1421" s="8"/>
      <c r="AO1421" s="8"/>
      <c r="AP1421" s="8"/>
      <c r="AQ1421" s="8"/>
      <c r="AR1421" s="8"/>
      <c r="AS1421" s="8">
        <v>12030.095600000001</v>
      </c>
      <c r="AT1421" s="8">
        <v>1118.7706000000001</v>
      </c>
      <c r="AU1421" s="8"/>
      <c r="AV1421" s="8"/>
    </row>
    <row r="1422" spans="1:48" ht="15.75">
      <c r="A1422" s="7">
        <v>18562</v>
      </c>
      <c r="B1422" s="7" t="s">
        <v>1450</v>
      </c>
      <c r="C1422" s="8">
        <v>2637289.3684635363</v>
      </c>
      <c r="D1422" s="8">
        <f t="shared" si="110"/>
        <v>0</v>
      </c>
      <c r="E1422" s="8"/>
      <c r="F1422" s="8"/>
      <c r="G1422" s="8"/>
      <c r="H1422" s="8"/>
      <c r="I1422" s="8"/>
      <c r="J1422" s="8"/>
      <c r="K1422" s="8"/>
      <c r="L1422" s="8">
        <v>2631629.73</v>
      </c>
      <c r="M1422" s="8"/>
      <c r="N1422" s="8"/>
      <c r="O1422" s="8"/>
      <c r="P1422" s="8"/>
      <c r="Q1422" s="8"/>
      <c r="R1422" s="8"/>
      <c r="S1422" s="8"/>
      <c r="T1422" s="8"/>
      <c r="U1422" s="8">
        <f t="shared" si="111"/>
        <v>0</v>
      </c>
      <c r="V1422" s="8">
        <f t="shared" si="112"/>
        <v>0</v>
      </c>
      <c r="W1422" s="8"/>
      <c r="X1422" s="8"/>
      <c r="Y1422" s="8"/>
      <c r="Z1422" s="8"/>
      <c r="AA1422" s="8"/>
      <c r="AB1422" s="8"/>
      <c r="AC1422" s="8"/>
      <c r="AD1422" s="8"/>
      <c r="AE1422" s="8"/>
      <c r="AF1422" s="8"/>
      <c r="AG1422" s="8"/>
      <c r="AH1422" s="8"/>
      <c r="AI1422" s="8">
        <f t="shared" si="113"/>
        <v>5659.6384635363302</v>
      </c>
      <c r="AJ1422" s="8">
        <f t="shared" si="114"/>
        <v>0</v>
      </c>
      <c r="AK1422" s="8"/>
      <c r="AL1422" s="8"/>
      <c r="AM1422" s="8"/>
      <c r="AN1422" s="8"/>
      <c r="AO1422" s="8"/>
      <c r="AP1422" s="8"/>
      <c r="AQ1422" s="8">
        <v>5659.6384635363302</v>
      </c>
      <c r="AR1422" s="8"/>
      <c r="AS1422" s="8"/>
      <c r="AT1422" s="8"/>
      <c r="AU1422" s="8"/>
      <c r="AV1422" s="8"/>
    </row>
    <row r="1423" spans="1:48" ht="15.75">
      <c r="A1423" s="7">
        <v>18666</v>
      </c>
      <c r="B1423" s="7" t="s">
        <v>1451</v>
      </c>
      <c r="C1423" s="8">
        <v>1740200.6873599999</v>
      </c>
      <c r="D1423" s="8">
        <f t="shared" si="110"/>
        <v>0</v>
      </c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>
        <v>377856</v>
      </c>
      <c r="S1423" s="8">
        <v>1213962</v>
      </c>
      <c r="T1423" s="8"/>
      <c r="U1423" s="8">
        <f t="shared" si="111"/>
        <v>120130.57</v>
      </c>
      <c r="V1423" s="8">
        <f t="shared" si="112"/>
        <v>23013.61</v>
      </c>
      <c r="W1423" s="8"/>
      <c r="X1423" s="8"/>
      <c r="Y1423" s="8"/>
      <c r="Z1423" s="8"/>
      <c r="AA1423" s="8"/>
      <c r="AB1423" s="8">
        <v>23013.61</v>
      </c>
      <c r="AC1423" s="8"/>
      <c r="AD1423" s="8"/>
      <c r="AE1423" s="8"/>
      <c r="AF1423" s="8"/>
      <c r="AG1423" s="8">
        <v>97116.96</v>
      </c>
      <c r="AH1423" s="8"/>
      <c r="AI1423" s="8">
        <f t="shared" si="113"/>
        <v>28252.117359999997</v>
      </c>
      <c r="AJ1423" s="8">
        <f t="shared" si="114"/>
        <v>0</v>
      </c>
      <c r="AK1423" s="8"/>
      <c r="AL1423" s="8"/>
      <c r="AM1423" s="8"/>
      <c r="AN1423" s="8"/>
      <c r="AO1423" s="8"/>
      <c r="AP1423" s="8"/>
      <c r="AQ1423" s="8"/>
      <c r="AR1423" s="8"/>
      <c r="AS1423" s="8"/>
      <c r="AT1423" s="8">
        <v>2273.3305599999999</v>
      </c>
      <c r="AU1423" s="8">
        <v>25978.786799999998</v>
      </c>
      <c r="AV1423" s="8"/>
    </row>
    <row r="1424" spans="1:48" ht="15.75">
      <c r="A1424" s="7">
        <v>18696</v>
      </c>
      <c r="B1424" s="7" t="s">
        <v>1452</v>
      </c>
      <c r="C1424" s="8">
        <v>7907.22</v>
      </c>
      <c r="D1424" s="8">
        <f t="shared" si="110"/>
        <v>0</v>
      </c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>
        <f t="shared" si="111"/>
        <v>7907.22</v>
      </c>
      <c r="V1424" s="8">
        <f t="shared" si="112"/>
        <v>7907.22</v>
      </c>
      <c r="W1424" s="8"/>
      <c r="X1424" s="8"/>
      <c r="Y1424" s="8">
        <v>7907.22</v>
      </c>
      <c r="Z1424" s="8"/>
      <c r="AA1424" s="8"/>
      <c r="AB1424" s="8"/>
      <c r="AC1424" s="8"/>
      <c r="AD1424" s="8"/>
      <c r="AE1424" s="8"/>
      <c r="AF1424" s="8"/>
      <c r="AG1424" s="8"/>
      <c r="AH1424" s="8"/>
      <c r="AI1424" s="8">
        <f t="shared" si="113"/>
        <v>0</v>
      </c>
      <c r="AJ1424" s="8">
        <f t="shared" si="114"/>
        <v>0</v>
      </c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</row>
    <row r="1425" spans="1:48" ht="15.75">
      <c r="A1425" s="7">
        <v>18705</v>
      </c>
      <c r="B1425" s="7" t="s">
        <v>1453</v>
      </c>
      <c r="C1425" s="8">
        <v>272077.25</v>
      </c>
      <c r="D1425" s="8">
        <f t="shared" si="110"/>
        <v>0</v>
      </c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>
        <f t="shared" si="111"/>
        <v>272077.25</v>
      </c>
      <c r="V1425" s="8">
        <f t="shared" si="112"/>
        <v>121021.56</v>
      </c>
      <c r="W1425" s="8">
        <v>19742.02</v>
      </c>
      <c r="X1425" s="8">
        <v>15090.97</v>
      </c>
      <c r="Y1425" s="8">
        <v>10704.21</v>
      </c>
      <c r="Z1425" s="8">
        <v>44186.25</v>
      </c>
      <c r="AA1425" s="8">
        <v>18270.759999999998</v>
      </c>
      <c r="AB1425" s="8">
        <v>13027.35</v>
      </c>
      <c r="AC1425" s="8">
        <v>48438.48</v>
      </c>
      <c r="AD1425" s="8">
        <v>6616.1</v>
      </c>
      <c r="AE1425" s="8">
        <v>39500.67</v>
      </c>
      <c r="AF1425" s="8">
        <v>9907.66</v>
      </c>
      <c r="AG1425" s="8">
        <v>19576.169999999998</v>
      </c>
      <c r="AH1425" s="8">
        <v>27016.61</v>
      </c>
      <c r="AI1425" s="8">
        <f t="shared" si="113"/>
        <v>0</v>
      </c>
      <c r="AJ1425" s="8">
        <f t="shared" si="114"/>
        <v>0</v>
      </c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</row>
    <row r="1426" spans="1:48" ht="15.75">
      <c r="A1426" s="7">
        <v>18723</v>
      </c>
      <c r="B1426" s="7" t="s">
        <v>1454</v>
      </c>
      <c r="C1426" s="8">
        <v>1527169.7121189099</v>
      </c>
      <c r="D1426" s="8">
        <f t="shared" si="110"/>
        <v>0</v>
      </c>
      <c r="E1426" s="8"/>
      <c r="F1426" s="8"/>
      <c r="G1426" s="8"/>
      <c r="H1426" s="8"/>
      <c r="I1426" s="8"/>
      <c r="J1426" s="8"/>
      <c r="K1426" s="8"/>
      <c r="L1426" s="8">
        <v>1523619.52</v>
      </c>
      <c r="M1426" s="8"/>
      <c r="N1426" s="8"/>
      <c r="O1426" s="8"/>
      <c r="P1426" s="8"/>
      <c r="Q1426" s="8"/>
      <c r="R1426" s="8"/>
      <c r="S1426" s="8"/>
      <c r="T1426" s="8"/>
      <c r="U1426" s="8">
        <f t="shared" si="111"/>
        <v>0</v>
      </c>
      <c r="V1426" s="8">
        <f t="shared" si="112"/>
        <v>0</v>
      </c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>
        <f t="shared" si="113"/>
        <v>3550.1921189099999</v>
      </c>
      <c r="AJ1426" s="8">
        <f t="shared" si="114"/>
        <v>0</v>
      </c>
      <c r="AK1426" s="8"/>
      <c r="AL1426" s="8"/>
      <c r="AM1426" s="8"/>
      <c r="AN1426" s="8"/>
      <c r="AO1426" s="8"/>
      <c r="AP1426" s="8"/>
      <c r="AQ1426" s="8">
        <v>3550.1921189099999</v>
      </c>
      <c r="AR1426" s="8"/>
      <c r="AS1426" s="8"/>
      <c r="AT1426" s="8"/>
      <c r="AU1426" s="8"/>
      <c r="AV1426" s="8"/>
    </row>
    <row r="1427" spans="1:48" ht="15.75">
      <c r="A1427" s="7">
        <v>18749</v>
      </c>
      <c r="B1427" s="7" t="s">
        <v>1455</v>
      </c>
      <c r="C1427" s="8">
        <v>28773.74</v>
      </c>
      <c r="D1427" s="8">
        <f t="shared" si="110"/>
        <v>0</v>
      </c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>
        <f t="shared" si="111"/>
        <v>28773.74</v>
      </c>
      <c r="V1427" s="8">
        <f t="shared" si="112"/>
        <v>0</v>
      </c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>
        <v>28773.74</v>
      </c>
      <c r="AH1427" s="8"/>
      <c r="AI1427" s="8">
        <f t="shared" si="113"/>
        <v>0</v>
      </c>
      <c r="AJ1427" s="8">
        <f t="shared" si="114"/>
        <v>0</v>
      </c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</row>
    <row r="1428" spans="1:48" ht="15.75">
      <c r="A1428" s="7">
        <v>18751</v>
      </c>
      <c r="B1428" s="7" t="s">
        <v>1456</v>
      </c>
      <c r="C1428" s="8">
        <v>1491861.4367999996</v>
      </c>
      <c r="D1428" s="8">
        <f t="shared" si="110"/>
        <v>0</v>
      </c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>
        <v>1213962</v>
      </c>
      <c r="T1428" s="8"/>
      <c r="U1428" s="8">
        <f t="shared" si="111"/>
        <v>251920.65000000002</v>
      </c>
      <c r="V1428" s="8">
        <f t="shared" si="112"/>
        <v>75325.41</v>
      </c>
      <c r="W1428" s="8">
        <v>11717.88</v>
      </c>
      <c r="X1428" s="8">
        <v>8957.66</v>
      </c>
      <c r="Y1428" s="8">
        <v>6354.09</v>
      </c>
      <c r="Z1428" s="8">
        <v>28192.67</v>
      </c>
      <c r="AA1428" s="8">
        <v>13998.06</v>
      </c>
      <c r="AB1428" s="8">
        <v>6105.05</v>
      </c>
      <c r="AC1428" s="8">
        <v>31022.97</v>
      </c>
      <c r="AD1428" s="8"/>
      <c r="AE1428" s="8">
        <v>25301.68</v>
      </c>
      <c r="AF1428" s="8"/>
      <c r="AG1428" s="8">
        <v>97116.96</v>
      </c>
      <c r="AH1428" s="8">
        <v>23153.63</v>
      </c>
      <c r="AI1428" s="8">
        <f t="shared" si="113"/>
        <v>25978.786799999998</v>
      </c>
      <c r="AJ1428" s="8">
        <f t="shared" si="114"/>
        <v>0</v>
      </c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>
        <v>25978.786799999998</v>
      </c>
      <c r="AV1428" s="8"/>
    </row>
    <row r="1429" spans="1:48" ht="15.75">
      <c r="A1429" s="7">
        <v>18753</v>
      </c>
      <c r="B1429" s="7" t="s">
        <v>1457</v>
      </c>
      <c r="C1429" s="8">
        <v>7054748.4228800004</v>
      </c>
      <c r="D1429" s="8">
        <f t="shared" si="110"/>
        <v>0</v>
      </c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>
        <v>6924722.04</v>
      </c>
      <c r="Q1429" s="8"/>
      <c r="R1429" s="8"/>
      <c r="S1429" s="8"/>
      <c r="T1429" s="8"/>
      <c r="U1429" s="8">
        <f t="shared" si="111"/>
        <v>0</v>
      </c>
      <c r="V1429" s="8">
        <f t="shared" si="112"/>
        <v>0</v>
      </c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>
        <f t="shared" si="113"/>
        <v>130026.38288</v>
      </c>
      <c r="AJ1429" s="8">
        <f t="shared" si="114"/>
        <v>0</v>
      </c>
      <c r="AK1429" s="8"/>
      <c r="AL1429" s="8"/>
      <c r="AM1429" s="8"/>
      <c r="AN1429" s="8"/>
      <c r="AO1429" s="8"/>
      <c r="AP1429" s="8"/>
      <c r="AQ1429" s="8"/>
      <c r="AR1429" s="8"/>
      <c r="AS1429" s="8">
        <v>130026.38288</v>
      </c>
      <c r="AT1429" s="8"/>
      <c r="AU1429" s="8"/>
      <c r="AV1429" s="8"/>
    </row>
    <row r="1430" spans="1:48" ht="15.75">
      <c r="A1430" s="7">
        <v>18785</v>
      </c>
      <c r="B1430" s="7" t="s">
        <v>1458</v>
      </c>
      <c r="C1430" s="8">
        <v>7858.62</v>
      </c>
      <c r="D1430" s="8">
        <f t="shared" si="110"/>
        <v>0</v>
      </c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>
        <f t="shared" si="111"/>
        <v>7858.62</v>
      </c>
      <c r="V1430" s="8">
        <f t="shared" si="112"/>
        <v>7858.62</v>
      </c>
      <c r="W1430" s="8"/>
      <c r="X1430" s="8"/>
      <c r="Y1430" s="8">
        <v>7858.62</v>
      </c>
      <c r="Z1430" s="8"/>
      <c r="AA1430" s="8"/>
      <c r="AB1430" s="8"/>
      <c r="AC1430" s="8"/>
      <c r="AD1430" s="8"/>
      <c r="AE1430" s="8"/>
      <c r="AF1430" s="8"/>
      <c r="AG1430" s="8"/>
      <c r="AH1430" s="8"/>
      <c r="AI1430" s="8">
        <f t="shared" si="113"/>
        <v>0</v>
      </c>
      <c r="AJ1430" s="8">
        <f t="shared" si="114"/>
        <v>0</v>
      </c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</row>
    <row r="1431" spans="1:48" ht="15.75">
      <c r="A1431" s="7">
        <v>18797</v>
      </c>
      <c r="B1431" s="7" t="s">
        <v>1459</v>
      </c>
      <c r="C1431" s="8">
        <v>864126.35580000002</v>
      </c>
      <c r="D1431" s="8">
        <f t="shared" si="110"/>
        <v>0</v>
      </c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>
        <v>481162.34</v>
      </c>
      <c r="T1431" s="8">
        <v>345565.44</v>
      </c>
      <c r="U1431" s="8">
        <f t="shared" si="111"/>
        <v>0</v>
      </c>
      <c r="V1431" s="8">
        <f t="shared" si="112"/>
        <v>0</v>
      </c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>
        <f t="shared" si="113"/>
        <v>37398.575799999999</v>
      </c>
      <c r="AJ1431" s="8">
        <f t="shared" si="114"/>
        <v>0</v>
      </c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>
        <v>25157.818599999999</v>
      </c>
      <c r="AV1431" s="8">
        <v>12240.7572</v>
      </c>
    </row>
    <row r="1432" spans="1:48" ht="15.75">
      <c r="A1432" s="7">
        <v>18848</v>
      </c>
      <c r="B1432" s="7" t="s">
        <v>1460</v>
      </c>
      <c r="C1432" s="8">
        <v>1352420.8476199999</v>
      </c>
      <c r="D1432" s="8">
        <f t="shared" si="110"/>
        <v>1021646.52</v>
      </c>
      <c r="E1432" s="8"/>
      <c r="F1432" s="8">
        <v>236891</v>
      </c>
      <c r="G1432" s="8"/>
      <c r="H1432" s="8"/>
      <c r="I1432" s="8">
        <v>784755.52</v>
      </c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>
        <f t="shared" si="111"/>
        <v>306628.78169999999</v>
      </c>
      <c r="V1432" s="8">
        <f t="shared" si="112"/>
        <v>0</v>
      </c>
      <c r="W1432" s="8"/>
      <c r="X1432" s="8"/>
      <c r="Y1432" s="8"/>
      <c r="Z1432" s="8"/>
      <c r="AA1432" s="8"/>
      <c r="AB1432" s="8"/>
      <c r="AC1432" s="8">
        <v>206696.92739999999</v>
      </c>
      <c r="AD1432" s="8">
        <v>9293.1713999999993</v>
      </c>
      <c r="AE1432" s="8"/>
      <c r="AF1432" s="8"/>
      <c r="AG1432" s="8">
        <v>90638.6829</v>
      </c>
      <c r="AH1432" s="8"/>
      <c r="AI1432" s="8">
        <f t="shared" si="113"/>
        <v>24145.54592</v>
      </c>
      <c r="AJ1432" s="8">
        <f t="shared" si="114"/>
        <v>24145.54592</v>
      </c>
      <c r="AK1432" s="8"/>
      <c r="AL1432" s="8">
        <v>10710.54592</v>
      </c>
      <c r="AM1432" s="8"/>
      <c r="AN1432" s="8"/>
      <c r="AO1432" s="8">
        <v>13435</v>
      </c>
      <c r="AP1432" s="8"/>
      <c r="AQ1432" s="8"/>
      <c r="AR1432" s="8"/>
      <c r="AS1432" s="8"/>
      <c r="AT1432" s="8"/>
      <c r="AU1432" s="8"/>
      <c r="AV1432" s="8"/>
    </row>
    <row r="1433" spans="1:48" ht="15.75">
      <c r="A1433" s="7">
        <v>18854</v>
      </c>
      <c r="B1433" s="7" t="s">
        <v>1461</v>
      </c>
      <c r="C1433" s="8">
        <v>2426649.2598999995</v>
      </c>
      <c r="D1433" s="8">
        <f t="shared" si="110"/>
        <v>1620447.05</v>
      </c>
      <c r="E1433" s="8"/>
      <c r="F1433" s="8">
        <v>1035810.92</v>
      </c>
      <c r="G1433" s="8">
        <v>584636.13</v>
      </c>
      <c r="H1433" s="8"/>
      <c r="I1433" s="8"/>
      <c r="J1433" s="8"/>
      <c r="K1433" s="8"/>
      <c r="L1433" s="8"/>
      <c r="M1433" s="8"/>
      <c r="N1433" s="8">
        <v>193797.15</v>
      </c>
      <c r="O1433" s="8"/>
      <c r="P1433" s="8"/>
      <c r="Q1433" s="8"/>
      <c r="R1433" s="8"/>
      <c r="S1433" s="8"/>
      <c r="T1433" s="8">
        <v>491842.23</v>
      </c>
      <c r="U1433" s="8">
        <f t="shared" si="111"/>
        <v>71593.979099999997</v>
      </c>
      <c r="V1433" s="8">
        <f t="shared" si="112"/>
        <v>0</v>
      </c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>
        <v>71593.979099999997</v>
      </c>
      <c r="AH1433" s="8"/>
      <c r="AI1433" s="8">
        <f t="shared" si="113"/>
        <v>48968.8508</v>
      </c>
      <c r="AJ1433" s="8">
        <f t="shared" si="114"/>
        <v>24215.7906</v>
      </c>
      <c r="AK1433" s="8"/>
      <c r="AL1433" s="8">
        <v>13388.1824</v>
      </c>
      <c r="AM1433" s="8">
        <v>10827.608200000001</v>
      </c>
      <c r="AN1433" s="8"/>
      <c r="AO1433" s="8"/>
      <c r="AP1433" s="8"/>
      <c r="AQ1433" s="8"/>
      <c r="AR1433" s="8">
        <v>14227.6402</v>
      </c>
      <c r="AS1433" s="8"/>
      <c r="AT1433" s="8"/>
      <c r="AU1433" s="8"/>
      <c r="AV1433" s="8">
        <v>10525.42</v>
      </c>
    </row>
    <row r="1434" spans="1:48" ht="15.75">
      <c r="A1434" s="7">
        <v>18867</v>
      </c>
      <c r="B1434" s="7" t="s">
        <v>1462</v>
      </c>
      <c r="C1434" s="8">
        <v>679305.97959999996</v>
      </c>
      <c r="D1434" s="8">
        <f t="shared" si="110"/>
        <v>0</v>
      </c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>
        <v>590664</v>
      </c>
      <c r="U1434" s="8">
        <f t="shared" si="111"/>
        <v>76001.77</v>
      </c>
      <c r="V1434" s="8">
        <f t="shared" si="112"/>
        <v>0</v>
      </c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>
        <v>28748.65</v>
      </c>
      <c r="AH1434" s="8">
        <v>47253.120000000003</v>
      </c>
      <c r="AI1434" s="8">
        <f t="shared" si="113"/>
        <v>12640.2096</v>
      </c>
      <c r="AJ1434" s="8">
        <f t="shared" si="114"/>
        <v>0</v>
      </c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>
        <v>12640.2096</v>
      </c>
    </row>
    <row r="1435" spans="1:48" ht="15.75">
      <c r="A1435" s="7">
        <v>18875</v>
      </c>
      <c r="B1435" s="7" t="s">
        <v>1463</v>
      </c>
      <c r="C1435" s="8">
        <v>547003.6</v>
      </c>
      <c r="D1435" s="8">
        <f t="shared" si="110"/>
        <v>0</v>
      </c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>
        <f t="shared" si="111"/>
        <v>547003.6</v>
      </c>
      <c r="V1435" s="8">
        <f t="shared" si="112"/>
        <v>314619.84999999998</v>
      </c>
      <c r="W1435" s="8">
        <v>65491.25</v>
      </c>
      <c r="X1435" s="8">
        <v>49283.6</v>
      </c>
      <c r="Y1435" s="8">
        <v>38958.199999999997</v>
      </c>
      <c r="Z1435" s="8">
        <v>75054.87</v>
      </c>
      <c r="AA1435" s="8">
        <v>58926.25</v>
      </c>
      <c r="AB1435" s="8">
        <v>26905.68</v>
      </c>
      <c r="AC1435" s="8">
        <v>86613.04</v>
      </c>
      <c r="AD1435" s="8">
        <v>24079.77</v>
      </c>
      <c r="AE1435" s="8">
        <v>71558.97</v>
      </c>
      <c r="AF1435" s="8">
        <v>21230.69</v>
      </c>
      <c r="AG1435" s="8">
        <v>28901.279999999999</v>
      </c>
      <c r="AH1435" s="8"/>
      <c r="AI1435" s="8">
        <f t="shared" si="113"/>
        <v>0</v>
      </c>
      <c r="AJ1435" s="8">
        <f t="shared" si="114"/>
        <v>0</v>
      </c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</row>
    <row r="1436" spans="1:48" ht="15.75">
      <c r="A1436" s="7">
        <v>18897</v>
      </c>
      <c r="B1436" s="7" t="s">
        <v>1464</v>
      </c>
      <c r="C1436" s="8">
        <v>11779219.51</v>
      </c>
      <c r="D1436" s="8">
        <f t="shared" si="110"/>
        <v>0</v>
      </c>
      <c r="E1436" s="8"/>
      <c r="F1436" s="8"/>
      <c r="G1436" s="8"/>
      <c r="H1436" s="8"/>
      <c r="I1436" s="8"/>
      <c r="J1436" s="8"/>
      <c r="K1436" s="8"/>
      <c r="L1436" s="8">
        <v>3531961.85</v>
      </c>
      <c r="M1436" s="8"/>
      <c r="N1436" s="8"/>
      <c r="O1436" s="8"/>
      <c r="P1436" s="8">
        <v>8201788.9800000004</v>
      </c>
      <c r="Q1436" s="8"/>
      <c r="R1436" s="8"/>
      <c r="S1436" s="8"/>
      <c r="T1436" s="8"/>
      <c r="U1436" s="8">
        <f t="shared" si="111"/>
        <v>0</v>
      </c>
      <c r="V1436" s="8">
        <f t="shared" si="112"/>
        <v>0</v>
      </c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>
        <f t="shared" si="113"/>
        <v>45468.679999999993</v>
      </c>
      <c r="AJ1436" s="8">
        <f t="shared" si="114"/>
        <v>0</v>
      </c>
      <c r="AK1436" s="8"/>
      <c r="AL1436" s="8"/>
      <c r="AM1436" s="8"/>
      <c r="AN1436" s="8"/>
      <c r="AO1436" s="8"/>
      <c r="AP1436" s="8"/>
      <c r="AQ1436" s="8">
        <v>28898.17</v>
      </c>
      <c r="AR1436" s="8"/>
      <c r="AS1436" s="8">
        <v>16570.509999999998</v>
      </c>
      <c r="AT1436" s="8"/>
      <c r="AU1436" s="8"/>
      <c r="AV1436" s="8"/>
    </row>
    <row r="1437" spans="1:48" ht="15.75">
      <c r="A1437" s="7">
        <v>18910</v>
      </c>
      <c r="B1437" s="7" t="s">
        <v>1465</v>
      </c>
      <c r="C1437" s="8">
        <v>60415.11</v>
      </c>
      <c r="D1437" s="8">
        <f t="shared" si="110"/>
        <v>0</v>
      </c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>
        <f t="shared" si="111"/>
        <v>60415.11</v>
      </c>
      <c r="V1437" s="8">
        <f t="shared" si="112"/>
        <v>0</v>
      </c>
      <c r="W1437" s="8"/>
      <c r="X1437" s="8"/>
      <c r="Y1437" s="8"/>
      <c r="Z1437" s="8"/>
      <c r="AA1437" s="8"/>
      <c r="AB1437" s="8"/>
      <c r="AC1437" s="8">
        <v>43915.08</v>
      </c>
      <c r="AD1437" s="8"/>
      <c r="AE1437" s="8">
        <v>16500.03</v>
      </c>
      <c r="AF1437" s="8"/>
      <c r="AG1437" s="8"/>
      <c r="AH1437" s="8"/>
      <c r="AI1437" s="8">
        <f t="shared" si="113"/>
        <v>0</v>
      </c>
      <c r="AJ1437" s="8">
        <f t="shared" si="114"/>
        <v>0</v>
      </c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</row>
    <row r="1438" spans="1:48" ht="15.75">
      <c r="A1438" s="7">
        <v>18911</v>
      </c>
      <c r="B1438" s="7" t="s">
        <v>1466</v>
      </c>
      <c r="C1438" s="8">
        <v>556947.05999999994</v>
      </c>
      <c r="D1438" s="8">
        <f t="shared" si="110"/>
        <v>0</v>
      </c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>
        <v>507202</v>
      </c>
      <c r="U1438" s="8">
        <f t="shared" si="111"/>
        <v>46955.45</v>
      </c>
      <c r="V1438" s="8">
        <f t="shared" si="112"/>
        <v>46955.45</v>
      </c>
      <c r="W1438" s="8"/>
      <c r="X1438" s="8"/>
      <c r="Y1438" s="8"/>
      <c r="Z1438" s="8"/>
      <c r="AA1438" s="8"/>
      <c r="AB1438" s="8">
        <v>46955.45</v>
      </c>
      <c r="AC1438" s="8"/>
      <c r="AD1438" s="8"/>
      <c r="AE1438" s="8"/>
      <c r="AF1438" s="8"/>
      <c r="AG1438" s="8"/>
      <c r="AH1438" s="8"/>
      <c r="AI1438" s="8">
        <f t="shared" si="113"/>
        <v>2789.61</v>
      </c>
      <c r="AJ1438" s="8">
        <f t="shared" si="114"/>
        <v>0</v>
      </c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>
        <v>2789.61</v>
      </c>
    </row>
    <row r="1439" spans="1:48" ht="15.75">
      <c r="A1439" s="7">
        <v>18920</v>
      </c>
      <c r="B1439" s="7" t="s">
        <v>1467</v>
      </c>
      <c r="C1439" s="8">
        <v>650557.32959999994</v>
      </c>
      <c r="D1439" s="8">
        <f t="shared" si="110"/>
        <v>0</v>
      </c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>
        <v>590664</v>
      </c>
      <c r="U1439" s="8">
        <f t="shared" si="111"/>
        <v>47253.120000000003</v>
      </c>
      <c r="V1439" s="8">
        <f t="shared" si="112"/>
        <v>0</v>
      </c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>
        <v>47253.120000000003</v>
      </c>
      <c r="AI1439" s="8">
        <f t="shared" si="113"/>
        <v>12640.2096</v>
      </c>
      <c r="AJ1439" s="8">
        <f t="shared" si="114"/>
        <v>0</v>
      </c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>
        <v>12640.2096</v>
      </c>
    </row>
    <row r="1440" spans="1:48" ht="15.75">
      <c r="A1440" s="7">
        <v>18925</v>
      </c>
      <c r="B1440" s="7" t="s">
        <v>1468</v>
      </c>
      <c r="C1440" s="8">
        <v>668104.38959999999</v>
      </c>
      <c r="D1440" s="8">
        <f t="shared" si="110"/>
        <v>0</v>
      </c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>
        <v>590664</v>
      </c>
      <c r="U1440" s="8">
        <f t="shared" si="111"/>
        <v>64800.180000000008</v>
      </c>
      <c r="V1440" s="8">
        <f t="shared" si="112"/>
        <v>17547.060000000001</v>
      </c>
      <c r="W1440" s="8"/>
      <c r="X1440" s="8"/>
      <c r="Y1440" s="8">
        <v>17547.060000000001</v>
      </c>
      <c r="Z1440" s="8"/>
      <c r="AA1440" s="8"/>
      <c r="AB1440" s="8"/>
      <c r="AC1440" s="8"/>
      <c r="AD1440" s="8"/>
      <c r="AE1440" s="8"/>
      <c r="AF1440" s="8"/>
      <c r="AG1440" s="8"/>
      <c r="AH1440" s="8">
        <v>47253.120000000003</v>
      </c>
      <c r="AI1440" s="8">
        <f t="shared" si="113"/>
        <v>12640.2096</v>
      </c>
      <c r="AJ1440" s="8">
        <f t="shared" si="114"/>
        <v>0</v>
      </c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>
        <v>12640.2096</v>
      </c>
    </row>
    <row r="1441" spans="1:48" ht="15.75">
      <c r="A1441" s="7">
        <v>18928</v>
      </c>
      <c r="B1441" s="7" t="s">
        <v>1469</v>
      </c>
      <c r="C1441" s="8">
        <v>650557.32959999994</v>
      </c>
      <c r="D1441" s="8">
        <f t="shared" si="110"/>
        <v>0</v>
      </c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>
        <v>590664</v>
      </c>
      <c r="U1441" s="8">
        <f t="shared" si="111"/>
        <v>47253.120000000003</v>
      </c>
      <c r="V1441" s="8">
        <f t="shared" si="112"/>
        <v>0</v>
      </c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>
        <v>47253.120000000003</v>
      </c>
      <c r="AI1441" s="8">
        <f t="shared" si="113"/>
        <v>12640.2096</v>
      </c>
      <c r="AJ1441" s="8">
        <f t="shared" si="114"/>
        <v>0</v>
      </c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>
        <v>12640.2096</v>
      </c>
    </row>
    <row r="1442" spans="1:48" ht="15.75">
      <c r="A1442" s="7">
        <v>18935</v>
      </c>
      <c r="B1442" s="7" t="s">
        <v>1470</v>
      </c>
      <c r="C1442" s="8">
        <v>26318711.579025943</v>
      </c>
      <c r="D1442" s="8">
        <f t="shared" si="110"/>
        <v>0</v>
      </c>
      <c r="E1442" s="8"/>
      <c r="F1442" s="8"/>
      <c r="G1442" s="8"/>
      <c r="H1442" s="8"/>
      <c r="I1442" s="8"/>
      <c r="J1442" s="8"/>
      <c r="K1442" s="8"/>
      <c r="L1442" s="8">
        <v>7584801.0999999996</v>
      </c>
      <c r="M1442" s="8"/>
      <c r="N1442" s="8"/>
      <c r="O1442" s="8"/>
      <c r="P1442" s="8">
        <v>16861595.5</v>
      </c>
      <c r="Q1442" s="8"/>
      <c r="R1442" s="8">
        <v>1814991.92</v>
      </c>
      <c r="S1442" s="8"/>
      <c r="T1442" s="8"/>
      <c r="U1442" s="8">
        <f t="shared" si="111"/>
        <v>0</v>
      </c>
      <c r="V1442" s="8">
        <f t="shared" si="112"/>
        <v>0</v>
      </c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>
        <f t="shared" si="113"/>
        <v>57323.05902593652</v>
      </c>
      <c r="AJ1442" s="8">
        <f t="shared" si="114"/>
        <v>0</v>
      </c>
      <c r="AK1442" s="8"/>
      <c r="AL1442" s="8"/>
      <c r="AM1442" s="8"/>
      <c r="AN1442" s="8"/>
      <c r="AO1442" s="8"/>
      <c r="AP1442" s="8"/>
      <c r="AQ1442" s="8">
        <v>16358.854110636201</v>
      </c>
      <c r="AR1442" s="8"/>
      <c r="AS1442" s="8">
        <v>37319.119064992599</v>
      </c>
      <c r="AT1442" s="8">
        <v>3645.0858503077202</v>
      </c>
      <c r="AU1442" s="8"/>
      <c r="AV1442" s="8"/>
    </row>
    <row r="1443" spans="1:48" ht="15.75">
      <c r="A1443" s="7">
        <v>18942</v>
      </c>
      <c r="B1443" s="7" t="s">
        <v>1471</v>
      </c>
      <c r="C1443" s="8">
        <v>2013983.9846999999</v>
      </c>
      <c r="D1443" s="8">
        <f t="shared" si="110"/>
        <v>0</v>
      </c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>
        <v>1213962</v>
      </c>
      <c r="T1443" s="8">
        <v>590664</v>
      </c>
      <c r="U1443" s="8">
        <f t="shared" si="111"/>
        <v>170738.9883</v>
      </c>
      <c r="V1443" s="8">
        <f t="shared" si="112"/>
        <v>26368.908299999999</v>
      </c>
      <c r="W1443" s="8"/>
      <c r="X1443" s="8">
        <v>26368.908299999999</v>
      </c>
      <c r="Y1443" s="8"/>
      <c r="Z1443" s="8"/>
      <c r="AA1443" s="8"/>
      <c r="AB1443" s="8"/>
      <c r="AC1443" s="8"/>
      <c r="AD1443" s="8"/>
      <c r="AE1443" s="8"/>
      <c r="AF1443" s="8"/>
      <c r="AG1443" s="8">
        <v>97116.96</v>
      </c>
      <c r="AH1443" s="8">
        <v>47253.120000000003</v>
      </c>
      <c r="AI1443" s="8">
        <f t="shared" si="113"/>
        <v>38618.996399999996</v>
      </c>
      <c r="AJ1443" s="8">
        <f t="shared" si="114"/>
        <v>0</v>
      </c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>
        <v>25978.786799999998</v>
      </c>
      <c r="AV1443" s="8">
        <v>12640.2096</v>
      </c>
    </row>
    <row r="1444" spans="1:48" ht="15.75">
      <c r="A1444" s="7">
        <v>18986</v>
      </c>
      <c r="B1444" s="7" t="s">
        <v>1472</v>
      </c>
      <c r="C1444" s="8">
        <v>2608043.1347000003</v>
      </c>
      <c r="D1444" s="8">
        <f t="shared" si="110"/>
        <v>0</v>
      </c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>
        <v>2009888.06</v>
      </c>
      <c r="Q1444" s="8"/>
      <c r="R1444" s="8">
        <v>442900.37</v>
      </c>
      <c r="S1444" s="8"/>
      <c r="T1444" s="8"/>
      <c r="U1444" s="8">
        <f t="shared" si="111"/>
        <v>106428.65729999999</v>
      </c>
      <c r="V1444" s="8">
        <f t="shared" si="112"/>
        <v>0</v>
      </c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>
        <v>71593.979099999997</v>
      </c>
      <c r="AH1444" s="8">
        <v>34834.678200000002</v>
      </c>
      <c r="AI1444" s="8">
        <f t="shared" si="113"/>
        <v>48826.047400000003</v>
      </c>
      <c r="AJ1444" s="8">
        <f t="shared" si="114"/>
        <v>0</v>
      </c>
      <c r="AK1444" s="8"/>
      <c r="AL1444" s="8"/>
      <c r="AM1444" s="8"/>
      <c r="AN1444" s="8"/>
      <c r="AO1444" s="8"/>
      <c r="AP1444" s="8"/>
      <c r="AQ1444" s="8"/>
      <c r="AR1444" s="8"/>
      <c r="AS1444" s="8">
        <v>46722.769800000002</v>
      </c>
      <c r="AT1444" s="8">
        <v>2103.2775999999999</v>
      </c>
      <c r="AU1444" s="8"/>
      <c r="AV1444" s="8"/>
    </row>
    <row r="1445" spans="1:48" ht="15.75">
      <c r="A1445" s="7">
        <v>19017</v>
      </c>
      <c r="B1445" s="7" t="s">
        <v>1473</v>
      </c>
      <c r="C1445" s="8">
        <v>650557.32959999994</v>
      </c>
      <c r="D1445" s="8">
        <f t="shared" si="110"/>
        <v>0</v>
      </c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>
        <v>590664</v>
      </c>
      <c r="U1445" s="8">
        <f t="shared" si="111"/>
        <v>47253.120000000003</v>
      </c>
      <c r="V1445" s="8">
        <f t="shared" si="112"/>
        <v>0</v>
      </c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>
        <v>47253.120000000003</v>
      </c>
      <c r="AI1445" s="8">
        <f t="shared" si="113"/>
        <v>12640.2096</v>
      </c>
      <c r="AJ1445" s="8">
        <f t="shared" si="114"/>
        <v>0</v>
      </c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>
        <v>12640.2096</v>
      </c>
    </row>
    <row r="1446" spans="1:48" ht="15.75">
      <c r="A1446" s="7">
        <v>19024</v>
      </c>
      <c r="B1446" s="7" t="s">
        <v>1474</v>
      </c>
      <c r="C1446" s="8">
        <v>6896058.1547999997</v>
      </c>
      <c r="D1446" s="8">
        <f t="shared" si="110"/>
        <v>5778521.2000000002</v>
      </c>
      <c r="E1446" s="8"/>
      <c r="F1446" s="8"/>
      <c r="G1446" s="8"/>
      <c r="H1446" s="8">
        <v>5778521.2000000002</v>
      </c>
      <c r="I1446" s="8"/>
      <c r="J1446" s="8"/>
      <c r="K1446" s="8"/>
      <c r="L1446" s="8"/>
      <c r="M1446" s="8"/>
      <c r="N1446" s="8">
        <v>161554.17000000001</v>
      </c>
      <c r="O1446" s="8"/>
      <c r="P1446" s="8"/>
      <c r="Q1446" s="8"/>
      <c r="R1446" s="8">
        <v>820809.85</v>
      </c>
      <c r="S1446" s="8"/>
      <c r="T1446" s="8"/>
      <c r="U1446" s="8">
        <f t="shared" si="111"/>
        <v>28287.599999999999</v>
      </c>
      <c r="V1446" s="8">
        <f t="shared" si="112"/>
        <v>0</v>
      </c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>
        <v>28287.599999999999</v>
      </c>
      <c r="AH1446" s="8"/>
      <c r="AI1446" s="8">
        <f t="shared" si="113"/>
        <v>106885.3348</v>
      </c>
      <c r="AJ1446" s="8">
        <f t="shared" si="114"/>
        <v>72943.290999999997</v>
      </c>
      <c r="AK1446" s="8"/>
      <c r="AL1446" s="8"/>
      <c r="AM1446" s="8"/>
      <c r="AN1446" s="8">
        <v>72943.290999999997</v>
      </c>
      <c r="AO1446" s="8"/>
      <c r="AP1446" s="8"/>
      <c r="AQ1446" s="8"/>
      <c r="AR1446" s="8">
        <v>16376.7138</v>
      </c>
      <c r="AS1446" s="8"/>
      <c r="AT1446" s="8">
        <v>17565.330000000002</v>
      </c>
      <c r="AU1446" s="8"/>
      <c r="AV1446" s="8"/>
    </row>
    <row r="1447" spans="1:48" ht="15.75">
      <c r="A1447" s="7">
        <v>19048</v>
      </c>
      <c r="B1447" s="7" t="s">
        <v>1475</v>
      </c>
      <c r="C1447" s="8">
        <v>191291.21</v>
      </c>
      <c r="D1447" s="8">
        <f t="shared" si="110"/>
        <v>0</v>
      </c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>
        <f t="shared" si="111"/>
        <v>191291.21</v>
      </c>
      <c r="V1447" s="8">
        <f t="shared" si="112"/>
        <v>0</v>
      </c>
      <c r="W1447" s="8"/>
      <c r="X1447" s="8"/>
      <c r="Y1447" s="8"/>
      <c r="Z1447" s="8"/>
      <c r="AA1447" s="8"/>
      <c r="AB1447" s="8"/>
      <c r="AC1447" s="8">
        <v>191291.21</v>
      </c>
      <c r="AD1447" s="8"/>
      <c r="AE1447" s="8"/>
      <c r="AF1447" s="8"/>
      <c r="AG1447" s="8"/>
      <c r="AH1447" s="8"/>
      <c r="AI1447" s="8">
        <f t="shared" si="113"/>
        <v>0</v>
      </c>
      <c r="AJ1447" s="8">
        <f t="shared" si="114"/>
        <v>0</v>
      </c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</row>
    <row r="1448" spans="1:48" ht="15.75">
      <c r="A1448" s="7">
        <v>19084</v>
      </c>
      <c r="B1448" s="7" t="s">
        <v>1476</v>
      </c>
      <c r="C1448" s="8">
        <v>22333.14</v>
      </c>
      <c r="D1448" s="8">
        <f t="shared" si="110"/>
        <v>0</v>
      </c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>
        <f t="shared" si="111"/>
        <v>22333.14</v>
      </c>
      <c r="V1448" s="8">
        <f t="shared" si="112"/>
        <v>22333.14</v>
      </c>
      <c r="W1448" s="8"/>
      <c r="X1448" s="8"/>
      <c r="Y1448" s="8"/>
      <c r="Z1448" s="8"/>
      <c r="AA1448" s="8"/>
      <c r="AB1448" s="8">
        <v>22333.14</v>
      </c>
      <c r="AC1448" s="8"/>
      <c r="AD1448" s="8"/>
      <c r="AE1448" s="8"/>
      <c r="AF1448" s="8"/>
      <c r="AG1448" s="8"/>
      <c r="AH1448" s="8"/>
      <c r="AI1448" s="8">
        <f t="shared" si="113"/>
        <v>0</v>
      </c>
      <c r="AJ1448" s="8">
        <f t="shared" si="114"/>
        <v>0</v>
      </c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</row>
    <row r="1449" spans="1:48" ht="15.75">
      <c r="A1449" s="7">
        <v>19104</v>
      </c>
      <c r="B1449" s="7" t="s">
        <v>1477</v>
      </c>
      <c r="C1449" s="8">
        <v>229161.22999999998</v>
      </c>
      <c r="D1449" s="8">
        <f t="shared" si="110"/>
        <v>0</v>
      </c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>
        <f t="shared" si="111"/>
        <v>229161.22999999998</v>
      </c>
      <c r="V1449" s="8">
        <f t="shared" si="112"/>
        <v>81198.820000000007</v>
      </c>
      <c r="W1449" s="8">
        <v>12645.04</v>
      </c>
      <c r="X1449" s="8">
        <v>9666.4</v>
      </c>
      <c r="Y1449" s="8">
        <v>6855.97</v>
      </c>
      <c r="Z1449" s="8">
        <v>33048.620000000003</v>
      </c>
      <c r="AA1449" s="8">
        <v>11702.88</v>
      </c>
      <c r="AB1449" s="8">
        <v>7279.91</v>
      </c>
      <c r="AC1449" s="8">
        <v>71273.789999999994</v>
      </c>
      <c r="AD1449" s="8"/>
      <c r="AE1449" s="8">
        <v>52938.9</v>
      </c>
      <c r="AF1449" s="8">
        <v>9869.58</v>
      </c>
      <c r="AG1449" s="8">
        <v>13880.14</v>
      </c>
      <c r="AH1449" s="8"/>
      <c r="AI1449" s="8">
        <f t="shared" si="113"/>
        <v>0</v>
      </c>
      <c r="AJ1449" s="8">
        <f t="shared" si="114"/>
        <v>0</v>
      </c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</row>
    <row r="1450" spans="1:48" ht="15.75">
      <c r="A1450" s="7">
        <v>19109</v>
      </c>
      <c r="B1450" s="7" t="s">
        <v>1478</v>
      </c>
      <c r="C1450" s="8">
        <v>86651.21</v>
      </c>
      <c r="D1450" s="8">
        <f t="shared" si="110"/>
        <v>0</v>
      </c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>
        <f t="shared" si="111"/>
        <v>86651.21</v>
      </c>
      <c r="V1450" s="8">
        <f t="shared" si="112"/>
        <v>0</v>
      </c>
      <c r="W1450" s="8"/>
      <c r="X1450" s="8"/>
      <c r="Y1450" s="8"/>
      <c r="Z1450" s="8"/>
      <c r="AA1450" s="8"/>
      <c r="AB1450" s="8"/>
      <c r="AC1450" s="8">
        <v>86651.21</v>
      </c>
      <c r="AD1450" s="8"/>
      <c r="AE1450" s="8"/>
      <c r="AF1450" s="8"/>
      <c r="AG1450" s="8"/>
      <c r="AH1450" s="8"/>
      <c r="AI1450" s="8">
        <f t="shared" si="113"/>
        <v>0</v>
      </c>
      <c r="AJ1450" s="8">
        <f t="shared" si="114"/>
        <v>0</v>
      </c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</row>
    <row r="1451" spans="1:48" ht="15.75">
      <c r="A1451" s="7">
        <v>19159</v>
      </c>
      <c r="B1451" s="7" t="s">
        <v>1479</v>
      </c>
      <c r="C1451" s="8">
        <v>562466.83744000003</v>
      </c>
      <c r="D1451" s="8">
        <f t="shared" si="110"/>
        <v>527061</v>
      </c>
      <c r="E1451" s="8"/>
      <c r="F1451" s="8"/>
      <c r="G1451" s="8"/>
      <c r="H1451" s="8">
        <v>527061</v>
      </c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>
        <f t="shared" si="111"/>
        <v>21046.66</v>
      </c>
      <c r="V1451" s="8">
        <f t="shared" si="112"/>
        <v>21046.66</v>
      </c>
      <c r="W1451" s="8"/>
      <c r="X1451" s="8"/>
      <c r="Y1451" s="8"/>
      <c r="Z1451" s="8"/>
      <c r="AA1451" s="8"/>
      <c r="AB1451" s="8">
        <v>21046.66</v>
      </c>
      <c r="AC1451" s="8"/>
      <c r="AD1451" s="8"/>
      <c r="AE1451" s="8"/>
      <c r="AF1451" s="8"/>
      <c r="AG1451" s="8"/>
      <c r="AH1451" s="8"/>
      <c r="AI1451" s="8">
        <f t="shared" si="113"/>
        <v>14359.177439999999</v>
      </c>
      <c r="AJ1451" s="8">
        <f t="shared" si="114"/>
        <v>14359.177439999999</v>
      </c>
      <c r="AK1451" s="8"/>
      <c r="AL1451" s="8"/>
      <c r="AM1451" s="8"/>
      <c r="AN1451" s="8">
        <v>14359.177439999999</v>
      </c>
      <c r="AO1451" s="8"/>
      <c r="AP1451" s="8"/>
      <c r="AQ1451" s="8"/>
      <c r="AR1451" s="8"/>
      <c r="AS1451" s="8"/>
      <c r="AT1451" s="8"/>
      <c r="AU1451" s="8"/>
      <c r="AV1451" s="8"/>
    </row>
    <row r="1452" spans="1:48" ht="15.75">
      <c r="A1452" s="7">
        <v>19203</v>
      </c>
      <c r="B1452" s="7" t="s">
        <v>1480</v>
      </c>
      <c r="C1452" s="8">
        <v>215889.8</v>
      </c>
      <c r="D1452" s="8">
        <f t="shared" si="110"/>
        <v>0</v>
      </c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>
        <f t="shared" si="111"/>
        <v>215889.8</v>
      </c>
      <c r="V1452" s="8">
        <f t="shared" si="112"/>
        <v>81496.63</v>
      </c>
      <c r="W1452" s="8">
        <v>12719.7</v>
      </c>
      <c r="X1452" s="8">
        <v>9723.1</v>
      </c>
      <c r="Y1452" s="8">
        <v>6896.61</v>
      </c>
      <c r="Z1452" s="8">
        <v>33105.449999999997</v>
      </c>
      <c r="AA1452" s="8">
        <v>11771.86</v>
      </c>
      <c r="AB1452" s="8">
        <v>7279.91</v>
      </c>
      <c r="AC1452" s="8">
        <v>70415.73</v>
      </c>
      <c r="AD1452" s="8"/>
      <c r="AE1452" s="8">
        <v>54157</v>
      </c>
      <c r="AF1452" s="8">
        <v>9820.44</v>
      </c>
      <c r="AG1452" s="8"/>
      <c r="AH1452" s="8"/>
      <c r="AI1452" s="8">
        <f t="shared" si="113"/>
        <v>0</v>
      </c>
      <c r="AJ1452" s="8">
        <f t="shared" si="114"/>
        <v>0</v>
      </c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</row>
    <row r="1453" spans="1:48" ht="15.75">
      <c r="A1453" s="7">
        <v>19219</v>
      </c>
      <c r="B1453" s="7" t="s">
        <v>1481</v>
      </c>
      <c r="C1453" s="8">
        <v>1877721.7606000002</v>
      </c>
      <c r="D1453" s="8">
        <f t="shared" si="110"/>
        <v>0</v>
      </c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>
        <v>1839571.36</v>
      </c>
      <c r="Q1453" s="8"/>
      <c r="R1453" s="8"/>
      <c r="S1453" s="8"/>
      <c r="T1453" s="8"/>
      <c r="U1453" s="8">
        <f t="shared" si="111"/>
        <v>0</v>
      </c>
      <c r="V1453" s="8">
        <f t="shared" si="112"/>
        <v>0</v>
      </c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>
        <f t="shared" si="113"/>
        <v>38150.400600000001</v>
      </c>
      <c r="AJ1453" s="8">
        <f t="shared" si="114"/>
        <v>0</v>
      </c>
      <c r="AK1453" s="8"/>
      <c r="AL1453" s="8"/>
      <c r="AM1453" s="8"/>
      <c r="AN1453" s="8"/>
      <c r="AO1453" s="8"/>
      <c r="AP1453" s="8"/>
      <c r="AQ1453" s="8"/>
      <c r="AR1453" s="8"/>
      <c r="AS1453" s="8">
        <v>38150.400600000001</v>
      </c>
      <c r="AT1453" s="8"/>
      <c r="AU1453" s="8"/>
      <c r="AV1453" s="8"/>
    </row>
    <row r="1454" spans="1:48" ht="15.75">
      <c r="A1454" s="7">
        <v>19249</v>
      </c>
      <c r="B1454" s="7" t="s">
        <v>1482</v>
      </c>
      <c r="C1454" s="8">
        <v>2203335.1764000002</v>
      </c>
      <c r="D1454" s="8">
        <f t="shared" si="110"/>
        <v>0</v>
      </c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>
        <v>1213962</v>
      </c>
      <c r="T1454" s="8">
        <v>590664</v>
      </c>
      <c r="U1454" s="8">
        <f t="shared" si="111"/>
        <v>360090.18</v>
      </c>
      <c r="V1454" s="8">
        <f t="shared" si="112"/>
        <v>90864.289999999979</v>
      </c>
      <c r="W1454" s="8">
        <v>13533.9</v>
      </c>
      <c r="X1454" s="8">
        <v>13351.67</v>
      </c>
      <c r="Y1454" s="8">
        <v>10798.55</v>
      </c>
      <c r="Z1454" s="8">
        <v>36970.99</v>
      </c>
      <c r="AA1454" s="8">
        <v>9652.01</v>
      </c>
      <c r="AB1454" s="8">
        <v>6557.17</v>
      </c>
      <c r="AC1454" s="8">
        <v>37450.85</v>
      </c>
      <c r="AD1454" s="8"/>
      <c r="AE1454" s="8">
        <v>81114.75</v>
      </c>
      <c r="AF1454" s="8">
        <v>6290.21</v>
      </c>
      <c r="AG1454" s="8">
        <v>97116.96</v>
      </c>
      <c r="AH1454" s="8">
        <v>47253.120000000003</v>
      </c>
      <c r="AI1454" s="8">
        <f t="shared" si="113"/>
        <v>38618.996399999996</v>
      </c>
      <c r="AJ1454" s="8">
        <f t="shared" si="114"/>
        <v>0</v>
      </c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>
        <v>25978.786799999998</v>
      </c>
      <c r="AV1454" s="8">
        <v>12640.2096</v>
      </c>
    </row>
    <row r="1455" spans="1:48" ht="15.75">
      <c r="A1455" s="7">
        <v>19263</v>
      </c>
      <c r="B1455" s="7" t="s">
        <v>1483</v>
      </c>
      <c r="C1455" s="8">
        <v>398695.69</v>
      </c>
      <c r="D1455" s="8">
        <f t="shared" si="110"/>
        <v>0</v>
      </c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>
        <f t="shared" si="111"/>
        <v>398695.69</v>
      </c>
      <c r="V1455" s="8">
        <f t="shared" si="112"/>
        <v>223913.18</v>
      </c>
      <c r="W1455" s="8">
        <v>51338.96</v>
      </c>
      <c r="X1455" s="8">
        <v>39365.19</v>
      </c>
      <c r="Y1455" s="8">
        <v>27921.69</v>
      </c>
      <c r="Z1455" s="8">
        <v>58902.02</v>
      </c>
      <c r="AA1455" s="8">
        <v>46385.32</v>
      </c>
      <c r="AB1455" s="8"/>
      <c r="AC1455" s="8">
        <v>66908.929999999993</v>
      </c>
      <c r="AD1455" s="8">
        <v>17258.28</v>
      </c>
      <c r="AE1455" s="8">
        <v>55043.64</v>
      </c>
      <c r="AF1455" s="8">
        <v>11683.29</v>
      </c>
      <c r="AG1455" s="8">
        <v>23888.37</v>
      </c>
      <c r="AH1455" s="8"/>
      <c r="AI1455" s="8">
        <f t="shared" si="113"/>
        <v>0</v>
      </c>
      <c r="AJ1455" s="8">
        <f t="shared" si="114"/>
        <v>0</v>
      </c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</row>
    <row r="1456" spans="1:48" ht="15.75">
      <c r="A1456" s="7">
        <v>19266</v>
      </c>
      <c r="B1456" s="7" t="s">
        <v>1484</v>
      </c>
      <c r="C1456" s="8">
        <v>83985.34</v>
      </c>
      <c r="D1456" s="8">
        <f t="shared" si="110"/>
        <v>0</v>
      </c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>
        <f t="shared" si="111"/>
        <v>83985.34</v>
      </c>
      <c r="V1456" s="8">
        <f t="shared" si="112"/>
        <v>0</v>
      </c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>
        <v>83985.34</v>
      </c>
      <c r="AI1456" s="8">
        <f t="shared" si="113"/>
        <v>0</v>
      </c>
      <c r="AJ1456" s="8">
        <f t="shared" si="114"/>
        <v>0</v>
      </c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</row>
    <row r="1457" spans="1:48" ht="15.75">
      <c r="A1457" s="7">
        <v>19272</v>
      </c>
      <c r="B1457" s="7" t="s">
        <v>1485</v>
      </c>
      <c r="C1457" s="8">
        <v>7874.01</v>
      </c>
      <c r="D1457" s="8">
        <f t="shared" si="110"/>
        <v>0</v>
      </c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>
        <f t="shared" si="111"/>
        <v>7874.01</v>
      </c>
      <c r="V1457" s="8">
        <f t="shared" si="112"/>
        <v>7874.01</v>
      </c>
      <c r="W1457" s="8"/>
      <c r="X1457" s="8"/>
      <c r="Y1457" s="8">
        <v>7874.01</v>
      </c>
      <c r="Z1457" s="8"/>
      <c r="AA1457" s="8"/>
      <c r="AB1457" s="8"/>
      <c r="AC1457" s="8"/>
      <c r="AD1457" s="8"/>
      <c r="AE1457" s="8"/>
      <c r="AF1457" s="8"/>
      <c r="AG1457" s="8"/>
      <c r="AH1457" s="8"/>
      <c r="AI1457" s="8">
        <f t="shared" si="113"/>
        <v>0</v>
      </c>
      <c r="AJ1457" s="8">
        <f t="shared" si="114"/>
        <v>0</v>
      </c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</row>
    <row r="1458" spans="1:48" ht="15.75">
      <c r="A1458" s="7">
        <v>19273</v>
      </c>
      <c r="B1458" s="7" t="s">
        <v>1486</v>
      </c>
      <c r="C1458" s="8">
        <v>118173.25</v>
      </c>
      <c r="D1458" s="8">
        <f t="shared" si="110"/>
        <v>0</v>
      </c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>
        <f t="shared" si="111"/>
        <v>118173.25</v>
      </c>
      <c r="V1458" s="8">
        <f t="shared" si="112"/>
        <v>48808.91</v>
      </c>
      <c r="W1458" s="8"/>
      <c r="X1458" s="8">
        <v>11231.42</v>
      </c>
      <c r="Y1458" s="8">
        <v>7966.89</v>
      </c>
      <c r="Z1458" s="8">
        <v>29610.6</v>
      </c>
      <c r="AA1458" s="8"/>
      <c r="AB1458" s="8"/>
      <c r="AC1458" s="8"/>
      <c r="AD1458" s="8"/>
      <c r="AE1458" s="8">
        <v>27085.360000000001</v>
      </c>
      <c r="AF1458" s="8"/>
      <c r="AG1458" s="8">
        <v>19073.13</v>
      </c>
      <c r="AH1458" s="8">
        <v>23205.85</v>
      </c>
      <c r="AI1458" s="8">
        <f t="shared" si="113"/>
        <v>0</v>
      </c>
      <c r="AJ1458" s="8">
        <f t="shared" si="114"/>
        <v>0</v>
      </c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</row>
    <row r="1459" spans="1:48" ht="15.75">
      <c r="A1459" s="7">
        <v>19285</v>
      </c>
      <c r="B1459" s="7" t="s">
        <v>1487</v>
      </c>
      <c r="C1459" s="8">
        <v>778359.5</v>
      </c>
      <c r="D1459" s="8">
        <f t="shared" si="110"/>
        <v>762051.6</v>
      </c>
      <c r="E1459" s="8"/>
      <c r="F1459" s="8">
        <v>762051.6</v>
      </c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>
        <f t="shared" si="111"/>
        <v>0</v>
      </c>
      <c r="V1459" s="8">
        <f t="shared" si="112"/>
        <v>0</v>
      </c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>
        <f t="shared" si="113"/>
        <v>16307.9</v>
      </c>
      <c r="AJ1459" s="8">
        <f t="shared" si="114"/>
        <v>16307.9</v>
      </c>
      <c r="AK1459" s="8"/>
      <c r="AL1459" s="8">
        <v>16307.9</v>
      </c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</row>
    <row r="1460" spans="1:48" ht="15.75">
      <c r="A1460" s="7">
        <v>19302</v>
      </c>
      <c r="B1460" s="7" t="s">
        <v>1488</v>
      </c>
      <c r="C1460" s="8">
        <v>46779.1</v>
      </c>
      <c r="D1460" s="8">
        <f t="shared" si="110"/>
        <v>0</v>
      </c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>
        <f t="shared" si="111"/>
        <v>46779.1</v>
      </c>
      <c r="V1460" s="8">
        <f t="shared" si="112"/>
        <v>46779.1</v>
      </c>
      <c r="W1460" s="8"/>
      <c r="X1460" s="8"/>
      <c r="Y1460" s="8"/>
      <c r="Z1460" s="8"/>
      <c r="AA1460" s="8"/>
      <c r="AB1460" s="8">
        <v>46779.1</v>
      </c>
      <c r="AC1460" s="8"/>
      <c r="AD1460" s="8"/>
      <c r="AE1460" s="8"/>
      <c r="AF1460" s="8"/>
      <c r="AG1460" s="8"/>
      <c r="AH1460" s="8"/>
      <c r="AI1460" s="8">
        <f t="shared" si="113"/>
        <v>0</v>
      </c>
      <c r="AJ1460" s="8">
        <f t="shared" si="114"/>
        <v>0</v>
      </c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</row>
    <row r="1461" spans="1:48" ht="15.75">
      <c r="A1461" s="7">
        <v>19316</v>
      </c>
      <c r="B1461" s="7" t="s">
        <v>1489</v>
      </c>
      <c r="C1461" s="8">
        <v>650557.32959999994</v>
      </c>
      <c r="D1461" s="8">
        <f t="shared" si="110"/>
        <v>0</v>
      </c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>
        <v>590664</v>
      </c>
      <c r="U1461" s="8">
        <f t="shared" si="111"/>
        <v>47253.120000000003</v>
      </c>
      <c r="V1461" s="8">
        <f t="shared" si="112"/>
        <v>0</v>
      </c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>
        <v>47253.120000000003</v>
      </c>
      <c r="AI1461" s="8">
        <f t="shared" si="113"/>
        <v>12640.2096</v>
      </c>
      <c r="AJ1461" s="8">
        <f t="shared" si="114"/>
        <v>0</v>
      </c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>
        <v>12640.2096</v>
      </c>
    </row>
    <row r="1462" spans="1:48" ht="15.75">
      <c r="A1462" s="7">
        <v>19325</v>
      </c>
      <c r="B1462" s="7" t="s">
        <v>1490</v>
      </c>
      <c r="C1462" s="8">
        <v>650557.32959999994</v>
      </c>
      <c r="D1462" s="8">
        <f t="shared" si="110"/>
        <v>0</v>
      </c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>
        <v>590664</v>
      </c>
      <c r="U1462" s="8">
        <f t="shared" si="111"/>
        <v>47253.120000000003</v>
      </c>
      <c r="V1462" s="8">
        <f t="shared" si="112"/>
        <v>0</v>
      </c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>
        <v>47253.120000000003</v>
      </c>
      <c r="AI1462" s="8">
        <f t="shared" si="113"/>
        <v>12640.2096</v>
      </c>
      <c r="AJ1462" s="8">
        <f t="shared" si="114"/>
        <v>0</v>
      </c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>
        <v>12640.2096</v>
      </c>
    </row>
    <row r="1463" spans="1:48" ht="15.75">
      <c r="A1463" s="7">
        <v>19334</v>
      </c>
      <c r="B1463" s="7" t="s">
        <v>1491</v>
      </c>
      <c r="C1463" s="8">
        <v>4262171.884298048</v>
      </c>
      <c r="D1463" s="8">
        <f t="shared" si="110"/>
        <v>0</v>
      </c>
      <c r="E1463" s="8"/>
      <c r="F1463" s="8"/>
      <c r="G1463" s="8"/>
      <c r="H1463" s="8"/>
      <c r="I1463" s="8"/>
      <c r="J1463" s="8"/>
      <c r="K1463" s="8"/>
      <c r="L1463" s="8">
        <v>4260646.13</v>
      </c>
      <c r="M1463" s="8"/>
      <c r="N1463" s="8"/>
      <c r="O1463" s="8"/>
      <c r="P1463" s="8"/>
      <c r="Q1463" s="8"/>
      <c r="R1463" s="8"/>
      <c r="S1463" s="8"/>
      <c r="T1463" s="8"/>
      <c r="U1463" s="8">
        <f t="shared" si="111"/>
        <v>0</v>
      </c>
      <c r="V1463" s="8">
        <f t="shared" si="112"/>
        <v>0</v>
      </c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>
        <f t="shared" si="113"/>
        <v>1525.7542980477599</v>
      </c>
      <c r="AJ1463" s="8">
        <f t="shared" si="114"/>
        <v>0</v>
      </c>
      <c r="AK1463" s="8"/>
      <c r="AL1463" s="8"/>
      <c r="AM1463" s="8"/>
      <c r="AN1463" s="8"/>
      <c r="AO1463" s="8"/>
      <c r="AP1463" s="8"/>
      <c r="AQ1463" s="8">
        <v>1525.7542980477599</v>
      </c>
      <c r="AR1463" s="8"/>
      <c r="AS1463" s="8"/>
      <c r="AT1463" s="8"/>
      <c r="AU1463" s="8"/>
      <c r="AV1463" s="8"/>
    </row>
    <row r="1464" spans="1:48" ht="15.75">
      <c r="A1464" s="7">
        <v>19386</v>
      </c>
      <c r="B1464" s="7" t="s">
        <v>1492</v>
      </c>
      <c r="C1464" s="8">
        <v>879489.09959999996</v>
      </c>
      <c r="D1464" s="8">
        <f t="shared" si="110"/>
        <v>0</v>
      </c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>
        <v>590664</v>
      </c>
      <c r="U1464" s="8">
        <f t="shared" si="111"/>
        <v>276184.89</v>
      </c>
      <c r="V1464" s="8">
        <f t="shared" si="112"/>
        <v>80583.960000000006</v>
      </c>
      <c r="W1464" s="8">
        <v>12479.67</v>
      </c>
      <c r="X1464" s="8">
        <v>9539.77</v>
      </c>
      <c r="Y1464" s="8">
        <v>6766.2</v>
      </c>
      <c r="Z1464" s="8">
        <v>32969.57</v>
      </c>
      <c r="AA1464" s="8">
        <v>11548.84</v>
      </c>
      <c r="AB1464" s="8">
        <v>7279.91</v>
      </c>
      <c r="AC1464" s="8">
        <v>72154.53</v>
      </c>
      <c r="AD1464" s="8"/>
      <c r="AE1464" s="8">
        <v>52387.02</v>
      </c>
      <c r="AF1464" s="8">
        <v>9928.17</v>
      </c>
      <c r="AG1464" s="8">
        <v>13878.09</v>
      </c>
      <c r="AH1464" s="8">
        <v>47253.120000000003</v>
      </c>
      <c r="AI1464" s="8">
        <f t="shared" si="113"/>
        <v>12640.2096</v>
      </c>
      <c r="AJ1464" s="8">
        <f t="shared" si="114"/>
        <v>0</v>
      </c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>
        <v>12640.2096</v>
      </c>
    </row>
    <row r="1465" spans="1:48" ht="15.75">
      <c r="A1465" s="7">
        <v>19388</v>
      </c>
      <c r="B1465" s="7" t="s">
        <v>1493</v>
      </c>
      <c r="C1465" s="8">
        <v>24274.63</v>
      </c>
      <c r="D1465" s="8">
        <f t="shared" si="110"/>
        <v>0</v>
      </c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>
        <f t="shared" si="111"/>
        <v>24274.63</v>
      </c>
      <c r="V1465" s="8">
        <f t="shared" si="112"/>
        <v>24274.63</v>
      </c>
      <c r="W1465" s="8"/>
      <c r="X1465" s="8"/>
      <c r="Y1465" s="8"/>
      <c r="Z1465" s="8"/>
      <c r="AA1465" s="8"/>
      <c r="AB1465" s="8">
        <v>24274.63</v>
      </c>
      <c r="AC1465" s="8"/>
      <c r="AD1465" s="8"/>
      <c r="AE1465" s="8"/>
      <c r="AF1465" s="8"/>
      <c r="AG1465" s="8"/>
      <c r="AH1465" s="8"/>
      <c r="AI1465" s="8">
        <f t="shared" si="113"/>
        <v>0</v>
      </c>
      <c r="AJ1465" s="8">
        <f t="shared" si="114"/>
        <v>0</v>
      </c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</row>
    <row r="1466" spans="1:48" ht="15.75">
      <c r="A1466" s="7">
        <v>19417</v>
      </c>
      <c r="B1466" s="7" t="s">
        <v>1494</v>
      </c>
      <c r="C1466" s="8">
        <v>992834.26880000008</v>
      </c>
      <c r="D1466" s="8">
        <f t="shared" si="110"/>
        <v>982451.16</v>
      </c>
      <c r="E1466" s="8"/>
      <c r="F1466" s="8"/>
      <c r="G1466" s="8"/>
      <c r="H1466" s="8"/>
      <c r="I1466" s="8"/>
      <c r="J1466" s="8">
        <v>982451.16</v>
      </c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>
        <f t="shared" si="111"/>
        <v>0</v>
      </c>
      <c r="V1466" s="8">
        <f t="shared" si="112"/>
        <v>0</v>
      </c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>
        <f t="shared" si="113"/>
        <v>10383.1088</v>
      </c>
      <c r="AJ1466" s="8">
        <f t="shared" si="114"/>
        <v>10383.1088</v>
      </c>
      <c r="AK1466" s="8"/>
      <c r="AL1466" s="8"/>
      <c r="AM1466" s="8"/>
      <c r="AN1466" s="8"/>
      <c r="AO1466" s="8"/>
      <c r="AP1466" s="8">
        <v>10383.1088</v>
      </c>
      <c r="AQ1466" s="8"/>
      <c r="AR1466" s="8"/>
      <c r="AS1466" s="8"/>
      <c r="AT1466" s="8"/>
      <c r="AU1466" s="8"/>
      <c r="AV1466" s="8"/>
    </row>
    <row r="1467" spans="1:48" ht="15.75">
      <c r="A1467" s="7">
        <v>19426</v>
      </c>
      <c r="B1467" s="7" t="s">
        <v>1495</v>
      </c>
      <c r="C1467" s="8">
        <v>1387274.4761615999</v>
      </c>
      <c r="D1467" s="8">
        <f t="shared" si="110"/>
        <v>0</v>
      </c>
      <c r="E1467" s="8"/>
      <c r="F1467" s="8"/>
      <c r="G1467" s="8"/>
      <c r="H1467" s="8"/>
      <c r="I1467" s="8"/>
      <c r="J1467" s="8"/>
      <c r="K1467" s="8"/>
      <c r="L1467" s="8"/>
      <c r="M1467" s="8"/>
      <c r="N1467" s="8">
        <v>45593.544000000002</v>
      </c>
      <c r="O1467" s="8"/>
      <c r="P1467" s="8"/>
      <c r="Q1467" s="8"/>
      <c r="R1467" s="8"/>
      <c r="S1467" s="8">
        <v>1213962</v>
      </c>
      <c r="T1467" s="8"/>
      <c r="U1467" s="8">
        <f t="shared" si="111"/>
        <v>100764.44352</v>
      </c>
      <c r="V1467" s="8">
        <f t="shared" si="112"/>
        <v>0</v>
      </c>
      <c r="W1467" s="8"/>
      <c r="X1467" s="8"/>
      <c r="Y1467" s="8"/>
      <c r="Z1467" s="8"/>
      <c r="AA1467" s="8"/>
      <c r="AB1467" s="8"/>
      <c r="AC1467" s="8"/>
      <c r="AD1467" s="8">
        <v>3647.4835200000002</v>
      </c>
      <c r="AE1467" s="8"/>
      <c r="AF1467" s="8"/>
      <c r="AG1467" s="8">
        <v>97116.96</v>
      </c>
      <c r="AH1467" s="8"/>
      <c r="AI1467" s="8">
        <f t="shared" si="113"/>
        <v>26954.488641599997</v>
      </c>
      <c r="AJ1467" s="8">
        <f t="shared" si="114"/>
        <v>0</v>
      </c>
      <c r="AK1467" s="8"/>
      <c r="AL1467" s="8"/>
      <c r="AM1467" s="8"/>
      <c r="AN1467" s="8"/>
      <c r="AO1467" s="8"/>
      <c r="AP1467" s="8"/>
      <c r="AQ1467" s="8"/>
      <c r="AR1467" s="8">
        <v>975.70184159999997</v>
      </c>
      <c r="AS1467" s="8"/>
      <c r="AT1467" s="8"/>
      <c r="AU1467" s="8">
        <v>25978.786799999998</v>
      </c>
      <c r="AV1467" s="8"/>
    </row>
    <row r="1468" spans="1:48" ht="15.75">
      <c r="A1468" s="7">
        <v>19454</v>
      </c>
      <c r="B1468" s="7" t="s">
        <v>1496</v>
      </c>
      <c r="C1468" s="8">
        <v>19085.43</v>
      </c>
      <c r="D1468" s="8">
        <f t="shared" si="110"/>
        <v>0</v>
      </c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>
        <f t="shared" si="111"/>
        <v>19085.43</v>
      </c>
      <c r="V1468" s="8">
        <f t="shared" si="112"/>
        <v>0</v>
      </c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>
        <v>19085.43</v>
      </c>
      <c r="AH1468" s="8"/>
      <c r="AI1468" s="8">
        <f t="shared" si="113"/>
        <v>0</v>
      </c>
      <c r="AJ1468" s="8">
        <f t="shared" si="114"/>
        <v>0</v>
      </c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</row>
    <row r="1469" spans="1:48" ht="15.75">
      <c r="A1469" s="7">
        <v>19503</v>
      </c>
      <c r="B1469" s="7" t="s">
        <v>1497</v>
      </c>
      <c r="C1469" s="8">
        <v>267350.80829999998</v>
      </c>
      <c r="D1469" s="8">
        <f t="shared" si="110"/>
        <v>0</v>
      </c>
      <c r="E1469" s="8"/>
      <c r="F1469" s="8"/>
      <c r="G1469" s="8"/>
      <c r="H1469" s="8"/>
      <c r="I1469" s="8"/>
      <c r="J1469" s="8"/>
      <c r="K1469" s="8"/>
      <c r="L1469" s="8"/>
      <c r="M1469" s="8"/>
      <c r="N1469" s="8">
        <v>153041.28</v>
      </c>
      <c r="O1469" s="8"/>
      <c r="P1469" s="8"/>
      <c r="Q1469" s="8"/>
      <c r="R1469" s="8"/>
      <c r="S1469" s="8"/>
      <c r="T1469" s="8"/>
      <c r="U1469" s="8">
        <f t="shared" si="111"/>
        <v>106428.65729999999</v>
      </c>
      <c r="V1469" s="8">
        <f t="shared" si="112"/>
        <v>0</v>
      </c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>
        <v>71593.979099999997</v>
      </c>
      <c r="AH1469" s="8">
        <v>34834.678200000002</v>
      </c>
      <c r="AI1469" s="8">
        <f t="shared" si="113"/>
        <v>7880.8710000000001</v>
      </c>
      <c r="AJ1469" s="8">
        <f t="shared" si="114"/>
        <v>0</v>
      </c>
      <c r="AK1469" s="8"/>
      <c r="AL1469" s="8"/>
      <c r="AM1469" s="8"/>
      <c r="AN1469" s="8"/>
      <c r="AO1469" s="8"/>
      <c r="AP1469" s="8"/>
      <c r="AQ1469" s="8"/>
      <c r="AR1469" s="8">
        <v>7880.8710000000001</v>
      </c>
      <c r="AS1469" s="8"/>
      <c r="AT1469" s="8"/>
      <c r="AU1469" s="8"/>
      <c r="AV1469" s="8"/>
    </row>
    <row r="1470" spans="1:48" ht="15.75">
      <c r="A1470" s="7">
        <v>19512</v>
      </c>
      <c r="B1470" s="7" t="s">
        <v>1498</v>
      </c>
      <c r="C1470" s="8">
        <v>176646.87371880002</v>
      </c>
      <c r="D1470" s="8">
        <f t="shared" si="110"/>
        <v>160383.94200000001</v>
      </c>
      <c r="E1470" s="8">
        <v>160383.94200000001</v>
      </c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>
        <f t="shared" si="111"/>
        <v>12830.715360000002</v>
      </c>
      <c r="V1470" s="8">
        <f t="shared" si="112"/>
        <v>12830.715360000002</v>
      </c>
      <c r="W1470" s="8">
        <v>12830.715360000002</v>
      </c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>
        <f t="shared" si="113"/>
        <v>3432.2163587999999</v>
      </c>
      <c r="AJ1470" s="8">
        <f t="shared" si="114"/>
        <v>3432.2163587999999</v>
      </c>
      <c r="AK1470" s="8">
        <v>3432.2163587999999</v>
      </c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</row>
    <row r="1471" spans="1:48" ht="15.75">
      <c r="A1471" s="7">
        <v>19540</v>
      </c>
      <c r="B1471" s="7" t="s">
        <v>1499</v>
      </c>
      <c r="C1471" s="8">
        <v>2565071.9370304001</v>
      </c>
      <c r="D1471" s="8">
        <f t="shared" si="110"/>
        <v>0</v>
      </c>
      <c r="E1471" s="8"/>
      <c r="F1471" s="8"/>
      <c r="G1471" s="8"/>
      <c r="H1471" s="8"/>
      <c r="I1471" s="8"/>
      <c r="J1471" s="8"/>
      <c r="K1471" s="8"/>
      <c r="L1471" s="8"/>
      <c r="M1471" s="8"/>
      <c r="N1471" s="8">
        <v>1310126.736</v>
      </c>
      <c r="O1471" s="8"/>
      <c r="P1471" s="8"/>
      <c r="Q1471" s="8"/>
      <c r="R1471" s="8"/>
      <c r="S1471" s="8"/>
      <c r="T1471" s="8"/>
      <c r="U1471" s="8">
        <f t="shared" si="111"/>
        <v>1226908.4888799998</v>
      </c>
      <c r="V1471" s="8">
        <f t="shared" si="112"/>
        <v>716249.35</v>
      </c>
      <c r="W1471" s="8"/>
      <c r="X1471" s="8">
        <v>201841.12</v>
      </c>
      <c r="Y1471" s="8">
        <v>163237.65</v>
      </c>
      <c r="Z1471" s="8">
        <v>333254.46999999997</v>
      </c>
      <c r="AA1471" s="8"/>
      <c r="AB1471" s="8">
        <v>17916.11</v>
      </c>
      <c r="AC1471" s="8"/>
      <c r="AD1471" s="8">
        <v>104810.13888</v>
      </c>
      <c r="AE1471" s="8">
        <v>284504.67</v>
      </c>
      <c r="AF1471" s="8">
        <v>39105.629999999997</v>
      </c>
      <c r="AG1471" s="8"/>
      <c r="AH1471" s="8">
        <v>82238.7</v>
      </c>
      <c r="AI1471" s="8">
        <f t="shared" si="113"/>
        <v>28036.712150399999</v>
      </c>
      <c r="AJ1471" s="8">
        <f t="shared" si="114"/>
        <v>0</v>
      </c>
      <c r="AK1471" s="8"/>
      <c r="AL1471" s="8"/>
      <c r="AM1471" s="8"/>
      <c r="AN1471" s="8"/>
      <c r="AO1471" s="8"/>
      <c r="AP1471" s="8"/>
      <c r="AQ1471" s="8"/>
      <c r="AR1471" s="8">
        <v>28036.712150399999</v>
      </c>
      <c r="AS1471" s="8"/>
      <c r="AT1471" s="8"/>
      <c r="AU1471" s="8"/>
      <c r="AV1471" s="8"/>
    </row>
    <row r="1472" spans="1:48" ht="15.75">
      <c r="A1472" s="7">
        <v>19553</v>
      </c>
      <c r="B1472" s="7" t="s">
        <v>1500</v>
      </c>
      <c r="C1472" s="8">
        <v>27087.542649066902</v>
      </c>
      <c r="D1472" s="8">
        <f t="shared" si="110"/>
        <v>0</v>
      </c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>
        <f t="shared" si="111"/>
        <v>27087.542649066902</v>
      </c>
      <c r="V1472" s="8">
        <f t="shared" si="112"/>
        <v>27087.542649066902</v>
      </c>
      <c r="W1472" s="8"/>
      <c r="X1472" s="8"/>
      <c r="Y1472" s="8"/>
      <c r="Z1472" s="8"/>
      <c r="AA1472" s="8"/>
      <c r="AB1472" s="8">
        <v>27087.542649066902</v>
      </c>
      <c r="AC1472" s="8"/>
      <c r="AD1472" s="8"/>
      <c r="AE1472" s="8"/>
      <c r="AF1472" s="8"/>
      <c r="AG1472" s="8"/>
      <c r="AH1472" s="8"/>
      <c r="AI1472" s="8">
        <f t="shared" si="113"/>
        <v>0</v>
      </c>
      <c r="AJ1472" s="8">
        <f t="shared" si="114"/>
        <v>0</v>
      </c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</row>
    <row r="1473" spans="1:48" ht="15.75">
      <c r="A1473" s="7">
        <v>19560</v>
      </c>
      <c r="B1473" s="7" t="s">
        <v>1501</v>
      </c>
      <c r="C1473" s="8">
        <v>6099118.9099999992</v>
      </c>
      <c r="D1473" s="8">
        <f t="shared" si="110"/>
        <v>0</v>
      </c>
      <c r="E1473" s="8"/>
      <c r="F1473" s="8"/>
      <c r="G1473" s="8"/>
      <c r="H1473" s="8"/>
      <c r="I1473" s="8"/>
      <c r="J1473" s="8"/>
      <c r="K1473" s="8"/>
      <c r="L1473" s="8">
        <v>2540564</v>
      </c>
      <c r="M1473" s="8"/>
      <c r="N1473" s="8"/>
      <c r="O1473" s="8"/>
      <c r="P1473" s="8">
        <v>3133247</v>
      </c>
      <c r="Q1473" s="8"/>
      <c r="R1473" s="8"/>
      <c r="S1473" s="8"/>
      <c r="T1473" s="8"/>
      <c r="U1473" s="8">
        <f t="shared" si="111"/>
        <v>340314.19999999995</v>
      </c>
      <c r="V1473" s="8">
        <f t="shared" si="112"/>
        <v>281089.00999999995</v>
      </c>
      <c r="W1473" s="8">
        <v>63846.22</v>
      </c>
      <c r="X1473" s="8">
        <v>38565.21</v>
      </c>
      <c r="Y1473" s="8">
        <v>31190.27</v>
      </c>
      <c r="Z1473" s="8">
        <v>73736.759999999995</v>
      </c>
      <c r="AA1473" s="8">
        <v>49562.94</v>
      </c>
      <c r="AB1473" s="8">
        <v>24187.61</v>
      </c>
      <c r="AC1473" s="8"/>
      <c r="AD1473" s="8">
        <v>22624.31</v>
      </c>
      <c r="AE1473" s="8"/>
      <c r="AF1473" s="8">
        <v>10248.5</v>
      </c>
      <c r="AG1473" s="8">
        <v>26352.38</v>
      </c>
      <c r="AH1473" s="8"/>
      <c r="AI1473" s="8">
        <f t="shared" si="113"/>
        <v>84993.71</v>
      </c>
      <c r="AJ1473" s="8">
        <f t="shared" si="114"/>
        <v>0</v>
      </c>
      <c r="AK1473" s="8"/>
      <c r="AL1473" s="8"/>
      <c r="AM1473" s="8"/>
      <c r="AN1473" s="8"/>
      <c r="AO1473" s="8"/>
      <c r="AP1473" s="8"/>
      <c r="AQ1473" s="8">
        <v>38057.660000000003</v>
      </c>
      <c r="AR1473" s="8"/>
      <c r="AS1473" s="8">
        <v>46936.05</v>
      </c>
      <c r="AT1473" s="8"/>
      <c r="AU1473" s="8"/>
      <c r="AV1473" s="8"/>
    </row>
    <row r="1474" spans="1:48" ht="15.75">
      <c r="A1474" s="7">
        <v>19580</v>
      </c>
      <c r="B1474" s="7" t="s">
        <v>1502</v>
      </c>
      <c r="C1474" s="8">
        <v>650557.32959999994</v>
      </c>
      <c r="D1474" s="8">
        <f t="shared" si="110"/>
        <v>0</v>
      </c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>
        <v>590664</v>
      </c>
      <c r="U1474" s="8">
        <f t="shared" si="111"/>
        <v>47253.120000000003</v>
      </c>
      <c r="V1474" s="8">
        <f t="shared" si="112"/>
        <v>0</v>
      </c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>
        <v>47253.120000000003</v>
      </c>
      <c r="AI1474" s="8">
        <f t="shared" si="113"/>
        <v>12640.2096</v>
      </c>
      <c r="AJ1474" s="8">
        <f t="shared" si="114"/>
        <v>0</v>
      </c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>
        <v>12640.2096</v>
      </c>
    </row>
    <row r="1475" spans="1:48" ht="15.75">
      <c r="A1475" s="7">
        <v>19615</v>
      </c>
      <c r="B1475" s="7" t="s">
        <v>1503</v>
      </c>
      <c r="C1475" s="8">
        <v>4681875.1735999994</v>
      </c>
      <c r="D1475" s="8">
        <f t="shared" si="110"/>
        <v>595916.43999999994</v>
      </c>
      <c r="E1475" s="8"/>
      <c r="F1475" s="8"/>
      <c r="G1475" s="8"/>
      <c r="H1475" s="8"/>
      <c r="I1475" s="8">
        <v>595916.43999999994</v>
      </c>
      <c r="J1475" s="8"/>
      <c r="K1475" s="8"/>
      <c r="L1475" s="8"/>
      <c r="M1475" s="8"/>
      <c r="N1475" s="8"/>
      <c r="O1475" s="8"/>
      <c r="P1475" s="8">
        <v>3986055.41</v>
      </c>
      <c r="Q1475" s="8"/>
      <c r="R1475" s="8"/>
      <c r="S1475" s="8"/>
      <c r="T1475" s="8"/>
      <c r="U1475" s="8">
        <f t="shared" si="111"/>
        <v>0</v>
      </c>
      <c r="V1475" s="8">
        <f t="shared" si="112"/>
        <v>0</v>
      </c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>
        <f t="shared" si="113"/>
        <v>99903.323600000003</v>
      </c>
      <c r="AJ1475" s="8">
        <f t="shared" si="114"/>
        <v>14601.7336</v>
      </c>
      <c r="AK1475" s="8"/>
      <c r="AL1475" s="8"/>
      <c r="AM1475" s="8"/>
      <c r="AN1475" s="8"/>
      <c r="AO1475" s="8">
        <v>14601.7336</v>
      </c>
      <c r="AP1475" s="8"/>
      <c r="AQ1475" s="8"/>
      <c r="AR1475" s="8"/>
      <c r="AS1475" s="8">
        <v>85301.59</v>
      </c>
      <c r="AT1475" s="8"/>
      <c r="AU1475" s="8"/>
      <c r="AV1475" s="8"/>
    </row>
    <row r="1476" spans="1:48" ht="15.75">
      <c r="A1476" s="7">
        <v>19649</v>
      </c>
      <c r="B1476" s="7" t="s">
        <v>1504</v>
      </c>
      <c r="C1476" s="8">
        <v>11882144.570964953</v>
      </c>
      <c r="D1476" s="8">
        <f t="shared" si="110"/>
        <v>0</v>
      </c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>
        <v>11683407.6</v>
      </c>
      <c r="Q1476" s="8"/>
      <c r="R1476" s="8"/>
      <c r="S1476" s="8"/>
      <c r="T1476" s="8"/>
      <c r="U1476" s="8">
        <f t="shared" si="111"/>
        <v>38806.968780154799</v>
      </c>
      <c r="V1476" s="8">
        <f t="shared" si="112"/>
        <v>15918.13</v>
      </c>
      <c r="W1476" s="8"/>
      <c r="X1476" s="8"/>
      <c r="Y1476" s="8"/>
      <c r="Z1476" s="8"/>
      <c r="AA1476" s="8"/>
      <c r="AB1476" s="8">
        <v>15918.13</v>
      </c>
      <c r="AC1476" s="8"/>
      <c r="AD1476" s="8"/>
      <c r="AE1476" s="8"/>
      <c r="AF1476" s="8">
        <v>22888.838780154801</v>
      </c>
      <c r="AG1476" s="8"/>
      <c r="AH1476" s="8"/>
      <c r="AI1476" s="8">
        <f t="shared" si="113"/>
        <v>159930.00218479699</v>
      </c>
      <c r="AJ1476" s="8">
        <f t="shared" si="114"/>
        <v>0</v>
      </c>
      <c r="AK1476" s="8"/>
      <c r="AL1476" s="8"/>
      <c r="AM1476" s="8"/>
      <c r="AN1476" s="8"/>
      <c r="AO1476" s="8"/>
      <c r="AP1476" s="8"/>
      <c r="AQ1476" s="8"/>
      <c r="AR1476" s="8"/>
      <c r="AS1476" s="8">
        <v>159930.00218479699</v>
      </c>
      <c r="AT1476" s="8"/>
      <c r="AU1476" s="8"/>
      <c r="AV1476" s="8"/>
    </row>
    <row r="1477" spans="1:48" ht="15.75">
      <c r="A1477" s="7">
        <v>19749</v>
      </c>
      <c r="B1477" s="7" t="s">
        <v>1505</v>
      </c>
      <c r="C1477" s="8">
        <v>3778401.6045776862</v>
      </c>
      <c r="D1477" s="8">
        <f t="shared" si="110"/>
        <v>0</v>
      </c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>
        <v>3603454.57</v>
      </c>
      <c r="Q1477" s="8"/>
      <c r="R1477" s="8">
        <v>161877.75</v>
      </c>
      <c r="S1477" s="8"/>
      <c r="T1477" s="8"/>
      <c r="U1477" s="8">
        <f t="shared" si="111"/>
        <v>0</v>
      </c>
      <c r="V1477" s="8">
        <f t="shared" si="112"/>
        <v>0</v>
      </c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>
        <f t="shared" si="113"/>
        <v>13069.28457768668</v>
      </c>
      <c r="AJ1477" s="8">
        <f t="shared" si="114"/>
        <v>0</v>
      </c>
      <c r="AK1477" s="8"/>
      <c r="AL1477" s="8"/>
      <c r="AM1477" s="8"/>
      <c r="AN1477" s="8"/>
      <c r="AO1477" s="8"/>
      <c r="AP1477" s="8"/>
      <c r="AQ1477" s="8"/>
      <c r="AR1477" s="8"/>
      <c r="AS1477" s="8">
        <v>11369.4051129294</v>
      </c>
      <c r="AT1477" s="8">
        <v>1699.8794647572799</v>
      </c>
      <c r="AU1477" s="8"/>
      <c r="AV1477" s="8"/>
    </row>
    <row r="1478" spans="1:48" ht="15.75">
      <c r="A1478" s="7">
        <v>19750</v>
      </c>
      <c r="B1478" s="7" t="s">
        <v>1506</v>
      </c>
      <c r="C1478" s="8">
        <v>7898.31</v>
      </c>
      <c r="D1478" s="8">
        <f t="shared" si="110"/>
        <v>0</v>
      </c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>
        <f t="shared" si="111"/>
        <v>7898.31</v>
      </c>
      <c r="V1478" s="8">
        <f t="shared" si="112"/>
        <v>7898.31</v>
      </c>
      <c r="W1478" s="8"/>
      <c r="X1478" s="8"/>
      <c r="Y1478" s="8">
        <v>7898.31</v>
      </c>
      <c r="Z1478" s="8"/>
      <c r="AA1478" s="8"/>
      <c r="AB1478" s="8"/>
      <c r="AC1478" s="8"/>
      <c r="AD1478" s="8"/>
      <c r="AE1478" s="8"/>
      <c r="AF1478" s="8"/>
      <c r="AG1478" s="8"/>
      <c r="AH1478" s="8"/>
      <c r="AI1478" s="8">
        <f t="shared" si="113"/>
        <v>0</v>
      </c>
      <c r="AJ1478" s="8">
        <f t="shared" si="114"/>
        <v>0</v>
      </c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</row>
    <row r="1479" spans="1:48" ht="15.75">
      <c r="A1479" s="7">
        <v>19841</v>
      </c>
      <c r="B1479" s="7" t="s">
        <v>1507</v>
      </c>
      <c r="C1479" s="8">
        <v>5269618</v>
      </c>
      <c r="D1479" s="8">
        <f t="shared" si="110"/>
        <v>0</v>
      </c>
      <c r="E1479" s="8"/>
      <c r="F1479" s="8"/>
      <c r="G1479" s="8"/>
      <c r="H1479" s="8"/>
      <c r="I1479" s="8"/>
      <c r="J1479" s="8"/>
      <c r="K1479" s="8"/>
      <c r="L1479" s="8">
        <v>2628775.6800000002</v>
      </c>
      <c r="M1479" s="8"/>
      <c r="N1479" s="8"/>
      <c r="O1479" s="8"/>
      <c r="P1479" s="8">
        <v>2620993.58</v>
      </c>
      <c r="Q1479" s="8"/>
      <c r="R1479" s="8"/>
      <c r="S1479" s="8"/>
      <c r="T1479" s="8"/>
      <c r="U1479" s="8">
        <f t="shared" si="111"/>
        <v>0</v>
      </c>
      <c r="V1479" s="8">
        <f t="shared" si="112"/>
        <v>0</v>
      </c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>
        <f t="shared" si="113"/>
        <v>19848.739999999998</v>
      </c>
      <c r="AJ1479" s="8">
        <f t="shared" si="114"/>
        <v>0</v>
      </c>
      <c r="AK1479" s="8"/>
      <c r="AL1479" s="8"/>
      <c r="AM1479" s="8"/>
      <c r="AN1479" s="8"/>
      <c r="AO1479" s="8"/>
      <c r="AP1479" s="8"/>
      <c r="AQ1479" s="8">
        <v>8502.16</v>
      </c>
      <c r="AR1479" s="8"/>
      <c r="AS1479" s="8">
        <v>11346.58</v>
      </c>
      <c r="AT1479" s="8"/>
      <c r="AU1479" s="8"/>
      <c r="AV1479" s="8"/>
    </row>
    <row r="1480" spans="1:48" ht="15.75">
      <c r="A1480" s="7">
        <v>19924</v>
      </c>
      <c r="B1480" s="7" t="s">
        <v>1508</v>
      </c>
      <c r="C1480" s="8">
        <v>1464988.7068</v>
      </c>
      <c r="D1480" s="8">
        <f t="shared" si="110"/>
        <v>0</v>
      </c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>
        <v>1213962</v>
      </c>
      <c r="T1480" s="8"/>
      <c r="U1480" s="8">
        <f t="shared" si="111"/>
        <v>225047.92</v>
      </c>
      <c r="V1480" s="8">
        <f t="shared" si="112"/>
        <v>53971.000000000007</v>
      </c>
      <c r="W1480" s="8">
        <v>9668.77</v>
      </c>
      <c r="X1480" s="8">
        <v>7391.44</v>
      </c>
      <c r="Y1480" s="8"/>
      <c r="Z1480" s="8">
        <v>21074.400000000001</v>
      </c>
      <c r="AA1480" s="8">
        <v>8948.52</v>
      </c>
      <c r="AB1480" s="8">
        <v>6887.87</v>
      </c>
      <c r="AC1480" s="8">
        <v>23359</v>
      </c>
      <c r="AD1480" s="8">
        <v>3240.12</v>
      </c>
      <c r="AE1480" s="8">
        <v>19077.53</v>
      </c>
      <c r="AF1480" s="8">
        <v>5106.74</v>
      </c>
      <c r="AG1480" s="8">
        <v>97116.96</v>
      </c>
      <c r="AH1480" s="8">
        <v>23176.57</v>
      </c>
      <c r="AI1480" s="8">
        <f t="shared" si="113"/>
        <v>25978.786799999998</v>
      </c>
      <c r="AJ1480" s="8">
        <f t="shared" si="114"/>
        <v>0</v>
      </c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>
        <v>25978.786799999998</v>
      </c>
      <c r="AV1480" s="8"/>
    </row>
    <row r="1481" spans="1:48" ht="15.75">
      <c r="A1481" s="7">
        <v>19965</v>
      </c>
      <c r="B1481" s="7" t="s">
        <v>1509</v>
      </c>
      <c r="C1481" s="8">
        <v>655954.06799999997</v>
      </c>
      <c r="D1481" s="8">
        <f t="shared" si="110"/>
        <v>642143.15</v>
      </c>
      <c r="E1481" s="8">
        <v>642143.15</v>
      </c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>
        <f t="shared" si="111"/>
        <v>0</v>
      </c>
      <c r="V1481" s="8">
        <f t="shared" si="112"/>
        <v>0</v>
      </c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>
        <f t="shared" si="113"/>
        <v>13810.918</v>
      </c>
      <c r="AJ1481" s="8">
        <f t="shared" si="114"/>
        <v>13810.918</v>
      </c>
      <c r="AK1481" s="8">
        <v>13810.918</v>
      </c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</row>
    <row r="1482" spans="1:48" ht="15.75">
      <c r="A1482" s="7">
        <v>19966</v>
      </c>
      <c r="B1482" s="7" t="s">
        <v>1510</v>
      </c>
      <c r="C1482" s="8">
        <v>841718.67959999992</v>
      </c>
      <c r="D1482" s="8">
        <f t="shared" si="110"/>
        <v>0</v>
      </c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>
        <v>590664</v>
      </c>
      <c r="U1482" s="8">
        <f t="shared" si="111"/>
        <v>238414.46999999997</v>
      </c>
      <c r="V1482" s="8">
        <f t="shared" si="112"/>
        <v>52475.53</v>
      </c>
      <c r="W1482" s="8">
        <v>10548.09</v>
      </c>
      <c r="X1482" s="8">
        <v>8062.74</v>
      </c>
      <c r="Y1482" s="8">
        <v>5719.14</v>
      </c>
      <c r="Z1482" s="8">
        <v>28145.56</v>
      </c>
      <c r="AA1482" s="8"/>
      <c r="AB1482" s="8"/>
      <c r="AC1482" s="8">
        <v>54225.99</v>
      </c>
      <c r="AD1482" s="8"/>
      <c r="AE1482" s="8">
        <v>65374.15</v>
      </c>
      <c r="AF1482" s="8">
        <v>5548.09</v>
      </c>
      <c r="AG1482" s="8">
        <v>13537.59</v>
      </c>
      <c r="AH1482" s="8">
        <v>47253.120000000003</v>
      </c>
      <c r="AI1482" s="8">
        <f t="shared" si="113"/>
        <v>12640.2096</v>
      </c>
      <c r="AJ1482" s="8">
        <f t="shared" si="114"/>
        <v>0</v>
      </c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>
        <v>12640.2096</v>
      </c>
    </row>
    <row r="1483" spans="1:48" ht="15.75">
      <c r="A1483" s="7">
        <v>19973</v>
      </c>
      <c r="B1483" s="7" t="s">
        <v>1511</v>
      </c>
      <c r="C1483" s="8">
        <v>3148649.5096072755</v>
      </c>
      <c r="D1483" s="8">
        <f t="shared" ref="D1483:D1546" si="115">E1483+F1483+G1483+H1483+I1483+J1483</f>
        <v>0</v>
      </c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>
        <v>2419709.1</v>
      </c>
      <c r="Q1483" s="8"/>
      <c r="R1483" s="8">
        <v>724749.21</v>
      </c>
      <c r="S1483" s="8"/>
      <c r="T1483" s="8"/>
      <c r="U1483" s="8">
        <f t="shared" ref="U1483:U1546" si="116">V1483+AC1483+AD1483+AE1483+AF1483+AG1483+AH1483</f>
        <v>0</v>
      </c>
      <c r="V1483" s="8">
        <f t="shared" ref="V1483:V1546" si="117">W1483+X1483+Y1483+Z1483+AA1483+AB1483</f>
        <v>0</v>
      </c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>
        <f t="shared" ref="AI1483:AI1546" si="118">AJ1483+AQ1483+AR1483+AS1483+AT1483+AU1483+AV1483</f>
        <v>4191.199607275742</v>
      </c>
      <c r="AJ1483" s="8">
        <f t="shared" ref="AJ1483:AJ1546" si="119">AK1483+AL1483+AM1483+AN1483+AO1483+AP1483</f>
        <v>0</v>
      </c>
      <c r="AK1483" s="8"/>
      <c r="AL1483" s="8"/>
      <c r="AM1483" s="8"/>
      <c r="AN1483" s="8"/>
      <c r="AO1483" s="8"/>
      <c r="AP1483" s="8"/>
      <c r="AQ1483" s="8"/>
      <c r="AR1483" s="8"/>
      <c r="AS1483" s="8">
        <v>3316.5728287284301</v>
      </c>
      <c r="AT1483" s="8">
        <v>874.62677854731203</v>
      </c>
      <c r="AU1483" s="8"/>
      <c r="AV1483" s="8"/>
    </row>
    <row r="1484" spans="1:48" ht="15.75">
      <c r="A1484" s="7">
        <v>19975</v>
      </c>
      <c r="B1484" s="7" t="s">
        <v>1512</v>
      </c>
      <c r="C1484" s="8">
        <v>239207</v>
      </c>
      <c r="D1484" s="8">
        <f t="shared" si="115"/>
        <v>0</v>
      </c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>
        <f t="shared" si="116"/>
        <v>239207</v>
      </c>
      <c r="V1484" s="8">
        <f t="shared" si="117"/>
        <v>79561.010000000009</v>
      </c>
      <c r="W1484" s="8">
        <v>12346.42</v>
      </c>
      <c r="X1484" s="8">
        <v>9437.7099999999991</v>
      </c>
      <c r="Y1484" s="8">
        <v>6694.38</v>
      </c>
      <c r="Z1484" s="8">
        <v>32376.6</v>
      </c>
      <c r="AA1484" s="8">
        <v>11425.99</v>
      </c>
      <c r="AB1484" s="8">
        <v>7279.91</v>
      </c>
      <c r="AC1484" s="8">
        <v>70542.36</v>
      </c>
      <c r="AD1484" s="8"/>
      <c r="AE1484" s="8">
        <v>65371.32</v>
      </c>
      <c r="AF1484" s="8">
        <v>9869.58</v>
      </c>
      <c r="AG1484" s="8">
        <v>13862.73</v>
      </c>
      <c r="AH1484" s="8"/>
      <c r="AI1484" s="8">
        <f t="shared" si="118"/>
        <v>0</v>
      </c>
      <c r="AJ1484" s="8">
        <f t="shared" si="119"/>
        <v>0</v>
      </c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</row>
    <row r="1485" spans="1:48" ht="15.75">
      <c r="A1485" s="7">
        <v>19984</v>
      </c>
      <c r="B1485" s="7" t="s">
        <v>1513</v>
      </c>
      <c r="C1485" s="8">
        <v>1557302.2200000002</v>
      </c>
      <c r="D1485" s="8">
        <f t="shared" si="115"/>
        <v>0</v>
      </c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>
        <v>1553791.36</v>
      </c>
      <c r="Q1485" s="8"/>
      <c r="R1485" s="8"/>
      <c r="S1485" s="8"/>
      <c r="T1485" s="8"/>
      <c r="U1485" s="8">
        <f t="shared" si="116"/>
        <v>0</v>
      </c>
      <c r="V1485" s="8">
        <f t="shared" si="117"/>
        <v>0</v>
      </c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>
        <f t="shared" si="118"/>
        <v>3510.86</v>
      </c>
      <c r="AJ1485" s="8">
        <f t="shared" si="119"/>
        <v>0</v>
      </c>
      <c r="AK1485" s="8"/>
      <c r="AL1485" s="8"/>
      <c r="AM1485" s="8"/>
      <c r="AN1485" s="8"/>
      <c r="AO1485" s="8"/>
      <c r="AP1485" s="8"/>
      <c r="AQ1485" s="8"/>
      <c r="AR1485" s="8"/>
      <c r="AS1485" s="8">
        <v>3510.86</v>
      </c>
      <c r="AT1485" s="8"/>
      <c r="AU1485" s="8"/>
      <c r="AV1485" s="8"/>
    </row>
    <row r="1486" spans="1:48" ht="15.75">
      <c r="A1486" s="7">
        <v>20012</v>
      </c>
      <c r="B1486" s="7" t="s">
        <v>1514</v>
      </c>
      <c r="C1486" s="8">
        <v>203358.8</v>
      </c>
      <c r="D1486" s="8">
        <f t="shared" si="115"/>
        <v>0</v>
      </c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>
        <f t="shared" si="116"/>
        <v>203358.8</v>
      </c>
      <c r="V1486" s="8">
        <f t="shared" si="117"/>
        <v>0</v>
      </c>
      <c r="W1486" s="8"/>
      <c r="X1486" s="8"/>
      <c r="Y1486" s="8"/>
      <c r="Z1486" s="8"/>
      <c r="AA1486" s="8"/>
      <c r="AB1486" s="8"/>
      <c r="AC1486" s="8">
        <v>149249.43</v>
      </c>
      <c r="AD1486" s="8"/>
      <c r="AE1486" s="8">
        <v>54109.37</v>
      </c>
      <c r="AF1486" s="8"/>
      <c r="AG1486" s="8"/>
      <c r="AH1486" s="8"/>
      <c r="AI1486" s="8">
        <f t="shared" si="118"/>
        <v>0</v>
      </c>
      <c r="AJ1486" s="8">
        <f t="shared" si="119"/>
        <v>0</v>
      </c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</row>
    <row r="1487" spans="1:48" ht="15.75">
      <c r="A1487" s="7">
        <v>20042</v>
      </c>
      <c r="B1487" s="7" t="s">
        <v>1515</v>
      </c>
      <c r="C1487" s="8">
        <v>6465944.0603999998</v>
      </c>
      <c r="D1487" s="8">
        <f t="shared" si="115"/>
        <v>0</v>
      </c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>
        <v>4237033</v>
      </c>
      <c r="Q1487" s="8"/>
      <c r="R1487" s="8"/>
      <c r="S1487" s="8">
        <v>1213962</v>
      </c>
      <c r="T1487" s="8">
        <v>590664</v>
      </c>
      <c r="U1487" s="8">
        <f t="shared" si="116"/>
        <v>242455.97999999998</v>
      </c>
      <c r="V1487" s="8">
        <f t="shared" si="117"/>
        <v>98085.9</v>
      </c>
      <c r="W1487" s="8"/>
      <c r="X1487" s="8"/>
      <c r="Y1487" s="8"/>
      <c r="Z1487" s="8"/>
      <c r="AA1487" s="8"/>
      <c r="AB1487" s="8">
        <v>98085.9</v>
      </c>
      <c r="AC1487" s="8"/>
      <c r="AD1487" s="8"/>
      <c r="AE1487" s="8"/>
      <c r="AF1487" s="8"/>
      <c r="AG1487" s="8">
        <v>97116.96</v>
      </c>
      <c r="AH1487" s="8">
        <v>47253.120000000003</v>
      </c>
      <c r="AI1487" s="8">
        <f t="shared" si="118"/>
        <v>181829.08040000001</v>
      </c>
      <c r="AJ1487" s="8">
        <f t="shared" si="119"/>
        <v>0</v>
      </c>
      <c r="AK1487" s="8"/>
      <c r="AL1487" s="8"/>
      <c r="AM1487" s="8"/>
      <c r="AN1487" s="8"/>
      <c r="AO1487" s="8"/>
      <c r="AP1487" s="8"/>
      <c r="AQ1487" s="8"/>
      <c r="AR1487" s="8"/>
      <c r="AS1487" s="8">
        <v>143210.084</v>
      </c>
      <c r="AT1487" s="8"/>
      <c r="AU1487" s="8">
        <v>25978.786799999998</v>
      </c>
      <c r="AV1487" s="8">
        <v>12640.2096</v>
      </c>
    </row>
    <row r="1488" spans="1:48" ht="15.75">
      <c r="A1488" s="7">
        <v>20044</v>
      </c>
      <c r="B1488" s="7" t="s">
        <v>1516</v>
      </c>
      <c r="C1488" s="8">
        <v>3886254.3425559942</v>
      </c>
      <c r="D1488" s="8">
        <f t="shared" si="115"/>
        <v>0</v>
      </c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>
        <v>2731832.16</v>
      </c>
      <c r="Q1488" s="8"/>
      <c r="R1488" s="8">
        <v>1146432.43</v>
      </c>
      <c r="S1488" s="8"/>
      <c r="T1488" s="8"/>
      <c r="U1488" s="8">
        <f t="shared" si="116"/>
        <v>0</v>
      </c>
      <c r="V1488" s="8">
        <f t="shared" si="117"/>
        <v>0</v>
      </c>
      <c r="W1488" s="8"/>
      <c r="X1488" s="8"/>
      <c r="Y1488" s="8"/>
      <c r="Z1488" s="8"/>
      <c r="AA1488" s="8"/>
      <c r="AB1488" s="8"/>
      <c r="AC1488" s="8"/>
      <c r="AD1488" s="8"/>
      <c r="AE1488" s="8"/>
      <c r="AF1488" s="8"/>
      <c r="AG1488" s="8"/>
      <c r="AH1488" s="8"/>
      <c r="AI1488" s="8">
        <f t="shared" si="118"/>
        <v>7989.7525559942396</v>
      </c>
      <c r="AJ1488" s="8">
        <f t="shared" si="119"/>
        <v>0</v>
      </c>
      <c r="AK1488" s="8"/>
      <c r="AL1488" s="8"/>
      <c r="AM1488" s="8"/>
      <c r="AN1488" s="8"/>
      <c r="AO1488" s="8"/>
      <c r="AP1488" s="8"/>
      <c r="AQ1488" s="8"/>
      <c r="AR1488" s="8"/>
      <c r="AS1488" s="8">
        <v>6382.23</v>
      </c>
      <c r="AT1488" s="8">
        <v>1607.5225559942401</v>
      </c>
      <c r="AU1488" s="8"/>
      <c r="AV1488" s="8"/>
    </row>
    <row r="1489" spans="1:48" ht="15.75">
      <c r="A1489" s="7">
        <v>20111</v>
      </c>
      <c r="B1489" s="7" t="s">
        <v>1517</v>
      </c>
      <c r="C1489" s="8">
        <v>874940.80790000001</v>
      </c>
      <c r="D1489" s="8">
        <f t="shared" si="115"/>
        <v>0</v>
      </c>
      <c r="E1489" s="8"/>
      <c r="F1489" s="8"/>
      <c r="G1489" s="8"/>
      <c r="H1489" s="8"/>
      <c r="I1489" s="8"/>
      <c r="J1489" s="8"/>
      <c r="K1489" s="8"/>
      <c r="L1489" s="8"/>
      <c r="M1489" s="8"/>
      <c r="N1489" s="8">
        <v>640988</v>
      </c>
      <c r="O1489" s="8"/>
      <c r="P1489" s="8"/>
      <c r="Q1489" s="8"/>
      <c r="R1489" s="8">
        <v>197859</v>
      </c>
      <c r="S1489" s="8"/>
      <c r="T1489" s="8"/>
      <c r="U1489" s="8">
        <f t="shared" si="116"/>
        <v>0</v>
      </c>
      <c r="V1489" s="8">
        <f t="shared" si="117"/>
        <v>0</v>
      </c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>
        <f t="shared" si="118"/>
        <v>36093.8079</v>
      </c>
      <c r="AJ1489" s="8">
        <f t="shared" si="119"/>
        <v>0</v>
      </c>
      <c r="AK1489" s="8"/>
      <c r="AL1489" s="8"/>
      <c r="AM1489" s="8"/>
      <c r="AN1489" s="8"/>
      <c r="AO1489" s="8"/>
      <c r="AP1489" s="8"/>
      <c r="AQ1489" s="8"/>
      <c r="AR1489" s="8">
        <v>30307.783500000001</v>
      </c>
      <c r="AS1489" s="8"/>
      <c r="AT1489" s="8">
        <v>5786.0244000000002</v>
      </c>
      <c r="AU1489" s="8"/>
      <c r="AV1489" s="8"/>
    </row>
    <row r="1490" spans="1:48" ht="15.75">
      <c r="A1490" s="7">
        <v>20191</v>
      </c>
      <c r="B1490" s="7" t="s">
        <v>1518</v>
      </c>
      <c r="C1490" s="8">
        <v>229964.48</v>
      </c>
      <c r="D1490" s="8">
        <f t="shared" si="115"/>
        <v>0</v>
      </c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>
        <f t="shared" si="116"/>
        <v>229964.48</v>
      </c>
      <c r="V1490" s="8">
        <f t="shared" si="117"/>
        <v>86627.97</v>
      </c>
      <c r="W1490" s="8">
        <v>14976.45</v>
      </c>
      <c r="X1490" s="8">
        <v>11447.63</v>
      </c>
      <c r="Y1490" s="8">
        <v>8119.42</v>
      </c>
      <c r="Z1490" s="8">
        <v>29921.97</v>
      </c>
      <c r="AA1490" s="8">
        <v>13860.64</v>
      </c>
      <c r="AB1490" s="8">
        <v>8301.86</v>
      </c>
      <c r="AC1490" s="8">
        <v>33567.25</v>
      </c>
      <c r="AD1490" s="8"/>
      <c r="AE1490" s="8">
        <v>57559.68</v>
      </c>
      <c r="AF1490" s="8">
        <v>9907.66</v>
      </c>
      <c r="AG1490" s="8">
        <v>19084.599999999999</v>
      </c>
      <c r="AH1490" s="8">
        <v>23217.32</v>
      </c>
      <c r="AI1490" s="8">
        <f t="shared" si="118"/>
        <v>0</v>
      </c>
      <c r="AJ1490" s="8">
        <f t="shared" si="119"/>
        <v>0</v>
      </c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</row>
    <row r="1491" spans="1:48" ht="15.75">
      <c r="A1491" s="7">
        <v>20290</v>
      </c>
      <c r="B1491" s="7" t="s">
        <v>1519</v>
      </c>
      <c r="C1491" s="8">
        <v>1831314.9268000002</v>
      </c>
      <c r="D1491" s="8">
        <f t="shared" si="115"/>
        <v>0</v>
      </c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>
        <v>1213962</v>
      </c>
      <c r="T1491" s="8"/>
      <c r="U1491" s="8">
        <f t="shared" si="116"/>
        <v>591374.14</v>
      </c>
      <c r="V1491" s="8">
        <f t="shared" si="117"/>
        <v>312430.92</v>
      </c>
      <c r="W1491" s="8">
        <v>62090.32</v>
      </c>
      <c r="X1491" s="8">
        <v>57087.31</v>
      </c>
      <c r="Y1491" s="8">
        <v>40529.32</v>
      </c>
      <c r="Z1491" s="8">
        <v>71015.600000000006</v>
      </c>
      <c r="AA1491" s="8">
        <v>55896.38</v>
      </c>
      <c r="AB1491" s="8">
        <v>25811.99</v>
      </c>
      <c r="AC1491" s="8">
        <v>81665.570000000007</v>
      </c>
      <c r="AD1491" s="8">
        <v>25050.84</v>
      </c>
      <c r="AE1491" s="8">
        <v>67297.320000000007</v>
      </c>
      <c r="AF1491" s="8">
        <v>7812.53</v>
      </c>
      <c r="AG1491" s="8">
        <v>97116.96</v>
      </c>
      <c r="AH1491" s="8"/>
      <c r="AI1491" s="8">
        <f t="shared" si="118"/>
        <v>25978.786799999998</v>
      </c>
      <c r="AJ1491" s="8">
        <f t="shared" si="119"/>
        <v>0</v>
      </c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>
        <v>25978.786799999998</v>
      </c>
      <c r="AV1491" s="8"/>
    </row>
    <row r="1492" spans="1:48" ht="15.75">
      <c r="A1492" s="7">
        <v>20297</v>
      </c>
      <c r="B1492" s="7" t="s">
        <v>1520</v>
      </c>
      <c r="C1492" s="8">
        <v>1407860.4521999999</v>
      </c>
      <c r="D1492" s="8">
        <f t="shared" si="115"/>
        <v>0</v>
      </c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>
        <v>1213962</v>
      </c>
      <c r="T1492" s="8"/>
      <c r="U1492" s="8">
        <f t="shared" si="116"/>
        <v>167919.6654</v>
      </c>
      <c r="V1492" s="8">
        <f t="shared" si="117"/>
        <v>0</v>
      </c>
      <c r="W1492" s="8"/>
      <c r="X1492" s="8"/>
      <c r="Y1492" s="8"/>
      <c r="Z1492" s="8"/>
      <c r="AA1492" s="8"/>
      <c r="AB1492" s="8"/>
      <c r="AC1492" s="8">
        <v>66472.776299999998</v>
      </c>
      <c r="AD1492" s="8"/>
      <c r="AE1492" s="8"/>
      <c r="AF1492" s="8">
        <v>4329.9291000000003</v>
      </c>
      <c r="AG1492" s="8">
        <v>97116.96</v>
      </c>
      <c r="AH1492" s="8"/>
      <c r="AI1492" s="8">
        <f t="shared" si="118"/>
        <v>25978.786799999998</v>
      </c>
      <c r="AJ1492" s="8">
        <f t="shared" si="119"/>
        <v>0</v>
      </c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>
        <v>25978.786799999998</v>
      </c>
      <c r="AV1492" s="8"/>
    </row>
    <row r="1493" spans="1:48" ht="15.75">
      <c r="A1493" s="7">
        <v>20305</v>
      </c>
      <c r="B1493" s="7" t="s">
        <v>1521</v>
      </c>
      <c r="C1493" s="8">
        <v>1386465.6168</v>
      </c>
      <c r="D1493" s="8">
        <f t="shared" si="115"/>
        <v>0</v>
      </c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>
        <v>1213962</v>
      </c>
      <c r="T1493" s="8"/>
      <c r="U1493" s="8">
        <f t="shared" si="116"/>
        <v>146524.83000000002</v>
      </c>
      <c r="V1493" s="8">
        <f t="shared" si="117"/>
        <v>49407.87</v>
      </c>
      <c r="W1493" s="8"/>
      <c r="X1493" s="8"/>
      <c r="Y1493" s="8"/>
      <c r="Z1493" s="8"/>
      <c r="AA1493" s="8"/>
      <c r="AB1493" s="8">
        <v>49407.87</v>
      </c>
      <c r="AC1493" s="8"/>
      <c r="AD1493" s="8"/>
      <c r="AE1493" s="8"/>
      <c r="AF1493" s="8"/>
      <c r="AG1493" s="8">
        <v>97116.96</v>
      </c>
      <c r="AH1493" s="8"/>
      <c r="AI1493" s="8">
        <f t="shared" si="118"/>
        <v>25978.786799999998</v>
      </c>
      <c r="AJ1493" s="8">
        <f t="shared" si="119"/>
        <v>0</v>
      </c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>
        <v>25978.786799999998</v>
      </c>
      <c r="AV1493" s="8"/>
    </row>
    <row r="1494" spans="1:48" ht="15.75">
      <c r="A1494" s="7">
        <v>20333</v>
      </c>
      <c r="B1494" s="7" t="s">
        <v>1522</v>
      </c>
      <c r="C1494" s="8">
        <v>7449663.8805015944</v>
      </c>
      <c r="D1494" s="8">
        <f t="shared" si="115"/>
        <v>0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>
        <v>5757858.46</v>
      </c>
      <c r="Q1494" s="8"/>
      <c r="R1494" s="8">
        <v>394510.53</v>
      </c>
      <c r="S1494" s="8"/>
      <c r="T1494" s="8"/>
      <c r="U1494" s="8">
        <f t="shared" si="116"/>
        <v>1199775.6846754674</v>
      </c>
      <c r="V1494" s="8">
        <f t="shared" si="117"/>
        <v>660975.1766954941</v>
      </c>
      <c r="W1494" s="8">
        <v>39908.321620391398</v>
      </c>
      <c r="X1494" s="8">
        <v>171112.72899408301</v>
      </c>
      <c r="Y1494" s="8">
        <v>69193.126536185693</v>
      </c>
      <c r="Z1494" s="8">
        <v>380760.99954483402</v>
      </c>
      <c r="AA1494" s="8"/>
      <c r="AB1494" s="8"/>
      <c r="AC1494" s="8">
        <v>267191.26071916299</v>
      </c>
      <c r="AD1494" s="8">
        <v>1322.3860719162501</v>
      </c>
      <c r="AE1494" s="8">
        <v>190689.20300000001</v>
      </c>
      <c r="AF1494" s="8">
        <v>39451.053</v>
      </c>
      <c r="AG1494" s="8"/>
      <c r="AH1494" s="8">
        <v>40146.605188893998</v>
      </c>
      <c r="AI1494" s="8">
        <f t="shared" si="118"/>
        <v>97519.205826126519</v>
      </c>
      <c r="AJ1494" s="8">
        <f t="shared" si="119"/>
        <v>0</v>
      </c>
      <c r="AK1494" s="8"/>
      <c r="AL1494" s="8"/>
      <c r="AM1494" s="8"/>
      <c r="AN1494" s="8"/>
      <c r="AO1494" s="8"/>
      <c r="AP1494" s="8"/>
      <c r="AQ1494" s="8"/>
      <c r="AR1494" s="8"/>
      <c r="AS1494" s="8">
        <v>93099.156121984503</v>
      </c>
      <c r="AT1494" s="8">
        <v>4420.0497041420103</v>
      </c>
      <c r="AU1494" s="8"/>
      <c r="AV1494" s="8"/>
    </row>
    <row r="1495" spans="1:48" ht="15.75">
      <c r="A1495" s="7">
        <v>20342</v>
      </c>
      <c r="B1495" s="7" t="s">
        <v>1523</v>
      </c>
      <c r="C1495" s="8">
        <v>24123.84</v>
      </c>
      <c r="D1495" s="8">
        <f t="shared" si="115"/>
        <v>0</v>
      </c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>
        <f t="shared" si="116"/>
        <v>24123.84</v>
      </c>
      <c r="V1495" s="8">
        <f t="shared" si="117"/>
        <v>24123.84</v>
      </c>
      <c r="W1495" s="8"/>
      <c r="X1495" s="8"/>
      <c r="Y1495" s="8"/>
      <c r="Z1495" s="8"/>
      <c r="AA1495" s="8"/>
      <c r="AB1495" s="8">
        <v>24123.84</v>
      </c>
      <c r="AC1495" s="8"/>
      <c r="AD1495" s="8"/>
      <c r="AE1495" s="8"/>
      <c r="AF1495" s="8"/>
      <c r="AG1495" s="8"/>
      <c r="AH1495" s="8"/>
      <c r="AI1495" s="8">
        <f t="shared" si="118"/>
        <v>0</v>
      </c>
      <c r="AJ1495" s="8">
        <f t="shared" si="119"/>
        <v>0</v>
      </c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</row>
    <row r="1496" spans="1:48" ht="15.75">
      <c r="A1496" s="7">
        <v>20344</v>
      </c>
      <c r="B1496" s="7" t="s">
        <v>1524</v>
      </c>
      <c r="C1496" s="8">
        <v>1212028.252540373</v>
      </c>
      <c r="D1496" s="8">
        <f t="shared" si="115"/>
        <v>0</v>
      </c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>
        <v>590664</v>
      </c>
      <c r="U1496" s="8">
        <f t="shared" si="116"/>
        <v>608724.04294037307</v>
      </c>
      <c r="V1496" s="8">
        <f t="shared" si="117"/>
        <v>537996.97294037312</v>
      </c>
      <c r="W1496" s="8">
        <v>50792.441238051899</v>
      </c>
      <c r="X1496" s="8">
        <v>70014.380154756494</v>
      </c>
      <c r="Y1496" s="8">
        <v>54305.000728265797</v>
      </c>
      <c r="Z1496" s="8">
        <v>193969.07137004999</v>
      </c>
      <c r="AA1496" s="8">
        <v>156730.929449249</v>
      </c>
      <c r="AB1496" s="8">
        <v>12185.15</v>
      </c>
      <c r="AC1496" s="8"/>
      <c r="AD1496" s="8"/>
      <c r="AE1496" s="8"/>
      <c r="AF1496" s="8"/>
      <c r="AG1496" s="8">
        <v>23473.95</v>
      </c>
      <c r="AH1496" s="8">
        <v>47253.120000000003</v>
      </c>
      <c r="AI1496" s="8">
        <f t="shared" si="118"/>
        <v>12640.2096</v>
      </c>
      <c r="AJ1496" s="8">
        <f t="shared" si="119"/>
        <v>0</v>
      </c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>
        <v>12640.2096</v>
      </c>
    </row>
    <row r="1497" spans="1:48" ht="15.75">
      <c r="A1497" s="7">
        <v>20346</v>
      </c>
      <c r="B1497" s="7" t="s">
        <v>1525</v>
      </c>
      <c r="C1497" s="8">
        <v>12378740.116300002</v>
      </c>
      <c r="D1497" s="8">
        <f t="shared" si="115"/>
        <v>3709740.0300000003</v>
      </c>
      <c r="E1497" s="8"/>
      <c r="F1497" s="8">
        <v>2876353.98</v>
      </c>
      <c r="G1497" s="8">
        <v>833386.05</v>
      </c>
      <c r="H1497" s="8"/>
      <c r="I1497" s="8"/>
      <c r="J1497" s="8"/>
      <c r="K1497" s="8"/>
      <c r="L1497" s="8">
        <v>6585048.7699999996</v>
      </c>
      <c r="M1497" s="8"/>
      <c r="N1497" s="8"/>
      <c r="O1497" s="8"/>
      <c r="P1497" s="8"/>
      <c r="Q1497" s="8"/>
      <c r="R1497" s="8"/>
      <c r="S1497" s="8">
        <v>1213962</v>
      </c>
      <c r="T1497" s="8">
        <v>590664</v>
      </c>
      <c r="U1497" s="8">
        <f t="shared" si="116"/>
        <v>144370.08000000002</v>
      </c>
      <c r="V1497" s="8">
        <f t="shared" si="117"/>
        <v>0</v>
      </c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>
        <v>97116.96</v>
      </c>
      <c r="AH1497" s="8">
        <v>47253.120000000003</v>
      </c>
      <c r="AI1497" s="8">
        <f t="shared" si="118"/>
        <v>134955.23629999999</v>
      </c>
      <c r="AJ1497" s="8">
        <f t="shared" si="119"/>
        <v>72915.579899999997</v>
      </c>
      <c r="AK1497" s="8"/>
      <c r="AL1497" s="8">
        <v>56535.233399999997</v>
      </c>
      <c r="AM1497" s="8">
        <v>16380.3465</v>
      </c>
      <c r="AN1497" s="8"/>
      <c r="AO1497" s="8"/>
      <c r="AP1497" s="8"/>
      <c r="AQ1497" s="8">
        <v>23420.66</v>
      </c>
      <c r="AR1497" s="8"/>
      <c r="AS1497" s="8"/>
      <c r="AT1497" s="8"/>
      <c r="AU1497" s="8">
        <v>25978.786799999998</v>
      </c>
      <c r="AV1497" s="8">
        <v>12640.2096</v>
      </c>
    </row>
    <row r="1498" spans="1:48" ht="15.75">
      <c r="A1498" s="7">
        <v>20349</v>
      </c>
      <c r="B1498" s="7" t="s">
        <v>1526</v>
      </c>
      <c r="C1498" s="8">
        <v>284444.00229999999</v>
      </c>
      <c r="D1498" s="8">
        <f t="shared" si="115"/>
        <v>0</v>
      </c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>
        <f t="shared" si="116"/>
        <v>284444.00229999999</v>
      </c>
      <c r="V1498" s="8">
        <f t="shared" si="117"/>
        <v>208703.1465</v>
      </c>
      <c r="W1498" s="8"/>
      <c r="X1498" s="8">
        <v>119510.0886</v>
      </c>
      <c r="Y1498" s="8"/>
      <c r="Z1498" s="8"/>
      <c r="AA1498" s="8">
        <v>89193.0579</v>
      </c>
      <c r="AB1498" s="8"/>
      <c r="AC1498" s="8"/>
      <c r="AD1498" s="8"/>
      <c r="AE1498" s="8"/>
      <c r="AF1498" s="8"/>
      <c r="AG1498" s="8">
        <v>31639.81</v>
      </c>
      <c r="AH1498" s="8">
        <v>44101.0458</v>
      </c>
      <c r="AI1498" s="8">
        <f t="shared" si="118"/>
        <v>0</v>
      </c>
      <c r="AJ1498" s="8">
        <f t="shared" si="119"/>
        <v>0</v>
      </c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</row>
    <row r="1499" spans="1:48" ht="15.75">
      <c r="A1499" s="7">
        <v>20375</v>
      </c>
      <c r="B1499" s="7" t="s">
        <v>1527</v>
      </c>
      <c r="C1499" s="8">
        <v>1028280.3275</v>
      </c>
      <c r="D1499" s="8">
        <f t="shared" si="115"/>
        <v>0</v>
      </c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>
        <v>756239.58</v>
      </c>
      <c r="Q1499" s="8"/>
      <c r="R1499" s="8">
        <v>233630.44</v>
      </c>
      <c r="S1499" s="8"/>
      <c r="T1499" s="8"/>
      <c r="U1499" s="8">
        <f t="shared" si="116"/>
        <v>17227.087500000001</v>
      </c>
      <c r="V1499" s="8">
        <f t="shared" si="117"/>
        <v>0</v>
      </c>
      <c r="W1499" s="8"/>
      <c r="X1499" s="8"/>
      <c r="Y1499" s="8"/>
      <c r="Z1499" s="8"/>
      <c r="AA1499" s="8"/>
      <c r="AB1499" s="8"/>
      <c r="AC1499" s="8"/>
      <c r="AD1499" s="8">
        <v>17227.087500000001</v>
      </c>
      <c r="AE1499" s="8"/>
      <c r="AF1499" s="8"/>
      <c r="AG1499" s="8"/>
      <c r="AH1499" s="8"/>
      <c r="AI1499" s="8">
        <f t="shared" si="118"/>
        <v>21183.22</v>
      </c>
      <c r="AJ1499" s="8">
        <f t="shared" si="119"/>
        <v>0</v>
      </c>
      <c r="AK1499" s="8"/>
      <c r="AL1499" s="8"/>
      <c r="AM1499" s="8"/>
      <c r="AN1499" s="8"/>
      <c r="AO1499" s="8"/>
      <c r="AP1499" s="8"/>
      <c r="AQ1499" s="8"/>
      <c r="AR1499" s="8"/>
      <c r="AS1499" s="8">
        <v>16183.53</v>
      </c>
      <c r="AT1499" s="8">
        <v>4999.6899999999996</v>
      </c>
      <c r="AU1499" s="8"/>
      <c r="AV1499" s="8"/>
    </row>
    <row r="1500" spans="1:48" ht="15.75">
      <c r="A1500" s="7">
        <v>20410</v>
      </c>
      <c r="B1500" s="7" t="s">
        <v>1528</v>
      </c>
      <c r="C1500" s="8">
        <v>84077.8701</v>
      </c>
      <c r="D1500" s="8">
        <f t="shared" si="115"/>
        <v>0</v>
      </c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>
        <f t="shared" si="116"/>
        <v>84077.8701</v>
      </c>
      <c r="V1500" s="8">
        <f t="shared" si="117"/>
        <v>49243.191900000005</v>
      </c>
      <c r="W1500" s="8"/>
      <c r="X1500" s="8"/>
      <c r="Y1500" s="8">
        <v>10059.2793</v>
      </c>
      <c r="Z1500" s="8">
        <v>39183.912600000003</v>
      </c>
      <c r="AA1500" s="8"/>
      <c r="AB1500" s="8"/>
      <c r="AC1500" s="8"/>
      <c r="AD1500" s="8"/>
      <c r="AE1500" s="8"/>
      <c r="AF1500" s="8"/>
      <c r="AG1500" s="8"/>
      <c r="AH1500" s="8">
        <v>34834.678200000002</v>
      </c>
      <c r="AI1500" s="8">
        <f t="shared" si="118"/>
        <v>0</v>
      </c>
      <c r="AJ1500" s="8">
        <f t="shared" si="119"/>
        <v>0</v>
      </c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</row>
    <row r="1501" spans="1:48" ht="15.75">
      <c r="A1501" s="7">
        <v>20439</v>
      </c>
      <c r="B1501" s="7" t="s">
        <v>1529</v>
      </c>
      <c r="C1501" s="8">
        <v>25028.61</v>
      </c>
      <c r="D1501" s="8">
        <f t="shared" si="115"/>
        <v>0</v>
      </c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>
        <f t="shared" si="116"/>
        <v>25028.61</v>
      </c>
      <c r="V1501" s="8">
        <f t="shared" si="117"/>
        <v>25028.61</v>
      </c>
      <c r="W1501" s="8"/>
      <c r="X1501" s="8"/>
      <c r="Y1501" s="8"/>
      <c r="Z1501" s="8"/>
      <c r="AA1501" s="8"/>
      <c r="AB1501" s="8">
        <v>25028.61</v>
      </c>
      <c r="AC1501" s="8"/>
      <c r="AD1501" s="8"/>
      <c r="AE1501" s="8"/>
      <c r="AF1501" s="8"/>
      <c r="AG1501" s="8"/>
      <c r="AH1501" s="8"/>
      <c r="AI1501" s="8">
        <f t="shared" si="118"/>
        <v>0</v>
      </c>
      <c r="AJ1501" s="8">
        <f t="shared" si="119"/>
        <v>0</v>
      </c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</row>
    <row r="1502" spans="1:48" ht="15.75">
      <c r="A1502" s="7">
        <v>20497</v>
      </c>
      <c r="B1502" s="7" t="s">
        <v>1530</v>
      </c>
      <c r="C1502" s="8">
        <v>1449306.4786400001</v>
      </c>
      <c r="D1502" s="8">
        <f t="shared" si="115"/>
        <v>1197032</v>
      </c>
      <c r="E1502" s="8"/>
      <c r="F1502" s="8"/>
      <c r="G1502" s="8"/>
      <c r="H1502" s="8">
        <v>1197032</v>
      </c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>
        <f t="shared" si="116"/>
        <v>220867.89</v>
      </c>
      <c r="V1502" s="8">
        <f t="shared" si="117"/>
        <v>46135.76</v>
      </c>
      <c r="W1502" s="8">
        <v>33407.64</v>
      </c>
      <c r="X1502" s="8"/>
      <c r="Y1502" s="8"/>
      <c r="Z1502" s="8"/>
      <c r="AA1502" s="8"/>
      <c r="AB1502" s="8">
        <v>12728.12</v>
      </c>
      <c r="AC1502" s="8">
        <v>138562.51</v>
      </c>
      <c r="AD1502" s="8"/>
      <c r="AE1502" s="8"/>
      <c r="AF1502" s="8"/>
      <c r="AG1502" s="8">
        <v>16825.55</v>
      </c>
      <c r="AH1502" s="8">
        <v>19344.07</v>
      </c>
      <c r="AI1502" s="8">
        <f t="shared" si="118"/>
        <v>31406.588640000002</v>
      </c>
      <c r="AJ1502" s="8">
        <f t="shared" si="119"/>
        <v>31406.588640000002</v>
      </c>
      <c r="AK1502" s="8"/>
      <c r="AL1502" s="8"/>
      <c r="AM1502" s="8"/>
      <c r="AN1502" s="8">
        <v>31406.588640000002</v>
      </c>
      <c r="AO1502" s="8"/>
      <c r="AP1502" s="8"/>
      <c r="AQ1502" s="8"/>
      <c r="AR1502" s="8"/>
      <c r="AS1502" s="8"/>
      <c r="AT1502" s="8"/>
      <c r="AU1502" s="8"/>
      <c r="AV1502" s="8"/>
    </row>
    <row r="1503" spans="1:48" ht="15.75">
      <c r="A1503" s="7">
        <v>20578</v>
      </c>
      <c r="B1503" s="7" t="s">
        <v>1531</v>
      </c>
      <c r="C1503" s="8">
        <v>862222.09959999996</v>
      </c>
      <c r="D1503" s="8">
        <f t="shared" si="115"/>
        <v>0</v>
      </c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>
        <v>590664</v>
      </c>
      <c r="U1503" s="8">
        <f t="shared" si="116"/>
        <v>258917.88999999998</v>
      </c>
      <c r="V1503" s="8">
        <f t="shared" si="117"/>
        <v>79740.89</v>
      </c>
      <c r="W1503" s="8">
        <v>12246.25</v>
      </c>
      <c r="X1503" s="8">
        <v>9361.17</v>
      </c>
      <c r="Y1503" s="8">
        <v>6639.57</v>
      </c>
      <c r="Z1503" s="8">
        <v>32880.61</v>
      </c>
      <c r="AA1503" s="8">
        <v>11333.38</v>
      </c>
      <c r="AB1503" s="8">
        <v>7279.91</v>
      </c>
      <c r="AC1503" s="8">
        <v>70557.48</v>
      </c>
      <c r="AD1503" s="8"/>
      <c r="AE1503" s="8">
        <v>52684.69</v>
      </c>
      <c r="AF1503" s="8">
        <v>8681.7099999999991</v>
      </c>
      <c r="AG1503" s="8"/>
      <c r="AH1503" s="8">
        <v>47253.120000000003</v>
      </c>
      <c r="AI1503" s="8">
        <f t="shared" si="118"/>
        <v>12640.2096</v>
      </c>
      <c r="AJ1503" s="8">
        <f t="shared" si="119"/>
        <v>0</v>
      </c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>
        <v>12640.2096</v>
      </c>
    </row>
    <row r="1504" spans="1:48" ht="15.75">
      <c r="A1504" s="7">
        <v>20716</v>
      </c>
      <c r="B1504" s="7" t="s">
        <v>1532</v>
      </c>
      <c r="C1504" s="8">
        <v>1169336.8247</v>
      </c>
      <c r="D1504" s="8">
        <f t="shared" si="115"/>
        <v>0</v>
      </c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>
        <v>1149580.22</v>
      </c>
      <c r="Q1504" s="8"/>
      <c r="R1504" s="8"/>
      <c r="S1504" s="8"/>
      <c r="T1504" s="8"/>
      <c r="U1504" s="8">
        <f t="shared" si="116"/>
        <v>0</v>
      </c>
      <c r="V1504" s="8">
        <f t="shared" si="117"/>
        <v>0</v>
      </c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>
        <f t="shared" si="118"/>
        <v>19756.6047</v>
      </c>
      <c r="AJ1504" s="8">
        <f t="shared" si="119"/>
        <v>0</v>
      </c>
      <c r="AK1504" s="8"/>
      <c r="AL1504" s="8"/>
      <c r="AM1504" s="8"/>
      <c r="AN1504" s="8"/>
      <c r="AO1504" s="8"/>
      <c r="AP1504" s="8"/>
      <c r="AQ1504" s="8"/>
      <c r="AR1504" s="8"/>
      <c r="AS1504" s="8">
        <v>19756.6047</v>
      </c>
      <c r="AT1504" s="8"/>
      <c r="AU1504" s="8"/>
      <c r="AV1504" s="8"/>
    </row>
    <row r="1505" spans="1:48" ht="15.75">
      <c r="A1505" s="7">
        <v>20758</v>
      </c>
      <c r="B1505" s="7" t="s">
        <v>1533</v>
      </c>
      <c r="C1505" s="8">
        <v>6386515.1225377461</v>
      </c>
      <c r="D1505" s="8">
        <f t="shared" si="115"/>
        <v>0</v>
      </c>
      <c r="E1505" s="8"/>
      <c r="F1505" s="8"/>
      <c r="G1505" s="8"/>
      <c r="H1505" s="8"/>
      <c r="I1505" s="8"/>
      <c r="J1505" s="8"/>
      <c r="K1505" s="8"/>
      <c r="L1505" s="8">
        <v>2957020.73</v>
      </c>
      <c r="M1505" s="8"/>
      <c r="N1505" s="8"/>
      <c r="O1505" s="8"/>
      <c r="P1505" s="8">
        <v>3418103.9970326098</v>
      </c>
      <c r="Q1505" s="8"/>
      <c r="R1505" s="8"/>
      <c r="S1505" s="8"/>
      <c r="T1505" s="8"/>
      <c r="U1505" s="8">
        <f t="shared" si="116"/>
        <v>0</v>
      </c>
      <c r="V1505" s="8">
        <f t="shared" si="117"/>
        <v>0</v>
      </c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>
        <f t="shared" si="118"/>
        <v>11390.395505136861</v>
      </c>
      <c r="AJ1505" s="8">
        <f t="shared" si="119"/>
        <v>0</v>
      </c>
      <c r="AK1505" s="8"/>
      <c r="AL1505" s="8"/>
      <c r="AM1505" s="8"/>
      <c r="AN1505" s="8"/>
      <c r="AO1505" s="8"/>
      <c r="AP1505" s="8"/>
      <c r="AQ1505" s="8">
        <v>5538.6</v>
      </c>
      <c r="AR1505" s="8"/>
      <c r="AS1505" s="8">
        <v>5851.7955051368599</v>
      </c>
      <c r="AT1505" s="8"/>
      <c r="AU1505" s="8"/>
      <c r="AV1505" s="8"/>
    </row>
    <row r="1506" spans="1:48" ht="15.75">
      <c r="A1506" s="7">
        <v>20820</v>
      </c>
      <c r="B1506" s="7" t="s">
        <v>1534</v>
      </c>
      <c r="C1506" s="8">
        <v>2983026.0737000001</v>
      </c>
      <c r="D1506" s="8">
        <f t="shared" si="115"/>
        <v>1614939.71</v>
      </c>
      <c r="E1506" s="8"/>
      <c r="F1506" s="8">
        <v>715972.96</v>
      </c>
      <c r="G1506" s="8">
        <v>294532.15000000002</v>
      </c>
      <c r="H1506" s="8"/>
      <c r="I1506" s="8">
        <v>604434.6</v>
      </c>
      <c r="J1506" s="8"/>
      <c r="K1506" s="8"/>
      <c r="L1506" s="8"/>
      <c r="M1506" s="8"/>
      <c r="N1506" s="8"/>
      <c r="O1506" s="8"/>
      <c r="P1506" s="8"/>
      <c r="Q1506" s="8"/>
      <c r="R1506" s="8"/>
      <c r="S1506" s="8">
        <v>1213962</v>
      </c>
      <c r="T1506" s="8"/>
      <c r="U1506" s="8">
        <f t="shared" si="116"/>
        <v>97116.96</v>
      </c>
      <c r="V1506" s="8">
        <f t="shared" si="117"/>
        <v>0</v>
      </c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>
        <v>97116.96</v>
      </c>
      <c r="AH1506" s="8"/>
      <c r="AI1506" s="8">
        <f t="shared" si="118"/>
        <v>57007.403699999995</v>
      </c>
      <c r="AJ1506" s="8">
        <f t="shared" si="119"/>
        <v>31028.616900000001</v>
      </c>
      <c r="AK1506" s="8"/>
      <c r="AL1506" s="8">
        <v>13756.3344</v>
      </c>
      <c r="AM1506" s="8">
        <v>5658.9885000000004</v>
      </c>
      <c r="AN1506" s="8"/>
      <c r="AO1506" s="8">
        <v>11613.294</v>
      </c>
      <c r="AP1506" s="8"/>
      <c r="AQ1506" s="8"/>
      <c r="AR1506" s="8"/>
      <c r="AS1506" s="8"/>
      <c r="AT1506" s="8"/>
      <c r="AU1506" s="8">
        <v>25978.786799999998</v>
      </c>
      <c r="AV1506" s="8"/>
    </row>
    <row r="1507" spans="1:48" ht="15.75">
      <c r="A1507" s="7">
        <v>20823</v>
      </c>
      <c r="B1507" s="7" t="s">
        <v>1535</v>
      </c>
      <c r="C1507" s="8">
        <v>650557.32959999994</v>
      </c>
      <c r="D1507" s="8">
        <f t="shared" si="115"/>
        <v>0</v>
      </c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>
        <v>590664</v>
      </c>
      <c r="U1507" s="8">
        <f t="shared" si="116"/>
        <v>47253.120000000003</v>
      </c>
      <c r="V1507" s="8">
        <f t="shared" si="117"/>
        <v>0</v>
      </c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>
        <v>47253.120000000003</v>
      </c>
      <c r="AI1507" s="8">
        <f t="shared" si="118"/>
        <v>12640.2096</v>
      </c>
      <c r="AJ1507" s="8">
        <f t="shared" si="119"/>
        <v>0</v>
      </c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>
        <v>12640.2096</v>
      </c>
    </row>
    <row r="1508" spans="1:48" ht="15.75">
      <c r="A1508" s="7">
        <v>20842</v>
      </c>
      <c r="B1508" s="7" t="s">
        <v>1536</v>
      </c>
      <c r="C1508" s="8">
        <v>37823.58</v>
      </c>
      <c r="D1508" s="8">
        <f t="shared" si="115"/>
        <v>0</v>
      </c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>
        <f t="shared" si="116"/>
        <v>37823.58</v>
      </c>
      <c r="V1508" s="8">
        <f t="shared" si="117"/>
        <v>10782.72</v>
      </c>
      <c r="W1508" s="8"/>
      <c r="X1508" s="8"/>
      <c r="Y1508" s="8">
        <v>10782.72</v>
      </c>
      <c r="Z1508" s="8"/>
      <c r="AA1508" s="8"/>
      <c r="AB1508" s="8"/>
      <c r="AC1508" s="8"/>
      <c r="AD1508" s="8"/>
      <c r="AE1508" s="8"/>
      <c r="AF1508" s="8"/>
      <c r="AG1508" s="8"/>
      <c r="AH1508" s="8">
        <v>27040.86</v>
      </c>
      <c r="AI1508" s="8">
        <f t="shared" si="118"/>
        <v>0</v>
      </c>
      <c r="AJ1508" s="8">
        <f t="shared" si="119"/>
        <v>0</v>
      </c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</row>
    <row r="1509" spans="1:48" ht="15.75">
      <c r="A1509" s="7">
        <v>20858</v>
      </c>
      <c r="B1509" s="7" t="s">
        <v>1537</v>
      </c>
      <c r="C1509" s="8">
        <v>142619.68</v>
      </c>
      <c r="D1509" s="8">
        <f t="shared" si="115"/>
        <v>0</v>
      </c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>
        <f t="shared" si="116"/>
        <v>142619.68</v>
      </c>
      <c r="V1509" s="8">
        <f t="shared" si="117"/>
        <v>66786.78</v>
      </c>
      <c r="W1509" s="8"/>
      <c r="X1509" s="8"/>
      <c r="Y1509" s="8"/>
      <c r="Z1509" s="8"/>
      <c r="AA1509" s="8"/>
      <c r="AB1509" s="8">
        <v>66786.78</v>
      </c>
      <c r="AC1509" s="8">
        <v>75832.899999999994</v>
      </c>
      <c r="AD1509" s="8"/>
      <c r="AE1509" s="8"/>
      <c r="AF1509" s="8"/>
      <c r="AG1509" s="8"/>
      <c r="AH1509" s="8"/>
      <c r="AI1509" s="8">
        <f t="shared" si="118"/>
        <v>0</v>
      </c>
      <c r="AJ1509" s="8">
        <f t="shared" si="119"/>
        <v>0</v>
      </c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</row>
    <row r="1510" spans="1:48" ht="15.75">
      <c r="A1510" s="7">
        <v>20863</v>
      </c>
      <c r="B1510" s="7" t="s">
        <v>1538</v>
      </c>
      <c r="C1510" s="8">
        <v>571693.12</v>
      </c>
      <c r="D1510" s="8">
        <f t="shared" si="115"/>
        <v>0</v>
      </c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>
        <f t="shared" si="116"/>
        <v>571693.12</v>
      </c>
      <c r="V1510" s="8">
        <f t="shared" si="117"/>
        <v>337753.36</v>
      </c>
      <c r="W1510" s="8">
        <v>67187.92</v>
      </c>
      <c r="X1510" s="8">
        <v>60982.94</v>
      </c>
      <c r="Y1510" s="8">
        <v>45279.31</v>
      </c>
      <c r="Z1510" s="8">
        <v>75793.53</v>
      </c>
      <c r="AA1510" s="8">
        <v>59517.18</v>
      </c>
      <c r="AB1510" s="8">
        <v>28992.48</v>
      </c>
      <c r="AC1510" s="8">
        <v>87749.83</v>
      </c>
      <c r="AD1510" s="8"/>
      <c r="AE1510" s="8">
        <v>72538.17</v>
      </c>
      <c r="AF1510" s="8">
        <v>6038.95</v>
      </c>
      <c r="AG1510" s="8">
        <v>31574.66</v>
      </c>
      <c r="AH1510" s="8">
        <v>36038.15</v>
      </c>
      <c r="AI1510" s="8">
        <f t="shared" si="118"/>
        <v>0</v>
      </c>
      <c r="AJ1510" s="8">
        <f t="shared" si="119"/>
        <v>0</v>
      </c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</row>
    <row r="1511" spans="1:48" ht="15.75">
      <c r="A1511" s="7">
        <v>20912</v>
      </c>
      <c r="B1511" s="7" t="s">
        <v>1539</v>
      </c>
      <c r="C1511" s="8">
        <v>6552793.8367999988</v>
      </c>
      <c r="D1511" s="8">
        <f t="shared" si="115"/>
        <v>0</v>
      </c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>
        <v>4512561.8099999996</v>
      </c>
      <c r="Q1511" s="8"/>
      <c r="R1511" s="8"/>
      <c r="S1511" s="8">
        <v>1213962</v>
      </c>
      <c r="T1511" s="8"/>
      <c r="U1511" s="8">
        <f t="shared" si="116"/>
        <v>752571.4</v>
      </c>
      <c r="V1511" s="8">
        <f t="shared" si="117"/>
        <v>497303.34</v>
      </c>
      <c r="W1511" s="8">
        <v>80534.11</v>
      </c>
      <c r="X1511" s="8">
        <v>61562.11</v>
      </c>
      <c r="Y1511" s="8">
        <v>43665.18</v>
      </c>
      <c r="Z1511" s="8">
        <v>209271.38</v>
      </c>
      <c r="AA1511" s="8">
        <v>74531.92</v>
      </c>
      <c r="AB1511" s="8">
        <v>27738.639999999999</v>
      </c>
      <c r="AC1511" s="8">
        <v>77438.740000000005</v>
      </c>
      <c r="AD1511" s="8">
        <v>26989.200000000001</v>
      </c>
      <c r="AE1511" s="8">
        <v>22602.77</v>
      </c>
      <c r="AF1511" s="8">
        <v>4976.58</v>
      </c>
      <c r="AG1511" s="8">
        <v>97116.96</v>
      </c>
      <c r="AH1511" s="8">
        <v>26143.81</v>
      </c>
      <c r="AI1511" s="8">
        <f t="shared" si="118"/>
        <v>73698.626799999998</v>
      </c>
      <c r="AJ1511" s="8">
        <f t="shared" si="119"/>
        <v>0</v>
      </c>
      <c r="AK1511" s="8"/>
      <c r="AL1511" s="8"/>
      <c r="AM1511" s="8"/>
      <c r="AN1511" s="8"/>
      <c r="AO1511" s="8"/>
      <c r="AP1511" s="8"/>
      <c r="AQ1511" s="8"/>
      <c r="AR1511" s="8"/>
      <c r="AS1511" s="8">
        <v>47719.839999999997</v>
      </c>
      <c r="AT1511" s="8"/>
      <c r="AU1511" s="8">
        <v>25978.786799999998</v>
      </c>
      <c r="AV1511" s="8"/>
    </row>
    <row r="1512" spans="1:48" ht="15.75">
      <c r="A1512" s="7">
        <v>20949</v>
      </c>
      <c r="B1512" s="7" t="s">
        <v>1540</v>
      </c>
      <c r="C1512" s="8">
        <v>170270.06845698701</v>
      </c>
      <c r="D1512" s="8">
        <f t="shared" si="115"/>
        <v>0</v>
      </c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>
        <f t="shared" si="116"/>
        <v>170270.06845698701</v>
      </c>
      <c r="V1512" s="8">
        <f t="shared" si="117"/>
        <v>170270.06845698701</v>
      </c>
      <c r="W1512" s="8"/>
      <c r="X1512" s="8"/>
      <c r="Y1512" s="8"/>
      <c r="Z1512" s="8"/>
      <c r="AA1512" s="8"/>
      <c r="AB1512" s="8">
        <v>170270.06845698701</v>
      </c>
      <c r="AC1512" s="8"/>
      <c r="AD1512" s="8"/>
      <c r="AE1512" s="8"/>
      <c r="AF1512" s="8"/>
      <c r="AG1512" s="8"/>
      <c r="AH1512" s="8"/>
      <c r="AI1512" s="8">
        <f t="shared" si="118"/>
        <v>0</v>
      </c>
      <c r="AJ1512" s="8">
        <f t="shared" si="119"/>
        <v>0</v>
      </c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</row>
    <row r="1513" spans="1:48" ht="15.75">
      <c r="A1513" s="7">
        <v>20951</v>
      </c>
      <c r="B1513" s="7" t="s">
        <v>1541</v>
      </c>
      <c r="C1513" s="8">
        <v>106800.97</v>
      </c>
      <c r="D1513" s="8">
        <f t="shared" si="115"/>
        <v>0</v>
      </c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>
        <f t="shared" si="116"/>
        <v>106800.97</v>
      </c>
      <c r="V1513" s="8">
        <f t="shared" si="117"/>
        <v>0</v>
      </c>
      <c r="W1513" s="8"/>
      <c r="X1513" s="8"/>
      <c r="Y1513" s="8"/>
      <c r="Z1513" s="8"/>
      <c r="AA1513" s="8"/>
      <c r="AB1513" s="8"/>
      <c r="AC1513" s="8">
        <v>68370.16</v>
      </c>
      <c r="AD1513" s="8"/>
      <c r="AE1513" s="8">
        <v>38430.81</v>
      </c>
      <c r="AF1513" s="8"/>
      <c r="AG1513" s="8"/>
      <c r="AH1513" s="8"/>
      <c r="AI1513" s="8">
        <f t="shared" si="118"/>
        <v>0</v>
      </c>
      <c r="AJ1513" s="8">
        <f t="shared" si="119"/>
        <v>0</v>
      </c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</row>
    <row r="1514" spans="1:48" ht="15.75">
      <c r="A1514" s="7">
        <v>20952</v>
      </c>
      <c r="B1514" s="7" t="s">
        <v>1542</v>
      </c>
      <c r="C1514" s="8">
        <v>1659931.4767999994</v>
      </c>
      <c r="D1514" s="8">
        <f t="shared" si="115"/>
        <v>0</v>
      </c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>
        <v>1213962</v>
      </c>
      <c r="T1514" s="8"/>
      <c r="U1514" s="8">
        <f t="shared" si="116"/>
        <v>419990.69000000006</v>
      </c>
      <c r="V1514" s="8">
        <f t="shared" si="117"/>
        <v>145313.01999999999</v>
      </c>
      <c r="W1514" s="8">
        <v>18596.16</v>
      </c>
      <c r="X1514" s="8">
        <v>14215.41</v>
      </c>
      <c r="Y1514" s="8">
        <v>11531.52</v>
      </c>
      <c r="Z1514" s="8">
        <v>46546.92</v>
      </c>
      <c r="AA1514" s="8">
        <v>45457.919999999998</v>
      </c>
      <c r="AB1514" s="8">
        <v>8965.09</v>
      </c>
      <c r="AC1514" s="8">
        <v>50466.13</v>
      </c>
      <c r="AD1514" s="8"/>
      <c r="AE1514" s="8">
        <v>101841.3</v>
      </c>
      <c r="AF1514" s="8">
        <v>5679.63</v>
      </c>
      <c r="AG1514" s="8">
        <v>97116.96</v>
      </c>
      <c r="AH1514" s="8">
        <v>19573.650000000001</v>
      </c>
      <c r="AI1514" s="8">
        <f t="shared" si="118"/>
        <v>25978.786799999998</v>
      </c>
      <c r="AJ1514" s="8">
        <f t="shared" si="119"/>
        <v>0</v>
      </c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>
        <v>25978.786799999998</v>
      </c>
      <c r="AV1514" s="8"/>
    </row>
    <row r="1515" spans="1:48" ht="15.75">
      <c r="A1515" s="7">
        <v>21020</v>
      </c>
      <c r="B1515" s="7" t="s">
        <v>1543</v>
      </c>
      <c r="C1515" s="8">
        <v>3125852.6369999996</v>
      </c>
      <c r="D1515" s="8">
        <f t="shared" si="115"/>
        <v>625006.26</v>
      </c>
      <c r="E1515" s="8"/>
      <c r="F1515" s="8"/>
      <c r="G1515" s="8"/>
      <c r="H1515" s="8"/>
      <c r="I1515" s="8">
        <v>625006.26</v>
      </c>
      <c r="J1515" s="8"/>
      <c r="K1515" s="8"/>
      <c r="L1515" s="8"/>
      <c r="M1515" s="8"/>
      <c r="N1515" s="8"/>
      <c r="O1515" s="8"/>
      <c r="P1515" s="8">
        <v>2096131.29</v>
      </c>
      <c r="Q1515" s="8"/>
      <c r="R1515" s="8">
        <v>327820.46000000002</v>
      </c>
      <c r="S1515" s="8"/>
      <c r="T1515" s="8"/>
      <c r="U1515" s="8">
        <f t="shared" si="116"/>
        <v>0</v>
      </c>
      <c r="V1515" s="8">
        <f t="shared" si="117"/>
        <v>0</v>
      </c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>
        <f t="shared" si="118"/>
        <v>76894.626999999993</v>
      </c>
      <c r="AJ1515" s="8">
        <f t="shared" si="119"/>
        <v>25022.057000000001</v>
      </c>
      <c r="AK1515" s="8"/>
      <c r="AL1515" s="8"/>
      <c r="AM1515" s="8"/>
      <c r="AN1515" s="8"/>
      <c r="AO1515" s="8">
        <v>25022.057000000001</v>
      </c>
      <c r="AP1515" s="8"/>
      <c r="AQ1515" s="8"/>
      <c r="AR1515" s="8"/>
      <c r="AS1515" s="8">
        <v>44857.21</v>
      </c>
      <c r="AT1515" s="8">
        <v>7015.36</v>
      </c>
      <c r="AU1515" s="8"/>
      <c r="AV1515" s="8"/>
    </row>
    <row r="1516" spans="1:48" ht="15.75">
      <c r="A1516" s="7">
        <v>21126</v>
      </c>
      <c r="B1516" s="7" t="s">
        <v>1544</v>
      </c>
      <c r="C1516" s="8">
        <v>406052.37442000001</v>
      </c>
      <c r="D1516" s="8">
        <f t="shared" si="115"/>
        <v>289634</v>
      </c>
      <c r="E1516" s="8"/>
      <c r="F1516" s="8">
        <v>188555</v>
      </c>
      <c r="G1516" s="8">
        <v>101079</v>
      </c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>
        <f t="shared" si="116"/>
        <v>105607.2485</v>
      </c>
      <c r="V1516" s="8">
        <f t="shared" si="117"/>
        <v>68708.7785</v>
      </c>
      <c r="W1516" s="8"/>
      <c r="X1516" s="8"/>
      <c r="Y1516" s="8"/>
      <c r="Z1516" s="8">
        <v>47835.538500000002</v>
      </c>
      <c r="AA1516" s="8"/>
      <c r="AB1516" s="8">
        <v>20873.240000000002</v>
      </c>
      <c r="AC1516" s="8"/>
      <c r="AD1516" s="8"/>
      <c r="AE1516" s="8">
        <v>36898.47</v>
      </c>
      <c r="AF1516" s="8"/>
      <c r="AG1516" s="8"/>
      <c r="AH1516" s="8"/>
      <c r="AI1516" s="8">
        <f t="shared" si="118"/>
        <v>10811.125919999999</v>
      </c>
      <c r="AJ1516" s="8">
        <f t="shared" si="119"/>
        <v>10811.125919999999</v>
      </c>
      <c r="AK1516" s="8"/>
      <c r="AL1516" s="8">
        <v>4232.6974399999999</v>
      </c>
      <c r="AM1516" s="8">
        <v>6578.4284799999996</v>
      </c>
      <c r="AN1516" s="8"/>
      <c r="AO1516" s="8"/>
      <c r="AP1516" s="8"/>
      <c r="AQ1516" s="8"/>
      <c r="AR1516" s="8"/>
      <c r="AS1516" s="8"/>
      <c r="AT1516" s="8"/>
      <c r="AU1516" s="8"/>
      <c r="AV1516" s="8"/>
    </row>
    <row r="1517" spans="1:48" ht="15.75">
      <c r="A1517" s="7">
        <v>21133</v>
      </c>
      <c r="B1517" s="7" t="s">
        <v>1545</v>
      </c>
      <c r="C1517" s="8">
        <v>3363444.8739334829</v>
      </c>
      <c r="D1517" s="8">
        <f t="shared" si="115"/>
        <v>2570217</v>
      </c>
      <c r="E1517" s="8">
        <v>491628</v>
      </c>
      <c r="F1517" s="8"/>
      <c r="G1517" s="8"/>
      <c r="H1517" s="8">
        <v>1463692</v>
      </c>
      <c r="I1517" s="8">
        <v>614897</v>
      </c>
      <c r="J1517" s="8"/>
      <c r="K1517" s="8"/>
      <c r="L1517" s="8"/>
      <c r="M1517" s="8"/>
      <c r="N1517" s="8">
        <v>169933.88999999998</v>
      </c>
      <c r="O1517" s="8"/>
      <c r="P1517" s="8"/>
      <c r="Q1517" s="8"/>
      <c r="R1517" s="8"/>
      <c r="S1517" s="8"/>
      <c r="T1517" s="8">
        <v>537699</v>
      </c>
      <c r="U1517" s="8">
        <f t="shared" si="116"/>
        <v>19953.391199999998</v>
      </c>
      <c r="V1517" s="8">
        <f t="shared" si="117"/>
        <v>6358.68</v>
      </c>
      <c r="W1517" s="8"/>
      <c r="X1517" s="8"/>
      <c r="Y1517" s="8"/>
      <c r="Z1517" s="8"/>
      <c r="AA1517" s="8"/>
      <c r="AB1517" s="8">
        <v>6358.68</v>
      </c>
      <c r="AC1517" s="8"/>
      <c r="AD1517" s="8">
        <v>13594.7112</v>
      </c>
      <c r="AE1517" s="8"/>
      <c r="AF1517" s="8"/>
      <c r="AG1517" s="8"/>
      <c r="AH1517" s="8"/>
      <c r="AI1517" s="8">
        <f t="shared" si="118"/>
        <v>65641.592733482932</v>
      </c>
      <c r="AJ1517" s="8">
        <f t="shared" si="119"/>
        <v>50861.851183431929</v>
      </c>
      <c r="AK1517" s="8">
        <v>3474.1638598088298</v>
      </c>
      <c r="AL1517" s="8"/>
      <c r="AM1517" s="8"/>
      <c r="AN1517" s="8">
        <v>28053.25</v>
      </c>
      <c r="AO1517" s="8">
        <v>19334.4373236231</v>
      </c>
      <c r="AP1517" s="8"/>
      <c r="AQ1517" s="8"/>
      <c r="AR1517" s="8">
        <v>3636.5852459999996</v>
      </c>
      <c r="AS1517" s="8"/>
      <c r="AT1517" s="8"/>
      <c r="AU1517" s="8"/>
      <c r="AV1517" s="8">
        <v>11143.156304050999</v>
      </c>
    </row>
    <row r="1518" spans="1:48" ht="15.75">
      <c r="A1518" s="7">
        <v>21261</v>
      </c>
      <c r="B1518" s="7" t="s">
        <v>1546</v>
      </c>
      <c r="C1518" s="8">
        <v>128827.1164314975</v>
      </c>
      <c r="D1518" s="8">
        <f t="shared" si="115"/>
        <v>0</v>
      </c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>
        <f t="shared" si="116"/>
        <v>128827.1164314975</v>
      </c>
      <c r="V1518" s="8">
        <f t="shared" si="117"/>
        <v>0</v>
      </c>
      <c r="W1518" s="8"/>
      <c r="X1518" s="8"/>
      <c r="Y1518" s="8"/>
      <c r="Z1518" s="8"/>
      <c r="AA1518" s="8"/>
      <c r="AB1518" s="8"/>
      <c r="AC1518" s="8"/>
      <c r="AD1518" s="8">
        <v>46315.798361401903</v>
      </c>
      <c r="AE1518" s="8"/>
      <c r="AF1518" s="8"/>
      <c r="AG1518" s="8">
        <v>82511.3180700956</v>
      </c>
      <c r="AH1518" s="8"/>
      <c r="AI1518" s="8">
        <f t="shared" si="118"/>
        <v>0</v>
      </c>
      <c r="AJ1518" s="8">
        <f t="shared" si="119"/>
        <v>0</v>
      </c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</row>
    <row r="1519" spans="1:48" ht="15.75">
      <c r="A1519" s="7">
        <v>21262</v>
      </c>
      <c r="B1519" s="7" t="s">
        <v>1547</v>
      </c>
      <c r="C1519" s="8">
        <v>7233104.4909966188</v>
      </c>
      <c r="D1519" s="8">
        <f t="shared" si="115"/>
        <v>0</v>
      </c>
      <c r="E1519" s="8"/>
      <c r="F1519" s="8"/>
      <c r="G1519" s="8"/>
      <c r="H1519" s="8"/>
      <c r="I1519" s="8"/>
      <c r="J1519" s="8"/>
      <c r="K1519" s="8"/>
      <c r="L1519" s="8">
        <v>2159908.9700000002</v>
      </c>
      <c r="M1519" s="8"/>
      <c r="N1519" s="8"/>
      <c r="O1519" s="8"/>
      <c r="P1519" s="8">
        <v>3709391.13</v>
      </c>
      <c r="Q1519" s="8"/>
      <c r="R1519" s="8">
        <v>357500.38</v>
      </c>
      <c r="S1519" s="8"/>
      <c r="T1519" s="8">
        <v>590664</v>
      </c>
      <c r="U1519" s="8">
        <f t="shared" si="116"/>
        <v>381338.49</v>
      </c>
      <c r="V1519" s="8">
        <f t="shared" si="117"/>
        <v>305333.59000000003</v>
      </c>
      <c r="W1519" s="8">
        <v>61196.38</v>
      </c>
      <c r="X1519" s="8">
        <v>54538.37</v>
      </c>
      <c r="Y1519" s="8">
        <v>38683.370000000003</v>
      </c>
      <c r="Z1519" s="8">
        <v>70170.59</v>
      </c>
      <c r="AA1519" s="8">
        <v>55220.37</v>
      </c>
      <c r="AB1519" s="8">
        <v>25524.51</v>
      </c>
      <c r="AC1519" s="8"/>
      <c r="AD1519" s="8"/>
      <c r="AE1519" s="8"/>
      <c r="AF1519" s="8"/>
      <c r="AG1519" s="8">
        <v>28751.78</v>
      </c>
      <c r="AH1519" s="8">
        <v>47253.120000000003</v>
      </c>
      <c r="AI1519" s="8">
        <f t="shared" si="118"/>
        <v>34301.520996618805</v>
      </c>
      <c r="AJ1519" s="8">
        <f t="shared" si="119"/>
        <v>0</v>
      </c>
      <c r="AK1519" s="8"/>
      <c r="AL1519" s="8"/>
      <c r="AM1519" s="8"/>
      <c r="AN1519" s="8"/>
      <c r="AO1519" s="8"/>
      <c r="AP1519" s="8"/>
      <c r="AQ1519" s="8">
        <v>6694.1613527031504</v>
      </c>
      <c r="AR1519" s="8"/>
      <c r="AS1519" s="8">
        <v>13062.7207680465</v>
      </c>
      <c r="AT1519" s="8">
        <v>1904.4292758691499</v>
      </c>
      <c r="AU1519" s="8"/>
      <c r="AV1519" s="8">
        <v>12640.2096</v>
      </c>
    </row>
    <row r="1520" spans="1:48" ht="15.75">
      <c r="A1520" s="7">
        <v>21286</v>
      </c>
      <c r="B1520" s="7" t="s">
        <v>1548</v>
      </c>
      <c r="C1520" s="8">
        <v>11666476.35</v>
      </c>
      <c r="D1520" s="8">
        <f t="shared" si="115"/>
        <v>0</v>
      </c>
      <c r="E1520" s="8"/>
      <c r="F1520" s="8"/>
      <c r="G1520" s="8"/>
      <c r="H1520" s="8"/>
      <c r="I1520" s="8"/>
      <c r="J1520" s="8"/>
      <c r="K1520" s="8"/>
      <c r="L1520" s="8">
        <v>3840108.87</v>
      </c>
      <c r="M1520" s="8"/>
      <c r="N1520" s="8"/>
      <c r="O1520" s="8"/>
      <c r="P1520" s="8">
        <v>7764856.3200000003</v>
      </c>
      <c r="Q1520" s="8"/>
      <c r="R1520" s="8"/>
      <c r="S1520" s="8"/>
      <c r="T1520" s="8"/>
      <c r="U1520" s="8">
        <f t="shared" si="116"/>
        <v>0</v>
      </c>
      <c r="V1520" s="8">
        <f t="shared" si="117"/>
        <v>0</v>
      </c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>
        <f t="shared" si="118"/>
        <v>61511.16</v>
      </c>
      <c r="AJ1520" s="8">
        <f t="shared" si="119"/>
        <v>0</v>
      </c>
      <c r="AK1520" s="8"/>
      <c r="AL1520" s="8"/>
      <c r="AM1520" s="8"/>
      <c r="AN1520" s="8"/>
      <c r="AO1520" s="8"/>
      <c r="AP1520" s="8"/>
      <c r="AQ1520" s="8">
        <v>31959.040000000001</v>
      </c>
      <c r="AR1520" s="8"/>
      <c r="AS1520" s="8">
        <v>29552.12</v>
      </c>
      <c r="AT1520" s="8"/>
      <c r="AU1520" s="8"/>
      <c r="AV1520" s="8"/>
    </row>
    <row r="1521" spans="1:48" ht="15.75">
      <c r="A1521" s="7">
        <v>21401</v>
      </c>
      <c r="B1521" s="7" t="s">
        <v>1549</v>
      </c>
      <c r="C1521" s="8">
        <v>409212.69999999995</v>
      </c>
      <c r="D1521" s="8">
        <f t="shared" si="115"/>
        <v>0</v>
      </c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>
        <f t="shared" si="116"/>
        <v>409212.69999999995</v>
      </c>
      <c r="V1521" s="8">
        <f t="shared" si="117"/>
        <v>231990.31</v>
      </c>
      <c r="W1521" s="8">
        <v>51023.3</v>
      </c>
      <c r="X1521" s="8">
        <v>42148.2</v>
      </c>
      <c r="Y1521" s="8">
        <v>34088.699999999997</v>
      </c>
      <c r="Z1521" s="8">
        <v>58592.45</v>
      </c>
      <c r="AA1521" s="8">
        <v>46137.66</v>
      </c>
      <c r="AB1521" s="8"/>
      <c r="AC1521" s="8">
        <v>66471.28</v>
      </c>
      <c r="AD1521" s="8">
        <v>20415.41</v>
      </c>
      <c r="AE1521" s="8">
        <v>54672.04</v>
      </c>
      <c r="AF1521" s="8">
        <v>11785.78</v>
      </c>
      <c r="AG1521" s="8">
        <v>23877.88</v>
      </c>
      <c r="AH1521" s="8"/>
      <c r="AI1521" s="8">
        <f t="shared" si="118"/>
        <v>0</v>
      </c>
      <c r="AJ1521" s="8">
        <f t="shared" si="119"/>
        <v>0</v>
      </c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</row>
    <row r="1522" spans="1:48" ht="15.75">
      <c r="A1522" s="7">
        <v>21686</v>
      </c>
      <c r="B1522" s="7" t="s">
        <v>1550</v>
      </c>
      <c r="C1522" s="8">
        <v>7586061.1800000006</v>
      </c>
      <c r="D1522" s="8">
        <f t="shared" si="115"/>
        <v>0</v>
      </c>
      <c r="E1522" s="8"/>
      <c r="F1522" s="8"/>
      <c r="G1522" s="8"/>
      <c r="H1522" s="8"/>
      <c r="I1522" s="8"/>
      <c r="J1522" s="8"/>
      <c r="K1522" s="8"/>
      <c r="L1522" s="8">
        <v>7394608.7400000002</v>
      </c>
      <c r="M1522" s="8"/>
      <c r="N1522" s="8"/>
      <c r="O1522" s="8"/>
      <c r="P1522" s="8"/>
      <c r="Q1522" s="8"/>
      <c r="R1522" s="8"/>
      <c r="S1522" s="8"/>
      <c r="T1522" s="8"/>
      <c r="U1522" s="8">
        <f t="shared" si="116"/>
        <v>32404.54</v>
      </c>
      <c r="V1522" s="8">
        <f t="shared" si="117"/>
        <v>0</v>
      </c>
      <c r="W1522" s="8"/>
      <c r="X1522" s="8"/>
      <c r="Y1522" s="8"/>
      <c r="Z1522" s="8"/>
      <c r="AA1522" s="8"/>
      <c r="AB1522" s="8"/>
      <c r="AC1522" s="8">
        <v>32404.54</v>
      </c>
      <c r="AD1522" s="8"/>
      <c r="AE1522" s="8"/>
      <c r="AF1522" s="8"/>
      <c r="AG1522" s="8"/>
      <c r="AH1522" s="8"/>
      <c r="AI1522" s="8">
        <f t="shared" si="118"/>
        <v>159047.9</v>
      </c>
      <c r="AJ1522" s="8">
        <f t="shared" si="119"/>
        <v>0</v>
      </c>
      <c r="AK1522" s="8"/>
      <c r="AL1522" s="8"/>
      <c r="AM1522" s="8"/>
      <c r="AN1522" s="8"/>
      <c r="AO1522" s="8"/>
      <c r="AP1522" s="8"/>
      <c r="AQ1522" s="8">
        <v>159047.9</v>
      </c>
      <c r="AR1522" s="8"/>
      <c r="AS1522" s="8"/>
      <c r="AT1522" s="8"/>
      <c r="AU1522" s="8"/>
      <c r="AV1522" s="8"/>
    </row>
    <row r="1523" spans="1:48" ht="15.75">
      <c r="A1523" s="7">
        <v>21725</v>
      </c>
      <c r="B1523" s="7" t="s">
        <v>1551</v>
      </c>
      <c r="C1523" s="8">
        <v>223606.49</v>
      </c>
      <c r="D1523" s="8">
        <f t="shared" si="115"/>
        <v>0</v>
      </c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>
        <f t="shared" si="116"/>
        <v>223606.49</v>
      </c>
      <c r="V1523" s="8">
        <f t="shared" si="117"/>
        <v>89292.13</v>
      </c>
      <c r="W1523" s="8">
        <v>15241.69</v>
      </c>
      <c r="X1523" s="8">
        <v>9816.48</v>
      </c>
      <c r="Y1523" s="8">
        <v>6962.52</v>
      </c>
      <c r="Z1523" s="8">
        <v>33369.300000000003</v>
      </c>
      <c r="AA1523" s="8">
        <v>11884.53</v>
      </c>
      <c r="AB1523" s="8">
        <v>12017.61</v>
      </c>
      <c r="AC1523" s="8">
        <v>98004.67</v>
      </c>
      <c r="AD1523" s="8">
        <v>4304.3999999999996</v>
      </c>
      <c r="AE1523" s="8">
        <v>15499.63</v>
      </c>
      <c r="AF1523" s="8">
        <v>2646.9</v>
      </c>
      <c r="AG1523" s="8">
        <v>13858.76</v>
      </c>
      <c r="AH1523" s="8"/>
      <c r="AI1523" s="8">
        <f t="shared" si="118"/>
        <v>0</v>
      </c>
      <c r="AJ1523" s="8">
        <f t="shared" si="119"/>
        <v>0</v>
      </c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</row>
    <row r="1524" spans="1:48" ht="15.75">
      <c r="A1524" s="7">
        <v>21727</v>
      </c>
      <c r="B1524" s="7" t="s">
        <v>1552</v>
      </c>
      <c r="C1524" s="8">
        <v>2091487.2658000002</v>
      </c>
      <c r="D1524" s="8">
        <f t="shared" si="115"/>
        <v>859655.13</v>
      </c>
      <c r="E1524" s="8">
        <v>859655.13</v>
      </c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>
        <v>743352.75</v>
      </c>
      <c r="T1524" s="8">
        <v>432692.75</v>
      </c>
      <c r="U1524" s="8">
        <f t="shared" si="116"/>
        <v>0</v>
      </c>
      <c r="V1524" s="8">
        <f t="shared" si="117"/>
        <v>0</v>
      </c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>
        <f t="shared" si="118"/>
        <v>55786.635799999996</v>
      </c>
      <c r="AJ1524" s="8">
        <f t="shared" si="119"/>
        <v>18396.62</v>
      </c>
      <c r="AK1524" s="8">
        <v>18396.62</v>
      </c>
      <c r="AL1524" s="8"/>
      <c r="AM1524" s="8"/>
      <c r="AN1524" s="8"/>
      <c r="AO1524" s="8"/>
      <c r="AP1524" s="8"/>
      <c r="AQ1524" s="8"/>
      <c r="AR1524" s="8"/>
      <c r="AS1524" s="8"/>
      <c r="AT1524" s="8"/>
      <c r="AU1524" s="8">
        <v>25149.258600000001</v>
      </c>
      <c r="AV1524" s="8">
        <v>12240.7572</v>
      </c>
    </row>
    <row r="1525" spans="1:48" ht="15.75">
      <c r="A1525" s="7">
        <v>21861</v>
      </c>
      <c r="B1525" s="7" t="s">
        <v>1553</v>
      </c>
      <c r="C1525" s="8">
        <v>1393346.8167999999</v>
      </c>
      <c r="D1525" s="8">
        <f t="shared" si="115"/>
        <v>0</v>
      </c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>
        <v>1213962</v>
      </c>
      <c r="T1525" s="8"/>
      <c r="U1525" s="8">
        <f t="shared" si="116"/>
        <v>153406.03</v>
      </c>
      <c r="V1525" s="8">
        <f t="shared" si="117"/>
        <v>56289.07</v>
      </c>
      <c r="W1525" s="8"/>
      <c r="X1525" s="8"/>
      <c r="Y1525" s="8"/>
      <c r="Z1525" s="8"/>
      <c r="AA1525" s="8"/>
      <c r="AB1525" s="8">
        <v>56289.07</v>
      </c>
      <c r="AC1525" s="8"/>
      <c r="AD1525" s="8"/>
      <c r="AE1525" s="8"/>
      <c r="AF1525" s="8"/>
      <c r="AG1525" s="8">
        <v>97116.96</v>
      </c>
      <c r="AH1525" s="8"/>
      <c r="AI1525" s="8">
        <f t="shared" si="118"/>
        <v>25978.786799999998</v>
      </c>
      <c r="AJ1525" s="8">
        <f t="shared" si="119"/>
        <v>0</v>
      </c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>
        <v>25978.786799999998</v>
      </c>
      <c r="AV1525" s="8"/>
    </row>
    <row r="1526" spans="1:48" ht="15.75">
      <c r="A1526" s="7">
        <v>21910</v>
      </c>
      <c r="B1526" s="7" t="s">
        <v>1554</v>
      </c>
      <c r="C1526" s="8">
        <v>2041463.6480999996</v>
      </c>
      <c r="D1526" s="8">
        <f t="shared" si="115"/>
        <v>0</v>
      </c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>
        <v>1213962</v>
      </c>
      <c r="T1526" s="8">
        <v>590664</v>
      </c>
      <c r="U1526" s="8">
        <f t="shared" si="116"/>
        <v>198218.65169999999</v>
      </c>
      <c r="V1526" s="8">
        <f t="shared" si="117"/>
        <v>49582.343999999997</v>
      </c>
      <c r="W1526" s="8"/>
      <c r="X1526" s="8"/>
      <c r="Y1526" s="8">
        <v>10165.1844</v>
      </c>
      <c r="Z1526" s="8">
        <v>39417.159599999999</v>
      </c>
      <c r="AA1526" s="8"/>
      <c r="AB1526" s="8"/>
      <c r="AC1526" s="8"/>
      <c r="AD1526" s="8"/>
      <c r="AE1526" s="8"/>
      <c r="AF1526" s="8">
        <v>4266.2277000000004</v>
      </c>
      <c r="AG1526" s="8">
        <v>97116.96</v>
      </c>
      <c r="AH1526" s="8">
        <v>47253.120000000003</v>
      </c>
      <c r="AI1526" s="8">
        <f t="shared" si="118"/>
        <v>38618.996399999996</v>
      </c>
      <c r="AJ1526" s="8">
        <f t="shared" si="119"/>
        <v>0</v>
      </c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>
        <v>25978.786799999998</v>
      </c>
      <c r="AV1526" s="8">
        <v>12640.2096</v>
      </c>
    </row>
    <row r="1527" spans="1:48" ht="15.75">
      <c r="A1527" s="7">
        <v>21953</v>
      </c>
      <c r="B1527" s="7" t="s">
        <v>1555</v>
      </c>
      <c r="C1527" s="8">
        <v>3163460.2439508419</v>
      </c>
      <c r="D1527" s="8">
        <f t="shared" si="115"/>
        <v>0</v>
      </c>
      <c r="E1527" s="8"/>
      <c r="F1527" s="8"/>
      <c r="G1527" s="8"/>
      <c r="H1527" s="8"/>
      <c r="I1527" s="8"/>
      <c r="J1527" s="8"/>
      <c r="K1527" s="8"/>
      <c r="L1527" s="8">
        <v>1600788.83</v>
      </c>
      <c r="M1527" s="8"/>
      <c r="N1527" s="8"/>
      <c r="O1527" s="8"/>
      <c r="P1527" s="8">
        <v>1251168.72</v>
      </c>
      <c r="Q1527" s="8"/>
      <c r="R1527" s="8">
        <v>188506.73</v>
      </c>
      <c r="S1527" s="8"/>
      <c r="T1527" s="8"/>
      <c r="U1527" s="8">
        <f t="shared" si="116"/>
        <v>58473.454164770199</v>
      </c>
      <c r="V1527" s="8">
        <f t="shared" si="117"/>
        <v>0</v>
      </c>
      <c r="W1527" s="8"/>
      <c r="X1527" s="8"/>
      <c r="Y1527" s="8"/>
      <c r="Z1527" s="8"/>
      <c r="AA1527" s="8"/>
      <c r="AB1527" s="8"/>
      <c r="AC1527" s="8"/>
      <c r="AD1527" s="8">
        <v>18326.848975876201</v>
      </c>
      <c r="AE1527" s="8"/>
      <c r="AF1527" s="8"/>
      <c r="AG1527" s="8"/>
      <c r="AH1527" s="8">
        <v>40146.605188893998</v>
      </c>
      <c r="AI1527" s="8">
        <f t="shared" si="118"/>
        <v>64522.509786071867</v>
      </c>
      <c r="AJ1527" s="8">
        <f t="shared" si="119"/>
        <v>0</v>
      </c>
      <c r="AK1527" s="8"/>
      <c r="AL1527" s="8"/>
      <c r="AM1527" s="8"/>
      <c r="AN1527" s="8"/>
      <c r="AO1527" s="8"/>
      <c r="AP1527" s="8"/>
      <c r="AQ1527" s="8">
        <v>20778.8058261265</v>
      </c>
      <c r="AR1527" s="8"/>
      <c r="AS1527" s="8">
        <v>42358.616477014097</v>
      </c>
      <c r="AT1527" s="8">
        <v>1385.08748293127</v>
      </c>
      <c r="AU1527" s="8"/>
      <c r="AV1527" s="8"/>
    </row>
    <row r="1528" spans="1:48" ht="15.75">
      <c r="A1528" s="7">
        <v>21973</v>
      </c>
      <c r="B1528" s="7" t="s">
        <v>1556</v>
      </c>
      <c r="C1528" s="8">
        <v>4010802.2899999996</v>
      </c>
      <c r="D1528" s="8">
        <f t="shared" si="115"/>
        <v>0</v>
      </c>
      <c r="E1528" s="8"/>
      <c r="F1528" s="8"/>
      <c r="G1528" s="8"/>
      <c r="H1528" s="8"/>
      <c r="I1528" s="8"/>
      <c r="J1528" s="8"/>
      <c r="K1528" s="8"/>
      <c r="L1528" s="8">
        <v>1815277.18</v>
      </c>
      <c r="M1528" s="8"/>
      <c r="N1528" s="8"/>
      <c r="O1528" s="8"/>
      <c r="P1528" s="8">
        <v>2106088.84</v>
      </c>
      <c r="Q1528" s="8"/>
      <c r="R1528" s="8"/>
      <c r="S1528" s="8"/>
      <c r="T1528" s="8"/>
      <c r="U1528" s="8">
        <f t="shared" si="116"/>
        <v>59149.03</v>
      </c>
      <c r="V1528" s="8">
        <f t="shared" si="117"/>
        <v>0</v>
      </c>
      <c r="W1528" s="8"/>
      <c r="X1528" s="8"/>
      <c r="Y1528" s="8"/>
      <c r="Z1528" s="8"/>
      <c r="AA1528" s="8"/>
      <c r="AB1528" s="8"/>
      <c r="AC1528" s="8">
        <v>45339.8</v>
      </c>
      <c r="AD1528" s="8"/>
      <c r="AE1528" s="8">
        <v>13809.23</v>
      </c>
      <c r="AF1528" s="8"/>
      <c r="AG1528" s="8"/>
      <c r="AH1528" s="8"/>
      <c r="AI1528" s="8">
        <f t="shared" si="118"/>
        <v>30287.239999999998</v>
      </c>
      <c r="AJ1528" s="8">
        <f t="shared" si="119"/>
        <v>0</v>
      </c>
      <c r="AK1528" s="8"/>
      <c r="AL1528" s="8"/>
      <c r="AM1528" s="8"/>
      <c r="AN1528" s="8"/>
      <c r="AO1528" s="8"/>
      <c r="AP1528" s="8"/>
      <c r="AQ1528" s="8">
        <v>19560.14</v>
      </c>
      <c r="AR1528" s="8"/>
      <c r="AS1528" s="8">
        <v>10727.1</v>
      </c>
      <c r="AT1528" s="8"/>
      <c r="AU1528" s="8"/>
      <c r="AV1528" s="8"/>
    </row>
    <row r="1529" spans="1:48" ht="15.75">
      <c r="A1529" s="7">
        <v>22034</v>
      </c>
      <c r="B1529" s="7" t="s">
        <v>1557</v>
      </c>
      <c r="C1529" s="8">
        <v>13803.14</v>
      </c>
      <c r="D1529" s="8">
        <f t="shared" si="115"/>
        <v>0</v>
      </c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>
        <f t="shared" si="116"/>
        <v>13803.14</v>
      </c>
      <c r="V1529" s="8">
        <f t="shared" si="117"/>
        <v>0</v>
      </c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>
        <v>13803.14</v>
      </c>
      <c r="AH1529" s="8"/>
      <c r="AI1529" s="8">
        <f t="shared" si="118"/>
        <v>0</v>
      </c>
      <c r="AJ1529" s="8">
        <f t="shared" si="119"/>
        <v>0</v>
      </c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</row>
    <row r="1530" spans="1:48" ht="15.75">
      <c r="A1530" s="7">
        <v>22035</v>
      </c>
      <c r="B1530" s="7" t="s">
        <v>1558</v>
      </c>
      <c r="C1530" s="8">
        <v>2236952.1763999998</v>
      </c>
      <c r="D1530" s="8">
        <f t="shared" si="115"/>
        <v>0</v>
      </c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>
        <v>1213962</v>
      </c>
      <c r="T1530" s="8">
        <v>590664</v>
      </c>
      <c r="U1530" s="8">
        <f t="shared" si="116"/>
        <v>393707.18</v>
      </c>
      <c r="V1530" s="8">
        <f t="shared" si="117"/>
        <v>237976.72</v>
      </c>
      <c r="W1530" s="8">
        <v>55656</v>
      </c>
      <c r="X1530" s="8">
        <v>37666.17</v>
      </c>
      <c r="Y1530" s="8">
        <v>30463.65</v>
      </c>
      <c r="Z1530" s="8">
        <v>39295.800000000003</v>
      </c>
      <c r="AA1530" s="8">
        <v>50434.19</v>
      </c>
      <c r="AB1530" s="8">
        <v>24460.91</v>
      </c>
      <c r="AC1530" s="8"/>
      <c r="AD1530" s="8"/>
      <c r="AE1530" s="8"/>
      <c r="AF1530" s="8">
        <v>11360.38</v>
      </c>
      <c r="AG1530" s="8">
        <v>97116.96</v>
      </c>
      <c r="AH1530" s="8">
        <v>47253.120000000003</v>
      </c>
      <c r="AI1530" s="8">
        <f t="shared" si="118"/>
        <v>38618.996399999996</v>
      </c>
      <c r="AJ1530" s="8">
        <f t="shared" si="119"/>
        <v>0</v>
      </c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>
        <v>25978.786799999998</v>
      </c>
      <c r="AV1530" s="8">
        <v>12640.2096</v>
      </c>
    </row>
    <row r="1531" spans="1:48" ht="15.75">
      <c r="A1531" s="7">
        <v>22042</v>
      </c>
      <c r="B1531" s="7" t="s">
        <v>1559</v>
      </c>
      <c r="C1531" s="8">
        <v>891732.60959999985</v>
      </c>
      <c r="D1531" s="8">
        <f t="shared" si="115"/>
        <v>0</v>
      </c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>
        <v>590664</v>
      </c>
      <c r="U1531" s="8">
        <f t="shared" si="116"/>
        <v>288428.40000000002</v>
      </c>
      <c r="V1531" s="8">
        <f t="shared" si="117"/>
        <v>116302.15</v>
      </c>
      <c r="W1531" s="8">
        <v>24506.85</v>
      </c>
      <c r="X1531" s="8">
        <v>18733.86</v>
      </c>
      <c r="Y1531" s="8">
        <v>13296.19</v>
      </c>
      <c r="Z1531" s="8">
        <v>48009.88</v>
      </c>
      <c r="AA1531" s="8"/>
      <c r="AB1531" s="8">
        <v>11755.37</v>
      </c>
      <c r="AC1531" s="8">
        <v>52635.85</v>
      </c>
      <c r="AD1531" s="8"/>
      <c r="AE1531" s="8">
        <v>42924.41</v>
      </c>
      <c r="AF1531" s="8">
        <v>9736.08</v>
      </c>
      <c r="AG1531" s="8">
        <v>19576.79</v>
      </c>
      <c r="AH1531" s="8">
        <v>47253.120000000003</v>
      </c>
      <c r="AI1531" s="8">
        <f t="shared" si="118"/>
        <v>12640.2096</v>
      </c>
      <c r="AJ1531" s="8">
        <f t="shared" si="119"/>
        <v>0</v>
      </c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>
        <v>12640.2096</v>
      </c>
    </row>
    <row r="1532" spans="1:48" ht="15.75">
      <c r="A1532" s="7">
        <v>22044</v>
      </c>
      <c r="B1532" s="7" t="s">
        <v>1560</v>
      </c>
      <c r="C1532" s="8">
        <v>1086383.5995999998</v>
      </c>
      <c r="D1532" s="8">
        <f t="shared" si="115"/>
        <v>0</v>
      </c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>
        <v>590664</v>
      </c>
      <c r="U1532" s="8">
        <f t="shared" si="116"/>
        <v>483079.39</v>
      </c>
      <c r="V1532" s="8">
        <f t="shared" si="117"/>
        <v>233983.87</v>
      </c>
      <c r="W1532" s="8">
        <v>40059.699999999997</v>
      </c>
      <c r="X1532" s="8">
        <v>30622.12</v>
      </c>
      <c r="Y1532" s="8">
        <v>21719.86</v>
      </c>
      <c r="Z1532" s="8">
        <v>85292.98</v>
      </c>
      <c r="AA1532" s="8">
        <v>37073.699999999997</v>
      </c>
      <c r="AB1532" s="8">
        <v>19215.509999999998</v>
      </c>
      <c r="AC1532" s="8">
        <v>92358</v>
      </c>
      <c r="AD1532" s="8"/>
      <c r="AE1532" s="8">
        <v>74862.64</v>
      </c>
      <c r="AF1532" s="8">
        <v>9838.56</v>
      </c>
      <c r="AG1532" s="8">
        <v>24783.200000000001</v>
      </c>
      <c r="AH1532" s="8">
        <v>47253.120000000003</v>
      </c>
      <c r="AI1532" s="8">
        <f t="shared" si="118"/>
        <v>12640.2096</v>
      </c>
      <c r="AJ1532" s="8">
        <f t="shared" si="119"/>
        <v>0</v>
      </c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>
        <v>12640.2096</v>
      </c>
    </row>
    <row r="1533" spans="1:48" ht="15.75">
      <c r="A1533" s="7">
        <v>22053</v>
      </c>
      <c r="B1533" s="7" t="s">
        <v>1561</v>
      </c>
      <c r="C1533" s="8">
        <v>59941.26</v>
      </c>
      <c r="D1533" s="8">
        <f t="shared" si="115"/>
        <v>0</v>
      </c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>
        <f t="shared" si="116"/>
        <v>59941.26</v>
      </c>
      <c r="V1533" s="8">
        <f t="shared" si="117"/>
        <v>59941.26</v>
      </c>
      <c r="W1533" s="8"/>
      <c r="X1533" s="8"/>
      <c r="Y1533" s="8"/>
      <c r="Z1533" s="8"/>
      <c r="AA1533" s="8"/>
      <c r="AB1533" s="8">
        <v>59941.26</v>
      </c>
      <c r="AC1533" s="8"/>
      <c r="AD1533" s="8"/>
      <c r="AE1533" s="8"/>
      <c r="AF1533" s="8"/>
      <c r="AG1533" s="8"/>
      <c r="AH1533" s="8"/>
      <c r="AI1533" s="8">
        <f t="shared" si="118"/>
        <v>0</v>
      </c>
      <c r="AJ1533" s="8">
        <f t="shared" si="119"/>
        <v>0</v>
      </c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</row>
    <row r="1534" spans="1:48" ht="15.75">
      <c r="A1534" s="7">
        <v>22090</v>
      </c>
      <c r="B1534" s="7" t="s">
        <v>1562</v>
      </c>
      <c r="C1534" s="8">
        <v>53312.56</v>
      </c>
      <c r="D1534" s="8">
        <f t="shared" si="115"/>
        <v>0</v>
      </c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>
        <f t="shared" si="116"/>
        <v>53312.56</v>
      </c>
      <c r="V1534" s="8">
        <f t="shared" si="117"/>
        <v>0</v>
      </c>
      <c r="W1534" s="8"/>
      <c r="X1534" s="8"/>
      <c r="Y1534" s="8"/>
      <c r="Z1534" s="8"/>
      <c r="AA1534" s="8"/>
      <c r="AB1534" s="8"/>
      <c r="AC1534" s="8">
        <v>53312.56</v>
      </c>
      <c r="AD1534" s="8"/>
      <c r="AE1534" s="8"/>
      <c r="AF1534" s="8"/>
      <c r="AG1534" s="8"/>
      <c r="AH1534" s="8"/>
      <c r="AI1534" s="8">
        <f t="shared" si="118"/>
        <v>0</v>
      </c>
      <c r="AJ1534" s="8">
        <f t="shared" si="119"/>
        <v>0</v>
      </c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</row>
    <row r="1535" spans="1:48" ht="15.75">
      <c r="A1535" s="7">
        <v>22096</v>
      </c>
      <c r="B1535" s="7" t="s">
        <v>1563</v>
      </c>
      <c r="C1535" s="8">
        <v>7071.3</v>
      </c>
      <c r="D1535" s="8">
        <f t="shared" si="115"/>
        <v>0</v>
      </c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>
        <f t="shared" si="116"/>
        <v>7071.3</v>
      </c>
      <c r="V1535" s="8">
        <f t="shared" si="117"/>
        <v>7071.3</v>
      </c>
      <c r="W1535" s="8"/>
      <c r="X1535" s="8"/>
      <c r="Y1535" s="8">
        <v>7071.3</v>
      </c>
      <c r="Z1535" s="8"/>
      <c r="AA1535" s="8"/>
      <c r="AB1535" s="8"/>
      <c r="AC1535" s="8"/>
      <c r="AD1535" s="8"/>
      <c r="AE1535" s="8"/>
      <c r="AF1535" s="8"/>
      <c r="AG1535" s="8"/>
      <c r="AH1535" s="8"/>
      <c r="AI1535" s="8">
        <f t="shared" si="118"/>
        <v>0</v>
      </c>
      <c r="AJ1535" s="8">
        <f t="shared" si="119"/>
        <v>0</v>
      </c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</row>
    <row r="1536" spans="1:48" ht="15.75">
      <c r="A1536" s="7">
        <v>22114</v>
      </c>
      <c r="B1536" s="7" t="s">
        <v>1564</v>
      </c>
      <c r="C1536" s="8">
        <v>544779.31149749714</v>
      </c>
      <c r="D1536" s="8">
        <f t="shared" si="115"/>
        <v>0</v>
      </c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>
        <f t="shared" si="116"/>
        <v>544779.31149749714</v>
      </c>
      <c r="V1536" s="8">
        <f t="shared" si="117"/>
        <v>243800.92531634087</v>
      </c>
      <c r="W1536" s="8">
        <v>5877.4274010013696</v>
      </c>
      <c r="X1536" s="8">
        <v>41042.888302230298</v>
      </c>
      <c r="Y1536" s="8">
        <v>33193.146745562102</v>
      </c>
      <c r="Z1536" s="8">
        <v>105371.16977696901</v>
      </c>
      <c r="AA1536" s="8">
        <v>49849.1330905781</v>
      </c>
      <c r="AB1536" s="8">
        <v>8467.16</v>
      </c>
      <c r="AC1536" s="8">
        <v>139826.66</v>
      </c>
      <c r="AD1536" s="8">
        <v>29159.9429221666</v>
      </c>
      <c r="AE1536" s="8"/>
      <c r="AF1536" s="8">
        <v>9333.86</v>
      </c>
      <c r="AG1536" s="8">
        <v>82511.3180700956</v>
      </c>
      <c r="AH1536" s="8">
        <v>40146.605188893998</v>
      </c>
      <c r="AI1536" s="8">
        <f t="shared" si="118"/>
        <v>0</v>
      </c>
      <c r="AJ1536" s="8">
        <f t="shared" si="119"/>
        <v>0</v>
      </c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</row>
    <row r="1537" spans="1:48" ht="15.75">
      <c r="A1537" s="7">
        <v>22193</v>
      </c>
      <c r="B1537" s="7" t="s">
        <v>1565</v>
      </c>
      <c r="C1537" s="8">
        <v>737874.6372</v>
      </c>
      <c r="D1537" s="8">
        <f t="shared" si="115"/>
        <v>731822.76</v>
      </c>
      <c r="E1537" s="8"/>
      <c r="F1537" s="8"/>
      <c r="G1537" s="8"/>
      <c r="H1537" s="8"/>
      <c r="I1537" s="8"/>
      <c r="J1537" s="8">
        <v>731822.76</v>
      </c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>
        <f t="shared" si="116"/>
        <v>0</v>
      </c>
      <c r="V1537" s="8">
        <f t="shared" si="117"/>
        <v>0</v>
      </c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>
        <f t="shared" si="118"/>
        <v>6051.8771999999999</v>
      </c>
      <c r="AJ1537" s="8">
        <f t="shared" si="119"/>
        <v>6051.8771999999999</v>
      </c>
      <c r="AK1537" s="8"/>
      <c r="AL1537" s="8"/>
      <c r="AM1537" s="8"/>
      <c r="AN1537" s="8"/>
      <c r="AO1537" s="8"/>
      <c r="AP1537" s="8">
        <v>6051.8771999999999</v>
      </c>
      <c r="AQ1537" s="8"/>
      <c r="AR1537" s="8"/>
      <c r="AS1537" s="8"/>
      <c r="AT1537" s="8"/>
      <c r="AU1537" s="8"/>
      <c r="AV1537" s="8"/>
    </row>
    <row r="1538" spans="1:48" ht="15.75">
      <c r="A1538" s="7">
        <v>22210</v>
      </c>
      <c r="B1538" s="7" t="s">
        <v>1566</v>
      </c>
      <c r="C1538" s="8">
        <v>650557.32959999994</v>
      </c>
      <c r="D1538" s="8">
        <f t="shared" si="115"/>
        <v>0</v>
      </c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>
        <v>590664</v>
      </c>
      <c r="U1538" s="8">
        <f t="shared" si="116"/>
        <v>47253.120000000003</v>
      </c>
      <c r="V1538" s="8">
        <f t="shared" si="117"/>
        <v>0</v>
      </c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>
        <v>47253.120000000003</v>
      </c>
      <c r="AI1538" s="8">
        <f t="shared" si="118"/>
        <v>12640.2096</v>
      </c>
      <c r="AJ1538" s="8">
        <f t="shared" si="119"/>
        <v>0</v>
      </c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>
        <v>12640.2096</v>
      </c>
    </row>
    <row r="1539" spans="1:48" ht="15.75">
      <c r="A1539" s="7">
        <v>22237</v>
      </c>
      <c r="B1539" s="7" t="s">
        <v>1567</v>
      </c>
      <c r="C1539" s="8">
        <v>23121.79</v>
      </c>
      <c r="D1539" s="8">
        <f t="shared" si="115"/>
        <v>0</v>
      </c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>
        <f t="shared" si="116"/>
        <v>23121.79</v>
      </c>
      <c r="V1539" s="8">
        <f t="shared" si="117"/>
        <v>0</v>
      </c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>
        <v>23121.79</v>
      </c>
      <c r="AI1539" s="8">
        <f t="shared" si="118"/>
        <v>0</v>
      </c>
      <c r="AJ1539" s="8">
        <f t="shared" si="119"/>
        <v>0</v>
      </c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</row>
    <row r="1540" spans="1:48" ht="15.75">
      <c r="A1540" s="7">
        <v>22302</v>
      </c>
      <c r="B1540" s="7" t="s">
        <v>1568</v>
      </c>
      <c r="C1540" s="8">
        <v>5720071.04</v>
      </c>
      <c r="D1540" s="8">
        <f t="shared" si="115"/>
        <v>0</v>
      </c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>
        <v>5635649</v>
      </c>
      <c r="Q1540" s="8"/>
      <c r="R1540" s="8"/>
      <c r="S1540" s="8"/>
      <c r="T1540" s="8"/>
      <c r="U1540" s="8">
        <f t="shared" si="116"/>
        <v>0</v>
      </c>
      <c r="V1540" s="8">
        <f t="shared" si="117"/>
        <v>0</v>
      </c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>
        <f t="shared" si="118"/>
        <v>84422.04</v>
      </c>
      <c r="AJ1540" s="8">
        <f t="shared" si="119"/>
        <v>0</v>
      </c>
      <c r="AK1540" s="8"/>
      <c r="AL1540" s="8"/>
      <c r="AM1540" s="8"/>
      <c r="AN1540" s="8"/>
      <c r="AO1540" s="8"/>
      <c r="AP1540" s="8"/>
      <c r="AQ1540" s="8"/>
      <c r="AR1540" s="8"/>
      <c r="AS1540" s="8">
        <v>84422.04</v>
      </c>
      <c r="AT1540" s="8"/>
      <c r="AU1540" s="8"/>
      <c r="AV1540" s="8"/>
    </row>
    <row r="1541" spans="1:48" ht="15.75">
      <c r="A1541" s="7">
        <v>22306</v>
      </c>
      <c r="B1541" s="7" t="s">
        <v>1569</v>
      </c>
      <c r="C1541" s="8">
        <v>1987615.0763999999</v>
      </c>
      <c r="D1541" s="8">
        <f t="shared" si="115"/>
        <v>0</v>
      </c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>
        <v>1213962</v>
      </c>
      <c r="T1541" s="8">
        <v>590664</v>
      </c>
      <c r="U1541" s="8">
        <f t="shared" si="116"/>
        <v>144370.08000000002</v>
      </c>
      <c r="V1541" s="8">
        <f t="shared" si="117"/>
        <v>0</v>
      </c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>
        <v>97116.96</v>
      </c>
      <c r="AH1541" s="8">
        <v>47253.120000000003</v>
      </c>
      <c r="AI1541" s="8">
        <f t="shared" si="118"/>
        <v>38618.996399999996</v>
      </c>
      <c r="AJ1541" s="8">
        <f t="shared" si="119"/>
        <v>0</v>
      </c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>
        <v>25978.786799999998</v>
      </c>
      <c r="AV1541" s="8">
        <v>12640.2096</v>
      </c>
    </row>
    <row r="1542" spans="1:48" ht="15.75">
      <c r="A1542" s="7">
        <v>22329</v>
      </c>
      <c r="B1542" s="7" t="s">
        <v>1570</v>
      </c>
      <c r="C1542" s="8">
        <v>211538.88999999998</v>
      </c>
      <c r="D1542" s="8">
        <f t="shared" si="115"/>
        <v>0</v>
      </c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>
        <f t="shared" si="116"/>
        <v>211538.88999999998</v>
      </c>
      <c r="V1542" s="8">
        <f t="shared" si="117"/>
        <v>79719.900000000009</v>
      </c>
      <c r="W1542" s="8">
        <v>12241.53</v>
      </c>
      <c r="X1542" s="8">
        <v>9357.39</v>
      </c>
      <c r="Y1542" s="8">
        <v>6636.73</v>
      </c>
      <c r="Z1542" s="8">
        <v>32875.68</v>
      </c>
      <c r="AA1542" s="8">
        <v>11328.66</v>
      </c>
      <c r="AB1542" s="8">
        <v>7279.91</v>
      </c>
      <c r="AC1542" s="8">
        <v>70620.789999999994</v>
      </c>
      <c r="AD1542" s="8"/>
      <c r="AE1542" s="8">
        <v>53587.17</v>
      </c>
      <c r="AF1542" s="8">
        <v>7611.03</v>
      </c>
      <c r="AG1542" s="8"/>
      <c r="AH1542" s="8"/>
      <c r="AI1542" s="8">
        <f t="shared" si="118"/>
        <v>0</v>
      </c>
      <c r="AJ1542" s="8">
        <f t="shared" si="119"/>
        <v>0</v>
      </c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</row>
    <row r="1543" spans="1:48" ht="15.75">
      <c r="A1543" s="7">
        <v>22330</v>
      </c>
      <c r="B1543" s="7" t="s">
        <v>1571</v>
      </c>
      <c r="C1543" s="8">
        <v>29819.809999999998</v>
      </c>
      <c r="D1543" s="8">
        <f t="shared" si="115"/>
        <v>0</v>
      </c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>
        <f t="shared" si="116"/>
        <v>29819.809999999998</v>
      </c>
      <c r="V1543" s="8">
        <f t="shared" si="117"/>
        <v>10754.17</v>
      </c>
      <c r="W1543" s="8"/>
      <c r="X1543" s="8"/>
      <c r="Y1543" s="8">
        <v>10754.17</v>
      </c>
      <c r="Z1543" s="8"/>
      <c r="AA1543" s="8"/>
      <c r="AB1543" s="8"/>
      <c r="AC1543" s="8"/>
      <c r="AD1543" s="8"/>
      <c r="AE1543" s="8"/>
      <c r="AF1543" s="8"/>
      <c r="AG1543" s="8">
        <v>19065.64</v>
      </c>
      <c r="AH1543" s="8"/>
      <c r="AI1543" s="8">
        <f t="shared" si="118"/>
        <v>0</v>
      </c>
      <c r="AJ1543" s="8">
        <f t="shared" si="119"/>
        <v>0</v>
      </c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</row>
    <row r="1544" spans="1:48" ht="15.75">
      <c r="A1544" s="7">
        <v>22331</v>
      </c>
      <c r="B1544" s="7" t="s">
        <v>1572</v>
      </c>
      <c r="C1544" s="8">
        <v>35624.240000000005</v>
      </c>
      <c r="D1544" s="8">
        <f t="shared" si="115"/>
        <v>0</v>
      </c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>
        <f t="shared" si="116"/>
        <v>35624.240000000005</v>
      </c>
      <c r="V1544" s="8">
        <f t="shared" si="117"/>
        <v>0</v>
      </c>
      <c r="W1544" s="8"/>
      <c r="X1544" s="8"/>
      <c r="Y1544" s="8"/>
      <c r="Z1544" s="8"/>
      <c r="AA1544" s="8"/>
      <c r="AB1544" s="8"/>
      <c r="AC1544" s="8">
        <v>27344.74</v>
      </c>
      <c r="AD1544" s="8"/>
      <c r="AE1544" s="8">
        <v>8279.5</v>
      </c>
      <c r="AF1544" s="8"/>
      <c r="AG1544" s="8"/>
      <c r="AH1544" s="8"/>
      <c r="AI1544" s="8">
        <f t="shared" si="118"/>
        <v>0</v>
      </c>
      <c r="AJ1544" s="8">
        <f t="shared" si="119"/>
        <v>0</v>
      </c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</row>
    <row r="1545" spans="1:48" ht="15.75">
      <c r="A1545" s="7">
        <v>22336</v>
      </c>
      <c r="B1545" s="7" t="s">
        <v>1573</v>
      </c>
      <c r="C1545" s="8">
        <v>182794.51</v>
      </c>
      <c r="D1545" s="8">
        <f t="shared" si="115"/>
        <v>0</v>
      </c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>
        <f t="shared" si="116"/>
        <v>182794.51</v>
      </c>
      <c r="V1545" s="8">
        <f t="shared" si="117"/>
        <v>96808.65</v>
      </c>
      <c r="W1545" s="8"/>
      <c r="X1545" s="8"/>
      <c r="Y1545" s="8">
        <v>15146.02</v>
      </c>
      <c r="Z1545" s="8">
        <v>37854.89</v>
      </c>
      <c r="AA1545" s="8">
        <v>25450.62</v>
      </c>
      <c r="AB1545" s="8">
        <v>18357.12</v>
      </c>
      <c r="AC1545" s="8">
        <v>42498.57</v>
      </c>
      <c r="AD1545" s="8"/>
      <c r="AE1545" s="8">
        <v>34894.54</v>
      </c>
      <c r="AF1545" s="8">
        <v>8592.75</v>
      </c>
      <c r="AG1545" s="8"/>
      <c r="AH1545" s="8"/>
      <c r="AI1545" s="8">
        <f t="shared" si="118"/>
        <v>0</v>
      </c>
      <c r="AJ1545" s="8">
        <f t="shared" si="119"/>
        <v>0</v>
      </c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</row>
    <row r="1546" spans="1:48" ht="15.75">
      <c r="A1546" s="7">
        <v>22366</v>
      </c>
      <c r="B1546" s="7" t="s">
        <v>1574</v>
      </c>
      <c r="C1546" s="8">
        <v>689935.79</v>
      </c>
      <c r="D1546" s="8">
        <f t="shared" si="115"/>
        <v>0</v>
      </c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>
        <f t="shared" si="116"/>
        <v>689935.79</v>
      </c>
      <c r="V1546" s="8">
        <f t="shared" si="117"/>
        <v>401113.92000000004</v>
      </c>
      <c r="W1546" s="8">
        <v>66461.03</v>
      </c>
      <c r="X1546" s="8">
        <v>71775.350000000006</v>
      </c>
      <c r="Y1546" s="8">
        <v>72272.850000000006</v>
      </c>
      <c r="Z1546" s="8">
        <v>89943.06</v>
      </c>
      <c r="AA1546" s="8">
        <v>70680.850000000006</v>
      </c>
      <c r="AB1546" s="8">
        <v>29980.78</v>
      </c>
      <c r="AC1546" s="8">
        <v>105965.27</v>
      </c>
      <c r="AD1546" s="8">
        <v>37459.760000000002</v>
      </c>
      <c r="AE1546" s="8">
        <v>87966.11</v>
      </c>
      <c r="AF1546" s="8">
        <v>25621.25</v>
      </c>
      <c r="AG1546" s="8">
        <v>31809.48</v>
      </c>
      <c r="AH1546" s="8"/>
      <c r="AI1546" s="8">
        <f t="shared" si="118"/>
        <v>0</v>
      </c>
      <c r="AJ1546" s="8">
        <f t="shared" si="119"/>
        <v>0</v>
      </c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</row>
    <row r="1547" spans="1:48" ht="15.75">
      <c r="A1547" s="7">
        <v>22450</v>
      </c>
      <c r="B1547" s="7" t="s">
        <v>1575</v>
      </c>
      <c r="C1547" s="8">
        <v>1987615.0763999999</v>
      </c>
      <c r="D1547" s="8">
        <f t="shared" ref="D1547:D1610" si="120">E1547+F1547+G1547+H1547+I1547+J1547</f>
        <v>0</v>
      </c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/>
      <c r="R1547" s="8"/>
      <c r="S1547" s="8">
        <v>1213962</v>
      </c>
      <c r="T1547" s="8">
        <v>590664</v>
      </c>
      <c r="U1547" s="8">
        <f t="shared" ref="U1547:U1610" si="121">V1547+AC1547+AD1547+AE1547+AF1547+AG1547+AH1547</f>
        <v>144370.08000000002</v>
      </c>
      <c r="V1547" s="8">
        <f t="shared" ref="V1547:V1610" si="122">W1547+X1547+Y1547+Z1547+AA1547+AB1547</f>
        <v>0</v>
      </c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>
        <v>97116.96</v>
      </c>
      <c r="AH1547" s="8">
        <v>47253.120000000003</v>
      </c>
      <c r="AI1547" s="8">
        <f t="shared" ref="AI1547:AI1610" si="123">AJ1547+AQ1547+AR1547+AS1547+AT1547+AU1547+AV1547</f>
        <v>38618.996399999996</v>
      </c>
      <c r="AJ1547" s="8">
        <f t="shared" ref="AJ1547:AJ1610" si="124">AK1547+AL1547+AM1547+AN1547+AO1547+AP1547</f>
        <v>0</v>
      </c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>
        <v>25978.786799999998</v>
      </c>
      <c r="AV1547" s="8">
        <v>12640.2096</v>
      </c>
    </row>
    <row r="1548" spans="1:48" ht="15.75">
      <c r="A1548" s="7">
        <v>22451</v>
      </c>
      <c r="B1548" s="7" t="s">
        <v>1576</v>
      </c>
      <c r="C1548" s="8">
        <v>275465.33999999997</v>
      </c>
      <c r="D1548" s="8">
        <f t="shared" si="120"/>
        <v>0</v>
      </c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>
        <f t="shared" si="121"/>
        <v>275465.33999999997</v>
      </c>
      <c r="V1548" s="8">
        <f t="shared" si="122"/>
        <v>123888.94</v>
      </c>
      <c r="W1548" s="8">
        <v>23512.85</v>
      </c>
      <c r="X1548" s="8">
        <v>17973.68</v>
      </c>
      <c r="Y1548" s="8">
        <v>12748.94</v>
      </c>
      <c r="Z1548" s="8">
        <v>47892.82</v>
      </c>
      <c r="AA1548" s="8">
        <v>21760.65</v>
      </c>
      <c r="AB1548" s="8"/>
      <c r="AC1548" s="8">
        <v>52470.36</v>
      </c>
      <c r="AD1548" s="8"/>
      <c r="AE1548" s="8">
        <v>42783.89</v>
      </c>
      <c r="AF1548" s="8">
        <v>9736.08</v>
      </c>
      <c r="AG1548" s="8">
        <v>19572.82</v>
      </c>
      <c r="AH1548" s="8">
        <v>27013.25</v>
      </c>
      <c r="AI1548" s="8">
        <f t="shared" si="123"/>
        <v>0</v>
      </c>
      <c r="AJ1548" s="8">
        <f t="shared" si="124"/>
        <v>0</v>
      </c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</row>
    <row r="1549" spans="1:48" ht="15.75">
      <c r="A1549" s="7">
        <v>22459</v>
      </c>
      <c r="B1549" s="7" t="s">
        <v>1577</v>
      </c>
      <c r="C1549" s="8">
        <v>20267.992148384161</v>
      </c>
      <c r="D1549" s="8">
        <f t="shared" si="120"/>
        <v>0</v>
      </c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>
        <f t="shared" si="121"/>
        <v>20267.992148384161</v>
      </c>
      <c r="V1549" s="8">
        <f t="shared" si="122"/>
        <v>20267.992148384161</v>
      </c>
      <c r="W1549" s="8"/>
      <c r="X1549" s="8"/>
      <c r="Y1549" s="8">
        <v>14430.15</v>
      </c>
      <c r="Z1549" s="8"/>
      <c r="AA1549" s="8"/>
      <c r="AB1549" s="8">
        <v>5837.8421483841603</v>
      </c>
      <c r="AC1549" s="8"/>
      <c r="AD1549" s="8"/>
      <c r="AE1549" s="8"/>
      <c r="AF1549" s="8"/>
      <c r="AG1549" s="8"/>
      <c r="AH1549" s="8"/>
      <c r="AI1549" s="8">
        <f t="shared" si="123"/>
        <v>0</v>
      </c>
      <c r="AJ1549" s="8">
        <f t="shared" si="124"/>
        <v>0</v>
      </c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</row>
    <row r="1550" spans="1:48" ht="15.75">
      <c r="A1550" s="7">
        <v>22463</v>
      </c>
      <c r="B1550" s="7" t="s">
        <v>1578</v>
      </c>
      <c r="C1550" s="8">
        <v>13078140.279999999</v>
      </c>
      <c r="D1550" s="8">
        <f t="shared" si="120"/>
        <v>0</v>
      </c>
      <c r="E1550" s="8"/>
      <c r="F1550" s="8"/>
      <c r="G1550" s="8"/>
      <c r="H1550" s="8"/>
      <c r="I1550" s="8"/>
      <c r="J1550" s="8"/>
      <c r="K1550" s="8"/>
      <c r="L1550" s="8">
        <v>5642249.3899999997</v>
      </c>
      <c r="M1550" s="8"/>
      <c r="N1550" s="8"/>
      <c r="O1550" s="8"/>
      <c r="P1550" s="8">
        <v>7288257.5899999999</v>
      </c>
      <c r="Q1550" s="8"/>
      <c r="R1550" s="8"/>
      <c r="S1550" s="8"/>
      <c r="T1550" s="8"/>
      <c r="U1550" s="8">
        <f t="shared" si="121"/>
        <v>106849.43000000001</v>
      </c>
      <c r="V1550" s="8">
        <f t="shared" si="122"/>
        <v>0</v>
      </c>
      <c r="W1550" s="8"/>
      <c r="X1550" s="8"/>
      <c r="Y1550" s="8"/>
      <c r="Z1550" s="8"/>
      <c r="AA1550" s="8"/>
      <c r="AB1550" s="8"/>
      <c r="AC1550" s="8">
        <v>82320.490000000005</v>
      </c>
      <c r="AD1550" s="8"/>
      <c r="AE1550" s="8">
        <v>24528.94</v>
      </c>
      <c r="AF1550" s="8"/>
      <c r="AG1550" s="8"/>
      <c r="AH1550" s="8"/>
      <c r="AI1550" s="8">
        <f t="shared" si="123"/>
        <v>40783.869999999995</v>
      </c>
      <c r="AJ1550" s="8">
        <f t="shared" si="124"/>
        <v>0</v>
      </c>
      <c r="AK1550" s="8"/>
      <c r="AL1550" s="8"/>
      <c r="AM1550" s="8"/>
      <c r="AN1550" s="8"/>
      <c r="AO1550" s="8"/>
      <c r="AP1550" s="8"/>
      <c r="AQ1550" s="8">
        <v>25562.6</v>
      </c>
      <c r="AR1550" s="8"/>
      <c r="AS1550" s="8">
        <v>15221.27</v>
      </c>
      <c r="AT1550" s="8"/>
      <c r="AU1550" s="8"/>
      <c r="AV1550" s="8"/>
    </row>
    <row r="1551" spans="1:48" ht="15.75">
      <c r="A1551" s="7">
        <v>22478</v>
      </c>
      <c r="B1551" s="7" t="s">
        <v>1579</v>
      </c>
      <c r="C1551" s="8">
        <v>671788.01959999988</v>
      </c>
      <c r="D1551" s="8">
        <f t="shared" si="120"/>
        <v>0</v>
      </c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>
        <v>590664</v>
      </c>
      <c r="U1551" s="8">
        <f t="shared" si="121"/>
        <v>68483.81</v>
      </c>
      <c r="V1551" s="8">
        <f t="shared" si="122"/>
        <v>0</v>
      </c>
      <c r="W1551" s="8"/>
      <c r="X1551" s="8"/>
      <c r="Y1551" s="8"/>
      <c r="Z1551" s="8"/>
      <c r="AA1551" s="8"/>
      <c r="AB1551" s="8"/>
      <c r="AC1551" s="8"/>
      <c r="AD1551" s="8"/>
      <c r="AE1551" s="8"/>
      <c r="AF1551" s="8">
        <v>21230.69</v>
      </c>
      <c r="AG1551" s="8"/>
      <c r="AH1551" s="8">
        <v>47253.120000000003</v>
      </c>
      <c r="AI1551" s="8">
        <f t="shared" si="123"/>
        <v>12640.2096</v>
      </c>
      <c r="AJ1551" s="8">
        <f t="shared" si="124"/>
        <v>0</v>
      </c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>
        <v>12640.2096</v>
      </c>
    </row>
    <row r="1552" spans="1:48" ht="15.75">
      <c r="A1552" s="7">
        <v>22528</v>
      </c>
      <c r="B1552" s="7" t="s">
        <v>1580</v>
      </c>
      <c r="C1552" s="8">
        <v>38051.08</v>
      </c>
      <c r="D1552" s="8">
        <f t="shared" si="120"/>
        <v>0</v>
      </c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>
        <f t="shared" si="121"/>
        <v>38051.08</v>
      </c>
      <c r="V1552" s="8">
        <f t="shared" si="122"/>
        <v>38051.08</v>
      </c>
      <c r="W1552" s="8"/>
      <c r="X1552" s="8"/>
      <c r="Y1552" s="8"/>
      <c r="Z1552" s="8"/>
      <c r="AA1552" s="8"/>
      <c r="AB1552" s="8">
        <v>38051.08</v>
      </c>
      <c r="AC1552" s="8"/>
      <c r="AD1552" s="8"/>
      <c r="AE1552" s="8"/>
      <c r="AF1552" s="8"/>
      <c r="AG1552" s="8"/>
      <c r="AH1552" s="8"/>
      <c r="AI1552" s="8">
        <f t="shared" si="123"/>
        <v>0</v>
      </c>
      <c r="AJ1552" s="8">
        <f t="shared" si="124"/>
        <v>0</v>
      </c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</row>
    <row r="1553" spans="1:48" ht="15.75">
      <c r="A1553" s="7">
        <v>22529</v>
      </c>
      <c r="B1553" s="7" t="s">
        <v>1581</v>
      </c>
      <c r="C1553" s="8">
        <v>38145.32</v>
      </c>
      <c r="D1553" s="8">
        <f t="shared" si="120"/>
        <v>0</v>
      </c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>
        <f t="shared" si="121"/>
        <v>38145.32</v>
      </c>
      <c r="V1553" s="8">
        <f t="shared" si="122"/>
        <v>38145.32</v>
      </c>
      <c r="W1553" s="8"/>
      <c r="X1553" s="8"/>
      <c r="Y1553" s="8"/>
      <c r="Z1553" s="8"/>
      <c r="AA1553" s="8"/>
      <c r="AB1553" s="8">
        <v>38145.32</v>
      </c>
      <c r="AC1553" s="8"/>
      <c r="AD1553" s="8"/>
      <c r="AE1553" s="8"/>
      <c r="AF1553" s="8"/>
      <c r="AG1553" s="8"/>
      <c r="AH1553" s="8"/>
      <c r="AI1553" s="8">
        <f t="shared" si="123"/>
        <v>0</v>
      </c>
      <c r="AJ1553" s="8">
        <f t="shared" si="124"/>
        <v>0</v>
      </c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</row>
    <row r="1554" spans="1:48" ht="15.75">
      <c r="A1554" s="7">
        <v>22544</v>
      </c>
      <c r="B1554" s="7" t="s">
        <v>1582</v>
      </c>
      <c r="C1554" s="8">
        <v>533477.3984984</v>
      </c>
      <c r="D1554" s="8">
        <f t="shared" si="120"/>
        <v>0</v>
      </c>
      <c r="E1554" s="8"/>
      <c r="F1554" s="8"/>
      <c r="G1554" s="8"/>
      <c r="H1554" s="8"/>
      <c r="I1554" s="8"/>
      <c r="J1554" s="8"/>
      <c r="K1554" s="8"/>
      <c r="L1554" s="8"/>
      <c r="M1554" s="8"/>
      <c r="N1554" s="8">
        <v>80476.356</v>
      </c>
      <c r="O1554" s="8"/>
      <c r="P1554" s="8"/>
      <c r="Q1554" s="8"/>
      <c r="R1554" s="8"/>
      <c r="S1554" s="8"/>
      <c r="T1554" s="8"/>
      <c r="U1554" s="8">
        <f t="shared" si="121"/>
        <v>451278.84847999999</v>
      </c>
      <c r="V1554" s="8">
        <f t="shared" si="122"/>
        <v>212578.49000000002</v>
      </c>
      <c r="W1554" s="8">
        <v>29897.15</v>
      </c>
      <c r="X1554" s="8">
        <v>30521.21</v>
      </c>
      <c r="Y1554" s="8">
        <v>11164.97</v>
      </c>
      <c r="Z1554" s="8">
        <v>96916.12</v>
      </c>
      <c r="AA1554" s="8">
        <v>33034.370000000003</v>
      </c>
      <c r="AB1554" s="8">
        <v>11044.67</v>
      </c>
      <c r="AC1554" s="8">
        <v>150802.51</v>
      </c>
      <c r="AD1554" s="8">
        <v>6438.1084799999999</v>
      </c>
      <c r="AE1554" s="8">
        <v>41321.730000000003</v>
      </c>
      <c r="AF1554" s="8">
        <v>6995.47</v>
      </c>
      <c r="AG1554" s="8">
        <v>13871.95</v>
      </c>
      <c r="AH1554" s="8">
        <v>19270.59</v>
      </c>
      <c r="AI1554" s="8">
        <f t="shared" si="123"/>
        <v>1722.1940184</v>
      </c>
      <c r="AJ1554" s="8">
        <f t="shared" si="124"/>
        <v>0</v>
      </c>
      <c r="AK1554" s="8"/>
      <c r="AL1554" s="8"/>
      <c r="AM1554" s="8"/>
      <c r="AN1554" s="8"/>
      <c r="AO1554" s="8"/>
      <c r="AP1554" s="8"/>
      <c r="AQ1554" s="8"/>
      <c r="AR1554" s="8">
        <v>1722.1940184</v>
      </c>
      <c r="AS1554" s="8"/>
      <c r="AT1554" s="8"/>
      <c r="AU1554" s="8"/>
      <c r="AV1554" s="8"/>
    </row>
    <row r="1555" spans="1:48" ht="15.75">
      <c r="A1555" s="7">
        <v>22617</v>
      </c>
      <c r="B1555" s="7" t="s">
        <v>1583</v>
      </c>
      <c r="C1555" s="8">
        <v>2629789.9796000007</v>
      </c>
      <c r="D1555" s="8">
        <f t="shared" si="120"/>
        <v>1937764.49</v>
      </c>
      <c r="E1555" s="8"/>
      <c r="F1555" s="8"/>
      <c r="G1555" s="8"/>
      <c r="H1555" s="8">
        <v>1937764.49</v>
      </c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>
        <v>590664</v>
      </c>
      <c r="U1555" s="8">
        <f t="shared" si="121"/>
        <v>47253.120000000003</v>
      </c>
      <c r="V1555" s="8">
        <f t="shared" si="122"/>
        <v>0</v>
      </c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>
        <v>47253.120000000003</v>
      </c>
      <c r="AI1555" s="8">
        <f t="shared" si="123"/>
        <v>54108.369600000005</v>
      </c>
      <c r="AJ1555" s="8">
        <f t="shared" si="124"/>
        <v>41468.160000000003</v>
      </c>
      <c r="AK1555" s="8"/>
      <c r="AL1555" s="8"/>
      <c r="AM1555" s="8"/>
      <c r="AN1555" s="8">
        <v>41468.160000000003</v>
      </c>
      <c r="AO1555" s="8"/>
      <c r="AP1555" s="8"/>
      <c r="AQ1555" s="8"/>
      <c r="AR1555" s="8"/>
      <c r="AS1555" s="8"/>
      <c r="AT1555" s="8"/>
      <c r="AU1555" s="8"/>
      <c r="AV1555" s="8">
        <v>12640.2096</v>
      </c>
    </row>
    <row r="1556" spans="1:48" ht="15.75">
      <c r="A1556" s="7">
        <v>22624</v>
      </c>
      <c r="B1556" s="7" t="s">
        <v>1584</v>
      </c>
      <c r="C1556" s="8">
        <v>59486.77</v>
      </c>
      <c r="D1556" s="8">
        <f t="shared" si="120"/>
        <v>0</v>
      </c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>
        <f t="shared" si="121"/>
        <v>59486.77</v>
      </c>
      <c r="V1556" s="8">
        <f t="shared" si="122"/>
        <v>0</v>
      </c>
      <c r="W1556" s="8"/>
      <c r="X1556" s="8"/>
      <c r="Y1556" s="8"/>
      <c r="Z1556" s="8"/>
      <c r="AA1556" s="8"/>
      <c r="AB1556" s="8"/>
      <c r="AC1556" s="8">
        <v>59486.77</v>
      </c>
      <c r="AD1556" s="8"/>
      <c r="AE1556" s="8"/>
      <c r="AF1556" s="8"/>
      <c r="AG1556" s="8"/>
      <c r="AH1556" s="8"/>
      <c r="AI1556" s="8">
        <f t="shared" si="123"/>
        <v>0</v>
      </c>
      <c r="AJ1556" s="8">
        <f t="shared" si="124"/>
        <v>0</v>
      </c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</row>
    <row r="1557" spans="1:48" ht="15.75">
      <c r="A1557" s="7">
        <v>22650</v>
      </c>
      <c r="B1557" s="7" t="s">
        <v>1585</v>
      </c>
      <c r="C1557" s="8">
        <v>2761559.6418829914</v>
      </c>
      <c r="D1557" s="8">
        <f t="shared" si="120"/>
        <v>0</v>
      </c>
      <c r="E1557" s="8"/>
      <c r="F1557" s="8"/>
      <c r="G1557" s="8"/>
      <c r="H1557" s="8"/>
      <c r="I1557" s="8"/>
      <c r="J1557" s="8"/>
      <c r="K1557" s="8"/>
      <c r="L1557" s="8">
        <v>2759445.34</v>
      </c>
      <c r="M1557" s="8"/>
      <c r="N1557" s="8"/>
      <c r="O1557" s="8"/>
      <c r="P1557" s="8"/>
      <c r="Q1557" s="8"/>
      <c r="R1557" s="8"/>
      <c r="S1557" s="8"/>
      <c r="T1557" s="8"/>
      <c r="U1557" s="8">
        <f t="shared" si="121"/>
        <v>0</v>
      </c>
      <c r="V1557" s="8">
        <f t="shared" si="122"/>
        <v>0</v>
      </c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>
        <f t="shared" si="123"/>
        <v>2114.3018829914199</v>
      </c>
      <c r="AJ1557" s="8">
        <f t="shared" si="124"/>
        <v>0</v>
      </c>
      <c r="AK1557" s="8"/>
      <c r="AL1557" s="8"/>
      <c r="AM1557" s="8"/>
      <c r="AN1557" s="8"/>
      <c r="AO1557" s="8"/>
      <c r="AP1557" s="8"/>
      <c r="AQ1557" s="8">
        <v>2114.3018829914199</v>
      </c>
      <c r="AR1557" s="8"/>
      <c r="AS1557" s="8"/>
      <c r="AT1557" s="8"/>
      <c r="AU1557" s="8"/>
      <c r="AV1557" s="8"/>
    </row>
    <row r="1558" spans="1:48" ht="15.75">
      <c r="A1558" s="7">
        <v>22671</v>
      </c>
      <c r="B1558" s="7" t="s">
        <v>1586</v>
      </c>
      <c r="C1558" s="8">
        <v>8141748.2871341538</v>
      </c>
      <c r="D1558" s="8">
        <f t="shared" si="120"/>
        <v>0</v>
      </c>
      <c r="E1558" s="8"/>
      <c r="F1558" s="8"/>
      <c r="G1558" s="8"/>
      <c r="H1558" s="8"/>
      <c r="I1558" s="8"/>
      <c r="J1558" s="8"/>
      <c r="K1558" s="8"/>
      <c r="L1558" s="8">
        <v>2473047.13</v>
      </c>
      <c r="M1558" s="8"/>
      <c r="N1558" s="8"/>
      <c r="O1558" s="8"/>
      <c r="P1558" s="8">
        <v>3607130.7</v>
      </c>
      <c r="Q1558" s="8"/>
      <c r="R1558" s="8">
        <v>367872.6</v>
      </c>
      <c r="S1558" s="8">
        <v>1213962</v>
      </c>
      <c r="T1558" s="8"/>
      <c r="U1558" s="8">
        <f t="shared" si="121"/>
        <v>434298.72000000003</v>
      </c>
      <c r="V1558" s="8">
        <f t="shared" si="122"/>
        <v>283602.90000000002</v>
      </c>
      <c r="W1558" s="8">
        <v>62079.67</v>
      </c>
      <c r="X1558" s="8">
        <v>37059.120000000003</v>
      </c>
      <c r="Y1558" s="8">
        <v>33431.35</v>
      </c>
      <c r="Z1558" s="8">
        <v>71005.539999999994</v>
      </c>
      <c r="AA1558" s="8">
        <v>55888.33</v>
      </c>
      <c r="AB1558" s="8">
        <v>24138.89</v>
      </c>
      <c r="AC1558" s="8"/>
      <c r="AD1558" s="8">
        <v>20663.62</v>
      </c>
      <c r="AE1558" s="8"/>
      <c r="AF1558" s="8"/>
      <c r="AG1558" s="8">
        <v>97116.96</v>
      </c>
      <c r="AH1558" s="8">
        <v>32915.24</v>
      </c>
      <c r="AI1558" s="8">
        <f t="shared" si="123"/>
        <v>45437.137134154109</v>
      </c>
      <c r="AJ1558" s="8">
        <f t="shared" si="124"/>
        <v>0</v>
      </c>
      <c r="AK1558" s="8"/>
      <c r="AL1558" s="8"/>
      <c r="AM1558" s="8"/>
      <c r="AN1558" s="8"/>
      <c r="AO1558" s="8"/>
      <c r="AP1558" s="8"/>
      <c r="AQ1558" s="8">
        <v>6614.0602766879001</v>
      </c>
      <c r="AR1558" s="8"/>
      <c r="AS1558" s="8">
        <v>11132.0670696246</v>
      </c>
      <c r="AT1558" s="8">
        <v>1712.2229878416099</v>
      </c>
      <c r="AU1558" s="8">
        <v>25978.786799999998</v>
      </c>
      <c r="AV1558" s="8"/>
    </row>
    <row r="1559" spans="1:48" ht="15.75">
      <c r="A1559" s="7">
        <v>22790</v>
      </c>
      <c r="B1559" s="7" t="s">
        <v>1587</v>
      </c>
      <c r="C1559" s="8">
        <v>1008847.44</v>
      </c>
      <c r="D1559" s="8">
        <f t="shared" si="120"/>
        <v>0</v>
      </c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>
        <v>987710.44</v>
      </c>
      <c r="Q1559" s="8"/>
      <c r="R1559" s="8"/>
      <c r="S1559" s="8"/>
      <c r="T1559" s="8"/>
      <c r="U1559" s="8">
        <f t="shared" si="121"/>
        <v>0</v>
      </c>
      <c r="V1559" s="8">
        <f t="shared" si="122"/>
        <v>0</v>
      </c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>
        <f t="shared" si="123"/>
        <v>21137</v>
      </c>
      <c r="AJ1559" s="8">
        <f t="shared" si="124"/>
        <v>0</v>
      </c>
      <c r="AK1559" s="8"/>
      <c r="AL1559" s="8"/>
      <c r="AM1559" s="8"/>
      <c r="AN1559" s="8"/>
      <c r="AO1559" s="8"/>
      <c r="AP1559" s="8"/>
      <c r="AQ1559" s="8"/>
      <c r="AR1559" s="8"/>
      <c r="AS1559" s="8">
        <v>21137</v>
      </c>
      <c r="AT1559" s="8"/>
      <c r="AU1559" s="8"/>
      <c r="AV1559" s="8"/>
    </row>
    <row r="1560" spans="1:48" ht="15.75">
      <c r="A1560" s="7">
        <v>22796</v>
      </c>
      <c r="B1560" s="7" t="s">
        <v>1588</v>
      </c>
      <c r="C1560" s="8">
        <v>44664.2</v>
      </c>
      <c r="D1560" s="8">
        <f t="shared" si="120"/>
        <v>0</v>
      </c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>
        <f t="shared" si="121"/>
        <v>44664.2</v>
      </c>
      <c r="V1560" s="8">
        <f t="shared" si="122"/>
        <v>44664.2</v>
      </c>
      <c r="W1560" s="8"/>
      <c r="X1560" s="8"/>
      <c r="Y1560" s="8"/>
      <c r="Z1560" s="8"/>
      <c r="AA1560" s="8"/>
      <c r="AB1560" s="8">
        <v>44664.2</v>
      </c>
      <c r="AC1560" s="8"/>
      <c r="AD1560" s="8"/>
      <c r="AE1560" s="8"/>
      <c r="AF1560" s="8"/>
      <c r="AG1560" s="8"/>
      <c r="AH1560" s="8"/>
      <c r="AI1560" s="8">
        <f t="shared" si="123"/>
        <v>0</v>
      </c>
      <c r="AJ1560" s="8">
        <f t="shared" si="124"/>
        <v>0</v>
      </c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</row>
    <row r="1561" spans="1:48" ht="15.75">
      <c r="A1561" s="7">
        <v>22823</v>
      </c>
      <c r="B1561" s="7" t="s">
        <v>1589</v>
      </c>
      <c r="C1561" s="8">
        <v>2382530.3664000002</v>
      </c>
      <c r="D1561" s="8">
        <f t="shared" si="120"/>
        <v>0</v>
      </c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>
        <v>1213962</v>
      </c>
      <c r="T1561" s="8">
        <v>590664</v>
      </c>
      <c r="U1561" s="8">
        <f t="shared" si="121"/>
        <v>539285.37</v>
      </c>
      <c r="V1561" s="8">
        <f t="shared" si="122"/>
        <v>250990.18</v>
      </c>
      <c r="W1561" s="8">
        <v>55562.35</v>
      </c>
      <c r="X1561" s="8">
        <v>50876.37</v>
      </c>
      <c r="Y1561" s="8">
        <v>30463.65</v>
      </c>
      <c r="Z1561" s="8">
        <v>39295.800000000003</v>
      </c>
      <c r="AA1561" s="8">
        <v>50363.37</v>
      </c>
      <c r="AB1561" s="8">
        <v>24428.639999999999</v>
      </c>
      <c r="AC1561" s="8">
        <v>72746.679999999993</v>
      </c>
      <c r="AD1561" s="8"/>
      <c r="AE1561" s="8">
        <v>59818.05</v>
      </c>
      <c r="AF1561" s="8">
        <v>11360.38</v>
      </c>
      <c r="AG1561" s="8">
        <v>97116.96</v>
      </c>
      <c r="AH1561" s="8">
        <v>47253.120000000003</v>
      </c>
      <c r="AI1561" s="8">
        <f t="shared" si="123"/>
        <v>38618.996399999996</v>
      </c>
      <c r="AJ1561" s="8">
        <f t="shared" si="124"/>
        <v>0</v>
      </c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>
        <v>25978.786799999998</v>
      </c>
      <c r="AV1561" s="8">
        <v>12640.2096</v>
      </c>
    </row>
    <row r="1562" spans="1:48" ht="15.75">
      <c r="A1562" s="7">
        <v>22830</v>
      </c>
      <c r="B1562" s="7" t="s">
        <v>1590</v>
      </c>
      <c r="C1562" s="8">
        <v>183125.58000000002</v>
      </c>
      <c r="D1562" s="8">
        <f t="shared" si="120"/>
        <v>0</v>
      </c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>
        <f t="shared" si="121"/>
        <v>183125.58000000002</v>
      </c>
      <c r="V1562" s="8">
        <f t="shared" si="122"/>
        <v>77204.12000000001</v>
      </c>
      <c r="W1562" s="8">
        <v>11832.39</v>
      </c>
      <c r="X1562" s="8">
        <v>9044.69</v>
      </c>
      <c r="Y1562" s="8">
        <v>6415.47</v>
      </c>
      <c r="Z1562" s="8">
        <v>28652.54</v>
      </c>
      <c r="AA1562" s="8">
        <v>10950.18</v>
      </c>
      <c r="AB1562" s="8">
        <v>10308.85</v>
      </c>
      <c r="AC1562" s="8">
        <v>31699.56</v>
      </c>
      <c r="AD1562" s="8"/>
      <c r="AE1562" s="8">
        <v>25880.17</v>
      </c>
      <c r="AF1562" s="8">
        <v>6133.31</v>
      </c>
      <c r="AG1562" s="8">
        <v>19037.849999999999</v>
      </c>
      <c r="AH1562" s="8">
        <v>23170.57</v>
      </c>
      <c r="AI1562" s="8">
        <f t="shared" si="123"/>
        <v>0</v>
      </c>
      <c r="AJ1562" s="8">
        <f t="shared" si="124"/>
        <v>0</v>
      </c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</row>
    <row r="1563" spans="1:48" ht="15.75">
      <c r="A1563" s="7">
        <v>22835</v>
      </c>
      <c r="B1563" s="7" t="s">
        <v>1591</v>
      </c>
      <c r="C1563" s="8">
        <v>7772.76</v>
      </c>
      <c r="D1563" s="8">
        <f t="shared" si="120"/>
        <v>0</v>
      </c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>
        <f t="shared" si="121"/>
        <v>7772.76</v>
      </c>
      <c r="V1563" s="8">
        <f t="shared" si="122"/>
        <v>7772.76</v>
      </c>
      <c r="W1563" s="8"/>
      <c r="X1563" s="8"/>
      <c r="Y1563" s="8">
        <v>7772.76</v>
      </c>
      <c r="Z1563" s="8"/>
      <c r="AA1563" s="8"/>
      <c r="AB1563" s="8"/>
      <c r="AC1563" s="8"/>
      <c r="AD1563" s="8"/>
      <c r="AE1563" s="8"/>
      <c r="AF1563" s="8"/>
      <c r="AG1563" s="8"/>
      <c r="AH1563" s="8"/>
      <c r="AI1563" s="8">
        <f t="shared" si="123"/>
        <v>0</v>
      </c>
      <c r="AJ1563" s="8">
        <f t="shared" si="124"/>
        <v>0</v>
      </c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</row>
    <row r="1564" spans="1:48" ht="15.75">
      <c r="A1564" s="7">
        <v>22913</v>
      </c>
      <c r="B1564" s="7" t="s">
        <v>1592</v>
      </c>
      <c r="C1564" s="8">
        <v>5083491.9374850737</v>
      </c>
      <c r="D1564" s="8">
        <f t="shared" si="120"/>
        <v>0</v>
      </c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>
        <v>4472408.3099999996</v>
      </c>
      <c r="Q1564" s="8"/>
      <c r="R1564" s="8">
        <v>454293.36</v>
      </c>
      <c r="S1564" s="8"/>
      <c r="T1564" s="8"/>
      <c r="U1564" s="8">
        <f t="shared" si="121"/>
        <v>141850.50260000001</v>
      </c>
      <c r="V1564" s="8">
        <f t="shared" si="122"/>
        <v>110255.7326</v>
      </c>
      <c r="W1564" s="8"/>
      <c r="X1564" s="8"/>
      <c r="Y1564" s="8"/>
      <c r="Z1564" s="8"/>
      <c r="AA1564" s="8">
        <v>82258.452600000004</v>
      </c>
      <c r="AB1564" s="8">
        <v>27997.279999999999</v>
      </c>
      <c r="AC1564" s="8"/>
      <c r="AD1564" s="8"/>
      <c r="AE1564" s="8"/>
      <c r="AF1564" s="8"/>
      <c r="AG1564" s="8">
        <v>31594.77</v>
      </c>
      <c r="AH1564" s="8"/>
      <c r="AI1564" s="8">
        <f t="shared" si="123"/>
        <v>14939.764885072849</v>
      </c>
      <c r="AJ1564" s="8">
        <f t="shared" si="124"/>
        <v>0</v>
      </c>
      <c r="AK1564" s="8"/>
      <c r="AL1564" s="8"/>
      <c r="AM1564" s="8"/>
      <c r="AN1564" s="8"/>
      <c r="AO1564" s="8"/>
      <c r="AP1564" s="8"/>
      <c r="AQ1564" s="8"/>
      <c r="AR1564" s="8"/>
      <c r="AS1564" s="8">
        <v>13035.335609203699</v>
      </c>
      <c r="AT1564" s="8">
        <v>1904.4292758691499</v>
      </c>
      <c r="AU1564" s="8"/>
      <c r="AV1564" s="8"/>
    </row>
    <row r="1565" spans="1:48" ht="15.75">
      <c r="A1565" s="7">
        <v>22971</v>
      </c>
      <c r="B1565" s="7" t="s">
        <v>1593</v>
      </c>
      <c r="C1565" s="8">
        <v>1675207.4767999998</v>
      </c>
      <c r="D1565" s="8">
        <f t="shared" si="120"/>
        <v>0</v>
      </c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>
        <v>1213962</v>
      </c>
      <c r="T1565" s="8"/>
      <c r="U1565" s="8">
        <f t="shared" si="121"/>
        <v>435266.69</v>
      </c>
      <c r="V1565" s="8">
        <f t="shared" si="122"/>
        <v>135218.29999999999</v>
      </c>
      <c r="W1565" s="8">
        <v>36817.440000000002</v>
      </c>
      <c r="X1565" s="8">
        <v>17193.330000000002</v>
      </c>
      <c r="Y1565" s="8">
        <v>13905.54</v>
      </c>
      <c r="Z1565" s="8">
        <v>41700.28</v>
      </c>
      <c r="AA1565" s="8">
        <v>16832.97</v>
      </c>
      <c r="AB1565" s="8">
        <v>8768.74</v>
      </c>
      <c r="AC1565" s="8">
        <v>45089.15</v>
      </c>
      <c r="AD1565" s="8"/>
      <c r="AE1565" s="8">
        <v>101841.3</v>
      </c>
      <c r="AF1565" s="8">
        <v>38922.81</v>
      </c>
      <c r="AG1565" s="8">
        <v>97116.96</v>
      </c>
      <c r="AH1565" s="8">
        <v>17078.169999999998</v>
      </c>
      <c r="AI1565" s="8">
        <f t="shared" si="123"/>
        <v>25978.786799999998</v>
      </c>
      <c r="AJ1565" s="8">
        <f t="shared" si="124"/>
        <v>0</v>
      </c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>
        <v>25978.786799999998</v>
      </c>
      <c r="AV1565" s="8"/>
    </row>
    <row r="1566" spans="1:48" ht="15.75">
      <c r="A1566" s="7">
        <v>23030</v>
      </c>
      <c r="B1566" s="7" t="s">
        <v>1594</v>
      </c>
      <c r="C1566" s="8">
        <v>6810.7690487027803</v>
      </c>
      <c r="D1566" s="8">
        <f t="shared" si="120"/>
        <v>0</v>
      </c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>
        <f t="shared" si="121"/>
        <v>6810.7690487027803</v>
      </c>
      <c r="V1566" s="8">
        <f t="shared" si="122"/>
        <v>6810.7690487027803</v>
      </c>
      <c r="W1566" s="8"/>
      <c r="X1566" s="8"/>
      <c r="Y1566" s="8"/>
      <c r="Z1566" s="8"/>
      <c r="AA1566" s="8"/>
      <c r="AB1566" s="8">
        <v>6810.7690487027803</v>
      </c>
      <c r="AC1566" s="8"/>
      <c r="AD1566" s="8"/>
      <c r="AE1566" s="8"/>
      <c r="AF1566" s="8"/>
      <c r="AG1566" s="8"/>
      <c r="AH1566" s="8"/>
      <c r="AI1566" s="8">
        <f t="shared" si="123"/>
        <v>0</v>
      </c>
      <c r="AJ1566" s="8">
        <f t="shared" si="124"/>
        <v>0</v>
      </c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</row>
    <row r="1567" spans="1:48" ht="15.75">
      <c r="A1567" s="7">
        <v>23031</v>
      </c>
      <c r="B1567" s="7" t="s">
        <v>1595</v>
      </c>
      <c r="C1567" s="8">
        <v>6810.7690487027803</v>
      </c>
      <c r="D1567" s="8">
        <f t="shared" si="120"/>
        <v>0</v>
      </c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>
        <f t="shared" si="121"/>
        <v>6810.7690487027803</v>
      </c>
      <c r="V1567" s="8">
        <f t="shared" si="122"/>
        <v>6810.7690487027803</v>
      </c>
      <c r="W1567" s="8"/>
      <c r="X1567" s="8"/>
      <c r="Y1567" s="8"/>
      <c r="Z1567" s="8"/>
      <c r="AA1567" s="8"/>
      <c r="AB1567" s="8">
        <v>6810.7690487027803</v>
      </c>
      <c r="AC1567" s="8"/>
      <c r="AD1567" s="8"/>
      <c r="AE1567" s="8"/>
      <c r="AF1567" s="8"/>
      <c r="AG1567" s="8"/>
      <c r="AH1567" s="8"/>
      <c r="AI1567" s="8">
        <f t="shared" si="123"/>
        <v>0</v>
      </c>
      <c r="AJ1567" s="8">
        <f t="shared" si="124"/>
        <v>0</v>
      </c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</row>
    <row r="1568" spans="1:48" ht="15.75">
      <c r="A1568" s="7">
        <v>23163</v>
      </c>
      <c r="B1568" s="7" t="s">
        <v>1596</v>
      </c>
      <c r="C1568" s="8">
        <v>44101.0458</v>
      </c>
      <c r="D1568" s="8">
        <f t="shared" si="120"/>
        <v>0</v>
      </c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>
        <f t="shared" si="121"/>
        <v>44101.0458</v>
      </c>
      <c r="V1568" s="8">
        <f t="shared" si="122"/>
        <v>0</v>
      </c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>
        <v>44101.0458</v>
      </c>
      <c r="AI1568" s="8">
        <f t="shared" si="123"/>
        <v>0</v>
      </c>
      <c r="AJ1568" s="8">
        <f t="shared" si="124"/>
        <v>0</v>
      </c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</row>
    <row r="1569" spans="1:48" ht="15.75">
      <c r="A1569" s="7">
        <v>23734</v>
      </c>
      <c r="B1569" s="7" t="s">
        <v>1597</v>
      </c>
      <c r="C1569" s="8">
        <v>339626.73359999998</v>
      </c>
      <c r="D1569" s="8">
        <f t="shared" si="120"/>
        <v>0</v>
      </c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>
        <f t="shared" si="121"/>
        <v>339626.73359999998</v>
      </c>
      <c r="V1569" s="8">
        <f t="shared" si="122"/>
        <v>0</v>
      </c>
      <c r="W1569" s="8"/>
      <c r="X1569" s="8"/>
      <c r="Y1569" s="8"/>
      <c r="Z1569" s="8"/>
      <c r="AA1569" s="8"/>
      <c r="AB1569" s="8"/>
      <c r="AC1569" s="8"/>
      <c r="AD1569" s="8"/>
      <c r="AE1569" s="8">
        <v>339626.73359999998</v>
      </c>
      <c r="AF1569" s="8"/>
      <c r="AG1569" s="8"/>
      <c r="AH1569" s="8"/>
      <c r="AI1569" s="8">
        <f t="shared" si="123"/>
        <v>0</v>
      </c>
      <c r="AJ1569" s="8">
        <f t="shared" si="124"/>
        <v>0</v>
      </c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</row>
    <row r="1570" spans="1:48" ht="15.75">
      <c r="A1570" s="7">
        <v>24167</v>
      </c>
      <c r="B1570" s="7" t="s">
        <v>1598</v>
      </c>
      <c r="C1570" s="8">
        <v>71593.979099999997</v>
      </c>
      <c r="D1570" s="8">
        <f t="shared" si="120"/>
        <v>0</v>
      </c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>
        <f t="shared" si="121"/>
        <v>71593.979099999997</v>
      </c>
      <c r="V1570" s="8">
        <f t="shared" si="122"/>
        <v>0</v>
      </c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>
        <v>71593.979099999997</v>
      </c>
      <c r="AH1570" s="8"/>
      <c r="AI1570" s="8">
        <f t="shared" si="123"/>
        <v>0</v>
      </c>
      <c r="AJ1570" s="8">
        <f t="shared" si="124"/>
        <v>0</v>
      </c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</row>
    <row r="1571" spans="1:48" ht="15.75">
      <c r="A1571" s="7">
        <v>24217</v>
      </c>
      <c r="B1571" s="7" t="s">
        <v>1599</v>
      </c>
      <c r="C1571" s="8">
        <v>2271497.1597999996</v>
      </c>
      <c r="D1571" s="8">
        <f t="shared" si="120"/>
        <v>2129784.5099999998</v>
      </c>
      <c r="E1571" s="8"/>
      <c r="F1571" s="8">
        <v>300474.49</v>
      </c>
      <c r="G1571" s="8">
        <v>263357.67</v>
      </c>
      <c r="H1571" s="8">
        <v>1448407.33</v>
      </c>
      <c r="I1571" s="8">
        <v>117545.02</v>
      </c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>
        <f t="shared" si="121"/>
        <v>97604.917199999996</v>
      </c>
      <c r="V1571" s="8">
        <f t="shared" si="122"/>
        <v>0</v>
      </c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>
        <v>65658.299700000003</v>
      </c>
      <c r="AH1571" s="8">
        <v>31946.6175</v>
      </c>
      <c r="AI1571" s="8">
        <f t="shared" si="123"/>
        <v>44107.732600000003</v>
      </c>
      <c r="AJ1571" s="8">
        <f t="shared" si="124"/>
        <v>44107.732600000003</v>
      </c>
      <c r="AK1571" s="8"/>
      <c r="AL1571" s="8">
        <v>11729.554</v>
      </c>
      <c r="AM1571" s="8">
        <v>5736.5910000000003</v>
      </c>
      <c r="AN1571" s="8">
        <v>19595.102599999998</v>
      </c>
      <c r="AO1571" s="8">
        <v>7046.4849999999997</v>
      </c>
      <c r="AP1571" s="8"/>
      <c r="AQ1571" s="8"/>
      <c r="AR1571" s="8"/>
      <c r="AS1571" s="8"/>
      <c r="AT1571" s="8"/>
      <c r="AU1571" s="8"/>
      <c r="AV1571" s="8"/>
    </row>
    <row r="1572" spans="1:48" ht="15.75">
      <c r="A1572" s="7">
        <v>24219</v>
      </c>
      <c r="B1572" s="7" t="s">
        <v>1600</v>
      </c>
      <c r="C1572" s="8">
        <v>186336.71000000002</v>
      </c>
      <c r="D1572" s="8">
        <f t="shared" si="120"/>
        <v>0</v>
      </c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>
        <f t="shared" si="121"/>
        <v>186336.71000000002</v>
      </c>
      <c r="V1572" s="8">
        <f t="shared" si="122"/>
        <v>75313.2</v>
      </c>
      <c r="W1572" s="8">
        <v>12060.5</v>
      </c>
      <c r="X1572" s="8">
        <v>9218.75</v>
      </c>
      <c r="Y1572" s="8">
        <v>6539.14</v>
      </c>
      <c r="Z1572" s="8">
        <v>28516.01</v>
      </c>
      <c r="AA1572" s="8">
        <v>13998.06</v>
      </c>
      <c r="AB1572" s="8">
        <v>4980.74</v>
      </c>
      <c r="AC1572" s="8">
        <v>31498.7</v>
      </c>
      <c r="AD1572" s="8">
        <v>5484.71</v>
      </c>
      <c r="AE1572" s="8">
        <v>25708.43</v>
      </c>
      <c r="AF1572" s="8">
        <v>6133.31</v>
      </c>
      <c r="AG1572" s="8">
        <v>19032.82</v>
      </c>
      <c r="AH1572" s="8">
        <v>23165.54</v>
      </c>
      <c r="AI1572" s="8">
        <f t="shared" si="123"/>
        <v>0</v>
      </c>
      <c r="AJ1572" s="8">
        <f t="shared" si="124"/>
        <v>0</v>
      </c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</row>
    <row r="1573" spans="1:48" ht="15.75">
      <c r="A1573" s="7">
        <v>24281</v>
      </c>
      <c r="B1573" s="7" t="s">
        <v>1601</v>
      </c>
      <c r="C1573" s="8">
        <v>44101.0458</v>
      </c>
      <c r="D1573" s="8">
        <f t="shared" si="120"/>
        <v>0</v>
      </c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>
        <f t="shared" si="121"/>
        <v>44101.0458</v>
      </c>
      <c r="V1573" s="8">
        <f t="shared" si="122"/>
        <v>0</v>
      </c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>
        <v>44101.0458</v>
      </c>
      <c r="AI1573" s="8">
        <f t="shared" si="123"/>
        <v>0</v>
      </c>
      <c r="AJ1573" s="8">
        <f t="shared" si="124"/>
        <v>0</v>
      </c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</row>
    <row r="1574" spans="1:48" ht="15.75">
      <c r="A1574" s="7">
        <v>24282</v>
      </c>
      <c r="B1574" s="7" t="s">
        <v>1602</v>
      </c>
      <c r="C1574" s="8">
        <v>769122.49844</v>
      </c>
      <c r="D1574" s="8">
        <f t="shared" si="120"/>
        <v>702073</v>
      </c>
      <c r="E1574" s="8"/>
      <c r="F1574" s="8"/>
      <c r="G1574" s="8"/>
      <c r="H1574" s="8">
        <v>702073</v>
      </c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>
        <f t="shared" si="121"/>
        <v>44101.0458</v>
      </c>
      <c r="V1574" s="8">
        <f t="shared" si="122"/>
        <v>0</v>
      </c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>
        <v>44101.0458</v>
      </c>
      <c r="AI1574" s="8">
        <f t="shared" si="123"/>
        <v>22948.45264</v>
      </c>
      <c r="AJ1574" s="8">
        <f t="shared" si="124"/>
        <v>22948.45264</v>
      </c>
      <c r="AK1574" s="8"/>
      <c r="AL1574" s="8"/>
      <c r="AM1574" s="8"/>
      <c r="AN1574" s="8">
        <v>22948.45264</v>
      </c>
      <c r="AO1574" s="8"/>
      <c r="AP1574" s="8"/>
      <c r="AQ1574" s="8"/>
      <c r="AR1574" s="8"/>
      <c r="AS1574" s="8"/>
      <c r="AT1574" s="8"/>
      <c r="AU1574" s="8"/>
      <c r="AV1574" s="8"/>
    </row>
    <row r="1575" spans="1:48" ht="15.75">
      <c r="A1575" s="7">
        <v>24283</v>
      </c>
      <c r="B1575" s="7" t="s">
        <v>1603</v>
      </c>
      <c r="C1575" s="8">
        <v>650557.32959999994</v>
      </c>
      <c r="D1575" s="8">
        <f t="shared" si="120"/>
        <v>0</v>
      </c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>
        <v>590664</v>
      </c>
      <c r="U1575" s="8">
        <f t="shared" si="121"/>
        <v>47253.120000000003</v>
      </c>
      <c r="V1575" s="8">
        <f t="shared" si="122"/>
        <v>0</v>
      </c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>
        <v>47253.120000000003</v>
      </c>
      <c r="AI1575" s="8">
        <f t="shared" si="123"/>
        <v>12640.2096</v>
      </c>
      <c r="AJ1575" s="8">
        <f t="shared" si="124"/>
        <v>0</v>
      </c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>
        <v>12640.2096</v>
      </c>
    </row>
    <row r="1576" spans="1:48" ht="15.75">
      <c r="A1576" s="7">
        <v>24295</v>
      </c>
      <c r="B1576" s="7" t="s">
        <v>1604</v>
      </c>
      <c r="C1576" s="8">
        <v>2324361.2000000002</v>
      </c>
      <c r="D1576" s="8">
        <f t="shared" si="120"/>
        <v>0</v>
      </c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>
        <v>2319058.64</v>
      </c>
      <c r="Q1576" s="8"/>
      <c r="R1576" s="8"/>
      <c r="S1576" s="8"/>
      <c r="T1576" s="8"/>
      <c r="U1576" s="8">
        <f t="shared" si="121"/>
        <v>0</v>
      </c>
      <c r="V1576" s="8">
        <f t="shared" si="122"/>
        <v>0</v>
      </c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>
        <f t="shared" si="123"/>
        <v>5302.56</v>
      </c>
      <c r="AJ1576" s="8">
        <f t="shared" si="124"/>
        <v>0</v>
      </c>
      <c r="AK1576" s="8"/>
      <c r="AL1576" s="8"/>
      <c r="AM1576" s="8"/>
      <c r="AN1576" s="8"/>
      <c r="AO1576" s="8"/>
      <c r="AP1576" s="8"/>
      <c r="AQ1576" s="8"/>
      <c r="AR1576" s="8"/>
      <c r="AS1576" s="8">
        <v>5302.56</v>
      </c>
      <c r="AT1576" s="8"/>
      <c r="AU1576" s="8"/>
      <c r="AV1576" s="8"/>
    </row>
    <row r="1577" spans="1:48" ht="15.75">
      <c r="A1577" s="7">
        <v>24370</v>
      </c>
      <c r="B1577" s="7" t="s">
        <v>1605</v>
      </c>
      <c r="C1577" s="8">
        <v>2593807.4313594</v>
      </c>
      <c r="D1577" s="8">
        <f t="shared" si="120"/>
        <v>550383.4709999999</v>
      </c>
      <c r="E1577" s="8">
        <v>550383.4709999999</v>
      </c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>
        <v>1213962</v>
      </c>
      <c r="T1577" s="8">
        <v>590664</v>
      </c>
      <c r="U1577" s="8">
        <f t="shared" si="121"/>
        <v>188400.75767999998</v>
      </c>
      <c r="V1577" s="8">
        <f t="shared" si="122"/>
        <v>44030.677679999993</v>
      </c>
      <c r="W1577" s="8">
        <v>44030.677679999993</v>
      </c>
      <c r="X1577" s="8"/>
      <c r="Y1577" s="8"/>
      <c r="Z1577" s="8"/>
      <c r="AA1577" s="8"/>
      <c r="AB1577" s="8"/>
      <c r="AC1577" s="8"/>
      <c r="AD1577" s="8"/>
      <c r="AE1577" s="8"/>
      <c r="AF1577" s="8"/>
      <c r="AG1577" s="8">
        <v>97116.96</v>
      </c>
      <c r="AH1577" s="8">
        <v>47253.120000000003</v>
      </c>
      <c r="AI1577" s="8">
        <f t="shared" si="123"/>
        <v>50397.202679399998</v>
      </c>
      <c r="AJ1577" s="8">
        <f t="shared" si="124"/>
        <v>11778.206279399998</v>
      </c>
      <c r="AK1577" s="8">
        <v>11778.206279399998</v>
      </c>
      <c r="AL1577" s="8"/>
      <c r="AM1577" s="8"/>
      <c r="AN1577" s="8"/>
      <c r="AO1577" s="8"/>
      <c r="AP1577" s="8"/>
      <c r="AQ1577" s="8"/>
      <c r="AR1577" s="8"/>
      <c r="AS1577" s="8"/>
      <c r="AT1577" s="8"/>
      <c r="AU1577" s="8">
        <v>25978.786799999998</v>
      </c>
      <c r="AV1577" s="8">
        <v>12640.2096</v>
      </c>
    </row>
    <row r="1578" spans="1:48" ht="15.75">
      <c r="A1578" s="7">
        <v>24382</v>
      </c>
      <c r="B1578" s="7" t="s">
        <v>1606</v>
      </c>
      <c r="C1578" s="8">
        <v>3377533.3500000006</v>
      </c>
      <c r="D1578" s="8">
        <f t="shared" si="120"/>
        <v>0</v>
      </c>
      <c r="E1578" s="8"/>
      <c r="F1578" s="8"/>
      <c r="G1578" s="8"/>
      <c r="H1578" s="8"/>
      <c r="I1578" s="8"/>
      <c r="J1578" s="8"/>
      <c r="K1578" s="8"/>
      <c r="L1578" s="8">
        <v>955529.72</v>
      </c>
      <c r="M1578" s="8"/>
      <c r="N1578" s="8"/>
      <c r="O1578" s="8"/>
      <c r="P1578" s="8">
        <v>2417318.85</v>
      </c>
      <c r="Q1578" s="8"/>
      <c r="R1578" s="8"/>
      <c r="S1578" s="8"/>
      <c r="T1578" s="8"/>
      <c r="U1578" s="8">
        <f t="shared" si="121"/>
        <v>0</v>
      </c>
      <c r="V1578" s="8">
        <f t="shared" si="122"/>
        <v>0</v>
      </c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>
        <f t="shared" si="123"/>
        <v>4684.78</v>
      </c>
      <c r="AJ1578" s="8">
        <f t="shared" si="124"/>
        <v>0</v>
      </c>
      <c r="AK1578" s="8"/>
      <c r="AL1578" s="8"/>
      <c r="AM1578" s="8"/>
      <c r="AN1578" s="8"/>
      <c r="AO1578" s="8"/>
      <c r="AP1578" s="8"/>
      <c r="AQ1578" s="8">
        <v>1876.12</v>
      </c>
      <c r="AR1578" s="8"/>
      <c r="AS1578" s="8">
        <v>2808.66</v>
      </c>
      <c r="AT1578" s="8"/>
      <c r="AU1578" s="8"/>
      <c r="AV1578" s="8"/>
    </row>
    <row r="1579" spans="1:48" ht="15.75">
      <c r="A1579" s="7">
        <v>24398</v>
      </c>
      <c r="B1579" s="7" t="s">
        <v>1607</v>
      </c>
      <c r="C1579" s="8">
        <v>436172.32</v>
      </c>
      <c r="D1579" s="8">
        <f t="shared" si="120"/>
        <v>0</v>
      </c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>
        <f t="shared" si="121"/>
        <v>436172.32</v>
      </c>
      <c r="V1579" s="8">
        <f t="shared" si="122"/>
        <v>251099.45</v>
      </c>
      <c r="W1579" s="8">
        <v>55766.68</v>
      </c>
      <c r="X1579" s="8">
        <v>46625.71</v>
      </c>
      <c r="Y1579" s="8">
        <v>33055.15</v>
      </c>
      <c r="Z1579" s="8">
        <v>64216.11</v>
      </c>
      <c r="AA1579" s="8">
        <v>32661</v>
      </c>
      <c r="AB1579" s="8">
        <v>18774.8</v>
      </c>
      <c r="AC1579" s="8">
        <v>73043.92</v>
      </c>
      <c r="AD1579" s="8">
        <v>19808.64</v>
      </c>
      <c r="AE1579" s="8">
        <v>60074.080000000002</v>
      </c>
      <c r="AF1579" s="8">
        <v>5760.13</v>
      </c>
      <c r="AG1579" s="8">
        <v>26386.1</v>
      </c>
      <c r="AH1579" s="8"/>
      <c r="AI1579" s="8">
        <f t="shared" si="123"/>
        <v>0</v>
      </c>
      <c r="AJ1579" s="8">
        <f t="shared" si="124"/>
        <v>0</v>
      </c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</row>
    <row r="1580" spans="1:48" ht="15.75">
      <c r="A1580" s="7">
        <v>24399</v>
      </c>
      <c r="B1580" s="7" t="s">
        <v>1608</v>
      </c>
      <c r="C1580" s="8">
        <v>396556.86</v>
      </c>
      <c r="D1580" s="8">
        <f t="shared" si="120"/>
        <v>0</v>
      </c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>
        <f t="shared" si="121"/>
        <v>396556.86</v>
      </c>
      <c r="V1580" s="8">
        <f t="shared" si="122"/>
        <v>203976.84999999998</v>
      </c>
      <c r="W1580" s="8">
        <v>44628.43</v>
      </c>
      <c r="X1580" s="8">
        <v>28249.200000000001</v>
      </c>
      <c r="Y1580" s="8">
        <v>22847.31</v>
      </c>
      <c r="Z1580" s="8">
        <v>58122.55</v>
      </c>
      <c r="AA1580" s="8">
        <v>31354.560000000001</v>
      </c>
      <c r="AB1580" s="8">
        <v>18774.8</v>
      </c>
      <c r="AC1580" s="8">
        <v>64587.14</v>
      </c>
      <c r="AD1580" s="8">
        <v>14955.66</v>
      </c>
      <c r="AE1580" s="8">
        <v>52789.59</v>
      </c>
      <c r="AF1580" s="8">
        <v>5760.99</v>
      </c>
      <c r="AG1580" s="8">
        <v>24184.639999999999</v>
      </c>
      <c r="AH1580" s="8">
        <v>30301.99</v>
      </c>
      <c r="AI1580" s="8">
        <f t="shared" si="123"/>
        <v>0</v>
      </c>
      <c r="AJ1580" s="8">
        <f t="shared" si="124"/>
        <v>0</v>
      </c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</row>
    <row r="1581" spans="1:48" ht="15.75">
      <c r="A1581" s="7">
        <v>24400</v>
      </c>
      <c r="B1581" s="7" t="s">
        <v>1609</v>
      </c>
      <c r="C1581" s="8">
        <v>273935.66000000003</v>
      </c>
      <c r="D1581" s="8">
        <f t="shared" si="120"/>
        <v>0</v>
      </c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>
        <f t="shared" si="121"/>
        <v>273935.66000000003</v>
      </c>
      <c r="V1581" s="8">
        <f t="shared" si="122"/>
        <v>81366.52</v>
      </c>
      <c r="W1581" s="8"/>
      <c r="X1581" s="8"/>
      <c r="Y1581" s="8"/>
      <c r="Z1581" s="8">
        <v>81366.52</v>
      </c>
      <c r="AA1581" s="8"/>
      <c r="AB1581" s="8"/>
      <c r="AC1581" s="8">
        <v>90141.62</v>
      </c>
      <c r="AD1581" s="8">
        <v>20407.990000000002</v>
      </c>
      <c r="AE1581" s="8">
        <v>73513.03</v>
      </c>
      <c r="AF1581" s="8">
        <v>8506.5</v>
      </c>
      <c r="AG1581" s="8"/>
      <c r="AH1581" s="8"/>
      <c r="AI1581" s="8">
        <f t="shared" si="123"/>
        <v>0</v>
      </c>
      <c r="AJ1581" s="8">
        <f t="shared" si="124"/>
        <v>0</v>
      </c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</row>
    <row r="1582" spans="1:48" ht="15.75">
      <c r="A1582" s="7">
        <v>24401</v>
      </c>
      <c r="B1582" s="7" t="s">
        <v>1610</v>
      </c>
      <c r="C1582" s="8">
        <v>917451.3996</v>
      </c>
      <c r="D1582" s="8">
        <f t="shared" si="120"/>
        <v>0</v>
      </c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>
        <v>590664</v>
      </c>
      <c r="U1582" s="8">
        <f t="shared" si="121"/>
        <v>314147.19</v>
      </c>
      <c r="V1582" s="8">
        <f t="shared" si="122"/>
        <v>133126.24</v>
      </c>
      <c r="W1582" s="8">
        <v>22597.45</v>
      </c>
      <c r="X1582" s="8">
        <v>17273.2</v>
      </c>
      <c r="Y1582" s="8">
        <v>12252.43</v>
      </c>
      <c r="Z1582" s="8">
        <v>49250.76</v>
      </c>
      <c r="AA1582" s="8">
        <v>20912.91</v>
      </c>
      <c r="AB1582" s="8">
        <v>10839.49</v>
      </c>
      <c r="AC1582" s="8">
        <v>54390.11</v>
      </c>
      <c r="AD1582" s="8"/>
      <c r="AE1582" s="8">
        <v>44413.94</v>
      </c>
      <c r="AF1582" s="8">
        <v>11375.66</v>
      </c>
      <c r="AG1582" s="8">
        <v>23588.12</v>
      </c>
      <c r="AH1582" s="8">
        <v>47253.120000000003</v>
      </c>
      <c r="AI1582" s="8">
        <f t="shared" si="123"/>
        <v>12640.2096</v>
      </c>
      <c r="AJ1582" s="8">
        <f t="shared" si="124"/>
        <v>0</v>
      </c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>
        <v>12640.2096</v>
      </c>
    </row>
    <row r="1583" spans="1:48" ht="15.75">
      <c r="A1583" s="7">
        <v>24402</v>
      </c>
      <c r="B1583" s="7" t="s">
        <v>1611</v>
      </c>
      <c r="C1583" s="8">
        <v>254328.27000000002</v>
      </c>
      <c r="D1583" s="8">
        <f t="shared" si="120"/>
        <v>0</v>
      </c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>
        <f t="shared" si="121"/>
        <v>254328.27000000002</v>
      </c>
      <c r="V1583" s="8">
        <f t="shared" si="122"/>
        <v>136207.64000000001</v>
      </c>
      <c r="W1583" s="8">
        <v>54498.17</v>
      </c>
      <c r="X1583" s="8">
        <v>31870.98</v>
      </c>
      <c r="Y1583" s="8">
        <v>25776.54</v>
      </c>
      <c r="Z1583" s="8"/>
      <c r="AA1583" s="8"/>
      <c r="AB1583" s="8">
        <v>24061.95</v>
      </c>
      <c r="AC1583" s="8">
        <v>71198.58</v>
      </c>
      <c r="AD1583" s="8">
        <v>20583.27</v>
      </c>
      <c r="AE1583" s="8"/>
      <c r="AF1583" s="8"/>
      <c r="AG1583" s="8">
        <v>26338.78</v>
      </c>
      <c r="AH1583" s="8"/>
      <c r="AI1583" s="8">
        <f t="shared" si="123"/>
        <v>0</v>
      </c>
      <c r="AJ1583" s="8">
        <f t="shared" si="124"/>
        <v>0</v>
      </c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</row>
    <row r="1584" spans="1:48" ht="15.75">
      <c r="A1584" s="7">
        <v>24433</v>
      </c>
      <c r="B1584" s="7" t="s">
        <v>1612</v>
      </c>
      <c r="C1584" s="8">
        <v>876250.45960000006</v>
      </c>
      <c r="D1584" s="8">
        <f t="shared" si="120"/>
        <v>0</v>
      </c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>
        <v>590664</v>
      </c>
      <c r="U1584" s="8">
        <f t="shared" si="121"/>
        <v>272946.25</v>
      </c>
      <c r="V1584" s="8">
        <f t="shared" si="122"/>
        <v>80274.73000000001</v>
      </c>
      <c r="W1584" s="8">
        <v>12405.01</v>
      </c>
      <c r="X1584" s="8">
        <v>9483.07</v>
      </c>
      <c r="Y1584" s="8">
        <v>6725.56</v>
      </c>
      <c r="Z1584" s="8">
        <v>32900.379999999997</v>
      </c>
      <c r="AA1584" s="8">
        <v>11480.8</v>
      </c>
      <c r="AB1584" s="8">
        <v>7279.91</v>
      </c>
      <c r="AC1584" s="8">
        <v>70044.34</v>
      </c>
      <c r="AD1584" s="8"/>
      <c r="AE1584" s="8">
        <v>51706.62</v>
      </c>
      <c r="AF1584" s="8">
        <v>9791.14</v>
      </c>
      <c r="AG1584" s="8">
        <v>13876.3</v>
      </c>
      <c r="AH1584" s="8">
        <v>47253.120000000003</v>
      </c>
      <c r="AI1584" s="8">
        <f t="shared" si="123"/>
        <v>12640.2096</v>
      </c>
      <c r="AJ1584" s="8">
        <f t="shared" si="124"/>
        <v>0</v>
      </c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>
        <v>12640.2096</v>
      </c>
    </row>
    <row r="1585" spans="1:48" ht="15.75">
      <c r="A1585" s="7">
        <v>24494</v>
      </c>
      <c r="B1585" s="7" t="s">
        <v>1613</v>
      </c>
      <c r="C1585" s="8">
        <v>32871.839999999997</v>
      </c>
      <c r="D1585" s="8">
        <f t="shared" si="120"/>
        <v>0</v>
      </c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>
        <f t="shared" si="121"/>
        <v>32871.839999999997</v>
      </c>
      <c r="V1585" s="8">
        <f t="shared" si="122"/>
        <v>32871.839999999997</v>
      </c>
      <c r="W1585" s="8"/>
      <c r="X1585" s="8"/>
      <c r="Y1585" s="8"/>
      <c r="Z1585" s="8"/>
      <c r="AA1585" s="8"/>
      <c r="AB1585" s="8">
        <v>32871.839999999997</v>
      </c>
      <c r="AC1585" s="8"/>
      <c r="AD1585" s="8"/>
      <c r="AE1585" s="8"/>
      <c r="AF1585" s="8"/>
      <c r="AG1585" s="8"/>
      <c r="AH1585" s="8"/>
      <c r="AI1585" s="8">
        <f t="shared" si="123"/>
        <v>0</v>
      </c>
      <c r="AJ1585" s="8">
        <f t="shared" si="124"/>
        <v>0</v>
      </c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</row>
    <row r="1586" spans="1:48" ht="15.75">
      <c r="A1586" s="7">
        <v>24495</v>
      </c>
      <c r="B1586" s="7" t="s">
        <v>1614</v>
      </c>
      <c r="C1586" s="8">
        <v>132799.62066839999</v>
      </c>
      <c r="D1586" s="8">
        <f t="shared" si="120"/>
        <v>0</v>
      </c>
      <c r="E1586" s="8"/>
      <c r="F1586" s="8"/>
      <c r="G1586" s="8"/>
      <c r="H1586" s="8"/>
      <c r="I1586" s="8"/>
      <c r="J1586" s="8"/>
      <c r="K1586" s="8"/>
      <c r="L1586" s="8"/>
      <c r="M1586" s="8"/>
      <c r="N1586" s="8">
        <v>38279.405999999995</v>
      </c>
      <c r="O1586" s="8"/>
      <c r="P1586" s="8"/>
      <c r="Q1586" s="8"/>
      <c r="R1586" s="8"/>
      <c r="S1586" s="8"/>
      <c r="T1586" s="8"/>
      <c r="U1586" s="8">
        <f t="shared" si="121"/>
        <v>93701.035380000001</v>
      </c>
      <c r="V1586" s="8">
        <f t="shared" si="122"/>
        <v>0</v>
      </c>
      <c r="W1586" s="8"/>
      <c r="X1586" s="8"/>
      <c r="Y1586" s="8"/>
      <c r="Z1586" s="8"/>
      <c r="AA1586" s="8"/>
      <c r="AB1586" s="8"/>
      <c r="AC1586" s="8"/>
      <c r="AD1586" s="8">
        <v>3062.3524799999996</v>
      </c>
      <c r="AE1586" s="8"/>
      <c r="AF1586" s="8"/>
      <c r="AG1586" s="8">
        <v>90638.6829</v>
      </c>
      <c r="AH1586" s="8"/>
      <c r="AI1586" s="8">
        <f t="shared" si="123"/>
        <v>819.1792883999999</v>
      </c>
      <c r="AJ1586" s="8">
        <f t="shared" si="124"/>
        <v>0</v>
      </c>
      <c r="AK1586" s="8"/>
      <c r="AL1586" s="8"/>
      <c r="AM1586" s="8"/>
      <c r="AN1586" s="8"/>
      <c r="AO1586" s="8"/>
      <c r="AP1586" s="8"/>
      <c r="AQ1586" s="8"/>
      <c r="AR1586" s="8">
        <v>819.1792883999999</v>
      </c>
      <c r="AS1586" s="8"/>
      <c r="AT1586" s="8"/>
      <c r="AU1586" s="8"/>
      <c r="AV1586" s="8"/>
    </row>
    <row r="1587" spans="1:48" ht="15.75">
      <c r="A1587" s="7">
        <v>24530</v>
      </c>
      <c r="B1587" s="7" t="s">
        <v>1615</v>
      </c>
      <c r="C1587" s="8">
        <v>9059497.25</v>
      </c>
      <c r="D1587" s="8">
        <f t="shared" si="120"/>
        <v>0</v>
      </c>
      <c r="E1587" s="8"/>
      <c r="F1587" s="8"/>
      <c r="G1587" s="8"/>
      <c r="H1587" s="8"/>
      <c r="I1587" s="8"/>
      <c r="J1587" s="8"/>
      <c r="K1587" s="8"/>
      <c r="L1587" s="8">
        <v>2564019.34</v>
      </c>
      <c r="M1587" s="8"/>
      <c r="N1587" s="8"/>
      <c r="O1587" s="8"/>
      <c r="P1587" s="8">
        <v>6442536.9800000004</v>
      </c>
      <c r="Q1587" s="8"/>
      <c r="R1587" s="8"/>
      <c r="S1587" s="8"/>
      <c r="T1587" s="8"/>
      <c r="U1587" s="8">
        <f t="shared" si="121"/>
        <v>0</v>
      </c>
      <c r="V1587" s="8">
        <f t="shared" si="122"/>
        <v>0</v>
      </c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>
        <f t="shared" si="123"/>
        <v>52940.93</v>
      </c>
      <c r="AJ1587" s="8">
        <f t="shared" si="124"/>
        <v>0</v>
      </c>
      <c r="AK1587" s="8"/>
      <c r="AL1587" s="8"/>
      <c r="AM1587" s="8"/>
      <c r="AN1587" s="8"/>
      <c r="AO1587" s="8"/>
      <c r="AP1587" s="8"/>
      <c r="AQ1587" s="8">
        <v>28947.74</v>
      </c>
      <c r="AR1587" s="8"/>
      <c r="AS1587" s="8">
        <v>23993.19</v>
      </c>
      <c r="AT1587" s="8"/>
      <c r="AU1587" s="8"/>
      <c r="AV1587" s="8"/>
    </row>
    <row r="1588" spans="1:48" ht="15.75">
      <c r="A1588" s="7">
        <v>24531</v>
      </c>
      <c r="B1588" s="7" t="s">
        <v>1616</v>
      </c>
      <c r="C1588" s="8">
        <v>9739772.3300000001</v>
      </c>
      <c r="D1588" s="8">
        <f t="shared" si="120"/>
        <v>0</v>
      </c>
      <c r="E1588" s="8"/>
      <c r="F1588" s="8"/>
      <c r="G1588" s="8"/>
      <c r="H1588" s="8"/>
      <c r="I1588" s="8"/>
      <c r="J1588" s="8"/>
      <c r="K1588" s="8"/>
      <c r="L1588" s="8">
        <v>2520722.7000000002</v>
      </c>
      <c r="M1588" s="8"/>
      <c r="N1588" s="8"/>
      <c r="O1588" s="8"/>
      <c r="P1588" s="8">
        <v>7166108.7000000002</v>
      </c>
      <c r="Q1588" s="8"/>
      <c r="R1588" s="8"/>
      <c r="S1588" s="8"/>
      <c r="T1588" s="8"/>
      <c r="U1588" s="8">
        <f t="shared" si="121"/>
        <v>0</v>
      </c>
      <c r="V1588" s="8">
        <f t="shared" si="122"/>
        <v>0</v>
      </c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>
        <f t="shared" si="123"/>
        <v>52940.93</v>
      </c>
      <c r="AJ1588" s="8">
        <f t="shared" si="124"/>
        <v>0</v>
      </c>
      <c r="AK1588" s="8"/>
      <c r="AL1588" s="8"/>
      <c r="AM1588" s="8"/>
      <c r="AN1588" s="8"/>
      <c r="AO1588" s="8"/>
      <c r="AP1588" s="8"/>
      <c r="AQ1588" s="8">
        <v>28947.74</v>
      </c>
      <c r="AR1588" s="8"/>
      <c r="AS1588" s="8">
        <v>23993.19</v>
      </c>
      <c r="AT1588" s="8"/>
      <c r="AU1588" s="8"/>
      <c r="AV1588" s="8"/>
    </row>
    <row r="1589" spans="1:48" ht="15.75">
      <c r="A1589" s="7">
        <v>24532</v>
      </c>
      <c r="B1589" s="7" t="s">
        <v>1617</v>
      </c>
      <c r="C1589" s="8">
        <v>10926310.73</v>
      </c>
      <c r="D1589" s="8">
        <f t="shared" si="120"/>
        <v>0</v>
      </c>
      <c r="E1589" s="8"/>
      <c r="F1589" s="8"/>
      <c r="G1589" s="8"/>
      <c r="H1589" s="8"/>
      <c r="I1589" s="8"/>
      <c r="J1589" s="8"/>
      <c r="K1589" s="8"/>
      <c r="L1589" s="8">
        <v>2901492</v>
      </c>
      <c r="M1589" s="8"/>
      <c r="N1589" s="8"/>
      <c r="O1589" s="8"/>
      <c r="P1589" s="8">
        <v>7971877.7999999998</v>
      </c>
      <c r="Q1589" s="8"/>
      <c r="R1589" s="8"/>
      <c r="S1589" s="8"/>
      <c r="T1589" s="8"/>
      <c r="U1589" s="8">
        <f t="shared" si="121"/>
        <v>0</v>
      </c>
      <c r="V1589" s="8">
        <f t="shared" si="122"/>
        <v>0</v>
      </c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>
        <f t="shared" si="123"/>
        <v>52940.93</v>
      </c>
      <c r="AJ1589" s="8">
        <f t="shared" si="124"/>
        <v>0</v>
      </c>
      <c r="AK1589" s="8"/>
      <c r="AL1589" s="8"/>
      <c r="AM1589" s="8"/>
      <c r="AN1589" s="8"/>
      <c r="AO1589" s="8"/>
      <c r="AP1589" s="8"/>
      <c r="AQ1589" s="8">
        <v>28947.74</v>
      </c>
      <c r="AR1589" s="8"/>
      <c r="AS1589" s="8">
        <v>23993.19</v>
      </c>
      <c r="AT1589" s="8"/>
      <c r="AU1589" s="8"/>
      <c r="AV1589" s="8"/>
    </row>
    <row r="1590" spans="1:48" ht="15.75">
      <c r="A1590" s="7">
        <v>24646</v>
      </c>
      <c r="B1590" s="7" t="s">
        <v>1618</v>
      </c>
      <c r="C1590" s="8">
        <v>81904.17</v>
      </c>
      <c r="D1590" s="8">
        <f t="shared" si="120"/>
        <v>0</v>
      </c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>
        <f t="shared" si="121"/>
        <v>81904.17</v>
      </c>
      <c r="V1590" s="8">
        <f t="shared" si="122"/>
        <v>81904.17</v>
      </c>
      <c r="W1590" s="8"/>
      <c r="X1590" s="8"/>
      <c r="Y1590" s="8"/>
      <c r="Z1590" s="8"/>
      <c r="AA1590" s="8"/>
      <c r="AB1590" s="8">
        <v>81904.17</v>
      </c>
      <c r="AC1590" s="8"/>
      <c r="AD1590" s="8"/>
      <c r="AE1590" s="8"/>
      <c r="AF1590" s="8"/>
      <c r="AG1590" s="8"/>
      <c r="AH1590" s="8"/>
      <c r="AI1590" s="8">
        <f t="shared" si="123"/>
        <v>0</v>
      </c>
      <c r="AJ1590" s="8">
        <f t="shared" si="124"/>
        <v>0</v>
      </c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</row>
    <row r="1591" spans="1:48" ht="15.75">
      <c r="A1591" s="7">
        <v>24647</v>
      </c>
      <c r="B1591" s="7" t="s">
        <v>1619</v>
      </c>
      <c r="C1591" s="8">
        <v>724467.1102</v>
      </c>
      <c r="D1591" s="8">
        <f t="shared" si="120"/>
        <v>387276.49</v>
      </c>
      <c r="E1591" s="8">
        <v>387276.49</v>
      </c>
      <c r="F1591" s="8"/>
      <c r="G1591" s="8"/>
      <c r="H1591" s="8"/>
      <c r="I1591" s="8"/>
      <c r="J1591" s="8"/>
      <c r="K1591" s="8"/>
      <c r="L1591" s="8"/>
      <c r="M1591" s="8"/>
      <c r="N1591" s="8">
        <v>140824.9</v>
      </c>
      <c r="O1591" s="8"/>
      <c r="P1591" s="8"/>
      <c r="Q1591" s="8"/>
      <c r="R1591" s="8">
        <v>187614.34</v>
      </c>
      <c r="S1591" s="8"/>
      <c r="T1591" s="8"/>
      <c r="U1591" s="8">
        <f t="shared" si="121"/>
        <v>0</v>
      </c>
      <c r="V1591" s="8">
        <f t="shared" si="122"/>
        <v>0</v>
      </c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>
        <f t="shared" si="123"/>
        <v>8751.3801999999996</v>
      </c>
      <c r="AJ1591" s="8">
        <f t="shared" si="124"/>
        <v>2654.8625999999999</v>
      </c>
      <c r="AK1591" s="8">
        <v>2654.8625999999999</v>
      </c>
      <c r="AL1591" s="8"/>
      <c r="AM1591" s="8"/>
      <c r="AN1591" s="8"/>
      <c r="AO1591" s="8"/>
      <c r="AP1591" s="8"/>
      <c r="AQ1591" s="8"/>
      <c r="AR1591" s="8">
        <v>3277.2388000000001</v>
      </c>
      <c r="AS1591" s="8"/>
      <c r="AT1591" s="8">
        <v>2819.2788</v>
      </c>
      <c r="AU1591" s="8"/>
      <c r="AV1591" s="8"/>
    </row>
    <row r="1592" spans="1:48" ht="15.75">
      <c r="A1592" s="7">
        <v>24705</v>
      </c>
      <c r="B1592" s="7" t="s">
        <v>1620</v>
      </c>
      <c r="C1592" s="8">
        <v>878647.34959999972</v>
      </c>
      <c r="D1592" s="8">
        <f t="shared" si="120"/>
        <v>0</v>
      </c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>
        <v>590664</v>
      </c>
      <c r="U1592" s="8">
        <f t="shared" si="121"/>
        <v>275343.14</v>
      </c>
      <c r="V1592" s="8">
        <f t="shared" si="122"/>
        <v>86063.93</v>
      </c>
      <c r="W1592" s="8">
        <v>13374.58</v>
      </c>
      <c r="X1592" s="8">
        <v>10223.950000000001</v>
      </c>
      <c r="Y1592" s="8">
        <v>8578.7099999999991</v>
      </c>
      <c r="Z1592" s="8">
        <v>34754.26</v>
      </c>
      <c r="AA1592" s="8">
        <v>12377.61</v>
      </c>
      <c r="AB1592" s="8">
        <v>6754.82</v>
      </c>
      <c r="AC1592" s="8">
        <v>62423.86</v>
      </c>
      <c r="AD1592" s="8"/>
      <c r="AE1592" s="8">
        <v>59775.97</v>
      </c>
      <c r="AF1592" s="8">
        <v>6022.48</v>
      </c>
      <c r="AG1592" s="8">
        <v>13803.78</v>
      </c>
      <c r="AH1592" s="8">
        <v>47253.120000000003</v>
      </c>
      <c r="AI1592" s="8">
        <f t="shared" si="123"/>
        <v>12640.2096</v>
      </c>
      <c r="AJ1592" s="8">
        <f t="shared" si="124"/>
        <v>0</v>
      </c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>
        <v>12640.2096</v>
      </c>
    </row>
    <row r="1593" spans="1:48" ht="15.75">
      <c r="A1593" s="7">
        <v>24765</v>
      </c>
      <c r="B1593" s="7" t="s">
        <v>1621</v>
      </c>
      <c r="C1593" s="8">
        <v>28802.149622212099</v>
      </c>
      <c r="D1593" s="8">
        <f t="shared" si="120"/>
        <v>0</v>
      </c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>
        <f t="shared" si="121"/>
        <v>28802.149622212099</v>
      </c>
      <c r="V1593" s="8">
        <f t="shared" si="122"/>
        <v>28802.149622212099</v>
      </c>
      <c r="W1593" s="8"/>
      <c r="X1593" s="8"/>
      <c r="Y1593" s="8">
        <v>7785.96</v>
      </c>
      <c r="Z1593" s="8"/>
      <c r="AA1593" s="8"/>
      <c r="AB1593" s="8">
        <v>21016.189622212099</v>
      </c>
      <c r="AC1593" s="8"/>
      <c r="AD1593" s="8"/>
      <c r="AE1593" s="8"/>
      <c r="AF1593" s="8"/>
      <c r="AG1593" s="8"/>
      <c r="AH1593" s="8"/>
      <c r="AI1593" s="8">
        <f t="shared" si="123"/>
        <v>0</v>
      </c>
      <c r="AJ1593" s="8">
        <f t="shared" si="124"/>
        <v>0</v>
      </c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</row>
    <row r="1594" spans="1:48" ht="15.75">
      <c r="A1594" s="7">
        <v>25156</v>
      </c>
      <c r="B1594" s="7" t="s">
        <v>1622</v>
      </c>
      <c r="C1594" s="8">
        <v>650557.32959999994</v>
      </c>
      <c r="D1594" s="8">
        <f t="shared" si="120"/>
        <v>0</v>
      </c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>
        <v>590664</v>
      </c>
      <c r="U1594" s="8">
        <f t="shared" si="121"/>
        <v>47253.120000000003</v>
      </c>
      <c r="V1594" s="8">
        <f t="shared" si="122"/>
        <v>0</v>
      </c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>
        <v>47253.120000000003</v>
      </c>
      <c r="AI1594" s="8">
        <f t="shared" si="123"/>
        <v>12640.2096</v>
      </c>
      <c r="AJ1594" s="8">
        <f t="shared" si="124"/>
        <v>0</v>
      </c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>
        <v>12640.2096</v>
      </c>
    </row>
    <row r="1595" spans="1:48" ht="15.75">
      <c r="A1595" s="7">
        <v>25157</v>
      </c>
      <c r="B1595" s="7" t="s">
        <v>1623</v>
      </c>
      <c r="C1595" s="8">
        <v>760184.25060000003</v>
      </c>
      <c r="D1595" s="8">
        <f t="shared" si="120"/>
        <v>0</v>
      </c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>
        <v>503601.67</v>
      </c>
      <c r="Q1595" s="8"/>
      <c r="R1595" s="8">
        <v>242818.55</v>
      </c>
      <c r="S1595" s="8"/>
      <c r="T1595" s="8"/>
      <c r="U1595" s="8">
        <f t="shared" si="121"/>
        <v>0</v>
      </c>
      <c r="V1595" s="8">
        <f t="shared" si="122"/>
        <v>0</v>
      </c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>
        <f t="shared" si="123"/>
        <v>13764.0306</v>
      </c>
      <c r="AJ1595" s="8">
        <f t="shared" si="124"/>
        <v>0</v>
      </c>
      <c r="AK1595" s="8"/>
      <c r="AL1595" s="8"/>
      <c r="AM1595" s="8"/>
      <c r="AN1595" s="8"/>
      <c r="AO1595" s="8"/>
      <c r="AP1595" s="8"/>
      <c r="AQ1595" s="8"/>
      <c r="AR1595" s="8"/>
      <c r="AS1595" s="8">
        <v>12578.149600000001</v>
      </c>
      <c r="AT1595" s="8">
        <v>1185.8810000000001</v>
      </c>
      <c r="AU1595" s="8"/>
      <c r="AV1595" s="8"/>
    </row>
    <row r="1596" spans="1:48" ht="15.75">
      <c r="A1596" s="7">
        <v>25160</v>
      </c>
      <c r="B1596" s="7" t="s">
        <v>1624</v>
      </c>
      <c r="C1596" s="8">
        <v>2432836.6952</v>
      </c>
      <c r="D1596" s="8">
        <f t="shared" si="120"/>
        <v>0</v>
      </c>
      <c r="E1596" s="8"/>
      <c r="F1596" s="8"/>
      <c r="G1596" s="8"/>
      <c r="H1596" s="8"/>
      <c r="I1596" s="8"/>
      <c r="J1596" s="8"/>
      <c r="K1596" s="8"/>
      <c r="L1596" s="8">
        <v>1367076.31</v>
      </c>
      <c r="M1596" s="8"/>
      <c r="N1596" s="8">
        <v>148332.19</v>
      </c>
      <c r="O1596" s="8"/>
      <c r="P1596" s="8">
        <v>611812.30000000005</v>
      </c>
      <c r="Q1596" s="8"/>
      <c r="R1596" s="8">
        <v>218056.92</v>
      </c>
      <c r="S1596" s="8"/>
      <c r="T1596" s="8"/>
      <c r="U1596" s="8">
        <f t="shared" si="121"/>
        <v>46077.9</v>
      </c>
      <c r="V1596" s="8">
        <f t="shared" si="122"/>
        <v>46077.9</v>
      </c>
      <c r="W1596" s="8"/>
      <c r="X1596" s="8"/>
      <c r="Y1596" s="8"/>
      <c r="Z1596" s="8"/>
      <c r="AA1596" s="8"/>
      <c r="AB1596" s="8">
        <v>46077.9</v>
      </c>
      <c r="AC1596" s="8"/>
      <c r="AD1596" s="8"/>
      <c r="AE1596" s="8"/>
      <c r="AF1596" s="8"/>
      <c r="AG1596" s="8"/>
      <c r="AH1596" s="8"/>
      <c r="AI1596" s="8">
        <f t="shared" si="123"/>
        <v>41481.075199999999</v>
      </c>
      <c r="AJ1596" s="8">
        <f t="shared" si="124"/>
        <v>0</v>
      </c>
      <c r="AK1596" s="8"/>
      <c r="AL1596" s="8"/>
      <c r="AM1596" s="8"/>
      <c r="AN1596" s="8"/>
      <c r="AO1596" s="8"/>
      <c r="AP1596" s="8"/>
      <c r="AQ1596" s="8">
        <v>24341.751</v>
      </c>
      <c r="AR1596" s="8">
        <v>3928.8901999999998</v>
      </c>
      <c r="AS1596" s="8">
        <v>11711.299800000001</v>
      </c>
      <c r="AT1596" s="8">
        <v>1499.1342</v>
      </c>
      <c r="AU1596" s="8"/>
      <c r="AV1596" s="8"/>
    </row>
    <row r="1597" spans="1:48" ht="15.75">
      <c r="A1597" s="7">
        <v>25427</v>
      </c>
      <c r="B1597" s="7" t="s">
        <v>1625</v>
      </c>
      <c r="C1597" s="8">
        <v>1813596.7391979999</v>
      </c>
      <c r="D1597" s="8">
        <f t="shared" si="120"/>
        <v>0</v>
      </c>
      <c r="E1597" s="8"/>
      <c r="F1597" s="8"/>
      <c r="G1597" s="8"/>
      <c r="H1597" s="8"/>
      <c r="I1597" s="8"/>
      <c r="J1597" s="8"/>
      <c r="K1597" s="8"/>
      <c r="L1597" s="8"/>
      <c r="M1597" s="8"/>
      <c r="N1597" s="8">
        <v>344139.57</v>
      </c>
      <c r="O1597" s="8"/>
      <c r="P1597" s="8"/>
      <c r="Q1597" s="8"/>
      <c r="R1597" s="8"/>
      <c r="S1597" s="8">
        <v>1213962</v>
      </c>
      <c r="T1597" s="8"/>
      <c r="U1597" s="8">
        <f t="shared" si="121"/>
        <v>222151.79560000001</v>
      </c>
      <c r="V1597" s="8">
        <f t="shared" si="122"/>
        <v>63981.61</v>
      </c>
      <c r="W1597" s="8"/>
      <c r="X1597" s="8"/>
      <c r="Y1597" s="8"/>
      <c r="Z1597" s="8">
        <v>63981.61</v>
      </c>
      <c r="AA1597" s="8"/>
      <c r="AB1597" s="8"/>
      <c r="AC1597" s="8"/>
      <c r="AD1597" s="8">
        <v>27531.1656</v>
      </c>
      <c r="AE1597" s="8"/>
      <c r="AF1597" s="8"/>
      <c r="AG1597" s="8">
        <v>97116.96</v>
      </c>
      <c r="AH1597" s="8">
        <v>33522.06</v>
      </c>
      <c r="AI1597" s="8">
        <f t="shared" si="123"/>
        <v>33343.373597999998</v>
      </c>
      <c r="AJ1597" s="8">
        <f t="shared" si="124"/>
        <v>0</v>
      </c>
      <c r="AK1597" s="8"/>
      <c r="AL1597" s="8"/>
      <c r="AM1597" s="8"/>
      <c r="AN1597" s="8"/>
      <c r="AO1597" s="8"/>
      <c r="AP1597" s="8"/>
      <c r="AQ1597" s="8"/>
      <c r="AR1597" s="8">
        <v>7364.5867979999994</v>
      </c>
      <c r="AS1597" s="8"/>
      <c r="AT1597" s="8"/>
      <c r="AU1597" s="8">
        <v>25978.786799999998</v>
      </c>
      <c r="AV1597" s="8"/>
    </row>
    <row r="1598" spans="1:48" ht="15.75">
      <c r="A1598" s="7">
        <v>25494</v>
      </c>
      <c r="B1598" s="7" t="s">
        <v>1626</v>
      </c>
      <c r="C1598" s="8">
        <v>749807.69720000005</v>
      </c>
      <c r="D1598" s="8">
        <f t="shared" si="120"/>
        <v>734098</v>
      </c>
      <c r="E1598" s="8"/>
      <c r="F1598" s="8"/>
      <c r="G1598" s="8"/>
      <c r="H1598" s="8"/>
      <c r="I1598" s="8">
        <v>734098</v>
      </c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>
        <f t="shared" si="121"/>
        <v>0</v>
      </c>
      <c r="V1598" s="8">
        <f t="shared" si="122"/>
        <v>0</v>
      </c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>
        <f t="shared" si="123"/>
        <v>15709.697200000001</v>
      </c>
      <c r="AJ1598" s="8">
        <f t="shared" si="124"/>
        <v>15709.697200000001</v>
      </c>
      <c r="AK1598" s="8"/>
      <c r="AL1598" s="8"/>
      <c r="AM1598" s="8"/>
      <c r="AN1598" s="8"/>
      <c r="AO1598" s="8">
        <v>15709.697200000001</v>
      </c>
      <c r="AP1598" s="8"/>
      <c r="AQ1598" s="8"/>
      <c r="AR1598" s="8"/>
      <c r="AS1598" s="8"/>
      <c r="AT1598" s="8"/>
      <c r="AU1598" s="8"/>
      <c r="AV1598" s="8"/>
    </row>
    <row r="1599" spans="1:48" ht="15.75">
      <c r="A1599" s="7">
        <v>25785</v>
      </c>
      <c r="B1599" s="7" t="s">
        <v>1627</v>
      </c>
      <c r="C1599" s="8">
        <v>2300172.3264000001</v>
      </c>
      <c r="D1599" s="8">
        <f t="shared" si="120"/>
        <v>0</v>
      </c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>
        <v>1213962</v>
      </c>
      <c r="T1599" s="8">
        <v>590664</v>
      </c>
      <c r="U1599" s="8">
        <f t="shared" si="121"/>
        <v>456927.33</v>
      </c>
      <c r="V1599" s="8">
        <f t="shared" si="122"/>
        <v>87479.840000000011</v>
      </c>
      <c r="W1599" s="8">
        <v>14326.82</v>
      </c>
      <c r="X1599" s="8">
        <v>14185.97</v>
      </c>
      <c r="Y1599" s="8">
        <v>9785.9699999999993</v>
      </c>
      <c r="Z1599" s="8">
        <v>32306.21</v>
      </c>
      <c r="AA1599" s="8">
        <v>9932.74</v>
      </c>
      <c r="AB1599" s="8">
        <v>6942.13</v>
      </c>
      <c r="AC1599" s="8">
        <v>59479.22</v>
      </c>
      <c r="AD1599" s="8">
        <v>4801.87</v>
      </c>
      <c r="AE1599" s="8">
        <v>155723.57</v>
      </c>
      <c r="AF1599" s="8">
        <v>5072.75</v>
      </c>
      <c r="AG1599" s="8">
        <v>97116.96</v>
      </c>
      <c r="AH1599" s="8">
        <v>47253.120000000003</v>
      </c>
      <c r="AI1599" s="8">
        <f t="shared" si="123"/>
        <v>38618.996399999996</v>
      </c>
      <c r="AJ1599" s="8">
        <f t="shared" si="124"/>
        <v>0</v>
      </c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>
        <v>25978.786799999998</v>
      </c>
      <c r="AV1599" s="8">
        <v>12640.2096</v>
      </c>
    </row>
    <row r="1600" spans="1:48" ht="15.75">
      <c r="A1600" s="7">
        <v>25788</v>
      </c>
      <c r="B1600" s="7" t="s">
        <v>1628</v>
      </c>
      <c r="C1600" s="8">
        <v>991247.7296000002</v>
      </c>
      <c r="D1600" s="8">
        <f t="shared" si="120"/>
        <v>0</v>
      </c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>
        <v>590664</v>
      </c>
      <c r="U1600" s="8">
        <f t="shared" si="121"/>
        <v>387943.52</v>
      </c>
      <c r="V1600" s="8">
        <f t="shared" si="122"/>
        <v>107067.89</v>
      </c>
      <c r="W1600" s="8">
        <v>16865.169999999998</v>
      </c>
      <c r="X1600" s="8">
        <v>11890.92</v>
      </c>
      <c r="Y1600" s="8">
        <v>9617.5400000000009</v>
      </c>
      <c r="Z1600" s="8">
        <v>44914.03</v>
      </c>
      <c r="AA1600" s="8">
        <v>15608.31</v>
      </c>
      <c r="AB1600" s="8">
        <v>8171.92</v>
      </c>
      <c r="AC1600" s="8">
        <v>59315.71</v>
      </c>
      <c r="AD1600" s="8"/>
      <c r="AE1600" s="8">
        <v>155403.45000000001</v>
      </c>
      <c r="AF1600" s="8">
        <v>5072.75</v>
      </c>
      <c r="AG1600" s="8">
        <v>13830.6</v>
      </c>
      <c r="AH1600" s="8">
        <v>47253.120000000003</v>
      </c>
      <c r="AI1600" s="8">
        <f t="shared" si="123"/>
        <v>12640.2096</v>
      </c>
      <c r="AJ1600" s="8">
        <f t="shared" si="124"/>
        <v>0</v>
      </c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>
        <v>12640.2096</v>
      </c>
    </row>
    <row r="1601" spans="1:48" ht="15.75">
      <c r="A1601" s="7">
        <v>26364</v>
      </c>
      <c r="B1601" s="7" t="s">
        <v>1629</v>
      </c>
      <c r="C1601" s="8">
        <v>5367798.97</v>
      </c>
      <c r="D1601" s="8">
        <f t="shared" si="120"/>
        <v>0</v>
      </c>
      <c r="E1601" s="8"/>
      <c r="F1601" s="8"/>
      <c r="G1601" s="8"/>
      <c r="H1601" s="8"/>
      <c r="I1601" s="8"/>
      <c r="J1601" s="8"/>
      <c r="K1601" s="8"/>
      <c r="L1601" s="8">
        <v>692793.8</v>
      </c>
      <c r="M1601" s="8"/>
      <c r="N1601" s="8"/>
      <c r="O1601" s="8"/>
      <c r="P1601" s="8">
        <v>4662237.41</v>
      </c>
      <c r="Q1601" s="8"/>
      <c r="R1601" s="8"/>
      <c r="S1601" s="8"/>
      <c r="T1601" s="8"/>
      <c r="U1601" s="8">
        <f t="shared" si="121"/>
        <v>0</v>
      </c>
      <c r="V1601" s="8">
        <f t="shared" si="122"/>
        <v>0</v>
      </c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>
        <f t="shared" si="123"/>
        <v>12767.76</v>
      </c>
      <c r="AJ1601" s="8">
        <f t="shared" si="124"/>
        <v>0</v>
      </c>
      <c r="AK1601" s="8"/>
      <c r="AL1601" s="8"/>
      <c r="AM1601" s="8"/>
      <c r="AN1601" s="8"/>
      <c r="AO1601" s="8"/>
      <c r="AP1601" s="8"/>
      <c r="AQ1601" s="8">
        <v>4684.18</v>
      </c>
      <c r="AR1601" s="8"/>
      <c r="AS1601" s="8">
        <v>8083.58</v>
      </c>
      <c r="AT1601" s="8"/>
      <c r="AU1601" s="8"/>
      <c r="AV1601" s="8"/>
    </row>
    <row r="1602" spans="1:48" ht="15.75">
      <c r="A1602" s="7">
        <v>26365</v>
      </c>
      <c r="B1602" s="7" t="s">
        <v>1630</v>
      </c>
      <c r="C1602" s="8">
        <v>3686486.62</v>
      </c>
      <c r="D1602" s="8">
        <f t="shared" si="120"/>
        <v>0</v>
      </c>
      <c r="E1602" s="8"/>
      <c r="F1602" s="8"/>
      <c r="G1602" s="8"/>
      <c r="H1602" s="8"/>
      <c r="I1602" s="8"/>
      <c r="J1602" s="8"/>
      <c r="K1602" s="8"/>
      <c r="L1602" s="8">
        <v>706317.35</v>
      </c>
      <c r="M1602" s="8"/>
      <c r="N1602" s="8"/>
      <c r="O1602" s="8"/>
      <c r="P1602" s="8">
        <v>2967401.51</v>
      </c>
      <c r="Q1602" s="8"/>
      <c r="R1602" s="8"/>
      <c r="S1602" s="8"/>
      <c r="T1602" s="8"/>
      <c r="U1602" s="8">
        <f t="shared" si="121"/>
        <v>0</v>
      </c>
      <c r="V1602" s="8">
        <f t="shared" si="122"/>
        <v>0</v>
      </c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>
        <f t="shared" si="123"/>
        <v>12767.76</v>
      </c>
      <c r="AJ1602" s="8">
        <f t="shared" si="124"/>
        <v>0</v>
      </c>
      <c r="AK1602" s="8"/>
      <c r="AL1602" s="8"/>
      <c r="AM1602" s="8"/>
      <c r="AN1602" s="8"/>
      <c r="AO1602" s="8"/>
      <c r="AP1602" s="8"/>
      <c r="AQ1602" s="8">
        <v>4684.18</v>
      </c>
      <c r="AR1602" s="8"/>
      <c r="AS1602" s="8">
        <v>8083.58</v>
      </c>
      <c r="AT1602" s="8"/>
      <c r="AU1602" s="8"/>
      <c r="AV1602" s="8"/>
    </row>
    <row r="1603" spans="1:48" ht="15.75">
      <c r="A1603" s="7">
        <v>26704</v>
      </c>
      <c r="B1603" s="7" t="s">
        <v>1631</v>
      </c>
      <c r="C1603" s="8">
        <v>23039.13</v>
      </c>
      <c r="D1603" s="8">
        <f t="shared" si="120"/>
        <v>0</v>
      </c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>
        <f t="shared" si="121"/>
        <v>23039.13</v>
      </c>
      <c r="V1603" s="8">
        <f t="shared" si="122"/>
        <v>0</v>
      </c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>
        <v>23039.13</v>
      </c>
      <c r="AH1603" s="8"/>
      <c r="AI1603" s="8">
        <f t="shared" si="123"/>
        <v>0</v>
      </c>
      <c r="AJ1603" s="8">
        <f t="shared" si="124"/>
        <v>0</v>
      </c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</row>
    <row r="1604" spans="1:48" ht="15.75">
      <c r="A1604" s="7">
        <v>26708</v>
      </c>
      <c r="B1604" s="7" t="s">
        <v>1632</v>
      </c>
      <c r="C1604" s="8">
        <v>16837.099999999999</v>
      </c>
      <c r="D1604" s="8">
        <f t="shared" si="120"/>
        <v>0</v>
      </c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>
        <f t="shared" si="121"/>
        <v>16837.099999999999</v>
      </c>
      <c r="V1604" s="8">
        <f t="shared" si="122"/>
        <v>0</v>
      </c>
      <c r="W1604" s="8"/>
      <c r="X1604" s="8"/>
      <c r="Y1604" s="8"/>
      <c r="Z1604" s="8"/>
      <c r="AA1604" s="8"/>
      <c r="AB1604" s="8"/>
      <c r="AC1604" s="8"/>
      <c r="AD1604" s="8">
        <v>16837.099999999999</v>
      </c>
      <c r="AE1604" s="8"/>
      <c r="AF1604" s="8"/>
      <c r="AG1604" s="8"/>
      <c r="AH1604" s="8"/>
      <c r="AI1604" s="8">
        <f t="shared" si="123"/>
        <v>0</v>
      </c>
      <c r="AJ1604" s="8">
        <f t="shared" si="124"/>
        <v>0</v>
      </c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</row>
    <row r="1605" spans="1:48" ht="15.75">
      <c r="A1605" s="7">
        <v>26709</v>
      </c>
      <c r="B1605" s="7" t="s">
        <v>1633</v>
      </c>
      <c r="C1605" s="8">
        <v>6344.23</v>
      </c>
      <c r="D1605" s="8">
        <f t="shared" si="120"/>
        <v>0</v>
      </c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>
        <f t="shared" si="121"/>
        <v>6344.23</v>
      </c>
      <c r="V1605" s="8">
        <f t="shared" si="122"/>
        <v>0</v>
      </c>
      <c r="W1605" s="8"/>
      <c r="X1605" s="8"/>
      <c r="Y1605" s="8"/>
      <c r="Z1605" s="8"/>
      <c r="AA1605" s="8"/>
      <c r="AB1605" s="8"/>
      <c r="AC1605" s="8"/>
      <c r="AD1605" s="8"/>
      <c r="AE1605" s="8"/>
      <c r="AF1605" s="8">
        <v>6344.23</v>
      </c>
      <c r="AG1605" s="8"/>
      <c r="AH1605" s="8"/>
      <c r="AI1605" s="8">
        <f t="shared" si="123"/>
        <v>0</v>
      </c>
      <c r="AJ1605" s="8">
        <f t="shared" si="124"/>
        <v>0</v>
      </c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</row>
    <row r="1606" spans="1:48" ht="15.75">
      <c r="A1606" s="7">
        <v>26777</v>
      </c>
      <c r="B1606" s="7" t="s">
        <v>1634</v>
      </c>
      <c r="C1606" s="8">
        <v>3857627.54</v>
      </c>
      <c r="D1606" s="8">
        <f t="shared" si="120"/>
        <v>1379466</v>
      </c>
      <c r="E1606" s="8"/>
      <c r="F1606" s="8"/>
      <c r="G1606" s="8"/>
      <c r="H1606" s="8">
        <v>1379466</v>
      </c>
      <c r="I1606" s="8"/>
      <c r="J1606" s="8"/>
      <c r="K1606" s="8"/>
      <c r="L1606" s="8"/>
      <c r="M1606" s="8"/>
      <c r="N1606" s="8">
        <v>318190</v>
      </c>
      <c r="O1606" s="8"/>
      <c r="P1606" s="8">
        <v>1461568</v>
      </c>
      <c r="Q1606" s="8"/>
      <c r="R1606" s="8"/>
      <c r="S1606" s="8"/>
      <c r="T1606" s="8">
        <v>590664</v>
      </c>
      <c r="U1606" s="8">
        <f t="shared" si="121"/>
        <v>47253.120000000003</v>
      </c>
      <c r="V1606" s="8">
        <f t="shared" si="122"/>
        <v>0</v>
      </c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>
        <v>47253.120000000003</v>
      </c>
      <c r="AI1606" s="8">
        <f t="shared" si="123"/>
        <v>60486.42</v>
      </c>
      <c r="AJ1606" s="8">
        <f t="shared" si="124"/>
        <v>20984.777999999998</v>
      </c>
      <c r="AK1606" s="8"/>
      <c r="AL1606" s="8"/>
      <c r="AM1606" s="8"/>
      <c r="AN1606" s="8">
        <v>20984.777999999998</v>
      </c>
      <c r="AO1606" s="8"/>
      <c r="AP1606" s="8"/>
      <c r="AQ1606" s="8"/>
      <c r="AR1606" s="8">
        <v>4881.4002</v>
      </c>
      <c r="AS1606" s="8">
        <v>21980.032200000001</v>
      </c>
      <c r="AT1606" s="8"/>
      <c r="AU1606" s="8"/>
      <c r="AV1606" s="8">
        <v>12640.2096</v>
      </c>
    </row>
    <row r="1607" spans="1:48" ht="15.75">
      <c r="A1607" s="7">
        <v>26809</v>
      </c>
      <c r="B1607" s="7" t="s">
        <v>1635</v>
      </c>
      <c r="C1607" s="8">
        <v>996241.62959999987</v>
      </c>
      <c r="D1607" s="8">
        <f t="shared" si="120"/>
        <v>0</v>
      </c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>
        <v>590664</v>
      </c>
      <c r="U1607" s="8">
        <f t="shared" si="121"/>
        <v>392937.42000000004</v>
      </c>
      <c r="V1607" s="8">
        <f t="shared" si="122"/>
        <v>124822.65</v>
      </c>
      <c r="W1607" s="8">
        <v>21051.42</v>
      </c>
      <c r="X1607" s="8">
        <v>16091.94</v>
      </c>
      <c r="Y1607" s="8">
        <v>10157.32</v>
      </c>
      <c r="Z1607" s="8">
        <v>54701.97</v>
      </c>
      <c r="AA1607" s="8">
        <v>11438.8</v>
      </c>
      <c r="AB1607" s="8">
        <v>11381.2</v>
      </c>
      <c r="AC1607" s="8">
        <v>123066.88</v>
      </c>
      <c r="AD1607" s="8"/>
      <c r="AE1607" s="8">
        <v>76591.63</v>
      </c>
      <c r="AF1607" s="8">
        <v>7304.76</v>
      </c>
      <c r="AG1607" s="8">
        <v>13898.38</v>
      </c>
      <c r="AH1607" s="8">
        <v>47253.120000000003</v>
      </c>
      <c r="AI1607" s="8">
        <f t="shared" si="123"/>
        <v>12640.2096</v>
      </c>
      <c r="AJ1607" s="8">
        <f t="shared" si="124"/>
        <v>0</v>
      </c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>
        <v>12640.2096</v>
      </c>
    </row>
    <row r="1608" spans="1:48" ht="15.75">
      <c r="A1608" s="7">
        <v>26861</v>
      </c>
      <c r="B1608" s="7" t="s">
        <v>1636</v>
      </c>
      <c r="C1608" s="8">
        <v>964373.83773040015</v>
      </c>
      <c r="D1608" s="8">
        <f t="shared" si="120"/>
        <v>0</v>
      </c>
      <c r="E1608" s="8"/>
      <c r="F1608" s="8"/>
      <c r="G1608" s="8"/>
      <c r="H1608" s="8"/>
      <c r="I1608" s="8"/>
      <c r="J1608" s="8"/>
      <c r="K1608" s="8"/>
      <c r="L1608" s="8"/>
      <c r="M1608" s="8"/>
      <c r="N1608" s="8">
        <v>96313.23599999999</v>
      </c>
      <c r="O1608" s="8"/>
      <c r="P1608" s="8"/>
      <c r="Q1608" s="8"/>
      <c r="R1608" s="8"/>
      <c r="S1608" s="8"/>
      <c r="T1608" s="8">
        <v>590664</v>
      </c>
      <c r="U1608" s="8">
        <f t="shared" si="121"/>
        <v>262695.28888000001</v>
      </c>
      <c r="V1608" s="8">
        <f t="shared" si="122"/>
        <v>95852.97</v>
      </c>
      <c r="W1608" s="8">
        <v>20266.2</v>
      </c>
      <c r="X1608" s="8">
        <v>15491.25</v>
      </c>
      <c r="Y1608" s="8">
        <v>8325.18</v>
      </c>
      <c r="Z1608" s="8">
        <v>33014.79</v>
      </c>
      <c r="AA1608" s="8">
        <v>18755.55</v>
      </c>
      <c r="AB1608" s="8"/>
      <c r="AC1608" s="8">
        <v>43594.76</v>
      </c>
      <c r="AD1608" s="8">
        <v>7705.0588799999996</v>
      </c>
      <c r="AE1608" s="8">
        <v>35576.47</v>
      </c>
      <c r="AF1608" s="8">
        <v>9144.9</v>
      </c>
      <c r="AG1608" s="8">
        <v>23568.01</v>
      </c>
      <c r="AH1608" s="8">
        <v>47253.120000000003</v>
      </c>
      <c r="AI1608" s="8">
        <f t="shared" si="123"/>
        <v>14701.3128504</v>
      </c>
      <c r="AJ1608" s="8">
        <f t="shared" si="124"/>
        <v>0</v>
      </c>
      <c r="AK1608" s="8"/>
      <c r="AL1608" s="8"/>
      <c r="AM1608" s="8"/>
      <c r="AN1608" s="8"/>
      <c r="AO1608" s="8"/>
      <c r="AP1608" s="8"/>
      <c r="AQ1608" s="8"/>
      <c r="AR1608" s="8">
        <v>2061.1032503999995</v>
      </c>
      <c r="AS1608" s="8"/>
      <c r="AT1608" s="8"/>
      <c r="AU1608" s="8"/>
      <c r="AV1608" s="8">
        <v>12640.2096</v>
      </c>
    </row>
    <row r="1609" spans="1:48" ht="15.75">
      <c r="A1609" s="7">
        <v>26862</v>
      </c>
      <c r="B1609" s="7" t="s">
        <v>1637</v>
      </c>
      <c r="C1609" s="8">
        <v>2096701.8263999997</v>
      </c>
      <c r="D1609" s="8">
        <f t="shared" si="120"/>
        <v>0</v>
      </c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>
        <v>1213962</v>
      </c>
      <c r="T1609" s="8">
        <v>590664</v>
      </c>
      <c r="U1609" s="8">
        <f t="shared" si="121"/>
        <v>253456.83000000002</v>
      </c>
      <c r="V1609" s="8">
        <f t="shared" si="122"/>
        <v>81931.5</v>
      </c>
      <c r="W1609" s="8">
        <v>19823.13</v>
      </c>
      <c r="X1609" s="8"/>
      <c r="Y1609" s="8">
        <v>10747.89</v>
      </c>
      <c r="Z1609" s="8">
        <v>33014.79</v>
      </c>
      <c r="AA1609" s="8">
        <v>18345.689999999999</v>
      </c>
      <c r="AB1609" s="8"/>
      <c r="AC1609" s="8"/>
      <c r="AD1609" s="8"/>
      <c r="AE1609" s="8">
        <v>21874.86</v>
      </c>
      <c r="AF1609" s="8">
        <v>5280.39</v>
      </c>
      <c r="AG1609" s="8">
        <v>97116.96</v>
      </c>
      <c r="AH1609" s="8">
        <v>47253.120000000003</v>
      </c>
      <c r="AI1609" s="8">
        <f t="shared" si="123"/>
        <v>38618.996399999996</v>
      </c>
      <c r="AJ1609" s="8">
        <f t="shared" si="124"/>
        <v>0</v>
      </c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>
        <v>25978.786799999998</v>
      </c>
      <c r="AV1609" s="8">
        <v>12640.2096</v>
      </c>
    </row>
    <row r="1610" spans="1:48" ht="15.75">
      <c r="A1610" s="7">
        <v>26873</v>
      </c>
      <c r="B1610" s="7" t="s">
        <v>1638</v>
      </c>
      <c r="C1610" s="8">
        <v>5200192.4009999987</v>
      </c>
      <c r="D1610" s="8">
        <f t="shared" si="120"/>
        <v>3847485.11</v>
      </c>
      <c r="E1610" s="8">
        <v>600762.31000000006</v>
      </c>
      <c r="F1610" s="8">
        <v>480820.81</v>
      </c>
      <c r="G1610" s="8">
        <v>171549.94</v>
      </c>
      <c r="H1610" s="8">
        <v>2594352.0499999998</v>
      </c>
      <c r="I1610" s="8"/>
      <c r="J1610" s="8"/>
      <c r="K1610" s="8"/>
      <c r="L1610" s="8"/>
      <c r="M1610" s="8"/>
      <c r="N1610" s="8">
        <v>43848.65</v>
      </c>
      <c r="O1610" s="8"/>
      <c r="P1610" s="8">
        <v>871212.05</v>
      </c>
      <c r="Q1610" s="8"/>
      <c r="R1610" s="8">
        <v>271059.89</v>
      </c>
      <c r="S1610" s="8"/>
      <c r="T1610" s="8"/>
      <c r="U1610" s="8">
        <f t="shared" si="121"/>
        <v>65374.82</v>
      </c>
      <c r="V1610" s="8">
        <f t="shared" si="122"/>
        <v>65374.82</v>
      </c>
      <c r="W1610" s="8"/>
      <c r="X1610" s="8"/>
      <c r="Y1610" s="8"/>
      <c r="Z1610" s="8"/>
      <c r="AA1610" s="8"/>
      <c r="AB1610" s="8">
        <v>65374.82</v>
      </c>
      <c r="AC1610" s="8"/>
      <c r="AD1610" s="8"/>
      <c r="AE1610" s="8"/>
      <c r="AF1610" s="8"/>
      <c r="AG1610" s="8"/>
      <c r="AH1610" s="8"/>
      <c r="AI1610" s="8">
        <f t="shared" si="123"/>
        <v>101211.88099999999</v>
      </c>
      <c r="AJ1610" s="8">
        <f t="shared" si="124"/>
        <v>47640.276599999997</v>
      </c>
      <c r="AK1610" s="8">
        <v>12856.31</v>
      </c>
      <c r="AL1610" s="8">
        <v>7223.1848</v>
      </c>
      <c r="AM1610" s="8">
        <v>5841.7078000000001</v>
      </c>
      <c r="AN1610" s="8">
        <v>21719.074000000001</v>
      </c>
      <c r="AO1610" s="8"/>
      <c r="AP1610" s="8"/>
      <c r="AQ1610" s="8"/>
      <c r="AR1610" s="8">
        <v>6584.3519999999999</v>
      </c>
      <c r="AS1610" s="8">
        <v>44749.732600000003</v>
      </c>
      <c r="AT1610" s="8">
        <v>2237.5198</v>
      </c>
      <c r="AU1610" s="8"/>
      <c r="AV1610" s="8"/>
    </row>
    <row r="1611" spans="1:48" ht="15.75">
      <c r="A1611" s="7">
        <v>26879</v>
      </c>
      <c r="B1611" s="7" t="s">
        <v>1639</v>
      </c>
      <c r="C1611" s="8">
        <v>865696.10960000008</v>
      </c>
      <c r="D1611" s="8">
        <f t="shared" ref="D1611:D1674" si="125">E1611+F1611+G1611+H1611+I1611+J1611</f>
        <v>0</v>
      </c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>
        <v>590664</v>
      </c>
      <c r="U1611" s="8">
        <f t="shared" ref="U1611:U1674" si="126">V1611+AC1611+AD1611+AE1611+AF1611+AG1611+AH1611</f>
        <v>262391.90000000002</v>
      </c>
      <c r="V1611" s="8">
        <f t="shared" ref="V1611:V1674" si="127">W1611+X1611+Y1611+Z1611+AA1611+AB1611</f>
        <v>107445.29</v>
      </c>
      <c r="W1611" s="8">
        <v>21176.639999999999</v>
      </c>
      <c r="X1611" s="8">
        <v>16187.71</v>
      </c>
      <c r="Y1611" s="8">
        <v>11481.79</v>
      </c>
      <c r="Z1611" s="8">
        <v>27179.59</v>
      </c>
      <c r="AA1611" s="8">
        <v>19598.310000000001</v>
      </c>
      <c r="AB1611" s="8">
        <v>11821.25</v>
      </c>
      <c r="AC1611" s="8">
        <v>45330.93</v>
      </c>
      <c r="AD1611" s="8"/>
      <c r="AE1611" s="8">
        <v>36970.660000000003</v>
      </c>
      <c r="AF1611" s="8">
        <v>5812.29</v>
      </c>
      <c r="AG1611" s="8">
        <v>19579.61</v>
      </c>
      <c r="AH1611" s="8">
        <v>47253.120000000003</v>
      </c>
      <c r="AI1611" s="8">
        <f t="shared" ref="AI1611:AI1674" si="128">AJ1611+AQ1611+AR1611+AS1611+AT1611+AU1611+AV1611</f>
        <v>12640.2096</v>
      </c>
      <c r="AJ1611" s="8">
        <f t="shared" ref="AJ1611:AJ1674" si="129">AK1611+AL1611+AM1611+AN1611+AO1611+AP1611</f>
        <v>0</v>
      </c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>
        <v>12640.2096</v>
      </c>
    </row>
    <row r="1612" spans="1:48" ht="15.75">
      <c r="A1612" s="7">
        <v>27184</v>
      </c>
      <c r="B1612" s="7" t="s">
        <v>1640</v>
      </c>
      <c r="C1612" s="8">
        <v>1337057.7467999998</v>
      </c>
      <c r="D1612" s="8">
        <f t="shared" si="125"/>
        <v>0</v>
      </c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>
        <v>1213962</v>
      </c>
      <c r="T1612" s="8"/>
      <c r="U1612" s="8">
        <f t="shared" si="126"/>
        <v>97116.96</v>
      </c>
      <c r="V1612" s="8">
        <f t="shared" si="127"/>
        <v>0</v>
      </c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>
        <v>97116.96</v>
      </c>
      <c r="AH1612" s="8"/>
      <c r="AI1612" s="8">
        <f t="shared" si="128"/>
        <v>25978.786799999998</v>
      </c>
      <c r="AJ1612" s="8">
        <f t="shared" si="129"/>
        <v>0</v>
      </c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>
        <v>25978.786799999998</v>
      </c>
      <c r="AV1612" s="8"/>
    </row>
    <row r="1613" spans="1:48" ht="15.75">
      <c r="A1613" s="7">
        <v>27245</v>
      </c>
      <c r="B1613" s="7" t="s">
        <v>1641</v>
      </c>
      <c r="C1613" s="8">
        <v>650557.32959999994</v>
      </c>
      <c r="D1613" s="8">
        <f t="shared" si="125"/>
        <v>0</v>
      </c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>
        <v>590664</v>
      </c>
      <c r="U1613" s="8">
        <f t="shared" si="126"/>
        <v>47253.120000000003</v>
      </c>
      <c r="V1613" s="8">
        <f t="shared" si="127"/>
        <v>0</v>
      </c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>
        <v>47253.120000000003</v>
      </c>
      <c r="AI1613" s="8">
        <f t="shared" si="128"/>
        <v>12640.2096</v>
      </c>
      <c r="AJ1613" s="8">
        <f t="shared" si="129"/>
        <v>0</v>
      </c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>
        <v>12640.2096</v>
      </c>
    </row>
    <row r="1614" spans="1:48" ht="15.75">
      <c r="A1614" s="7">
        <v>29349</v>
      </c>
      <c r="B1614" s="7" t="s">
        <v>1642</v>
      </c>
      <c r="C1614" s="8">
        <v>5815144.7999999998</v>
      </c>
      <c r="D1614" s="8">
        <f t="shared" si="125"/>
        <v>0</v>
      </c>
      <c r="E1614" s="8"/>
      <c r="F1614" s="8"/>
      <c r="G1614" s="8"/>
      <c r="H1614" s="8"/>
      <c r="I1614" s="8"/>
      <c r="J1614" s="8"/>
      <c r="K1614" s="8"/>
      <c r="L1614" s="8">
        <v>5805347.7000000002</v>
      </c>
      <c r="M1614" s="8"/>
      <c r="N1614" s="8"/>
      <c r="O1614" s="8"/>
      <c r="P1614" s="8"/>
      <c r="Q1614" s="8"/>
      <c r="R1614" s="8"/>
      <c r="S1614" s="8"/>
      <c r="T1614" s="8"/>
      <c r="U1614" s="8">
        <f t="shared" si="126"/>
        <v>0</v>
      </c>
      <c r="V1614" s="8">
        <f t="shared" si="127"/>
        <v>0</v>
      </c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>
        <f t="shared" si="128"/>
        <v>9797.1</v>
      </c>
      <c r="AJ1614" s="8">
        <f t="shared" si="129"/>
        <v>0</v>
      </c>
      <c r="AK1614" s="8"/>
      <c r="AL1614" s="8"/>
      <c r="AM1614" s="8"/>
      <c r="AN1614" s="8"/>
      <c r="AO1614" s="8"/>
      <c r="AP1614" s="8"/>
      <c r="AQ1614" s="8">
        <v>9797.1</v>
      </c>
      <c r="AR1614" s="8"/>
      <c r="AS1614" s="8"/>
      <c r="AT1614" s="8"/>
      <c r="AU1614" s="8"/>
      <c r="AV1614" s="8"/>
    </row>
    <row r="1615" spans="1:48" ht="15.75">
      <c r="A1615" s="7" t="s">
        <v>1643</v>
      </c>
      <c r="B1615" s="7"/>
      <c r="C1615" s="8">
        <v>1437925041.8932092</v>
      </c>
      <c r="D1615" s="8">
        <f t="shared" si="125"/>
        <v>238059981.61000001</v>
      </c>
      <c r="E1615" s="8">
        <v>29487139.519999996</v>
      </c>
      <c r="F1615" s="8">
        <v>32609807.070000008</v>
      </c>
      <c r="G1615" s="8">
        <v>17579880.760000005</v>
      </c>
      <c r="H1615" s="8">
        <v>128325453.67999999</v>
      </c>
      <c r="I1615" s="8">
        <v>24300607.300000004</v>
      </c>
      <c r="J1615" s="8">
        <v>5757093.2799999993</v>
      </c>
      <c r="K1615" s="8"/>
      <c r="L1615" s="8">
        <v>248491757.84799999</v>
      </c>
      <c r="M1615" s="8"/>
      <c r="N1615" s="8">
        <v>17849444.044000003</v>
      </c>
      <c r="O1615" s="8"/>
      <c r="P1615" s="8">
        <v>592999938.30440032</v>
      </c>
      <c r="Q1615" s="8"/>
      <c r="R1615" s="8">
        <v>48524017.552833654</v>
      </c>
      <c r="S1615" s="8">
        <v>108108429.06000002</v>
      </c>
      <c r="T1615" s="8">
        <v>84716802.99000001</v>
      </c>
      <c r="U1615" s="8">
        <f t="shared" si="126"/>
        <v>84582096.245812386</v>
      </c>
      <c r="V1615" s="8">
        <f t="shared" si="127"/>
        <v>35145651.949042469</v>
      </c>
      <c r="W1615" s="8">
        <v>5623383.0483568497</v>
      </c>
      <c r="X1615" s="8">
        <v>4726001.9195396006</v>
      </c>
      <c r="Y1615" s="8">
        <v>3621961.5149123827</v>
      </c>
      <c r="Z1615" s="8">
        <v>10227324.570218934</v>
      </c>
      <c r="AA1615" s="8">
        <v>5194789.4555568965</v>
      </c>
      <c r="AB1615" s="8">
        <v>5752191.4404578116</v>
      </c>
      <c r="AC1615" s="8">
        <v>13954458.978919161</v>
      </c>
      <c r="AD1615" s="8">
        <v>2404559.2352121267</v>
      </c>
      <c r="AE1615" s="8">
        <v>10306180.279231591</v>
      </c>
      <c r="AF1615" s="8">
        <v>1813883.4105522523</v>
      </c>
      <c r="AG1615" s="8">
        <v>11899227.633310305</v>
      </c>
      <c r="AH1615" s="8">
        <v>9058134.759544475</v>
      </c>
      <c r="AI1615" s="8">
        <f t="shared" si="128"/>
        <v>14592574.238161705</v>
      </c>
      <c r="AJ1615" s="8">
        <f t="shared" si="129"/>
        <v>3945102.1140735643</v>
      </c>
      <c r="AK1615" s="8">
        <v>498823.70318994083</v>
      </c>
      <c r="AL1615" s="8">
        <v>565418.89486000023</v>
      </c>
      <c r="AM1615" s="8">
        <v>354340.15704000002</v>
      </c>
      <c r="AN1615" s="8">
        <v>2000773.95102</v>
      </c>
      <c r="AO1615" s="8">
        <v>444519.78196362307</v>
      </c>
      <c r="AP1615" s="8">
        <v>81225.626000000004</v>
      </c>
      <c r="AQ1615" s="8">
        <v>1575561.7821219284</v>
      </c>
      <c r="AR1615" s="8">
        <v>496746.10576954362</v>
      </c>
      <c r="AS1615" s="8">
        <v>4135206.8588254</v>
      </c>
      <c r="AT1615" s="8">
        <v>274359.96643141523</v>
      </c>
      <c r="AU1615" s="8">
        <v>2365577.6034399956</v>
      </c>
      <c r="AV1615" s="8">
        <v>1800019.8074998586</v>
      </c>
    </row>
    <row r="1616" spans="1:48" ht="15.75">
      <c r="A1616" s="7" t="s">
        <v>1644</v>
      </c>
      <c r="B1616" s="7"/>
      <c r="C1616" s="8"/>
      <c r="D1616" s="8">
        <f t="shared" si="125"/>
        <v>0</v>
      </c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>
        <f t="shared" si="126"/>
        <v>0</v>
      </c>
      <c r="V1616" s="8">
        <f t="shared" si="127"/>
        <v>0</v>
      </c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>
        <f t="shared" si="128"/>
        <v>0</v>
      </c>
      <c r="AJ1616" s="8">
        <f t="shared" si="129"/>
        <v>0</v>
      </c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</row>
    <row r="1617" spans="1:48" ht="15.75">
      <c r="A1617" s="7">
        <v>1892</v>
      </c>
      <c r="B1617" s="7" t="s">
        <v>1645</v>
      </c>
      <c r="C1617" s="8">
        <v>393342.54</v>
      </c>
      <c r="D1617" s="8">
        <f t="shared" si="125"/>
        <v>0</v>
      </c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>
        <v>387111.72</v>
      </c>
      <c r="U1617" s="8">
        <f t="shared" si="126"/>
        <v>0</v>
      </c>
      <c r="V1617" s="8">
        <f t="shared" si="127"/>
        <v>0</v>
      </c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>
        <f t="shared" si="128"/>
        <v>6230.82</v>
      </c>
      <c r="AJ1617" s="8">
        <f t="shared" si="129"/>
        <v>0</v>
      </c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>
        <v>6230.82</v>
      </c>
    </row>
    <row r="1618" spans="1:48" ht="15.75">
      <c r="A1618" s="7">
        <v>2053</v>
      </c>
      <c r="B1618" s="7" t="s">
        <v>1646</v>
      </c>
      <c r="C1618" s="8">
        <v>399050.85000000003</v>
      </c>
      <c r="D1618" s="8">
        <f t="shared" si="125"/>
        <v>0</v>
      </c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>
        <v>392820.03</v>
      </c>
      <c r="U1618" s="8">
        <f t="shared" si="126"/>
        <v>0</v>
      </c>
      <c r="V1618" s="8">
        <f t="shared" si="127"/>
        <v>0</v>
      </c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>
        <f t="shared" si="128"/>
        <v>6230.82</v>
      </c>
      <c r="AJ1618" s="8">
        <f t="shared" si="129"/>
        <v>0</v>
      </c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>
        <v>6230.82</v>
      </c>
    </row>
    <row r="1619" spans="1:48" ht="15.75">
      <c r="A1619" s="7">
        <v>2078</v>
      </c>
      <c r="B1619" s="7" t="s">
        <v>1647</v>
      </c>
      <c r="C1619" s="8">
        <v>1287121.2300000002</v>
      </c>
      <c r="D1619" s="8">
        <f t="shared" si="125"/>
        <v>885288.32</v>
      </c>
      <c r="E1619" s="8"/>
      <c r="F1619" s="8"/>
      <c r="G1619" s="8"/>
      <c r="H1619" s="8">
        <v>885288.32</v>
      </c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>
        <v>387111.72</v>
      </c>
      <c r="U1619" s="8">
        <f t="shared" si="126"/>
        <v>0</v>
      </c>
      <c r="V1619" s="8">
        <f t="shared" si="127"/>
        <v>0</v>
      </c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>
        <f t="shared" si="128"/>
        <v>14721.19</v>
      </c>
      <c r="AJ1619" s="8">
        <f t="shared" si="129"/>
        <v>8490.3700000000008</v>
      </c>
      <c r="AK1619" s="8"/>
      <c r="AL1619" s="8"/>
      <c r="AM1619" s="8"/>
      <c r="AN1619" s="8">
        <v>8490.3700000000008</v>
      </c>
      <c r="AO1619" s="8"/>
      <c r="AP1619" s="8"/>
      <c r="AQ1619" s="8"/>
      <c r="AR1619" s="8"/>
      <c r="AS1619" s="8"/>
      <c r="AT1619" s="8"/>
      <c r="AU1619" s="8"/>
      <c r="AV1619" s="8">
        <v>6230.82</v>
      </c>
    </row>
    <row r="1620" spans="1:48" ht="15.75">
      <c r="A1620" s="7">
        <v>2630</v>
      </c>
      <c r="B1620" s="7" t="s">
        <v>1648</v>
      </c>
      <c r="C1620" s="8">
        <v>399050.85000000003</v>
      </c>
      <c r="D1620" s="8">
        <f t="shared" si="125"/>
        <v>0</v>
      </c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>
        <v>392820.03</v>
      </c>
      <c r="U1620" s="8">
        <f t="shared" si="126"/>
        <v>0</v>
      </c>
      <c r="V1620" s="8">
        <f t="shared" si="127"/>
        <v>0</v>
      </c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>
        <f t="shared" si="128"/>
        <v>6230.82</v>
      </c>
      <c r="AJ1620" s="8">
        <f t="shared" si="129"/>
        <v>0</v>
      </c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>
        <v>6230.82</v>
      </c>
    </row>
    <row r="1621" spans="1:48" ht="15.75">
      <c r="A1621" s="7">
        <v>2759</v>
      </c>
      <c r="B1621" s="7" t="s">
        <v>1649</v>
      </c>
      <c r="C1621" s="8">
        <v>516684.24000000005</v>
      </c>
      <c r="D1621" s="8">
        <f t="shared" si="125"/>
        <v>0</v>
      </c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>
        <v>145270</v>
      </c>
      <c r="T1621" s="8">
        <v>352373.28</v>
      </c>
      <c r="U1621" s="8">
        <f t="shared" si="126"/>
        <v>0</v>
      </c>
      <c r="V1621" s="8">
        <f t="shared" si="127"/>
        <v>0</v>
      </c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>
        <f t="shared" si="128"/>
        <v>19040.96</v>
      </c>
      <c r="AJ1621" s="8">
        <f t="shared" si="129"/>
        <v>0</v>
      </c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>
        <v>12810.14</v>
      </c>
      <c r="AV1621" s="8">
        <v>6230.82</v>
      </c>
    </row>
    <row r="1622" spans="1:48" ht="15.75">
      <c r="A1622" s="7">
        <v>3377</v>
      </c>
      <c r="B1622" s="7" t="s">
        <v>1650</v>
      </c>
      <c r="C1622" s="8">
        <v>370313.26</v>
      </c>
      <c r="D1622" s="8">
        <f t="shared" si="125"/>
        <v>0</v>
      </c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>
        <v>364082.44</v>
      </c>
      <c r="U1622" s="8">
        <f t="shared" si="126"/>
        <v>0</v>
      </c>
      <c r="V1622" s="8">
        <f t="shared" si="127"/>
        <v>0</v>
      </c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>
        <f t="shared" si="128"/>
        <v>6230.82</v>
      </c>
      <c r="AJ1622" s="8">
        <f t="shared" si="129"/>
        <v>0</v>
      </c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>
        <v>6230.82</v>
      </c>
    </row>
    <row r="1623" spans="1:48" ht="15.75">
      <c r="A1623" s="7">
        <v>3378</v>
      </c>
      <c r="B1623" s="7" t="s">
        <v>1651</v>
      </c>
      <c r="C1623" s="8">
        <v>32898.479999999996</v>
      </c>
      <c r="D1623" s="8">
        <f t="shared" si="125"/>
        <v>0</v>
      </c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>
        <f t="shared" si="126"/>
        <v>32898.479999999996</v>
      </c>
      <c r="V1623" s="8">
        <f t="shared" si="127"/>
        <v>0</v>
      </c>
      <c r="W1623" s="8"/>
      <c r="X1623" s="8"/>
      <c r="Y1623" s="8"/>
      <c r="Z1623" s="8"/>
      <c r="AA1623" s="8"/>
      <c r="AB1623" s="8"/>
      <c r="AC1623" s="8"/>
      <c r="AD1623" s="8"/>
      <c r="AE1623" s="8">
        <v>22680.73</v>
      </c>
      <c r="AF1623" s="8">
        <v>10217.75</v>
      </c>
      <c r="AG1623" s="8"/>
      <c r="AH1623" s="8"/>
      <c r="AI1623" s="8">
        <f t="shared" si="128"/>
        <v>0</v>
      </c>
      <c r="AJ1623" s="8">
        <f t="shared" si="129"/>
        <v>0</v>
      </c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</row>
    <row r="1624" spans="1:48" ht="15.75">
      <c r="A1624" s="7">
        <v>3755</v>
      </c>
      <c r="B1624" s="7" t="s">
        <v>1652</v>
      </c>
      <c r="C1624" s="8">
        <v>370313.26</v>
      </c>
      <c r="D1624" s="8">
        <f t="shared" si="125"/>
        <v>0</v>
      </c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>
        <v>364082.44</v>
      </c>
      <c r="U1624" s="8">
        <f t="shared" si="126"/>
        <v>0</v>
      </c>
      <c r="V1624" s="8">
        <f t="shared" si="127"/>
        <v>0</v>
      </c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>
        <f t="shared" si="128"/>
        <v>6230.82</v>
      </c>
      <c r="AJ1624" s="8">
        <f t="shared" si="129"/>
        <v>0</v>
      </c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>
        <v>6230.82</v>
      </c>
    </row>
    <row r="1625" spans="1:48" ht="15.75">
      <c r="A1625" s="7">
        <v>3801</v>
      </c>
      <c r="B1625" s="7" t="s">
        <v>1653</v>
      </c>
      <c r="C1625" s="8">
        <v>38702.6</v>
      </c>
      <c r="D1625" s="8">
        <f t="shared" si="125"/>
        <v>0</v>
      </c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>
        <f t="shared" si="126"/>
        <v>38702.6</v>
      </c>
      <c r="V1625" s="8">
        <f t="shared" si="127"/>
        <v>0</v>
      </c>
      <c r="W1625" s="8"/>
      <c r="X1625" s="8"/>
      <c r="Y1625" s="8"/>
      <c r="Z1625" s="8"/>
      <c r="AA1625" s="8"/>
      <c r="AB1625" s="8"/>
      <c r="AC1625" s="8"/>
      <c r="AD1625" s="8"/>
      <c r="AE1625" s="8">
        <v>26469.71</v>
      </c>
      <c r="AF1625" s="8">
        <v>12232.89</v>
      </c>
      <c r="AG1625" s="8"/>
      <c r="AH1625" s="8"/>
      <c r="AI1625" s="8">
        <f t="shared" si="128"/>
        <v>0</v>
      </c>
      <c r="AJ1625" s="8">
        <f t="shared" si="129"/>
        <v>0</v>
      </c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</row>
    <row r="1626" spans="1:48" ht="15.75">
      <c r="A1626" s="7">
        <v>3802</v>
      </c>
      <c r="B1626" s="7" t="s">
        <v>1654</v>
      </c>
      <c r="C1626" s="8">
        <v>32699.559999999998</v>
      </c>
      <c r="D1626" s="8">
        <f t="shared" si="125"/>
        <v>0</v>
      </c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>
        <f t="shared" si="126"/>
        <v>32699.559999999998</v>
      </c>
      <c r="V1626" s="8">
        <f t="shared" si="127"/>
        <v>0</v>
      </c>
      <c r="W1626" s="8"/>
      <c r="X1626" s="8"/>
      <c r="Y1626" s="8"/>
      <c r="Z1626" s="8"/>
      <c r="AA1626" s="8"/>
      <c r="AB1626" s="8"/>
      <c r="AC1626" s="8"/>
      <c r="AD1626" s="8"/>
      <c r="AE1626" s="8">
        <v>22550.87</v>
      </c>
      <c r="AF1626" s="8">
        <v>10148.69</v>
      </c>
      <c r="AG1626" s="8"/>
      <c r="AH1626" s="8"/>
      <c r="AI1626" s="8">
        <f t="shared" si="128"/>
        <v>0</v>
      </c>
      <c r="AJ1626" s="8">
        <f t="shared" si="129"/>
        <v>0</v>
      </c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</row>
    <row r="1627" spans="1:48" ht="15.75">
      <c r="A1627" s="7">
        <v>4032</v>
      </c>
      <c r="B1627" s="7" t="s">
        <v>1655</v>
      </c>
      <c r="C1627" s="8">
        <v>33132.92</v>
      </c>
      <c r="D1627" s="8">
        <f t="shared" si="125"/>
        <v>0</v>
      </c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>
        <f t="shared" si="126"/>
        <v>33132.92</v>
      </c>
      <c r="V1627" s="8">
        <f t="shared" si="127"/>
        <v>0</v>
      </c>
      <c r="W1627" s="8"/>
      <c r="X1627" s="8"/>
      <c r="Y1627" s="8"/>
      <c r="Z1627" s="8"/>
      <c r="AA1627" s="8"/>
      <c r="AB1627" s="8"/>
      <c r="AC1627" s="8"/>
      <c r="AD1627" s="8"/>
      <c r="AE1627" s="8">
        <v>22833.77</v>
      </c>
      <c r="AF1627" s="8">
        <v>10299.15</v>
      </c>
      <c r="AG1627" s="8"/>
      <c r="AH1627" s="8"/>
      <c r="AI1627" s="8">
        <f t="shared" si="128"/>
        <v>0</v>
      </c>
      <c r="AJ1627" s="8">
        <f t="shared" si="129"/>
        <v>0</v>
      </c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</row>
    <row r="1628" spans="1:48" ht="15.75">
      <c r="A1628" s="7">
        <v>4034</v>
      </c>
      <c r="B1628" s="7" t="s">
        <v>1656</v>
      </c>
      <c r="C1628" s="8">
        <v>2305303.42</v>
      </c>
      <c r="D1628" s="8">
        <f t="shared" si="125"/>
        <v>0</v>
      </c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>
        <v>2257240</v>
      </c>
      <c r="Q1628" s="8"/>
      <c r="R1628" s="8"/>
      <c r="S1628" s="8"/>
      <c r="T1628" s="8"/>
      <c r="U1628" s="8">
        <f t="shared" si="126"/>
        <v>0</v>
      </c>
      <c r="V1628" s="8">
        <f t="shared" si="127"/>
        <v>0</v>
      </c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>
        <f t="shared" si="128"/>
        <v>48063.42</v>
      </c>
      <c r="AJ1628" s="8">
        <f t="shared" si="129"/>
        <v>0</v>
      </c>
      <c r="AK1628" s="8"/>
      <c r="AL1628" s="8"/>
      <c r="AM1628" s="8"/>
      <c r="AN1628" s="8"/>
      <c r="AO1628" s="8"/>
      <c r="AP1628" s="8"/>
      <c r="AQ1628" s="8"/>
      <c r="AR1628" s="8"/>
      <c r="AS1628" s="8">
        <v>48063.42</v>
      </c>
      <c r="AT1628" s="8"/>
      <c r="AU1628" s="8"/>
      <c r="AV1628" s="8"/>
    </row>
    <row r="1629" spans="1:48" ht="15.75">
      <c r="A1629" s="7">
        <v>4037</v>
      </c>
      <c r="B1629" s="7" t="s">
        <v>1657</v>
      </c>
      <c r="C1629" s="8">
        <v>32791.910000000003</v>
      </c>
      <c r="D1629" s="8">
        <f t="shared" si="125"/>
        <v>0</v>
      </c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>
        <f t="shared" si="126"/>
        <v>32791.910000000003</v>
      </c>
      <c r="V1629" s="8">
        <f t="shared" si="127"/>
        <v>0</v>
      </c>
      <c r="W1629" s="8"/>
      <c r="X1629" s="8"/>
      <c r="Y1629" s="8"/>
      <c r="Z1629" s="8"/>
      <c r="AA1629" s="8"/>
      <c r="AB1629" s="8"/>
      <c r="AC1629" s="8"/>
      <c r="AD1629" s="8"/>
      <c r="AE1629" s="8">
        <v>22611.16</v>
      </c>
      <c r="AF1629" s="8">
        <v>10180.75</v>
      </c>
      <c r="AG1629" s="8"/>
      <c r="AH1629" s="8"/>
      <c r="AI1629" s="8">
        <f t="shared" si="128"/>
        <v>0</v>
      </c>
      <c r="AJ1629" s="8">
        <f t="shared" si="129"/>
        <v>0</v>
      </c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</row>
    <row r="1630" spans="1:48" ht="15.75">
      <c r="A1630" s="7">
        <v>4248</v>
      </c>
      <c r="B1630" s="7" t="s">
        <v>1658</v>
      </c>
      <c r="C1630" s="8">
        <v>49746.239999999998</v>
      </c>
      <c r="D1630" s="8">
        <f t="shared" si="125"/>
        <v>0</v>
      </c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>
        <f t="shared" si="126"/>
        <v>49746.239999999998</v>
      </c>
      <c r="V1630" s="8">
        <f t="shared" si="127"/>
        <v>0</v>
      </c>
      <c r="W1630" s="8"/>
      <c r="X1630" s="8"/>
      <c r="Y1630" s="8"/>
      <c r="Z1630" s="8"/>
      <c r="AA1630" s="8"/>
      <c r="AB1630" s="8"/>
      <c r="AC1630" s="8"/>
      <c r="AD1630" s="8"/>
      <c r="AE1630" s="8">
        <v>33679.17</v>
      </c>
      <c r="AF1630" s="8">
        <v>16067.07</v>
      </c>
      <c r="AG1630" s="8"/>
      <c r="AH1630" s="8"/>
      <c r="AI1630" s="8">
        <f t="shared" si="128"/>
        <v>0</v>
      </c>
      <c r="AJ1630" s="8">
        <f t="shared" si="129"/>
        <v>0</v>
      </c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</row>
    <row r="1631" spans="1:48" ht="15.75">
      <c r="A1631" s="7">
        <v>4556</v>
      </c>
      <c r="B1631" s="7" t="s">
        <v>1659</v>
      </c>
      <c r="C1631" s="8">
        <v>393342.54</v>
      </c>
      <c r="D1631" s="8">
        <f t="shared" si="125"/>
        <v>0</v>
      </c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>
        <v>387111.72</v>
      </c>
      <c r="U1631" s="8">
        <f t="shared" si="126"/>
        <v>0</v>
      </c>
      <c r="V1631" s="8">
        <f t="shared" si="127"/>
        <v>0</v>
      </c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>
        <f t="shared" si="128"/>
        <v>6230.82</v>
      </c>
      <c r="AJ1631" s="8">
        <f t="shared" si="129"/>
        <v>0</v>
      </c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>
        <v>6230.82</v>
      </c>
    </row>
    <row r="1632" spans="1:48" ht="15.75">
      <c r="A1632" s="7">
        <v>4557</v>
      </c>
      <c r="B1632" s="7" t="s">
        <v>1660</v>
      </c>
      <c r="C1632" s="8">
        <v>1245500.2249567595</v>
      </c>
      <c r="D1632" s="8">
        <f t="shared" si="125"/>
        <v>398598</v>
      </c>
      <c r="E1632" s="8"/>
      <c r="F1632" s="8">
        <v>263089.95</v>
      </c>
      <c r="G1632" s="8">
        <v>135508.04999999999</v>
      </c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>
        <v>287528</v>
      </c>
      <c r="S1632" s="8"/>
      <c r="T1632" s="8">
        <v>537248.26</v>
      </c>
      <c r="U1632" s="8">
        <f t="shared" si="126"/>
        <v>0</v>
      </c>
      <c r="V1632" s="8">
        <f t="shared" si="127"/>
        <v>0</v>
      </c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>
        <f t="shared" si="128"/>
        <v>22125.964956759221</v>
      </c>
      <c r="AJ1632" s="8">
        <f t="shared" si="129"/>
        <v>7696.0711879836199</v>
      </c>
      <c r="AK1632" s="8"/>
      <c r="AL1632" s="8">
        <v>4245.7522075557599</v>
      </c>
      <c r="AM1632" s="8">
        <v>3450.31898042786</v>
      </c>
      <c r="AN1632" s="8"/>
      <c r="AO1632" s="8"/>
      <c r="AP1632" s="8"/>
      <c r="AQ1632" s="8"/>
      <c r="AR1632" s="8"/>
      <c r="AS1632" s="8"/>
      <c r="AT1632" s="8">
        <v>6122.33</v>
      </c>
      <c r="AU1632" s="8"/>
      <c r="AV1632" s="8">
        <v>8307.5637687756007</v>
      </c>
    </row>
    <row r="1633" spans="1:48" ht="15.75">
      <c r="A1633" s="7">
        <v>4611</v>
      </c>
      <c r="B1633" s="7" t="s">
        <v>1661</v>
      </c>
      <c r="C1633" s="8">
        <v>393342.54</v>
      </c>
      <c r="D1633" s="8">
        <f t="shared" si="125"/>
        <v>0</v>
      </c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>
        <v>387111.72</v>
      </c>
      <c r="U1633" s="8">
        <f t="shared" si="126"/>
        <v>0</v>
      </c>
      <c r="V1633" s="8">
        <f t="shared" si="127"/>
        <v>0</v>
      </c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>
        <f t="shared" si="128"/>
        <v>6230.82</v>
      </c>
      <c r="AJ1633" s="8">
        <f t="shared" si="129"/>
        <v>0</v>
      </c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>
        <v>6230.82</v>
      </c>
    </row>
    <row r="1634" spans="1:48" ht="15.75">
      <c r="A1634" s="7">
        <v>4612</v>
      </c>
      <c r="B1634" s="7" t="s">
        <v>1662</v>
      </c>
      <c r="C1634" s="8">
        <v>3629317.8699999996</v>
      </c>
      <c r="D1634" s="8">
        <f t="shared" si="125"/>
        <v>0</v>
      </c>
      <c r="E1634" s="8"/>
      <c r="F1634" s="8"/>
      <c r="G1634" s="8"/>
      <c r="H1634" s="8"/>
      <c r="I1634" s="8"/>
      <c r="J1634" s="8"/>
      <c r="K1634" s="8"/>
      <c r="L1634" s="8">
        <v>2137351</v>
      </c>
      <c r="M1634" s="8"/>
      <c r="N1634" s="8"/>
      <c r="O1634" s="8"/>
      <c r="P1634" s="8">
        <v>1416299</v>
      </c>
      <c r="Q1634" s="8"/>
      <c r="R1634" s="8"/>
      <c r="S1634" s="8"/>
      <c r="T1634" s="8"/>
      <c r="U1634" s="8">
        <f t="shared" si="126"/>
        <v>0</v>
      </c>
      <c r="V1634" s="8">
        <f t="shared" si="127"/>
        <v>0</v>
      </c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>
        <f t="shared" si="128"/>
        <v>75667.87</v>
      </c>
      <c r="AJ1634" s="8">
        <f t="shared" si="129"/>
        <v>0</v>
      </c>
      <c r="AK1634" s="8"/>
      <c r="AL1634" s="8"/>
      <c r="AM1634" s="8"/>
      <c r="AN1634" s="8"/>
      <c r="AO1634" s="8"/>
      <c r="AP1634" s="8"/>
      <c r="AQ1634" s="8">
        <v>45510.61</v>
      </c>
      <c r="AR1634" s="8"/>
      <c r="AS1634" s="8">
        <v>30157.26</v>
      </c>
      <c r="AT1634" s="8"/>
      <c r="AU1634" s="8"/>
      <c r="AV1634" s="8"/>
    </row>
    <row r="1635" spans="1:48" ht="15.75">
      <c r="A1635" s="7">
        <v>6281</v>
      </c>
      <c r="B1635" s="7" t="s">
        <v>1663</v>
      </c>
      <c r="C1635" s="8">
        <v>1261125.27</v>
      </c>
      <c r="D1635" s="8">
        <f t="shared" si="125"/>
        <v>0</v>
      </c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>
        <v>1234832</v>
      </c>
      <c r="Q1635" s="8"/>
      <c r="R1635" s="8"/>
      <c r="S1635" s="8"/>
      <c r="T1635" s="8"/>
      <c r="U1635" s="8">
        <f t="shared" si="126"/>
        <v>0</v>
      </c>
      <c r="V1635" s="8">
        <f t="shared" si="127"/>
        <v>0</v>
      </c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>
        <f t="shared" si="128"/>
        <v>26293.27</v>
      </c>
      <c r="AJ1635" s="8">
        <f t="shared" si="129"/>
        <v>0</v>
      </c>
      <c r="AK1635" s="8"/>
      <c r="AL1635" s="8"/>
      <c r="AM1635" s="8"/>
      <c r="AN1635" s="8"/>
      <c r="AO1635" s="8"/>
      <c r="AP1635" s="8"/>
      <c r="AQ1635" s="8"/>
      <c r="AR1635" s="8"/>
      <c r="AS1635" s="8">
        <v>26293.27</v>
      </c>
      <c r="AT1635" s="8"/>
      <c r="AU1635" s="8"/>
      <c r="AV1635" s="8"/>
    </row>
    <row r="1636" spans="1:48" ht="15.75">
      <c r="A1636" s="7">
        <v>7206</v>
      </c>
      <c r="B1636" s="7" t="s">
        <v>1664</v>
      </c>
      <c r="C1636" s="8">
        <v>365703.43</v>
      </c>
      <c r="D1636" s="8">
        <f t="shared" si="125"/>
        <v>0</v>
      </c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>
        <v>359472.61</v>
      </c>
      <c r="U1636" s="8">
        <f t="shared" si="126"/>
        <v>0</v>
      </c>
      <c r="V1636" s="8">
        <f t="shared" si="127"/>
        <v>0</v>
      </c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>
        <f t="shared" si="128"/>
        <v>6230.82</v>
      </c>
      <c r="AJ1636" s="8">
        <f t="shared" si="129"/>
        <v>0</v>
      </c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>
        <v>6230.82</v>
      </c>
    </row>
    <row r="1637" spans="1:48" ht="15.75">
      <c r="A1637" s="7">
        <v>7207</v>
      </c>
      <c r="B1637" s="7" t="s">
        <v>1665</v>
      </c>
      <c r="C1637" s="8">
        <v>46996.89</v>
      </c>
      <c r="D1637" s="8">
        <f t="shared" si="125"/>
        <v>0</v>
      </c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>
        <f t="shared" si="126"/>
        <v>46996.89</v>
      </c>
      <c r="V1637" s="8">
        <f t="shared" si="127"/>
        <v>0</v>
      </c>
      <c r="W1637" s="8"/>
      <c r="X1637" s="8"/>
      <c r="Y1637" s="8"/>
      <c r="Z1637" s="8"/>
      <c r="AA1637" s="8"/>
      <c r="AB1637" s="8"/>
      <c r="AC1637" s="8"/>
      <c r="AD1637" s="8"/>
      <c r="AE1637" s="8">
        <v>31884.35</v>
      </c>
      <c r="AF1637" s="8">
        <v>15112.54</v>
      </c>
      <c r="AG1637" s="8"/>
      <c r="AH1637" s="8"/>
      <c r="AI1637" s="8">
        <f t="shared" si="128"/>
        <v>0</v>
      </c>
      <c r="AJ1637" s="8">
        <f t="shared" si="129"/>
        <v>0</v>
      </c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</row>
    <row r="1638" spans="1:48" ht="15.75">
      <c r="A1638" s="7">
        <v>7208</v>
      </c>
      <c r="B1638" s="7" t="s">
        <v>1666</v>
      </c>
      <c r="C1638" s="8">
        <v>2398569.9300000002</v>
      </c>
      <c r="D1638" s="8">
        <f t="shared" si="125"/>
        <v>0</v>
      </c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>
        <v>2348562</v>
      </c>
      <c r="Q1638" s="8"/>
      <c r="R1638" s="8"/>
      <c r="S1638" s="8"/>
      <c r="T1638" s="8"/>
      <c r="U1638" s="8">
        <f t="shared" si="126"/>
        <v>0</v>
      </c>
      <c r="V1638" s="8">
        <f t="shared" si="127"/>
        <v>0</v>
      </c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>
        <f t="shared" si="128"/>
        <v>50007.93</v>
      </c>
      <c r="AJ1638" s="8">
        <f t="shared" si="129"/>
        <v>0</v>
      </c>
      <c r="AK1638" s="8"/>
      <c r="AL1638" s="8"/>
      <c r="AM1638" s="8"/>
      <c r="AN1638" s="8"/>
      <c r="AO1638" s="8"/>
      <c r="AP1638" s="8"/>
      <c r="AQ1638" s="8"/>
      <c r="AR1638" s="8"/>
      <c r="AS1638" s="8">
        <v>50007.93</v>
      </c>
      <c r="AT1638" s="8"/>
      <c r="AU1638" s="8"/>
      <c r="AV1638" s="8"/>
    </row>
    <row r="1639" spans="1:48" ht="15.75">
      <c r="A1639" s="7">
        <v>7209</v>
      </c>
      <c r="B1639" s="7" t="s">
        <v>1667</v>
      </c>
      <c r="C1639" s="8">
        <v>1655952.44</v>
      </c>
      <c r="D1639" s="8">
        <f t="shared" si="125"/>
        <v>1244247.5</v>
      </c>
      <c r="E1639" s="8"/>
      <c r="F1639" s="8"/>
      <c r="G1639" s="8"/>
      <c r="H1639" s="8">
        <v>1244247.5</v>
      </c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>
        <v>394334.42</v>
      </c>
      <c r="U1639" s="8">
        <f t="shared" si="126"/>
        <v>0</v>
      </c>
      <c r="V1639" s="8">
        <f t="shared" si="127"/>
        <v>0</v>
      </c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>
        <f t="shared" si="128"/>
        <v>17370.52</v>
      </c>
      <c r="AJ1639" s="8">
        <f t="shared" si="129"/>
        <v>11139.7</v>
      </c>
      <c r="AK1639" s="8"/>
      <c r="AL1639" s="8"/>
      <c r="AM1639" s="8"/>
      <c r="AN1639" s="8">
        <v>11139.7</v>
      </c>
      <c r="AO1639" s="8"/>
      <c r="AP1639" s="8"/>
      <c r="AQ1639" s="8"/>
      <c r="AR1639" s="8"/>
      <c r="AS1639" s="8"/>
      <c r="AT1639" s="8"/>
      <c r="AU1639" s="8"/>
      <c r="AV1639" s="8">
        <v>6230.82</v>
      </c>
    </row>
    <row r="1640" spans="1:48" ht="15.75">
      <c r="A1640" s="7">
        <v>7210</v>
      </c>
      <c r="B1640" s="7" t="s">
        <v>1668</v>
      </c>
      <c r="C1640" s="8">
        <v>47668.24</v>
      </c>
      <c r="D1640" s="8">
        <f t="shared" si="125"/>
        <v>0</v>
      </c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>
        <f t="shared" si="126"/>
        <v>47668.24</v>
      </c>
      <c r="V1640" s="8">
        <f t="shared" si="127"/>
        <v>0</v>
      </c>
      <c r="W1640" s="8"/>
      <c r="X1640" s="8"/>
      <c r="Y1640" s="8"/>
      <c r="Z1640" s="8"/>
      <c r="AA1640" s="8"/>
      <c r="AB1640" s="8"/>
      <c r="AC1640" s="8"/>
      <c r="AD1640" s="8"/>
      <c r="AE1640" s="8">
        <v>32322.62</v>
      </c>
      <c r="AF1640" s="8">
        <v>15345.62</v>
      </c>
      <c r="AG1640" s="8"/>
      <c r="AH1640" s="8"/>
      <c r="AI1640" s="8">
        <f t="shared" si="128"/>
        <v>0</v>
      </c>
      <c r="AJ1640" s="8">
        <f t="shared" si="129"/>
        <v>0</v>
      </c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</row>
    <row r="1641" spans="1:48" ht="15.75">
      <c r="A1641" s="7">
        <v>7211</v>
      </c>
      <c r="B1641" s="7" t="s">
        <v>1669</v>
      </c>
      <c r="C1641" s="8">
        <v>1966669.2</v>
      </c>
      <c r="D1641" s="8">
        <f t="shared" si="125"/>
        <v>0</v>
      </c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>
        <v>1925666</v>
      </c>
      <c r="Q1641" s="8"/>
      <c r="R1641" s="8"/>
      <c r="S1641" s="8"/>
      <c r="T1641" s="8"/>
      <c r="U1641" s="8">
        <f t="shared" si="126"/>
        <v>0</v>
      </c>
      <c r="V1641" s="8">
        <f t="shared" si="127"/>
        <v>0</v>
      </c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>
        <f t="shared" si="128"/>
        <v>41003.199999999997</v>
      </c>
      <c r="AJ1641" s="8">
        <f t="shared" si="129"/>
        <v>0</v>
      </c>
      <c r="AK1641" s="8"/>
      <c r="AL1641" s="8"/>
      <c r="AM1641" s="8"/>
      <c r="AN1641" s="8"/>
      <c r="AO1641" s="8"/>
      <c r="AP1641" s="8"/>
      <c r="AQ1641" s="8"/>
      <c r="AR1641" s="8"/>
      <c r="AS1641" s="8">
        <v>41003.199999999997</v>
      </c>
      <c r="AT1641" s="8"/>
      <c r="AU1641" s="8"/>
      <c r="AV1641" s="8"/>
    </row>
    <row r="1642" spans="1:48" ht="15.75">
      <c r="A1642" s="7">
        <v>7212</v>
      </c>
      <c r="B1642" s="7" t="s">
        <v>1670</v>
      </c>
      <c r="C1642" s="8">
        <v>2400385.79</v>
      </c>
      <c r="D1642" s="8">
        <f t="shared" si="125"/>
        <v>0</v>
      </c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>
        <v>2350340</v>
      </c>
      <c r="Q1642" s="8"/>
      <c r="R1642" s="8"/>
      <c r="S1642" s="8"/>
      <c r="T1642" s="8"/>
      <c r="U1642" s="8">
        <f t="shared" si="126"/>
        <v>0</v>
      </c>
      <c r="V1642" s="8">
        <f t="shared" si="127"/>
        <v>0</v>
      </c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>
        <f t="shared" si="128"/>
        <v>50045.79</v>
      </c>
      <c r="AJ1642" s="8">
        <f t="shared" si="129"/>
        <v>0</v>
      </c>
      <c r="AK1642" s="8"/>
      <c r="AL1642" s="8"/>
      <c r="AM1642" s="8"/>
      <c r="AN1642" s="8"/>
      <c r="AO1642" s="8"/>
      <c r="AP1642" s="8"/>
      <c r="AQ1642" s="8"/>
      <c r="AR1642" s="8"/>
      <c r="AS1642" s="8">
        <v>50045.79</v>
      </c>
      <c r="AT1642" s="8"/>
      <c r="AU1642" s="8"/>
      <c r="AV1642" s="8"/>
    </row>
    <row r="1643" spans="1:48" ht="15.75">
      <c r="A1643" s="7">
        <v>7213</v>
      </c>
      <c r="B1643" s="7" t="s">
        <v>1671</v>
      </c>
      <c r="C1643" s="8">
        <v>1855111.33</v>
      </c>
      <c r="D1643" s="8">
        <f t="shared" si="125"/>
        <v>0</v>
      </c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>
        <v>1816434</v>
      </c>
      <c r="Q1643" s="8"/>
      <c r="R1643" s="8"/>
      <c r="S1643" s="8"/>
      <c r="T1643" s="8"/>
      <c r="U1643" s="8">
        <f t="shared" si="126"/>
        <v>0</v>
      </c>
      <c r="V1643" s="8">
        <f t="shared" si="127"/>
        <v>0</v>
      </c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>
        <f t="shared" si="128"/>
        <v>38677.33</v>
      </c>
      <c r="AJ1643" s="8">
        <f t="shared" si="129"/>
        <v>0</v>
      </c>
      <c r="AK1643" s="8"/>
      <c r="AL1643" s="8"/>
      <c r="AM1643" s="8"/>
      <c r="AN1643" s="8"/>
      <c r="AO1643" s="8"/>
      <c r="AP1643" s="8"/>
      <c r="AQ1643" s="8"/>
      <c r="AR1643" s="8"/>
      <c r="AS1643" s="8">
        <v>38677.33</v>
      </c>
      <c r="AT1643" s="8"/>
      <c r="AU1643" s="8"/>
      <c r="AV1643" s="8"/>
    </row>
    <row r="1644" spans="1:48" ht="15.75">
      <c r="A1644" s="7">
        <v>8462</v>
      </c>
      <c r="B1644" s="7" t="s">
        <v>1672</v>
      </c>
      <c r="C1644" s="8">
        <v>45064.53</v>
      </c>
      <c r="D1644" s="8">
        <f t="shared" si="125"/>
        <v>0</v>
      </c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>
        <f t="shared" si="126"/>
        <v>45064.53</v>
      </c>
      <c r="V1644" s="8">
        <f t="shared" si="127"/>
        <v>0</v>
      </c>
      <c r="W1644" s="8"/>
      <c r="X1644" s="8"/>
      <c r="Y1644" s="8"/>
      <c r="Z1644" s="8"/>
      <c r="AA1644" s="8"/>
      <c r="AB1644" s="8"/>
      <c r="AC1644" s="8"/>
      <c r="AD1644" s="8"/>
      <c r="AE1644" s="8">
        <v>30622.880000000001</v>
      </c>
      <c r="AF1644" s="8">
        <v>14441.65</v>
      </c>
      <c r="AG1644" s="8"/>
      <c r="AH1644" s="8"/>
      <c r="AI1644" s="8">
        <f t="shared" si="128"/>
        <v>0</v>
      </c>
      <c r="AJ1644" s="8">
        <f t="shared" si="129"/>
        <v>0</v>
      </c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</row>
    <row r="1645" spans="1:48" ht="15.75">
      <c r="A1645" s="7">
        <v>8463</v>
      </c>
      <c r="B1645" s="7" t="s">
        <v>1673</v>
      </c>
      <c r="C1645" s="8">
        <v>1583308.58</v>
      </c>
      <c r="D1645" s="8">
        <f t="shared" si="125"/>
        <v>1198660.5899999999</v>
      </c>
      <c r="E1645" s="8"/>
      <c r="F1645" s="8">
        <v>216938.86</v>
      </c>
      <c r="G1645" s="8">
        <v>96433.41</v>
      </c>
      <c r="H1645" s="8">
        <v>885288.32</v>
      </c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>
        <v>364082.44</v>
      </c>
      <c r="U1645" s="8">
        <f t="shared" si="126"/>
        <v>0</v>
      </c>
      <c r="V1645" s="8">
        <f t="shared" si="127"/>
        <v>0</v>
      </c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>
        <f t="shared" si="128"/>
        <v>20565.55</v>
      </c>
      <c r="AJ1645" s="8">
        <f t="shared" si="129"/>
        <v>14334.73</v>
      </c>
      <c r="AK1645" s="8"/>
      <c r="AL1645" s="8">
        <v>3817.77</v>
      </c>
      <c r="AM1645" s="8">
        <v>2026.59</v>
      </c>
      <c r="AN1645" s="8">
        <v>8490.3700000000008</v>
      </c>
      <c r="AO1645" s="8"/>
      <c r="AP1645" s="8"/>
      <c r="AQ1645" s="8"/>
      <c r="AR1645" s="8"/>
      <c r="AS1645" s="8"/>
      <c r="AT1645" s="8"/>
      <c r="AU1645" s="8"/>
      <c r="AV1645" s="8">
        <v>6230.82</v>
      </c>
    </row>
    <row r="1646" spans="1:48" ht="15.75">
      <c r="A1646" s="7">
        <v>8539</v>
      </c>
      <c r="B1646" s="7" t="s">
        <v>1674</v>
      </c>
      <c r="C1646" s="8">
        <v>1369622.34</v>
      </c>
      <c r="D1646" s="8">
        <f t="shared" si="125"/>
        <v>0</v>
      </c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>
        <v>1341067</v>
      </c>
      <c r="Q1646" s="8"/>
      <c r="R1646" s="8"/>
      <c r="S1646" s="8"/>
      <c r="T1646" s="8"/>
      <c r="U1646" s="8">
        <f t="shared" si="126"/>
        <v>0</v>
      </c>
      <c r="V1646" s="8">
        <f t="shared" si="127"/>
        <v>0</v>
      </c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>
        <f t="shared" si="128"/>
        <v>28555.34</v>
      </c>
      <c r="AJ1646" s="8">
        <f t="shared" si="129"/>
        <v>0</v>
      </c>
      <c r="AK1646" s="8"/>
      <c r="AL1646" s="8"/>
      <c r="AM1646" s="8"/>
      <c r="AN1646" s="8"/>
      <c r="AO1646" s="8"/>
      <c r="AP1646" s="8"/>
      <c r="AQ1646" s="8"/>
      <c r="AR1646" s="8"/>
      <c r="AS1646" s="8">
        <v>28555.34</v>
      </c>
      <c r="AT1646" s="8"/>
      <c r="AU1646" s="8"/>
      <c r="AV1646" s="8"/>
    </row>
    <row r="1647" spans="1:48" ht="15.75">
      <c r="A1647" s="7">
        <v>8540</v>
      </c>
      <c r="B1647" s="7" t="s">
        <v>1675</v>
      </c>
      <c r="C1647" s="8">
        <v>1940398.49</v>
      </c>
      <c r="D1647" s="8">
        <f t="shared" si="125"/>
        <v>0</v>
      </c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>
        <v>1899943</v>
      </c>
      <c r="Q1647" s="8"/>
      <c r="R1647" s="8"/>
      <c r="S1647" s="8"/>
      <c r="T1647" s="8"/>
      <c r="U1647" s="8">
        <f t="shared" si="126"/>
        <v>0</v>
      </c>
      <c r="V1647" s="8">
        <f t="shared" si="127"/>
        <v>0</v>
      </c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>
        <f t="shared" si="128"/>
        <v>40455.49</v>
      </c>
      <c r="AJ1647" s="8">
        <f t="shared" si="129"/>
        <v>0</v>
      </c>
      <c r="AK1647" s="8"/>
      <c r="AL1647" s="8"/>
      <c r="AM1647" s="8"/>
      <c r="AN1647" s="8"/>
      <c r="AO1647" s="8"/>
      <c r="AP1647" s="8"/>
      <c r="AQ1647" s="8"/>
      <c r="AR1647" s="8"/>
      <c r="AS1647" s="8">
        <v>40455.49</v>
      </c>
      <c r="AT1647" s="8"/>
      <c r="AU1647" s="8"/>
      <c r="AV1647" s="8"/>
    </row>
    <row r="1648" spans="1:48" ht="15.75">
      <c r="A1648" s="7">
        <v>8698</v>
      </c>
      <c r="B1648" s="7" t="s">
        <v>1676</v>
      </c>
      <c r="C1648" s="8">
        <v>46768.87</v>
      </c>
      <c r="D1648" s="8">
        <f t="shared" si="125"/>
        <v>0</v>
      </c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>
        <f t="shared" si="126"/>
        <v>46768.87</v>
      </c>
      <c r="V1648" s="8">
        <f t="shared" si="127"/>
        <v>0</v>
      </c>
      <c r="W1648" s="8"/>
      <c r="X1648" s="8"/>
      <c r="Y1648" s="8"/>
      <c r="Z1648" s="8"/>
      <c r="AA1648" s="8"/>
      <c r="AB1648" s="8"/>
      <c r="AC1648" s="8"/>
      <c r="AD1648" s="8"/>
      <c r="AE1648" s="8">
        <v>46768.87</v>
      </c>
      <c r="AF1648" s="8"/>
      <c r="AG1648" s="8"/>
      <c r="AH1648" s="8"/>
      <c r="AI1648" s="8">
        <f t="shared" si="128"/>
        <v>0</v>
      </c>
      <c r="AJ1648" s="8">
        <f t="shared" si="129"/>
        <v>0</v>
      </c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</row>
    <row r="1649" spans="1:48" ht="15.75">
      <c r="A1649" s="7">
        <v>8703</v>
      </c>
      <c r="B1649" s="7" t="s">
        <v>1677</v>
      </c>
      <c r="C1649" s="8">
        <v>38109.370000000003</v>
      </c>
      <c r="D1649" s="8">
        <f t="shared" si="125"/>
        <v>0</v>
      </c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>
        <f t="shared" si="126"/>
        <v>38109.370000000003</v>
      </c>
      <c r="V1649" s="8">
        <f t="shared" si="127"/>
        <v>0</v>
      </c>
      <c r="W1649" s="8"/>
      <c r="X1649" s="8"/>
      <c r="Y1649" s="8"/>
      <c r="Z1649" s="8"/>
      <c r="AA1649" s="8"/>
      <c r="AB1649" s="8"/>
      <c r="AC1649" s="8"/>
      <c r="AD1649" s="8"/>
      <c r="AE1649" s="8">
        <v>26082.52</v>
      </c>
      <c r="AF1649" s="8">
        <v>12026.85</v>
      </c>
      <c r="AG1649" s="8"/>
      <c r="AH1649" s="8"/>
      <c r="AI1649" s="8">
        <f t="shared" si="128"/>
        <v>0</v>
      </c>
      <c r="AJ1649" s="8">
        <f t="shared" si="129"/>
        <v>0</v>
      </c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</row>
    <row r="1650" spans="1:48" ht="15.75">
      <c r="A1650" s="7">
        <v>8812</v>
      </c>
      <c r="B1650" s="7" t="s">
        <v>1678</v>
      </c>
      <c r="C1650" s="8">
        <v>393342.54</v>
      </c>
      <c r="D1650" s="8">
        <f t="shared" si="125"/>
        <v>0</v>
      </c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>
        <v>387111.72</v>
      </c>
      <c r="U1650" s="8">
        <f t="shared" si="126"/>
        <v>0</v>
      </c>
      <c r="V1650" s="8">
        <f t="shared" si="127"/>
        <v>0</v>
      </c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>
        <f t="shared" si="128"/>
        <v>6230.82</v>
      </c>
      <c r="AJ1650" s="8">
        <f t="shared" si="129"/>
        <v>0</v>
      </c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>
        <v>6230.82</v>
      </c>
    </row>
    <row r="1651" spans="1:48" ht="15.75">
      <c r="A1651" s="7">
        <v>9860</v>
      </c>
      <c r="B1651" s="7" t="s">
        <v>1679</v>
      </c>
      <c r="C1651" s="8">
        <v>400565.24</v>
      </c>
      <c r="D1651" s="8">
        <f t="shared" si="125"/>
        <v>0</v>
      </c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>
        <v>394334.42</v>
      </c>
      <c r="U1651" s="8">
        <f t="shared" si="126"/>
        <v>0</v>
      </c>
      <c r="V1651" s="8">
        <f t="shared" si="127"/>
        <v>0</v>
      </c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>
        <f t="shared" si="128"/>
        <v>6230.82</v>
      </c>
      <c r="AJ1651" s="8">
        <f t="shared" si="129"/>
        <v>0</v>
      </c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>
        <v>6230.82</v>
      </c>
    </row>
    <row r="1652" spans="1:48" ht="15.75">
      <c r="A1652" s="7">
        <v>9861</v>
      </c>
      <c r="B1652" s="7" t="s">
        <v>1680</v>
      </c>
      <c r="C1652" s="8">
        <v>2036776.89</v>
      </c>
      <c r="D1652" s="8">
        <f t="shared" si="125"/>
        <v>0</v>
      </c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>
        <v>1994312</v>
      </c>
      <c r="Q1652" s="8"/>
      <c r="R1652" s="8"/>
      <c r="S1652" s="8"/>
      <c r="T1652" s="8"/>
      <c r="U1652" s="8">
        <f t="shared" si="126"/>
        <v>0</v>
      </c>
      <c r="V1652" s="8">
        <f t="shared" si="127"/>
        <v>0</v>
      </c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>
        <f t="shared" si="128"/>
        <v>42464.89</v>
      </c>
      <c r="AJ1652" s="8">
        <f t="shared" si="129"/>
        <v>0</v>
      </c>
      <c r="AK1652" s="8"/>
      <c r="AL1652" s="8"/>
      <c r="AM1652" s="8"/>
      <c r="AN1652" s="8"/>
      <c r="AO1652" s="8"/>
      <c r="AP1652" s="8"/>
      <c r="AQ1652" s="8"/>
      <c r="AR1652" s="8"/>
      <c r="AS1652" s="8">
        <v>42464.89</v>
      </c>
      <c r="AT1652" s="8"/>
      <c r="AU1652" s="8"/>
      <c r="AV1652" s="8"/>
    </row>
    <row r="1653" spans="1:48" ht="15.75">
      <c r="A1653" s="7">
        <v>9862</v>
      </c>
      <c r="B1653" s="7" t="s">
        <v>1681</v>
      </c>
      <c r="C1653" s="8">
        <v>32990.83</v>
      </c>
      <c r="D1653" s="8">
        <f t="shared" si="125"/>
        <v>0</v>
      </c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>
        <f t="shared" si="126"/>
        <v>32990.83</v>
      </c>
      <c r="V1653" s="8">
        <f t="shared" si="127"/>
        <v>0</v>
      </c>
      <c r="W1653" s="8"/>
      <c r="X1653" s="8"/>
      <c r="Y1653" s="8"/>
      <c r="Z1653" s="8"/>
      <c r="AA1653" s="8"/>
      <c r="AB1653" s="8"/>
      <c r="AC1653" s="8"/>
      <c r="AD1653" s="8"/>
      <c r="AE1653" s="8">
        <v>22741.01</v>
      </c>
      <c r="AF1653" s="8">
        <v>10249.82</v>
      </c>
      <c r="AG1653" s="8"/>
      <c r="AH1653" s="8"/>
      <c r="AI1653" s="8">
        <f t="shared" si="128"/>
        <v>0</v>
      </c>
      <c r="AJ1653" s="8">
        <f t="shared" si="129"/>
        <v>0</v>
      </c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</row>
    <row r="1654" spans="1:48" ht="15.75">
      <c r="A1654" s="7">
        <v>10089</v>
      </c>
      <c r="B1654" s="7" t="s">
        <v>1682</v>
      </c>
      <c r="C1654" s="8">
        <v>393342.54</v>
      </c>
      <c r="D1654" s="8">
        <f t="shared" si="125"/>
        <v>0</v>
      </c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>
        <v>387111.72</v>
      </c>
      <c r="U1654" s="8">
        <f t="shared" si="126"/>
        <v>0</v>
      </c>
      <c r="V1654" s="8">
        <f t="shared" si="127"/>
        <v>0</v>
      </c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>
        <f t="shared" si="128"/>
        <v>6230.82</v>
      </c>
      <c r="AJ1654" s="8">
        <f t="shared" si="129"/>
        <v>0</v>
      </c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>
        <v>6230.82</v>
      </c>
    </row>
    <row r="1655" spans="1:48" ht="15.75">
      <c r="A1655" s="7">
        <v>10202</v>
      </c>
      <c r="B1655" s="7" t="s">
        <v>1683</v>
      </c>
      <c r="C1655" s="8">
        <v>75609.5</v>
      </c>
      <c r="D1655" s="8">
        <f t="shared" si="125"/>
        <v>0</v>
      </c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>
        <f t="shared" si="126"/>
        <v>75609.5</v>
      </c>
      <c r="V1655" s="8">
        <f t="shared" si="127"/>
        <v>0</v>
      </c>
      <c r="W1655" s="8"/>
      <c r="X1655" s="8"/>
      <c r="Y1655" s="8"/>
      <c r="Z1655" s="8"/>
      <c r="AA1655" s="8"/>
      <c r="AB1655" s="8"/>
      <c r="AC1655" s="8"/>
      <c r="AD1655" s="8"/>
      <c r="AE1655" s="8">
        <v>51098.22</v>
      </c>
      <c r="AF1655" s="8">
        <v>24511.279999999999</v>
      </c>
      <c r="AG1655" s="8"/>
      <c r="AH1655" s="8"/>
      <c r="AI1655" s="8">
        <f t="shared" si="128"/>
        <v>0</v>
      </c>
      <c r="AJ1655" s="8">
        <f t="shared" si="129"/>
        <v>0</v>
      </c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</row>
    <row r="1656" spans="1:48" ht="15.75">
      <c r="A1656" s="7">
        <v>10204</v>
      </c>
      <c r="B1656" s="7" t="s">
        <v>1684</v>
      </c>
      <c r="C1656" s="8">
        <v>71880.56</v>
      </c>
      <c r="D1656" s="8">
        <f t="shared" si="125"/>
        <v>0</v>
      </c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>
        <f t="shared" si="126"/>
        <v>71880.56</v>
      </c>
      <c r="V1656" s="8">
        <f t="shared" si="127"/>
        <v>0</v>
      </c>
      <c r="W1656" s="8"/>
      <c r="X1656" s="8"/>
      <c r="Y1656" s="8"/>
      <c r="Z1656" s="8"/>
      <c r="AA1656" s="8"/>
      <c r="AB1656" s="8"/>
      <c r="AC1656" s="8"/>
      <c r="AD1656" s="8"/>
      <c r="AE1656" s="8">
        <v>50741.11</v>
      </c>
      <c r="AF1656" s="8">
        <v>21139.45</v>
      </c>
      <c r="AG1656" s="8"/>
      <c r="AH1656" s="8"/>
      <c r="AI1656" s="8">
        <f t="shared" si="128"/>
        <v>0</v>
      </c>
      <c r="AJ1656" s="8">
        <f t="shared" si="129"/>
        <v>0</v>
      </c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</row>
    <row r="1657" spans="1:48" ht="15.75">
      <c r="A1657" s="7">
        <v>10205</v>
      </c>
      <c r="B1657" s="7" t="s">
        <v>1685</v>
      </c>
      <c r="C1657" s="8">
        <v>62243.72</v>
      </c>
      <c r="D1657" s="8">
        <f t="shared" si="125"/>
        <v>0</v>
      </c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>
        <f t="shared" si="126"/>
        <v>62243.72</v>
      </c>
      <c r="V1657" s="8">
        <f t="shared" si="127"/>
        <v>0</v>
      </c>
      <c r="W1657" s="8"/>
      <c r="X1657" s="8"/>
      <c r="Y1657" s="8"/>
      <c r="Z1657" s="8"/>
      <c r="AA1657" s="8"/>
      <c r="AB1657" s="8"/>
      <c r="AC1657" s="8"/>
      <c r="AD1657" s="8"/>
      <c r="AE1657" s="8">
        <v>44450</v>
      </c>
      <c r="AF1657" s="8">
        <v>17793.72</v>
      </c>
      <c r="AG1657" s="8"/>
      <c r="AH1657" s="8"/>
      <c r="AI1657" s="8">
        <f t="shared" si="128"/>
        <v>0</v>
      </c>
      <c r="AJ1657" s="8">
        <f t="shared" si="129"/>
        <v>0</v>
      </c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</row>
    <row r="1658" spans="1:48" ht="15.75">
      <c r="A1658" s="7">
        <v>10206</v>
      </c>
      <c r="B1658" s="7" t="s">
        <v>1686</v>
      </c>
      <c r="C1658" s="8">
        <v>8954567.3099999987</v>
      </c>
      <c r="D1658" s="8">
        <f t="shared" si="125"/>
        <v>4475116</v>
      </c>
      <c r="E1658" s="8">
        <v>820279</v>
      </c>
      <c r="F1658" s="8">
        <v>932708</v>
      </c>
      <c r="G1658" s="8">
        <v>523856</v>
      </c>
      <c r="H1658" s="8">
        <v>1718309</v>
      </c>
      <c r="I1658" s="8">
        <v>479964</v>
      </c>
      <c r="J1658" s="8"/>
      <c r="K1658" s="8"/>
      <c r="L1658" s="8">
        <v>2029046</v>
      </c>
      <c r="M1658" s="8"/>
      <c r="N1658" s="8"/>
      <c r="O1658" s="8"/>
      <c r="P1658" s="8">
        <v>1439605</v>
      </c>
      <c r="Q1658" s="8"/>
      <c r="R1658" s="8">
        <v>266094</v>
      </c>
      <c r="S1658" s="8"/>
      <c r="T1658" s="8">
        <v>558012</v>
      </c>
      <c r="U1658" s="8">
        <f t="shared" si="126"/>
        <v>0</v>
      </c>
      <c r="V1658" s="8">
        <f t="shared" si="127"/>
        <v>0</v>
      </c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>
        <f t="shared" si="128"/>
        <v>186694.31</v>
      </c>
      <c r="AJ1658" s="8">
        <f t="shared" si="129"/>
        <v>95288.639999999999</v>
      </c>
      <c r="AK1658" s="8">
        <v>17466.2</v>
      </c>
      <c r="AL1658" s="8">
        <v>19860.150000000001</v>
      </c>
      <c r="AM1658" s="8">
        <v>11154.47</v>
      </c>
      <c r="AN1658" s="8">
        <v>36587.949999999997</v>
      </c>
      <c r="AO1658" s="8">
        <v>10219.870000000001</v>
      </c>
      <c r="AP1658" s="8"/>
      <c r="AQ1658" s="8">
        <v>43204.47</v>
      </c>
      <c r="AR1658" s="8"/>
      <c r="AS1658" s="8">
        <v>30653.51</v>
      </c>
      <c r="AT1658" s="8">
        <v>5665.94</v>
      </c>
      <c r="AU1658" s="8"/>
      <c r="AV1658" s="8">
        <v>11881.75</v>
      </c>
    </row>
    <row r="1659" spans="1:48" ht="15.75">
      <c r="A1659" s="7">
        <v>10209</v>
      </c>
      <c r="B1659" s="7" t="s">
        <v>1687</v>
      </c>
      <c r="C1659" s="8">
        <v>399050.85000000003</v>
      </c>
      <c r="D1659" s="8">
        <f t="shared" si="125"/>
        <v>0</v>
      </c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>
        <v>392820.03</v>
      </c>
      <c r="U1659" s="8">
        <f t="shared" si="126"/>
        <v>0</v>
      </c>
      <c r="V1659" s="8">
        <f t="shared" si="127"/>
        <v>0</v>
      </c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>
        <f t="shared" si="128"/>
        <v>6230.82</v>
      </c>
      <c r="AJ1659" s="8">
        <f t="shared" si="129"/>
        <v>0</v>
      </c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>
        <v>6230.82</v>
      </c>
    </row>
    <row r="1660" spans="1:48" ht="15.75">
      <c r="A1660" s="7">
        <v>11209</v>
      </c>
      <c r="B1660" s="7" t="s">
        <v>1688</v>
      </c>
      <c r="C1660" s="8">
        <v>167224</v>
      </c>
      <c r="D1660" s="8">
        <f t="shared" si="125"/>
        <v>0</v>
      </c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>
        <f t="shared" si="126"/>
        <v>167224</v>
      </c>
      <c r="V1660" s="8">
        <f t="shared" si="127"/>
        <v>0</v>
      </c>
      <c r="W1660" s="8"/>
      <c r="X1660" s="8"/>
      <c r="Y1660" s="8"/>
      <c r="Z1660" s="8"/>
      <c r="AA1660" s="8"/>
      <c r="AB1660" s="8"/>
      <c r="AC1660" s="8">
        <v>74820.009999999995</v>
      </c>
      <c r="AD1660" s="8"/>
      <c r="AE1660" s="8">
        <v>62061.89</v>
      </c>
      <c r="AF1660" s="8">
        <v>30342.1</v>
      </c>
      <c r="AG1660" s="8"/>
      <c r="AH1660" s="8"/>
      <c r="AI1660" s="8">
        <f t="shared" si="128"/>
        <v>0</v>
      </c>
      <c r="AJ1660" s="8">
        <f t="shared" si="129"/>
        <v>0</v>
      </c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</row>
    <row r="1661" spans="1:48" ht="15.75">
      <c r="A1661" s="7">
        <v>11755</v>
      </c>
      <c r="B1661" s="7" t="s">
        <v>1689</v>
      </c>
      <c r="C1661" s="8">
        <v>1706048.51</v>
      </c>
      <c r="D1661" s="8">
        <f t="shared" si="125"/>
        <v>0</v>
      </c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>
        <v>1670479</v>
      </c>
      <c r="Q1661" s="8"/>
      <c r="R1661" s="8"/>
      <c r="S1661" s="8"/>
      <c r="T1661" s="8"/>
      <c r="U1661" s="8">
        <f t="shared" si="126"/>
        <v>0</v>
      </c>
      <c r="V1661" s="8">
        <f t="shared" si="127"/>
        <v>0</v>
      </c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>
        <f t="shared" si="128"/>
        <v>35569.51</v>
      </c>
      <c r="AJ1661" s="8">
        <f t="shared" si="129"/>
        <v>0</v>
      </c>
      <c r="AK1661" s="8"/>
      <c r="AL1661" s="8"/>
      <c r="AM1661" s="8"/>
      <c r="AN1661" s="8"/>
      <c r="AO1661" s="8"/>
      <c r="AP1661" s="8"/>
      <c r="AQ1661" s="8"/>
      <c r="AR1661" s="8"/>
      <c r="AS1661" s="8">
        <v>35569.51</v>
      </c>
      <c r="AT1661" s="8"/>
      <c r="AU1661" s="8"/>
      <c r="AV1661" s="8"/>
    </row>
    <row r="1662" spans="1:48" ht="15.75">
      <c r="A1662" s="7">
        <v>11756</v>
      </c>
      <c r="B1662" s="7" t="s">
        <v>1690</v>
      </c>
      <c r="C1662" s="8">
        <v>32802.57</v>
      </c>
      <c r="D1662" s="8">
        <f t="shared" si="125"/>
        <v>0</v>
      </c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>
        <f t="shared" si="126"/>
        <v>32802.57</v>
      </c>
      <c r="V1662" s="8">
        <f t="shared" si="127"/>
        <v>0</v>
      </c>
      <c r="W1662" s="8"/>
      <c r="X1662" s="8"/>
      <c r="Y1662" s="8"/>
      <c r="Z1662" s="8"/>
      <c r="AA1662" s="8"/>
      <c r="AB1662" s="8"/>
      <c r="AC1662" s="8"/>
      <c r="AD1662" s="8"/>
      <c r="AE1662" s="8">
        <v>22618.11</v>
      </c>
      <c r="AF1662" s="8">
        <v>10184.459999999999</v>
      </c>
      <c r="AG1662" s="8"/>
      <c r="AH1662" s="8"/>
      <c r="AI1662" s="8">
        <f t="shared" si="128"/>
        <v>0</v>
      </c>
      <c r="AJ1662" s="8">
        <f t="shared" si="129"/>
        <v>0</v>
      </c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</row>
    <row r="1663" spans="1:48" ht="15.75">
      <c r="A1663" s="7">
        <v>11940</v>
      </c>
      <c r="B1663" s="7" t="s">
        <v>1691</v>
      </c>
      <c r="C1663" s="8">
        <v>3370657.04</v>
      </c>
      <c r="D1663" s="8">
        <f t="shared" si="125"/>
        <v>1826050</v>
      </c>
      <c r="E1663" s="8">
        <v>360563</v>
      </c>
      <c r="F1663" s="8">
        <v>363128</v>
      </c>
      <c r="G1663" s="8">
        <v>223694</v>
      </c>
      <c r="H1663" s="8">
        <v>878665</v>
      </c>
      <c r="I1663" s="8"/>
      <c r="J1663" s="8"/>
      <c r="K1663" s="8"/>
      <c r="L1663" s="8"/>
      <c r="M1663" s="8"/>
      <c r="N1663" s="8"/>
      <c r="O1663" s="8"/>
      <c r="P1663" s="8">
        <v>1194832</v>
      </c>
      <c r="Q1663" s="8"/>
      <c r="R1663" s="8">
        <v>279500</v>
      </c>
      <c r="S1663" s="8"/>
      <c r="T1663" s="8"/>
      <c r="U1663" s="8">
        <f t="shared" si="126"/>
        <v>0</v>
      </c>
      <c r="V1663" s="8">
        <f t="shared" si="127"/>
        <v>0</v>
      </c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>
        <f t="shared" si="128"/>
        <v>70275.039999999994</v>
      </c>
      <c r="AJ1663" s="8">
        <f t="shared" si="129"/>
        <v>38882.1</v>
      </c>
      <c r="AK1663" s="8">
        <v>7677.49</v>
      </c>
      <c r="AL1663" s="8">
        <v>7732.09</v>
      </c>
      <c r="AM1663" s="8">
        <v>4763.1099999999997</v>
      </c>
      <c r="AN1663" s="8">
        <v>18709.41</v>
      </c>
      <c r="AO1663" s="8"/>
      <c r="AP1663" s="8"/>
      <c r="AQ1663" s="8"/>
      <c r="AR1663" s="8"/>
      <c r="AS1663" s="8">
        <v>25441.55</v>
      </c>
      <c r="AT1663" s="8">
        <v>5951.39</v>
      </c>
      <c r="AU1663" s="8"/>
      <c r="AV1663" s="8"/>
    </row>
    <row r="1664" spans="1:48" ht="15.75">
      <c r="A1664" s="7">
        <v>12060</v>
      </c>
      <c r="B1664" s="7" t="s">
        <v>1692</v>
      </c>
      <c r="C1664" s="8">
        <v>38080.35</v>
      </c>
      <c r="D1664" s="8">
        <f t="shared" si="125"/>
        <v>0</v>
      </c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>
        <f t="shared" si="126"/>
        <v>38080.35</v>
      </c>
      <c r="V1664" s="8">
        <f t="shared" si="127"/>
        <v>0</v>
      </c>
      <c r="W1664" s="8"/>
      <c r="X1664" s="8"/>
      <c r="Y1664" s="8"/>
      <c r="Z1664" s="8"/>
      <c r="AA1664" s="8"/>
      <c r="AB1664" s="8"/>
      <c r="AC1664" s="8"/>
      <c r="AD1664" s="8"/>
      <c r="AE1664" s="8">
        <v>26063.279999999999</v>
      </c>
      <c r="AF1664" s="8">
        <v>12017.07</v>
      </c>
      <c r="AG1664" s="8"/>
      <c r="AH1664" s="8"/>
      <c r="AI1664" s="8">
        <f t="shared" si="128"/>
        <v>0</v>
      </c>
      <c r="AJ1664" s="8">
        <f t="shared" si="129"/>
        <v>0</v>
      </c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</row>
    <row r="1665" spans="1:48" ht="15.75">
      <c r="A1665" s="7">
        <v>12061</v>
      </c>
      <c r="B1665" s="7" t="s">
        <v>1693</v>
      </c>
      <c r="C1665" s="8">
        <v>61813.83</v>
      </c>
      <c r="D1665" s="8">
        <f t="shared" si="125"/>
        <v>0</v>
      </c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>
        <f t="shared" si="126"/>
        <v>61813.83</v>
      </c>
      <c r="V1665" s="8">
        <f t="shared" si="127"/>
        <v>0</v>
      </c>
      <c r="W1665" s="8"/>
      <c r="X1665" s="8"/>
      <c r="Y1665" s="8"/>
      <c r="Z1665" s="8"/>
      <c r="AA1665" s="8"/>
      <c r="AB1665" s="8"/>
      <c r="AC1665" s="8"/>
      <c r="AD1665" s="8"/>
      <c r="AE1665" s="8">
        <v>44169.42</v>
      </c>
      <c r="AF1665" s="8">
        <v>17644.41</v>
      </c>
      <c r="AG1665" s="8"/>
      <c r="AH1665" s="8"/>
      <c r="AI1665" s="8">
        <f t="shared" si="128"/>
        <v>0</v>
      </c>
      <c r="AJ1665" s="8">
        <f t="shared" si="129"/>
        <v>0</v>
      </c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</row>
    <row r="1666" spans="1:48" ht="15.75">
      <c r="A1666" s="7">
        <v>19812</v>
      </c>
      <c r="B1666" s="7" t="s">
        <v>1694</v>
      </c>
      <c r="C1666" s="8">
        <v>32791.910000000003</v>
      </c>
      <c r="D1666" s="8">
        <f t="shared" si="125"/>
        <v>0</v>
      </c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>
        <f t="shared" si="126"/>
        <v>32791.910000000003</v>
      </c>
      <c r="V1666" s="8">
        <f t="shared" si="127"/>
        <v>0</v>
      </c>
      <c r="W1666" s="8"/>
      <c r="X1666" s="8"/>
      <c r="Y1666" s="8"/>
      <c r="Z1666" s="8"/>
      <c r="AA1666" s="8"/>
      <c r="AB1666" s="8"/>
      <c r="AC1666" s="8"/>
      <c r="AD1666" s="8"/>
      <c r="AE1666" s="8">
        <v>22611.16</v>
      </c>
      <c r="AF1666" s="8">
        <v>10180.75</v>
      </c>
      <c r="AG1666" s="8"/>
      <c r="AH1666" s="8"/>
      <c r="AI1666" s="8">
        <f t="shared" si="128"/>
        <v>0</v>
      </c>
      <c r="AJ1666" s="8">
        <f t="shared" si="129"/>
        <v>0</v>
      </c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</row>
    <row r="1667" spans="1:48" ht="15.75">
      <c r="A1667" s="7" t="s">
        <v>1695</v>
      </c>
      <c r="B1667" s="7"/>
      <c r="C1667" s="8">
        <v>47173897.424956746</v>
      </c>
      <c r="D1667" s="8">
        <f t="shared" si="125"/>
        <v>10027960.41</v>
      </c>
      <c r="E1667" s="8">
        <v>1180842</v>
      </c>
      <c r="F1667" s="8">
        <v>1775864.81</v>
      </c>
      <c r="G1667" s="8">
        <v>979491.46</v>
      </c>
      <c r="H1667" s="8">
        <v>5611798.1399999997</v>
      </c>
      <c r="I1667" s="8">
        <v>479964</v>
      </c>
      <c r="J1667" s="8"/>
      <c r="K1667" s="8"/>
      <c r="L1667" s="8">
        <v>4166397</v>
      </c>
      <c r="M1667" s="8"/>
      <c r="N1667" s="8"/>
      <c r="O1667" s="8"/>
      <c r="P1667" s="8">
        <v>22889611</v>
      </c>
      <c r="Q1667" s="8"/>
      <c r="R1667" s="8">
        <v>833122</v>
      </c>
      <c r="S1667" s="8">
        <v>145270</v>
      </c>
      <c r="T1667" s="8">
        <v>7189152.7199999997</v>
      </c>
      <c r="U1667" s="8">
        <f t="shared" si="126"/>
        <v>1020016.8800000001</v>
      </c>
      <c r="V1667" s="8">
        <f t="shared" si="127"/>
        <v>0</v>
      </c>
      <c r="W1667" s="8"/>
      <c r="X1667" s="8"/>
      <c r="Y1667" s="8"/>
      <c r="Z1667" s="8"/>
      <c r="AA1667" s="8"/>
      <c r="AB1667" s="8"/>
      <c r="AC1667" s="8">
        <v>74820.009999999995</v>
      </c>
      <c r="AD1667" s="8"/>
      <c r="AE1667" s="8">
        <v>665060.85000000009</v>
      </c>
      <c r="AF1667" s="8">
        <v>280136.02</v>
      </c>
      <c r="AG1667" s="8"/>
      <c r="AH1667" s="8"/>
      <c r="AI1667" s="8">
        <f t="shared" si="128"/>
        <v>902367.41495675931</v>
      </c>
      <c r="AJ1667" s="8">
        <f t="shared" si="129"/>
        <v>175831.61118798362</v>
      </c>
      <c r="AK1667" s="8">
        <v>25143.690000000002</v>
      </c>
      <c r="AL1667" s="8">
        <v>35655.762207555759</v>
      </c>
      <c r="AM1667" s="8">
        <v>21394.488980427861</v>
      </c>
      <c r="AN1667" s="8">
        <v>83417.8</v>
      </c>
      <c r="AO1667" s="8">
        <v>10219.870000000001</v>
      </c>
      <c r="AP1667" s="8"/>
      <c r="AQ1667" s="8">
        <v>88715.08</v>
      </c>
      <c r="AR1667" s="8"/>
      <c r="AS1667" s="8">
        <v>487388.49000000005</v>
      </c>
      <c r="AT1667" s="8">
        <v>17739.66</v>
      </c>
      <c r="AU1667" s="8">
        <v>12810.14</v>
      </c>
      <c r="AV1667" s="8">
        <v>119882.43376877563</v>
      </c>
    </row>
    <row r="1668" spans="1:48" ht="15.75">
      <c r="A1668" s="7" t="s">
        <v>1696</v>
      </c>
      <c r="B1668" s="7"/>
      <c r="C1668" s="8"/>
      <c r="D1668" s="8">
        <f t="shared" si="125"/>
        <v>0</v>
      </c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>
        <f t="shared" si="126"/>
        <v>0</v>
      </c>
      <c r="V1668" s="8">
        <f t="shared" si="127"/>
        <v>0</v>
      </c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>
        <f t="shared" si="128"/>
        <v>0</v>
      </c>
      <c r="AJ1668" s="8">
        <f t="shared" si="129"/>
        <v>0</v>
      </c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</row>
    <row r="1669" spans="1:48" ht="15.75">
      <c r="A1669" s="7">
        <v>12862</v>
      </c>
      <c r="B1669" s="7" t="s">
        <v>1697</v>
      </c>
      <c r="C1669" s="8">
        <v>50351.270000000004</v>
      </c>
      <c r="D1669" s="8">
        <f t="shared" si="125"/>
        <v>0</v>
      </c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>
        <f t="shared" si="126"/>
        <v>50351.270000000004</v>
      </c>
      <c r="V1669" s="8">
        <f t="shared" si="127"/>
        <v>5551.96</v>
      </c>
      <c r="W1669" s="8"/>
      <c r="X1669" s="8"/>
      <c r="Y1669" s="8">
        <v>5551.96</v>
      </c>
      <c r="Z1669" s="8"/>
      <c r="AA1669" s="8"/>
      <c r="AB1669" s="8"/>
      <c r="AC1669" s="8">
        <v>26679.24</v>
      </c>
      <c r="AD1669" s="8"/>
      <c r="AE1669" s="8">
        <v>18120.07</v>
      </c>
      <c r="AF1669" s="8"/>
      <c r="AG1669" s="8"/>
      <c r="AH1669" s="8"/>
      <c r="AI1669" s="8">
        <f t="shared" si="128"/>
        <v>0</v>
      </c>
      <c r="AJ1669" s="8">
        <f t="shared" si="129"/>
        <v>0</v>
      </c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</row>
    <row r="1670" spans="1:48" ht="15.75">
      <c r="A1670" s="7">
        <v>14052</v>
      </c>
      <c r="B1670" s="7" t="s">
        <v>1698</v>
      </c>
      <c r="C1670" s="8">
        <v>55416.68</v>
      </c>
      <c r="D1670" s="8">
        <f t="shared" si="125"/>
        <v>0</v>
      </c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>
        <f t="shared" si="126"/>
        <v>55416.68</v>
      </c>
      <c r="V1670" s="8">
        <f t="shared" si="127"/>
        <v>0</v>
      </c>
      <c r="W1670" s="8"/>
      <c r="X1670" s="8"/>
      <c r="Y1670" s="8"/>
      <c r="Z1670" s="8"/>
      <c r="AA1670" s="8"/>
      <c r="AB1670" s="8"/>
      <c r="AC1670" s="8">
        <v>30540.58</v>
      </c>
      <c r="AD1670" s="8"/>
      <c r="AE1670" s="8">
        <v>24876.1</v>
      </c>
      <c r="AF1670" s="8"/>
      <c r="AG1670" s="8"/>
      <c r="AH1670" s="8"/>
      <c r="AI1670" s="8">
        <f t="shared" si="128"/>
        <v>0</v>
      </c>
      <c r="AJ1670" s="8">
        <f t="shared" si="129"/>
        <v>0</v>
      </c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</row>
    <row r="1671" spans="1:48" ht="15.75">
      <c r="A1671" s="7">
        <v>14442</v>
      </c>
      <c r="B1671" s="7" t="s">
        <v>1699</v>
      </c>
      <c r="C1671" s="8">
        <v>650557.32959999994</v>
      </c>
      <c r="D1671" s="8">
        <f t="shared" si="125"/>
        <v>0</v>
      </c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>
        <v>590664</v>
      </c>
      <c r="U1671" s="8">
        <f t="shared" si="126"/>
        <v>47253.120000000003</v>
      </c>
      <c r="V1671" s="8">
        <f t="shared" si="127"/>
        <v>0</v>
      </c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>
        <v>47253.120000000003</v>
      </c>
      <c r="AI1671" s="8">
        <f t="shared" si="128"/>
        <v>12640.2096</v>
      </c>
      <c r="AJ1671" s="8">
        <f t="shared" si="129"/>
        <v>0</v>
      </c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>
        <v>12640.2096</v>
      </c>
    </row>
    <row r="1672" spans="1:48" ht="15.75">
      <c r="A1672" s="7">
        <v>14755</v>
      </c>
      <c r="B1672" s="7" t="s">
        <v>1700</v>
      </c>
      <c r="C1672" s="8">
        <v>650557.32959999994</v>
      </c>
      <c r="D1672" s="8">
        <f t="shared" si="125"/>
        <v>0</v>
      </c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>
        <v>590664</v>
      </c>
      <c r="U1672" s="8">
        <f t="shared" si="126"/>
        <v>47253.120000000003</v>
      </c>
      <c r="V1672" s="8">
        <f t="shared" si="127"/>
        <v>0</v>
      </c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>
        <v>47253.120000000003</v>
      </c>
      <c r="AI1672" s="8">
        <f t="shared" si="128"/>
        <v>12640.2096</v>
      </c>
      <c r="AJ1672" s="8">
        <f t="shared" si="129"/>
        <v>0</v>
      </c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>
        <v>12640.2096</v>
      </c>
    </row>
    <row r="1673" spans="1:48" ht="15.75">
      <c r="A1673" s="7">
        <v>14756</v>
      </c>
      <c r="B1673" s="7" t="s">
        <v>1701</v>
      </c>
      <c r="C1673" s="8">
        <v>650557.32959999994</v>
      </c>
      <c r="D1673" s="8">
        <f t="shared" si="125"/>
        <v>0</v>
      </c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>
        <v>590664</v>
      </c>
      <c r="U1673" s="8">
        <f t="shared" si="126"/>
        <v>47253.120000000003</v>
      </c>
      <c r="V1673" s="8">
        <f t="shared" si="127"/>
        <v>0</v>
      </c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>
        <v>47253.120000000003</v>
      </c>
      <c r="AI1673" s="8">
        <f t="shared" si="128"/>
        <v>12640.2096</v>
      </c>
      <c r="AJ1673" s="8">
        <f t="shared" si="129"/>
        <v>0</v>
      </c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>
        <v>12640.2096</v>
      </c>
    </row>
    <row r="1674" spans="1:48" ht="15.75">
      <c r="A1674" s="7">
        <v>14758</v>
      </c>
      <c r="B1674" s="7" t="s">
        <v>1702</v>
      </c>
      <c r="C1674" s="8">
        <v>377622.15</v>
      </c>
      <c r="D1674" s="8">
        <f t="shared" si="125"/>
        <v>132125.78</v>
      </c>
      <c r="E1674" s="8">
        <v>132125.78</v>
      </c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>
        <v>220818</v>
      </c>
      <c r="S1674" s="8"/>
      <c r="T1674" s="8"/>
      <c r="U1674" s="8">
        <f t="shared" si="126"/>
        <v>15494.14</v>
      </c>
      <c r="V1674" s="8">
        <f t="shared" si="127"/>
        <v>15494.14</v>
      </c>
      <c r="W1674" s="8"/>
      <c r="X1674" s="8"/>
      <c r="Y1674" s="8"/>
      <c r="Z1674" s="8"/>
      <c r="AA1674" s="8"/>
      <c r="AB1674" s="8">
        <v>15494.14</v>
      </c>
      <c r="AC1674" s="8"/>
      <c r="AD1674" s="8"/>
      <c r="AE1674" s="8"/>
      <c r="AF1674" s="8"/>
      <c r="AG1674" s="8"/>
      <c r="AH1674" s="8"/>
      <c r="AI1674" s="8">
        <f t="shared" si="128"/>
        <v>9184.23</v>
      </c>
      <c r="AJ1674" s="8">
        <f t="shared" si="129"/>
        <v>5310.76</v>
      </c>
      <c r="AK1674" s="8">
        <v>5310.76</v>
      </c>
      <c r="AL1674" s="8"/>
      <c r="AM1674" s="8"/>
      <c r="AN1674" s="8"/>
      <c r="AO1674" s="8"/>
      <c r="AP1674" s="8"/>
      <c r="AQ1674" s="8"/>
      <c r="AR1674" s="8"/>
      <c r="AS1674" s="8"/>
      <c r="AT1674" s="8">
        <v>3873.47</v>
      </c>
      <c r="AU1674" s="8"/>
      <c r="AV1674" s="8"/>
    </row>
    <row r="1675" spans="1:48" ht="15.75">
      <c r="A1675" s="7">
        <v>16057</v>
      </c>
      <c r="B1675" s="7" t="s">
        <v>1703</v>
      </c>
      <c r="C1675" s="8">
        <v>749012.69959999982</v>
      </c>
      <c r="D1675" s="8">
        <f t="shared" ref="D1675:D1738" si="130">E1675+F1675+G1675+H1675+I1675+J1675</f>
        <v>0</v>
      </c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>
        <v>590664</v>
      </c>
      <c r="U1675" s="8">
        <f t="shared" ref="U1675:U1738" si="131">V1675+AC1675+AD1675+AE1675+AF1675+AG1675+AH1675</f>
        <v>145708.49</v>
      </c>
      <c r="V1675" s="8">
        <f t="shared" ref="V1675:V1738" si="132">W1675+X1675+Y1675+Z1675+AA1675+AB1675</f>
        <v>73865.53</v>
      </c>
      <c r="W1675" s="8">
        <v>2273.19</v>
      </c>
      <c r="X1675" s="8"/>
      <c r="Y1675" s="8">
        <v>21985.68</v>
      </c>
      <c r="Z1675" s="8">
        <v>27713.58</v>
      </c>
      <c r="AA1675" s="8">
        <v>21893.08</v>
      </c>
      <c r="AB1675" s="8"/>
      <c r="AC1675" s="8"/>
      <c r="AD1675" s="8"/>
      <c r="AE1675" s="8">
        <v>24589.84</v>
      </c>
      <c r="AF1675" s="8"/>
      <c r="AG1675" s="8"/>
      <c r="AH1675" s="8">
        <v>47253.120000000003</v>
      </c>
      <c r="AI1675" s="8">
        <f t="shared" ref="AI1675:AI1738" si="133">AJ1675+AQ1675+AR1675+AS1675+AT1675+AU1675+AV1675</f>
        <v>12640.2096</v>
      </c>
      <c r="AJ1675" s="8">
        <f t="shared" ref="AJ1675:AJ1738" si="134">AK1675+AL1675+AM1675+AN1675+AO1675+AP1675</f>
        <v>0</v>
      </c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>
        <v>12640.2096</v>
      </c>
    </row>
    <row r="1676" spans="1:48" ht="15.75">
      <c r="A1676" s="7">
        <v>16144</v>
      </c>
      <c r="B1676" s="7" t="s">
        <v>1704</v>
      </c>
      <c r="C1676" s="8">
        <v>835774.67960000003</v>
      </c>
      <c r="D1676" s="8">
        <f t="shared" si="130"/>
        <v>0</v>
      </c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>
        <v>590664</v>
      </c>
      <c r="U1676" s="8">
        <f t="shared" si="131"/>
        <v>232470.46999999997</v>
      </c>
      <c r="V1676" s="8">
        <f t="shared" si="132"/>
        <v>75956.76999999999</v>
      </c>
      <c r="W1676" s="8">
        <v>2546.35</v>
      </c>
      <c r="X1676" s="8"/>
      <c r="Y1676" s="8">
        <v>22801.5</v>
      </c>
      <c r="Z1676" s="8">
        <v>28270.39</v>
      </c>
      <c r="AA1676" s="8">
        <v>22338.53</v>
      </c>
      <c r="AB1676" s="8"/>
      <c r="AC1676" s="8">
        <v>31024.98</v>
      </c>
      <c r="AD1676" s="8">
        <v>26042.18</v>
      </c>
      <c r="AE1676" s="8">
        <v>25290.27</v>
      </c>
      <c r="AF1676" s="8">
        <v>26903.15</v>
      </c>
      <c r="AG1676" s="8"/>
      <c r="AH1676" s="8">
        <v>47253.120000000003</v>
      </c>
      <c r="AI1676" s="8">
        <f t="shared" si="133"/>
        <v>12640.2096</v>
      </c>
      <c r="AJ1676" s="8">
        <f t="shared" si="134"/>
        <v>0</v>
      </c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>
        <v>12640.2096</v>
      </c>
    </row>
    <row r="1677" spans="1:48" ht="15.75">
      <c r="A1677" s="7">
        <v>16589</v>
      </c>
      <c r="B1677" s="7" t="s">
        <v>1705</v>
      </c>
      <c r="C1677" s="8">
        <v>694336.74353800016</v>
      </c>
      <c r="D1677" s="8">
        <f t="shared" si="130"/>
        <v>0</v>
      </c>
      <c r="E1677" s="8"/>
      <c r="F1677" s="8"/>
      <c r="G1677" s="8"/>
      <c r="H1677" s="8"/>
      <c r="I1677" s="8"/>
      <c r="J1677" s="8"/>
      <c r="K1677" s="8"/>
      <c r="L1677" s="8"/>
      <c r="M1677" s="8"/>
      <c r="N1677" s="8">
        <v>374354.67</v>
      </c>
      <c r="O1677" s="8"/>
      <c r="P1677" s="8"/>
      <c r="Q1677" s="8"/>
      <c r="R1677" s="8"/>
      <c r="S1677" s="8"/>
      <c r="T1677" s="8"/>
      <c r="U1677" s="8">
        <f t="shared" si="131"/>
        <v>311970.88359999994</v>
      </c>
      <c r="V1677" s="8">
        <f t="shared" si="132"/>
        <v>206688.61</v>
      </c>
      <c r="W1677" s="8"/>
      <c r="X1677" s="8"/>
      <c r="Y1677" s="8">
        <v>63965.15</v>
      </c>
      <c r="Z1677" s="8">
        <v>79568.31</v>
      </c>
      <c r="AA1677" s="8">
        <v>63155.15</v>
      </c>
      <c r="AB1677" s="8"/>
      <c r="AC1677" s="8"/>
      <c r="AD1677" s="8">
        <v>29948.373599999999</v>
      </c>
      <c r="AE1677" s="8"/>
      <c r="AF1677" s="8">
        <v>75333.899999999994</v>
      </c>
      <c r="AG1677" s="8"/>
      <c r="AH1677" s="8"/>
      <c r="AI1677" s="8">
        <f t="shared" si="133"/>
        <v>8011.1899379999995</v>
      </c>
      <c r="AJ1677" s="8">
        <f t="shared" si="134"/>
        <v>0</v>
      </c>
      <c r="AK1677" s="8"/>
      <c r="AL1677" s="8"/>
      <c r="AM1677" s="8"/>
      <c r="AN1677" s="8"/>
      <c r="AO1677" s="8"/>
      <c r="AP1677" s="8"/>
      <c r="AQ1677" s="8"/>
      <c r="AR1677" s="8">
        <v>8011.1899379999995</v>
      </c>
      <c r="AS1677" s="8"/>
      <c r="AT1677" s="8"/>
      <c r="AU1677" s="8"/>
      <c r="AV1677" s="8"/>
    </row>
    <row r="1678" spans="1:48" ht="15.75">
      <c r="A1678" s="7">
        <v>16965</v>
      </c>
      <c r="B1678" s="7" t="s">
        <v>1706</v>
      </c>
      <c r="C1678" s="8">
        <v>125588.9</v>
      </c>
      <c r="D1678" s="8">
        <f t="shared" si="130"/>
        <v>0</v>
      </c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>
        <f t="shared" si="131"/>
        <v>125588.9</v>
      </c>
      <c r="V1678" s="8">
        <f t="shared" si="132"/>
        <v>64718.850000000006</v>
      </c>
      <c r="W1678" s="8">
        <v>16020.95</v>
      </c>
      <c r="X1678" s="8"/>
      <c r="Y1678" s="8">
        <v>14902.86</v>
      </c>
      <c r="Z1678" s="8">
        <v>18959.68</v>
      </c>
      <c r="AA1678" s="8">
        <v>14835.36</v>
      </c>
      <c r="AB1678" s="8"/>
      <c r="AC1678" s="8">
        <v>25012.959999999999</v>
      </c>
      <c r="AD1678" s="8"/>
      <c r="AE1678" s="8">
        <v>16865.88</v>
      </c>
      <c r="AF1678" s="8">
        <v>18991.21</v>
      </c>
      <c r="AG1678" s="8"/>
      <c r="AH1678" s="8"/>
      <c r="AI1678" s="8">
        <f t="shared" si="133"/>
        <v>0</v>
      </c>
      <c r="AJ1678" s="8">
        <f t="shared" si="134"/>
        <v>0</v>
      </c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</row>
    <row r="1679" spans="1:48" ht="15.75">
      <c r="A1679" s="7">
        <v>16966</v>
      </c>
      <c r="B1679" s="7" t="s">
        <v>1707</v>
      </c>
      <c r="C1679" s="8">
        <v>127472.77</v>
      </c>
      <c r="D1679" s="8">
        <f t="shared" si="130"/>
        <v>0</v>
      </c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>
        <f t="shared" si="131"/>
        <v>127472.77</v>
      </c>
      <c r="V1679" s="8">
        <f t="shared" si="132"/>
        <v>65602.27</v>
      </c>
      <c r="W1679" s="8">
        <v>16264.29</v>
      </c>
      <c r="X1679" s="8"/>
      <c r="Y1679" s="8">
        <v>15099.12</v>
      </c>
      <c r="Z1679" s="8">
        <v>19207.240000000002</v>
      </c>
      <c r="AA1679" s="8">
        <v>15031.62</v>
      </c>
      <c r="AB1679" s="8"/>
      <c r="AC1679" s="8">
        <v>25411.59</v>
      </c>
      <c r="AD1679" s="8"/>
      <c r="AE1679" s="8">
        <v>17152.13</v>
      </c>
      <c r="AF1679" s="8">
        <v>19306.78</v>
      </c>
      <c r="AG1679" s="8"/>
      <c r="AH1679" s="8"/>
      <c r="AI1679" s="8">
        <f t="shared" si="133"/>
        <v>0</v>
      </c>
      <c r="AJ1679" s="8">
        <f t="shared" si="134"/>
        <v>0</v>
      </c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</row>
    <row r="1680" spans="1:48" ht="15.75">
      <c r="A1680" s="7">
        <v>17407</v>
      </c>
      <c r="B1680" s="7" t="s">
        <v>1708</v>
      </c>
      <c r="C1680" s="8">
        <v>67551.240000000005</v>
      </c>
      <c r="D1680" s="8">
        <f t="shared" si="130"/>
        <v>0</v>
      </c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>
        <f t="shared" si="131"/>
        <v>67551.240000000005</v>
      </c>
      <c r="V1680" s="8">
        <f t="shared" si="132"/>
        <v>10911.33</v>
      </c>
      <c r="W1680" s="8">
        <v>10911.33</v>
      </c>
      <c r="X1680" s="8"/>
      <c r="Y1680" s="8"/>
      <c r="Z1680" s="8"/>
      <c r="AA1680" s="8"/>
      <c r="AB1680" s="8"/>
      <c r="AC1680" s="8">
        <v>26687.58</v>
      </c>
      <c r="AD1680" s="8"/>
      <c r="AE1680" s="8">
        <v>18126.169999999998</v>
      </c>
      <c r="AF1680" s="8">
        <v>11826.16</v>
      </c>
      <c r="AG1680" s="8"/>
      <c r="AH1680" s="8"/>
      <c r="AI1680" s="8">
        <f t="shared" si="133"/>
        <v>0</v>
      </c>
      <c r="AJ1680" s="8">
        <f t="shared" si="134"/>
        <v>0</v>
      </c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</row>
    <row r="1681" spans="1:48" ht="15.75">
      <c r="A1681" s="7">
        <v>17408</v>
      </c>
      <c r="B1681" s="7" t="s">
        <v>1709</v>
      </c>
      <c r="C1681" s="8">
        <v>151182.00898740001</v>
      </c>
      <c r="D1681" s="8">
        <f t="shared" si="130"/>
        <v>137263.49100000001</v>
      </c>
      <c r="E1681" s="8">
        <v>137263.49100000001</v>
      </c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>
        <f t="shared" si="131"/>
        <v>10981.079280000002</v>
      </c>
      <c r="V1681" s="8">
        <f t="shared" si="132"/>
        <v>10981.079280000002</v>
      </c>
      <c r="W1681" s="8">
        <v>10981.079280000002</v>
      </c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>
        <f t="shared" si="133"/>
        <v>2937.4387074000001</v>
      </c>
      <c r="AJ1681" s="8">
        <f t="shared" si="134"/>
        <v>2937.4387074000001</v>
      </c>
      <c r="AK1681" s="8">
        <v>2937.4387074000001</v>
      </c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</row>
    <row r="1682" spans="1:48" ht="15.75">
      <c r="A1682" s="7">
        <v>17620</v>
      </c>
      <c r="B1682" s="7" t="s">
        <v>1710</v>
      </c>
      <c r="C1682" s="8">
        <v>869631.59999999986</v>
      </c>
      <c r="D1682" s="8">
        <f t="shared" si="130"/>
        <v>838987.08</v>
      </c>
      <c r="E1682" s="8">
        <v>269139.12</v>
      </c>
      <c r="F1682" s="8"/>
      <c r="G1682" s="8"/>
      <c r="H1682" s="8">
        <v>569847.96</v>
      </c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>
        <f t="shared" si="131"/>
        <v>16958.580000000002</v>
      </c>
      <c r="V1682" s="8">
        <f t="shared" si="132"/>
        <v>0</v>
      </c>
      <c r="W1682" s="8"/>
      <c r="X1682" s="8"/>
      <c r="Y1682" s="8"/>
      <c r="Z1682" s="8"/>
      <c r="AA1682" s="8"/>
      <c r="AB1682" s="8"/>
      <c r="AC1682" s="8"/>
      <c r="AD1682" s="8"/>
      <c r="AE1682" s="8">
        <v>16958.580000000002</v>
      </c>
      <c r="AF1682" s="8"/>
      <c r="AG1682" s="8"/>
      <c r="AH1682" s="8"/>
      <c r="AI1682" s="8">
        <f t="shared" si="133"/>
        <v>13685.939999999999</v>
      </c>
      <c r="AJ1682" s="8">
        <f t="shared" si="134"/>
        <v>13685.939999999999</v>
      </c>
      <c r="AK1682" s="8">
        <v>6785.7</v>
      </c>
      <c r="AL1682" s="8"/>
      <c r="AM1682" s="8"/>
      <c r="AN1682" s="8">
        <v>6900.24</v>
      </c>
      <c r="AO1682" s="8"/>
      <c r="AP1682" s="8"/>
      <c r="AQ1682" s="8"/>
      <c r="AR1682" s="8"/>
      <c r="AS1682" s="8"/>
      <c r="AT1682" s="8"/>
      <c r="AU1682" s="8"/>
      <c r="AV1682" s="8"/>
    </row>
    <row r="1683" spans="1:48" ht="15.75">
      <c r="A1683" s="7" t="s">
        <v>1711</v>
      </c>
      <c r="B1683" s="7"/>
      <c r="C1683" s="8">
        <v>6055612.7305253996</v>
      </c>
      <c r="D1683" s="8">
        <f t="shared" si="130"/>
        <v>1108376.351</v>
      </c>
      <c r="E1683" s="8">
        <v>538528.39100000006</v>
      </c>
      <c r="F1683" s="8"/>
      <c r="G1683" s="8"/>
      <c r="H1683" s="8">
        <v>569847.96</v>
      </c>
      <c r="I1683" s="8"/>
      <c r="J1683" s="8"/>
      <c r="K1683" s="8"/>
      <c r="L1683" s="8"/>
      <c r="M1683" s="8"/>
      <c r="N1683" s="8">
        <v>374354.67</v>
      </c>
      <c r="O1683" s="8"/>
      <c r="P1683" s="8"/>
      <c r="Q1683" s="8"/>
      <c r="R1683" s="8">
        <v>220818</v>
      </c>
      <c r="S1683" s="8"/>
      <c r="T1683" s="8">
        <v>2953320</v>
      </c>
      <c r="U1683" s="8">
        <f t="shared" si="131"/>
        <v>1301723.8628800001</v>
      </c>
      <c r="V1683" s="8">
        <f t="shared" si="132"/>
        <v>529770.53928000003</v>
      </c>
      <c r="W1683" s="8">
        <v>58997.189280000006</v>
      </c>
      <c r="X1683" s="8"/>
      <c r="Y1683" s="8">
        <v>144306.27000000002</v>
      </c>
      <c r="Z1683" s="8">
        <v>173719.19999999998</v>
      </c>
      <c r="AA1683" s="8">
        <v>137253.74000000002</v>
      </c>
      <c r="AB1683" s="8">
        <v>15494.14</v>
      </c>
      <c r="AC1683" s="8">
        <v>165356.93</v>
      </c>
      <c r="AD1683" s="8">
        <v>55990.553599999999</v>
      </c>
      <c r="AE1683" s="8">
        <v>161979.04000000004</v>
      </c>
      <c r="AF1683" s="8">
        <v>152361.19999999998</v>
      </c>
      <c r="AG1683" s="8"/>
      <c r="AH1683" s="8">
        <v>236265.60000000001</v>
      </c>
      <c r="AI1683" s="8">
        <f t="shared" si="133"/>
        <v>97019.846645400001</v>
      </c>
      <c r="AJ1683" s="8">
        <f t="shared" si="134"/>
        <v>21934.138707400001</v>
      </c>
      <c r="AK1683" s="8">
        <v>15033.8987074</v>
      </c>
      <c r="AL1683" s="8"/>
      <c r="AM1683" s="8"/>
      <c r="AN1683" s="8">
        <v>6900.24</v>
      </c>
      <c r="AO1683" s="8"/>
      <c r="AP1683" s="8"/>
      <c r="AQ1683" s="8"/>
      <c r="AR1683" s="8">
        <v>8011.1899379999995</v>
      </c>
      <c r="AS1683" s="8"/>
      <c r="AT1683" s="8">
        <v>3873.47</v>
      </c>
      <c r="AU1683" s="8"/>
      <c r="AV1683" s="8">
        <v>63201.048000000003</v>
      </c>
    </row>
    <row r="1684" spans="1:48" ht="15.75">
      <c r="A1684" s="7" t="s">
        <v>1712</v>
      </c>
      <c r="B1684" s="7"/>
      <c r="C1684" s="8"/>
      <c r="D1684" s="8">
        <f t="shared" si="130"/>
        <v>0</v>
      </c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>
        <f t="shared" si="131"/>
        <v>0</v>
      </c>
      <c r="V1684" s="8">
        <f t="shared" si="132"/>
        <v>0</v>
      </c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>
        <f t="shared" si="133"/>
        <v>0</v>
      </c>
      <c r="AJ1684" s="8">
        <f t="shared" si="134"/>
        <v>0</v>
      </c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</row>
    <row r="1685" spans="1:48" ht="15.75">
      <c r="A1685" s="7">
        <v>2419</v>
      </c>
      <c r="B1685" s="7" t="s">
        <v>1713</v>
      </c>
      <c r="C1685" s="8">
        <v>14363.45</v>
      </c>
      <c r="D1685" s="8">
        <f t="shared" si="130"/>
        <v>0</v>
      </c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>
        <f t="shared" si="131"/>
        <v>14363.45</v>
      </c>
      <c r="V1685" s="8">
        <f t="shared" si="132"/>
        <v>14363.45</v>
      </c>
      <c r="W1685" s="8"/>
      <c r="X1685" s="8"/>
      <c r="Y1685" s="8"/>
      <c r="Z1685" s="8"/>
      <c r="AA1685" s="8"/>
      <c r="AB1685" s="8">
        <v>14363.45</v>
      </c>
      <c r="AC1685" s="8"/>
      <c r="AD1685" s="8"/>
      <c r="AE1685" s="8"/>
      <c r="AF1685" s="8"/>
      <c r="AG1685" s="8"/>
      <c r="AH1685" s="8"/>
      <c r="AI1685" s="8">
        <f t="shared" si="133"/>
        <v>0</v>
      </c>
      <c r="AJ1685" s="8">
        <f t="shared" si="134"/>
        <v>0</v>
      </c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</row>
    <row r="1686" spans="1:48" ht="15.75">
      <c r="A1686" s="7">
        <v>3472</v>
      </c>
      <c r="B1686" s="7" t="s">
        <v>1714</v>
      </c>
      <c r="C1686" s="8">
        <v>36366.793331402703</v>
      </c>
      <c r="D1686" s="8">
        <f t="shared" si="130"/>
        <v>0</v>
      </c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>
        <f t="shared" si="131"/>
        <v>36366.793331402703</v>
      </c>
      <c r="V1686" s="8">
        <f t="shared" si="132"/>
        <v>23515.692403306599</v>
      </c>
      <c r="W1686" s="8">
        <v>12508.372403306599</v>
      </c>
      <c r="X1686" s="8"/>
      <c r="Y1686" s="8"/>
      <c r="Z1686" s="8"/>
      <c r="AA1686" s="8"/>
      <c r="AB1686" s="8">
        <v>11007.32</v>
      </c>
      <c r="AC1686" s="8"/>
      <c r="AD1686" s="8"/>
      <c r="AE1686" s="8">
        <v>12851.100928096101</v>
      </c>
      <c r="AF1686" s="8"/>
      <c r="AG1686" s="8"/>
      <c r="AH1686" s="8"/>
      <c r="AI1686" s="8">
        <f t="shared" si="133"/>
        <v>0</v>
      </c>
      <c r="AJ1686" s="8">
        <f t="shared" si="134"/>
        <v>0</v>
      </c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</row>
    <row r="1687" spans="1:48" ht="15.75">
      <c r="A1687" s="7">
        <v>3635</v>
      </c>
      <c r="B1687" s="7" t="s">
        <v>1715</v>
      </c>
      <c r="C1687" s="8">
        <v>755775.98882407753</v>
      </c>
      <c r="D1687" s="8">
        <f t="shared" si="130"/>
        <v>0</v>
      </c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>
        <v>590664</v>
      </c>
      <c r="U1687" s="8">
        <f t="shared" si="131"/>
        <v>152471.77922407759</v>
      </c>
      <c r="V1687" s="8">
        <f t="shared" si="132"/>
        <v>60344.606905635199</v>
      </c>
      <c r="W1687" s="8">
        <v>13155.706905635199</v>
      </c>
      <c r="X1687" s="8"/>
      <c r="Y1687" s="8">
        <v>17044.349999999999</v>
      </c>
      <c r="Z1687" s="8">
        <v>19054.25</v>
      </c>
      <c r="AA1687" s="8"/>
      <c r="AB1687" s="8">
        <v>11090.3</v>
      </c>
      <c r="AC1687" s="8">
        <v>16768.846883884999</v>
      </c>
      <c r="AD1687" s="8"/>
      <c r="AE1687" s="8">
        <v>13608.1269663802</v>
      </c>
      <c r="AF1687" s="8">
        <v>14497.0784681772</v>
      </c>
      <c r="AG1687" s="8"/>
      <c r="AH1687" s="8">
        <v>47253.120000000003</v>
      </c>
      <c r="AI1687" s="8">
        <f t="shared" si="133"/>
        <v>12640.2096</v>
      </c>
      <c r="AJ1687" s="8">
        <f t="shared" si="134"/>
        <v>0</v>
      </c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>
        <v>12640.2096</v>
      </c>
    </row>
    <row r="1688" spans="1:48" ht="15.75">
      <c r="A1688" s="7">
        <v>4234</v>
      </c>
      <c r="B1688" s="7" t="s">
        <v>1716</v>
      </c>
      <c r="C1688" s="8">
        <v>23648.0156410485</v>
      </c>
      <c r="D1688" s="8">
        <f t="shared" si="130"/>
        <v>0</v>
      </c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>
        <f t="shared" si="131"/>
        <v>23648.0156410485</v>
      </c>
      <c r="V1688" s="8">
        <f t="shared" si="132"/>
        <v>23648.0156410485</v>
      </c>
      <c r="W1688" s="8">
        <v>11812.6856410485</v>
      </c>
      <c r="X1688" s="8"/>
      <c r="Y1688" s="8"/>
      <c r="Z1688" s="8"/>
      <c r="AA1688" s="8"/>
      <c r="AB1688" s="8">
        <v>11835.33</v>
      </c>
      <c r="AC1688" s="8"/>
      <c r="AD1688" s="8"/>
      <c r="AE1688" s="8"/>
      <c r="AF1688" s="8"/>
      <c r="AG1688" s="8"/>
      <c r="AH1688" s="8"/>
      <c r="AI1688" s="8">
        <f t="shared" si="133"/>
        <v>0</v>
      </c>
      <c r="AJ1688" s="8">
        <f t="shared" si="134"/>
        <v>0</v>
      </c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</row>
    <row r="1689" spans="1:48" ht="15.75">
      <c r="A1689" s="7">
        <v>4360</v>
      </c>
      <c r="B1689" s="7" t="s">
        <v>1717</v>
      </c>
      <c r="C1689" s="8">
        <v>10628.73</v>
      </c>
      <c r="D1689" s="8">
        <f t="shared" si="130"/>
        <v>0</v>
      </c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>
        <f t="shared" si="131"/>
        <v>10628.73</v>
      </c>
      <c r="V1689" s="8">
        <f t="shared" si="132"/>
        <v>10628.73</v>
      </c>
      <c r="W1689" s="8"/>
      <c r="X1689" s="8"/>
      <c r="Y1689" s="8"/>
      <c r="Z1689" s="8"/>
      <c r="AA1689" s="8"/>
      <c r="AB1689" s="8">
        <v>10628.73</v>
      </c>
      <c r="AC1689" s="8"/>
      <c r="AD1689" s="8"/>
      <c r="AE1689" s="8"/>
      <c r="AF1689" s="8"/>
      <c r="AG1689" s="8"/>
      <c r="AH1689" s="8"/>
      <c r="AI1689" s="8">
        <f t="shared" si="133"/>
        <v>0</v>
      </c>
      <c r="AJ1689" s="8">
        <f t="shared" si="134"/>
        <v>0</v>
      </c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</row>
    <row r="1690" spans="1:48" ht="15.75">
      <c r="A1690" s="7">
        <v>4365</v>
      </c>
      <c r="B1690" s="7" t="s">
        <v>1718</v>
      </c>
      <c r="C1690" s="8">
        <v>26882.746581287902</v>
      </c>
      <c r="D1690" s="8">
        <f t="shared" si="130"/>
        <v>0</v>
      </c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>
        <f t="shared" si="131"/>
        <v>26882.746581287902</v>
      </c>
      <c r="V1690" s="8">
        <f t="shared" si="132"/>
        <v>26882.746581287902</v>
      </c>
      <c r="W1690" s="8">
        <v>14104.2465812879</v>
      </c>
      <c r="X1690" s="8"/>
      <c r="Y1690" s="8"/>
      <c r="Z1690" s="8"/>
      <c r="AA1690" s="8"/>
      <c r="AB1690" s="8">
        <v>12778.5</v>
      </c>
      <c r="AC1690" s="8"/>
      <c r="AD1690" s="8"/>
      <c r="AE1690" s="8"/>
      <c r="AF1690" s="8"/>
      <c r="AG1690" s="8"/>
      <c r="AH1690" s="8"/>
      <c r="AI1690" s="8">
        <f t="shared" si="133"/>
        <v>0</v>
      </c>
      <c r="AJ1690" s="8">
        <f t="shared" si="134"/>
        <v>0</v>
      </c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</row>
    <row r="1691" spans="1:48" ht="15.75">
      <c r="A1691" s="7">
        <v>4367</v>
      </c>
      <c r="B1691" s="7" t="s">
        <v>1719</v>
      </c>
      <c r="C1691" s="8">
        <v>254337.09</v>
      </c>
      <c r="D1691" s="8">
        <f t="shared" si="130"/>
        <v>184830.21</v>
      </c>
      <c r="E1691" s="8"/>
      <c r="F1691" s="8"/>
      <c r="G1691" s="8"/>
      <c r="H1691" s="8">
        <v>184830.21</v>
      </c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>
        <f t="shared" si="131"/>
        <v>56448.03</v>
      </c>
      <c r="V1691" s="8">
        <f t="shared" si="132"/>
        <v>19897.400000000001</v>
      </c>
      <c r="W1691" s="8">
        <v>4077.51</v>
      </c>
      <c r="X1691" s="8"/>
      <c r="Y1691" s="8">
        <v>2931.27</v>
      </c>
      <c r="Z1691" s="8"/>
      <c r="AA1691" s="8"/>
      <c r="AB1691" s="8">
        <v>12888.62</v>
      </c>
      <c r="AC1691" s="8"/>
      <c r="AD1691" s="8"/>
      <c r="AE1691" s="8">
        <v>23827.279999999999</v>
      </c>
      <c r="AF1691" s="8">
        <v>12723.35</v>
      </c>
      <c r="AG1691" s="8"/>
      <c r="AH1691" s="8"/>
      <c r="AI1691" s="8">
        <f t="shared" si="133"/>
        <v>13058.85</v>
      </c>
      <c r="AJ1691" s="8">
        <f t="shared" si="134"/>
        <v>13058.85</v>
      </c>
      <c r="AK1691" s="8"/>
      <c r="AL1691" s="8"/>
      <c r="AM1691" s="8"/>
      <c r="AN1691" s="8">
        <v>13058.85</v>
      </c>
      <c r="AO1691" s="8"/>
      <c r="AP1691" s="8"/>
      <c r="AQ1691" s="8"/>
      <c r="AR1691" s="8"/>
      <c r="AS1691" s="8"/>
      <c r="AT1691" s="8"/>
      <c r="AU1691" s="8"/>
      <c r="AV1691" s="8"/>
    </row>
    <row r="1692" spans="1:48" ht="15.75">
      <c r="A1692" s="7">
        <v>4862</v>
      </c>
      <c r="B1692" s="7" t="s">
        <v>1720</v>
      </c>
      <c r="C1692" s="8">
        <v>76471.53898854609</v>
      </c>
      <c r="D1692" s="8">
        <f t="shared" si="130"/>
        <v>0</v>
      </c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>
        <f t="shared" si="131"/>
        <v>76471.53898854609</v>
      </c>
      <c r="V1692" s="8">
        <f t="shared" si="132"/>
        <v>52963.004051260097</v>
      </c>
      <c r="W1692" s="8"/>
      <c r="X1692" s="8"/>
      <c r="Y1692" s="8">
        <v>13802.8698077511</v>
      </c>
      <c r="Z1692" s="8">
        <v>13989.3875389276</v>
      </c>
      <c r="AA1692" s="8">
        <v>13154.8567045814</v>
      </c>
      <c r="AB1692" s="8">
        <v>12015.89</v>
      </c>
      <c r="AC1692" s="8"/>
      <c r="AD1692" s="8"/>
      <c r="AE1692" s="8">
        <v>11368.2605902128</v>
      </c>
      <c r="AF1692" s="8">
        <v>12140.2743470732</v>
      </c>
      <c r="AG1692" s="8"/>
      <c r="AH1692" s="8"/>
      <c r="AI1692" s="8">
        <f t="shared" si="133"/>
        <v>0</v>
      </c>
      <c r="AJ1692" s="8">
        <f t="shared" si="134"/>
        <v>0</v>
      </c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</row>
    <row r="1693" spans="1:48" ht="15.75">
      <c r="A1693" s="7">
        <v>5345</v>
      </c>
      <c r="B1693" s="7" t="s">
        <v>1721</v>
      </c>
      <c r="C1693" s="8">
        <v>160584.03</v>
      </c>
      <c r="D1693" s="8">
        <f t="shared" si="130"/>
        <v>128026</v>
      </c>
      <c r="E1693" s="8"/>
      <c r="F1693" s="8"/>
      <c r="G1693" s="8">
        <v>128026</v>
      </c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>
        <f t="shared" si="131"/>
        <v>29998.629999999997</v>
      </c>
      <c r="V1693" s="8">
        <f t="shared" si="132"/>
        <v>12548.46</v>
      </c>
      <c r="W1693" s="8"/>
      <c r="X1693" s="8"/>
      <c r="Y1693" s="8"/>
      <c r="Z1693" s="8"/>
      <c r="AA1693" s="8"/>
      <c r="AB1693" s="8">
        <v>12548.46</v>
      </c>
      <c r="AC1693" s="8"/>
      <c r="AD1693" s="8"/>
      <c r="AE1693" s="8"/>
      <c r="AF1693" s="8">
        <v>17450.169999999998</v>
      </c>
      <c r="AG1693" s="8"/>
      <c r="AH1693" s="8"/>
      <c r="AI1693" s="8">
        <f t="shared" si="133"/>
        <v>2559.4</v>
      </c>
      <c r="AJ1693" s="8">
        <f t="shared" si="134"/>
        <v>2559.4</v>
      </c>
      <c r="AK1693" s="8"/>
      <c r="AL1693" s="8"/>
      <c r="AM1693" s="8">
        <v>2559.4</v>
      </c>
      <c r="AN1693" s="8"/>
      <c r="AO1693" s="8"/>
      <c r="AP1693" s="8"/>
      <c r="AQ1693" s="8"/>
      <c r="AR1693" s="8"/>
      <c r="AS1693" s="8"/>
      <c r="AT1693" s="8"/>
      <c r="AU1693" s="8"/>
      <c r="AV1693" s="8"/>
    </row>
    <row r="1694" spans="1:48" ht="15.75">
      <c r="A1694" s="7">
        <v>6380</v>
      </c>
      <c r="B1694" s="7" t="s">
        <v>1722</v>
      </c>
      <c r="C1694" s="8">
        <v>2049782.9964000001</v>
      </c>
      <c r="D1694" s="8">
        <f t="shared" si="130"/>
        <v>0</v>
      </c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>
        <v>1213962</v>
      </c>
      <c r="T1694" s="8">
        <v>590664</v>
      </c>
      <c r="U1694" s="8">
        <f t="shared" si="131"/>
        <v>206538</v>
      </c>
      <c r="V1694" s="8">
        <f t="shared" si="132"/>
        <v>32088.75</v>
      </c>
      <c r="W1694" s="8">
        <v>5862.54</v>
      </c>
      <c r="X1694" s="8">
        <v>14793.66</v>
      </c>
      <c r="Y1694" s="8"/>
      <c r="Z1694" s="8">
        <v>11432.55</v>
      </c>
      <c r="AA1694" s="8"/>
      <c r="AB1694" s="8"/>
      <c r="AC1694" s="8"/>
      <c r="AD1694" s="8"/>
      <c r="AE1694" s="8">
        <v>21193.82</v>
      </c>
      <c r="AF1694" s="8">
        <v>8885.35</v>
      </c>
      <c r="AG1694" s="8">
        <v>97116.96</v>
      </c>
      <c r="AH1694" s="8">
        <v>47253.120000000003</v>
      </c>
      <c r="AI1694" s="8">
        <f t="shared" si="133"/>
        <v>38618.996399999996</v>
      </c>
      <c r="AJ1694" s="8">
        <f t="shared" si="134"/>
        <v>0</v>
      </c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>
        <v>25978.786799999998</v>
      </c>
      <c r="AV1694" s="8">
        <v>12640.2096</v>
      </c>
    </row>
    <row r="1695" spans="1:48" ht="15.75">
      <c r="A1695" s="7">
        <v>6381</v>
      </c>
      <c r="B1695" s="7" t="s">
        <v>1723</v>
      </c>
      <c r="C1695" s="8">
        <v>31434.58</v>
      </c>
      <c r="D1695" s="8">
        <f t="shared" si="130"/>
        <v>0</v>
      </c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>
        <f t="shared" si="131"/>
        <v>31434.58</v>
      </c>
      <c r="V1695" s="8">
        <f t="shared" si="132"/>
        <v>5862.54</v>
      </c>
      <c r="W1695" s="8">
        <v>5862.54</v>
      </c>
      <c r="X1695" s="8"/>
      <c r="Y1695" s="8"/>
      <c r="Z1695" s="8"/>
      <c r="AA1695" s="8"/>
      <c r="AB1695" s="8"/>
      <c r="AC1695" s="8"/>
      <c r="AD1695" s="8"/>
      <c r="AE1695" s="8">
        <v>25572.04</v>
      </c>
      <c r="AF1695" s="8"/>
      <c r="AG1695" s="8"/>
      <c r="AH1695" s="8"/>
      <c r="AI1695" s="8">
        <f t="shared" si="133"/>
        <v>0</v>
      </c>
      <c r="AJ1695" s="8">
        <f t="shared" si="134"/>
        <v>0</v>
      </c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</row>
    <row r="1696" spans="1:48" ht="15.75">
      <c r="A1696" s="7">
        <v>6382</v>
      </c>
      <c r="B1696" s="7" t="s">
        <v>1724</v>
      </c>
      <c r="C1696" s="8">
        <v>31739.61</v>
      </c>
      <c r="D1696" s="8">
        <f t="shared" si="130"/>
        <v>0</v>
      </c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>
        <f t="shared" si="131"/>
        <v>31739.61</v>
      </c>
      <c r="V1696" s="8">
        <f t="shared" si="132"/>
        <v>5862.54</v>
      </c>
      <c r="W1696" s="8">
        <v>5862.54</v>
      </c>
      <c r="X1696" s="8"/>
      <c r="Y1696" s="8"/>
      <c r="Z1696" s="8"/>
      <c r="AA1696" s="8"/>
      <c r="AB1696" s="8"/>
      <c r="AC1696" s="8"/>
      <c r="AD1696" s="8"/>
      <c r="AE1696" s="8">
        <v>25877.07</v>
      </c>
      <c r="AF1696" s="8"/>
      <c r="AG1696" s="8"/>
      <c r="AH1696" s="8"/>
      <c r="AI1696" s="8">
        <f t="shared" si="133"/>
        <v>0</v>
      </c>
      <c r="AJ1696" s="8">
        <f t="shared" si="134"/>
        <v>0</v>
      </c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</row>
    <row r="1697" spans="1:48" ht="15.75">
      <c r="A1697" s="7">
        <v>6527</v>
      </c>
      <c r="B1697" s="7" t="s">
        <v>1725</v>
      </c>
      <c r="C1697" s="8">
        <v>49553.93</v>
      </c>
      <c r="D1697" s="8">
        <f t="shared" si="130"/>
        <v>0</v>
      </c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>
        <f t="shared" si="131"/>
        <v>49553.93</v>
      </c>
      <c r="V1697" s="8">
        <f t="shared" si="132"/>
        <v>26032.63</v>
      </c>
      <c r="W1697" s="8"/>
      <c r="X1697" s="8"/>
      <c r="Y1697" s="8"/>
      <c r="Z1697" s="8">
        <v>26032.63</v>
      </c>
      <c r="AA1697" s="8"/>
      <c r="AB1697" s="8"/>
      <c r="AC1697" s="8">
        <v>22080.54</v>
      </c>
      <c r="AD1697" s="8">
        <v>1440.76</v>
      </c>
      <c r="AE1697" s="8"/>
      <c r="AF1697" s="8"/>
      <c r="AG1697" s="8"/>
      <c r="AH1697" s="8"/>
      <c r="AI1697" s="8">
        <f t="shared" si="133"/>
        <v>0</v>
      </c>
      <c r="AJ1697" s="8">
        <f t="shared" si="134"/>
        <v>0</v>
      </c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</row>
    <row r="1698" spans="1:48" ht="15.75">
      <c r="A1698" s="7">
        <v>8096</v>
      </c>
      <c r="B1698" s="7" t="s">
        <v>1726</v>
      </c>
      <c r="C1698" s="8">
        <v>79589.641146136011</v>
      </c>
      <c r="D1698" s="8">
        <f t="shared" si="130"/>
        <v>0</v>
      </c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>
        <f t="shared" si="131"/>
        <v>79589.641146136011</v>
      </c>
      <c r="V1698" s="8">
        <f t="shared" si="132"/>
        <v>39983.001656306107</v>
      </c>
      <c r="W1698" s="8">
        <v>11764.598581447701</v>
      </c>
      <c r="X1698" s="8"/>
      <c r="Y1698" s="8">
        <v>13673.2999471578</v>
      </c>
      <c r="Z1698" s="8">
        <v>14545.1031277006</v>
      </c>
      <c r="AA1698" s="8"/>
      <c r="AB1698" s="8"/>
      <c r="AC1698" s="8">
        <v>14840.0253932374</v>
      </c>
      <c r="AD1698" s="8"/>
      <c r="AE1698" s="8">
        <v>11981.298450033</v>
      </c>
      <c r="AF1698" s="8">
        <v>12785.3156465595</v>
      </c>
      <c r="AG1698" s="8"/>
      <c r="AH1698" s="8"/>
      <c r="AI1698" s="8">
        <f t="shared" si="133"/>
        <v>0</v>
      </c>
      <c r="AJ1698" s="8">
        <f t="shared" si="134"/>
        <v>0</v>
      </c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</row>
    <row r="1699" spans="1:48" ht="15.75">
      <c r="A1699" s="7">
        <v>8157</v>
      </c>
      <c r="B1699" s="7" t="s">
        <v>1727</v>
      </c>
      <c r="C1699" s="8">
        <v>779415.6496</v>
      </c>
      <c r="D1699" s="8">
        <f t="shared" si="130"/>
        <v>0</v>
      </c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>
        <v>590664</v>
      </c>
      <c r="U1699" s="8">
        <f t="shared" si="131"/>
        <v>176111.44</v>
      </c>
      <c r="V1699" s="8">
        <f t="shared" si="132"/>
        <v>68414.16</v>
      </c>
      <c r="W1699" s="8">
        <v>5862.54</v>
      </c>
      <c r="X1699" s="8"/>
      <c r="Y1699" s="8">
        <v>20605.43</v>
      </c>
      <c r="Z1699" s="8">
        <v>21340.76</v>
      </c>
      <c r="AA1699" s="8">
        <v>20605.43</v>
      </c>
      <c r="AB1699" s="8"/>
      <c r="AC1699" s="8">
        <v>22615.82</v>
      </c>
      <c r="AD1699" s="8"/>
      <c r="AE1699" s="8">
        <v>26636.58</v>
      </c>
      <c r="AF1699" s="8">
        <v>11191.76</v>
      </c>
      <c r="AG1699" s="8"/>
      <c r="AH1699" s="8">
        <v>47253.120000000003</v>
      </c>
      <c r="AI1699" s="8">
        <f t="shared" si="133"/>
        <v>12640.2096</v>
      </c>
      <c r="AJ1699" s="8">
        <f t="shared" si="134"/>
        <v>0</v>
      </c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>
        <v>12640.2096</v>
      </c>
    </row>
    <row r="1700" spans="1:48" ht="15.75">
      <c r="A1700" s="7">
        <v>10272</v>
      </c>
      <c r="B1700" s="7" t="s">
        <v>1728</v>
      </c>
      <c r="C1700" s="8">
        <v>52757.530000000006</v>
      </c>
      <c r="D1700" s="8">
        <f t="shared" si="130"/>
        <v>0</v>
      </c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>
        <f t="shared" si="131"/>
        <v>52757.530000000006</v>
      </c>
      <c r="V1700" s="8">
        <f t="shared" si="132"/>
        <v>2832.77</v>
      </c>
      <c r="W1700" s="8">
        <v>2832.77</v>
      </c>
      <c r="X1700" s="8"/>
      <c r="Y1700" s="8"/>
      <c r="Z1700" s="8"/>
      <c r="AA1700" s="8"/>
      <c r="AB1700" s="8"/>
      <c r="AC1700" s="8">
        <v>21101.9</v>
      </c>
      <c r="AD1700" s="8"/>
      <c r="AE1700" s="8">
        <v>24928.43</v>
      </c>
      <c r="AF1700" s="8">
        <v>3894.43</v>
      </c>
      <c r="AG1700" s="8"/>
      <c r="AH1700" s="8"/>
      <c r="AI1700" s="8">
        <f t="shared" si="133"/>
        <v>0</v>
      </c>
      <c r="AJ1700" s="8">
        <f t="shared" si="134"/>
        <v>0</v>
      </c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</row>
    <row r="1701" spans="1:48" ht="15.75">
      <c r="A1701" s="7">
        <v>10631</v>
      </c>
      <c r="B1701" s="7" t="s">
        <v>1729</v>
      </c>
      <c r="C1701" s="8">
        <v>1565055.7912000001</v>
      </c>
      <c r="D1701" s="8">
        <f t="shared" si="130"/>
        <v>0</v>
      </c>
      <c r="E1701" s="8"/>
      <c r="F1701" s="8"/>
      <c r="G1701" s="8"/>
      <c r="H1701" s="8"/>
      <c r="I1701" s="8"/>
      <c r="J1701" s="8"/>
      <c r="K1701" s="8"/>
      <c r="L1701" s="8">
        <v>1550219</v>
      </c>
      <c r="M1701" s="8"/>
      <c r="N1701" s="8"/>
      <c r="O1701" s="8"/>
      <c r="P1701" s="8"/>
      <c r="Q1701" s="8"/>
      <c r="R1701" s="8"/>
      <c r="S1701" s="8"/>
      <c r="T1701" s="8"/>
      <c r="U1701" s="8">
        <f t="shared" si="131"/>
        <v>0</v>
      </c>
      <c r="V1701" s="8">
        <f t="shared" si="132"/>
        <v>0</v>
      </c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>
        <f t="shared" si="133"/>
        <v>14836.7912</v>
      </c>
      <c r="AJ1701" s="8">
        <f t="shared" si="134"/>
        <v>0</v>
      </c>
      <c r="AK1701" s="8"/>
      <c r="AL1701" s="8"/>
      <c r="AM1701" s="8"/>
      <c r="AN1701" s="8"/>
      <c r="AO1701" s="8"/>
      <c r="AP1701" s="8"/>
      <c r="AQ1701" s="8">
        <v>14836.7912</v>
      </c>
      <c r="AR1701" s="8"/>
      <c r="AS1701" s="8"/>
      <c r="AT1701" s="8"/>
      <c r="AU1701" s="8"/>
      <c r="AV1701" s="8"/>
    </row>
    <row r="1702" spans="1:48" ht="15.75">
      <c r="A1702" s="7">
        <v>12115</v>
      </c>
      <c r="B1702" s="7" t="s">
        <v>1730</v>
      </c>
      <c r="C1702" s="8">
        <v>37247.120000000003</v>
      </c>
      <c r="D1702" s="8">
        <f t="shared" si="130"/>
        <v>0</v>
      </c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>
        <f t="shared" si="131"/>
        <v>37247.120000000003</v>
      </c>
      <c r="V1702" s="8">
        <f t="shared" si="132"/>
        <v>15707.26</v>
      </c>
      <c r="W1702" s="8">
        <v>2931.27</v>
      </c>
      <c r="X1702" s="8"/>
      <c r="Y1702" s="8"/>
      <c r="Z1702" s="8"/>
      <c r="AA1702" s="8"/>
      <c r="AB1702" s="8">
        <v>12775.99</v>
      </c>
      <c r="AC1702" s="8">
        <v>21539.86</v>
      </c>
      <c r="AD1702" s="8"/>
      <c r="AE1702" s="8"/>
      <c r="AF1702" s="8"/>
      <c r="AG1702" s="8"/>
      <c r="AH1702" s="8"/>
      <c r="AI1702" s="8">
        <f t="shared" si="133"/>
        <v>0</v>
      </c>
      <c r="AJ1702" s="8">
        <f t="shared" si="134"/>
        <v>0</v>
      </c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</row>
    <row r="1703" spans="1:48" ht="15.75">
      <c r="A1703" s="7">
        <v>12116</v>
      </c>
      <c r="B1703" s="7" t="s">
        <v>1731</v>
      </c>
      <c r="C1703" s="8">
        <v>26402.733931238399</v>
      </c>
      <c r="D1703" s="8">
        <f t="shared" si="130"/>
        <v>0</v>
      </c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>
        <f t="shared" si="131"/>
        <v>26402.733931238399</v>
      </c>
      <c r="V1703" s="8">
        <f t="shared" si="132"/>
        <v>26402.733931238399</v>
      </c>
      <c r="W1703" s="8">
        <v>13579.7739312384</v>
      </c>
      <c r="X1703" s="8"/>
      <c r="Y1703" s="8"/>
      <c r="Z1703" s="8"/>
      <c r="AA1703" s="8"/>
      <c r="AB1703" s="8">
        <v>12822.96</v>
      </c>
      <c r="AC1703" s="8"/>
      <c r="AD1703" s="8"/>
      <c r="AE1703" s="8"/>
      <c r="AF1703" s="8"/>
      <c r="AG1703" s="8"/>
      <c r="AH1703" s="8"/>
      <c r="AI1703" s="8">
        <f t="shared" si="133"/>
        <v>0</v>
      </c>
      <c r="AJ1703" s="8">
        <f t="shared" si="134"/>
        <v>0</v>
      </c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</row>
    <row r="1704" spans="1:48" ht="15.75">
      <c r="A1704" s="7">
        <v>12929</v>
      </c>
      <c r="B1704" s="7" t="s">
        <v>1732</v>
      </c>
      <c r="C1704" s="8">
        <v>63523.39</v>
      </c>
      <c r="D1704" s="8">
        <f t="shared" si="130"/>
        <v>0</v>
      </c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>
        <f t="shared" si="131"/>
        <v>63523.39</v>
      </c>
      <c r="V1704" s="8">
        <f t="shared" si="132"/>
        <v>13419.57</v>
      </c>
      <c r="W1704" s="8">
        <v>977.09</v>
      </c>
      <c r="X1704" s="8"/>
      <c r="Y1704" s="8">
        <v>12442.48</v>
      </c>
      <c r="Z1704" s="8"/>
      <c r="AA1704" s="8"/>
      <c r="AB1704" s="8"/>
      <c r="AC1704" s="8">
        <v>20704.5</v>
      </c>
      <c r="AD1704" s="8"/>
      <c r="AE1704" s="8">
        <v>24480.04</v>
      </c>
      <c r="AF1704" s="8">
        <v>4919.28</v>
      </c>
      <c r="AG1704" s="8"/>
      <c r="AH1704" s="8"/>
      <c r="AI1704" s="8">
        <f t="shared" si="133"/>
        <v>0</v>
      </c>
      <c r="AJ1704" s="8">
        <f t="shared" si="134"/>
        <v>0</v>
      </c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</row>
    <row r="1705" spans="1:48" ht="15.75">
      <c r="A1705" s="7">
        <v>12930</v>
      </c>
      <c r="B1705" s="7" t="s">
        <v>1733</v>
      </c>
      <c r="C1705" s="8">
        <v>42896.480000000003</v>
      </c>
      <c r="D1705" s="8">
        <f t="shared" si="130"/>
        <v>0</v>
      </c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>
        <f t="shared" si="131"/>
        <v>42896.480000000003</v>
      </c>
      <c r="V1705" s="8">
        <f t="shared" si="132"/>
        <v>14317.06</v>
      </c>
      <c r="W1705" s="8"/>
      <c r="X1705" s="8"/>
      <c r="Y1705" s="8">
        <v>14317.06</v>
      </c>
      <c r="Z1705" s="8"/>
      <c r="AA1705" s="8"/>
      <c r="AB1705" s="8"/>
      <c r="AC1705" s="8"/>
      <c r="AD1705" s="8"/>
      <c r="AE1705" s="8">
        <v>24480.02</v>
      </c>
      <c r="AF1705" s="8">
        <v>4099.3999999999996</v>
      </c>
      <c r="AG1705" s="8"/>
      <c r="AH1705" s="8"/>
      <c r="AI1705" s="8">
        <f t="shared" si="133"/>
        <v>0</v>
      </c>
      <c r="AJ1705" s="8">
        <f t="shared" si="134"/>
        <v>0</v>
      </c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</row>
    <row r="1706" spans="1:48" ht="15.75">
      <c r="A1706" s="7">
        <v>13114</v>
      </c>
      <c r="B1706" s="7" t="s">
        <v>1734</v>
      </c>
      <c r="C1706" s="8">
        <v>305354.71999999997</v>
      </c>
      <c r="D1706" s="8">
        <f t="shared" si="130"/>
        <v>219889</v>
      </c>
      <c r="E1706" s="8">
        <v>219889</v>
      </c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>
        <f t="shared" si="131"/>
        <v>81385.680000000008</v>
      </c>
      <c r="V1706" s="8">
        <f t="shared" si="132"/>
        <v>6449.59</v>
      </c>
      <c r="W1706" s="8"/>
      <c r="X1706" s="8"/>
      <c r="Y1706" s="8">
        <v>3408.87</v>
      </c>
      <c r="Z1706" s="8"/>
      <c r="AA1706" s="8">
        <v>3040.72</v>
      </c>
      <c r="AB1706" s="8"/>
      <c r="AC1706" s="8">
        <v>26484.400000000001</v>
      </c>
      <c r="AD1706" s="8"/>
      <c r="AE1706" s="8">
        <v>31001.52</v>
      </c>
      <c r="AF1706" s="8">
        <v>17450.169999999998</v>
      </c>
      <c r="AG1706" s="8"/>
      <c r="AH1706" s="8"/>
      <c r="AI1706" s="8">
        <f t="shared" si="133"/>
        <v>4080.04</v>
      </c>
      <c r="AJ1706" s="8">
        <f t="shared" si="134"/>
        <v>4080.04</v>
      </c>
      <c r="AK1706" s="8">
        <v>4080.04</v>
      </c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</row>
    <row r="1707" spans="1:48" ht="15.75">
      <c r="A1707" s="7">
        <v>13115</v>
      </c>
      <c r="B1707" s="7" t="s">
        <v>1735</v>
      </c>
      <c r="C1707" s="8">
        <v>723494.91960000014</v>
      </c>
      <c r="D1707" s="8">
        <f t="shared" si="130"/>
        <v>0</v>
      </c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>
        <v>590664</v>
      </c>
      <c r="U1707" s="8">
        <f t="shared" si="131"/>
        <v>120190.71000000002</v>
      </c>
      <c r="V1707" s="8">
        <f t="shared" si="132"/>
        <v>16315.330000000002</v>
      </c>
      <c r="W1707" s="8"/>
      <c r="X1707" s="8"/>
      <c r="Y1707" s="8">
        <v>5113.3100000000004</v>
      </c>
      <c r="Z1707" s="8"/>
      <c r="AA1707" s="8"/>
      <c r="AB1707" s="8">
        <v>11202.02</v>
      </c>
      <c r="AC1707" s="8">
        <v>20107.05</v>
      </c>
      <c r="AD1707" s="8"/>
      <c r="AE1707" s="8">
        <v>23805.93</v>
      </c>
      <c r="AF1707" s="8">
        <v>12709.28</v>
      </c>
      <c r="AG1707" s="8"/>
      <c r="AH1707" s="8">
        <v>47253.120000000003</v>
      </c>
      <c r="AI1707" s="8">
        <f t="shared" si="133"/>
        <v>12640.2096</v>
      </c>
      <c r="AJ1707" s="8">
        <f t="shared" si="134"/>
        <v>0</v>
      </c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>
        <v>12640.2096</v>
      </c>
    </row>
    <row r="1708" spans="1:48" ht="15.75">
      <c r="A1708" s="7">
        <v>13116</v>
      </c>
      <c r="B1708" s="7" t="s">
        <v>1736</v>
      </c>
      <c r="C1708" s="8">
        <v>2046509.2464000001</v>
      </c>
      <c r="D1708" s="8">
        <f t="shared" si="130"/>
        <v>0</v>
      </c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>
        <v>1213962</v>
      </c>
      <c r="T1708" s="8">
        <v>590664</v>
      </c>
      <c r="U1708" s="8">
        <f t="shared" si="131"/>
        <v>203264.25</v>
      </c>
      <c r="V1708" s="8">
        <f t="shared" si="132"/>
        <v>5113.3100000000004</v>
      </c>
      <c r="W1708" s="8"/>
      <c r="X1708" s="8"/>
      <c r="Y1708" s="8">
        <v>5113.3100000000004</v>
      </c>
      <c r="Z1708" s="8"/>
      <c r="AA1708" s="8"/>
      <c r="AB1708" s="8"/>
      <c r="AC1708" s="8">
        <v>19117.599999999999</v>
      </c>
      <c r="AD1708" s="8"/>
      <c r="AE1708" s="8">
        <v>22689.53</v>
      </c>
      <c r="AF1708" s="8">
        <v>11973.73</v>
      </c>
      <c r="AG1708" s="8">
        <v>97116.96</v>
      </c>
      <c r="AH1708" s="8">
        <v>47253.120000000003</v>
      </c>
      <c r="AI1708" s="8">
        <f t="shared" si="133"/>
        <v>38618.996399999996</v>
      </c>
      <c r="AJ1708" s="8">
        <f t="shared" si="134"/>
        <v>0</v>
      </c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>
        <v>25978.786799999998</v>
      </c>
      <c r="AV1708" s="8">
        <v>12640.2096</v>
      </c>
    </row>
    <row r="1709" spans="1:48" ht="15.75">
      <c r="A1709" s="7">
        <v>13133</v>
      </c>
      <c r="B1709" s="7" t="s">
        <v>1737</v>
      </c>
      <c r="C1709" s="8">
        <v>143148.44504918918</v>
      </c>
      <c r="D1709" s="8">
        <f t="shared" si="130"/>
        <v>74917</v>
      </c>
      <c r="E1709" s="8"/>
      <c r="F1709" s="8"/>
      <c r="G1709" s="8">
        <v>74917</v>
      </c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>
        <f t="shared" si="131"/>
        <v>66776.115049189204</v>
      </c>
      <c r="V1709" s="8">
        <f t="shared" si="132"/>
        <v>26519.1770533569</v>
      </c>
      <c r="W1709" s="8"/>
      <c r="X1709" s="8"/>
      <c r="Y1709" s="8"/>
      <c r="Z1709" s="8">
        <v>14727.167053356899</v>
      </c>
      <c r="AA1709" s="8"/>
      <c r="AB1709" s="8">
        <v>11792.01</v>
      </c>
      <c r="AC1709" s="8">
        <v>15078.1518883796</v>
      </c>
      <c r="AD1709" s="8"/>
      <c r="AE1709" s="8">
        <v>12182.140898964</v>
      </c>
      <c r="AF1709" s="8">
        <v>12996.645208488701</v>
      </c>
      <c r="AG1709" s="8"/>
      <c r="AH1709" s="8"/>
      <c r="AI1709" s="8">
        <f t="shared" si="133"/>
        <v>1455.33</v>
      </c>
      <c r="AJ1709" s="8">
        <f t="shared" si="134"/>
        <v>1455.33</v>
      </c>
      <c r="AK1709" s="8"/>
      <c r="AL1709" s="8"/>
      <c r="AM1709" s="8">
        <v>1455.33</v>
      </c>
      <c r="AN1709" s="8"/>
      <c r="AO1709" s="8"/>
      <c r="AP1709" s="8"/>
      <c r="AQ1709" s="8"/>
      <c r="AR1709" s="8"/>
      <c r="AS1709" s="8"/>
      <c r="AT1709" s="8"/>
      <c r="AU1709" s="8"/>
      <c r="AV1709" s="8"/>
    </row>
    <row r="1710" spans="1:48" ht="15.75">
      <c r="A1710" s="7">
        <v>23241</v>
      </c>
      <c r="B1710" s="7" t="s">
        <v>1738</v>
      </c>
      <c r="C1710" s="8">
        <v>13259.78</v>
      </c>
      <c r="D1710" s="8">
        <f t="shared" si="130"/>
        <v>0</v>
      </c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>
        <f t="shared" si="131"/>
        <v>13259.78</v>
      </c>
      <c r="V1710" s="8">
        <f t="shared" si="132"/>
        <v>13259.78</v>
      </c>
      <c r="W1710" s="8"/>
      <c r="X1710" s="8"/>
      <c r="Y1710" s="8"/>
      <c r="Z1710" s="8"/>
      <c r="AA1710" s="8"/>
      <c r="AB1710" s="8">
        <v>13259.78</v>
      </c>
      <c r="AC1710" s="8"/>
      <c r="AD1710" s="8"/>
      <c r="AE1710" s="8"/>
      <c r="AF1710" s="8"/>
      <c r="AG1710" s="8"/>
      <c r="AH1710" s="8"/>
      <c r="AI1710" s="8">
        <f t="shared" si="133"/>
        <v>0</v>
      </c>
      <c r="AJ1710" s="8">
        <f t="shared" si="134"/>
        <v>0</v>
      </c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</row>
    <row r="1711" spans="1:48" ht="15.75">
      <c r="A1711" s="7" t="s">
        <v>1739</v>
      </c>
      <c r="B1711" s="7"/>
      <c r="C1711" s="8">
        <v>9400224.9466929268</v>
      </c>
      <c r="D1711" s="8">
        <f t="shared" si="130"/>
        <v>607662.21</v>
      </c>
      <c r="E1711" s="8">
        <v>219889</v>
      </c>
      <c r="F1711" s="8"/>
      <c r="G1711" s="8">
        <v>202943</v>
      </c>
      <c r="H1711" s="8">
        <v>184830.21</v>
      </c>
      <c r="I1711" s="8"/>
      <c r="J1711" s="8"/>
      <c r="K1711" s="8"/>
      <c r="L1711" s="8">
        <v>1550219</v>
      </c>
      <c r="M1711" s="8"/>
      <c r="N1711" s="8"/>
      <c r="O1711" s="8"/>
      <c r="P1711" s="8"/>
      <c r="Q1711" s="8"/>
      <c r="R1711" s="8"/>
      <c r="S1711" s="8">
        <v>2427924</v>
      </c>
      <c r="T1711" s="8">
        <v>2953320</v>
      </c>
      <c r="U1711" s="8">
        <f t="shared" si="131"/>
        <v>1709950.7038929262</v>
      </c>
      <c r="V1711" s="8">
        <f t="shared" si="132"/>
        <v>563372.30822343973</v>
      </c>
      <c r="W1711" s="8">
        <v>111194.18404396428</v>
      </c>
      <c r="X1711" s="8">
        <v>14793.66</v>
      </c>
      <c r="Y1711" s="8">
        <v>108452.24975490889</v>
      </c>
      <c r="Z1711" s="8">
        <v>121121.84771998509</v>
      </c>
      <c r="AA1711" s="8">
        <v>36801.006704581399</v>
      </c>
      <c r="AB1711" s="8">
        <v>171009.36000000002</v>
      </c>
      <c r="AC1711" s="8">
        <v>220438.69416550198</v>
      </c>
      <c r="AD1711" s="8">
        <v>1440.76</v>
      </c>
      <c r="AE1711" s="8">
        <v>336483.18783368613</v>
      </c>
      <c r="AF1711" s="8">
        <v>157716.23367029859</v>
      </c>
      <c r="AG1711" s="8">
        <v>194233.92</v>
      </c>
      <c r="AH1711" s="8">
        <v>236265.60000000001</v>
      </c>
      <c r="AI1711" s="8">
        <f t="shared" si="133"/>
        <v>151149.03280000002</v>
      </c>
      <c r="AJ1711" s="8">
        <f t="shared" si="134"/>
        <v>21153.620000000003</v>
      </c>
      <c r="AK1711" s="8">
        <v>4080.04</v>
      </c>
      <c r="AL1711" s="8"/>
      <c r="AM1711" s="8">
        <v>4014.73</v>
      </c>
      <c r="AN1711" s="8">
        <v>13058.85</v>
      </c>
      <c r="AO1711" s="8"/>
      <c r="AP1711" s="8"/>
      <c r="AQ1711" s="8">
        <v>14836.7912</v>
      </c>
      <c r="AR1711" s="8"/>
      <c r="AS1711" s="8"/>
      <c r="AT1711" s="8"/>
      <c r="AU1711" s="8">
        <v>51957.573599999996</v>
      </c>
      <c r="AV1711" s="8">
        <v>63201.048000000003</v>
      </c>
    </row>
    <row r="1712" spans="1:48" ht="15.75">
      <c r="A1712" s="7" t="s">
        <v>1740</v>
      </c>
      <c r="B1712" s="7"/>
      <c r="C1712" s="8"/>
      <c r="D1712" s="8">
        <f t="shared" si="130"/>
        <v>0</v>
      </c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>
        <f t="shared" si="131"/>
        <v>0</v>
      </c>
      <c r="V1712" s="8">
        <f t="shared" si="132"/>
        <v>0</v>
      </c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>
        <f t="shared" si="133"/>
        <v>0</v>
      </c>
      <c r="AJ1712" s="8">
        <f t="shared" si="134"/>
        <v>0</v>
      </c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</row>
    <row r="1713" spans="1:48" ht="15.75">
      <c r="A1713" s="7">
        <v>1778</v>
      </c>
      <c r="B1713" s="7" t="s">
        <v>1741</v>
      </c>
      <c r="C1713" s="8">
        <v>5158581.5600000005</v>
      </c>
      <c r="D1713" s="8">
        <f t="shared" si="130"/>
        <v>2627005</v>
      </c>
      <c r="E1713" s="8">
        <v>496574</v>
      </c>
      <c r="F1713" s="8"/>
      <c r="G1713" s="8">
        <v>249092</v>
      </c>
      <c r="H1713" s="8">
        <v>1532878</v>
      </c>
      <c r="I1713" s="8">
        <v>348461</v>
      </c>
      <c r="J1713" s="8"/>
      <c r="K1713" s="8"/>
      <c r="L1713" s="8">
        <v>2078057</v>
      </c>
      <c r="M1713" s="8"/>
      <c r="N1713" s="8"/>
      <c r="O1713" s="8"/>
      <c r="P1713" s="8"/>
      <c r="Q1713" s="8"/>
      <c r="R1713" s="8">
        <v>345968</v>
      </c>
      <c r="S1713" s="8"/>
      <c r="T1713" s="8"/>
      <c r="U1713" s="8">
        <f t="shared" si="131"/>
        <v>0</v>
      </c>
      <c r="V1713" s="8">
        <f t="shared" si="132"/>
        <v>0</v>
      </c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>
        <f t="shared" si="133"/>
        <v>107551.56000000001</v>
      </c>
      <c r="AJ1713" s="8">
        <f t="shared" si="134"/>
        <v>55936.790000000008</v>
      </c>
      <c r="AK1713" s="8">
        <v>10573.53</v>
      </c>
      <c r="AL1713" s="8"/>
      <c r="AM1713" s="8">
        <v>5303.92</v>
      </c>
      <c r="AN1713" s="8">
        <v>32639.57</v>
      </c>
      <c r="AO1713" s="8">
        <v>7419.77</v>
      </c>
      <c r="AP1713" s="8"/>
      <c r="AQ1713" s="8">
        <v>44248.07</v>
      </c>
      <c r="AR1713" s="8"/>
      <c r="AS1713" s="8"/>
      <c r="AT1713" s="8">
        <v>7366.7</v>
      </c>
      <c r="AU1713" s="8"/>
      <c r="AV1713" s="8"/>
    </row>
    <row r="1714" spans="1:48" ht="15.75">
      <c r="A1714" s="7">
        <v>1808</v>
      </c>
      <c r="B1714" s="7" t="s">
        <v>1742</v>
      </c>
      <c r="C1714" s="8">
        <v>338468.32459999999</v>
      </c>
      <c r="D1714" s="8">
        <f t="shared" si="130"/>
        <v>0</v>
      </c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>
        <v>332040</v>
      </c>
      <c r="Q1714" s="8"/>
      <c r="R1714" s="8"/>
      <c r="S1714" s="8"/>
      <c r="T1714" s="8"/>
      <c r="U1714" s="8">
        <f t="shared" si="131"/>
        <v>0</v>
      </c>
      <c r="V1714" s="8">
        <f t="shared" si="132"/>
        <v>0</v>
      </c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>
        <f t="shared" si="133"/>
        <v>6428.3245999999999</v>
      </c>
      <c r="AJ1714" s="8">
        <f t="shared" si="134"/>
        <v>0</v>
      </c>
      <c r="AK1714" s="8"/>
      <c r="AL1714" s="8"/>
      <c r="AM1714" s="8"/>
      <c r="AN1714" s="8"/>
      <c r="AO1714" s="8"/>
      <c r="AP1714" s="8"/>
      <c r="AQ1714" s="8"/>
      <c r="AR1714" s="8"/>
      <c r="AS1714" s="8">
        <v>6428.3245999999999</v>
      </c>
      <c r="AT1714" s="8"/>
      <c r="AU1714" s="8"/>
      <c r="AV1714" s="8"/>
    </row>
    <row r="1715" spans="1:48" ht="15.75">
      <c r="A1715" s="7">
        <v>2123</v>
      </c>
      <c r="B1715" s="7" t="s">
        <v>1743</v>
      </c>
      <c r="C1715" s="8">
        <v>236883.32</v>
      </c>
      <c r="D1715" s="8">
        <f t="shared" si="130"/>
        <v>230910</v>
      </c>
      <c r="E1715" s="8"/>
      <c r="F1715" s="8"/>
      <c r="G1715" s="8"/>
      <c r="H1715" s="8"/>
      <c r="I1715" s="8">
        <v>230910</v>
      </c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>
        <f t="shared" si="131"/>
        <v>0</v>
      </c>
      <c r="V1715" s="8">
        <f t="shared" si="132"/>
        <v>0</v>
      </c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>
        <f t="shared" si="133"/>
        <v>5973.32</v>
      </c>
      <c r="AJ1715" s="8">
        <f t="shared" si="134"/>
        <v>5973.32</v>
      </c>
      <c r="AK1715" s="8"/>
      <c r="AL1715" s="8"/>
      <c r="AM1715" s="8"/>
      <c r="AN1715" s="8"/>
      <c r="AO1715" s="8">
        <v>5973.32</v>
      </c>
      <c r="AP1715" s="8"/>
      <c r="AQ1715" s="8"/>
      <c r="AR1715" s="8"/>
      <c r="AS1715" s="8"/>
      <c r="AT1715" s="8"/>
      <c r="AU1715" s="8"/>
      <c r="AV1715" s="8"/>
    </row>
    <row r="1716" spans="1:48" ht="15.75">
      <c r="A1716" s="7">
        <v>2428</v>
      </c>
      <c r="B1716" s="7" t="s">
        <v>1744</v>
      </c>
      <c r="C1716" s="8">
        <v>2947594.5900000003</v>
      </c>
      <c r="D1716" s="8">
        <f t="shared" si="130"/>
        <v>2578524</v>
      </c>
      <c r="E1716" s="8">
        <v>480598</v>
      </c>
      <c r="F1716" s="8"/>
      <c r="G1716" s="8">
        <v>248040</v>
      </c>
      <c r="H1716" s="8">
        <v>1495218</v>
      </c>
      <c r="I1716" s="8">
        <v>354668</v>
      </c>
      <c r="J1716" s="8"/>
      <c r="K1716" s="8"/>
      <c r="L1716" s="8"/>
      <c r="M1716" s="8"/>
      <c r="N1716" s="8"/>
      <c r="O1716" s="8"/>
      <c r="P1716" s="8"/>
      <c r="Q1716" s="8"/>
      <c r="R1716" s="8">
        <v>307616</v>
      </c>
      <c r="S1716" s="8"/>
      <c r="T1716" s="8"/>
      <c r="U1716" s="8">
        <f t="shared" si="131"/>
        <v>0</v>
      </c>
      <c r="V1716" s="8">
        <f t="shared" si="132"/>
        <v>0</v>
      </c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>
        <f t="shared" si="133"/>
        <v>61454.59</v>
      </c>
      <c r="AJ1716" s="8">
        <f t="shared" si="134"/>
        <v>54904.52</v>
      </c>
      <c r="AK1716" s="8">
        <v>10233.370000000001</v>
      </c>
      <c r="AL1716" s="8"/>
      <c r="AM1716" s="8">
        <v>5281.52</v>
      </c>
      <c r="AN1716" s="8">
        <v>31837.68</v>
      </c>
      <c r="AO1716" s="8">
        <v>7551.95</v>
      </c>
      <c r="AP1716" s="8"/>
      <c r="AQ1716" s="8"/>
      <c r="AR1716" s="8"/>
      <c r="AS1716" s="8"/>
      <c r="AT1716" s="8">
        <v>6550.07</v>
      </c>
      <c r="AU1716" s="8"/>
      <c r="AV1716" s="8"/>
    </row>
    <row r="1717" spans="1:48" ht="15.75">
      <c r="A1717" s="7">
        <v>2980</v>
      </c>
      <c r="B1717" s="7" t="s">
        <v>1745</v>
      </c>
      <c r="C1717" s="8">
        <v>83109.84</v>
      </c>
      <c r="D1717" s="8">
        <f t="shared" si="130"/>
        <v>0</v>
      </c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>
        <f t="shared" si="131"/>
        <v>83109.84</v>
      </c>
      <c r="V1717" s="8">
        <f t="shared" si="132"/>
        <v>83109.84</v>
      </c>
      <c r="W1717" s="8">
        <v>29193.16</v>
      </c>
      <c r="X1717" s="8">
        <v>26709.59</v>
      </c>
      <c r="Y1717" s="8"/>
      <c r="Z1717" s="8"/>
      <c r="AA1717" s="8">
        <v>27207.09</v>
      </c>
      <c r="AB1717" s="8"/>
      <c r="AC1717" s="8"/>
      <c r="AD1717" s="8"/>
      <c r="AE1717" s="8"/>
      <c r="AF1717" s="8"/>
      <c r="AG1717" s="8"/>
      <c r="AH1717" s="8"/>
      <c r="AI1717" s="8">
        <f t="shared" si="133"/>
        <v>0</v>
      </c>
      <c r="AJ1717" s="8">
        <f t="shared" si="134"/>
        <v>0</v>
      </c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</row>
    <row r="1718" spans="1:48" ht="15.75">
      <c r="A1718" s="7">
        <v>2983</v>
      </c>
      <c r="B1718" s="7" t="s">
        <v>1746</v>
      </c>
      <c r="C1718" s="8">
        <v>107610.92000000001</v>
      </c>
      <c r="D1718" s="8">
        <f t="shared" si="130"/>
        <v>0</v>
      </c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>
        <f t="shared" si="131"/>
        <v>107610.92000000001</v>
      </c>
      <c r="V1718" s="8">
        <f t="shared" si="132"/>
        <v>107610.92000000001</v>
      </c>
      <c r="W1718" s="8">
        <v>28415.96</v>
      </c>
      <c r="X1718" s="8">
        <v>26099.82</v>
      </c>
      <c r="Y1718" s="8">
        <v>26497.82</v>
      </c>
      <c r="Z1718" s="8"/>
      <c r="AA1718" s="8">
        <v>26597.32</v>
      </c>
      <c r="AB1718" s="8"/>
      <c r="AC1718" s="8"/>
      <c r="AD1718" s="8"/>
      <c r="AE1718" s="8"/>
      <c r="AF1718" s="8"/>
      <c r="AG1718" s="8"/>
      <c r="AH1718" s="8"/>
      <c r="AI1718" s="8">
        <f t="shared" si="133"/>
        <v>0</v>
      </c>
      <c r="AJ1718" s="8">
        <f t="shared" si="134"/>
        <v>0</v>
      </c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</row>
    <row r="1719" spans="1:48" ht="15.75">
      <c r="A1719" s="7">
        <v>2984</v>
      </c>
      <c r="B1719" s="7" t="s">
        <v>1747</v>
      </c>
      <c r="C1719" s="8">
        <v>132740.26</v>
      </c>
      <c r="D1719" s="8">
        <f t="shared" si="130"/>
        <v>0</v>
      </c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>
        <f t="shared" si="131"/>
        <v>132740.26</v>
      </c>
      <c r="V1719" s="8">
        <f t="shared" si="132"/>
        <v>102579.29</v>
      </c>
      <c r="W1719" s="8"/>
      <c r="X1719" s="8">
        <v>21225.279999999999</v>
      </c>
      <c r="Y1719" s="8">
        <v>25261.62</v>
      </c>
      <c r="Z1719" s="8">
        <v>31328.27</v>
      </c>
      <c r="AA1719" s="8">
        <v>24764.12</v>
      </c>
      <c r="AB1719" s="8"/>
      <c r="AC1719" s="8"/>
      <c r="AD1719" s="8"/>
      <c r="AE1719" s="8"/>
      <c r="AF1719" s="8">
        <v>30160.97</v>
      </c>
      <c r="AG1719" s="8"/>
      <c r="AH1719" s="8"/>
      <c r="AI1719" s="8">
        <f t="shared" si="133"/>
        <v>0</v>
      </c>
      <c r="AJ1719" s="8">
        <f t="shared" si="134"/>
        <v>0</v>
      </c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</row>
    <row r="1720" spans="1:48" ht="15.75">
      <c r="A1720" s="7">
        <v>3053</v>
      </c>
      <c r="B1720" s="7" t="s">
        <v>1748</v>
      </c>
      <c r="C1720" s="8">
        <v>68925.81</v>
      </c>
      <c r="D1720" s="8">
        <f t="shared" si="130"/>
        <v>0</v>
      </c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>
        <f t="shared" si="131"/>
        <v>68925.81</v>
      </c>
      <c r="V1720" s="8">
        <f t="shared" si="132"/>
        <v>34823.14</v>
      </c>
      <c r="W1720" s="8">
        <v>15946.57</v>
      </c>
      <c r="X1720" s="8"/>
      <c r="Y1720" s="8"/>
      <c r="Z1720" s="8">
        <v>18876.57</v>
      </c>
      <c r="AA1720" s="8"/>
      <c r="AB1720" s="8"/>
      <c r="AC1720" s="8"/>
      <c r="AD1720" s="8"/>
      <c r="AE1720" s="8">
        <v>16511.900000000001</v>
      </c>
      <c r="AF1720" s="8">
        <v>17590.77</v>
      </c>
      <c r="AG1720" s="8"/>
      <c r="AH1720" s="8"/>
      <c r="AI1720" s="8">
        <f t="shared" si="133"/>
        <v>0</v>
      </c>
      <c r="AJ1720" s="8">
        <f t="shared" si="134"/>
        <v>0</v>
      </c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</row>
    <row r="1721" spans="1:48" ht="15.75">
      <c r="A1721" s="7">
        <v>3590</v>
      </c>
      <c r="B1721" s="7" t="s">
        <v>1749</v>
      </c>
      <c r="C1721" s="8">
        <v>170219.19999999998</v>
      </c>
      <c r="D1721" s="8">
        <f t="shared" si="130"/>
        <v>0</v>
      </c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>
        <f t="shared" si="131"/>
        <v>170219.19999999998</v>
      </c>
      <c r="V1721" s="8">
        <f t="shared" si="132"/>
        <v>138450.23999999999</v>
      </c>
      <c r="W1721" s="8">
        <v>28084.39</v>
      </c>
      <c r="X1721" s="8">
        <v>25839.67</v>
      </c>
      <c r="Y1721" s="8">
        <v>26237.67</v>
      </c>
      <c r="Z1721" s="8">
        <v>32548.34</v>
      </c>
      <c r="AA1721" s="8">
        <v>25740.17</v>
      </c>
      <c r="AB1721" s="8"/>
      <c r="AC1721" s="8"/>
      <c r="AD1721" s="8"/>
      <c r="AE1721" s="8"/>
      <c r="AF1721" s="8">
        <v>31768.959999999999</v>
      </c>
      <c r="AG1721" s="8"/>
      <c r="AH1721" s="8"/>
      <c r="AI1721" s="8">
        <f t="shared" si="133"/>
        <v>0</v>
      </c>
      <c r="AJ1721" s="8">
        <f t="shared" si="134"/>
        <v>0</v>
      </c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</row>
    <row r="1722" spans="1:48" ht="15.75">
      <c r="A1722" s="7">
        <v>3592</v>
      </c>
      <c r="B1722" s="7" t="s">
        <v>1750</v>
      </c>
      <c r="C1722" s="8">
        <v>106019.17</v>
      </c>
      <c r="D1722" s="8">
        <f t="shared" si="130"/>
        <v>0</v>
      </c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>
        <f t="shared" si="131"/>
        <v>106019.17</v>
      </c>
      <c r="V1722" s="8">
        <f t="shared" si="132"/>
        <v>106019.17</v>
      </c>
      <c r="W1722" s="8">
        <v>26227.59</v>
      </c>
      <c r="X1722" s="8"/>
      <c r="Y1722" s="8">
        <v>24780.87</v>
      </c>
      <c r="Z1722" s="8">
        <v>30727.34</v>
      </c>
      <c r="AA1722" s="8">
        <v>24283.37</v>
      </c>
      <c r="AB1722" s="8"/>
      <c r="AC1722" s="8"/>
      <c r="AD1722" s="8"/>
      <c r="AE1722" s="8"/>
      <c r="AF1722" s="8"/>
      <c r="AG1722" s="8"/>
      <c r="AH1722" s="8"/>
      <c r="AI1722" s="8">
        <f t="shared" si="133"/>
        <v>0</v>
      </c>
      <c r="AJ1722" s="8">
        <f t="shared" si="134"/>
        <v>0</v>
      </c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</row>
    <row r="1723" spans="1:48" ht="15.75">
      <c r="A1723" s="7">
        <v>3733</v>
      </c>
      <c r="B1723" s="7" t="s">
        <v>1751</v>
      </c>
      <c r="C1723" s="8">
        <v>159345.53</v>
      </c>
      <c r="D1723" s="8">
        <f t="shared" si="130"/>
        <v>0</v>
      </c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>
        <f t="shared" si="131"/>
        <v>159345.53</v>
      </c>
      <c r="V1723" s="8">
        <f t="shared" si="132"/>
        <v>129626.84</v>
      </c>
      <c r="W1723" s="8">
        <v>26498.15</v>
      </c>
      <c r="X1723" s="8">
        <v>22647.200000000001</v>
      </c>
      <c r="Y1723" s="8">
        <v>24993.15</v>
      </c>
      <c r="Z1723" s="8">
        <v>30992.69</v>
      </c>
      <c r="AA1723" s="8">
        <v>24495.65</v>
      </c>
      <c r="AB1723" s="8"/>
      <c r="AC1723" s="8"/>
      <c r="AD1723" s="8"/>
      <c r="AE1723" s="8"/>
      <c r="AF1723" s="8">
        <v>29718.69</v>
      </c>
      <c r="AG1723" s="8"/>
      <c r="AH1723" s="8"/>
      <c r="AI1723" s="8">
        <f t="shared" si="133"/>
        <v>0</v>
      </c>
      <c r="AJ1723" s="8">
        <f t="shared" si="134"/>
        <v>0</v>
      </c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</row>
    <row r="1724" spans="1:48" ht="15.75">
      <c r="A1724" s="7">
        <v>3737</v>
      </c>
      <c r="B1724" s="7" t="s">
        <v>1752</v>
      </c>
      <c r="C1724" s="8">
        <v>727529.47000000009</v>
      </c>
      <c r="D1724" s="8">
        <f t="shared" si="130"/>
        <v>711573</v>
      </c>
      <c r="E1724" s="8">
        <v>398713</v>
      </c>
      <c r="F1724" s="8"/>
      <c r="G1724" s="8"/>
      <c r="H1724" s="8"/>
      <c r="I1724" s="8">
        <v>312860</v>
      </c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>
        <f t="shared" si="131"/>
        <v>0</v>
      </c>
      <c r="V1724" s="8">
        <f t="shared" si="132"/>
        <v>0</v>
      </c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>
        <f t="shared" si="133"/>
        <v>15956.47</v>
      </c>
      <c r="AJ1724" s="8">
        <f t="shared" si="134"/>
        <v>15956.47</v>
      </c>
      <c r="AK1724" s="8">
        <v>8489.7999999999993</v>
      </c>
      <c r="AL1724" s="8"/>
      <c r="AM1724" s="8"/>
      <c r="AN1724" s="8"/>
      <c r="AO1724" s="8">
        <v>7466.67</v>
      </c>
      <c r="AP1724" s="8"/>
      <c r="AQ1724" s="8"/>
      <c r="AR1724" s="8"/>
      <c r="AS1724" s="8"/>
      <c r="AT1724" s="8"/>
      <c r="AU1724" s="8"/>
      <c r="AV1724" s="8"/>
    </row>
    <row r="1725" spans="1:48" ht="15.75">
      <c r="A1725" s="7">
        <v>3738</v>
      </c>
      <c r="B1725" s="7" t="s">
        <v>1753</v>
      </c>
      <c r="C1725" s="8">
        <v>3670199.9400000004</v>
      </c>
      <c r="D1725" s="8">
        <f t="shared" si="130"/>
        <v>0</v>
      </c>
      <c r="E1725" s="8"/>
      <c r="F1725" s="8"/>
      <c r="G1725" s="8"/>
      <c r="H1725" s="8"/>
      <c r="I1725" s="8"/>
      <c r="J1725" s="8"/>
      <c r="K1725" s="8"/>
      <c r="L1725" s="8"/>
      <c r="M1725" s="8"/>
      <c r="N1725" s="8">
        <v>121564</v>
      </c>
      <c r="O1725" s="8"/>
      <c r="P1725" s="8">
        <v>3238075</v>
      </c>
      <c r="Q1725" s="8"/>
      <c r="R1725" s="8">
        <v>250332</v>
      </c>
      <c r="S1725" s="8"/>
      <c r="T1725" s="8"/>
      <c r="U1725" s="8">
        <f t="shared" si="131"/>
        <v>0</v>
      </c>
      <c r="V1725" s="8">
        <f t="shared" si="132"/>
        <v>0</v>
      </c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>
        <f t="shared" si="133"/>
        <v>60228.94</v>
      </c>
      <c r="AJ1725" s="8">
        <f t="shared" si="134"/>
        <v>0</v>
      </c>
      <c r="AK1725" s="8"/>
      <c r="AL1725" s="8"/>
      <c r="AM1725" s="8"/>
      <c r="AN1725" s="8"/>
      <c r="AO1725" s="8"/>
      <c r="AP1725" s="8"/>
      <c r="AQ1725" s="8"/>
      <c r="AR1725" s="8">
        <v>2588.4299999999998</v>
      </c>
      <c r="AS1725" s="8">
        <v>54025.72</v>
      </c>
      <c r="AT1725" s="8">
        <v>3614.79</v>
      </c>
      <c r="AU1725" s="8"/>
      <c r="AV1725" s="8"/>
    </row>
    <row r="1726" spans="1:48" ht="15.75">
      <c r="A1726" s="7">
        <v>3795</v>
      </c>
      <c r="B1726" s="7" t="s">
        <v>1754</v>
      </c>
      <c r="C1726" s="8">
        <v>797789.3</v>
      </c>
      <c r="D1726" s="8">
        <f t="shared" si="130"/>
        <v>0</v>
      </c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>
        <v>784282.87</v>
      </c>
      <c r="Q1726" s="8"/>
      <c r="R1726" s="8"/>
      <c r="S1726" s="8"/>
      <c r="T1726" s="8"/>
      <c r="U1726" s="8">
        <f t="shared" si="131"/>
        <v>0</v>
      </c>
      <c r="V1726" s="8">
        <f t="shared" si="132"/>
        <v>0</v>
      </c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>
        <f t="shared" si="133"/>
        <v>13506.43</v>
      </c>
      <c r="AJ1726" s="8">
        <f t="shared" si="134"/>
        <v>0</v>
      </c>
      <c r="AK1726" s="8"/>
      <c r="AL1726" s="8"/>
      <c r="AM1726" s="8"/>
      <c r="AN1726" s="8"/>
      <c r="AO1726" s="8"/>
      <c r="AP1726" s="8"/>
      <c r="AQ1726" s="8"/>
      <c r="AR1726" s="8"/>
      <c r="AS1726" s="8">
        <v>13506.43</v>
      </c>
      <c r="AT1726" s="8"/>
      <c r="AU1726" s="8"/>
      <c r="AV1726" s="8"/>
    </row>
    <row r="1727" spans="1:48" ht="15.75">
      <c r="A1727" s="7">
        <v>3796</v>
      </c>
      <c r="B1727" s="7" t="s">
        <v>1755</v>
      </c>
      <c r="C1727" s="8">
        <v>87920.81</v>
      </c>
      <c r="D1727" s="8">
        <f t="shared" si="130"/>
        <v>0</v>
      </c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>
        <f t="shared" si="131"/>
        <v>87920.81</v>
      </c>
      <c r="V1727" s="8">
        <f t="shared" si="132"/>
        <v>87920.81</v>
      </c>
      <c r="W1727" s="8"/>
      <c r="X1727" s="8">
        <v>29472.77</v>
      </c>
      <c r="Y1727" s="8">
        <v>29671.77</v>
      </c>
      <c r="Z1727" s="8"/>
      <c r="AA1727" s="8">
        <v>28776.27</v>
      </c>
      <c r="AB1727" s="8"/>
      <c r="AC1727" s="8"/>
      <c r="AD1727" s="8"/>
      <c r="AE1727" s="8"/>
      <c r="AF1727" s="8"/>
      <c r="AG1727" s="8"/>
      <c r="AH1727" s="8"/>
      <c r="AI1727" s="8">
        <f t="shared" si="133"/>
        <v>0</v>
      </c>
      <c r="AJ1727" s="8">
        <f t="shared" si="134"/>
        <v>0</v>
      </c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</row>
    <row r="1728" spans="1:48" ht="15.75">
      <c r="A1728" s="7">
        <v>3797</v>
      </c>
      <c r="B1728" s="7" t="s">
        <v>1756</v>
      </c>
      <c r="C1728" s="8">
        <v>2969373.9299999997</v>
      </c>
      <c r="D1728" s="8">
        <f t="shared" si="130"/>
        <v>572505</v>
      </c>
      <c r="E1728" s="8">
        <v>359008</v>
      </c>
      <c r="F1728" s="8"/>
      <c r="G1728" s="8"/>
      <c r="H1728" s="8"/>
      <c r="I1728" s="8">
        <v>213497</v>
      </c>
      <c r="J1728" s="8"/>
      <c r="K1728" s="8"/>
      <c r="L1728" s="8"/>
      <c r="M1728" s="8"/>
      <c r="N1728" s="8"/>
      <c r="O1728" s="8"/>
      <c r="P1728" s="8">
        <v>1981675</v>
      </c>
      <c r="Q1728" s="8"/>
      <c r="R1728" s="8">
        <v>373870</v>
      </c>
      <c r="S1728" s="8"/>
      <c r="T1728" s="8"/>
      <c r="U1728" s="8">
        <f t="shared" si="131"/>
        <v>0</v>
      </c>
      <c r="V1728" s="8">
        <f t="shared" si="132"/>
        <v>0</v>
      </c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>
        <f t="shared" si="133"/>
        <v>41323.929999999993</v>
      </c>
      <c r="AJ1728" s="8">
        <f t="shared" si="134"/>
        <v>15789.81</v>
      </c>
      <c r="AK1728" s="8">
        <v>7644.36</v>
      </c>
      <c r="AL1728" s="8"/>
      <c r="AM1728" s="8"/>
      <c r="AN1728" s="8"/>
      <c r="AO1728" s="8">
        <v>8145.45</v>
      </c>
      <c r="AP1728" s="8"/>
      <c r="AQ1728" s="8"/>
      <c r="AR1728" s="8"/>
      <c r="AS1728" s="8">
        <v>22697.53</v>
      </c>
      <c r="AT1728" s="8">
        <v>2836.59</v>
      </c>
      <c r="AU1728" s="8"/>
      <c r="AV1728" s="8"/>
    </row>
    <row r="1729" spans="1:48" ht="15.75">
      <c r="A1729" s="7">
        <v>4213</v>
      </c>
      <c r="B1729" s="7" t="s">
        <v>1757</v>
      </c>
      <c r="C1729" s="8">
        <v>83203.23</v>
      </c>
      <c r="D1729" s="8">
        <f t="shared" si="130"/>
        <v>0</v>
      </c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>
        <f t="shared" si="131"/>
        <v>83203.23</v>
      </c>
      <c r="V1729" s="8">
        <f t="shared" si="132"/>
        <v>83203.23</v>
      </c>
      <c r="W1729" s="8"/>
      <c r="X1729" s="8">
        <v>27435.91</v>
      </c>
      <c r="Y1729" s="8">
        <v>27833.91</v>
      </c>
      <c r="Z1729" s="8"/>
      <c r="AA1729" s="8">
        <v>27933.41</v>
      </c>
      <c r="AB1729" s="8"/>
      <c r="AC1729" s="8"/>
      <c r="AD1729" s="8"/>
      <c r="AE1729" s="8"/>
      <c r="AF1729" s="8"/>
      <c r="AG1729" s="8"/>
      <c r="AH1729" s="8"/>
      <c r="AI1729" s="8">
        <f t="shared" si="133"/>
        <v>0</v>
      </c>
      <c r="AJ1729" s="8">
        <f t="shared" si="134"/>
        <v>0</v>
      </c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</row>
    <row r="1730" spans="1:48" ht="15.75">
      <c r="A1730" s="7">
        <v>4216</v>
      </c>
      <c r="B1730" s="7" t="s">
        <v>1758</v>
      </c>
      <c r="C1730" s="8">
        <v>2158446.58</v>
      </c>
      <c r="D1730" s="8">
        <f t="shared" si="130"/>
        <v>0</v>
      </c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>
        <v>2113445</v>
      </c>
      <c r="Q1730" s="8"/>
      <c r="R1730" s="8"/>
      <c r="S1730" s="8"/>
      <c r="T1730" s="8"/>
      <c r="U1730" s="8">
        <f t="shared" si="131"/>
        <v>0</v>
      </c>
      <c r="V1730" s="8">
        <f t="shared" si="132"/>
        <v>0</v>
      </c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>
        <f t="shared" si="133"/>
        <v>45001.58</v>
      </c>
      <c r="AJ1730" s="8">
        <f t="shared" si="134"/>
        <v>0</v>
      </c>
      <c r="AK1730" s="8"/>
      <c r="AL1730" s="8"/>
      <c r="AM1730" s="8"/>
      <c r="AN1730" s="8"/>
      <c r="AO1730" s="8"/>
      <c r="AP1730" s="8"/>
      <c r="AQ1730" s="8"/>
      <c r="AR1730" s="8"/>
      <c r="AS1730" s="8">
        <v>45001.58</v>
      </c>
      <c r="AT1730" s="8"/>
      <c r="AU1730" s="8"/>
      <c r="AV1730" s="8"/>
    </row>
    <row r="1731" spans="1:48" ht="15.75">
      <c r="A1731" s="7">
        <v>4253</v>
      </c>
      <c r="B1731" s="7" t="s">
        <v>1759</v>
      </c>
      <c r="C1731" s="8">
        <v>4613849.5500000007</v>
      </c>
      <c r="D1731" s="8">
        <f t="shared" si="130"/>
        <v>1020690</v>
      </c>
      <c r="E1731" s="8">
        <v>609631</v>
      </c>
      <c r="F1731" s="8"/>
      <c r="G1731" s="8"/>
      <c r="H1731" s="8"/>
      <c r="I1731" s="8">
        <v>411059</v>
      </c>
      <c r="J1731" s="8"/>
      <c r="K1731" s="8"/>
      <c r="L1731" s="8"/>
      <c r="M1731" s="8"/>
      <c r="N1731" s="8">
        <v>290628</v>
      </c>
      <c r="O1731" s="8"/>
      <c r="P1731" s="8">
        <v>2799822</v>
      </c>
      <c r="Q1731" s="8"/>
      <c r="R1731" s="8">
        <v>433098</v>
      </c>
      <c r="S1731" s="8"/>
      <c r="T1731" s="8"/>
      <c r="U1731" s="8">
        <f t="shared" si="131"/>
        <v>0</v>
      </c>
      <c r="V1731" s="8">
        <f t="shared" si="132"/>
        <v>0</v>
      </c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>
        <f t="shared" si="133"/>
        <v>69611.55</v>
      </c>
      <c r="AJ1731" s="8">
        <f t="shared" si="134"/>
        <v>21075.02</v>
      </c>
      <c r="AK1731" s="8">
        <v>12980.87</v>
      </c>
      <c r="AL1731" s="8"/>
      <c r="AM1731" s="8"/>
      <c r="AN1731" s="8"/>
      <c r="AO1731" s="8">
        <v>8094.15</v>
      </c>
      <c r="AP1731" s="8"/>
      <c r="AQ1731" s="8"/>
      <c r="AR1731" s="8">
        <v>6124.21</v>
      </c>
      <c r="AS1731" s="8">
        <v>39118.230000000003</v>
      </c>
      <c r="AT1731" s="8">
        <v>3294.09</v>
      </c>
      <c r="AU1731" s="8"/>
      <c r="AV1731" s="8"/>
    </row>
    <row r="1732" spans="1:48" ht="15.75">
      <c r="A1732" s="7">
        <v>4707</v>
      </c>
      <c r="B1732" s="7" t="s">
        <v>1760</v>
      </c>
      <c r="C1732" s="8">
        <v>1016360.0268</v>
      </c>
      <c r="D1732" s="8">
        <f t="shared" si="130"/>
        <v>997088</v>
      </c>
      <c r="E1732" s="8"/>
      <c r="F1732" s="8"/>
      <c r="G1732" s="8"/>
      <c r="H1732" s="8">
        <v>997088</v>
      </c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>
        <f t="shared" si="131"/>
        <v>0</v>
      </c>
      <c r="V1732" s="8">
        <f t="shared" si="132"/>
        <v>0</v>
      </c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>
        <f t="shared" si="133"/>
        <v>19272.0268</v>
      </c>
      <c r="AJ1732" s="8">
        <f t="shared" si="134"/>
        <v>19272.0268</v>
      </c>
      <c r="AK1732" s="8"/>
      <c r="AL1732" s="8"/>
      <c r="AM1732" s="8"/>
      <c r="AN1732" s="8">
        <v>19272.0268</v>
      </c>
      <c r="AO1732" s="8"/>
      <c r="AP1732" s="8"/>
      <c r="AQ1732" s="8"/>
      <c r="AR1732" s="8"/>
      <c r="AS1732" s="8"/>
      <c r="AT1732" s="8"/>
      <c r="AU1732" s="8"/>
      <c r="AV1732" s="8"/>
    </row>
    <row r="1733" spans="1:48" ht="15.75">
      <c r="A1733" s="7">
        <v>4996</v>
      </c>
      <c r="B1733" s="7" t="s">
        <v>1761</v>
      </c>
      <c r="C1733" s="8">
        <v>249298.32</v>
      </c>
      <c r="D1733" s="8">
        <f t="shared" si="130"/>
        <v>243325</v>
      </c>
      <c r="E1733" s="8"/>
      <c r="F1733" s="8"/>
      <c r="G1733" s="8"/>
      <c r="H1733" s="8"/>
      <c r="I1733" s="8">
        <v>243325</v>
      </c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>
        <f t="shared" si="131"/>
        <v>0</v>
      </c>
      <c r="V1733" s="8">
        <f t="shared" si="132"/>
        <v>0</v>
      </c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>
        <f t="shared" si="133"/>
        <v>5973.32</v>
      </c>
      <c r="AJ1733" s="8">
        <f t="shared" si="134"/>
        <v>5973.32</v>
      </c>
      <c r="AK1733" s="8"/>
      <c r="AL1733" s="8"/>
      <c r="AM1733" s="8"/>
      <c r="AN1733" s="8"/>
      <c r="AO1733" s="8">
        <v>5973.32</v>
      </c>
      <c r="AP1733" s="8"/>
      <c r="AQ1733" s="8"/>
      <c r="AR1733" s="8"/>
      <c r="AS1733" s="8"/>
      <c r="AT1733" s="8"/>
      <c r="AU1733" s="8"/>
      <c r="AV1733" s="8"/>
    </row>
    <row r="1734" spans="1:48" ht="15.75">
      <c r="A1734" s="7">
        <v>5293</v>
      </c>
      <c r="B1734" s="7" t="s">
        <v>1762</v>
      </c>
      <c r="C1734" s="8">
        <v>1640196.5638000001</v>
      </c>
      <c r="D1734" s="8">
        <f t="shared" si="130"/>
        <v>0</v>
      </c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>
        <v>1606962</v>
      </c>
      <c r="Q1734" s="8"/>
      <c r="R1734" s="8"/>
      <c r="S1734" s="8"/>
      <c r="T1734" s="8"/>
      <c r="U1734" s="8">
        <f t="shared" si="131"/>
        <v>0</v>
      </c>
      <c r="V1734" s="8">
        <f t="shared" si="132"/>
        <v>0</v>
      </c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>
        <f t="shared" si="133"/>
        <v>33234.563800000004</v>
      </c>
      <c r="AJ1734" s="8">
        <f t="shared" si="134"/>
        <v>0</v>
      </c>
      <c r="AK1734" s="8"/>
      <c r="AL1734" s="8"/>
      <c r="AM1734" s="8"/>
      <c r="AN1734" s="8"/>
      <c r="AO1734" s="8"/>
      <c r="AP1734" s="8"/>
      <c r="AQ1734" s="8"/>
      <c r="AR1734" s="8"/>
      <c r="AS1734" s="8">
        <v>33234.563800000004</v>
      </c>
      <c r="AT1734" s="8"/>
      <c r="AU1734" s="8"/>
      <c r="AV1734" s="8"/>
    </row>
    <row r="1735" spans="1:48" ht="15.75">
      <c r="A1735" s="7">
        <v>5325</v>
      </c>
      <c r="B1735" s="7" t="s">
        <v>1763</v>
      </c>
      <c r="C1735" s="8">
        <v>1876996.4100000001</v>
      </c>
      <c r="D1735" s="8">
        <f t="shared" si="130"/>
        <v>1246109</v>
      </c>
      <c r="E1735" s="8">
        <v>746951</v>
      </c>
      <c r="F1735" s="8"/>
      <c r="G1735" s="8"/>
      <c r="H1735" s="8"/>
      <c r="I1735" s="8">
        <v>499158</v>
      </c>
      <c r="J1735" s="8"/>
      <c r="K1735" s="8"/>
      <c r="L1735" s="8"/>
      <c r="M1735" s="8"/>
      <c r="N1735" s="8">
        <v>229865</v>
      </c>
      <c r="O1735" s="8"/>
      <c r="P1735" s="8"/>
      <c r="Q1735" s="8"/>
      <c r="R1735" s="8">
        <v>362483</v>
      </c>
      <c r="S1735" s="8"/>
      <c r="T1735" s="8"/>
      <c r="U1735" s="8">
        <f t="shared" si="131"/>
        <v>0</v>
      </c>
      <c r="V1735" s="8">
        <f t="shared" si="132"/>
        <v>0</v>
      </c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>
        <f t="shared" si="133"/>
        <v>38539.410000000003</v>
      </c>
      <c r="AJ1735" s="8">
        <f t="shared" si="134"/>
        <v>26533.4</v>
      </c>
      <c r="AK1735" s="8">
        <v>15904.83</v>
      </c>
      <c r="AL1735" s="8"/>
      <c r="AM1735" s="8"/>
      <c r="AN1735" s="8"/>
      <c r="AO1735" s="8">
        <v>10628.57</v>
      </c>
      <c r="AP1735" s="8"/>
      <c r="AQ1735" s="8"/>
      <c r="AR1735" s="8">
        <v>4287.66</v>
      </c>
      <c r="AS1735" s="8"/>
      <c r="AT1735" s="8">
        <v>7718.35</v>
      </c>
      <c r="AU1735" s="8"/>
      <c r="AV1735" s="8"/>
    </row>
    <row r="1736" spans="1:48" ht="15.75">
      <c r="A1736" s="7">
        <v>5665</v>
      </c>
      <c r="B1736" s="7" t="s">
        <v>1764</v>
      </c>
      <c r="C1736" s="8">
        <v>24165.599999999999</v>
      </c>
      <c r="D1736" s="8">
        <f t="shared" si="130"/>
        <v>0</v>
      </c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>
        <f t="shared" si="131"/>
        <v>24165.599999999999</v>
      </c>
      <c r="V1736" s="8">
        <f t="shared" si="132"/>
        <v>24165.599999999999</v>
      </c>
      <c r="W1736" s="8"/>
      <c r="X1736" s="8"/>
      <c r="Y1736" s="8"/>
      <c r="Z1736" s="8"/>
      <c r="AA1736" s="8"/>
      <c r="AB1736" s="8">
        <v>24165.599999999999</v>
      </c>
      <c r="AC1736" s="8"/>
      <c r="AD1736" s="8"/>
      <c r="AE1736" s="8"/>
      <c r="AF1736" s="8"/>
      <c r="AG1736" s="8"/>
      <c r="AH1736" s="8"/>
      <c r="AI1736" s="8">
        <f t="shared" si="133"/>
        <v>0</v>
      </c>
      <c r="AJ1736" s="8">
        <f t="shared" si="134"/>
        <v>0</v>
      </c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</row>
    <row r="1737" spans="1:48" ht="15.75">
      <c r="A1737" s="7">
        <v>5732</v>
      </c>
      <c r="B1737" s="7" t="s">
        <v>1765</v>
      </c>
      <c r="C1737" s="8">
        <v>2991451.9967999998</v>
      </c>
      <c r="D1737" s="8">
        <f t="shared" si="130"/>
        <v>208301</v>
      </c>
      <c r="E1737" s="8"/>
      <c r="F1737" s="8"/>
      <c r="G1737" s="8"/>
      <c r="H1737" s="8"/>
      <c r="I1737" s="8">
        <v>208301</v>
      </c>
      <c r="J1737" s="8"/>
      <c r="K1737" s="8"/>
      <c r="L1737" s="8"/>
      <c r="M1737" s="8"/>
      <c r="N1737" s="8"/>
      <c r="O1737" s="8"/>
      <c r="P1737" s="8">
        <v>2349037</v>
      </c>
      <c r="Q1737" s="8"/>
      <c r="R1737" s="8">
        <v>299827</v>
      </c>
      <c r="S1737" s="8"/>
      <c r="T1737" s="8"/>
      <c r="U1737" s="8">
        <f t="shared" si="131"/>
        <v>80904.960000000006</v>
      </c>
      <c r="V1737" s="8">
        <f t="shared" si="132"/>
        <v>80904.960000000006</v>
      </c>
      <c r="W1737" s="8"/>
      <c r="X1737" s="8">
        <v>40352.980000000003</v>
      </c>
      <c r="Y1737" s="8">
        <v>40551.980000000003</v>
      </c>
      <c r="Z1737" s="8"/>
      <c r="AA1737" s="8"/>
      <c r="AB1737" s="8"/>
      <c r="AC1737" s="8"/>
      <c r="AD1737" s="8"/>
      <c r="AE1737" s="8"/>
      <c r="AF1737" s="8"/>
      <c r="AG1737" s="8"/>
      <c r="AH1737" s="8"/>
      <c r="AI1737" s="8">
        <f t="shared" si="133"/>
        <v>53382.036799999994</v>
      </c>
      <c r="AJ1737" s="8">
        <f t="shared" si="134"/>
        <v>4035.2267999999999</v>
      </c>
      <c r="AK1737" s="8"/>
      <c r="AL1737" s="8"/>
      <c r="AM1737" s="8"/>
      <c r="AN1737" s="8"/>
      <c r="AO1737" s="8">
        <v>4035.2267999999999</v>
      </c>
      <c r="AP1737" s="8"/>
      <c r="AQ1737" s="8"/>
      <c r="AR1737" s="8"/>
      <c r="AS1737" s="8">
        <v>46235.71</v>
      </c>
      <c r="AT1737" s="8">
        <v>3111.1</v>
      </c>
      <c r="AU1737" s="8"/>
      <c r="AV1737" s="8"/>
    </row>
    <row r="1738" spans="1:48" ht="15.75">
      <c r="A1738" s="7">
        <v>5994</v>
      </c>
      <c r="B1738" s="7" t="s">
        <v>1766</v>
      </c>
      <c r="C1738" s="8">
        <v>24752.76</v>
      </c>
      <c r="D1738" s="8">
        <f t="shared" si="130"/>
        <v>0</v>
      </c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>
        <f t="shared" si="131"/>
        <v>24752.76</v>
      </c>
      <c r="V1738" s="8">
        <f t="shared" si="132"/>
        <v>24752.76</v>
      </c>
      <c r="W1738" s="8">
        <v>24752.76</v>
      </c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>
        <f t="shared" si="133"/>
        <v>0</v>
      </c>
      <c r="AJ1738" s="8">
        <f t="shared" si="134"/>
        <v>0</v>
      </c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</row>
    <row r="1739" spans="1:48" ht="15.75">
      <c r="A1739" s="7">
        <v>6329</v>
      </c>
      <c r="B1739" s="7" t="s">
        <v>1767</v>
      </c>
      <c r="C1739" s="8">
        <v>153466.56</v>
      </c>
      <c r="D1739" s="8">
        <f t="shared" ref="D1739:D1802" si="135">E1739+F1739+G1739+H1739+I1739+J1739</f>
        <v>0</v>
      </c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>
        <f t="shared" ref="U1739:U1802" si="136">V1739+AC1739+AD1739+AE1739+AF1739+AG1739+AH1739</f>
        <v>153466.56</v>
      </c>
      <c r="V1739" s="8">
        <f t="shared" ref="V1739:V1802" si="137">W1739+X1739+Y1739+Z1739+AA1739+AB1739</f>
        <v>100282.15</v>
      </c>
      <c r="W1739" s="8">
        <v>24723.58</v>
      </c>
      <c r="X1739" s="8"/>
      <c r="Y1739" s="8">
        <v>23202.87</v>
      </c>
      <c r="Z1739" s="8">
        <v>29252.33</v>
      </c>
      <c r="AA1739" s="8">
        <v>23103.37</v>
      </c>
      <c r="AB1739" s="8"/>
      <c r="AC1739" s="8"/>
      <c r="AD1739" s="8"/>
      <c r="AE1739" s="8">
        <v>25759.41</v>
      </c>
      <c r="AF1739" s="8">
        <v>27425</v>
      </c>
      <c r="AG1739" s="8"/>
      <c r="AH1739" s="8"/>
      <c r="AI1739" s="8">
        <f t="shared" ref="AI1739:AI1802" si="138">AJ1739+AQ1739+AR1739+AS1739+AT1739+AU1739+AV1739</f>
        <v>0</v>
      </c>
      <c r="AJ1739" s="8">
        <f t="shared" ref="AJ1739:AJ1802" si="139">AK1739+AL1739+AM1739+AN1739+AO1739+AP1739</f>
        <v>0</v>
      </c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</row>
    <row r="1740" spans="1:48" ht="15.75">
      <c r="A1740" s="7">
        <v>6341</v>
      </c>
      <c r="B1740" s="7" t="s">
        <v>1768</v>
      </c>
      <c r="C1740" s="8">
        <v>1383290.03</v>
      </c>
      <c r="D1740" s="8">
        <f t="shared" si="135"/>
        <v>0</v>
      </c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>
        <v>920546</v>
      </c>
      <c r="Q1740" s="8"/>
      <c r="R1740" s="8">
        <v>323568</v>
      </c>
      <c r="S1740" s="8"/>
      <c r="T1740" s="8"/>
      <c r="U1740" s="8">
        <f t="shared" si="136"/>
        <v>114317.91</v>
      </c>
      <c r="V1740" s="8">
        <f t="shared" si="137"/>
        <v>79457.16</v>
      </c>
      <c r="W1740" s="8"/>
      <c r="X1740" s="8">
        <v>26187.22</v>
      </c>
      <c r="Y1740" s="8">
        <v>26585.22</v>
      </c>
      <c r="Z1740" s="8"/>
      <c r="AA1740" s="8">
        <v>26684.720000000001</v>
      </c>
      <c r="AB1740" s="8"/>
      <c r="AC1740" s="8"/>
      <c r="AD1740" s="8">
        <v>34860.75</v>
      </c>
      <c r="AE1740" s="8"/>
      <c r="AF1740" s="8"/>
      <c r="AG1740" s="8"/>
      <c r="AH1740" s="8"/>
      <c r="AI1740" s="8">
        <f t="shared" si="138"/>
        <v>24858.12</v>
      </c>
      <c r="AJ1740" s="8">
        <f t="shared" si="139"/>
        <v>0</v>
      </c>
      <c r="AK1740" s="8"/>
      <c r="AL1740" s="8"/>
      <c r="AM1740" s="8"/>
      <c r="AN1740" s="8"/>
      <c r="AO1740" s="8"/>
      <c r="AP1740" s="8"/>
      <c r="AQ1740" s="8"/>
      <c r="AR1740" s="8"/>
      <c r="AS1740" s="8">
        <v>22753.57</v>
      </c>
      <c r="AT1740" s="8">
        <v>2104.5500000000002</v>
      </c>
      <c r="AU1740" s="8"/>
      <c r="AV1740" s="8"/>
    </row>
    <row r="1741" spans="1:48" ht="15.75">
      <c r="A1741" s="7">
        <v>6347</v>
      </c>
      <c r="B1741" s="7" t="s">
        <v>1769</v>
      </c>
      <c r="C1741" s="8">
        <v>153149.26999999999</v>
      </c>
      <c r="D1741" s="8">
        <f t="shared" si="135"/>
        <v>0</v>
      </c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>
        <f t="shared" si="136"/>
        <v>153149.26999999999</v>
      </c>
      <c r="V1741" s="8">
        <f t="shared" si="137"/>
        <v>97673.12</v>
      </c>
      <c r="W1741" s="8">
        <v>25630.76</v>
      </c>
      <c r="X1741" s="8">
        <v>23914.62</v>
      </c>
      <c r="Y1741" s="8">
        <v>24312.62</v>
      </c>
      <c r="Z1741" s="8"/>
      <c r="AA1741" s="8">
        <v>23815.119999999999</v>
      </c>
      <c r="AB1741" s="8"/>
      <c r="AC1741" s="8"/>
      <c r="AD1741" s="8"/>
      <c r="AE1741" s="8">
        <v>26878.59</v>
      </c>
      <c r="AF1741" s="8">
        <v>28597.56</v>
      </c>
      <c r="AG1741" s="8"/>
      <c r="AH1741" s="8"/>
      <c r="AI1741" s="8">
        <f t="shared" si="138"/>
        <v>0</v>
      </c>
      <c r="AJ1741" s="8">
        <f t="shared" si="139"/>
        <v>0</v>
      </c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</row>
    <row r="1742" spans="1:48" ht="15.75">
      <c r="A1742" s="7">
        <v>6461</v>
      </c>
      <c r="B1742" s="7" t="s">
        <v>1770</v>
      </c>
      <c r="C1742" s="8">
        <v>1646092.72</v>
      </c>
      <c r="D1742" s="8">
        <f t="shared" si="135"/>
        <v>360614</v>
      </c>
      <c r="E1742" s="8">
        <v>360614</v>
      </c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>
        <v>1257400.4099999999</v>
      </c>
      <c r="Q1742" s="8"/>
      <c r="R1742" s="8"/>
      <c r="S1742" s="8"/>
      <c r="T1742" s="8"/>
      <c r="U1742" s="8">
        <f t="shared" si="136"/>
        <v>0</v>
      </c>
      <c r="V1742" s="8">
        <f t="shared" si="137"/>
        <v>0</v>
      </c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>
        <f t="shared" si="138"/>
        <v>28078.309999999998</v>
      </c>
      <c r="AJ1742" s="8">
        <f t="shared" si="139"/>
        <v>7678.55</v>
      </c>
      <c r="AK1742" s="8">
        <v>7678.55</v>
      </c>
      <c r="AL1742" s="8"/>
      <c r="AM1742" s="8"/>
      <c r="AN1742" s="8"/>
      <c r="AO1742" s="8"/>
      <c r="AP1742" s="8"/>
      <c r="AQ1742" s="8"/>
      <c r="AR1742" s="8"/>
      <c r="AS1742" s="8">
        <v>20399.759999999998</v>
      </c>
      <c r="AT1742" s="8"/>
      <c r="AU1742" s="8"/>
      <c r="AV1742" s="8"/>
    </row>
    <row r="1743" spans="1:48" ht="15.75">
      <c r="A1743" s="7">
        <v>6482</v>
      </c>
      <c r="B1743" s="7" t="s">
        <v>1771</v>
      </c>
      <c r="C1743" s="8">
        <v>34386.199999999997</v>
      </c>
      <c r="D1743" s="8">
        <f t="shared" si="135"/>
        <v>0</v>
      </c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>
        <f t="shared" si="136"/>
        <v>34386.199999999997</v>
      </c>
      <c r="V1743" s="8">
        <f t="shared" si="137"/>
        <v>34386.199999999997</v>
      </c>
      <c r="W1743" s="8"/>
      <c r="X1743" s="8"/>
      <c r="Y1743" s="8"/>
      <c r="Z1743" s="8">
        <v>34386.199999999997</v>
      </c>
      <c r="AA1743" s="8"/>
      <c r="AB1743" s="8"/>
      <c r="AC1743" s="8"/>
      <c r="AD1743" s="8"/>
      <c r="AE1743" s="8"/>
      <c r="AF1743" s="8"/>
      <c r="AG1743" s="8"/>
      <c r="AH1743" s="8"/>
      <c r="AI1743" s="8">
        <f t="shared" si="138"/>
        <v>0</v>
      </c>
      <c r="AJ1743" s="8">
        <f t="shared" si="139"/>
        <v>0</v>
      </c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</row>
    <row r="1744" spans="1:48" ht="15.75">
      <c r="A1744" s="7">
        <v>6598</v>
      </c>
      <c r="B1744" s="7" t="s">
        <v>1772</v>
      </c>
      <c r="C1744" s="8">
        <v>308527.51</v>
      </c>
      <c r="D1744" s="8">
        <f t="shared" si="135"/>
        <v>302095</v>
      </c>
      <c r="E1744" s="8"/>
      <c r="F1744" s="8">
        <v>302095</v>
      </c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>
        <f t="shared" si="136"/>
        <v>0</v>
      </c>
      <c r="V1744" s="8">
        <f t="shared" si="137"/>
        <v>0</v>
      </c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>
        <f t="shared" si="138"/>
        <v>6432.51</v>
      </c>
      <c r="AJ1744" s="8">
        <f t="shared" si="139"/>
        <v>6432.51</v>
      </c>
      <c r="AK1744" s="8"/>
      <c r="AL1744" s="8">
        <v>6432.51</v>
      </c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</row>
    <row r="1745" spans="1:48" ht="15.75">
      <c r="A1745" s="7">
        <v>6599</v>
      </c>
      <c r="B1745" s="7" t="s">
        <v>1773</v>
      </c>
      <c r="C1745" s="8">
        <v>234454.2954</v>
      </c>
      <c r="D1745" s="8">
        <f t="shared" si="135"/>
        <v>192006</v>
      </c>
      <c r="E1745" s="8"/>
      <c r="F1745" s="8"/>
      <c r="G1745" s="8"/>
      <c r="H1745" s="8"/>
      <c r="I1745" s="8">
        <v>192006</v>
      </c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>
        <f t="shared" si="136"/>
        <v>38490.129999999997</v>
      </c>
      <c r="V1745" s="8">
        <f t="shared" si="137"/>
        <v>0</v>
      </c>
      <c r="W1745" s="8"/>
      <c r="X1745" s="8"/>
      <c r="Y1745" s="8"/>
      <c r="Z1745" s="8"/>
      <c r="AA1745" s="8"/>
      <c r="AB1745" s="8"/>
      <c r="AC1745" s="8"/>
      <c r="AD1745" s="8">
        <v>38490.129999999997</v>
      </c>
      <c r="AE1745" s="8"/>
      <c r="AF1745" s="8"/>
      <c r="AG1745" s="8"/>
      <c r="AH1745" s="8"/>
      <c r="AI1745" s="8">
        <f t="shared" si="138"/>
        <v>3958.1653999999999</v>
      </c>
      <c r="AJ1745" s="8">
        <f t="shared" si="139"/>
        <v>3958.1653999999999</v>
      </c>
      <c r="AK1745" s="8"/>
      <c r="AL1745" s="8"/>
      <c r="AM1745" s="8"/>
      <c r="AN1745" s="8"/>
      <c r="AO1745" s="8">
        <v>3958.1653999999999</v>
      </c>
      <c r="AP1745" s="8"/>
      <c r="AQ1745" s="8"/>
      <c r="AR1745" s="8"/>
      <c r="AS1745" s="8"/>
      <c r="AT1745" s="8"/>
      <c r="AU1745" s="8"/>
      <c r="AV1745" s="8"/>
    </row>
    <row r="1746" spans="1:48" ht="15.75">
      <c r="A1746" s="7">
        <v>6600</v>
      </c>
      <c r="B1746" s="7" t="s">
        <v>1774</v>
      </c>
      <c r="C1746" s="8">
        <v>117379.41</v>
      </c>
      <c r="D1746" s="8">
        <f t="shared" si="135"/>
        <v>0</v>
      </c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>
        <f t="shared" si="136"/>
        <v>117379.41</v>
      </c>
      <c r="V1746" s="8">
        <f t="shared" si="137"/>
        <v>83059.62</v>
      </c>
      <c r="W1746" s="8"/>
      <c r="X1746" s="8">
        <v>27388.04</v>
      </c>
      <c r="Y1746" s="8">
        <v>27786.04</v>
      </c>
      <c r="Z1746" s="8"/>
      <c r="AA1746" s="8">
        <v>27885.54</v>
      </c>
      <c r="AB1746" s="8"/>
      <c r="AC1746" s="8"/>
      <c r="AD1746" s="8"/>
      <c r="AE1746" s="8"/>
      <c r="AF1746" s="8">
        <v>34319.79</v>
      </c>
      <c r="AG1746" s="8"/>
      <c r="AH1746" s="8"/>
      <c r="AI1746" s="8">
        <f t="shared" si="138"/>
        <v>0</v>
      </c>
      <c r="AJ1746" s="8">
        <f t="shared" si="139"/>
        <v>0</v>
      </c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</row>
    <row r="1747" spans="1:48" ht="15.75">
      <c r="A1747" s="7">
        <v>6607</v>
      </c>
      <c r="B1747" s="7" t="s">
        <v>1775</v>
      </c>
      <c r="C1747" s="8">
        <v>4579900.4399999995</v>
      </c>
      <c r="D1747" s="8">
        <f t="shared" si="135"/>
        <v>4247370</v>
      </c>
      <c r="E1747" s="8"/>
      <c r="F1747" s="8"/>
      <c r="G1747" s="8">
        <v>502519</v>
      </c>
      <c r="H1747" s="8">
        <v>3045983</v>
      </c>
      <c r="I1747" s="8">
        <v>698868</v>
      </c>
      <c r="J1747" s="8"/>
      <c r="K1747" s="8"/>
      <c r="L1747" s="8"/>
      <c r="M1747" s="8"/>
      <c r="N1747" s="8">
        <v>237548</v>
      </c>
      <c r="O1747" s="8"/>
      <c r="P1747" s="8"/>
      <c r="Q1747" s="8"/>
      <c r="R1747" s="8"/>
      <c r="S1747" s="8"/>
      <c r="T1747" s="8"/>
      <c r="U1747" s="8">
        <f t="shared" si="136"/>
        <v>0</v>
      </c>
      <c r="V1747" s="8">
        <f t="shared" si="137"/>
        <v>0</v>
      </c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>
        <f t="shared" si="138"/>
        <v>94982.44</v>
      </c>
      <c r="AJ1747" s="8">
        <f t="shared" si="139"/>
        <v>90439.260000000009</v>
      </c>
      <c r="AK1747" s="8"/>
      <c r="AL1747" s="8"/>
      <c r="AM1747" s="8">
        <v>10700.14</v>
      </c>
      <c r="AN1747" s="8">
        <v>64858.12</v>
      </c>
      <c r="AO1747" s="8">
        <v>14881</v>
      </c>
      <c r="AP1747" s="8"/>
      <c r="AQ1747" s="8"/>
      <c r="AR1747" s="8">
        <v>4543.18</v>
      </c>
      <c r="AS1747" s="8"/>
      <c r="AT1747" s="8"/>
      <c r="AU1747" s="8"/>
      <c r="AV1747" s="8"/>
    </row>
    <row r="1748" spans="1:48" ht="15.75">
      <c r="A1748" s="7">
        <v>6608</v>
      </c>
      <c r="B1748" s="7" t="s">
        <v>1776</v>
      </c>
      <c r="C1748" s="8">
        <v>196885.5</v>
      </c>
      <c r="D1748" s="8">
        <f t="shared" si="135"/>
        <v>0</v>
      </c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>
        <f t="shared" si="136"/>
        <v>196885.5</v>
      </c>
      <c r="V1748" s="8">
        <f t="shared" si="137"/>
        <v>136403.71000000002</v>
      </c>
      <c r="W1748" s="8">
        <v>27612.23</v>
      </c>
      <c r="X1748" s="8">
        <v>25469.23</v>
      </c>
      <c r="Y1748" s="8">
        <v>25867.23</v>
      </c>
      <c r="Z1748" s="8">
        <v>32085.29</v>
      </c>
      <c r="AA1748" s="8">
        <v>25369.73</v>
      </c>
      <c r="AB1748" s="8"/>
      <c r="AC1748" s="8"/>
      <c r="AD1748" s="8"/>
      <c r="AE1748" s="8">
        <v>29323.11</v>
      </c>
      <c r="AF1748" s="8">
        <v>31158.68</v>
      </c>
      <c r="AG1748" s="8"/>
      <c r="AH1748" s="8"/>
      <c r="AI1748" s="8">
        <f t="shared" si="138"/>
        <v>0</v>
      </c>
      <c r="AJ1748" s="8">
        <f t="shared" si="139"/>
        <v>0</v>
      </c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</row>
    <row r="1749" spans="1:48" ht="15.75">
      <c r="A1749" s="7">
        <v>6814</v>
      </c>
      <c r="B1749" s="7" t="s">
        <v>1777</v>
      </c>
      <c r="C1749" s="8">
        <v>4722298.5</v>
      </c>
      <c r="D1749" s="8">
        <f t="shared" si="135"/>
        <v>3829106</v>
      </c>
      <c r="E1749" s="8"/>
      <c r="F1749" s="8"/>
      <c r="G1749" s="8"/>
      <c r="H1749" s="8">
        <v>3131755</v>
      </c>
      <c r="I1749" s="8">
        <v>697351</v>
      </c>
      <c r="J1749" s="8"/>
      <c r="K1749" s="8"/>
      <c r="L1749" s="8"/>
      <c r="M1749" s="8"/>
      <c r="N1749" s="8"/>
      <c r="O1749" s="8"/>
      <c r="P1749" s="8"/>
      <c r="Q1749" s="8"/>
      <c r="R1749" s="8">
        <v>794737</v>
      </c>
      <c r="S1749" s="8"/>
      <c r="T1749" s="8"/>
      <c r="U1749" s="8">
        <f t="shared" si="136"/>
        <v>0</v>
      </c>
      <c r="V1749" s="8">
        <f t="shared" si="137"/>
        <v>0</v>
      </c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>
        <f t="shared" si="138"/>
        <v>98455.5</v>
      </c>
      <c r="AJ1749" s="8">
        <f t="shared" si="139"/>
        <v>81533.16</v>
      </c>
      <c r="AK1749" s="8"/>
      <c r="AL1749" s="8"/>
      <c r="AM1749" s="8"/>
      <c r="AN1749" s="8">
        <v>66684.460000000006</v>
      </c>
      <c r="AO1749" s="8">
        <v>14848.7</v>
      </c>
      <c r="AP1749" s="8"/>
      <c r="AQ1749" s="8"/>
      <c r="AR1749" s="8"/>
      <c r="AS1749" s="8"/>
      <c r="AT1749" s="8">
        <v>16922.34</v>
      </c>
      <c r="AU1749" s="8"/>
      <c r="AV1749" s="8"/>
    </row>
    <row r="1750" spans="1:48" ht="15.75">
      <c r="A1750" s="7">
        <v>6815</v>
      </c>
      <c r="B1750" s="7" t="s">
        <v>1778</v>
      </c>
      <c r="C1750" s="8">
        <v>2343047.34</v>
      </c>
      <c r="D1750" s="8">
        <f t="shared" si="135"/>
        <v>724987</v>
      </c>
      <c r="E1750" s="8"/>
      <c r="F1750" s="8"/>
      <c r="G1750" s="8"/>
      <c r="H1750" s="8">
        <v>724987</v>
      </c>
      <c r="I1750" s="8"/>
      <c r="J1750" s="8"/>
      <c r="K1750" s="8"/>
      <c r="L1750" s="8"/>
      <c r="M1750" s="8"/>
      <c r="N1750" s="8"/>
      <c r="O1750" s="8"/>
      <c r="P1750" s="8">
        <v>1569210</v>
      </c>
      <c r="Q1750" s="8"/>
      <c r="R1750" s="8"/>
      <c r="S1750" s="8"/>
      <c r="T1750" s="8"/>
      <c r="U1750" s="8">
        <f t="shared" si="136"/>
        <v>0</v>
      </c>
      <c r="V1750" s="8">
        <f t="shared" si="137"/>
        <v>0</v>
      </c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>
        <f t="shared" si="138"/>
        <v>48850.340000000004</v>
      </c>
      <c r="AJ1750" s="8">
        <f t="shared" si="139"/>
        <v>15437.15</v>
      </c>
      <c r="AK1750" s="8"/>
      <c r="AL1750" s="8"/>
      <c r="AM1750" s="8"/>
      <c r="AN1750" s="8">
        <v>15437.15</v>
      </c>
      <c r="AO1750" s="8"/>
      <c r="AP1750" s="8"/>
      <c r="AQ1750" s="8"/>
      <c r="AR1750" s="8"/>
      <c r="AS1750" s="8">
        <v>33413.19</v>
      </c>
      <c r="AT1750" s="8"/>
      <c r="AU1750" s="8"/>
      <c r="AV1750" s="8"/>
    </row>
    <row r="1751" spans="1:48" ht="15.75">
      <c r="A1751" s="7">
        <v>6816</v>
      </c>
      <c r="B1751" s="7" t="s">
        <v>1779</v>
      </c>
      <c r="C1751" s="8">
        <v>2587856.66</v>
      </c>
      <c r="D1751" s="8">
        <f t="shared" si="135"/>
        <v>2555610</v>
      </c>
      <c r="E1751" s="8">
        <v>1131884</v>
      </c>
      <c r="F1751" s="8"/>
      <c r="G1751" s="8"/>
      <c r="H1751" s="8"/>
      <c r="I1751" s="8">
        <v>1423726</v>
      </c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>
        <f t="shared" si="136"/>
        <v>0</v>
      </c>
      <c r="V1751" s="8">
        <f t="shared" si="137"/>
        <v>0</v>
      </c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>
        <f t="shared" si="138"/>
        <v>32246.66</v>
      </c>
      <c r="AJ1751" s="8">
        <f t="shared" si="139"/>
        <v>32246.66</v>
      </c>
      <c r="AK1751" s="8">
        <v>24101.21</v>
      </c>
      <c r="AL1751" s="8"/>
      <c r="AM1751" s="8"/>
      <c r="AN1751" s="8"/>
      <c r="AO1751" s="8">
        <v>8145.45</v>
      </c>
      <c r="AP1751" s="8"/>
      <c r="AQ1751" s="8"/>
      <c r="AR1751" s="8"/>
      <c r="AS1751" s="8"/>
      <c r="AT1751" s="8"/>
      <c r="AU1751" s="8"/>
      <c r="AV1751" s="8"/>
    </row>
    <row r="1752" spans="1:48" ht="15.75">
      <c r="A1752" s="7">
        <v>6908</v>
      </c>
      <c r="B1752" s="7" t="s">
        <v>1780</v>
      </c>
      <c r="C1752" s="8">
        <v>406357.82</v>
      </c>
      <c r="D1752" s="8">
        <f t="shared" si="135"/>
        <v>397946</v>
      </c>
      <c r="E1752" s="8">
        <v>397946</v>
      </c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>
        <f t="shared" si="136"/>
        <v>0</v>
      </c>
      <c r="V1752" s="8">
        <f t="shared" si="137"/>
        <v>0</v>
      </c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>
        <f t="shared" si="138"/>
        <v>8411.82</v>
      </c>
      <c r="AJ1752" s="8">
        <f t="shared" si="139"/>
        <v>8411.82</v>
      </c>
      <c r="AK1752" s="8">
        <v>8411.82</v>
      </c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</row>
    <row r="1753" spans="1:48" ht="15.75">
      <c r="A1753" s="7">
        <v>6913</v>
      </c>
      <c r="B1753" s="7" t="s">
        <v>1781</v>
      </c>
      <c r="C1753" s="8">
        <v>83409.27</v>
      </c>
      <c r="D1753" s="8">
        <f t="shared" si="135"/>
        <v>0</v>
      </c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>
        <f t="shared" si="136"/>
        <v>83409.27</v>
      </c>
      <c r="V1753" s="8">
        <f t="shared" si="137"/>
        <v>83409.27</v>
      </c>
      <c r="W1753" s="8"/>
      <c r="X1753" s="8">
        <v>27504.59</v>
      </c>
      <c r="Y1753" s="8">
        <v>27902.59</v>
      </c>
      <c r="Z1753" s="8"/>
      <c r="AA1753" s="8">
        <v>28002.09</v>
      </c>
      <c r="AB1753" s="8"/>
      <c r="AC1753" s="8"/>
      <c r="AD1753" s="8"/>
      <c r="AE1753" s="8"/>
      <c r="AF1753" s="8"/>
      <c r="AG1753" s="8"/>
      <c r="AH1753" s="8"/>
      <c r="AI1753" s="8">
        <f t="shared" si="138"/>
        <v>0</v>
      </c>
      <c r="AJ1753" s="8">
        <f t="shared" si="139"/>
        <v>0</v>
      </c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</row>
    <row r="1754" spans="1:48" ht="15.75">
      <c r="A1754" s="7">
        <v>7050</v>
      </c>
      <c r="B1754" s="7" t="s">
        <v>1782</v>
      </c>
      <c r="C1754" s="8">
        <v>186763.59</v>
      </c>
      <c r="D1754" s="8">
        <f t="shared" si="135"/>
        <v>0</v>
      </c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>
        <f t="shared" si="136"/>
        <v>186763.59</v>
      </c>
      <c r="V1754" s="8">
        <f t="shared" si="137"/>
        <v>101044.87</v>
      </c>
      <c r="W1754" s="8">
        <v>24938.44</v>
      </c>
      <c r="X1754" s="8"/>
      <c r="Y1754" s="8">
        <v>23371.439999999999</v>
      </c>
      <c r="Z1754" s="8">
        <v>29463.05</v>
      </c>
      <c r="AA1754" s="8">
        <v>23271.94</v>
      </c>
      <c r="AB1754" s="8"/>
      <c r="AC1754" s="8">
        <v>31991.53</v>
      </c>
      <c r="AD1754" s="8"/>
      <c r="AE1754" s="8">
        <v>26024.48</v>
      </c>
      <c r="AF1754" s="8">
        <v>27702.71</v>
      </c>
      <c r="AG1754" s="8"/>
      <c r="AH1754" s="8"/>
      <c r="AI1754" s="8">
        <f t="shared" si="138"/>
        <v>0</v>
      </c>
      <c r="AJ1754" s="8">
        <f t="shared" si="139"/>
        <v>0</v>
      </c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</row>
    <row r="1755" spans="1:48" ht="15.75">
      <c r="A1755" s="7">
        <v>7054</v>
      </c>
      <c r="B1755" s="7" t="s">
        <v>1783</v>
      </c>
      <c r="C1755" s="8">
        <v>122904.29</v>
      </c>
      <c r="D1755" s="8">
        <f t="shared" si="135"/>
        <v>0</v>
      </c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>
        <f t="shared" si="136"/>
        <v>122904.29</v>
      </c>
      <c r="V1755" s="8">
        <f t="shared" si="137"/>
        <v>67200.87999999999</v>
      </c>
      <c r="W1755" s="8">
        <v>16262.22</v>
      </c>
      <c r="X1755" s="8"/>
      <c r="Y1755" s="8">
        <v>15627.51</v>
      </c>
      <c r="Z1755" s="8">
        <v>19783.14</v>
      </c>
      <c r="AA1755" s="8">
        <v>15528.01</v>
      </c>
      <c r="AB1755" s="8"/>
      <c r="AC1755" s="8">
        <v>20803.330000000002</v>
      </c>
      <c r="AD1755" s="8"/>
      <c r="AE1755" s="8">
        <v>16901.32</v>
      </c>
      <c r="AF1755" s="8">
        <v>17998.759999999998</v>
      </c>
      <c r="AG1755" s="8"/>
      <c r="AH1755" s="8"/>
      <c r="AI1755" s="8">
        <f t="shared" si="138"/>
        <v>0</v>
      </c>
      <c r="AJ1755" s="8">
        <f t="shared" si="139"/>
        <v>0</v>
      </c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</row>
    <row r="1756" spans="1:48" ht="15.75">
      <c r="A1756" s="7">
        <v>7071</v>
      </c>
      <c r="B1756" s="7" t="s">
        <v>1784</v>
      </c>
      <c r="C1756" s="8">
        <v>343165.37</v>
      </c>
      <c r="D1756" s="8">
        <f t="shared" si="135"/>
        <v>282116</v>
      </c>
      <c r="E1756" s="8"/>
      <c r="F1756" s="8"/>
      <c r="G1756" s="8"/>
      <c r="H1756" s="8"/>
      <c r="I1756" s="8">
        <v>282116</v>
      </c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>
        <f t="shared" si="136"/>
        <v>50237.57</v>
      </c>
      <c r="V1756" s="8">
        <f t="shared" si="137"/>
        <v>50237.57</v>
      </c>
      <c r="W1756" s="8"/>
      <c r="X1756" s="8">
        <v>50237.57</v>
      </c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>
        <f t="shared" si="138"/>
        <v>10811.8</v>
      </c>
      <c r="AJ1756" s="8">
        <f t="shared" si="139"/>
        <v>10811.8</v>
      </c>
      <c r="AK1756" s="8"/>
      <c r="AL1756" s="8"/>
      <c r="AM1756" s="8"/>
      <c r="AN1756" s="8"/>
      <c r="AO1756" s="8">
        <v>10811.8</v>
      </c>
      <c r="AP1756" s="8"/>
      <c r="AQ1756" s="8"/>
      <c r="AR1756" s="8"/>
      <c r="AS1756" s="8"/>
      <c r="AT1756" s="8"/>
      <c r="AU1756" s="8"/>
      <c r="AV1756" s="8"/>
    </row>
    <row r="1757" spans="1:48" ht="15.75">
      <c r="A1757" s="7">
        <v>7130</v>
      </c>
      <c r="B1757" s="7" t="s">
        <v>1785</v>
      </c>
      <c r="C1757" s="8">
        <v>139575.58000000002</v>
      </c>
      <c r="D1757" s="8">
        <f t="shared" si="135"/>
        <v>0</v>
      </c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>
        <f t="shared" si="136"/>
        <v>139575.58000000002</v>
      </c>
      <c r="V1757" s="8">
        <f t="shared" si="137"/>
        <v>109088.90000000001</v>
      </c>
      <c r="W1757" s="8">
        <v>27092.33</v>
      </c>
      <c r="X1757" s="8"/>
      <c r="Y1757" s="8">
        <v>25459.33</v>
      </c>
      <c r="Z1757" s="8">
        <v>31575.41</v>
      </c>
      <c r="AA1757" s="8">
        <v>24961.83</v>
      </c>
      <c r="AB1757" s="8"/>
      <c r="AC1757" s="8"/>
      <c r="AD1757" s="8"/>
      <c r="AE1757" s="8"/>
      <c r="AF1757" s="8">
        <v>30486.68</v>
      </c>
      <c r="AG1757" s="8"/>
      <c r="AH1757" s="8"/>
      <c r="AI1757" s="8">
        <f t="shared" si="138"/>
        <v>0</v>
      </c>
      <c r="AJ1757" s="8">
        <f t="shared" si="139"/>
        <v>0</v>
      </c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</row>
    <row r="1758" spans="1:48" ht="15.75">
      <c r="A1758" s="7">
        <v>7243</v>
      </c>
      <c r="B1758" s="7" t="s">
        <v>1786</v>
      </c>
      <c r="C1758" s="8">
        <v>115515.79000000001</v>
      </c>
      <c r="D1758" s="8">
        <f t="shared" si="135"/>
        <v>0</v>
      </c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>
        <f t="shared" si="136"/>
        <v>115515.79000000001</v>
      </c>
      <c r="V1758" s="8">
        <f t="shared" si="137"/>
        <v>63771.07</v>
      </c>
      <c r="W1758" s="8">
        <v>15808.65</v>
      </c>
      <c r="X1758" s="8"/>
      <c r="Y1758" s="8">
        <v>14973.13</v>
      </c>
      <c r="Z1758" s="8">
        <v>18741.29</v>
      </c>
      <c r="AA1758" s="8">
        <v>14248</v>
      </c>
      <c r="AB1758" s="8"/>
      <c r="AC1758" s="8">
        <v>19364.21</v>
      </c>
      <c r="AD1758" s="8"/>
      <c r="AE1758" s="8">
        <v>15670.88</v>
      </c>
      <c r="AF1758" s="8">
        <v>16709.63</v>
      </c>
      <c r="AG1758" s="8"/>
      <c r="AH1758" s="8"/>
      <c r="AI1758" s="8">
        <f t="shared" si="138"/>
        <v>0</v>
      </c>
      <c r="AJ1758" s="8">
        <f t="shared" si="139"/>
        <v>0</v>
      </c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</row>
    <row r="1759" spans="1:48" ht="15.75">
      <c r="A1759" s="7">
        <v>7392</v>
      </c>
      <c r="B1759" s="7" t="s">
        <v>1787</v>
      </c>
      <c r="C1759" s="8">
        <v>100355.41</v>
      </c>
      <c r="D1759" s="8">
        <f t="shared" si="135"/>
        <v>0</v>
      </c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>
        <f t="shared" si="136"/>
        <v>100355.41</v>
      </c>
      <c r="V1759" s="8">
        <f t="shared" si="137"/>
        <v>47631.53</v>
      </c>
      <c r="W1759" s="8"/>
      <c r="X1759" s="8"/>
      <c r="Y1759" s="8">
        <v>14740.05</v>
      </c>
      <c r="Z1759" s="8">
        <v>18449.93</v>
      </c>
      <c r="AA1759" s="8">
        <v>14441.55</v>
      </c>
      <c r="AB1759" s="8"/>
      <c r="AC1759" s="8">
        <v>19720.169999999998</v>
      </c>
      <c r="AD1759" s="8"/>
      <c r="AE1759" s="8">
        <v>15975.22</v>
      </c>
      <c r="AF1759" s="8">
        <v>17028.490000000002</v>
      </c>
      <c r="AG1759" s="8"/>
      <c r="AH1759" s="8"/>
      <c r="AI1759" s="8">
        <f t="shared" si="138"/>
        <v>0</v>
      </c>
      <c r="AJ1759" s="8">
        <f t="shared" si="139"/>
        <v>0</v>
      </c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</row>
    <row r="1760" spans="1:48" ht="15.75">
      <c r="A1760" s="7">
        <v>7393</v>
      </c>
      <c r="B1760" s="7" t="s">
        <v>1788</v>
      </c>
      <c r="C1760" s="8">
        <v>15598.89</v>
      </c>
      <c r="D1760" s="8">
        <f t="shared" si="135"/>
        <v>0</v>
      </c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>
        <f t="shared" si="136"/>
        <v>15598.89</v>
      </c>
      <c r="V1760" s="8">
        <f t="shared" si="137"/>
        <v>0</v>
      </c>
      <c r="W1760" s="8"/>
      <c r="X1760" s="8"/>
      <c r="Y1760" s="8"/>
      <c r="Z1760" s="8"/>
      <c r="AA1760" s="8"/>
      <c r="AB1760" s="8"/>
      <c r="AC1760" s="8"/>
      <c r="AD1760" s="8"/>
      <c r="AE1760" s="8">
        <v>15598.89</v>
      </c>
      <c r="AF1760" s="8"/>
      <c r="AG1760" s="8"/>
      <c r="AH1760" s="8"/>
      <c r="AI1760" s="8">
        <f t="shared" si="138"/>
        <v>0</v>
      </c>
      <c r="AJ1760" s="8">
        <f t="shared" si="139"/>
        <v>0</v>
      </c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</row>
    <row r="1761" spans="1:48" ht="15.75">
      <c r="A1761" s="7">
        <v>7395</v>
      </c>
      <c r="B1761" s="7" t="s">
        <v>1789</v>
      </c>
      <c r="C1761" s="8">
        <v>85173.209999999992</v>
      </c>
      <c r="D1761" s="8">
        <f t="shared" si="135"/>
        <v>0</v>
      </c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>
        <f t="shared" si="136"/>
        <v>85173.209999999992</v>
      </c>
      <c r="V1761" s="8">
        <f t="shared" si="137"/>
        <v>30933.25</v>
      </c>
      <c r="W1761" s="8">
        <v>15893.52</v>
      </c>
      <c r="X1761" s="8"/>
      <c r="Y1761" s="8">
        <v>15039.73</v>
      </c>
      <c r="Z1761" s="8"/>
      <c r="AA1761" s="8"/>
      <c r="AB1761" s="8"/>
      <c r="AC1761" s="8">
        <v>20271.310000000001</v>
      </c>
      <c r="AD1761" s="8"/>
      <c r="AE1761" s="8">
        <v>16446.45</v>
      </c>
      <c r="AF1761" s="8">
        <v>17522.2</v>
      </c>
      <c r="AG1761" s="8"/>
      <c r="AH1761" s="8"/>
      <c r="AI1761" s="8">
        <f t="shared" si="138"/>
        <v>0</v>
      </c>
      <c r="AJ1761" s="8">
        <f t="shared" si="139"/>
        <v>0</v>
      </c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</row>
    <row r="1762" spans="1:48" ht="15.75">
      <c r="A1762" s="7">
        <v>7397</v>
      </c>
      <c r="B1762" s="7" t="s">
        <v>1790</v>
      </c>
      <c r="C1762" s="8">
        <v>191530.35</v>
      </c>
      <c r="D1762" s="8">
        <f t="shared" si="135"/>
        <v>0</v>
      </c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>
        <f t="shared" si="136"/>
        <v>191530.35</v>
      </c>
      <c r="V1762" s="8">
        <f t="shared" si="137"/>
        <v>103295.35</v>
      </c>
      <c r="W1762" s="8">
        <v>25572.400000000001</v>
      </c>
      <c r="X1762" s="8"/>
      <c r="Y1762" s="8">
        <v>23868.83</v>
      </c>
      <c r="Z1762" s="8">
        <v>30084.79</v>
      </c>
      <c r="AA1762" s="8">
        <v>23769.33</v>
      </c>
      <c r="AB1762" s="8"/>
      <c r="AC1762" s="8">
        <v>32906.28</v>
      </c>
      <c r="AD1762" s="8"/>
      <c r="AE1762" s="8">
        <v>26806.59</v>
      </c>
      <c r="AF1762" s="8">
        <v>28522.13</v>
      </c>
      <c r="AG1762" s="8"/>
      <c r="AH1762" s="8"/>
      <c r="AI1762" s="8">
        <f t="shared" si="138"/>
        <v>0</v>
      </c>
      <c r="AJ1762" s="8">
        <f t="shared" si="139"/>
        <v>0</v>
      </c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</row>
    <row r="1763" spans="1:48" ht="15.75">
      <c r="A1763" s="7">
        <v>7398</v>
      </c>
      <c r="B1763" s="7" t="s">
        <v>1791</v>
      </c>
      <c r="C1763" s="8">
        <v>183233.37</v>
      </c>
      <c r="D1763" s="8">
        <f t="shared" si="135"/>
        <v>0</v>
      </c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>
        <f t="shared" si="136"/>
        <v>183233.37</v>
      </c>
      <c r="V1763" s="8">
        <f t="shared" si="137"/>
        <v>99378.19</v>
      </c>
      <c r="W1763" s="8">
        <v>24468.93</v>
      </c>
      <c r="X1763" s="8"/>
      <c r="Y1763" s="8">
        <v>23003.08</v>
      </c>
      <c r="Z1763" s="8">
        <v>29002.6</v>
      </c>
      <c r="AA1763" s="8">
        <v>22903.58</v>
      </c>
      <c r="AB1763" s="8"/>
      <c r="AC1763" s="8">
        <v>31314.07</v>
      </c>
      <c r="AD1763" s="8"/>
      <c r="AE1763" s="8">
        <v>25445.25</v>
      </c>
      <c r="AF1763" s="8">
        <v>27095.86</v>
      </c>
      <c r="AG1763" s="8"/>
      <c r="AH1763" s="8"/>
      <c r="AI1763" s="8">
        <f t="shared" si="138"/>
        <v>0</v>
      </c>
      <c r="AJ1763" s="8">
        <f t="shared" si="139"/>
        <v>0</v>
      </c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</row>
    <row r="1764" spans="1:48" ht="15.75">
      <c r="A1764" s="7">
        <v>7642</v>
      </c>
      <c r="B1764" s="7" t="s">
        <v>1792</v>
      </c>
      <c r="C1764" s="8">
        <v>34156.270000000004</v>
      </c>
      <c r="D1764" s="8">
        <f t="shared" si="135"/>
        <v>0</v>
      </c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>
        <f t="shared" si="136"/>
        <v>34156.270000000004</v>
      </c>
      <c r="V1764" s="8">
        <f t="shared" si="137"/>
        <v>0</v>
      </c>
      <c r="W1764" s="8"/>
      <c r="X1764" s="8"/>
      <c r="Y1764" s="8"/>
      <c r="Z1764" s="8"/>
      <c r="AA1764" s="8"/>
      <c r="AB1764" s="8"/>
      <c r="AC1764" s="8"/>
      <c r="AD1764" s="8"/>
      <c r="AE1764" s="8">
        <v>16538.080000000002</v>
      </c>
      <c r="AF1764" s="8">
        <v>17618.189999999999</v>
      </c>
      <c r="AG1764" s="8"/>
      <c r="AH1764" s="8"/>
      <c r="AI1764" s="8">
        <f t="shared" si="138"/>
        <v>0</v>
      </c>
      <c r="AJ1764" s="8">
        <f t="shared" si="139"/>
        <v>0</v>
      </c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</row>
    <row r="1765" spans="1:48" ht="15.75">
      <c r="A1765" s="7">
        <v>7643</v>
      </c>
      <c r="B1765" s="7" t="s">
        <v>1793</v>
      </c>
      <c r="C1765" s="8">
        <v>33573.29</v>
      </c>
      <c r="D1765" s="8">
        <f t="shared" si="135"/>
        <v>0</v>
      </c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>
        <f t="shared" si="136"/>
        <v>33573.29</v>
      </c>
      <c r="V1765" s="8">
        <f t="shared" si="137"/>
        <v>0</v>
      </c>
      <c r="W1765" s="8"/>
      <c r="X1765" s="8"/>
      <c r="Y1765" s="8"/>
      <c r="Z1765" s="8"/>
      <c r="AA1765" s="8"/>
      <c r="AB1765" s="8"/>
      <c r="AC1765" s="8"/>
      <c r="AD1765" s="8"/>
      <c r="AE1765" s="8">
        <v>16253.38</v>
      </c>
      <c r="AF1765" s="8">
        <v>17319.91</v>
      </c>
      <c r="AG1765" s="8"/>
      <c r="AH1765" s="8"/>
      <c r="AI1765" s="8">
        <f t="shared" si="138"/>
        <v>0</v>
      </c>
      <c r="AJ1765" s="8">
        <f t="shared" si="139"/>
        <v>0</v>
      </c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</row>
    <row r="1766" spans="1:48" ht="15.75">
      <c r="A1766" s="7">
        <v>7644</v>
      </c>
      <c r="B1766" s="7" t="s">
        <v>1794</v>
      </c>
      <c r="C1766" s="8">
        <v>34759.360000000001</v>
      </c>
      <c r="D1766" s="8">
        <f t="shared" si="135"/>
        <v>0</v>
      </c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>
        <f t="shared" si="136"/>
        <v>34759.360000000001</v>
      </c>
      <c r="V1766" s="8">
        <f t="shared" si="137"/>
        <v>0</v>
      </c>
      <c r="W1766" s="8"/>
      <c r="X1766" s="8"/>
      <c r="Y1766" s="8"/>
      <c r="Z1766" s="8"/>
      <c r="AA1766" s="8"/>
      <c r="AB1766" s="8"/>
      <c r="AC1766" s="8"/>
      <c r="AD1766" s="8"/>
      <c r="AE1766" s="8">
        <v>16832.599999999999</v>
      </c>
      <c r="AF1766" s="8">
        <v>17926.759999999998</v>
      </c>
      <c r="AG1766" s="8"/>
      <c r="AH1766" s="8"/>
      <c r="AI1766" s="8">
        <f t="shared" si="138"/>
        <v>0</v>
      </c>
      <c r="AJ1766" s="8">
        <f t="shared" si="139"/>
        <v>0</v>
      </c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</row>
    <row r="1767" spans="1:48" ht="15.75">
      <c r="A1767" s="7">
        <v>7708</v>
      </c>
      <c r="B1767" s="7" t="s">
        <v>1795</v>
      </c>
      <c r="C1767" s="8">
        <v>565796.79</v>
      </c>
      <c r="D1767" s="8">
        <f t="shared" si="135"/>
        <v>552879</v>
      </c>
      <c r="E1767" s="8"/>
      <c r="F1767" s="8"/>
      <c r="G1767" s="8">
        <v>98875</v>
      </c>
      <c r="H1767" s="8"/>
      <c r="I1767" s="8">
        <v>454004</v>
      </c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>
        <f t="shared" si="136"/>
        <v>0</v>
      </c>
      <c r="V1767" s="8">
        <f t="shared" si="137"/>
        <v>0</v>
      </c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>
        <f t="shared" si="138"/>
        <v>12917.789999999999</v>
      </c>
      <c r="AJ1767" s="8">
        <f t="shared" si="139"/>
        <v>12917.789999999999</v>
      </c>
      <c r="AK1767" s="8"/>
      <c r="AL1767" s="8"/>
      <c r="AM1767" s="8">
        <v>3957.81</v>
      </c>
      <c r="AN1767" s="8"/>
      <c r="AO1767" s="8">
        <v>8959.98</v>
      </c>
      <c r="AP1767" s="8"/>
      <c r="AQ1767" s="8"/>
      <c r="AR1767" s="8"/>
      <c r="AS1767" s="8"/>
      <c r="AT1767" s="8"/>
      <c r="AU1767" s="8"/>
      <c r="AV1767" s="8"/>
    </row>
    <row r="1768" spans="1:48" ht="15.75">
      <c r="A1768" s="7">
        <v>7720</v>
      </c>
      <c r="B1768" s="7" t="s">
        <v>1796</v>
      </c>
      <c r="C1768" s="8">
        <v>5779724.7505999999</v>
      </c>
      <c r="D1768" s="8">
        <f t="shared" si="135"/>
        <v>2366522</v>
      </c>
      <c r="E1768" s="8"/>
      <c r="F1768" s="8"/>
      <c r="G1768" s="8"/>
      <c r="H1768" s="8">
        <v>2366522</v>
      </c>
      <c r="I1768" s="8"/>
      <c r="J1768" s="8"/>
      <c r="K1768" s="8"/>
      <c r="L1768" s="8"/>
      <c r="M1768" s="8"/>
      <c r="N1768" s="8"/>
      <c r="O1768" s="8"/>
      <c r="P1768" s="8">
        <v>3314165</v>
      </c>
      <c r="Q1768" s="8"/>
      <c r="R1768" s="8"/>
      <c r="S1768" s="8"/>
      <c r="T1768" s="8"/>
      <c r="U1768" s="8">
        <f t="shared" si="136"/>
        <v>0</v>
      </c>
      <c r="V1768" s="8">
        <f t="shared" si="137"/>
        <v>0</v>
      </c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>
        <f t="shared" si="138"/>
        <v>99037.750599999999</v>
      </c>
      <c r="AJ1768" s="8">
        <f t="shared" si="139"/>
        <v>45796.620600000002</v>
      </c>
      <c r="AK1768" s="8"/>
      <c r="AL1768" s="8"/>
      <c r="AM1768" s="8"/>
      <c r="AN1768" s="8">
        <v>45796.620600000002</v>
      </c>
      <c r="AO1768" s="8"/>
      <c r="AP1768" s="8"/>
      <c r="AQ1768" s="8"/>
      <c r="AR1768" s="8"/>
      <c r="AS1768" s="8">
        <v>53241.13</v>
      </c>
      <c r="AT1768" s="8"/>
      <c r="AU1768" s="8"/>
      <c r="AV1768" s="8"/>
    </row>
    <row r="1769" spans="1:48" ht="15.75">
      <c r="A1769" s="7">
        <v>7721</v>
      </c>
      <c r="B1769" s="7" t="s">
        <v>1797</v>
      </c>
      <c r="C1769" s="8">
        <v>3419787.19</v>
      </c>
      <c r="D1769" s="8">
        <f t="shared" si="135"/>
        <v>2130444</v>
      </c>
      <c r="E1769" s="8"/>
      <c r="F1769" s="8">
        <v>293072</v>
      </c>
      <c r="G1769" s="8">
        <v>223685</v>
      </c>
      <c r="H1769" s="8">
        <v>1081583</v>
      </c>
      <c r="I1769" s="8">
        <v>532104</v>
      </c>
      <c r="J1769" s="8"/>
      <c r="K1769" s="8"/>
      <c r="L1769" s="8"/>
      <c r="M1769" s="8"/>
      <c r="N1769" s="8"/>
      <c r="O1769" s="8"/>
      <c r="P1769" s="8">
        <v>987947</v>
      </c>
      <c r="Q1769" s="8"/>
      <c r="R1769" s="8">
        <v>214783</v>
      </c>
      <c r="S1769" s="8"/>
      <c r="T1769" s="8"/>
      <c r="U1769" s="8">
        <f t="shared" si="136"/>
        <v>0</v>
      </c>
      <c r="V1769" s="8">
        <f t="shared" si="137"/>
        <v>0</v>
      </c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>
        <f t="shared" si="138"/>
        <v>86613.19</v>
      </c>
      <c r="AJ1769" s="8">
        <f t="shared" si="139"/>
        <v>43002.25</v>
      </c>
      <c r="AK1769" s="8"/>
      <c r="AL1769" s="8">
        <v>6409.75</v>
      </c>
      <c r="AM1769" s="8">
        <v>5183.22</v>
      </c>
      <c r="AN1769" s="8">
        <v>25300.19</v>
      </c>
      <c r="AO1769" s="8">
        <v>6109.09</v>
      </c>
      <c r="AP1769" s="8"/>
      <c r="AQ1769" s="8"/>
      <c r="AR1769" s="8"/>
      <c r="AS1769" s="8">
        <v>40911.599999999999</v>
      </c>
      <c r="AT1769" s="8">
        <v>2699.34</v>
      </c>
      <c r="AU1769" s="8"/>
      <c r="AV1769" s="8"/>
    </row>
    <row r="1770" spans="1:48" ht="15.75">
      <c r="A1770" s="7">
        <v>7732</v>
      </c>
      <c r="B1770" s="7" t="s">
        <v>1798</v>
      </c>
      <c r="C1770" s="8">
        <v>47313.05</v>
      </c>
      <c r="D1770" s="8">
        <f t="shared" si="135"/>
        <v>0</v>
      </c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>
        <f t="shared" si="136"/>
        <v>47313.05</v>
      </c>
      <c r="V1770" s="8">
        <f t="shared" si="137"/>
        <v>47313.05</v>
      </c>
      <c r="W1770" s="8"/>
      <c r="X1770" s="8"/>
      <c r="Y1770" s="8"/>
      <c r="Z1770" s="8"/>
      <c r="AA1770" s="8"/>
      <c r="AB1770" s="8">
        <v>47313.05</v>
      </c>
      <c r="AC1770" s="8"/>
      <c r="AD1770" s="8"/>
      <c r="AE1770" s="8"/>
      <c r="AF1770" s="8"/>
      <c r="AG1770" s="8"/>
      <c r="AH1770" s="8"/>
      <c r="AI1770" s="8">
        <f t="shared" si="138"/>
        <v>0</v>
      </c>
      <c r="AJ1770" s="8">
        <f t="shared" si="139"/>
        <v>0</v>
      </c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</row>
    <row r="1771" spans="1:48" ht="15.75">
      <c r="A1771" s="7">
        <v>7736</v>
      </c>
      <c r="B1771" s="7" t="s">
        <v>1799</v>
      </c>
      <c r="C1771" s="8">
        <v>88454.090000000011</v>
      </c>
      <c r="D1771" s="8">
        <f t="shared" si="135"/>
        <v>0</v>
      </c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>
        <f t="shared" si="136"/>
        <v>88454.090000000011</v>
      </c>
      <c r="V1771" s="8">
        <f t="shared" si="137"/>
        <v>33971.97</v>
      </c>
      <c r="W1771" s="8"/>
      <c r="X1771" s="8"/>
      <c r="Y1771" s="8">
        <v>15087.6</v>
      </c>
      <c r="Z1771" s="8">
        <v>18884.37</v>
      </c>
      <c r="AA1771" s="8"/>
      <c r="AB1771" s="8"/>
      <c r="AC1771" s="8">
        <v>20359.349999999999</v>
      </c>
      <c r="AD1771" s="8"/>
      <c r="AE1771" s="8">
        <v>16521.72</v>
      </c>
      <c r="AF1771" s="8">
        <v>17601.05</v>
      </c>
      <c r="AG1771" s="8"/>
      <c r="AH1771" s="8"/>
      <c r="AI1771" s="8">
        <f t="shared" si="138"/>
        <v>0</v>
      </c>
      <c r="AJ1771" s="8">
        <f t="shared" si="139"/>
        <v>0</v>
      </c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</row>
    <row r="1772" spans="1:48" ht="15.75">
      <c r="A1772" s="7">
        <v>7814</v>
      </c>
      <c r="B1772" s="7" t="s">
        <v>1800</v>
      </c>
      <c r="C1772" s="8">
        <v>3441632.4760000003</v>
      </c>
      <c r="D1772" s="8">
        <f t="shared" si="135"/>
        <v>2238706</v>
      </c>
      <c r="E1772" s="8"/>
      <c r="F1772" s="8"/>
      <c r="G1772" s="8"/>
      <c r="H1772" s="8">
        <v>2238706</v>
      </c>
      <c r="I1772" s="8"/>
      <c r="J1772" s="8"/>
      <c r="K1772" s="8"/>
      <c r="L1772" s="8"/>
      <c r="M1772" s="8"/>
      <c r="N1772" s="8"/>
      <c r="O1772" s="8"/>
      <c r="P1772" s="8">
        <v>432536</v>
      </c>
      <c r="Q1772" s="8"/>
      <c r="R1772" s="8">
        <v>704621</v>
      </c>
      <c r="S1772" s="8"/>
      <c r="T1772" s="8"/>
      <c r="U1772" s="8">
        <f t="shared" si="136"/>
        <v>0</v>
      </c>
      <c r="V1772" s="8">
        <f t="shared" si="137"/>
        <v>0</v>
      </c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>
        <f t="shared" si="138"/>
        <v>65769.475999999995</v>
      </c>
      <c r="AJ1772" s="8">
        <f t="shared" si="139"/>
        <v>43369.732199999999</v>
      </c>
      <c r="AK1772" s="8"/>
      <c r="AL1772" s="8"/>
      <c r="AM1772" s="8"/>
      <c r="AN1772" s="8">
        <v>43369.732199999999</v>
      </c>
      <c r="AO1772" s="8"/>
      <c r="AP1772" s="8"/>
      <c r="AQ1772" s="8"/>
      <c r="AR1772" s="8"/>
      <c r="AS1772" s="8">
        <v>8575.5364000000009</v>
      </c>
      <c r="AT1772" s="8">
        <v>13824.207399999999</v>
      </c>
      <c r="AU1772" s="8"/>
      <c r="AV1772" s="8"/>
    </row>
    <row r="1773" spans="1:48" ht="15.75">
      <c r="A1773" s="7">
        <v>7820</v>
      </c>
      <c r="B1773" s="7" t="s">
        <v>1801</v>
      </c>
      <c r="C1773" s="8">
        <v>27723.279999999999</v>
      </c>
      <c r="D1773" s="8">
        <f t="shared" si="135"/>
        <v>0</v>
      </c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>
        <f t="shared" si="136"/>
        <v>27723.279999999999</v>
      </c>
      <c r="V1773" s="8">
        <f t="shared" si="137"/>
        <v>0</v>
      </c>
      <c r="W1773" s="8"/>
      <c r="X1773" s="8"/>
      <c r="Y1773" s="8"/>
      <c r="Z1773" s="8"/>
      <c r="AA1773" s="8"/>
      <c r="AB1773" s="8"/>
      <c r="AC1773" s="8"/>
      <c r="AD1773" s="8"/>
      <c r="AE1773" s="8"/>
      <c r="AF1773" s="8">
        <v>27723.279999999999</v>
      </c>
      <c r="AG1773" s="8"/>
      <c r="AH1773" s="8"/>
      <c r="AI1773" s="8">
        <f t="shared" si="138"/>
        <v>0</v>
      </c>
      <c r="AJ1773" s="8">
        <f t="shared" si="139"/>
        <v>0</v>
      </c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</row>
    <row r="1774" spans="1:48" ht="15.75">
      <c r="A1774" s="7">
        <v>7977</v>
      </c>
      <c r="B1774" s="7" t="s">
        <v>1802</v>
      </c>
      <c r="C1774" s="8">
        <v>768149.05</v>
      </c>
      <c r="D1774" s="8">
        <f t="shared" si="135"/>
        <v>762583</v>
      </c>
      <c r="E1774" s="8"/>
      <c r="F1774" s="8"/>
      <c r="G1774" s="8"/>
      <c r="H1774" s="8"/>
      <c r="I1774" s="8">
        <v>762583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>
        <f t="shared" si="136"/>
        <v>0</v>
      </c>
      <c r="V1774" s="8">
        <f t="shared" si="137"/>
        <v>0</v>
      </c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>
        <f t="shared" si="138"/>
        <v>5566.05</v>
      </c>
      <c r="AJ1774" s="8">
        <f t="shared" si="139"/>
        <v>5566.05</v>
      </c>
      <c r="AK1774" s="8"/>
      <c r="AL1774" s="8"/>
      <c r="AM1774" s="8"/>
      <c r="AN1774" s="8"/>
      <c r="AO1774" s="8">
        <v>5566.05</v>
      </c>
      <c r="AP1774" s="8"/>
      <c r="AQ1774" s="8"/>
      <c r="AR1774" s="8"/>
      <c r="AS1774" s="8"/>
      <c r="AT1774" s="8"/>
      <c r="AU1774" s="8"/>
      <c r="AV1774" s="8"/>
    </row>
    <row r="1775" spans="1:48" ht="15.75">
      <c r="A1775" s="7">
        <v>7980</v>
      </c>
      <c r="B1775" s="7" t="s">
        <v>1803</v>
      </c>
      <c r="C1775" s="8">
        <v>464894</v>
      </c>
      <c r="D1775" s="8">
        <f t="shared" si="135"/>
        <v>452599</v>
      </c>
      <c r="E1775" s="8"/>
      <c r="F1775" s="8"/>
      <c r="G1775" s="8"/>
      <c r="H1775" s="8"/>
      <c r="I1775" s="8">
        <v>452599</v>
      </c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>
        <f t="shared" si="136"/>
        <v>0</v>
      </c>
      <c r="V1775" s="8">
        <f t="shared" si="137"/>
        <v>0</v>
      </c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>
        <f t="shared" si="138"/>
        <v>12295</v>
      </c>
      <c r="AJ1775" s="8">
        <f t="shared" si="139"/>
        <v>12295</v>
      </c>
      <c r="AK1775" s="8"/>
      <c r="AL1775" s="8"/>
      <c r="AM1775" s="8"/>
      <c r="AN1775" s="8"/>
      <c r="AO1775" s="8">
        <v>12295</v>
      </c>
      <c r="AP1775" s="8"/>
      <c r="AQ1775" s="8"/>
      <c r="AR1775" s="8"/>
      <c r="AS1775" s="8"/>
      <c r="AT1775" s="8"/>
      <c r="AU1775" s="8"/>
      <c r="AV1775" s="8"/>
    </row>
    <row r="1776" spans="1:48" ht="15.75">
      <c r="A1776" s="7">
        <v>8086</v>
      </c>
      <c r="B1776" s="7" t="s">
        <v>1804</v>
      </c>
      <c r="C1776" s="8">
        <v>117322.91</v>
      </c>
      <c r="D1776" s="8">
        <f t="shared" si="135"/>
        <v>0</v>
      </c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>
        <f t="shared" si="136"/>
        <v>117322.91</v>
      </c>
      <c r="V1776" s="8">
        <f t="shared" si="137"/>
        <v>63830.460000000006</v>
      </c>
      <c r="W1776" s="8">
        <v>15705.18</v>
      </c>
      <c r="X1776" s="8"/>
      <c r="Y1776" s="8">
        <v>14891.97</v>
      </c>
      <c r="Z1776" s="8">
        <v>18639.84</v>
      </c>
      <c r="AA1776" s="8">
        <v>14593.47</v>
      </c>
      <c r="AB1776" s="8"/>
      <c r="AC1776" s="8">
        <v>19999.57</v>
      </c>
      <c r="AD1776" s="8"/>
      <c r="AE1776" s="8">
        <v>16214.11</v>
      </c>
      <c r="AF1776" s="8">
        <v>17278.77</v>
      </c>
      <c r="AG1776" s="8"/>
      <c r="AH1776" s="8"/>
      <c r="AI1776" s="8">
        <f t="shared" si="138"/>
        <v>0</v>
      </c>
      <c r="AJ1776" s="8">
        <f t="shared" si="139"/>
        <v>0</v>
      </c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</row>
    <row r="1777" spans="1:48" ht="15.75">
      <c r="A1777" s="7">
        <v>8172</v>
      </c>
      <c r="B1777" s="7" t="s">
        <v>1805</v>
      </c>
      <c r="C1777" s="8">
        <v>2051591.7699999998</v>
      </c>
      <c r="D1777" s="8">
        <f t="shared" si="135"/>
        <v>1693426</v>
      </c>
      <c r="E1777" s="8">
        <v>282851</v>
      </c>
      <c r="F1777" s="8">
        <v>142472</v>
      </c>
      <c r="G1777" s="8">
        <v>115459</v>
      </c>
      <c r="H1777" s="8">
        <v>731036</v>
      </c>
      <c r="I1777" s="8">
        <v>421608</v>
      </c>
      <c r="J1777" s="8"/>
      <c r="K1777" s="8"/>
      <c r="L1777" s="8"/>
      <c r="M1777" s="8"/>
      <c r="N1777" s="8"/>
      <c r="O1777" s="8"/>
      <c r="P1777" s="8"/>
      <c r="Q1777" s="8"/>
      <c r="R1777" s="8">
        <v>315392</v>
      </c>
      <c r="S1777" s="8"/>
      <c r="T1777" s="8"/>
      <c r="U1777" s="8">
        <f t="shared" si="136"/>
        <v>0</v>
      </c>
      <c r="V1777" s="8">
        <f t="shared" si="137"/>
        <v>0</v>
      </c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>
        <f t="shared" si="138"/>
        <v>42773.770000000004</v>
      </c>
      <c r="AJ1777" s="8">
        <f t="shared" si="139"/>
        <v>36058.130000000005</v>
      </c>
      <c r="AK1777" s="8">
        <v>6022.75</v>
      </c>
      <c r="AL1777" s="8">
        <v>3033.66</v>
      </c>
      <c r="AM1777" s="8">
        <v>2458.4699999999998</v>
      </c>
      <c r="AN1777" s="8">
        <v>15565.95</v>
      </c>
      <c r="AO1777" s="8">
        <v>8977.2999999999993</v>
      </c>
      <c r="AP1777" s="8"/>
      <c r="AQ1777" s="8"/>
      <c r="AR1777" s="8"/>
      <c r="AS1777" s="8"/>
      <c r="AT1777" s="8">
        <v>6715.64</v>
      </c>
      <c r="AU1777" s="8"/>
      <c r="AV1777" s="8"/>
    </row>
    <row r="1778" spans="1:48" ht="15.75">
      <c r="A1778" s="7">
        <v>8529</v>
      </c>
      <c r="B1778" s="7" t="s">
        <v>1806</v>
      </c>
      <c r="C1778" s="8">
        <v>741852.0399999998</v>
      </c>
      <c r="D1778" s="8">
        <f t="shared" si="135"/>
        <v>670609</v>
      </c>
      <c r="E1778" s="8">
        <v>341947</v>
      </c>
      <c r="F1778" s="8">
        <v>78552</v>
      </c>
      <c r="G1778" s="8">
        <v>73097</v>
      </c>
      <c r="H1778" s="8"/>
      <c r="I1778" s="8">
        <v>177013</v>
      </c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>
        <f t="shared" si="136"/>
        <v>56963.759999999995</v>
      </c>
      <c r="V1778" s="8">
        <f t="shared" si="137"/>
        <v>0</v>
      </c>
      <c r="W1778" s="8"/>
      <c r="X1778" s="8"/>
      <c r="Y1778" s="8"/>
      <c r="Z1778" s="8"/>
      <c r="AA1778" s="8"/>
      <c r="AB1778" s="8"/>
      <c r="AC1778" s="8"/>
      <c r="AD1778" s="8"/>
      <c r="AE1778" s="8">
        <v>27605.07</v>
      </c>
      <c r="AF1778" s="8">
        <v>29358.69</v>
      </c>
      <c r="AG1778" s="8"/>
      <c r="AH1778" s="8"/>
      <c r="AI1778" s="8">
        <f t="shared" si="138"/>
        <v>14279.28</v>
      </c>
      <c r="AJ1778" s="8">
        <f t="shared" si="139"/>
        <v>14279.28</v>
      </c>
      <c r="AK1778" s="8">
        <v>7281.08</v>
      </c>
      <c r="AL1778" s="8">
        <v>1672.61</v>
      </c>
      <c r="AM1778" s="8">
        <v>1556.45</v>
      </c>
      <c r="AN1778" s="8"/>
      <c r="AO1778" s="8">
        <v>3769.14</v>
      </c>
      <c r="AP1778" s="8"/>
      <c r="AQ1778" s="8"/>
      <c r="AR1778" s="8"/>
      <c r="AS1778" s="8"/>
      <c r="AT1778" s="8"/>
      <c r="AU1778" s="8"/>
      <c r="AV1778" s="8"/>
    </row>
    <row r="1779" spans="1:48" ht="15.75">
      <c r="A1779" s="7">
        <v>8551</v>
      </c>
      <c r="B1779" s="7" t="s">
        <v>1807</v>
      </c>
      <c r="C1779" s="8">
        <v>267762.42000000004</v>
      </c>
      <c r="D1779" s="8">
        <f t="shared" si="135"/>
        <v>0</v>
      </c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>
        <f t="shared" si="136"/>
        <v>267762.42000000004</v>
      </c>
      <c r="V1779" s="8">
        <f t="shared" si="137"/>
        <v>203579.27000000002</v>
      </c>
      <c r="W1779" s="8"/>
      <c r="X1779" s="8">
        <v>48088.3</v>
      </c>
      <c r="Y1779" s="8">
        <v>48386.8</v>
      </c>
      <c r="Z1779" s="8">
        <v>59911.37</v>
      </c>
      <c r="AA1779" s="8">
        <v>47192.800000000003</v>
      </c>
      <c r="AB1779" s="8"/>
      <c r="AC1779" s="8"/>
      <c r="AD1779" s="8">
        <v>64183.15</v>
      </c>
      <c r="AE1779" s="8"/>
      <c r="AF1779" s="8"/>
      <c r="AG1779" s="8"/>
      <c r="AH1779" s="8"/>
      <c r="AI1779" s="8">
        <f t="shared" si="138"/>
        <v>0</v>
      </c>
      <c r="AJ1779" s="8">
        <f t="shared" si="139"/>
        <v>0</v>
      </c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</row>
    <row r="1780" spans="1:48" ht="15.75">
      <c r="A1780" s="7">
        <v>8552</v>
      </c>
      <c r="B1780" s="7" t="s">
        <v>1808</v>
      </c>
      <c r="C1780" s="8">
        <v>148573.33000000002</v>
      </c>
      <c r="D1780" s="8">
        <f t="shared" si="135"/>
        <v>0</v>
      </c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>
        <f t="shared" si="136"/>
        <v>148573.33000000002</v>
      </c>
      <c r="V1780" s="8">
        <f t="shared" si="137"/>
        <v>148573.33000000002</v>
      </c>
      <c r="W1780" s="8">
        <v>30052.59</v>
      </c>
      <c r="X1780" s="8">
        <v>27383.88</v>
      </c>
      <c r="Y1780" s="8">
        <v>27781.88</v>
      </c>
      <c r="Z1780" s="8">
        <v>35473.599999999999</v>
      </c>
      <c r="AA1780" s="8">
        <v>27881.38</v>
      </c>
      <c r="AB1780" s="8"/>
      <c r="AC1780" s="8"/>
      <c r="AD1780" s="8"/>
      <c r="AE1780" s="8"/>
      <c r="AF1780" s="8"/>
      <c r="AG1780" s="8"/>
      <c r="AH1780" s="8"/>
      <c r="AI1780" s="8">
        <f t="shared" si="138"/>
        <v>0</v>
      </c>
      <c r="AJ1780" s="8">
        <f t="shared" si="139"/>
        <v>0</v>
      </c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</row>
    <row r="1781" spans="1:48" ht="15.75">
      <c r="A1781" s="7">
        <v>8649</v>
      </c>
      <c r="B1781" s="7" t="s">
        <v>1809</v>
      </c>
      <c r="C1781" s="8">
        <v>1432890.79</v>
      </c>
      <c r="D1781" s="8">
        <f t="shared" si="135"/>
        <v>457204</v>
      </c>
      <c r="E1781" s="8">
        <v>457204</v>
      </c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>
        <v>947737.5</v>
      </c>
      <c r="Q1781" s="8"/>
      <c r="R1781" s="8"/>
      <c r="S1781" s="8"/>
      <c r="T1781" s="8"/>
      <c r="U1781" s="8">
        <f t="shared" si="136"/>
        <v>0</v>
      </c>
      <c r="V1781" s="8">
        <f t="shared" si="137"/>
        <v>0</v>
      </c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>
        <f t="shared" si="138"/>
        <v>27949.29</v>
      </c>
      <c r="AJ1781" s="8">
        <f t="shared" si="139"/>
        <v>9735.24</v>
      </c>
      <c r="AK1781" s="8">
        <v>9735.24</v>
      </c>
      <c r="AL1781" s="8"/>
      <c r="AM1781" s="8"/>
      <c r="AN1781" s="8"/>
      <c r="AO1781" s="8"/>
      <c r="AP1781" s="8"/>
      <c r="AQ1781" s="8"/>
      <c r="AR1781" s="8"/>
      <c r="AS1781" s="8">
        <v>18214.05</v>
      </c>
      <c r="AT1781" s="8"/>
      <c r="AU1781" s="8"/>
      <c r="AV1781" s="8"/>
    </row>
    <row r="1782" spans="1:48" ht="15.75">
      <c r="A1782" s="7">
        <v>9406</v>
      </c>
      <c r="B1782" s="7" t="s">
        <v>1810</v>
      </c>
      <c r="C1782" s="8">
        <v>794360.32579999999</v>
      </c>
      <c r="D1782" s="8">
        <f t="shared" si="135"/>
        <v>0</v>
      </c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>
        <v>778331.79</v>
      </c>
      <c r="Q1782" s="8"/>
      <c r="R1782" s="8"/>
      <c r="S1782" s="8"/>
      <c r="T1782" s="8"/>
      <c r="U1782" s="8">
        <f t="shared" si="136"/>
        <v>0</v>
      </c>
      <c r="V1782" s="8">
        <f t="shared" si="137"/>
        <v>0</v>
      </c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>
        <f t="shared" si="138"/>
        <v>16028.5358</v>
      </c>
      <c r="AJ1782" s="8">
        <f t="shared" si="139"/>
        <v>0</v>
      </c>
      <c r="AK1782" s="8"/>
      <c r="AL1782" s="8"/>
      <c r="AM1782" s="8"/>
      <c r="AN1782" s="8"/>
      <c r="AO1782" s="8"/>
      <c r="AP1782" s="8"/>
      <c r="AQ1782" s="8"/>
      <c r="AR1782" s="8"/>
      <c r="AS1782" s="8">
        <v>16028.5358</v>
      </c>
      <c r="AT1782" s="8"/>
      <c r="AU1782" s="8"/>
      <c r="AV1782" s="8"/>
    </row>
    <row r="1783" spans="1:48" ht="15.75">
      <c r="A1783" s="7">
        <v>9698</v>
      </c>
      <c r="B1783" s="7" t="s">
        <v>1811</v>
      </c>
      <c r="C1783" s="8">
        <v>189647.56999999998</v>
      </c>
      <c r="D1783" s="8">
        <f t="shared" si="135"/>
        <v>0</v>
      </c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>
        <f t="shared" si="136"/>
        <v>189647.56999999998</v>
      </c>
      <c r="V1783" s="8">
        <f t="shared" si="137"/>
        <v>102406.44999999998</v>
      </c>
      <c r="W1783" s="8">
        <v>25322</v>
      </c>
      <c r="X1783" s="8"/>
      <c r="Y1783" s="8">
        <v>23672.37</v>
      </c>
      <c r="Z1783" s="8">
        <v>29839.21</v>
      </c>
      <c r="AA1783" s="8">
        <v>23572.87</v>
      </c>
      <c r="AB1783" s="8"/>
      <c r="AC1783" s="8">
        <v>32544.97</v>
      </c>
      <c r="AD1783" s="8"/>
      <c r="AE1783" s="8">
        <v>26497.67</v>
      </c>
      <c r="AF1783" s="8">
        <v>28198.48</v>
      </c>
      <c r="AG1783" s="8"/>
      <c r="AH1783" s="8"/>
      <c r="AI1783" s="8">
        <f t="shared" si="138"/>
        <v>0</v>
      </c>
      <c r="AJ1783" s="8">
        <f t="shared" si="139"/>
        <v>0</v>
      </c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</row>
    <row r="1784" spans="1:48" ht="15.75">
      <c r="A1784" s="7">
        <v>9739</v>
      </c>
      <c r="B1784" s="7" t="s">
        <v>1812</v>
      </c>
      <c r="C1784" s="8">
        <v>197752.22</v>
      </c>
      <c r="D1784" s="8">
        <f t="shared" si="135"/>
        <v>0</v>
      </c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>
        <f t="shared" si="136"/>
        <v>197752.22</v>
      </c>
      <c r="V1784" s="8">
        <f t="shared" si="137"/>
        <v>106442.92</v>
      </c>
      <c r="W1784" s="8">
        <v>26346.95</v>
      </c>
      <c r="X1784" s="8"/>
      <c r="Y1784" s="8">
        <v>24874.53</v>
      </c>
      <c r="Z1784" s="8">
        <v>30844.41</v>
      </c>
      <c r="AA1784" s="8">
        <v>24377.03</v>
      </c>
      <c r="AB1784" s="8"/>
      <c r="AC1784" s="8">
        <v>34023.89</v>
      </c>
      <c r="AD1784" s="8"/>
      <c r="AE1784" s="8">
        <v>27762.15</v>
      </c>
      <c r="AF1784" s="8">
        <v>29523.26</v>
      </c>
      <c r="AG1784" s="8"/>
      <c r="AH1784" s="8"/>
      <c r="AI1784" s="8">
        <f t="shared" si="138"/>
        <v>0</v>
      </c>
      <c r="AJ1784" s="8">
        <f t="shared" si="139"/>
        <v>0</v>
      </c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</row>
    <row r="1785" spans="1:48" ht="15.75">
      <c r="A1785" s="7">
        <v>9740</v>
      </c>
      <c r="B1785" s="7" t="s">
        <v>1813</v>
      </c>
      <c r="C1785" s="8">
        <v>198390.45</v>
      </c>
      <c r="D1785" s="8">
        <f t="shared" si="135"/>
        <v>0</v>
      </c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>
        <f t="shared" si="136"/>
        <v>198390.45</v>
      </c>
      <c r="V1785" s="8">
        <f t="shared" si="137"/>
        <v>106744.23</v>
      </c>
      <c r="W1785" s="8">
        <v>26431.84</v>
      </c>
      <c r="X1785" s="8"/>
      <c r="Y1785" s="8">
        <v>24941.119999999999</v>
      </c>
      <c r="Z1785" s="8">
        <v>30927.65</v>
      </c>
      <c r="AA1785" s="8">
        <v>24443.62</v>
      </c>
      <c r="AB1785" s="8"/>
      <c r="AC1785" s="8">
        <v>34146.370000000003</v>
      </c>
      <c r="AD1785" s="8"/>
      <c r="AE1785" s="8">
        <v>27866.87</v>
      </c>
      <c r="AF1785" s="8">
        <v>29632.98</v>
      </c>
      <c r="AG1785" s="8"/>
      <c r="AH1785" s="8"/>
      <c r="AI1785" s="8">
        <f t="shared" si="138"/>
        <v>0</v>
      </c>
      <c r="AJ1785" s="8">
        <f t="shared" si="139"/>
        <v>0</v>
      </c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</row>
    <row r="1786" spans="1:48" ht="15.75">
      <c r="A1786" s="7">
        <v>9741</v>
      </c>
      <c r="B1786" s="7" t="s">
        <v>1814</v>
      </c>
      <c r="C1786" s="8">
        <v>187980.21000000002</v>
      </c>
      <c r="D1786" s="8">
        <f t="shared" si="135"/>
        <v>0</v>
      </c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>
        <f t="shared" si="136"/>
        <v>187980.21000000002</v>
      </c>
      <c r="V1786" s="8">
        <f t="shared" si="137"/>
        <v>101619.26000000001</v>
      </c>
      <c r="W1786" s="8">
        <v>25100.240000000002</v>
      </c>
      <c r="X1786" s="8"/>
      <c r="Y1786" s="8">
        <v>23498.39</v>
      </c>
      <c r="Z1786" s="8">
        <v>29621.74</v>
      </c>
      <c r="AA1786" s="8">
        <v>23398.89</v>
      </c>
      <c r="AB1786" s="8"/>
      <c r="AC1786" s="8">
        <v>32225</v>
      </c>
      <c r="AD1786" s="8"/>
      <c r="AE1786" s="8">
        <v>26224.1</v>
      </c>
      <c r="AF1786" s="8">
        <v>27911.85</v>
      </c>
      <c r="AG1786" s="8"/>
      <c r="AH1786" s="8"/>
      <c r="AI1786" s="8">
        <f t="shared" si="138"/>
        <v>0</v>
      </c>
      <c r="AJ1786" s="8">
        <f t="shared" si="139"/>
        <v>0</v>
      </c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</row>
    <row r="1787" spans="1:48" ht="15.75">
      <c r="A1787" s="7">
        <v>9744</v>
      </c>
      <c r="B1787" s="7" t="s">
        <v>1815</v>
      </c>
      <c r="C1787" s="8">
        <v>188020.09</v>
      </c>
      <c r="D1787" s="8">
        <f t="shared" si="135"/>
        <v>0</v>
      </c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>
        <f t="shared" si="136"/>
        <v>188020.09</v>
      </c>
      <c r="V1787" s="8">
        <f t="shared" si="137"/>
        <v>101638.09</v>
      </c>
      <c r="W1787" s="8">
        <v>25105.55</v>
      </c>
      <c r="X1787" s="8"/>
      <c r="Y1787" s="8">
        <v>23502.55</v>
      </c>
      <c r="Z1787" s="8">
        <v>29626.94</v>
      </c>
      <c r="AA1787" s="8">
        <v>23403.05</v>
      </c>
      <c r="AB1787" s="8"/>
      <c r="AC1787" s="8">
        <v>32232.65</v>
      </c>
      <c r="AD1787" s="8"/>
      <c r="AE1787" s="8">
        <v>26230.639999999999</v>
      </c>
      <c r="AF1787" s="8">
        <v>27918.71</v>
      </c>
      <c r="AG1787" s="8"/>
      <c r="AH1787" s="8"/>
      <c r="AI1787" s="8">
        <f t="shared" si="138"/>
        <v>0</v>
      </c>
      <c r="AJ1787" s="8">
        <f t="shared" si="139"/>
        <v>0</v>
      </c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</row>
    <row r="1788" spans="1:48" ht="15.75">
      <c r="A1788" s="7">
        <v>10058</v>
      </c>
      <c r="B1788" s="7" t="s">
        <v>1816</v>
      </c>
      <c r="C1788" s="8">
        <v>162991.46999999997</v>
      </c>
      <c r="D1788" s="8">
        <f t="shared" si="135"/>
        <v>0</v>
      </c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>
        <f t="shared" si="136"/>
        <v>162991.46999999997</v>
      </c>
      <c r="V1788" s="8">
        <f t="shared" si="137"/>
        <v>77567.549999999988</v>
      </c>
      <c r="W1788" s="8">
        <v>24864.17</v>
      </c>
      <c r="X1788" s="8"/>
      <c r="Y1788" s="8">
        <v>23313.17</v>
      </c>
      <c r="Z1788" s="8">
        <v>29390.21</v>
      </c>
      <c r="AA1788" s="8"/>
      <c r="AB1788" s="8"/>
      <c r="AC1788" s="8">
        <v>31884.36</v>
      </c>
      <c r="AD1788" s="8"/>
      <c r="AE1788" s="8">
        <v>25932.85</v>
      </c>
      <c r="AF1788" s="8">
        <v>27606.71</v>
      </c>
      <c r="AG1788" s="8"/>
      <c r="AH1788" s="8"/>
      <c r="AI1788" s="8">
        <f t="shared" si="138"/>
        <v>0</v>
      </c>
      <c r="AJ1788" s="8">
        <f t="shared" si="139"/>
        <v>0</v>
      </c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</row>
    <row r="1789" spans="1:48" ht="15.75">
      <c r="A1789" s="7">
        <v>10059</v>
      </c>
      <c r="B1789" s="7" t="s">
        <v>1817</v>
      </c>
      <c r="C1789" s="8">
        <v>157518.79999999999</v>
      </c>
      <c r="D1789" s="8">
        <f t="shared" si="135"/>
        <v>0</v>
      </c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>
        <f t="shared" si="136"/>
        <v>157518.79999999999</v>
      </c>
      <c r="V1789" s="8">
        <f t="shared" si="137"/>
        <v>99751.29</v>
      </c>
      <c r="W1789" s="8">
        <v>24845.599999999999</v>
      </c>
      <c r="X1789" s="8"/>
      <c r="Y1789" s="8">
        <v>23298.6</v>
      </c>
      <c r="Z1789" s="8">
        <v>29372</v>
      </c>
      <c r="AA1789" s="8"/>
      <c r="AB1789" s="8">
        <v>22235.09</v>
      </c>
      <c r="AC1789" s="8">
        <v>31857.57</v>
      </c>
      <c r="AD1789" s="8"/>
      <c r="AE1789" s="8">
        <v>25909.94</v>
      </c>
      <c r="AF1789" s="8"/>
      <c r="AG1789" s="8"/>
      <c r="AH1789" s="8"/>
      <c r="AI1789" s="8">
        <f t="shared" si="138"/>
        <v>0</v>
      </c>
      <c r="AJ1789" s="8">
        <f t="shared" si="139"/>
        <v>0</v>
      </c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</row>
    <row r="1790" spans="1:48" ht="15.75">
      <c r="A1790" s="7">
        <v>10061</v>
      </c>
      <c r="B1790" s="7" t="s">
        <v>1818</v>
      </c>
      <c r="C1790" s="8">
        <v>1283591.83</v>
      </c>
      <c r="D1790" s="8">
        <f t="shared" si="135"/>
        <v>1177973</v>
      </c>
      <c r="E1790" s="8"/>
      <c r="F1790" s="8"/>
      <c r="G1790" s="8">
        <v>98707</v>
      </c>
      <c r="H1790" s="8">
        <v>743189</v>
      </c>
      <c r="I1790" s="8">
        <v>336077</v>
      </c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>
        <f t="shared" si="136"/>
        <v>83623.56</v>
      </c>
      <c r="V1790" s="8">
        <f t="shared" si="137"/>
        <v>0</v>
      </c>
      <c r="W1790" s="8"/>
      <c r="X1790" s="8"/>
      <c r="Y1790" s="8"/>
      <c r="Z1790" s="8"/>
      <c r="AA1790" s="8"/>
      <c r="AB1790" s="8"/>
      <c r="AC1790" s="8">
        <v>31229.87</v>
      </c>
      <c r="AD1790" s="8"/>
      <c r="AE1790" s="8">
        <v>25373.26</v>
      </c>
      <c r="AF1790" s="8">
        <v>27020.43</v>
      </c>
      <c r="AG1790" s="8"/>
      <c r="AH1790" s="8"/>
      <c r="AI1790" s="8">
        <f t="shared" si="138"/>
        <v>21995.269999999997</v>
      </c>
      <c r="AJ1790" s="8">
        <f t="shared" si="139"/>
        <v>21995.269999999997</v>
      </c>
      <c r="AK1790" s="8"/>
      <c r="AL1790" s="8"/>
      <c r="AM1790" s="8">
        <v>4186.16</v>
      </c>
      <c r="AN1790" s="8">
        <v>13329.12</v>
      </c>
      <c r="AO1790" s="8">
        <v>4479.99</v>
      </c>
      <c r="AP1790" s="8"/>
      <c r="AQ1790" s="8"/>
      <c r="AR1790" s="8"/>
      <c r="AS1790" s="8"/>
      <c r="AT1790" s="8"/>
      <c r="AU1790" s="8"/>
      <c r="AV1790" s="8"/>
    </row>
    <row r="1791" spans="1:48" ht="15.75">
      <c r="A1791" s="7">
        <v>10106</v>
      </c>
      <c r="B1791" s="7" t="s">
        <v>1819</v>
      </c>
      <c r="C1791" s="8">
        <v>106435.66</v>
      </c>
      <c r="D1791" s="8">
        <f t="shared" si="135"/>
        <v>0</v>
      </c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>
        <f t="shared" si="136"/>
        <v>106435.66</v>
      </c>
      <c r="V1791" s="8">
        <f t="shared" si="137"/>
        <v>106435.66</v>
      </c>
      <c r="W1791" s="8">
        <v>28243.54</v>
      </c>
      <c r="X1791" s="8">
        <v>25964.54</v>
      </c>
      <c r="Y1791" s="8">
        <v>26362.54</v>
      </c>
      <c r="Z1791" s="8"/>
      <c r="AA1791" s="8">
        <v>25865.040000000001</v>
      </c>
      <c r="AB1791" s="8"/>
      <c r="AC1791" s="8"/>
      <c r="AD1791" s="8"/>
      <c r="AE1791" s="8"/>
      <c r="AF1791" s="8"/>
      <c r="AG1791" s="8"/>
      <c r="AH1791" s="8"/>
      <c r="AI1791" s="8">
        <f t="shared" si="138"/>
        <v>0</v>
      </c>
      <c r="AJ1791" s="8">
        <f t="shared" si="139"/>
        <v>0</v>
      </c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</row>
    <row r="1792" spans="1:48" ht="15.75">
      <c r="A1792" s="7">
        <v>10107</v>
      </c>
      <c r="B1792" s="7" t="s">
        <v>1820</v>
      </c>
      <c r="C1792" s="8">
        <v>81423.839999999997</v>
      </c>
      <c r="D1792" s="8">
        <f t="shared" si="135"/>
        <v>0</v>
      </c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>
        <f t="shared" si="136"/>
        <v>81423.839999999997</v>
      </c>
      <c r="V1792" s="8">
        <f t="shared" si="137"/>
        <v>81423.839999999997</v>
      </c>
      <c r="W1792" s="8"/>
      <c r="X1792" s="8">
        <v>26842.78</v>
      </c>
      <c r="Y1792" s="8">
        <v>27240.78</v>
      </c>
      <c r="Z1792" s="8"/>
      <c r="AA1792" s="8">
        <v>27340.28</v>
      </c>
      <c r="AB1792" s="8"/>
      <c r="AC1792" s="8"/>
      <c r="AD1792" s="8"/>
      <c r="AE1792" s="8"/>
      <c r="AF1792" s="8"/>
      <c r="AG1792" s="8"/>
      <c r="AH1792" s="8"/>
      <c r="AI1792" s="8">
        <f t="shared" si="138"/>
        <v>0</v>
      </c>
      <c r="AJ1792" s="8">
        <f t="shared" si="139"/>
        <v>0</v>
      </c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</row>
    <row r="1793" spans="1:48" ht="15.75">
      <c r="A1793" s="7">
        <v>10800</v>
      </c>
      <c r="B1793" s="7" t="s">
        <v>1821</v>
      </c>
      <c r="C1793" s="8">
        <v>170320.28</v>
      </c>
      <c r="D1793" s="8">
        <f t="shared" si="135"/>
        <v>0</v>
      </c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>
        <f t="shared" si="136"/>
        <v>170320.28</v>
      </c>
      <c r="V1793" s="8">
        <f t="shared" si="137"/>
        <v>110294.16</v>
      </c>
      <c r="W1793" s="8">
        <v>27431.85</v>
      </c>
      <c r="X1793" s="8"/>
      <c r="Y1793" s="8">
        <v>25725.71</v>
      </c>
      <c r="Z1793" s="8">
        <v>31908.39</v>
      </c>
      <c r="AA1793" s="8">
        <v>25228.21</v>
      </c>
      <c r="AB1793" s="8"/>
      <c r="AC1793" s="8"/>
      <c r="AD1793" s="8"/>
      <c r="AE1793" s="8">
        <v>29100.58</v>
      </c>
      <c r="AF1793" s="8">
        <v>30925.54</v>
      </c>
      <c r="AG1793" s="8"/>
      <c r="AH1793" s="8"/>
      <c r="AI1793" s="8">
        <f t="shared" si="138"/>
        <v>0</v>
      </c>
      <c r="AJ1793" s="8">
        <f t="shared" si="139"/>
        <v>0</v>
      </c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</row>
    <row r="1794" spans="1:48" ht="15.75">
      <c r="A1794" s="7">
        <v>10801</v>
      </c>
      <c r="B1794" s="7" t="s">
        <v>1822</v>
      </c>
      <c r="C1794" s="8">
        <v>101922.40999999999</v>
      </c>
      <c r="D1794" s="8">
        <f t="shared" si="135"/>
        <v>0</v>
      </c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>
        <f t="shared" si="136"/>
        <v>101922.40999999999</v>
      </c>
      <c r="V1794" s="8">
        <f t="shared" si="137"/>
        <v>48019.360000000001</v>
      </c>
      <c r="W1794" s="8">
        <v>15264.86</v>
      </c>
      <c r="X1794" s="8"/>
      <c r="Y1794" s="8">
        <v>14546.5</v>
      </c>
      <c r="Z1794" s="8">
        <v>18208</v>
      </c>
      <c r="AA1794" s="8"/>
      <c r="AB1794" s="8"/>
      <c r="AC1794" s="8">
        <v>20148.84</v>
      </c>
      <c r="AD1794" s="8"/>
      <c r="AE1794" s="8">
        <v>16341.73</v>
      </c>
      <c r="AF1794" s="8">
        <v>17412.48</v>
      </c>
      <c r="AG1794" s="8"/>
      <c r="AH1794" s="8"/>
      <c r="AI1794" s="8">
        <f t="shared" si="138"/>
        <v>0</v>
      </c>
      <c r="AJ1794" s="8">
        <f t="shared" si="139"/>
        <v>0</v>
      </c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</row>
    <row r="1795" spans="1:48" ht="15.75">
      <c r="A1795" s="7">
        <v>10803</v>
      </c>
      <c r="B1795" s="7" t="s">
        <v>1823</v>
      </c>
      <c r="C1795" s="8">
        <v>108716.04999999999</v>
      </c>
      <c r="D1795" s="8">
        <f t="shared" si="135"/>
        <v>0</v>
      </c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>
        <f t="shared" si="136"/>
        <v>108716.04999999999</v>
      </c>
      <c r="V1795" s="8">
        <f t="shared" si="137"/>
        <v>52223.009999999995</v>
      </c>
      <c r="W1795" s="8">
        <v>16461.169999999998</v>
      </c>
      <c r="X1795" s="8"/>
      <c r="Y1795" s="8">
        <v>15783.6</v>
      </c>
      <c r="Z1795" s="8">
        <v>19978.240000000002</v>
      </c>
      <c r="AA1795" s="8"/>
      <c r="AB1795" s="8"/>
      <c r="AC1795" s="8">
        <v>21090.38</v>
      </c>
      <c r="AD1795" s="8"/>
      <c r="AE1795" s="8">
        <v>17146.759999999998</v>
      </c>
      <c r="AF1795" s="8">
        <v>18255.900000000001</v>
      </c>
      <c r="AG1795" s="8"/>
      <c r="AH1795" s="8"/>
      <c r="AI1795" s="8">
        <f t="shared" si="138"/>
        <v>0</v>
      </c>
      <c r="AJ1795" s="8">
        <f t="shared" si="139"/>
        <v>0</v>
      </c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</row>
    <row r="1796" spans="1:48" ht="15.75">
      <c r="A1796" s="7">
        <v>13918</v>
      </c>
      <c r="B1796" s="7" t="s">
        <v>1824</v>
      </c>
      <c r="C1796" s="8">
        <v>394069.99</v>
      </c>
      <c r="D1796" s="8">
        <f t="shared" si="135"/>
        <v>385854</v>
      </c>
      <c r="E1796" s="8">
        <v>385854</v>
      </c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>
        <f t="shared" si="136"/>
        <v>0</v>
      </c>
      <c r="V1796" s="8">
        <f t="shared" si="137"/>
        <v>0</v>
      </c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>
        <f t="shared" si="138"/>
        <v>8215.99</v>
      </c>
      <c r="AJ1796" s="8">
        <f t="shared" si="139"/>
        <v>8215.99</v>
      </c>
      <c r="AK1796" s="8">
        <v>8215.99</v>
      </c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</row>
    <row r="1797" spans="1:48" ht="15.75">
      <c r="A1797" s="7">
        <v>18766</v>
      </c>
      <c r="B1797" s="7" t="s">
        <v>1825</v>
      </c>
      <c r="C1797" s="8">
        <v>1238410.9468</v>
      </c>
      <c r="D1797" s="8">
        <f t="shared" si="135"/>
        <v>0</v>
      </c>
      <c r="E1797" s="8"/>
      <c r="F1797" s="8"/>
      <c r="G1797" s="8"/>
      <c r="H1797" s="8"/>
      <c r="I1797" s="8"/>
      <c r="J1797" s="8"/>
      <c r="K1797" s="8"/>
      <c r="L1797" s="8"/>
      <c r="M1797" s="8"/>
      <c r="N1797" s="8">
        <v>207598</v>
      </c>
      <c r="O1797" s="8"/>
      <c r="P1797" s="8">
        <v>410629</v>
      </c>
      <c r="Q1797" s="8"/>
      <c r="R1797" s="8">
        <v>596251</v>
      </c>
      <c r="S1797" s="8"/>
      <c r="T1797" s="8"/>
      <c r="U1797" s="8">
        <f t="shared" si="136"/>
        <v>0</v>
      </c>
      <c r="V1797" s="8">
        <f t="shared" si="137"/>
        <v>0</v>
      </c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>
        <f t="shared" si="138"/>
        <v>23932.946799999998</v>
      </c>
      <c r="AJ1797" s="8">
        <f t="shared" si="139"/>
        <v>0</v>
      </c>
      <c r="AK1797" s="8"/>
      <c r="AL1797" s="8"/>
      <c r="AM1797" s="8"/>
      <c r="AN1797" s="8"/>
      <c r="AO1797" s="8"/>
      <c r="AP1797" s="8"/>
      <c r="AQ1797" s="8"/>
      <c r="AR1797" s="8">
        <v>4086.0304000000001</v>
      </c>
      <c r="AS1797" s="8">
        <v>8143.3419999999996</v>
      </c>
      <c r="AT1797" s="8">
        <v>11703.5744</v>
      </c>
      <c r="AU1797" s="8"/>
      <c r="AV1797" s="8"/>
    </row>
    <row r="1798" spans="1:48" ht="15.75">
      <c r="A1798" s="7" t="s">
        <v>1826</v>
      </c>
      <c r="B1798" s="7"/>
      <c r="C1798" s="8">
        <v>77902859.386599988</v>
      </c>
      <c r="D1798" s="8">
        <f t="shared" si="135"/>
        <v>36216679</v>
      </c>
      <c r="E1798" s="8">
        <v>6449775</v>
      </c>
      <c r="F1798" s="8">
        <v>816191</v>
      </c>
      <c r="G1798" s="8">
        <v>1609474</v>
      </c>
      <c r="H1798" s="8">
        <v>18088945</v>
      </c>
      <c r="I1798" s="8">
        <v>9252294</v>
      </c>
      <c r="J1798" s="8"/>
      <c r="K1798" s="8"/>
      <c r="L1798" s="8">
        <v>2078057</v>
      </c>
      <c r="M1798" s="8"/>
      <c r="N1798" s="8">
        <v>1087203</v>
      </c>
      <c r="O1798" s="8"/>
      <c r="P1798" s="8">
        <v>25823841.57</v>
      </c>
      <c r="Q1798" s="8"/>
      <c r="R1798" s="8">
        <v>5322546</v>
      </c>
      <c r="S1798" s="8"/>
      <c r="T1798" s="8"/>
      <c r="U1798" s="8">
        <f t="shared" si="136"/>
        <v>6002634.7599999998</v>
      </c>
      <c r="V1798" s="8">
        <f t="shared" si="137"/>
        <v>3882253.54</v>
      </c>
      <c r="W1798" s="8">
        <v>718297.18000000017</v>
      </c>
      <c r="X1798" s="8">
        <v>528763.99</v>
      </c>
      <c r="Y1798" s="8">
        <v>920476.57000000007</v>
      </c>
      <c r="Z1798" s="8">
        <v>829923.20999999985</v>
      </c>
      <c r="AA1798" s="8">
        <v>791078.85000000009</v>
      </c>
      <c r="AB1798" s="8">
        <v>93713.739999999991</v>
      </c>
      <c r="AC1798" s="8">
        <v>518113.72000000009</v>
      </c>
      <c r="AD1798" s="8">
        <v>137534.03</v>
      </c>
      <c r="AE1798" s="8">
        <v>641693.59999999986</v>
      </c>
      <c r="AF1798" s="8">
        <v>823039.86999999988</v>
      </c>
      <c r="AG1798" s="8"/>
      <c r="AH1798" s="8"/>
      <c r="AI1798" s="8">
        <f t="shared" si="138"/>
        <v>1371898.0566</v>
      </c>
      <c r="AJ1798" s="8">
        <f t="shared" si="139"/>
        <v>735630.33179999993</v>
      </c>
      <c r="AK1798" s="8">
        <v>137273.4</v>
      </c>
      <c r="AL1798" s="8">
        <v>17548.53</v>
      </c>
      <c r="AM1798" s="8">
        <v>38627.69</v>
      </c>
      <c r="AN1798" s="8">
        <v>374090.61960000003</v>
      </c>
      <c r="AO1798" s="8">
        <v>168090.09219999998</v>
      </c>
      <c r="AP1798" s="8"/>
      <c r="AQ1798" s="8">
        <v>44248.07</v>
      </c>
      <c r="AR1798" s="8">
        <v>21629.510399999999</v>
      </c>
      <c r="AS1798" s="8">
        <v>481928.8026</v>
      </c>
      <c r="AT1798" s="8">
        <v>88461.341799999995</v>
      </c>
      <c r="AU1798" s="8"/>
      <c r="AV1798" s="8"/>
    </row>
    <row r="1799" spans="1:48" ht="15.75">
      <c r="A1799" s="7" t="s">
        <v>1827</v>
      </c>
      <c r="B1799" s="7"/>
      <c r="C1799" s="8"/>
      <c r="D1799" s="8">
        <f t="shared" si="135"/>
        <v>0</v>
      </c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>
        <f t="shared" si="136"/>
        <v>0</v>
      </c>
      <c r="V1799" s="8">
        <f t="shared" si="137"/>
        <v>0</v>
      </c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>
        <f t="shared" si="138"/>
        <v>0</v>
      </c>
      <c r="AJ1799" s="8">
        <f t="shared" si="139"/>
        <v>0</v>
      </c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</row>
    <row r="1800" spans="1:48" ht="15.75">
      <c r="A1800" s="7">
        <v>6925</v>
      </c>
      <c r="B1800" s="7" t="s">
        <v>1828</v>
      </c>
      <c r="C1800" s="8">
        <v>73030.77</v>
      </c>
      <c r="D1800" s="8">
        <f t="shared" si="135"/>
        <v>0</v>
      </c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>
        <f t="shared" si="136"/>
        <v>73030.77</v>
      </c>
      <c r="V1800" s="8">
        <f t="shared" si="137"/>
        <v>43770.770000000004</v>
      </c>
      <c r="W1800" s="8"/>
      <c r="X1800" s="8"/>
      <c r="Y1800" s="8">
        <v>17987</v>
      </c>
      <c r="Z1800" s="8"/>
      <c r="AA1800" s="8">
        <v>25783.77</v>
      </c>
      <c r="AB1800" s="8"/>
      <c r="AC1800" s="8"/>
      <c r="AD1800" s="8"/>
      <c r="AE1800" s="8">
        <v>24001</v>
      </c>
      <c r="AF1800" s="8">
        <v>5259</v>
      </c>
      <c r="AG1800" s="8"/>
      <c r="AH1800" s="8"/>
      <c r="AI1800" s="8">
        <f t="shared" si="138"/>
        <v>0</v>
      </c>
      <c r="AJ1800" s="8">
        <f t="shared" si="139"/>
        <v>0</v>
      </c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</row>
    <row r="1801" spans="1:48" ht="15.75">
      <c r="A1801" s="7">
        <v>7459</v>
      </c>
      <c r="B1801" s="7" t="s">
        <v>1829</v>
      </c>
      <c r="C1801" s="8">
        <v>82546.490000000005</v>
      </c>
      <c r="D1801" s="8">
        <f t="shared" si="135"/>
        <v>0</v>
      </c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>
        <f t="shared" si="136"/>
        <v>82546.490000000005</v>
      </c>
      <c r="V1801" s="8">
        <f t="shared" si="137"/>
        <v>21719</v>
      </c>
      <c r="W1801" s="8">
        <v>3732</v>
      </c>
      <c r="X1801" s="8"/>
      <c r="Y1801" s="8">
        <v>17987</v>
      </c>
      <c r="Z1801" s="8"/>
      <c r="AA1801" s="8"/>
      <c r="AB1801" s="8"/>
      <c r="AC1801" s="8">
        <v>32548.49</v>
      </c>
      <c r="AD1801" s="8"/>
      <c r="AE1801" s="8">
        <v>23370</v>
      </c>
      <c r="AF1801" s="8">
        <v>4909</v>
      </c>
      <c r="AG1801" s="8"/>
      <c r="AH1801" s="8"/>
      <c r="AI1801" s="8">
        <f t="shared" si="138"/>
        <v>0</v>
      </c>
      <c r="AJ1801" s="8">
        <f t="shared" si="139"/>
        <v>0</v>
      </c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</row>
    <row r="1802" spans="1:48" ht="15.75">
      <c r="A1802" s="7">
        <v>7560</v>
      </c>
      <c r="B1802" s="7" t="s">
        <v>1830</v>
      </c>
      <c r="C1802" s="8">
        <v>120446.40000000001</v>
      </c>
      <c r="D1802" s="8">
        <f t="shared" si="135"/>
        <v>0</v>
      </c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>
        <f t="shared" si="136"/>
        <v>120446.40000000001</v>
      </c>
      <c r="V1802" s="8">
        <f t="shared" si="137"/>
        <v>26870.97</v>
      </c>
      <c r="W1802" s="8">
        <v>26870.97</v>
      </c>
      <c r="X1802" s="8"/>
      <c r="Y1802" s="8"/>
      <c r="Z1802" s="8"/>
      <c r="AA1802" s="8"/>
      <c r="AB1802" s="8"/>
      <c r="AC1802" s="8">
        <v>34836.050000000003</v>
      </c>
      <c r="AD1802" s="8"/>
      <c r="AE1802" s="8">
        <v>28475.19</v>
      </c>
      <c r="AF1802" s="8">
        <v>30264.19</v>
      </c>
      <c r="AG1802" s="8"/>
      <c r="AH1802" s="8"/>
      <c r="AI1802" s="8">
        <f t="shared" si="138"/>
        <v>0</v>
      </c>
      <c r="AJ1802" s="8">
        <f t="shared" si="139"/>
        <v>0</v>
      </c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</row>
    <row r="1803" spans="1:48" ht="15.75">
      <c r="A1803" s="7">
        <v>7649</v>
      </c>
      <c r="B1803" s="7" t="s">
        <v>1831</v>
      </c>
      <c r="C1803" s="8">
        <v>58972.55</v>
      </c>
      <c r="D1803" s="8">
        <f t="shared" ref="D1803:D1866" si="140">E1803+F1803+G1803+H1803+I1803+J1803</f>
        <v>0</v>
      </c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>
        <f t="shared" ref="U1803:U1866" si="141">V1803+AC1803+AD1803+AE1803+AF1803+AG1803+AH1803</f>
        <v>58972.55</v>
      </c>
      <c r="V1803" s="8">
        <f t="shared" ref="V1803:V1866" si="142">W1803+X1803+Y1803+Z1803+AA1803+AB1803</f>
        <v>26870.97</v>
      </c>
      <c r="W1803" s="8">
        <v>26870.97</v>
      </c>
      <c r="X1803" s="8"/>
      <c r="Y1803" s="8"/>
      <c r="Z1803" s="8"/>
      <c r="AA1803" s="8"/>
      <c r="AB1803" s="8"/>
      <c r="AC1803" s="8"/>
      <c r="AD1803" s="8"/>
      <c r="AE1803" s="8">
        <v>32101.58</v>
      </c>
      <c r="AF1803" s="8"/>
      <c r="AG1803" s="8"/>
      <c r="AH1803" s="8"/>
      <c r="AI1803" s="8">
        <f t="shared" ref="AI1803:AI1866" si="143">AJ1803+AQ1803+AR1803+AS1803+AT1803+AU1803+AV1803</f>
        <v>0</v>
      </c>
      <c r="AJ1803" s="8">
        <f t="shared" ref="AJ1803:AJ1866" si="144">AK1803+AL1803+AM1803+AN1803+AO1803+AP1803</f>
        <v>0</v>
      </c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</row>
    <row r="1804" spans="1:48" ht="15.75">
      <c r="A1804" s="7">
        <v>7911</v>
      </c>
      <c r="B1804" s="7" t="s">
        <v>1832</v>
      </c>
      <c r="C1804" s="8">
        <v>82363.490000000005</v>
      </c>
      <c r="D1804" s="8">
        <f t="shared" si="140"/>
        <v>0</v>
      </c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>
        <f t="shared" si="141"/>
        <v>82363.490000000005</v>
      </c>
      <c r="V1804" s="8">
        <f t="shared" si="142"/>
        <v>21522</v>
      </c>
      <c r="W1804" s="8">
        <v>3535</v>
      </c>
      <c r="X1804" s="8"/>
      <c r="Y1804" s="8">
        <v>17987</v>
      </c>
      <c r="Z1804" s="8"/>
      <c r="AA1804" s="8"/>
      <c r="AB1804" s="8"/>
      <c r="AC1804" s="8">
        <v>32548.49</v>
      </c>
      <c r="AD1804" s="8"/>
      <c r="AE1804" s="8">
        <v>23384</v>
      </c>
      <c r="AF1804" s="8">
        <v>4909</v>
      </c>
      <c r="AG1804" s="8"/>
      <c r="AH1804" s="8"/>
      <c r="AI1804" s="8">
        <f t="shared" si="143"/>
        <v>0</v>
      </c>
      <c r="AJ1804" s="8">
        <f t="shared" si="144"/>
        <v>0</v>
      </c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</row>
    <row r="1805" spans="1:48" ht="15.75">
      <c r="A1805" s="7">
        <v>8455</v>
      </c>
      <c r="B1805" s="7" t="s">
        <v>1833</v>
      </c>
      <c r="C1805" s="8">
        <v>54471.45</v>
      </c>
      <c r="D1805" s="8">
        <f t="shared" si="140"/>
        <v>0</v>
      </c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>
        <f t="shared" si="141"/>
        <v>54471.45</v>
      </c>
      <c r="V1805" s="8">
        <f t="shared" si="142"/>
        <v>3633</v>
      </c>
      <c r="W1805" s="8">
        <v>3633</v>
      </c>
      <c r="X1805" s="8"/>
      <c r="Y1805" s="8"/>
      <c r="Z1805" s="8"/>
      <c r="AA1805" s="8"/>
      <c r="AB1805" s="8"/>
      <c r="AC1805" s="8">
        <v>31044.45</v>
      </c>
      <c r="AD1805" s="8"/>
      <c r="AE1805" s="8">
        <v>16642</v>
      </c>
      <c r="AF1805" s="8">
        <v>3152</v>
      </c>
      <c r="AG1805" s="8"/>
      <c r="AH1805" s="8"/>
      <c r="AI1805" s="8">
        <f t="shared" si="143"/>
        <v>0</v>
      </c>
      <c r="AJ1805" s="8">
        <f t="shared" si="144"/>
        <v>0</v>
      </c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</row>
    <row r="1806" spans="1:48" ht="15.75">
      <c r="A1806" s="7">
        <v>8898</v>
      </c>
      <c r="B1806" s="7" t="s">
        <v>1834</v>
      </c>
      <c r="C1806" s="8">
        <v>961726.93</v>
      </c>
      <c r="D1806" s="8">
        <f t="shared" si="140"/>
        <v>0</v>
      </c>
      <c r="E1806" s="8"/>
      <c r="F1806" s="8"/>
      <c r="G1806" s="8"/>
      <c r="H1806" s="8"/>
      <c r="I1806" s="8"/>
      <c r="J1806" s="8"/>
      <c r="K1806" s="8"/>
      <c r="L1806" s="8">
        <v>855099.54</v>
      </c>
      <c r="M1806" s="8"/>
      <c r="N1806" s="8"/>
      <c r="O1806" s="8"/>
      <c r="P1806" s="8"/>
      <c r="Q1806" s="8"/>
      <c r="R1806" s="8"/>
      <c r="S1806" s="8"/>
      <c r="T1806" s="8"/>
      <c r="U1806" s="8">
        <f t="shared" si="141"/>
        <v>93399.84</v>
      </c>
      <c r="V1806" s="8">
        <f t="shared" si="142"/>
        <v>69474.84</v>
      </c>
      <c r="W1806" s="8">
        <v>6678</v>
      </c>
      <c r="X1806" s="8"/>
      <c r="Y1806" s="8">
        <v>27576.37</v>
      </c>
      <c r="Z1806" s="8">
        <v>35220.47</v>
      </c>
      <c r="AA1806" s="8"/>
      <c r="AB1806" s="8"/>
      <c r="AC1806" s="8"/>
      <c r="AD1806" s="8"/>
      <c r="AE1806" s="8">
        <v>23925</v>
      </c>
      <c r="AF1806" s="8"/>
      <c r="AG1806" s="8"/>
      <c r="AH1806" s="8"/>
      <c r="AI1806" s="8">
        <f t="shared" si="143"/>
        <v>13227.55</v>
      </c>
      <c r="AJ1806" s="8">
        <f t="shared" si="144"/>
        <v>0</v>
      </c>
      <c r="AK1806" s="8"/>
      <c r="AL1806" s="8"/>
      <c r="AM1806" s="8"/>
      <c r="AN1806" s="8"/>
      <c r="AO1806" s="8"/>
      <c r="AP1806" s="8"/>
      <c r="AQ1806" s="8">
        <v>13227.55</v>
      </c>
      <c r="AR1806" s="8"/>
      <c r="AS1806" s="8"/>
      <c r="AT1806" s="8"/>
      <c r="AU1806" s="8"/>
      <c r="AV1806" s="8"/>
    </row>
    <row r="1807" spans="1:48" ht="15.75">
      <c r="A1807" s="7">
        <v>16991</v>
      </c>
      <c r="B1807" s="7" t="s">
        <v>1835</v>
      </c>
      <c r="C1807" s="8">
        <v>111704.43</v>
      </c>
      <c r="D1807" s="8">
        <f t="shared" si="140"/>
        <v>0</v>
      </c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>
        <f t="shared" si="141"/>
        <v>111704.43</v>
      </c>
      <c r="V1807" s="8">
        <f t="shared" si="142"/>
        <v>21915</v>
      </c>
      <c r="W1807" s="8">
        <v>3928</v>
      </c>
      <c r="X1807" s="8"/>
      <c r="Y1807" s="8">
        <v>17987</v>
      </c>
      <c r="Z1807" s="8"/>
      <c r="AA1807" s="8"/>
      <c r="AB1807" s="8"/>
      <c r="AC1807" s="8">
        <v>33475.54</v>
      </c>
      <c r="AD1807" s="8"/>
      <c r="AE1807" s="8">
        <v>27286.63</v>
      </c>
      <c r="AF1807" s="8">
        <v>29027.26</v>
      </c>
      <c r="AG1807" s="8"/>
      <c r="AH1807" s="8"/>
      <c r="AI1807" s="8">
        <f t="shared" si="143"/>
        <v>0</v>
      </c>
      <c r="AJ1807" s="8">
        <f t="shared" si="144"/>
        <v>0</v>
      </c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</row>
    <row r="1808" spans="1:48" ht="15.75">
      <c r="A1808" s="7">
        <v>16992</v>
      </c>
      <c r="B1808" s="7" t="s">
        <v>1836</v>
      </c>
      <c r="C1808" s="8">
        <v>103931.84</v>
      </c>
      <c r="D1808" s="8">
        <f t="shared" si="140"/>
        <v>0</v>
      </c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>
        <f t="shared" si="141"/>
        <v>103931.84</v>
      </c>
      <c r="V1808" s="8">
        <f t="shared" si="142"/>
        <v>21962</v>
      </c>
      <c r="W1808" s="8">
        <v>3633</v>
      </c>
      <c r="X1808" s="8"/>
      <c r="Y1808" s="8">
        <v>18329</v>
      </c>
      <c r="Z1808" s="8"/>
      <c r="AA1808" s="8"/>
      <c r="AB1808" s="8"/>
      <c r="AC1808" s="8">
        <v>30632.86</v>
      </c>
      <c r="AD1808" s="8"/>
      <c r="AE1808" s="8">
        <v>24856.14</v>
      </c>
      <c r="AF1808" s="8">
        <v>26480.84</v>
      </c>
      <c r="AG1808" s="8"/>
      <c r="AH1808" s="8"/>
      <c r="AI1808" s="8">
        <f t="shared" si="143"/>
        <v>0</v>
      </c>
      <c r="AJ1808" s="8">
        <f t="shared" si="144"/>
        <v>0</v>
      </c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</row>
    <row r="1809" spans="1:48" ht="15.75">
      <c r="A1809" s="7">
        <v>16993</v>
      </c>
      <c r="B1809" s="7" t="s">
        <v>1837</v>
      </c>
      <c r="C1809" s="8">
        <v>108114.79000000001</v>
      </c>
      <c r="D1809" s="8">
        <f t="shared" si="140"/>
        <v>0</v>
      </c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>
        <f t="shared" si="141"/>
        <v>108114.79000000001</v>
      </c>
      <c r="V1809" s="8">
        <f t="shared" si="142"/>
        <v>22378</v>
      </c>
      <c r="W1809" s="8">
        <v>3535</v>
      </c>
      <c r="X1809" s="8"/>
      <c r="Y1809" s="8">
        <v>18843</v>
      </c>
      <c r="Z1809" s="8"/>
      <c r="AA1809" s="8"/>
      <c r="AB1809" s="8"/>
      <c r="AC1809" s="8">
        <v>32002.27</v>
      </c>
      <c r="AD1809" s="8"/>
      <c r="AE1809" s="8">
        <v>26026.99</v>
      </c>
      <c r="AF1809" s="8">
        <v>27707.53</v>
      </c>
      <c r="AG1809" s="8"/>
      <c r="AH1809" s="8"/>
      <c r="AI1809" s="8">
        <f t="shared" si="143"/>
        <v>0</v>
      </c>
      <c r="AJ1809" s="8">
        <f t="shared" si="144"/>
        <v>0</v>
      </c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</row>
    <row r="1810" spans="1:48" ht="15.75">
      <c r="A1810" s="7" t="s">
        <v>1838</v>
      </c>
      <c r="B1810" s="7"/>
      <c r="C1810" s="8">
        <v>1757309.1400000001</v>
      </c>
      <c r="D1810" s="8">
        <f t="shared" si="140"/>
        <v>0</v>
      </c>
      <c r="E1810" s="8"/>
      <c r="F1810" s="8"/>
      <c r="G1810" s="8"/>
      <c r="H1810" s="8"/>
      <c r="I1810" s="8"/>
      <c r="J1810" s="8"/>
      <c r="K1810" s="8"/>
      <c r="L1810" s="8">
        <v>855099.54</v>
      </c>
      <c r="M1810" s="8"/>
      <c r="N1810" s="8"/>
      <c r="O1810" s="8"/>
      <c r="P1810" s="8"/>
      <c r="Q1810" s="8"/>
      <c r="R1810" s="8"/>
      <c r="S1810" s="8"/>
      <c r="T1810" s="8"/>
      <c r="U1810" s="8">
        <f t="shared" si="141"/>
        <v>888982.05</v>
      </c>
      <c r="V1810" s="8">
        <f t="shared" si="142"/>
        <v>280116.55</v>
      </c>
      <c r="W1810" s="8">
        <v>82415.94</v>
      </c>
      <c r="X1810" s="8"/>
      <c r="Y1810" s="8">
        <v>136696.37</v>
      </c>
      <c r="Z1810" s="8">
        <v>35220.47</v>
      </c>
      <c r="AA1810" s="8">
        <v>25783.77</v>
      </c>
      <c r="AB1810" s="8"/>
      <c r="AC1810" s="8">
        <v>227088.15</v>
      </c>
      <c r="AD1810" s="8"/>
      <c r="AE1810" s="8">
        <v>250068.53000000003</v>
      </c>
      <c r="AF1810" s="8">
        <v>131708.82</v>
      </c>
      <c r="AG1810" s="8"/>
      <c r="AH1810" s="8"/>
      <c r="AI1810" s="8">
        <f t="shared" si="143"/>
        <v>13227.55</v>
      </c>
      <c r="AJ1810" s="8">
        <f t="shared" si="144"/>
        <v>0</v>
      </c>
      <c r="AK1810" s="8"/>
      <c r="AL1810" s="8"/>
      <c r="AM1810" s="8"/>
      <c r="AN1810" s="8"/>
      <c r="AO1810" s="8"/>
      <c r="AP1810" s="8"/>
      <c r="AQ1810" s="8">
        <v>13227.55</v>
      </c>
      <c r="AR1810" s="8"/>
      <c r="AS1810" s="8"/>
      <c r="AT1810" s="8"/>
      <c r="AU1810" s="8"/>
      <c r="AV1810" s="8"/>
    </row>
    <row r="1811" spans="1:48" ht="15.75">
      <c r="A1811" s="7" t="s">
        <v>1839</v>
      </c>
      <c r="B1811" s="7"/>
      <c r="C1811" s="8"/>
      <c r="D1811" s="8">
        <f t="shared" si="140"/>
        <v>0</v>
      </c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>
        <f t="shared" si="141"/>
        <v>0</v>
      </c>
      <c r="V1811" s="8">
        <f t="shared" si="142"/>
        <v>0</v>
      </c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/>
      <c r="AI1811" s="8">
        <f t="shared" si="143"/>
        <v>0</v>
      </c>
      <c r="AJ1811" s="8">
        <f t="shared" si="144"/>
        <v>0</v>
      </c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</row>
    <row r="1812" spans="1:48" ht="15.75">
      <c r="A1812" s="7">
        <v>289</v>
      </c>
      <c r="B1812" s="7" t="s">
        <v>1840</v>
      </c>
      <c r="C1812" s="8">
        <v>672884.34959999996</v>
      </c>
      <c r="D1812" s="8">
        <f t="shared" si="140"/>
        <v>0</v>
      </c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>
        <v>590664</v>
      </c>
      <c r="U1812" s="8">
        <f t="shared" si="141"/>
        <v>69580.14</v>
      </c>
      <c r="V1812" s="8">
        <f t="shared" si="142"/>
        <v>22327.02</v>
      </c>
      <c r="W1812" s="8"/>
      <c r="X1812" s="8"/>
      <c r="Y1812" s="8"/>
      <c r="Z1812" s="8">
        <v>22327.02</v>
      </c>
      <c r="AA1812" s="8"/>
      <c r="AB1812" s="8"/>
      <c r="AC1812" s="8"/>
      <c r="AD1812" s="8"/>
      <c r="AE1812" s="8"/>
      <c r="AF1812" s="8"/>
      <c r="AG1812" s="8"/>
      <c r="AH1812" s="8">
        <v>47253.120000000003</v>
      </c>
      <c r="AI1812" s="8">
        <f t="shared" si="143"/>
        <v>12640.2096</v>
      </c>
      <c r="AJ1812" s="8">
        <f t="shared" si="144"/>
        <v>0</v>
      </c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>
        <v>12640.2096</v>
      </c>
    </row>
    <row r="1813" spans="1:48" ht="15.75">
      <c r="A1813" s="7">
        <v>4483</v>
      </c>
      <c r="B1813" s="7" t="s">
        <v>1841</v>
      </c>
      <c r="C1813" s="8">
        <v>16887.21</v>
      </c>
      <c r="D1813" s="8">
        <f t="shared" si="140"/>
        <v>0</v>
      </c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>
        <f t="shared" si="141"/>
        <v>16887.21</v>
      </c>
      <c r="V1813" s="8">
        <f t="shared" si="142"/>
        <v>16887.21</v>
      </c>
      <c r="W1813" s="8">
        <v>16887.21</v>
      </c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/>
      <c r="AI1813" s="8">
        <f t="shared" si="143"/>
        <v>0</v>
      </c>
      <c r="AJ1813" s="8">
        <f t="shared" si="144"/>
        <v>0</v>
      </c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</row>
    <row r="1814" spans="1:48" ht="15.75">
      <c r="A1814" s="7">
        <v>6109</v>
      </c>
      <c r="B1814" s="7" t="s">
        <v>1842</v>
      </c>
      <c r="C1814" s="8">
        <v>41562.94</v>
      </c>
      <c r="D1814" s="8">
        <f t="shared" si="140"/>
        <v>0</v>
      </c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>
        <f t="shared" si="141"/>
        <v>41562.94</v>
      </c>
      <c r="V1814" s="8">
        <f t="shared" si="142"/>
        <v>16923.87</v>
      </c>
      <c r="W1814" s="8">
        <v>16923.87</v>
      </c>
      <c r="X1814" s="8"/>
      <c r="Y1814" s="8"/>
      <c r="Z1814" s="8"/>
      <c r="AA1814" s="8"/>
      <c r="AB1814" s="8"/>
      <c r="AC1814" s="8">
        <v>24639.07</v>
      </c>
      <c r="AD1814" s="8"/>
      <c r="AE1814" s="8"/>
      <c r="AF1814" s="8"/>
      <c r="AG1814" s="8"/>
      <c r="AH1814" s="8"/>
      <c r="AI1814" s="8">
        <f t="shared" si="143"/>
        <v>0</v>
      </c>
      <c r="AJ1814" s="8">
        <f t="shared" si="144"/>
        <v>0</v>
      </c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</row>
    <row r="1815" spans="1:48" ht="15.75">
      <c r="A1815" s="7">
        <v>10581</v>
      </c>
      <c r="B1815" s="7" t="s">
        <v>1843</v>
      </c>
      <c r="C1815" s="8">
        <v>816069.04</v>
      </c>
      <c r="D1815" s="8">
        <f t="shared" si="140"/>
        <v>728923</v>
      </c>
      <c r="E1815" s="8">
        <v>208409</v>
      </c>
      <c r="F1815" s="8"/>
      <c r="G1815" s="8"/>
      <c r="H1815" s="8">
        <v>520514</v>
      </c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>
        <f t="shared" si="141"/>
        <v>71547.09</v>
      </c>
      <c r="V1815" s="8">
        <f t="shared" si="142"/>
        <v>16604.86</v>
      </c>
      <c r="W1815" s="8"/>
      <c r="X1815" s="8"/>
      <c r="Y1815" s="8">
        <v>8830.56</v>
      </c>
      <c r="Z1815" s="8"/>
      <c r="AA1815" s="8">
        <v>7774.3</v>
      </c>
      <c r="AB1815" s="8"/>
      <c r="AC1815" s="8">
        <v>24213.78</v>
      </c>
      <c r="AD1815" s="8"/>
      <c r="AE1815" s="8">
        <v>23413.7</v>
      </c>
      <c r="AF1815" s="8">
        <v>7314.75</v>
      </c>
      <c r="AG1815" s="8"/>
      <c r="AH1815" s="8"/>
      <c r="AI1815" s="8">
        <f t="shared" si="143"/>
        <v>15598.95</v>
      </c>
      <c r="AJ1815" s="8">
        <f t="shared" si="144"/>
        <v>15598.95</v>
      </c>
      <c r="AK1815" s="8">
        <v>4459.95</v>
      </c>
      <c r="AL1815" s="8"/>
      <c r="AM1815" s="8"/>
      <c r="AN1815" s="8">
        <v>11139</v>
      </c>
      <c r="AO1815" s="8"/>
      <c r="AP1815" s="8"/>
      <c r="AQ1815" s="8"/>
      <c r="AR1815" s="8"/>
      <c r="AS1815" s="8"/>
      <c r="AT1815" s="8"/>
      <c r="AU1815" s="8"/>
      <c r="AV1815" s="8"/>
    </row>
    <row r="1816" spans="1:48" ht="15.75">
      <c r="A1816" s="7">
        <v>12616</v>
      </c>
      <c r="B1816" s="7" t="s">
        <v>1844</v>
      </c>
      <c r="C1816" s="8">
        <v>1048993.1200000001</v>
      </c>
      <c r="D1816" s="8">
        <f t="shared" si="140"/>
        <v>1027015</v>
      </c>
      <c r="E1816" s="8">
        <v>195784</v>
      </c>
      <c r="F1816" s="8"/>
      <c r="G1816" s="8">
        <v>20887</v>
      </c>
      <c r="H1816" s="8">
        <v>746636</v>
      </c>
      <c r="I1816" s="8">
        <v>63708</v>
      </c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>
        <f t="shared" si="141"/>
        <v>0</v>
      </c>
      <c r="V1816" s="8">
        <f t="shared" si="142"/>
        <v>0</v>
      </c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/>
      <c r="AI1816" s="8">
        <f t="shared" si="143"/>
        <v>21978.12</v>
      </c>
      <c r="AJ1816" s="8">
        <f t="shared" si="144"/>
        <v>21978.12</v>
      </c>
      <c r="AK1816" s="8">
        <v>4189.78</v>
      </c>
      <c r="AL1816" s="8"/>
      <c r="AM1816" s="8">
        <v>446.98</v>
      </c>
      <c r="AN1816" s="8">
        <v>15978.01</v>
      </c>
      <c r="AO1816" s="8">
        <v>1363.35</v>
      </c>
      <c r="AP1816" s="8"/>
      <c r="AQ1816" s="8"/>
      <c r="AR1816" s="8"/>
      <c r="AS1816" s="8"/>
      <c r="AT1816" s="8"/>
      <c r="AU1816" s="8"/>
      <c r="AV1816" s="8"/>
    </row>
    <row r="1817" spans="1:48" ht="15.75">
      <c r="A1817" s="7" t="s">
        <v>1845</v>
      </c>
      <c r="B1817" s="7"/>
      <c r="C1817" s="8">
        <v>2596396.6595999999</v>
      </c>
      <c r="D1817" s="8">
        <f t="shared" si="140"/>
        <v>1755938</v>
      </c>
      <c r="E1817" s="8">
        <v>404193</v>
      </c>
      <c r="F1817" s="8"/>
      <c r="G1817" s="8">
        <v>20887</v>
      </c>
      <c r="H1817" s="8">
        <v>1267150</v>
      </c>
      <c r="I1817" s="8">
        <v>63708</v>
      </c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>
        <v>590664</v>
      </c>
      <c r="U1817" s="8">
        <f t="shared" si="141"/>
        <v>199577.38</v>
      </c>
      <c r="V1817" s="8">
        <f t="shared" si="142"/>
        <v>72742.960000000006</v>
      </c>
      <c r="W1817" s="8">
        <v>33811.08</v>
      </c>
      <c r="X1817" s="8"/>
      <c r="Y1817" s="8">
        <v>8830.56</v>
      </c>
      <c r="Z1817" s="8">
        <v>22327.02</v>
      </c>
      <c r="AA1817" s="8">
        <v>7774.3</v>
      </c>
      <c r="AB1817" s="8"/>
      <c r="AC1817" s="8">
        <v>48852.85</v>
      </c>
      <c r="AD1817" s="8"/>
      <c r="AE1817" s="8">
        <v>23413.7</v>
      </c>
      <c r="AF1817" s="8">
        <v>7314.75</v>
      </c>
      <c r="AG1817" s="8"/>
      <c r="AH1817" s="8">
        <v>47253.120000000003</v>
      </c>
      <c r="AI1817" s="8">
        <f t="shared" si="143"/>
        <v>50217.279600000002</v>
      </c>
      <c r="AJ1817" s="8">
        <f t="shared" si="144"/>
        <v>37577.07</v>
      </c>
      <c r="AK1817" s="8">
        <v>8649.73</v>
      </c>
      <c r="AL1817" s="8"/>
      <c r="AM1817" s="8">
        <v>446.98</v>
      </c>
      <c r="AN1817" s="8">
        <v>27117.010000000002</v>
      </c>
      <c r="AO1817" s="8">
        <v>1363.35</v>
      </c>
      <c r="AP1817" s="8"/>
      <c r="AQ1817" s="8"/>
      <c r="AR1817" s="8"/>
      <c r="AS1817" s="8"/>
      <c r="AT1817" s="8"/>
      <c r="AU1817" s="8"/>
      <c r="AV1817" s="8">
        <v>12640.2096</v>
      </c>
    </row>
    <row r="1818" spans="1:48" ht="15.75">
      <c r="A1818" s="7" t="s">
        <v>1846</v>
      </c>
      <c r="B1818" s="7"/>
      <c r="C1818" s="8"/>
      <c r="D1818" s="8">
        <f t="shared" si="140"/>
        <v>0</v>
      </c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>
        <f t="shared" si="141"/>
        <v>0</v>
      </c>
      <c r="V1818" s="8">
        <f t="shared" si="142"/>
        <v>0</v>
      </c>
      <c r="W1818" s="8"/>
      <c r="X1818" s="8"/>
      <c r="Y1818" s="8"/>
      <c r="Z1818" s="8"/>
      <c r="AA1818" s="8"/>
      <c r="AB1818" s="8"/>
      <c r="AC1818" s="8"/>
      <c r="AD1818" s="8"/>
      <c r="AE1818" s="8"/>
      <c r="AF1818" s="8"/>
      <c r="AG1818" s="8"/>
      <c r="AH1818" s="8"/>
      <c r="AI1818" s="8">
        <f t="shared" si="143"/>
        <v>0</v>
      </c>
      <c r="AJ1818" s="8">
        <f t="shared" si="144"/>
        <v>0</v>
      </c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</row>
    <row r="1819" spans="1:48" ht="15.75">
      <c r="A1819" s="7">
        <v>470</v>
      </c>
      <c r="B1819" s="7" t="s">
        <v>1847</v>
      </c>
      <c r="C1819" s="8">
        <v>706835.2696</v>
      </c>
      <c r="D1819" s="8">
        <f t="shared" si="140"/>
        <v>0</v>
      </c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>
        <v>590664</v>
      </c>
      <c r="U1819" s="8">
        <f t="shared" si="141"/>
        <v>103531.06</v>
      </c>
      <c r="V1819" s="8">
        <f t="shared" si="142"/>
        <v>56277.94</v>
      </c>
      <c r="W1819" s="8"/>
      <c r="X1819" s="8"/>
      <c r="Y1819" s="8">
        <v>24787.42</v>
      </c>
      <c r="Z1819" s="8">
        <v>31490.52</v>
      </c>
      <c r="AA1819" s="8"/>
      <c r="AB1819" s="8"/>
      <c r="AC1819" s="8"/>
      <c r="AD1819" s="8"/>
      <c r="AE1819" s="8"/>
      <c r="AF1819" s="8"/>
      <c r="AG1819" s="8"/>
      <c r="AH1819" s="8">
        <v>47253.120000000003</v>
      </c>
      <c r="AI1819" s="8">
        <f t="shared" si="143"/>
        <v>12640.2096</v>
      </c>
      <c r="AJ1819" s="8">
        <f t="shared" si="144"/>
        <v>0</v>
      </c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>
        <v>12640.2096</v>
      </c>
    </row>
    <row r="1820" spans="1:48" ht="15.75">
      <c r="A1820" s="7">
        <v>475</v>
      </c>
      <c r="B1820" s="7" t="s">
        <v>1848</v>
      </c>
      <c r="C1820" s="8">
        <v>13087</v>
      </c>
      <c r="D1820" s="8">
        <f t="shared" si="140"/>
        <v>0</v>
      </c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>
        <f t="shared" si="141"/>
        <v>13087</v>
      </c>
      <c r="V1820" s="8">
        <f t="shared" si="142"/>
        <v>13087</v>
      </c>
      <c r="W1820" s="8">
        <v>5892</v>
      </c>
      <c r="X1820" s="8"/>
      <c r="Y1820" s="8">
        <v>7195</v>
      </c>
      <c r="Z1820" s="8"/>
      <c r="AA1820" s="8"/>
      <c r="AB1820" s="8"/>
      <c r="AC1820" s="8"/>
      <c r="AD1820" s="8"/>
      <c r="AE1820" s="8"/>
      <c r="AF1820" s="8"/>
      <c r="AG1820" s="8"/>
      <c r="AH1820" s="8"/>
      <c r="AI1820" s="8">
        <f t="shared" si="143"/>
        <v>0</v>
      </c>
      <c r="AJ1820" s="8">
        <f t="shared" si="144"/>
        <v>0</v>
      </c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</row>
    <row r="1821" spans="1:48" ht="15.75">
      <c r="A1821" s="7">
        <v>650</v>
      </c>
      <c r="B1821" s="7" t="s">
        <v>1849</v>
      </c>
      <c r="C1821" s="8">
        <v>1389983.8668</v>
      </c>
      <c r="D1821" s="8">
        <f t="shared" si="140"/>
        <v>0</v>
      </c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>
        <v>1213962</v>
      </c>
      <c r="T1821" s="8"/>
      <c r="U1821" s="8">
        <f t="shared" si="141"/>
        <v>150043.08000000002</v>
      </c>
      <c r="V1821" s="8">
        <f t="shared" si="142"/>
        <v>46375.12</v>
      </c>
      <c r="W1821" s="8">
        <v>22588.83</v>
      </c>
      <c r="X1821" s="8">
        <v>23786.29</v>
      </c>
      <c r="Y1821" s="8"/>
      <c r="Z1821" s="8"/>
      <c r="AA1821" s="8"/>
      <c r="AB1821" s="8"/>
      <c r="AC1821" s="8"/>
      <c r="AD1821" s="8"/>
      <c r="AE1821" s="8"/>
      <c r="AF1821" s="8">
        <v>6551</v>
      </c>
      <c r="AG1821" s="8">
        <v>97116.96</v>
      </c>
      <c r="AH1821" s="8"/>
      <c r="AI1821" s="8">
        <f t="shared" si="143"/>
        <v>25978.786799999998</v>
      </c>
      <c r="AJ1821" s="8">
        <f t="shared" si="144"/>
        <v>0</v>
      </c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>
        <v>25978.786799999998</v>
      </c>
      <c r="AV1821" s="8"/>
    </row>
    <row r="1822" spans="1:48" ht="15.75">
      <c r="A1822" s="7">
        <v>651</v>
      </c>
      <c r="B1822" s="7" t="s">
        <v>1850</v>
      </c>
      <c r="C1822" s="8">
        <v>26576.67</v>
      </c>
      <c r="D1822" s="8">
        <f t="shared" si="140"/>
        <v>0</v>
      </c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>
        <f t="shared" si="141"/>
        <v>26576.67</v>
      </c>
      <c r="V1822" s="8">
        <f t="shared" si="142"/>
        <v>0</v>
      </c>
      <c r="W1822" s="8"/>
      <c r="X1822" s="8"/>
      <c r="Y1822" s="8"/>
      <c r="Z1822" s="8"/>
      <c r="AA1822" s="8"/>
      <c r="AB1822" s="8"/>
      <c r="AC1822" s="8"/>
      <c r="AD1822" s="8"/>
      <c r="AE1822" s="8"/>
      <c r="AF1822" s="8">
        <v>26576.67</v>
      </c>
      <c r="AG1822" s="8"/>
      <c r="AH1822" s="8"/>
      <c r="AI1822" s="8">
        <f t="shared" si="143"/>
        <v>0</v>
      </c>
      <c r="AJ1822" s="8">
        <f t="shared" si="144"/>
        <v>0</v>
      </c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</row>
    <row r="1823" spans="1:48" ht="15.75">
      <c r="A1823" s="7">
        <v>2307</v>
      </c>
      <c r="B1823" s="7" t="s">
        <v>1851</v>
      </c>
      <c r="C1823" s="8">
        <v>24152.79</v>
      </c>
      <c r="D1823" s="8">
        <f t="shared" si="140"/>
        <v>0</v>
      </c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>
        <f t="shared" si="141"/>
        <v>24152.79</v>
      </c>
      <c r="V1823" s="8">
        <f t="shared" si="142"/>
        <v>24152.79</v>
      </c>
      <c r="W1823" s="8">
        <v>24152.79</v>
      </c>
      <c r="X1823" s="8"/>
      <c r="Y1823" s="8"/>
      <c r="Z1823" s="8"/>
      <c r="AA1823" s="8"/>
      <c r="AB1823" s="8"/>
      <c r="AC1823" s="8"/>
      <c r="AD1823" s="8"/>
      <c r="AE1823" s="8"/>
      <c r="AF1823" s="8"/>
      <c r="AG1823" s="8"/>
      <c r="AH1823" s="8"/>
      <c r="AI1823" s="8">
        <f t="shared" si="143"/>
        <v>0</v>
      </c>
      <c r="AJ1823" s="8">
        <f t="shared" si="144"/>
        <v>0</v>
      </c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</row>
    <row r="1824" spans="1:48" ht="15.75">
      <c r="A1824" s="7">
        <v>3941</v>
      </c>
      <c r="B1824" s="7" t="s">
        <v>1852</v>
      </c>
      <c r="C1824" s="8">
        <v>8565</v>
      </c>
      <c r="D1824" s="8">
        <f t="shared" si="140"/>
        <v>0</v>
      </c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>
        <f t="shared" si="141"/>
        <v>8565</v>
      </c>
      <c r="V1824" s="8">
        <f t="shared" si="142"/>
        <v>8565</v>
      </c>
      <c r="W1824" s="8"/>
      <c r="X1824" s="8"/>
      <c r="Y1824" s="8">
        <v>8565</v>
      </c>
      <c r="Z1824" s="8"/>
      <c r="AA1824" s="8"/>
      <c r="AB1824" s="8"/>
      <c r="AC1824" s="8"/>
      <c r="AD1824" s="8"/>
      <c r="AE1824" s="8"/>
      <c r="AF1824" s="8"/>
      <c r="AG1824" s="8"/>
      <c r="AH1824" s="8"/>
      <c r="AI1824" s="8">
        <f t="shared" si="143"/>
        <v>0</v>
      </c>
      <c r="AJ1824" s="8">
        <f t="shared" si="144"/>
        <v>0</v>
      </c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</row>
    <row r="1825" spans="1:48" ht="15.75">
      <c r="A1825" s="7">
        <v>4828</v>
      </c>
      <c r="B1825" s="7" t="s">
        <v>1853</v>
      </c>
      <c r="C1825" s="8">
        <v>39098.74</v>
      </c>
      <c r="D1825" s="8">
        <f t="shared" si="140"/>
        <v>0</v>
      </c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>
        <f t="shared" si="141"/>
        <v>39098.74</v>
      </c>
      <c r="V1825" s="8">
        <f t="shared" si="142"/>
        <v>39098.74</v>
      </c>
      <c r="W1825" s="8">
        <v>39098.74</v>
      </c>
      <c r="X1825" s="8"/>
      <c r="Y1825" s="8"/>
      <c r="Z1825" s="8"/>
      <c r="AA1825" s="8"/>
      <c r="AB1825" s="8"/>
      <c r="AC1825" s="8"/>
      <c r="AD1825" s="8"/>
      <c r="AE1825" s="8"/>
      <c r="AF1825" s="8"/>
      <c r="AG1825" s="8"/>
      <c r="AH1825" s="8"/>
      <c r="AI1825" s="8">
        <f t="shared" si="143"/>
        <v>0</v>
      </c>
      <c r="AJ1825" s="8">
        <f t="shared" si="144"/>
        <v>0</v>
      </c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</row>
    <row r="1826" spans="1:48" ht="15.75">
      <c r="A1826" s="7">
        <v>4848</v>
      </c>
      <c r="B1826" s="7" t="s">
        <v>1854</v>
      </c>
      <c r="C1826" s="8">
        <v>4903</v>
      </c>
      <c r="D1826" s="8">
        <f t="shared" si="140"/>
        <v>0</v>
      </c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>
        <f t="shared" si="141"/>
        <v>4903</v>
      </c>
      <c r="V1826" s="8">
        <f t="shared" si="142"/>
        <v>0</v>
      </c>
      <c r="W1826" s="8"/>
      <c r="X1826" s="8"/>
      <c r="Y1826" s="8"/>
      <c r="Z1826" s="8"/>
      <c r="AA1826" s="8"/>
      <c r="AB1826" s="8"/>
      <c r="AC1826" s="8"/>
      <c r="AD1826" s="8"/>
      <c r="AE1826" s="8"/>
      <c r="AF1826" s="8">
        <v>4903</v>
      </c>
      <c r="AG1826" s="8"/>
      <c r="AH1826" s="8"/>
      <c r="AI1826" s="8">
        <f t="shared" si="143"/>
        <v>0</v>
      </c>
      <c r="AJ1826" s="8">
        <f t="shared" si="144"/>
        <v>0</v>
      </c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</row>
    <row r="1827" spans="1:48" ht="15.75">
      <c r="A1827" s="7">
        <v>4852</v>
      </c>
      <c r="B1827" s="7" t="s">
        <v>1855</v>
      </c>
      <c r="C1827" s="8">
        <v>6387.9</v>
      </c>
      <c r="D1827" s="8">
        <f t="shared" si="140"/>
        <v>0</v>
      </c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>
        <f t="shared" si="141"/>
        <v>6387.9</v>
      </c>
      <c r="V1827" s="8">
        <f t="shared" si="142"/>
        <v>6387.9</v>
      </c>
      <c r="W1827" s="8"/>
      <c r="X1827" s="8"/>
      <c r="Y1827" s="8"/>
      <c r="Z1827" s="8"/>
      <c r="AA1827" s="8"/>
      <c r="AB1827" s="8">
        <v>6387.9</v>
      </c>
      <c r="AC1827" s="8"/>
      <c r="AD1827" s="8"/>
      <c r="AE1827" s="8"/>
      <c r="AF1827" s="8"/>
      <c r="AG1827" s="8"/>
      <c r="AH1827" s="8"/>
      <c r="AI1827" s="8">
        <f t="shared" si="143"/>
        <v>0</v>
      </c>
      <c r="AJ1827" s="8">
        <f t="shared" si="144"/>
        <v>0</v>
      </c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</row>
    <row r="1828" spans="1:48" ht="15.75">
      <c r="A1828" s="7">
        <v>5183</v>
      </c>
      <c r="B1828" s="7" t="s">
        <v>1856</v>
      </c>
      <c r="C1828" s="8">
        <v>2069535.33504</v>
      </c>
      <c r="D1828" s="8">
        <f t="shared" si="140"/>
        <v>1395641.0999999999</v>
      </c>
      <c r="E1828" s="8"/>
      <c r="F1828" s="8"/>
      <c r="G1828" s="8">
        <v>208158.3</v>
      </c>
      <c r="H1828" s="8">
        <v>802389.6</v>
      </c>
      <c r="I1828" s="8">
        <v>385093.2</v>
      </c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>
        <v>590664</v>
      </c>
      <c r="U1828" s="8">
        <f t="shared" si="141"/>
        <v>47253.120000000003</v>
      </c>
      <c r="V1828" s="8">
        <f t="shared" si="142"/>
        <v>0</v>
      </c>
      <c r="W1828" s="8"/>
      <c r="X1828" s="8"/>
      <c r="Y1828" s="8"/>
      <c r="Z1828" s="8"/>
      <c r="AA1828" s="8"/>
      <c r="AB1828" s="8"/>
      <c r="AC1828" s="8"/>
      <c r="AD1828" s="8"/>
      <c r="AE1828" s="8"/>
      <c r="AF1828" s="8"/>
      <c r="AG1828" s="8"/>
      <c r="AH1828" s="8">
        <v>47253.120000000003</v>
      </c>
      <c r="AI1828" s="8">
        <f t="shared" si="143"/>
        <v>35977.115039999997</v>
      </c>
      <c r="AJ1828" s="8">
        <f t="shared" si="144"/>
        <v>23336.905439999999</v>
      </c>
      <c r="AK1828" s="8"/>
      <c r="AL1828" s="8"/>
      <c r="AM1828" s="8">
        <v>3504.2756800000002</v>
      </c>
      <c r="AN1828" s="8">
        <v>13583.983840000001</v>
      </c>
      <c r="AO1828" s="8">
        <v>6248.6459199999999</v>
      </c>
      <c r="AP1828" s="8"/>
      <c r="AQ1828" s="8"/>
      <c r="AR1828" s="8"/>
      <c r="AS1828" s="8"/>
      <c r="AT1828" s="8"/>
      <c r="AU1828" s="8"/>
      <c r="AV1828" s="8">
        <v>12640.2096</v>
      </c>
    </row>
    <row r="1829" spans="1:48" ht="15.75">
      <c r="A1829" s="7">
        <v>5184</v>
      </c>
      <c r="B1829" s="7" t="s">
        <v>1857</v>
      </c>
      <c r="C1829" s="8">
        <v>1707206.52192</v>
      </c>
      <c r="D1829" s="8">
        <f t="shared" si="140"/>
        <v>1039489.2</v>
      </c>
      <c r="E1829" s="8"/>
      <c r="F1829" s="8"/>
      <c r="G1829" s="8"/>
      <c r="H1829" s="8">
        <v>1039489.2</v>
      </c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>
        <v>590664</v>
      </c>
      <c r="U1829" s="8">
        <f t="shared" si="141"/>
        <v>47253.120000000003</v>
      </c>
      <c r="V1829" s="8">
        <f t="shared" si="142"/>
        <v>0</v>
      </c>
      <c r="W1829" s="8"/>
      <c r="X1829" s="8"/>
      <c r="Y1829" s="8"/>
      <c r="Z1829" s="8"/>
      <c r="AA1829" s="8"/>
      <c r="AB1829" s="8"/>
      <c r="AC1829" s="8"/>
      <c r="AD1829" s="8"/>
      <c r="AE1829" s="8"/>
      <c r="AF1829" s="8"/>
      <c r="AG1829" s="8"/>
      <c r="AH1829" s="8">
        <v>47253.120000000003</v>
      </c>
      <c r="AI1829" s="8">
        <f t="shared" si="143"/>
        <v>29800.20192</v>
      </c>
      <c r="AJ1829" s="8">
        <f t="shared" si="144"/>
        <v>17159.992320000001</v>
      </c>
      <c r="AK1829" s="8"/>
      <c r="AL1829" s="8"/>
      <c r="AM1829" s="8"/>
      <c r="AN1829" s="8">
        <v>17159.992320000001</v>
      </c>
      <c r="AO1829" s="8"/>
      <c r="AP1829" s="8"/>
      <c r="AQ1829" s="8"/>
      <c r="AR1829" s="8"/>
      <c r="AS1829" s="8"/>
      <c r="AT1829" s="8"/>
      <c r="AU1829" s="8"/>
      <c r="AV1829" s="8">
        <v>12640.2096</v>
      </c>
    </row>
    <row r="1830" spans="1:48" ht="15.75">
      <c r="A1830" s="7">
        <v>5186</v>
      </c>
      <c r="B1830" s="7" t="s">
        <v>1858</v>
      </c>
      <c r="C1830" s="8">
        <v>25922.54</v>
      </c>
      <c r="D1830" s="8">
        <f t="shared" si="140"/>
        <v>0</v>
      </c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>
        <f t="shared" si="141"/>
        <v>25922.54</v>
      </c>
      <c r="V1830" s="8">
        <f t="shared" si="142"/>
        <v>25922.54</v>
      </c>
      <c r="W1830" s="8">
        <v>25922.54</v>
      </c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>
        <f t="shared" si="143"/>
        <v>0</v>
      </c>
      <c r="AJ1830" s="8">
        <f t="shared" si="144"/>
        <v>0</v>
      </c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</row>
    <row r="1831" spans="1:48" ht="15.75">
      <c r="A1831" s="7">
        <v>5187</v>
      </c>
      <c r="B1831" s="7" t="s">
        <v>1859</v>
      </c>
      <c r="C1831" s="8">
        <v>2151904.0915200002</v>
      </c>
      <c r="D1831" s="8">
        <f t="shared" si="140"/>
        <v>1476529.764</v>
      </c>
      <c r="E1831" s="8"/>
      <c r="F1831" s="8"/>
      <c r="G1831" s="8">
        <v>220870.16399999999</v>
      </c>
      <c r="H1831" s="8">
        <v>943057.2</v>
      </c>
      <c r="I1831" s="8">
        <v>312602.40000000002</v>
      </c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>
        <v>590664</v>
      </c>
      <c r="U1831" s="8">
        <f t="shared" si="141"/>
        <v>47253.120000000003</v>
      </c>
      <c r="V1831" s="8">
        <f t="shared" si="142"/>
        <v>0</v>
      </c>
      <c r="W1831" s="8"/>
      <c r="X1831" s="8"/>
      <c r="Y1831" s="8"/>
      <c r="Z1831" s="8"/>
      <c r="AA1831" s="8"/>
      <c r="AB1831" s="8"/>
      <c r="AC1831" s="8"/>
      <c r="AD1831" s="8"/>
      <c r="AE1831" s="8"/>
      <c r="AF1831" s="8"/>
      <c r="AG1831" s="8"/>
      <c r="AH1831" s="8">
        <v>47253.120000000003</v>
      </c>
      <c r="AI1831" s="8">
        <f t="shared" si="143"/>
        <v>37457.207520000004</v>
      </c>
      <c r="AJ1831" s="8">
        <f t="shared" si="144"/>
        <v>24816.997920000002</v>
      </c>
      <c r="AK1831" s="8"/>
      <c r="AL1831" s="8"/>
      <c r="AM1831" s="8">
        <v>3718.2756800000002</v>
      </c>
      <c r="AN1831" s="8">
        <v>16020.622079999999</v>
      </c>
      <c r="AO1831" s="8">
        <v>5078.10016</v>
      </c>
      <c r="AP1831" s="8"/>
      <c r="AQ1831" s="8"/>
      <c r="AR1831" s="8"/>
      <c r="AS1831" s="8"/>
      <c r="AT1831" s="8"/>
      <c r="AU1831" s="8"/>
      <c r="AV1831" s="8">
        <v>12640.2096</v>
      </c>
    </row>
    <row r="1832" spans="1:48" ht="15.75">
      <c r="A1832" s="7">
        <v>5356</v>
      </c>
      <c r="B1832" s="7" t="s">
        <v>1860</v>
      </c>
      <c r="C1832" s="8">
        <v>4017</v>
      </c>
      <c r="D1832" s="8">
        <f t="shared" si="140"/>
        <v>0</v>
      </c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>
        <f t="shared" si="141"/>
        <v>4017</v>
      </c>
      <c r="V1832" s="8">
        <f t="shared" si="142"/>
        <v>0</v>
      </c>
      <c r="W1832" s="8"/>
      <c r="X1832" s="8"/>
      <c r="Y1832" s="8"/>
      <c r="Z1832" s="8"/>
      <c r="AA1832" s="8"/>
      <c r="AB1832" s="8"/>
      <c r="AC1832" s="8"/>
      <c r="AD1832" s="8"/>
      <c r="AE1832" s="8"/>
      <c r="AF1832" s="8">
        <v>4017</v>
      </c>
      <c r="AG1832" s="8"/>
      <c r="AH1832" s="8"/>
      <c r="AI1832" s="8">
        <f t="shared" si="143"/>
        <v>0</v>
      </c>
      <c r="AJ1832" s="8">
        <f t="shared" si="144"/>
        <v>0</v>
      </c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</row>
    <row r="1833" spans="1:48" ht="15.75">
      <c r="A1833" s="7">
        <v>5597</v>
      </c>
      <c r="B1833" s="7" t="s">
        <v>1861</v>
      </c>
      <c r="C1833" s="8">
        <v>13601</v>
      </c>
      <c r="D1833" s="8">
        <f t="shared" si="140"/>
        <v>0</v>
      </c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>
        <f t="shared" si="141"/>
        <v>13601</v>
      </c>
      <c r="V1833" s="8">
        <f t="shared" si="142"/>
        <v>13601</v>
      </c>
      <c r="W1833" s="8">
        <v>5892</v>
      </c>
      <c r="X1833" s="8"/>
      <c r="Y1833" s="8">
        <v>7709</v>
      </c>
      <c r="Z1833" s="8"/>
      <c r="AA1833" s="8"/>
      <c r="AB1833" s="8"/>
      <c r="AC1833" s="8"/>
      <c r="AD1833" s="8"/>
      <c r="AE1833" s="8"/>
      <c r="AF1833" s="8"/>
      <c r="AG1833" s="8"/>
      <c r="AH1833" s="8"/>
      <c r="AI1833" s="8">
        <f t="shared" si="143"/>
        <v>0</v>
      </c>
      <c r="AJ1833" s="8">
        <f t="shared" si="144"/>
        <v>0</v>
      </c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</row>
    <row r="1834" spans="1:48" ht="15.75">
      <c r="A1834" s="7">
        <v>5600</v>
      </c>
      <c r="B1834" s="7" t="s">
        <v>1862</v>
      </c>
      <c r="C1834" s="8">
        <v>650557.32959999994</v>
      </c>
      <c r="D1834" s="8">
        <f t="shared" si="140"/>
        <v>0</v>
      </c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>
        <v>590664</v>
      </c>
      <c r="U1834" s="8">
        <f t="shared" si="141"/>
        <v>47253.120000000003</v>
      </c>
      <c r="V1834" s="8">
        <f t="shared" si="142"/>
        <v>0</v>
      </c>
      <c r="W1834" s="8"/>
      <c r="X1834" s="8"/>
      <c r="Y1834" s="8"/>
      <c r="Z1834" s="8"/>
      <c r="AA1834" s="8"/>
      <c r="AB1834" s="8"/>
      <c r="AC1834" s="8"/>
      <c r="AD1834" s="8"/>
      <c r="AE1834" s="8"/>
      <c r="AF1834" s="8"/>
      <c r="AG1834" s="8"/>
      <c r="AH1834" s="8">
        <v>47253.120000000003</v>
      </c>
      <c r="AI1834" s="8">
        <f t="shared" si="143"/>
        <v>12640.2096</v>
      </c>
      <c r="AJ1834" s="8">
        <f t="shared" si="144"/>
        <v>0</v>
      </c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>
        <v>12640.2096</v>
      </c>
    </row>
    <row r="1835" spans="1:48" ht="15.75">
      <c r="A1835" s="7">
        <v>5620</v>
      </c>
      <c r="B1835" s="7" t="s">
        <v>1863</v>
      </c>
      <c r="C1835" s="8">
        <v>17775</v>
      </c>
      <c r="D1835" s="8">
        <f t="shared" si="140"/>
        <v>0</v>
      </c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>
        <f t="shared" si="141"/>
        <v>17775</v>
      </c>
      <c r="V1835" s="8">
        <f t="shared" si="142"/>
        <v>0</v>
      </c>
      <c r="W1835" s="8"/>
      <c r="X1835" s="8"/>
      <c r="Y1835" s="8"/>
      <c r="Z1835" s="8"/>
      <c r="AA1835" s="8"/>
      <c r="AB1835" s="8"/>
      <c r="AC1835" s="8"/>
      <c r="AD1835" s="8">
        <v>11389</v>
      </c>
      <c r="AE1835" s="8"/>
      <c r="AF1835" s="8">
        <v>6386</v>
      </c>
      <c r="AG1835" s="8"/>
      <c r="AH1835" s="8"/>
      <c r="AI1835" s="8">
        <f t="shared" si="143"/>
        <v>0</v>
      </c>
      <c r="AJ1835" s="8">
        <f t="shared" si="144"/>
        <v>0</v>
      </c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</row>
    <row r="1836" spans="1:48" ht="15.75">
      <c r="A1836" s="7">
        <v>5639</v>
      </c>
      <c r="B1836" s="7" t="s">
        <v>1864</v>
      </c>
      <c r="C1836" s="8">
        <v>650557.32959999994</v>
      </c>
      <c r="D1836" s="8">
        <f t="shared" si="140"/>
        <v>0</v>
      </c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>
        <v>590664</v>
      </c>
      <c r="U1836" s="8">
        <f t="shared" si="141"/>
        <v>47253.120000000003</v>
      </c>
      <c r="V1836" s="8">
        <f t="shared" si="142"/>
        <v>0</v>
      </c>
      <c r="W1836" s="8"/>
      <c r="X1836" s="8"/>
      <c r="Y1836" s="8"/>
      <c r="Z1836" s="8"/>
      <c r="AA1836" s="8"/>
      <c r="AB1836" s="8"/>
      <c r="AC1836" s="8"/>
      <c r="AD1836" s="8"/>
      <c r="AE1836" s="8"/>
      <c r="AF1836" s="8"/>
      <c r="AG1836" s="8"/>
      <c r="AH1836" s="8">
        <v>47253.120000000003</v>
      </c>
      <c r="AI1836" s="8">
        <f t="shared" si="143"/>
        <v>12640.2096</v>
      </c>
      <c r="AJ1836" s="8">
        <f t="shared" si="144"/>
        <v>0</v>
      </c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>
        <v>12640.2096</v>
      </c>
    </row>
    <row r="1837" spans="1:48" ht="15.75">
      <c r="A1837" s="7">
        <v>5640</v>
      </c>
      <c r="B1837" s="7" t="s">
        <v>1865</v>
      </c>
      <c r="C1837" s="8">
        <v>23997.31</v>
      </c>
      <c r="D1837" s="8">
        <f t="shared" si="140"/>
        <v>0</v>
      </c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>
        <f t="shared" si="141"/>
        <v>23997.31</v>
      </c>
      <c r="V1837" s="8">
        <f t="shared" si="142"/>
        <v>23997.31</v>
      </c>
      <c r="W1837" s="8">
        <v>23997.31</v>
      </c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>
        <f t="shared" si="143"/>
        <v>0</v>
      </c>
      <c r="AJ1837" s="8">
        <f t="shared" si="144"/>
        <v>0</v>
      </c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</row>
    <row r="1838" spans="1:48" ht="15.75">
      <c r="A1838" s="7">
        <v>5645</v>
      </c>
      <c r="B1838" s="7" t="s">
        <v>1866</v>
      </c>
      <c r="C1838" s="8">
        <v>2122737.8622400002</v>
      </c>
      <c r="D1838" s="8">
        <f t="shared" si="140"/>
        <v>1164664</v>
      </c>
      <c r="E1838" s="8"/>
      <c r="F1838" s="8"/>
      <c r="G1838" s="8">
        <v>220870</v>
      </c>
      <c r="H1838" s="8">
        <v>943794</v>
      </c>
      <c r="I1838" s="8"/>
      <c r="J1838" s="8"/>
      <c r="K1838" s="8"/>
      <c r="L1838" s="8"/>
      <c r="M1838" s="8"/>
      <c r="N1838" s="8"/>
      <c r="O1838" s="8"/>
      <c r="P1838" s="8">
        <v>283215.59999999998</v>
      </c>
      <c r="Q1838" s="8"/>
      <c r="R1838" s="8"/>
      <c r="S1838" s="8"/>
      <c r="T1838" s="8">
        <v>590664</v>
      </c>
      <c r="U1838" s="8">
        <f t="shared" si="141"/>
        <v>47253.120000000003</v>
      </c>
      <c r="V1838" s="8">
        <f t="shared" si="142"/>
        <v>0</v>
      </c>
      <c r="W1838" s="8"/>
      <c r="X1838" s="8"/>
      <c r="Y1838" s="8"/>
      <c r="Z1838" s="8"/>
      <c r="AA1838" s="8"/>
      <c r="AB1838" s="8"/>
      <c r="AC1838" s="8"/>
      <c r="AD1838" s="8"/>
      <c r="AE1838" s="8"/>
      <c r="AF1838" s="8"/>
      <c r="AG1838" s="8"/>
      <c r="AH1838" s="8">
        <v>47253.120000000003</v>
      </c>
      <c r="AI1838" s="8">
        <f t="shared" si="143"/>
        <v>36941.142240000001</v>
      </c>
      <c r="AJ1838" s="8">
        <f t="shared" si="144"/>
        <v>19750.43664</v>
      </c>
      <c r="AK1838" s="8"/>
      <c r="AL1838" s="8"/>
      <c r="AM1838" s="8">
        <v>3718.2756800000002</v>
      </c>
      <c r="AN1838" s="8">
        <v>16032.160959999999</v>
      </c>
      <c r="AO1838" s="8"/>
      <c r="AP1838" s="8"/>
      <c r="AQ1838" s="8"/>
      <c r="AR1838" s="8"/>
      <c r="AS1838" s="8">
        <v>4550.4960000000001</v>
      </c>
      <c r="AT1838" s="8"/>
      <c r="AU1838" s="8"/>
      <c r="AV1838" s="8">
        <v>12640.2096</v>
      </c>
    </row>
    <row r="1839" spans="1:48" ht="15.75">
      <c r="A1839" s="7">
        <v>5698</v>
      </c>
      <c r="B1839" s="7" t="s">
        <v>1867</v>
      </c>
      <c r="C1839" s="8">
        <v>25132.3</v>
      </c>
      <c r="D1839" s="8">
        <f t="shared" si="140"/>
        <v>0</v>
      </c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>
        <f t="shared" si="141"/>
        <v>25132.3</v>
      </c>
      <c r="V1839" s="8">
        <f t="shared" si="142"/>
        <v>0</v>
      </c>
      <c r="W1839" s="8"/>
      <c r="X1839" s="8"/>
      <c r="Y1839" s="8"/>
      <c r="Z1839" s="8"/>
      <c r="AA1839" s="8"/>
      <c r="AB1839" s="8"/>
      <c r="AC1839" s="8"/>
      <c r="AD1839" s="8"/>
      <c r="AE1839" s="8"/>
      <c r="AF1839" s="8">
        <v>25132.3</v>
      </c>
      <c r="AG1839" s="8"/>
      <c r="AH1839" s="8"/>
      <c r="AI1839" s="8">
        <f t="shared" si="143"/>
        <v>0</v>
      </c>
      <c r="AJ1839" s="8">
        <f t="shared" si="144"/>
        <v>0</v>
      </c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</row>
    <row r="1840" spans="1:48" ht="15.75">
      <c r="A1840" s="7">
        <v>6887</v>
      </c>
      <c r="B1840" s="7" t="s">
        <v>1868</v>
      </c>
      <c r="C1840" s="8">
        <v>33954.129999999997</v>
      </c>
      <c r="D1840" s="8">
        <f t="shared" si="140"/>
        <v>0</v>
      </c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>
        <f t="shared" si="141"/>
        <v>33954.129999999997</v>
      </c>
      <c r="V1840" s="8">
        <f t="shared" si="142"/>
        <v>33954.129999999997</v>
      </c>
      <c r="W1840" s="8">
        <v>33954.129999999997</v>
      </c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>
        <f t="shared" si="143"/>
        <v>0</v>
      </c>
      <c r="AJ1840" s="8">
        <f t="shared" si="144"/>
        <v>0</v>
      </c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</row>
    <row r="1841" spans="1:48" ht="15.75">
      <c r="A1841" s="7">
        <v>6888</v>
      </c>
      <c r="B1841" s="7" t="s">
        <v>1869</v>
      </c>
      <c r="C1841" s="8">
        <v>187997.12000000002</v>
      </c>
      <c r="D1841" s="8">
        <f t="shared" si="140"/>
        <v>0</v>
      </c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>
        <f t="shared" si="141"/>
        <v>187997.12000000002</v>
      </c>
      <c r="V1841" s="8">
        <f t="shared" si="142"/>
        <v>60766.73</v>
      </c>
      <c r="W1841" s="8">
        <v>32801.730000000003</v>
      </c>
      <c r="X1841" s="8"/>
      <c r="Y1841" s="8">
        <v>9935</v>
      </c>
      <c r="Z1841" s="8"/>
      <c r="AA1841" s="8">
        <v>18030</v>
      </c>
      <c r="AB1841" s="8"/>
      <c r="AC1841" s="8">
        <v>47138.04</v>
      </c>
      <c r="AD1841" s="8">
        <v>31545</v>
      </c>
      <c r="AE1841" s="8">
        <v>38247.35</v>
      </c>
      <c r="AF1841" s="8">
        <v>10300</v>
      </c>
      <c r="AG1841" s="8"/>
      <c r="AH1841" s="8"/>
      <c r="AI1841" s="8">
        <f t="shared" si="143"/>
        <v>0</v>
      </c>
      <c r="AJ1841" s="8">
        <f t="shared" si="144"/>
        <v>0</v>
      </c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</row>
    <row r="1842" spans="1:48" ht="15.75">
      <c r="A1842" s="7">
        <v>6889</v>
      </c>
      <c r="B1842" s="7" t="s">
        <v>1870</v>
      </c>
      <c r="C1842" s="8">
        <v>10802</v>
      </c>
      <c r="D1842" s="8">
        <f t="shared" si="140"/>
        <v>0</v>
      </c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>
        <f t="shared" si="141"/>
        <v>10802</v>
      </c>
      <c r="V1842" s="8">
        <f t="shared" si="142"/>
        <v>10802</v>
      </c>
      <c r="W1842" s="8">
        <v>10802</v>
      </c>
      <c r="X1842" s="8"/>
      <c r="Y1842" s="8"/>
      <c r="Z1842" s="8"/>
      <c r="AA1842" s="8"/>
      <c r="AB1842" s="8"/>
      <c r="AC1842" s="8"/>
      <c r="AD1842" s="8"/>
      <c r="AE1842" s="8"/>
      <c r="AF1842" s="8"/>
      <c r="AG1842" s="8"/>
      <c r="AH1842" s="8"/>
      <c r="AI1842" s="8">
        <f t="shared" si="143"/>
        <v>0</v>
      </c>
      <c r="AJ1842" s="8">
        <f t="shared" si="144"/>
        <v>0</v>
      </c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</row>
    <row r="1843" spans="1:48" ht="15.75">
      <c r="A1843" s="7">
        <v>6890</v>
      </c>
      <c r="B1843" s="7" t="s">
        <v>1871</v>
      </c>
      <c r="C1843" s="8">
        <v>53662</v>
      </c>
      <c r="D1843" s="8">
        <f t="shared" si="140"/>
        <v>0</v>
      </c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>
        <f t="shared" si="141"/>
        <v>53662</v>
      </c>
      <c r="V1843" s="8">
        <f t="shared" si="142"/>
        <v>41302</v>
      </c>
      <c r="W1843" s="8">
        <v>14730</v>
      </c>
      <c r="X1843" s="8"/>
      <c r="Y1843" s="8">
        <v>9764</v>
      </c>
      <c r="Z1843" s="8"/>
      <c r="AA1843" s="8">
        <v>16808</v>
      </c>
      <c r="AB1843" s="8"/>
      <c r="AC1843" s="8"/>
      <c r="AD1843" s="8"/>
      <c r="AE1843" s="8"/>
      <c r="AF1843" s="8">
        <v>12360</v>
      </c>
      <c r="AG1843" s="8"/>
      <c r="AH1843" s="8"/>
      <c r="AI1843" s="8">
        <f t="shared" si="143"/>
        <v>0</v>
      </c>
      <c r="AJ1843" s="8">
        <f t="shared" si="144"/>
        <v>0</v>
      </c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</row>
    <row r="1844" spans="1:48" ht="15.75">
      <c r="A1844" s="7">
        <v>6891</v>
      </c>
      <c r="B1844" s="7" t="s">
        <v>1872</v>
      </c>
      <c r="C1844" s="8">
        <v>10802</v>
      </c>
      <c r="D1844" s="8">
        <f t="shared" si="140"/>
        <v>0</v>
      </c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>
        <f t="shared" si="141"/>
        <v>10802</v>
      </c>
      <c r="V1844" s="8">
        <f t="shared" si="142"/>
        <v>10802</v>
      </c>
      <c r="W1844" s="8">
        <v>10802</v>
      </c>
      <c r="X1844" s="8"/>
      <c r="Y1844" s="8"/>
      <c r="Z1844" s="8"/>
      <c r="AA1844" s="8"/>
      <c r="AB1844" s="8"/>
      <c r="AC1844" s="8"/>
      <c r="AD1844" s="8"/>
      <c r="AE1844" s="8"/>
      <c r="AF1844" s="8"/>
      <c r="AG1844" s="8"/>
      <c r="AH1844" s="8"/>
      <c r="AI1844" s="8">
        <f t="shared" si="143"/>
        <v>0</v>
      </c>
      <c r="AJ1844" s="8">
        <f t="shared" si="144"/>
        <v>0</v>
      </c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</row>
    <row r="1845" spans="1:48" ht="15.75">
      <c r="A1845" s="7">
        <v>6894</v>
      </c>
      <c r="B1845" s="7" t="s">
        <v>1873</v>
      </c>
      <c r="C1845" s="8">
        <v>52213</v>
      </c>
      <c r="D1845" s="8">
        <f t="shared" si="140"/>
        <v>0</v>
      </c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>
        <f t="shared" si="141"/>
        <v>52213</v>
      </c>
      <c r="V1845" s="8">
        <f t="shared" si="142"/>
        <v>36763</v>
      </c>
      <c r="W1845" s="8">
        <v>10802</v>
      </c>
      <c r="X1845" s="8"/>
      <c r="Y1845" s="8">
        <v>9764</v>
      </c>
      <c r="Z1845" s="8"/>
      <c r="AA1845" s="8">
        <v>16197</v>
      </c>
      <c r="AB1845" s="8"/>
      <c r="AC1845" s="8"/>
      <c r="AD1845" s="8"/>
      <c r="AE1845" s="8"/>
      <c r="AF1845" s="8">
        <v>15450</v>
      </c>
      <c r="AG1845" s="8"/>
      <c r="AH1845" s="8"/>
      <c r="AI1845" s="8">
        <f t="shared" si="143"/>
        <v>0</v>
      </c>
      <c r="AJ1845" s="8">
        <f t="shared" si="144"/>
        <v>0</v>
      </c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</row>
    <row r="1846" spans="1:48" ht="15.75">
      <c r="A1846" s="7">
        <v>6896</v>
      </c>
      <c r="B1846" s="7" t="s">
        <v>1874</v>
      </c>
      <c r="C1846" s="8">
        <v>26320.39</v>
      </c>
      <c r="D1846" s="8">
        <f t="shared" si="140"/>
        <v>0</v>
      </c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>
        <f t="shared" si="141"/>
        <v>26320.39</v>
      </c>
      <c r="V1846" s="8">
        <f t="shared" si="142"/>
        <v>26320.39</v>
      </c>
      <c r="W1846" s="8">
        <v>26320.39</v>
      </c>
      <c r="X1846" s="8"/>
      <c r="Y1846" s="8"/>
      <c r="Z1846" s="8"/>
      <c r="AA1846" s="8"/>
      <c r="AB1846" s="8"/>
      <c r="AC1846" s="8"/>
      <c r="AD1846" s="8"/>
      <c r="AE1846" s="8"/>
      <c r="AF1846" s="8"/>
      <c r="AG1846" s="8"/>
      <c r="AH1846" s="8"/>
      <c r="AI1846" s="8">
        <f t="shared" si="143"/>
        <v>0</v>
      </c>
      <c r="AJ1846" s="8">
        <f t="shared" si="144"/>
        <v>0</v>
      </c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</row>
    <row r="1847" spans="1:48" ht="15.75">
      <c r="A1847" s="7">
        <v>6897</v>
      </c>
      <c r="B1847" s="7" t="s">
        <v>1875</v>
      </c>
      <c r="C1847" s="8">
        <v>23716.07</v>
      </c>
      <c r="D1847" s="8">
        <f t="shared" si="140"/>
        <v>0</v>
      </c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>
        <f t="shared" si="141"/>
        <v>23716.07</v>
      </c>
      <c r="V1847" s="8">
        <f t="shared" si="142"/>
        <v>23716.07</v>
      </c>
      <c r="W1847" s="8">
        <v>23716.07</v>
      </c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>
        <f t="shared" si="143"/>
        <v>0</v>
      </c>
      <c r="AJ1847" s="8">
        <f t="shared" si="144"/>
        <v>0</v>
      </c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</row>
    <row r="1848" spans="1:48" ht="15.75">
      <c r="A1848" s="7">
        <v>6898</v>
      </c>
      <c r="B1848" s="7" t="s">
        <v>1876</v>
      </c>
      <c r="C1848" s="8">
        <v>35042.5</v>
      </c>
      <c r="D1848" s="8">
        <f t="shared" si="140"/>
        <v>0</v>
      </c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>
        <f t="shared" si="141"/>
        <v>35042.5</v>
      </c>
      <c r="V1848" s="8">
        <f t="shared" si="142"/>
        <v>35042.5</v>
      </c>
      <c r="W1848" s="8">
        <v>35042.5</v>
      </c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>
        <f t="shared" si="143"/>
        <v>0</v>
      </c>
      <c r="AJ1848" s="8">
        <f t="shared" si="144"/>
        <v>0</v>
      </c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</row>
    <row r="1849" spans="1:48" ht="15.75">
      <c r="A1849" s="7">
        <v>6931</v>
      </c>
      <c r="B1849" s="7" t="s">
        <v>1877</v>
      </c>
      <c r="C1849" s="8">
        <v>26048.3</v>
      </c>
      <c r="D1849" s="8">
        <f t="shared" si="140"/>
        <v>0</v>
      </c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>
        <f t="shared" si="141"/>
        <v>26048.3</v>
      </c>
      <c r="V1849" s="8">
        <f t="shared" si="142"/>
        <v>26048.3</v>
      </c>
      <c r="W1849" s="8">
        <v>26048.3</v>
      </c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>
        <f t="shared" si="143"/>
        <v>0</v>
      </c>
      <c r="AJ1849" s="8">
        <f t="shared" si="144"/>
        <v>0</v>
      </c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</row>
    <row r="1850" spans="1:48" ht="15.75">
      <c r="A1850" s="7">
        <v>8274</v>
      </c>
      <c r="B1850" s="7" t="s">
        <v>1878</v>
      </c>
      <c r="C1850" s="8">
        <v>80483.92</v>
      </c>
      <c r="D1850" s="8">
        <f t="shared" si="140"/>
        <v>0</v>
      </c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>
        <f t="shared" si="141"/>
        <v>80483.92</v>
      </c>
      <c r="V1850" s="8">
        <f t="shared" si="142"/>
        <v>25639</v>
      </c>
      <c r="W1850" s="8">
        <v>8249</v>
      </c>
      <c r="X1850" s="8"/>
      <c r="Y1850" s="8">
        <v>8222</v>
      </c>
      <c r="Z1850" s="8"/>
      <c r="AA1850" s="8">
        <v>9168</v>
      </c>
      <c r="AB1850" s="8"/>
      <c r="AC1850" s="8">
        <v>27509.37</v>
      </c>
      <c r="AD1850" s="8"/>
      <c r="AE1850" s="8">
        <v>22185.55</v>
      </c>
      <c r="AF1850" s="8">
        <v>5150</v>
      </c>
      <c r="AG1850" s="8"/>
      <c r="AH1850" s="8"/>
      <c r="AI1850" s="8">
        <f t="shared" si="143"/>
        <v>0</v>
      </c>
      <c r="AJ1850" s="8">
        <f t="shared" si="144"/>
        <v>0</v>
      </c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</row>
    <row r="1851" spans="1:48" ht="15.75">
      <c r="A1851" s="7">
        <v>8275</v>
      </c>
      <c r="B1851" s="7" t="s">
        <v>1879</v>
      </c>
      <c r="C1851" s="8">
        <v>90124</v>
      </c>
      <c r="D1851" s="8">
        <f t="shared" si="140"/>
        <v>0</v>
      </c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>
        <f t="shared" si="141"/>
        <v>90124</v>
      </c>
      <c r="V1851" s="8">
        <f t="shared" si="142"/>
        <v>30344</v>
      </c>
      <c r="W1851" s="8">
        <v>7856</v>
      </c>
      <c r="X1851" s="8"/>
      <c r="Y1851" s="8">
        <v>8736</v>
      </c>
      <c r="Z1851" s="8"/>
      <c r="AA1851" s="8">
        <v>13752</v>
      </c>
      <c r="AB1851" s="8"/>
      <c r="AC1851" s="8">
        <v>29503.48</v>
      </c>
      <c r="AD1851" s="8"/>
      <c r="AE1851" s="8">
        <v>23890.52</v>
      </c>
      <c r="AF1851" s="8">
        <v>6386</v>
      </c>
      <c r="AG1851" s="8"/>
      <c r="AH1851" s="8"/>
      <c r="AI1851" s="8">
        <f t="shared" si="143"/>
        <v>0</v>
      </c>
      <c r="AJ1851" s="8">
        <f t="shared" si="144"/>
        <v>0</v>
      </c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</row>
    <row r="1852" spans="1:48" ht="15.75">
      <c r="A1852" s="7">
        <v>27663</v>
      </c>
      <c r="B1852" s="7" t="s">
        <v>1880</v>
      </c>
      <c r="C1852" s="8">
        <v>760049.98959999997</v>
      </c>
      <c r="D1852" s="8">
        <f t="shared" si="140"/>
        <v>0</v>
      </c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>
        <v>590664</v>
      </c>
      <c r="U1852" s="8">
        <f t="shared" si="141"/>
        <v>156745.78</v>
      </c>
      <c r="V1852" s="8">
        <f t="shared" si="142"/>
        <v>35217</v>
      </c>
      <c r="W1852" s="8"/>
      <c r="X1852" s="8"/>
      <c r="Y1852" s="8">
        <v>8565</v>
      </c>
      <c r="Z1852" s="8">
        <v>10150</v>
      </c>
      <c r="AA1852" s="8">
        <v>16502</v>
      </c>
      <c r="AB1852" s="8"/>
      <c r="AC1852" s="8">
        <v>34652.620000000003</v>
      </c>
      <c r="AD1852" s="8"/>
      <c r="AE1852" s="8">
        <v>28293.040000000001</v>
      </c>
      <c r="AF1852" s="8">
        <v>11330</v>
      </c>
      <c r="AG1852" s="8"/>
      <c r="AH1852" s="8">
        <v>47253.120000000003</v>
      </c>
      <c r="AI1852" s="8">
        <f t="shared" si="143"/>
        <v>12640.2096</v>
      </c>
      <c r="AJ1852" s="8">
        <f t="shared" si="144"/>
        <v>0</v>
      </c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>
        <v>12640.2096</v>
      </c>
    </row>
    <row r="1853" spans="1:48" ht="15.75">
      <c r="A1853" s="7">
        <v>27664</v>
      </c>
      <c r="B1853" s="7" t="s">
        <v>1881</v>
      </c>
      <c r="C1853" s="8">
        <v>758753.05959999992</v>
      </c>
      <c r="D1853" s="8">
        <f t="shared" si="140"/>
        <v>0</v>
      </c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>
        <v>590664</v>
      </c>
      <c r="U1853" s="8">
        <f t="shared" si="141"/>
        <v>155448.85</v>
      </c>
      <c r="V1853" s="8">
        <f t="shared" si="142"/>
        <v>36557</v>
      </c>
      <c r="W1853" s="8"/>
      <c r="X1853" s="8"/>
      <c r="Y1853" s="8">
        <v>8565</v>
      </c>
      <c r="Z1853" s="8">
        <v>11490</v>
      </c>
      <c r="AA1853" s="8">
        <v>16502</v>
      </c>
      <c r="AB1853" s="8"/>
      <c r="AC1853" s="8">
        <v>33786.35</v>
      </c>
      <c r="AD1853" s="8"/>
      <c r="AE1853" s="8">
        <v>27552.38</v>
      </c>
      <c r="AF1853" s="8">
        <v>10300</v>
      </c>
      <c r="AG1853" s="8"/>
      <c r="AH1853" s="8">
        <v>47253.120000000003</v>
      </c>
      <c r="AI1853" s="8">
        <f t="shared" si="143"/>
        <v>12640.2096</v>
      </c>
      <c r="AJ1853" s="8">
        <f t="shared" si="144"/>
        <v>0</v>
      </c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>
        <v>12640.2096</v>
      </c>
    </row>
    <row r="1854" spans="1:48" ht="15.75">
      <c r="A1854" s="7">
        <v>27666</v>
      </c>
      <c r="B1854" s="7" t="s">
        <v>1882</v>
      </c>
      <c r="C1854" s="8">
        <v>765506.47959999996</v>
      </c>
      <c r="D1854" s="8">
        <f t="shared" si="140"/>
        <v>0</v>
      </c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>
        <v>590664</v>
      </c>
      <c r="U1854" s="8">
        <f t="shared" si="141"/>
        <v>162202.26999999999</v>
      </c>
      <c r="V1854" s="8">
        <f t="shared" si="142"/>
        <v>34186</v>
      </c>
      <c r="W1854" s="8"/>
      <c r="X1854" s="8"/>
      <c r="Y1854" s="8">
        <v>8565</v>
      </c>
      <c r="Z1854" s="8">
        <v>10341</v>
      </c>
      <c r="AA1854" s="8">
        <v>15280</v>
      </c>
      <c r="AB1854" s="8"/>
      <c r="AC1854" s="8">
        <v>38982.800000000003</v>
      </c>
      <c r="AD1854" s="8"/>
      <c r="AE1854" s="8">
        <v>31995.35</v>
      </c>
      <c r="AF1854" s="8">
        <v>9785</v>
      </c>
      <c r="AG1854" s="8"/>
      <c r="AH1854" s="8">
        <v>47253.120000000003</v>
      </c>
      <c r="AI1854" s="8">
        <f t="shared" si="143"/>
        <v>12640.2096</v>
      </c>
      <c r="AJ1854" s="8">
        <f t="shared" si="144"/>
        <v>0</v>
      </c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>
        <v>12640.2096</v>
      </c>
    </row>
    <row r="1855" spans="1:48" ht="15.75">
      <c r="A1855" s="7">
        <v>27667</v>
      </c>
      <c r="B1855" s="7" t="s">
        <v>1883</v>
      </c>
      <c r="C1855" s="8">
        <v>745623.47959999996</v>
      </c>
      <c r="D1855" s="8">
        <f t="shared" si="140"/>
        <v>0</v>
      </c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>
        <v>590664</v>
      </c>
      <c r="U1855" s="8">
        <f t="shared" si="141"/>
        <v>142319.26999999999</v>
      </c>
      <c r="V1855" s="8">
        <f t="shared" si="142"/>
        <v>13788</v>
      </c>
      <c r="W1855" s="8"/>
      <c r="X1855" s="8"/>
      <c r="Y1855" s="8"/>
      <c r="Z1855" s="8">
        <v>13788</v>
      </c>
      <c r="AA1855" s="8"/>
      <c r="AB1855" s="8"/>
      <c r="AC1855" s="8">
        <v>38982.800000000003</v>
      </c>
      <c r="AD1855" s="8"/>
      <c r="AE1855" s="8">
        <v>31995.35</v>
      </c>
      <c r="AF1855" s="8">
        <v>10300</v>
      </c>
      <c r="AG1855" s="8"/>
      <c r="AH1855" s="8">
        <v>47253.120000000003</v>
      </c>
      <c r="AI1855" s="8">
        <f t="shared" si="143"/>
        <v>12640.2096</v>
      </c>
      <c r="AJ1855" s="8">
        <f t="shared" si="144"/>
        <v>0</v>
      </c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>
        <v>12640.2096</v>
      </c>
    </row>
    <row r="1856" spans="1:48" ht="15.75">
      <c r="A1856" s="7">
        <v>27668</v>
      </c>
      <c r="B1856" s="7" t="s">
        <v>1884</v>
      </c>
      <c r="C1856" s="8">
        <v>70814.95</v>
      </c>
      <c r="D1856" s="8">
        <f t="shared" si="140"/>
        <v>0</v>
      </c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>
        <f t="shared" si="141"/>
        <v>70814.95</v>
      </c>
      <c r="V1856" s="8">
        <f t="shared" si="142"/>
        <v>70814.95</v>
      </c>
      <c r="W1856" s="8">
        <v>70814.95</v>
      </c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>
        <f t="shared" si="143"/>
        <v>0</v>
      </c>
      <c r="AJ1856" s="8">
        <f t="shared" si="144"/>
        <v>0</v>
      </c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</row>
    <row r="1857" spans="1:48" ht="15.75">
      <c r="A1857" s="7">
        <v>27673</v>
      </c>
      <c r="B1857" s="7" t="s">
        <v>1885</v>
      </c>
      <c r="C1857" s="8">
        <v>718169.13959999988</v>
      </c>
      <c r="D1857" s="8">
        <f t="shared" si="140"/>
        <v>0</v>
      </c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>
        <v>590664</v>
      </c>
      <c r="U1857" s="8">
        <f t="shared" si="141"/>
        <v>114864.93</v>
      </c>
      <c r="V1857" s="8">
        <f t="shared" si="142"/>
        <v>8838</v>
      </c>
      <c r="W1857" s="8">
        <v>8838</v>
      </c>
      <c r="X1857" s="8"/>
      <c r="Y1857" s="8"/>
      <c r="Z1857" s="8"/>
      <c r="AA1857" s="8"/>
      <c r="AB1857" s="8"/>
      <c r="AC1857" s="8"/>
      <c r="AD1857" s="8"/>
      <c r="AE1857" s="8">
        <v>28491.98</v>
      </c>
      <c r="AF1857" s="8">
        <v>30281.83</v>
      </c>
      <c r="AG1857" s="8"/>
      <c r="AH1857" s="8">
        <v>47253.120000000003</v>
      </c>
      <c r="AI1857" s="8">
        <f t="shared" si="143"/>
        <v>12640.2096</v>
      </c>
      <c r="AJ1857" s="8">
        <f t="shared" si="144"/>
        <v>0</v>
      </c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>
        <v>12640.2096</v>
      </c>
    </row>
    <row r="1858" spans="1:48" ht="15.75">
      <c r="A1858" s="7" t="s">
        <v>1886</v>
      </c>
      <c r="B1858" s="7"/>
      <c r="C1858" s="8">
        <v>16132616.38432</v>
      </c>
      <c r="D1858" s="8">
        <f t="shared" si="140"/>
        <v>5076324.0639999993</v>
      </c>
      <c r="E1858" s="8"/>
      <c r="F1858" s="8"/>
      <c r="G1858" s="8">
        <v>649898.46399999992</v>
      </c>
      <c r="H1858" s="8">
        <v>3728730</v>
      </c>
      <c r="I1858" s="8">
        <v>697695.60000000009</v>
      </c>
      <c r="J1858" s="8"/>
      <c r="K1858" s="8"/>
      <c r="L1858" s="8"/>
      <c r="M1858" s="8"/>
      <c r="N1858" s="8"/>
      <c r="O1858" s="8"/>
      <c r="P1858" s="8">
        <v>283215.59999999998</v>
      </c>
      <c r="Q1858" s="8"/>
      <c r="R1858" s="8"/>
      <c r="S1858" s="8">
        <v>1213962</v>
      </c>
      <c r="T1858" s="8">
        <v>7087968</v>
      </c>
      <c r="U1858" s="8">
        <f t="shared" si="141"/>
        <v>2203870.5900000003</v>
      </c>
      <c r="V1858" s="8">
        <f t="shared" si="142"/>
        <v>818366.41</v>
      </c>
      <c r="W1858" s="8">
        <v>468321.28000000003</v>
      </c>
      <c r="X1858" s="8">
        <v>23786.29</v>
      </c>
      <c r="Y1858" s="8">
        <v>120372.42</v>
      </c>
      <c r="Z1858" s="8">
        <v>77259.520000000004</v>
      </c>
      <c r="AA1858" s="8">
        <v>122239</v>
      </c>
      <c r="AB1858" s="8">
        <v>6387.9</v>
      </c>
      <c r="AC1858" s="8">
        <v>250555.46000000002</v>
      </c>
      <c r="AD1858" s="8">
        <v>42934</v>
      </c>
      <c r="AE1858" s="8">
        <v>232651.52000000002</v>
      </c>
      <c r="AF1858" s="8">
        <v>195208.8</v>
      </c>
      <c r="AG1858" s="8">
        <v>97116.96</v>
      </c>
      <c r="AH1858" s="8">
        <v>567037.44000000006</v>
      </c>
      <c r="AI1858" s="8">
        <f t="shared" si="143"/>
        <v>267276.13032</v>
      </c>
      <c r="AJ1858" s="8">
        <f t="shared" si="144"/>
        <v>85064.332320000001</v>
      </c>
      <c r="AK1858" s="8"/>
      <c r="AL1858" s="8"/>
      <c r="AM1858" s="8">
        <v>10940.82704</v>
      </c>
      <c r="AN1858" s="8">
        <v>62796.7592</v>
      </c>
      <c r="AO1858" s="8">
        <v>11326.746080000001</v>
      </c>
      <c r="AP1858" s="8"/>
      <c r="AQ1858" s="8"/>
      <c r="AR1858" s="8"/>
      <c r="AS1858" s="8">
        <v>4550.4960000000001</v>
      </c>
      <c r="AT1858" s="8"/>
      <c r="AU1858" s="8">
        <v>25978.786799999998</v>
      </c>
      <c r="AV1858" s="8">
        <v>151682.51519999999</v>
      </c>
    </row>
    <row r="1859" spans="1:48" ht="15.75">
      <c r="A1859" s="7" t="s">
        <v>1887</v>
      </c>
      <c r="B1859" s="7"/>
      <c r="C1859" s="8"/>
      <c r="D1859" s="8">
        <f t="shared" si="140"/>
        <v>0</v>
      </c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>
        <f t="shared" si="141"/>
        <v>0</v>
      </c>
      <c r="V1859" s="8">
        <f t="shared" si="142"/>
        <v>0</v>
      </c>
      <c r="W1859" s="8"/>
      <c r="X1859" s="8"/>
      <c r="Y1859" s="8"/>
      <c r="Z1859" s="8"/>
      <c r="AA1859" s="8"/>
      <c r="AB1859" s="8"/>
      <c r="AC1859" s="8"/>
      <c r="AD1859" s="8"/>
      <c r="AE1859" s="8"/>
      <c r="AF1859" s="8"/>
      <c r="AG1859" s="8"/>
      <c r="AH1859" s="8"/>
      <c r="AI1859" s="8">
        <f t="shared" si="143"/>
        <v>0</v>
      </c>
      <c r="AJ1859" s="8">
        <f t="shared" si="144"/>
        <v>0</v>
      </c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</row>
    <row r="1860" spans="1:48" ht="15.75">
      <c r="A1860" s="7">
        <v>6285</v>
      </c>
      <c r="B1860" s="7" t="s">
        <v>1888</v>
      </c>
      <c r="C1860" s="8">
        <v>539354.84203068784</v>
      </c>
      <c r="D1860" s="8">
        <f t="shared" si="140"/>
        <v>529224.57999999996</v>
      </c>
      <c r="E1860" s="8">
        <v>293377.74</v>
      </c>
      <c r="F1860" s="8"/>
      <c r="G1860" s="8"/>
      <c r="H1860" s="8"/>
      <c r="I1860" s="8">
        <v>235846.84</v>
      </c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>
        <f t="shared" si="141"/>
        <v>0</v>
      </c>
      <c r="V1860" s="8">
        <f t="shared" si="142"/>
        <v>0</v>
      </c>
      <c r="W1860" s="8"/>
      <c r="X1860" s="8"/>
      <c r="Y1860" s="8"/>
      <c r="Z1860" s="8"/>
      <c r="AA1860" s="8"/>
      <c r="AB1860" s="8"/>
      <c r="AC1860" s="8"/>
      <c r="AD1860" s="8"/>
      <c r="AE1860" s="8"/>
      <c r="AF1860" s="8"/>
      <c r="AG1860" s="8"/>
      <c r="AH1860" s="8"/>
      <c r="AI1860" s="8">
        <f t="shared" si="143"/>
        <v>10130.262030687851</v>
      </c>
      <c r="AJ1860" s="8">
        <f t="shared" si="144"/>
        <v>10130.262030687851</v>
      </c>
      <c r="AK1860" s="8">
        <v>5615.7508409209004</v>
      </c>
      <c r="AL1860" s="8"/>
      <c r="AM1860" s="8"/>
      <c r="AN1860" s="8"/>
      <c r="AO1860" s="8">
        <v>4514.5111897669503</v>
      </c>
      <c r="AP1860" s="8"/>
      <c r="AQ1860" s="8"/>
      <c r="AR1860" s="8"/>
      <c r="AS1860" s="8"/>
      <c r="AT1860" s="8"/>
      <c r="AU1860" s="8"/>
      <c r="AV1860" s="8"/>
    </row>
    <row r="1861" spans="1:48" ht="15.75">
      <c r="A1861" s="7">
        <v>7201</v>
      </c>
      <c r="B1861" s="7" t="s">
        <v>1889</v>
      </c>
      <c r="C1861" s="8">
        <v>1457699.6061737225</v>
      </c>
      <c r="D1861" s="8">
        <f t="shared" si="140"/>
        <v>179659.19</v>
      </c>
      <c r="E1861" s="8"/>
      <c r="F1861" s="8"/>
      <c r="G1861" s="8">
        <v>179659.19</v>
      </c>
      <c r="H1861" s="8"/>
      <c r="I1861" s="8"/>
      <c r="J1861" s="8"/>
      <c r="K1861" s="8"/>
      <c r="L1861" s="8"/>
      <c r="M1861" s="8"/>
      <c r="N1861" s="8">
        <v>348693.77</v>
      </c>
      <c r="O1861" s="8"/>
      <c r="P1861" s="8"/>
      <c r="Q1861" s="8"/>
      <c r="R1861" s="8">
        <v>836058.7</v>
      </c>
      <c r="S1861" s="8"/>
      <c r="T1861" s="8"/>
      <c r="U1861" s="8">
        <f t="shared" si="141"/>
        <v>69518.558705710195</v>
      </c>
      <c r="V1861" s="8">
        <f t="shared" si="142"/>
        <v>69518.558705710195</v>
      </c>
      <c r="W1861" s="8"/>
      <c r="X1861" s="8"/>
      <c r="Y1861" s="8"/>
      <c r="Z1861" s="8"/>
      <c r="AA1861" s="8"/>
      <c r="AB1861" s="8">
        <v>69518.558705710195</v>
      </c>
      <c r="AC1861" s="8"/>
      <c r="AD1861" s="8"/>
      <c r="AE1861" s="8"/>
      <c r="AF1861" s="8"/>
      <c r="AG1861" s="8"/>
      <c r="AH1861" s="8"/>
      <c r="AI1861" s="8">
        <f t="shared" si="143"/>
        <v>23769.38746801261</v>
      </c>
      <c r="AJ1861" s="8">
        <f t="shared" si="144"/>
        <v>3575.9624604420601</v>
      </c>
      <c r="AK1861" s="8"/>
      <c r="AL1861" s="8"/>
      <c r="AM1861" s="8">
        <v>3575.9624604420601</v>
      </c>
      <c r="AN1861" s="8"/>
      <c r="AO1861" s="8"/>
      <c r="AP1861" s="8"/>
      <c r="AQ1861" s="8"/>
      <c r="AR1861" s="8">
        <v>6674.5940987253498</v>
      </c>
      <c r="AS1861" s="8"/>
      <c r="AT1861" s="8">
        <v>13518.830908845201</v>
      </c>
      <c r="AU1861" s="8"/>
      <c r="AV1861" s="8"/>
    </row>
    <row r="1862" spans="1:48" ht="15.75">
      <c r="A1862" s="7">
        <v>7203</v>
      </c>
      <c r="B1862" s="7" t="s">
        <v>1890</v>
      </c>
      <c r="C1862" s="8">
        <v>1766139.35</v>
      </c>
      <c r="D1862" s="8">
        <f t="shared" si="140"/>
        <v>1729317</v>
      </c>
      <c r="E1862" s="8"/>
      <c r="F1862" s="8"/>
      <c r="G1862" s="8"/>
      <c r="H1862" s="8">
        <v>1456881</v>
      </c>
      <c r="I1862" s="8">
        <v>272436</v>
      </c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>
        <f t="shared" si="141"/>
        <v>0</v>
      </c>
      <c r="V1862" s="8">
        <f t="shared" si="142"/>
        <v>0</v>
      </c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>
        <f t="shared" si="143"/>
        <v>36822.35</v>
      </c>
      <c r="AJ1862" s="8">
        <f t="shared" si="144"/>
        <v>36822.35</v>
      </c>
      <c r="AK1862" s="8"/>
      <c r="AL1862" s="8"/>
      <c r="AM1862" s="8"/>
      <c r="AN1862" s="8">
        <v>31021.37</v>
      </c>
      <c r="AO1862" s="8">
        <v>5800.98</v>
      </c>
      <c r="AP1862" s="8"/>
      <c r="AQ1862" s="8"/>
      <c r="AR1862" s="8"/>
      <c r="AS1862" s="8"/>
      <c r="AT1862" s="8"/>
      <c r="AU1862" s="8"/>
      <c r="AV1862" s="8"/>
    </row>
    <row r="1863" spans="1:48" ht="15.75">
      <c r="A1863" s="7">
        <v>8924</v>
      </c>
      <c r="B1863" s="7" t="s">
        <v>1891</v>
      </c>
      <c r="C1863" s="8">
        <v>460534.16</v>
      </c>
      <c r="D1863" s="8">
        <f t="shared" si="140"/>
        <v>237089</v>
      </c>
      <c r="E1863" s="8">
        <v>237089</v>
      </c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>
        <v>215538</v>
      </c>
      <c r="S1863" s="8"/>
      <c r="T1863" s="8"/>
      <c r="U1863" s="8">
        <f t="shared" si="141"/>
        <v>0</v>
      </c>
      <c r="V1863" s="8">
        <f t="shared" si="142"/>
        <v>0</v>
      </c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>
        <f t="shared" si="143"/>
        <v>7907.16</v>
      </c>
      <c r="AJ1863" s="8">
        <f t="shared" si="144"/>
        <v>5205.1000000000004</v>
      </c>
      <c r="AK1863" s="8">
        <v>5205.1000000000004</v>
      </c>
      <c r="AL1863" s="8"/>
      <c r="AM1863" s="8"/>
      <c r="AN1863" s="8"/>
      <c r="AO1863" s="8"/>
      <c r="AP1863" s="8"/>
      <c r="AQ1863" s="8"/>
      <c r="AR1863" s="8"/>
      <c r="AS1863" s="8"/>
      <c r="AT1863" s="8">
        <v>2702.06</v>
      </c>
      <c r="AU1863" s="8"/>
      <c r="AV1863" s="8"/>
    </row>
    <row r="1864" spans="1:48" ht="15.75">
      <c r="A1864" s="7">
        <v>8925</v>
      </c>
      <c r="B1864" s="7" t="s">
        <v>1892</v>
      </c>
      <c r="C1864" s="8">
        <v>418749.04000000004</v>
      </c>
      <c r="D1864" s="8">
        <f t="shared" si="140"/>
        <v>244451</v>
      </c>
      <c r="E1864" s="8">
        <v>244451</v>
      </c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>
        <v>165721</v>
      </c>
      <c r="S1864" s="8"/>
      <c r="T1864" s="8"/>
      <c r="U1864" s="8">
        <f t="shared" si="141"/>
        <v>0</v>
      </c>
      <c r="V1864" s="8">
        <f t="shared" si="142"/>
        <v>0</v>
      </c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>
        <f t="shared" si="143"/>
        <v>8577.0400000000009</v>
      </c>
      <c r="AJ1864" s="8">
        <f t="shared" si="144"/>
        <v>5048.34</v>
      </c>
      <c r="AK1864" s="8">
        <v>5048.34</v>
      </c>
      <c r="AL1864" s="8"/>
      <c r="AM1864" s="8"/>
      <c r="AN1864" s="8"/>
      <c r="AO1864" s="8"/>
      <c r="AP1864" s="8"/>
      <c r="AQ1864" s="8"/>
      <c r="AR1864" s="8"/>
      <c r="AS1864" s="8"/>
      <c r="AT1864" s="8">
        <v>3528.7</v>
      </c>
      <c r="AU1864" s="8"/>
      <c r="AV1864" s="8"/>
    </row>
    <row r="1865" spans="1:48" ht="15.75">
      <c r="A1865" s="7">
        <v>11096</v>
      </c>
      <c r="B1865" s="7" t="s">
        <v>1893</v>
      </c>
      <c r="C1865" s="8">
        <v>33532.884173997802</v>
      </c>
      <c r="D1865" s="8">
        <f t="shared" si="140"/>
        <v>0</v>
      </c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>
        <f t="shared" si="141"/>
        <v>33532.884173997802</v>
      </c>
      <c r="V1865" s="8">
        <f t="shared" si="142"/>
        <v>33532.884173997802</v>
      </c>
      <c r="W1865" s="8"/>
      <c r="X1865" s="8"/>
      <c r="Y1865" s="8"/>
      <c r="Z1865" s="8"/>
      <c r="AA1865" s="8"/>
      <c r="AB1865" s="8">
        <v>33532.884173997802</v>
      </c>
      <c r="AC1865" s="8"/>
      <c r="AD1865" s="8"/>
      <c r="AE1865" s="8"/>
      <c r="AF1865" s="8"/>
      <c r="AG1865" s="8"/>
      <c r="AH1865" s="8"/>
      <c r="AI1865" s="8">
        <f t="shared" si="143"/>
        <v>0</v>
      </c>
      <c r="AJ1865" s="8">
        <f t="shared" si="144"/>
        <v>0</v>
      </c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</row>
    <row r="1866" spans="1:48" ht="15.75">
      <c r="A1866" s="7">
        <v>11268</v>
      </c>
      <c r="B1866" s="7" t="s">
        <v>1894</v>
      </c>
      <c r="C1866" s="8">
        <v>3081439.0999999996</v>
      </c>
      <c r="D1866" s="8">
        <f t="shared" si="140"/>
        <v>1841523</v>
      </c>
      <c r="E1866" s="8">
        <v>267089</v>
      </c>
      <c r="F1866" s="8"/>
      <c r="G1866" s="8">
        <v>139613</v>
      </c>
      <c r="H1866" s="8">
        <v>1223809</v>
      </c>
      <c r="I1866" s="8">
        <v>211012</v>
      </c>
      <c r="J1866" s="8"/>
      <c r="K1866" s="8"/>
      <c r="L1866" s="8"/>
      <c r="M1866" s="8"/>
      <c r="N1866" s="8"/>
      <c r="O1866" s="8"/>
      <c r="P1866" s="8">
        <v>921817</v>
      </c>
      <c r="Q1866" s="8"/>
      <c r="R1866" s="8">
        <v>253854</v>
      </c>
      <c r="S1866" s="8"/>
      <c r="T1866" s="8"/>
      <c r="U1866" s="8">
        <f t="shared" si="141"/>
        <v>0</v>
      </c>
      <c r="V1866" s="8">
        <f t="shared" si="142"/>
        <v>0</v>
      </c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>
        <f t="shared" si="143"/>
        <v>64245.1</v>
      </c>
      <c r="AJ1866" s="8">
        <f t="shared" si="144"/>
        <v>39211.54</v>
      </c>
      <c r="AK1866" s="8">
        <v>5687.13</v>
      </c>
      <c r="AL1866" s="8"/>
      <c r="AM1866" s="8">
        <v>2972.78</v>
      </c>
      <c r="AN1866" s="8">
        <v>26058.55</v>
      </c>
      <c r="AO1866" s="8">
        <v>4493.08</v>
      </c>
      <c r="AP1866" s="8"/>
      <c r="AQ1866" s="8"/>
      <c r="AR1866" s="8"/>
      <c r="AS1866" s="8">
        <v>19628.25</v>
      </c>
      <c r="AT1866" s="8">
        <v>5405.31</v>
      </c>
      <c r="AU1866" s="8"/>
      <c r="AV1866" s="8"/>
    </row>
    <row r="1867" spans="1:48" ht="15.75">
      <c r="A1867" s="7">
        <v>11482</v>
      </c>
      <c r="B1867" s="7" t="s">
        <v>1895</v>
      </c>
      <c r="C1867" s="8">
        <v>663916.19634042762</v>
      </c>
      <c r="D1867" s="8">
        <f t="shared" ref="D1867:D1930" si="145">E1867+F1867+G1867+H1867+I1867+J1867</f>
        <v>0</v>
      </c>
      <c r="E1867" s="8"/>
      <c r="F1867" s="8"/>
      <c r="G1867" s="8"/>
      <c r="H1867" s="8"/>
      <c r="I1867" s="8"/>
      <c r="J1867" s="8"/>
      <c r="K1867" s="8"/>
      <c r="L1867" s="8"/>
      <c r="M1867" s="8"/>
      <c r="N1867" s="8">
        <v>200728.315</v>
      </c>
      <c r="O1867" s="8"/>
      <c r="P1867" s="8"/>
      <c r="Q1867" s="8"/>
      <c r="R1867" s="8">
        <v>450718.08500000002</v>
      </c>
      <c r="S1867" s="8"/>
      <c r="T1867" s="8"/>
      <c r="U1867" s="8">
        <f t="shared" ref="U1867:U1930" si="146">V1867+AC1867+AD1867+AE1867+AF1867+AG1867+AH1867</f>
        <v>0</v>
      </c>
      <c r="V1867" s="8">
        <f t="shared" ref="V1867:V1930" si="147">W1867+X1867+Y1867+Z1867+AA1867+AB1867</f>
        <v>0</v>
      </c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>
        <f t="shared" ref="AI1867:AI1930" si="148">AJ1867+AQ1867+AR1867+AS1867+AT1867+AU1867+AV1867</f>
        <v>12469.796340427511</v>
      </c>
      <c r="AJ1867" s="8">
        <f t="shared" ref="AJ1867:AJ1930" si="149">AK1867+AL1867+AM1867+AN1867+AO1867+AP1867</f>
        <v>0</v>
      </c>
      <c r="AK1867" s="8"/>
      <c r="AL1867" s="8"/>
      <c r="AM1867" s="8"/>
      <c r="AN1867" s="8"/>
      <c r="AO1867" s="8"/>
      <c r="AP1867" s="8"/>
      <c r="AQ1867" s="8"/>
      <c r="AR1867" s="8">
        <v>3842.2826617925598</v>
      </c>
      <c r="AS1867" s="8"/>
      <c r="AT1867" s="8">
        <v>8627.5136786349503</v>
      </c>
      <c r="AU1867" s="8"/>
      <c r="AV1867" s="8"/>
    </row>
    <row r="1868" spans="1:48" ht="15.75">
      <c r="A1868" s="7">
        <v>11545</v>
      </c>
      <c r="B1868" s="7" t="s">
        <v>1896</v>
      </c>
      <c r="C1868" s="8">
        <v>93764.91</v>
      </c>
      <c r="D1868" s="8">
        <f t="shared" si="145"/>
        <v>91810</v>
      </c>
      <c r="E1868" s="8"/>
      <c r="F1868" s="8"/>
      <c r="G1868" s="8">
        <v>91810</v>
      </c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>
        <f t="shared" si="146"/>
        <v>0</v>
      </c>
      <c r="V1868" s="8">
        <f t="shared" si="147"/>
        <v>0</v>
      </c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>
        <f t="shared" si="148"/>
        <v>1954.91</v>
      </c>
      <c r="AJ1868" s="8">
        <f t="shared" si="149"/>
        <v>1954.91</v>
      </c>
      <c r="AK1868" s="8"/>
      <c r="AL1868" s="8"/>
      <c r="AM1868" s="8">
        <v>1954.91</v>
      </c>
      <c r="AN1868" s="8"/>
      <c r="AO1868" s="8"/>
      <c r="AP1868" s="8"/>
      <c r="AQ1868" s="8"/>
      <c r="AR1868" s="8"/>
      <c r="AS1868" s="8"/>
      <c r="AT1868" s="8"/>
      <c r="AU1868" s="8"/>
      <c r="AV1868" s="8"/>
    </row>
    <row r="1869" spans="1:48" ht="15.75">
      <c r="A1869" s="7">
        <v>11981</v>
      </c>
      <c r="B1869" s="7" t="s">
        <v>1897</v>
      </c>
      <c r="C1869" s="8">
        <v>12107.05</v>
      </c>
      <c r="D1869" s="8">
        <f t="shared" si="145"/>
        <v>0</v>
      </c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>
        <f t="shared" si="146"/>
        <v>12107.05</v>
      </c>
      <c r="V1869" s="8">
        <f t="shared" si="147"/>
        <v>12107.05</v>
      </c>
      <c r="W1869" s="8"/>
      <c r="X1869" s="8"/>
      <c r="Y1869" s="8"/>
      <c r="Z1869" s="8"/>
      <c r="AA1869" s="8"/>
      <c r="AB1869" s="8">
        <v>12107.05</v>
      </c>
      <c r="AC1869" s="8"/>
      <c r="AD1869" s="8"/>
      <c r="AE1869" s="8"/>
      <c r="AF1869" s="8"/>
      <c r="AG1869" s="8"/>
      <c r="AH1869" s="8"/>
      <c r="AI1869" s="8">
        <f t="shared" si="148"/>
        <v>0</v>
      </c>
      <c r="AJ1869" s="8">
        <f t="shared" si="149"/>
        <v>0</v>
      </c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</row>
    <row r="1870" spans="1:48" ht="15.75">
      <c r="A1870" s="7">
        <v>11982</v>
      </c>
      <c r="B1870" s="7" t="s">
        <v>1898</v>
      </c>
      <c r="C1870" s="8">
        <v>35180.313347841402</v>
      </c>
      <c r="D1870" s="8">
        <f t="shared" si="145"/>
        <v>0</v>
      </c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>
        <f t="shared" si="146"/>
        <v>35180.313347841402</v>
      </c>
      <c r="V1870" s="8">
        <f t="shared" si="147"/>
        <v>35180.313347841402</v>
      </c>
      <c r="W1870" s="8"/>
      <c r="X1870" s="8"/>
      <c r="Y1870" s="8"/>
      <c r="Z1870" s="8"/>
      <c r="AA1870" s="8"/>
      <c r="AB1870" s="8">
        <v>35180.313347841402</v>
      </c>
      <c r="AC1870" s="8"/>
      <c r="AD1870" s="8"/>
      <c r="AE1870" s="8"/>
      <c r="AF1870" s="8"/>
      <c r="AG1870" s="8"/>
      <c r="AH1870" s="8"/>
      <c r="AI1870" s="8">
        <f t="shared" si="148"/>
        <v>0</v>
      </c>
      <c r="AJ1870" s="8">
        <f t="shared" si="149"/>
        <v>0</v>
      </c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</row>
    <row r="1871" spans="1:48" ht="15.75">
      <c r="A1871" s="7">
        <v>12411</v>
      </c>
      <c r="B1871" s="7" t="s">
        <v>1899</v>
      </c>
      <c r="C1871" s="8">
        <v>3148124.45</v>
      </c>
      <c r="D1871" s="8">
        <f t="shared" si="145"/>
        <v>1849160</v>
      </c>
      <c r="E1871" s="8">
        <v>267089</v>
      </c>
      <c r="F1871" s="8"/>
      <c r="G1871" s="8">
        <v>147250</v>
      </c>
      <c r="H1871" s="8">
        <v>1223809</v>
      </c>
      <c r="I1871" s="8">
        <v>211012</v>
      </c>
      <c r="J1871" s="8"/>
      <c r="K1871" s="8"/>
      <c r="L1871" s="8"/>
      <c r="M1871" s="8"/>
      <c r="N1871" s="8"/>
      <c r="O1871" s="8"/>
      <c r="P1871" s="8">
        <v>935807</v>
      </c>
      <c r="Q1871" s="8"/>
      <c r="R1871" s="8">
        <v>297522</v>
      </c>
      <c r="S1871" s="8"/>
      <c r="T1871" s="8"/>
      <c r="U1871" s="8">
        <f t="shared" si="146"/>
        <v>0</v>
      </c>
      <c r="V1871" s="8">
        <f t="shared" si="147"/>
        <v>0</v>
      </c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>
        <f t="shared" si="148"/>
        <v>65635.45</v>
      </c>
      <c r="AJ1871" s="8">
        <f t="shared" si="149"/>
        <v>39374.17</v>
      </c>
      <c r="AK1871" s="8">
        <v>5687.13</v>
      </c>
      <c r="AL1871" s="8"/>
      <c r="AM1871" s="8">
        <v>3135.39</v>
      </c>
      <c r="AN1871" s="8">
        <v>26058.57</v>
      </c>
      <c r="AO1871" s="8">
        <v>4493.08</v>
      </c>
      <c r="AP1871" s="8"/>
      <c r="AQ1871" s="8"/>
      <c r="AR1871" s="8"/>
      <c r="AS1871" s="8">
        <v>19926.14</v>
      </c>
      <c r="AT1871" s="8">
        <v>6335.14</v>
      </c>
      <c r="AU1871" s="8"/>
      <c r="AV1871" s="8"/>
    </row>
    <row r="1872" spans="1:48" ht="15.75">
      <c r="A1872" s="7">
        <v>12424</v>
      </c>
      <c r="B1872" s="7" t="s">
        <v>1900</v>
      </c>
      <c r="C1872" s="8">
        <v>491061.91538339353</v>
      </c>
      <c r="D1872" s="8">
        <f t="shared" si="145"/>
        <v>481838.69999999995</v>
      </c>
      <c r="E1872" s="8">
        <v>293377.74</v>
      </c>
      <c r="F1872" s="8"/>
      <c r="G1872" s="8"/>
      <c r="H1872" s="8"/>
      <c r="I1872" s="8">
        <v>188460.96</v>
      </c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>
        <f t="shared" si="146"/>
        <v>0</v>
      </c>
      <c r="V1872" s="8">
        <f t="shared" si="147"/>
        <v>0</v>
      </c>
      <c r="W1872" s="8"/>
      <c r="X1872" s="8"/>
      <c r="Y1872" s="8"/>
      <c r="Z1872" s="8"/>
      <c r="AA1872" s="8"/>
      <c r="AB1872" s="8"/>
      <c r="AC1872" s="8"/>
      <c r="AD1872" s="8"/>
      <c r="AE1872" s="8"/>
      <c r="AF1872" s="8"/>
      <c r="AG1872" s="8"/>
      <c r="AH1872" s="8"/>
      <c r="AI1872" s="8">
        <f t="shared" si="148"/>
        <v>9223.2153833935499</v>
      </c>
      <c r="AJ1872" s="8">
        <f t="shared" si="149"/>
        <v>9223.2153833935499</v>
      </c>
      <c r="AK1872" s="8">
        <v>5615.7508409209004</v>
      </c>
      <c r="AL1872" s="8"/>
      <c r="AM1872" s="8"/>
      <c r="AN1872" s="8"/>
      <c r="AO1872" s="8">
        <v>3607.46454247265</v>
      </c>
      <c r="AP1872" s="8"/>
      <c r="AQ1872" s="8"/>
      <c r="AR1872" s="8"/>
      <c r="AS1872" s="8"/>
      <c r="AT1872" s="8"/>
      <c r="AU1872" s="8"/>
      <c r="AV1872" s="8"/>
    </row>
    <row r="1873" spans="1:48" ht="15.75">
      <c r="A1873" s="7">
        <v>12804</v>
      </c>
      <c r="B1873" s="7" t="s">
        <v>1901</v>
      </c>
      <c r="C1873" s="8">
        <v>298993.49084092089</v>
      </c>
      <c r="D1873" s="8">
        <f t="shared" si="145"/>
        <v>293377.74</v>
      </c>
      <c r="E1873" s="8">
        <v>293377.74</v>
      </c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>
        <f t="shared" si="146"/>
        <v>0</v>
      </c>
      <c r="V1873" s="8">
        <f t="shared" si="147"/>
        <v>0</v>
      </c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>
        <f t="shared" si="148"/>
        <v>5615.7508409209004</v>
      </c>
      <c r="AJ1873" s="8">
        <f t="shared" si="149"/>
        <v>5615.7508409209004</v>
      </c>
      <c r="AK1873" s="8">
        <v>5615.7508409209004</v>
      </c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</row>
    <row r="1874" spans="1:48" ht="15.75">
      <c r="A1874" s="7">
        <v>12831</v>
      </c>
      <c r="B1874" s="7" t="s">
        <v>1902</v>
      </c>
      <c r="C1874" s="8">
        <v>413559.69086322072</v>
      </c>
      <c r="D1874" s="8">
        <f t="shared" si="145"/>
        <v>0</v>
      </c>
      <c r="E1874" s="8"/>
      <c r="F1874" s="8"/>
      <c r="G1874" s="8"/>
      <c r="H1874" s="8"/>
      <c r="I1874" s="8"/>
      <c r="J1874" s="8"/>
      <c r="K1874" s="8"/>
      <c r="L1874" s="8"/>
      <c r="M1874" s="8"/>
      <c r="N1874" s="8">
        <v>62488.985000000001</v>
      </c>
      <c r="O1874" s="8"/>
      <c r="P1874" s="8"/>
      <c r="Q1874" s="8"/>
      <c r="R1874" s="8">
        <v>347051</v>
      </c>
      <c r="S1874" s="8"/>
      <c r="T1874" s="8"/>
      <c r="U1874" s="8">
        <f t="shared" si="146"/>
        <v>0</v>
      </c>
      <c r="V1874" s="8">
        <f t="shared" si="147"/>
        <v>0</v>
      </c>
      <c r="W1874" s="8"/>
      <c r="X1874" s="8"/>
      <c r="Y1874" s="8"/>
      <c r="Z1874" s="8"/>
      <c r="AA1874" s="8"/>
      <c r="AB1874" s="8"/>
      <c r="AC1874" s="8"/>
      <c r="AD1874" s="8"/>
      <c r="AE1874" s="8"/>
      <c r="AF1874" s="8"/>
      <c r="AG1874" s="8"/>
      <c r="AH1874" s="8"/>
      <c r="AI1874" s="8">
        <f t="shared" si="148"/>
        <v>4019.7058632207199</v>
      </c>
      <c r="AJ1874" s="8">
        <f t="shared" si="149"/>
        <v>0</v>
      </c>
      <c r="AK1874" s="8"/>
      <c r="AL1874" s="8"/>
      <c r="AM1874" s="8"/>
      <c r="AN1874" s="8"/>
      <c r="AO1874" s="8"/>
      <c r="AP1874" s="8"/>
      <c r="AQ1874" s="8"/>
      <c r="AR1874" s="8">
        <v>1196.14586322072</v>
      </c>
      <c r="AS1874" s="8"/>
      <c r="AT1874" s="8">
        <v>2823.56</v>
      </c>
      <c r="AU1874" s="8"/>
      <c r="AV1874" s="8"/>
    </row>
    <row r="1875" spans="1:48" ht="15.75">
      <c r="A1875" s="7">
        <v>12834</v>
      </c>
      <c r="B1875" s="7" t="s">
        <v>1903</v>
      </c>
      <c r="C1875" s="8">
        <v>2585556.9400000004</v>
      </c>
      <c r="D1875" s="8">
        <f t="shared" si="145"/>
        <v>876452</v>
      </c>
      <c r="E1875" s="8">
        <v>139098</v>
      </c>
      <c r="F1875" s="8"/>
      <c r="G1875" s="8">
        <v>94096</v>
      </c>
      <c r="H1875" s="8">
        <v>520260</v>
      </c>
      <c r="I1875" s="8">
        <v>122998</v>
      </c>
      <c r="J1875" s="8"/>
      <c r="K1875" s="8"/>
      <c r="L1875" s="8">
        <v>928433</v>
      </c>
      <c r="M1875" s="8"/>
      <c r="N1875" s="8"/>
      <c r="O1875" s="8"/>
      <c r="P1875" s="8">
        <v>540043</v>
      </c>
      <c r="Q1875" s="8"/>
      <c r="R1875" s="8">
        <v>186715</v>
      </c>
      <c r="S1875" s="8"/>
      <c r="T1875" s="8"/>
      <c r="U1875" s="8">
        <f t="shared" si="146"/>
        <v>0</v>
      </c>
      <c r="V1875" s="8">
        <f t="shared" si="147"/>
        <v>0</v>
      </c>
      <c r="W1875" s="8"/>
      <c r="X1875" s="8"/>
      <c r="Y1875" s="8"/>
      <c r="Z1875" s="8"/>
      <c r="AA1875" s="8"/>
      <c r="AB1875" s="8"/>
      <c r="AC1875" s="8"/>
      <c r="AD1875" s="8"/>
      <c r="AE1875" s="8"/>
      <c r="AF1875" s="8"/>
      <c r="AG1875" s="8"/>
      <c r="AH1875" s="8"/>
      <c r="AI1875" s="8">
        <f t="shared" si="148"/>
        <v>53913.94</v>
      </c>
      <c r="AJ1875" s="8">
        <f t="shared" si="149"/>
        <v>18669.96</v>
      </c>
      <c r="AK1875" s="8">
        <v>2961.81</v>
      </c>
      <c r="AL1875" s="8"/>
      <c r="AM1875" s="8">
        <v>2003.59</v>
      </c>
      <c r="AN1875" s="8">
        <v>11085.56</v>
      </c>
      <c r="AO1875" s="8">
        <v>2619</v>
      </c>
      <c r="AP1875" s="8"/>
      <c r="AQ1875" s="8">
        <v>19769.12</v>
      </c>
      <c r="AR1875" s="8"/>
      <c r="AS1875" s="8">
        <v>11499.14</v>
      </c>
      <c r="AT1875" s="8">
        <v>3975.72</v>
      </c>
      <c r="AU1875" s="8"/>
      <c r="AV1875" s="8"/>
    </row>
    <row r="1876" spans="1:48" ht="15.75">
      <c r="A1876" s="7">
        <v>12837</v>
      </c>
      <c r="B1876" s="7" t="s">
        <v>1904</v>
      </c>
      <c r="C1876" s="8">
        <v>1946162.8455276676</v>
      </c>
      <c r="D1876" s="8">
        <f t="shared" si="145"/>
        <v>897708.9</v>
      </c>
      <c r="E1876" s="8"/>
      <c r="F1876" s="8"/>
      <c r="G1876" s="8"/>
      <c r="H1876" s="8">
        <v>897708.9</v>
      </c>
      <c r="I1876" s="8"/>
      <c r="J1876" s="8"/>
      <c r="K1876" s="8"/>
      <c r="L1876" s="8"/>
      <c r="M1876" s="8"/>
      <c r="N1876" s="8"/>
      <c r="O1876" s="8"/>
      <c r="P1876" s="8">
        <v>1010762.79</v>
      </c>
      <c r="Q1876" s="8"/>
      <c r="R1876" s="8"/>
      <c r="S1876" s="8"/>
      <c r="T1876" s="8"/>
      <c r="U1876" s="8">
        <f t="shared" si="146"/>
        <v>0</v>
      </c>
      <c r="V1876" s="8">
        <f t="shared" si="147"/>
        <v>0</v>
      </c>
      <c r="W1876" s="8"/>
      <c r="X1876" s="8"/>
      <c r="Y1876" s="8"/>
      <c r="Z1876" s="8"/>
      <c r="AA1876" s="8"/>
      <c r="AB1876" s="8"/>
      <c r="AC1876" s="8"/>
      <c r="AD1876" s="8"/>
      <c r="AE1876" s="8"/>
      <c r="AF1876" s="8"/>
      <c r="AG1876" s="8"/>
      <c r="AH1876" s="8"/>
      <c r="AI1876" s="8">
        <f t="shared" si="148"/>
        <v>37691.155527667404</v>
      </c>
      <c r="AJ1876" s="8">
        <f t="shared" si="149"/>
        <v>17322.964435022699</v>
      </c>
      <c r="AK1876" s="8"/>
      <c r="AL1876" s="8"/>
      <c r="AM1876" s="8"/>
      <c r="AN1876" s="8">
        <v>17322.964435022699</v>
      </c>
      <c r="AO1876" s="8"/>
      <c r="AP1876" s="8"/>
      <c r="AQ1876" s="8"/>
      <c r="AR1876" s="8"/>
      <c r="AS1876" s="8">
        <v>20368.191092644702</v>
      </c>
      <c r="AT1876" s="8"/>
      <c r="AU1876" s="8"/>
      <c r="AV1876" s="8"/>
    </row>
    <row r="1877" spans="1:48" ht="15.75">
      <c r="A1877" s="7">
        <v>12839</v>
      </c>
      <c r="B1877" s="7" t="s">
        <v>1905</v>
      </c>
      <c r="C1877" s="8">
        <v>1307220.55</v>
      </c>
      <c r="D1877" s="8">
        <f t="shared" si="145"/>
        <v>0</v>
      </c>
      <c r="E1877" s="8"/>
      <c r="F1877" s="8"/>
      <c r="G1877" s="8"/>
      <c r="H1877" s="8"/>
      <c r="I1877" s="8"/>
      <c r="J1877" s="8"/>
      <c r="K1877" s="8"/>
      <c r="L1877" s="8">
        <v>1279012.8</v>
      </c>
      <c r="M1877" s="8"/>
      <c r="N1877" s="8"/>
      <c r="O1877" s="8"/>
      <c r="P1877" s="8"/>
      <c r="Q1877" s="8"/>
      <c r="R1877" s="8"/>
      <c r="S1877" s="8"/>
      <c r="T1877" s="8"/>
      <c r="U1877" s="8">
        <f t="shared" si="146"/>
        <v>0</v>
      </c>
      <c r="V1877" s="8">
        <f t="shared" si="147"/>
        <v>0</v>
      </c>
      <c r="W1877" s="8"/>
      <c r="X1877" s="8"/>
      <c r="Y1877" s="8"/>
      <c r="Z1877" s="8"/>
      <c r="AA1877" s="8"/>
      <c r="AB1877" s="8"/>
      <c r="AC1877" s="8"/>
      <c r="AD1877" s="8"/>
      <c r="AE1877" s="8"/>
      <c r="AF1877" s="8"/>
      <c r="AG1877" s="8"/>
      <c r="AH1877" s="8"/>
      <c r="AI1877" s="8">
        <f t="shared" si="148"/>
        <v>28207.75</v>
      </c>
      <c r="AJ1877" s="8">
        <f t="shared" si="149"/>
        <v>0</v>
      </c>
      <c r="AK1877" s="8"/>
      <c r="AL1877" s="8"/>
      <c r="AM1877" s="8"/>
      <c r="AN1877" s="8"/>
      <c r="AO1877" s="8"/>
      <c r="AP1877" s="8"/>
      <c r="AQ1877" s="8">
        <v>28207.75</v>
      </c>
      <c r="AR1877" s="8"/>
      <c r="AS1877" s="8"/>
      <c r="AT1877" s="8"/>
      <c r="AU1877" s="8"/>
      <c r="AV1877" s="8"/>
    </row>
    <row r="1878" spans="1:48" ht="15.75">
      <c r="A1878" s="7">
        <v>12841</v>
      </c>
      <c r="B1878" s="7" t="s">
        <v>1906</v>
      </c>
      <c r="C1878" s="8">
        <v>1496630.8256279593</v>
      </c>
      <c r="D1878" s="8">
        <f t="shared" si="145"/>
        <v>246838.03</v>
      </c>
      <c r="E1878" s="8"/>
      <c r="F1878" s="8"/>
      <c r="G1878" s="8">
        <v>92818</v>
      </c>
      <c r="H1878" s="8"/>
      <c r="I1878" s="8">
        <v>154020.03</v>
      </c>
      <c r="J1878" s="8"/>
      <c r="K1878" s="8"/>
      <c r="L1878" s="8">
        <v>1221486.875</v>
      </c>
      <c r="M1878" s="8"/>
      <c r="N1878" s="8"/>
      <c r="O1878" s="8"/>
      <c r="P1878" s="8"/>
      <c r="Q1878" s="8"/>
      <c r="R1878" s="8"/>
      <c r="S1878" s="8"/>
      <c r="T1878" s="8"/>
      <c r="U1878" s="8">
        <f t="shared" si="146"/>
        <v>0</v>
      </c>
      <c r="V1878" s="8">
        <f t="shared" si="147"/>
        <v>0</v>
      </c>
      <c r="W1878" s="8"/>
      <c r="X1878" s="8"/>
      <c r="Y1878" s="8"/>
      <c r="Z1878" s="8"/>
      <c r="AA1878" s="8"/>
      <c r="AB1878" s="8"/>
      <c r="AC1878" s="8"/>
      <c r="AD1878" s="8"/>
      <c r="AE1878" s="8"/>
      <c r="AF1878" s="8"/>
      <c r="AG1878" s="8"/>
      <c r="AH1878" s="8"/>
      <c r="AI1878" s="8">
        <f t="shared" si="148"/>
        <v>28305.9206279592</v>
      </c>
      <c r="AJ1878" s="8">
        <f t="shared" si="149"/>
        <v>4924.5763396873999</v>
      </c>
      <c r="AK1878" s="8"/>
      <c r="AL1878" s="8"/>
      <c r="AM1878" s="8">
        <v>1976.37</v>
      </c>
      <c r="AN1878" s="8"/>
      <c r="AO1878" s="8">
        <v>2948.2063396874</v>
      </c>
      <c r="AP1878" s="8"/>
      <c r="AQ1878" s="8">
        <v>23381.344288271801</v>
      </c>
      <c r="AR1878" s="8"/>
      <c r="AS1878" s="8"/>
      <c r="AT1878" s="8"/>
      <c r="AU1878" s="8"/>
      <c r="AV1878" s="8"/>
    </row>
    <row r="1879" spans="1:48" ht="15.75">
      <c r="A1879" s="7">
        <v>13119</v>
      </c>
      <c r="B1879" s="7" t="s">
        <v>1907</v>
      </c>
      <c r="C1879" s="8">
        <v>488600.03948319465</v>
      </c>
      <c r="D1879" s="8">
        <f t="shared" si="145"/>
        <v>446107.06</v>
      </c>
      <c r="E1879" s="8">
        <v>446107.06</v>
      </c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>
        <f t="shared" si="146"/>
        <v>33889.009483194699</v>
      </c>
      <c r="V1879" s="8">
        <f t="shared" si="147"/>
        <v>33889.009483194699</v>
      </c>
      <c r="W1879" s="8"/>
      <c r="X1879" s="8"/>
      <c r="Y1879" s="8"/>
      <c r="Z1879" s="8"/>
      <c r="AA1879" s="8"/>
      <c r="AB1879" s="8">
        <v>33889.009483194699</v>
      </c>
      <c r="AC1879" s="8"/>
      <c r="AD1879" s="8"/>
      <c r="AE1879" s="8"/>
      <c r="AF1879" s="8"/>
      <c r="AG1879" s="8"/>
      <c r="AH1879" s="8"/>
      <c r="AI1879" s="8">
        <f t="shared" si="148"/>
        <v>8603.9699999999993</v>
      </c>
      <c r="AJ1879" s="8">
        <f t="shared" si="149"/>
        <v>8603.9699999999993</v>
      </c>
      <c r="AK1879" s="8">
        <v>8603.9699999999993</v>
      </c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</row>
    <row r="1880" spans="1:48" ht="15.75">
      <c r="A1880" s="7">
        <v>13120</v>
      </c>
      <c r="B1880" s="7" t="s">
        <v>1908</v>
      </c>
      <c r="C1880" s="8">
        <v>1359315.05</v>
      </c>
      <c r="D1880" s="8">
        <f t="shared" si="145"/>
        <v>1192336.79</v>
      </c>
      <c r="E1880" s="8">
        <v>298461.78999999998</v>
      </c>
      <c r="F1880" s="8"/>
      <c r="G1880" s="8">
        <v>13528</v>
      </c>
      <c r="H1880" s="8">
        <v>833858</v>
      </c>
      <c r="I1880" s="8">
        <v>46489</v>
      </c>
      <c r="J1880" s="8"/>
      <c r="K1880" s="8"/>
      <c r="L1880" s="8"/>
      <c r="M1880" s="8"/>
      <c r="N1880" s="8"/>
      <c r="O1880" s="8"/>
      <c r="P1880" s="8"/>
      <c r="Q1880" s="8"/>
      <c r="R1880" s="8">
        <v>126899</v>
      </c>
      <c r="S1880" s="8"/>
      <c r="T1880" s="8"/>
      <c r="U1880" s="8">
        <f t="shared" si="146"/>
        <v>11491.77</v>
      </c>
      <c r="V1880" s="8">
        <f t="shared" si="147"/>
        <v>11491.77</v>
      </c>
      <c r="W1880" s="8"/>
      <c r="X1880" s="8"/>
      <c r="Y1880" s="8"/>
      <c r="Z1880" s="8"/>
      <c r="AA1880" s="8"/>
      <c r="AB1880" s="8">
        <v>11491.77</v>
      </c>
      <c r="AC1880" s="8"/>
      <c r="AD1880" s="8"/>
      <c r="AE1880" s="8"/>
      <c r="AF1880" s="8"/>
      <c r="AG1880" s="8"/>
      <c r="AH1880" s="8"/>
      <c r="AI1880" s="8">
        <f t="shared" si="148"/>
        <v>28587.49</v>
      </c>
      <c r="AJ1880" s="8">
        <f t="shared" si="149"/>
        <v>23998.04</v>
      </c>
      <c r="AK1880" s="8">
        <v>4964.76</v>
      </c>
      <c r="AL1880" s="8"/>
      <c r="AM1880" s="8">
        <v>288.05</v>
      </c>
      <c r="AN1880" s="8">
        <v>17755.34</v>
      </c>
      <c r="AO1880" s="8">
        <v>989.89</v>
      </c>
      <c r="AP1880" s="8"/>
      <c r="AQ1880" s="8"/>
      <c r="AR1880" s="8"/>
      <c r="AS1880" s="8"/>
      <c r="AT1880" s="8">
        <v>4589.45</v>
      </c>
      <c r="AU1880" s="8"/>
      <c r="AV1880" s="8"/>
    </row>
    <row r="1881" spans="1:48" ht="15.75">
      <c r="A1881" s="7">
        <v>13299</v>
      </c>
      <c r="B1881" s="7" t="s">
        <v>1909</v>
      </c>
      <c r="C1881" s="8">
        <v>405254.08999999997</v>
      </c>
      <c r="D1881" s="8">
        <f t="shared" si="145"/>
        <v>0</v>
      </c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>
        <v>400539.6</v>
      </c>
      <c r="S1881" s="8"/>
      <c r="T1881" s="8"/>
      <c r="U1881" s="8">
        <f t="shared" si="146"/>
        <v>0</v>
      </c>
      <c r="V1881" s="8">
        <f t="shared" si="147"/>
        <v>0</v>
      </c>
      <c r="W1881" s="8"/>
      <c r="X1881" s="8"/>
      <c r="Y1881" s="8"/>
      <c r="Z1881" s="8"/>
      <c r="AA1881" s="8"/>
      <c r="AB1881" s="8"/>
      <c r="AC1881" s="8"/>
      <c r="AD1881" s="8"/>
      <c r="AE1881" s="8"/>
      <c r="AF1881" s="8"/>
      <c r="AG1881" s="8"/>
      <c r="AH1881" s="8"/>
      <c r="AI1881" s="8">
        <f t="shared" si="148"/>
        <v>4714.49</v>
      </c>
      <c r="AJ1881" s="8">
        <f t="shared" si="149"/>
        <v>0</v>
      </c>
      <c r="AK1881" s="8"/>
      <c r="AL1881" s="8"/>
      <c r="AM1881" s="8"/>
      <c r="AN1881" s="8"/>
      <c r="AO1881" s="8"/>
      <c r="AP1881" s="8"/>
      <c r="AQ1881" s="8"/>
      <c r="AR1881" s="8"/>
      <c r="AS1881" s="8"/>
      <c r="AT1881" s="8">
        <v>4714.49</v>
      </c>
      <c r="AU1881" s="8"/>
      <c r="AV1881" s="8"/>
    </row>
    <row r="1882" spans="1:48" ht="15.75">
      <c r="A1882" s="7">
        <v>13300</v>
      </c>
      <c r="B1882" s="7" t="s">
        <v>1910</v>
      </c>
      <c r="C1882" s="8">
        <v>560739.48999999987</v>
      </c>
      <c r="D1882" s="8">
        <f t="shared" si="145"/>
        <v>267214.82</v>
      </c>
      <c r="E1882" s="8"/>
      <c r="F1882" s="8"/>
      <c r="G1882" s="8">
        <v>61262.95</v>
      </c>
      <c r="H1882" s="8"/>
      <c r="I1882" s="8">
        <v>205951.87</v>
      </c>
      <c r="J1882" s="8"/>
      <c r="K1882" s="8"/>
      <c r="L1882" s="8"/>
      <c r="M1882" s="8"/>
      <c r="N1882" s="8"/>
      <c r="O1882" s="8"/>
      <c r="P1882" s="8"/>
      <c r="Q1882" s="8"/>
      <c r="R1882" s="8">
        <v>285890.40000000002</v>
      </c>
      <c r="S1882" s="8"/>
      <c r="T1882" s="8"/>
      <c r="U1882" s="8">
        <f t="shared" si="146"/>
        <v>0</v>
      </c>
      <c r="V1882" s="8">
        <f t="shared" si="147"/>
        <v>0</v>
      </c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>
        <f t="shared" si="148"/>
        <v>7634.27</v>
      </c>
      <c r="AJ1882" s="8">
        <f t="shared" si="149"/>
        <v>4116.17</v>
      </c>
      <c r="AK1882" s="8"/>
      <c r="AL1882" s="8"/>
      <c r="AM1882" s="8">
        <v>1314.94</v>
      </c>
      <c r="AN1882" s="8"/>
      <c r="AO1882" s="8">
        <v>2801.23</v>
      </c>
      <c r="AP1882" s="8"/>
      <c r="AQ1882" s="8"/>
      <c r="AR1882" s="8"/>
      <c r="AS1882" s="8"/>
      <c r="AT1882" s="8">
        <v>3518.1</v>
      </c>
      <c r="AU1882" s="8"/>
      <c r="AV1882" s="8"/>
    </row>
    <row r="1883" spans="1:48" ht="15.75">
      <c r="A1883" s="7">
        <v>13304</v>
      </c>
      <c r="B1883" s="7" t="s">
        <v>1911</v>
      </c>
      <c r="C1883" s="8">
        <v>1024903.27</v>
      </c>
      <c r="D1883" s="8">
        <f t="shared" si="145"/>
        <v>0</v>
      </c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>
        <v>1003535</v>
      </c>
      <c r="Q1883" s="8"/>
      <c r="R1883" s="8"/>
      <c r="S1883" s="8"/>
      <c r="T1883" s="8"/>
      <c r="U1883" s="8">
        <f t="shared" si="146"/>
        <v>0</v>
      </c>
      <c r="V1883" s="8">
        <f t="shared" si="147"/>
        <v>0</v>
      </c>
      <c r="W1883" s="8"/>
      <c r="X1883" s="8"/>
      <c r="Y1883" s="8"/>
      <c r="Z1883" s="8"/>
      <c r="AA1883" s="8"/>
      <c r="AB1883" s="8"/>
      <c r="AC1883" s="8"/>
      <c r="AD1883" s="8"/>
      <c r="AE1883" s="8"/>
      <c r="AF1883" s="8"/>
      <c r="AG1883" s="8"/>
      <c r="AH1883" s="8"/>
      <c r="AI1883" s="8">
        <f t="shared" si="148"/>
        <v>21368.27</v>
      </c>
      <c r="AJ1883" s="8">
        <f t="shared" si="149"/>
        <v>0</v>
      </c>
      <c r="AK1883" s="8"/>
      <c r="AL1883" s="8"/>
      <c r="AM1883" s="8"/>
      <c r="AN1883" s="8"/>
      <c r="AO1883" s="8"/>
      <c r="AP1883" s="8"/>
      <c r="AQ1883" s="8"/>
      <c r="AR1883" s="8"/>
      <c r="AS1883" s="8">
        <v>21368.27</v>
      </c>
      <c r="AT1883" s="8"/>
      <c r="AU1883" s="8"/>
      <c r="AV1883" s="8"/>
    </row>
    <row r="1884" spans="1:48" ht="15.75">
      <c r="A1884" s="7">
        <v>13307</v>
      </c>
      <c r="B1884" s="7" t="s">
        <v>1912</v>
      </c>
      <c r="C1884" s="8">
        <v>32081.182382688901</v>
      </c>
      <c r="D1884" s="8">
        <f t="shared" si="145"/>
        <v>0</v>
      </c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>
        <f t="shared" si="146"/>
        <v>32081.182382688901</v>
      </c>
      <c r="V1884" s="8">
        <f t="shared" si="147"/>
        <v>32081.182382688901</v>
      </c>
      <c r="W1884" s="8"/>
      <c r="X1884" s="8"/>
      <c r="Y1884" s="8"/>
      <c r="Z1884" s="8"/>
      <c r="AA1884" s="8"/>
      <c r="AB1884" s="8">
        <v>32081.182382688901</v>
      </c>
      <c r="AC1884" s="8"/>
      <c r="AD1884" s="8"/>
      <c r="AE1884" s="8"/>
      <c r="AF1884" s="8"/>
      <c r="AG1884" s="8"/>
      <c r="AH1884" s="8"/>
      <c r="AI1884" s="8">
        <f t="shared" si="148"/>
        <v>0</v>
      </c>
      <c r="AJ1884" s="8">
        <f t="shared" si="149"/>
        <v>0</v>
      </c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</row>
    <row r="1885" spans="1:48" ht="15.75">
      <c r="A1885" s="7">
        <v>13308</v>
      </c>
      <c r="B1885" s="7" t="s">
        <v>1913</v>
      </c>
      <c r="C1885" s="8">
        <v>285683.53467354225</v>
      </c>
      <c r="D1885" s="8">
        <f t="shared" si="145"/>
        <v>245224.715</v>
      </c>
      <c r="E1885" s="8"/>
      <c r="F1885" s="8"/>
      <c r="G1885" s="8"/>
      <c r="H1885" s="8"/>
      <c r="I1885" s="8">
        <v>245224.715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>
        <f t="shared" si="146"/>
        <v>35764.799944997598</v>
      </c>
      <c r="V1885" s="8">
        <f t="shared" si="147"/>
        <v>35764.799944997598</v>
      </c>
      <c r="W1885" s="8"/>
      <c r="X1885" s="8"/>
      <c r="Y1885" s="8"/>
      <c r="Z1885" s="8"/>
      <c r="AA1885" s="8"/>
      <c r="AB1885" s="8">
        <v>35764.799944997598</v>
      </c>
      <c r="AC1885" s="8"/>
      <c r="AD1885" s="8"/>
      <c r="AE1885" s="8"/>
      <c r="AF1885" s="8"/>
      <c r="AG1885" s="8"/>
      <c r="AH1885" s="8"/>
      <c r="AI1885" s="8">
        <f t="shared" si="148"/>
        <v>4694.0197285446402</v>
      </c>
      <c r="AJ1885" s="8">
        <f t="shared" si="149"/>
        <v>4694.0197285446402</v>
      </c>
      <c r="AK1885" s="8"/>
      <c r="AL1885" s="8"/>
      <c r="AM1885" s="8"/>
      <c r="AN1885" s="8"/>
      <c r="AO1885" s="8">
        <v>4694.0197285446402</v>
      </c>
      <c r="AP1885" s="8"/>
      <c r="AQ1885" s="8"/>
      <c r="AR1885" s="8"/>
      <c r="AS1885" s="8"/>
      <c r="AT1885" s="8"/>
      <c r="AU1885" s="8"/>
      <c r="AV1885" s="8"/>
    </row>
    <row r="1886" spans="1:48" ht="15.75">
      <c r="A1886" s="7" t="s">
        <v>1914</v>
      </c>
      <c r="B1886" s="7"/>
      <c r="C1886" s="8">
        <v>24406304.816849262</v>
      </c>
      <c r="D1886" s="8">
        <f t="shared" si="145"/>
        <v>11649332.525</v>
      </c>
      <c r="E1886" s="8">
        <v>2779518.07</v>
      </c>
      <c r="F1886" s="8"/>
      <c r="G1886" s="8">
        <v>820037.1399999999</v>
      </c>
      <c r="H1886" s="8">
        <v>6156325.9000000004</v>
      </c>
      <c r="I1886" s="8">
        <v>1893451.4150000003</v>
      </c>
      <c r="J1886" s="8"/>
      <c r="K1886" s="8"/>
      <c r="L1886" s="8">
        <v>3428932.6749999998</v>
      </c>
      <c r="M1886" s="8"/>
      <c r="N1886" s="8">
        <v>611911.06999999995</v>
      </c>
      <c r="O1886" s="8"/>
      <c r="P1886" s="8">
        <v>4411964.79</v>
      </c>
      <c r="Q1886" s="8"/>
      <c r="R1886" s="8">
        <v>3566506.7850000001</v>
      </c>
      <c r="S1886" s="8"/>
      <c r="T1886" s="8"/>
      <c r="U1886" s="8">
        <f t="shared" si="146"/>
        <v>263565.56803843059</v>
      </c>
      <c r="V1886" s="8">
        <f t="shared" si="147"/>
        <v>263565.56803843059</v>
      </c>
      <c r="W1886" s="8"/>
      <c r="X1886" s="8"/>
      <c r="Y1886" s="8"/>
      <c r="Z1886" s="8"/>
      <c r="AA1886" s="8"/>
      <c r="AB1886" s="8">
        <v>263565.56803843059</v>
      </c>
      <c r="AC1886" s="8"/>
      <c r="AD1886" s="8"/>
      <c r="AE1886" s="8"/>
      <c r="AF1886" s="8"/>
      <c r="AG1886" s="8"/>
      <c r="AH1886" s="8"/>
      <c r="AI1886" s="8">
        <f t="shared" si="148"/>
        <v>474091.40381083434</v>
      </c>
      <c r="AJ1886" s="8">
        <f t="shared" si="149"/>
        <v>238491.30121869908</v>
      </c>
      <c r="AK1886" s="8">
        <v>55005.492522762703</v>
      </c>
      <c r="AL1886" s="8"/>
      <c r="AM1886" s="8">
        <v>17221.992460442059</v>
      </c>
      <c r="AN1886" s="8">
        <v>129302.35443502269</v>
      </c>
      <c r="AO1886" s="8">
        <v>36961.461800471639</v>
      </c>
      <c r="AP1886" s="8"/>
      <c r="AQ1886" s="8">
        <v>71358.214288271789</v>
      </c>
      <c r="AR1886" s="8">
        <v>11713.022623738629</v>
      </c>
      <c r="AS1886" s="8">
        <v>92789.991092644705</v>
      </c>
      <c r="AT1886" s="8">
        <v>59738.874587480139</v>
      </c>
      <c r="AU1886" s="8"/>
      <c r="AV1886" s="8"/>
    </row>
    <row r="1887" spans="1:48" ht="15.75">
      <c r="A1887" s="7" t="s">
        <v>1915</v>
      </c>
      <c r="B1887" s="7"/>
      <c r="C1887" s="8"/>
      <c r="D1887" s="8">
        <f t="shared" si="145"/>
        <v>0</v>
      </c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>
        <f t="shared" si="146"/>
        <v>0</v>
      </c>
      <c r="V1887" s="8">
        <f t="shared" si="147"/>
        <v>0</v>
      </c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>
        <f t="shared" si="148"/>
        <v>0</v>
      </c>
      <c r="AJ1887" s="8">
        <f t="shared" si="149"/>
        <v>0</v>
      </c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</row>
    <row r="1888" spans="1:48" ht="15.75">
      <c r="A1888" s="7">
        <v>767</v>
      </c>
      <c r="B1888" s="7" t="s">
        <v>1916</v>
      </c>
      <c r="C1888" s="8">
        <v>31996.910518680801</v>
      </c>
      <c r="D1888" s="8">
        <f t="shared" si="145"/>
        <v>0</v>
      </c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>
        <f t="shared" si="146"/>
        <v>31996.910518680801</v>
      </c>
      <c r="V1888" s="8">
        <f t="shared" si="147"/>
        <v>31996.910518680801</v>
      </c>
      <c r="W1888" s="8"/>
      <c r="X1888" s="8"/>
      <c r="Y1888" s="8"/>
      <c r="Z1888" s="8"/>
      <c r="AA1888" s="8"/>
      <c r="AB1888" s="8">
        <v>31996.910518680801</v>
      </c>
      <c r="AC1888" s="8"/>
      <c r="AD1888" s="8"/>
      <c r="AE1888" s="8"/>
      <c r="AF1888" s="8"/>
      <c r="AG1888" s="8"/>
      <c r="AH1888" s="8"/>
      <c r="AI1888" s="8">
        <f t="shared" si="148"/>
        <v>0</v>
      </c>
      <c r="AJ1888" s="8">
        <f t="shared" si="149"/>
        <v>0</v>
      </c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</row>
    <row r="1889" spans="1:48" ht="15.75">
      <c r="A1889" s="7">
        <v>770</v>
      </c>
      <c r="B1889" s="7" t="s">
        <v>1917</v>
      </c>
      <c r="C1889" s="8">
        <v>32915.780571419797</v>
      </c>
      <c r="D1889" s="8">
        <f t="shared" si="145"/>
        <v>0</v>
      </c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>
        <f t="shared" si="146"/>
        <v>32915.780571419797</v>
      </c>
      <c r="V1889" s="8">
        <f t="shared" si="147"/>
        <v>32915.780571419797</v>
      </c>
      <c r="W1889" s="8"/>
      <c r="X1889" s="8"/>
      <c r="Y1889" s="8"/>
      <c r="Z1889" s="8"/>
      <c r="AA1889" s="8"/>
      <c r="AB1889" s="8">
        <v>32915.780571419797</v>
      </c>
      <c r="AC1889" s="8"/>
      <c r="AD1889" s="8"/>
      <c r="AE1889" s="8"/>
      <c r="AF1889" s="8"/>
      <c r="AG1889" s="8"/>
      <c r="AH1889" s="8"/>
      <c r="AI1889" s="8">
        <f t="shared" si="148"/>
        <v>0</v>
      </c>
      <c r="AJ1889" s="8">
        <f t="shared" si="149"/>
        <v>0</v>
      </c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</row>
    <row r="1890" spans="1:48" ht="15.75">
      <c r="A1890" s="7">
        <v>838</v>
      </c>
      <c r="B1890" s="7" t="s">
        <v>1918</v>
      </c>
      <c r="C1890" s="8">
        <v>35072.81</v>
      </c>
      <c r="D1890" s="8">
        <f t="shared" si="145"/>
        <v>0</v>
      </c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>
        <f t="shared" si="146"/>
        <v>35072.81</v>
      </c>
      <c r="V1890" s="8">
        <f t="shared" si="147"/>
        <v>35072.81</v>
      </c>
      <c r="W1890" s="8"/>
      <c r="X1890" s="8"/>
      <c r="Y1890" s="8"/>
      <c r="Z1890" s="8"/>
      <c r="AA1890" s="8"/>
      <c r="AB1890" s="8">
        <v>35072.81</v>
      </c>
      <c r="AC1890" s="8"/>
      <c r="AD1890" s="8"/>
      <c r="AE1890" s="8"/>
      <c r="AF1890" s="8"/>
      <c r="AG1890" s="8"/>
      <c r="AH1890" s="8"/>
      <c r="AI1890" s="8">
        <f t="shared" si="148"/>
        <v>0</v>
      </c>
      <c r="AJ1890" s="8">
        <f t="shared" si="149"/>
        <v>0</v>
      </c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</row>
    <row r="1891" spans="1:48" ht="15.75">
      <c r="A1891" s="7">
        <v>840</v>
      </c>
      <c r="B1891" s="7" t="s">
        <v>1919</v>
      </c>
      <c r="C1891" s="8">
        <v>219811.24659213153</v>
      </c>
      <c r="D1891" s="8">
        <f t="shared" si="145"/>
        <v>178450.8</v>
      </c>
      <c r="E1891" s="8">
        <v>178450.8</v>
      </c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>
        <f t="shared" si="146"/>
        <v>34291.356300074702</v>
      </c>
      <c r="V1891" s="8">
        <f t="shared" si="147"/>
        <v>34291.356300074702</v>
      </c>
      <c r="W1891" s="8"/>
      <c r="X1891" s="8"/>
      <c r="Y1891" s="8"/>
      <c r="Z1891" s="8"/>
      <c r="AA1891" s="8"/>
      <c r="AB1891" s="8">
        <v>34291.356300074702</v>
      </c>
      <c r="AC1891" s="8"/>
      <c r="AD1891" s="8"/>
      <c r="AE1891" s="8"/>
      <c r="AF1891" s="8"/>
      <c r="AG1891" s="8"/>
      <c r="AH1891" s="8"/>
      <c r="AI1891" s="8">
        <f t="shared" si="148"/>
        <v>7069.0902920568597</v>
      </c>
      <c r="AJ1891" s="8">
        <f t="shared" si="149"/>
        <v>7069.0902920568597</v>
      </c>
      <c r="AK1891" s="8">
        <v>7069.0902920568597</v>
      </c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</row>
    <row r="1892" spans="1:48" ht="15.75">
      <c r="A1892" s="7">
        <v>851</v>
      </c>
      <c r="B1892" s="7" t="s">
        <v>1920</v>
      </c>
      <c r="C1892" s="8">
        <v>33271.01</v>
      </c>
      <c r="D1892" s="8">
        <f t="shared" si="145"/>
        <v>0</v>
      </c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>
        <f t="shared" si="146"/>
        <v>33271.01</v>
      </c>
      <c r="V1892" s="8">
        <f t="shared" si="147"/>
        <v>33271.01</v>
      </c>
      <c r="W1892" s="8"/>
      <c r="X1892" s="8"/>
      <c r="Y1892" s="8"/>
      <c r="Z1892" s="8"/>
      <c r="AA1892" s="8"/>
      <c r="AB1892" s="8">
        <v>33271.01</v>
      </c>
      <c r="AC1892" s="8"/>
      <c r="AD1892" s="8"/>
      <c r="AE1892" s="8"/>
      <c r="AF1892" s="8"/>
      <c r="AG1892" s="8"/>
      <c r="AH1892" s="8"/>
      <c r="AI1892" s="8">
        <f t="shared" si="148"/>
        <v>0</v>
      </c>
      <c r="AJ1892" s="8">
        <f t="shared" si="149"/>
        <v>0</v>
      </c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</row>
    <row r="1893" spans="1:48" ht="15.75">
      <c r="A1893" s="7">
        <v>1716</v>
      </c>
      <c r="B1893" s="7" t="s">
        <v>1921</v>
      </c>
      <c r="C1893" s="8">
        <v>31812.87</v>
      </c>
      <c r="D1893" s="8">
        <f t="shared" si="145"/>
        <v>0</v>
      </c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>
        <f t="shared" si="146"/>
        <v>31812.87</v>
      </c>
      <c r="V1893" s="8">
        <f t="shared" si="147"/>
        <v>31812.87</v>
      </c>
      <c r="W1893" s="8"/>
      <c r="X1893" s="8"/>
      <c r="Y1893" s="8"/>
      <c r="Z1893" s="8"/>
      <c r="AA1893" s="8"/>
      <c r="AB1893" s="8">
        <v>31812.87</v>
      </c>
      <c r="AC1893" s="8"/>
      <c r="AD1893" s="8"/>
      <c r="AE1893" s="8"/>
      <c r="AF1893" s="8"/>
      <c r="AG1893" s="8"/>
      <c r="AH1893" s="8"/>
      <c r="AI1893" s="8">
        <f t="shared" si="148"/>
        <v>0</v>
      </c>
      <c r="AJ1893" s="8">
        <f t="shared" si="149"/>
        <v>0</v>
      </c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</row>
    <row r="1894" spans="1:48" ht="15.75">
      <c r="A1894" s="7">
        <v>1931</v>
      </c>
      <c r="B1894" s="7" t="s">
        <v>1922</v>
      </c>
      <c r="C1894" s="8">
        <v>281369.24834428617</v>
      </c>
      <c r="D1894" s="8">
        <f t="shared" si="145"/>
        <v>263031.59999999998</v>
      </c>
      <c r="E1894" s="8">
        <v>263031.59999999998</v>
      </c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>
        <f t="shared" si="146"/>
        <v>0</v>
      </c>
      <c r="V1894" s="8">
        <f t="shared" si="147"/>
        <v>0</v>
      </c>
      <c r="W1894" s="8"/>
      <c r="X1894" s="8"/>
      <c r="Y1894" s="8"/>
      <c r="Z1894" s="8"/>
      <c r="AA1894" s="8"/>
      <c r="AB1894" s="8"/>
      <c r="AC1894" s="8"/>
      <c r="AD1894" s="8"/>
      <c r="AE1894" s="8"/>
      <c r="AF1894" s="8"/>
      <c r="AG1894" s="8"/>
      <c r="AH1894" s="8"/>
      <c r="AI1894" s="8">
        <f t="shared" si="148"/>
        <v>18337.648344286201</v>
      </c>
      <c r="AJ1894" s="8">
        <f t="shared" si="149"/>
        <v>18337.648344286201</v>
      </c>
      <c r="AK1894" s="8">
        <v>18337.648344286201</v>
      </c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</row>
    <row r="1895" spans="1:48" ht="15.75">
      <c r="A1895" s="7">
        <v>1932</v>
      </c>
      <c r="B1895" s="7" t="s">
        <v>1923</v>
      </c>
      <c r="C1895" s="8">
        <v>207165.45050712227</v>
      </c>
      <c r="D1895" s="8">
        <f t="shared" si="145"/>
        <v>168121.2</v>
      </c>
      <c r="E1895" s="8">
        <v>168121.2</v>
      </c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>
        <f t="shared" si="146"/>
        <v>31975.1602150654</v>
      </c>
      <c r="V1895" s="8">
        <f t="shared" si="147"/>
        <v>31975.1602150654</v>
      </c>
      <c r="W1895" s="8"/>
      <c r="X1895" s="8"/>
      <c r="Y1895" s="8"/>
      <c r="Z1895" s="8"/>
      <c r="AA1895" s="8"/>
      <c r="AB1895" s="8">
        <v>31975.1602150654</v>
      </c>
      <c r="AC1895" s="8"/>
      <c r="AD1895" s="8"/>
      <c r="AE1895" s="8"/>
      <c r="AF1895" s="8"/>
      <c r="AG1895" s="8"/>
      <c r="AH1895" s="8"/>
      <c r="AI1895" s="8">
        <f t="shared" si="148"/>
        <v>7069.0902920568597</v>
      </c>
      <c r="AJ1895" s="8">
        <f t="shared" si="149"/>
        <v>7069.0902920568597</v>
      </c>
      <c r="AK1895" s="8">
        <v>7069.0902920568597</v>
      </c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</row>
    <row r="1896" spans="1:48" ht="15.75">
      <c r="A1896" s="7">
        <v>1934</v>
      </c>
      <c r="B1896" s="7" t="s">
        <v>1924</v>
      </c>
      <c r="C1896" s="8">
        <v>216736.17656977623</v>
      </c>
      <c r="D1896" s="8">
        <f t="shared" si="145"/>
        <v>177615.8</v>
      </c>
      <c r="E1896" s="8">
        <v>177615.8</v>
      </c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>
        <f t="shared" si="146"/>
        <v>32051.286277719399</v>
      </c>
      <c r="V1896" s="8">
        <f t="shared" si="147"/>
        <v>32051.286277719399</v>
      </c>
      <c r="W1896" s="8"/>
      <c r="X1896" s="8"/>
      <c r="Y1896" s="8"/>
      <c r="Z1896" s="8"/>
      <c r="AA1896" s="8"/>
      <c r="AB1896" s="8">
        <v>32051.286277719399</v>
      </c>
      <c r="AC1896" s="8"/>
      <c r="AD1896" s="8"/>
      <c r="AE1896" s="8"/>
      <c r="AF1896" s="8"/>
      <c r="AG1896" s="8"/>
      <c r="AH1896" s="8"/>
      <c r="AI1896" s="8">
        <f t="shared" si="148"/>
        <v>7069.0902920568597</v>
      </c>
      <c r="AJ1896" s="8">
        <f t="shared" si="149"/>
        <v>7069.0902920568597</v>
      </c>
      <c r="AK1896" s="8">
        <v>7069.0902920568597</v>
      </c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</row>
    <row r="1897" spans="1:48" ht="15.75">
      <c r="A1897" s="7">
        <v>1936</v>
      </c>
      <c r="B1897" s="7" t="s">
        <v>1925</v>
      </c>
      <c r="C1897" s="8">
        <v>217192.76022429485</v>
      </c>
      <c r="D1897" s="8">
        <f t="shared" si="145"/>
        <v>178045.2</v>
      </c>
      <c r="E1897" s="8">
        <v>178045.2</v>
      </c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>
        <f t="shared" si="146"/>
        <v>32078.469932238</v>
      </c>
      <c r="V1897" s="8">
        <f t="shared" si="147"/>
        <v>32078.469932238</v>
      </c>
      <c r="W1897" s="8"/>
      <c r="X1897" s="8"/>
      <c r="Y1897" s="8"/>
      <c r="Z1897" s="8"/>
      <c r="AA1897" s="8"/>
      <c r="AB1897" s="8">
        <v>32078.469932238</v>
      </c>
      <c r="AC1897" s="8"/>
      <c r="AD1897" s="8"/>
      <c r="AE1897" s="8"/>
      <c r="AF1897" s="8"/>
      <c r="AG1897" s="8"/>
      <c r="AH1897" s="8"/>
      <c r="AI1897" s="8">
        <f t="shared" si="148"/>
        <v>7069.0902920568597</v>
      </c>
      <c r="AJ1897" s="8">
        <f t="shared" si="149"/>
        <v>7069.0902920568597</v>
      </c>
      <c r="AK1897" s="8">
        <v>7069.0902920568597</v>
      </c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</row>
    <row r="1898" spans="1:48" ht="15.75">
      <c r="A1898" s="7">
        <v>18392</v>
      </c>
      <c r="B1898" s="7" t="s">
        <v>1926</v>
      </c>
      <c r="C1898" s="8">
        <v>798502.83</v>
      </c>
      <c r="D1898" s="8">
        <f t="shared" si="145"/>
        <v>0</v>
      </c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>
        <v>784251.6</v>
      </c>
      <c r="Q1898" s="8"/>
      <c r="R1898" s="8"/>
      <c r="S1898" s="8"/>
      <c r="T1898" s="8"/>
      <c r="U1898" s="8">
        <f t="shared" si="146"/>
        <v>0</v>
      </c>
      <c r="V1898" s="8">
        <f t="shared" si="147"/>
        <v>0</v>
      </c>
      <c r="W1898" s="8"/>
      <c r="X1898" s="8"/>
      <c r="Y1898" s="8"/>
      <c r="Z1898" s="8"/>
      <c r="AA1898" s="8"/>
      <c r="AB1898" s="8"/>
      <c r="AC1898" s="8"/>
      <c r="AD1898" s="8"/>
      <c r="AE1898" s="8"/>
      <c r="AF1898" s="8"/>
      <c r="AG1898" s="8"/>
      <c r="AH1898" s="8"/>
      <c r="AI1898" s="8">
        <f t="shared" si="148"/>
        <v>14251.23</v>
      </c>
      <c r="AJ1898" s="8">
        <f t="shared" si="149"/>
        <v>0</v>
      </c>
      <c r="AK1898" s="8"/>
      <c r="AL1898" s="8"/>
      <c r="AM1898" s="8"/>
      <c r="AN1898" s="8"/>
      <c r="AO1898" s="8"/>
      <c r="AP1898" s="8"/>
      <c r="AQ1898" s="8"/>
      <c r="AR1898" s="8"/>
      <c r="AS1898" s="8">
        <v>14251.23</v>
      </c>
      <c r="AT1898" s="8"/>
      <c r="AU1898" s="8"/>
      <c r="AV1898" s="8"/>
    </row>
    <row r="1899" spans="1:48" ht="15.75">
      <c r="A1899" s="7" t="s">
        <v>1927</v>
      </c>
      <c r="B1899" s="7"/>
      <c r="C1899" s="8">
        <v>2105847.0933277113</v>
      </c>
      <c r="D1899" s="8">
        <f t="shared" si="145"/>
        <v>965264.59999999986</v>
      </c>
      <c r="E1899" s="8">
        <v>965264.59999999986</v>
      </c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>
        <v>784251.6</v>
      </c>
      <c r="Q1899" s="8"/>
      <c r="R1899" s="8"/>
      <c r="S1899" s="8"/>
      <c r="T1899" s="8"/>
      <c r="U1899" s="8">
        <f t="shared" si="146"/>
        <v>295465.65381519811</v>
      </c>
      <c r="V1899" s="8">
        <f t="shared" si="147"/>
        <v>295465.65381519811</v>
      </c>
      <c r="W1899" s="8"/>
      <c r="X1899" s="8"/>
      <c r="Y1899" s="8"/>
      <c r="Z1899" s="8"/>
      <c r="AA1899" s="8"/>
      <c r="AB1899" s="8">
        <v>295465.65381519811</v>
      </c>
      <c r="AC1899" s="8"/>
      <c r="AD1899" s="8"/>
      <c r="AE1899" s="8"/>
      <c r="AF1899" s="8"/>
      <c r="AG1899" s="8"/>
      <c r="AH1899" s="8"/>
      <c r="AI1899" s="8">
        <f t="shared" si="148"/>
        <v>60865.239512513639</v>
      </c>
      <c r="AJ1899" s="8">
        <f t="shared" si="149"/>
        <v>46614.009512513643</v>
      </c>
      <c r="AK1899" s="8">
        <v>46614.009512513643</v>
      </c>
      <c r="AL1899" s="8"/>
      <c r="AM1899" s="8"/>
      <c r="AN1899" s="8"/>
      <c r="AO1899" s="8"/>
      <c r="AP1899" s="8"/>
      <c r="AQ1899" s="8"/>
      <c r="AR1899" s="8"/>
      <c r="AS1899" s="8">
        <v>14251.23</v>
      </c>
      <c r="AT1899" s="8"/>
      <c r="AU1899" s="8"/>
      <c r="AV1899" s="8"/>
    </row>
    <row r="1900" spans="1:48" ht="15.75">
      <c r="A1900" s="7" t="s">
        <v>1928</v>
      </c>
      <c r="B1900" s="7"/>
      <c r="C1900" s="8"/>
      <c r="D1900" s="8">
        <f t="shared" si="145"/>
        <v>0</v>
      </c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>
        <f t="shared" si="146"/>
        <v>0</v>
      </c>
      <c r="V1900" s="8">
        <f t="shared" si="147"/>
        <v>0</v>
      </c>
      <c r="W1900" s="8"/>
      <c r="X1900" s="8"/>
      <c r="Y1900" s="8"/>
      <c r="Z1900" s="8"/>
      <c r="AA1900" s="8"/>
      <c r="AB1900" s="8"/>
      <c r="AC1900" s="8"/>
      <c r="AD1900" s="8"/>
      <c r="AE1900" s="8"/>
      <c r="AF1900" s="8"/>
      <c r="AG1900" s="8"/>
      <c r="AH1900" s="8"/>
      <c r="AI1900" s="8">
        <f t="shared" si="148"/>
        <v>0</v>
      </c>
      <c r="AJ1900" s="8">
        <f t="shared" si="149"/>
        <v>0</v>
      </c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</row>
    <row r="1901" spans="1:48" ht="15.75">
      <c r="A1901" s="7">
        <v>2440</v>
      </c>
      <c r="B1901" s="7" t="s">
        <v>1929</v>
      </c>
      <c r="C1901" s="8">
        <v>1562609.4600000002</v>
      </c>
      <c r="D1901" s="8">
        <f t="shared" si="145"/>
        <v>1170598</v>
      </c>
      <c r="E1901" s="8">
        <v>883975</v>
      </c>
      <c r="F1901" s="8"/>
      <c r="G1901" s="8">
        <v>286623</v>
      </c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>
        <v>354225</v>
      </c>
      <c r="S1901" s="8"/>
      <c r="T1901" s="8"/>
      <c r="U1901" s="8">
        <f t="shared" si="146"/>
        <v>0</v>
      </c>
      <c r="V1901" s="8">
        <f t="shared" si="147"/>
        <v>0</v>
      </c>
      <c r="W1901" s="8"/>
      <c r="X1901" s="8"/>
      <c r="Y1901" s="8"/>
      <c r="Z1901" s="8"/>
      <c r="AA1901" s="8"/>
      <c r="AB1901" s="8"/>
      <c r="AC1901" s="8"/>
      <c r="AD1901" s="8"/>
      <c r="AE1901" s="8"/>
      <c r="AF1901" s="8"/>
      <c r="AG1901" s="8"/>
      <c r="AH1901" s="8"/>
      <c r="AI1901" s="8">
        <f t="shared" si="148"/>
        <v>37786.46</v>
      </c>
      <c r="AJ1901" s="8">
        <f t="shared" si="149"/>
        <v>29265.23</v>
      </c>
      <c r="AK1901" s="8">
        <v>12503.61</v>
      </c>
      <c r="AL1901" s="8"/>
      <c r="AM1901" s="8">
        <v>16761.62</v>
      </c>
      <c r="AN1901" s="8"/>
      <c r="AO1901" s="8"/>
      <c r="AP1901" s="8"/>
      <c r="AQ1901" s="8"/>
      <c r="AR1901" s="8"/>
      <c r="AS1901" s="8"/>
      <c r="AT1901" s="8">
        <v>8521.23</v>
      </c>
      <c r="AU1901" s="8"/>
      <c r="AV1901" s="8"/>
    </row>
    <row r="1902" spans="1:48" ht="15.75">
      <c r="A1902" s="7">
        <v>2550</v>
      </c>
      <c r="B1902" s="7" t="s">
        <v>1930</v>
      </c>
      <c r="C1902" s="8">
        <v>377558.95</v>
      </c>
      <c r="D1902" s="8">
        <f t="shared" si="145"/>
        <v>0</v>
      </c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>
        <v>370081</v>
      </c>
      <c r="S1902" s="8"/>
      <c r="T1902" s="8"/>
      <c r="U1902" s="8">
        <f t="shared" si="146"/>
        <v>0</v>
      </c>
      <c r="V1902" s="8">
        <f t="shared" si="147"/>
        <v>0</v>
      </c>
      <c r="W1902" s="8"/>
      <c r="X1902" s="8"/>
      <c r="Y1902" s="8"/>
      <c r="Z1902" s="8"/>
      <c r="AA1902" s="8"/>
      <c r="AB1902" s="8"/>
      <c r="AC1902" s="8"/>
      <c r="AD1902" s="8"/>
      <c r="AE1902" s="8"/>
      <c r="AF1902" s="8"/>
      <c r="AG1902" s="8"/>
      <c r="AH1902" s="8"/>
      <c r="AI1902" s="8">
        <f t="shared" si="148"/>
        <v>7477.95</v>
      </c>
      <c r="AJ1902" s="8">
        <f t="shared" si="149"/>
        <v>0</v>
      </c>
      <c r="AK1902" s="8"/>
      <c r="AL1902" s="8"/>
      <c r="AM1902" s="8"/>
      <c r="AN1902" s="8"/>
      <c r="AO1902" s="8"/>
      <c r="AP1902" s="8"/>
      <c r="AQ1902" s="8"/>
      <c r="AR1902" s="8"/>
      <c r="AS1902" s="8"/>
      <c r="AT1902" s="8">
        <v>7477.95</v>
      </c>
      <c r="AU1902" s="8"/>
      <c r="AV1902" s="8"/>
    </row>
    <row r="1903" spans="1:48" ht="15.75">
      <c r="A1903" s="7">
        <v>2780</v>
      </c>
      <c r="B1903" s="7" t="s">
        <v>1931</v>
      </c>
      <c r="C1903" s="8">
        <v>89837.69</v>
      </c>
      <c r="D1903" s="8">
        <f t="shared" si="145"/>
        <v>0</v>
      </c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>
        <f t="shared" si="146"/>
        <v>89837.69</v>
      </c>
      <c r="V1903" s="8">
        <f t="shared" si="147"/>
        <v>69314.97</v>
      </c>
      <c r="W1903" s="8">
        <v>17266.93</v>
      </c>
      <c r="X1903" s="8"/>
      <c r="Y1903" s="8">
        <v>16294.49</v>
      </c>
      <c r="Z1903" s="8">
        <v>20792.64</v>
      </c>
      <c r="AA1903" s="8">
        <v>14960.91</v>
      </c>
      <c r="AB1903" s="8"/>
      <c r="AC1903" s="8"/>
      <c r="AD1903" s="8"/>
      <c r="AE1903" s="8"/>
      <c r="AF1903" s="8">
        <v>20522.72</v>
      </c>
      <c r="AG1903" s="8"/>
      <c r="AH1903" s="8"/>
      <c r="AI1903" s="8">
        <f t="shared" si="148"/>
        <v>0</v>
      </c>
      <c r="AJ1903" s="8">
        <f t="shared" si="149"/>
        <v>0</v>
      </c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</row>
    <row r="1904" spans="1:48" ht="15.75">
      <c r="A1904" s="7">
        <v>2781</v>
      </c>
      <c r="B1904" s="7" t="s">
        <v>1932</v>
      </c>
      <c r="C1904" s="8">
        <v>486835.14999999997</v>
      </c>
      <c r="D1904" s="8">
        <f t="shared" si="145"/>
        <v>473894</v>
      </c>
      <c r="E1904" s="8">
        <v>237769</v>
      </c>
      <c r="F1904" s="8"/>
      <c r="G1904" s="8">
        <v>81212</v>
      </c>
      <c r="H1904" s="8"/>
      <c r="I1904" s="8">
        <v>154913</v>
      </c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>
        <f t="shared" si="146"/>
        <v>0</v>
      </c>
      <c r="V1904" s="8">
        <f t="shared" si="147"/>
        <v>0</v>
      </c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/>
      <c r="AH1904" s="8"/>
      <c r="AI1904" s="8">
        <f t="shared" si="148"/>
        <v>12941.15</v>
      </c>
      <c r="AJ1904" s="8">
        <f t="shared" si="149"/>
        <v>12941.15</v>
      </c>
      <c r="AK1904" s="8">
        <v>6801.05</v>
      </c>
      <c r="AL1904" s="8"/>
      <c r="AM1904" s="8">
        <v>3266.69</v>
      </c>
      <c r="AN1904" s="8"/>
      <c r="AO1904" s="8">
        <v>2873.41</v>
      </c>
      <c r="AP1904" s="8"/>
      <c r="AQ1904" s="8"/>
      <c r="AR1904" s="8"/>
      <c r="AS1904" s="8"/>
      <c r="AT1904" s="8"/>
      <c r="AU1904" s="8"/>
      <c r="AV1904" s="8"/>
    </row>
    <row r="1905" spans="1:48" ht="15.75">
      <c r="A1905" s="7">
        <v>3102</v>
      </c>
      <c r="B1905" s="7" t="s">
        <v>1933</v>
      </c>
      <c r="C1905" s="8">
        <v>1503228.92</v>
      </c>
      <c r="D1905" s="8">
        <f t="shared" si="145"/>
        <v>481758</v>
      </c>
      <c r="E1905" s="8">
        <v>240391</v>
      </c>
      <c r="F1905" s="8"/>
      <c r="G1905" s="8">
        <v>89483</v>
      </c>
      <c r="H1905" s="8"/>
      <c r="I1905" s="8">
        <v>151884</v>
      </c>
      <c r="J1905" s="8"/>
      <c r="K1905" s="8"/>
      <c r="L1905" s="8">
        <v>999598</v>
      </c>
      <c r="M1905" s="8"/>
      <c r="N1905" s="8"/>
      <c r="O1905" s="8"/>
      <c r="P1905" s="8"/>
      <c r="Q1905" s="8"/>
      <c r="R1905" s="8"/>
      <c r="S1905" s="8"/>
      <c r="T1905" s="8"/>
      <c r="U1905" s="8">
        <f t="shared" si="146"/>
        <v>0</v>
      </c>
      <c r="V1905" s="8">
        <f t="shared" si="147"/>
        <v>0</v>
      </c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/>
      <c r="AH1905" s="8"/>
      <c r="AI1905" s="8">
        <f t="shared" si="148"/>
        <v>21872.92</v>
      </c>
      <c r="AJ1905" s="8">
        <f t="shared" si="149"/>
        <v>11542.26</v>
      </c>
      <c r="AK1905" s="8">
        <v>5367.09</v>
      </c>
      <c r="AL1905" s="8"/>
      <c r="AM1905" s="8">
        <v>3221.94</v>
      </c>
      <c r="AN1905" s="8"/>
      <c r="AO1905" s="8">
        <v>2953.23</v>
      </c>
      <c r="AP1905" s="8"/>
      <c r="AQ1905" s="8">
        <v>10330.66</v>
      </c>
      <c r="AR1905" s="8"/>
      <c r="AS1905" s="8"/>
      <c r="AT1905" s="8"/>
      <c r="AU1905" s="8"/>
      <c r="AV1905" s="8"/>
    </row>
    <row r="1906" spans="1:48" ht="15.75">
      <c r="A1906" s="7">
        <v>3103</v>
      </c>
      <c r="B1906" s="7" t="s">
        <v>1934</v>
      </c>
      <c r="C1906" s="8">
        <v>113796.92000000001</v>
      </c>
      <c r="D1906" s="8">
        <f t="shared" si="145"/>
        <v>0</v>
      </c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>
        <f t="shared" si="146"/>
        <v>113796.92000000001</v>
      </c>
      <c r="V1906" s="8">
        <f t="shared" si="147"/>
        <v>92260.110000000015</v>
      </c>
      <c r="W1906" s="8">
        <v>18025.849999999999</v>
      </c>
      <c r="X1906" s="8"/>
      <c r="Y1906" s="8">
        <v>16884.68</v>
      </c>
      <c r="Z1906" s="8">
        <v>21537.11</v>
      </c>
      <c r="AA1906" s="8">
        <v>16784.68</v>
      </c>
      <c r="AB1906" s="8">
        <v>19027.79</v>
      </c>
      <c r="AC1906" s="8"/>
      <c r="AD1906" s="8"/>
      <c r="AE1906" s="8"/>
      <c r="AF1906" s="8">
        <v>21536.81</v>
      </c>
      <c r="AG1906" s="8"/>
      <c r="AH1906" s="8"/>
      <c r="AI1906" s="8">
        <f t="shared" si="148"/>
        <v>0</v>
      </c>
      <c r="AJ1906" s="8">
        <f t="shared" si="149"/>
        <v>0</v>
      </c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</row>
    <row r="1907" spans="1:48" ht="15.75">
      <c r="A1907" s="7">
        <v>3853</v>
      </c>
      <c r="B1907" s="7" t="s">
        <v>1935</v>
      </c>
      <c r="C1907" s="8">
        <v>2078817.9563999998</v>
      </c>
      <c r="D1907" s="8">
        <f t="shared" si="145"/>
        <v>0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>
        <v>1213962</v>
      </c>
      <c r="T1907" s="8">
        <v>590664</v>
      </c>
      <c r="U1907" s="8">
        <f t="shared" si="146"/>
        <v>235572.96000000002</v>
      </c>
      <c r="V1907" s="8">
        <f t="shared" si="147"/>
        <v>70644.070000000007</v>
      </c>
      <c r="W1907" s="8">
        <v>17293.939999999999</v>
      </c>
      <c r="X1907" s="8"/>
      <c r="Y1907" s="8">
        <v>16315.5</v>
      </c>
      <c r="Z1907" s="8">
        <v>20819.13</v>
      </c>
      <c r="AA1907" s="8">
        <v>16215.5</v>
      </c>
      <c r="AB1907" s="8"/>
      <c r="AC1907" s="8"/>
      <c r="AD1907" s="8"/>
      <c r="AE1907" s="8"/>
      <c r="AF1907" s="8">
        <v>20558.810000000001</v>
      </c>
      <c r="AG1907" s="8">
        <v>97116.96</v>
      </c>
      <c r="AH1907" s="8">
        <v>47253.120000000003</v>
      </c>
      <c r="AI1907" s="8">
        <f t="shared" si="148"/>
        <v>38618.996399999996</v>
      </c>
      <c r="AJ1907" s="8">
        <f t="shared" si="149"/>
        <v>0</v>
      </c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>
        <v>25978.786799999998</v>
      </c>
      <c r="AV1907" s="8">
        <v>12640.2096</v>
      </c>
    </row>
    <row r="1908" spans="1:48" ht="15.75">
      <c r="A1908" s="7">
        <v>6069</v>
      </c>
      <c r="B1908" s="7" t="s">
        <v>1936</v>
      </c>
      <c r="C1908" s="8">
        <v>47365.969999999994</v>
      </c>
      <c r="D1908" s="8">
        <f t="shared" si="145"/>
        <v>0</v>
      </c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>
        <f t="shared" si="146"/>
        <v>47365.969999999994</v>
      </c>
      <c r="V1908" s="8">
        <f t="shared" si="147"/>
        <v>12333.02</v>
      </c>
      <c r="W1908" s="8"/>
      <c r="X1908" s="8"/>
      <c r="Y1908" s="8"/>
      <c r="Z1908" s="8"/>
      <c r="AA1908" s="8"/>
      <c r="AB1908" s="8">
        <v>12333.02</v>
      </c>
      <c r="AC1908" s="8"/>
      <c r="AD1908" s="8">
        <v>28166.46</v>
      </c>
      <c r="AE1908" s="8"/>
      <c r="AF1908" s="8">
        <v>6866.49</v>
      </c>
      <c r="AG1908" s="8"/>
      <c r="AH1908" s="8"/>
      <c r="AI1908" s="8">
        <f t="shared" si="148"/>
        <v>0</v>
      </c>
      <c r="AJ1908" s="8">
        <f t="shared" si="149"/>
        <v>0</v>
      </c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</row>
    <row r="1909" spans="1:48" ht="15.75">
      <c r="A1909" s="7">
        <v>11019</v>
      </c>
      <c r="B1909" s="7" t="s">
        <v>1937</v>
      </c>
      <c r="C1909" s="8">
        <v>2088192.7300000002</v>
      </c>
      <c r="D1909" s="8">
        <f t="shared" si="145"/>
        <v>169747</v>
      </c>
      <c r="E1909" s="8"/>
      <c r="F1909" s="8"/>
      <c r="G1909" s="8">
        <v>169747</v>
      </c>
      <c r="H1909" s="8"/>
      <c r="I1909" s="8"/>
      <c r="J1909" s="8"/>
      <c r="K1909" s="8"/>
      <c r="L1909" s="8">
        <v>1882134</v>
      </c>
      <c r="M1909" s="8"/>
      <c r="N1909" s="8"/>
      <c r="O1909" s="8"/>
      <c r="P1909" s="8"/>
      <c r="Q1909" s="8"/>
      <c r="R1909" s="8"/>
      <c r="S1909" s="8"/>
      <c r="T1909" s="8"/>
      <c r="U1909" s="8">
        <f t="shared" si="146"/>
        <v>0</v>
      </c>
      <c r="V1909" s="8">
        <f t="shared" si="147"/>
        <v>0</v>
      </c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/>
      <c r="AI1909" s="8">
        <f t="shared" si="148"/>
        <v>36311.729999999996</v>
      </c>
      <c r="AJ1909" s="8">
        <f t="shared" si="149"/>
        <v>10292.36</v>
      </c>
      <c r="AK1909" s="8"/>
      <c r="AL1909" s="8"/>
      <c r="AM1909" s="8">
        <v>10292.36</v>
      </c>
      <c r="AN1909" s="8"/>
      <c r="AO1909" s="8"/>
      <c r="AP1909" s="8"/>
      <c r="AQ1909" s="8">
        <v>26019.37</v>
      </c>
      <c r="AR1909" s="8"/>
      <c r="AS1909" s="8"/>
      <c r="AT1909" s="8"/>
      <c r="AU1909" s="8"/>
      <c r="AV1909" s="8"/>
    </row>
    <row r="1910" spans="1:48" ht="15.75">
      <c r="A1910" s="7">
        <v>12100</v>
      </c>
      <c r="B1910" s="7" t="s">
        <v>1938</v>
      </c>
      <c r="C1910" s="8">
        <v>541780.2300000001</v>
      </c>
      <c r="D1910" s="8">
        <f t="shared" si="145"/>
        <v>527008</v>
      </c>
      <c r="E1910" s="8">
        <v>240072</v>
      </c>
      <c r="F1910" s="8"/>
      <c r="G1910" s="8">
        <v>113424</v>
      </c>
      <c r="H1910" s="8"/>
      <c r="I1910" s="8">
        <v>173512</v>
      </c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>
        <f t="shared" si="146"/>
        <v>0</v>
      </c>
      <c r="V1910" s="8">
        <f t="shared" si="147"/>
        <v>0</v>
      </c>
      <c r="W1910" s="8"/>
      <c r="X1910" s="8"/>
      <c r="Y1910" s="8"/>
      <c r="Z1910" s="8"/>
      <c r="AA1910" s="8"/>
      <c r="AB1910" s="8"/>
      <c r="AC1910" s="8"/>
      <c r="AD1910" s="8"/>
      <c r="AE1910" s="8"/>
      <c r="AF1910" s="8"/>
      <c r="AG1910" s="8"/>
      <c r="AH1910" s="8"/>
      <c r="AI1910" s="8">
        <f t="shared" si="148"/>
        <v>14772.23</v>
      </c>
      <c r="AJ1910" s="8">
        <f t="shared" si="149"/>
        <v>14772.23</v>
      </c>
      <c r="AK1910" s="8">
        <v>6801.06</v>
      </c>
      <c r="AL1910" s="8"/>
      <c r="AM1910" s="8">
        <v>4698.67</v>
      </c>
      <c r="AN1910" s="8"/>
      <c r="AO1910" s="8">
        <v>3272.5</v>
      </c>
      <c r="AP1910" s="8"/>
      <c r="AQ1910" s="8"/>
      <c r="AR1910" s="8"/>
      <c r="AS1910" s="8"/>
      <c r="AT1910" s="8"/>
      <c r="AU1910" s="8"/>
      <c r="AV1910" s="8"/>
    </row>
    <row r="1911" spans="1:48" ht="15.75">
      <c r="A1911" s="7">
        <v>13344</v>
      </c>
      <c r="B1911" s="7" t="s">
        <v>1939</v>
      </c>
      <c r="C1911" s="8">
        <v>538531.2300000001</v>
      </c>
      <c r="D1911" s="8">
        <f t="shared" si="145"/>
        <v>523521</v>
      </c>
      <c r="E1911" s="8">
        <v>240930</v>
      </c>
      <c r="F1911" s="8"/>
      <c r="G1911" s="8">
        <v>107317</v>
      </c>
      <c r="H1911" s="8"/>
      <c r="I1911" s="8">
        <v>175274</v>
      </c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>
        <f t="shared" si="146"/>
        <v>0</v>
      </c>
      <c r="V1911" s="8">
        <f t="shared" si="147"/>
        <v>0</v>
      </c>
      <c r="W1911" s="8"/>
      <c r="X1911" s="8"/>
      <c r="Y1911" s="8"/>
      <c r="Z1911" s="8"/>
      <c r="AA1911" s="8"/>
      <c r="AB1911" s="8"/>
      <c r="AC1911" s="8"/>
      <c r="AD1911" s="8"/>
      <c r="AE1911" s="8"/>
      <c r="AF1911" s="8"/>
      <c r="AG1911" s="8"/>
      <c r="AH1911" s="8"/>
      <c r="AI1911" s="8">
        <f t="shared" si="148"/>
        <v>15010.23</v>
      </c>
      <c r="AJ1911" s="8">
        <f t="shared" si="149"/>
        <v>15010.23</v>
      </c>
      <c r="AK1911" s="8">
        <v>7039.06</v>
      </c>
      <c r="AL1911" s="8"/>
      <c r="AM1911" s="8">
        <v>4698.67</v>
      </c>
      <c r="AN1911" s="8"/>
      <c r="AO1911" s="8">
        <v>3272.5</v>
      </c>
      <c r="AP1911" s="8"/>
      <c r="AQ1911" s="8"/>
      <c r="AR1911" s="8"/>
      <c r="AS1911" s="8"/>
      <c r="AT1911" s="8"/>
      <c r="AU1911" s="8"/>
      <c r="AV1911" s="8"/>
    </row>
    <row r="1912" spans="1:48" ht="15.75">
      <c r="A1912" s="7">
        <v>14777</v>
      </c>
      <c r="B1912" s="7" t="s">
        <v>1940</v>
      </c>
      <c r="C1912" s="8">
        <v>17822.29</v>
      </c>
      <c r="D1912" s="8">
        <f t="shared" si="145"/>
        <v>0</v>
      </c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>
        <f t="shared" si="146"/>
        <v>17822.29</v>
      </c>
      <c r="V1912" s="8">
        <f t="shared" si="147"/>
        <v>0</v>
      </c>
      <c r="W1912" s="8"/>
      <c r="X1912" s="8"/>
      <c r="Y1912" s="8"/>
      <c r="Z1912" s="8"/>
      <c r="AA1912" s="8"/>
      <c r="AB1912" s="8"/>
      <c r="AC1912" s="8"/>
      <c r="AD1912" s="8"/>
      <c r="AE1912" s="8">
        <v>17822.29</v>
      </c>
      <c r="AF1912" s="8"/>
      <c r="AG1912" s="8"/>
      <c r="AH1912" s="8"/>
      <c r="AI1912" s="8">
        <f t="shared" si="148"/>
        <v>0</v>
      </c>
      <c r="AJ1912" s="8">
        <f t="shared" si="149"/>
        <v>0</v>
      </c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</row>
    <row r="1913" spans="1:48" ht="15.75">
      <c r="A1913" s="7">
        <v>14778</v>
      </c>
      <c r="B1913" s="7" t="s">
        <v>1941</v>
      </c>
      <c r="C1913" s="8">
        <v>136263.33000000002</v>
      </c>
      <c r="D1913" s="8">
        <f t="shared" si="145"/>
        <v>0</v>
      </c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>
        <f t="shared" si="146"/>
        <v>136263.33000000002</v>
      </c>
      <c r="V1913" s="8">
        <f t="shared" si="147"/>
        <v>70529.450000000012</v>
      </c>
      <c r="W1913" s="8">
        <v>17261.53</v>
      </c>
      <c r="X1913" s="8"/>
      <c r="Y1913" s="8">
        <v>16290.29</v>
      </c>
      <c r="Z1913" s="8">
        <v>20787.34</v>
      </c>
      <c r="AA1913" s="8">
        <v>16190.29</v>
      </c>
      <c r="AB1913" s="8"/>
      <c r="AC1913" s="8">
        <v>26986.91</v>
      </c>
      <c r="AD1913" s="8"/>
      <c r="AE1913" s="8">
        <v>18231.47</v>
      </c>
      <c r="AF1913" s="8">
        <v>20515.5</v>
      </c>
      <c r="AG1913" s="8"/>
      <c r="AH1913" s="8"/>
      <c r="AI1913" s="8">
        <f t="shared" si="148"/>
        <v>0</v>
      </c>
      <c r="AJ1913" s="8">
        <f t="shared" si="149"/>
        <v>0</v>
      </c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</row>
    <row r="1914" spans="1:48" ht="15.75">
      <c r="A1914" s="7">
        <v>14779</v>
      </c>
      <c r="B1914" s="7" t="s">
        <v>1942</v>
      </c>
      <c r="C1914" s="8">
        <v>136263.33000000002</v>
      </c>
      <c r="D1914" s="8">
        <f t="shared" si="145"/>
        <v>0</v>
      </c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>
        <f t="shared" si="146"/>
        <v>136263.33000000002</v>
      </c>
      <c r="V1914" s="8">
        <f t="shared" si="147"/>
        <v>70529.450000000012</v>
      </c>
      <c r="W1914" s="8">
        <v>17261.53</v>
      </c>
      <c r="X1914" s="8"/>
      <c r="Y1914" s="8">
        <v>16290.29</v>
      </c>
      <c r="Z1914" s="8">
        <v>20787.34</v>
      </c>
      <c r="AA1914" s="8">
        <v>16190.29</v>
      </c>
      <c r="AB1914" s="8"/>
      <c r="AC1914" s="8">
        <v>26986.91</v>
      </c>
      <c r="AD1914" s="8"/>
      <c r="AE1914" s="8">
        <v>18231.47</v>
      </c>
      <c r="AF1914" s="8">
        <v>20515.5</v>
      </c>
      <c r="AG1914" s="8"/>
      <c r="AH1914" s="8"/>
      <c r="AI1914" s="8">
        <f t="shared" si="148"/>
        <v>0</v>
      </c>
      <c r="AJ1914" s="8">
        <f t="shared" si="149"/>
        <v>0</v>
      </c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</row>
    <row r="1915" spans="1:48" ht="15.75">
      <c r="A1915" s="7">
        <v>14780</v>
      </c>
      <c r="B1915" s="7" t="s">
        <v>1943</v>
      </c>
      <c r="C1915" s="8">
        <v>135466.86000000002</v>
      </c>
      <c r="D1915" s="8">
        <f t="shared" si="145"/>
        <v>0</v>
      </c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>
        <f t="shared" si="146"/>
        <v>135466.86000000002</v>
      </c>
      <c r="V1915" s="8">
        <f t="shared" si="147"/>
        <v>69732.98000000001</v>
      </c>
      <c r="W1915" s="8">
        <v>17261.53</v>
      </c>
      <c r="X1915" s="8"/>
      <c r="Y1915" s="8">
        <v>16290.29</v>
      </c>
      <c r="Z1915" s="8">
        <v>20787.34</v>
      </c>
      <c r="AA1915" s="8">
        <v>15393.82</v>
      </c>
      <c r="AB1915" s="8"/>
      <c r="AC1915" s="8">
        <v>26986.91</v>
      </c>
      <c r="AD1915" s="8"/>
      <c r="AE1915" s="8">
        <v>18231.47</v>
      </c>
      <c r="AF1915" s="8">
        <v>20515.5</v>
      </c>
      <c r="AG1915" s="8"/>
      <c r="AH1915" s="8"/>
      <c r="AI1915" s="8">
        <f t="shared" si="148"/>
        <v>0</v>
      </c>
      <c r="AJ1915" s="8">
        <f t="shared" si="149"/>
        <v>0</v>
      </c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</row>
    <row r="1916" spans="1:48" ht="15.75">
      <c r="A1916" s="7">
        <v>14781</v>
      </c>
      <c r="B1916" s="7" t="s">
        <v>1944</v>
      </c>
      <c r="C1916" s="8">
        <v>154608.91000000003</v>
      </c>
      <c r="D1916" s="8">
        <f t="shared" si="145"/>
        <v>0</v>
      </c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>
        <f t="shared" si="146"/>
        <v>154608.91000000003</v>
      </c>
      <c r="V1916" s="8">
        <f t="shared" si="147"/>
        <v>88875.030000000013</v>
      </c>
      <c r="W1916" s="8">
        <v>17261.53</v>
      </c>
      <c r="X1916" s="8"/>
      <c r="Y1916" s="8">
        <v>16290.29</v>
      </c>
      <c r="Z1916" s="8">
        <v>20787.34</v>
      </c>
      <c r="AA1916" s="8">
        <v>16190.29</v>
      </c>
      <c r="AB1916" s="8">
        <v>18345.580000000002</v>
      </c>
      <c r="AC1916" s="8">
        <v>26986.91</v>
      </c>
      <c r="AD1916" s="8"/>
      <c r="AE1916" s="8">
        <v>18231.47</v>
      </c>
      <c r="AF1916" s="8">
        <v>20515.5</v>
      </c>
      <c r="AG1916" s="8"/>
      <c r="AH1916" s="8"/>
      <c r="AI1916" s="8">
        <f t="shared" si="148"/>
        <v>0</v>
      </c>
      <c r="AJ1916" s="8">
        <f t="shared" si="149"/>
        <v>0</v>
      </c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</row>
    <row r="1917" spans="1:48" ht="15.75">
      <c r="A1917" s="7">
        <v>27906</v>
      </c>
      <c r="B1917" s="7" t="s">
        <v>1945</v>
      </c>
      <c r="C1917" s="8">
        <v>75747.149999999994</v>
      </c>
      <c r="D1917" s="8">
        <f t="shared" si="145"/>
        <v>0</v>
      </c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>
        <f t="shared" si="146"/>
        <v>75747.149999999994</v>
      </c>
      <c r="V1917" s="8">
        <f t="shared" si="147"/>
        <v>6866.49</v>
      </c>
      <c r="W1917" s="8">
        <v>6866.49</v>
      </c>
      <c r="X1917" s="8"/>
      <c r="Y1917" s="8"/>
      <c r="Z1917" s="8"/>
      <c r="AA1917" s="8"/>
      <c r="AB1917" s="8"/>
      <c r="AC1917" s="8">
        <v>32986.660000000003</v>
      </c>
      <c r="AD1917" s="8"/>
      <c r="AE1917" s="8">
        <v>26875.32</v>
      </c>
      <c r="AF1917" s="8">
        <v>9018.68</v>
      </c>
      <c r="AG1917" s="8"/>
      <c r="AH1917" s="8"/>
      <c r="AI1917" s="8">
        <f t="shared" si="148"/>
        <v>0</v>
      </c>
      <c r="AJ1917" s="8">
        <f t="shared" si="149"/>
        <v>0</v>
      </c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</row>
    <row r="1918" spans="1:48" ht="15.75">
      <c r="A1918" s="7" t="s">
        <v>1946</v>
      </c>
      <c r="B1918" s="7"/>
      <c r="C1918" s="8">
        <v>10084727.076399999</v>
      </c>
      <c r="D1918" s="8">
        <f t="shared" si="145"/>
        <v>3346526</v>
      </c>
      <c r="E1918" s="8">
        <v>1843137</v>
      </c>
      <c r="F1918" s="8"/>
      <c r="G1918" s="8">
        <v>847806</v>
      </c>
      <c r="H1918" s="8"/>
      <c r="I1918" s="8">
        <v>655583</v>
      </c>
      <c r="J1918" s="8"/>
      <c r="K1918" s="8"/>
      <c r="L1918" s="8">
        <v>2881732</v>
      </c>
      <c r="M1918" s="8"/>
      <c r="N1918" s="8"/>
      <c r="O1918" s="8"/>
      <c r="P1918" s="8"/>
      <c r="Q1918" s="8"/>
      <c r="R1918" s="8">
        <v>724306</v>
      </c>
      <c r="S1918" s="8">
        <v>1213962</v>
      </c>
      <c r="T1918" s="8">
        <v>590664</v>
      </c>
      <c r="U1918" s="8">
        <f t="shared" si="146"/>
        <v>1142745.4100000001</v>
      </c>
      <c r="V1918" s="8">
        <f t="shared" si="147"/>
        <v>551085.57000000007</v>
      </c>
      <c r="W1918" s="8">
        <v>128499.33</v>
      </c>
      <c r="X1918" s="8"/>
      <c r="Y1918" s="8">
        <v>114655.83000000002</v>
      </c>
      <c r="Z1918" s="8">
        <v>146298.23999999999</v>
      </c>
      <c r="AA1918" s="8">
        <v>111925.78</v>
      </c>
      <c r="AB1918" s="8">
        <v>49706.39</v>
      </c>
      <c r="AC1918" s="8">
        <v>140934.29999999999</v>
      </c>
      <c r="AD1918" s="8">
        <v>28166.46</v>
      </c>
      <c r="AE1918" s="8">
        <v>117623.49000000002</v>
      </c>
      <c r="AF1918" s="8">
        <v>160565.51</v>
      </c>
      <c r="AG1918" s="8">
        <v>97116.96</v>
      </c>
      <c r="AH1918" s="8">
        <v>47253.120000000003</v>
      </c>
      <c r="AI1918" s="8">
        <f t="shared" si="148"/>
        <v>184791.66640000002</v>
      </c>
      <c r="AJ1918" s="8">
        <f t="shared" si="149"/>
        <v>93823.46</v>
      </c>
      <c r="AK1918" s="8">
        <v>38511.870000000003</v>
      </c>
      <c r="AL1918" s="8"/>
      <c r="AM1918" s="8">
        <v>42939.95</v>
      </c>
      <c r="AN1918" s="8"/>
      <c r="AO1918" s="8">
        <v>12371.64</v>
      </c>
      <c r="AP1918" s="8"/>
      <c r="AQ1918" s="8">
        <v>36350.03</v>
      </c>
      <c r="AR1918" s="8"/>
      <c r="AS1918" s="8"/>
      <c r="AT1918" s="8">
        <v>15999.18</v>
      </c>
      <c r="AU1918" s="8">
        <v>25978.786799999998</v>
      </c>
      <c r="AV1918" s="8">
        <v>12640.2096</v>
      </c>
    </row>
    <row r="1919" spans="1:48" ht="15.75">
      <c r="A1919" s="7" t="s">
        <v>1947</v>
      </c>
      <c r="B1919" s="7"/>
      <c r="C1919" s="8"/>
      <c r="D1919" s="8">
        <f t="shared" si="145"/>
        <v>0</v>
      </c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>
        <f t="shared" si="146"/>
        <v>0</v>
      </c>
      <c r="V1919" s="8">
        <f t="shared" si="147"/>
        <v>0</v>
      </c>
      <c r="W1919" s="8"/>
      <c r="X1919" s="8"/>
      <c r="Y1919" s="8"/>
      <c r="Z1919" s="8"/>
      <c r="AA1919" s="8"/>
      <c r="AB1919" s="8"/>
      <c r="AC1919" s="8"/>
      <c r="AD1919" s="8"/>
      <c r="AE1919" s="8"/>
      <c r="AF1919" s="8"/>
      <c r="AG1919" s="8"/>
      <c r="AH1919" s="8"/>
      <c r="AI1919" s="8">
        <f t="shared" si="148"/>
        <v>0</v>
      </c>
      <c r="AJ1919" s="8">
        <f t="shared" si="149"/>
        <v>0</v>
      </c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</row>
    <row r="1920" spans="1:48" ht="15.75">
      <c r="A1920" s="7">
        <v>4077</v>
      </c>
      <c r="B1920" s="7" t="s">
        <v>1948</v>
      </c>
      <c r="C1920" s="8">
        <v>353711.83</v>
      </c>
      <c r="D1920" s="8">
        <f t="shared" si="145"/>
        <v>334156</v>
      </c>
      <c r="E1920" s="8"/>
      <c r="F1920" s="8"/>
      <c r="G1920" s="8"/>
      <c r="H1920" s="8"/>
      <c r="I1920" s="8">
        <v>334156</v>
      </c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>
        <f t="shared" si="146"/>
        <v>12440.64</v>
      </c>
      <c r="V1920" s="8">
        <f t="shared" si="147"/>
        <v>0</v>
      </c>
      <c r="W1920" s="8"/>
      <c r="X1920" s="8"/>
      <c r="Y1920" s="8"/>
      <c r="Z1920" s="8"/>
      <c r="AA1920" s="8"/>
      <c r="AB1920" s="8"/>
      <c r="AC1920" s="8"/>
      <c r="AD1920" s="8"/>
      <c r="AE1920" s="8"/>
      <c r="AF1920" s="8"/>
      <c r="AG1920" s="8">
        <v>12440.64</v>
      </c>
      <c r="AH1920" s="8"/>
      <c r="AI1920" s="8">
        <f t="shared" si="148"/>
        <v>7115.19</v>
      </c>
      <c r="AJ1920" s="8">
        <f t="shared" si="149"/>
        <v>7115.19</v>
      </c>
      <c r="AK1920" s="8"/>
      <c r="AL1920" s="8"/>
      <c r="AM1920" s="8"/>
      <c r="AN1920" s="8"/>
      <c r="AO1920" s="8">
        <v>7115.19</v>
      </c>
      <c r="AP1920" s="8"/>
      <c r="AQ1920" s="8"/>
      <c r="AR1920" s="8"/>
      <c r="AS1920" s="8"/>
      <c r="AT1920" s="8"/>
      <c r="AU1920" s="8"/>
      <c r="AV1920" s="8"/>
    </row>
    <row r="1921" spans="1:48" ht="15.75">
      <c r="A1921" s="7">
        <v>4079</v>
      </c>
      <c r="B1921" s="7" t="s">
        <v>1949</v>
      </c>
      <c r="C1921" s="8">
        <v>369171.22</v>
      </c>
      <c r="D1921" s="8">
        <f t="shared" si="145"/>
        <v>360385</v>
      </c>
      <c r="E1921" s="8"/>
      <c r="F1921" s="8"/>
      <c r="G1921" s="8">
        <v>38808</v>
      </c>
      <c r="H1921" s="8">
        <v>321577</v>
      </c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>
        <f t="shared" si="146"/>
        <v>1874.66</v>
      </c>
      <c r="V1921" s="8">
        <f t="shared" si="147"/>
        <v>1874.66</v>
      </c>
      <c r="W1921" s="8"/>
      <c r="X1921" s="8">
        <v>1874.66</v>
      </c>
      <c r="Y1921" s="8"/>
      <c r="Z1921" s="8"/>
      <c r="AA1921" s="8"/>
      <c r="AB1921" s="8"/>
      <c r="AC1921" s="8"/>
      <c r="AD1921" s="8"/>
      <c r="AE1921" s="8"/>
      <c r="AF1921" s="8"/>
      <c r="AG1921" s="8"/>
      <c r="AH1921" s="8"/>
      <c r="AI1921" s="8">
        <f t="shared" si="148"/>
        <v>6911.5599999999995</v>
      </c>
      <c r="AJ1921" s="8">
        <f t="shared" si="149"/>
        <v>6911.5599999999995</v>
      </c>
      <c r="AK1921" s="8"/>
      <c r="AL1921" s="8"/>
      <c r="AM1921" s="8">
        <v>744.74</v>
      </c>
      <c r="AN1921" s="8">
        <v>6166.82</v>
      </c>
      <c r="AO1921" s="8"/>
      <c r="AP1921" s="8"/>
      <c r="AQ1921" s="8"/>
      <c r="AR1921" s="8"/>
      <c r="AS1921" s="8"/>
      <c r="AT1921" s="8"/>
      <c r="AU1921" s="8"/>
      <c r="AV1921" s="8"/>
    </row>
    <row r="1922" spans="1:48" ht="15.75">
      <c r="A1922" s="7">
        <v>4412</v>
      </c>
      <c r="B1922" s="7" t="s">
        <v>1950</v>
      </c>
      <c r="C1922" s="8">
        <v>109374.52</v>
      </c>
      <c r="D1922" s="8">
        <f t="shared" si="145"/>
        <v>0</v>
      </c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>
        <f t="shared" si="146"/>
        <v>109374.52</v>
      </c>
      <c r="V1922" s="8">
        <f t="shared" si="147"/>
        <v>61006.590000000004</v>
      </c>
      <c r="W1922" s="8">
        <v>14639.11</v>
      </c>
      <c r="X1922" s="8">
        <v>8864.65</v>
      </c>
      <c r="Y1922" s="8">
        <v>7169.57</v>
      </c>
      <c r="Z1922" s="8">
        <v>16987.77</v>
      </c>
      <c r="AA1922" s="8">
        <v>13345.49</v>
      </c>
      <c r="AB1922" s="8"/>
      <c r="AC1922" s="8">
        <v>18513.05</v>
      </c>
      <c r="AD1922" s="8">
        <v>5606.96</v>
      </c>
      <c r="AE1922" s="8">
        <v>15007.65</v>
      </c>
      <c r="AF1922" s="8">
        <v>9240.27</v>
      </c>
      <c r="AG1922" s="8"/>
      <c r="AH1922" s="8"/>
      <c r="AI1922" s="8">
        <f t="shared" si="148"/>
        <v>0</v>
      </c>
      <c r="AJ1922" s="8">
        <f t="shared" si="149"/>
        <v>0</v>
      </c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</row>
    <row r="1923" spans="1:48" ht="15.75">
      <c r="A1923" s="7">
        <v>5048</v>
      </c>
      <c r="B1923" s="7" t="s">
        <v>1951</v>
      </c>
      <c r="C1923" s="8">
        <v>2014323.0967999999</v>
      </c>
      <c r="D1923" s="8">
        <f t="shared" si="145"/>
        <v>663145</v>
      </c>
      <c r="E1923" s="8"/>
      <c r="F1923" s="8"/>
      <c r="G1923" s="8"/>
      <c r="H1923" s="8"/>
      <c r="I1923" s="8">
        <v>663145</v>
      </c>
      <c r="J1923" s="8"/>
      <c r="K1923" s="8"/>
      <c r="L1923" s="8"/>
      <c r="M1923" s="8"/>
      <c r="N1923" s="8"/>
      <c r="O1923" s="8"/>
      <c r="P1923" s="8"/>
      <c r="Q1923" s="8"/>
      <c r="R1923" s="8"/>
      <c r="S1923" s="8">
        <v>1213962</v>
      </c>
      <c r="T1923" s="8"/>
      <c r="U1923" s="8">
        <f t="shared" si="146"/>
        <v>97116.96</v>
      </c>
      <c r="V1923" s="8">
        <f t="shared" si="147"/>
        <v>0</v>
      </c>
      <c r="W1923" s="8"/>
      <c r="X1923" s="8"/>
      <c r="Y1923" s="8"/>
      <c r="Z1923" s="8"/>
      <c r="AA1923" s="8"/>
      <c r="AB1923" s="8"/>
      <c r="AC1923" s="8"/>
      <c r="AD1923" s="8"/>
      <c r="AE1923" s="8"/>
      <c r="AF1923" s="8"/>
      <c r="AG1923" s="8">
        <v>97116.96</v>
      </c>
      <c r="AH1923" s="8"/>
      <c r="AI1923" s="8">
        <f t="shared" si="148"/>
        <v>40099.1368</v>
      </c>
      <c r="AJ1923" s="8">
        <f t="shared" si="149"/>
        <v>14120.35</v>
      </c>
      <c r="AK1923" s="8"/>
      <c r="AL1923" s="8"/>
      <c r="AM1923" s="8"/>
      <c r="AN1923" s="8"/>
      <c r="AO1923" s="8">
        <v>14120.35</v>
      </c>
      <c r="AP1923" s="8"/>
      <c r="AQ1923" s="8"/>
      <c r="AR1923" s="8"/>
      <c r="AS1923" s="8"/>
      <c r="AT1923" s="8"/>
      <c r="AU1923" s="8">
        <v>25978.786799999998</v>
      </c>
      <c r="AV1923" s="8"/>
    </row>
    <row r="1924" spans="1:48" ht="15.75">
      <c r="A1924" s="7">
        <v>18638</v>
      </c>
      <c r="B1924" s="7" t="s">
        <v>1952</v>
      </c>
      <c r="C1924" s="8">
        <v>1377491.9500000002</v>
      </c>
      <c r="D1924" s="8">
        <f t="shared" si="145"/>
        <v>490478</v>
      </c>
      <c r="E1924" s="8"/>
      <c r="F1924" s="8"/>
      <c r="G1924" s="8"/>
      <c r="H1924" s="8">
        <v>490478</v>
      </c>
      <c r="I1924" s="8"/>
      <c r="J1924" s="8"/>
      <c r="K1924" s="8"/>
      <c r="L1924" s="8"/>
      <c r="M1924" s="8"/>
      <c r="N1924" s="8"/>
      <c r="O1924" s="8"/>
      <c r="P1924" s="8">
        <v>862650</v>
      </c>
      <c r="Q1924" s="8"/>
      <c r="R1924" s="8"/>
      <c r="S1924" s="8"/>
      <c r="T1924" s="8"/>
      <c r="U1924" s="8">
        <f t="shared" si="146"/>
        <v>0</v>
      </c>
      <c r="V1924" s="8">
        <f t="shared" si="147"/>
        <v>0</v>
      </c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>
        <f t="shared" si="148"/>
        <v>24363.95</v>
      </c>
      <c r="AJ1924" s="8">
        <f t="shared" si="149"/>
        <v>10353.120000000001</v>
      </c>
      <c r="AK1924" s="8"/>
      <c r="AL1924" s="8"/>
      <c r="AM1924" s="8"/>
      <c r="AN1924" s="8">
        <v>10353.120000000001</v>
      </c>
      <c r="AO1924" s="8"/>
      <c r="AP1924" s="8"/>
      <c r="AQ1924" s="8"/>
      <c r="AR1924" s="8"/>
      <c r="AS1924" s="8">
        <v>14010.83</v>
      </c>
      <c r="AT1924" s="8"/>
      <c r="AU1924" s="8"/>
      <c r="AV1924" s="8"/>
    </row>
    <row r="1925" spans="1:48" ht="15.75">
      <c r="A1925" s="7">
        <v>19714</v>
      </c>
      <c r="B1925" s="7" t="s">
        <v>1953</v>
      </c>
      <c r="C1925" s="8">
        <v>73356</v>
      </c>
      <c r="D1925" s="8">
        <f t="shared" si="145"/>
        <v>71781</v>
      </c>
      <c r="E1925" s="8"/>
      <c r="F1925" s="8"/>
      <c r="G1925" s="8">
        <v>71781</v>
      </c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>
        <f t="shared" si="146"/>
        <v>0</v>
      </c>
      <c r="V1925" s="8">
        <f t="shared" si="147"/>
        <v>0</v>
      </c>
      <c r="W1925" s="8"/>
      <c r="X1925" s="8"/>
      <c r="Y1925" s="8"/>
      <c r="Z1925" s="8"/>
      <c r="AA1925" s="8"/>
      <c r="AB1925" s="8"/>
      <c r="AC1925" s="8"/>
      <c r="AD1925" s="8"/>
      <c r="AE1925" s="8"/>
      <c r="AF1925" s="8"/>
      <c r="AG1925" s="8"/>
      <c r="AH1925" s="8"/>
      <c r="AI1925" s="8">
        <f t="shared" si="148"/>
        <v>1575</v>
      </c>
      <c r="AJ1925" s="8">
        <f t="shared" si="149"/>
        <v>1575</v>
      </c>
      <c r="AK1925" s="8"/>
      <c r="AL1925" s="8"/>
      <c r="AM1925" s="8">
        <v>1575</v>
      </c>
      <c r="AN1925" s="8"/>
      <c r="AO1925" s="8"/>
      <c r="AP1925" s="8"/>
      <c r="AQ1925" s="8"/>
      <c r="AR1925" s="8"/>
      <c r="AS1925" s="8"/>
      <c r="AT1925" s="8"/>
      <c r="AU1925" s="8"/>
      <c r="AV1925" s="8"/>
    </row>
    <row r="1926" spans="1:48" ht="15.75">
      <c r="A1926" s="7">
        <v>19716</v>
      </c>
      <c r="B1926" s="7" t="s">
        <v>1954</v>
      </c>
      <c r="C1926" s="8">
        <v>1932622.5696</v>
      </c>
      <c r="D1926" s="8">
        <f t="shared" si="145"/>
        <v>0</v>
      </c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>
        <v>1194735</v>
      </c>
      <c r="Q1926" s="8"/>
      <c r="R1926" s="8"/>
      <c r="S1926" s="8"/>
      <c r="T1926" s="8">
        <v>590664</v>
      </c>
      <c r="U1926" s="8">
        <f t="shared" si="146"/>
        <v>114015.48000000001</v>
      </c>
      <c r="V1926" s="8">
        <f t="shared" si="147"/>
        <v>66762.36</v>
      </c>
      <c r="W1926" s="8">
        <v>6187</v>
      </c>
      <c r="X1926" s="8"/>
      <c r="Y1926" s="8">
        <v>16102</v>
      </c>
      <c r="Z1926" s="8">
        <v>25127.27</v>
      </c>
      <c r="AA1926" s="8">
        <v>19346.09</v>
      </c>
      <c r="AB1926" s="8"/>
      <c r="AC1926" s="8"/>
      <c r="AD1926" s="8"/>
      <c r="AE1926" s="8"/>
      <c r="AF1926" s="8"/>
      <c r="AG1926" s="8"/>
      <c r="AH1926" s="8">
        <v>47253.120000000003</v>
      </c>
      <c r="AI1926" s="8">
        <f t="shared" si="148"/>
        <v>33208.089599999999</v>
      </c>
      <c r="AJ1926" s="8">
        <f t="shared" si="149"/>
        <v>0</v>
      </c>
      <c r="AK1926" s="8"/>
      <c r="AL1926" s="8"/>
      <c r="AM1926" s="8"/>
      <c r="AN1926" s="8"/>
      <c r="AO1926" s="8"/>
      <c r="AP1926" s="8"/>
      <c r="AQ1926" s="8"/>
      <c r="AR1926" s="8"/>
      <c r="AS1926" s="8">
        <v>20567.88</v>
      </c>
      <c r="AT1926" s="8"/>
      <c r="AU1926" s="8"/>
      <c r="AV1926" s="8">
        <v>12640.2096</v>
      </c>
    </row>
    <row r="1927" spans="1:48" ht="15.75">
      <c r="A1927" s="7">
        <v>19717</v>
      </c>
      <c r="B1927" s="7" t="s">
        <v>1955</v>
      </c>
      <c r="C1927" s="8">
        <v>15578</v>
      </c>
      <c r="D1927" s="8">
        <f t="shared" si="145"/>
        <v>0</v>
      </c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>
        <f t="shared" si="146"/>
        <v>15578</v>
      </c>
      <c r="V1927" s="8">
        <f t="shared" si="147"/>
        <v>7312.88</v>
      </c>
      <c r="W1927" s="8"/>
      <c r="X1927" s="8"/>
      <c r="Y1927" s="8">
        <v>1616.09</v>
      </c>
      <c r="Z1927" s="8">
        <v>5696.79</v>
      </c>
      <c r="AA1927" s="8"/>
      <c r="AB1927" s="8"/>
      <c r="AC1927" s="8">
        <v>8265.1200000000008</v>
      </c>
      <c r="AD1927" s="8"/>
      <c r="AE1927" s="8"/>
      <c r="AF1927" s="8"/>
      <c r="AG1927" s="8"/>
      <c r="AH1927" s="8"/>
      <c r="AI1927" s="8">
        <f t="shared" si="148"/>
        <v>0</v>
      </c>
      <c r="AJ1927" s="8">
        <f t="shared" si="149"/>
        <v>0</v>
      </c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</row>
    <row r="1928" spans="1:48" ht="15.75">
      <c r="A1928" s="7">
        <v>20317</v>
      </c>
      <c r="B1928" s="7" t="s">
        <v>1956</v>
      </c>
      <c r="C1928" s="8">
        <v>2186048.1597768003</v>
      </c>
      <c r="D1928" s="8">
        <f t="shared" si="145"/>
        <v>180164.41200000001</v>
      </c>
      <c r="E1928" s="8">
        <v>180164.41200000001</v>
      </c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>
        <v>1213962</v>
      </c>
      <c r="T1928" s="8">
        <v>590664</v>
      </c>
      <c r="U1928" s="8">
        <f t="shared" si="146"/>
        <v>158783.23296000002</v>
      </c>
      <c r="V1928" s="8">
        <f t="shared" si="147"/>
        <v>14413.152960000001</v>
      </c>
      <c r="W1928" s="8">
        <v>14413.152960000001</v>
      </c>
      <c r="X1928" s="8"/>
      <c r="Y1928" s="8"/>
      <c r="Z1928" s="8"/>
      <c r="AA1928" s="8"/>
      <c r="AB1928" s="8"/>
      <c r="AC1928" s="8"/>
      <c r="AD1928" s="8"/>
      <c r="AE1928" s="8"/>
      <c r="AF1928" s="8"/>
      <c r="AG1928" s="8">
        <v>97116.96</v>
      </c>
      <c r="AH1928" s="8">
        <v>47253.120000000003</v>
      </c>
      <c r="AI1928" s="8">
        <f t="shared" si="148"/>
        <v>42474.514816800001</v>
      </c>
      <c r="AJ1928" s="8">
        <f t="shared" si="149"/>
        <v>3855.5184168000001</v>
      </c>
      <c r="AK1928" s="8">
        <v>3855.5184168000001</v>
      </c>
      <c r="AL1928" s="8"/>
      <c r="AM1928" s="8"/>
      <c r="AN1928" s="8"/>
      <c r="AO1928" s="8"/>
      <c r="AP1928" s="8"/>
      <c r="AQ1928" s="8"/>
      <c r="AR1928" s="8"/>
      <c r="AS1928" s="8"/>
      <c r="AT1928" s="8"/>
      <c r="AU1928" s="8">
        <v>25978.786799999998</v>
      </c>
      <c r="AV1928" s="8">
        <v>12640.2096</v>
      </c>
    </row>
    <row r="1929" spans="1:48" ht="15.75">
      <c r="A1929" s="7">
        <v>20318</v>
      </c>
      <c r="B1929" s="7" t="s">
        <v>1957</v>
      </c>
      <c r="C1929" s="8">
        <v>650557.32959999994</v>
      </c>
      <c r="D1929" s="8">
        <f t="shared" si="145"/>
        <v>0</v>
      </c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>
        <v>590664</v>
      </c>
      <c r="U1929" s="8">
        <f t="shared" si="146"/>
        <v>47253.120000000003</v>
      </c>
      <c r="V1929" s="8">
        <f t="shared" si="147"/>
        <v>0</v>
      </c>
      <c r="W1929" s="8"/>
      <c r="X1929" s="8"/>
      <c r="Y1929" s="8"/>
      <c r="Z1929" s="8"/>
      <c r="AA1929" s="8"/>
      <c r="AB1929" s="8"/>
      <c r="AC1929" s="8"/>
      <c r="AD1929" s="8"/>
      <c r="AE1929" s="8"/>
      <c r="AF1929" s="8"/>
      <c r="AG1929" s="8"/>
      <c r="AH1929" s="8">
        <v>47253.120000000003</v>
      </c>
      <c r="AI1929" s="8">
        <f t="shared" si="148"/>
        <v>12640.2096</v>
      </c>
      <c r="AJ1929" s="8">
        <f t="shared" si="149"/>
        <v>0</v>
      </c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>
        <v>12640.2096</v>
      </c>
    </row>
    <row r="1930" spans="1:48" ht="15.75">
      <c r="A1930" s="7">
        <v>21773</v>
      </c>
      <c r="B1930" s="7" t="s">
        <v>1958</v>
      </c>
      <c r="C1930" s="8">
        <v>148181.94077219997</v>
      </c>
      <c r="D1930" s="8">
        <f t="shared" si="145"/>
        <v>134539.62299999999</v>
      </c>
      <c r="E1930" s="8">
        <v>134539.62299999999</v>
      </c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>
        <f t="shared" si="146"/>
        <v>10763.16984</v>
      </c>
      <c r="V1930" s="8">
        <f t="shared" si="147"/>
        <v>10763.16984</v>
      </c>
      <c r="W1930" s="8">
        <v>10763.16984</v>
      </c>
      <c r="X1930" s="8"/>
      <c r="Y1930" s="8"/>
      <c r="Z1930" s="8"/>
      <c r="AA1930" s="8"/>
      <c r="AB1930" s="8"/>
      <c r="AC1930" s="8"/>
      <c r="AD1930" s="8"/>
      <c r="AE1930" s="8"/>
      <c r="AF1930" s="8"/>
      <c r="AG1930" s="8"/>
      <c r="AH1930" s="8"/>
      <c r="AI1930" s="8">
        <f t="shared" si="148"/>
        <v>2879.1479321999996</v>
      </c>
      <c r="AJ1930" s="8">
        <f t="shared" si="149"/>
        <v>2879.1479321999996</v>
      </c>
      <c r="AK1930" s="8">
        <v>2879.1479321999996</v>
      </c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</row>
    <row r="1931" spans="1:48" ht="15.75">
      <c r="A1931" s="7">
        <v>23273</v>
      </c>
      <c r="B1931" s="7" t="s">
        <v>1959</v>
      </c>
      <c r="C1931" s="8">
        <v>27049.11</v>
      </c>
      <c r="D1931" s="8">
        <f t="shared" ref="D1931:D1994" si="150">E1931+F1931+G1931+H1931+I1931+J1931</f>
        <v>0</v>
      </c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>
        <f t="shared" ref="U1931:U1994" si="151">V1931+AC1931+AD1931+AE1931+AF1931+AG1931+AH1931</f>
        <v>27049.11</v>
      </c>
      <c r="V1931" s="8">
        <f t="shared" ref="V1931:V1994" si="152">W1931+X1931+Y1931+Z1931+AA1931+AB1931</f>
        <v>0</v>
      </c>
      <c r="W1931" s="8"/>
      <c r="X1931" s="8"/>
      <c r="Y1931" s="8"/>
      <c r="Z1931" s="8"/>
      <c r="AA1931" s="8"/>
      <c r="AB1931" s="8"/>
      <c r="AC1931" s="8">
        <v>27049.11</v>
      </c>
      <c r="AD1931" s="8"/>
      <c r="AE1931" s="8"/>
      <c r="AF1931" s="8"/>
      <c r="AG1931" s="8"/>
      <c r="AH1931" s="8"/>
      <c r="AI1931" s="8">
        <f t="shared" ref="AI1931:AI1994" si="153">AJ1931+AQ1931+AR1931+AS1931+AT1931+AU1931+AV1931</f>
        <v>0</v>
      </c>
      <c r="AJ1931" s="8">
        <f t="shared" ref="AJ1931:AJ1994" si="154">AK1931+AL1931+AM1931+AN1931+AO1931+AP1931</f>
        <v>0</v>
      </c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</row>
    <row r="1932" spans="1:48" ht="15.75">
      <c r="A1932" s="7">
        <v>23281</v>
      </c>
      <c r="B1932" s="7" t="s">
        <v>1960</v>
      </c>
      <c r="C1932" s="8">
        <v>8499.69</v>
      </c>
      <c r="D1932" s="8">
        <f t="shared" si="150"/>
        <v>0</v>
      </c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>
        <f t="shared" si="151"/>
        <v>8499.69</v>
      </c>
      <c r="V1932" s="8">
        <f t="shared" si="152"/>
        <v>8499.69</v>
      </c>
      <c r="W1932" s="8"/>
      <c r="X1932" s="8"/>
      <c r="Y1932" s="8">
        <v>2997.11</v>
      </c>
      <c r="Z1932" s="8">
        <v>5502.58</v>
      </c>
      <c r="AA1932" s="8"/>
      <c r="AB1932" s="8"/>
      <c r="AC1932" s="8"/>
      <c r="AD1932" s="8"/>
      <c r="AE1932" s="8"/>
      <c r="AF1932" s="8"/>
      <c r="AG1932" s="8"/>
      <c r="AH1932" s="8"/>
      <c r="AI1932" s="8">
        <f t="shared" si="153"/>
        <v>0</v>
      </c>
      <c r="AJ1932" s="8">
        <f t="shared" si="154"/>
        <v>0</v>
      </c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</row>
    <row r="1933" spans="1:48" ht="15.75">
      <c r="A1933" s="7">
        <v>23392</v>
      </c>
      <c r="B1933" s="7" t="s">
        <v>1961</v>
      </c>
      <c r="C1933" s="8">
        <v>13134.99</v>
      </c>
      <c r="D1933" s="8">
        <f t="shared" si="150"/>
        <v>0</v>
      </c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>
        <f t="shared" si="151"/>
        <v>13134.99</v>
      </c>
      <c r="V1933" s="8">
        <f t="shared" si="152"/>
        <v>0</v>
      </c>
      <c r="W1933" s="8"/>
      <c r="X1933" s="8"/>
      <c r="Y1933" s="8"/>
      <c r="Z1933" s="8"/>
      <c r="AA1933" s="8"/>
      <c r="AB1933" s="8"/>
      <c r="AC1933" s="8">
        <v>13134.99</v>
      </c>
      <c r="AD1933" s="8"/>
      <c r="AE1933" s="8"/>
      <c r="AF1933" s="8"/>
      <c r="AG1933" s="8"/>
      <c r="AH1933" s="8"/>
      <c r="AI1933" s="8">
        <f t="shared" si="153"/>
        <v>0</v>
      </c>
      <c r="AJ1933" s="8">
        <f t="shared" si="154"/>
        <v>0</v>
      </c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</row>
    <row r="1934" spans="1:48" ht="15.75">
      <c r="A1934" s="7">
        <v>23483</v>
      </c>
      <c r="B1934" s="7" t="s">
        <v>1962</v>
      </c>
      <c r="C1934" s="8">
        <v>86281.3</v>
      </c>
      <c r="D1934" s="8">
        <f t="shared" si="150"/>
        <v>84658</v>
      </c>
      <c r="E1934" s="8"/>
      <c r="F1934" s="8"/>
      <c r="G1934" s="8">
        <v>84658</v>
      </c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>
        <f t="shared" si="151"/>
        <v>0</v>
      </c>
      <c r="V1934" s="8">
        <f t="shared" si="152"/>
        <v>0</v>
      </c>
      <c r="W1934" s="8"/>
      <c r="X1934" s="8"/>
      <c r="Y1934" s="8"/>
      <c r="Z1934" s="8"/>
      <c r="AA1934" s="8"/>
      <c r="AB1934" s="8"/>
      <c r="AC1934" s="8"/>
      <c r="AD1934" s="8"/>
      <c r="AE1934" s="8"/>
      <c r="AF1934" s="8"/>
      <c r="AG1934" s="8"/>
      <c r="AH1934" s="8"/>
      <c r="AI1934" s="8">
        <f t="shared" si="153"/>
        <v>1623.3</v>
      </c>
      <c r="AJ1934" s="8">
        <f t="shared" si="154"/>
        <v>1623.3</v>
      </c>
      <c r="AK1934" s="8"/>
      <c r="AL1934" s="8"/>
      <c r="AM1934" s="8">
        <v>1623.3</v>
      </c>
      <c r="AN1934" s="8"/>
      <c r="AO1934" s="8"/>
      <c r="AP1934" s="8"/>
      <c r="AQ1934" s="8"/>
      <c r="AR1934" s="8"/>
      <c r="AS1934" s="8"/>
      <c r="AT1934" s="8"/>
      <c r="AU1934" s="8"/>
      <c r="AV1934" s="8"/>
    </row>
    <row r="1935" spans="1:48" ht="15.75">
      <c r="A1935" s="7">
        <v>23725</v>
      </c>
      <c r="B1935" s="7" t="s">
        <v>1963</v>
      </c>
      <c r="C1935" s="8">
        <v>25422.880000000001</v>
      </c>
      <c r="D1935" s="8">
        <f t="shared" si="150"/>
        <v>0</v>
      </c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>
        <f t="shared" si="151"/>
        <v>25422.880000000001</v>
      </c>
      <c r="V1935" s="8">
        <f t="shared" si="152"/>
        <v>0</v>
      </c>
      <c r="W1935" s="8"/>
      <c r="X1935" s="8"/>
      <c r="Y1935" s="8"/>
      <c r="Z1935" s="8"/>
      <c r="AA1935" s="8"/>
      <c r="AB1935" s="8"/>
      <c r="AC1935" s="8">
        <v>25422.880000000001</v>
      </c>
      <c r="AD1935" s="8"/>
      <c r="AE1935" s="8"/>
      <c r="AF1935" s="8"/>
      <c r="AG1935" s="8"/>
      <c r="AH1935" s="8"/>
      <c r="AI1935" s="8">
        <f t="shared" si="153"/>
        <v>0</v>
      </c>
      <c r="AJ1935" s="8">
        <f t="shared" si="154"/>
        <v>0</v>
      </c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</row>
    <row r="1936" spans="1:48" ht="15.75">
      <c r="A1936" s="7">
        <v>23728</v>
      </c>
      <c r="B1936" s="7" t="s">
        <v>1964</v>
      </c>
      <c r="C1936" s="8">
        <v>761656.28960000002</v>
      </c>
      <c r="D1936" s="8">
        <f t="shared" si="150"/>
        <v>0</v>
      </c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>
        <v>590664</v>
      </c>
      <c r="U1936" s="8">
        <f t="shared" si="151"/>
        <v>158352.08000000002</v>
      </c>
      <c r="V1936" s="8">
        <f t="shared" si="152"/>
        <v>65616.36</v>
      </c>
      <c r="W1936" s="8">
        <v>6187</v>
      </c>
      <c r="X1936" s="8"/>
      <c r="Y1936" s="8">
        <v>15191.54</v>
      </c>
      <c r="Z1936" s="8">
        <v>24998.52</v>
      </c>
      <c r="AA1936" s="8">
        <v>19239.3</v>
      </c>
      <c r="AB1936" s="8"/>
      <c r="AC1936" s="8"/>
      <c r="AD1936" s="8">
        <v>13480.08</v>
      </c>
      <c r="AE1936" s="8">
        <v>24998.52</v>
      </c>
      <c r="AF1936" s="8">
        <v>7004</v>
      </c>
      <c r="AG1936" s="8"/>
      <c r="AH1936" s="8">
        <v>47253.120000000003</v>
      </c>
      <c r="AI1936" s="8">
        <f t="shared" si="153"/>
        <v>12640.2096</v>
      </c>
      <c r="AJ1936" s="8">
        <f t="shared" si="154"/>
        <v>0</v>
      </c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>
        <v>12640.2096</v>
      </c>
    </row>
    <row r="1937" spans="1:48" ht="15.75">
      <c r="A1937" s="7">
        <v>24864</v>
      </c>
      <c r="B1937" s="7" t="s">
        <v>1965</v>
      </c>
      <c r="C1937" s="8">
        <v>744427.80960000015</v>
      </c>
      <c r="D1937" s="8">
        <f t="shared" si="150"/>
        <v>0</v>
      </c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>
        <v>590664</v>
      </c>
      <c r="U1937" s="8">
        <f t="shared" si="151"/>
        <v>141123.6</v>
      </c>
      <c r="V1937" s="8">
        <f t="shared" si="152"/>
        <v>62906.55</v>
      </c>
      <c r="W1937" s="8"/>
      <c r="X1937" s="8"/>
      <c r="Y1937" s="8">
        <v>19061.310000000001</v>
      </c>
      <c r="Z1937" s="8">
        <v>24783.93</v>
      </c>
      <c r="AA1937" s="8">
        <v>19061.310000000001</v>
      </c>
      <c r="AB1937" s="8"/>
      <c r="AC1937" s="8"/>
      <c r="AD1937" s="8"/>
      <c r="AE1937" s="8">
        <v>24783.93</v>
      </c>
      <c r="AF1937" s="8">
        <v>6180</v>
      </c>
      <c r="AG1937" s="8"/>
      <c r="AH1937" s="8">
        <v>47253.120000000003</v>
      </c>
      <c r="AI1937" s="8">
        <f t="shared" si="153"/>
        <v>12640.2096</v>
      </c>
      <c r="AJ1937" s="8">
        <f t="shared" si="154"/>
        <v>0</v>
      </c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>
        <v>12640.2096</v>
      </c>
    </row>
    <row r="1938" spans="1:48" ht="15.75">
      <c r="A1938" s="7">
        <v>24893</v>
      </c>
      <c r="B1938" s="7" t="s">
        <v>1966</v>
      </c>
      <c r="C1938" s="8">
        <v>8499.69</v>
      </c>
      <c r="D1938" s="8">
        <f t="shared" si="150"/>
        <v>0</v>
      </c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>
        <f t="shared" si="151"/>
        <v>8499.69</v>
      </c>
      <c r="V1938" s="8">
        <f t="shared" si="152"/>
        <v>8499.69</v>
      </c>
      <c r="W1938" s="8"/>
      <c r="X1938" s="8"/>
      <c r="Y1938" s="8">
        <v>2997.11</v>
      </c>
      <c r="Z1938" s="8">
        <v>5502.58</v>
      </c>
      <c r="AA1938" s="8"/>
      <c r="AB1938" s="8"/>
      <c r="AC1938" s="8"/>
      <c r="AD1938" s="8"/>
      <c r="AE1938" s="8"/>
      <c r="AF1938" s="8"/>
      <c r="AG1938" s="8"/>
      <c r="AH1938" s="8"/>
      <c r="AI1938" s="8">
        <f t="shared" si="153"/>
        <v>0</v>
      </c>
      <c r="AJ1938" s="8">
        <f t="shared" si="154"/>
        <v>0</v>
      </c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</row>
    <row r="1939" spans="1:48" ht="15.75">
      <c r="A1939" s="7" t="s">
        <v>1967</v>
      </c>
      <c r="B1939" s="7"/>
      <c r="C1939" s="8">
        <v>10905388.375748999</v>
      </c>
      <c r="D1939" s="8">
        <f t="shared" si="150"/>
        <v>2319307.0350000001</v>
      </c>
      <c r="E1939" s="8">
        <v>314704.03500000003</v>
      </c>
      <c r="F1939" s="8"/>
      <c r="G1939" s="8">
        <v>195247</v>
      </c>
      <c r="H1939" s="8">
        <v>812055</v>
      </c>
      <c r="I1939" s="8">
        <v>997301</v>
      </c>
      <c r="J1939" s="8"/>
      <c r="K1939" s="8"/>
      <c r="L1939" s="8"/>
      <c r="M1939" s="8"/>
      <c r="N1939" s="8"/>
      <c r="O1939" s="8"/>
      <c r="P1939" s="8">
        <v>2057385</v>
      </c>
      <c r="Q1939" s="8"/>
      <c r="R1939" s="8"/>
      <c r="S1939" s="8">
        <v>2427924</v>
      </c>
      <c r="T1939" s="8">
        <v>2953320</v>
      </c>
      <c r="U1939" s="8">
        <f t="shared" si="151"/>
        <v>949281.82279999997</v>
      </c>
      <c r="V1939" s="8">
        <f t="shared" si="152"/>
        <v>307655.10279999999</v>
      </c>
      <c r="W1939" s="8">
        <v>52189.432800000002</v>
      </c>
      <c r="X1939" s="8">
        <v>10739.31</v>
      </c>
      <c r="Y1939" s="8">
        <v>65134.729999999996</v>
      </c>
      <c r="Z1939" s="8">
        <v>108599.44000000002</v>
      </c>
      <c r="AA1939" s="8">
        <v>70992.19</v>
      </c>
      <c r="AB1939" s="8"/>
      <c r="AC1939" s="8">
        <v>92385.150000000009</v>
      </c>
      <c r="AD1939" s="8">
        <v>19087.04</v>
      </c>
      <c r="AE1939" s="8">
        <v>64790.1</v>
      </c>
      <c r="AF1939" s="8">
        <v>22424.27</v>
      </c>
      <c r="AG1939" s="8">
        <v>206674.56</v>
      </c>
      <c r="AH1939" s="8">
        <v>236265.60000000001</v>
      </c>
      <c r="AI1939" s="8">
        <f t="shared" si="153"/>
        <v>198170.517949</v>
      </c>
      <c r="AJ1939" s="8">
        <f t="shared" si="154"/>
        <v>48433.186349000003</v>
      </c>
      <c r="AK1939" s="8">
        <v>6734.6663489999992</v>
      </c>
      <c r="AL1939" s="8"/>
      <c r="AM1939" s="8">
        <v>3943.04</v>
      </c>
      <c r="AN1939" s="8">
        <v>16519.940000000002</v>
      </c>
      <c r="AO1939" s="8">
        <v>21235.54</v>
      </c>
      <c r="AP1939" s="8"/>
      <c r="AQ1939" s="8"/>
      <c r="AR1939" s="8"/>
      <c r="AS1939" s="8">
        <v>34578.71</v>
      </c>
      <c r="AT1939" s="8"/>
      <c r="AU1939" s="8">
        <v>51957.573599999996</v>
      </c>
      <c r="AV1939" s="8">
        <v>63201.048000000003</v>
      </c>
    </row>
    <row r="1940" spans="1:48" ht="15.75">
      <c r="A1940" s="7" t="s">
        <v>1968</v>
      </c>
      <c r="B1940" s="7"/>
      <c r="C1940" s="8"/>
      <c r="D1940" s="8">
        <f t="shared" si="150"/>
        <v>0</v>
      </c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>
        <f t="shared" si="151"/>
        <v>0</v>
      </c>
      <c r="V1940" s="8">
        <f t="shared" si="152"/>
        <v>0</v>
      </c>
      <c r="W1940" s="8"/>
      <c r="X1940" s="8"/>
      <c r="Y1940" s="8"/>
      <c r="Z1940" s="8"/>
      <c r="AA1940" s="8"/>
      <c r="AB1940" s="8"/>
      <c r="AC1940" s="8"/>
      <c r="AD1940" s="8"/>
      <c r="AE1940" s="8"/>
      <c r="AF1940" s="8"/>
      <c r="AG1940" s="8"/>
      <c r="AH1940" s="8"/>
      <c r="AI1940" s="8">
        <f t="shared" si="153"/>
        <v>0</v>
      </c>
      <c r="AJ1940" s="8">
        <f t="shared" si="154"/>
        <v>0</v>
      </c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</row>
    <row r="1941" spans="1:48" ht="15.75">
      <c r="A1941" s="7">
        <v>1750</v>
      </c>
      <c r="B1941" s="7" t="s">
        <v>1969</v>
      </c>
      <c r="C1941" s="8">
        <v>761627.24</v>
      </c>
      <c r="D1941" s="8">
        <f t="shared" si="150"/>
        <v>0</v>
      </c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>
        <v>683346</v>
      </c>
      <c r="Q1941" s="8"/>
      <c r="R1941" s="8"/>
      <c r="S1941" s="8"/>
      <c r="T1941" s="8"/>
      <c r="U1941" s="8">
        <f t="shared" si="151"/>
        <v>59316.200000000004</v>
      </c>
      <c r="V1941" s="8">
        <f t="shared" si="152"/>
        <v>25904.97</v>
      </c>
      <c r="W1941" s="8"/>
      <c r="X1941" s="8"/>
      <c r="Y1941" s="8"/>
      <c r="Z1941" s="8"/>
      <c r="AA1941" s="8"/>
      <c r="AB1941" s="8">
        <v>25904.97</v>
      </c>
      <c r="AC1941" s="8"/>
      <c r="AD1941" s="8"/>
      <c r="AE1941" s="8"/>
      <c r="AF1941" s="8">
        <v>33411.230000000003</v>
      </c>
      <c r="AG1941" s="8"/>
      <c r="AH1941" s="8"/>
      <c r="AI1941" s="8">
        <f t="shared" si="153"/>
        <v>18965.04</v>
      </c>
      <c r="AJ1941" s="8">
        <f t="shared" si="154"/>
        <v>0</v>
      </c>
      <c r="AK1941" s="8"/>
      <c r="AL1941" s="8"/>
      <c r="AM1941" s="8"/>
      <c r="AN1941" s="8"/>
      <c r="AO1941" s="8"/>
      <c r="AP1941" s="8"/>
      <c r="AQ1941" s="8"/>
      <c r="AR1941" s="8"/>
      <c r="AS1941" s="8">
        <v>18965.04</v>
      </c>
      <c r="AT1941" s="8"/>
      <c r="AU1941" s="8"/>
      <c r="AV1941" s="8"/>
    </row>
    <row r="1942" spans="1:48" ht="15.75">
      <c r="A1942" s="7">
        <v>1754</v>
      </c>
      <c r="B1942" s="7" t="s">
        <v>1970</v>
      </c>
      <c r="C1942" s="8">
        <v>80877.67</v>
      </c>
      <c r="D1942" s="8">
        <f t="shared" si="150"/>
        <v>0</v>
      </c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>
        <f t="shared" si="151"/>
        <v>80877.67</v>
      </c>
      <c r="V1942" s="8">
        <f t="shared" si="152"/>
        <v>80877.67</v>
      </c>
      <c r="W1942" s="8"/>
      <c r="X1942" s="8">
        <v>27140.39</v>
      </c>
      <c r="Y1942" s="8">
        <v>27538.39</v>
      </c>
      <c r="Z1942" s="8"/>
      <c r="AA1942" s="8"/>
      <c r="AB1942" s="8">
        <v>26198.89</v>
      </c>
      <c r="AC1942" s="8"/>
      <c r="AD1942" s="8"/>
      <c r="AE1942" s="8"/>
      <c r="AF1942" s="8"/>
      <c r="AG1942" s="8"/>
      <c r="AH1942" s="8"/>
      <c r="AI1942" s="8">
        <f t="shared" si="153"/>
        <v>0</v>
      </c>
      <c r="AJ1942" s="8">
        <f t="shared" si="154"/>
        <v>0</v>
      </c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</row>
    <row r="1943" spans="1:48" ht="15.75">
      <c r="A1943" s="7">
        <v>2517</v>
      </c>
      <c r="B1943" s="7" t="s">
        <v>1971</v>
      </c>
      <c r="C1943" s="8">
        <v>189108.36</v>
      </c>
      <c r="D1943" s="8">
        <f t="shared" si="150"/>
        <v>0</v>
      </c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>
        <v>139957.09</v>
      </c>
      <c r="S1943" s="8"/>
      <c r="T1943" s="8"/>
      <c r="U1943" s="8">
        <f t="shared" si="151"/>
        <v>46268.94</v>
      </c>
      <c r="V1943" s="8">
        <f t="shared" si="152"/>
        <v>0</v>
      </c>
      <c r="W1943" s="8"/>
      <c r="X1943" s="8"/>
      <c r="Y1943" s="8"/>
      <c r="Z1943" s="8"/>
      <c r="AA1943" s="8"/>
      <c r="AB1943" s="8"/>
      <c r="AC1943" s="8"/>
      <c r="AD1943" s="8">
        <v>46268.94</v>
      </c>
      <c r="AE1943" s="8"/>
      <c r="AF1943" s="8"/>
      <c r="AG1943" s="8"/>
      <c r="AH1943" s="8"/>
      <c r="AI1943" s="8">
        <f t="shared" si="153"/>
        <v>2882.33</v>
      </c>
      <c r="AJ1943" s="8">
        <f t="shared" si="154"/>
        <v>0</v>
      </c>
      <c r="AK1943" s="8"/>
      <c r="AL1943" s="8"/>
      <c r="AM1943" s="8"/>
      <c r="AN1943" s="8"/>
      <c r="AO1943" s="8"/>
      <c r="AP1943" s="8"/>
      <c r="AQ1943" s="8"/>
      <c r="AR1943" s="8"/>
      <c r="AS1943" s="8"/>
      <c r="AT1943" s="8">
        <v>2882.33</v>
      </c>
      <c r="AU1943" s="8"/>
      <c r="AV1943" s="8"/>
    </row>
    <row r="1944" spans="1:48" ht="15.75">
      <c r="A1944" s="7">
        <v>2813</v>
      </c>
      <c r="B1944" s="7" t="s">
        <v>1972</v>
      </c>
      <c r="C1944" s="8">
        <v>1688737.1900000002</v>
      </c>
      <c r="D1944" s="8">
        <f t="shared" si="150"/>
        <v>0</v>
      </c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>
        <v>1477163</v>
      </c>
      <c r="Q1944" s="8"/>
      <c r="R1944" s="8">
        <v>173997.6</v>
      </c>
      <c r="S1944" s="8"/>
      <c r="T1944" s="8"/>
      <c r="U1944" s="8">
        <f t="shared" si="151"/>
        <v>0</v>
      </c>
      <c r="V1944" s="8">
        <f t="shared" si="152"/>
        <v>0</v>
      </c>
      <c r="W1944" s="8"/>
      <c r="X1944" s="8"/>
      <c r="Y1944" s="8"/>
      <c r="Z1944" s="8"/>
      <c r="AA1944" s="8"/>
      <c r="AB1944" s="8"/>
      <c r="AC1944" s="8"/>
      <c r="AD1944" s="8"/>
      <c r="AE1944" s="8"/>
      <c r="AF1944" s="8"/>
      <c r="AG1944" s="8"/>
      <c r="AH1944" s="8"/>
      <c r="AI1944" s="8">
        <f t="shared" si="153"/>
        <v>37576.590000000004</v>
      </c>
      <c r="AJ1944" s="8">
        <f t="shared" si="154"/>
        <v>0</v>
      </c>
      <c r="AK1944" s="8"/>
      <c r="AL1944" s="8"/>
      <c r="AM1944" s="8"/>
      <c r="AN1944" s="8"/>
      <c r="AO1944" s="8"/>
      <c r="AP1944" s="8"/>
      <c r="AQ1944" s="8"/>
      <c r="AR1944" s="8"/>
      <c r="AS1944" s="8">
        <v>33962.230000000003</v>
      </c>
      <c r="AT1944" s="8">
        <v>3614.36</v>
      </c>
      <c r="AU1944" s="8"/>
      <c r="AV1944" s="8"/>
    </row>
    <row r="1945" spans="1:48" ht="15.75">
      <c r="A1945" s="7">
        <v>3308</v>
      </c>
      <c r="B1945" s="7" t="s">
        <v>1973</v>
      </c>
      <c r="C1945" s="8">
        <v>150605.5</v>
      </c>
      <c r="D1945" s="8">
        <f t="shared" si="150"/>
        <v>0</v>
      </c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>
        <f t="shared" si="151"/>
        <v>150605.5</v>
      </c>
      <c r="V1945" s="8">
        <f t="shared" si="152"/>
        <v>84829.92</v>
      </c>
      <c r="W1945" s="8">
        <v>29707.759999999998</v>
      </c>
      <c r="X1945" s="8"/>
      <c r="Y1945" s="8">
        <v>27511.33</v>
      </c>
      <c r="Z1945" s="8"/>
      <c r="AA1945" s="8">
        <v>27610.83</v>
      </c>
      <c r="AB1945" s="8"/>
      <c r="AC1945" s="8"/>
      <c r="AD1945" s="8"/>
      <c r="AE1945" s="8">
        <v>31908.35</v>
      </c>
      <c r="AF1945" s="8">
        <v>33867.230000000003</v>
      </c>
      <c r="AG1945" s="8"/>
      <c r="AH1945" s="8"/>
      <c r="AI1945" s="8">
        <f t="shared" si="153"/>
        <v>0</v>
      </c>
      <c r="AJ1945" s="8">
        <f t="shared" si="154"/>
        <v>0</v>
      </c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</row>
    <row r="1946" spans="1:48" ht="15.75">
      <c r="A1946" s="7">
        <v>3390</v>
      </c>
      <c r="B1946" s="7" t="s">
        <v>1974</v>
      </c>
      <c r="C1946" s="8">
        <v>149051.16999999998</v>
      </c>
      <c r="D1946" s="8">
        <f t="shared" si="150"/>
        <v>0</v>
      </c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>
        <f t="shared" si="151"/>
        <v>149051.16999999998</v>
      </c>
      <c r="V1946" s="8">
        <f t="shared" si="152"/>
        <v>84046.209999999992</v>
      </c>
      <c r="W1946" s="8">
        <v>29402.71</v>
      </c>
      <c r="X1946" s="8"/>
      <c r="Y1946" s="8">
        <v>27272</v>
      </c>
      <c r="Z1946" s="8"/>
      <c r="AA1946" s="8">
        <v>27371.5</v>
      </c>
      <c r="AB1946" s="8"/>
      <c r="AC1946" s="8"/>
      <c r="AD1946" s="8"/>
      <c r="AE1946" s="8">
        <v>31532.02</v>
      </c>
      <c r="AF1946" s="8">
        <v>33472.94</v>
      </c>
      <c r="AG1946" s="8"/>
      <c r="AH1946" s="8"/>
      <c r="AI1946" s="8">
        <f t="shared" si="153"/>
        <v>0</v>
      </c>
      <c r="AJ1946" s="8">
        <f t="shared" si="154"/>
        <v>0</v>
      </c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</row>
    <row r="1947" spans="1:48" ht="15.75">
      <c r="A1947" s="7">
        <v>4527</v>
      </c>
      <c r="B1947" s="7" t="s">
        <v>1975</v>
      </c>
      <c r="C1947" s="8">
        <v>726659.48</v>
      </c>
      <c r="D1947" s="8">
        <f t="shared" si="150"/>
        <v>80575.039999999994</v>
      </c>
      <c r="E1947" s="8"/>
      <c r="F1947" s="8">
        <v>80575.039999999994</v>
      </c>
      <c r="G1947" s="8"/>
      <c r="H1947" s="8"/>
      <c r="I1947" s="8"/>
      <c r="J1947" s="8"/>
      <c r="K1947" s="8"/>
      <c r="L1947" s="8"/>
      <c r="M1947" s="8"/>
      <c r="N1947" s="8"/>
      <c r="O1947" s="8"/>
      <c r="P1947" s="8">
        <v>517444.2</v>
      </c>
      <c r="Q1947" s="8"/>
      <c r="R1947" s="8">
        <v>80516.800000000003</v>
      </c>
      <c r="S1947" s="8"/>
      <c r="T1947" s="8"/>
      <c r="U1947" s="8">
        <f t="shared" si="151"/>
        <v>0</v>
      </c>
      <c r="V1947" s="8">
        <f t="shared" si="152"/>
        <v>0</v>
      </c>
      <c r="W1947" s="8"/>
      <c r="X1947" s="8"/>
      <c r="Y1947" s="8"/>
      <c r="Z1947" s="8"/>
      <c r="AA1947" s="8"/>
      <c r="AB1947" s="8"/>
      <c r="AC1947" s="8"/>
      <c r="AD1947" s="8"/>
      <c r="AE1947" s="8"/>
      <c r="AF1947" s="8"/>
      <c r="AG1947" s="8"/>
      <c r="AH1947" s="8"/>
      <c r="AI1947" s="8">
        <f t="shared" si="153"/>
        <v>48123.44</v>
      </c>
      <c r="AJ1947" s="8">
        <f t="shared" si="154"/>
        <v>7812.19</v>
      </c>
      <c r="AK1947" s="8"/>
      <c r="AL1947" s="8">
        <v>7812.19</v>
      </c>
      <c r="AM1947" s="8"/>
      <c r="AN1947" s="8"/>
      <c r="AO1947" s="8"/>
      <c r="AP1947" s="8"/>
      <c r="AQ1947" s="8"/>
      <c r="AR1947" s="8"/>
      <c r="AS1947" s="8">
        <v>37268.78</v>
      </c>
      <c r="AT1947" s="8">
        <v>3042.47</v>
      </c>
      <c r="AU1947" s="8"/>
      <c r="AV1947" s="8"/>
    </row>
    <row r="1948" spans="1:48" ht="15.75">
      <c r="A1948" s="7">
        <v>4751</v>
      </c>
      <c r="B1948" s="7" t="s">
        <v>1976</v>
      </c>
      <c r="C1948" s="8">
        <v>131780.12</v>
      </c>
      <c r="D1948" s="8">
        <f t="shared" si="150"/>
        <v>0</v>
      </c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>
        <f t="shared" si="151"/>
        <v>131780.12</v>
      </c>
      <c r="V1948" s="8">
        <f t="shared" si="152"/>
        <v>57910.080000000002</v>
      </c>
      <c r="W1948" s="8">
        <v>30861.63</v>
      </c>
      <c r="X1948" s="8"/>
      <c r="Y1948" s="8"/>
      <c r="Z1948" s="8"/>
      <c r="AA1948" s="8"/>
      <c r="AB1948" s="8">
        <v>27048.45</v>
      </c>
      <c r="AC1948" s="8">
        <v>40538.17</v>
      </c>
      <c r="AD1948" s="8"/>
      <c r="AE1948" s="8">
        <v>33331.870000000003</v>
      </c>
      <c r="AF1948" s="8"/>
      <c r="AG1948" s="8"/>
      <c r="AH1948" s="8"/>
      <c r="AI1948" s="8">
        <f t="shared" si="153"/>
        <v>0</v>
      </c>
      <c r="AJ1948" s="8">
        <f t="shared" si="154"/>
        <v>0</v>
      </c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</row>
    <row r="1949" spans="1:48" ht="15.75">
      <c r="A1949" s="7">
        <v>5013</v>
      </c>
      <c r="B1949" s="7" t="s">
        <v>1977</v>
      </c>
      <c r="C1949" s="8">
        <v>36356.400000000001</v>
      </c>
      <c r="D1949" s="8">
        <f t="shared" si="150"/>
        <v>0</v>
      </c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>
        <f t="shared" si="151"/>
        <v>36356.400000000001</v>
      </c>
      <c r="V1949" s="8">
        <f t="shared" si="152"/>
        <v>36356.400000000001</v>
      </c>
      <c r="W1949" s="8"/>
      <c r="X1949" s="8"/>
      <c r="Y1949" s="8">
        <v>36356.400000000001</v>
      </c>
      <c r="Z1949" s="8"/>
      <c r="AA1949" s="8"/>
      <c r="AB1949" s="8"/>
      <c r="AC1949" s="8"/>
      <c r="AD1949" s="8"/>
      <c r="AE1949" s="8"/>
      <c r="AF1949" s="8"/>
      <c r="AG1949" s="8"/>
      <c r="AH1949" s="8"/>
      <c r="AI1949" s="8">
        <f t="shared" si="153"/>
        <v>0</v>
      </c>
      <c r="AJ1949" s="8">
        <f t="shared" si="154"/>
        <v>0</v>
      </c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</row>
    <row r="1950" spans="1:48" ht="15.75">
      <c r="A1950" s="7">
        <v>5453</v>
      </c>
      <c r="B1950" s="7" t="s">
        <v>1978</v>
      </c>
      <c r="C1950" s="8">
        <v>187810.21999999997</v>
      </c>
      <c r="D1950" s="8">
        <f t="shared" si="150"/>
        <v>0</v>
      </c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>
        <f t="shared" si="151"/>
        <v>187810.21999999997</v>
      </c>
      <c r="V1950" s="8">
        <f t="shared" si="152"/>
        <v>83336.44</v>
      </c>
      <c r="W1950" s="8">
        <v>44169.06</v>
      </c>
      <c r="X1950" s="8"/>
      <c r="Y1950" s="8"/>
      <c r="Z1950" s="8"/>
      <c r="AA1950" s="8"/>
      <c r="AB1950" s="8">
        <v>39167.379999999997</v>
      </c>
      <c r="AC1950" s="8"/>
      <c r="AD1950" s="8">
        <v>54180.36</v>
      </c>
      <c r="AE1950" s="8"/>
      <c r="AF1950" s="8">
        <v>50293.42</v>
      </c>
      <c r="AG1950" s="8"/>
      <c r="AH1950" s="8"/>
      <c r="AI1950" s="8">
        <f t="shared" si="153"/>
        <v>0</v>
      </c>
      <c r="AJ1950" s="8">
        <f t="shared" si="154"/>
        <v>0</v>
      </c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</row>
    <row r="1951" spans="1:48" ht="15.75">
      <c r="A1951" s="7">
        <v>5454</v>
      </c>
      <c r="B1951" s="7" t="s">
        <v>1979</v>
      </c>
      <c r="C1951" s="8">
        <v>686776.96000000008</v>
      </c>
      <c r="D1951" s="8">
        <f t="shared" si="150"/>
        <v>0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>
        <v>572112.44999999995</v>
      </c>
      <c r="Q1951" s="8"/>
      <c r="R1951" s="8"/>
      <c r="S1951" s="8"/>
      <c r="T1951" s="8"/>
      <c r="U1951" s="8">
        <f t="shared" si="151"/>
        <v>101449.52</v>
      </c>
      <c r="V1951" s="8">
        <f t="shared" si="152"/>
        <v>72299.97</v>
      </c>
      <c r="W1951" s="8"/>
      <c r="X1951" s="8">
        <v>24249.68</v>
      </c>
      <c r="Y1951" s="8">
        <v>24647.68</v>
      </c>
      <c r="Z1951" s="8"/>
      <c r="AA1951" s="8"/>
      <c r="AB1951" s="8">
        <v>23402.61</v>
      </c>
      <c r="AC1951" s="8"/>
      <c r="AD1951" s="8"/>
      <c r="AE1951" s="8"/>
      <c r="AF1951" s="8">
        <v>29149.55</v>
      </c>
      <c r="AG1951" s="8"/>
      <c r="AH1951" s="8"/>
      <c r="AI1951" s="8">
        <f t="shared" si="153"/>
        <v>13214.99</v>
      </c>
      <c r="AJ1951" s="8">
        <f t="shared" si="154"/>
        <v>0</v>
      </c>
      <c r="AK1951" s="8"/>
      <c r="AL1951" s="8"/>
      <c r="AM1951" s="8"/>
      <c r="AN1951" s="8"/>
      <c r="AO1951" s="8"/>
      <c r="AP1951" s="8"/>
      <c r="AQ1951" s="8"/>
      <c r="AR1951" s="8"/>
      <c r="AS1951" s="8">
        <v>13214.99</v>
      </c>
      <c r="AT1951" s="8"/>
      <c r="AU1951" s="8"/>
      <c r="AV1951" s="8"/>
    </row>
    <row r="1952" spans="1:48" ht="15.75">
      <c r="A1952" s="7">
        <v>5737</v>
      </c>
      <c r="B1952" s="7" t="s">
        <v>1980</v>
      </c>
      <c r="C1952" s="8">
        <v>248239.77</v>
      </c>
      <c r="D1952" s="8">
        <f t="shared" si="150"/>
        <v>0</v>
      </c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>
        <f t="shared" si="151"/>
        <v>248239.77</v>
      </c>
      <c r="V1952" s="8">
        <f t="shared" si="152"/>
        <v>144812.24</v>
      </c>
      <c r="W1952" s="8">
        <v>29400.06</v>
      </c>
      <c r="X1952" s="8"/>
      <c r="Y1952" s="8">
        <v>27269.919999999998</v>
      </c>
      <c r="Z1952" s="8">
        <v>34833.65</v>
      </c>
      <c r="AA1952" s="8">
        <v>27369.42</v>
      </c>
      <c r="AB1952" s="8">
        <v>25939.19</v>
      </c>
      <c r="AC1952" s="8">
        <v>38429.26</v>
      </c>
      <c r="AD1952" s="8"/>
      <c r="AE1952" s="8">
        <v>31528.75</v>
      </c>
      <c r="AF1952" s="8">
        <v>33469.519999999997</v>
      </c>
      <c r="AG1952" s="8"/>
      <c r="AH1952" s="8"/>
      <c r="AI1952" s="8">
        <f t="shared" si="153"/>
        <v>0</v>
      </c>
      <c r="AJ1952" s="8">
        <f t="shared" si="154"/>
        <v>0</v>
      </c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</row>
    <row r="1953" spans="1:48" ht="15.75">
      <c r="A1953" s="7">
        <v>5944</v>
      </c>
      <c r="B1953" s="7" t="s">
        <v>1981</v>
      </c>
      <c r="C1953" s="8">
        <v>159432.16</v>
      </c>
      <c r="D1953" s="8">
        <f t="shared" si="150"/>
        <v>0</v>
      </c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>
        <f t="shared" si="151"/>
        <v>159432.16</v>
      </c>
      <c r="V1953" s="8">
        <f t="shared" si="152"/>
        <v>123691.76</v>
      </c>
      <c r="W1953" s="8">
        <v>32813.919999999998</v>
      </c>
      <c r="X1953" s="8">
        <v>30744.35</v>
      </c>
      <c r="Y1953" s="8">
        <v>30943.35</v>
      </c>
      <c r="Z1953" s="8"/>
      <c r="AA1953" s="8"/>
      <c r="AB1953" s="8">
        <v>29190.14</v>
      </c>
      <c r="AC1953" s="8"/>
      <c r="AD1953" s="8"/>
      <c r="AE1953" s="8">
        <v>35740.400000000001</v>
      </c>
      <c r="AF1953" s="8"/>
      <c r="AG1953" s="8"/>
      <c r="AH1953" s="8"/>
      <c r="AI1953" s="8">
        <f t="shared" si="153"/>
        <v>0</v>
      </c>
      <c r="AJ1953" s="8">
        <f t="shared" si="154"/>
        <v>0</v>
      </c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</row>
    <row r="1954" spans="1:48" ht="15.75">
      <c r="A1954" s="7">
        <v>8226</v>
      </c>
      <c r="B1954" s="7" t="s">
        <v>1982</v>
      </c>
      <c r="C1954" s="8">
        <v>115796.82</v>
      </c>
      <c r="D1954" s="8">
        <f t="shared" si="150"/>
        <v>0</v>
      </c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>
        <f t="shared" si="151"/>
        <v>115796.82</v>
      </c>
      <c r="V1954" s="8">
        <f t="shared" si="152"/>
        <v>34004.92</v>
      </c>
      <c r="W1954" s="8">
        <v>34004.92</v>
      </c>
      <c r="X1954" s="8"/>
      <c r="Y1954" s="8"/>
      <c r="Z1954" s="8"/>
      <c r="AA1954" s="8"/>
      <c r="AB1954" s="8"/>
      <c r="AC1954" s="8"/>
      <c r="AD1954" s="8">
        <v>42370.44</v>
      </c>
      <c r="AE1954" s="8"/>
      <c r="AF1954" s="8">
        <v>39421.46</v>
      </c>
      <c r="AG1954" s="8"/>
      <c r="AH1954" s="8"/>
      <c r="AI1954" s="8">
        <f t="shared" si="153"/>
        <v>0</v>
      </c>
      <c r="AJ1954" s="8">
        <f t="shared" si="154"/>
        <v>0</v>
      </c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</row>
    <row r="1955" spans="1:48" ht="15.75">
      <c r="A1955" s="7">
        <v>17672</v>
      </c>
      <c r="B1955" s="7" t="s">
        <v>1983</v>
      </c>
      <c r="C1955" s="8">
        <v>233569.83999999997</v>
      </c>
      <c r="D1955" s="8">
        <f t="shared" si="150"/>
        <v>0</v>
      </c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>
        <f t="shared" si="151"/>
        <v>233569.83999999997</v>
      </c>
      <c r="V1955" s="8">
        <f t="shared" si="152"/>
        <v>169603.52999999997</v>
      </c>
      <c r="W1955" s="8">
        <v>28991.57</v>
      </c>
      <c r="X1955" s="8">
        <v>26551.42</v>
      </c>
      <c r="Y1955" s="8">
        <v>26949.42</v>
      </c>
      <c r="Z1955" s="8">
        <v>34433.03</v>
      </c>
      <c r="AA1955" s="8">
        <v>27048.92</v>
      </c>
      <c r="AB1955" s="8">
        <v>25629.17</v>
      </c>
      <c r="AC1955" s="8"/>
      <c r="AD1955" s="8"/>
      <c r="AE1955" s="8">
        <v>31024.79</v>
      </c>
      <c r="AF1955" s="8">
        <v>32941.519999999997</v>
      </c>
      <c r="AG1955" s="8"/>
      <c r="AH1955" s="8"/>
      <c r="AI1955" s="8">
        <f t="shared" si="153"/>
        <v>0</v>
      </c>
      <c r="AJ1955" s="8">
        <f t="shared" si="154"/>
        <v>0</v>
      </c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</row>
    <row r="1956" spans="1:48" ht="15.75">
      <c r="A1956" s="7">
        <v>17707</v>
      </c>
      <c r="B1956" s="7" t="s">
        <v>1984</v>
      </c>
      <c r="C1956" s="8">
        <v>65672.179999999993</v>
      </c>
      <c r="D1956" s="8">
        <f t="shared" si="150"/>
        <v>0</v>
      </c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>
        <f t="shared" si="151"/>
        <v>65672.179999999993</v>
      </c>
      <c r="V1956" s="8">
        <f t="shared" si="152"/>
        <v>65672.179999999993</v>
      </c>
      <c r="W1956" s="8"/>
      <c r="X1956" s="8"/>
      <c r="Y1956" s="8">
        <v>33084.839999999997</v>
      </c>
      <c r="Z1956" s="8"/>
      <c r="AA1956" s="8">
        <v>32587.34</v>
      </c>
      <c r="AB1956" s="8"/>
      <c r="AC1956" s="8"/>
      <c r="AD1956" s="8"/>
      <c r="AE1956" s="8"/>
      <c r="AF1956" s="8"/>
      <c r="AG1956" s="8"/>
      <c r="AH1956" s="8"/>
      <c r="AI1956" s="8">
        <f t="shared" si="153"/>
        <v>0</v>
      </c>
      <c r="AJ1956" s="8">
        <f t="shared" si="154"/>
        <v>0</v>
      </c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</row>
    <row r="1957" spans="1:48" ht="15.75">
      <c r="A1957" s="7">
        <v>18115</v>
      </c>
      <c r="B1957" s="7" t="s">
        <v>1985</v>
      </c>
      <c r="C1957" s="8">
        <v>64677.18</v>
      </c>
      <c r="D1957" s="8">
        <f t="shared" si="150"/>
        <v>0</v>
      </c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>
        <f t="shared" si="151"/>
        <v>64677.18</v>
      </c>
      <c r="V1957" s="8">
        <f t="shared" si="152"/>
        <v>64677.18</v>
      </c>
      <c r="W1957" s="8"/>
      <c r="X1957" s="8"/>
      <c r="Y1957" s="8">
        <v>32089.84</v>
      </c>
      <c r="Z1957" s="8"/>
      <c r="AA1957" s="8">
        <v>32587.34</v>
      </c>
      <c r="AB1957" s="8"/>
      <c r="AC1957" s="8"/>
      <c r="AD1957" s="8"/>
      <c r="AE1957" s="8"/>
      <c r="AF1957" s="8"/>
      <c r="AG1957" s="8"/>
      <c r="AH1957" s="8"/>
      <c r="AI1957" s="8">
        <f t="shared" si="153"/>
        <v>0</v>
      </c>
      <c r="AJ1957" s="8">
        <f t="shared" si="154"/>
        <v>0</v>
      </c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</row>
    <row r="1958" spans="1:48" ht="15.75">
      <c r="A1958" s="7">
        <v>18116</v>
      </c>
      <c r="B1958" s="7" t="s">
        <v>1986</v>
      </c>
      <c r="C1958" s="8">
        <v>100490.97</v>
      </c>
      <c r="D1958" s="8">
        <f t="shared" si="150"/>
        <v>0</v>
      </c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>
        <f t="shared" si="151"/>
        <v>100490.97</v>
      </c>
      <c r="V1958" s="8">
        <f t="shared" si="152"/>
        <v>100490.97</v>
      </c>
      <c r="W1958" s="8"/>
      <c r="X1958" s="8"/>
      <c r="Y1958" s="8">
        <v>51091.26</v>
      </c>
      <c r="Z1958" s="8"/>
      <c r="AA1958" s="8">
        <v>49399.71</v>
      </c>
      <c r="AB1958" s="8"/>
      <c r="AC1958" s="8"/>
      <c r="AD1958" s="8"/>
      <c r="AE1958" s="8"/>
      <c r="AF1958" s="8"/>
      <c r="AG1958" s="8"/>
      <c r="AH1958" s="8"/>
      <c r="AI1958" s="8">
        <f t="shared" si="153"/>
        <v>0</v>
      </c>
      <c r="AJ1958" s="8">
        <f t="shared" si="154"/>
        <v>0</v>
      </c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</row>
    <row r="1959" spans="1:48" ht="15.75">
      <c r="A1959" s="7">
        <v>18154</v>
      </c>
      <c r="B1959" s="7" t="s">
        <v>1987</v>
      </c>
      <c r="C1959" s="8">
        <v>1039940.1399999999</v>
      </c>
      <c r="D1959" s="8">
        <f t="shared" si="150"/>
        <v>0</v>
      </c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>
        <v>730447</v>
      </c>
      <c r="Q1959" s="8"/>
      <c r="R1959" s="8">
        <v>223236</v>
      </c>
      <c r="S1959" s="8"/>
      <c r="T1959" s="8"/>
      <c r="U1959" s="8">
        <f t="shared" si="151"/>
        <v>64233.729999999996</v>
      </c>
      <c r="V1959" s="8">
        <f t="shared" si="152"/>
        <v>26736.41</v>
      </c>
      <c r="W1959" s="8"/>
      <c r="X1959" s="8"/>
      <c r="Y1959" s="8"/>
      <c r="Z1959" s="8"/>
      <c r="AA1959" s="8"/>
      <c r="AB1959" s="8">
        <v>26736.41</v>
      </c>
      <c r="AC1959" s="8"/>
      <c r="AD1959" s="8">
        <v>37497.32</v>
      </c>
      <c r="AE1959" s="8"/>
      <c r="AF1959" s="8"/>
      <c r="AG1959" s="8"/>
      <c r="AH1959" s="8"/>
      <c r="AI1959" s="8">
        <f t="shared" si="153"/>
        <v>22023.41</v>
      </c>
      <c r="AJ1959" s="8">
        <f t="shared" si="154"/>
        <v>0</v>
      </c>
      <c r="AK1959" s="8"/>
      <c r="AL1959" s="8"/>
      <c r="AM1959" s="8"/>
      <c r="AN1959" s="8"/>
      <c r="AO1959" s="8"/>
      <c r="AP1959" s="8"/>
      <c r="AQ1959" s="8"/>
      <c r="AR1959" s="8"/>
      <c r="AS1959" s="8">
        <v>19780.47</v>
      </c>
      <c r="AT1959" s="8">
        <v>2242.94</v>
      </c>
      <c r="AU1959" s="8"/>
      <c r="AV1959" s="8"/>
    </row>
    <row r="1960" spans="1:48" ht="15.75">
      <c r="A1960" s="7">
        <v>18156</v>
      </c>
      <c r="B1960" s="7" t="s">
        <v>1988</v>
      </c>
      <c r="C1960" s="8">
        <v>178177.75</v>
      </c>
      <c r="D1960" s="8">
        <f t="shared" si="150"/>
        <v>0</v>
      </c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>
        <f t="shared" si="151"/>
        <v>178177.75</v>
      </c>
      <c r="V1960" s="8">
        <f t="shared" si="152"/>
        <v>82174.679999999993</v>
      </c>
      <c r="W1960" s="8">
        <v>43508.57</v>
      </c>
      <c r="X1960" s="8"/>
      <c r="Y1960" s="8"/>
      <c r="Z1960" s="8"/>
      <c r="AA1960" s="8"/>
      <c r="AB1960" s="8">
        <v>38666.11</v>
      </c>
      <c r="AC1960" s="8"/>
      <c r="AD1960" s="8"/>
      <c r="AE1960" s="8">
        <v>46563.360000000001</v>
      </c>
      <c r="AF1960" s="8">
        <v>49439.71</v>
      </c>
      <c r="AG1960" s="8"/>
      <c r="AH1960" s="8"/>
      <c r="AI1960" s="8">
        <f t="shared" si="153"/>
        <v>0</v>
      </c>
      <c r="AJ1960" s="8">
        <f t="shared" si="154"/>
        <v>0</v>
      </c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</row>
    <row r="1961" spans="1:48" ht="15.75">
      <c r="A1961" s="7">
        <v>18582</v>
      </c>
      <c r="B1961" s="7" t="s">
        <v>1989</v>
      </c>
      <c r="C1961" s="8">
        <v>106817.68</v>
      </c>
      <c r="D1961" s="8">
        <f t="shared" si="150"/>
        <v>0</v>
      </c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>
        <f t="shared" si="151"/>
        <v>106817.68</v>
      </c>
      <c r="V1961" s="8">
        <f t="shared" si="152"/>
        <v>0</v>
      </c>
      <c r="W1961" s="8"/>
      <c r="X1961" s="8"/>
      <c r="Y1961" s="8"/>
      <c r="Z1961" s="8"/>
      <c r="AA1961" s="8"/>
      <c r="AB1961" s="8"/>
      <c r="AC1961" s="8">
        <v>39661.69</v>
      </c>
      <c r="AD1961" s="8"/>
      <c r="AE1961" s="8">
        <v>32582.48</v>
      </c>
      <c r="AF1961" s="8">
        <v>34573.51</v>
      </c>
      <c r="AG1961" s="8"/>
      <c r="AH1961" s="8"/>
      <c r="AI1961" s="8">
        <f t="shared" si="153"/>
        <v>0</v>
      </c>
      <c r="AJ1961" s="8">
        <f t="shared" si="154"/>
        <v>0</v>
      </c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</row>
    <row r="1962" spans="1:48" ht="15.75">
      <c r="A1962" s="7">
        <v>19027</v>
      </c>
      <c r="B1962" s="7" t="s">
        <v>1990</v>
      </c>
      <c r="C1962" s="8">
        <v>163794.96</v>
      </c>
      <c r="D1962" s="8">
        <f t="shared" si="150"/>
        <v>0</v>
      </c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>
        <f t="shared" si="151"/>
        <v>163794.96</v>
      </c>
      <c r="V1962" s="8">
        <f t="shared" si="152"/>
        <v>34042.17</v>
      </c>
      <c r="W1962" s="8"/>
      <c r="X1962" s="8"/>
      <c r="Y1962" s="8">
        <v>34042.17</v>
      </c>
      <c r="Z1962" s="8"/>
      <c r="AA1962" s="8"/>
      <c r="AB1962" s="8"/>
      <c r="AC1962" s="8"/>
      <c r="AD1962" s="8">
        <v>46152.56</v>
      </c>
      <c r="AE1962" s="8">
        <v>40613.08</v>
      </c>
      <c r="AF1962" s="8">
        <v>42987.15</v>
      </c>
      <c r="AG1962" s="8"/>
      <c r="AH1962" s="8"/>
      <c r="AI1962" s="8">
        <f t="shared" si="153"/>
        <v>0</v>
      </c>
      <c r="AJ1962" s="8">
        <f t="shared" si="154"/>
        <v>0</v>
      </c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</row>
    <row r="1963" spans="1:48" ht="15.75">
      <c r="A1963" s="7">
        <v>19039</v>
      </c>
      <c r="B1963" s="7" t="s">
        <v>1991</v>
      </c>
      <c r="C1963" s="8">
        <v>97410.18</v>
      </c>
      <c r="D1963" s="8">
        <f t="shared" si="150"/>
        <v>0</v>
      </c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>
        <f t="shared" si="151"/>
        <v>97410.18</v>
      </c>
      <c r="V1963" s="8">
        <f t="shared" si="152"/>
        <v>30254.19</v>
      </c>
      <c r="W1963" s="8">
        <v>30254.19</v>
      </c>
      <c r="X1963" s="8"/>
      <c r="Y1963" s="8"/>
      <c r="Z1963" s="8"/>
      <c r="AA1963" s="8"/>
      <c r="AB1963" s="8"/>
      <c r="AC1963" s="8"/>
      <c r="AD1963" s="8"/>
      <c r="AE1963" s="8">
        <v>32582.48</v>
      </c>
      <c r="AF1963" s="8">
        <v>34573.51</v>
      </c>
      <c r="AG1963" s="8"/>
      <c r="AH1963" s="8"/>
      <c r="AI1963" s="8">
        <f t="shared" si="153"/>
        <v>0</v>
      </c>
      <c r="AJ1963" s="8">
        <f t="shared" si="154"/>
        <v>0</v>
      </c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</row>
    <row r="1964" spans="1:48" ht="15.75">
      <c r="A1964" s="7">
        <v>19041</v>
      </c>
      <c r="B1964" s="7" t="s">
        <v>1992</v>
      </c>
      <c r="C1964" s="8">
        <v>1994561.21</v>
      </c>
      <c r="D1964" s="8">
        <f t="shared" si="150"/>
        <v>1208335</v>
      </c>
      <c r="E1964" s="8"/>
      <c r="F1964" s="8">
        <v>81932</v>
      </c>
      <c r="G1964" s="8">
        <v>77854</v>
      </c>
      <c r="H1964" s="8">
        <v>806551</v>
      </c>
      <c r="I1964" s="8">
        <v>241998</v>
      </c>
      <c r="J1964" s="8"/>
      <c r="K1964" s="8"/>
      <c r="L1964" s="8"/>
      <c r="M1964" s="8"/>
      <c r="N1964" s="8"/>
      <c r="O1964" s="8"/>
      <c r="P1964" s="8">
        <v>641119</v>
      </c>
      <c r="Q1964" s="8"/>
      <c r="R1964" s="8"/>
      <c r="S1964" s="8"/>
      <c r="T1964" s="8"/>
      <c r="U1964" s="8">
        <f t="shared" si="151"/>
        <v>90168.61</v>
      </c>
      <c r="V1964" s="8">
        <f t="shared" si="152"/>
        <v>56123.1</v>
      </c>
      <c r="W1964" s="8">
        <v>29845.69</v>
      </c>
      <c r="X1964" s="8"/>
      <c r="Y1964" s="8"/>
      <c r="Z1964" s="8"/>
      <c r="AA1964" s="8"/>
      <c r="AB1964" s="8">
        <v>26277.41</v>
      </c>
      <c r="AC1964" s="8"/>
      <c r="AD1964" s="8"/>
      <c r="AE1964" s="8"/>
      <c r="AF1964" s="8">
        <v>34045.51</v>
      </c>
      <c r="AG1964" s="8"/>
      <c r="AH1964" s="8"/>
      <c r="AI1964" s="8">
        <f t="shared" si="153"/>
        <v>54938.600000000006</v>
      </c>
      <c r="AJ1964" s="8">
        <f t="shared" si="154"/>
        <v>35547.620000000003</v>
      </c>
      <c r="AK1964" s="8"/>
      <c r="AL1964" s="8">
        <v>5948.54</v>
      </c>
      <c r="AM1964" s="8">
        <v>4810.28</v>
      </c>
      <c r="AN1964" s="8">
        <v>19616.45</v>
      </c>
      <c r="AO1964" s="8">
        <v>5172.3500000000004</v>
      </c>
      <c r="AP1964" s="8"/>
      <c r="AQ1964" s="8"/>
      <c r="AR1964" s="8"/>
      <c r="AS1964" s="8">
        <v>19390.98</v>
      </c>
      <c r="AT1964" s="8"/>
      <c r="AU1964" s="8"/>
      <c r="AV1964" s="8"/>
    </row>
    <row r="1965" spans="1:48" ht="15.75">
      <c r="A1965" s="7">
        <v>19045</v>
      </c>
      <c r="B1965" s="7" t="s">
        <v>1993</v>
      </c>
      <c r="C1965" s="8">
        <v>498083.93</v>
      </c>
      <c r="D1965" s="8">
        <f t="shared" si="150"/>
        <v>326214.98</v>
      </c>
      <c r="E1965" s="8"/>
      <c r="F1965" s="8"/>
      <c r="G1965" s="8"/>
      <c r="H1965" s="8"/>
      <c r="I1965" s="8">
        <v>326214.98</v>
      </c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>
        <f t="shared" si="151"/>
        <v>162216.59000000003</v>
      </c>
      <c r="V1965" s="8">
        <f t="shared" si="152"/>
        <v>55465.08</v>
      </c>
      <c r="W1965" s="8"/>
      <c r="X1965" s="8"/>
      <c r="Y1965" s="8">
        <v>28416.63</v>
      </c>
      <c r="Z1965" s="8"/>
      <c r="AA1965" s="8"/>
      <c r="AB1965" s="8">
        <v>27048.45</v>
      </c>
      <c r="AC1965" s="8"/>
      <c r="AD1965" s="8">
        <v>38061</v>
      </c>
      <c r="AE1965" s="8">
        <v>33331.870000000003</v>
      </c>
      <c r="AF1965" s="8">
        <v>35358.639999999999</v>
      </c>
      <c r="AG1965" s="8"/>
      <c r="AH1965" s="8"/>
      <c r="AI1965" s="8">
        <f t="shared" si="153"/>
        <v>9652.36</v>
      </c>
      <c r="AJ1965" s="8">
        <f t="shared" si="154"/>
        <v>9652.36</v>
      </c>
      <c r="AK1965" s="8"/>
      <c r="AL1965" s="8"/>
      <c r="AM1965" s="8"/>
      <c r="AN1965" s="8"/>
      <c r="AO1965" s="8">
        <v>9652.36</v>
      </c>
      <c r="AP1965" s="8"/>
      <c r="AQ1965" s="8"/>
      <c r="AR1965" s="8"/>
      <c r="AS1965" s="8"/>
      <c r="AT1965" s="8"/>
      <c r="AU1965" s="8"/>
      <c r="AV1965" s="8"/>
    </row>
    <row r="1966" spans="1:48" ht="15.75">
      <c r="A1966" s="7">
        <v>19046</v>
      </c>
      <c r="B1966" s="7" t="s">
        <v>1994</v>
      </c>
      <c r="C1966" s="8">
        <v>134768.13999999998</v>
      </c>
      <c r="D1966" s="8">
        <f t="shared" si="150"/>
        <v>0</v>
      </c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>
        <f t="shared" si="151"/>
        <v>134768.13999999998</v>
      </c>
      <c r="V1966" s="8">
        <f t="shared" si="152"/>
        <v>78213.14</v>
      </c>
      <c r="W1966" s="8"/>
      <c r="X1966" s="8">
        <v>24249.68</v>
      </c>
      <c r="Y1966" s="8"/>
      <c r="Z1966" s="8">
        <v>30560.85</v>
      </c>
      <c r="AA1966" s="8"/>
      <c r="AB1966" s="8">
        <v>23402.61</v>
      </c>
      <c r="AC1966" s="8"/>
      <c r="AD1966" s="8"/>
      <c r="AE1966" s="8">
        <v>27405.45</v>
      </c>
      <c r="AF1966" s="8">
        <v>29149.55</v>
      </c>
      <c r="AG1966" s="8"/>
      <c r="AH1966" s="8"/>
      <c r="AI1966" s="8">
        <f t="shared" si="153"/>
        <v>0</v>
      </c>
      <c r="AJ1966" s="8">
        <f t="shared" si="154"/>
        <v>0</v>
      </c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</row>
    <row r="1967" spans="1:48" ht="15.75">
      <c r="A1967" s="7">
        <v>19231</v>
      </c>
      <c r="B1967" s="7" t="s">
        <v>1995</v>
      </c>
      <c r="C1967" s="8">
        <v>118125.20000000001</v>
      </c>
      <c r="D1967" s="8">
        <f t="shared" si="150"/>
        <v>0</v>
      </c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>
        <f t="shared" si="151"/>
        <v>118125.20000000001</v>
      </c>
      <c r="V1967" s="8">
        <f t="shared" si="152"/>
        <v>0</v>
      </c>
      <c r="W1967" s="8"/>
      <c r="X1967" s="8"/>
      <c r="Y1967" s="8"/>
      <c r="Z1967" s="8"/>
      <c r="AA1967" s="8"/>
      <c r="AB1967" s="8"/>
      <c r="AC1967" s="8">
        <v>43772.35</v>
      </c>
      <c r="AD1967" s="8"/>
      <c r="AE1967" s="8">
        <v>36097.089999999997</v>
      </c>
      <c r="AF1967" s="8">
        <v>38255.760000000002</v>
      </c>
      <c r="AG1967" s="8"/>
      <c r="AH1967" s="8"/>
      <c r="AI1967" s="8">
        <f t="shared" si="153"/>
        <v>0</v>
      </c>
      <c r="AJ1967" s="8">
        <f t="shared" si="154"/>
        <v>0</v>
      </c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</row>
    <row r="1968" spans="1:48" ht="15.75">
      <c r="A1968" s="7">
        <v>19237</v>
      </c>
      <c r="B1968" s="7" t="s">
        <v>1996</v>
      </c>
      <c r="C1968" s="8">
        <v>279856.08</v>
      </c>
      <c r="D1968" s="8">
        <f t="shared" si="150"/>
        <v>0</v>
      </c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>
        <f t="shared" si="151"/>
        <v>279856.08</v>
      </c>
      <c r="V1968" s="8">
        <f t="shared" si="152"/>
        <v>147201.64999999997</v>
      </c>
      <c r="W1968" s="8">
        <v>36763.599999999999</v>
      </c>
      <c r="X1968" s="8"/>
      <c r="Y1968" s="8">
        <v>34042.17</v>
      </c>
      <c r="Z1968" s="8">
        <v>42851.21</v>
      </c>
      <c r="AA1968" s="8">
        <v>33544.67</v>
      </c>
      <c r="AB1968" s="8"/>
      <c r="AC1968" s="8">
        <v>49054.2</v>
      </c>
      <c r="AD1968" s="8"/>
      <c r="AE1968" s="8">
        <v>40613.08</v>
      </c>
      <c r="AF1968" s="8">
        <v>42987.15</v>
      </c>
      <c r="AG1968" s="8"/>
      <c r="AH1968" s="8"/>
      <c r="AI1968" s="8">
        <f t="shared" si="153"/>
        <v>0</v>
      </c>
      <c r="AJ1968" s="8">
        <f t="shared" si="154"/>
        <v>0</v>
      </c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</row>
    <row r="1969" spans="1:48" ht="15.75">
      <c r="A1969" s="7" t="s">
        <v>1997</v>
      </c>
      <c r="B1969" s="7"/>
      <c r="C1969" s="8">
        <v>10388804.499999998</v>
      </c>
      <c r="D1969" s="8">
        <f t="shared" si="150"/>
        <v>1615125.02</v>
      </c>
      <c r="E1969" s="8"/>
      <c r="F1969" s="8">
        <v>162507.03999999998</v>
      </c>
      <c r="G1969" s="8">
        <v>77854</v>
      </c>
      <c r="H1969" s="8">
        <v>806551</v>
      </c>
      <c r="I1969" s="8">
        <v>568212.98</v>
      </c>
      <c r="J1969" s="8"/>
      <c r="K1969" s="8"/>
      <c r="L1969" s="8"/>
      <c r="M1969" s="8"/>
      <c r="N1969" s="8"/>
      <c r="O1969" s="8"/>
      <c r="P1969" s="8">
        <v>4621631.6500000004</v>
      </c>
      <c r="Q1969" s="8"/>
      <c r="R1969" s="8">
        <v>617707.49</v>
      </c>
      <c r="S1969" s="8"/>
      <c r="T1969" s="8"/>
      <c r="U1969" s="8">
        <f t="shared" si="151"/>
        <v>3326963.58</v>
      </c>
      <c r="V1969" s="8">
        <f t="shared" si="152"/>
        <v>1738724.8599999999</v>
      </c>
      <c r="W1969" s="8">
        <v>399723.68</v>
      </c>
      <c r="X1969" s="8">
        <v>132935.51999999999</v>
      </c>
      <c r="Y1969" s="8">
        <v>441255.39999999997</v>
      </c>
      <c r="Z1969" s="8">
        <v>142678.74</v>
      </c>
      <c r="AA1969" s="8">
        <v>257519.72999999998</v>
      </c>
      <c r="AB1969" s="8">
        <v>364611.79</v>
      </c>
      <c r="AC1969" s="8">
        <v>211455.66999999998</v>
      </c>
      <c r="AD1969" s="8">
        <v>264530.62</v>
      </c>
      <c r="AE1969" s="8">
        <v>484855.07</v>
      </c>
      <c r="AF1969" s="8">
        <v>627397.3600000001</v>
      </c>
      <c r="AG1969" s="8"/>
      <c r="AH1969" s="8"/>
      <c r="AI1969" s="8">
        <f t="shared" si="153"/>
        <v>207376.76000000004</v>
      </c>
      <c r="AJ1969" s="8">
        <f t="shared" si="154"/>
        <v>53012.17</v>
      </c>
      <c r="AK1969" s="8"/>
      <c r="AL1969" s="8">
        <v>13760.73</v>
      </c>
      <c r="AM1969" s="8">
        <v>4810.28</v>
      </c>
      <c r="AN1969" s="8">
        <v>19616.45</v>
      </c>
      <c r="AO1969" s="8">
        <v>14824.710000000001</v>
      </c>
      <c r="AP1969" s="8"/>
      <c r="AQ1969" s="8"/>
      <c r="AR1969" s="8"/>
      <c r="AS1969" s="8">
        <v>142582.49000000002</v>
      </c>
      <c r="AT1969" s="8">
        <v>11782.1</v>
      </c>
      <c r="AU1969" s="8"/>
      <c r="AV1969" s="8"/>
    </row>
    <row r="1970" spans="1:48" ht="15.75">
      <c r="A1970" s="7" t="s">
        <v>1998</v>
      </c>
      <c r="B1970" s="7"/>
      <c r="C1970" s="8"/>
      <c r="D1970" s="8">
        <f t="shared" si="150"/>
        <v>0</v>
      </c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>
        <f t="shared" si="151"/>
        <v>0</v>
      </c>
      <c r="V1970" s="8">
        <f t="shared" si="152"/>
        <v>0</v>
      </c>
      <c r="W1970" s="8"/>
      <c r="X1970" s="8"/>
      <c r="Y1970" s="8"/>
      <c r="Z1970" s="8"/>
      <c r="AA1970" s="8"/>
      <c r="AB1970" s="8"/>
      <c r="AC1970" s="8"/>
      <c r="AD1970" s="8"/>
      <c r="AE1970" s="8"/>
      <c r="AF1970" s="8"/>
      <c r="AG1970" s="8"/>
      <c r="AH1970" s="8"/>
      <c r="AI1970" s="8">
        <f t="shared" si="153"/>
        <v>0</v>
      </c>
      <c r="AJ1970" s="8">
        <f t="shared" si="154"/>
        <v>0</v>
      </c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</row>
    <row r="1971" spans="1:48" ht="15.75">
      <c r="A1971" s="7">
        <v>5529</v>
      </c>
      <c r="B1971" s="7" t="s">
        <v>1999</v>
      </c>
      <c r="C1971" s="8">
        <v>29618.02</v>
      </c>
      <c r="D1971" s="8">
        <f t="shared" si="150"/>
        <v>0</v>
      </c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>
        <f t="shared" si="151"/>
        <v>29618.02</v>
      </c>
      <c r="V1971" s="8">
        <f t="shared" si="152"/>
        <v>4485.46</v>
      </c>
      <c r="W1971" s="8"/>
      <c r="X1971" s="8"/>
      <c r="Y1971" s="8"/>
      <c r="Z1971" s="8"/>
      <c r="AA1971" s="8"/>
      <c r="AB1971" s="8">
        <v>4485.46</v>
      </c>
      <c r="AC1971" s="8"/>
      <c r="AD1971" s="8"/>
      <c r="AE1971" s="8">
        <v>25132.560000000001</v>
      </c>
      <c r="AF1971" s="8"/>
      <c r="AG1971" s="8"/>
      <c r="AH1971" s="8"/>
      <c r="AI1971" s="8">
        <f t="shared" si="153"/>
        <v>0</v>
      </c>
      <c r="AJ1971" s="8">
        <f t="shared" si="154"/>
        <v>0</v>
      </c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</row>
    <row r="1972" spans="1:48" ht="15.75">
      <c r="A1972" s="7">
        <v>19761</v>
      </c>
      <c r="B1972" s="7" t="s">
        <v>2000</v>
      </c>
      <c r="C1972" s="8">
        <v>71430.195600000006</v>
      </c>
      <c r="D1972" s="8">
        <f t="shared" si="150"/>
        <v>64854</v>
      </c>
      <c r="E1972" s="8">
        <v>64854</v>
      </c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>
        <f t="shared" si="151"/>
        <v>5188.32</v>
      </c>
      <c r="V1972" s="8">
        <f t="shared" si="152"/>
        <v>5188.32</v>
      </c>
      <c r="W1972" s="8">
        <v>5188.32</v>
      </c>
      <c r="X1972" s="8"/>
      <c r="Y1972" s="8"/>
      <c r="Z1972" s="8"/>
      <c r="AA1972" s="8"/>
      <c r="AB1972" s="8"/>
      <c r="AC1972" s="8"/>
      <c r="AD1972" s="8"/>
      <c r="AE1972" s="8"/>
      <c r="AF1972" s="8"/>
      <c r="AG1972" s="8"/>
      <c r="AH1972" s="8"/>
      <c r="AI1972" s="8">
        <f t="shared" si="153"/>
        <v>1387.8755999999998</v>
      </c>
      <c r="AJ1972" s="8">
        <f t="shared" si="154"/>
        <v>1387.8755999999998</v>
      </c>
      <c r="AK1972" s="8">
        <v>1387.8755999999998</v>
      </c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</row>
    <row r="1973" spans="1:48" ht="15.75">
      <c r="A1973" s="7">
        <v>20606</v>
      </c>
      <c r="B1973" s="7" t="s">
        <v>2001</v>
      </c>
      <c r="C1973" s="8">
        <v>77473.010000000009</v>
      </c>
      <c r="D1973" s="8">
        <f t="shared" si="150"/>
        <v>0</v>
      </c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>
        <f t="shared" si="151"/>
        <v>77473.010000000009</v>
      </c>
      <c r="V1973" s="8">
        <f t="shared" si="152"/>
        <v>0</v>
      </c>
      <c r="W1973" s="8"/>
      <c r="X1973" s="8"/>
      <c r="Y1973" s="8"/>
      <c r="Z1973" s="8"/>
      <c r="AA1973" s="8"/>
      <c r="AB1973" s="8"/>
      <c r="AC1973" s="8">
        <v>28945.66</v>
      </c>
      <c r="AD1973" s="8"/>
      <c r="AE1973" s="8">
        <v>23497.53</v>
      </c>
      <c r="AF1973" s="8">
        <v>25029.82</v>
      </c>
      <c r="AG1973" s="8"/>
      <c r="AH1973" s="8"/>
      <c r="AI1973" s="8">
        <f t="shared" si="153"/>
        <v>0</v>
      </c>
      <c r="AJ1973" s="8">
        <f t="shared" si="154"/>
        <v>0</v>
      </c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</row>
    <row r="1974" spans="1:48" ht="15.75">
      <c r="A1974" s="7">
        <v>20607</v>
      </c>
      <c r="B1974" s="7" t="s">
        <v>2002</v>
      </c>
      <c r="C1974" s="8">
        <v>80010.78</v>
      </c>
      <c r="D1974" s="8">
        <f t="shared" si="150"/>
        <v>0</v>
      </c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>
        <f t="shared" si="151"/>
        <v>80010.78</v>
      </c>
      <c r="V1974" s="8">
        <f t="shared" si="152"/>
        <v>0</v>
      </c>
      <c r="W1974" s="8"/>
      <c r="X1974" s="8"/>
      <c r="Y1974" s="8"/>
      <c r="Z1974" s="8"/>
      <c r="AA1974" s="8"/>
      <c r="AB1974" s="8"/>
      <c r="AC1974" s="8">
        <v>29874</v>
      </c>
      <c r="AD1974" s="8"/>
      <c r="AE1974" s="8">
        <v>24282.02</v>
      </c>
      <c r="AF1974" s="8">
        <v>25854.76</v>
      </c>
      <c r="AG1974" s="8"/>
      <c r="AH1974" s="8"/>
      <c r="AI1974" s="8">
        <f t="shared" si="153"/>
        <v>0</v>
      </c>
      <c r="AJ1974" s="8">
        <f t="shared" si="154"/>
        <v>0</v>
      </c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</row>
    <row r="1975" spans="1:48" ht="15.75">
      <c r="A1975" s="7">
        <v>20623</v>
      </c>
      <c r="B1975" s="7" t="s">
        <v>2003</v>
      </c>
      <c r="C1975" s="8">
        <v>22392.01</v>
      </c>
      <c r="D1975" s="8">
        <f t="shared" si="150"/>
        <v>0</v>
      </c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>
        <f t="shared" si="151"/>
        <v>22392.01</v>
      </c>
      <c r="V1975" s="8">
        <f t="shared" si="152"/>
        <v>0</v>
      </c>
      <c r="W1975" s="8"/>
      <c r="X1975" s="8"/>
      <c r="Y1975" s="8"/>
      <c r="Z1975" s="8"/>
      <c r="AA1975" s="8"/>
      <c r="AB1975" s="8"/>
      <c r="AC1975" s="8"/>
      <c r="AD1975" s="8"/>
      <c r="AE1975" s="8">
        <v>22392.01</v>
      </c>
      <c r="AF1975" s="8"/>
      <c r="AG1975" s="8"/>
      <c r="AH1975" s="8"/>
      <c r="AI1975" s="8">
        <f t="shared" si="153"/>
        <v>0</v>
      </c>
      <c r="AJ1975" s="8">
        <f t="shared" si="154"/>
        <v>0</v>
      </c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</row>
    <row r="1976" spans="1:48" ht="15.75">
      <c r="A1976" s="7">
        <v>20728</v>
      </c>
      <c r="B1976" s="7" t="s">
        <v>2004</v>
      </c>
      <c r="C1976" s="8">
        <v>120886.15</v>
      </c>
      <c r="D1976" s="8">
        <f t="shared" si="150"/>
        <v>0</v>
      </c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>
        <f t="shared" si="151"/>
        <v>120886.15</v>
      </c>
      <c r="V1976" s="8">
        <f t="shared" si="152"/>
        <v>42711.7</v>
      </c>
      <c r="W1976" s="8"/>
      <c r="X1976" s="8"/>
      <c r="Y1976" s="8">
        <v>21524.6</v>
      </c>
      <c r="Z1976" s="8"/>
      <c r="AA1976" s="8">
        <v>21187.1</v>
      </c>
      <c r="AB1976" s="8"/>
      <c r="AC1976" s="8">
        <v>29202.26</v>
      </c>
      <c r="AD1976" s="8"/>
      <c r="AE1976" s="8">
        <v>23714.36</v>
      </c>
      <c r="AF1976" s="8">
        <v>25257.83</v>
      </c>
      <c r="AG1976" s="8"/>
      <c r="AH1976" s="8"/>
      <c r="AI1976" s="8">
        <f t="shared" si="153"/>
        <v>0</v>
      </c>
      <c r="AJ1976" s="8">
        <f t="shared" si="154"/>
        <v>0</v>
      </c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</row>
    <row r="1977" spans="1:48" ht="15.75">
      <c r="A1977" s="7">
        <v>20729</v>
      </c>
      <c r="B1977" s="7" t="s">
        <v>2005</v>
      </c>
      <c r="C1977" s="8">
        <v>28736.01</v>
      </c>
      <c r="D1977" s="8">
        <f t="shared" si="150"/>
        <v>0</v>
      </c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>
        <f t="shared" si="151"/>
        <v>28736.01</v>
      </c>
      <c r="V1977" s="8">
        <f t="shared" si="152"/>
        <v>0</v>
      </c>
      <c r="W1977" s="8"/>
      <c r="X1977" s="8"/>
      <c r="Y1977" s="8"/>
      <c r="Z1977" s="8"/>
      <c r="AA1977" s="8"/>
      <c r="AB1977" s="8"/>
      <c r="AC1977" s="8"/>
      <c r="AD1977" s="8"/>
      <c r="AE1977" s="8">
        <v>28736.01</v>
      </c>
      <c r="AF1977" s="8"/>
      <c r="AG1977" s="8"/>
      <c r="AH1977" s="8"/>
      <c r="AI1977" s="8">
        <f t="shared" si="153"/>
        <v>0</v>
      </c>
      <c r="AJ1977" s="8">
        <f t="shared" si="154"/>
        <v>0</v>
      </c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</row>
    <row r="1978" spans="1:48" ht="15.75">
      <c r="A1978" s="7">
        <v>22692</v>
      </c>
      <c r="B1978" s="7" t="s">
        <v>2006</v>
      </c>
      <c r="C1978" s="8">
        <v>28745.81</v>
      </c>
      <c r="D1978" s="8">
        <f t="shared" si="150"/>
        <v>0</v>
      </c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>
        <f t="shared" si="151"/>
        <v>28745.81</v>
      </c>
      <c r="V1978" s="8">
        <f t="shared" si="152"/>
        <v>0</v>
      </c>
      <c r="W1978" s="8"/>
      <c r="X1978" s="8"/>
      <c r="Y1978" s="8"/>
      <c r="Z1978" s="8"/>
      <c r="AA1978" s="8"/>
      <c r="AB1978" s="8"/>
      <c r="AC1978" s="8"/>
      <c r="AD1978" s="8"/>
      <c r="AE1978" s="8">
        <v>28745.81</v>
      </c>
      <c r="AF1978" s="8"/>
      <c r="AG1978" s="8"/>
      <c r="AH1978" s="8"/>
      <c r="AI1978" s="8">
        <f t="shared" si="153"/>
        <v>0</v>
      </c>
      <c r="AJ1978" s="8">
        <f t="shared" si="154"/>
        <v>0</v>
      </c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</row>
    <row r="1979" spans="1:48" ht="15.75">
      <c r="A1979" s="7">
        <v>22695</v>
      </c>
      <c r="B1979" s="7" t="s">
        <v>2007</v>
      </c>
      <c r="C1979" s="8">
        <v>164671.18</v>
      </c>
      <c r="D1979" s="8">
        <f t="shared" si="150"/>
        <v>0</v>
      </c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>
        <f t="shared" si="151"/>
        <v>164671.18</v>
      </c>
      <c r="V1979" s="8">
        <f t="shared" si="152"/>
        <v>56720.2</v>
      </c>
      <c r="W1979" s="8"/>
      <c r="X1979" s="8"/>
      <c r="Y1979" s="8">
        <v>28528.85</v>
      </c>
      <c r="Z1979" s="8"/>
      <c r="AA1979" s="8">
        <v>28191.35</v>
      </c>
      <c r="AB1979" s="8"/>
      <c r="AC1979" s="8">
        <v>40094.74</v>
      </c>
      <c r="AD1979" s="8"/>
      <c r="AE1979" s="8">
        <v>32919.040000000001</v>
      </c>
      <c r="AF1979" s="8">
        <v>34937.199999999997</v>
      </c>
      <c r="AG1979" s="8"/>
      <c r="AH1979" s="8"/>
      <c r="AI1979" s="8">
        <f t="shared" si="153"/>
        <v>0</v>
      </c>
      <c r="AJ1979" s="8">
        <f t="shared" si="154"/>
        <v>0</v>
      </c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</row>
    <row r="1980" spans="1:48" ht="15.75">
      <c r="A1980" s="7" t="s">
        <v>2008</v>
      </c>
      <c r="B1980" s="7"/>
      <c r="C1980" s="8">
        <v>623963.16559999995</v>
      </c>
      <c r="D1980" s="8">
        <f t="shared" si="150"/>
        <v>64854</v>
      </c>
      <c r="E1980" s="8">
        <v>64854</v>
      </c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>
        <f t="shared" si="151"/>
        <v>557721.29</v>
      </c>
      <c r="V1980" s="8">
        <f t="shared" si="152"/>
        <v>109105.68000000001</v>
      </c>
      <c r="W1980" s="8">
        <v>5188.32</v>
      </c>
      <c r="X1980" s="8"/>
      <c r="Y1980" s="8">
        <v>50053.45</v>
      </c>
      <c r="Z1980" s="8"/>
      <c r="AA1980" s="8">
        <v>49378.45</v>
      </c>
      <c r="AB1980" s="8">
        <v>4485.46</v>
      </c>
      <c r="AC1980" s="8">
        <v>128116.66</v>
      </c>
      <c r="AD1980" s="8"/>
      <c r="AE1980" s="8">
        <v>209419.34</v>
      </c>
      <c r="AF1980" s="8">
        <v>111079.61</v>
      </c>
      <c r="AG1980" s="8"/>
      <c r="AH1980" s="8"/>
      <c r="AI1980" s="8">
        <f t="shared" si="153"/>
        <v>1387.8755999999998</v>
      </c>
      <c r="AJ1980" s="8">
        <f t="shared" si="154"/>
        <v>1387.8755999999998</v>
      </c>
      <c r="AK1980" s="8">
        <v>1387.8755999999998</v>
      </c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</row>
    <row r="1981" spans="1:48" ht="15.75">
      <c r="A1981" s="7" t="s">
        <v>2009</v>
      </c>
      <c r="B1981" s="7"/>
      <c r="C1981" s="8"/>
      <c r="D1981" s="8">
        <f t="shared" si="150"/>
        <v>0</v>
      </c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>
        <f t="shared" si="151"/>
        <v>0</v>
      </c>
      <c r="V1981" s="8">
        <f t="shared" si="152"/>
        <v>0</v>
      </c>
      <c r="W1981" s="8"/>
      <c r="X1981" s="8"/>
      <c r="Y1981" s="8"/>
      <c r="Z1981" s="8"/>
      <c r="AA1981" s="8"/>
      <c r="AB1981" s="8"/>
      <c r="AC1981" s="8"/>
      <c r="AD1981" s="8"/>
      <c r="AE1981" s="8"/>
      <c r="AF1981" s="8"/>
      <c r="AG1981" s="8"/>
      <c r="AH1981" s="8"/>
      <c r="AI1981" s="8">
        <f t="shared" si="153"/>
        <v>0</v>
      </c>
      <c r="AJ1981" s="8">
        <f t="shared" si="154"/>
        <v>0</v>
      </c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</row>
    <row r="1982" spans="1:48" ht="15.75">
      <c r="A1982" s="7">
        <v>111</v>
      </c>
      <c r="B1982" s="7" t="s">
        <v>2010</v>
      </c>
      <c r="C1982" s="8">
        <v>1300195.7279783944</v>
      </c>
      <c r="D1982" s="8">
        <f t="shared" si="150"/>
        <v>882613.6100000001</v>
      </c>
      <c r="E1982" s="8"/>
      <c r="F1982" s="8"/>
      <c r="G1982" s="8">
        <v>323966.55</v>
      </c>
      <c r="H1982" s="8"/>
      <c r="I1982" s="8">
        <v>558647.06000000006</v>
      </c>
      <c r="J1982" s="8"/>
      <c r="K1982" s="8"/>
      <c r="L1982" s="8"/>
      <c r="M1982" s="8"/>
      <c r="N1982" s="8"/>
      <c r="O1982" s="8"/>
      <c r="P1982" s="8"/>
      <c r="Q1982" s="8"/>
      <c r="R1982" s="8">
        <v>365414.66</v>
      </c>
      <c r="S1982" s="8"/>
      <c r="T1982" s="8"/>
      <c r="U1982" s="8">
        <f t="shared" si="151"/>
        <v>44688.837978394302</v>
      </c>
      <c r="V1982" s="8">
        <f t="shared" si="152"/>
        <v>44688.837978394302</v>
      </c>
      <c r="W1982" s="8"/>
      <c r="X1982" s="8"/>
      <c r="Y1982" s="8"/>
      <c r="Z1982" s="8"/>
      <c r="AA1982" s="8"/>
      <c r="AB1982" s="8">
        <v>44688.837978394302</v>
      </c>
      <c r="AC1982" s="8"/>
      <c r="AD1982" s="8"/>
      <c r="AE1982" s="8"/>
      <c r="AF1982" s="8"/>
      <c r="AG1982" s="8"/>
      <c r="AH1982" s="8"/>
      <c r="AI1982" s="8">
        <f t="shared" si="153"/>
        <v>7478.62</v>
      </c>
      <c r="AJ1982" s="8">
        <f t="shared" si="154"/>
        <v>2585.84</v>
      </c>
      <c r="AK1982" s="8"/>
      <c r="AL1982" s="8"/>
      <c r="AM1982" s="8">
        <v>1446.87</v>
      </c>
      <c r="AN1982" s="8"/>
      <c r="AO1982" s="8">
        <v>1138.97</v>
      </c>
      <c r="AP1982" s="8"/>
      <c r="AQ1982" s="8"/>
      <c r="AR1982" s="8"/>
      <c r="AS1982" s="8"/>
      <c r="AT1982" s="8">
        <v>4892.78</v>
      </c>
      <c r="AU1982" s="8"/>
      <c r="AV1982" s="8"/>
    </row>
    <row r="1983" spans="1:48" ht="15.75">
      <c r="A1983" s="7">
        <v>1568</v>
      </c>
      <c r="B1983" s="7" t="s">
        <v>2011</v>
      </c>
      <c r="C1983" s="8">
        <v>732638.46975091333</v>
      </c>
      <c r="D1983" s="8">
        <f t="shared" si="150"/>
        <v>0</v>
      </c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>
        <v>590664</v>
      </c>
      <c r="U1983" s="8">
        <f t="shared" si="151"/>
        <v>129334.26015091332</v>
      </c>
      <c r="V1983" s="8">
        <f t="shared" si="152"/>
        <v>59507.053172122403</v>
      </c>
      <c r="W1983" s="8">
        <v>17549.296713854401</v>
      </c>
      <c r="X1983" s="8"/>
      <c r="Y1983" s="8">
        <v>11159.1457216247</v>
      </c>
      <c r="Z1983" s="8">
        <v>20154.8200483449</v>
      </c>
      <c r="AA1983" s="8">
        <v>10643.790688298401</v>
      </c>
      <c r="AB1983" s="8"/>
      <c r="AC1983" s="8"/>
      <c r="AD1983" s="8"/>
      <c r="AE1983" s="8">
        <v>18122.9416909502</v>
      </c>
      <c r="AF1983" s="8">
        <v>4451.1452878407099</v>
      </c>
      <c r="AG1983" s="8"/>
      <c r="AH1983" s="8">
        <v>47253.120000000003</v>
      </c>
      <c r="AI1983" s="8">
        <f t="shared" si="153"/>
        <v>12640.2096</v>
      </c>
      <c r="AJ1983" s="8">
        <f t="shared" si="154"/>
        <v>0</v>
      </c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>
        <v>12640.2096</v>
      </c>
    </row>
    <row r="1984" spans="1:48" ht="15.75">
      <c r="A1984" s="7">
        <v>2242</v>
      </c>
      <c r="B1984" s="7" t="s">
        <v>2012</v>
      </c>
      <c r="C1984" s="8">
        <v>739643.71012051869</v>
      </c>
      <c r="D1984" s="8">
        <f t="shared" si="150"/>
        <v>0</v>
      </c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>
        <v>590664</v>
      </c>
      <c r="U1984" s="8">
        <f t="shared" si="151"/>
        <v>136339.50052051884</v>
      </c>
      <c r="V1984" s="8">
        <f t="shared" si="152"/>
        <v>39723.617568793772</v>
      </c>
      <c r="W1984" s="8">
        <v>8487.5555488618902</v>
      </c>
      <c r="X1984" s="8"/>
      <c r="Y1984" s="8">
        <v>6519.01542156297</v>
      </c>
      <c r="Z1984" s="8">
        <v>14822.100958495799</v>
      </c>
      <c r="AA1984" s="8">
        <v>9894.9456398731108</v>
      </c>
      <c r="AB1984" s="8"/>
      <c r="AC1984" s="8">
        <v>24371.7885766422</v>
      </c>
      <c r="AD1984" s="8"/>
      <c r="AE1984" s="8">
        <v>19961.909049869999</v>
      </c>
      <c r="AF1984" s="8">
        <v>5029.0653252128704</v>
      </c>
      <c r="AG1984" s="8"/>
      <c r="AH1984" s="8">
        <v>47253.120000000003</v>
      </c>
      <c r="AI1984" s="8">
        <f t="shared" si="153"/>
        <v>12640.2096</v>
      </c>
      <c r="AJ1984" s="8">
        <f t="shared" si="154"/>
        <v>0</v>
      </c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>
        <v>12640.2096</v>
      </c>
    </row>
    <row r="1985" spans="1:48" ht="15.75">
      <c r="A1985" s="7">
        <v>2430</v>
      </c>
      <c r="B1985" s="7" t="s">
        <v>2013</v>
      </c>
      <c r="C1985" s="8">
        <v>759559.08</v>
      </c>
      <c r="D1985" s="8">
        <f t="shared" si="150"/>
        <v>522786.32999999996</v>
      </c>
      <c r="E1985" s="8"/>
      <c r="F1985" s="8"/>
      <c r="G1985" s="8">
        <v>169373.9</v>
      </c>
      <c r="H1985" s="8"/>
      <c r="I1985" s="8">
        <v>353412.43</v>
      </c>
      <c r="J1985" s="8"/>
      <c r="K1985" s="8"/>
      <c r="L1985" s="8"/>
      <c r="M1985" s="8"/>
      <c r="N1985" s="8"/>
      <c r="O1985" s="8"/>
      <c r="P1985" s="8"/>
      <c r="Q1985" s="8"/>
      <c r="R1985" s="8">
        <v>232037.12</v>
      </c>
      <c r="S1985" s="8"/>
      <c r="T1985" s="8"/>
      <c r="U1985" s="8">
        <f t="shared" si="151"/>
        <v>0</v>
      </c>
      <c r="V1985" s="8">
        <f t="shared" si="152"/>
        <v>0</v>
      </c>
      <c r="W1985" s="8"/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>
        <f t="shared" si="153"/>
        <v>4735.63</v>
      </c>
      <c r="AJ1985" s="8">
        <f t="shared" si="154"/>
        <v>1594.92</v>
      </c>
      <c r="AK1985" s="8"/>
      <c r="AL1985" s="8"/>
      <c r="AM1985" s="8">
        <v>816.39</v>
      </c>
      <c r="AN1985" s="8"/>
      <c r="AO1985" s="8">
        <v>778.53</v>
      </c>
      <c r="AP1985" s="8"/>
      <c r="AQ1985" s="8"/>
      <c r="AR1985" s="8"/>
      <c r="AS1985" s="8"/>
      <c r="AT1985" s="8">
        <v>3140.71</v>
      </c>
      <c r="AU1985" s="8"/>
      <c r="AV1985" s="8"/>
    </row>
    <row r="1986" spans="1:48" ht="15.75">
      <c r="A1986" s="7">
        <v>2571</v>
      </c>
      <c r="B1986" s="7" t="s">
        <v>2014</v>
      </c>
      <c r="C1986" s="8">
        <v>21741.035394720198</v>
      </c>
      <c r="D1986" s="8">
        <f t="shared" si="150"/>
        <v>0</v>
      </c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>
        <f t="shared" si="151"/>
        <v>21741.035394720198</v>
      </c>
      <c r="V1986" s="8">
        <f t="shared" si="152"/>
        <v>0</v>
      </c>
      <c r="W1986" s="8"/>
      <c r="X1986" s="8"/>
      <c r="Y1986" s="8"/>
      <c r="Z1986" s="8"/>
      <c r="AA1986" s="8"/>
      <c r="AB1986" s="8"/>
      <c r="AC1986" s="8">
        <v>21741.035394720198</v>
      </c>
      <c r="AD1986" s="8"/>
      <c r="AE1986" s="8"/>
      <c r="AF1986" s="8"/>
      <c r="AG1986" s="8"/>
      <c r="AH1986" s="8"/>
      <c r="AI1986" s="8">
        <f t="shared" si="153"/>
        <v>0</v>
      </c>
      <c r="AJ1986" s="8">
        <f t="shared" si="154"/>
        <v>0</v>
      </c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</row>
    <row r="1987" spans="1:48" ht="15.75">
      <c r="A1987" s="7">
        <v>2572</v>
      </c>
      <c r="B1987" s="7" t="s">
        <v>2015</v>
      </c>
      <c r="C1987" s="8">
        <v>17829.679276885901</v>
      </c>
      <c r="D1987" s="8">
        <f t="shared" si="150"/>
        <v>0</v>
      </c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>
        <f t="shared" si="151"/>
        <v>17829.679276885901</v>
      </c>
      <c r="V1987" s="8">
        <f t="shared" si="152"/>
        <v>17829.679276885901</v>
      </c>
      <c r="W1987" s="8">
        <v>17829.679276885901</v>
      </c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>
        <f t="shared" si="153"/>
        <v>0</v>
      </c>
      <c r="AJ1987" s="8">
        <f t="shared" si="154"/>
        <v>0</v>
      </c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</row>
    <row r="1988" spans="1:48" ht="15.75">
      <c r="A1988" s="7">
        <v>2741</v>
      </c>
      <c r="B1988" s="7" t="s">
        <v>2016</v>
      </c>
      <c r="C1988" s="8">
        <v>25162.974123905598</v>
      </c>
      <c r="D1988" s="8">
        <f t="shared" si="150"/>
        <v>0</v>
      </c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>
        <f t="shared" si="151"/>
        <v>25162.974123905598</v>
      </c>
      <c r="V1988" s="8">
        <f t="shared" si="152"/>
        <v>0</v>
      </c>
      <c r="W1988" s="8"/>
      <c r="X1988" s="8"/>
      <c r="Y1988" s="8"/>
      <c r="Z1988" s="8"/>
      <c r="AA1988" s="8"/>
      <c r="AB1988" s="8"/>
      <c r="AC1988" s="8">
        <v>25162.974123905598</v>
      </c>
      <c r="AD1988" s="8"/>
      <c r="AE1988" s="8"/>
      <c r="AF1988" s="8"/>
      <c r="AG1988" s="8"/>
      <c r="AH1988" s="8"/>
      <c r="AI1988" s="8">
        <f t="shared" si="153"/>
        <v>0</v>
      </c>
      <c r="AJ1988" s="8">
        <f t="shared" si="154"/>
        <v>0</v>
      </c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</row>
    <row r="1989" spans="1:48" ht="15.75">
      <c r="A1989" s="7">
        <v>2901</v>
      </c>
      <c r="B1989" s="7" t="s">
        <v>2017</v>
      </c>
      <c r="C1989" s="8">
        <v>755052.76258757093</v>
      </c>
      <c r="D1989" s="8">
        <f t="shared" si="150"/>
        <v>0</v>
      </c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>
        <v>590664</v>
      </c>
      <c r="U1989" s="8">
        <f t="shared" si="151"/>
        <v>151748.5529875709</v>
      </c>
      <c r="V1989" s="8">
        <f t="shared" si="152"/>
        <v>58633.943189661404</v>
      </c>
      <c r="W1989" s="8">
        <v>17092.715825828898</v>
      </c>
      <c r="X1989" s="8"/>
      <c r="Y1989" s="8">
        <v>11159.1457216247</v>
      </c>
      <c r="Z1989" s="8">
        <v>19738.2909539094</v>
      </c>
      <c r="AA1989" s="8">
        <v>10643.790688298401</v>
      </c>
      <c r="AB1989" s="8"/>
      <c r="AC1989" s="8">
        <v>21611.212379224999</v>
      </c>
      <c r="AD1989" s="8"/>
      <c r="AE1989" s="8">
        <v>17606.776989071499</v>
      </c>
      <c r="AF1989" s="8">
        <v>6643.5004296130001</v>
      </c>
      <c r="AG1989" s="8"/>
      <c r="AH1989" s="8">
        <v>47253.120000000003</v>
      </c>
      <c r="AI1989" s="8">
        <f t="shared" si="153"/>
        <v>12640.2096</v>
      </c>
      <c r="AJ1989" s="8">
        <f t="shared" si="154"/>
        <v>0</v>
      </c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>
        <v>12640.2096</v>
      </c>
    </row>
    <row r="1990" spans="1:48" ht="15.75">
      <c r="A1990" s="7">
        <v>4532</v>
      </c>
      <c r="B1990" s="7" t="s">
        <v>2018</v>
      </c>
      <c r="C1990" s="8">
        <v>40487.408816185605</v>
      </c>
      <c r="D1990" s="8">
        <f t="shared" si="150"/>
        <v>0</v>
      </c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>
        <f t="shared" si="151"/>
        <v>40487.408816185605</v>
      </c>
      <c r="V1990" s="8">
        <f t="shared" si="152"/>
        <v>17720.0367517956</v>
      </c>
      <c r="W1990" s="8">
        <v>17720.0367517956</v>
      </c>
      <c r="X1990" s="8"/>
      <c r="Y1990" s="8"/>
      <c r="Z1990" s="8"/>
      <c r="AA1990" s="8"/>
      <c r="AB1990" s="8"/>
      <c r="AC1990" s="8">
        <v>22767.372064390001</v>
      </c>
      <c r="AD1990" s="8"/>
      <c r="AE1990" s="8"/>
      <c r="AF1990" s="8"/>
      <c r="AG1990" s="8"/>
      <c r="AH1990" s="8"/>
      <c r="AI1990" s="8">
        <f t="shared" si="153"/>
        <v>0</v>
      </c>
      <c r="AJ1990" s="8">
        <f t="shared" si="154"/>
        <v>0</v>
      </c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</row>
    <row r="1991" spans="1:48" ht="15.75">
      <c r="A1991" s="7">
        <v>4789</v>
      </c>
      <c r="B1991" s="7" t="s">
        <v>2019</v>
      </c>
      <c r="C1991" s="8">
        <v>17751.1021339045</v>
      </c>
      <c r="D1991" s="8">
        <f t="shared" si="150"/>
        <v>0</v>
      </c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>
        <f t="shared" si="151"/>
        <v>17751.1021339045</v>
      </c>
      <c r="V1991" s="8">
        <f t="shared" si="152"/>
        <v>17751.1021339045</v>
      </c>
      <c r="W1991" s="8">
        <v>17751.1021339045</v>
      </c>
      <c r="X1991" s="8"/>
      <c r="Y1991" s="8"/>
      <c r="Z1991" s="8"/>
      <c r="AA1991" s="8"/>
      <c r="AB1991" s="8"/>
      <c r="AC1991" s="8"/>
      <c r="AD1991" s="8"/>
      <c r="AE1991" s="8"/>
      <c r="AF1991" s="8"/>
      <c r="AG1991" s="8"/>
      <c r="AH1991" s="8"/>
      <c r="AI1991" s="8">
        <f t="shared" si="153"/>
        <v>0</v>
      </c>
      <c r="AJ1991" s="8">
        <f t="shared" si="154"/>
        <v>0</v>
      </c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</row>
    <row r="1992" spans="1:48" ht="15.75">
      <c r="A1992" s="7">
        <v>5421</v>
      </c>
      <c r="B1992" s="7" t="s">
        <v>2020</v>
      </c>
      <c r="C1992" s="8">
        <v>23636.941319122099</v>
      </c>
      <c r="D1992" s="8">
        <f t="shared" si="150"/>
        <v>0</v>
      </c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>
        <f t="shared" si="151"/>
        <v>23636.941319122099</v>
      </c>
      <c r="V1992" s="8">
        <f t="shared" si="152"/>
        <v>0</v>
      </c>
      <c r="W1992" s="8"/>
      <c r="X1992" s="8"/>
      <c r="Y1992" s="8"/>
      <c r="Z1992" s="8"/>
      <c r="AA1992" s="8"/>
      <c r="AB1992" s="8"/>
      <c r="AC1992" s="8">
        <v>23636.941319122099</v>
      </c>
      <c r="AD1992" s="8"/>
      <c r="AE1992" s="8"/>
      <c r="AF1992" s="8"/>
      <c r="AG1992" s="8"/>
      <c r="AH1992" s="8"/>
      <c r="AI1992" s="8">
        <f t="shared" si="153"/>
        <v>0</v>
      </c>
      <c r="AJ1992" s="8">
        <f t="shared" si="154"/>
        <v>0</v>
      </c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</row>
    <row r="1993" spans="1:48" ht="15.75">
      <c r="A1993" s="7">
        <v>8825</v>
      </c>
      <c r="B1993" s="7" t="s">
        <v>2021</v>
      </c>
      <c r="C1993" s="8">
        <v>196405.08000000002</v>
      </c>
      <c r="D1993" s="8">
        <f t="shared" si="150"/>
        <v>187672.92</v>
      </c>
      <c r="E1993" s="8">
        <v>187672.92</v>
      </c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>
        <f t="shared" si="151"/>
        <v>0</v>
      </c>
      <c r="V1993" s="8">
        <f t="shared" si="152"/>
        <v>0</v>
      </c>
      <c r="W1993" s="8"/>
      <c r="X1993" s="8"/>
      <c r="Y1993" s="8"/>
      <c r="Z1993" s="8"/>
      <c r="AA1993" s="8"/>
      <c r="AB1993" s="8"/>
      <c r="AC1993" s="8"/>
      <c r="AD1993" s="8"/>
      <c r="AE1993" s="8"/>
      <c r="AF1993" s="8"/>
      <c r="AG1993" s="8"/>
      <c r="AH1993" s="8"/>
      <c r="AI1993" s="8">
        <f t="shared" si="153"/>
        <v>8732.16</v>
      </c>
      <c r="AJ1993" s="8">
        <f t="shared" si="154"/>
        <v>8732.16</v>
      </c>
      <c r="AK1993" s="8">
        <v>8732.16</v>
      </c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</row>
    <row r="1994" spans="1:48" ht="15.75">
      <c r="A1994" s="7">
        <v>8828</v>
      </c>
      <c r="B1994" s="7" t="s">
        <v>2022</v>
      </c>
      <c r="C1994" s="8">
        <v>859506.53207987186</v>
      </c>
      <c r="D1994" s="8">
        <f t="shared" si="150"/>
        <v>821378.04</v>
      </c>
      <c r="E1994" s="8"/>
      <c r="F1994" s="8"/>
      <c r="G1994" s="8">
        <v>90739.14</v>
      </c>
      <c r="H1994" s="8">
        <v>639891.54</v>
      </c>
      <c r="I1994" s="8">
        <v>90747.36</v>
      </c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>
        <f t="shared" si="151"/>
        <v>33568.222079871797</v>
      </c>
      <c r="V1994" s="8">
        <f t="shared" si="152"/>
        <v>33568.222079871797</v>
      </c>
      <c r="W1994" s="8"/>
      <c r="X1994" s="8"/>
      <c r="Y1994" s="8"/>
      <c r="Z1994" s="8"/>
      <c r="AA1994" s="8"/>
      <c r="AB1994" s="8">
        <v>33568.222079871797</v>
      </c>
      <c r="AC1994" s="8"/>
      <c r="AD1994" s="8"/>
      <c r="AE1994" s="8"/>
      <c r="AF1994" s="8"/>
      <c r="AG1994" s="8"/>
      <c r="AH1994" s="8"/>
      <c r="AI1994" s="8">
        <f t="shared" si="153"/>
        <v>4560.2700000000004</v>
      </c>
      <c r="AJ1994" s="8">
        <f t="shared" si="154"/>
        <v>4560.2700000000004</v>
      </c>
      <c r="AK1994" s="8"/>
      <c r="AL1994" s="8"/>
      <c r="AM1994" s="8">
        <v>610.27</v>
      </c>
      <c r="AN1994" s="8">
        <v>2998.46</v>
      </c>
      <c r="AO1994" s="8">
        <v>951.54</v>
      </c>
      <c r="AP1994" s="8"/>
      <c r="AQ1994" s="8"/>
      <c r="AR1994" s="8"/>
      <c r="AS1994" s="8"/>
      <c r="AT1994" s="8"/>
      <c r="AU1994" s="8"/>
      <c r="AV1994" s="8"/>
    </row>
    <row r="1995" spans="1:48" ht="15.75">
      <c r="A1995" s="7">
        <v>8830</v>
      </c>
      <c r="B1995" s="7" t="s">
        <v>2023</v>
      </c>
      <c r="C1995" s="8">
        <v>242657.59999999998</v>
      </c>
      <c r="D1995" s="8">
        <f t="shared" ref="D1995:D2058" si="155">E1995+F1995+G1995+H1995+I1995+J1995</f>
        <v>235343.3</v>
      </c>
      <c r="E1995" s="8">
        <v>235343.3</v>
      </c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>
        <f t="shared" ref="U1995:U2058" si="156">V1995+AC1995+AD1995+AE1995+AF1995+AG1995+AH1995</f>
        <v>0</v>
      </c>
      <c r="V1995" s="8">
        <f t="shared" ref="V1995:V2058" si="157">W1995+X1995+Y1995+Z1995+AA1995+AB1995</f>
        <v>0</v>
      </c>
      <c r="W1995" s="8"/>
      <c r="X1995" s="8"/>
      <c r="Y1995" s="8"/>
      <c r="Z1995" s="8"/>
      <c r="AA1995" s="8"/>
      <c r="AB1995" s="8"/>
      <c r="AC1995" s="8"/>
      <c r="AD1995" s="8"/>
      <c r="AE1995" s="8"/>
      <c r="AF1995" s="8"/>
      <c r="AG1995" s="8"/>
      <c r="AH1995" s="8"/>
      <c r="AI1995" s="8">
        <f t="shared" ref="AI1995:AI2058" si="158">AJ1995+AQ1995+AR1995+AS1995+AT1995+AU1995+AV1995</f>
        <v>7314.3</v>
      </c>
      <c r="AJ1995" s="8">
        <f t="shared" ref="AJ1995:AJ2058" si="159">AK1995+AL1995+AM1995+AN1995+AO1995+AP1995</f>
        <v>7314.3</v>
      </c>
      <c r="AK1995" s="8">
        <v>7314.3</v>
      </c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</row>
    <row r="1996" spans="1:48" ht="15.75">
      <c r="A1996" s="7">
        <v>8833</v>
      </c>
      <c r="B1996" s="7" t="s">
        <v>2024</v>
      </c>
      <c r="C1996" s="8">
        <v>2295709.38</v>
      </c>
      <c r="D1996" s="8">
        <f t="shared" si="155"/>
        <v>903559.51</v>
      </c>
      <c r="E1996" s="8"/>
      <c r="F1996" s="8"/>
      <c r="G1996" s="8">
        <v>123532.24</v>
      </c>
      <c r="H1996" s="8">
        <v>780027.27</v>
      </c>
      <c r="I1996" s="8"/>
      <c r="J1996" s="8"/>
      <c r="K1996" s="8"/>
      <c r="L1996" s="8"/>
      <c r="M1996" s="8"/>
      <c r="N1996" s="8"/>
      <c r="O1996" s="8"/>
      <c r="P1996" s="8">
        <v>1195052.71</v>
      </c>
      <c r="Q1996" s="8"/>
      <c r="R1996" s="8">
        <v>131810.64000000001</v>
      </c>
      <c r="S1996" s="8"/>
      <c r="T1996" s="8"/>
      <c r="U1996" s="8">
        <f t="shared" si="156"/>
        <v>0</v>
      </c>
      <c r="V1996" s="8">
        <f t="shared" si="157"/>
        <v>0</v>
      </c>
      <c r="W1996" s="8"/>
      <c r="X1996" s="8"/>
      <c r="Y1996" s="8"/>
      <c r="Z1996" s="8"/>
      <c r="AA1996" s="8"/>
      <c r="AB1996" s="8"/>
      <c r="AC1996" s="8"/>
      <c r="AD1996" s="8"/>
      <c r="AE1996" s="8"/>
      <c r="AF1996" s="8"/>
      <c r="AG1996" s="8"/>
      <c r="AH1996" s="8"/>
      <c r="AI1996" s="8">
        <f t="shared" si="158"/>
        <v>65286.520000000004</v>
      </c>
      <c r="AJ1996" s="8">
        <f t="shared" si="159"/>
        <v>15517.119999999999</v>
      </c>
      <c r="AK1996" s="8"/>
      <c r="AL1996" s="8"/>
      <c r="AM1996" s="8">
        <v>3062.16</v>
      </c>
      <c r="AN1996" s="8">
        <v>12454.96</v>
      </c>
      <c r="AO1996" s="8"/>
      <c r="AP1996" s="8"/>
      <c r="AQ1996" s="8"/>
      <c r="AR1996" s="8"/>
      <c r="AS1996" s="8">
        <v>42097.57</v>
      </c>
      <c r="AT1996" s="8">
        <v>7671.83</v>
      </c>
      <c r="AU1996" s="8"/>
      <c r="AV1996" s="8"/>
    </row>
    <row r="1997" spans="1:48" ht="15.75">
      <c r="A1997" s="7">
        <v>9424</v>
      </c>
      <c r="B1997" s="7" t="s">
        <v>2025</v>
      </c>
      <c r="C1997" s="8">
        <v>713746.85983825591</v>
      </c>
      <c r="D1997" s="8">
        <f t="shared" si="155"/>
        <v>0</v>
      </c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>
        <v>590664</v>
      </c>
      <c r="U1997" s="8">
        <f t="shared" si="156"/>
        <v>110442.65023825597</v>
      </c>
      <c r="V1997" s="8">
        <f t="shared" si="157"/>
        <v>39180.266308657068</v>
      </c>
      <c r="W1997" s="8"/>
      <c r="X1997" s="8"/>
      <c r="Y1997" s="8">
        <v>7093.0654586848696</v>
      </c>
      <c r="Z1997" s="8">
        <v>22034.230199880101</v>
      </c>
      <c r="AA1997" s="8">
        <v>10052.9706500921</v>
      </c>
      <c r="AB1997" s="8"/>
      <c r="AC1997" s="8">
        <v>24009.263929598899</v>
      </c>
      <c r="AD1997" s="8"/>
      <c r="AE1997" s="8"/>
      <c r="AF1997" s="8"/>
      <c r="AG1997" s="8"/>
      <c r="AH1997" s="8">
        <v>47253.120000000003</v>
      </c>
      <c r="AI1997" s="8">
        <f t="shared" si="158"/>
        <v>12640.2096</v>
      </c>
      <c r="AJ1997" s="8">
        <f t="shared" si="159"/>
        <v>0</v>
      </c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>
        <v>12640.2096</v>
      </c>
    </row>
    <row r="1998" spans="1:48" ht="15.75">
      <c r="A1998" s="7">
        <v>9425</v>
      </c>
      <c r="B1998" s="7" t="s">
        <v>2026</v>
      </c>
      <c r="C1998" s="8">
        <v>12861.950217739401</v>
      </c>
      <c r="D1998" s="8">
        <f t="shared" si="155"/>
        <v>0</v>
      </c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>
        <f t="shared" si="156"/>
        <v>12861.950217739401</v>
      </c>
      <c r="V1998" s="8">
        <f t="shared" si="157"/>
        <v>0</v>
      </c>
      <c r="W1998" s="8"/>
      <c r="X1998" s="8"/>
      <c r="Y1998" s="8"/>
      <c r="Z1998" s="8"/>
      <c r="AA1998" s="8"/>
      <c r="AB1998" s="8"/>
      <c r="AC1998" s="8">
        <v>12861.950217739401</v>
      </c>
      <c r="AD1998" s="8"/>
      <c r="AE1998" s="8"/>
      <c r="AF1998" s="8"/>
      <c r="AG1998" s="8"/>
      <c r="AH1998" s="8"/>
      <c r="AI1998" s="8">
        <f t="shared" si="158"/>
        <v>0</v>
      </c>
      <c r="AJ1998" s="8">
        <f t="shared" si="159"/>
        <v>0</v>
      </c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</row>
    <row r="1999" spans="1:48" ht="15.75">
      <c r="A1999" s="7">
        <v>9426</v>
      </c>
      <c r="B1999" s="7" t="s">
        <v>2027</v>
      </c>
      <c r="C1999" s="8">
        <v>2884399.98</v>
      </c>
      <c r="D1999" s="8">
        <f t="shared" si="155"/>
        <v>1237795.93</v>
      </c>
      <c r="E1999" s="8"/>
      <c r="F1999" s="8"/>
      <c r="G1999" s="8">
        <v>109251</v>
      </c>
      <c r="H1999" s="8">
        <v>937223.34</v>
      </c>
      <c r="I1999" s="8">
        <v>191321.59</v>
      </c>
      <c r="J1999" s="8"/>
      <c r="K1999" s="8"/>
      <c r="L1999" s="8"/>
      <c r="M1999" s="8"/>
      <c r="N1999" s="8"/>
      <c r="O1999" s="8"/>
      <c r="P1999" s="8">
        <v>1563468.97</v>
      </c>
      <c r="Q1999" s="8"/>
      <c r="R1999" s="8"/>
      <c r="S1999" s="8"/>
      <c r="T1999" s="8"/>
      <c r="U1999" s="8">
        <f t="shared" si="156"/>
        <v>0</v>
      </c>
      <c r="V1999" s="8">
        <f t="shared" si="157"/>
        <v>0</v>
      </c>
      <c r="W1999" s="8"/>
      <c r="X1999" s="8"/>
      <c r="Y1999" s="8"/>
      <c r="Z1999" s="8"/>
      <c r="AA1999" s="8"/>
      <c r="AB1999" s="8"/>
      <c r="AC1999" s="8"/>
      <c r="AD1999" s="8"/>
      <c r="AE1999" s="8"/>
      <c r="AF1999" s="8"/>
      <c r="AG1999" s="8"/>
      <c r="AH1999" s="8"/>
      <c r="AI1999" s="8">
        <f t="shared" si="158"/>
        <v>83135.08</v>
      </c>
      <c r="AJ1999" s="8">
        <f t="shared" si="159"/>
        <v>30311.75</v>
      </c>
      <c r="AK1999" s="8"/>
      <c r="AL1999" s="8"/>
      <c r="AM1999" s="8">
        <v>4043.64</v>
      </c>
      <c r="AN1999" s="8">
        <v>21575.59</v>
      </c>
      <c r="AO1999" s="8">
        <v>4692.5200000000004</v>
      </c>
      <c r="AP1999" s="8"/>
      <c r="AQ1999" s="8"/>
      <c r="AR1999" s="8"/>
      <c r="AS1999" s="8">
        <v>52823.33</v>
      </c>
      <c r="AT1999" s="8"/>
      <c r="AU1999" s="8"/>
      <c r="AV1999" s="8"/>
    </row>
    <row r="2000" spans="1:48" ht="15.75">
      <c r="A2000" s="7">
        <v>9473</v>
      </c>
      <c r="B2000" s="7" t="s">
        <v>2028</v>
      </c>
      <c r="C2000" s="8">
        <v>507839.68541286967</v>
      </c>
      <c r="D2000" s="8">
        <f t="shared" si="155"/>
        <v>0</v>
      </c>
      <c r="E2000" s="8"/>
      <c r="F2000" s="8"/>
      <c r="G2000" s="8"/>
      <c r="H2000" s="8"/>
      <c r="I2000" s="8"/>
      <c r="J2000" s="8"/>
      <c r="K2000" s="8"/>
      <c r="L2000" s="8"/>
      <c r="M2000" s="8"/>
      <c r="N2000" s="8">
        <v>119542.62</v>
      </c>
      <c r="O2000" s="8"/>
      <c r="P2000" s="8"/>
      <c r="Q2000" s="8"/>
      <c r="R2000" s="8">
        <v>338165.94</v>
      </c>
      <c r="S2000" s="8"/>
      <c r="T2000" s="8"/>
      <c r="U2000" s="8">
        <f t="shared" si="156"/>
        <v>44294.645412869701</v>
      </c>
      <c r="V2000" s="8">
        <f t="shared" si="157"/>
        <v>44294.645412869701</v>
      </c>
      <c r="W2000" s="8"/>
      <c r="X2000" s="8"/>
      <c r="Y2000" s="8"/>
      <c r="Z2000" s="8"/>
      <c r="AA2000" s="8"/>
      <c r="AB2000" s="8">
        <v>44294.645412869701</v>
      </c>
      <c r="AC2000" s="8"/>
      <c r="AD2000" s="8"/>
      <c r="AE2000" s="8"/>
      <c r="AF2000" s="8"/>
      <c r="AG2000" s="8"/>
      <c r="AH2000" s="8"/>
      <c r="AI2000" s="8">
        <f t="shared" si="158"/>
        <v>5836.4800000000005</v>
      </c>
      <c r="AJ2000" s="8">
        <f t="shared" si="159"/>
        <v>0</v>
      </c>
      <c r="AK2000" s="8"/>
      <c r="AL2000" s="8"/>
      <c r="AM2000" s="8"/>
      <c r="AN2000" s="8"/>
      <c r="AO2000" s="8"/>
      <c r="AP2000" s="8"/>
      <c r="AQ2000" s="8"/>
      <c r="AR2000" s="8">
        <v>980.63</v>
      </c>
      <c r="AS2000" s="8"/>
      <c r="AT2000" s="8">
        <v>4855.8500000000004</v>
      </c>
      <c r="AU2000" s="8"/>
      <c r="AV2000" s="8"/>
    </row>
    <row r="2001" spans="1:48" ht="15.75">
      <c r="A2001" s="7">
        <v>9474</v>
      </c>
      <c r="B2001" s="7" t="s">
        <v>2029</v>
      </c>
      <c r="C2001" s="8">
        <v>310311.19</v>
      </c>
      <c r="D2001" s="8">
        <f t="shared" si="155"/>
        <v>308919.07</v>
      </c>
      <c r="E2001" s="8"/>
      <c r="F2001" s="8"/>
      <c r="G2001" s="8">
        <v>76328</v>
      </c>
      <c r="H2001" s="8"/>
      <c r="I2001" s="8">
        <v>232591.07</v>
      </c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>
        <f t="shared" si="156"/>
        <v>0</v>
      </c>
      <c r="V2001" s="8">
        <f t="shared" si="157"/>
        <v>0</v>
      </c>
      <c r="W2001" s="8"/>
      <c r="X2001" s="8"/>
      <c r="Y2001" s="8"/>
      <c r="Z2001" s="8"/>
      <c r="AA2001" s="8"/>
      <c r="AB2001" s="8"/>
      <c r="AC2001" s="8"/>
      <c r="AD2001" s="8"/>
      <c r="AE2001" s="8"/>
      <c r="AF2001" s="8"/>
      <c r="AG2001" s="8"/>
      <c r="AH2001" s="8"/>
      <c r="AI2001" s="8">
        <f t="shared" si="158"/>
        <v>1392.12</v>
      </c>
      <c r="AJ2001" s="8">
        <f t="shared" si="159"/>
        <v>1392.12</v>
      </c>
      <c r="AK2001" s="8"/>
      <c r="AL2001" s="8"/>
      <c r="AM2001" s="8">
        <v>480.94</v>
      </c>
      <c r="AN2001" s="8"/>
      <c r="AO2001" s="8">
        <v>911.18</v>
      </c>
      <c r="AP2001" s="8"/>
      <c r="AQ2001" s="8"/>
      <c r="AR2001" s="8"/>
      <c r="AS2001" s="8"/>
      <c r="AT2001" s="8"/>
      <c r="AU2001" s="8"/>
      <c r="AV2001" s="8"/>
    </row>
    <row r="2002" spans="1:48" ht="15.75">
      <c r="A2002" s="7">
        <v>9549</v>
      </c>
      <c r="B2002" s="7" t="s">
        <v>2030</v>
      </c>
      <c r="C2002" s="8">
        <v>768118.83919351047</v>
      </c>
      <c r="D2002" s="8">
        <f t="shared" si="155"/>
        <v>0</v>
      </c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>
        <v>590664</v>
      </c>
      <c r="U2002" s="8">
        <f t="shared" si="156"/>
        <v>164814.62959351044</v>
      </c>
      <c r="V2002" s="8">
        <f t="shared" si="157"/>
        <v>65052.157746705896</v>
      </c>
      <c r="W2002" s="8">
        <v>17734.9211468582</v>
      </c>
      <c r="X2002" s="8"/>
      <c r="Y2002" s="8">
        <v>14584.7409431465</v>
      </c>
      <c r="Z2002" s="8">
        <v>22482.799993887598</v>
      </c>
      <c r="AA2002" s="8">
        <v>10249.695662813599</v>
      </c>
      <c r="AB2002" s="8"/>
      <c r="AC2002" s="8">
        <v>24660.8284979335</v>
      </c>
      <c r="AD2002" s="8"/>
      <c r="AE2002" s="8">
        <v>20208.497854816102</v>
      </c>
      <c r="AF2002" s="8">
        <v>7640.0254940549503</v>
      </c>
      <c r="AG2002" s="8"/>
      <c r="AH2002" s="8">
        <v>47253.120000000003</v>
      </c>
      <c r="AI2002" s="8">
        <f t="shared" si="158"/>
        <v>12640.2096</v>
      </c>
      <c r="AJ2002" s="8">
        <f t="shared" si="159"/>
        <v>0</v>
      </c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>
        <v>12640.2096</v>
      </c>
    </row>
    <row r="2003" spans="1:48" ht="15.75">
      <c r="A2003" s="7">
        <v>9556</v>
      </c>
      <c r="B2003" s="7" t="s">
        <v>2031</v>
      </c>
      <c r="C2003" s="8">
        <v>947347.44380464172</v>
      </c>
      <c r="D2003" s="8">
        <f t="shared" si="155"/>
        <v>0</v>
      </c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>
        <v>189881.82</v>
      </c>
      <c r="S2003" s="8"/>
      <c r="T2003" s="8">
        <v>590664</v>
      </c>
      <c r="U2003" s="8">
        <f t="shared" si="156"/>
        <v>140564.59420464165</v>
      </c>
      <c r="V2003" s="8">
        <f t="shared" si="157"/>
        <v>46903.350070583147</v>
      </c>
      <c r="W2003" s="8">
        <v>8234.0705324698592</v>
      </c>
      <c r="X2003" s="8"/>
      <c r="Y2003" s="8">
        <v>7336.23047440954</v>
      </c>
      <c r="Z2003" s="8">
        <v>23054.473528355898</v>
      </c>
      <c r="AA2003" s="8">
        <v>8278.5755353478507</v>
      </c>
      <c r="AB2003" s="8"/>
      <c r="AC2003" s="8">
        <v>25491.205898931199</v>
      </c>
      <c r="AD2003" s="8"/>
      <c r="AE2003" s="8">
        <v>20916.918235127301</v>
      </c>
      <c r="AF2003" s="8"/>
      <c r="AG2003" s="8"/>
      <c r="AH2003" s="8">
        <v>47253.120000000003</v>
      </c>
      <c r="AI2003" s="8">
        <f t="shared" si="158"/>
        <v>26237.029600000002</v>
      </c>
      <c r="AJ2003" s="8">
        <f t="shared" si="159"/>
        <v>0</v>
      </c>
      <c r="AK2003" s="8"/>
      <c r="AL2003" s="8"/>
      <c r="AM2003" s="8"/>
      <c r="AN2003" s="8"/>
      <c r="AO2003" s="8"/>
      <c r="AP2003" s="8"/>
      <c r="AQ2003" s="8"/>
      <c r="AR2003" s="8"/>
      <c r="AS2003" s="8"/>
      <c r="AT2003" s="8">
        <v>13596.82</v>
      </c>
      <c r="AU2003" s="8"/>
      <c r="AV2003" s="8">
        <v>12640.2096</v>
      </c>
    </row>
    <row r="2004" spans="1:48" ht="15.75">
      <c r="A2004" s="7">
        <v>9621</v>
      </c>
      <c r="B2004" s="7" t="s">
        <v>2032</v>
      </c>
      <c r="C2004" s="8">
        <v>743639.31006790104</v>
      </c>
      <c r="D2004" s="8">
        <f t="shared" si="155"/>
        <v>0</v>
      </c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>
        <v>590664</v>
      </c>
      <c r="U2004" s="8">
        <f t="shared" si="156"/>
        <v>140335.10046790101</v>
      </c>
      <c r="V2004" s="8">
        <f t="shared" si="157"/>
        <v>48291.656867860198</v>
      </c>
      <c r="W2004" s="8">
        <v>6333.9004095922</v>
      </c>
      <c r="X2004" s="8"/>
      <c r="Y2004" s="8">
        <v>11159.1457216247</v>
      </c>
      <c r="Z2004" s="8">
        <v>20154.8200483449</v>
      </c>
      <c r="AA2004" s="8">
        <v>10643.790688298401</v>
      </c>
      <c r="AB2004" s="8"/>
      <c r="AC2004" s="8">
        <v>22216.2366212499</v>
      </c>
      <c r="AD2004" s="8"/>
      <c r="AE2004" s="8">
        <v>18122.9416909502</v>
      </c>
      <c r="AF2004" s="8">
        <v>4451.1452878407099</v>
      </c>
      <c r="AG2004" s="8"/>
      <c r="AH2004" s="8">
        <v>47253.120000000003</v>
      </c>
      <c r="AI2004" s="8">
        <f t="shared" si="158"/>
        <v>12640.2096</v>
      </c>
      <c r="AJ2004" s="8">
        <f t="shared" si="159"/>
        <v>0</v>
      </c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>
        <v>12640.2096</v>
      </c>
    </row>
    <row r="2005" spans="1:48" ht="15.75">
      <c r="A2005" s="7">
        <v>9622</v>
      </c>
      <c r="B2005" s="7" t="s">
        <v>2033</v>
      </c>
      <c r="C2005" s="8">
        <v>753554.7787319012</v>
      </c>
      <c r="D2005" s="8">
        <f t="shared" si="155"/>
        <v>0</v>
      </c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>
        <v>590664</v>
      </c>
      <c r="U2005" s="8">
        <f t="shared" si="156"/>
        <v>150250.5691319012</v>
      </c>
      <c r="V2005" s="8">
        <f t="shared" si="157"/>
        <v>58937.9409973199</v>
      </c>
      <c r="W2005" s="8">
        <v>17251.687309108998</v>
      </c>
      <c r="X2005" s="8"/>
      <c r="Y2005" s="8">
        <v>11159.1457216247</v>
      </c>
      <c r="Z2005" s="8">
        <v>19883.317278287799</v>
      </c>
      <c r="AA2005" s="8">
        <v>10643.790688298401</v>
      </c>
      <c r="AB2005" s="8"/>
      <c r="AC2005" s="8">
        <v>21821.868593047398</v>
      </c>
      <c r="AD2005" s="8"/>
      <c r="AE2005" s="8">
        <v>17786.494253693199</v>
      </c>
      <c r="AF2005" s="8">
        <v>4451.1452878407099</v>
      </c>
      <c r="AG2005" s="8"/>
      <c r="AH2005" s="8">
        <v>47253.120000000003</v>
      </c>
      <c r="AI2005" s="8">
        <f t="shared" si="158"/>
        <v>12640.2096</v>
      </c>
      <c r="AJ2005" s="8">
        <f t="shared" si="159"/>
        <v>0</v>
      </c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>
        <v>12640.2096</v>
      </c>
    </row>
    <row r="2006" spans="1:48" ht="15.75">
      <c r="A2006" s="7">
        <v>9627</v>
      </c>
      <c r="B2006" s="7" t="s">
        <v>2034</v>
      </c>
      <c r="C2006" s="8">
        <v>2250326.7118318486</v>
      </c>
      <c r="D2006" s="8">
        <f t="shared" si="155"/>
        <v>0</v>
      </c>
      <c r="E2006" s="8"/>
      <c r="F2006" s="8"/>
      <c r="G2006" s="8"/>
      <c r="H2006" s="8"/>
      <c r="I2006" s="8"/>
      <c r="J2006" s="8"/>
      <c r="K2006" s="8"/>
      <c r="L2006" s="8"/>
      <c r="M2006" s="8"/>
      <c r="N2006" s="8">
        <v>178683.86</v>
      </c>
      <c r="O2006" s="8"/>
      <c r="P2006" s="8">
        <v>1675216.25</v>
      </c>
      <c r="Q2006" s="8"/>
      <c r="R2006" s="8">
        <v>337590.66</v>
      </c>
      <c r="S2006" s="8"/>
      <c r="T2006" s="8"/>
      <c r="U2006" s="8">
        <f t="shared" si="156"/>
        <v>44408.821831848603</v>
      </c>
      <c r="V2006" s="8">
        <f t="shared" si="157"/>
        <v>44408.821831848603</v>
      </c>
      <c r="W2006" s="8"/>
      <c r="X2006" s="8"/>
      <c r="Y2006" s="8"/>
      <c r="Z2006" s="8"/>
      <c r="AA2006" s="8"/>
      <c r="AB2006" s="8">
        <v>44408.821831848603</v>
      </c>
      <c r="AC2006" s="8"/>
      <c r="AD2006" s="8"/>
      <c r="AE2006" s="8"/>
      <c r="AF2006" s="8"/>
      <c r="AG2006" s="8"/>
      <c r="AH2006" s="8"/>
      <c r="AI2006" s="8">
        <f t="shared" si="158"/>
        <v>14427.12</v>
      </c>
      <c r="AJ2006" s="8">
        <f t="shared" si="159"/>
        <v>0</v>
      </c>
      <c r="AK2006" s="8"/>
      <c r="AL2006" s="8"/>
      <c r="AM2006" s="8"/>
      <c r="AN2006" s="8"/>
      <c r="AO2006" s="8"/>
      <c r="AP2006" s="8"/>
      <c r="AQ2006" s="8"/>
      <c r="AR2006" s="8">
        <v>2984.38</v>
      </c>
      <c r="AS2006" s="8">
        <v>6529.06</v>
      </c>
      <c r="AT2006" s="8">
        <v>4913.68</v>
      </c>
      <c r="AU2006" s="8"/>
      <c r="AV2006" s="8"/>
    </row>
    <row r="2007" spans="1:48" ht="15.75">
      <c r="A2007" s="7">
        <v>9629</v>
      </c>
      <c r="B2007" s="7" t="s">
        <v>2035</v>
      </c>
      <c r="C2007" s="8">
        <v>771841.10987261741</v>
      </c>
      <c r="D2007" s="8">
        <f t="shared" si="155"/>
        <v>0</v>
      </c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>
        <v>590664</v>
      </c>
      <c r="U2007" s="8">
        <f t="shared" si="156"/>
        <v>168536.90027261729</v>
      </c>
      <c r="V2007" s="8">
        <f t="shared" si="157"/>
        <v>66550.146607575894</v>
      </c>
      <c r="W2007" s="8">
        <v>20895.091885215901</v>
      </c>
      <c r="X2007" s="8"/>
      <c r="Y2007" s="8">
        <v>11159.1457216247</v>
      </c>
      <c r="Z2007" s="8">
        <v>23852.118312436902</v>
      </c>
      <c r="AA2007" s="8">
        <v>10643.790688298401</v>
      </c>
      <c r="AB2007" s="8"/>
      <c r="AC2007" s="8">
        <v>26649.8150749546</v>
      </c>
      <c r="AD2007" s="8"/>
      <c r="AE2007" s="8">
        <v>21905.363190546701</v>
      </c>
      <c r="AF2007" s="8">
        <v>6178.4553995400902</v>
      </c>
      <c r="AG2007" s="8"/>
      <c r="AH2007" s="8">
        <v>47253.120000000003</v>
      </c>
      <c r="AI2007" s="8">
        <f t="shared" si="158"/>
        <v>12640.2096</v>
      </c>
      <c r="AJ2007" s="8">
        <f t="shared" si="159"/>
        <v>0</v>
      </c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>
        <v>12640.2096</v>
      </c>
    </row>
    <row r="2008" spans="1:48" ht="15.75">
      <c r="A2008" s="7">
        <v>9907</v>
      </c>
      <c r="B2008" s="7" t="s">
        <v>2036</v>
      </c>
      <c r="C2008" s="8">
        <v>753524.32471953193</v>
      </c>
      <c r="D2008" s="8">
        <f t="shared" si="155"/>
        <v>0</v>
      </c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>
        <v>590664</v>
      </c>
      <c r="U2008" s="8">
        <f t="shared" si="156"/>
        <v>150220.11511953195</v>
      </c>
      <c r="V2008" s="8">
        <f t="shared" si="157"/>
        <v>58895.522698576904</v>
      </c>
      <c r="W2008" s="8">
        <v>17229.5052416746</v>
      </c>
      <c r="X2008" s="8"/>
      <c r="Y2008" s="8">
        <v>11159.1457216247</v>
      </c>
      <c r="Z2008" s="8">
        <v>19863.081046979201</v>
      </c>
      <c r="AA2008" s="8">
        <v>10643.790688298401</v>
      </c>
      <c r="AB2008" s="8"/>
      <c r="AC2008" s="8">
        <v>21792.4747027466</v>
      </c>
      <c r="AD2008" s="8"/>
      <c r="AE2008" s="8">
        <v>17761.417426071599</v>
      </c>
      <c r="AF2008" s="8">
        <v>4517.5802921368404</v>
      </c>
      <c r="AG2008" s="8"/>
      <c r="AH2008" s="8">
        <v>47253.120000000003</v>
      </c>
      <c r="AI2008" s="8">
        <f t="shared" si="158"/>
        <v>12640.2096</v>
      </c>
      <c r="AJ2008" s="8">
        <f t="shared" si="159"/>
        <v>0</v>
      </c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>
        <v>12640.2096</v>
      </c>
    </row>
    <row r="2009" spans="1:48" ht="15.75">
      <c r="A2009" s="7">
        <v>9915</v>
      </c>
      <c r="B2009" s="7" t="s">
        <v>2037</v>
      </c>
      <c r="C2009" s="8">
        <v>42845.664522013103</v>
      </c>
      <c r="D2009" s="8">
        <f t="shared" si="155"/>
        <v>0</v>
      </c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>
        <f t="shared" si="156"/>
        <v>42845.664522013103</v>
      </c>
      <c r="V2009" s="8">
        <f t="shared" si="157"/>
        <v>42845.664522013103</v>
      </c>
      <c r="W2009" s="8"/>
      <c r="X2009" s="8"/>
      <c r="Y2009" s="8"/>
      <c r="Z2009" s="8"/>
      <c r="AA2009" s="8"/>
      <c r="AB2009" s="8">
        <v>42845.664522013103</v>
      </c>
      <c r="AC2009" s="8"/>
      <c r="AD2009" s="8"/>
      <c r="AE2009" s="8"/>
      <c r="AF2009" s="8"/>
      <c r="AG2009" s="8"/>
      <c r="AH2009" s="8"/>
      <c r="AI2009" s="8">
        <f t="shared" si="158"/>
        <v>0</v>
      </c>
      <c r="AJ2009" s="8">
        <f t="shared" si="159"/>
        <v>0</v>
      </c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</row>
    <row r="2010" spans="1:48" ht="15.75">
      <c r="A2010" s="7">
        <v>9965</v>
      </c>
      <c r="B2010" s="7" t="s">
        <v>2038</v>
      </c>
      <c r="C2010" s="8">
        <v>775083.88992422342</v>
      </c>
      <c r="D2010" s="8">
        <f t="shared" si="155"/>
        <v>0</v>
      </c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>
        <v>590664</v>
      </c>
      <c r="U2010" s="8">
        <f t="shared" si="156"/>
        <v>171779.68032422345</v>
      </c>
      <c r="V2010" s="8">
        <f t="shared" si="157"/>
        <v>75480.846317400807</v>
      </c>
      <c r="W2010" s="8">
        <v>19985.627120403798</v>
      </c>
      <c r="X2010" s="8"/>
      <c r="Y2010" s="8">
        <v>11159.1457216247</v>
      </c>
      <c r="Z2010" s="8">
        <v>22377.4327870739</v>
      </c>
      <c r="AA2010" s="8">
        <v>10643.790688298401</v>
      </c>
      <c r="AB2010" s="8">
        <v>11314.85</v>
      </c>
      <c r="AC2010" s="8">
        <v>25444.665572621601</v>
      </c>
      <c r="AD2010" s="8"/>
      <c r="AE2010" s="8">
        <v>20877.213258059699</v>
      </c>
      <c r="AF2010" s="8">
        <v>2723.8351761413301</v>
      </c>
      <c r="AG2010" s="8"/>
      <c r="AH2010" s="8">
        <v>47253.120000000003</v>
      </c>
      <c r="AI2010" s="8">
        <f t="shared" si="158"/>
        <v>12640.2096</v>
      </c>
      <c r="AJ2010" s="8">
        <f t="shared" si="159"/>
        <v>0</v>
      </c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>
        <v>12640.2096</v>
      </c>
    </row>
    <row r="2011" spans="1:48" ht="15.75">
      <c r="A2011" s="7">
        <v>10426</v>
      </c>
      <c r="B2011" s="7" t="s">
        <v>2039</v>
      </c>
      <c r="C2011" s="8">
        <v>1919678.0043414705</v>
      </c>
      <c r="D2011" s="8">
        <f t="shared" si="155"/>
        <v>1874556.32</v>
      </c>
      <c r="E2011" s="8"/>
      <c r="F2011" s="8"/>
      <c r="G2011" s="8">
        <v>72162.53</v>
      </c>
      <c r="H2011" s="8">
        <v>1621944.01</v>
      </c>
      <c r="I2011" s="8">
        <v>180449.78</v>
      </c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>
        <f t="shared" si="156"/>
        <v>38751.554341470299</v>
      </c>
      <c r="V2011" s="8">
        <f t="shared" si="157"/>
        <v>38751.554341470299</v>
      </c>
      <c r="W2011" s="8"/>
      <c r="X2011" s="8"/>
      <c r="Y2011" s="8"/>
      <c r="Z2011" s="8"/>
      <c r="AA2011" s="8"/>
      <c r="AB2011" s="8">
        <v>38751.554341470299</v>
      </c>
      <c r="AC2011" s="8"/>
      <c r="AD2011" s="8"/>
      <c r="AE2011" s="8"/>
      <c r="AF2011" s="8"/>
      <c r="AG2011" s="8"/>
      <c r="AH2011" s="8"/>
      <c r="AI2011" s="8">
        <f t="shared" si="158"/>
        <v>6370.13</v>
      </c>
      <c r="AJ2011" s="8">
        <f t="shared" si="159"/>
        <v>6370.13</v>
      </c>
      <c r="AK2011" s="8"/>
      <c r="AL2011" s="8"/>
      <c r="AM2011" s="8">
        <v>974.01</v>
      </c>
      <c r="AN2011" s="8">
        <v>4567.12</v>
      </c>
      <c r="AO2011" s="8">
        <v>829</v>
      </c>
      <c r="AP2011" s="8"/>
      <c r="AQ2011" s="8"/>
      <c r="AR2011" s="8"/>
      <c r="AS2011" s="8"/>
      <c r="AT2011" s="8"/>
      <c r="AU2011" s="8"/>
      <c r="AV2011" s="8"/>
    </row>
    <row r="2012" spans="1:48" ht="15.75">
      <c r="A2012" s="7">
        <v>10731</v>
      </c>
      <c r="B2012" s="7" t="s">
        <v>2040</v>
      </c>
      <c r="C2012" s="8">
        <v>15201.360983021301</v>
      </c>
      <c r="D2012" s="8">
        <f t="shared" si="155"/>
        <v>0</v>
      </c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>
        <f t="shared" si="156"/>
        <v>15201.360983021301</v>
      </c>
      <c r="V2012" s="8">
        <f t="shared" si="157"/>
        <v>15201.360983021301</v>
      </c>
      <c r="W2012" s="8">
        <v>15201.360983021301</v>
      </c>
      <c r="X2012" s="8"/>
      <c r="Y2012" s="8"/>
      <c r="Z2012" s="8"/>
      <c r="AA2012" s="8"/>
      <c r="AB2012" s="8"/>
      <c r="AC2012" s="8"/>
      <c r="AD2012" s="8"/>
      <c r="AE2012" s="8"/>
      <c r="AF2012" s="8"/>
      <c r="AG2012" s="8"/>
      <c r="AH2012" s="8"/>
      <c r="AI2012" s="8">
        <f t="shared" si="158"/>
        <v>0</v>
      </c>
      <c r="AJ2012" s="8">
        <f t="shared" si="159"/>
        <v>0</v>
      </c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</row>
    <row r="2013" spans="1:48" ht="15.75">
      <c r="A2013" s="7">
        <v>10918</v>
      </c>
      <c r="B2013" s="7" t="s">
        <v>2041</v>
      </c>
      <c r="C2013" s="8">
        <v>979922.27</v>
      </c>
      <c r="D2013" s="8">
        <f t="shared" si="155"/>
        <v>978141.71</v>
      </c>
      <c r="E2013" s="8"/>
      <c r="F2013" s="8"/>
      <c r="G2013" s="8"/>
      <c r="H2013" s="8">
        <v>978141.71</v>
      </c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>
        <f t="shared" si="156"/>
        <v>0</v>
      </c>
      <c r="V2013" s="8">
        <f t="shared" si="157"/>
        <v>0</v>
      </c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>
        <f t="shared" si="158"/>
        <v>1780.56</v>
      </c>
      <c r="AJ2013" s="8">
        <f t="shared" si="159"/>
        <v>1780.56</v>
      </c>
      <c r="AK2013" s="8"/>
      <c r="AL2013" s="8"/>
      <c r="AM2013" s="8"/>
      <c r="AN2013" s="8">
        <v>1780.56</v>
      </c>
      <c r="AO2013" s="8"/>
      <c r="AP2013" s="8"/>
      <c r="AQ2013" s="8"/>
      <c r="AR2013" s="8"/>
      <c r="AS2013" s="8"/>
      <c r="AT2013" s="8"/>
      <c r="AU2013" s="8"/>
      <c r="AV2013" s="8"/>
    </row>
    <row r="2014" spans="1:48" ht="15.75">
      <c r="A2014" s="7">
        <v>11229</v>
      </c>
      <c r="B2014" s="7" t="s">
        <v>2042</v>
      </c>
      <c r="C2014" s="8">
        <v>15201.360983021301</v>
      </c>
      <c r="D2014" s="8">
        <f t="shared" si="155"/>
        <v>0</v>
      </c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>
        <f t="shared" si="156"/>
        <v>15201.360983021301</v>
      </c>
      <c r="V2014" s="8">
        <f t="shared" si="157"/>
        <v>15201.360983021301</v>
      </c>
      <c r="W2014" s="8">
        <v>15201.360983021301</v>
      </c>
      <c r="X2014" s="8"/>
      <c r="Y2014" s="8"/>
      <c r="Z2014" s="8"/>
      <c r="AA2014" s="8"/>
      <c r="AB2014" s="8"/>
      <c r="AC2014" s="8"/>
      <c r="AD2014" s="8"/>
      <c r="AE2014" s="8"/>
      <c r="AF2014" s="8"/>
      <c r="AG2014" s="8"/>
      <c r="AH2014" s="8"/>
      <c r="AI2014" s="8">
        <f t="shared" si="158"/>
        <v>0</v>
      </c>
      <c r="AJ2014" s="8">
        <f t="shared" si="159"/>
        <v>0</v>
      </c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</row>
    <row r="2015" spans="1:48" ht="15.75">
      <c r="A2015" s="7">
        <v>11256</v>
      </c>
      <c r="B2015" s="7" t="s">
        <v>2043</v>
      </c>
      <c r="C2015" s="8">
        <v>454229.78</v>
      </c>
      <c r="D2015" s="8">
        <f t="shared" si="155"/>
        <v>429773.34</v>
      </c>
      <c r="E2015" s="8"/>
      <c r="F2015" s="8">
        <v>307747.53000000003</v>
      </c>
      <c r="G2015" s="8">
        <v>122025.81</v>
      </c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>
        <f t="shared" si="156"/>
        <v>12298.78</v>
      </c>
      <c r="V2015" s="8">
        <f t="shared" si="157"/>
        <v>12298.78</v>
      </c>
      <c r="W2015" s="8"/>
      <c r="X2015" s="8"/>
      <c r="Y2015" s="8"/>
      <c r="Z2015" s="8"/>
      <c r="AA2015" s="8"/>
      <c r="AB2015" s="8">
        <v>12298.78</v>
      </c>
      <c r="AC2015" s="8"/>
      <c r="AD2015" s="8"/>
      <c r="AE2015" s="8"/>
      <c r="AF2015" s="8"/>
      <c r="AG2015" s="8"/>
      <c r="AH2015" s="8"/>
      <c r="AI2015" s="8">
        <f t="shared" si="158"/>
        <v>12157.66</v>
      </c>
      <c r="AJ2015" s="8">
        <f t="shared" si="159"/>
        <v>12157.66</v>
      </c>
      <c r="AK2015" s="8"/>
      <c r="AL2015" s="8">
        <v>6504.42</v>
      </c>
      <c r="AM2015" s="8">
        <v>5653.24</v>
      </c>
      <c r="AN2015" s="8"/>
      <c r="AO2015" s="8"/>
      <c r="AP2015" s="8"/>
      <c r="AQ2015" s="8"/>
      <c r="AR2015" s="8"/>
      <c r="AS2015" s="8"/>
      <c r="AT2015" s="8"/>
      <c r="AU2015" s="8"/>
      <c r="AV2015" s="8"/>
    </row>
    <row r="2016" spans="1:48" ht="15.75">
      <c r="A2016" s="7">
        <v>11257</v>
      </c>
      <c r="B2016" s="7" t="s">
        <v>2044</v>
      </c>
      <c r="C2016" s="8">
        <v>15201.360983021301</v>
      </c>
      <c r="D2016" s="8">
        <f t="shared" si="155"/>
        <v>0</v>
      </c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>
        <f t="shared" si="156"/>
        <v>15201.360983021301</v>
      </c>
      <c r="V2016" s="8">
        <f t="shared" si="157"/>
        <v>15201.360983021301</v>
      </c>
      <c r="W2016" s="8">
        <v>15201.360983021301</v>
      </c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>
        <f t="shared" si="158"/>
        <v>0</v>
      </c>
      <c r="AJ2016" s="8">
        <f t="shared" si="159"/>
        <v>0</v>
      </c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</row>
    <row r="2017" spans="1:48" ht="15.75">
      <c r="A2017" s="7">
        <v>11267</v>
      </c>
      <c r="B2017" s="7" t="s">
        <v>2045</v>
      </c>
      <c r="C2017" s="8">
        <v>11828.17</v>
      </c>
      <c r="D2017" s="8">
        <f t="shared" si="155"/>
        <v>0</v>
      </c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>
        <f t="shared" si="156"/>
        <v>11828.17</v>
      </c>
      <c r="V2017" s="8">
        <f t="shared" si="157"/>
        <v>11828.17</v>
      </c>
      <c r="W2017" s="8"/>
      <c r="X2017" s="8"/>
      <c r="Y2017" s="8"/>
      <c r="Z2017" s="8"/>
      <c r="AA2017" s="8"/>
      <c r="AB2017" s="8">
        <v>11828.17</v>
      </c>
      <c r="AC2017" s="8"/>
      <c r="AD2017" s="8"/>
      <c r="AE2017" s="8"/>
      <c r="AF2017" s="8"/>
      <c r="AG2017" s="8"/>
      <c r="AH2017" s="8"/>
      <c r="AI2017" s="8">
        <f t="shared" si="158"/>
        <v>0</v>
      </c>
      <c r="AJ2017" s="8">
        <f t="shared" si="159"/>
        <v>0</v>
      </c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</row>
    <row r="2018" spans="1:48" ht="15.75">
      <c r="A2018" s="7">
        <v>11553</v>
      </c>
      <c r="B2018" s="7" t="s">
        <v>2046</v>
      </c>
      <c r="C2018" s="8">
        <v>237284.53999999998</v>
      </c>
      <c r="D2018" s="8">
        <f t="shared" si="155"/>
        <v>0</v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>
        <v>219816.4</v>
      </c>
      <c r="S2018" s="8"/>
      <c r="T2018" s="8"/>
      <c r="U2018" s="8">
        <f t="shared" si="156"/>
        <v>0</v>
      </c>
      <c r="V2018" s="8">
        <f t="shared" si="157"/>
        <v>0</v>
      </c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>
        <f t="shared" si="158"/>
        <v>17468.14</v>
      </c>
      <c r="AJ2018" s="8">
        <f t="shared" si="159"/>
        <v>0</v>
      </c>
      <c r="AK2018" s="8"/>
      <c r="AL2018" s="8"/>
      <c r="AM2018" s="8"/>
      <c r="AN2018" s="8"/>
      <c r="AO2018" s="8"/>
      <c r="AP2018" s="8"/>
      <c r="AQ2018" s="8"/>
      <c r="AR2018" s="8"/>
      <c r="AS2018" s="8"/>
      <c r="AT2018" s="8">
        <v>17468.14</v>
      </c>
      <c r="AU2018" s="8"/>
      <c r="AV2018" s="8"/>
    </row>
    <row r="2019" spans="1:48" ht="15.75">
      <c r="A2019" s="7">
        <v>12573</v>
      </c>
      <c r="B2019" s="7" t="s">
        <v>2047</v>
      </c>
      <c r="C2019" s="8">
        <v>747951.26851344085</v>
      </c>
      <c r="D2019" s="8">
        <f t="shared" si="155"/>
        <v>0</v>
      </c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>
        <v>590664</v>
      </c>
      <c r="U2019" s="8">
        <f t="shared" si="156"/>
        <v>144647.05891344094</v>
      </c>
      <c r="V2019" s="8">
        <f t="shared" si="157"/>
        <v>45150.245117215622</v>
      </c>
      <c r="W2019" s="8">
        <v>5067.1203276737597</v>
      </c>
      <c r="X2019" s="8"/>
      <c r="Y2019" s="8">
        <v>7137.5704615628601</v>
      </c>
      <c r="Z2019" s="8">
        <v>22892.583677886902</v>
      </c>
      <c r="AA2019" s="8">
        <v>10052.9706500921</v>
      </c>
      <c r="AB2019" s="8"/>
      <c r="AC2019" s="8">
        <v>25256.054776524801</v>
      </c>
      <c r="AD2019" s="8"/>
      <c r="AE2019" s="8">
        <v>20716.3036141542</v>
      </c>
      <c r="AF2019" s="8">
        <v>6271.3354055463296</v>
      </c>
      <c r="AG2019" s="8"/>
      <c r="AH2019" s="8">
        <v>47253.120000000003</v>
      </c>
      <c r="AI2019" s="8">
        <f t="shared" si="158"/>
        <v>12640.2096</v>
      </c>
      <c r="AJ2019" s="8">
        <f t="shared" si="159"/>
        <v>0</v>
      </c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>
        <v>12640.2096</v>
      </c>
    </row>
    <row r="2020" spans="1:48" ht="15.75">
      <c r="A2020" s="7">
        <v>12577</v>
      </c>
      <c r="B2020" s="7" t="s">
        <v>2048</v>
      </c>
      <c r="C2020" s="8">
        <v>29213.949053468597</v>
      </c>
      <c r="D2020" s="8">
        <f t="shared" si="155"/>
        <v>0</v>
      </c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>
        <f t="shared" si="156"/>
        <v>29213.949053468597</v>
      </c>
      <c r="V2020" s="8">
        <f t="shared" si="157"/>
        <v>6333.9004095922</v>
      </c>
      <c r="W2020" s="8">
        <v>6333.9004095922</v>
      </c>
      <c r="X2020" s="8"/>
      <c r="Y2020" s="8"/>
      <c r="Z2020" s="8"/>
      <c r="AA2020" s="8"/>
      <c r="AB2020" s="8"/>
      <c r="AC2020" s="8">
        <v>22880.048643876398</v>
      </c>
      <c r="AD2020" s="8"/>
      <c r="AE2020" s="8"/>
      <c r="AF2020" s="8"/>
      <c r="AG2020" s="8"/>
      <c r="AH2020" s="8"/>
      <c r="AI2020" s="8">
        <f t="shared" si="158"/>
        <v>0</v>
      </c>
      <c r="AJ2020" s="8">
        <f t="shared" si="159"/>
        <v>0</v>
      </c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</row>
    <row r="2021" spans="1:48" ht="15.75">
      <c r="A2021" s="7">
        <v>12581</v>
      </c>
      <c r="B2021" s="7" t="s">
        <v>2049</v>
      </c>
      <c r="C2021" s="8">
        <v>846345.44000000018</v>
      </c>
      <c r="D2021" s="8">
        <f t="shared" si="155"/>
        <v>844411.13000000012</v>
      </c>
      <c r="E2021" s="8"/>
      <c r="F2021" s="8"/>
      <c r="G2021" s="8">
        <v>86758.03</v>
      </c>
      <c r="H2021" s="8">
        <v>610978.16</v>
      </c>
      <c r="I2021" s="8">
        <v>146674.94</v>
      </c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>
        <f t="shared" si="156"/>
        <v>0</v>
      </c>
      <c r="V2021" s="8">
        <f t="shared" si="157"/>
        <v>0</v>
      </c>
      <c r="W2021" s="8"/>
      <c r="X2021" s="8"/>
      <c r="Y2021" s="8"/>
      <c r="Z2021" s="8"/>
      <c r="AA2021" s="8"/>
      <c r="AB2021" s="8"/>
      <c r="AC2021" s="8"/>
      <c r="AD2021" s="8"/>
      <c r="AE2021" s="8"/>
      <c r="AF2021" s="8"/>
      <c r="AG2021" s="8"/>
      <c r="AH2021" s="8"/>
      <c r="AI2021" s="8">
        <f t="shared" si="158"/>
        <v>1934.3100000000002</v>
      </c>
      <c r="AJ2021" s="8">
        <f t="shared" si="159"/>
        <v>1934.3100000000002</v>
      </c>
      <c r="AK2021" s="8"/>
      <c r="AL2021" s="8"/>
      <c r="AM2021" s="8">
        <v>341.91</v>
      </c>
      <c r="AN2021" s="8">
        <v>1246.3900000000001</v>
      </c>
      <c r="AO2021" s="8">
        <v>346.01</v>
      </c>
      <c r="AP2021" s="8"/>
      <c r="AQ2021" s="8"/>
      <c r="AR2021" s="8"/>
      <c r="AS2021" s="8"/>
      <c r="AT2021" s="8"/>
      <c r="AU2021" s="8"/>
      <c r="AV2021" s="8"/>
    </row>
    <row r="2022" spans="1:48" ht="15.75">
      <c r="A2022" s="7">
        <v>12582</v>
      </c>
      <c r="B2022" s="7" t="s">
        <v>2050</v>
      </c>
      <c r="C2022" s="8">
        <v>20933.636120208401</v>
      </c>
      <c r="D2022" s="8">
        <f t="shared" si="155"/>
        <v>0</v>
      </c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>
        <f t="shared" si="156"/>
        <v>20933.636120208401</v>
      </c>
      <c r="V2022" s="8">
        <f t="shared" si="157"/>
        <v>0</v>
      </c>
      <c r="W2022" s="8"/>
      <c r="X2022" s="8"/>
      <c r="Y2022" s="8"/>
      <c r="Z2022" s="8"/>
      <c r="AA2022" s="8"/>
      <c r="AB2022" s="8"/>
      <c r="AC2022" s="8"/>
      <c r="AD2022" s="8"/>
      <c r="AE2022" s="8">
        <v>20933.636120208401</v>
      </c>
      <c r="AF2022" s="8"/>
      <c r="AG2022" s="8"/>
      <c r="AH2022" s="8"/>
      <c r="AI2022" s="8">
        <f t="shared" si="158"/>
        <v>0</v>
      </c>
      <c r="AJ2022" s="8">
        <f t="shared" si="159"/>
        <v>0</v>
      </c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</row>
    <row r="2023" spans="1:48" ht="15.75">
      <c r="A2023" s="7">
        <v>12583</v>
      </c>
      <c r="B2023" s="7" t="s">
        <v>2051</v>
      </c>
      <c r="C2023" s="8">
        <v>1589013.7157583192</v>
      </c>
      <c r="D2023" s="8">
        <f t="shared" si="155"/>
        <v>1525050.84</v>
      </c>
      <c r="E2023" s="8">
        <v>207239</v>
      </c>
      <c r="F2023" s="8"/>
      <c r="G2023" s="8">
        <v>108102.77</v>
      </c>
      <c r="H2023" s="8">
        <v>1018387.48</v>
      </c>
      <c r="I2023" s="8">
        <v>191321.59</v>
      </c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>
        <f t="shared" si="156"/>
        <v>30439.47575831932</v>
      </c>
      <c r="V2023" s="8">
        <f t="shared" si="157"/>
        <v>0</v>
      </c>
      <c r="W2023" s="8"/>
      <c r="X2023" s="8"/>
      <c r="Y2023" s="8"/>
      <c r="Z2023" s="8"/>
      <c r="AA2023" s="8"/>
      <c r="AB2023" s="8"/>
      <c r="AC2023" s="8">
        <v>25349.135429144</v>
      </c>
      <c r="AD2023" s="8">
        <v>5090.3403291753202</v>
      </c>
      <c r="AE2023" s="8"/>
      <c r="AF2023" s="8"/>
      <c r="AG2023" s="8"/>
      <c r="AH2023" s="8"/>
      <c r="AI2023" s="8">
        <f t="shared" si="158"/>
        <v>33523.4</v>
      </c>
      <c r="AJ2023" s="8">
        <f t="shared" si="159"/>
        <v>33523.4</v>
      </c>
      <c r="AK2023" s="8">
        <v>11365.28</v>
      </c>
      <c r="AL2023" s="8"/>
      <c r="AM2023" s="8">
        <v>2708.43</v>
      </c>
      <c r="AN2023" s="8">
        <v>15352.48</v>
      </c>
      <c r="AO2023" s="8">
        <v>4097.21</v>
      </c>
      <c r="AP2023" s="8"/>
      <c r="AQ2023" s="8"/>
      <c r="AR2023" s="8"/>
      <c r="AS2023" s="8"/>
      <c r="AT2023" s="8"/>
      <c r="AU2023" s="8"/>
      <c r="AV2023" s="8"/>
    </row>
    <row r="2024" spans="1:48" ht="15.75">
      <c r="A2024" s="7">
        <v>12676</v>
      </c>
      <c r="B2024" s="7" t="s">
        <v>2052</v>
      </c>
      <c r="C2024" s="8">
        <v>3424089.21</v>
      </c>
      <c r="D2024" s="8">
        <f t="shared" si="155"/>
        <v>1648017.4899999998</v>
      </c>
      <c r="E2024" s="8"/>
      <c r="F2024" s="8"/>
      <c r="G2024" s="8">
        <v>132954.88</v>
      </c>
      <c r="H2024" s="8">
        <v>1289737.8999999999</v>
      </c>
      <c r="I2024" s="8">
        <v>225324.71</v>
      </c>
      <c r="J2024" s="8"/>
      <c r="K2024" s="8"/>
      <c r="L2024" s="8"/>
      <c r="M2024" s="8"/>
      <c r="N2024" s="8">
        <v>62878.03</v>
      </c>
      <c r="O2024" s="8"/>
      <c r="P2024" s="8">
        <v>1364147.98</v>
      </c>
      <c r="Q2024" s="8"/>
      <c r="R2024" s="8">
        <v>338269.15</v>
      </c>
      <c r="S2024" s="8"/>
      <c r="T2024" s="8"/>
      <c r="U2024" s="8">
        <f t="shared" si="156"/>
        <v>0</v>
      </c>
      <c r="V2024" s="8">
        <f t="shared" si="157"/>
        <v>0</v>
      </c>
      <c r="W2024" s="8"/>
      <c r="X2024" s="8"/>
      <c r="Y2024" s="8"/>
      <c r="Z2024" s="8"/>
      <c r="AA2024" s="8"/>
      <c r="AB2024" s="8"/>
      <c r="AC2024" s="8"/>
      <c r="AD2024" s="8"/>
      <c r="AE2024" s="8"/>
      <c r="AF2024" s="8"/>
      <c r="AG2024" s="8"/>
      <c r="AH2024" s="8"/>
      <c r="AI2024" s="8">
        <f t="shared" si="158"/>
        <v>10776.56</v>
      </c>
      <c r="AJ2024" s="8">
        <f t="shared" si="159"/>
        <v>3268.55</v>
      </c>
      <c r="AK2024" s="8"/>
      <c r="AL2024" s="8"/>
      <c r="AM2024" s="8">
        <v>533.48</v>
      </c>
      <c r="AN2024" s="8">
        <v>2129.54</v>
      </c>
      <c r="AO2024" s="8">
        <v>605.53</v>
      </c>
      <c r="AP2024" s="8"/>
      <c r="AQ2024" s="8"/>
      <c r="AR2024" s="8">
        <v>324.61</v>
      </c>
      <c r="AS2024" s="8">
        <v>4456.66</v>
      </c>
      <c r="AT2024" s="8">
        <v>2726.74</v>
      </c>
      <c r="AU2024" s="8"/>
      <c r="AV2024" s="8"/>
    </row>
    <row r="2025" spans="1:48" ht="15.75">
      <c r="A2025" s="7">
        <v>12677</v>
      </c>
      <c r="B2025" s="7" t="s">
        <v>2053</v>
      </c>
      <c r="C2025" s="8">
        <v>767233.25367184251</v>
      </c>
      <c r="D2025" s="8">
        <f t="shared" si="155"/>
        <v>0</v>
      </c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>
        <v>590664</v>
      </c>
      <c r="U2025" s="8">
        <f t="shared" si="156"/>
        <v>163929.04407184257</v>
      </c>
      <c r="V2025" s="8">
        <f t="shared" si="157"/>
        <v>58431.507088570484</v>
      </c>
      <c r="W2025" s="8">
        <v>19635.0912697358</v>
      </c>
      <c r="X2025" s="8"/>
      <c r="Y2025" s="8">
        <v>7380.7354772875296</v>
      </c>
      <c r="Z2025" s="8">
        <v>23137.104806199299</v>
      </c>
      <c r="AA2025" s="8">
        <v>8278.5755353478507</v>
      </c>
      <c r="AB2025" s="8"/>
      <c r="AC2025" s="8">
        <v>25611.230950992802</v>
      </c>
      <c r="AD2025" s="8">
        <v>5216.11533730877</v>
      </c>
      <c r="AE2025" s="8">
        <v>21019.315281249001</v>
      </c>
      <c r="AF2025" s="8">
        <v>6397.7554137214902</v>
      </c>
      <c r="AG2025" s="8"/>
      <c r="AH2025" s="8">
        <v>47253.120000000003</v>
      </c>
      <c r="AI2025" s="8">
        <f t="shared" si="158"/>
        <v>12640.2096</v>
      </c>
      <c r="AJ2025" s="8">
        <f t="shared" si="159"/>
        <v>0</v>
      </c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>
        <v>12640.2096</v>
      </c>
    </row>
    <row r="2026" spans="1:48" ht="15.75">
      <c r="A2026" s="7">
        <v>13318</v>
      </c>
      <c r="B2026" s="7" t="s">
        <v>2054</v>
      </c>
      <c r="C2026" s="8">
        <v>702742.15157211805</v>
      </c>
      <c r="D2026" s="8">
        <f t="shared" si="155"/>
        <v>0</v>
      </c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>
        <v>590664</v>
      </c>
      <c r="U2026" s="8">
        <f t="shared" si="156"/>
        <v>99437.941972118278</v>
      </c>
      <c r="V2026" s="8">
        <f t="shared" si="157"/>
        <v>45767.071557103765</v>
      </c>
      <c r="W2026" s="8">
        <v>6967.2904505514198</v>
      </c>
      <c r="X2026" s="8"/>
      <c r="Y2026" s="8">
        <v>7358.8054758693897</v>
      </c>
      <c r="Z2026" s="8">
        <v>23162.400095335099</v>
      </c>
      <c r="AA2026" s="8">
        <v>8278.5755353478507</v>
      </c>
      <c r="AB2026" s="8"/>
      <c r="AC2026" s="8"/>
      <c r="AD2026" s="8"/>
      <c r="AE2026" s="8"/>
      <c r="AF2026" s="8">
        <v>6417.7504150144996</v>
      </c>
      <c r="AG2026" s="8"/>
      <c r="AH2026" s="8">
        <v>47253.120000000003</v>
      </c>
      <c r="AI2026" s="8">
        <f t="shared" si="158"/>
        <v>12640.2096</v>
      </c>
      <c r="AJ2026" s="8">
        <f t="shared" si="159"/>
        <v>0</v>
      </c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>
        <v>12640.2096</v>
      </c>
    </row>
    <row r="2027" spans="1:48" ht="15.75">
      <c r="A2027" s="7">
        <v>15797</v>
      </c>
      <c r="B2027" s="7" t="s">
        <v>2055</v>
      </c>
      <c r="C2027" s="8">
        <v>11573.235748402531</v>
      </c>
      <c r="D2027" s="8">
        <f t="shared" si="155"/>
        <v>0</v>
      </c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>
        <f t="shared" si="156"/>
        <v>11573.235748402531</v>
      </c>
      <c r="V2027" s="8">
        <f t="shared" si="157"/>
        <v>6264.8854051292301</v>
      </c>
      <c r="W2027" s="8"/>
      <c r="X2027" s="8"/>
      <c r="Y2027" s="8">
        <v>6264.8854051292301</v>
      </c>
      <c r="Z2027" s="8"/>
      <c r="AA2027" s="8"/>
      <c r="AB2027" s="8"/>
      <c r="AC2027" s="8"/>
      <c r="AD2027" s="8"/>
      <c r="AE2027" s="8"/>
      <c r="AF2027" s="8">
        <v>5308.3503432732996</v>
      </c>
      <c r="AG2027" s="8"/>
      <c r="AH2027" s="8"/>
      <c r="AI2027" s="8">
        <f t="shared" si="158"/>
        <v>0</v>
      </c>
      <c r="AJ2027" s="8">
        <f t="shared" si="159"/>
        <v>0</v>
      </c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</row>
    <row r="2028" spans="1:48" ht="15.75">
      <c r="A2028" s="7" t="s">
        <v>2056</v>
      </c>
      <c r="B2028" s="7"/>
      <c r="C2028" s="8">
        <v>32051061.929447394</v>
      </c>
      <c r="D2028" s="8">
        <f t="shared" si="155"/>
        <v>12400019.539999999</v>
      </c>
      <c r="E2028" s="8">
        <v>630255.22</v>
      </c>
      <c r="F2028" s="8">
        <v>307747.53000000003</v>
      </c>
      <c r="G2028" s="8">
        <v>1415194.85</v>
      </c>
      <c r="H2028" s="8">
        <v>7876331.4100000001</v>
      </c>
      <c r="I2028" s="8">
        <v>2170490.5300000003</v>
      </c>
      <c r="J2028" s="8"/>
      <c r="K2028" s="8"/>
      <c r="L2028" s="8"/>
      <c r="M2028" s="8"/>
      <c r="N2028" s="8">
        <v>361104.51</v>
      </c>
      <c r="O2028" s="8"/>
      <c r="P2028" s="8">
        <v>5797885.9100000001</v>
      </c>
      <c r="Q2028" s="8"/>
      <c r="R2028" s="8">
        <v>2152986.39</v>
      </c>
      <c r="S2028" s="8"/>
      <c r="T2028" s="8">
        <v>8269296</v>
      </c>
      <c r="U2028" s="8">
        <f t="shared" si="156"/>
        <v>2592300.7650473816</v>
      </c>
      <c r="V2028" s="8">
        <f t="shared" si="157"/>
        <v>1150693.7084009864</v>
      </c>
      <c r="W2028" s="8">
        <v>287702.67530307185</v>
      </c>
      <c r="X2028" s="8"/>
      <c r="Y2028" s="8">
        <v>141789.06916902575</v>
      </c>
      <c r="Z2028" s="8">
        <v>297609.57373541768</v>
      </c>
      <c r="AA2028" s="8">
        <v>139592.84402700327</v>
      </c>
      <c r="AB2028" s="8">
        <v>283999.54616646777</v>
      </c>
      <c r="AC2028" s="8">
        <v>443336.10276736622</v>
      </c>
      <c r="AD2028" s="8">
        <v>10306.455666484089</v>
      </c>
      <c r="AE2028" s="8">
        <v>255939.72865476809</v>
      </c>
      <c r="AF2028" s="8">
        <v>70481.089557776824</v>
      </c>
      <c r="AG2028" s="8"/>
      <c r="AH2028" s="8">
        <v>661543.68000000005</v>
      </c>
      <c r="AI2028" s="8">
        <f t="shared" si="158"/>
        <v>477468.81440000003</v>
      </c>
      <c r="AJ2028" s="8">
        <f t="shared" si="159"/>
        <v>131043.09000000001</v>
      </c>
      <c r="AK2028" s="8">
        <v>27411.739999999998</v>
      </c>
      <c r="AL2028" s="8">
        <v>6504.42</v>
      </c>
      <c r="AM2028" s="8">
        <v>20671.34</v>
      </c>
      <c r="AN2028" s="8">
        <v>62105.1</v>
      </c>
      <c r="AO2028" s="8">
        <v>14350.49</v>
      </c>
      <c r="AP2028" s="8"/>
      <c r="AQ2028" s="8"/>
      <c r="AR2028" s="8">
        <v>4289.62</v>
      </c>
      <c r="AS2028" s="8">
        <v>105906.62</v>
      </c>
      <c r="AT2028" s="8">
        <v>59266.549999999996</v>
      </c>
      <c r="AU2028" s="8"/>
      <c r="AV2028" s="8">
        <v>176962.9344</v>
      </c>
    </row>
    <row r="2029" spans="1:48" ht="15.75">
      <c r="A2029" s="7" t="s">
        <v>2057</v>
      </c>
      <c r="B2029" s="7"/>
      <c r="C2029" s="8"/>
      <c r="D2029" s="8">
        <f t="shared" si="155"/>
        <v>0</v>
      </c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>
        <f t="shared" si="156"/>
        <v>0</v>
      </c>
      <c r="V2029" s="8">
        <f t="shared" si="157"/>
        <v>0</v>
      </c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>
        <f t="shared" si="158"/>
        <v>0</v>
      </c>
      <c r="AJ2029" s="8">
        <f t="shared" si="159"/>
        <v>0</v>
      </c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</row>
    <row r="2030" spans="1:48" ht="15.75">
      <c r="A2030" s="7">
        <v>3512</v>
      </c>
      <c r="B2030" s="7" t="s">
        <v>2058</v>
      </c>
      <c r="C2030" s="8">
        <v>7376</v>
      </c>
      <c r="D2030" s="8">
        <f t="shared" si="155"/>
        <v>0</v>
      </c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>
        <f t="shared" si="156"/>
        <v>7376</v>
      </c>
      <c r="V2030" s="8">
        <f t="shared" si="157"/>
        <v>7376</v>
      </c>
      <c r="W2030" s="8"/>
      <c r="X2030" s="8"/>
      <c r="Y2030" s="8"/>
      <c r="Z2030" s="8"/>
      <c r="AA2030" s="8"/>
      <c r="AB2030" s="8">
        <v>7376</v>
      </c>
      <c r="AC2030" s="8"/>
      <c r="AD2030" s="8"/>
      <c r="AE2030" s="8"/>
      <c r="AF2030" s="8"/>
      <c r="AG2030" s="8"/>
      <c r="AH2030" s="8"/>
      <c r="AI2030" s="8">
        <f t="shared" si="158"/>
        <v>0</v>
      </c>
      <c r="AJ2030" s="8">
        <f t="shared" si="159"/>
        <v>0</v>
      </c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</row>
    <row r="2031" spans="1:48" ht="15.75">
      <c r="A2031" s="7">
        <v>3514</v>
      </c>
      <c r="B2031" s="7" t="s">
        <v>2059</v>
      </c>
      <c r="C2031" s="8">
        <v>831092.4</v>
      </c>
      <c r="D2031" s="8">
        <f t="shared" si="155"/>
        <v>0</v>
      </c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>
        <v>804333.6</v>
      </c>
      <c r="Q2031" s="8"/>
      <c r="R2031" s="8"/>
      <c r="S2031" s="8"/>
      <c r="T2031" s="8"/>
      <c r="U2031" s="8">
        <f t="shared" si="156"/>
        <v>11928.39</v>
      </c>
      <c r="V2031" s="8">
        <f t="shared" si="157"/>
        <v>11928.39</v>
      </c>
      <c r="W2031" s="8"/>
      <c r="X2031" s="8"/>
      <c r="Y2031" s="8"/>
      <c r="Z2031" s="8"/>
      <c r="AA2031" s="8"/>
      <c r="AB2031" s="8">
        <v>11928.39</v>
      </c>
      <c r="AC2031" s="8"/>
      <c r="AD2031" s="8"/>
      <c r="AE2031" s="8"/>
      <c r="AF2031" s="8"/>
      <c r="AG2031" s="8"/>
      <c r="AH2031" s="8"/>
      <c r="AI2031" s="8">
        <f t="shared" si="158"/>
        <v>14830.41</v>
      </c>
      <c r="AJ2031" s="8">
        <f t="shared" si="159"/>
        <v>0</v>
      </c>
      <c r="AK2031" s="8"/>
      <c r="AL2031" s="8"/>
      <c r="AM2031" s="8"/>
      <c r="AN2031" s="8"/>
      <c r="AO2031" s="8"/>
      <c r="AP2031" s="8"/>
      <c r="AQ2031" s="8"/>
      <c r="AR2031" s="8"/>
      <c r="AS2031" s="8">
        <v>14830.41</v>
      </c>
      <c r="AT2031" s="8"/>
      <c r="AU2031" s="8"/>
      <c r="AV2031" s="8"/>
    </row>
    <row r="2032" spans="1:48" ht="15.75">
      <c r="A2032" s="7">
        <v>3516</v>
      </c>
      <c r="B2032" s="7" t="s">
        <v>2060</v>
      </c>
      <c r="C2032" s="8">
        <v>73087.999849039901</v>
      </c>
      <c r="D2032" s="8">
        <f t="shared" si="155"/>
        <v>0</v>
      </c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>
        <f t="shared" si="156"/>
        <v>73087.999849039901</v>
      </c>
      <c r="V2032" s="8">
        <f t="shared" si="157"/>
        <v>73087.999849039901</v>
      </c>
      <c r="W2032" s="8"/>
      <c r="X2032" s="8"/>
      <c r="Y2032" s="8"/>
      <c r="Z2032" s="8"/>
      <c r="AA2032" s="8"/>
      <c r="AB2032" s="8">
        <v>73087.999849039901</v>
      </c>
      <c r="AC2032" s="8"/>
      <c r="AD2032" s="8"/>
      <c r="AE2032" s="8"/>
      <c r="AF2032" s="8"/>
      <c r="AG2032" s="8"/>
      <c r="AH2032" s="8"/>
      <c r="AI2032" s="8">
        <f t="shared" si="158"/>
        <v>0</v>
      </c>
      <c r="AJ2032" s="8">
        <f t="shared" si="159"/>
        <v>0</v>
      </c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</row>
    <row r="2033" spans="1:48" ht="15.75">
      <c r="A2033" s="7">
        <v>4203</v>
      </c>
      <c r="B2033" s="7" t="s">
        <v>2061</v>
      </c>
      <c r="C2033" s="8">
        <v>2425210.3719544336</v>
      </c>
      <c r="D2033" s="8">
        <f t="shared" si="155"/>
        <v>1729687.2</v>
      </c>
      <c r="E2033" s="8"/>
      <c r="F2033" s="8"/>
      <c r="G2033" s="8">
        <v>152681</v>
      </c>
      <c r="H2033" s="8">
        <v>1405189</v>
      </c>
      <c r="I2033" s="8">
        <v>171817.2</v>
      </c>
      <c r="J2033" s="8"/>
      <c r="K2033" s="8"/>
      <c r="L2033" s="8"/>
      <c r="M2033" s="8"/>
      <c r="N2033" s="8">
        <v>235549.2</v>
      </c>
      <c r="O2033" s="8"/>
      <c r="P2033" s="8">
        <v>371346</v>
      </c>
      <c r="Q2033" s="8"/>
      <c r="R2033" s="8"/>
      <c r="S2033" s="8"/>
      <c r="T2033" s="8"/>
      <c r="U2033" s="8">
        <f t="shared" si="156"/>
        <v>34016.781954433602</v>
      </c>
      <c r="V2033" s="8">
        <f t="shared" si="157"/>
        <v>34016.781954433602</v>
      </c>
      <c r="W2033" s="8"/>
      <c r="X2033" s="8"/>
      <c r="Y2033" s="8"/>
      <c r="Z2033" s="8"/>
      <c r="AA2033" s="8"/>
      <c r="AB2033" s="8">
        <v>34016.781954433602</v>
      </c>
      <c r="AC2033" s="8"/>
      <c r="AD2033" s="8"/>
      <c r="AE2033" s="8"/>
      <c r="AF2033" s="8"/>
      <c r="AG2033" s="8"/>
      <c r="AH2033" s="8"/>
      <c r="AI2033" s="8">
        <f t="shared" si="158"/>
        <v>54611.19</v>
      </c>
      <c r="AJ2033" s="8">
        <f t="shared" si="159"/>
        <v>41872.85</v>
      </c>
      <c r="AK2033" s="8"/>
      <c r="AL2033" s="8"/>
      <c r="AM2033" s="8">
        <v>4797.38</v>
      </c>
      <c r="AN2033" s="8">
        <v>29770.33</v>
      </c>
      <c r="AO2033" s="8">
        <v>7305.14</v>
      </c>
      <c r="AP2033" s="8"/>
      <c r="AQ2033" s="8"/>
      <c r="AR2033" s="8">
        <v>4871</v>
      </c>
      <c r="AS2033" s="8">
        <v>7867.34</v>
      </c>
      <c r="AT2033" s="8"/>
      <c r="AU2033" s="8"/>
      <c r="AV2033" s="8"/>
    </row>
    <row r="2034" spans="1:48" ht="15.75">
      <c r="A2034" s="7">
        <v>4960</v>
      </c>
      <c r="B2034" s="7" t="s">
        <v>2062</v>
      </c>
      <c r="C2034" s="8">
        <v>37446.654424563603</v>
      </c>
      <c r="D2034" s="8">
        <f t="shared" si="155"/>
        <v>0</v>
      </c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>
        <f t="shared" si="156"/>
        <v>37446.654424563603</v>
      </c>
      <c r="V2034" s="8">
        <f t="shared" si="157"/>
        <v>37446.654424563603</v>
      </c>
      <c r="W2034" s="8"/>
      <c r="X2034" s="8"/>
      <c r="Y2034" s="8"/>
      <c r="Z2034" s="8"/>
      <c r="AA2034" s="8"/>
      <c r="AB2034" s="8">
        <v>37446.654424563603</v>
      </c>
      <c r="AC2034" s="8"/>
      <c r="AD2034" s="8"/>
      <c r="AE2034" s="8"/>
      <c r="AF2034" s="8"/>
      <c r="AG2034" s="8"/>
      <c r="AH2034" s="8"/>
      <c r="AI2034" s="8">
        <f t="shared" si="158"/>
        <v>0</v>
      </c>
      <c r="AJ2034" s="8">
        <f t="shared" si="159"/>
        <v>0</v>
      </c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</row>
    <row r="2035" spans="1:48" ht="15.75">
      <c r="A2035" s="7">
        <v>14422</v>
      </c>
      <c r="B2035" s="7" t="s">
        <v>2063</v>
      </c>
      <c r="C2035" s="8">
        <v>105930.98007480001</v>
      </c>
      <c r="D2035" s="8">
        <f t="shared" si="155"/>
        <v>96178.482000000004</v>
      </c>
      <c r="E2035" s="8">
        <v>96178.482000000004</v>
      </c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>
        <f t="shared" si="156"/>
        <v>7694.2785600000007</v>
      </c>
      <c r="V2035" s="8">
        <f t="shared" si="157"/>
        <v>7694.2785600000007</v>
      </c>
      <c r="W2035" s="8">
        <v>7694.2785600000007</v>
      </c>
      <c r="X2035" s="8"/>
      <c r="Y2035" s="8"/>
      <c r="Z2035" s="8"/>
      <c r="AA2035" s="8"/>
      <c r="AB2035" s="8"/>
      <c r="AC2035" s="8"/>
      <c r="AD2035" s="8"/>
      <c r="AE2035" s="8"/>
      <c r="AF2035" s="8"/>
      <c r="AG2035" s="8"/>
      <c r="AH2035" s="8"/>
      <c r="AI2035" s="8">
        <f t="shared" si="158"/>
        <v>2058.2195148000001</v>
      </c>
      <c r="AJ2035" s="8">
        <f t="shared" si="159"/>
        <v>2058.2195148000001</v>
      </c>
      <c r="AK2035" s="8">
        <v>2058.2195148000001</v>
      </c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</row>
    <row r="2036" spans="1:48" ht="15.75">
      <c r="A2036" s="7">
        <v>14423</v>
      </c>
      <c r="B2036" s="7" t="s">
        <v>2064</v>
      </c>
      <c r="C2036" s="8">
        <v>106609.56693299999</v>
      </c>
      <c r="D2036" s="8">
        <f t="shared" si="155"/>
        <v>96794.595000000001</v>
      </c>
      <c r="E2036" s="8">
        <v>96794.595000000001</v>
      </c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>
        <f t="shared" si="156"/>
        <v>7743.5676000000003</v>
      </c>
      <c r="V2036" s="8">
        <f t="shared" si="157"/>
        <v>7743.5676000000003</v>
      </c>
      <c r="W2036" s="8">
        <v>7743.5676000000003</v>
      </c>
      <c r="X2036" s="8"/>
      <c r="Y2036" s="8"/>
      <c r="Z2036" s="8"/>
      <c r="AA2036" s="8"/>
      <c r="AB2036" s="8"/>
      <c r="AC2036" s="8"/>
      <c r="AD2036" s="8"/>
      <c r="AE2036" s="8"/>
      <c r="AF2036" s="8"/>
      <c r="AG2036" s="8"/>
      <c r="AH2036" s="8"/>
      <c r="AI2036" s="8">
        <f t="shared" si="158"/>
        <v>2071.404333</v>
      </c>
      <c r="AJ2036" s="8">
        <f t="shared" si="159"/>
        <v>2071.404333</v>
      </c>
      <c r="AK2036" s="8">
        <v>2071.404333</v>
      </c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</row>
    <row r="2037" spans="1:48" ht="15.75">
      <c r="A2037" s="7">
        <v>14881</v>
      </c>
      <c r="B2037" s="7" t="s">
        <v>2065</v>
      </c>
      <c r="C2037" s="8">
        <v>655919.04959999991</v>
      </c>
      <c r="D2037" s="8">
        <f t="shared" si="155"/>
        <v>0</v>
      </c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>
        <v>590664</v>
      </c>
      <c r="U2037" s="8">
        <f t="shared" si="156"/>
        <v>52614.840000000004</v>
      </c>
      <c r="V2037" s="8">
        <f t="shared" si="157"/>
        <v>5361.72</v>
      </c>
      <c r="W2037" s="8">
        <v>5361.72</v>
      </c>
      <c r="X2037" s="8"/>
      <c r="Y2037" s="8"/>
      <c r="Z2037" s="8"/>
      <c r="AA2037" s="8"/>
      <c r="AB2037" s="8"/>
      <c r="AC2037" s="8"/>
      <c r="AD2037" s="8"/>
      <c r="AE2037" s="8"/>
      <c r="AF2037" s="8"/>
      <c r="AG2037" s="8"/>
      <c r="AH2037" s="8">
        <v>47253.120000000003</v>
      </c>
      <c r="AI2037" s="8">
        <f t="shared" si="158"/>
        <v>12640.2096</v>
      </c>
      <c r="AJ2037" s="8">
        <f t="shared" si="159"/>
        <v>0</v>
      </c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>
        <v>12640.2096</v>
      </c>
    </row>
    <row r="2038" spans="1:48" ht="15.75">
      <c r="A2038" s="7">
        <v>15339</v>
      </c>
      <c r="B2038" s="7" t="s">
        <v>2066</v>
      </c>
      <c r="C2038" s="8">
        <v>6360.02</v>
      </c>
      <c r="D2038" s="8">
        <f t="shared" si="155"/>
        <v>0</v>
      </c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>
        <f t="shared" si="156"/>
        <v>6360.02</v>
      </c>
      <c r="V2038" s="8">
        <f t="shared" si="157"/>
        <v>6360.02</v>
      </c>
      <c r="W2038" s="8"/>
      <c r="X2038" s="8"/>
      <c r="Y2038" s="8">
        <v>6360.02</v>
      </c>
      <c r="Z2038" s="8"/>
      <c r="AA2038" s="8"/>
      <c r="AB2038" s="8"/>
      <c r="AC2038" s="8"/>
      <c r="AD2038" s="8"/>
      <c r="AE2038" s="8"/>
      <c r="AF2038" s="8"/>
      <c r="AG2038" s="8"/>
      <c r="AH2038" s="8"/>
      <c r="AI2038" s="8">
        <f t="shared" si="158"/>
        <v>0</v>
      </c>
      <c r="AJ2038" s="8">
        <f t="shared" si="159"/>
        <v>0</v>
      </c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</row>
    <row r="2039" spans="1:48" ht="15.75">
      <c r="A2039" s="7">
        <v>15359</v>
      </c>
      <c r="B2039" s="7" t="s">
        <v>2067</v>
      </c>
      <c r="C2039" s="8">
        <v>1029201.9733025999</v>
      </c>
      <c r="D2039" s="8">
        <f t="shared" si="155"/>
        <v>934448.85899999994</v>
      </c>
      <c r="E2039" s="8">
        <v>934448.85899999994</v>
      </c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>
        <f t="shared" si="156"/>
        <v>74755.908719999992</v>
      </c>
      <c r="V2039" s="8">
        <f t="shared" si="157"/>
        <v>74755.908719999992</v>
      </c>
      <c r="W2039" s="8">
        <v>74755.908719999992</v>
      </c>
      <c r="X2039" s="8"/>
      <c r="Y2039" s="8"/>
      <c r="Z2039" s="8"/>
      <c r="AA2039" s="8"/>
      <c r="AB2039" s="8"/>
      <c r="AC2039" s="8"/>
      <c r="AD2039" s="8"/>
      <c r="AE2039" s="8"/>
      <c r="AF2039" s="8"/>
      <c r="AG2039" s="8"/>
      <c r="AH2039" s="8"/>
      <c r="AI2039" s="8">
        <f t="shared" si="158"/>
        <v>19997.205582599996</v>
      </c>
      <c r="AJ2039" s="8">
        <f t="shared" si="159"/>
        <v>19997.205582599996</v>
      </c>
      <c r="AK2039" s="8">
        <v>19997.205582599996</v>
      </c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</row>
    <row r="2040" spans="1:48" ht="15.75">
      <c r="A2040" s="7">
        <v>15360</v>
      </c>
      <c r="B2040" s="7" t="s">
        <v>2068</v>
      </c>
      <c r="C2040" s="8">
        <v>84105.73000000001</v>
      </c>
      <c r="D2040" s="8">
        <f t="shared" si="155"/>
        <v>0</v>
      </c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>
        <f t="shared" si="156"/>
        <v>84105.73000000001</v>
      </c>
      <c r="V2040" s="8">
        <f t="shared" si="157"/>
        <v>65672.430000000008</v>
      </c>
      <c r="W2040" s="8">
        <v>8248.7999999999993</v>
      </c>
      <c r="X2040" s="8"/>
      <c r="Y2040" s="8">
        <v>22765.32</v>
      </c>
      <c r="Z2040" s="8"/>
      <c r="AA2040" s="8">
        <v>22849.32</v>
      </c>
      <c r="AB2040" s="8">
        <v>11808.99</v>
      </c>
      <c r="AC2040" s="8"/>
      <c r="AD2040" s="8"/>
      <c r="AE2040" s="8">
        <v>18433.3</v>
      </c>
      <c r="AF2040" s="8"/>
      <c r="AG2040" s="8"/>
      <c r="AH2040" s="8"/>
      <c r="AI2040" s="8">
        <f t="shared" si="158"/>
        <v>0</v>
      </c>
      <c r="AJ2040" s="8">
        <f t="shared" si="159"/>
        <v>0</v>
      </c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</row>
    <row r="2041" spans="1:48" ht="15.75">
      <c r="A2041" s="7">
        <v>15991</v>
      </c>
      <c r="B2041" s="7" t="s">
        <v>2069</v>
      </c>
      <c r="C2041" s="8">
        <v>1469585.39</v>
      </c>
      <c r="D2041" s="8">
        <f t="shared" si="155"/>
        <v>599368</v>
      </c>
      <c r="E2041" s="8">
        <v>293214</v>
      </c>
      <c r="F2041" s="8"/>
      <c r="G2041" s="8">
        <v>91580</v>
      </c>
      <c r="H2041" s="8"/>
      <c r="I2041" s="8">
        <v>214574</v>
      </c>
      <c r="J2041" s="8"/>
      <c r="K2041" s="8"/>
      <c r="L2041" s="8"/>
      <c r="M2041" s="8"/>
      <c r="N2041" s="8"/>
      <c r="O2041" s="8"/>
      <c r="P2041" s="8">
        <v>668127.6</v>
      </c>
      <c r="Q2041" s="8"/>
      <c r="R2041" s="8">
        <v>176299.2</v>
      </c>
      <c r="S2041" s="8"/>
      <c r="T2041" s="8"/>
      <c r="U2041" s="8">
        <f t="shared" si="156"/>
        <v>0</v>
      </c>
      <c r="V2041" s="8">
        <f t="shared" si="157"/>
        <v>0</v>
      </c>
      <c r="W2041" s="8"/>
      <c r="X2041" s="8"/>
      <c r="Y2041" s="8"/>
      <c r="Z2041" s="8"/>
      <c r="AA2041" s="8"/>
      <c r="AB2041" s="8"/>
      <c r="AC2041" s="8"/>
      <c r="AD2041" s="8"/>
      <c r="AE2041" s="8"/>
      <c r="AF2041" s="8"/>
      <c r="AG2041" s="8"/>
      <c r="AH2041" s="8"/>
      <c r="AI2041" s="8">
        <f t="shared" si="158"/>
        <v>25790.59</v>
      </c>
      <c r="AJ2041" s="8">
        <f t="shared" si="159"/>
        <v>12698.2</v>
      </c>
      <c r="AK2041" s="8">
        <v>6212.03</v>
      </c>
      <c r="AL2041" s="8"/>
      <c r="AM2041" s="8">
        <v>1940.21</v>
      </c>
      <c r="AN2041" s="8"/>
      <c r="AO2041" s="8">
        <v>4545.96</v>
      </c>
      <c r="AP2041" s="8"/>
      <c r="AQ2041" s="8"/>
      <c r="AR2041" s="8"/>
      <c r="AS2041" s="8">
        <v>10262.94</v>
      </c>
      <c r="AT2041" s="8">
        <v>2829.45</v>
      </c>
      <c r="AU2041" s="8"/>
      <c r="AV2041" s="8"/>
    </row>
    <row r="2042" spans="1:48" ht="15.75">
      <c r="A2042" s="7">
        <v>15999</v>
      </c>
      <c r="B2042" s="7" t="s">
        <v>2070</v>
      </c>
      <c r="C2042" s="8">
        <v>47409.63</v>
      </c>
      <c r="D2042" s="8">
        <f t="shared" si="155"/>
        <v>0</v>
      </c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>
        <f t="shared" si="156"/>
        <v>47409.63</v>
      </c>
      <c r="V2042" s="8">
        <f t="shared" si="157"/>
        <v>45333.149999999994</v>
      </c>
      <c r="W2042" s="8">
        <v>23613.21</v>
      </c>
      <c r="X2042" s="8"/>
      <c r="Y2042" s="8">
        <v>21719.94</v>
      </c>
      <c r="Z2042" s="8"/>
      <c r="AA2042" s="8"/>
      <c r="AB2042" s="8"/>
      <c r="AC2042" s="8"/>
      <c r="AD2042" s="8"/>
      <c r="AE2042" s="8"/>
      <c r="AF2042" s="8">
        <v>2076.48</v>
      </c>
      <c r="AG2042" s="8"/>
      <c r="AH2042" s="8"/>
      <c r="AI2042" s="8">
        <f t="shared" si="158"/>
        <v>0</v>
      </c>
      <c r="AJ2042" s="8">
        <f t="shared" si="159"/>
        <v>0</v>
      </c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</row>
    <row r="2043" spans="1:48" ht="15.75">
      <c r="A2043" s="7">
        <v>16233</v>
      </c>
      <c r="B2043" s="7" t="s">
        <v>2071</v>
      </c>
      <c r="C2043" s="8">
        <v>8771.49</v>
      </c>
      <c r="D2043" s="8">
        <f t="shared" si="155"/>
        <v>0</v>
      </c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>
        <f t="shared" si="156"/>
        <v>8771.49</v>
      </c>
      <c r="V2043" s="8">
        <f t="shared" si="157"/>
        <v>0</v>
      </c>
      <c r="W2043" s="8"/>
      <c r="X2043" s="8"/>
      <c r="Y2043" s="8"/>
      <c r="Z2043" s="8"/>
      <c r="AA2043" s="8"/>
      <c r="AB2043" s="8"/>
      <c r="AC2043" s="8"/>
      <c r="AD2043" s="8">
        <v>8771.49</v>
      </c>
      <c r="AE2043" s="8"/>
      <c r="AF2043" s="8"/>
      <c r="AG2043" s="8"/>
      <c r="AH2043" s="8"/>
      <c r="AI2043" s="8">
        <f t="shared" si="158"/>
        <v>0</v>
      </c>
      <c r="AJ2043" s="8">
        <f t="shared" si="159"/>
        <v>0</v>
      </c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</row>
    <row r="2044" spans="1:48" ht="15.75">
      <c r="A2044" s="7">
        <v>16234</v>
      </c>
      <c r="B2044" s="7" t="s">
        <v>2072</v>
      </c>
      <c r="C2044" s="8">
        <v>94285.08</v>
      </c>
      <c r="D2044" s="8">
        <f t="shared" si="155"/>
        <v>92329</v>
      </c>
      <c r="E2044" s="8"/>
      <c r="F2044" s="8"/>
      <c r="G2044" s="8">
        <v>92329</v>
      </c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>
        <f t="shared" si="156"/>
        <v>0</v>
      </c>
      <c r="V2044" s="8">
        <f t="shared" si="157"/>
        <v>0</v>
      </c>
      <c r="W2044" s="8"/>
      <c r="X2044" s="8"/>
      <c r="Y2044" s="8"/>
      <c r="Z2044" s="8"/>
      <c r="AA2044" s="8"/>
      <c r="AB2044" s="8"/>
      <c r="AC2044" s="8"/>
      <c r="AD2044" s="8"/>
      <c r="AE2044" s="8"/>
      <c r="AF2044" s="8"/>
      <c r="AG2044" s="8"/>
      <c r="AH2044" s="8"/>
      <c r="AI2044" s="8">
        <f t="shared" si="158"/>
        <v>1956.08</v>
      </c>
      <c r="AJ2044" s="8">
        <f t="shared" si="159"/>
        <v>1956.08</v>
      </c>
      <c r="AK2044" s="8"/>
      <c r="AL2044" s="8"/>
      <c r="AM2044" s="8">
        <v>1956.08</v>
      </c>
      <c r="AN2044" s="8"/>
      <c r="AO2044" s="8"/>
      <c r="AP2044" s="8"/>
      <c r="AQ2044" s="8"/>
      <c r="AR2044" s="8"/>
      <c r="AS2044" s="8"/>
      <c r="AT2044" s="8"/>
      <c r="AU2044" s="8"/>
      <c r="AV2044" s="8"/>
    </row>
    <row r="2045" spans="1:48" ht="15.75">
      <c r="A2045" s="7">
        <v>17521</v>
      </c>
      <c r="B2045" s="7" t="s">
        <v>2073</v>
      </c>
      <c r="C2045" s="8">
        <v>752332.66999999993</v>
      </c>
      <c r="D2045" s="8">
        <f t="shared" si="155"/>
        <v>705892.6</v>
      </c>
      <c r="E2045" s="8">
        <v>265297</v>
      </c>
      <c r="F2045" s="8"/>
      <c r="G2045" s="8">
        <v>92329</v>
      </c>
      <c r="H2045" s="8">
        <v>129075.6</v>
      </c>
      <c r="I2045" s="8">
        <v>219191</v>
      </c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>
        <f t="shared" si="156"/>
        <v>21245.13</v>
      </c>
      <c r="V2045" s="8">
        <f t="shared" si="157"/>
        <v>0</v>
      </c>
      <c r="W2045" s="8"/>
      <c r="X2045" s="8"/>
      <c r="Y2045" s="8"/>
      <c r="Z2045" s="8"/>
      <c r="AA2045" s="8"/>
      <c r="AB2045" s="8"/>
      <c r="AC2045" s="8"/>
      <c r="AD2045" s="8"/>
      <c r="AE2045" s="8">
        <v>21245.13</v>
      </c>
      <c r="AF2045" s="8"/>
      <c r="AG2045" s="8"/>
      <c r="AH2045" s="8"/>
      <c r="AI2045" s="8">
        <f t="shared" si="158"/>
        <v>25194.94</v>
      </c>
      <c r="AJ2045" s="8">
        <f t="shared" si="159"/>
        <v>25194.94</v>
      </c>
      <c r="AK2045" s="8">
        <v>5620.58</v>
      </c>
      <c r="AL2045" s="8"/>
      <c r="AM2045" s="8">
        <v>1956.08</v>
      </c>
      <c r="AN2045" s="8">
        <v>12974.5</v>
      </c>
      <c r="AO2045" s="8">
        <v>4643.78</v>
      </c>
      <c r="AP2045" s="8"/>
      <c r="AQ2045" s="8"/>
      <c r="AR2045" s="8"/>
      <c r="AS2045" s="8"/>
      <c r="AT2045" s="8"/>
      <c r="AU2045" s="8"/>
      <c r="AV2045" s="8"/>
    </row>
    <row r="2046" spans="1:48" ht="15.75">
      <c r="A2046" s="7">
        <v>17527</v>
      </c>
      <c r="B2046" s="7" t="s">
        <v>2074</v>
      </c>
      <c r="C2046" s="8">
        <v>22692.6</v>
      </c>
      <c r="D2046" s="8">
        <f t="shared" si="155"/>
        <v>0</v>
      </c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>
        <f t="shared" si="156"/>
        <v>22692.6</v>
      </c>
      <c r="V2046" s="8">
        <f t="shared" si="157"/>
        <v>22692.6</v>
      </c>
      <c r="W2046" s="8"/>
      <c r="X2046" s="8"/>
      <c r="Y2046" s="8">
        <v>16403.52</v>
      </c>
      <c r="Z2046" s="8"/>
      <c r="AA2046" s="8">
        <v>6289.08</v>
      </c>
      <c r="AB2046" s="8"/>
      <c r="AC2046" s="8"/>
      <c r="AD2046" s="8"/>
      <c r="AE2046" s="8"/>
      <c r="AF2046" s="8"/>
      <c r="AG2046" s="8"/>
      <c r="AH2046" s="8"/>
      <c r="AI2046" s="8">
        <f t="shared" si="158"/>
        <v>0</v>
      </c>
      <c r="AJ2046" s="8">
        <f t="shared" si="159"/>
        <v>0</v>
      </c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</row>
    <row r="2047" spans="1:48" ht="15.75">
      <c r="A2047" s="7">
        <v>17585</v>
      </c>
      <c r="B2047" s="7" t="s">
        <v>2075</v>
      </c>
      <c r="C2047" s="8">
        <v>1976449.34</v>
      </c>
      <c r="D2047" s="8">
        <f t="shared" si="155"/>
        <v>975710</v>
      </c>
      <c r="E2047" s="8"/>
      <c r="F2047" s="8"/>
      <c r="G2047" s="8"/>
      <c r="H2047" s="8">
        <v>975710</v>
      </c>
      <c r="I2047" s="8"/>
      <c r="J2047" s="8"/>
      <c r="K2047" s="8"/>
      <c r="L2047" s="8"/>
      <c r="M2047" s="8"/>
      <c r="N2047" s="8">
        <v>115667</v>
      </c>
      <c r="O2047" s="8"/>
      <c r="P2047" s="8">
        <v>610266</v>
      </c>
      <c r="Q2047" s="8"/>
      <c r="R2047" s="8">
        <v>233802</v>
      </c>
      <c r="S2047" s="8"/>
      <c r="T2047" s="8"/>
      <c r="U2047" s="8">
        <f t="shared" si="156"/>
        <v>0</v>
      </c>
      <c r="V2047" s="8">
        <f t="shared" si="157"/>
        <v>0</v>
      </c>
      <c r="W2047" s="8"/>
      <c r="X2047" s="8"/>
      <c r="Y2047" s="8"/>
      <c r="Z2047" s="8"/>
      <c r="AA2047" s="8"/>
      <c r="AB2047" s="8"/>
      <c r="AC2047" s="8"/>
      <c r="AD2047" s="8"/>
      <c r="AE2047" s="8"/>
      <c r="AF2047" s="8"/>
      <c r="AG2047" s="8"/>
      <c r="AH2047" s="8"/>
      <c r="AI2047" s="8">
        <f t="shared" si="158"/>
        <v>41004.340000000004</v>
      </c>
      <c r="AJ2047" s="8">
        <f t="shared" si="159"/>
        <v>20671.39</v>
      </c>
      <c r="AK2047" s="8"/>
      <c r="AL2047" s="8"/>
      <c r="AM2047" s="8"/>
      <c r="AN2047" s="8">
        <v>20671.39</v>
      </c>
      <c r="AO2047" s="8"/>
      <c r="AP2047" s="8"/>
      <c r="AQ2047" s="8"/>
      <c r="AR2047" s="8">
        <v>2450.52</v>
      </c>
      <c r="AS2047" s="8">
        <v>12929.1</v>
      </c>
      <c r="AT2047" s="8">
        <v>4953.33</v>
      </c>
      <c r="AU2047" s="8"/>
      <c r="AV2047" s="8"/>
    </row>
    <row r="2048" spans="1:48" ht="15.75">
      <c r="A2048" s="7" t="s">
        <v>2076</v>
      </c>
      <c r="B2048" s="7"/>
      <c r="C2048" s="8">
        <v>9733866.946138436</v>
      </c>
      <c r="D2048" s="8">
        <f t="shared" si="155"/>
        <v>5230408.7360000005</v>
      </c>
      <c r="E2048" s="8">
        <v>1685932.936</v>
      </c>
      <c r="F2048" s="8"/>
      <c r="G2048" s="8">
        <v>428919</v>
      </c>
      <c r="H2048" s="8">
        <v>2509974.6</v>
      </c>
      <c r="I2048" s="8">
        <v>605582.19999999995</v>
      </c>
      <c r="J2048" s="8"/>
      <c r="K2048" s="8"/>
      <c r="L2048" s="8"/>
      <c r="M2048" s="8"/>
      <c r="N2048" s="8">
        <v>351216.2</v>
      </c>
      <c r="O2048" s="8"/>
      <c r="P2048" s="8">
        <v>2454073.2000000002</v>
      </c>
      <c r="Q2048" s="8"/>
      <c r="R2048" s="8">
        <v>410101.2</v>
      </c>
      <c r="S2048" s="8"/>
      <c r="T2048" s="8">
        <v>590664</v>
      </c>
      <c r="U2048" s="8">
        <f t="shared" si="156"/>
        <v>497249.02110803704</v>
      </c>
      <c r="V2048" s="8">
        <f t="shared" si="157"/>
        <v>399469.50110803708</v>
      </c>
      <c r="W2048" s="8">
        <v>127417.48488</v>
      </c>
      <c r="X2048" s="8"/>
      <c r="Y2048" s="8">
        <v>67248.800000000003</v>
      </c>
      <c r="Z2048" s="8"/>
      <c r="AA2048" s="8">
        <v>29138.400000000001</v>
      </c>
      <c r="AB2048" s="8">
        <v>175664.81622803709</v>
      </c>
      <c r="AC2048" s="8"/>
      <c r="AD2048" s="8">
        <v>8771.49</v>
      </c>
      <c r="AE2048" s="8">
        <v>39678.43</v>
      </c>
      <c r="AF2048" s="8">
        <v>2076.48</v>
      </c>
      <c r="AG2048" s="8"/>
      <c r="AH2048" s="8">
        <v>47253.120000000003</v>
      </c>
      <c r="AI2048" s="8">
        <f t="shared" si="158"/>
        <v>200154.58903040001</v>
      </c>
      <c r="AJ2048" s="8">
        <f t="shared" si="159"/>
        <v>126520.28943040001</v>
      </c>
      <c r="AK2048" s="8">
        <v>35959.439430399994</v>
      </c>
      <c r="AL2048" s="8"/>
      <c r="AM2048" s="8">
        <v>10649.75</v>
      </c>
      <c r="AN2048" s="8">
        <v>63416.22</v>
      </c>
      <c r="AO2048" s="8">
        <v>16494.88</v>
      </c>
      <c r="AP2048" s="8"/>
      <c r="AQ2048" s="8"/>
      <c r="AR2048" s="8">
        <v>7321.52</v>
      </c>
      <c r="AS2048" s="8">
        <v>45889.79</v>
      </c>
      <c r="AT2048" s="8">
        <v>7782.78</v>
      </c>
      <c r="AU2048" s="8"/>
      <c r="AV2048" s="8">
        <v>12640.2096</v>
      </c>
    </row>
    <row r="2049" spans="1:48" ht="15.75">
      <c r="A2049" s="7" t="s">
        <v>2077</v>
      </c>
      <c r="B2049" s="7"/>
      <c r="C2049" s="8"/>
      <c r="D2049" s="8">
        <f t="shared" si="155"/>
        <v>0</v>
      </c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>
        <f t="shared" si="156"/>
        <v>0</v>
      </c>
      <c r="V2049" s="8">
        <f t="shared" si="157"/>
        <v>0</v>
      </c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>
        <f t="shared" si="158"/>
        <v>0</v>
      </c>
      <c r="AJ2049" s="8">
        <f t="shared" si="159"/>
        <v>0</v>
      </c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</row>
    <row r="2050" spans="1:48" ht="15.75">
      <c r="A2050" s="7">
        <v>3783</v>
      </c>
      <c r="B2050" s="7" t="s">
        <v>2078</v>
      </c>
      <c r="C2050" s="8">
        <v>704874.11279999989</v>
      </c>
      <c r="D2050" s="8">
        <f t="shared" si="155"/>
        <v>0</v>
      </c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>
        <v>590664</v>
      </c>
      <c r="U2050" s="8">
        <f t="shared" si="156"/>
        <v>101569.9032</v>
      </c>
      <c r="V2050" s="8">
        <f t="shared" si="157"/>
        <v>14416</v>
      </c>
      <c r="W2050" s="8"/>
      <c r="X2050" s="8"/>
      <c r="Y2050" s="8">
        <v>3700</v>
      </c>
      <c r="Z2050" s="8">
        <v>3056</v>
      </c>
      <c r="AA2050" s="8">
        <v>7660</v>
      </c>
      <c r="AB2050" s="8"/>
      <c r="AC2050" s="8">
        <v>18219.243999999999</v>
      </c>
      <c r="AD2050" s="8"/>
      <c r="AE2050" s="8">
        <v>21681.539199999999</v>
      </c>
      <c r="AF2050" s="8"/>
      <c r="AG2050" s="8"/>
      <c r="AH2050" s="8">
        <v>47253.120000000003</v>
      </c>
      <c r="AI2050" s="8">
        <f t="shared" si="158"/>
        <v>12640.2096</v>
      </c>
      <c r="AJ2050" s="8">
        <f t="shared" si="159"/>
        <v>0</v>
      </c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>
        <v>12640.2096</v>
      </c>
    </row>
    <row r="2051" spans="1:48" ht="15.75">
      <c r="A2051" s="7">
        <v>5457</v>
      </c>
      <c r="B2051" s="7" t="s">
        <v>2079</v>
      </c>
      <c r="C2051" s="8">
        <v>3056</v>
      </c>
      <c r="D2051" s="8">
        <f t="shared" si="155"/>
        <v>0</v>
      </c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>
        <f t="shared" si="156"/>
        <v>3056</v>
      </c>
      <c r="V2051" s="8">
        <f t="shared" si="157"/>
        <v>3056</v>
      </c>
      <c r="W2051" s="8"/>
      <c r="X2051" s="8"/>
      <c r="Y2051" s="8"/>
      <c r="Z2051" s="8">
        <v>3056</v>
      </c>
      <c r="AA2051" s="8"/>
      <c r="AB2051" s="8"/>
      <c r="AC2051" s="8"/>
      <c r="AD2051" s="8"/>
      <c r="AE2051" s="8"/>
      <c r="AF2051" s="8"/>
      <c r="AG2051" s="8"/>
      <c r="AH2051" s="8"/>
      <c r="AI2051" s="8">
        <f t="shared" si="158"/>
        <v>0</v>
      </c>
      <c r="AJ2051" s="8">
        <f t="shared" si="159"/>
        <v>0</v>
      </c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</row>
    <row r="2052" spans="1:48" ht="15.75">
      <c r="A2052" s="7">
        <v>18404</v>
      </c>
      <c r="B2052" s="7" t="s">
        <v>2080</v>
      </c>
      <c r="C2052" s="8">
        <v>6756</v>
      </c>
      <c r="D2052" s="8">
        <f t="shared" si="155"/>
        <v>0</v>
      </c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>
        <f t="shared" si="156"/>
        <v>6756</v>
      </c>
      <c r="V2052" s="8">
        <f t="shared" si="157"/>
        <v>6756</v>
      </c>
      <c r="W2052" s="8"/>
      <c r="X2052" s="8"/>
      <c r="Y2052" s="8">
        <v>3700</v>
      </c>
      <c r="Z2052" s="8">
        <v>3056</v>
      </c>
      <c r="AA2052" s="8"/>
      <c r="AB2052" s="8"/>
      <c r="AC2052" s="8"/>
      <c r="AD2052" s="8"/>
      <c r="AE2052" s="8"/>
      <c r="AF2052" s="8"/>
      <c r="AG2052" s="8"/>
      <c r="AH2052" s="8"/>
      <c r="AI2052" s="8">
        <f t="shared" si="158"/>
        <v>0</v>
      </c>
      <c r="AJ2052" s="8">
        <f t="shared" si="159"/>
        <v>0</v>
      </c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</row>
    <row r="2053" spans="1:48" ht="15.75">
      <c r="A2053" s="7">
        <v>18407</v>
      </c>
      <c r="B2053" s="7" t="s">
        <v>2081</v>
      </c>
      <c r="C2053" s="8">
        <v>17665.3665</v>
      </c>
      <c r="D2053" s="8">
        <f t="shared" si="155"/>
        <v>0</v>
      </c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>
        <f t="shared" si="156"/>
        <v>17665.3665</v>
      </c>
      <c r="V2053" s="8">
        <f t="shared" si="157"/>
        <v>17665.3665</v>
      </c>
      <c r="W2053" s="8">
        <v>17665.3665</v>
      </c>
      <c r="X2053" s="8"/>
      <c r="Y2053" s="8"/>
      <c r="Z2053" s="8"/>
      <c r="AA2053" s="8"/>
      <c r="AB2053" s="8"/>
      <c r="AC2053" s="8"/>
      <c r="AD2053" s="8"/>
      <c r="AE2053" s="8"/>
      <c r="AF2053" s="8"/>
      <c r="AG2053" s="8"/>
      <c r="AH2053" s="8"/>
      <c r="AI2053" s="8">
        <f t="shared" si="158"/>
        <v>0</v>
      </c>
      <c r="AJ2053" s="8">
        <f t="shared" si="159"/>
        <v>0</v>
      </c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</row>
    <row r="2054" spans="1:48" ht="15.75">
      <c r="A2054" s="7">
        <v>18674</v>
      </c>
      <c r="B2054" s="7" t="s">
        <v>2082</v>
      </c>
      <c r="C2054" s="8">
        <v>697214.11279999989</v>
      </c>
      <c r="D2054" s="8">
        <f t="shared" si="155"/>
        <v>0</v>
      </c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>
        <v>590664</v>
      </c>
      <c r="U2054" s="8">
        <f t="shared" si="156"/>
        <v>93909.903200000001</v>
      </c>
      <c r="V2054" s="8">
        <f t="shared" si="157"/>
        <v>6756</v>
      </c>
      <c r="W2054" s="8"/>
      <c r="X2054" s="8"/>
      <c r="Y2054" s="8">
        <v>3700</v>
      </c>
      <c r="Z2054" s="8">
        <v>3056</v>
      </c>
      <c r="AA2054" s="8"/>
      <c r="AB2054" s="8"/>
      <c r="AC2054" s="8">
        <v>18219.243999999999</v>
      </c>
      <c r="AD2054" s="8"/>
      <c r="AE2054" s="8">
        <v>21681.539199999999</v>
      </c>
      <c r="AF2054" s="8"/>
      <c r="AG2054" s="8"/>
      <c r="AH2054" s="8">
        <v>47253.120000000003</v>
      </c>
      <c r="AI2054" s="8">
        <f t="shared" si="158"/>
        <v>12640.2096</v>
      </c>
      <c r="AJ2054" s="8">
        <f t="shared" si="159"/>
        <v>0</v>
      </c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>
        <v>12640.2096</v>
      </c>
    </row>
    <row r="2055" spans="1:48" ht="15.75">
      <c r="A2055" s="7" t="s">
        <v>2083</v>
      </c>
      <c r="B2055" s="7"/>
      <c r="C2055" s="8">
        <v>1429565.5920999998</v>
      </c>
      <c r="D2055" s="8">
        <f t="shared" si="155"/>
        <v>0</v>
      </c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>
        <v>1181328</v>
      </c>
      <c r="U2055" s="8">
        <f t="shared" si="156"/>
        <v>222957.17290000001</v>
      </c>
      <c r="V2055" s="8">
        <f t="shared" si="157"/>
        <v>48649.366500000004</v>
      </c>
      <c r="W2055" s="8">
        <v>17665.3665</v>
      </c>
      <c r="X2055" s="8"/>
      <c r="Y2055" s="8">
        <v>11100</v>
      </c>
      <c r="Z2055" s="8">
        <v>12224</v>
      </c>
      <c r="AA2055" s="8">
        <v>7660</v>
      </c>
      <c r="AB2055" s="8"/>
      <c r="AC2055" s="8">
        <v>36438.487999999998</v>
      </c>
      <c r="AD2055" s="8"/>
      <c r="AE2055" s="8">
        <v>43363.078399999999</v>
      </c>
      <c r="AF2055" s="8"/>
      <c r="AG2055" s="8"/>
      <c r="AH2055" s="8">
        <v>94506.240000000005</v>
      </c>
      <c r="AI2055" s="8">
        <f t="shared" si="158"/>
        <v>25280.4192</v>
      </c>
      <c r="AJ2055" s="8">
        <f t="shared" si="159"/>
        <v>0</v>
      </c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>
        <v>25280.4192</v>
      </c>
    </row>
    <row r="2056" spans="1:48" ht="15.75">
      <c r="A2056" s="7" t="s">
        <v>2084</v>
      </c>
      <c r="B2056" s="7"/>
      <c r="C2056" s="8"/>
      <c r="D2056" s="8">
        <f t="shared" si="155"/>
        <v>0</v>
      </c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>
        <f t="shared" si="156"/>
        <v>0</v>
      </c>
      <c r="V2056" s="8">
        <f t="shared" si="157"/>
        <v>0</v>
      </c>
      <c r="W2056" s="8"/>
      <c r="X2056" s="8"/>
      <c r="Y2056" s="8"/>
      <c r="Z2056" s="8"/>
      <c r="AA2056" s="8"/>
      <c r="AB2056" s="8"/>
      <c r="AC2056" s="8"/>
      <c r="AD2056" s="8"/>
      <c r="AE2056" s="8"/>
      <c r="AF2056" s="8"/>
      <c r="AG2056" s="8"/>
      <c r="AH2056" s="8"/>
      <c r="AI2056" s="8">
        <f t="shared" si="158"/>
        <v>0</v>
      </c>
      <c r="AJ2056" s="8">
        <f t="shared" si="159"/>
        <v>0</v>
      </c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</row>
    <row r="2057" spans="1:48" ht="15.75">
      <c r="A2057" s="7">
        <v>1998</v>
      </c>
      <c r="B2057" s="7" t="s">
        <v>2085</v>
      </c>
      <c r="C2057" s="8">
        <v>30125.98</v>
      </c>
      <c r="D2057" s="8">
        <f t="shared" si="155"/>
        <v>0</v>
      </c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>
        <f t="shared" si="156"/>
        <v>30125.98</v>
      </c>
      <c r="V2057" s="8">
        <f t="shared" si="157"/>
        <v>0</v>
      </c>
      <c r="W2057" s="8"/>
      <c r="X2057" s="8"/>
      <c r="Y2057" s="8"/>
      <c r="Z2057" s="8"/>
      <c r="AA2057" s="8"/>
      <c r="AB2057" s="8"/>
      <c r="AC2057" s="8"/>
      <c r="AD2057" s="8"/>
      <c r="AE2057" s="8"/>
      <c r="AF2057" s="8">
        <v>30125.98</v>
      </c>
      <c r="AG2057" s="8"/>
      <c r="AH2057" s="8"/>
      <c r="AI2057" s="8">
        <f t="shared" si="158"/>
        <v>0</v>
      </c>
      <c r="AJ2057" s="8">
        <f t="shared" si="159"/>
        <v>0</v>
      </c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</row>
    <row r="2058" spans="1:48" ht="15.75">
      <c r="A2058" s="7">
        <v>3606</v>
      </c>
      <c r="B2058" s="7" t="s">
        <v>2086</v>
      </c>
      <c r="C2058" s="8">
        <v>28160.81</v>
      </c>
      <c r="D2058" s="8">
        <f t="shared" si="155"/>
        <v>0</v>
      </c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>
        <f t="shared" si="156"/>
        <v>28160.81</v>
      </c>
      <c r="V2058" s="8">
        <f t="shared" si="157"/>
        <v>0</v>
      </c>
      <c r="W2058" s="8"/>
      <c r="X2058" s="8"/>
      <c r="Y2058" s="8"/>
      <c r="Z2058" s="8"/>
      <c r="AA2058" s="8"/>
      <c r="AB2058" s="8"/>
      <c r="AC2058" s="8"/>
      <c r="AD2058" s="8"/>
      <c r="AE2058" s="8"/>
      <c r="AF2058" s="8">
        <v>28160.81</v>
      </c>
      <c r="AG2058" s="8"/>
      <c r="AH2058" s="8"/>
      <c r="AI2058" s="8">
        <f t="shared" si="158"/>
        <v>0</v>
      </c>
      <c r="AJ2058" s="8">
        <f t="shared" si="159"/>
        <v>0</v>
      </c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</row>
    <row r="2059" spans="1:48" ht="15.75">
      <c r="A2059" s="7">
        <v>4207</v>
      </c>
      <c r="B2059" s="7" t="s">
        <v>2087</v>
      </c>
      <c r="C2059" s="8">
        <v>29284.25</v>
      </c>
      <c r="D2059" s="8">
        <f t="shared" ref="D2059:D2122" si="160">E2059+F2059+G2059+H2059+I2059+J2059</f>
        <v>0</v>
      </c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>
        <f t="shared" ref="U2059:U2122" si="161">V2059+AC2059+AD2059+AE2059+AF2059+AG2059+AH2059</f>
        <v>29284.25</v>
      </c>
      <c r="V2059" s="8">
        <f t="shared" ref="V2059:V2122" si="162">W2059+X2059+Y2059+Z2059+AA2059+AB2059</f>
        <v>0</v>
      </c>
      <c r="W2059" s="8"/>
      <c r="X2059" s="8"/>
      <c r="Y2059" s="8"/>
      <c r="Z2059" s="8"/>
      <c r="AA2059" s="8"/>
      <c r="AB2059" s="8"/>
      <c r="AC2059" s="8"/>
      <c r="AD2059" s="8"/>
      <c r="AE2059" s="8"/>
      <c r="AF2059" s="8">
        <v>29284.25</v>
      </c>
      <c r="AG2059" s="8"/>
      <c r="AH2059" s="8"/>
      <c r="AI2059" s="8">
        <f t="shared" ref="AI2059:AI2122" si="163">AJ2059+AQ2059+AR2059+AS2059+AT2059+AU2059+AV2059</f>
        <v>0</v>
      </c>
      <c r="AJ2059" s="8">
        <f t="shared" ref="AJ2059:AJ2122" si="164">AK2059+AL2059+AM2059+AN2059+AO2059+AP2059</f>
        <v>0</v>
      </c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</row>
    <row r="2060" spans="1:48" ht="15.75">
      <c r="A2060" s="7">
        <v>5354</v>
      </c>
      <c r="B2060" s="7" t="s">
        <v>2088</v>
      </c>
      <c r="C2060" s="8">
        <v>811315.16960000002</v>
      </c>
      <c r="D2060" s="8">
        <f t="shared" si="160"/>
        <v>0</v>
      </c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>
        <v>590664</v>
      </c>
      <c r="U2060" s="8">
        <f t="shared" si="161"/>
        <v>208010.96</v>
      </c>
      <c r="V2060" s="8">
        <f t="shared" si="162"/>
        <v>61850.95</v>
      </c>
      <c r="W2060" s="8">
        <v>28227.53</v>
      </c>
      <c r="X2060" s="8"/>
      <c r="Y2060" s="8"/>
      <c r="Z2060" s="8">
        <v>33623.42</v>
      </c>
      <c r="AA2060" s="8"/>
      <c r="AB2060" s="8"/>
      <c r="AC2060" s="8">
        <v>36777.519999999997</v>
      </c>
      <c r="AD2060" s="8"/>
      <c r="AE2060" s="8">
        <v>30129.86</v>
      </c>
      <c r="AF2060" s="8">
        <v>31999.51</v>
      </c>
      <c r="AG2060" s="8"/>
      <c r="AH2060" s="8">
        <v>47253.120000000003</v>
      </c>
      <c r="AI2060" s="8">
        <f t="shared" si="163"/>
        <v>12640.2096</v>
      </c>
      <c r="AJ2060" s="8">
        <f t="shared" si="164"/>
        <v>0</v>
      </c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>
        <v>12640.2096</v>
      </c>
    </row>
    <row r="2061" spans="1:48" ht="15.75">
      <c r="A2061" s="7">
        <v>5460</v>
      </c>
      <c r="B2061" s="7" t="s">
        <v>2089</v>
      </c>
      <c r="C2061" s="8">
        <v>84711.760000000009</v>
      </c>
      <c r="D2061" s="8">
        <f t="shared" si="160"/>
        <v>0</v>
      </c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>
        <f t="shared" si="161"/>
        <v>84711.760000000009</v>
      </c>
      <c r="V2061" s="8">
        <f t="shared" si="162"/>
        <v>0</v>
      </c>
      <c r="W2061" s="8"/>
      <c r="X2061" s="8"/>
      <c r="Y2061" s="8"/>
      <c r="Z2061" s="8"/>
      <c r="AA2061" s="8"/>
      <c r="AB2061" s="8"/>
      <c r="AC2061" s="8"/>
      <c r="AD2061" s="8">
        <v>43870.66</v>
      </c>
      <c r="AE2061" s="8"/>
      <c r="AF2061" s="8">
        <v>40841.1</v>
      </c>
      <c r="AG2061" s="8"/>
      <c r="AH2061" s="8"/>
      <c r="AI2061" s="8">
        <f t="shared" si="163"/>
        <v>0</v>
      </c>
      <c r="AJ2061" s="8">
        <f t="shared" si="164"/>
        <v>0</v>
      </c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</row>
    <row r="2062" spans="1:48" ht="15.75">
      <c r="A2062" s="7">
        <v>5553</v>
      </c>
      <c r="B2062" s="7" t="s">
        <v>2090</v>
      </c>
      <c r="C2062" s="8">
        <v>25218.14</v>
      </c>
      <c r="D2062" s="8">
        <f t="shared" si="160"/>
        <v>0</v>
      </c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>
        <f t="shared" si="161"/>
        <v>25218.14</v>
      </c>
      <c r="V2062" s="8">
        <f t="shared" si="162"/>
        <v>0</v>
      </c>
      <c r="W2062" s="8"/>
      <c r="X2062" s="8"/>
      <c r="Y2062" s="8"/>
      <c r="Z2062" s="8"/>
      <c r="AA2062" s="8"/>
      <c r="AB2062" s="8"/>
      <c r="AC2062" s="8"/>
      <c r="AD2062" s="8"/>
      <c r="AE2062" s="8"/>
      <c r="AF2062" s="8">
        <v>25218.14</v>
      </c>
      <c r="AG2062" s="8"/>
      <c r="AH2062" s="8"/>
      <c r="AI2062" s="8">
        <f t="shared" si="163"/>
        <v>0</v>
      </c>
      <c r="AJ2062" s="8">
        <f t="shared" si="164"/>
        <v>0</v>
      </c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</row>
    <row r="2063" spans="1:48" ht="15.75">
      <c r="A2063" s="7">
        <v>20747</v>
      </c>
      <c r="B2063" s="7" t="s">
        <v>2091</v>
      </c>
      <c r="C2063" s="8">
        <v>6229115.2000000002</v>
      </c>
      <c r="D2063" s="8">
        <f t="shared" si="160"/>
        <v>1987835</v>
      </c>
      <c r="E2063" s="8">
        <v>378245</v>
      </c>
      <c r="F2063" s="8"/>
      <c r="G2063" s="8">
        <v>228235</v>
      </c>
      <c r="H2063" s="8">
        <v>1381355</v>
      </c>
      <c r="I2063" s="8"/>
      <c r="J2063" s="8"/>
      <c r="K2063" s="8"/>
      <c r="L2063" s="8">
        <v>1830101</v>
      </c>
      <c r="M2063" s="8"/>
      <c r="N2063" s="8">
        <v>90884</v>
      </c>
      <c r="O2063" s="8"/>
      <c r="P2063" s="8">
        <v>1947574</v>
      </c>
      <c r="Q2063" s="8"/>
      <c r="R2063" s="8">
        <v>242850</v>
      </c>
      <c r="S2063" s="8"/>
      <c r="T2063" s="8"/>
      <c r="U2063" s="8">
        <f t="shared" si="161"/>
        <v>0</v>
      </c>
      <c r="V2063" s="8">
        <f t="shared" si="162"/>
        <v>0</v>
      </c>
      <c r="W2063" s="8"/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>
        <f t="shared" si="163"/>
        <v>129871.2</v>
      </c>
      <c r="AJ2063" s="8">
        <f t="shared" si="164"/>
        <v>42326.97</v>
      </c>
      <c r="AK2063" s="8">
        <v>8053.97</v>
      </c>
      <c r="AL2063" s="8"/>
      <c r="AM2063" s="8">
        <v>4859.8100000000004</v>
      </c>
      <c r="AN2063" s="8">
        <v>29413.19</v>
      </c>
      <c r="AO2063" s="8"/>
      <c r="AP2063" s="8"/>
      <c r="AQ2063" s="8">
        <v>38968.339999999997</v>
      </c>
      <c r="AR2063" s="8">
        <v>1935.19</v>
      </c>
      <c r="AS2063" s="8">
        <v>41469.69</v>
      </c>
      <c r="AT2063" s="8">
        <v>5171.01</v>
      </c>
      <c r="AU2063" s="8"/>
      <c r="AV2063" s="8"/>
    </row>
    <row r="2064" spans="1:48" ht="15.75">
      <c r="A2064" s="7">
        <v>21205</v>
      </c>
      <c r="B2064" s="7" t="s">
        <v>2092</v>
      </c>
      <c r="C2064" s="8">
        <v>119591.13</v>
      </c>
      <c r="D2064" s="8">
        <f t="shared" si="160"/>
        <v>0</v>
      </c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>
        <f t="shared" si="161"/>
        <v>119591.13</v>
      </c>
      <c r="V2064" s="8">
        <f t="shared" si="162"/>
        <v>47095.12</v>
      </c>
      <c r="W2064" s="8">
        <v>21573.47</v>
      </c>
      <c r="X2064" s="8"/>
      <c r="Y2064" s="8"/>
      <c r="Z2064" s="8">
        <v>25521.65</v>
      </c>
      <c r="AA2064" s="8"/>
      <c r="AB2064" s="8"/>
      <c r="AC2064" s="8">
        <v>27176.3</v>
      </c>
      <c r="AD2064" s="8"/>
      <c r="AE2064" s="8">
        <v>21920.799999999999</v>
      </c>
      <c r="AF2064" s="8">
        <v>23398.91</v>
      </c>
      <c r="AG2064" s="8"/>
      <c r="AH2064" s="8"/>
      <c r="AI2064" s="8">
        <f t="shared" si="163"/>
        <v>0</v>
      </c>
      <c r="AJ2064" s="8">
        <f t="shared" si="164"/>
        <v>0</v>
      </c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</row>
    <row r="2065" spans="1:48" ht="15.75">
      <c r="A2065" s="7">
        <v>21207</v>
      </c>
      <c r="B2065" s="7" t="s">
        <v>2093</v>
      </c>
      <c r="C2065" s="8">
        <v>789394.27959999989</v>
      </c>
      <c r="D2065" s="8">
        <f t="shared" si="160"/>
        <v>0</v>
      </c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>
        <v>590664</v>
      </c>
      <c r="U2065" s="8">
        <f t="shared" si="161"/>
        <v>186090.07</v>
      </c>
      <c r="V2065" s="8">
        <f t="shared" si="162"/>
        <v>53896.350000000006</v>
      </c>
      <c r="W2065" s="8">
        <v>24708.81</v>
      </c>
      <c r="X2065" s="8"/>
      <c r="Y2065" s="8"/>
      <c r="Z2065" s="8">
        <v>29187.54</v>
      </c>
      <c r="AA2065" s="8"/>
      <c r="AB2065" s="8"/>
      <c r="AC2065" s="8">
        <v>31700.32</v>
      </c>
      <c r="AD2065" s="8"/>
      <c r="AE2065" s="8">
        <v>25788.84</v>
      </c>
      <c r="AF2065" s="8">
        <v>27451.439999999999</v>
      </c>
      <c r="AG2065" s="8"/>
      <c r="AH2065" s="8">
        <v>47253.120000000003</v>
      </c>
      <c r="AI2065" s="8">
        <f t="shared" si="163"/>
        <v>12640.2096</v>
      </c>
      <c r="AJ2065" s="8">
        <f t="shared" si="164"/>
        <v>0</v>
      </c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>
        <v>12640.2096</v>
      </c>
    </row>
    <row r="2066" spans="1:48" ht="15.75">
      <c r="A2066" s="7">
        <v>21221</v>
      </c>
      <c r="B2066" s="7" t="s">
        <v>2094</v>
      </c>
      <c r="C2066" s="8">
        <v>188223.34000000003</v>
      </c>
      <c r="D2066" s="8">
        <f t="shared" si="160"/>
        <v>0</v>
      </c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>
        <f t="shared" si="161"/>
        <v>188223.34000000003</v>
      </c>
      <c r="V2066" s="8">
        <f t="shared" si="162"/>
        <v>101604.7</v>
      </c>
      <c r="W2066" s="8">
        <v>25131.58</v>
      </c>
      <c r="X2066" s="8"/>
      <c r="Y2066" s="8">
        <v>23484.73</v>
      </c>
      <c r="Z2066" s="8">
        <v>29602.16</v>
      </c>
      <c r="AA2066" s="8">
        <v>23386.23</v>
      </c>
      <c r="AB2066" s="8"/>
      <c r="AC2066" s="8">
        <v>32310.34</v>
      </c>
      <c r="AD2066" s="8"/>
      <c r="AE2066" s="8">
        <v>26310.41</v>
      </c>
      <c r="AF2066" s="8">
        <v>27997.89</v>
      </c>
      <c r="AG2066" s="8"/>
      <c r="AH2066" s="8"/>
      <c r="AI2066" s="8">
        <f t="shared" si="163"/>
        <v>0</v>
      </c>
      <c r="AJ2066" s="8">
        <f t="shared" si="164"/>
        <v>0</v>
      </c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</row>
    <row r="2067" spans="1:48" ht="15.75">
      <c r="A2067" s="7">
        <v>21312</v>
      </c>
      <c r="B2067" s="7" t="s">
        <v>2095</v>
      </c>
      <c r="C2067" s="8">
        <v>5966280.5099999998</v>
      </c>
      <c r="D2067" s="8">
        <f t="shared" si="160"/>
        <v>2222772</v>
      </c>
      <c r="E2067" s="8">
        <v>327990</v>
      </c>
      <c r="F2067" s="8"/>
      <c r="G2067" s="8">
        <v>162564</v>
      </c>
      <c r="H2067" s="8">
        <v>1498675.2</v>
      </c>
      <c r="I2067" s="8">
        <v>233542.8</v>
      </c>
      <c r="J2067" s="8"/>
      <c r="K2067" s="8"/>
      <c r="L2067" s="8">
        <v>2069645</v>
      </c>
      <c r="M2067" s="8"/>
      <c r="N2067" s="8"/>
      <c r="O2067" s="8"/>
      <c r="P2067" s="8">
        <v>1371908</v>
      </c>
      <c r="Q2067" s="8"/>
      <c r="R2067" s="8">
        <v>182671</v>
      </c>
      <c r="S2067" s="8"/>
      <c r="T2067" s="8"/>
      <c r="U2067" s="8">
        <f t="shared" si="161"/>
        <v>0</v>
      </c>
      <c r="V2067" s="8">
        <f t="shared" si="162"/>
        <v>0</v>
      </c>
      <c r="W2067" s="8"/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>
        <f t="shared" si="163"/>
        <v>119284.51</v>
      </c>
      <c r="AJ2067" s="8">
        <f t="shared" si="164"/>
        <v>42113.909999999996</v>
      </c>
      <c r="AK2067" s="8">
        <v>6983.89</v>
      </c>
      <c r="AL2067" s="8"/>
      <c r="AM2067" s="8">
        <v>4329.42</v>
      </c>
      <c r="AN2067" s="8">
        <v>24501.64</v>
      </c>
      <c r="AO2067" s="8">
        <v>6298.96</v>
      </c>
      <c r="AP2067" s="8"/>
      <c r="AQ2067" s="8">
        <v>44068.95</v>
      </c>
      <c r="AR2067" s="8"/>
      <c r="AS2067" s="8">
        <v>29212.04</v>
      </c>
      <c r="AT2067" s="8">
        <v>3889.61</v>
      </c>
      <c r="AU2067" s="8"/>
      <c r="AV2067" s="8"/>
    </row>
    <row r="2068" spans="1:48" ht="15.75">
      <c r="A2068" s="7">
        <v>23235</v>
      </c>
      <c r="B2068" s="7" t="s">
        <v>2096</v>
      </c>
      <c r="C2068" s="8">
        <v>3458618.3895999999</v>
      </c>
      <c r="D2068" s="8">
        <f t="shared" si="160"/>
        <v>337958</v>
      </c>
      <c r="E2068" s="8">
        <v>144180</v>
      </c>
      <c r="F2068" s="8"/>
      <c r="G2068" s="8"/>
      <c r="H2068" s="8"/>
      <c r="I2068" s="8">
        <v>193778</v>
      </c>
      <c r="J2068" s="8"/>
      <c r="K2068" s="8"/>
      <c r="L2068" s="8">
        <v>950417</v>
      </c>
      <c r="M2068" s="8"/>
      <c r="N2068" s="8"/>
      <c r="O2068" s="8"/>
      <c r="P2068" s="8">
        <v>1233088</v>
      </c>
      <c r="Q2068" s="8"/>
      <c r="R2068" s="8">
        <v>177584</v>
      </c>
      <c r="S2068" s="8"/>
      <c r="T2068" s="8">
        <v>590664</v>
      </c>
      <c r="U2068" s="8">
        <f t="shared" si="161"/>
        <v>98796.38</v>
      </c>
      <c r="V2068" s="8">
        <f t="shared" si="162"/>
        <v>51543.259999999995</v>
      </c>
      <c r="W2068" s="8"/>
      <c r="X2068" s="8"/>
      <c r="Y2068" s="8">
        <v>22798.67</v>
      </c>
      <c r="Z2068" s="8">
        <v>28744.59</v>
      </c>
      <c r="AA2068" s="8"/>
      <c r="AB2068" s="8"/>
      <c r="AC2068" s="8"/>
      <c r="AD2068" s="8"/>
      <c r="AE2068" s="8"/>
      <c r="AF2068" s="8"/>
      <c r="AG2068" s="8"/>
      <c r="AH2068" s="8">
        <v>47253.120000000003</v>
      </c>
      <c r="AI2068" s="8">
        <f t="shared" si="163"/>
        <v>70111.009600000005</v>
      </c>
      <c r="AJ2068" s="8">
        <f t="shared" si="164"/>
        <v>7196.1299999999992</v>
      </c>
      <c r="AK2068" s="8">
        <v>3070.02</v>
      </c>
      <c r="AL2068" s="8"/>
      <c r="AM2068" s="8"/>
      <c r="AN2068" s="8"/>
      <c r="AO2068" s="8">
        <v>4126.1099999999997</v>
      </c>
      <c r="AP2068" s="8"/>
      <c r="AQ2068" s="8">
        <v>20237.23</v>
      </c>
      <c r="AR2068" s="8"/>
      <c r="AS2068" s="8">
        <v>26256.14</v>
      </c>
      <c r="AT2068" s="8">
        <v>3781.3</v>
      </c>
      <c r="AU2068" s="8"/>
      <c r="AV2068" s="8">
        <v>12640.2096</v>
      </c>
    </row>
    <row r="2069" spans="1:48" ht="15.75">
      <c r="A2069" s="7">
        <v>23819</v>
      </c>
      <c r="B2069" s="7" t="s">
        <v>2097</v>
      </c>
      <c r="C2069" s="8">
        <v>3834297.72</v>
      </c>
      <c r="D2069" s="8">
        <f t="shared" si="160"/>
        <v>1026117</v>
      </c>
      <c r="E2069" s="8">
        <v>282577</v>
      </c>
      <c r="F2069" s="8"/>
      <c r="G2069" s="8"/>
      <c r="H2069" s="8">
        <v>743540</v>
      </c>
      <c r="I2069" s="8"/>
      <c r="J2069" s="8"/>
      <c r="K2069" s="8"/>
      <c r="L2069" s="8">
        <v>1541868</v>
      </c>
      <c r="M2069" s="8"/>
      <c r="N2069" s="8"/>
      <c r="O2069" s="8"/>
      <c r="P2069" s="8">
        <v>992918</v>
      </c>
      <c r="Q2069" s="8"/>
      <c r="R2069" s="8">
        <v>197322</v>
      </c>
      <c r="S2069" s="8"/>
      <c r="T2069" s="8"/>
      <c r="U2069" s="8">
        <f t="shared" si="161"/>
        <v>0</v>
      </c>
      <c r="V2069" s="8">
        <f t="shared" si="162"/>
        <v>0</v>
      </c>
      <c r="W2069" s="8"/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>
        <f t="shared" si="163"/>
        <v>76072.72</v>
      </c>
      <c r="AJ2069" s="8">
        <f t="shared" si="164"/>
        <v>21849.120000000003</v>
      </c>
      <c r="AK2069" s="8">
        <v>6016.92</v>
      </c>
      <c r="AL2069" s="8"/>
      <c r="AM2069" s="8"/>
      <c r="AN2069" s="8">
        <v>15832.2</v>
      </c>
      <c r="AO2069" s="8"/>
      <c r="AP2069" s="8"/>
      <c r="AQ2069" s="8">
        <v>28879.82</v>
      </c>
      <c r="AR2069" s="8"/>
      <c r="AS2069" s="8">
        <v>21142.2</v>
      </c>
      <c r="AT2069" s="8">
        <v>4201.58</v>
      </c>
      <c r="AU2069" s="8"/>
      <c r="AV2069" s="8"/>
    </row>
    <row r="2070" spans="1:48" ht="15.75">
      <c r="A2070" s="7">
        <v>23828</v>
      </c>
      <c r="B2070" s="7" t="s">
        <v>2098</v>
      </c>
      <c r="C2070" s="8">
        <v>706590.37959999987</v>
      </c>
      <c r="D2070" s="8">
        <f t="shared" si="160"/>
        <v>0</v>
      </c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>
        <v>590664</v>
      </c>
      <c r="U2070" s="8">
        <f t="shared" si="161"/>
        <v>103286.17000000001</v>
      </c>
      <c r="V2070" s="8">
        <f t="shared" si="162"/>
        <v>0</v>
      </c>
      <c r="W2070" s="8"/>
      <c r="X2070" s="8"/>
      <c r="Y2070" s="8"/>
      <c r="Z2070" s="8"/>
      <c r="AA2070" s="8"/>
      <c r="AB2070" s="8"/>
      <c r="AC2070" s="8"/>
      <c r="AD2070" s="8"/>
      <c r="AE2070" s="8">
        <v>27152.7</v>
      </c>
      <c r="AF2070" s="8">
        <v>28880.35</v>
      </c>
      <c r="AG2070" s="8"/>
      <c r="AH2070" s="8">
        <v>47253.120000000003</v>
      </c>
      <c r="AI2070" s="8">
        <f t="shared" si="163"/>
        <v>12640.2096</v>
      </c>
      <c r="AJ2070" s="8">
        <f t="shared" si="164"/>
        <v>0</v>
      </c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>
        <v>12640.2096</v>
      </c>
    </row>
    <row r="2071" spans="1:48" ht="15.75">
      <c r="A2071" s="7">
        <v>23829</v>
      </c>
      <c r="B2071" s="7" t="s">
        <v>2099</v>
      </c>
      <c r="C2071" s="8">
        <v>40196.21</v>
      </c>
      <c r="D2071" s="8">
        <f t="shared" si="160"/>
        <v>0</v>
      </c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>
        <f t="shared" si="161"/>
        <v>40196.21</v>
      </c>
      <c r="V2071" s="8">
        <f t="shared" si="162"/>
        <v>0</v>
      </c>
      <c r="W2071" s="8"/>
      <c r="X2071" s="8"/>
      <c r="Y2071" s="8"/>
      <c r="Z2071" s="8"/>
      <c r="AA2071" s="8"/>
      <c r="AB2071" s="8"/>
      <c r="AC2071" s="8"/>
      <c r="AD2071" s="8"/>
      <c r="AE2071" s="8"/>
      <c r="AF2071" s="8">
        <v>40196.21</v>
      </c>
      <c r="AG2071" s="8"/>
      <c r="AH2071" s="8"/>
      <c r="AI2071" s="8">
        <f t="shared" si="163"/>
        <v>0</v>
      </c>
      <c r="AJ2071" s="8">
        <f t="shared" si="164"/>
        <v>0</v>
      </c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</row>
    <row r="2072" spans="1:48" ht="15.75">
      <c r="A2072" s="7">
        <v>24450</v>
      </c>
      <c r="B2072" s="7" t="s">
        <v>2100</v>
      </c>
      <c r="C2072" s="8">
        <v>6026011.6899999985</v>
      </c>
      <c r="D2072" s="8">
        <f t="shared" si="160"/>
        <v>2036314</v>
      </c>
      <c r="E2072" s="8">
        <v>328390</v>
      </c>
      <c r="F2072" s="8"/>
      <c r="G2072" s="8">
        <v>229405</v>
      </c>
      <c r="H2072" s="8">
        <v>1195207</v>
      </c>
      <c r="I2072" s="8">
        <v>283312</v>
      </c>
      <c r="J2072" s="8"/>
      <c r="K2072" s="8"/>
      <c r="L2072" s="8">
        <v>2078575</v>
      </c>
      <c r="M2072" s="8"/>
      <c r="N2072" s="8"/>
      <c r="O2072" s="8"/>
      <c r="P2072" s="8">
        <v>1495302</v>
      </c>
      <c r="Q2072" s="8"/>
      <c r="R2072" s="8">
        <v>290184</v>
      </c>
      <c r="S2072" s="8"/>
      <c r="T2072" s="8"/>
      <c r="U2072" s="8">
        <f t="shared" si="161"/>
        <v>0</v>
      </c>
      <c r="V2072" s="8">
        <f t="shared" si="162"/>
        <v>0</v>
      </c>
      <c r="W2072" s="8"/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>
        <f t="shared" si="163"/>
        <v>125636.68999999999</v>
      </c>
      <c r="AJ2072" s="8">
        <f t="shared" si="164"/>
        <v>43359.229999999996</v>
      </c>
      <c r="AK2072" s="8">
        <v>6992.41</v>
      </c>
      <c r="AL2072" s="8"/>
      <c r="AM2072" s="8">
        <v>4884.72</v>
      </c>
      <c r="AN2072" s="8">
        <v>25449.54</v>
      </c>
      <c r="AO2072" s="8">
        <v>6032.56</v>
      </c>
      <c r="AP2072" s="8"/>
      <c r="AQ2072" s="8">
        <v>44259.1</v>
      </c>
      <c r="AR2072" s="8"/>
      <c r="AS2072" s="8">
        <v>31839.47</v>
      </c>
      <c r="AT2072" s="8">
        <v>6178.89</v>
      </c>
      <c r="AU2072" s="8"/>
      <c r="AV2072" s="8"/>
    </row>
    <row r="2073" spans="1:48" ht="15.75">
      <c r="A2073" s="7">
        <v>24451</v>
      </c>
      <c r="B2073" s="7" t="s">
        <v>2101</v>
      </c>
      <c r="C2073" s="8">
        <v>2078312.8800000001</v>
      </c>
      <c r="D2073" s="8">
        <f t="shared" si="160"/>
        <v>1983437</v>
      </c>
      <c r="E2073" s="8">
        <v>315642</v>
      </c>
      <c r="F2073" s="8"/>
      <c r="G2073" s="8">
        <v>194381</v>
      </c>
      <c r="H2073" s="8">
        <v>1176000</v>
      </c>
      <c r="I2073" s="8">
        <v>297414</v>
      </c>
      <c r="J2073" s="8"/>
      <c r="K2073" s="8"/>
      <c r="L2073" s="8"/>
      <c r="M2073" s="8"/>
      <c r="N2073" s="8">
        <v>51545</v>
      </c>
      <c r="O2073" s="8"/>
      <c r="P2073" s="8"/>
      <c r="Q2073" s="8"/>
      <c r="R2073" s="8"/>
      <c r="S2073" s="8"/>
      <c r="T2073" s="8"/>
      <c r="U2073" s="8">
        <f t="shared" si="161"/>
        <v>0</v>
      </c>
      <c r="V2073" s="8">
        <f t="shared" si="162"/>
        <v>0</v>
      </c>
      <c r="W2073" s="8"/>
      <c r="X2073" s="8"/>
      <c r="Y2073" s="8"/>
      <c r="Z2073" s="8"/>
      <c r="AA2073" s="8"/>
      <c r="AB2073" s="8"/>
      <c r="AC2073" s="8"/>
      <c r="AD2073" s="8"/>
      <c r="AE2073" s="8"/>
      <c r="AF2073" s="8"/>
      <c r="AG2073" s="8"/>
      <c r="AH2073" s="8"/>
      <c r="AI2073" s="8">
        <f t="shared" si="163"/>
        <v>43330.880000000005</v>
      </c>
      <c r="AJ2073" s="8">
        <f t="shared" si="164"/>
        <v>42233.33</v>
      </c>
      <c r="AK2073" s="8">
        <v>6720.97</v>
      </c>
      <c r="AL2073" s="8"/>
      <c r="AM2073" s="8">
        <v>4138.95</v>
      </c>
      <c r="AN2073" s="8">
        <v>25040.57</v>
      </c>
      <c r="AO2073" s="8">
        <v>6332.84</v>
      </c>
      <c r="AP2073" s="8"/>
      <c r="AQ2073" s="8"/>
      <c r="AR2073" s="8">
        <v>1097.55</v>
      </c>
      <c r="AS2073" s="8"/>
      <c r="AT2073" s="8"/>
      <c r="AU2073" s="8"/>
      <c r="AV2073" s="8"/>
    </row>
    <row r="2074" spans="1:48" ht="15.75">
      <c r="A2074" s="7" t="s">
        <v>2102</v>
      </c>
      <c r="B2074" s="7"/>
      <c r="C2074" s="8">
        <v>30445447.838399995</v>
      </c>
      <c r="D2074" s="8">
        <f t="shared" si="160"/>
        <v>9594433</v>
      </c>
      <c r="E2074" s="8">
        <v>1777024</v>
      </c>
      <c r="F2074" s="8"/>
      <c r="G2074" s="8">
        <v>814585</v>
      </c>
      <c r="H2074" s="8">
        <v>5994777.2000000002</v>
      </c>
      <c r="I2074" s="8">
        <v>1008046.8</v>
      </c>
      <c r="J2074" s="8"/>
      <c r="K2074" s="8"/>
      <c r="L2074" s="8">
        <v>8470606</v>
      </c>
      <c r="M2074" s="8"/>
      <c r="N2074" s="8">
        <v>142429</v>
      </c>
      <c r="O2074" s="8"/>
      <c r="P2074" s="8">
        <v>7040790</v>
      </c>
      <c r="Q2074" s="8"/>
      <c r="R2074" s="8">
        <v>1090611</v>
      </c>
      <c r="S2074" s="8"/>
      <c r="T2074" s="8">
        <v>2362656</v>
      </c>
      <c r="U2074" s="8">
        <f t="shared" si="161"/>
        <v>1141695.2</v>
      </c>
      <c r="V2074" s="8">
        <f t="shared" si="162"/>
        <v>315990.38</v>
      </c>
      <c r="W2074" s="8">
        <v>99641.39</v>
      </c>
      <c r="X2074" s="8"/>
      <c r="Y2074" s="8">
        <v>46283.399999999994</v>
      </c>
      <c r="Z2074" s="8">
        <v>146679.36000000002</v>
      </c>
      <c r="AA2074" s="8">
        <v>23386.23</v>
      </c>
      <c r="AB2074" s="8"/>
      <c r="AC2074" s="8">
        <v>127964.47999999998</v>
      </c>
      <c r="AD2074" s="8">
        <v>43870.66</v>
      </c>
      <c r="AE2074" s="8">
        <v>131302.61000000002</v>
      </c>
      <c r="AF2074" s="8">
        <v>333554.58999999997</v>
      </c>
      <c r="AG2074" s="8"/>
      <c r="AH2074" s="8">
        <v>189012.48000000001</v>
      </c>
      <c r="AI2074" s="8">
        <f t="shared" si="163"/>
        <v>602227.63840000005</v>
      </c>
      <c r="AJ2074" s="8">
        <f t="shared" si="164"/>
        <v>199078.69000000003</v>
      </c>
      <c r="AK2074" s="8">
        <v>37838.18</v>
      </c>
      <c r="AL2074" s="8"/>
      <c r="AM2074" s="8">
        <v>18212.900000000001</v>
      </c>
      <c r="AN2074" s="8">
        <v>120237.14000000001</v>
      </c>
      <c r="AO2074" s="8">
        <v>22790.47</v>
      </c>
      <c r="AP2074" s="8"/>
      <c r="AQ2074" s="8">
        <v>176413.44</v>
      </c>
      <c r="AR2074" s="8">
        <v>3032.74</v>
      </c>
      <c r="AS2074" s="8">
        <v>149919.54</v>
      </c>
      <c r="AT2074" s="8">
        <v>23222.39</v>
      </c>
      <c r="AU2074" s="8"/>
      <c r="AV2074" s="8">
        <v>50560.838400000001</v>
      </c>
    </row>
    <row r="2075" spans="1:48" ht="15.75">
      <c r="A2075" s="7" t="s">
        <v>2103</v>
      </c>
      <c r="B2075" s="7"/>
      <c r="C2075" s="8"/>
      <c r="D2075" s="8">
        <f t="shared" si="160"/>
        <v>0</v>
      </c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>
        <f t="shared" si="161"/>
        <v>0</v>
      </c>
      <c r="V2075" s="8">
        <f t="shared" si="162"/>
        <v>0</v>
      </c>
      <c r="W2075" s="8"/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>
        <f t="shared" si="163"/>
        <v>0</v>
      </c>
      <c r="AJ2075" s="8">
        <f t="shared" si="164"/>
        <v>0</v>
      </c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</row>
    <row r="2076" spans="1:48" ht="15.75">
      <c r="A2076" s="7">
        <v>15859</v>
      </c>
      <c r="B2076" s="7" t="s">
        <v>2104</v>
      </c>
      <c r="C2076" s="8">
        <v>808472.45959999994</v>
      </c>
      <c r="D2076" s="8">
        <f t="shared" si="160"/>
        <v>0</v>
      </c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>
        <v>590664</v>
      </c>
      <c r="U2076" s="8">
        <f t="shared" si="161"/>
        <v>205168.25</v>
      </c>
      <c r="V2076" s="8">
        <f t="shared" si="162"/>
        <v>90754.5</v>
      </c>
      <c r="W2076" s="8">
        <v>11725.08</v>
      </c>
      <c r="X2076" s="8"/>
      <c r="Y2076" s="8">
        <v>21476.080000000002</v>
      </c>
      <c r="Z2076" s="8">
        <v>32139.91</v>
      </c>
      <c r="AA2076" s="8">
        <v>25413.43</v>
      </c>
      <c r="AB2076" s="8"/>
      <c r="AC2076" s="8">
        <v>35929.949999999997</v>
      </c>
      <c r="AD2076" s="8"/>
      <c r="AE2076" s="8"/>
      <c r="AF2076" s="8">
        <v>31230.68</v>
      </c>
      <c r="AG2076" s="8"/>
      <c r="AH2076" s="8">
        <v>47253.120000000003</v>
      </c>
      <c r="AI2076" s="8">
        <f t="shared" si="163"/>
        <v>12640.2096</v>
      </c>
      <c r="AJ2076" s="8">
        <f t="shared" si="164"/>
        <v>0</v>
      </c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>
        <v>12640.2096</v>
      </c>
    </row>
    <row r="2077" spans="1:48" ht="15.75">
      <c r="A2077" s="7">
        <v>16209</v>
      </c>
      <c r="B2077" s="7" t="s">
        <v>2105</v>
      </c>
      <c r="C2077" s="8">
        <v>7816.72</v>
      </c>
      <c r="D2077" s="8">
        <f t="shared" si="160"/>
        <v>0</v>
      </c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>
        <f t="shared" si="161"/>
        <v>7816.72</v>
      </c>
      <c r="V2077" s="8">
        <f t="shared" si="162"/>
        <v>7816.72</v>
      </c>
      <c r="W2077" s="8">
        <v>7816.72</v>
      </c>
      <c r="X2077" s="8"/>
      <c r="Y2077" s="8"/>
      <c r="Z2077" s="8"/>
      <c r="AA2077" s="8"/>
      <c r="AB2077" s="8"/>
      <c r="AC2077" s="8"/>
      <c r="AD2077" s="8"/>
      <c r="AE2077" s="8"/>
      <c r="AF2077" s="8"/>
      <c r="AG2077" s="8"/>
      <c r="AH2077" s="8"/>
      <c r="AI2077" s="8">
        <f t="shared" si="163"/>
        <v>0</v>
      </c>
      <c r="AJ2077" s="8">
        <f t="shared" si="164"/>
        <v>0</v>
      </c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</row>
    <row r="2078" spans="1:48" ht="15.75">
      <c r="A2078" s="7">
        <v>17886</v>
      </c>
      <c r="B2078" s="7" t="s">
        <v>2106</v>
      </c>
      <c r="C2078" s="8">
        <v>11725.08</v>
      </c>
      <c r="D2078" s="8">
        <f t="shared" si="160"/>
        <v>0</v>
      </c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>
        <f t="shared" si="161"/>
        <v>11725.08</v>
      </c>
      <c r="V2078" s="8">
        <f t="shared" si="162"/>
        <v>11725.08</v>
      </c>
      <c r="W2078" s="8">
        <v>11725.08</v>
      </c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>
        <f t="shared" si="163"/>
        <v>0</v>
      </c>
      <c r="AJ2078" s="8">
        <f t="shared" si="164"/>
        <v>0</v>
      </c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</row>
    <row r="2079" spans="1:48" ht="15.75">
      <c r="A2079" s="7">
        <v>18065</v>
      </c>
      <c r="B2079" s="7" t="s">
        <v>2107</v>
      </c>
      <c r="C2079" s="8">
        <v>800959.74959999998</v>
      </c>
      <c r="D2079" s="8">
        <f t="shared" si="160"/>
        <v>0</v>
      </c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>
        <v>590664</v>
      </c>
      <c r="U2079" s="8">
        <f t="shared" si="161"/>
        <v>197655.53999999998</v>
      </c>
      <c r="V2079" s="8">
        <f t="shared" si="162"/>
        <v>85846.69</v>
      </c>
      <c r="W2079" s="8">
        <v>7816.72</v>
      </c>
      <c r="X2079" s="8"/>
      <c r="Y2079" s="8">
        <v>22157.65</v>
      </c>
      <c r="Z2079" s="8">
        <v>31206.01</v>
      </c>
      <c r="AA2079" s="8">
        <v>24666.31</v>
      </c>
      <c r="AB2079" s="8"/>
      <c r="AC2079" s="8">
        <v>34555.9</v>
      </c>
      <c r="AD2079" s="8"/>
      <c r="AE2079" s="8"/>
      <c r="AF2079" s="8">
        <v>29999.83</v>
      </c>
      <c r="AG2079" s="8"/>
      <c r="AH2079" s="8">
        <v>47253.120000000003</v>
      </c>
      <c r="AI2079" s="8">
        <f t="shared" si="163"/>
        <v>12640.2096</v>
      </c>
      <c r="AJ2079" s="8">
        <f t="shared" si="164"/>
        <v>0</v>
      </c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>
        <v>12640.2096</v>
      </c>
    </row>
    <row r="2080" spans="1:48" ht="15.75">
      <c r="A2080" s="7">
        <v>18345</v>
      </c>
      <c r="B2080" s="7" t="s">
        <v>2108</v>
      </c>
      <c r="C2080" s="8">
        <v>808115.83959999983</v>
      </c>
      <c r="D2080" s="8">
        <f t="shared" si="160"/>
        <v>0</v>
      </c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>
        <v>590664</v>
      </c>
      <c r="U2080" s="8">
        <f t="shared" si="161"/>
        <v>204811.63</v>
      </c>
      <c r="V2080" s="8">
        <f t="shared" si="162"/>
        <v>91029.360000000015</v>
      </c>
      <c r="W2080" s="8">
        <v>11725.08</v>
      </c>
      <c r="X2080" s="8"/>
      <c r="Y2080" s="8">
        <v>22157.65</v>
      </c>
      <c r="Z2080" s="8">
        <v>31913.59</v>
      </c>
      <c r="AA2080" s="8">
        <v>25233.040000000001</v>
      </c>
      <c r="AB2080" s="8"/>
      <c r="AC2080" s="8">
        <v>35596.959999999999</v>
      </c>
      <c r="AD2080" s="8"/>
      <c r="AE2080" s="8"/>
      <c r="AF2080" s="8">
        <v>30932.19</v>
      </c>
      <c r="AG2080" s="8"/>
      <c r="AH2080" s="8">
        <v>47253.120000000003</v>
      </c>
      <c r="AI2080" s="8">
        <f t="shared" si="163"/>
        <v>12640.2096</v>
      </c>
      <c r="AJ2080" s="8">
        <f t="shared" si="164"/>
        <v>0</v>
      </c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>
        <v>12640.2096</v>
      </c>
    </row>
    <row r="2081" spans="1:48" ht="15.75">
      <c r="A2081" s="7">
        <v>18348</v>
      </c>
      <c r="B2081" s="7" t="s">
        <v>2109</v>
      </c>
      <c r="C2081" s="8">
        <v>11725.08</v>
      </c>
      <c r="D2081" s="8">
        <f t="shared" si="160"/>
        <v>0</v>
      </c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>
        <f t="shared" si="161"/>
        <v>11725.08</v>
      </c>
      <c r="V2081" s="8">
        <f t="shared" si="162"/>
        <v>11725.08</v>
      </c>
      <c r="W2081" s="8">
        <v>11725.08</v>
      </c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>
        <f t="shared" si="163"/>
        <v>0</v>
      </c>
      <c r="AJ2081" s="8">
        <f t="shared" si="164"/>
        <v>0</v>
      </c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</row>
    <row r="2082" spans="1:48" ht="15.75">
      <c r="A2082" s="7">
        <v>18353</v>
      </c>
      <c r="B2082" s="7" t="s">
        <v>2110</v>
      </c>
      <c r="C2082" s="8">
        <v>7816.72</v>
      </c>
      <c r="D2082" s="8">
        <f t="shared" si="160"/>
        <v>0</v>
      </c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>
        <f t="shared" si="161"/>
        <v>7816.72</v>
      </c>
      <c r="V2082" s="8">
        <f t="shared" si="162"/>
        <v>7816.72</v>
      </c>
      <c r="W2082" s="8">
        <v>7816.72</v>
      </c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>
        <f t="shared" si="163"/>
        <v>0</v>
      </c>
      <c r="AJ2082" s="8">
        <f t="shared" si="164"/>
        <v>0</v>
      </c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</row>
    <row r="2083" spans="1:48" ht="15.75">
      <c r="A2083" s="7">
        <v>18488</v>
      </c>
      <c r="B2083" s="7" t="s">
        <v>2111</v>
      </c>
      <c r="C2083" s="8">
        <v>26741.1</v>
      </c>
      <c r="D2083" s="8">
        <f t="shared" si="160"/>
        <v>0</v>
      </c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>
        <f t="shared" si="161"/>
        <v>26741.1</v>
      </c>
      <c r="V2083" s="8">
        <f t="shared" si="162"/>
        <v>26741.1</v>
      </c>
      <c r="W2083" s="8">
        <v>26741.1</v>
      </c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>
        <f t="shared" si="163"/>
        <v>0</v>
      </c>
      <c r="AJ2083" s="8">
        <f t="shared" si="164"/>
        <v>0</v>
      </c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</row>
    <row r="2084" spans="1:48" ht="15.75">
      <c r="A2084" s="7">
        <v>18500</v>
      </c>
      <c r="B2084" s="7" t="s">
        <v>2112</v>
      </c>
      <c r="C2084" s="8">
        <v>1262753.74</v>
      </c>
      <c r="D2084" s="8">
        <f t="shared" si="160"/>
        <v>0</v>
      </c>
      <c r="E2084" s="8"/>
      <c r="F2084" s="8"/>
      <c r="G2084" s="8"/>
      <c r="H2084" s="8"/>
      <c r="I2084" s="8"/>
      <c r="J2084" s="8"/>
      <c r="K2084" s="8"/>
      <c r="L2084" s="8">
        <v>1029132</v>
      </c>
      <c r="M2084" s="8"/>
      <c r="N2084" s="8"/>
      <c r="O2084" s="8"/>
      <c r="P2084" s="8"/>
      <c r="Q2084" s="8"/>
      <c r="R2084" s="8">
        <v>212119</v>
      </c>
      <c r="S2084" s="8"/>
      <c r="T2084" s="8"/>
      <c r="U2084" s="8">
        <f t="shared" si="161"/>
        <v>0</v>
      </c>
      <c r="V2084" s="8">
        <f t="shared" si="162"/>
        <v>0</v>
      </c>
      <c r="W2084" s="8"/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>
        <f t="shared" si="163"/>
        <v>21502.739999999998</v>
      </c>
      <c r="AJ2084" s="8">
        <f t="shared" si="164"/>
        <v>0</v>
      </c>
      <c r="AK2084" s="8"/>
      <c r="AL2084" s="8"/>
      <c r="AM2084" s="8"/>
      <c r="AN2084" s="8"/>
      <c r="AO2084" s="8"/>
      <c r="AP2084" s="8"/>
      <c r="AQ2084" s="8">
        <v>16555.349999999999</v>
      </c>
      <c r="AR2084" s="8"/>
      <c r="AS2084" s="8"/>
      <c r="AT2084" s="8">
        <v>4947.3900000000003</v>
      </c>
      <c r="AU2084" s="8"/>
      <c r="AV2084" s="8"/>
    </row>
    <row r="2085" spans="1:48" ht="15.75">
      <c r="A2085" s="7">
        <v>18597</v>
      </c>
      <c r="B2085" s="7" t="s">
        <v>2113</v>
      </c>
      <c r="C2085" s="8">
        <v>7816.72</v>
      </c>
      <c r="D2085" s="8">
        <f t="shared" si="160"/>
        <v>0</v>
      </c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>
        <f t="shared" si="161"/>
        <v>7816.72</v>
      </c>
      <c r="V2085" s="8">
        <f t="shared" si="162"/>
        <v>7816.72</v>
      </c>
      <c r="W2085" s="8">
        <v>7816.72</v>
      </c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>
        <f t="shared" si="163"/>
        <v>0</v>
      </c>
      <c r="AJ2085" s="8">
        <f t="shared" si="164"/>
        <v>0</v>
      </c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</row>
    <row r="2086" spans="1:48" ht="15.75">
      <c r="A2086" s="7">
        <v>18650</v>
      </c>
      <c r="B2086" s="7" t="s">
        <v>2114</v>
      </c>
      <c r="C2086" s="8">
        <v>12702.17</v>
      </c>
      <c r="D2086" s="8">
        <f t="shared" si="160"/>
        <v>0</v>
      </c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>
        <f t="shared" si="161"/>
        <v>12702.17</v>
      </c>
      <c r="V2086" s="8">
        <f t="shared" si="162"/>
        <v>12702.17</v>
      </c>
      <c r="W2086" s="8">
        <v>12702.17</v>
      </c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>
        <f t="shared" si="163"/>
        <v>0</v>
      </c>
      <c r="AJ2086" s="8">
        <f t="shared" si="164"/>
        <v>0</v>
      </c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</row>
    <row r="2087" spans="1:48" ht="15.75">
      <c r="A2087" s="7">
        <v>18849</v>
      </c>
      <c r="B2087" s="7" t="s">
        <v>2115</v>
      </c>
      <c r="C2087" s="8">
        <v>11689.26</v>
      </c>
      <c r="D2087" s="8">
        <f t="shared" si="160"/>
        <v>0</v>
      </c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>
        <f t="shared" si="161"/>
        <v>11689.26</v>
      </c>
      <c r="V2087" s="8">
        <f t="shared" si="162"/>
        <v>11689.26</v>
      </c>
      <c r="W2087" s="8">
        <v>11689.26</v>
      </c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>
        <f t="shared" si="163"/>
        <v>0</v>
      </c>
      <c r="AJ2087" s="8">
        <f t="shared" si="164"/>
        <v>0</v>
      </c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</row>
    <row r="2088" spans="1:48" ht="15.75">
      <c r="A2088" s="7">
        <v>19528</v>
      </c>
      <c r="B2088" s="7" t="s">
        <v>2116</v>
      </c>
      <c r="C2088" s="8">
        <v>11689.26</v>
      </c>
      <c r="D2088" s="8">
        <f t="shared" si="160"/>
        <v>0</v>
      </c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>
        <f t="shared" si="161"/>
        <v>11689.26</v>
      </c>
      <c r="V2088" s="8">
        <f t="shared" si="162"/>
        <v>11689.26</v>
      </c>
      <c r="W2088" s="8">
        <v>11689.26</v>
      </c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>
        <f t="shared" si="163"/>
        <v>0</v>
      </c>
      <c r="AJ2088" s="8">
        <f t="shared" si="164"/>
        <v>0</v>
      </c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</row>
    <row r="2089" spans="1:48" ht="15.75">
      <c r="A2089" s="7">
        <v>19539</v>
      </c>
      <c r="B2089" s="7" t="s">
        <v>2117</v>
      </c>
      <c r="C2089" s="8">
        <v>23855.24</v>
      </c>
      <c r="D2089" s="8">
        <f t="shared" si="160"/>
        <v>0</v>
      </c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>
        <f t="shared" si="161"/>
        <v>23855.24</v>
      </c>
      <c r="V2089" s="8">
        <f t="shared" si="162"/>
        <v>23855.24</v>
      </c>
      <c r="W2089" s="8">
        <v>7816.72</v>
      </c>
      <c r="X2089" s="8"/>
      <c r="Y2089" s="8"/>
      <c r="Z2089" s="8"/>
      <c r="AA2089" s="8"/>
      <c r="AB2089" s="8">
        <v>16038.52</v>
      </c>
      <c r="AC2089" s="8"/>
      <c r="AD2089" s="8"/>
      <c r="AE2089" s="8"/>
      <c r="AF2089" s="8"/>
      <c r="AG2089" s="8"/>
      <c r="AH2089" s="8"/>
      <c r="AI2089" s="8">
        <f t="shared" si="163"/>
        <v>0</v>
      </c>
      <c r="AJ2089" s="8">
        <f t="shared" si="164"/>
        <v>0</v>
      </c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</row>
    <row r="2090" spans="1:48" ht="15.75">
      <c r="A2090" s="7">
        <v>19837</v>
      </c>
      <c r="B2090" s="7" t="s">
        <v>2118</v>
      </c>
      <c r="C2090" s="8">
        <v>7816.72</v>
      </c>
      <c r="D2090" s="8">
        <f t="shared" si="160"/>
        <v>0</v>
      </c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>
        <f t="shared" si="161"/>
        <v>7816.72</v>
      </c>
      <c r="V2090" s="8">
        <f t="shared" si="162"/>
        <v>7816.72</v>
      </c>
      <c r="W2090" s="8">
        <v>7816.72</v>
      </c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>
        <f t="shared" si="163"/>
        <v>0</v>
      </c>
      <c r="AJ2090" s="8">
        <f t="shared" si="164"/>
        <v>0</v>
      </c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</row>
    <row r="2091" spans="1:48" ht="15.75">
      <c r="A2091" s="7">
        <v>19845</v>
      </c>
      <c r="B2091" s="7" t="s">
        <v>2119</v>
      </c>
      <c r="C2091" s="8">
        <v>758928.41959999991</v>
      </c>
      <c r="D2091" s="8">
        <f t="shared" si="160"/>
        <v>0</v>
      </c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>
        <v>590664</v>
      </c>
      <c r="U2091" s="8">
        <f t="shared" si="161"/>
        <v>155624.21</v>
      </c>
      <c r="V2091" s="8">
        <f t="shared" si="162"/>
        <v>78371.259999999995</v>
      </c>
      <c r="W2091" s="8"/>
      <c r="X2091" s="8"/>
      <c r="Y2091" s="8">
        <v>22498.94</v>
      </c>
      <c r="Z2091" s="8">
        <v>31206.01</v>
      </c>
      <c r="AA2091" s="8">
        <v>24666.31</v>
      </c>
      <c r="AB2091" s="8"/>
      <c r="AC2091" s="8"/>
      <c r="AD2091" s="8"/>
      <c r="AE2091" s="8"/>
      <c r="AF2091" s="8">
        <v>29999.83</v>
      </c>
      <c r="AG2091" s="8"/>
      <c r="AH2091" s="8">
        <v>47253.120000000003</v>
      </c>
      <c r="AI2091" s="8">
        <f t="shared" si="163"/>
        <v>12640.2096</v>
      </c>
      <c r="AJ2091" s="8">
        <f t="shared" si="164"/>
        <v>0</v>
      </c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>
        <v>12640.2096</v>
      </c>
    </row>
    <row r="2092" spans="1:48" ht="15.75">
      <c r="A2092" s="7">
        <v>20383</v>
      </c>
      <c r="B2092" s="7" t="s">
        <v>2120</v>
      </c>
      <c r="C2092" s="8">
        <v>11725.08</v>
      </c>
      <c r="D2092" s="8">
        <f t="shared" si="160"/>
        <v>0</v>
      </c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>
        <f t="shared" si="161"/>
        <v>11725.08</v>
      </c>
      <c r="V2092" s="8">
        <f t="shared" si="162"/>
        <v>11725.08</v>
      </c>
      <c r="W2092" s="8">
        <v>11725.08</v>
      </c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>
        <f t="shared" si="163"/>
        <v>0</v>
      </c>
      <c r="AJ2092" s="8">
        <f t="shared" si="164"/>
        <v>0</v>
      </c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</row>
    <row r="2093" spans="1:48" ht="15.75">
      <c r="A2093" s="7">
        <v>22251</v>
      </c>
      <c r="B2093" s="7" t="s">
        <v>2121</v>
      </c>
      <c r="C2093" s="8">
        <v>12213.62</v>
      </c>
      <c r="D2093" s="8">
        <f t="shared" si="160"/>
        <v>0</v>
      </c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>
        <f t="shared" si="161"/>
        <v>12213.62</v>
      </c>
      <c r="V2093" s="8">
        <f t="shared" si="162"/>
        <v>12213.62</v>
      </c>
      <c r="W2093" s="8">
        <v>12213.62</v>
      </c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>
        <f t="shared" si="163"/>
        <v>0</v>
      </c>
      <c r="AJ2093" s="8">
        <f t="shared" si="164"/>
        <v>0</v>
      </c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</row>
    <row r="2094" spans="1:48" ht="15.75">
      <c r="A2094" s="7">
        <v>23193</v>
      </c>
      <c r="B2094" s="7" t="s">
        <v>2122</v>
      </c>
      <c r="C2094" s="8">
        <v>12702.17</v>
      </c>
      <c r="D2094" s="8">
        <f t="shared" si="160"/>
        <v>0</v>
      </c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>
        <f t="shared" si="161"/>
        <v>12702.17</v>
      </c>
      <c r="V2094" s="8">
        <f t="shared" si="162"/>
        <v>12702.17</v>
      </c>
      <c r="W2094" s="8">
        <v>12702.17</v>
      </c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>
        <f t="shared" si="163"/>
        <v>0</v>
      </c>
      <c r="AJ2094" s="8">
        <f t="shared" si="164"/>
        <v>0</v>
      </c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</row>
    <row r="2095" spans="1:48" ht="15.75">
      <c r="A2095" s="7">
        <v>23194</v>
      </c>
      <c r="B2095" s="7" t="s">
        <v>2123</v>
      </c>
      <c r="C2095" s="8">
        <v>12702.17</v>
      </c>
      <c r="D2095" s="8">
        <f t="shared" si="160"/>
        <v>0</v>
      </c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>
        <f t="shared" si="161"/>
        <v>12702.17</v>
      </c>
      <c r="V2095" s="8">
        <f t="shared" si="162"/>
        <v>12702.17</v>
      </c>
      <c r="W2095" s="8">
        <v>12702.17</v>
      </c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>
        <f t="shared" si="163"/>
        <v>0</v>
      </c>
      <c r="AJ2095" s="8">
        <f t="shared" si="164"/>
        <v>0</v>
      </c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</row>
    <row r="2096" spans="1:48" ht="15.75">
      <c r="A2096" s="7">
        <v>23514</v>
      </c>
      <c r="B2096" s="7" t="s">
        <v>2124</v>
      </c>
      <c r="C2096" s="8">
        <v>11725.08</v>
      </c>
      <c r="D2096" s="8">
        <f t="shared" si="160"/>
        <v>0</v>
      </c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>
        <f t="shared" si="161"/>
        <v>11725.08</v>
      </c>
      <c r="V2096" s="8">
        <f t="shared" si="162"/>
        <v>11725.08</v>
      </c>
      <c r="W2096" s="8">
        <v>11725.08</v>
      </c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>
        <f t="shared" si="163"/>
        <v>0</v>
      </c>
      <c r="AJ2096" s="8">
        <f t="shared" si="164"/>
        <v>0</v>
      </c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</row>
    <row r="2097" spans="1:48" ht="15.75">
      <c r="A2097" s="7">
        <v>25104</v>
      </c>
      <c r="B2097" s="7" t="s">
        <v>2125</v>
      </c>
      <c r="C2097" s="8">
        <v>11725.08</v>
      </c>
      <c r="D2097" s="8">
        <f t="shared" si="160"/>
        <v>0</v>
      </c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>
        <f t="shared" si="161"/>
        <v>11725.08</v>
      </c>
      <c r="V2097" s="8">
        <f t="shared" si="162"/>
        <v>11725.08</v>
      </c>
      <c r="W2097" s="8">
        <v>11725.08</v>
      </c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>
        <f t="shared" si="163"/>
        <v>0</v>
      </c>
      <c r="AJ2097" s="8">
        <f t="shared" si="164"/>
        <v>0</v>
      </c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</row>
    <row r="2098" spans="1:48" ht="15.75">
      <c r="A2098" s="7">
        <v>25116</v>
      </c>
      <c r="B2098" s="7" t="s">
        <v>2126</v>
      </c>
      <c r="C2098" s="8">
        <v>26110.03</v>
      </c>
      <c r="D2098" s="8">
        <f t="shared" si="160"/>
        <v>0</v>
      </c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>
        <f t="shared" si="161"/>
        <v>26110.03</v>
      </c>
      <c r="V2098" s="8">
        <f t="shared" si="162"/>
        <v>26110.03</v>
      </c>
      <c r="W2098" s="8">
        <v>26110.03</v>
      </c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>
        <f t="shared" si="163"/>
        <v>0</v>
      </c>
      <c r="AJ2098" s="8">
        <f t="shared" si="164"/>
        <v>0</v>
      </c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</row>
    <row r="2099" spans="1:48" ht="15.75">
      <c r="A2099" s="7">
        <v>25194</v>
      </c>
      <c r="B2099" s="7" t="s">
        <v>2127</v>
      </c>
      <c r="C2099" s="8">
        <v>732981.57959999982</v>
      </c>
      <c r="D2099" s="8">
        <f t="shared" si="160"/>
        <v>0</v>
      </c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>
        <v>590664</v>
      </c>
      <c r="U2099" s="8">
        <f t="shared" si="161"/>
        <v>129677.37</v>
      </c>
      <c r="V2099" s="8">
        <f t="shared" si="162"/>
        <v>82424.25</v>
      </c>
      <c r="W2099" s="8"/>
      <c r="X2099" s="8"/>
      <c r="Y2099" s="8">
        <v>24884.95</v>
      </c>
      <c r="Z2099" s="8">
        <v>32132.11</v>
      </c>
      <c r="AA2099" s="8">
        <v>25407.19</v>
      </c>
      <c r="AB2099" s="8"/>
      <c r="AC2099" s="8"/>
      <c r="AD2099" s="8"/>
      <c r="AE2099" s="8"/>
      <c r="AF2099" s="8"/>
      <c r="AG2099" s="8"/>
      <c r="AH2099" s="8">
        <v>47253.120000000003</v>
      </c>
      <c r="AI2099" s="8">
        <f t="shared" si="163"/>
        <v>12640.2096</v>
      </c>
      <c r="AJ2099" s="8">
        <f t="shared" si="164"/>
        <v>0</v>
      </c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>
        <v>12640.2096</v>
      </c>
    </row>
    <row r="2100" spans="1:48" ht="15.75">
      <c r="A2100" s="7">
        <v>25656</v>
      </c>
      <c r="B2100" s="7" t="s">
        <v>2128</v>
      </c>
      <c r="C2100" s="8">
        <v>12702.17</v>
      </c>
      <c r="D2100" s="8">
        <f t="shared" si="160"/>
        <v>0</v>
      </c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>
        <f t="shared" si="161"/>
        <v>12702.17</v>
      </c>
      <c r="V2100" s="8">
        <f t="shared" si="162"/>
        <v>12702.17</v>
      </c>
      <c r="W2100" s="8">
        <v>12702.17</v>
      </c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>
        <f t="shared" si="163"/>
        <v>0</v>
      </c>
      <c r="AJ2100" s="8">
        <f t="shared" si="164"/>
        <v>0</v>
      </c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</row>
    <row r="2101" spans="1:48" ht="15.75">
      <c r="A2101" s="7">
        <v>26028</v>
      </c>
      <c r="B2101" s="7" t="s">
        <v>2129</v>
      </c>
      <c r="C2101" s="8">
        <v>8305.27</v>
      </c>
      <c r="D2101" s="8">
        <f t="shared" si="160"/>
        <v>0</v>
      </c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>
        <f t="shared" si="161"/>
        <v>8305.27</v>
      </c>
      <c r="V2101" s="8">
        <f t="shared" si="162"/>
        <v>8305.27</v>
      </c>
      <c r="W2101" s="8">
        <v>8305.27</v>
      </c>
      <c r="X2101" s="8"/>
      <c r="Y2101" s="8"/>
      <c r="Z2101" s="8"/>
      <c r="AA2101" s="8"/>
      <c r="AB2101" s="8"/>
      <c r="AC2101" s="8"/>
      <c r="AD2101" s="8"/>
      <c r="AE2101" s="8"/>
      <c r="AF2101" s="8"/>
      <c r="AG2101" s="8"/>
      <c r="AH2101" s="8"/>
      <c r="AI2101" s="8">
        <f t="shared" si="163"/>
        <v>0</v>
      </c>
      <c r="AJ2101" s="8">
        <f t="shared" si="164"/>
        <v>0</v>
      </c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</row>
    <row r="2102" spans="1:48" ht="15.75">
      <c r="A2102" s="7">
        <v>26260</v>
      </c>
      <c r="B2102" s="7" t="s">
        <v>2130</v>
      </c>
      <c r="C2102" s="8">
        <v>24436.32</v>
      </c>
      <c r="D2102" s="8">
        <f t="shared" si="160"/>
        <v>0</v>
      </c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>
        <f t="shared" si="161"/>
        <v>24436.32</v>
      </c>
      <c r="V2102" s="8">
        <f t="shared" si="162"/>
        <v>24436.32</v>
      </c>
      <c r="W2102" s="8">
        <v>24436.32</v>
      </c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>
        <f t="shared" si="163"/>
        <v>0</v>
      </c>
      <c r="AJ2102" s="8">
        <f t="shared" si="164"/>
        <v>0</v>
      </c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</row>
    <row r="2103" spans="1:48" ht="15.75">
      <c r="A2103" s="7">
        <v>26380</v>
      </c>
      <c r="B2103" s="7" t="s">
        <v>2131</v>
      </c>
      <c r="C2103" s="8">
        <v>7816.72</v>
      </c>
      <c r="D2103" s="8">
        <f t="shared" si="160"/>
        <v>0</v>
      </c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>
        <f t="shared" si="161"/>
        <v>7816.72</v>
      </c>
      <c r="V2103" s="8">
        <f t="shared" si="162"/>
        <v>7816.72</v>
      </c>
      <c r="W2103" s="8">
        <v>7816.72</v>
      </c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>
        <f t="shared" si="163"/>
        <v>0</v>
      </c>
      <c r="AJ2103" s="8">
        <f t="shared" si="164"/>
        <v>0</v>
      </c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</row>
    <row r="2104" spans="1:48" ht="15.75">
      <c r="A2104" s="7">
        <v>26386</v>
      </c>
      <c r="B2104" s="7" t="s">
        <v>2132</v>
      </c>
      <c r="C2104" s="8">
        <v>11725.08</v>
      </c>
      <c r="D2104" s="8">
        <f t="shared" si="160"/>
        <v>0</v>
      </c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>
        <f t="shared" si="161"/>
        <v>11725.08</v>
      </c>
      <c r="V2104" s="8">
        <f t="shared" si="162"/>
        <v>11725.08</v>
      </c>
      <c r="W2104" s="8">
        <v>11725.08</v>
      </c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>
        <f t="shared" si="163"/>
        <v>0</v>
      </c>
      <c r="AJ2104" s="8">
        <f t="shared" si="164"/>
        <v>0</v>
      </c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</row>
    <row r="2105" spans="1:48" ht="15.75">
      <c r="A2105" s="7">
        <v>26541</v>
      </c>
      <c r="B2105" s="7" t="s">
        <v>2133</v>
      </c>
      <c r="C2105" s="8">
        <v>24347.14</v>
      </c>
      <c r="D2105" s="8">
        <f t="shared" si="160"/>
        <v>0</v>
      </c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>
        <f t="shared" si="161"/>
        <v>24347.14</v>
      </c>
      <c r="V2105" s="8">
        <f t="shared" si="162"/>
        <v>24347.14</v>
      </c>
      <c r="W2105" s="8">
        <v>24347.14</v>
      </c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>
        <f t="shared" si="163"/>
        <v>0</v>
      </c>
      <c r="AJ2105" s="8">
        <f t="shared" si="164"/>
        <v>0</v>
      </c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</row>
    <row r="2106" spans="1:48" ht="15.75">
      <c r="A2106" s="7">
        <v>26546</v>
      </c>
      <c r="B2106" s="7" t="s">
        <v>2134</v>
      </c>
      <c r="C2106" s="8">
        <v>26023.15</v>
      </c>
      <c r="D2106" s="8">
        <f t="shared" si="160"/>
        <v>0</v>
      </c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>
        <f t="shared" si="161"/>
        <v>26023.15</v>
      </c>
      <c r="V2106" s="8">
        <f t="shared" si="162"/>
        <v>26023.15</v>
      </c>
      <c r="W2106" s="8">
        <v>26023.15</v>
      </c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>
        <f t="shared" si="163"/>
        <v>0</v>
      </c>
      <c r="AJ2106" s="8">
        <f t="shared" si="164"/>
        <v>0</v>
      </c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</row>
    <row r="2107" spans="1:48" ht="15.75">
      <c r="A2107" s="7">
        <v>26547</v>
      </c>
      <c r="B2107" s="7" t="s">
        <v>2135</v>
      </c>
      <c r="C2107" s="8">
        <v>24495.759999999998</v>
      </c>
      <c r="D2107" s="8">
        <f t="shared" si="160"/>
        <v>0</v>
      </c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>
        <f t="shared" si="161"/>
        <v>24495.759999999998</v>
      </c>
      <c r="V2107" s="8">
        <f t="shared" si="162"/>
        <v>24495.759999999998</v>
      </c>
      <c r="W2107" s="8">
        <v>24495.759999999998</v>
      </c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>
        <f t="shared" si="163"/>
        <v>0</v>
      </c>
      <c r="AJ2107" s="8">
        <f t="shared" si="164"/>
        <v>0</v>
      </c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</row>
    <row r="2108" spans="1:48" ht="15.75">
      <c r="A2108" s="7">
        <v>26549</v>
      </c>
      <c r="B2108" s="7" t="s">
        <v>2136</v>
      </c>
      <c r="C2108" s="8">
        <v>12702.17</v>
      </c>
      <c r="D2108" s="8">
        <f t="shared" si="160"/>
        <v>0</v>
      </c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>
        <f t="shared" si="161"/>
        <v>12702.17</v>
      </c>
      <c r="V2108" s="8">
        <f t="shared" si="162"/>
        <v>12702.17</v>
      </c>
      <c r="W2108" s="8">
        <v>12702.17</v>
      </c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>
        <f t="shared" si="163"/>
        <v>0</v>
      </c>
      <c r="AJ2108" s="8">
        <f t="shared" si="164"/>
        <v>0</v>
      </c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</row>
    <row r="2109" spans="1:48" ht="15.75">
      <c r="A2109" s="7">
        <v>26550</v>
      </c>
      <c r="B2109" s="7" t="s">
        <v>2137</v>
      </c>
      <c r="C2109" s="8">
        <v>11725.08</v>
      </c>
      <c r="D2109" s="8">
        <f t="shared" si="160"/>
        <v>0</v>
      </c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>
        <f t="shared" si="161"/>
        <v>11725.08</v>
      </c>
      <c r="V2109" s="8">
        <f t="shared" si="162"/>
        <v>11725.08</v>
      </c>
      <c r="W2109" s="8">
        <v>11725.08</v>
      </c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>
        <f t="shared" si="163"/>
        <v>0</v>
      </c>
      <c r="AJ2109" s="8">
        <f t="shared" si="164"/>
        <v>0</v>
      </c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</row>
    <row r="2110" spans="1:48" ht="15.75">
      <c r="A2110" s="7">
        <v>26551</v>
      </c>
      <c r="B2110" s="7" t="s">
        <v>2138</v>
      </c>
      <c r="C2110" s="8">
        <v>11725.08</v>
      </c>
      <c r="D2110" s="8">
        <f t="shared" si="160"/>
        <v>0</v>
      </c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>
        <f t="shared" si="161"/>
        <v>11725.08</v>
      </c>
      <c r="V2110" s="8">
        <f t="shared" si="162"/>
        <v>11725.08</v>
      </c>
      <c r="W2110" s="8">
        <v>11725.08</v>
      </c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>
        <f t="shared" si="163"/>
        <v>0</v>
      </c>
      <c r="AJ2110" s="8">
        <f t="shared" si="164"/>
        <v>0</v>
      </c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</row>
    <row r="2111" spans="1:48" ht="15.75">
      <c r="A2111" s="7">
        <v>26552</v>
      </c>
      <c r="B2111" s="7" t="s">
        <v>2139</v>
      </c>
      <c r="C2111" s="8">
        <v>11725.08</v>
      </c>
      <c r="D2111" s="8">
        <f t="shared" si="160"/>
        <v>0</v>
      </c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>
        <f t="shared" si="161"/>
        <v>11725.08</v>
      </c>
      <c r="V2111" s="8">
        <f t="shared" si="162"/>
        <v>11725.08</v>
      </c>
      <c r="W2111" s="8">
        <v>11725.08</v>
      </c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>
        <f t="shared" si="163"/>
        <v>0</v>
      </c>
      <c r="AJ2111" s="8">
        <f t="shared" si="164"/>
        <v>0</v>
      </c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</row>
    <row r="2112" spans="1:48" ht="15.75">
      <c r="A2112" s="7">
        <v>26556</v>
      </c>
      <c r="B2112" s="7" t="s">
        <v>2140</v>
      </c>
      <c r="C2112" s="8">
        <v>11725.08</v>
      </c>
      <c r="D2112" s="8">
        <f t="shared" si="160"/>
        <v>0</v>
      </c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>
        <f t="shared" si="161"/>
        <v>11725.08</v>
      </c>
      <c r="V2112" s="8">
        <f t="shared" si="162"/>
        <v>11725.08</v>
      </c>
      <c r="W2112" s="8">
        <v>11725.08</v>
      </c>
      <c r="X2112" s="8"/>
      <c r="Y2112" s="8"/>
      <c r="Z2112" s="8"/>
      <c r="AA2112" s="8"/>
      <c r="AB2112" s="8"/>
      <c r="AC2112" s="8"/>
      <c r="AD2112" s="8"/>
      <c r="AE2112" s="8"/>
      <c r="AF2112" s="8"/>
      <c r="AG2112" s="8"/>
      <c r="AH2112" s="8"/>
      <c r="AI2112" s="8">
        <f t="shared" si="163"/>
        <v>0</v>
      </c>
      <c r="AJ2112" s="8">
        <f t="shared" si="164"/>
        <v>0</v>
      </c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</row>
    <row r="2113" spans="1:48" ht="15.75">
      <c r="A2113" s="7">
        <v>26562</v>
      </c>
      <c r="B2113" s="7" t="s">
        <v>2141</v>
      </c>
      <c r="C2113" s="8">
        <v>536300.34</v>
      </c>
      <c r="D2113" s="8">
        <f t="shared" si="160"/>
        <v>167672</v>
      </c>
      <c r="E2113" s="8"/>
      <c r="F2113" s="8"/>
      <c r="G2113" s="8">
        <v>73064</v>
      </c>
      <c r="H2113" s="8"/>
      <c r="I2113" s="8">
        <v>94608</v>
      </c>
      <c r="J2113" s="8"/>
      <c r="K2113" s="8"/>
      <c r="L2113" s="8"/>
      <c r="M2113" s="8"/>
      <c r="N2113" s="8"/>
      <c r="O2113" s="8"/>
      <c r="P2113" s="8"/>
      <c r="Q2113" s="8"/>
      <c r="R2113" s="8">
        <v>330218</v>
      </c>
      <c r="S2113" s="8"/>
      <c r="T2113" s="8"/>
      <c r="U2113" s="8">
        <f t="shared" si="161"/>
        <v>24399.5</v>
      </c>
      <c r="V2113" s="8">
        <f t="shared" si="162"/>
        <v>24399.5</v>
      </c>
      <c r="W2113" s="8">
        <v>24399.5</v>
      </c>
      <c r="X2113" s="8"/>
      <c r="Y2113" s="8"/>
      <c r="Z2113" s="8"/>
      <c r="AA2113" s="8"/>
      <c r="AB2113" s="8"/>
      <c r="AC2113" s="8"/>
      <c r="AD2113" s="8"/>
      <c r="AE2113" s="8"/>
      <c r="AF2113" s="8"/>
      <c r="AG2113" s="8"/>
      <c r="AH2113" s="8"/>
      <c r="AI2113" s="8">
        <f t="shared" si="163"/>
        <v>14010.84</v>
      </c>
      <c r="AJ2113" s="8">
        <f t="shared" si="164"/>
        <v>9438</v>
      </c>
      <c r="AK2113" s="8"/>
      <c r="AL2113" s="8"/>
      <c r="AM2113" s="8">
        <v>3132.44</v>
      </c>
      <c r="AN2113" s="8"/>
      <c r="AO2113" s="8">
        <v>6305.56</v>
      </c>
      <c r="AP2113" s="8"/>
      <c r="AQ2113" s="8"/>
      <c r="AR2113" s="8"/>
      <c r="AS2113" s="8"/>
      <c r="AT2113" s="8">
        <v>4572.84</v>
      </c>
      <c r="AU2113" s="8"/>
      <c r="AV2113" s="8"/>
    </row>
    <row r="2114" spans="1:48" ht="15.75">
      <c r="A2114" s="7">
        <v>26978</v>
      </c>
      <c r="B2114" s="7" t="s">
        <v>2142</v>
      </c>
      <c r="C2114" s="8">
        <v>25879.1</v>
      </c>
      <c r="D2114" s="8">
        <f t="shared" si="160"/>
        <v>0</v>
      </c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>
        <f t="shared" si="161"/>
        <v>25879.1</v>
      </c>
      <c r="V2114" s="8">
        <f t="shared" si="162"/>
        <v>25879.1</v>
      </c>
      <c r="W2114" s="8">
        <v>25879.1</v>
      </c>
      <c r="X2114" s="8"/>
      <c r="Y2114" s="8"/>
      <c r="Z2114" s="8"/>
      <c r="AA2114" s="8"/>
      <c r="AB2114" s="8"/>
      <c r="AC2114" s="8"/>
      <c r="AD2114" s="8"/>
      <c r="AE2114" s="8"/>
      <c r="AF2114" s="8"/>
      <c r="AG2114" s="8"/>
      <c r="AH2114" s="8"/>
      <c r="AI2114" s="8">
        <f t="shared" si="163"/>
        <v>0</v>
      </c>
      <c r="AJ2114" s="8">
        <f t="shared" si="164"/>
        <v>0</v>
      </c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</row>
    <row r="2115" spans="1:48" ht="15.75">
      <c r="A2115" s="7">
        <v>26981</v>
      </c>
      <c r="B2115" s="7" t="s">
        <v>2143</v>
      </c>
      <c r="C2115" s="8">
        <v>11725.08</v>
      </c>
      <c r="D2115" s="8">
        <f t="shared" si="160"/>
        <v>0</v>
      </c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>
        <f t="shared" si="161"/>
        <v>11725.08</v>
      </c>
      <c r="V2115" s="8">
        <f t="shared" si="162"/>
        <v>11725.08</v>
      </c>
      <c r="W2115" s="8">
        <v>11725.08</v>
      </c>
      <c r="X2115" s="8"/>
      <c r="Y2115" s="8"/>
      <c r="Z2115" s="8"/>
      <c r="AA2115" s="8"/>
      <c r="AB2115" s="8"/>
      <c r="AC2115" s="8"/>
      <c r="AD2115" s="8"/>
      <c r="AE2115" s="8"/>
      <c r="AF2115" s="8"/>
      <c r="AG2115" s="8"/>
      <c r="AH2115" s="8"/>
      <c r="AI2115" s="8">
        <f t="shared" si="163"/>
        <v>0</v>
      </c>
      <c r="AJ2115" s="8">
        <f t="shared" si="164"/>
        <v>0</v>
      </c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</row>
    <row r="2116" spans="1:48" ht="15.75">
      <c r="A2116" s="7">
        <v>27125</v>
      </c>
      <c r="B2116" s="7" t="s">
        <v>2144</v>
      </c>
      <c r="C2116" s="8">
        <v>11725.08</v>
      </c>
      <c r="D2116" s="8">
        <f t="shared" si="160"/>
        <v>0</v>
      </c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>
        <f t="shared" si="161"/>
        <v>11725.08</v>
      </c>
      <c r="V2116" s="8">
        <f t="shared" si="162"/>
        <v>11725.08</v>
      </c>
      <c r="W2116" s="8">
        <v>11725.08</v>
      </c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>
        <f t="shared" si="163"/>
        <v>0</v>
      </c>
      <c r="AJ2116" s="8">
        <f t="shared" si="164"/>
        <v>0</v>
      </c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</row>
    <row r="2117" spans="1:48" ht="15.75">
      <c r="A2117" s="7" t="s">
        <v>2145</v>
      </c>
      <c r="B2117" s="7"/>
      <c r="C2117" s="8">
        <v>6197592.7879999997</v>
      </c>
      <c r="D2117" s="8">
        <f t="shared" si="160"/>
        <v>167672</v>
      </c>
      <c r="E2117" s="8"/>
      <c r="F2117" s="8"/>
      <c r="G2117" s="8">
        <v>73064</v>
      </c>
      <c r="H2117" s="8"/>
      <c r="I2117" s="8">
        <v>94608</v>
      </c>
      <c r="J2117" s="8"/>
      <c r="K2117" s="8"/>
      <c r="L2117" s="8">
        <v>1029132</v>
      </c>
      <c r="M2117" s="8"/>
      <c r="N2117" s="8"/>
      <c r="O2117" s="8"/>
      <c r="P2117" s="8"/>
      <c r="Q2117" s="8"/>
      <c r="R2117" s="8">
        <v>542337</v>
      </c>
      <c r="S2117" s="8"/>
      <c r="T2117" s="8">
        <v>2953320</v>
      </c>
      <c r="U2117" s="8">
        <f t="shared" si="161"/>
        <v>1406417.1600000001</v>
      </c>
      <c r="V2117" s="8">
        <f t="shared" si="162"/>
        <v>941906.22000000009</v>
      </c>
      <c r="W2117" s="8">
        <v>528708.52</v>
      </c>
      <c r="X2117" s="8"/>
      <c r="Y2117" s="8">
        <v>113175.27</v>
      </c>
      <c r="Z2117" s="8">
        <v>158597.63</v>
      </c>
      <c r="AA2117" s="8">
        <v>125386.28</v>
      </c>
      <c r="AB2117" s="8">
        <v>16038.52</v>
      </c>
      <c r="AC2117" s="8">
        <v>106082.81</v>
      </c>
      <c r="AD2117" s="8"/>
      <c r="AE2117" s="8"/>
      <c r="AF2117" s="8">
        <v>122162.53</v>
      </c>
      <c r="AG2117" s="8"/>
      <c r="AH2117" s="8">
        <v>236265.60000000001</v>
      </c>
      <c r="AI2117" s="8">
        <f t="shared" si="163"/>
        <v>98714.627999999997</v>
      </c>
      <c r="AJ2117" s="8">
        <f t="shared" si="164"/>
        <v>9438</v>
      </c>
      <c r="AK2117" s="8"/>
      <c r="AL2117" s="8"/>
      <c r="AM2117" s="8">
        <v>3132.44</v>
      </c>
      <c r="AN2117" s="8"/>
      <c r="AO2117" s="8">
        <v>6305.56</v>
      </c>
      <c r="AP2117" s="8"/>
      <c r="AQ2117" s="8">
        <v>16555.349999999999</v>
      </c>
      <c r="AR2117" s="8"/>
      <c r="AS2117" s="8"/>
      <c r="AT2117" s="8">
        <v>9520.23</v>
      </c>
      <c r="AU2117" s="8"/>
      <c r="AV2117" s="8">
        <v>63201.048000000003</v>
      </c>
    </row>
    <row r="2118" spans="1:48" ht="15.75">
      <c r="A2118" s="7" t="s">
        <v>2146</v>
      </c>
      <c r="B2118" s="7"/>
      <c r="C2118" s="8"/>
      <c r="D2118" s="8">
        <f t="shared" si="160"/>
        <v>0</v>
      </c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>
        <f t="shared" si="161"/>
        <v>0</v>
      </c>
      <c r="V2118" s="8">
        <f t="shared" si="162"/>
        <v>0</v>
      </c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>
        <f t="shared" si="163"/>
        <v>0</v>
      </c>
      <c r="AJ2118" s="8">
        <f t="shared" si="164"/>
        <v>0</v>
      </c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</row>
    <row r="2119" spans="1:48" ht="15.75">
      <c r="A2119" s="7">
        <v>7466</v>
      </c>
      <c r="B2119" s="7" t="s">
        <v>2147</v>
      </c>
      <c r="C2119" s="8">
        <v>17676</v>
      </c>
      <c r="D2119" s="8">
        <f t="shared" si="160"/>
        <v>0</v>
      </c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>
        <f t="shared" si="161"/>
        <v>17676</v>
      </c>
      <c r="V2119" s="8">
        <f t="shared" si="162"/>
        <v>17676</v>
      </c>
      <c r="W2119" s="8">
        <v>17676</v>
      </c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>
        <f t="shared" si="163"/>
        <v>0</v>
      </c>
      <c r="AJ2119" s="8">
        <f t="shared" si="164"/>
        <v>0</v>
      </c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</row>
    <row r="2120" spans="1:48" ht="15.75">
      <c r="A2120" s="7">
        <v>7468</v>
      </c>
      <c r="B2120" s="7" t="s">
        <v>2148</v>
      </c>
      <c r="C2120" s="8">
        <v>1495481.9900000002</v>
      </c>
      <c r="D2120" s="8">
        <f t="shared" si="160"/>
        <v>1337221</v>
      </c>
      <c r="E2120" s="8"/>
      <c r="F2120" s="8"/>
      <c r="G2120" s="8"/>
      <c r="H2120" s="8">
        <v>1337221</v>
      </c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>
        <f t="shared" si="161"/>
        <v>146905.44999999998</v>
      </c>
      <c r="V2120" s="8">
        <f t="shared" si="162"/>
        <v>23580</v>
      </c>
      <c r="W2120" s="8">
        <v>13257</v>
      </c>
      <c r="X2120" s="8"/>
      <c r="Y2120" s="8">
        <v>6197.4</v>
      </c>
      <c r="Z2120" s="8"/>
      <c r="AA2120" s="8">
        <v>4125.6000000000004</v>
      </c>
      <c r="AB2120" s="8"/>
      <c r="AC2120" s="8">
        <v>36424.33</v>
      </c>
      <c r="AD2120" s="8">
        <v>22395.599999999999</v>
      </c>
      <c r="AE2120" s="8">
        <v>42109.919999999998</v>
      </c>
      <c r="AF2120" s="8">
        <v>22395.599999999999</v>
      </c>
      <c r="AG2120" s="8"/>
      <c r="AH2120" s="8"/>
      <c r="AI2120" s="8">
        <f t="shared" si="163"/>
        <v>11355.54</v>
      </c>
      <c r="AJ2120" s="8">
        <f t="shared" si="164"/>
        <v>11355.54</v>
      </c>
      <c r="AK2120" s="8"/>
      <c r="AL2120" s="8"/>
      <c r="AM2120" s="8"/>
      <c r="AN2120" s="8">
        <v>11355.54</v>
      </c>
      <c r="AO2120" s="8"/>
      <c r="AP2120" s="8"/>
      <c r="AQ2120" s="8"/>
      <c r="AR2120" s="8"/>
      <c r="AS2120" s="8"/>
      <c r="AT2120" s="8"/>
      <c r="AU2120" s="8"/>
      <c r="AV2120" s="8"/>
    </row>
    <row r="2121" spans="1:48" ht="15.75">
      <c r="A2121" s="7">
        <v>7470</v>
      </c>
      <c r="B2121" s="7" t="s">
        <v>2149</v>
      </c>
      <c r="C2121" s="8">
        <v>708669.86699999997</v>
      </c>
      <c r="D2121" s="8">
        <f t="shared" si="160"/>
        <v>0</v>
      </c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>
        <v>629343.47</v>
      </c>
      <c r="Q2121" s="8"/>
      <c r="R2121" s="8">
        <v>64649.1</v>
      </c>
      <c r="S2121" s="8"/>
      <c r="T2121" s="8"/>
      <c r="U2121" s="8">
        <f t="shared" si="161"/>
        <v>0</v>
      </c>
      <c r="V2121" s="8">
        <f t="shared" si="162"/>
        <v>0</v>
      </c>
      <c r="W2121" s="8"/>
      <c r="X2121" s="8"/>
      <c r="Y2121" s="8"/>
      <c r="Z2121" s="8"/>
      <c r="AA2121" s="8"/>
      <c r="AB2121" s="8"/>
      <c r="AC2121" s="8"/>
      <c r="AD2121" s="8"/>
      <c r="AE2121" s="8"/>
      <c r="AF2121" s="8"/>
      <c r="AG2121" s="8"/>
      <c r="AH2121" s="8"/>
      <c r="AI2121" s="8">
        <f t="shared" si="163"/>
        <v>14677.297</v>
      </c>
      <c r="AJ2121" s="8">
        <f t="shared" si="164"/>
        <v>0</v>
      </c>
      <c r="AK2121" s="8"/>
      <c r="AL2121" s="8"/>
      <c r="AM2121" s="8"/>
      <c r="AN2121" s="8"/>
      <c r="AO2121" s="8"/>
      <c r="AP2121" s="8"/>
      <c r="AQ2121" s="8"/>
      <c r="AR2121" s="8"/>
      <c r="AS2121" s="8">
        <v>13310.0296</v>
      </c>
      <c r="AT2121" s="8">
        <v>1367.2674</v>
      </c>
      <c r="AU2121" s="8"/>
      <c r="AV2121" s="8"/>
    </row>
    <row r="2122" spans="1:48" ht="15.75">
      <c r="A2122" s="7">
        <v>7472</v>
      </c>
      <c r="B2122" s="7" t="s">
        <v>2150</v>
      </c>
      <c r="C2122" s="8">
        <v>297380.64980000001</v>
      </c>
      <c r="D2122" s="8">
        <f t="shared" si="160"/>
        <v>0</v>
      </c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>
        <v>225845.1</v>
      </c>
      <c r="Q2122" s="8"/>
      <c r="R2122" s="8">
        <v>65376.480000000003</v>
      </c>
      <c r="S2122" s="8"/>
      <c r="T2122" s="8"/>
      <c r="U2122" s="8">
        <f t="shared" si="161"/>
        <v>0</v>
      </c>
      <c r="V2122" s="8">
        <f t="shared" si="162"/>
        <v>0</v>
      </c>
      <c r="W2122" s="8"/>
      <c r="X2122" s="8"/>
      <c r="Y2122" s="8"/>
      <c r="Z2122" s="8"/>
      <c r="AA2122" s="8"/>
      <c r="AB2122" s="8"/>
      <c r="AC2122" s="8"/>
      <c r="AD2122" s="8"/>
      <c r="AE2122" s="8"/>
      <c r="AF2122" s="8"/>
      <c r="AG2122" s="8"/>
      <c r="AH2122" s="8"/>
      <c r="AI2122" s="8">
        <f t="shared" si="163"/>
        <v>6159.0697999999993</v>
      </c>
      <c r="AJ2122" s="8">
        <f t="shared" si="164"/>
        <v>0</v>
      </c>
      <c r="AK2122" s="8"/>
      <c r="AL2122" s="8"/>
      <c r="AM2122" s="8"/>
      <c r="AN2122" s="8"/>
      <c r="AO2122" s="8"/>
      <c r="AP2122" s="8"/>
      <c r="AQ2122" s="8"/>
      <c r="AR2122" s="8"/>
      <c r="AS2122" s="8">
        <v>4776.4157999999998</v>
      </c>
      <c r="AT2122" s="8">
        <v>1382.654</v>
      </c>
      <c r="AU2122" s="8"/>
      <c r="AV2122" s="8"/>
    </row>
    <row r="2123" spans="1:48" ht="15.75">
      <c r="A2123" s="7">
        <v>7632</v>
      </c>
      <c r="B2123" s="7" t="s">
        <v>2151</v>
      </c>
      <c r="C2123" s="8">
        <v>13257</v>
      </c>
      <c r="D2123" s="8">
        <f t="shared" ref="D2123:D2186" si="165">E2123+F2123+G2123+H2123+I2123+J2123</f>
        <v>0</v>
      </c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>
        <f t="shared" ref="U2123:U2186" si="166">V2123+AC2123+AD2123+AE2123+AF2123+AG2123+AH2123</f>
        <v>13257</v>
      </c>
      <c r="V2123" s="8">
        <f t="shared" ref="V2123:V2186" si="167">W2123+X2123+Y2123+Z2123+AA2123+AB2123</f>
        <v>13257</v>
      </c>
      <c r="W2123" s="8">
        <v>13257</v>
      </c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>
        <f t="shared" ref="AI2123:AI2186" si="168">AJ2123+AQ2123+AR2123+AS2123+AT2123+AU2123+AV2123</f>
        <v>0</v>
      </c>
      <c r="AJ2123" s="8">
        <f t="shared" ref="AJ2123:AJ2186" si="169">AK2123+AL2123+AM2123+AN2123+AO2123+AP2123</f>
        <v>0</v>
      </c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</row>
    <row r="2124" spans="1:48" ht="15.75">
      <c r="A2124" s="7">
        <v>7777</v>
      </c>
      <c r="B2124" s="7" t="s">
        <v>2152</v>
      </c>
      <c r="C2124" s="8">
        <v>17676</v>
      </c>
      <c r="D2124" s="8">
        <f t="shared" si="165"/>
        <v>0</v>
      </c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>
        <f t="shared" si="166"/>
        <v>17676</v>
      </c>
      <c r="V2124" s="8">
        <f t="shared" si="167"/>
        <v>17676</v>
      </c>
      <c r="W2124" s="8">
        <v>17676</v>
      </c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>
        <f t="shared" si="168"/>
        <v>0</v>
      </c>
      <c r="AJ2124" s="8">
        <f t="shared" si="169"/>
        <v>0</v>
      </c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</row>
    <row r="2125" spans="1:48" ht="15.75">
      <c r="A2125" s="7">
        <v>7939</v>
      </c>
      <c r="B2125" s="7" t="s">
        <v>2153</v>
      </c>
      <c r="C2125" s="8">
        <v>3929801.77</v>
      </c>
      <c r="D2125" s="8">
        <f t="shared" si="165"/>
        <v>0</v>
      </c>
      <c r="E2125" s="8"/>
      <c r="F2125" s="8"/>
      <c r="G2125" s="8"/>
      <c r="H2125" s="8"/>
      <c r="I2125" s="8"/>
      <c r="J2125" s="8"/>
      <c r="K2125" s="8"/>
      <c r="L2125" s="8">
        <v>3847466</v>
      </c>
      <c r="M2125" s="8"/>
      <c r="N2125" s="8"/>
      <c r="O2125" s="8"/>
      <c r="P2125" s="8"/>
      <c r="Q2125" s="8"/>
      <c r="R2125" s="8"/>
      <c r="S2125" s="8"/>
      <c r="T2125" s="8"/>
      <c r="U2125" s="8">
        <f t="shared" si="166"/>
        <v>0</v>
      </c>
      <c r="V2125" s="8">
        <f t="shared" si="167"/>
        <v>0</v>
      </c>
      <c r="W2125" s="8"/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>
        <f t="shared" si="168"/>
        <v>82335.77</v>
      </c>
      <c r="AJ2125" s="8">
        <f t="shared" si="169"/>
        <v>0</v>
      </c>
      <c r="AK2125" s="8"/>
      <c r="AL2125" s="8"/>
      <c r="AM2125" s="8"/>
      <c r="AN2125" s="8"/>
      <c r="AO2125" s="8"/>
      <c r="AP2125" s="8"/>
      <c r="AQ2125" s="8">
        <v>82335.77</v>
      </c>
      <c r="AR2125" s="8"/>
      <c r="AS2125" s="8"/>
      <c r="AT2125" s="8"/>
      <c r="AU2125" s="8"/>
      <c r="AV2125" s="8"/>
    </row>
    <row r="2126" spans="1:48" ht="15.75">
      <c r="A2126" s="7">
        <v>8058</v>
      </c>
      <c r="B2126" s="7" t="s">
        <v>2154</v>
      </c>
      <c r="C2126" s="8">
        <v>13257</v>
      </c>
      <c r="D2126" s="8">
        <f t="shared" si="165"/>
        <v>0</v>
      </c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>
        <f t="shared" si="166"/>
        <v>13257</v>
      </c>
      <c r="V2126" s="8">
        <f t="shared" si="167"/>
        <v>13257</v>
      </c>
      <c r="W2126" s="8">
        <v>13257</v>
      </c>
      <c r="X2126" s="8"/>
      <c r="Y2126" s="8"/>
      <c r="Z2126" s="8"/>
      <c r="AA2126" s="8"/>
      <c r="AB2126" s="8"/>
      <c r="AC2126" s="8"/>
      <c r="AD2126" s="8"/>
      <c r="AE2126" s="8"/>
      <c r="AF2126" s="8"/>
      <c r="AG2126" s="8"/>
      <c r="AH2126" s="8"/>
      <c r="AI2126" s="8">
        <f t="shared" si="168"/>
        <v>0</v>
      </c>
      <c r="AJ2126" s="8">
        <f t="shared" si="169"/>
        <v>0</v>
      </c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</row>
    <row r="2127" spans="1:48" ht="15.75">
      <c r="A2127" s="7">
        <v>8243</v>
      </c>
      <c r="B2127" s="7" t="s">
        <v>2155</v>
      </c>
      <c r="C2127" s="8">
        <v>13257</v>
      </c>
      <c r="D2127" s="8">
        <f t="shared" si="165"/>
        <v>0</v>
      </c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>
        <f t="shared" si="166"/>
        <v>13257</v>
      </c>
      <c r="V2127" s="8">
        <f t="shared" si="167"/>
        <v>13257</v>
      </c>
      <c r="W2127" s="8">
        <v>13257</v>
      </c>
      <c r="X2127" s="8"/>
      <c r="Y2127" s="8"/>
      <c r="Z2127" s="8"/>
      <c r="AA2127" s="8"/>
      <c r="AB2127" s="8"/>
      <c r="AC2127" s="8"/>
      <c r="AD2127" s="8"/>
      <c r="AE2127" s="8"/>
      <c r="AF2127" s="8"/>
      <c r="AG2127" s="8"/>
      <c r="AH2127" s="8"/>
      <c r="AI2127" s="8">
        <f t="shared" si="168"/>
        <v>0</v>
      </c>
      <c r="AJ2127" s="8">
        <f t="shared" si="169"/>
        <v>0</v>
      </c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</row>
    <row r="2128" spans="1:48" ht="15.75">
      <c r="A2128" s="7">
        <v>8728</v>
      </c>
      <c r="B2128" s="7" t="s">
        <v>2156</v>
      </c>
      <c r="C2128" s="8">
        <v>101184.06999999999</v>
      </c>
      <c r="D2128" s="8">
        <f t="shared" si="165"/>
        <v>0</v>
      </c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>
        <v>72297.7</v>
      </c>
      <c r="S2128" s="8"/>
      <c r="T2128" s="8"/>
      <c r="U2128" s="8">
        <f t="shared" si="166"/>
        <v>27357.34</v>
      </c>
      <c r="V2128" s="8">
        <f t="shared" si="167"/>
        <v>0</v>
      </c>
      <c r="W2128" s="8"/>
      <c r="X2128" s="8"/>
      <c r="Y2128" s="8"/>
      <c r="Z2128" s="8"/>
      <c r="AA2128" s="8"/>
      <c r="AB2128" s="8"/>
      <c r="AC2128" s="8"/>
      <c r="AD2128" s="8"/>
      <c r="AE2128" s="8">
        <v>27357.34</v>
      </c>
      <c r="AF2128" s="8"/>
      <c r="AG2128" s="8"/>
      <c r="AH2128" s="8"/>
      <c r="AI2128" s="8">
        <f t="shared" si="168"/>
        <v>1529.03</v>
      </c>
      <c r="AJ2128" s="8">
        <f t="shared" si="169"/>
        <v>0</v>
      </c>
      <c r="AK2128" s="8"/>
      <c r="AL2128" s="8"/>
      <c r="AM2128" s="8"/>
      <c r="AN2128" s="8"/>
      <c r="AO2128" s="8"/>
      <c r="AP2128" s="8"/>
      <c r="AQ2128" s="8"/>
      <c r="AR2128" s="8"/>
      <c r="AS2128" s="8"/>
      <c r="AT2128" s="8">
        <v>1529.03</v>
      </c>
      <c r="AU2128" s="8"/>
      <c r="AV2128" s="8"/>
    </row>
    <row r="2129" spans="1:48" ht="15.75">
      <c r="A2129" s="7">
        <v>21794</v>
      </c>
      <c r="B2129" s="7" t="s">
        <v>2157</v>
      </c>
      <c r="C2129" s="8">
        <v>689902.79000000015</v>
      </c>
      <c r="D2129" s="8">
        <f t="shared" si="165"/>
        <v>340111.9</v>
      </c>
      <c r="E2129" s="8">
        <v>340111.9</v>
      </c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>
        <v>243603.86</v>
      </c>
      <c r="S2129" s="8"/>
      <c r="T2129" s="8"/>
      <c r="U2129" s="8">
        <f t="shared" si="166"/>
        <v>92115</v>
      </c>
      <c r="V2129" s="8">
        <f t="shared" si="167"/>
        <v>79441.2</v>
      </c>
      <c r="W2129" s="8"/>
      <c r="X2129" s="8"/>
      <c r="Y2129" s="8">
        <v>15570.9</v>
      </c>
      <c r="Z2129" s="8">
        <v>35648.25</v>
      </c>
      <c r="AA2129" s="8">
        <v>28222.05</v>
      </c>
      <c r="AB2129" s="8"/>
      <c r="AC2129" s="8"/>
      <c r="AD2129" s="8">
        <v>12673.8</v>
      </c>
      <c r="AE2129" s="8"/>
      <c r="AF2129" s="8"/>
      <c r="AG2129" s="8"/>
      <c r="AH2129" s="8"/>
      <c r="AI2129" s="8">
        <f t="shared" si="168"/>
        <v>14072.029999999999</v>
      </c>
      <c r="AJ2129" s="8">
        <f t="shared" si="169"/>
        <v>8858.91</v>
      </c>
      <c r="AK2129" s="8">
        <v>8858.91</v>
      </c>
      <c r="AL2129" s="8"/>
      <c r="AM2129" s="8"/>
      <c r="AN2129" s="8"/>
      <c r="AO2129" s="8"/>
      <c r="AP2129" s="8"/>
      <c r="AQ2129" s="8"/>
      <c r="AR2129" s="8"/>
      <c r="AS2129" s="8"/>
      <c r="AT2129" s="8">
        <v>5213.12</v>
      </c>
      <c r="AU2129" s="8"/>
      <c r="AV2129" s="8"/>
    </row>
    <row r="2130" spans="1:48" ht="15.75">
      <c r="A2130" s="7">
        <v>23977</v>
      </c>
      <c r="B2130" s="7" t="s">
        <v>2158</v>
      </c>
      <c r="C2130" s="8">
        <v>3791730.24</v>
      </c>
      <c r="D2130" s="8">
        <f t="shared" si="165"/>
        <v>0</v>
      </c>
      <c r="E2130" s="8"/>
      <c r="F2130" s="8"/>
      <c r="G2130" s="8"/>
      <c r="H2130" s="8"/>
      <c r="I2130" s="8"/>
      <c r="J2130" s="8"/>
      <c r="K2130" s="8"/>
      <c r="L2130" s="8">
        <v>3712287.29</v>
      </c>
      <c r="M2130" s="8"/>
      <c r="N2130" s="8"/>
      <c r="O2130" s="8"/>
      <c r="P2130" s="8"/>
      <c r="Q2130" s="8"/>
      <c r="R2130" s="8"/>
      <c r="S2130" s="8"/>
      <c r="T2130" s="8"/>
      <c r="U2130" s="8">
        <f t="shared" si="166"/>
        <v>0</v>
      </c>
      <c r="V2130" s="8">
        <f t="shared" si="167"/>
        <v>0</v>
      </c>
      <c r="W2130" s="8"/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>
        <f t="shared" si="168"/>
        <v>79442.95</v>
      </c>
      <c r="AJ2130" s="8">
        <f t="shared" si="169"/>
        <v>0</v>
      </c>
      <c r="AK2130" s="8"/>
      <c r="AL2130" s="8"/>
      <c r="AM2130" s="8"/>
      <c r="AN2130" s="8"/>
      <c r="AO2130" s="8"/>
      <c r="AP2130" s="8"/>
      <c r="AQ2130" s="8">
        <v>79442.95</v>
      </c>
      <c r="AR2130" s="8"/>
      <c r="AS2130" s="8"/>
      <c r="AT2130" s="8"/>
      <c r="AU2130" s="8"/>
      <c r="AV2130" s="8"/>
    </row>
    <row r="2131" spans="1:48" ht="15.75">
      <c r="A2131" s="7" t="s">
        <v>2159</v>
      </c>
      <c r="B2131" s="7"/>
      <c r="C2131" s="8">
        <v>11089274.376800001</v>
      </c>
      <c r="D2131" s="8">
        <f t="shared" si="165"/>
        <v>1677332.9</v>
      </c>
      <c r="E2131" s="8">
        <v>340111.9</v>
      </c>
      <c r="F2131" s="8"/>
      <c r="G2131" s="8"/>
      <c r="H2131" s="8">
        <v>1337221</v>
      </c>
      <c r="I2131" s="8"/>
      <c r="J2131" s="8"/>
      <c r="K2131" s="8"/>
      <c r="L2131" s="8">
        <v>7559753.29</v>
      </c>
      <c r="M2131" s="8"/>
      <c r="N2131" s="8"/>
      <c r="O2131" s="8"/>
      <c r="P2131" s="8">
        <v>855188.57</v>
      </c>
      <c r="Q2131" s="8"/>
      <c r="R2131" s="8">
        <v>445927.14</v>
      </c>
      <c r="S2131" s="8"/>
      <c r="T2131" s="8"/>
      <c r="U2131" s="8">
        <f t="shared" si="166"/>
        <v>341500.78999999992</v>
      </c>
      <c r="V2131" s="8">
        <f t="shared" si="167"/>
        <v>178144.19999999998</v>
      </c>
      <c r="W2131" s="8">
        <v>88380</v>
      </c>
      <c r="X2131" s="8"/>
      <c r="Y2131" s="8">
        <v>21768.3</v>
      </c>
      <c r="Z2131" s="8">
        <v>35648.25</v>
      </c>
      <c r="AA2131" s="8">
        <v>32347.65</v>
      </c>
      <c r="AB2131" s="8"/>
      <c r="AC2131" s="8">
        <v>36424.33</v>
      </c>
      <c r="AD2131" s="8">
        <v>35069.399999999994</v>
      </c>
      <c r="AE2131" s="8">
        <v>69467.259999999995</v>
      </c>
      <c r="AF2131" s="8">
        <v>22395.599999999999</v>
      </c>
      <c r="AG2131" s="8"/>
      <c r="AH2131" s="8"/>
      <c r="AI2131" s="8">
        <f t="shared" si="168"/>
        <v>209571.68680000002</v>
      </c>
      <c r="AJ2131" s="8">
        <f t="shared" si="169"/>
        <v>20214.45</v>
      </c>
      <c r="AK2131" s="8">
        <v>8858.91</v>
      </c>
      <c r="AL2131" s="8"/>
      <c r="AM2131" s="8"/>
      <c r="AN2131" s="8">
        <v>11355.54</v>
      </c>
      <c r="AO2131" s="8"/>
      <c r="AP2131" s="8"/>
      <c r="AQ2131" s="8">
        <v>161778.72</v>
      </c>
      <c r="AR2131" s="8"/>
      <c r="AS2131" s="8">
        <v>18086.445400000001</v>
      </c>
      <c r="AT2131" s="8">
        <v>9492.0714000000007</v>
      </c>
      <c r="AU2131" s="8"/>
      <c r="AV2131" s="8"/>
    </row>
    <row r="2132" spans="1:48" ht="15.75">
      <c r="A2132" s="7" t="s">
        <v>2160</v>
      </c>
      <c r="B2132" s="7"/>
      <c r="C2132" s="8"/>
      <c r="D2132" s="8">
        <f t="shared" si="165"/>
        <v>0</v>
      </c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>
        <f t="shared" si="166"/>
        <v>0</v>
      </c>
      <c r="V2132" s="8">
        <f t="shared" si="167"/>
        <v>0</v>
      </c>
      <c r="W2132" s="8"/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>
        <f t="shared" si="168"/>
        <v>0</v>
      </c>
      <c r="AJ2132" s="8">
        <f t="shared" si="169"/>
        <v>0</v>
      </c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</row>
    <row r="2133" spans="1:48" ht="15.75">
      <c r="A2133" s="7">
        <v>203</v>
      </c>
      <c r="B2133" s="7" t="s">
        <v>2161</v>
      </c>
      <c r="C2133" s="8">
        <v>1007667.76</v>
      </c>
      <c r="D2133" s="8">
        <f t="shared" si="165"/>
        <v>696061.66</v>
      </c>
      <c r="E2133" s="8">
        <v>244665.82</v>
      </c>
      <c r="F2133" s="8"/>
      <c r="G2133" s="8"/>
      <c r="H2133" s="8">
        <v>451395.84000000003</v>
      </c>
      <c r="I2133" s="8"/>
      <c r="J2133" s="8"/>
      <c r="K2133" s="8"/>
      <c r="L2133" s="8"/>
      <c r="M2133" s="8"/>
      <c r="N2133" s="8"/>
      <c r="O2133" s="8"/>
      <c r="P2133" s="8">
        <v>224290.64</v>
      </c>
      <c r="Q2133" s="8"/>
      <c r="R2133" s="8">
        <v>65781.52</v>
      </c>
      <c r="S2133" s="8"/>
      <c r="T2133" s="8"/>
      <c r="U2133" s="8">
        <f t="shared" si="166"/>
        <v>0</v>
      </c>
      <c r="V2133" s="8">
        <f t="shared" si="167"/>
        <v>0</v>
      </c>
      <c r="W2133" s="8"/>
      <c r="X2133" s="8"/>
      <c r="Y2133" s="8"/>
      <c r="Z2133" s="8"/>
      <c r="AA2133" s="8"/>
      <c r="AB2133" s="8"/>
      <c r="AC2133" s="8"/>
      <c r="AD2133" s="8"/>
      <c r="AE2133" s="8"/>
      <c r="AF2133" s="8"/>
      <c r="AG2133" s="8"/>
      <c r="AH2133" s="8"/>
      <c r="AI2133" s="8">
        <f t="shared" si="168"/>
        <v>21533.94</v>
      </c>
      <c r="AJ2133" s="8">
        <f t="shared" si="169"/>
        <v>15199.71</v>
      </c>
      <c r="AK2133" s="8">
        <v>5342.7</v>
      </c>
      <c r="AL2133" s="8"/>
      <c r="AM2133" s="8"/>
      <c r="AN2133" s="8">
        <v>9857.01</v>
      </c>
      <c r="AO2133" s="8"/>
      <c r="AP2133" s="8"/>
      <c r="AQ2133" s="8"/>
      <c r="AR2133" s="8"/>
      <c r="AS2133" s="8">
        <v>4897.78</v>
      </c>
      <c r="AT2133" s="8">
        <v>1436.45</v>
      </c>
      <c r="AU2133" s="8"/>
      <c r="AV2133" s="8"/>
    </row>
    <row r="2134" spans="1:48" ht="15.75">
      <c r="A2134" s="7">
        <v>22847</v>
      </c>
      <c r="B2134" s="7" t="s">
        <v>2162</v>
      </c>
      <c r="C2134" s="8">
        <v>25512.13</v>
      </c>
      <c r="D2134" s="8">
        <f t="shared" si="165"/>
        <v>0</v>
      </c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>
        <f t="shared" si="166"/>
        <v>25512.13</v>
      </c>
      <c r="V2134" s="8">
        <f t="shared" si="167"/>
        <v>0</v>
      </c>
      <c r="W2134" s="8"/>
      <c r="X2134" s="8"/>
      <c r="Y2134" s="8"/>
      <c r="Z2134" s="8"/>
      <c r="AA2134" s="8"/>
      <c r="AB2134" s="8"/>
      <c r="AC2134" s="8">
        <v>25512.13</v>
      </c>
      <c r="AD2134" s="8"/>
      <c r="AE2134" s="8"/>
      <c r="AF2134" s="8"/>
      <c r="AG2134" s="8"/>
      <c r="AH2134" s="8"/>
      <c r="AI2134" s="8">
        <f t="shared" si="168"/>
        <v>0</v>
      </c>
      <c r="AJ2134" s="8">
        <f t="shared" si="169"/>
        <v>0</v>
      </c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</row>
    <row r="2135" spans="1:48" ht="15.75">
      <c r="A2135" s="7">
        <v>23222</v>
      </c>
      <c r="B2135" s="7" t="s">
        <v>2163</v>
      </c>
      <c r="C2135" s="8">
        <v>1987930.21</v>
      </c>
      <c r="D2135" s="8">
        <f t="shared" si="165"/>
        <v>1513880.48</v>
      </c>
      <c r="E2135" s="8">
        <v>203030.52</v>
      </c>
      <c r="F2135" s="8"/>
      <c r="G2135" s="8">
        <v>189792.68</v>
      </c>
      <c r="H2135" s="8">
        <v>1121057.28</v>
      </c>
      <c r="I2135" s="8"/>
      <c r="J2135" s="8"/>
      <c r="K2135" s="8"/>
      <c r="L2135" s="8"/>
      <c r="M2135" s="8"/>
      <c r="N2135" s="8"/>
      <c r="O2135" s="8"/>
      <c r="P2135" s="8">
        <v>303930.34000000003</v>
      </c>
      <c r="Q2135" s="8"/>
      <c r="R2135" s="8">
        <v>127637.16</v>
      </c>
      <c r="S2135" s="8"/>
      <c r="T2135" s="8"/>
      <c r="U2135" s="8">
        <f t="shared" si="166"/>
        <v>0</v>
      </c>
      <c r="V2135" s="8">
        <f t="shared" si="167"/>
        <v>0</v>
      </c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>
        <f t="shared" si="168"/>
        <v>42482.229999999996</v>
      </c>
      <c r="AJ2135" s="8">
        <f t="shared" si="169"/>
        <v>33058.199999999997</v>
      </c>
      <c r="AK2135" s="8">
        <v>4433.5200000000004</v>
      </c>
      <c r="AL2135" s="8"/>
      <c r="AM2135" s="8">
        <v>4144.45</v>
      </c>
      <c r="AN2135" s="8">
        <v>24480.23</v>
      </c>
      <c r="AO2135" s="8"/>
      <c r="AP2135" s="8"/>
      <c r="AQ2135" s="8"/>
      <c r="AR2135" s="8"/>
      <c r="AS2135" s="8">
        <v>6636.85</v>
      </c>
      <c r="AT2135" s="8">
        <v>2787.18</v>
      </c>
      <c r="AU2135" s="8"/>
      <c r="AV2135" s="8"/>
    </row>
    <row r="2136" spans="1:48" ht="15.75">
      <c r="A2136" s="7">
        <v>24017</v>
      </c>
      <c r="B2136" s="7" t="s">
        <v>2164</v>
      </c>
      <c r="C2136" s="8">
        <v>186254.23502700002</v>
      </c>
      <c r="D2136" s="8">
        <f t="shared" si="165"/>
        <v>169106.80499999999</v>
      </c>
      <c r="E2136" s="8">
        <v>169106.80499999999</v>
      </c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>
        <f t="shared" si="166"/>
        <v>13528.544399999999</v>
      </c>
      <c r="V2136" s="8">
        <f t="shared" si="167"/>
        <v>13528.544399999999</v>
      </c>
      <c r="W2136" s="8">
        <v>13528.544399999999</v>
      </c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>
        <f t="shared" si="168"/>
        <v>3618.8856269999997</v>
      </c>
      <c r="AJ2136" s="8">
        <f t="shared" si="169"/>
        <v>3618.8856269999997</v>
      </c>
      <c r="AK2136" s="8">
        <v>3618.8856269999997</v>
      </c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</row>
    <row r="2137" spans="1:48" ht="15.75">
      <c r="A2137" s="7">
        <v>24747</v>
      </c>
      <c r="B2137" s="7" t="s">
        <v>2165</v>
      </c>
      <c r="C2137" s="8">
        <v>26267.66</v>
      </c>
      <c r="D2137" s="8">
        <f t="shared" si="165"/>
        <v>0</v>
      </c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>
        <f t="shared" si="166"/>
        <v>26267.66</v>
      </c>
      <c r="V2137" s="8">
        <f t="shared" si="167"/>
        <v>0</v>
      </c>
      <c r="W2137" s="8"/>
      <c r="X2137" s="8"/>
      <c r="Y2137" s="8"/>
      <c r="Z2137" s="8"/>
      <c r="AA2137" s="8"/>
      <c r="AB2137" s="8"/>
      <c r="AC2137" s="8">
        <v>26267.66</v>
      </c>
      <c r="AD2137" s="8"/>
      <c r="AE2137" s="8"/>
      <c r="AF2137" s="8"/>
      <c r="AG2137" s="8"/>
      <c r="AH2137" s="8"/>
      <c r="AI2137" s="8">
        <f t="shared" si="168"/>
        <v>0</v>
      </c>
      <c r="AJ2137" s="8">
        <f t="shared" si="169"/>
        <v>0</v>
      </c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</row>
    <row r="2138" spans="1:48" ht="15.75">
      <c r="A2138" s="7" t="s">
        <v>2166</v>
      </c>
      <c r="B2138" s="7"/>
      <c r="C2138" s="8">
        <v>3233631.9950270001</v>
      </c>
      <c r="D2138" s="8">
        <f t="shared" si="165"/>
        <v>2379048.9450000003</v>
      </c>
      <c r="E2138" s="8">
        <v>616803.14500000002</v>
      </c>
      <c r="F2138" s="8"/>
      <c r="G2138" s="8">
        <v>189792.68</v>
      </c>
      <c r="H2138" s="8">
        <v>1572453.12</v>
      </c>
      <c r="I2138" s="8"/>
      <c r="J2138" s="8"/>
      <c r="K2138" s="8"/>
      <c r="L2138" s="8"/>
      <c r="M2138" s="8"/>
      <c r="N2138" s="8"/>
      <c r="O2138" s="8"/>
      <c r="P2138" s="8">
        <v>528220.98</v>
      </c>
      <c r="Q2138" s="8"/>
      <c r="R2138" s="8">
        <v>193418.68</v>
      </c>
      <c r="S2138" s="8"/>
      <c r="T2138" s="8"/>
      <c r="U2138" s="8">
        <f t="shared" si="166"/>
        <v>65308.3344</v>
      </c>
      <c r="V2138" s="8">
        <f t="shared" si="167"/>
        <v>13528.544399999999</v>
      </c>
      <c r="W2138" s="8">
        <v>13528.544399999999</v>
      </c>
      <c r="X2138" s="8"/>
      <c r="Y2138" s="8"/>
      <c r="Z2138" s="8"/>
      <c r="AA2138" s="8"/>
      <c r="AB2138" s="8"/>
      <c r="AC2138" s="8">
        <v>51779.79</v>
      </c>
      <c r="AD2138" s="8"/>
      <c r="AE2138" s="8"/>
      <c r="AF2138" s="8"/>
      <c r="AG2138" s="8"/>
      <c r="AH2138" s="8"/>
      <c r="AI2138" s="8">
        <f t="shared" si="168"/>
        <v>67635.055627000009</v>
      </c>
      <c r="AJ2138" s="8">
        <f t="shared" si="169"/>
        <v>51876.795627</v>
      </c>
      <c r="AK2138" s="8">
        <v>13395.105627000001</v>
      </c>
      <c r="AL2138" s="8"/>
      <c r="AM2138" s="8">
        <v>4144.45</v>
      </c>
      <c r="AN2138" s="8">
        <v>34337.24</v>
      </c>
      <c r="AO2138" s="8"/>
      <c r="AP2138" s="8"/>
      <c r="AQ2138" s="8"/>
      <c r="AR2138" s="8"/>
      <c r="AS2138" s="8">
        <v>11534.630000000001</v>
      </c>
      <c r="AT2138" s="8">
        <v>4223.63</v>
      </c>
      <c r="AU2138" s="8"/>
      <c r="AV2138" s="8"/>
    </row>
    <row r="2139" spans="1:48" ht="15.75">
      <c r="A2139" s="7" t="s">
        <v>2167</v>
      </c>
      <c r="B2139" s="7"/>
      <c r="C2139" s="8"/>
      <c r="D2139" s="8">
        <f t="shared" si="165"/>
        <v>0</v>
      </c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>
        <f t="shared" si="166"/>
        <v>0</v>
      </c>
      <c r="V2139" s="8">
        <f t="shared" si="167"/>
        <v>0</v>
      </c>
      <c r="W2139" s="8"/>
      <c r="X2139" s="8"/>
      <c r="Y2139" s="8"/>
      <c r="Z2139" s="8"/>
      <c r="AA2139" s="8"/>
      <c r="AB2139" s="8"/>
      <c r="AC2139" s="8"/>
      <c r="AD2139" s="8"/>
      <c r="AE2139" s="8"/>
      <c r="AF2139" s="8"/>
      <c r="AG2139" s="8"/>
      <c r="AH2139" s="8"/>
      <c r="AI2139" s="8">
        <f t="shared" si="168"/>
        <v>0</v>
      </c>
      <c r="AJ2139" s="8">
        <f t="shared" si="169"/>
        <v>0</v>
      </c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</row>
    <row r="2140" spans="1:48" ht="15.75">
      <c r="A2140" s="7">
        <v>997</v>
      </c>
      <c r="B2140" s="7" t="s">
        <v>2168</v>
      </c>
      <c r="C2140" s="8">
        <v>37279.03</v>
      </c>
      <c r="D2140" s="8">
        <f t="shared" si="165"/>
        <v>0</v>
      </c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>
        <f t="shared" si="166"/>
        <v>37279.03</v>
      </c>
      <c r="V2140" s="8">
        <f t="shared" si="167"/>
        <v>37279.03</v>
      </c>
      <c r="W2140" s="8">
        <v>37279.03</v>
      </c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>
        <f t="shared" si="168"/>
        <v>0</v>
      </c>
      <c r="AJ2140" s="8">
        <f t="shared" si="169"/>
        <v>0</v>
      </c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</row>
    <row r="2141" spans="1:48" ht="15.75">
      <c r="A2141" s="7">
        <v>998</v>
      </c>
      <c r="B2141" s="7" t="s">
        <v>2169</v>
      </c>
      <c r="C2141" s="8">
        <v>24112.19</v>
      </c>
      <c r="D2141" s="8">
        <f t="shared" si="165"/>
        <v>0</v>
      </c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>
        <f t="shared" si="166"/>
        <v>24112.19</v>
      </c>
      <c r="V2141" s="8">
        <f t="shared" si="167"/>
        <v>0</v>
      </c>
      <c r="W2141" s="8"/>
      <c r="X2141" s="8"/>
      <c r="Y2141" s="8"/>
      <c r="Z2141" s="8"/>
      <c r="AA2141" s="8"/>
      <c r="AB2141" s="8"/>
      <c r="AC2141" s="8">
        <v>24112.19</v>
      </c>
      <c r="AD2141" s="8"/>
      <c r="AE2141" s="8"/>
      <c r="AF2141" s="8"/>
      <c r="AG2141" s="8"/>
      <c r="AH2141" s="8"/>
      <c r="AI2141" s="8">
        <f t="shared" si="168"/>
        <v>0</v>
      </c>
      <c r="AJ2141" s="8">
        <f t="shared" si="169"/>
        <v>0</v>
      </c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</row>
    <row r="2142" spans="1:48" ht="15.75">
      <c r="A2142" s="7">
        <v>999</v>
      </c>
      <c r="B2142" s="7" t="s">
        <v>2170</v>
      </c>
      <c r="C2142" s="8">
        <v>507150.51</v>
      </c>
      <c r="D2142" s="8">
        <f t="shared" si="165"/>
        <v>496524.9</v>
      </c>
      <c r="E2142" s="8">
        <v>496524.9</v>
      </c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>
        <f t="shared" si="166"/>
        <v>0</v>
      </c>
      <c r="V2142" s="8">
        <f t="shared" si="167"/>
        <v>0</v>
      </c>
      <c r="W2142" s="8"/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>
        <f t="shared" si="168"/>
        <v>10625.61</v>
      </c>
      <c r="AJ2142" s="8">
        <f t="shared" si="169"/>
        <v>10625.61</v>
      </c>
      <c r="AK2142" s="8">
        <v>10625.61</v>
      </c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</row>
    <row r="2143" spans="1:48" ht="15.75">
      <c r="A2143" s="7">
        <v>1003</v>
      </c>
      <c r="B2143" s="7" t="s">
        <v>2171</v>
      </c>
      <c r="C2143" s="8">
        <v>60541.36</v>
      </c>
      <c r="D2143" s="8">
        <f t="shared" si="165"/>
        <v>0</v>
      </c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>
        <f t="shared" si="166"/>
        <v>60541.36</v>
      </c>
      <c r="V2143" s="8">
        <f t="shared" si="167"/>
        <v>15623.09</v>
      </c>
      <c r="W2143" s="8">
        <v>15623.09</v>
      </c>
      <c r="X2143" s="8"/>
      <c r="Y2143" s="8"/>
      <c r="Z2143" s="8"/>
      <c r="AA2143" s="8"/>
      <c r="AB2143" s="8"/>
      <c r="AC2143" s="8">
        <v>22839.1</v>
      </c>
      <c r="AD2143" s="8"/>
      <c r="AE2143" s="8">
        <v>22079.17</v>
      </c>
      <c r="AF2143" s="8"/>
      <c r="AG2143" s="8"/>
      <c r="AH2143" s="8"/>
      <c r="AI2143" s="8">
        <f t="shared" si="168"/>
        <v>0</v>
      </c>
      <c r="AJ2143" s="8">
        <f t="shared" si="169"/>
        <v>0</v>
      </c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</row>
    <row r="2144" spans="1:48" ht="15.75">
      <c r="A2144" s="7">
        <v>1058</v>
      </c>
      <c r="B2144" s="7" t="s">
        <v>2172</v>
      </c>
      <c r="C2144" s="8">
        <v>16632.29</v>
      </c>
      <c r="D2144" s="8">
        <f t="shared" si="165"/>
        <v>0</v>
      </c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>
        <f t="shared" si="166"/>
        <v>16632.29</v>
      </c>
      <c r="V2144" s="8">
        <f t="shared" si="167"/>
        <v>16632.29</v>
      </c>
      <c r="W2144" s="8">
        <v>16632.29</v>
      </c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>
        <f t="shared" si="168"/>
        <v>0</v>
      </c>
      <c r="AJ2144" s="8">
        <f t="shared" si="169"/>
        <v>0</v>
      </c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</row>
    <row r="2145" spans="1:48" ht="15.75">
      <c r="A2145" s="7">
        <v>3921</v>
      </c>
      <c r="B2145" s="7" t="s">
        <v>2173</v>
      </c>
      <c r="C2145" s="8">
        <v>16458.39</v>
      </c>
      <c r="D2145" s="8">
        <f t="shared" si="165"/>
        <v>0</v>
      </c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>
        <f t="shared" si="166"/>
        <v>16458.39</v>
      </c>
      <c r="V2145" s="8">
        <f t="shared" si="167"/>
        <v>16458.39</v>
      </c>
      <c r="W2145" s="8">
        <v>16458.39</v>
      </c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>
        <f t="shared" si="168"/>
        <v>0</v>
      </c>
      <c r="AJ2145" s="8">
        <f t="shared" si="169"/>
        <v>0</v>
      </c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</row>
    <row r="2146" spans="1:48" ht="15.75">
      <c r="A2146" s="7">
        <v>3922</v>
      </c>
      <c r="B2146" s="7" t="s">
        <v>2174</v>
      </c>
      <c r="C2146" s="8">
        <v>16672.009999999998</v>
      </c>
      <c r="D2146" s="8">
        <f t="shared" si="165"/>
        <v>0</v>
      </c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>
        <f t="shared" si="166"/>
        <v>16672.009999999998</v>
      </c>
      <c r="V2146" s="8">
        <f t="shared" si="167"/>
        <v>16672.009999999998</v>
      </c>
      <c r="W2146" s="8">
        <v>16672.009999999998</v>
      </c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>
        <f t="shared" si="168"/>
        <v>0</v>
      </c>
      <c r="AJ2146" s="8">
        <f t="shared" si="169"/>
        <v>0</v>
      </c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</row>
    <row r="2147" spans="1:48" ht="15.75">
      <c r="A2147" s="7">
        <v>4092</v>
      </c>
      <c r="B2147" s="7" t="s">
        <v>2175</v>
      </c>
      <c r="C2147" s="8">
        <v>16470.18</v>
      </c>
      <c r="D2147" s="8">
        <f t="shared" si="165"/>
        <v>0</v>
      </c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>
        <f t="shared" si="166"/>
        <v>16470.18</v>
      </c>
      <c r="V2147" s="8">
        <f t="shared" si="167"/>
        <v>16470.18</v>
      </c>
      <c r="W2147" s="8"/>
      <c r="X2147" s="8"/>
      <c r="Y2147" s="8"/>
      <c r="Z2147" s="8"/>
      <c r="AA2147" s="8">
        <v>16470.18</v>
      </c>
      <c r="AB2147" s="8"/>
      <c r="AC2147" s="8"/>
      <c r="AD2147" s="8"/>
      <c r="AE2147" s="8"/>
      <c r="AF2147" s="8"/>
      <c r="AG2147" s="8"/>
      <c r="AH2147" s="8"/>
      <c r="AI2147" s="8">
        <f t="shared" si="168"/>
        <v>0</v>
      </c>
      <c r="AJ2147" s="8">
        <f t="shared" si="169"/>
        <v>0</v>
      </c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</row>
    <row r="2148" spans="1:48" ht="15.75">
      <c r="A2148" s="7">
        <v>4093</v>
      </c>
      <c r="B2148" s="7" t="s">
        <v>2176</v>
      </c>
      <c r="C2148" s="8">
        <v>1518875.5226473596</v>
      </c>
      <c r="D2148" s="8">
        <f t="shared" si="165"/>
        <v>0</v>
      </c>
      <c r="E2148" s="8"/>
      <c r="F2148" s="8"/>
      <c r="G2148" s="8"/>
      <c r="H2148" s="8"/>
      <c r="I2148" s="8"/>
      <c r="J2148" s="8"/>
      <c r="K2148" s="8"/>
      <c r="L2148" s="8"/>
      <c r="M2148" s="8"/>
      <c r="N2148" s="8">
        <v>108040.8624</v>
      </c>
      <c r="O2148" s="8"/>
      <c r="P2148" s="8"/>
      <c r="Q2148" s="8"/>
      <c r="R2148" s="8"/>
      <c r="S2148" s="8">
        <v>1213962</v>
      </c>
      <c r="T2148" s="8"/>
      <c r="U2148" s="8">
        <f t="shared" si="166"/>
        <v>168581.798992</v>
      </c>
      <c r="V2148" s="8">
        <f t="shared" si="167"/>
        <v>32614.93</v>
      </c>
      <c r="W2148" s="8"/>
      <c r="X2148" s="8"/>
      <c r="Y2148" s="8"/>
      <c r="Z2148" s="8">
        <v>32614.93</v>
      </c>
      <c r="AA2148" s="8"/>
      <c r="AB2148" s="8"/>
      <c r="AC2148" s="8"/>
      <c r="AD2148" s="8">
        <v>8643.2689919999993</v>
      </c>
      <c r="AE2148" s="8"/>
      <c r="AF2148" s="8"/>
      <c r="AG2148" s="8">
        <v>97116.96</v>
      </c>
      <c r="AH2148" s="8">
        <v>30206.639999999999</v>
      </c>
      <c r="AI2148" s="8">
        <f t="shared" si="168"/>
        <v>28290.861255359996</v>
      </c>
      <c r="AJ2148" s="8">
        <f t="shared" si="169"/>
        <v>0</v>
      </c>
      <c r="AK2148" s="8"/>
      <c r="AL2148" s="8"/>
      <c r="AM2148" s="8"/>
      <c r="AN2148" s="8"/>
      <c r="AO2148" s="8"/>
      <c r="AP2148" s="8"/>
      <c r="AQ2148" s="8"/>
      <c r="AR2148" s="8">
        <v>2312.0744553599998</v>
      </c>
      <c r="AS2148" s="8"/>
      <c r="AT2148" s="8"/>
      <c r="AU2148" s="8">
        <v>25978.786799999998</v>
      </c>
      <c r="AV2148" s="8"/>
    </row>
    <row r="2149" spans="1:48" ht="15.75">
      <c r="A2149" s="7">
        <v>4934</v>
      </c>
      <c r="B2149" s="7" t="s">
        <v>2177</v>
      </c>
      <c r="C2149" s="8">
        <v>26184.54</v>
      </c>
      <c r="D2149" s="8">
        <f t="shared" si="165"/>
        <v>0</v>
      </c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>
        <f t="shared" si="166"/>
        <v>26184.54</v>
      </c>
      <c r="V2149" s="8">
        <f t="shared" si="167"/>
        <v>26184.54</v>
      </c>
      <c r="W2149" s="8">
        <v>26184.54</v>
      </c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>
        <f t="shared" si="168"/>
        <v>0</v>
      </c>
      <c r="AJ2149" s="8">
        <f t="shared" si="169"/>
        <v>0</v>
      </c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</row>
    <row r="2150" spans="1:48" ht="15.75">
      <c r="A2150" s="7">
        <v>4936</v>
      </c>
      <c r="B2150" s="7" t="s">
        <v>2178</v>
      </c>
      <c r="C2150" s="8">
        <v>37195.67</v>
      </c>
      <c r="D2150" s="8">
        <f t="shared" si="165"/>
        <v>0</v>
      </c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>
        <f t="shared" si="166"/>
        <v>37195.67</v>
      </c>
      <c r="V2150" s="8">
        <f t="shared" si="167"/>
        <v>37195.67</v>
      </c>
      <c r="W2150" s="8">
        <v>37195.67</v>
      </c>
      <c r="X2150" s="8"/>
      <c r="Y2150" s="8"/>
      <c r="Z2150" s="8"/>
      <c r="AA2150" s="8"/>
      <c r="AB2150" s="8"/>
      <c r="AC2150" s="8"/>
      <c r="AD2150" s="8"/>
      <c r="AE2150" s="8"/>
      <c r="AF2150" s="8"/>
      <c r="AG2150" s="8"/>
      <c r="AH2150" s="8"/>
      <c r="AI2150" s="8">
        <f t="shared" si="168"/>
        <v>0</v>
      </c>
      <c r="AJ2150" s="8">
        <f t="shared" si="169"/>
        <v>0</v>
      </c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</row>
    <row r="2151" spans="1:48" ht="15.75">
      <c r="A2151" s="7">
        <v>4937</v>
      </c>
      <c r="B2151" s="7" t="s">
        <v>2179</v>
      </c>
      <c r="C2151" s="8">
        <v>17356.099999999999</v>
      </c>
      <c r="D2151" s="8">
        <f t="shared" si="165"/>
        <v>0</v>
      </c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>
        <f t="shared" si="166"/>
        <v>17356.099999999999</v>
      </c>
      <c r="V2151" s="8">
        <f t="shared" si="167"/>
        <v>17356.099999999999</v>
      </c>
      <c r="W2151" s="8">
        <v>17356.099999999999</v>
      </c>
      <c r="X2151" s="8"/>
      <c r="Y2151" s="8"/>
      <c r="Z2151" s="8"/>
      <c r="AA2151" s="8"/>
      <c r="AB2151" s="8"/>
      <c r="AC2151" s="8"/>
      <c r="AD2151" s="8"/>
      <c r="AE2151" s="8"/>
      <c r="AF2151" s="8"/>
      <c r="AG2151" s="8"/>
      <c r="AH2151" s="8"/>
      <c r="AI2151" s="8">
        <f t="shared" si="168"/>
        <v>0</v>
      </c>
      <c r="AJ2151" s="8">
        <f t="shared" si="169"/>
        <v>0</v>
      </c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</row>
    <row r="2152" spans="1:48" ht="15.75">
      <c r="A2152" s="7">
        <v>4938</v>
      </c>
      <c r="B2152" s="7" t="s">
        <v>2180</v>
      </c>
      <c r="C2152" s="8">
        <v>37682.54</v>
      </c>
      <c r="D2152" s="8">
        <f t="shared" si="165"/>
        <v>0</v>
      </c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>
        <f t="shared" si="166"/>
        <v>37682.54</v>
      </c>
      <c r="V2152" s="8">
        <f t="shared" si="167"/>
        <v>37682.54</v>
      </c>
      <c r="W2152" s="8">
        <v>37682.54</v>
      </c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>
        <f t="shared" si="168"/>
        <v>0</v>
      </c>
      <c r="AJ2152" s="8">
        <f t="shared" si="169"/>
        <v>0</v>
      </c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</row>
    <row r="2153" spans="1:48" ht="15.75">
      <c r="A2153" s="7">
        <v>5073</v>
      </c>
      <c r="B2153" s="7" t="s">
        <v>2181</v>
      </c>
      <c r="C2153" s="8">
        <v>36995.019999999997</v>
      </c>
      <c r="D2153" s="8">
        <f t="shared" si="165"/>
        <v>0</v>
      </c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>
        <f t="shared" si="166"/>
        <v>36995.019999999997</v>
      </c>
      <c r="V2153" s="8">
        <f t="shared" si="167"/>
        <v>36995.019999999997</v>
      </c>
      <c r="W2153" s="8">
        <v>36995.019999999997</v>
      </c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>
        <f t="shared" si="168"/>
        <v>0</v>
      </c>
      <c r="AJ2153" s="8">
        <f t="shared" si="169"/>
        <v>0</v>
      </c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</row>
    <row r="2154" spans="1:48" ht="15.75">
      <c r="A2154" s="7">
        <v>5074</v>
      </c>
      <c r="B2154" s="7" t="s">
        <v>2182</v>
      </c>
      <c r="C2154" s="8">
        <v>511187.22</v>
      </c>
      <c r="D2154" s="8">
        <f t="shared" si="165"/>
        <v>500477.04</v>
      </c>
      <c r="E2154" s="8">
        <v>500477.04</v>
      </c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>
        <f t="shared" si="166"/>
        <v>0</v>
      </c>
      <c r="V2154" s="8">
        <f t="shared" si="167"/>
        <v>0</v>
      </c>
      <c r="W2154" s="8"/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>
        <f t="shared" si="168"/>
        <v>10710.18</v>
      </c>
      <c r="AJ2154" s="8">
        <f t="shared" si="169"/>
        <v>10710.18</v>
      </c>
      <c r="AK2154" s="8">
        <v>10710.18</v>
      </c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</row>
    <row r="2155" spans="1:48" ht="15.75">
      <c r="A2155" s="7">
        <v>5276</v>
      </c>
      <c r="B2155" s="7" t="s">
        <v>2183</v>
      </c>
      <c r="C2155" s="8">
        <v>24650.55</v>
      </c>
      <c r="D2155" s="8">
        <f t="shared" si="165"/>
        <v>0</v>
      </c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>
        <f t="shared" si="166"/>
        <v>24650.55</v>
      </c>
      <c r="V2155" s="8">
        <f t="shared" si="167"/>
        <v>24650.55</v>
      </c>
      <c r="W2155" s="8">
        <v>24650.55</v>
      </c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>
        <f t="shared" si="168"/>
        <v>0</v>
      </c>
      <c r="AJ2155" s="8">
        <f t="shared" si="169"/>
        <v>0</v>
      </c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</row>
    <row r="2156" spans="1:48" ht="15.75">
      <c r="A2156" s="7">
        <v>5277</v>
      </c>
      <c r="B2156" s="7" t="s">
        <v>2184</v>
      </c>
      <c r="C2156" s="8">
        <v>17333.57</v>
      </c>
      <c r="D2156" s="8">
        <f t="shared" si="165"/>
        <v>0</v>
      </c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>
        <f t="shared" si="166"/>
        <v>17333.57</v>
      </c>
      <c r="V2156" s="8">
        <f t="shared" si="167"/>
        <v>17333.57</v>
      </c>
      <c r="W2156" s="8">
        <v>17333.57</v>
      </c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>
        <f t="shared" si="168"/>
        <v>0</v>
      </c>
      <c r="AJ2156" s="8">
        <f t="shared" si="169"/>
        <v>0</v>
      </c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</row>
    <row r="2157" spans="1:48" ht="15.75">
      <c r="A2157" s="7">
        <v>5681</v>
      </c>
      <c r="B2157" s="7" t="s">
        <v>2185</v>
      </c>
      <c r="C2157" s="8">
        <v>673131.43</v>
      </c>
      <c r="D2157" s="8">
        <f t="shared" si="165"/>
        <v>659028.30000000005</v>
      </c>
      <c r="E2157" s="8">
        <v>659028.30000000005</v>
      </c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>
        <f t="shared" si="166"/>
        <v>0</v>
      </c>
      <c r="V2157" s="8">
        <f t="shared" si="167"/>
        <v>0</v>
      </c>
      <c r="W2157" s="8"/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>
        <f t="shared" si="168"/>
        <v>14103.13</v>
      </c>
      <c r="AJ2157" s="8">
        <f t="shared" si="169"/>
        <v>14103.13</v>
      </c>
      <c r="AK2157" s="8">
        <v>14103.13</v>
      </c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</row>
    <row r="2158" spans="1:48" ht="15.75">
      <c r="A2158" s="7">
        <v>5682</v>
      </c>
      <c r="B2158" s="7" t="s">
        <v>2186</v>
      </c>
      <c r="C2158" s="8">
        <v>27473.5</v>
      </c>
      <c r="D2158" s="8">
        <f t="shared" si="165"/>
        <v>0</v>
      </c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>
        <f t="shared" si="166"/>
        <v>27473.5</v>
      </c>
      <c r="V2158" s="8">
        <f t="shared" si="167"/>
        <v>27473.5</v>
      </c>
      <c r="W2158" s="8">
        <v>27473.5</v>
      </c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>
        <f t="shared" si="168"/>
        <v>0</v>
      </c>
      <c r="AJ2158" s="8">
        <f t="shared" si="169"/>
        <v>0</v>
      </c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</row>
    <row r="2159" spans="1:48" ht="15.75">
      <c r="A2159" s="7">
        <v>5686</v>
      </c>
      <c r="B2159" s="7" t="s">
        <v>2187</v>
      </c>
      <c r="C2159" s="8">
        <v>53479.13</v>
      </c>
      <c r="D2159" s="8">
        <f t="shared" si="165"/>
        <v>0</v>
      </c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>
        <f t="shared" si="166"/>
        <v>53479.13</v>
      </c>
      <c r="V2159" s="8">
        <f t="shared" si="167"/>
        <v>53479.13</v>
      </c>
      <c r="W2159" s="8">
        <v>53479.13</v>
      </c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>
        <f t="shared" si="168"/>
        <v>0</v>
      </c>
      <c r="AJ2159" s="8">
        <f t="shared" si="169"/>
        <v>0</v>
      </c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</row>
    <row r="2160" spans="1:48" ht="15.75">
      <c r="A2160" s="7">
        <v>6020</v>
      </c>
      <c r="B2160" s="7" t="s">
        <v>2188</v>
      </c>
      <c r="C2160" s="8">
        <v>17335.919999999998</v>
      </c>
      <c r="D2160" s="8">
        <f t="shared" si="165"/>
        <v>0</v>
      </c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>
        <f t="shared" si="166"/>
        <v>17335.919999999998</v>
      </c>
      <c r="V2160" s="8">
        <f t="shared" si="167"/>
        <v>17335.919999999998</v>
      </c>
      <c r="W2160" s="8">
        <v>17335.919999999998</v>
      </c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>
        <f t="shared" si="168"/>
        <v>0</v>
      </c>
      <c r="AJ2160" s="8">
        <f t="shared" si="169"/>
        <v>0</v>
      </c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</row>
    <row r="2161" spans="1:48" ht="15.75">
      <c r="A2161" s="7">
        <v>6370</v>
      </c>
      <c r="B2161" s="7" t="s">
        <v>2189</v>
      </c>
      <c r="C2161" s="8">
        <v>36861.9</v>
      </c>
      <c r="D2161" s="8">
        <f t="shared" si="165"/>
        <v>0</v>
      </c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>
        <f t="shared" si="166"/>
        <v>36861.9</v>
      </c>
      <c r="V2161" s="8">
        <f t="shared" si="167"/>
        <v>36861.9</v>
      </c>
      <c r="W2161" s="8">
        <v>36861.9</v>
      </c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>
        <f t="shared" si="168"/>
        <v>0</v>
      </c>
      <c r="AJ2161" s="8">
        <f t="shared" si="169"/>
        <v>0</v>
      </c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</row>
    <row r="2162" spans="1:48" ht="15.75">
      <c r="A2162" s="7">
        <v>7390</v>
      </c>
      <c r="B2162" s="7" t="s">
        <v>2190</v>
      </c>
      <c r="C2162" s="8">
        <v>9987.16</v>
      </c>
      <c r="D2162" s="8">
        <f t="shared" si="165"/>
        <v>0</v>
      </c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>
        <f t="shared" si="166"/>
        <v>9987.16</v>
      </c>
      <c r="V2162" s="8">
        <f t="shared" si="167"/>
        <v>9987.16</v>
      </c>
      <c r="W2162" s="8"/>
      <c r="X2162" s="8"/>
      <c r="Y2162" s="8"/>
      <c r="Z2162" s="8"/>
      <c r="AA2162" s="8">
        <v>9987.16</v>
      </c>
      <c r="AB2162" s="8"/>
      <c r="AC2162" s="8"/>
      <c r="AD2162" s="8"/>
      <c r="AE2162" s="8"/>
      <c r="AF2162" s="8"/>
      <c r="AG2162" s="8"/>
      <c r="AH2162" s="8"/>
      <c r="AI2162" s="8">
        <f t="shared" si="168"/>
        <v>0</v>
      </c>
      <c r="AJ2162" s="8">
        <f t="shared" si="169"/>
        <v>0</v>
      </c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</row>
    <row r="2163" spans="1:48" ht="15.75">
      <c r="A2163" s="7">
        <v>7744</v>
      </c>
      <c r="B2163" s="7" t="s">
        <v>2191</v>
      </c>
      <c r="C2163" s="8">
        <v>9976.36</v>
      </c>
      <c r="D2163" s="8">
        <f t="shared" si="165"/>
        <v>0</v>
      </c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>
        <f t="shared" si="166"/>
        <v>9976.36</v>
      </c>
      <c r="V2163" s="8">
        <f t="shared" si="167"/>
        <v>9976.36</v>
      </c>
      <c r="W2163" s="8"/>
      <c r="X2163" s="8"/>
      <c r="Y2163" s="8"/>
      <c r="Z2163" s="8"/>
      <c r="AA2163" s="8">
        <v>9976.36</v>
      </c>
      <c r="AB2163" s="8"/>
      <c r="AC2163" s="8"/>
      <c r="AD2163" s="8"/>
      <c r="AE2163" s="8"/>
      <c r="AF2163" s="8"/>
      <c r="AG2163" s="8"/>
      <c r="AH2163" s="8"/>
      <c r="AI2163" s="8">
        <f t="shared" si="168"/>
        <v>0</v>
      </c>
      <c r="AJ2163" s="8">
        <f t="shared" si="169"/>
        <v>0</v>
      </c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</row>
    <row r="2164" spans="1:48" ht="15.75">
      <c r="A2164" s="7">
        <v>12980</v>
      </c>
      <c r="B2164" s="7" t="s">
        <v>2192</v>
      </c>
      <c r="C2164" s="8">
        <v>1124968.8900000001</v>
      </c>
      <c r="D2164" s="8">
        <f t="shared" si="165"/>
        <v>1101399.33</v>
      </c>
      <c r="E2164" s="8">
        <v>1101399.33</v>
      </c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>
        <f t="shared" si="166"/>
        <v>0</v>
      </c>
      <c r="V2164" s="8">
        <f t="shared" si="167"/>
        <v>0</v>
      </c>
      <c r="W2164" s="8"/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>
        <f t="shared" si="168"/>
        <v>23569.56</v>
      </c>
      <c r="AJ2164" s="8">
        <f t="shared" si="169"/>
        <v>23569.56</v>
      </c>
      <c r="AK2164" s="8">
        <v>23569.56</v>
      </c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</row>
    <row r="2165" spans="1:48" ht="15.75">
      <c r="A2165" s="7">
        <v>12989</v>
      </c>
      <c r="B2165" s="7" t="s">
        <v>2193</v>
      </c>
      <c r="C2165" s="8">
        <v>94486.17</v>
      </c>
      <c r="D2165" s="8">
        <f t="shared" si="165"/>
        <v>0</v>
      </c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>
        <f t="shared" si="166"/>
        <v>94486.17</v>
      </c>
      <c r="V2165" s="8">
        <f t="shared" si="167"/>
        <v>42629.95</v>
      </c>
      <c r="W2165" s="8">
        <v>15669.09</v>
      </c>
      <c r="X2165" s="8"/>
      <c r="Y2165" s="8">
        <v>5895.66</v>
      </c>
      <c r="Z2165" s="8">
        <v>21065.200000000001</v>
      </c>
      <c r="AA2165" s="8"/>
      <c r="AB2165" s="8"/>
      <c r="AC2165" s="8">
        <v>22902.76</v>
      </c>
      <c r="AD2165" s="8"/>
      <c r="AE2165" s="8">
        <v>22140.97</v>
      </c>
      <c r="AF2165" s="8">
        <v>6812.49</v>
      </c>
      <c r="AG2165" s="8"/>
      <c r="AH2165" s="8"/>
      <c r="AI2165" s="8">
        <f t="shared" si="168"/>
        <v>0</v>
      </c>
      <c r="AJ2165" s="8">
        <f t="shared" si="169"/>
        <v>0</v>
      </c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</row>
    <row r="2166" spans="1:48" ht="15.75">
      <c r="A2166" s="7">
        <v>12991</v>
      </c>
      <c r="B2166" s="7" t="s">
        <v>2194</v>
      </c>
      <c r="C2166" s="8">
        <v>17457.96</v>
      </c>
      <c r="D2166" s="8">
        <f t="shared" si="165"/>
        <v>0</v>
      </c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>
        <f t="shared" si="166"/>
        <v>17457.96</v>
      </c>
      <c r="V2166" s="8">
        <f t="shared" si="167"/>
        <v>17457.96</v>
      </c>
      <c r="W2166" s="8">
        <v>17457.96</v>
      </c>
      <c r="X2166" s="8"/>
      <c r="Y2166" s="8"/>
      <c r="Z2166" s="8"/>
      <c r="AA2166" s="8"/>
      <c r="AB2166" s="8"/>
      <c r="AC2166" s="8"/>
      <c r="AD2166" s="8"/>
      <c r="AE2166" s="8"/>
      <c r="AF2166" s="8"/>
      <c r="AG2166" s="8"/>
      <c r="AH2166" s="8"/>
      <c r="AI2166" s="8">
        <f t="shared" si="168"/>
        <v>0</v>
      </c>
      <c r="AJ2166" s="8">
        <f t="shared" si="169"/>
        <v>0</v>
      </c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</row>
    <row r="2167" spans="1:48" ht="15.75">
      <c r="A2167" s="7">
        <v>13083</v>
      </c>
      <c r="B2167" s="7" t="s">
        <v>2195</v>
      </c>
      <c r="C2167" s="8">
        <v>16676.98</v>
      </c>
      <c r="D2167" s="8">
        <f t="shared" si="165"/>
        <v>0</v>
      </c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>
        <f t="shared" si="166"/>
        <v>16676.98</v>
      </c>
      <c r="V2167" s="8">
        <f t="shared" si="167"/>
        <v>16676.98</v>
      </c>
      <c r="W2167" s="8">
        <v>16676.98</v>
      </c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>
        <f t="shared" si="168"/>
        <v>0</v>
      </c>
      <c r="AJ2167" s="8">
        <f t="shared" si="169"/>
        <v>0</v>
      </c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</row>
    <row r="2168" spans="1:48" ht="15.75">
      <c r="A2168" s="7">
        <v>13084</v>
      </c>
      <c r="B2168" s="7" t="s">
        <v>2196</v>
      </c>
      <c r="C2168" s="8">
        <v>16705.05</v>
      </c>
      <c r="D2168" s="8">
        <f t="shared" si="165"/>
        <v>0</v>
      </c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>
        <f t="shared" si="166"/>
        <v>16705.05</v>
      </c>
      <c r="V2168" s="8">
        <f t="shared" si="167"/>
        <v>16705.05</v>
      </c>
      <c r="W2168" s="8">
        <v>16705.05</v>
      </c>
      <c r="X2168" s="8"/>
      <c r="Y2168" s="8"/>
      <c r="Z2168" s="8"/>
      <c r="AA2168" s="8"/>
      <c r="AB2168" s="8"/>
      <c r="AC2168" s="8"/>
      <c r="AD2168" s="8"/>
      <c r="AE2168" s="8"/>
      <c r="AF2168" s="8"/>
      <c r="AG2168" s="8"/>
      <c r="AH2168" s="8"/>
      <c r="AI2168" s="8">
        <f t="shared" si="168"/>
        <v>0</v>
      </c>
      <c r="AJ2168" s="8">
        <f t="shared" si="169"/>
        <v>0</v>
      </c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</row>
    <row r="2169" spans="1:48" ht="15.75">
      <c r="A2169" s="7">
        <v>13085</v>
      </c>
      <c r="B2169" s="7" t="s">
        <v>2197</v>
      </c>
      <c r="C2169" s="8">
        <v>16865.36</v>
      </c>
      <c r="D2169" s="8">
        <f t="shared" si="165"/>
        <v>0</v>
      </c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>
        <f t="shared" si="166"/>
        <v>16865.36</v>
      </c>
      <c r="V2169" s="8">
        <f t="shared" si="167"/>
        <v>16865.36</v>
      </c>
      <c r="W2169" s="8">
        <v>16865.36</v>
      </c>
      <c r="X2169" s="8"/>
      <c r="Y2169" s="8"/>
      <c r="Z2169" s="8"/>
      <c r="AA2169" s="8"/>
      <c r="AB2169" s="8"/>
      <c r="AC2169" s="8"/>
      <c r="AD2169" s="8"/>
      <c r="AE2169" s="8"/>
      <c r="AF2169" s="8"/>
      <c r="AG2169" s="8"/>
      <c r="AH2169" s="8"/>
      <c r="AI2169" s="8">
        <f t="shared" si="168"/>
        <v>0</v>
      </c>
      <c r="AJ2169" s="8">
        <f t="shared" si="169"/>
        <v>0</v>
      </c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</row>
    <row r="2170" spans="1:48" ht="15.75">
      <c r="A2170" s="7">
        <v>13182</v>
      </c>
      <c r="B2170" s="7" t="s">
        <v>2198</v>
      </c>
      <c r="C2170" s="8">
        <v>15993.45</v>
      </c>
      <c r="D2170" s="8">
        <f t="shared" si="165"/>
        <v>0</v>
      </c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>
        <f t="shared" si="166"/>
        <v>15993.45</v>
      </c>
      <c r="V2170" s="8">
        <f t="shared" si="167"/>
        <v>15993.45</v>
      </c>
      <c r="W2170" s="8">
        <v>15993.45</v>
      </c>
      <c r="X2170" s="8"/>
      <c r="Y2170" s="8"/>
      <c r="Z2170" s="8"/>
      <c r="AA2170" s="8"/>
      <c r="AB2170" s="8"/>
      <c r="AC2170" s="8"/>
      <c r="AD2170" s="8"/>
      <c r="AE2170" s="8"/>
      <c r="AF2170" s="8"/>
      <c r="AG2170" s="8"/>
      <c r="AH2170" s="8"/>
      <c r="AI2170" s="8">
        <f t="shared" si="168"/>
        <v>0</v>
      </c>
      <c r="AJ2170" s="8">
        <f t="shared" si="169"/>
        <v>0</v>
      </c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</row>
    <row r="2171" spans="1:48" ht="15.75">
      <c r="A2171" s="7">
        <v>13435</v>
      </c>
      <c r="B2171" s="7" t="s">
        <v>2199</v>
      </c>
      <c r="C2171" s="8">
        <v>15830.1</v>
      </c>
      <c r="D2171" s="8">
        <f t="shared" si="165"/>
        <v>0</v>
      </c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>
        <f t="shared" si="166"/>
        <v>15830.1</v>
      </c>
      <c r="V2171" s="8">
        <f t="shared" si="167"/>
        <v>15830.1</v>
      </c>
      <c r="W2171" s="8">
        <v>15830.1</v>
      </c>
      <c r="X2171" s="8"/>
      <c r="Y2171" s="8"/>
      <c r="Z2171" s="8"/>
      <c r="AA2171" s="8"/>
      <c r="AB2171" s="8"/>
      <c r="AC2171" s="8"/>
      <c r="AD2171" s="8"/>
      <c r="AE2171" s="8"/>
      <c r="AF2171" s="8"/>
      <c r="AG2171" s="8"/>
      <c r="AH2171" s="8"/>
      <c r="AI2171" s="8">
        <f t="shared" si="168"/>
        <v>0</v>
      </c>
      <c r="AJ2171" s="8">
        <f t="shared" si="169"/>
        <v>0</v>
      </c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</row>
    <row r="2172" spans="1:48" ht="15.75">
      <c r="A2172" s="7">
        <v>13614</v>
      </c>
      <c r="B2172" s="7" t="s">
        <v>2200</v>
      </c>
      <c r="C2172" s="8">
        <v>1551516.3199999998</v>
      </c>
      <c r="D2172" s="8">
        <f t="shared" si="165"/>
        <v>0</v>
      </c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>
        <v>1503170.38</v>
      </c>
      <c r="Q2172" s="8"/>
      <c r="R2172" s="8"/>
      <c r="S2172" s="8"/>
      <c r="T2172" s="8"/>
      <c r="U2172" s="8">
        <f t="shared" si="166"/>
        <v>16016.45</v>
      </c>
      <c r="V2172" s="8">
        <f t="shared" si="167"/>
        <v>16016.45</v>
      </c>
      <c r="W2172" s="8">
        <v>16016.45</v>
      </c>
      <c r="X2172" s="8"/>
      <c r="Y2172" s="8"/>
      <c r="Z2172" s="8"/>
      <c r="AA2172" s="8"/>
      <c r="AB2172" s="8"/>
      <c r="AC2172" s="8"/>
      <c r="AD2172" s="8"/>
      <c r="AE2172" s="8"/>
      <c r="AF2172" s="8"/>
      <c r="AG2172" s="8"/>
      <c r="AH2172" s="8"/>
      <c r="AI2172" s="8">
        <f t="shared" si="168"/>
        <v>32329.49</v>
      </c>
      <c r="AJ2172" s="8">
        <f t="shared" si="169"/>
        <v>0</v>
      </c>
      <c r="AK2172" s="8"/>
      <c r="AL2172" s="8"/>
      <c r="AM2172" s="8"/>
      <c r="AN2172" s="8"/>
      <c r="AO2172" s="8"/>
      <c r="AP2172" s="8"/>
      <c r="AQ2172" s="8"/>
      <c r="AR2172" s="8"/>
      <c r="AS2172" s="8">
        <v>32329.49</v>
      </c>
      <c r="AT2172" s="8"/>
      <c r="AU2172" s="8"/>
      <c r="AV2172" s="8"/>
    </row>
    <row r="2173" spans="1:48" ht="15.75">
      <c r="A2173" s="7">
        <v>14130</v>
      </c>
      <c r="B2173" s="7" t="s">
        <v>2201</v>
      </c>
      <c r="C2173" s="8">
        <v>17028</v>
      </c>
      <c r="D2173" s="8">
        <f t="shared" si="165"/>
        <v>0</v>
      </c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>
        <f t="shared" si="166"/>
        <v>17028</v>
      </c>
      <c r="V2173" s="8">
        <f t="shared" si="167"/>
        <v>17028</v>
      </c>
      <c r="W2173" s="8">
        <v>17028</v>
      </c>
      <c r="X2173" s="8"/>
      <c r="Y2173" s="8"/>
      <c r="Z2173" s="8"/>
      <c r="AA2173" s="8"/>
      <c r="AB2173" s="8"/>
      <c r="AC2173" s="8"/>
      <c r="AD2173" s="8"/>
      <c r="AE2173" s="8"/>
      <c r="AF2173" s="8"/>
      <c r="AG2173" s="8"/>
      <c r="AH2173" s="8"/>
      <c r="AI2173" s="8">
        <f t="shared" si="168"/>
        <v>0</v>
      </c>
      <c r="AJ2173" s="8">
        <f t="shared" si="169"/>
        <v>0</v>
      </c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</row>
    <row r="2174" spans="1:48" ht="15.75">
      <c r="A2174" s="7">
        <v>14133</v>
      </c>
      <c r="B2174" s="7" t="s">
        <v>2202</v>
      </c>
      <c r="C2174" s="8">
        <v>15615.11</v>
      </c>
      <c r="D2174" s="8">
        <f t="shared" si="165"/>
        <v>0</v>
      </c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>
        <f t="shared" si="166"/>
        <v>15615.11</v>
      </c>
      <c r="V2174" s="8">
        <f t="shared" si="167"/>
        <v>15615.11</v>
      </c>
      <c r="W2174" s="8">
        <v>15615.11</v>
      </c>
      <c r="X2174" s="8"/>
      <c r="Y2174" s="8"/>
      <c r="Z2174" s="8"/>
      <c r="AA2174" s="8"/>
      <c r="AB2174" s="8"/>
      <c r="AC2174" s="8"/>
      <c r="AD2174" s="8"/>
      <c r="AE2174" s="8"/>
      <c r="AF2174" s="8"/>
      <c r="AG2174" s="8"/>
      <c r="AH2174" s="8"/>
      <c r="AI2174" s="8">
        <f t="shared" si="168"/>
        <v>0</v>
      </c>
      <c r="AJ2174" s="8">
        <f t="shared" si="169"/>
        <v>0</v>
      </c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</row>
    <row r="2175" spans="1:48" ht="15.75">
      <c r="A2175" s="7">
        <v>14135</v>
      </c>
      <c r="B2175" s="7" t="s">
        <v>2203</v>
      </c>
      <c r="C2175" s="8">
        <v>15553.62</v>
      </c>
      <c r="D2175" s="8">
        <f t="shared" si="165"/>
        <v>0</v>
      </c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>
        <f t="shared" si="166"/>
        <v>15553.62</v>
      </c>
      <c r="V2175" s="8">
        <f t="shared" si="167"/>
        <v>15553.62</v>
      </c>
      <c r="W2175" s="8">
        <v>15553.62</v>
      </c>
      <c r="X2175" s="8"/>
      <c r="Y2175" s="8"/>
      <c r="Z2175" s="8"/>
      <c r="AA2175" s="8"/>
      <c r="AB2175" s="8"/>
      <c r="AC2175" s="8"/>
      <c r="AD2175" s="8"/>
      <c r="AE2175" s="8"/>
      <c r="AF2175" s="8"/>
      <c r="AG2175" s="8"/>
      <c r="AH2175" s="8"/>
      <c r="AI2175" s="8">
        <f t="shared" si="168"/>
        <v>0</v>
      </c>
      <c r="AJ2175" s="8">
        <f t="shared" si="169"/>
        <v>0</v>
      </c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</row>
    <row r="2176" spans="1:48" ht="15.75">
      <c r="A2176" s="7">
        <v>14136</v>
      </c>
      <c r="B2176" s="7" t="s">
        <v>2204</v>
      </c>
      <c r="C2176" s="8">
        <v>17360.8</v>
      </c>
      <c r="D2176" s="8">
        <f t="shared" si="165"/>
        <v>0</v>
      </c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>
        <f t="shared" si="166"/>
        <v>17360.8</v>
      </c>
      <c r="V2176" s="8">
        <f t="shared" si="167"/>
        <v>17360.8</v>
      </c>
      <c r="W2176" s="8">
        <v>17360.8</v>
      </c>
      <c r="X2176" s="8"/>
      <c r="Y2176" s="8"/>
      <c r="Z2176" s="8"/>
      <c r="AA2176" s="8"/>
      <c r="AB2176" s="8"/>
      <c r="AC2176" s="8"/>
      <c r="AD2176" s="8"/>
      <c r="AE2176" s="8"/>
      <c r="AF2176" s="8"/>
      <c r="AG2176" s="8"/>
      <c r="AH2176" s="8"/>
      <c r="AI2176" s="8">
        <f t="shared" si="168"/>
        <v>0</v>
      </c>
      <c r="AJ2176" s="8">
        <f t="shared" si="169"/>
        <v>0</v>
      </c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</row>
    <row r="2177" spans="1:48" ht="15.75">
      <c r="A2177" s="7">
        <v>14969</v>
      </c>
      <c r="B2177" s="7" t="s">
        <v>2205</v>
      </c>
      <c r="C2177" s="8">
        <v>1192350.3599999999</v>
      </c>
      <c r="D2177" s="8">
        <f t="shared" si="165"/>
        <v>0</v>
      </c>
      <c r="E2177" s="8"/>
      <c r="F2177" s="8"/>
      <c r="G2177" s="8"/>
      <c r="H2177" s="8"/>
      <c r="I2177" s="8"/>
      <c r="J2177" s="8"/>
      <c r="K2177" s="8"/>
      <c r="L2177" s="8">
        <v>1165139.5</v>
      </c>
      <c r="M2177" s="8"/>
      <c r="N2177" s="8"/>
      <c r="O2177" s="8"/>
      <c r="P2177" s="8"/>
      <c r="Q2177" s="8"/>
      <c r="R2177" s="8"/>
      <c r="S2177" s="8"/>
      <c r="T2177" s="8"/>
      <c r="U2177" s="8">
        <f t="shared" si="166"/>
        <v>16385.39</v>
      </c>
      <c r="V2177" s="8">
        <f t="shared" si="167"/>
        <v>16385.39</v>
      </c>
      <c r="W2177" s="8">
        <v>16385.39</v>
      </c>
      <c r="X2177" s="8"/>
      <c r="Y2177" s="8"/>
      <c r="Z2177" s="8"/>
      <c r="AA2177" s="8"/>
      <c r="AB2177" s="8"/>
      <c r="AC2177" s="8"/>
      <c r="AD2177" s="8"/>
      <c r="AE2177" s="8"/>
      <c r="AF2177" s="8"/>
      <c r="AG2177" s="8"/>
      <c r="AH2177" s="8"/>
      <c r="AI2177" s="8">
        <f t="shared" si="168"/>
        <v>10825.47</v>
      </c>
      <c r="AJ2177" s="8">
        <f t="shared" si="169"/>
        <v>0</v>
      </c>
      <c r="AK2177" s="8"/>
      <c r="AL2177" s="8"/>
      <c r="AM2177" s="8"/>
      <c r="AN2177" s="8"/>
      <c r="AO2177" s="8"/>
      <c r="AP2177" s="8"/>
      <c r="AQ2177" s="8">
        <v>10825.47</v>
      </c>
      <c r="AR2177" s="8"/>
      <c r="AS2177" s="8"/>
      <c r="AT2177" s="8"/>
      <c r="AU2177" s="8"/>
      <c r="AV2177" s="8"/>
    </row>
    <row r="2178" spans="1:48" ht="15.75">
      <c r="A2178" s="7">
        <v>16120</v>
      </c>
      <c r="B2178" s="7" t="s">
        <v>2206</v>
      </c>
      <c r="C2178" s="8">
        <v>37068.559999999998</v>
      </c>
      <c r="D2178" s="8">
        <f t="shared" si="165"/>
        <v>0</v>
      </c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>
        <f t="shared" si="166"/>
        <v>37068.559999999998</v>
      </c>
      <c r="V2178" s="8">
        <f t="shared" si="167"/>
        <v>37068.559999999998</v>
      </c>
      <c r="W2178" s="8">
        <v>37068.559999999998</v>
      </c>
      <c r="X2178" s="8"/>
      <c r="Y2178" s="8"/>
      <c r="Z2178" s="8"/>
      <c r="AA2178" s="8"/>
      <c r="AB2178" s="8"/>
      <c r="AC2178" s="8"/>
      <c r="AD2178" s="8"/>
      <c r="AE2178" s="8"/>
      <c r="AF2178" s="8"/>
      <c r="AG2178" s="8"/>
      <c r="AH2178" s="8"/>
      <c r="AI2178" s="8">
        <f t="shared" si="168"/>
        <v>0</v>
      </c>
      <c r="AJ2178" s="8">
        <f t="shared" si="169"/>
        <v>0</v>
      </c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</row>
    <row r="2179" spans="1:48" ht="15.75">
      <c r="A2179" s="7">
        <v>16121</v>
      </c>
      <c r="B2179" s="7" t="s">
        <v>2207</v>
      </c>
      <c r="C2179" s="8">
        <v>53595.46</v>
      </c>
      <c r="D2179" s="8">
        <f t="shared" si="165"/>
        <v>0</v>
      </c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>
        <f t="shared" si="166"/>
        <v>53595.46</v>
      </c>
      <c r="V2179" s="8">
        <f t="shared" si="167"/>
        <v>53595.46</v>
      </c>
      <c r="W2179" s="8">
        <v>53595.46</v>
      </c>
      <c r="X2179" s="8"/>
      <c r="Y2179" s="8"/>
      <c r="Z2179" s="8"/>
      <c r="AA2179" s="8"/>
      <c r="AB2179" s="8"/>
      <c r="AC2179" s="8"/>
      <c r="AD2179" s="8"/>
      <c r="AE2179" s="8"/>
      <c r="AF2179" s="8"/>
      <c r="AG2179" s="8"/>
      <c r="AH2179" s="8"/>
      <c r="AI2179" s="8">
        <f t="shared" si="168"/>
        <v>0</v>
      </c>
      <c r="AJ2179" s="8">
        <f t="shared" si="169"/>
        <v>0</v>
      </c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</row>
    <row r="2180" spans="1:48" ht="15.75">
      <c r="A2180" s="7">
        <v>16122</v>
      </c>
      <c r="B2180" s="7" t="s">
        <v>2208</v>
      </c>
      <c r="C2180" s="8">
        <v>61393.88</v>
      </c>
      <c r="D2180" s="8">
        <f t="shared" si="165"/>
        <v>0</v>
      </c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>
        <f t="shared" si="166"/>
        <v>61393.88</v>
      </c>
      <c r="V2180" s="8">
        <f t="shared" si="167"/>
        <v>61393.88</v>
      </c>
      <c r="W2180" s="8">
        <v>61393.88</v>
      </c>
      <c r="X2180" s="8"/>
      <c r="Y2180" s="8"/>
      <c r="Z2180" s="8"/>
      <c r="AA2180" s="8"/>
      <c r="AB2180" s="8"/>
      <c r="AC2180" s="8"/>
      <c r="AD2180" s="8"/>
      <c r="AE2180" s="8"/>
      <c r="AF2180" s="8"/>
      <c r="AG2180" s="8"/>
      <c r="AH2180" s="8"/>
      <c r="AI2180" s="8">
        <f t="shared" si="168"/>
        <v>0</v>
      </c>
      <c r="AJ2180" s="8">
        <f t="shared" si="169"/>
        <v>0</v>
      </c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</row>
    <row r="2181" spans="1:48" ht="15.75">
      <c r="A2181" s="7">
        <v>17397</v>
      </c>
      <c r="B2181" s="7" t="s">
        <v>2209</v>
      </c>
      <c r="C2181" s="8">
        <v>700760.59</v>
      </c>
      <c r="D2181" s="8">
        <f t="shared" si="165"/>
        <v>686078.37</v>
      </c>
      <c r="E2181" s="8">
        <v>686078.37</v>
      </c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>
        <f t="shared" si="166"/>
        <v>0</v>
      </c>
      <c r="V2181" s="8">
        <f t="shared" si="167"/>
        <v>0</v>
      </c>
      <c r="W2181" s="8"/>
      <c r="X2181" s="8"/>
      <c r="Y2181" s="8"/>
      <c r="Z2181" s="8"/>
      <c r="AA2181" s="8"/>
      <c r="AB2181" s="8"/>
      <c r="AC2181" s="8"/>
      <c r="AD2181" s="8"/>
      <c r="AE2181" s="8"/>
      <c r="AF2181" s="8"/>
      <c r="AG2181" s="8"/>
      <c r="AH2181" s="8"/>
      <c r="AI2181" s="8">
        <f t="shared" si="168"/>
        <v>14682.22</v>
      </c>
      <c r="AJ2181" s="8">
        <f t="shared" si="169"/>
        <v>14682.22</v>
      </c>
      <c r="AK2181" s="8">
        <v>14682.22</v>
      </c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</row>
    <row r="2182" spans="1:48" ht="15.75">
      <c r="A2182" s="7" t="s">
        <v>2210</v>
      </c>
      <c r="B2182" s="7"/>
      <c r="C2182" s="8">
        <v>8732248.7526473608</v>
      </c>
      <c r="D2182" s="8">
        <f t="shared" si="165"/>
        <v>3443507.9400000004</v>
      </c>
      <c r="E2182" s="8">
        <v>3443507.9400000004</v>
      </c>
      <c r="F2182" s="8"/>
      <c r="G2182" s="8"/>
      <c r="H2182" s="8"/>
      <c r="I2182" s="8"/>
      <c r="J2182" s="8"/>
      <c r="K2182" s="8"/>
      <c r="L2182" s="8">
        <v>1165139.5</v>
      </c>
      <c r="M2182" s="8"/>
      <c r="N2182" s="8">
        <v>108040.8624</v>
      </c>
      <c r="O2182" s="8"/>
      <c r="P2182" s="8">
        <v>1503170.38</v>
      </c>
      <c r="Q2182" s="8"/>
      <c r="R2182" s="8"/>
      <c r="S2182" s="8">
        <v>1213962</v>
      </c>
      <c r="T2182" s="8"/>
      <c r="U2182" s="8">
        <f t="shared" si="166"/>
        <v>1153291.5489919998</v>
      </c>
      <c r="V2182" s="8">
        <f t="shared" si="167"/>
        <v>896437.99999999988</v>
      </c>
      <c r="W2182" s="8">
        <v>800428.50999999989</v>
      </c>
      <c r="X2182" s="8"/>
      <c r="Y2182" s="8">
        <v>5895.66</v>
      </c>
      <c r="Z2182" s="8">
        <v>53680.130000000005</v>
      </c>
      <c r="AA2182" s="8">
        <v>36433.699999999997</v>
      </c>
      <c r="AB2182" s="8"/>
      <c r="AC2182" s="8">
        <v>69854.049999999988</v>
      </c>
      <c r="AD2182" s="8">
        <v>8643.2689919999993</v>
      </c>
      <c r="AE2182" s="8">
        <v>44220.14</v>
      </c>
      <c r="AF2182" s="8">
        <v>6812.49</v>
      </c>
      <c r="AG2182" s="8">
        <v>97116.96</v>
      </c>
      <c r="AH2182" s="8">
        <v>30206.639999999999</v>
      </c>
      <c r="AI2182" s="8">
        <f t="shared" si="168"/>
        <v>145136.52125535998</v>
      </c>
      <c r="AJ2182" s="8">
        <f t="shared" si="169"/>
        <v>73690.7</v>
      </c>
      <c r="AK2182" s="8">
        <v>73690.7</v>
      </c>
      <c r="AL2182" s="8"/>
      <c r="AM2182" s="8"/>
      <c r="AN2182" s="8"/>
      <c r="AO2182" s="8"/>
      <c r="AP2182" s="8"/>
      <c r="AQ2182" s="8">
        <v>10825.47</v>
      </c>
      <c r="AR2182" s="8">
        <v>2312.0744553599998</v>
      </c>
      <c r="AS2182" s="8">
        <v>32329.49</v>
      </c>
      <c r="AT2182" s="8"/>
      <c r="AU2182" s="8">
        <v>25978.786799999998</v>
      </c>
      <c r="AV2182" s="8"/>
    </row>
    <row r="2183" spans="1:48" ht="15.75">
      <c r="A2183" s="7" t="s">
        <v>2211</v>
      </c>
      <c r="B2183" s="7"/>
      <c r="C2183" s="8"/>
      <c r="D2183" s="8">
        <f t="shared" si="165"/>
        <v>0</v>
      </c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>
        <f t="shared" si="166"/>
        <v>0</v>
      </c>
      <c r="V2183" s="8">
        <f t="shared" si="167"/>
        <v>0</v>
      </c>
      <c r="W2183" s="8"/>
      <c r="X2183" s="8"/>
      <c r="Y2183" s="8"/>
      <c r="Z2183" s="8"/>
      <c r="AA2183" s="8"/>
      <c r="AB2183" s="8"/>
      <c r="AC2183" s="8"/>
      <c r="AD2183" s="8"/>
      <c r="AE2183" s="8"/>
      <c r="AF2183" s="8"/>
      <c r="AG2183" s="8"/>
      <c r="AH2183" s="8"/>
      <c r="AI2183" s="8">
        <f t="shared" si="168"/>
        <v>0</v>
      </c>
      <c r="AJ2183" s="8">
        <f t="shared" si="169"/>
        <v>0</v>
      </c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</row>
    <row r="2184" spans="1:48" ht="15.75">
      <c r="A2184" s="7">
        <v>391</v>
      </c>
      <c r="B2184" s="7" t="s">
        <v>2212</v>
      </c>
      <c r="C2184" s="8">
        <v>2042561.8363999999</v>
      </c>
      <c r="D2184" s="8">
        <f t="shared" si="165"/>
        <v>0</v>
      </c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>
        <v>1213962</v>
      </c>
      <c r="T2184" s="8">
        <v>590664</v>
      </c>
      <c r="U2184" s="8">
        <f t="shared" si="166"/>
        <v>199316.84</v>
      </c>
      <c r="V2184" s="8">
        <f t="shared" si="167"/>
        <v>0</v>
      </c>
      <c r="W2184" s="8"/>
      <c r="X2184" s="8"/>
      <c r="Y2184" s="8"/>
      <c r="Z2184" s="8"/>
      <c r="AA2184" s="8"/>
      <c r="AB2184" s="8"/>
      <c r="AC2184" s="8"/>
      <c r="AD2184" s="8"/>
      <c r="AE2184" s="8">
        <v>26620.06</v>
      </c>
      <c r="AF2184" s="8">
        <v>28326.7</v>
      </c>
      <c r="AG2184" s="8">
        <v>97116.96</v>
      </c>
      <c r="AH2184" s="8">
        <v>47253.120000000003</v>
      </c>
      <c r="AI2184" s="8">
        <f t="shared" si="168"/>
        <v>38618.996399999996</v>
      </c>
      <c r="AJ2184" s="8">
        <f t="shared" si="169"/>
        <v>0</v>
      </c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>
        <v>25978.786799999998</v>
      </c>
      <c r="AV2184" s="8">
        <v>12640.2096</v>
      </c>
    </row>
    <row r="2185" spans="1:48" ht="15.75">
      <c r="A2185" s="7">
        <v>1443</v>
      </c>
      <c r="B2185" s="7" t="s">
        <v>2213</v>
      </c>
      <c r="C2185" s="8">
        <v>2527173.2963999999</v>
      </c>
      <c r="D2185" s="8">
        <f t="shared" si="165"/>
        <v>294224</v>
      </c>
      <c r="E2185" s="8">
        <v>294224</v>
      </c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>
        <v>88972</v>
      </c>
      <c r="S2185" s="8">
        <v>1213962</v>
      </c>
      <c r="T2185" s="8">
        <v>590664</v>
      </c>
      <c r="U2185" s="8">
        <f t="shared" si="166"/>
        <v>293545.5</v>
      </c>
      <c r="V2185" s="8">
        <f t="shared" si="167"/>
        <v>112923.97</v>
      </c>
      <c r="W2185" s="8"/>
      <c r="X2185" s="8">
        <v>25687.75</v>
      </c>
      <c r="Y2185" s="8">
        <v>26085.75</v>
      </c>
      <c r="Z2185" s="8">
        <v>32358.44</v>
      </c>
      <c r="AA2185" s="8"/>
      <c r="AB2185" s="8">
        <v>28792.03</v>
      </c>
      <c r="AC2185" s="8">
        <v>36251.449999999997</v>
      </c>
      <c r="AD2185" s="8"/>
      <c r="AE2185" s="8"/>
      <c r="AF2185" s="8"/>
      <c r="AG2185" s="8">
        <v>97116.96</v>
      </c>
      <c r="AH2185" s="8">
        <v>47253.120000000003</v>
      </c>
      <c r="AI2185" s="8">
        <f t="shared" si="168"/>
        <v>45805.796399999999</v>
      </c>
      <c r="AJ2185" s="8">
        <f t="shared" si="169"/>
        <v>4967.8599999999997</v>
      </c>
      <c r="AK2185" s="8">
        <v>4967.8599999999997</v>
      </c>
      <c r="AL2185" s="8"/>
      <c r="AM2185" s="8"/>
      <c r="AN2185" s="8"/>
      <c r="AO2185" s="8"/>
      <c r="AP2185" s="8"/>
      <c r="AQ2185" s="8"/>
      <c r="AR2185" s="8"/>
      <c r="AS2185" s="8"/>
      <c r="AT2185" s="8">
        <v>2218.94</v>
      </c>
      <c r="AU2185" s="8">
        <v>25978.786799999998</v>
      </c>
      <c r="AV2185" s="8">
        <v>12640.2096</v>
      </c>
    </row>
    <row r="2186" spans="1:48" ht="15.75">
      <c r="A2186" s="7">
        <v>1532</v>
      </c>
      <c r="B2186" s="7" t="s">
        <v>2214</v>
      </c>
      <c r="C2186" s="8">
        <v>100547.08</v>
      </c>
      <c r="D2186" s="8">
        <f t="shared" si="165"/>
        <v>0</v>
      </c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>
        <v>76423</v>
      </c>
      <c r="S2186" s="8"/>
      <c r="T2186" s="8"/>
      <c r="U2186" s="8">
        <f t="shared" si="166"/>
        <v>22390.1</v>
      </c>
      <c r="V2186" s="8">
        <f t="shared" si="167"/>
        <v>22390.1</v>
      </c>
      <c r="W2186" s="8"/>
      <c r="X2186" s="8"/>
      <c r="Y2186" s="8"/>
      <c r="Z2186" s="8"/>
      <c r="AA2186" s="8"/>
      <c r="AB2186" s="8">
        <v>22390.1</v>
      </c>
      <c r="AC2186" s="8"/>
      <c r="AD2186" s="8"/>
      <c r="AE2186" s="8"/>
      <c r="AF2186" s="8"/>
      <c r="AG2186" s="8"/>
      <c r="AH2186" s="8"/>
      <c r="AI2186" s="8">
        <f t="shared" si="168"/>
        <v>1733.98</v>
      </c>
      <c r="AJ2186" s="8">
        <f t="shared" si="169"/>
        <v>0</v>
      </c>
      <c r="AK2186" s="8"/>
      <c r="AL2186" s="8"/>
      <c r="AM2186" s="8"/>
      <c r="AN2186" s="8"/>
      <c r="AO2186" s="8"/>
      <c r="AP2186" s="8"/>
      <c r="AQ2186" s="8"/>
      <c r="AR2186" s="8"/>
      <c r="AS2186" s="8"/>
      <c r="AT2186" s="8">
        <v>1733.98</v>
      </c>
      <c r="AU2186" s="8"/>
      <c r="AV2186" s="8"/>
    </row>
    <row r="2187" spans="1:48" ht="15.75">
      <c r="A2187" s="7">
        <v>1533</v>
      </c>
      <c r="B2187" s="7" t="s">
        <v>2215</v>
      </c>
      <c r="C2187" s="8">
        <v>47281.32</v>
      </c>
      <c r="D2187" s="8">
        <f t="shared" ref="D2187:D2250" si="170">E2187+F2187+G2187+H2187+I2187+J2187</f>
        <v>0</v>
      </c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>
        <f t="shared" ref="U2187:U2250" si="171">V2187+AC2187+AD2187+AE2187+AF2187+AG2187+AH2187</f>
        <v>47281.32</v>
      </c>
      <c r="V2187" s="8">
        <f t="shared" ref="V2187:V2250" si="172">W2187+X2187+Y2187+Z2187+AA2187+AB2187</f>
        <v>47281.32</v>
      </c>
      <c r="W2187" s="8">
        <v>24959.66</v>
      </c>
      <c r="X2187" s="8"/>
      <c r="Y2187" s="8"/>
      <c r="Z2187" s="8"/>
      <c r="AA2187" s="8"/>
      <c r="AB2187" s="8">
        <v>22321.66</v>
      </c>
      <c r="AC2187" s="8"/>
      <c r="AD2187" s="8"/>
      <c r="AE2187" s="8"/>
      <c r="AF2187" s="8"/>
      <c r="AG2187" s="8"/>
      <c r="AH2187" s="8"/>
      <c r="AI2187" s="8">
        <f t="shared" ref="AI2187:AI2250" si="173">AJ2187+AQ2187+AR2187+AS2187+AT2187+AU2187+AV2187</f>
        <v>0</v>
      </c>
      <c r="AJ2187" s="8">
        <f t="shared" ref="AJ2187:AJ2250" si="174">AK2187+AL2187+AM2187+AN2187+AO2187+AP2187</f>
        <v>0</v>
      </c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</row>
    <row r="2188" spans="1:48" ht="15.75">
      <c r="A2188" s="7">
        <v>1661</v>
      </c>
      <c r="B2188" s="7" t="s">
        <v>2216</v>
      </c>
      <c r="C2188" s="8">
        <v>101109.07</v>
      </c>
      <c r="D2188" s="8">
        <f t="shared" si="170"/>
        <v>0</v>
      </c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>
        <v>77041</v>
      </c>
      <c r="S2188" s="8"/>
      <c r="T2188" s="8"/>
      <c r="U2188" s="8">
        <f t="shared" si="171"/>
        <v>22347.83</v>
      </c>
      <c r="V2188" s="8">
        <f t="shared" si="172"/>
        <v>22347.83</v>
      </c>
      <c r="W2188" s="8"/>
      <c r="X2188" s="8"/>
      <c r="Y2188" s="8"/>
      <c r="Z2188" s="8"/>
      <c r="AA2188" s="8"/>
      <c r="AB2188" s="8">
        <v>22347.83</v>
      </c>
      <c r="AC2188" s="8"/>
      <c r="AD2188" s="8"/>
      <c r="AE2188" s="8"/>
      <c r="AF2188" s="8"/>
      <c r="AG2188" s="8"/>
      <c r="AH2188" s="8"/>
      <c r="AI2188" s="8">
        <f t="shared" si="173"/>
        <v>1720.24</v>
      </c>
      <c r="AJ2188" s="8">
        <f t="shared" si="174"/>
        <v>0</v>
      </c>
      <c r="AK2188" s="8"/>
      <c r="AL2188" s="8"/>
      <c r="AM2188" s="8"/>
      <c r="AN2188" s="8"/>
      <c r="AO2188" s="8"/>
      <c r="AP2188" s="8"/>
      <c r="AQ2188" s="8"/>
      <c r="AR2188" s="8"/>
      <c r="AS2188" s="8"/>
      <c r="AT2188" s="8">
        <v>1720.24</v>
      </c>
      <c r="AU2188" s="8"/>
      <c r="AV2188" s="8"/>
    </row>
    <row r="2189" spans="1:48" ht="15.75">
      <c r="A2189" s="7">
        <v>2318</v>
      </c>
      <c r="B2189" s="7" t="s">
        <v>2217</v>
      </c>
      <c r="C2189" s="8">
        <v>28574.93</v>
      </c>
      <c r="D2189" s="8">
        <f t="shared" si="170"/>
        <v>0</v>
      </c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>
        <f t="shared" si="171"/>
        <v>28574.93</v>
      </c>
      <c r="V2189" s="8">
        <f t="shared" si="172"/>
        <v>28574.93</v>
      </c>
      <c r="W2189" s="8"/>
      <c r="X2189" s="8"/>
      <c r="Y2189" s="8"/>
      <c r="Z2189" s="8"/>
      <c r="AA2189" s="8"/>
      <c r="AB2189" s="8">
        <v>28574.93</v>
      </c>
      <c r="AC2189" s="8"/>
      <c r="AD2189" s="8"/>
      <c r="AE2189" s="8"/>
      <c r="AF2189" s="8"/>
      <c r="AG2189" s="8"/>
      <c r="AH2189" s="8"/>
      <c r="AI2189" s="8">
        <f t="shared" si="173"/>
        <v>0</v>
      </c>
      <c r="AJ2189" s="8">
        <f t="shared" si="174"/>
        <v>0</v>
      </c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</row>
    <row r="2190" spans="1:48" ht="15.75">
      <c r="A2190" s="7">
        <v>2600</v>
      </c>
      <c r="B2190" s="7" t="s">
        <v>2218</v>
      </c>
      <c r="C2190" s="8">
        <v>805787.86</v>
      </c>
      <c r="D2190" s="8">
        <f t="shared" si="170"/>
        <v>435050</v>
      </c>
      <c r="E2190" s="8">
        <v>435050</v>
      </c>
      <c r="F2190" s="8"/>
      <c r="G2190" s="8"/>
      <c r="H2190" s="8"/>
      <c r="I2190" s="8"/>
      <c r="J2190" s="8"/>
      <c r="K2190" s="8"/>
      <c r="L2190" s="8"/>
      <c r="M2190" s="8"/>
      <c r="N2190" s="8">
        <v>323548</v>
      </c>
      <c r="O2190" s="8"/>
      <c r="P2190" s="8"/>
      <c r="Q2190" s="8"/>
      <c r="R2190" s="8"/>
      <c r="S2190" s="8"/>
      <c r="T2190" s="8"/>
      <c r="U2190" s="8">
        <f t="shared" si="171"/>
        <v>34381.230000000003</v>
      </c>
      <c r="V2190" s="8">
        <f t="shared" si="172"/>
        <v>34381.230000000003</v>
      </c>
      <c r="W2190" s="8"/>
      <c r="X2190" s="8"/>
      <c r="Y2190" s="8"/>
      <c r="Z2190" s="8"/>
      <c r="AA2190" s="8"/>
      <c r="AB2190" s="8">
        <v>34381.230000000003</v>
      </c>
      <c r="AC2190" s="8"/>
      <c r="AD2190" s="8"/>
      <c r="AE2190" s="8"/>
      <c r="AF2190" s="8"/>
      <c r="AG2190" s="8"/>
      <c r="AH2190" s="8"/>
      <c r="AI2190" s="8">
        <f t="shared" si="173"/>
        <v>12808.63</v>
      </c>
      <c r="AJ2190" s="8">
        <f t="shared" si="174"/>
        <v>7345.65</v>
      </c>
      <c r="AK2190" s="8">
        <v>7345.65</v>
      </c>
      <c r="AL2190" s="8"/>
      <c r="AM2190" s="8"/>
      <c r="AN2190" s="8"/>
      <c r="AO2190" s="8"/>
      <c r="AP2190" s="8"/>
      <c r="AQ2190" s="8"/>
      <c r="AR2190" s="8">
        <v>5462.98</v>
      </c>
      <c r="AS2190" s="8"/>
      <c r="AT2190" s="8"/>
      <c r="AU2190" s="8"/>
      <c r="AV2190" s="8"/>
    </row>
    <row r="2191" spans="1:48" ht="15.75">
      <c r="A2191" s="7">
        <v>3011</v>
      </c>
      <c r="B2191" s="7" t="s">
        <v>2219</v>
      </c>
      <c r="C2191" s="8">
        <v>1482435.9068</v>
      </c>
      <c r="D2191" s="8">
        <f t="shared" si="170"/>
        <v>0</v>
      </c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>
        <v>1213962</v>
      </c>
      <c r="T2191" s="8"/>
      <c r="U2191" s="8">
        <f t="shared" si="171"/>
        <v>242495.12</v>
      </c>
      <c r="V2191" s="8">
        <f t="shared" si="172"/>
        <v>117552.03</v>
      </c>
      <c r="W2191" s="8">
        <v>25033.93</v>
      </c>
      <c r="X2191" s="8">
        <v>23346.86</v>
      </c>
      <c r="Y2191" s="8">
        <v>23446.36</v>
      </c>
      <c r="Z2191" s="8"/>
      <c r="AA2191" s="8">
        <v>23346.86</v>
      </c>
      <c r="AB2191" s="8">
        <v>22378.02</v>
      </c>
      <c r="AC2191" s="8"/>
      <c r="AD2191" s="8"/>
      <c r="AE2191" s="8"/>
      <c r="AF2191" s="8">
        <v>27826.13</v>
      </c>
      <c r="AG2191" s="8">
        <v>97116.96</v>
      </c>
      <c r="AH2191" s="8"/>
      <c r="AI2191" s="8">
        <f t="shared" si="173"/>
        <v>25978.786799999998</v>
      </c>
      <c r="AJ2191" s="8">
        <f t="shared" si="174"/>
        <v>0</v>
      </c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>
        <v>25978.786799999998</v>
      </c>
      <c r="AV2191" s="8"/>
    </row>
    <row r="2192" spans="1:48" ht="15.75">
      <c r="A2192" s="7">
        <v>3013</v>
      </c>
      <c r="B2192" s="7" t="s">
        <v>2220</v>
      </c>
      <c r="C2192" s="8">
        <v>101300.79000000001</v>
      </c>
      <c r="D2192" s="8">
        <f t="shared" si="170"/>
        <v>0</v>
      </c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>
        <f t="shared" si="171"/>
        <v>101300.79000000001</v>
      </c>
      <c r="V2192" s="8">
        <f t="shared" si="172"/>
        <v>47379.29</v>
      </c>
      <c r="W2192" s="8">
        <v>25015.360000000001</v>
      </c>
      <c r="X2192" s="8"/>
      <c r="Y2192" s="8"/>
      <c r="Z2192" s="8"/>
      <c r="AA2192" s="8"/>
      <c r="AB2192" s="8">
        <v>22363.93</v>
      </c>
      <c r="AC2192" s="8"/>
      <c r="AD2192" s="8"/>
      <c r="AE2192" s="8">
        <v>26119.37</v>
      </c>
      <c r="AF2192" s="8">
        <v>27802.13</v>
      </c>
      <c r="AG2192" s="8"/>
      <c r="AH2192" s="8"/>
      <c r="AI2192" s="8">
        <f t="shared" si="173"/>
        <v>0</v>
      </c>
      <c r="AJ2192" s="8">
        <f t="shared" si="174"/>
        <v>0</v>
      </c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</row>
    <row r="2193" spans="1:48" ht="15.75">
      <c r="A2193" s="7">
        <v>3014</v>
      </c>
      <c r="B2193" s="7" t="s">
        <v>2221</v>
      </c>
      <c r="C2193" s="8">
        <v>47388.63</v>
      </c>
      <c r="D2193" s="8">
        <f t="shared" si="170"/>
        <v>0</v>
      </c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>
        <f t="shared" si="171"/>
        <v>47388.63</v>
      </c>
      <c r="V2193" s="8">
        <f t="shared" si="172"/>
        <v>47388.63</v>
      </c>
      <c r="W2193" s="8">
        <v>25020.67</v>
      </c>
      <c r="X2193" s="8"/>
      <c r="Y2193" s="8"/>
      <c r="Z2193" s="8"/>
      <c r="AA2193" s="8"/>
      <c r="AB2193" s="8">
        <v>22367.96</v>
      </c>
      <c r="AC2193" s="8"/>
      <c r="AD2193" s="8"/>
      <c r="AE2193" s="8"/>
      <c r="AF2193" s="8"/>
      <c r="AG2193" s="8"/>
      <c r="AH2193" s="8"/>
      <c r="AI2193" s="8">
        <f t="shared" si="173"/>
        <v>0</v>
      </c>
      <c r="AJ2193" s="8">
        <f t="shared" si="174"/>
        <v>0</v>
      </c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</row>
    <row r="2194" spans="1:48" ht="15.75">
      <c r="A2194" s="7">
        <v>3021</v>
      </c>
      <c r="B2194" s="7" t="s">
        <v>2222</v>
      </c>
      <c r="C2194" s="8">
        <v>1514497.9568</v>
      </c>
      <c r="D2194" s="8">
        <f t="shared" si="170"/>
        <v>0</v>
      </c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>
        <v>1213962</v>
      </c>
      <c r="T2194" s="8"/>
      <c r="U2194" s="8">
        <f t="shared" si="171"/>
        <v>274557.17</v>
      </c>
      <c r="V2194" s="8">
        <f t="shared" si="172"/>
        <v>123579</v>
      </c>
      <c r="W2194" s="8">
        <v>24991.49</v>
      </c>
      <c r="X2194" s="8">
        <v>23313.56</v>
      </c>
      <c r="Y2194" s="8">
        <v>23413.06</v>
      </c>
      <c r="Z2194" s="8">
        <v>29515.08</v>
      </c>
      <c r="AA2194" s="8"/>
      <c r="AB2194" s="8">
        <v>22345.81</v>
      </c>
      <c r="AC2194" s="8"/>
      <c r="AD2194" s="8"/>
      <c r="AE2194" s="8">
        <v>26089.93</v>
      </c>
      <c r="AF2194" s="8">
        <v>27771.279999999999</v>
      </c>
      <c r="AG2194" s="8">
        <v>97116.96</v>
      </c>
      <c r="AH2194" s="8"/>
      <c r="AI2194" s="8">
        <f t="shared" si="173"/>
        <v>25978.786799999998</v>
      </c>
      <c r="AJ2194" s="8">
        <f t="shared" si="174"/>
        <v>0</v>
      </c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>
        <v>25978.786799999998</v>
      </c>
      <c r="AV2194" s="8"/>
    </row>
    <row r="2195" spans="1:48" ht="15.75">
      <c r="A2195" s="7">
        <v>3929</v>
      </c>
      <c r="B2195" s="7" t="s">
        <v>2223</v>
      </c>
      <c r="C2195" s="8">
        <v>1544121.4467999998</v>
      </c>
      <c r="D2195" s="8">
        <f t="shared" si="170"/>
        <v>0</v>
      </c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>
        <v>1213962</v>
      </c>
      <c r="T2195" s="8"/>
      <c r="U2195" s="8">
        <f t="shared" si="171"/>
        <v>304180.65999999997</v>
      </c>
      <c r="V2195" s="8">
        <f t="shared" si="172"/>
        <v>148459.78</v>
      </c>
      <c r="W2195" s="8">
        <v>25299.19</v>
      </c>
      <c r="X2195" s="8">
        <v>23554.97</v>
      </c>
      <c r="Y2195" s="8">
        <v>23654.47</v>
      </c>
      <c r="Z2195" s="8">
        <v>29816.84</v>
      </c>
      <c r="AA2195" s="8">
        <v>23554.97</v>
      </c>
      <c r="AB2195" s="8">
        <v>22579.34</v>
      </c>
      <c r="AC2195" s="8"/>
      <c r="AD2195" s="8">
        <v>30434.93</v>
      </c>
      <c r="AE2195" s="8"/>
      <c r="AF2195" s="8">
        <v>28168.99</v>
      </c>
      <c r="AG2195" s="8">
        <v>97116.96</v>
      </c>
      <c r="AH2195" s="8"/>
      <c r="AI2195" s="8">
        <f t="shared" si="173"/>
        <v>25978.786799999998</v>
      </c>
      <c r="AJ2195" s="8">
        <f t="shared" si="174"/>
        <v>0</v>
      </c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>
        <v>25978.786799999998</v>
      </c>
      <c r="AV2195" s="8"/>
    </row>
    <row r="2196" spans="1:48" ht="15.75">
      <c r="A2196" s="7">
        <v>3930</v>
      </c>
      <c r="B2196" s="7" t="s">
        <v>2224</v>
      </c>
      <c r="C2196" s="8">
        <v>147992.82</v>
      </c>
      <c r="D2196" s="8">
        <f t="shared" si="170"/>
        <v>0</v>
      </c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>
        <f t="shared" si="171"/>
        <v>147992.82</v>
      </c>
      <c r="V2196" s="8">
        <f t="shared" si="172"/>
        <v>52726.44</v>
      </c>
      <c r="W2196" s="8">
        <v>27914.62</v>
      </c>
      <c r="X2196" s="8"/>
      <c r="Y2196" s="8"/>
      <c r="Z2196" s="8"/>
      <c r="AA2196" s="8"/>
      <c r="AB2196" s="8">
        <v>24811.82</v>
      </c>
      <c r="AC2196" s="8"/>
      <c r="AD2196" s="8">
        <v>34020.68</v>
      </c>
      <c r="AE2196" s="8">
        <v>29696.17</v>
      </c>
      <c r="AF2196" s="8">
        <v>31549.53</v>
      </c>
      <c r="AG2196" s="8"/>
      <c r="AH2196" s="8"/>
      <c r="AI2196" s="8">
        <f t="shared" si="173"/>
        <v>0</v>
      </c>
      <c r="AJ2196" s="8">
        <f t="shared" si="174"/>
        <v>0</v>
      </c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</row>
    <row r="2197" spans="1:48" ht="15.75">
      <c r="A2197" s="7">
        <v>4436</v>
      </c>
      <c r="B2197" s="7" t="s">
        <v>2225</v>
      </c>
      <c r="C2197" s="8">
        <v>28474.55</v>
      </c>
      <c r="D2197" s="8">
        <f t="shared" si="170"/>
        <v>0</v>
      </c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>
        <f t="shared" si="171"/>
        <v>28474.55</v>
      </c>
      <c r="V2197" s="8">
        <f t="shared" si="172"/>
        <v>28474.55</v>
      </c>
      <c r="W2197" s="8"/>
      <c r="X2197" s="8"/>
      <c r="Y2197" s="8"/>
      <c r="Z2197" s="8"/>
      <c r="AA2197" s="8"/>
      <c r="AB2197" s="8">
        <v>28474.55</v>
      </c>
      <c r="AC2197" s="8"/>
      <c r="AD2197" s="8"/>
      <c r="AE2197" s="8"/>
      <c r="AF2197" s="8"/>
      <c r="AG2197" s="8"/>
      <c r="AH2197" s="8"/>
      <c r="AI2197" s="8">
        <f t="shared" si="173"/>
        <v>0</v>
      </c>
      <c r="AJ2197" s="8">
        <f t="shared" si="174"/>
        <v>0</v>
      </c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</row>
    <row r="2198" spans="1:48" ht="15.75">
      <c r="A2198" s="7">
        <v>5671</v>
      </c>
      <c r="B2198" s="7" t="s">
        <v>2226</v>
      </c>
      <c r="C2198" s="8">
        <v>177366.05</v>
      </c>
      <c r="D2198" s="8">
        <f t="shared" si="170"/>
        <v>157576</v>
      </c>
      <c r="E2198" s="8">
        <v>157576</v>
      </c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>
        <v>15185</v>
      </c>
      <c r="S2198" s="8"/>
      <c r="T2198" s="8"/>
      <c r="U2198" s="8">
        <f t="shared" si="171"/>
        <v>0</v>
      </c>
      <c r="V2198" s="8">
        <f t="shared" si="172"/>
        <v>0</v>
      </c>
      <c r="W2198" s="8"/>
      <c r="X2198" s="8"/>
      <c r="Y2198" s="8"/>
      <c r="Z2198" s="8"/>
      <c r="AA2198" s="8"/>
      <c r="AB2198" s="8"/>
      <c r="AC2198" s="8"/>
      <c r="AD2198" s="8"/>
      <c r="AE2198" s="8"/>
      <c r="AF2198" s="8"/>
      <c r="AG2198" s="8"/>
      <c r="AH2198" s="8"/>
      <c r="AI2198" s="8">
        <f t="shared" si="173"/>
        <v>4605.05</v>
      </c>
      <c r="AJ2198" s="8">
        <f t="shared" si="174"/>
        <v>2660.61</v>
      </c>
      <c r="AK2198" s="8">
        <v>2660.61</v>
      </c>
      <c r="AL2198" s="8"/>
      <c r="AM2198" s="8"/>
      <c r="AN2198" s="8"/>
      <c r="AO2198" s="8"/>
      <c r="AP2198" s="8"/>
      <c r="AQ2198" s="8"/>
      <c r="AR2198" s="8"/>
      <c r="AS2198" s="8"/>
      <c r="AT2198" s="8">
        <v>1944.44</v>
      </c>
      <c r="AU2198" s="8"/>
      <c r="AV2198" s="8"/>
    </row>
    <row r="2199" spans="1:48" ht="15.75">
      <c r="A2199" s="7">
        <v>5970</v>
      </c>
      <c r="B2199" s="7" t="s">
        <v>2227</v>
      </c>
      <c r="C2199" s="8">
        <v>243512.86999999997</v>
      </c>
      <c r="D2199" s="8">
        <f t="shared" si="170"/>
        <v>140278</v>
      </c>
      <c r="E2199" s="8"/>
      <c r="F2199" s="8"/>
      <c r="G2199" s="8"/>
      <c r="H2199" s="8"/>
      <c r="I2199" s="8">
        <v>140278</v>
      </c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>
        <f t="shared" si="171"/>
        <v>101198.51000000001</v>
      </c>
      <c r="V2199" s="8">
        <f t="shared" si="172"/>
        <v>47337.3</v>
      </c>
      <c r="W2199" s="8">
        <v>24991.49</v>
      </c>
      <c r="X2199" s="8"/>
      <c r="Y2199" s="8"/>
      <c r="Z2199" s="8"/>
      <c r="AA2199" s="8"/>
      <c r="AB2199" s="8">
        <v>22345.81</v>
      </c>
      <c r="AC2199" s="8"/>
      <c r="AD2199" s="8"/>
      <c r="AE2199" s="8">
        <v>26089.93</v>
      </c>
      <c r="AF2199" s="8">
        <v>27771.279999999999</v>
      </c>
      <c r="AG2199" s="8"/>
      <c r="AH2199" s="8"/>
      <c r="AI2199" s="8">
        <f t="shared" si="173"/>
        <v>2036.36</v>
      </c>
      <c r="AJ2199" s="8">
        <f t="shared" si="174"/>
        <v>2036.36</v>
      </c>
      <c r="AK2199" s="8"/>
      <c r="AL2199" s="8"/>
      <c r="AM2199" s="8"/>
      <c r="AN2199" s="8"/>
      <c r="AO2199" s="8">
        <v>2036.36</v>
      </c>
      <c r="AP2199" s="8"/>
      <c r="AQ2199" s="8"/>
      <c r="AR2199" s="8"/>
      <c r="AS2199" s="8"/>
      <c r="AT2199" s="8"/>
      <c r="AU2199" s="8"/>
      <c r="AV2199" s="8"/>
    </row>
    <row r="2200" spans="1:48" ht="15.75">
      <c r="A2200" s="7">
        <v>14032</v>
      </c>
      <c r="B2200" s="7" t="s">
        <v>2228</v>
      </c>
      <c r="C2200" s="8">
        <v>6372723.4200000009</v>
      </c>
      <c r="D2200" s="8">
        <f t="shared" si="170"/>
        <v>496308</v>
      </c>
      <c r="E2200" s="8">
        <v>496308</v>
      </c>
      <c r="F2200" s="8"/>
      <c r="G2200" s="8"/>
      <c r="H2200" s="8"/>
      <c r="I2200" s="8"/>
      <c r="J2200" s="8"/>
      <c r="K2200" s="8"/>
      <c r="L2200" s="8">
        <v>3138085</v>
      </c>
      <c r="M2200" s="8"/>
      <c r="N2200" s="8">
        <v>54722</v>
      </c>
      <c r="O2200" s="8"/>
      <c r="P2200" s="8">
        <v>1964479</v>
      </c>
      <c r="Q2200" s="8"/>
      <c r="R2200" s="8">
        <v>589758</v>
      </c>
      <c r="S2200" s="8"/>
      <c r="T2200" s="8"/>
      <c r="U2200" s="8">
        <f t="shared" si="171"/>
        <v>23954.9</v>
      </c>
      <c r="V2200" s="8">
        <f t="shared" si="172"/>
        <v>23954.9</v>
      </c>
      <c r="W2200" s="8"/>
      <c r="X2200" s="8"/>
      <c r="Y2200" s="8"/>
      <c r="Z2200" s="8"/>
      <c r="AA2200" s="8"/>
      <c r="AB2200" s="8">
        <v>23954.9</v>
      </c>
      <c r="AC2200" s="8"/>
      <c r="AD2200" s="8"/>
      <c r="AE2200" s="8"/>
      <c r="AF2200" s="8"/>
      <c r="AG2200" s="8"/>
      <c r="AH2200" s="8"/>
      <c r="AI2200" s="8">
        <f t="shared" si="173"/>
        <v>105416.52</v>
      </c>
      <c r="AJ2200" s="8">
        <f t="shared" si="174"/>
        <v>8379.9599999999991</v>
      </c>
      <c r="AK2200" s="8">
        <v>8379.9599999999991</v>
      </c>
      <c r="AL2200" s="8"/>
      <c r="AM2200" s="8"/>
      <c r="AN2200" s="8"/>
      <c r="AO2200" s="8"/>
      <c r="AP2200" s="8"/>
      <c r="AQ2200" s="8">
        <v>52985.32</v>
      </c>
      <c r="AR2200" s="8">
        <v>923.96</v>
      </c>
      <c r="AS2200" s="8">
        <v>33169.449999999997</v>
      </c>
      <c r="AT2200" s="8">
        <v>9957.83</v>
      </c>
      <c r="AU2200" s="8"/>
      <c r="AV2200" s="8"/>
    </row>
    <row r="2201" spans="1:48" ht="15.75">
      <c r="A2201" s="7">
        <v>14033</v>
      </c>
      <c r="B2201" s="7" t="s">
        <v>2229</v>
      </c>
      <c r="C2201" s="8">
        <v>4291810.3499999996</v>
      </c>
      <c r="D2201" s="8">
        <f t="shared" si="170"/>
        <v>366374</v>
      </c>
      <c r="E2201" s="8">
        <v>366374</v>
      </c>
      <c r="F2201" s="8"/>
      <c r="G2201" s="8"/>
      <c r="H2201" s="8"/>
      <c r="I2201" s="8"/>
      <c r="J2201" s="8"/>
      <c r="K2201" s="8"/>
      <c r="L2201" s="8">
        <v>1971150</v>
      </c>
      <c r="M2201" s="8"/>
      <c r="N2201" s="8">
        <v>92168</v>
      </c>
      <c r="O2201" s="8"/>
      <c r="P2201" s="8">
        <v>1416840</v>
      </c>
      <c r="Q2201" s="8"/>
      <c r="R2201" s="8">
        <v>353818</v>
      </c>
      <c r="S2201" s="8"/>
      <c r="T2201" s="8"/>
      <c r="U2201" s="8">
        <f t="shared" si="171"/>
        <v>20539.099999999999</v>
      </c>
      <c r="V2201" s="8">
        <f t="shared" si="172"/>
        <v>20539.099999999999</v>
      </c>
      <c r="W2201" s="8"/>
      <c r="X2201" s="8"/>
      <c r="Y2201" s="8"/>
      <c r="Z2201" s="8"/>
      <c r="AA2201" s="8"/>
      <c r="AB2201" s="8">
        <v>20539.099999999999</v>
      </c>
      <c r="AC2201" s="8"/>
      <c r="AD2201" s="8"/>
      <c r="AE2201" s="8"/>
      <c r="AF2201" s="8"/>
      <c r="AG2201" s="8"/>
      <c r="AH2201" s="8"/>
      <c r="AI2201" s="8">
        <f t="shared" si="173"/>
        <v>70921.25</v>
      </c>
      <c r="AJ2201" s="8">
        <f t="shared" si="174"/>
        <v>6186.08</v>
      </c>
      <c r="AK2201" s="8">
        <v>6186.08</v>
      </c>
      <c r="AL2201" s="8"/>
      <c r="AM2201" s="8"/>
      <c r="AN2201" s="8"/>
      <c r="AO2201" s="8"/>
      <c r="AP2201" s="8"/>
      <c r="AQ2201" s="8">
        <v>33282.089999999997</v>
      </c>
      <c r="AR2201" s="8">
        <v>1556.22</v>
      </c>
      <c r="AS2201" s="8">
        <v>23922.78</v>
      </c>
      <c r="AT2201" s="8">
        <v>5974.08</v>
      </c>
      <c r="AU2201" s="8"/>
      <c r="AV2201" s="8"/>
    </row>
    <row r="2202" spans="1:48" ht="15.75">
      <c r="A2202" s="7">
        <v>14034</v>
      </c>
      <c r="B2202" s="7" t="s">
        <v>2230</v>
      </c>
      <c r="C2202" s="8">
        <v>5961228.1800000006</v>
      </c>
      <c r="D2202" s="8">
        <f t="shared" si="170"/>
        <v>1748573</v>
      </c>
      <c r="E2202" s="8">
        <v>362304</v>
      </c>
      <c r="F2202" s="8">
        <v>77803</v>
      </c>
      <c r="G2202" s="8">
        <v>82690</v>
      </c>
      <c r="H2202" s="8">
        <v>1020599</v>
      </c>
      <c r="I2202" s="8">
        <v>205177</v>
      </c>
      <c r="J2202" s="8"/>
      <c r="K2202" s="8"/>
      <c r="L2202" s="8">
        <v>1806348</v>
      </c>
      <c r="M2202" s="8"/>
      <c r="N2202" s="8">
        <v>65134</v>
      </c>
      <c r="O2202" s="8"/>
      <c r="P2202" s="8">
        <v>1305790</v>
      </c>
      <c r="Q2202" s="8"/>
      <c r="R2202" s="8">
        <v>363191</v>
      </c>
      <c r="S2202" s="8"/>
      <c r="T2202" s="8">
        <v>553208</v>
      </c>
      <c r="U2202" s="8">
        <f t="shared" si="171"/>
        <v>20340.2</v>
      </c>
      <c r="V2202" s="8">
        <f t="shared" si="172"/>
        <v>20340.2</v>
      </c>
      <c r="W2202" s="8"/>
      <c r="X2202" s="8"/>
      <c r="Y2202" s="8"/>
      <c r="Z2202" s="8"/>
      <c r="AA2202" s="8"/>
      <c r="AB2202" s="8">
        <v>20340.2</v>
      </c>
      <c r="AC2202" s="8"/>
      <c r="AD2202" s="8"/>
      <c r="AE2202" s="8"/>
      <c r="AF2202" s="8"/>
      <c r="AG2202" s="8"/>
      <c r="AH2202" s="8"/>
      <c r="AI2202" s="8">
        <f t="shared" si="173"/>
        <v>98643.98</v>
      </c>
      <c r="AJ2202" s="8">
        <f t="shared" si="174"/>
        <v>29523.96</v>
      </c>
      <c r="AK2202" s="8">
        <v>6117.36</v>
      </c>
      <c r="AL2202" s="8">
        <v>1313.67</v>
      </c>
      <c r="AM2202" s="8">
        <v>1396.19</v>
      </c>
      <c r="AN2202" s="8">
        <v>17232.41</v>
      </c>
      <c r="AO2202" s="8">
        <v>3464.33</v>
      </c>
      <c r="AP2202" s="8"/>
      <c r="AQ2202" s="8">
        <v>30499.47</v>
      </c>
      <c r="AR2202" s="8">
        <v>1099.76</v>
      </c>
      <c r="AS2202" s="8">
        <v>22047.75</v>
      </c>
      <c r="AT2202" s="8">
        <v>6132.34</v>
      </c>
      <c r="AU2202" s="8"/>
      <c r="AV2202" s="8">
        <v>9340.7000000000007</v>
      </c>
    </row>
    <row r="2203" spans="1:48" ht="15.75">
      <c r="A2203" s="7">
        <v>14922</v>
      </c>
      <c r="B2203" s="7" t="s">
        <v>2231</v>
      </c>
      <c r="C2203" s="8">
        <v>47266.36</v>
      </c>
      <c r="D2203" s="8">
        <f t="shared" si="170"/>
        <v>0</v>
      </c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>
        <f t="shared" si="171"/>
        <v>47266.36</v>
      </c>
      <c r="V2203" s="8">
        <f t="shared" si="172"/>
        <v>47266.36</v>
      </c>
      <c r="W2203" s="8"/>
      <c r="X2203" s="8"/>
      <c r="Y2203" s="8"/>
      <c r="Z2203" s="8"/>
      <c r="AA2203" s="8"/>
      <c r="AB2203" s="8">
        <v>47266.36</v>
      </c>
      <c r="AC2203" s="8"/>
      <c r="AD2203" s="8"/>
      <c r="AE2203" s="8"/>
      <c r="AF2203" s="8"/>
      <c r="AG2203" s="8"/>
      <c r="AH2203" s="8"/>
      <c r="AI2203" s="8">
        <f t="shared" si="173"/>
        <v>0</v>
      </c>
      <c r="AJ2203" s="8">
        <f t="shared" si="174"/>
        <v>0</v>
      </c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</row>
    <row r="2204" spans="1:48" ht="15.75">
      <c r="A2204" s="7">
        <v>14923</v>
      </c>
      <c r="B2204" s="7" t="s">
        <v>2232</v>
      </c>
      <c r="C2204" s="8">
        <v>2815013.4</v>
      </c>
      <c r="D2204" s="8">
        <f t="shared" si="170"/>
        <v>498625</v>
      </c>
      <c r="E2204" s="8">
        <v>498625</v>
      </c>
      <c r="F2204" s="8"/>
      <c r="G2204" s="8"/>
      <c r="H2204" s="8"/>
      <c r="I2204" s="8"/>
      <c r="J2204" s="8"/>
      <c r="K2204" s="8"/>
      <c r="L2204" s="8"/>
      <c r="M2204" s="8"/>
      <c r="N2204" s="8">
        <v>318588</v>
      </c>
      <c r="O2204" s="8"/>
      <c r="P2204" s="8">
        <v>1785000</v>
      </c>
      <c r="Q2204" s="8"/>
      <c r="R2204" s="8">
        <v>79315</v>
      </c>
      <c r="S2204" s="8"/>
      <c r="T2204" s="8"/>
      <c r="U2204" s="8">
        <f t="shared" si="171"/>
        <v>88208.86</v>
      </c>
      <c r="V2204" s="8">
        <f t="shared" si="172"/>
        <v>88208.86</v>
      </c>
      <c r="W2204" s="8"/>
      <c r="X2204" s="8"/>
      <c r="Y2204" s="8"/>
      <c r="Z2204" s="8"/>
      <c r="AA2204" s="8"/>
      <c r="AB2204" s="8">
        <v>88208.86</v>
      </c>
      <c r="AC2204" s="8"/>
      <c r="AD2204" s="8"/>
      <c r="AE2204" s="8"/>
      <c r="AF2204" s="8"/>
      <c r="AG2204" s="8"/>
      <c r="AH2204" s="8"/>
      <c r="AI2204" s="8">
        <f t="shared" si="173"/>
        <v>45276.539999999994</v>
      </c>
      <c r="AJ2204" s="8">
        <f t="shared" si="174"/>
        <v>8419.09</v>
      </c>
      <c r="AK2204" s="8">
        <v>8419.09</v>
      </c>
      <c r="AL2204" s="8"/>
      <c r="AM2204" s="8"/>
      <c r="AN2204" s="8"/>
      <c r="AO2204" s="8"/>
      <c r="AP2204" s="8"/>
      <c r="AQ2204" s="8"/>
      <c r="AR2204" s="8">
        <v>5379.23</v>
      </c>
      <c r="AS2204" s="8">
        <v>30139.02</v>
      </c>
      <c r="AT2204" s="8">
        <v>1339.2</v>
      </c>
      <c r="AU2204" s="8"/>
      <c r="AV2204" s="8"/>
    </row>
    <row r="2205" spans="1:48" ht="15.75">
      <c r="A2205" s="7">
        <v>14924</v>
      </c>
      <c r="B2205" s="7" t="s">
        <v>2233</v>
      </c>
      <c r="C2205" s="8">
        <v>163599.80000000002</v>
      </c>
      <c r="D2205" s="8">
        <f t="shared" si="170"/>
        <v>0</v>
      </c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>
        <f t="shared" si="171"/>
        <v>163599.80000000002</v>
      </c>
      <c r="V2205" s="8">
        <f t="shared" si="172"/>
        <v>47416.62</v>
      </c>
      <c r="W2205" s="8">
        <v>25036.58</v>
      </c>
      <c r="X2205" s="8"/>
      <c r="Y2205" s="8"/>
      <c r="Z2205" s="8"/>
      <c r="AA2205" s="8"/>
      <c r="AB2205" s="8">
        <v>22380.04</v>
      </c>
      <c r="AC2205" s="8">
        <v>32133.14</v>
      </c>
      <c r="AD2205" s="8">
        <v>30074.91</v>
      </c>
      <c r="AE2205" s="8">
        <v>26145.56</v>
      </c>
      <c r="AF2205" s="8">
        <v>27829.57</v>
      </c>
      <c r="AG2205" s="8"/>
      <c r="AH2205" s="8"/>
      <c r="AI2205" s="8">
        <f t="shared" si="173"/>
        <v>0</v>
      </c>
      <c r="AJ2205" s="8">
        <f t="shared" si="174"/>
        <v>0</v>
      </c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</row>
    <row r="2206" spans="1:48" ht="15.75">
      <c r="A2206" s="7">
        <v>14925</v>
      </c>
      <c r="B2206" s="7" t="s">
        <v>2234</v>
      </c>
      <c r="C2206" s="8">
        <v>25860.34</v>
      </c>
      <c r="D2206" s="8">
        <f t="shared" si="170"/>
        <v>0</v>
      </c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>
        <f t="shared" si="171"/>
        <v>25860.34</v>
      </c>
      <c r="V2206" s="8">
        <f t="shared" si="172"/>
        <v>25860.34</v>
      </c>
      <c r="W2206" s="8"/>
      <c r="X2206" s="8"/>
      <c r="Y2206" s="8"/>
      <c r="Z2206" s="8"/>
      <c r="AA2206" s="8"/>
      <c r="AB2206" s="8">
        <v>25860.34</v>
      </c>
      <c r="AC2206" s="8"/>
      <c r="AD2206" s="8"/>
      <c r="AE2206" s="8"/>
      <c r="AF2206" s="8"/>
      <c r="AG2206" s="8"/>
      <c r="AH2206" s="8"/>
      <c r="AI2206" s="8">
        <f t="shared" si="173"/>
        <v>0</v>
      </c>
      <c r="AJ2206" s="8">
        <f t="shared" si="174"/>
        <v>0</v>
      </c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</row>
    <row r="2207" spans="1:48" ht="15.75">
      <c r="A2207" s="7">
        <v>14926</v>
      </c>
      <c r="B2207" s="7" t="s">
        <v>2235</v>
      </c>
      <c r="C2207" s="8">
        <v>28600.61</v>
      </c>
      <c r="D2207" s="8">
        <f t="shared" si="170"/>
        <v>0</v>
      </c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>
        <f t="shared" si="171"/>
        <v>28600.61</v>
      </c>
      <c r="V2207" s="8">
        <f t="shared" si="172"/>
        <v>28600.61</v>
      </c>
      <c r="W2207" s="8"/>
      <c r="X2207" s="8"/>
      <c r="Y2207" s="8"/>
      <c r="Z2207" s="8"/>
      <c r="AA2207" s="8"/>
      <c r="AB2207" s="8">
        <v>28600.61</v>
      </c>
      <c r="AC2207" s="8"/>
      <c r="AD2207" s="8"/>
      <c r="AE2207" s="8"/>
      <c r="AF2207" s="8"/>
      <c r="AG2207" s="8"/>
      <c r="AH2207" s="8"/>
      <c r="AI2207" s="8">
        <f t="shared" si="173"/>
        <v>0</v>
      </c>
      <c r="AJ2207" s="8">
        <f t="shared" si="174"/>
        <v>0</v>
      </c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</row>
    <row r="2208" spans="1:48" ht="15.75">
      <c r="A2208" s="7">
        <v>14928</v>
      </c>
      <c r="B2208" s="7" t="s">
        <v>2236</v>
      </c>
      <c r="C2208" s="8">
        <v>25900.02</v>
      </c>
      <c r="D2208" s="8">
        <f t="shared" si="170"/>
        <v>0</v>
      </c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>
        <f t="shared" si="171"/>
        <v>25900.02</v>
      </c>
      <c r="V2208" s="8">
        <f t="shared" si="172"/>
        <v>25900.02</v>
      </c>
      <c r="W2208" s="8"/>
      <c r="X2208" s="8"/>
      <c r="Y2208" s="8"/>
      <c r="Z2208" s="8"/>
      <c r="AA2208" s="8"/>
      <c r="AB2208" s="8">
        <v>25900.02</v>
      </c>
      <c r="AC2208" s="8"/>
      <c r="AD2208" s="8"/>
      <c r="AE2208" s="8"/>
      <c r="AF2208" s="8"/>
      <c r="AG2208" s="8"/>
      <c r="AH2208" s="8"/>
      <c r="AI2208" s="8">
        <f t="shared" si="173"/>
        <v>0</v>
      </c>
      <c r="AJ2208" s="8">
        <f t="shared" si="174"/>
        <v>0</v>
      </c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</row>
    <row r="2209" spans="1:48" ht="15.75">
      <c r="A2209" s="7">
        <v>16026</v>
      </c>
      <c r="B2209" s="7" t="s">
        <v>2237</v>
      </c>
      <c r="C2209" s="8">
        <v>317791.75</v>
      </c>
      <c r="D2209" s="8">
        <f t="shared" si="170"/>
        <v>0</v>
      </c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>
        <v>282702</v>
      </c>
      <c r="Q2209" s="8"/>
      <c r="R2209" s="8"/>
      <c r="S2209" s="8"/>
      <c r="T2209" s="8"/>
      <c r="U2209" s="8">
        <f t="shared" si="171"/>
        <v>23315.06</v>
      </c>
      <c r="V2209" s="8">
        <f t="shared" si="172"/>
        <v>23315.06</v>
      </c>
      <c r="W2209" s="8">
        <v>23315.06</v>
      </c>
      <c r="X2209" s="8"/>
      <c r="Y2209" s="8"/>
      <c r="Z2209" s="8"/>
      <c r="AA2209" s="8"/>
      <c r="AB2209" s="8"/>
      <c r="AC2209" s="8"/>
      <c r="AD2209" s="8"/>
      <c r="AE2209" s="8"/>
      <c r="AF2209" s="8"/>
      <c r="AG2209" s="8"/>
      <c r="AH2209" s="8"/>
      <c r="AI2209" s="8">
        <f t="shared" si="173"/>
        <v>11774.69</v>
      </c>
      <c r="AJ2209" s="8">
        <f t="shared" si="174"/>
        <v>0</v>
      </c>
      <c r="AK2209" s="8"/>
      <c r="AL2209" s="8"/>
      <c r="AM2209" s="8"/>
      <c r="AN2209" s="8"/>
      <c r="AO2209" s="8"/>
      <c r="AP2209" s="8"/>
      <c r="AQ2209" s="8"/>
      <c r="AR2209" s="8"/>
      <c r="AS2209" s="8">
        <v>11774.69</v>
      </c>
      <c r="AT2209" s="8"/>
      <c r="AU2209" s="8"/>
      <c r="AV2209" s="8"/>
    </row>
    <row r="2210" spans="1:48" ht="15.75">
      <c r="A2210" s="7">
        <v>16555</v>
      </c>
      <c r="B2210" s="7" t="s">
        <v>2238</v>
      </c>
      <c r="C2210" s="8">
        <v>12870592.839599999</v>
      </c>
      <c r="D2210" s="8">
        <f t="shared" si="170"/>
        <v>8292990</v>
      </c>
      <c r="E2210" s="8">
        <v>664700</v>
      </c>
      <c r="F2210" s="8">
        <v>1046491</v>
      </c>
      <c r="G2210" s="8">
        <v>523726</v>
      </c>
      <c r="H2210" s="8">
        <v>6058073</v>
      </c>
      <c r="I2210" s="8"/>
      <c r="J2210" s="8"/>
      <c r="K2210" s="8"/>
      <c r="L2210" s="8">
        <v>3527414</v>
      </c>
      <c r="M2210" s="8"/>
      <c r="N2210" s="8">
        <v>196727</v>
      </c>
      <c r="O2210" s="8"/>
      <c r="P2210" s="8"/>
      <c r="Q2210" s="8"/>
      <c r="R2210" s="8"/>
      <c r="S2210" s="8"/>
      <c r="T2210" s="8">
        <v>590664</v>
      </c>
      <c r="U2210" s="8">
        <f t="shared" si="171"/>
        <v>47253.120000000003</v>
      </c>
      <c r="V2210" s="8">
        <f t="shared" si="172"/>
        <v>0</v>
      </c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>
        <v>47253.120000000003</v>
      </c>
      <c r="AI2210" s="8">
        <f t="shared" si="173"/>
        <v>215544.71959999998</v>
      </c>
      <c r="AJ2210" s="8">
        <f t="shared" si="174"/>
        <v>140023.85999999999</v>
      </c>
      <c r="AK2210" s="8">
        <v>11223.2</v>
      </c>
      <c r="AL2210" s="8">
        <v>17669.59</v>
      </c>
      <c r="AM2210" s="8">
        <v>8842.91</v>
      </c>
      <c r="AN2210" s="8">
        <v>102288.16</v>
      </c>
      <c r="AO2210" s="8"/>
      <c r="AP2210" s="8"/>
      <c r="AQ2210" s="8">
        <v>59558.99</v>
      </c>
      <c r="AR2210" s="8">
        <v>3321.66</v>
      </c>
      <c r="AS2210" s="8"/>
      <c r="AT2210" s="8"/>
      <c r="AU2210" s="8"/>
      <c r="AV2210" s="8">
        <v>12640.2096</v>
      </c>
    </row>
    <row r="2211" spans="1:48" ht="15.75">
      <c r="A2211" s="7">
        <v>16944</v>
      </c>
      <c r="B2211" s="7" t="s">
        <v>2239</v>
      </c>
      <c r="C2211" s="8">
        <v>2613581.15</v>
      </c>
      <c r="D2211" s="8">
        <f t="shared" si="170"/>
        <v>0</v>
      </c>
      <c r="E2211" s="8"/>
      <c r="F2211" s="8"/>
      <c r="G2211" s="8"/>
      <c r="H2211" s="8"/>
      <c r="I2211" s="8"/>
      <c r="J2211" s="8"/>
      <c r="K2211" s="8"/>
      <c r="L2211" s="8">
        <v>1258855</v>
      </c>
      <c r="M2211" s="8"/>
      <c r="N2211" s="8">
        <v>23197</v>
      </c>
      <c r="O2211" s="8"/>
      <c r="P2211" s="8">
        <v>968362</v>
      </c>
      <c r="Q2211" s="8"/>
      <c r="R2211" s="8">
        <v>272788</v>
      </c>
      <c r="S2211" s="8"/>
      <c r="T2211" s="8"/>
      <c r="U2211" s="8">
        <f t="shared" si="171"/>
        <v>47775.880000000005</v>
      </c>
      <c r="V2211" s="8">
        <f t="shared" si="172"/>
        <v>47775.880000000005</v>
      </c>
      <c r="W2211" s="8">
        <v>25240.83</v>
      </c>
      <c r="X2211" s="8"/>
      <c r="Y2211" s="8"/>
      <c r="Z2211" s="8"/>
      <c r="AA2211" s="8"/>
      <c r="AB2211" s="8">
        <v>22535.05</v>
      </c>
      <c r="AC2211" s="8"/>
      <c r="AD2211" s="8"/>
      <c r="AE2211" s="8"/>
      <c r="AF2211" s="8"/>
      <c r="AG2211" s="8"/>
      <c r="AH2211" s="8"/>
      <c r="AI2211" s="8">
        <f t="shared" si="173"/>
        <v>42603.27</v>
      </c>
      <c r="AJ2211" s="8">
        <f t="shared" si="174"/>
        <v>0</v>
      </c>
      <c r="AK2211" s="8"/>
      <c r="AL2211" s="8"/>
      <c r="AM2211" s="8"/>
      <c r="AN2211" s="8"/>
      <c r="AO2211" s="8"/>
      <c r="AP2211" s="8"/>
      <c r="AQ2211" s="8">
        <v>21255.27</v>
      </c>
      <c r="AR2211" s="8">
        <v>391.67</v>
      </c>
      <c r="AS2211" s="8">
        <v>16350.41</v>
      </c>
      <c r="AT2211" s="8">
        <v>4605.92</v>
      </c>
      <c r="AU2211" s="8"/>
      <c r="AV2211" s="8"/>
    </row>
    <row r="2212" spans="1:48" ht="15.75">
      <c r="A2212" s="7">
        <v>16945</v>
      </c>
      <c r="B2212" s="7" t="s">
        <v>2240</v>
      </c>
      <c r="C2212" s="8">
        <v>6080321.4900000002</v>
      </c>
      <c r="D2212" s="8">
        <f t="shared" si="170"/>
        <v>0</v>
      </c>
      <c r="E2212" s="8"/>
      <c r="F2212" s="8"/>
      <c r="G2212" s="8"/>
      <c r="H2212" s="8"/>
      <c r="I2212" s="8"/>
      <c r="J2212" s="8"/>
      <c r="K2212" s="8"/>
      <c r="L2212" s="8">
        <v>3236222</v>
      </c>
      <c r="M2212" s="8"/>
      <c r="N2212" s="8"/>
      <c r="O2212" s="8"/>
      <c r="P2212" s="8">
        <v>2158256</v>
      </c>
      <c r="Q2212" s="8"/>
      <c r="R2212" s="8">
        <v>485604</v>
      </c>
      <c r="S2212" s="8"/>
      <c r="T2212" s="8"/>
      <c r="U2212" s="8">
        <f t="shared" si="171"/>
        <v>100956.63</v>
      </c>
      <c r="V2212" s="8">
        <f t="shared" si="172"/>
        <v>61000.93</v>
      </c>
      <c r="W2212" s="8">
        <v>32243.62</v>
      </c>
      <c r="X2212" s="8"/>
      <c r="Y2212" s="8"/>
      <c r="Z2212" s="8"/>
      <c r="AA2212" s="8"/>
      <c r="AB2212" s="8">
        <v>28757.31</v>
      </c>
      <c r="AC2212" s="8"/>
      <c r="AD2212" s="8">
        <v>39955.699999999997</v>
      </c>
      <c r="AE2212" s="8"/>
      <c r="AF2212" s="8"/>
      <c r="AG2212" s="8"/>
      <c r="AH2212" s="8"/>
      <c r="AI2212" s="8">
        <f t="shared" si="173"/>
        <v>99282.86</v>
      </c>
      <c r="AJ2212" s="8">
        <f t="shared" si="174"/>
        <v>0</v>
      </c>
      <c r="AK2212" s="8"/>
      <c r="AL2212" s="8"/>
      <c r="AM2212" s="8"/>
      <c r="AN2212" s="8"/>
      <c r="AO2212" s="8"/>
      <c r="AP2212" s="8"/>
      <c r="AQ2212" s="8">
        <v>54642.33</v>
      </c>
      <c r="AR2212" s="8"/>
      <c r="AS2212" s="8">
        <v>36441.300000000003</v>
      </c>
      <c r="AT2212" s="8">
        <v>8199.23</v>
      </c>
      <c r="AU2212" s="8"/>
      <c r="AV2212" s="8"/>
    </row>
    <row r="2213" spans="1:48" ht="15.75">
      <c r="A2213" s="7">
        <v>16946</v>
      </c>
      <c r="B2213" s="7" t="s">
        <v>2241</v>
      </c>
      <c r="C2213" s="8">
        <v>6830223.209999999</v>
      </c>
      <c r="D2213" s="8">
        <f t="shared" si="170"/>
        <v>518582</v>
      </c>
      <c r="E2213" s="8">
        <v>518582</v>
      </c>
      <c r="F2213" s="8"/>
      <c r="G2213" s="8"/>
      <c r="H2213" s="8"/>
      <c r="I2213" s="8"/>
      <c r="J2213" s="8"/>
      <c r="K2213" s="8"/>
      <c r="L2213" s="8">
        <v>3231029</v>
      </c>
      <c r="M2213" s="8"/>
      <c r="N2213" s="8">
        <v>101173</v>
      </c>
      <c r="O2213" s="8"/>
      <c r="P2213" s="8">
        <v>2345802</v>
      </c>
      <c r="Q2213" s="8"/>
      <c r="R2213" s="8">
        <v>496574</v>
      </c>
      <c r="S2213" s="8"/>
      <c r="T2213" s="8"/>
      <c r="U2213" s="8">
        <f t="shared" si="171"/>
        <v>24051.85</v>
      </c>
      <c r="V2213" s="8">
        <f t="shared" si="172"/>
        <v>24051.85</v>
      </c>
      <c r="W2213" s="8"/>
      <c r="X2213" s="8"/>
      <c r="Y2213" s="8"/>
      <c r="Z2213" s="8"/>
      <c r="AA2213" s="8"/>
      <c r="AB2213" s="8">
        <v>24051.85</v>
      </c>
      <c r="AC2213" s="8"/>
      <c r="AD2213" s="8"/>
      <c r="AE2213" s="8"/>
      <c r="AF2213" s="8"/>
      <c r="AG2213" s="8"/>
      <c r="AH2213" s="8"/>
      <c r="AI2213" s="8">
        <f t="shared" si="173"/>
        <v>113011.35999999999</v>
      </c>
      <c r="AJ2213" s="8">
        <f t="shared" si="174"/>
        <v>8756.0499999999993</v>
      </c>
      <c r="AK2213" s="8">
        <v>8756.0499999999993</v>
      </c>
      <c r="AL2213" s="8"/>
      <c r="AM2213" s="8"/>
      <c r="AN2213" s="8"/>
      <c r="AO2213" s="8"/>
      <c r="AP2213" s="8"/>
      <c r="AQ2213" s="8">
        <v>54554.64</v>
      </c>
      <c r="AR2213" s="8">
        <v>1708.27</v>
      </c>
      <c r="AS2213" s="8">
        <v>39607.94</v>
      </c>
      <c r="AT2213" s="8">
        <v>8384.4599999999991</v>
      </c>
      <c r="AU2213" s="8"/>
      <c r="AV2213" s="8"/>
    </row>
    <row r="2214" spans="1:48" ht="15.75">
      <c r="A2214" s="7">
        <v>17839</v>
      </c>
      <c r="B2214" s="7" t="s">
        <v>2242</v>
      </c>
      <c r="C2214" s="8">
        <v>29072.16</v>
      </c>
      <c r="D2214" s="8">
        <f t="shared" si="170"/>
        <v>0</v>
      </c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>
        <f t="shared" si="171"/>
        <v>29072.16</v>
      </c>
      <c r="V2214" s="8">
        <f t="shared" si="172"/>
        <v>29072.16</v>
      </c>
      <c r="W2214" s="8"/>
      <c r="X2214" s="8"/>
      <c r="Y2214" s="8"/>
      <c r="Z2214" s="8"/>
      <c r="AA2214" s="8"/>
      <c r="AB2214" s="8">
        <v>29072.16</v>
      </c>
      <c r="AC2214" s="8"/>
      <c r="AD2214" s="8"/>
      <c r="AE2214" s="8"/>
      <c r="AF2214" s="8"/>
      <c r="AG2214" s="8"/>
      <c r="AH2214" s="8"/>
      <c r="AI2214" s="8">
        <f t="shared" si="173"/>
        <v>0</v>
      </c>
      <c r="AJ2214" s="8">
        <f t="shared" si="174"/>
        <v>0</v>
      </c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</row>
    <row r="2215" spans="1:48" ht="15.75">
      <c r="A2215" s="7">
        <v>17844</v>
      </c>
      <c r="B2215" s="7" t="s">
        <v>2243</v>
      </c>
      <c r="C2215" s="8">
        <v>94729.1</v>
      </c>
      <c r="D2215" s="8">
        <f t="shared" si="170"/>
        <v>0</v>
      </c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>
        <v>63862</v>
      </c>
      <c r="U2215" s="8">
        <f t="shared" si="171"/>
        <v>29788.82</v>
      </c>
      <c r="V2215" s="8">
        <f t="shared" si="172"/>
        <v>29788.82</v>
      </c>
      <c r="W2215" s="8"/>
      <c r="X2215" s="8"/>
      <c r="Y2215" s="8"/>
      <c r="Z2215" s="8"/>
      <c r="AA2215" s="8"/>
      <c r="AB2215" s="8">
        <v>29788.82</v>
      </c>
      <c r="AC2215" s="8"/>
      <c r="AD2215" s="8"/>
      <c r="AE2215" s="8"/>
      <c r="AF2215" s="8"/>
      <c r="AG2215" s="8"/>
      <c r="AH2215" s="8"/>
      <c r="AI2215" s="8">
        <f t="shared" si="173"/>
        <v>1078.28</v>
      </c>
      <c r="AJ2215" s="8">
        <f t="shared" si="174"/>
        <v>0</v>
      </c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>
        <v>1078.28</v>
      </c>
    </row>
    <row r="2216" spans="1:48" ht="15.75">
      <c r="A2216" s="7">
        <v>17845</v>
      </c>
      <c r="B2216" s="7" t="s">
        <v>2244</v>
      </c>
      <c r="C2216" s="8">
        <v>513538.32</v>
      </c>
      <c r="D2216" s="8">
        <f t="shared" si="170"/>
        <v>288096</v>
      </c>
      <c r="E2216" s="8">
        <v>288096</v>
      </c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>
        <v>89918</v>
      </c>
      <c r="S2216" s="8"/>
      <c r="T2216" s="8">
        <v>97712</v>
      </c>
      <c r="U2216" s="8">
        <f t="shared" si="171"/>
        <v>29079.16</v>
      </c>
      <c r="V2216" s="8">
        <f t="shared" si="172"/>
        <v>29079.16</v>
      </c>
      <c r="W2216" s="8"/>
      <c r="X2216" s="8"/>
      <c r="Y2216" s="8"/>
      <c r="Z2216" s="8"/>
      <c r="AA2216" s="8"/>
      <c r="AB2216" s="8">
        <v>29079.16</v>
      </c>
      <c r="AC2216" s="8"/>
      <c r="AD2216" s="8"/>
      <c r="AE2216" s="8"/>
      <c r="AF2216" s="8"/>
      <c r="AG2216" s="8"/>
      <c r="AH2216" s="8"/>
      <c r="AI2216" s="8">
        <f t="shared" si="173"/>
        <v>8733.16</v>
      </c>
      <c r="AJ2216" s="8">
        <f t="shared" si="174"/>
        <v>4864.3900000000003</v>
      </c>
      <c r="AK2216" s="8">
        <v>4864.3900000000003</v>
      </c>
      <c r="AL2216" s="8"/>
      <c r="AM2216" s="8"/>
      <c r="AN2216" s="8"/>
      <c r="AO2216" s="8"/>
      <c r="AP2216" s="8"/>
      <c r="AQ2216" s="8"/>
      <c r="AR2216" s="8"/>
      <c r="AS2216" s="8"/>
      <c r="AT2216" s="8">
        <v>2218.94</v>
      </c>
      <c r="AU2216" s="8"/>
      <c r="AV2216" s="8">
        <v>1649.83</v>
      </c>
    </row>
    <row r="2217" spans="1:48" ht="15.75">
      <c r="A2217" s="7">
        <v>17846</v>
      </c>
      <c r="B2217" s="7" t="s">
        <v>2245</v>
      </c>
      <c r="C2217" s="8">
        <v>30108.63</v>
      </c>
      <c r="D2217" s="8">
        <f t="shared" si="170"/>
        <v>0</v>
      </c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>
        <f t="shared" si="171"/>
        <v>30108.63</v>
      </c>
      <c r="V2217" s="8">
        <f t="shared" si="172"/>
        <v>30108.63</v>
      </c>
      <c r="W2217" s="8"/>
      <c r="X2217" s="8"/>
      <c r="Y2217" s="8"/>
      <c r="Z2217" s="8"/>
      <c r="AA2217" s="8"/>
      <c r="AB2217" s="8">
        <v>30108.63</v>
      </c>
      <c r="AC2217" s="8"/>
      <c r="AD2217" s="8"/>
      <c r="AE2217" s="8"/>
      <c r="AF2217" s="8"/>
      <c r="AG2217" s="8"/>
      <c r="AH2217" s="8"/>
      <c r="AI2217" s="8">
        <f t="shared" si="173"/>
        <v>0</v>
      </c>
      <c r="AJ2217" s="8">
        <f t="shared" si="174"/>
        <v>0</v>
      </c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</row>
    <row r="2218" spans="1:48" ht="15.75">
      <c r="A2218" s="7">
        <v>17848</v>
      </c>
      <c r="B2218" s="7" t="s">
        <v>2246</v>
      </c>
      <c r="C2218" s="8">
        <v>64051.53</v>
      </c>
      <c r="D2218" s="8">
        <f t="shared" si="170"/>
        <v>0</v>
      </c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>
        <v>62988</v>
      </c>
      <c r="U2218" s="8">
        <f t="shared" si="171"/>
        <v>0</v>
      </c>
      <c r="V2218" s="8">
        <f t="shared" si="172"/>
        <v>0</v>
      </c>
      <c r="W2218" s="8"/>
      <c r="X2218" s="8"/>
      <c r="Y2218" s="8"/>
      <c r="Z2218" s="8"/>
      <c r="AA2218" s="8"/>
      <c r="AB2218" s="8"/>
      <c r="AC2218" s="8"/>
      <c r="AD2218" s="8"/>
      <c r="AE2218" s="8"/>
      <c r="AF2218" s="8"/>
      <c r="AG2218" s="8"/>
      <c r="AH2218" s="8"/>
      <c r="AI2218" s="8">
        <f t="shared" si="173"/>
        <v>1063.53</v>
      </c>
      <c r="AJ2218" s="8">
        <f t="shared" si="174"/>
        <v>0</v>
      </c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>
        <v>1063.53</v>
      </c>
    </row>
    <row r="2219" spans="1:48" ht="15.75">
      <c r="A2219" s="7">
        <v>17849</v>
      </c>
      <c r="B2219" s="7" t="s">
        <v>2247</v>
      </c>
      <c r="C2219" s="8">
        <v>893739.79</v>
      </c>
      <c r="D2219" s="8">
        <f t="shared" si="170"/>
        <v>0</v>
      </c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>
        <v>719681</v>
      </c>
      <c r="Q2219" s="8"/>
      <c r="R2219" s="8">
        <v>125577</v>
      </c>
      <c r="S2219" s="8"/>
      <c r="T2219" s="8"/>
      <c r="U2219" s="8">
        <f t="shared" si="171"/>
        <v>29742.12</v>
      </c>
      <c r="V2219" s="8">
        <f t="shared" si="172"/>
        <v>29742.12</v>
      </c>
      <c r="W2219" s="8"/>
      <c r="X2219" s="8"/>
      <c r="Y2219" s="8"/>
      <c r="Z2219" s="8"/>
      <c r="AA2219" s="8"/>
      <c r="AB2219" s="8">
        <v>29742.12</v>
      </c>
      <c r="AC2219" s="8"/>
      <c r="AD2219" s="8"/>
      <c r="AE2219" s="8"/>
      <c r="AF2219" s="8"/>
      <c r="AG2219" s="8"/>
      <c r="AH2219" s="8"/>
      <c r="AI2219" s="8">
        <f t="shared" si="173"/>
        <v>18739.670000000002</v>
      </c>
      <c r="AJ2219" s="8">
        <f t="shared" si="174"/>
        <v>0</v>
      </c>
      <c r="AK2219" s="8"/>
      <c r="AL2219" s="8"/>
      <c r="AM2219" s="8"/>
      <c r="AN2219" s="8"/>
      <c r="AO2219" s="8"/>
      <c r="AP2219" s="8"/>
      <c r="AQ2219" s="8"/>
      <c r="AR2219" s="8"/>
      <c r="AS2219" s="8">
        <v>16840.990000000002</v>
      </c>
      <c r="AT2219" s="8">
        <v>1898.68</v>
      </c>
      <c r="AU2219" s="8"/>
      <c r="AV2219" s="8"/>
    </row>
    <row r="2220" spans="1:48" ht="15.75">
      <c r="A2220" s="7">
        <v>17850</v>
      </c>
      <c r="B2220" s="7" t="s">
        <v>2248</v>
      </c>
      <c r="C2220" s="8">
        <v>30622.19</v>
      </c>
      <c r="D2220" s="8">
        <f t="shared" si="170"/>
        <v>0</v>
      </c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>
        <f t="shared" si="171"/>
        <v>30622.19</v>
      </c>
      <c r="V2220" s="8">
        <f t="shared" si="172"/>
        <v>30622.19</v>
      </c>
      <c r="W2220" s="8"/>
      <c r="X2220" s="8"/>
      <c r="Y2220" s="8"/>
      <c r="Z2220" s="8"/>
      <c r="AA2220" s="8"/>
      <c r="AB2220" s="8">
        <v>30622.19</v>
      </c>
      <c r="AC2220" s="8"/>
      <c r="AD2220" s="8"/>
      <c r="AE2220" s="8"/>
      <c r="AF2220" s="8"/>
      <c r="AG2220" s="8"/>
      <c r="AH2220" s="8"/>
      <c r="AI2220" s="8">
        <f t="shared" si="173"/>
        <v>0</v>
      </c>
      <c r="AJ2220" s="8">
        <f t="shared" si="174"/>
        <v>0</v>
      </c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</row>
    <row r="2221" spans="1:48" ht="15.75">
      <c r="A2221" s="7">
        <v>18250</v>
      </c>
      <c r="B2221" s="7" t="s">
        <v>2249</v>
      </c>
      <c r="C2221" s="8">
        <v>310228.30474439997</v>
      </c>
      <c r="D2221" s="8">
        <f t="shared" si="170"/>
        <v>0</v>
      </c>
      <c r="E2221" s="8"/>
      <c r="F2221" s="8"/>
      <c r="G2221" s="8"/>
      <c r="H2221" s="8"/>
      <c r="I2221" s="8"/>
      <c r="J2221" s="8"/>
      <c r="K2221" s="8"/>
      <c r="L2221" s="8"/>
      <c r="M2221" s="8"/>
      <c r="N2221" s="8">
        <v>281667.24599999998</v>
      </c>
      <c r="O2221" s="8"/>
      <c r="P2221" s="8"/>
      <c r="Q2221" s="8"/>
      <c r="R2221" s="8"/>
      <c r="S2221" s="8"/>
      <c r="T2221" s="8"/>
      <c r="U2221" s="8">
        <f t="shared" si="171"/>
        <v>22533.379679999998</v>
      </c>
      <c r="V2221" s="8">
        <f t="shared" si="172"/>
        <v>0</v>
      </c>
      <c r="W2221" s="8"/>
      <c r="X2221" s="8"/>
      <c r="Y2221" s="8"/>
      <c r="Z2221" s="8"/>
      <c r="AA2221" s="8"/>
      <c r="AB2221" s="8"/>
      <c r="AC2221" s="8"/>
      <c r="AD2221" s="8">
        <v>22533.379679999998</v>
      </c>
      <c r="AE2221" s="8"/>
      <c r="AF2221" s="8"/>
      <c r="AG2221" s="8"/>
      <c r="AH2221" s="8"/>
      <c r="AI2221" s="8">
        <f t="shared" si="173"/>
        <v>6027.6790643999993</v>
      </c>
      <c r="AJ2221" s="8">
        <f t="shared" si="174"/>
        <v>0</v>
      </c>
      <c r="AK2221" s="8"/>
      <c r="AL2221" s="8"/>
      <c r="AM2221" s="8"/>
      <c r="AN2221" s="8"/>
      <c r="AO2221" s="8"/>
      <c r="AP2221" s="8"/>
      <c r="AQ2221" s="8"/>
      <c r="AR2221" s="8">
        <v>6027.6790643999993</v>
      </c>
      <c r="AS2221" s="8"/>
      <c r="AT2221" s="8"/>
      <c r="AU2221" s="8"/>
      <c r="AV2221" s="8"/>
    </row>
    <row r="2222" spans="1:48" ht="15.75">
      <c r="A2222" s="7">
        <v>18300</v>
      </c>
      <c r="B2222" s="7" t="s">
        <v>2250</v>
      </c>
      <c r="C2222" s="8">
        <v>698821.67999999982</v>
      </c>
      <c r="D2222" s="8">
        <f t="shared" si="170"/>
        <v>314996</v>
      </c>
      <c r="E2222" s="8">
        <v>314996</v>
      </c>
      <c r="F2222" s="8"/>
      <c r="G2222" s="8"/>
      <c r="H2222" s="8"/>
      <c r="I2222" s="8"/>
      <c r="J2222" s="8"/>
      <c r="K2222" s="8"/>
      <c r="L2222" s="8"/>
      <c r="M2222" s="8"/>
      <c r="N2222" s="8">
        <v>129113</v>
      </c>
      <c r="O2222" s="8"/>
      <c r="P2222" s="8"/>
      <c r="Q2222" s="8"/>
      <c r="R2222" s="8">
        <v>87190</v>
      </c>
      <c r="S2222" s="8"/>
      <c r="T2222" s="8">
        <v>121451</v>
      </c>
      <c r="U2222" s="8">
        <f t="shared" si="171"/>
        <v>30255.69</v>
      </c>
      <c r="V2222" s="8">
        <f t="shared" si="172"/>
        <v>30255.69</v>
      </c>
      <c r="W2222" s="8"/>
      <c r="X2222" s="8"/>
      <c r="Y2222" s="8"/>
      <c r="Z2222" s="8"/>
      <c r="AA2222" s="8"/>
      <c r="AB2222" s="8">
        <v>30255.69</v>
      </c>
      <c r="AC2222" s="8"/>
      <c r="AD2222" s="8"/>
      <c r="AE2222" s="8"/>
      <c r="AF2222" s="8"/>
      <c r="AG2222" s="8"/>
      <c r="AH2222" s="8"/>
      <c r="AI2222" s="8">
        <f t="shared" si="173"/>
        <v>15815.99</v>
      </c>
      <c r="AJ2222" s="8">
        <f t="shared" si="174"/>
        <v>5318.58</v>
      </c>
      <c r="AK2222" s="8">
        <v>5318.58</v>
      </c>
      <c r="AL2222" s="8"/>
      <c r="AM2222" s="8"/>
      <c r="AN2222" s="8"/>
      <c r="AO2222" s="8"/>
      <c r="AP2222" s="8"/>
      <c r="AQ2222" s="8"/>
      <c r="AR2222" s="8">
        <v>6502.32</v>
      </c>
      <c r="AS2222" s="8"/>
      <c r="AT2222" s="8">
        <v>1944.44</v>
      </c>
      <c r="AU2222" s="8"/>
      <c r="AV2222" s="8">
        <v>2050.65</v>
      </c>
    </row>
    <row r="2223" spans="1:48" ht="15.75">
      <c r="A2223" s="7">
        <v>18302</v>
      </c>
      <c r="B2223" s="7" t="s">
        <v>2251</v>
      </c>
      <c r="C2223" s="8">
        <v>55468.800000000003</v>
      </c>
      <c r="D2223" s="8">
        <f t="shared" si="170"/>
        <v>0</v>
      </c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>
        <f t="shared" si="171"/>
        <v>55468.800000000003</v>
      </c>
      <c r="V2223" s="8">
        <f t="shared" si="172"/>
        <v>55468.800000000003</v>
      </c>
      <c r="W2223" s="8"/>
      <c r="X2223" s="8"/>
      <c r="Y2223" s="8"/>
      <c r="Z2223" s="8"/>
      <c r="AA2223" s="8"/>
      <c r="AB2223" s="8">
        <v>55468.800000000003</v>
      </c>
      <c r="AC2223" s="8"/>
      <c r="AD2223" s="8"/>
      <c r="AE2223" s="8"/>
      <c r="AF2223" s="8"/>
      <c r="AG2223" s="8"/>
      <c r="AH2223" s="8"/>
      <c r="AI2223" s="8">
        <f t="shared" si="173"/>
        <v>0</v>
      </c>
      <c r="AJ2223" s="8">
        <f t="shared" si="174"/>
        <v>0</v>
      </c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</row>
    <row r="2224" spans="1:48" ht="15.75">
      <c r="A2224" s="7">
        <v>18605</v>
      </c>
      <c r="B2224" s="7" t="s">
        <v>2252</v>
      </c>
      <c r="C2224" s="8">
        <v>3679734.4964000001</v>
      </c>
      <c r="D2224" s="8">
        <f t="shared" si="170"/>
        <v>0</v>
      </c>
      <c r="E2224" s="8"/>
      <c r="F2224" s="8"/>
      <c r="G2224" s="8"/>
      <c r="H2224" s="8"/>
      <c r="I2224" s="8"/>
      <c r="J2224" s="8"/>
      <c r="K2224" s="8"/>
      <c r="L2224" s="8"/>
      <c r="M2224" s="8"/>
      <c r="N2224" s="8">
        <v>68890</v>
      </c>
      <c r="O2224" s="8"/>
      <c r="P2224" s="8">
        <v>1121081</v>
      </c>
      <c r="Q2224" s="8"/>
      <c r="R2224" s="8">
        <v>440410</v>
      </c>
      <c r="S2224" s="8">
        <v>1213962</v>
      </c>
      <c r="T2224" s="8">
        <v>590664</v>
      </c>
      <c r="U2224" s="8">
        <f t="shared" si="171"/>
        <v>178580.2</v>
      </c>
      <c r="V2224" s="8">
        <f t="shared" si="172"/>
        <v>34210.120000000003</v>
      </c>
      <c r="W2224" s="8"/>
      <c r="X2224" s="8"/>
      <c r="Y2224" s="8"/>
      <c r="Z2224" s="8"/>
      <c r="AA2224" s="8"/>
      <c r="AB2224" s="8">
        <v>34210.120000000003</v>
      </c>
      <c r="AC2224" s="8"/>
      <c r="AD2224" s="8"/>
      <c r="AE2224" s="8"/>
      <c r="AF2224" s="8"/>
      <c r="AG2224" s="8">
        <v>97116.96</v>
      </c>
      <c r="AH2224" s="8">
        <v>47253.120000000003</v>
      </c>
      <c r="AI2224" s="8">
        <f t="shared" si="173"/>
        <v>66147.296399999992</v>
      </c>
      <c r="AJ2224" s="8">
        <f t="shared" si="174"/>
        <v>0</v>
      </c>
      <c r="AK2224" s="8"/>
      <c r="AL2224" s="8"/>
      <c r="AM2224" s="8"/>
      <c r="AN2224" s="8"/>
      <c r="AO2224" s="8"/>
      <c r="AP2224" s="8"/>
      <c r="AQ2224" s="8"/>
      <c r="AR2224" s="8">
        <v>1163.1400000000001</v>
      </c>
      <c r="AS2224" s="8">
        <v>18929.009999999998</v>
      </c>
      <c r="AT2224" s="8">
        <v>7436.15</v>
      </c>
      <c r="AU2224" s="8">
        <v>25978.786799999998</v>
      </c>
      <c r="AV2224" s="8">
        <v>12640.2096</v>
      </c>
    </row>
    <row r="2225" spans="1:48" ht="15.75">
      <c r="A2225" s="7">
        <v>19910</v>
      </c>
      <c r="B2225" s="7" t="s">
        <v>2253</v>
      </c>
      <c r="C2225" s="8">
        <v>183525.49</v>
      </c>
      <c r="D2225" s="8">
        <f t="shared" si="170"/>
        <v>0</v>
      </c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>
        <f t="shared" si="171"/>
        <v>183525.49</v>
      </c>
      <c r="V2225" s="8">
        <f t="shared" si="172"/>
        <v>52539.82</v>
      </c>
      <c r="W2225" s="8">
        <v>27808.52</v>
      </c>
      <c r="X2225" s="8"/>
      <c r="Y2225" s="8"/>
      <c r="Z2225" s="8"/>
      <c r="AA2225" s="8"/>
      <c r="AB2225" s="8">
        <v>24731.3</v>
      </c>
      <c r="AC2225" s="8">
        <v>36132.800000000003</v>
      </c>
      <c r="AD2225" s="8">
        <v>33875.21</v>
      </c>
      <c r="AE2225" s="8">
        <v>29565.27</v>
      </c>
      <c r="AF2225" s="8">
        <v>31412.39</v>
      </c>
      <c r="AG2225" s="8"/>
      <c r="AH2225" s="8"/>
      <c r="AI2225" s="8">
        <f t="shared" si="173"/>
        <v>0</v>
      </c>
      <c r="AJ2225" s="8">
        <f t="shared" si="174"/>
        <v>0</v>
      </c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</row>
    <row r="2226" spans="1:48" ht="15.75">
      <c r="A2226" s="7">
        <v>19912</v>
      </c>
      <c r="B2226" s="7" t="s">
        <v>2254</v>
      </c>
      <c r="C2226" s="8">
        <v>165784.14999999997</v>
      </c>
      <c r="D2226" s="8">
        <f t="shared" si="170"/>
        <v>0</v>
      </c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>
        <f t="shared" si="171"/>
        <v>165784.14999999997</v>
      </c>
      <c r="V2226" s="8">
        <f t="shared" si="172"/>
        <v>47957.84</v>
      </c>
      <c r="W2226" s="8">
        <v>25344.28</v>
      </c>
      <c r="X2226" s="8"/>
      <c r="Y2226" s="8"/>
      <c r="Z2226" s="8"/>
      <c r="AA2226" s="8"/>
      <c r="AB2226" s="8">
        <v>22613.56</v>
      </c>
      <c r="AC2226" s="8">
        <v>32577.119999999999</v>
      </c>
      <c r="AD2226" s="8">
        <v>30496.76</v>
      </c>
      <c r="AE2226" s="8">
        <v>26525.16</v>
      </c>
      <c r="AF2226" s="8">
        <v>28227.27</v>
      </c>
      <c r="AG2226" s="8"/>
      <c r="AH2226" s="8"/>
      <c r="AI2226" s="8">
        <f t="shared" si="173"/>
        <v>0</v>
      </c>
      <c r="AJ2226" s="8">
        <f t="shared" si="174"/>
        <v>0</v>
      </c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</row>
    <row r="2227" spans="1:48" ht="15.75">
      <c r="A2227" s="7">
        <v>20218</v>
      </c>
      <c r="B2227" s="7" t="s">
        <v>2255</v>
      </c>
      <c r="C2227" s="8">
        <v>11133012.58</v>
      </c>
      <c r="D2227" s="8">
        <f t="shared" si="170"/>
        <v>0</v>
      </c>
      <c r="E2227" s="8"/>
      <c r="F2227" s="8"/>
      <c r="G2227" s="8"/>
      <c r="H2227" s="8"/>
      <c r="I2227" s="8"/>
      <c r="J2227" s="8"/>
      <c r="K2227" s="8"/>
      <c r="L2227" s="8">
        <v>6446740</v>
      </c>
      <c r="M2227" s="8"/>
      <c r="N2227" s="8"/>
      <c r="O2227" s="8"/>
      <c r="P2227" s="8">
        <v>4074367</v>
      </c>
      <c r="Q2227" s="8"/>
      <c r="R2227" s="8">
        <v>478235</v>
      </c>
      <c r="S2227" s="8"/>
      <c r="T2227" s="8"/>
      <c r="U2227" s="8">
        <f t="shared" si="171"/>
        <v>0</v>
      </c>
      <c r="V2227" s="8">
        <f t="shared" si="172"/>
        <v>0</v>
      </c>
      <c r="W2227" s="8"/>
      <c r="X2227" s="8"/>
      <c r="Y2227" s="8"/>
      <c r="Z2227" s="8"/>
      <c r="AA2227" s="8"/>
      <c r="AB2227" s="8"/>
      <c r="AC2227" s="8"/>
      <c r="AD2227" s="8"/>
      <c r="AE2227" s="8"/>
      <c r="AF2227" s="8"/>
      <c r="AG2227" s="8"/>
      <c r="AH2227" s="8"/>
      <c r="AI2227" s="8">
        <f t="shared" si="173"/>
        <v>133670.57999999999</v>
      </c>
      <c r="AJ2227" s="8">
        <f t="shared" si="174"/>
        <v>0</v>
      </c>
      <c r="AK2227" s="8"/>
      <c r="AL2227" s="8"/>
      <c r="AM2227" s="8"/>
      <c r="AN2227" s="8"/>
      <c r="AO2227" s="8"/>
      <c r="AP2227" s="8"/>
      <c r="AQ2227" s="8">
        <v>87438.77</v>
      </c>
      <c r="AR2227" s="8"/>
      <c r="AS2227" s="8">
        <v>43349.48</v>
      </c>
      <c r="AT2227" s="8">
        <v>2882.33</v>
      </c>
      <c r="AU2227" s="8"/>
      <c r="AV2227" s="8"/>
    </row>
    <row r="2228" spans="1:48" ht="15.75">
      <c r="A2228" s="7">
        <v>20219</v>
      </c>
      <c r="B2228" s="7" t="s">
        <v>2256</v>
      </c>
      <c r="C2228" s="8">
        <v>474932.26999999996</v>
      </c>
      <c r="D2228" s="8">
        <f t="shared" si="170"/>
        <v>294138</v>
      </c>
      <c r="E2228" s="8">
        <v>294138</v>
      </c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>
        <v>84985</v>
      </c>
      <c r="S2228" s="8"/>
      <c r="T2228" s="8">
        <v>59528</v>
      </c>
      <c r="U2228" s="8">
        <f t="shared" si="171"/>
        <v>28845.72</v>
      </c>
      <c r="V2228" s="8">
        <f t="shared" si="172"/>
        <v>28845.72</v>
      </c>
      <c r="W2228" s="8"/>
      <c r="X2228" s="8"/>
      <c r="Y2228" s="8"/>
      <c r="Z2228" s="8"/>
      <c r="AA2228" s="8"/>
      <c r="AB2228" s="8">
        <v>28845.72</v>
      </c>
      <c r="AC2228" s="8"/>
      <c r="AD2228" s="8"/>
      <c r="AE2228" s="8"/>
      <c r="AF2228" s="8"/>
      <c r="AG2228" s="8"/>
      <c r="AH2228" s="8"/>
      <c r="AI2228" s="8">
        <f t="shared" si="173"/>
        <v>7435.5499999999993</v>
      </c>
      <c r="AJ2228" s="8">
        <f t="shared" si="174"/>
        <v>4966.3999999999996</v>
      </c>
      <c r="AK2228" s="8">
        <v>4966.3999999999996</v>
      </c>
      <c r="AL2228" s="8"/>
      <c r="AM2228" s="8"/>
      <c r="AN2228" s="8"/>
      <c r="AO2228" s="8"/>
      <c r="AP2228" s="8"/>
      <c r="AQ2228" s="8"/>
      <c r="AR2228" s="8"/>
      <c r="AS2228" s="8"/>
      <c r="AT2228" s="8">
        <v>1464.04</v>
      </c>
      <c r="AU2228" s="8"/>
      <c r="AV2228" s="8">
        <v>1005.11</v>
      </c>
    </row>
    <row r="2229" spans="1:48" ht="15.75">
      <c r="A2229" s="7">
        <v>20221</v>
      </c>
      <c r="B2229" s="7" t="s">
        <v>2257</v>
      </c>
      <c r="C2229" s="8">
        <v>1347733.43</v>
      </c>
      <c r="D2229" s="8">
        <f t="shared" si="170"/>
        <v>382182</v>
      </c>
      <c r="E2229" s="8">
        <v>382182</v>
      </c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>
        <v>807904</v>
      </c>
      <c r="Q2229" s="8"/>
      <c r="R2229" s="8">
        <v>101892</v>
      </c>
      <c r="S2229" s="8"/>
      <c r="T2229" s="8"/>
      <c r="U2229" s="8">
        <f t="shared" si="171"/>
        <v>29314.93</v>
      </c>
      <c r="V2229" s="8">
        <f t="shared" si="172"/>
        <v>29314.93</v>
      </c>
      <c r="W2229" s="8"/>
      <c r="X2229" s="8"/>
      <c r="Y2229" s="8"/>
      <c r="Z2229" s="8"/>
      <c r="AA2229" s="8"/>
      <c r="AB2229" s="8">
        <v>29314.93</v>
      </c>
      <c r="AC2229" s="8"/>
      <c r="AD2229" s="8"/>
      <c r="AE2229" s="8"/>
      <c r="AF2229" s="8"/>
      <c r="AG2229" s="8"/>
      <c r="AH2229" s="8"/>
      <c r="AI2229" s="8">
        <f t="shared" si="173"/>
        <v>26440.499999999996</v>
      </c>
      <c r="AJ2229" s="8">
        <f t="shared" si="174"/>
        <v>6452.99</v>
      </c>
      <c r="AK2229" s="8">
        <v>6452.99</v>
      </c>
      <c r="AL2229" s="8"/>
      <c r="AM2229" s="8"/>
      <c r="AN2229" s="8"/>
      <c r="AO2229" s="8"/>
      <c r="AP2229" s="8"/>
      <c r="AQ2229" s="8"/>
      <c r="AR2229" s="8"/>
      <c r="AS2229" s="8">
        <v>17905.82</v>
      </c>
      <c r="AT2229" s="8">
        <v>2081.69</v>
      </c>
      <c r="AU2229" s="8"/>
      <c r="AV2229" s="8"/>
    </row>
    <row r="2230" spans="1:48" ht="15.75">
      <c r="A2230" s="7">
        <v>20222</v>
      </c>
      <c r="B2230" s="7" t="s">
        <v>2258</v>
      </c>
      <c r="C2230" s="8">
        <v>563660.65</v>
      </c>
      <c r="D2230" s="8">
        <f t="shared" si="170"/>
        <v>303534</v>
      </c>
      <c r="E2230" s="8">
        <v>303534</v>
      </c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>
        <v>102772</v>
      </c>
      <c r="S2230" s="8"/>
      <c r="T2230" s="8">
        <v>119474</v>
      </c>
      <c r="U2230" s="8">
        <f t="shared" si="171"/>
        <v>28656.639999999999</v>
      </c>
      <c r="V2230" s="8">
        <f t="shared" si="172"/>
        <v>28656.639999999999</v>
      </c>
      <c r="W2230" s="8"/>
      <c r="X2230" s="8"/>
      <c r="Y2230" s="8"/>
      <c r="Z2230" s="8"/>
      <c r="AA2230" s="8"/>
      <c r="AB2230" s="8">
        <v>28656.639999999999</v>
      </c>
      <c r="AC2230" s="8"/>
      <c r="AD2230" s="8"/>
      <c r="AE2230" s="8"/>
      <c r="AF2230" s="8"/>
      <c r="AG2230" s="8"/>
      <c r="AH2230" s="8"/>
      <c r="AI2230" s="8">
        <f t="shared" si="173"/>
        <v>9224.01</v>
      </c>
      <c r="AJ2230" s="8">
        <f t="shared" si="174"/>
        <v>5125.05</v>
      </c>
      <c r="AK2230" s="8">
        <v>5125.05</v>
      </c>
      <c r="AL2230" s="8"/>
      <c r="AM2230" s="8"/>
      <c r="AN2230" s="8"/>
      <c r="AO2230" s="8"/>
      <c r="AP2230" s="8"/>
      <c r="AQ2230" s="8"/>
      <c r="AR2230" s="8"/>
      <c r="AS2230" s="8"/>
      <c r="AT2230" s="8">
        <v>2081.69</v>
      </c>
      <c r="AU2230" s="8"/>
      <c r="AV2230" s="8">
        <v>2017.27</v>
      </c>
    </row>
    <row r="2231" spans="1:48" ht="15.75">
      <c r="A2231" s="7">
        <v>21992</v>
      </c>
      <c r="B2231" s="7" t="s">
        <v>2259</v>
      </c>
      <c r="C2231" s="8">
        <v>86207.48000000001</v>
      </c>
      <c r="D2231" s="8">
        <f t="shared" si="170"/>
        <v>0</v>
      </c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>
        <f t="shared" si="171"/>
        <v>86207.48000000001</v>
      </c>
      <c r="V2231" s="8">
        <f t="shared" si="172"/>
        <v>52423.18</v>
      </c>
      <c r="W2231" s="8">
        <v>27742.21</v>
      </c>
      <c r="X2231" s="8"/>
      <c r="Y2231" s="8"/>
      <c r="Z2231" s="8"/>
      <c r="AA2231" s="8"/>
      <c r="AB2231" s="8">
        <v>24680.97</v>
      </c>
      <c r="AC2231" s="8"/>
      <c r="AD2231" s="8">
        <v>33784.300000000003</v>
      </c>
      <c r="AE2231" s="8"/>
      <c r="AF2231" s="8"/>
      <c r="AG2231" s="8"/>
      <c r="AH2231" s="8"/>
      <c r="AI2231" s="8">
        <f t="shared" si="173"/>
        <v>0</v>
      </c>
      <c r="AJ2231" s="8">
        <f t="shared" si="174"/>
        <v>0</v>
      </c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</row>
    <row r="2232" spans="1:48" ht="15.75">
      <c r="A2232" s="7">
        <v>22763</v>
      </c>
      <c r="B2232" s="7" t="s">
        <v>2260</v>
      </c>
      <c r="C2232" s="8">
        <v>1628449.0067999996</v>
      </c>
      <c r="D2232" s="8">
        <f t="shared" si="170"/>
        <v>0</v>
      </c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>
        <v>1213962</v>
      </c>
      <c r="T2232" s="8"/>
      <c r="U2232" s="8">
        <f t="shared" si="171"/>
        <v>388508.22000000003</v>
      </c>
      <c r="V2232" s="8">
        <f t="shared" si="172"/>
        <v>161219.15</v>
      </c>
      <c r="W2232" s="8">
        <v>27659.98</v>
      </c>
      <c r="X2232" s="8">
        <v>25506.69</v>
      </c>
      <c r="Y2232" s="8">
        <v>25904.69</v>
      </c>
      <c r="Z2232" s="8">
        <v>32132.11</v>
      </c>
      <c r="AA2232" s="8">
        <v>25407.19</v>
      </c>
      <c r="AB2232" s="8">
        <v>24608.49</v>
      </c>
      <c r="AC2232" s="8">
        <v>35913.379999999997</v>
      </c>
      <c r="AD2232" s="8">
        <v>33666.5</v>
      </c>
      <c r="AE2232" s="8">
        <v>29376.93</v>
      </c>
      <c r="AF2232" s="8">
        <v>31215.3</v>
      </c>
      <c r="AG2232" s="8">
        <v>97116.96</v>
      </c>
      <c r="AH2232" s="8"/>
      <c r="AI2232" s="8">
        <f t="shared" si="173"/>
        <v>25978.786799999998</v>
      </c>
      <c r="AJ2232" s="8">
        <f t="shared" si="174"/>
        <v>0</v>
      </c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>
        <v>25978.786799999998</v>
      </c>
      <c r="AV2232" s="8"/>
    </row>
    <row r="2233" spans="1:48" ht="15.75">
      <c r="A2233" s="7">
        <v>22854</v>
      </c>
      <c r="B2233" s="7" t="s">
        <v>2261</v>
      </c>
      <c r="C2233" s="8">
        <v>295484.07999999996</v>
      </c>
      <c r="D2233" s="8">
        <f t="shared" si="170"/>
        <v>127731</v>
      </c>
      <c r="E2233" s="8"/>
      <c r="F2233" s="8"/>
      <c r="G2233" s="8"/>
      <c r="H2233" s="8"/>
      <c r="I2233" s="8">
        <v>127731</v>
      </c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>
        <f t="shared" si="171"/>
        <v>165445.22</v>
      </c>
      <c r="V2233" s="8">
        <f t="shared" si="172"/>
        <v>47873.87</v>
      </c>
      <c r="W2233" s="8">
        <v>25296.54</v>
      </c>
      <c r="X2233" s="8"/>
      <c r="Y2233" s="8"/>
      <c r="Z2233" s="8"/>
      <c r="AA2233" s="8"/>
      <c r="AB2233" s="8">
        <v>22577.33</v>
      </c>
      <c r="AC2233" s="8">
        <v>32508.23</v>
      </c>
      <c r="AD2233" s="8">
        <v>30431.3</v>
      </c>
      <c r="AE2233" s="8">
        <v>26466.26</v>
      </c>
      <c r="AF2233" s="8">
        <v>28165.56</v>
      </c>
      <c r="AG2233" s="8"/>
      <c r="AH2233" s="8"/>
      <c r="AI2233" s="8">
        <f t="shared" si="173"/>
        <v>2307.86</v>
      </c>
      <c r="AJ2233" s="8">
        <f t="shared" si="174"/>
        <v>2307.86</v>
      </c>
      <c r="AK2233" s="8"/>
      <c r="AL2233" s="8"/>
      <c r="AM2233" s="8"/>
      <c r="AN2233" s="8"/>
      <c r="AO2233" s="8">
        <v>2307.86</v>
      </c>
      <c r="AP2233" s="8"/>
      <c r="AQ2233" s="8"/>
      <c r="AR2233" s="8"/>
      <c r="AS2233" s="8"/>
      <c r="AT2233" s="8"/>
      <c r="AU2233" s="8"/>
      <c r="AV2233" s="8"/>
    </row>
    <row r="2234" spans="1:48" ht="15.75">
      <c r="A2234" s="7">
        <v>23552</v>
      </c>
      <c r="B2234" s="7" t="s">
        <v>2262</v>
      </c>
      <c r="C2234" s="8">
        <v>1227965.8499999999</v>
      </c>
      <c r="D2234" s="8">
        <f t="shared" si="170"/>
        <v>1202490</v>
      </c>
      <c r="E2234" s="8">
        <v>761072</v>
      </c>
      <c r="F2234" s="8"/>
      <c r="G2234" s="8"/>
      <c r="H2234" s="8"/>
      <c r="I2234" s="8">
        <v>441418</v>
      </c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>
        <f t="shared" si="171"/>
        <v>0</v>
      </c>
      <c r="V2234" s="8">
        <f t="shared" si="172"/>
        <v>0</v>
      </c>
      <c r="W2234" s="8"/>
      <c r="X2234" s="8"/>
      <c r="Y2234" s="8"/>
      <c r="Z2234" s="8"/>
      <c r="AA2234" s="8"/>
      <c r="AB2234" s="8"/>
      <c r="AC2234" s="8"/>
      <c r="AD2234" s="8"/>
      <c r="AE2234" s="8"/>
      <c r="AF2234" s="8"/>
      <c r="AG2234" s="8"/>
      <c r="AH2234" s="8"/>
      <c r="AI2234" s="8">
        <f t="shared" si="173"/>
        <v>25475.85</v>
      </c>
      <c r="AJ2234" s="8">
        <f t="shared" si="174"/>
        <v>25475.85</v>
      </c>
      <c r="AK2234" s="8">
        <v>12850.4</v>
      </c>
      <c r="AL2234" s="8"/>
      <c r="AM2234" s="8"/>
      <c r="AN2234" s="8"/>
      <c r="AO2234" s="8">
        <v>12625.45</v>
      </c>
      <c r="AP2234" s="8"/>
      <c r="AQ2234" s="8"/>
      <c r="AR2234" s="8"/>
      <c r="AS2234" s="8"/>
      <c r="AT2234" s="8"/>
      <c r="AU2234" s="8"/>
      <c r="AV2234" s="8"/>
    </row>
    <row r="2235" spans="1:48" ht="15.75">
      <c r="A2235" s="7">
        <v>24922</v>
      </c>
      <c r="B2235" s="7" t="s">
        <v>2263</v>
      </c>
      <c r="C2235" s="8">
        <v>1735693.2003108</v>
      </c>
      <c r="D2235" s="8">
        <f t="shared" si="170"/>
        <v>0</v>
      </c>
      <c r="E2235" s="8"/>
      <c r="F2235" s="8"/>
      <c r="G2235" s="8"/>
      <c r="H2235" s="8"/>
      <c r="I2235" s="8"/>
      <c r="J2235" s="8"/>
      <c r="K2235" s="8"/>
      <c r="L2235" s="8"/>
      <c r="M2235" s="8"/>
      <c r="N2235" s="8">
        <v>361935.22200000001</v>
      </c>
      <c r="O2235" s="8"/>
      <c r="P2235" s="8"/>
      <c r="Q2235" s="8"/>
      <c r="R2235" s="8"/>
      <c r="S2235" s="8">
        <v>1213962</v>
      </c>
      <c r="T2235" s="8"/>
      <c r="U2235" s="8">
        <f t="shared" si="171"/>
        <v>126071.77776000001</v>
      </c>
      <c r="V2235" s="8">
        <f t="shared" si="172"/>
        <v>0</v>
      </c>
      <c r="W2235" s="8"/>
      <c r="X2235" s="8"/>
      <c r="Y2235" s="8"/>
      <c r="Z2235" s="8"/>
      <c r="AA2235" s="8"/>
      <c r="AB2235" s="8"/>
      <c r="AC2235" s="8"/>
      <c r="AD2235" s="8">
        <v>28954.817760000002</v>
      </c>
      <c r="AE2235" s="8"/>
      <c r="AF2235" s="8"/>
      <c r="AG2235" s="8">
        <v>97116.96</v>
      </c>
      <c r="AH2235" s="8"/>
      <c r="AI2235" s="8">
        <f t="shared" si="173"/>
        <v>33724.2005508</v>
      </c>
      <c r="AJ2235" s="8">
        <f t="shared" si="174"/>
        <v>0</v>
      </c>
      <c r="AK2235" s="8"/>
      <c r="AL2235" s="8"/>
      <c r="AM2235" s="8"/>
      <c r="AN2235" s="8"/>
      <c r="AO2235" s="8"/>
      <c r="AP2235" s="8"/>
      <c r="AQ2235" s="8"/>
      <c r="AR2235" s="8">
        <v>7745.4137507999994</v>
      </c>
      <c r="AS2235" s="8"/>
      <c r="AT2235" s="8"/>
      <c r="AU2235" s="8">
        <v>25978.786799999998</v>
      </c>
      <c r="AV2235" s="8"/>
    </row>
    <row r="2236" spans="1:48" ht="15.75">
      <c r="A2236" s="7">
        <v>27529</v>
      </c>
      <c r="B2236" s="7" t="s">
        <v>2264</v>
      </c>
      <c r="C2236" s="8">
        <v>241091.47999999998</v>
      </c>
      <c r="D2236" s="8">
        <f t="shared" si="170"/>
        <v>161802</v>
      </c>
      <c r="E2236" s="8">
        <v>161802</v>
      </c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>
        <v>75185</v>
      </c>
      <c r="S2236" s="8"/>
      <c r="T2236" s="8"/>
      <c r="U2236" s="8">
        <f t="shared" si="171"/>
        <v>0</v>
      </c>
      <c r="V2236" s="8">
        <f t="shared" si="172"/>
        <v>0</v>
      </c>
      <c r="W2236" s="8"/>
      <c r="X2236" s="8"/>
      <c r="Y2236" s="8"/>
      <c r="Z2236" s="8"/>
      <c r="AA2236" s="8"/>
      <c r="AB2236" s="8"/>
      <c r="AC2236" s="8"/>
      <c r="AD2236" s="8"/>
      <c r="AE2236" s="8"/>
      <c r="AF2236" s="8"/>
      <c r="AG2236" s="8"/>
      <c r="AH2236" s="8"/>
      <c r="AI2236" s="8">
        <f t="shared" si="173"/>
        <v>4104.4799999999996</v>
      </c>
      <c r="AJ2236" s="8">
        <f t="shared" si="174"/>
        <v>2731.96</v>
      </c>
      <c r="AK2236" s="8">
        <v>2731.96</v>
      </c>
      <c r="AL2236" s="8"/>
      <c r="AM2236" s="8"/>
      <c r="AN2236" s="8"/>
      <c r="AO2236" s="8"/>
      <c r="AP2236" s="8"/>
      <c r="AQ2236" s="8"/>
      <c r="AR2236" s="8"/>
      <c r="AS2236" s="8"/>
      <c r="AT2236" s="8">
        <v>1372.52</v>
      </c>
      <c r="AU2236" s="8"/>
      <c r="AV2236" s="8"/>
    </row>
    <row r="2237" spans="1:48" ht="15.75">
      <c r="A2237" s="7" t="s">
        <v>2265</v>
      </c>
      <c r="B2237" s="7"/>
      <c r="C2237" s="8">
        <v>84868294.001055196</v>
      </c>
      <c r="D2237" s="8">
        <f t="shared" si="170"/>
        <v>16023549</v>
      </c>
      <c r="E2237" s="8">
        <v>6299563</v>
      </c>
      <c r="F2237" s="8">
        <v>1124294</v>
      </c>
      <c r="G2237" s="8">
        <v>606416</v>
      </c>
      <c r="H2237" s="8">
        <v>7078672</v>
      </c>
      <c r="I2237" s="8">
        <v>914604</v>
      </c>
      <c r="J2237" s="8"/>
      <c r="K2237" s="8"/>
      <c r="L2237" s="8">
        <v>24615843</v>
      </c>
      <c r="M2237" s="8"/>
      <c r="N2237" s="8">
        <v>2016862.4680000001</v>
      </c>
      <c r="O2237" s="8"/>
      <c r="P2237" s="8">
        <v>18950264</v>
      </c>
      <c r="Q2237" s="8"/>
      <c r="R2237" s="8">
        <v>4484833</v>
      </c>
      <c r="S2237" s="8">
        <v>9711696</v>
      </c>
      <c r="T2237" s="8">
        <v>3440879</v>
      </c>
      <c r="U2237" s="8">
        <f t="shared" si="171"/>
        <v>4250659.5074399998</v>
      </c>
      <c r="V2237" s="8">
        <f t="shared" si="172"/>
        <v>2112205.9699999997</v>
      </c>
      <c r="W2237" s="8">
        <v>442914.03</v>
      </c>
      <c r="X2237" s="8">
        <v>121409.83</v>
      </c>
      <c r="Y2237" s="8">
        <v>122504.33</v>
      </c>
      <c r="Z2237" s="8">
        <v>123822.47</v>
      </c>
      <c r="AA2237" s="8">
        <v>72309.02</v>
      </c>
      <c r="AB2237" s="8">
        <v>1229246.2899999998</v>
      </c>
      <c r="AC2237" s="8">
        <v>205516.12000000002</v>
      </c>
      <c r="AD2237" s="8">
        <v>348228.48744</v>
      </c>
      <c r="AE2237" s="8">
        <v>272694.63999999996</v>
      </c>
      <c r="AF2237" s="8">
        <v>346066.13</v>
      </c>
      <c r="AG2237" s="8">
        <v>776935.67999999993</v>
      </c>
      <c r="AH2237" s="8">
        <v>189012.48000000001</v>
      </c>
      <c r="AI2237" s="8">
        <f t="shared" si="173"/>
        <v>1373708.0256151999</v>
      </c>
      <c r="AJ2237" s="8">
        <f t="shared" si="174"/>
        <v>275542.56000000006</v>
      </c>
      <c r="AK2237" s="8">
        <v>106365.63</v>
      </c>
      <c r="AL2237" s="8">
        <v>18983.260000000002</v>
      </c>
      <c r="AM2237" s="8">
        <v>10239.1</v>
      </c>
      <c r="AN2237" s="8">
        <v>119520.57</v>
      </c>
      <c r="AO2237" s="8">
        <v>20434</v>
      </c>
      <c r="AP2237" s="8"/>
      <c r="AQ2237" s="8">
        <v>394216.88</v>
      </c>
      <c r="AR2237" s="8">
        <v>41282.302815199997</v>
      </c>
      <c r="AS2237" s="8">
        <v>310478.64</v>
      </c>
      <c r="AT2237" s="8">
        <v>75591.14</v>
      </c>
      <c r="AU2237" s="8">
        <v>207830.29439999998</v>
      </c>
      <c r="AV2237" s="8">
        <v>68766.208400000003</v>
      </c>
    </row>
    <row r="2238" spans="1:48" ht="15.75">
      <c r="A2238" s="7" t="s">
        <v>2266</v>
      </c>
      <c r="B2238" s="7"/>
      <c r="C2238" s="8"/>
      <c r="D2238" s="8">
        <f t="shared" si="170"/>
        <v>0</v>
      </c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>
        <f t="shared" si="171"/>
        <v>0</v>
      </c>
      <c r="V2238" s="8">
        <f t="shared" si="172"/>
        <v>0</v>
      </c>
      <c r="W2238" s="8"/>
      <c r="X2238" s="8"/>
      <c r="Y2238" s="8"/>
      <c r="Z2238" s="8"/>
      <c r="AA2238" s="8"/>
      <c r="AB2238" s="8"/>
      <c r="AC2238" s="8"/>
      <c r="AD2238" s="8"/>
      <c r="AE2238" s="8"/>
      <c r="AF2238" s="8"/>
      <c r="AG2238" s="8"/>
      <c r="AH2238" s="8"/>
      <c r="AI2238" s="8">
        <f t="shared" si="173"/>
        <v>0</v>
      </c>
      <c r="AJ2238" s="8">
        <f t="shared" si="174"/>
        <v>0</v>
      </c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</row>
    <row r="2239" spans="1:48" ht="15.75">
      <c r="A2239" s="7">
        <v>23</v>
      </c>
      <c r="B2239" s="7" t="s">
        <v>2267</v>
      </c>
      <c r="C2239" s="8">
        <v>16963.310000000001</v>
      </c>
      <c r="D2239" s="8">
        <f t="shared" si="170"/>
        <v>0</v>
      </c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>
        <f t="shared" si="171"/>
        <v>16963.310000000001</v>
      </c>
      <c r="V2239" s="8">
        <f t="shared" si="172"/>
        <v>16963.310000000001</v>
      </c>
      <c r="W2239" s="8">
        <v>16963.310000000001</v>
      </c>
      <c r="X2239" s="8"/>
      <c r="Y2239" s="8"/>
      <c r="Z2239" s="8"/>
      <c r="AA2239" s="8"/>
      <c r="AB2239" s="8"/>
      <c r="AC2239" s="8"/>
      <c r="AD2239" s="8"/>
      <c r="AE2239" s="8"/>
      <c r="AF2239" s="8"/>
      <c r="AG2239" s="8"/>
      <c r="AH2239" s="8"/>
      <c r="AI2239" s="8">
        <f t="shared" si="173"/>
        <v>0</v>
      </c>
      <c r="AJ2239" s="8">
        <f t="shared" si="174"/>
        <v>0</v>
      </c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</row>
    <row r="2240" spans="1:48" ht="15.75">
      <c r="A2240" s="7">
        <v>24</v>
      </c>
      <c r="B2240" s="7" t="s">
        <v>2268</v>
      </c>
      <c r="C2240" s="8">
        <v>31292.019999999997</v>
      </c>
      <c r="D2240" s="8">
        <f t="shared" si="170"/>
        <v>0</v>
      </c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>
        <f t="shared" si="171"/>
        <v>31292.019999999997</v>
      </c>
      <c r="V2240" s="8">
        <f t="shared" si="172"/>
        <v>21739.3</v>
      </c>
      <c r="W2240" s="8">
        <v>21739.3</v>
      </c>
      <c r="X2240" s="8"/>
      <c r="Y2240" s="8"/>
      <c r="Z2240" s="8"/>
      <c r="AA2240" s="8"/>
      <c r="AB2240" s="8"/>
      <c r="AC2240" s="8"/>
      <c r="AD2240" s="8">
        <v>9552.7199999999993</v>
      </c>
      <c r="AE2240" s="8"/>
      <c r="AF2240" s="8"/>
      <c r="AG2240" s="8"/>
      <c r="AH2240" s="8"/>
      <c r="AI2240" s="8">
        <f t="shared" si="173"/>
        <v>0</v>
      </c>
      <c r="AJ2240" s="8">
        <f t="shared" si="174"/>
        <v>0</v>
      </c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</row>
    <row r="2241" spans="1:48" ht="15.75">
      <c r="A2241" s="7">
        <v>369</v>
      </c>
      <c r="B2241" s="7" t="s">
        <v>2269</v>
      </c>
      <c r="C2241" s="8">
        <v>101782.44</v>
      </c>
      <c r="D2241" s="8">
        <f t="shared" si="170"/>
        <v>0</v>
      </c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>
        <f t="shared" si="171"/>
        <v>101782.44</v>
      </c>
      <c r="V2241" s="8">
        <f t="shared" si="172"/>
        <v>101782.44</v>
      </c>
      <c r="W2241" s="8">
        <v>101782.44</v>
      </c>
      <c r="X2241" s="8"/>
      <c r="Y2241" s="8"/>
      <c r="Z2241" s="8"/>
      <c r="AA2241" s="8"/>
      <c r="AB2241" s="8"/>
      <c r="AC2241" s="8"/>
      <c r="AD2241" s="8"/>
      <c r="AE2241" s="8"/>
      <c r="AF2241" s="8"/>
      <c r="AG2241" s="8"/>
      <c r="AH2241" s="8"/>
      <c r="AI2241" s="8">
        <f t="shared" si="173"/>
        <v>0</v>
      </c>
      <c r="AJ2241" s="8">
        <f t="shared" si="174"/>
        <v>0</v>
      </c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</row>
    <row r="2242" spans="1:48" ht="15.75">
      <c r="A2242" s="7">
        <v>392</v>
      </c>
      <c r="B2242" s="7" t="s">
        <v>2270</v>
      </c>
      <c r="C2242" s="8">
        <v>20896.96</v>
      </c>
      <c r="D2242" s="8">
        <f t="shared" si="170"/>
        <v>0</v>
      </c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>
        <f t="shared" si="171"/>
        <v>20896.96</v>
      </c>
      <c r="V2242" s="8">
        <f t="shared" si="172"/>
        <v>20896.96</v>
      </c>
      <c r="W2242" s="8">
        <v>20896.96</v>
      </c>
      <c r="X2242" s="8"/>
      <c r="Y2242" s="8"/>
      <c r="Z2242" s="8"/>
      <c r="AA2242" s="8"/>
      <c r="AB2242" s="8"/>
      <c r="AC2242" s="8"/>
      <c r="AD2242" s="8"/>
      <c r="AE2242" s="8"/>
      <c r="AF2242" s="8"/>
      <c r="AG2242" s="8"/>
      <c r="AH2242" s="8"/>
      <c r="AI2242" s="8">
        <f t="shared" si="173"/>
        <v>0</v>
      </c>
      <c r="AJ2242" s="8">
        <f t="shared" si="174"/>
        <v>0</v>
      </c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</row>
    <row r="2243" spans="1:48" ht="15.75">
      <c r="A2243" s="7">
        <v>393</v>
      </c>
      <c r="B2243" s="7" t="s">
        <v>2271</v>
      </c>
      <c r="C2243" s="8">
        <v>25093.190000000002</v>
      </c>
      <c r="D2243" s="8">
        <f t="shared" si="170"/>
        <v>0</v>
      </c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>
        <f t="shared" si="171"/>
        <v>25093.190000000002</v>
      </c>
      <c r="V2243" s="8">
        <f t="shared" si="172"/>
        <v>20684.240000000002</v>
      </c>
      <c r="W2243" s="8">
        <v>16296.27</v>
      </c>
      <c r="X2243" s="8"/>
      <c r="Y2243" s="8"/>
      <c r="Z2243" s="8"/>
      <c r="AA2243" s="8"/>
      <c r="AB2243" s="8">
        <v>4387.97</v>
      </c>
      <c r="AC2243" s="8"/>
      <c r="AD2243" s="8">
        <v>4408.95</v>
      </c>
      <c r="AE2243" s="8"/>
      <c r="AF2243" s="8"/>
      <c r="AG2243" s="8"/>
      <c r="AH2243" s="8"/>
      <c r="AI2243" s="8">
        <f t="shared" si="173"/>
        <v>0</v>
      </c>
      <c r="AJ2243" s="8">
        <f t="shared" si="174"/>
        <v>0</v>
      </c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</row>
    <row r="2244" spans="1:48" ht="15.75">
      <c r="A2244" s="7">
        <v>394</v>
      </c>
      <c r="B2244" s="7" t="s">
        <v>2272</v>
      </c>
      <c r="C2244" s="8">
        <v>21345.829999999998</v>
      </c>
      <c r="D2244" s="8">
        <f t="shared" si="170"/>
        <v>0</v>
      </c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>
        <f t="shared" si="171"/>
        <v>21345.829999999998</v>
      </c>
      <c r="V2244" s="8">
        <f t="shared" si="172"/>
        <v>21345.829999999998</v>
      </c>
      <c r="W2244" s="8">
        <v>16662.189999999999</v>
      </c>
      <c r="X2244" s="8"/>
      <c r="Y2244" s="8"/>
      <c r="Z2244" s="8"/>
      <c r="AA2244" s="8"/>
      <c r="AB2244" s="8">
        <v>4683.6400000000003</v>
      </c>
      <c r="AC2244" s="8"/>
      <c r="AD2244" s="8"/>
      <c r="AE2244" s="8"/>
      <c r="AF2244" s="8"/>
      <c r="AG2244" s="8"/>
      <c r="AH2244" s="8"/>
      <c r="AI2244" s="8">
        <f t="shared" si="173"/>
        <v>0</v>
      </c>
      <c r="AJ2244" s="8">
        <f t="shared" si="174"/>
        <v>0</v>
      </c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</row>
    <row r="2245" spans="1:48" ht="15.75">
      <c r="A2245" s="7">
        <v>561</v>
      </c>
      <c r="B2245" s="7" t="s">
        <v>2273</v>
      </c>
      <c r="C2245" s="8">
        <v>30913.94</v>
      </c>
      <c r="D2245" s="8">
        <f t="shared" si="170"/>
        <v>0</v>
      </c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>
        <f t="shared" si="171"/>
        <v>30913.94</v>
      </c>
      <c r="V2245" s="8">
        <f t="shared" si="172"/>
        <v>30913.94</v>
      </c>
      <c r="W2245" s="8">
        <v>19985.939999999999</v>
      </c>
      <c r="X2245" s="8"/>
      <c r="Y2245" s="8"/>
      <c r="Z2245" s="8"/>
      <c r="AA2245" s="8"/>
      <c r="AB2245" s="8">
        <v>10928</v>
      </c>
      <c r="AC2245" s="8"/>
      <c r="AD2245" s="8"/>
      <c r="AE2245" s="8"/>
      <c r="AF2245" s="8"/>
      <c r="AG2245" s="8"/>
      <c r="AH2245" s="8"/>
      <c r="AI2245" s="8">
        <f t="shared" si="173"/>
        <v>0</v>
      </c>
      <c r="AJ2245" s="8">
        <f t="shared" si="174"/>
        <v>0</v>
      </c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</row>
    <row r="2246" spans="1:48" ht="15.75">
      <c r="A2246" s="7">
        <v>944</v>
      </c>
      <c r="B2246" s="7" t="s">
        <v>2274</v>
      </c>
      <c r="C2246" s="8">
        <v>102045.11</v>
      </c>
      <c r="D2246" s="8">
        <f t="shared" si="170"/>
        <v>0</v>
      </c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>
        <f t="shared" si="171"/>
        <v>102045.11</v>
      </c>
      <c r="V2246" s="8">
        <f t="shared" si="172"/>
        <v>102045.11</v>
      </c>
      <c r="W2246" s="8">
        <v>102045.11</v>
      </c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>
        <f t="shared" si="173"/>
        <v>0</v>
      </c>
      <c r="AJ2246" s="8">
        <f t="shared" si="174"/>
        <v>0</v>
      </c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</row>
    <row r="2247" spans="1:48" ht="15.75">
      <c r="A2247" s="7">
        <v>948</v>
      </c>
      <c r="B2247" s="7" t="s">
        <v>2275</v>
      </c>
      <c r="C2247" s="8">
        <v>373787.26</v>
      </c>
      <c r="D2247" s="8">
        <f t="shared" si="170"/>
        <v>365235.05</v>
      </c>
      <c r="E2247" s="8">
        <v>365235.05</v>
      </c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>
        <f t="shared" si="171"/>
        <v>0</v>
      </c>
      <c r="V2247" s="8">
        <f t="shared" si="172"/>
        <v>0</v>
      </c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>
        <f t="shared" si="173"/>
        <v>8552.2099999999991</v>
      </c>
      <c r="AJ2247" s="8">
        <f t="shared" si="174"/>
        <v>8552.2099999999991</v>
      </c>
      <c r="AK2247" s="8">
        <v>8552.2099999999991</v>
      </c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</row>
    <row r="2248" spans="1:48" ht="15.75">
      <c r="A2248" s="7">
        <v>1100</v>
      </c>
      <c r="B2248" s="7" t="s">
        <v>2276</v>
      </c>
      <c r="C2248" s="8">
        <v>857153.71</v>
      </c>
      <c r="D2248" s="8">
        <f t="shared" si="170"/>
        <v>0</v>
      </c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>
        <v>839194.94</v>
      </c>
      <c r="Q2248" s="8"/>
      <c r="R2248" s="8"/>
      <c r="S2248" s="8"/>
      <c r="T2248" s="8"/>
      <c r="U2248" s="8">
        <f t="shared" si="171"/>
        <v>0</v>
      </c>
      <c r="V2248" s="8">
        <f t="shared" si="172"/>
        <v>0</v>
      </c>
      <c r="W2248" s="8"/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>
        <f t="shared" si="173"/>
        <v>17958.77</v>
      </c>
      <c r="AJ2248" s="8">
        <f t="shared" si="174"/>
        <v>0</v>
      </c>
      <c r="AK2248" s="8"/>
      <c r="AL2248" s="8"/>
      <c r="AM2248" s="8"/>
      <c r="AN2248" s="8"/>
      <c r="AO2248" s="8"/>
      <c r="AP2248" s="8"/>
      <c r="AQ2248" s="8"/>
      <c r="AR2248" s="8"/>
      <c r="AS2248" s="8">
        <v>17958.77</v>
      </c>
      <c r="AT2248" s="8"/>
      <c r="AU2248" s="8"/>
      <c r="AV2248" s="8"/>
    </row>
    <row r="2249" spans="1:48" ht="15.75">
      <c r="A2249" s="7">
        <v>1101</v>
      </c>
      <c r="B2249" s="7" t="s">
        <v>2277</v>
      </c>
      <c r="C2249" s="8">
        <v>8817.9</v>
      </c>
      <c r="D2249" s="8">
        <f t="shared" si="170"/>
        <v>0</v>
      </c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>
        <f t="shared" si="171"/>
        <v>8817.9</v>
      </c>
      <c r="V2249" s="8">
        <f t="shared" si="172"/>
        <v>0</v>
      </c>
      <c r="W2249" s="8"/>
      <c r="X2249" s="8"/>
      <c r="Y2249" s="8"/>
      <c r="Z2249" s="8"/>
      <c r="AA2249" s="8"/>
      <c r="AB2249" s="8"/>
      <c r="AC2249" s="8"/>
      <c r="AD2249" s="8">
        <v>8817.9</v>
      </c>
      <c r="AE2249" s="8"/>
      <c r="AF2249" s="8"/>
      <c r="AG2249" s="8"/>
      <c r="AH2249" s="8"/>
      <c r="AI2249" s="8">
        <f t="shared" si="173"/>
        <v>0</v>
      </c>
      <c r="AJ2249" s="8">
        <f t="shared" si="174"/>
        <v>0</v>
      </c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</row>
    <row r="2250" spans="1:48" ht="15.75">
      <c r="A2250" s="7">
        <v>1108</v>
      </c>
      <c r="B2250" s="7" t="s">
        <v>2278</v>
      </c>
      <c r="C2250" s="8">
        <v>24468.05</v>
      </c>
      <c r="D2250" s="8">
        <f t="shared" si="170"/>
        <v>0</v>
      </c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>
        <f t="shared" si="171"/>
        <v>24468.05</v>
      </c>
      <c r="V2250" s="8">
        <f t="shared" si="172"/>
        <v>24468.05</v>
      </c>
      <c r="W2250" s="8">
        <v>24468.05</v>
      </c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>
        <f t="shared" si="173"/>
        <v>0</v>
      </c>
      <c r="AJ2250" s="8">
        <f t="shared" si="174"/>
        <v>0</v>
      </c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</row>
    <row r="2251" spans="1:48" ht="15.75">
      <c r="A2251" s="7">
        <v>1109</v>
      </c>
      <c r="B2251" s="7" t="s">
        <v>2279</v>
      </c>
      <c r="C2251" s="8">
        <v>25953.79</v>
      </c>
      <c r="D2251" s="8">
        <f t="shared" ref="D2251:D2314" si="175">E2251+F2251+G2251+H2251+I2251+J2251</f>
        <v>0</v>
      </c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>
        <f t="shared" ref="U2251:U2314" si="176">V2251+AC2251+AD2251+AE2251+AF2251+AG2251+AH2251</f>
        <v>25953.79</v>
      </c>
      <c r="V2251" s="8">
        <f t="shared" ref="V2251:V2314" si="177">W2251+X2251+Y2251+Z2251+AA2251+AB2251</f>
        <v>25953.79</v>
      </c>
      <c r="W2251" s="8">
        <v>25953.79</v>
      </c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>
        <f t="shared" ref="AI2251:AI2314" si="178">AJ2251+AQ2251+AR2251+AS2251+AT2251+AU2251+AV2251</f>
        <v>0</v>
      </c>
      <c r="AJ2251" s="8">
        <f t="shared" ref="AJ2251:AJ2314" si="179">AK2251+AL2251+AM2251+AN2251+AO2251+AP2251</f>
        <v>0</v>
      </c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</row>
    <row r="2252" spans="1:48" ht="15.75">
      <c r="A2252" s="7">
        <v>1314</v>
      </c>
      <c r="B2252" s="7" t="s">
        <v>2280</v>
      </c>
      <c r="C2252" s="8">
        <v>27473.3</v>
      </c>
      <c r="D2252" s="8">
        <f t="shared" si="175"/>
        <v>0</v>
      </c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>
        <f t="shared" si="176"/>
        <v>27473.3</v>
      </c>
      <c r="V2252" s="8">
        <f t="shared" si="177"/>
        <v>27473.3</v>
      </c>
      <c r="W2252" s="8">
        <v>19103.55</v>
      </c>
      <c r="X2252" s="8"/>
      <c r="Y2252" s="8"/>
      <c r="Z2252" s="8"/>
      <c r="AA2252" s="8"/>
      <c r="AB2252" s="8">
        <v>8369.75</v>
      </c>
      <c r="AC2252" s="8"/>
      <c r="AD2252" s="8"/>
      <c r="AE2252" s="8"/>
      <c r="AF2252" s="8"/>
      <c r="AG2252" s="8"/>
      <c r="AH2252" s="8"/>
      <c r="AI2252" s="8">
        <f t="shared" si="178"/>
        <v>0</v>
      </c>
      <c r="AJ2252" s="8">
        <f t="shared" si="179"/>
        <v>0</v>
      </c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</row>
    <row r="2253" spans="1:48" ht="15.75">
      <c r="A2253" s="7">
        <v>1315</v>
      </c>
      <c r="B2253" s="7" t="s">
        <v>2281</v>
      </c>
      <c r="C2253" s="8">
        <v>26814.190000000002</v>
      </c>
      <c r="D2253" s="8">
        <f t="shared" si="175"/>
        <v>0</v>
      </c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>
        <f t="shared" si="176"/>
        <v>26814.190000000002</v>
      </c>
      <c r="V2253" s="8">
        <f t="shared" si="177"/>
        <v>26814.190000000002</v>
      </c>
      <c r="W2253" s="8">
        <v>18840.54</v>
      </c>
      <c r="X2253" s="8"/>
      <c r="Y2253" s="8"/>
      <c r="Z2253" s="8"/>
      <c r="AA2253" s="8"/>
      <c r="AB2253" s="8">
        <v>7973.65</v>
      </c>
      <c r="AC2253" s="8"/>
      <c r="AD2253" s="8"/>
      <c r="AE2253" s="8"/>
      <c r="AF2253" s="8"/>
      <c r="AG2253" s="8"/>
      <c r="AH2253" s="8"/>
      <c r="AI2253" s="8">
        <f t="shared" si="178"/>
        <v>0</v>
      </c>
      <c r="AJ2253" s="8">
        <f t="shared" si="179"/>
        <v>0</v>
      </c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</row>
    <row r="2254" spans="1:48" ht="15.75">
      <c r="A2254" s="7">
        <v>1316</v>
      </c>
      <c r="B2254" s="7" t="s">
        <v>2282</v>
      </c>
      <c r="C2254" s="8">
        <v>29620.809999999998</v>
      </c>
      <c r="D2254" s="8">
        <f t="shared" si="175"/>
        <v>0</v>
      </c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>
        <f t="shared" si="176"/>
        <v>29620.809999999998</v>
      </c>
      <c r="V2254" s="8">
        <f t="shared" si="177"/>
        <v>29620.809999999998</v>
      </c>
      <c r="W2254" s="8">
        <v>19959.259999999998</v>
      </c>
      <c r="X2254" s="8"/>
      <c r="Y2254" s="8"/>
      <c r="Z2254" s="8"/>
      <c r="AA2254" s="8"/>
      <c r="AB2254" s="8">
        <v>9661.5499999999993</v>
      </c>
      <c r="AC2254" s="8"/>
      <c r="AD2254" s="8"/>
      <c r="AE2254" s="8"/>
      <c r="AF2254" s="8"/>
      <c r="AG2254" s="8"/>
      <c r="AH2254" s="8"/>
      <c r="AI2254" s="8">
        <f t="shared" si="178"/>
        <v>0</v>
      </c>
      <c r="AJ2254" s="8">
        <f t="shared" si="179"/>
        <v>0</v>
      </c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</row>
    <row r="2255" spans="1:48" ht="15.75">
      <c r="A2255" s="7">
        <v>1317</v>
      </c>
      <c r="B2255" s="7" t="s">
        <v>2283</v>
      </c>
      <c r="C2255" s="8">
        <v>33639.199999999997</v>
      </c>
      <c r="D2255" s="8">
        <f t="shared" si="175"/>
        <v>0</v>
      </c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>
        <f t="shared" si="176"/>
        <v>33639.199999999997</v>
      </c>
      <c r="V2255" s="8">
        <f t="shared" si="177"/>
        <v>33639.199999999997</v>
      </c>
      <c r="W2255" s="8">
        <v>21201.86</v>
      </c>
      <c r="X2255" s="8"/>
      <c r="Y2255" s="8"/>
      <c r="Z2255" s="8"/>
      <c r="AA2255" s="8"/>
      <c r="AB2255" s="8">
        <v>12437.34</v>
      </c>
      <c r="AC2255" s="8"/>
      <c r="AD2255" s="8"/>
      <c r="AE2255" s="8"/>
      <c r="AF2255" s="8"/>
      <c r="AG2255" s="8"/>
      <c r="AH2255" s="8"/>
      <c r="AI2255" s="8">
        <f t="shared" si="178"/>
        <v>0</v>
      </c>
      <c r="AJ2255" s="8">
        <f t="shared" si="179"/>
        <v>0</v>
      </c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</row>
    <row r="2256" spans="1:48" ht="15.75">
      <c r="A2256" s="7">
        <v>1539</v>
      </c>
      <c r="B2256" s="7" t="s">
        <v>2284</v>
      </c>
      <c r="C2256" s="8">
        <v>26359.83</v>
      </c>
      <c r="D2256" s="8">
        <f t="shared" si="175"/>
        <v>0</v>
      </c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>
        <f t="shared" si="176"/>
        <v>26359.83</v>
      </c>
      <c r="V2256" s="8">
        <f t="shared" si="177"/>
        <v>26359.83</v>
      </c>
      <c r="W2256" s="8">
        <v>26359.83</v>
      </c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>
        <f t="shared" si="178"/>
        <v>0</v>
      </c>
      <c r="AJ2256" s="8">
        <f t="shared" si="179"/>
        <v>0</v>
      </c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</row>
    <row r="2257" spans="1:48" ht="15.75">
      <c r="A2257" s="7">
        <v>1541</v>
      </c>
      <c r="B2257" s="7" t="s">
        <v>2285</v>
      </c>
      <c r="C2257" s="8">
        <v>10928</v>
      </c>
      <c r="D2257" s="8">
        <f t="shared" si="175"/>
        <v>0</v>
      </c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>
        <f t="shared" si="176"/>
        <v>10928</v>
      </c>
      <c r="V2257" s="8">
        <f t="shared" si="177"/>
        <v>10928</v>
      </c>
      <c r="W2257" s="8"/>
      <c r="X2257" s="8"/>
      <c r="Y2257" s="8"/>
      <c r="Z2257" s="8"/>
      <c r="AA2257" s="8"/>
      <c r="AB2257" s="8">
        <v>10928</v>
      </c>
      <c r="AC2257" s="8"/>
      <c r="AD2257" s="8"/>
      <c r="AE2257" s="8"/>
      <c r="AF2257" s="8"/>
      <c r="AG2257" s="8"/>
      <c r="AH2257" s="8"/>
      <c r="AI2257" s="8">
        <f t="shared" si="178"/>
        <v>0</v>
      </c>
      <c r="AJ2257" s="8">
        <f t="shared" si="179"/>
        <v>0</v>
      </c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</row>
    <row r="2258" spans="1:48" ht="15.75">
      <c r="A2258" s="7">
        <v>1776</v>
      </c>
      <c r="B2258" s="7" t="s">
        <v>2286</v>
      </c>
      <c r="C2258" s="8">
        <v>101661.4</v>
      </c>
      <c r="D2258" s="8">
        <f t="shared" si="175"/>
        <v>0</v>
      </c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>
        <f t="shared" si="176"/>
        <v>101661.4</v>
      </c>
      <c r="V2258" s="8">
        <f t="shared" si="177"/>
        <v>101661.4</v>
      </c>
      <c r="W2258" s="8">
        <v>101661.4</v>
      </c>
      <c r="X2258" s="8"/>
      <c r="Y2258" s="8"/>
      <c r="Z2258" s="8"/>
      <c r="AA2258" s="8"/>
      <c r="AB2258" s="8"/>
      <c r="AC2258" s="8"/>
      <c r="AD2258" s="8"/>
      <c r="AE2258" s="8"/>
      <c r="AF2258" s="8"/>
      <c r="AG2258" s="8"/>
      <c r="AH2258" s="8"/>
      <c r="AI2258" s="8">
        <f t="shared" si="178"/>
        <v>0</v>
      </c>
      <c r="AJ2258" s="8">
        <f t="shared" si="179"/>
        <v>0</v>
      </c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</row>
    <row r="2259" spans="1:48" ht="15.75">
      <c r="A2259" s="7">
        <v>1971</v>
      </c>
      <c r="B2259" s="7" t="s">
        <v>2287</v>
      </c>
      <c r="C2259" s="8">
        <v>101698.74</v>
      </c>
      <c r="D2259" s="8">
        <f t="shared" si="175"/>
        <v>0</v>
      </c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>
        <f t="shared" si="176"/>
        <v>101698.74</v>
      </c>
      <c r="V2259" s="8">
        <f t="shared" si="177"/>
        <v>101698.74</v>
      </c>
      <c r="W2259" s="8">
        <v>101698.74</v>
      </c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>
        <f t="shared" si="178"/>
        <v>0</v>
      </c>
      <c r="AJ2259" s="8">
        <f t="shared" si="179"/>
        <v>0</v>
      </c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</row>
    <row r="2260" spans="1:48" ht="15.75">
      <c r="A2260" s="7">
        <v>2019</v>
      </c>
      <c r="B2260" s="7" t="s">
        <v>2288</v>
      </c>
      <c r="C2260" s="8">
        <v>430836.53</v>
      </c>
      <c r="D2260" s="8">
        <f t="shared" si="175"/>
        <v>410115.12</v>
      </c>
      <c r="E2260" s="8">
        <v>410115.12</v>
      </c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>
        <f t="shared" si="176"/>
        <v>11944.95</v>
      </c>
      <c r="V2260" s="8">
        <f t="shared" si="177"/>
        <v>11944.95</v>
      </c>
      <c r="W2260" s="8"/>
      <c r="X2260" s="8"/>
      <c r="Y2260" s="8"/>
      <c r="Z2260" s="8"/>
      <c r="AA2260" s="8"/>
      <c r="AB2260" s="8">
        <v>11944.95</v>
      </c>
      <c r="AC2260" s="8"/>
      <c r="AD2260" s="8"/>
      <c r="AE2260" s="8"/>
      <c r="AF2260" s="8"/>
      <c r="AG2260" s="8"/>
      <c r="AH2260" s="8"/>
      <c r="AI2260" s="8">
        <f t="shared" si="178"/>
        <v>8776.4599999999991</v>
      </c>
      <c r="AJ2260" s="8">
        <f t="shared" si="179"/>
        <v>8776.4599999999991</v>
      </c>
      <c r="AK2260" s="8">
        <v>8776.4599999999991</v>
      </c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</row>
    <row r="2261" spans="1:48" ht="15.75">
      <c r="A2261" s="7">
        <v>2020</v>
      </c>
      <c r="B2261" s="7" t="s">
        <v>2289</v>
      </c>
      <c r="C2261" s="8">
        <v>33604.009999999995</v>
      </c>
      <c r="D2261" s="8">
        <f t="shared" si="175"/>
        <v>0</v>
      </c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>
        <f t="shared" si="176"/>
        <v>33604.009999999995</v>
      </c>
      <c r="V2261" s="8">
        <f t="shared" si="177"/>
        <v>33604.009999999995</v>
      </c>
      <c r="W2261" s="8">
        <v>23769.01</v>
      </c>
      <c r="X2261" s="8"/>
      <c r="Y2261" s="8"/>
      <c r="Z2261" s="8"/>
      <c r="AA2261" s="8"/>
      <c r="AB2261" s="8">
        <v>9835</v>
      </c>
      <c r="AC2261" s="8"/>
      <c r="AD2261" s="8"/>
      <c r="AE2261" s="8"/>
      <c r="AF2261" s="8"/>
      <c r="AG2261" s="8"/>
      <c r="AH2261" s="8"/>
      <c r="AI2261" s="8">
        <f t="shared" si="178"/>
        <v>0</v>
      </c>
      <c r="AJ2261" s="8">
        <f t="shared" si="179"/>
        <v>0</v>
      </c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</row>
    <row r="2262" spans="1:48" ht="15.75">
      <c r="A2262" s="7">
        <v>2662</v>
      </c>
      <c r="B2262" s="7" t="s">
        <v>2290</v>
      </c>
      <c r="C2262" s="8">
        <v>49576.88</v>
      </c>
      <c r="D2262" s="8">
        <f t="shared" si="175"/>
        <v>0</v>
      </c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>
        <f t="shared" si="176"/>
        <v>49576.88</v>
      </c>
      <c r="V2262" s="8">
        <f t="shared" si="177"/>
        <v>49576.88</v>
      </c>
      <c r="W2262" s="8"/>
      <c r="X2262" s="8"/>
      <c r="Y2262" s="8"/>
      <c r="Z2262" s="8"/>
      <c r="AA2262" s="8"/>
      <c r="AB2262" s="8">
        <v>49576.88</v>
      </c>
      <c r="AC2262" s="8"/>
      <c r="AD2262" s="8"/>
      <c r="AE2262" s="8"/>
      <c r="AF2262" s="8"/>
      <c r="AG2262" s="8"/>
      <c r="AH2262" s="8"/>
      <c r="AI2262" s="8">
        <f t="shared" si="178"/>
        <v>0</v>
      </c>
      <c r="AJ2262" s="8">
        <f t="shared" si="179"/>
        <v>0</v>
      </c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</row>
    <row r="2263" spans="1:48" ht="15.75">
      <c r="A2263" s="7">
        <v>2732</v>
      </c>
      <c r="B2263" s="7" t="s">
        <v>2291</v>
      </c>
      <c r="C2263" s="8">
        <v>32159.75</v>
      </c>
      <c r="D2263" s="8">
        <f t="shared" si="175"/>
        <v>0</v>
      </c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>
        <f t="shared" si="176"/>
        <v>32159.75</v>
      </c>
      <c r="V2263" s="8">
        <f t="shared" si="177"/>
        <v>32159.75</v>
      </c>
      <c r="W2263" s="8">
        <v>32159.75</v>
      </c>
      <c r="X2263" s="8"/>
      <c r="Y2263" s="8"/>
      <c r="Z2263" s="8"/>
      <c r="AA2263" s="8"/>
      <c r="AB2263" s="8"/>
      <c r="AC2263" s="8"/>
      <c r="AD2263" s="8"/>
      <c r="AE2263" s="8"/>
      <c r="AF2263" s="8"/>
      <c r="AG2263" s="8"/>
      <c r="AH2263" s="8"/>
      <c r="AI2263" s="8">
        <f t="shared" si="178"/>
        <v>0</v>
      </c>
      <c r="AJ2263" s="8">
        <f t="shared" si="179"/>
        <v>0</v>
      </c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</row>
    <row r="2264" spans="1:48" ht="15.75">
      <c r="A2264" s="7">
        <v>2847</v>
      </c>
      <c r="B2264" s="7" t="s">
        <v>2292</v>
      </c>
      <c r="C2264" s="8">
        <v>27125.77</v>
      </c>
      <c r="D2264" s="8">
        <f t="shared" si="175"/>
        <v>0</v>
      </c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>
        <f t="shared" si="176"/>
        <v>27125.77</v>
      </c>
      <c r="V2264" s="8">
        <f t="shared" si="177"/>
        <v>27125.77</v>
      </c>
      <c r="W2264" s="8">
        <v>27125.77</v>
      </c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>
        <f t="shared" si="178"/>
        <v>0</v>
      </c>
      <c r="AJ2264" s="8">
        <f t="shared" si="179"/>
        <v>0</v>
      </c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</row>
    <row r="2265" spans="1:48" ht="15.75">
      <c r="A2265" s="7">
        <v>2848</v>
      </c>
      <c r="B2265" s="7" t="s">
        <v>2293</v>
      </c>
      <c r="C2265" s="8">
        <v>532680.86</v>
      </c>
      <c r="D2265" s="8">
        <f t="shared" si="175"/>
        <v>521520.3</v>
      </c>
      <c r="E2265" s="8">
        <v>521520.3</v>
      </c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>
        <f t="shared" si="176"/>
        <v>0</v>
      </c>
      <c r="V2265" s="8">
        <f t="shared" si="177"/>
        <v>0</v>
      </c>
      <c r="W2265" s="8"/>
      <c r="X2265" s="8"/>
      <c r="Y2265" s="8"/>
      <c r="Z2265" s="8"/>
      <c r="AA2265" s="8"/>
      <c r="AB2265" s="8"/>
      <c r="AC2265" s="8"/>
      <c r="AD2265" s="8"/>
      <c r="AE2265" s="8"/>
      <c r="AF2265" s="8"/>
      <c r="AG2265" s="8"/>
      <c r="AH2265" s="8"/>
      <c r="AI2265" s="8">
        <f t="shared" si="178"/>
        <v>11160.56</v>
      </c>
      <c r="AJ2265" s="8">
        <f t="shared" si="179"/>
        <v>11160.56</v>
      </c>
      <c r="AK2265" s="8">
        <v>11160.56</v>
      </c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</row>
    <row r="2266" spans="1:48" ht="15.75">
      <c r="A2266" s="7">
        <v>2893</v>
      </c>
      <c r="B2266" s="7" t="s">
        <v>2294</v>
      </c>
      <c r="C2266" s="8">
        <v>19963.07</v>
      </c>
      <c r="D2266" s="8">
        <f t="shared" si="175"/>
        <v>0</v>
      </c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>
        <f t="shared" si="176"/>
        <v>19963.07</v>
      </c>
      <c r="V2266" s="8">
        <f t="shared" si="177"/>
        <v>19963.07</v>
      </c>
      <c r="W2266" s="8">
        <v>19963.07</v>
      </c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>
        <f t="shared" si="178"/>
        <v>0</v>
      </c>
      <c r="AJ2266" s="8">
        <f t="shared" si="179"/>
        <v>0</v>
      </c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</row>
    <row r="2267" spans="1:48" ht="15.75">
      <c r="A2267" s="7">
        <v>2894</v>
      </c>
      <c r="B2267" s="7" t="s">
        <v>2295</v>
      </c>
      <c r="C2267" s="8">
        <v>20027.87</v>
      </c>
      <c r="D2267" s="8">
        <f t="shared" si="175"/>
        <v>0</v>
      </c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>
        <f t="shared" si="176"/>
        <v>20027.87</v>
      </c>
      <c r="V2267" s="8">
        <f t="shared" si="177"/>
        <v>20027.87</v>
      </c>
      <c r="W2267" s="8">
        <v>20027.87</v>
      </c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>
        <f t="shared" si="178"/>
        <v>0</v>
      </c>
      <c r="AJ2267" s="8">
        <f t="shared" si="179"/>
        <v>0</v>
      </c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</row>
    <row r="2268" spans="1:48" ht="15.75">
      <c r="A2268" s="7">
        <v>2895</v>
      </c>
      <c r="B2268" s="7" t="s">
        <v>2296</v>
      </c>
      <c r="C2268" s="8">
        <v>21865.08</v>
      </c>
      <c r="D2268" s="8">
        <f t="shared" si="175"/>
        <v>0</v>
      </c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>
        <f t="shared" si="176"/>
        <v>21865.08</v>
      </c>
      <c r="V2268" s="8">
        <f t="shared" si="177"/>
        <v>21865.08</v>
      </c>
      <c r="W2268" s="8">
        <v>21865.08</v>
      </c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>
        <f t="shared" si="178"/>
        <v>0</v>
      </c>
      <c r="AJ2268" s="8">
        <f t="shared" si="179"/>
        <v>0</v>
      </c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</row>
    <row r="2269" spans="1:48" ht="15.75">
      <c r="A2269" s="7">
        <v>2933</v>
      </c>
      <c r="B2269" s="7" t="s">
        <v>2297</v>
      </c>
      <c r="C2269" s="8">
        <v>20416.66</v>
      </c>
      <c r="D2269" s="8">
        <f t="shared" si="175"/>
        <v>0</v>
      </c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>
        <f t="shared" si="176"/>
        <v>20416.66</v>
      </c>
      <c r="V2269" s="8">
        <f t="shared" si="177"/>
        <v>20416.66</v>
      </c>
      <c r="W2269" s="8">
        <v>20416.66</v>
      </c>
      <c r="X2269" s="8"/>
      <c r="Y2269" s="8"/>
      <c r="Z2269" s="8"/>
      <c r="AA2269" s="8"/>
      <c r="AB2269" s="8"/>
      <c r="AC2269" s="8"/>
      <c r="AD2269" s="8"/>
      <c r="AE2269" s="8"/>
      <c r="AF2269" s="8"/>
      <c r="AG2269" s="8"/>
      <c r="AH2269" s="8"/>
      <c r="AI2269" s="8">
        <f t="shared" si="178"/>
        <v>0</v>
      </c>
      <c r="AJ2269" s="8">
        <f t="shared" si="179"/>
        <v>0</v>
      </c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</row>
    <row r="2270" spans="1:48" ht="15.75">
      <c r="A2270" s="7">
        <v>2934</v>
      </c>
      <c r="B2270" s="7" t="s">
        <v>2298</v>
      </c>
      <c r="C2270" s="8">
        <v>21722.15</v>
      </c>
      <c r="D2270" s="8">
        <f t="shared" si="175"/>
        <v>0</v>
      </c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>
        <f t="shared" si="176"/>
        <v>21722.15</v>
      </c>
      <c r="V2270" s="8">
        <f t="shared" si="177"/>
        <v>21722.15</v>
      </c>
      <c r="W2270" s="8">
        <v>21722.15</v>
      </c>
      <c r="X2270" s="8"/>
      <c r="Y2270" s="8"/>
      <c r="Z2270" s="8"/>
      <c r="AA2270" s="8"/>
      <c r="AB2270" s="8"/>
      <c r="AC2270" s="8"/>
      <c r="AD2270" s="8"/>
      <c r="AE2270" s="8"/>
      <c r="AF2270" s="8"/>
      <c r="AG2270" s="8"/>
      <c r="AH2270" s="8"/>
      <c r="AI2270" s="8">
        <f t="shared" si="178"/>
        <v>0</v>
      </c>
      <c r="AJ2270" s="8">
        <f t="shared" si="179"/>
        <v>0</v>
      </c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</row>
    <row r="2271" spans="1:48" ht="15.75">
      <c r="A2271" s="7">
        <v>2935</v>
      </c>
      <c r="B2271" s="7" t="s">
        <v>2299</v>
      </c>
      <c r="C2271" s="8">
        <v>21436.27</v>
      </c>
      <c r="D2271" s="8">
        <f t="shared" si="175"/>
        <v>0</v>
      </c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>
        <f t="shared" si="176"/>
        <v>21436.27</v>
      </c>
      <c r="V2271" s="8">
        <f t="shared" si="177"/>
        <v>21436.27</v>
      </c>
      <c r="W2271" s="8">
        <v>21436.27</v>
      </c>
      <c r="X2271" s="8"/>
      <c r="Y2271" s="8"/>
      <c r="Z2271" s="8"/>
      <c r="AA2271" s="8"/>
      <c r="AB2271" s="8"/>
      <c r="AC2271" s="8"/>
      <c r="AD2271" s="8"/>
      <c r="AE2271" s="8"/>
      <c r="AF2271" s="8"/>
      <c r="AG2271" s="8"/>
      <c r="AH2271" s="8"/>
      <c r="AI2271" s="8">
        <f t="shared" si="178"/>
        <v>0</v>
      </c>
      <c r="AJ2271" s="8">
        <f t="shared" si="179"/>
        <v>0</v>
      </c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</row>
    <row r="2272" spans="1:48" ht="15.75">
      <c r="A2272" s="7">
        <v>3087</v>
      </c>
      <c r="B2272" s="7" t="s">
        <v>2300</v>
      </c>
      <c r="C2272" s="8">
        <v>25972.240000000002</v>
      </c>
      <c r="D2272" s="8">
        <f t="shared" si="175"/>
        <v>0</v>
      </c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>
        <f t="shared" si="176"/>
        <v>25972.240000000002</v>
      </c>
      <c r="V2272" s="8">
        <f t="shared" si="177"/>
        <v>25972.240000000002</v>
      </c>
      <c r="W2272" s="8">
        <v>25972.240000000002</v>
      </c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>
        <f t="shared" si="178"/>
        <v>0</v>
      </c>
      <c r="AJ2272" s="8">
        <f t="shared" si="179"/>
        <v>0</v>
      </c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</row>
    <row r="2273" spans="1:48" ht="15.75">
      <c r="A2273" s="7">
        <v>3088</v>
      </c>
      <c r="B2273" s="7" t="s">
        <v>2301</v>
      </c>
      <c r="C2273" s="8">
        <v>24876.400000000001</v>
      </c>
      <c r="D2273" s="8">
        <f t="shared" si="175"/>
        <v>0</v>
      </c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>
        <f t="shared" si="176"/>
        <v>24876.400000000001</v>
      </c>
      <c r="V2273" s="8">
        <f t="shared" si="177"/>
        <v>24876.400000000001</v>
      </c>
      <c r="W2273" s="8">
        <v>24876.400000000001</v>
      </c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>
        <f t="shared" si="178"/>
        <v>0</v>
      </c>
      <c r="AJ2273" s="8">
        <f t="shared" si="179"/>
        <v>0</v>
      </c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</row>
    <row r="2274" spans="1:48" ht="15.75">
      <c r="A2274" s="7">
        <v>3089</v>
      </c>
      <c r="B2274" s="7" t="s">
        <v>2302</v>
      </c>
      <c r="C2274" s="8">
        <v>23369.89</v>
      </c>
      <c r="D2274" s="8">
        <f t="shared" si="175"/>
        <v>0</v>
      </c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>
        <f t="shared" si="176"/>
        <v>23369.89</v>
      </c>
      <c r="V2274" s="8">
        <f t="shared" si="177"/>
        <v>23369.89</v>
      </c>
      <c r="W2274" s="8">
        <v>23369.89</v>
      </c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>
        <f t="shared" si="178"/>
        <v>0</v>
      </c>
      <c r="AJ2274" s="8">
        <f t="shared" si="179"/>
        <v>0</v>
      </c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</row>
    <row r="2275" spans="1:48" ht="15.75">
      <c r="A2275" s="7">
        <v>3090</v>
      </c>
      <c r="B2275" s="7" t="s">
        <v>2303</v>
      </c>
      <c r="C2275" s="8">
        <v>24943.3</v>
      </c>
      <c r="D2275" s="8">
        <f t="shared" si="175"/>
        <v>0</v>
      </c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>
        <f t="shared" si="176"/>
        <v>24943.3</v>
      </c>
      <c r="V2275" s="8">
        <f t="shared" si="177"/>
        <v>24943.3</v>
      </c>
      <c r="W2275" s="8">
        <v>24943.3</v>
      </c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>
        <f t="shared" si="178"/>
        <v>0</v>
      </c>
      <c r="AJ2275" s="8">
        <f t="shared" si="179"/>
        <v>0</v>
      </c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</row>
    <row r="2276" spans="1:48" ht="15.75">
      <c r="A2276" s="7">
        <v>3579</v>
      </c>
      <c r="B2276" s="7" t="s">
        <v>2304</v>
      </c>
      <c r="C2276" s="8">
        <v>536449.68000000005</v>
      </c>
      <c r="D2276" s="8">
        <f t="shared" si="175"/>
        <v>523389.9</v>
      </c>
      <c r="E2276" s="8">
        <v>523389.9</v>
      </c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>
        <f t="shared" si="176"/>
        <v>0</v>
      </c>
      <c r="V2276" s="8">
        <f t="shared" si="177"/>
        <v>0</v>
      </c>
      <c r="W2276" s="8"/>
      <c r="X2276" s="8"/>
      <c r="Y2276" s="8"/>
      <c r="Z2276" s="8"/>
      <c r="AA2276" s="8"/>
      <c r="AB2276" s="8"/>
      <c r="AC2276" s="8"/>
      <c r="AD2276" s="8"/>
      <c r="AE2276" s="8"/>
      <c r="AF2276" s="8"/>
      <c r="AG2276" s="8"/>
      <c r="AH2276" s="8"/>
      <c r="AI2276" s="8">
        <f t="shared" si="178"/>
        <v>13059.78</v>
      </c>
      <c r="AJ2276" s="8">
        <f t="shared" si="179"/>
        <v>13059.78</v>
      </c>
      <c r="AK2276" s="8">
        <v>13059.78</v>
      </c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</row>
    <row r="2277" spans="1:48" ht="15.75">
      <c r="A2277" s="7">
        <v>3754</v>
      </c>
      <c r="B2277" s="7" t="s">
        <v>2305</v>
      </c>
      <c r="C2277" s="8">
        <v>101597.02</v>
      </c>
      <c r="D2277" s="8">
        <f t="shared" si="175"/>
        <v>0</v>
      </c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>
        <f t="shared" si="176"/>
        <v>101597.02</v>
      </c>
      <c r="V2277" s="8">
        <f t="shared" si="177"/>
        <v>101597.02</v>
      </c>
      <c r="W2277" s="8">
        <v>101597.02</v>
      </c>
      <c r="X2277" s="8"/>
      <c r="Y2277" s="8"/>
      <c r="Z2277" s="8"/>
      <c r="AA2277" s="8"/>
      <c r="AB2277" s="8"/>
      <c r="AC2277" s="8"/>
      <c r="AD2277" s="8"/>
      <c r="AE2277" s="8"/>
      <c r="AF2277" s="8"/>
      <c r="AG2277" s="8"/>
      <c r="AH2277" s="8"/>
      <c r="AI2277" s="8">
        <f t="shared" si="178"/>
        <v>0</v>
      </c>
      <c r="AJ2277" s="8">
        <f t="shared" si="179"/>
        <v>0</v>
      </c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</row>
    <row r="2278" spans="1:48" ht="15.75">
      <c r="A2278" s="7">
        <v>3916</v>
      </c>
      <c r="B2278" s="7" t="s">
        <v>2306</v>
      </c>
      <c r="C2278" s="8">
        <v>23197.25</v>
      </c>
      <c r="D2278" s="8">
        <f t="shared" si="175"/>
        <v>0</v>
      </c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>
        <f t="shared" si="176"/>
        <v>23197.25</v>
      </c>
      <c r="V2278" s="8">
        <f t="shared" si="177"/>
        <v>23197.25</v>
      </c>
      <c r="W2278" s="8">
        <v>23197.25</v>
      </c>
      <c r="X2278" s="8"/>
      <c r="Y2278" s="8"/>
      <c r="Z2278" s="8"/>
      <c r="AA2278" s="8"/>
      <c r="AB2278" s="8"/>
      <c r="AC2278" s="8"/>
      <c r="AD2278" s="8"/>
      <c r="AE2278" s="8"/>
      <c r="AF2278" s="8"/>
      <c r="AG2278" s="8"/>
      <c r="AH2278" s="8"/>
      <c r="AI2278" s="8">
        <f t="shared" si="178"/>
        <v>0</v>
      </c>
      <c r="AJ2278" s="8">
        <f t="shared" si="179"/>
        <v>0</v>
      </c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</row>
    <row r="2279" spans="1:48" ht="15.75">
      <c r="A2279" s="7">
        <v>3917</v>
      </c>
      <c r="B2279" s="7" t="s">
        <v>2307</v>
      </c>
      <c r="C2279" s="8">
        <v>31076.59</v>
      </c>
      <c r="D2279" s="8">
        <f t="shared" si="175"/>
        <v>0</v>
      </c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>
        <f t="shared" si="176"/>
        <v>31076.59</v>
      </c>
      <c r="V2279" s="8">
        <f t="shared" si="177"/>
        <v>11219.86</v>
      </c>
      <c r="W2279" s="8"/>
      <c r="X2279" s="8"/>
      <c r="Y2279" s="8"/>
      <c r="Z2279" s="8"/>
      <c r="AA2279" s="8"/>
      <c r="AB2279" s="8">
        <v>11219.86</v>
      </c>
      <c r="AC2279" s="8"/>
      <c r="AD2279" s="8">
        <v>9369.02</v>
      </c>
      <c r="AE2279" s="8">
        <v>6104.03</v>
      </c>
      <c r="AF2279" s="8">
        <v>4383.68</v>
      </c>
      <c r="AG2279" s="8"/>
      <c r="AH2279" s="8"/>
      <c r="AI2279" s="8">
        <f t="shared" si="178"/>
        <v>0</v>
      </c>
      <c r="AJ2279" s="8">
        <f t="shared" si="179"/>
        <v>0</v>
      </c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</row>
    <row r="2280" spans="1:48" ht="15.75">
      <c r="A2280" s="7">
        <v>4042</v>
      </c>
      <c r="B2280" s="7" t="s">
        <v>2308</v>
      </c>
      <c r="C2280" s="8">
        <v>26249.09</v>
      </c>
      <c r="D2280" s="8">
        <f t="shared" si="175"/>
        <v>0</v>
      </c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>
        <f t="shared" si="176"/>
        <v>26249.09</v>
      </c>
      <c r="V2280" s="8">
        <f t="shared" si="177"/>
        <v>26249.09</v>
      </c>
      <c r="W2280" s="8">
        <v>26249.09</v>
      </c>
      <c r="X2280" s="8"/>
      <c r="Y2280" s="8"/>
      <c r="Z2280" s="8"/>
      <c r="AA2280" s="8"/>
      <c r="AB2280" s="8"/>
      <c r="AC2280" s="8"/>
      <c r="AD2280" s="8"/>
      <c r="AE2280" s="8"/>
      <c r="AF2280" s="8"/>
      <c r="AG2280" s="8"/>
      <c r="AH2280" s="8"/>
      <c r="AI2280" s="8">
        <f t="shared" si="178"/>
        <v>0</v>
      </c>
      <c r="AJ2280" s="8">
        <f t="shared" si="179"/>
        <v>0</v>
      </c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</row>
    <row r="2281" spans="1:48" ht="15.75">
      <c r="A2281" s="7">
        <v>4813</v>
      </c>
      <c r="B2281" s="7" t="s">
        <v>2309</v>
      </c>
      <c r="C2281" s="8">
        <v>17422.61</v>
      </c>
      <c r="D2281" s="8">
        <f t="shared" si="175"/>
        <v>0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>
        <f t="shared" si="176"/>
        <v>17422.61</v>
      </c>
      <c r="V2281" s="8">
        <f t="shared" si="177"/>
        <v>17422.61</v>
      </c>
      <c r="W2281" s="8">
        <v>17422.61</v>
      </c>
      <c r="X2281" s="8"/>
      <c r="Y2281" s="8"/>
      <c r="Z2281" s="8"/>
      <c r="AA2281" s="8"/>
      <c r="AB2281" s="8"/>
      <c r="AC2281" s="8"/>
      <c r="AD2281" s="8"/>
      <c r="AE2281" s="8"/>
      <c r="AF2281" s="8"/>
      <c r="AG2281" s="8"/>
      <c r="AH2281" s="8"/>
      <c r="AI2281" s="8">
        <f t="shared" si="178"/>
        <v>0</v>
      </c>
      <c r="AJ2281" s="8">
        <f t="shared" si="179"/>
        <v>0</v>
      </c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</row>
    <row r="2282" spans="1:48" ht="15.75">
      <c r="A2282" s="7">
        <v>4816</v>
      </c>
      <c r="B2282" s="7" t="s">
        <v>2310</v>
      </c>
      <c r="C2282" s="8">
        <v>24864.86</v>
      </c>
      <c r="D2282" s="8">
        <f t="shared" si="175"/>
        <v>0</v>
      </c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>
        <f t="shared" si="176"/>
        <v>24864.86</v>
      </c>
      <c r="V2282" s="8">
        <f t="shared" si="177"/>
        <v>24864.86</v>
      </c>
      <c r="W2282" s="8">
        <v>24864.86</v>
      </c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>
        <f t="shared" si="178"/>
        <v>0</v>
      </c>
      <c r="AJ2282" s="8">
        <f t="shared" si="179"/>
        <v>0</v>
      </c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</row>
    <row r="2283" spans="1:48" ht="15.75">
      <c r="A2283" s="7">
        <v>4817</v>
      </c>
      <c r="B2283" s="7" t="s">
        <v>2311</v>
      </c>
      <c r="C2283" s="8">
        <v>513776.76</v>
      </c>
      <c r="D2283" s="8">
        <f t="shared" si="175"/>
        <v>503012.3</v>
      </c>
      <c r="E2283" s="8">
        <v>503012.3</v>
      </c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>
        <f t="shared" si="176"/>
        <v>0</v>
      </c>
      <c r="V2283" s="8">
        <f t="shared" si="177"/>
        <v>0</v>
      </c>
      <c r="W2283" s="8"/>
      <c r="X2283" s="8"/>
      <c r="Y2283" s="8"/>
      <c r="Z2283" s="8"/>
      <c r="AA2283" s="8"/>
      <c r="AB2283" s="8"/>
      <c r="AC2283" s="8"/>
      <c r="AD2283" s="8"/>
      <c r="AE2283" s="8"/>
      <c r="AF2283" s="8"/>
      <c r="AG2283" s="8"/>
      <c r="AH2283" s="8"/>
      <c r="AI2283" s="8">
        <f t="shared" si="178"/>
        <v>10764.46</v>
      </c>
      <c r="AJ2283" s="8">
        <f t="shared" si="179"/>
        <v>10764.46</v>
      </c>
      <c r="AK2283" s="8">
        <v>10764.46</v>
      </c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</row>
    <row r="2284" spans="1:48" ht="15.75">
      <c r="A2284" s="7">
        <v>5487</v>
      </c>
      <c r="B2284" s="7" t="s">
        <v>2312</v>
      </c>
      <c r="C2284" s="8">
        <v>8058.48</v>
      </c>
      <c r="D2284" s="8">
        <f t="shared" si="175"/>
        <v>0</v>
      </c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>
        <f t="shared" si="176"/>
        <v>8058.48</v>
      </c>
      <c r="V2284" s="8">
        <f t="shared" si="177"/>
        <v>8058.48</v>
      </c>
      <c r="W2284" s="8"/>
      <c r="X2284" s="8"/>
      <c r="Y2284" s="8"/>
      <c r="Z2284" s="8"/>
      <c r="AA2284" s="8"/>
      <c r="AB2284" s="8">
        <v>8058.48</v>
      </c>
      <c r="AC2284" s="8"/>
      <c r="AD2284" s="8"/>
      <c r="AE2284" s="8"/>
      <c r="AF2284" s="8"/>
      <c r="AG2284" s="8"/>
      <c r="AH2284" s="8"/>
      <c r="AI2284" s="8">
        <f t="shared" si="178"/>
        <v>0</v>
      </c>
      <c r="AJ2284" s="8">
        <f t="shared" si="179"/>
        <v>0</v>
      </c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</row>
    <row r="2285" spans="1:48" ht="15.75">
      <c r="A2285" s="7">
        <v>6024</v>
      </c>
      <c r="B2285" s="7" t="s">
        <v>2313</v>
      </c>
      <c r="C2285" s="8">
        <v>694102.66959999991</v>
      </c>
      <c r="D2285" s="8">
        <f t="shared" si="175"/>
        <v>0</v>
      </c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>
        <v>590664</v>
      </c>
      <c r="U2285" s="8">
        <f t="shared" si="176"/>
        <v>90798.459999999992</v>
      </c>
      <c r="V2285" s="8">
        <f t="shared" si="177"/>
        <v>43545.34</v>
      </c>
      <c r="W2285" s="8">
        <v>20066.2</v>
      </c>
      <c r="X2285" s="8"/>
      <c r="Y2285" s="8"/>
      <c r="Z2285" s="8">
        <v>23479.14</v>
      </c>
      <c r="AA2285" s="8"/>
      <c r="AB2285" s="8"/>
      <c r="AC2285" s="8"/>
      <c r="AD2285" s="8"/>
      <c r="AE2285" s="8"/>
      <c r="AF2285" s="8"/>
      <c r="AG2285" s="8"/>
      <c r="AH2285" s="8">
        <v>47253.120000000003</v>
      </c>
      <c r="AI2285" s="8">
        <f t="shared" si="178"/>
        <v>12640.2096</v>
      </c>
      <c r="AJ2285" s="8">
        <f t="shared" si="179"/>
        <v>0</v>
      </c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>
        <v>12640.2096</v>
      </c>
    </row>
    <row r="2286" spans="1:48" ht="15.75">
      <c r="A2286" s="7">
        <v>6141</v>
      </c>
      <c r="B2286" s="7" t="s">
        <v>2314</v>
      </c>
      <c r="C2286" s="8">
        <v>21196.14</v>
      </c>
      <c r="D2286" s="8">
        <f t="shared" si="175"/>
        <v>0</v>
      </c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>
        <f t="shared" si="176"/>
        <v>21196.14</v>
      </c>
      <c r="V2286" s="8">
        <f t="shared" si="177"/>
        <v>21196.14</v>
      </c>
      <c r="W2286" s="8">
        <v>21196.14</v>
      </c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>
        <f t="shared" si="178"/>
        <v>0</v>
      </c>
      <c r="AJ2286" s="8">
        <f t="shared" si="179"/>
        <v>0</v>
      </c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</row>
    <row r="2287" spans="1:48" ht="15.75">
      <c r="A2287" s="7">
        <v>6416</v>
      </c>
      <c r="B2287" s="7" t="s">
        <v>2315</v>
      </c>
      <c r="C2287" s="8">
        <v>29209.88</v>
      </c>
      <c r="D2287" s="8">
        <f t="shared" si="175"/>
        <v>0</v>
      </c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>
        <f t="shared" si="176"/>
        <v>29209.88</v>
      </c>
      <c r="V2287" s="8">
        <f t="shared" si="177"/>
        <v>29209.88</v>
      </c>
      <c r="W2287" s="8">
        <v>19795.36</v>
      </c>
      <c r="X2287" s="8"/>
      <c r="Y2287" s="8"/>
      <c r="Z2287" s="8"/>
      <c r="AA2287" s="8"/>
      <c r="AB2287" s="8">
        <v>9414.52</v>
      </c>
      <c r="AC2287" s="8"/>
      <c r="AD2287" s="8"/>
      <c r="AE2287" s="8"/>
      <c r="AF2287" s="8"/>
      <c r="AG2287" s="8"/>
      <c r="AH2287" s="8"/>
      <c r="AI2287" s="8">
        <f t="shared" si="178"/>
        <v>0</v>
      </c>
      <c r="AJ2287" s="8">
        <f t="shared" si="179"/>
        <v>0</v>
      </c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</row>
    <row r="2288" spans="1:48" ht="15.75">
      <c r="A2288" s="7">
        <v>6417</v>
      </c>
      <c r="B2288" s="7" t="s">
        <v>2316</v>
      </c>
      <c r="C2288" s="8">
        <v>26094.52</v>
      </c>
      <c r="D2288" s="8">
        <f t="shared" si="175"/>
        <v>0</v>
      </c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>
        <f t="shared" si="176"/>
        <v>26094.52</v>
      </c>
      <c r="V2288" s="8">
        <f t="shared" si="177"/>
        <v>26094.52</v>
      </c>
      <c r="W2288" s="8">
        <v>26094.52</v>
      </c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>
        <f t="shared" si="178"/>
        <v>0</v>
      </c>
      <c r="AJ2288" s="8">
        <f t="shared" si="179"/>
        <v>0</v>
      </c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</row>
    <row r="2289" spans="1:48" ht="15.75">
      <c r="A2289" s="7">
        <v>6540</v>
      </c>
      <c r="B2289" s="7" t="s">
        <v>2317</v>
      </c>
      <c r="C2289" s="8">
        <v>18343.12</v>
      </c>
      <c r="D2289" s="8">
        <f t="shared" si="175"/>
        <v>0</v>
      </c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>
        <f t="shared" si="176"/>
        <v>18343.12</v>
      </c>
      <c r="V2289" s="8">
        <f t="shared" si="177"/>
        <v>18343.12</v>
      </c>
      <c r="W2289" s="8">
        <v>18343.12</v>
      </c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>
        <f t="shared" si="178"/>
        <v>0</v>
      </c>
      <c r="AJ2289" s="8">
        <f t="shared" si="179"/>
        <v>0</v>
      </c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</row>
    <row r="2290" spans="1:48" ht="15.75">
      <c r="A2290" s="7">
        <v>6541</v>
      </c>
      <c r="B2290" s="7" t="s">
        <v>2318</v>
      </c>
      <c r="C2290" s="8">
        <v>23570.61</v>
      </c>
      <c r="D2290" s="8">
        <f t="shared" si="175"/>
        <v>0</v>
      </c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>
        <f t="shared" si="176"/>
        <v>23570.61</v>
      </c>
      <c r="V2290" s="8">
        <f t="shared" si="177"/>
        <v>23570.61</v>
      </c>
      <c r="W2290" s="8">
        <v>23570.61</v>
      </c>
      <c r="X2290" s="8"/>
      <c r="Y2290" s="8"/>
      <c r="Z2290" s="8"/>
      <c r="AA2290" s="8"/>
      <c r="AB2290" s="8"/>
      <c r="AC2290" s="8"/>
      <c r="AD2290" s="8"/>
      <c r="AE2290" s="8"/>
      <c r="AF2290" s="8"/>
      <c r="AG2290" s="8"/>
      <c r="AH2290" s="8"/>
      <c r="AI2290" s="8">
        <f t="shared" si="178"/>
        <v>0</v>
      </c>
      <c r="AJ2290" s="8">
        <f t="shared" si="179"/>
        <v>0</v>
      </c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</row>
    <row r="2291" spans="1:48" ht="15.75">
      <c r="A2291" s="7">
        <v>6546</v>
      </c>
      <c r="B2291" s="7" t="s">
        <v>2319</v>
      </c>
      <c r="C2291" s="8">
        <v>376767.89</v>
      </c>
      <c r="D2291" s="8">
        <f t="shared" si="175"/>
        <v>356098.56</v>
      </c>
      <c r="E2291" s="8">
        <v>356098.56</v>
      </c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>
        <f t="shared" si="176"/>
        <v>11944.95</v>
      </c>
      <c r="V2291" s="8">
        <f t="shared" si="177"/>
        <v>11944.95</v>
      </c>
      <c r="W2291" s="8"/>
      <c r="X2291" s="8"/>
      <c r="Y2291" s="8"/>
      <c r="Z2291" s="8"/>
      <c r="AA2291" s="8"/>
      <c r="AB2291" s="8">
        <v>11944.95</v>
      </c>
      <c r="AC2291" s="8"/>
      <c r="AD2291" s="8"/>
      <c r="AE2291" s="8"/>
      <c r="AF2291" s="8"/>
      <c r="AG2291" s="8"/>
      <c r="AH2291" s="8"/>
      <c r="AI2291" s="8">
        <f t="shared" si="178"/>
        <v>8724.3799999999992</v>
      </c>
      <c r="AJ2291" s="8">
        <f t="shared" si="179"/>
        <v>8724.3799999999992</v>
      </c>
      <c r="AK2291" s="8">
        <v>8724.3799999999992</v>
      </c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</row>
    <row r="2292" spans="1:48" ht="15.75">
      <c r="A2292" s="7">
        <v>6884</v>
      </c>
      <c r="B2292" s="7" t="s">
        <v>2320</v>
      </c>
      <c r="C2292" s="8">
        <v>33692.28</v>
      </c>
      <c r="D2292" s="8">
        <f t="shared" si="175"/>
        <v>0</v>
      </c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>
        <f t="shared" si="176"/>
        <v>33692.28</v>
      </c>
      <c r="V2292" s="8">
        <f t="shared" si="177"/>
        <v>33692.28</v>
      </c>
      <c r="W2292" s="8">
        <v>24080.46</v>
      </c>
      <c r="X2292" s="8"/>
      <c r="Y2292" s="8"/>
      <c r="Z2292" s="8"/>
      <c r="AA2292" s="8"/>
      <c r="AB2292" s="8">
        <v>9611.82</v>
      </c>
      <c r="AC2292" s="8"/>
      <c r="AD2292" s="8"/>
      <c r="AE2292" s="8"/>
      <c r="AF2292" s="8"/>
      <c r="AG2292" s="8"/>
      <c r="AH2292" s="8"/>
      <c r="AI2292" s="8">
        <f t="shared" si="178"/>
        <v>0</v>
      </c>
      <c r="AJ2292" s="8">
        <f t="shared" si="179"/>
        <v>0</v>
      </c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</row>
    <row r="2293" spans="1:48" ht="15.75">
      <c r="A2293" s="7">
        <v>7298</v>
      </c>
      <c r="B2293" s="7" t="s">
        <v>2321</v>
      </c>
      <c r="C2293" s="8">
        <v>398275.48000000004</v>
      </c>
      <c r="D2293" s="8">
        <f t="shared" si="175"/>
        <v>0</v>
      </c>
      <c r="E2293" s="8"/>
      <c r="F2293" s="8"/>
      <c r="G2293" s="8"/>
      <c r="H2293" s="8"/>
      <c r="I2293" s="8"/>
      <c r="J2293" s="8"/>
      <c r="K2293" s="8"/>
      <c r="L2293" s="8"/>
      <c r="M2293" s="8"/>
      <c r="N2293" s="8">
        <v>391234.4</v>
      </c>
      <c r="O2293" s="8"/>
      <c r="P2293" s="8"/>
      <c r="Q2293" s="8"/>
      <c r="R2293" s="8"/>
      <c r="S2293" s="8"/>
      <c r="T2293" s="8"/>
      <c r="U2293" s="8">
        <f t="shared" si="176"/>
        <v>0</v>
      </c>
      <c r="V2293" s="8">
        <f t="shared" si="177"/>
        <v>0</v>
      </c>
      <c r="W2293" s="8"/>
      <c r="X2293" s="8"/>
      <c r="Y2293" s="8"/>
      <c r="Z2293" s="8"/>
      <c r="AA2293" s="8"/>
      <c r="AB2293" s="8"/>
      <c r="AC2293" s="8"/>
      <c r="AD2293" s="8"/>
      <c r="AE2293" s="8"/>
      <c r="AF2293" s="8"/>
      <c r="AG2293" s="8"/>
      <c r="AH2293" s="8"/>
      <c r="AI2293" s="8">
        <f t="shared" si="178"/>
        <v>7041.08</v>
      </c>
      <c r="AJ2293" s="8">
        <f t="shared" si="179"/>
        <v>0</v>
      </c>
      <c r="AK2293" s="8"/>
      <c r="AL2293" s="8"/>
      <c r="AM2293" s="8"/>
      <c r="AN2293" s="8"/>
      <c r="AO2293" s="8"/>
      <c r="AP2293" s="8"/>
      <c r="AQ2293" s="8"/>
      <c r="AR2293" s="8">
        <v>7041.08</v>
      </c>
      <c r="AS2293" s="8"/>
      <c r="AT2293" s="8"/>
      <c r="AU2293" s="8"/>
      <c r="AV2293" s="8"/>
    </row>
    <row r="2294" spans="1:48" ht="15.75">
      <c r="A2294" s="7">
        <v>8159</v>
      </c>
      <c r="B2294" s="7" t="s">
        <v>2322</v>
      </c>
      <c r="C2294" s="8">
        <v>20853.080000000002</v>
      </c>
      <c r="D2294" s="8">
        <f t="shared" si="175"/>
        <v>0</v>
      </c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>
        <f t="shared" si="176"/>
        <v>20853.080000000002</v>
      </c>
      <c r="V2294" s="8">
        <f t="shared" si="177"/>
        <v>20853.080000000002</v>
      </c>
      <c r="W2294" s="8">
        <v>20853.080000000002</v>
      </c>
      <c r="X2294" s="8"/>
      <c r="Y2294" s="8"/>
      <c r="Z2294" s="8"/>
      <c r="AA2294" s="8"/>
      <c r="AB2294" s="8"/>
      <c r="AC2294" s="8"/>
      <c r="AD2294" s="8"/>
      <c r="AE2294" s="8"/>
      <c r="AF2294" s="8"/>
      <c r="AG2294" s="8"/>
      <c r="AH2294" s="8"/>
      <c r="AI2294" s="8">
        <f t="shared" si="178"/>
        <v>0</v>
      </c>
      <c r="AJ2294" s="8">
        <f t="shared" si="179"/>
        <v>0</v>
      </c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</row>
    <row r="2295" spans="1:48" ht="15.75">
      <c r="A2295" s="7">
        <v>8252</v>
      </c>
      <c r="B2295" s="7" t="s">
        <v>2323</v>
      </c>
      <c r="C2295" s="8">
        <v>21081.79</v>
      </c>
      <c r="D2295" s="8">
        <f t="shared" si="175"/>
        <v>0</v>
      </c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>
        <f t="shared" si="176"/>
        <v>21081.79</v>
      </c>
      <c r="V2295" s="8">
        <f t="shared" si="177"/>
        <v>21081.79</v>
      </c>
      <c r="W2295" s="8">
        <v>21081.79</v>
      </c>
      <c r="X2295" s="8"/>
      <c r="Y2295" s="8"/>
      <c r="Z2295" s="8"/>
      <c r="AA2295" s="8"/>
      <c r="AB2295" s="8"/>
      <c r="AC2295" s="8"/>
      <c r="AD2295" s="8"/>
      <c r="AE2295" s="8"/>
      <c r="AF2295" s="8"/>
      <c r="AG2295" s="8"/>
      <c r="AH2295" s="8"/>
      <c r="AI2295" s="8">
        <f t="shared" si="178"/>
        <v>0</v>
      </c>
      <c r="AJ2295" s="8">
        <f t="shared" si="179"/>
        <v>0</v>
      </c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</row>
    <row r="2296" spans="1:48" ht="15.75">
      <c r="A2296" s="7">
        <v>8254</v>
      </c>
      <c r="B2296" s="7" t="s">
        <v>2324</v>
      </c>
      <c r="C2296" s="8">
        <v>36023.979999999996</v>
      </c>
      <c r="D2296" s="8">
        <f t="shared" si="175"/>
        <v>0</v>
      </c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>
        <f t="shared" si="176"/>
        <v>36023.979999999996</v>
      </c>
      <c r="V2296" s="8">
        <f t="shared" si="177"/>
        <v>36023.979999999996</v>
      </c>
      <c r="W2296" s="8">
        <v>24156.6</v>
      </c>
      <c r="X2296" s="8"/>
      <c r="Y2296" s="8"/>
      <c r="Z2296" s="8"/>
      <c r="AA2296" s="8"/>
      <c r="AB2296" s="8">
        <v>11867.38</v>
      </c>
      <c r="AC2296" s="8"/>
      <c r="AD2296" s="8"/>
      <c r="AE2296" s="8"/>
      <c r="AF2296" s="8"/>
      <c r="AG2296" s="8"/>
      <c r="AH2296" s="8"/>
      <c r="AI2296" s="8">
        <f t="shared" si="178"/>
        <v>0</v>
      </c>
      <c r="AJ2296" s="8">
        <f t="shared" si="179"/>
        <v>0</v>
      </c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</row>
    <row r="2297" spans="1:48" ht="15.75">
      <c r="A2297" s="7">
        <v>8255</v>
      </c>
      <c r="B2297" s="7" t="s">
        <v>2325</v>
      </c>
      <c r="C2297" s="8">
        <v>33033.75</v>
      </c>
      <c r="D2297" s="8">
        <f t="shared" si="175"/>
        <v>0</v>
      </c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>
        <f t="shared" si="176"/>
        <v>33033.75</v>
      </c>
      <c r="V2297" s="8">
        <f t="shared" si="177"/>
        <v>33033.75</v>
      </c>
      <c r="W2297" s="8">
        <v>20786.39</v>
      </c>
      <c r="X2297" s="8"/>
      <c r="Y2297" s="8"/>
      <c r="Z2297" s="8"/>
      <c r="AA2297" s="8"/>
      <c r="AB2297" s="8">
        <v>12247.36</v>
      </c>
      <c r="AC2297" s="8"/>
      <c r="AD2297" s="8"/>
      <c r="AE2297" s="8"/>
      <c r="AF2297" s="8"/>
      <c r="AG2297" s="8"/>
      <c r="AH2297" s="8"/>
      <c r="AI2297" s="8">
        <f t="shared" si="178"/>
        <v>0</v>
      </c>
      <c r="AJ2297" s="8">
        <f t="shared" si="179"/>
        <v>0</v>
      </c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</row>
    <row r="2298" spans="1:48" ht="15.75">
      <c r="A2298" s="7">
        <v>9941</v>
      </c>
      <c r="B2298" s="7" t="s">
        <v>2326</v>
      </c>
      <c r="C2298" s="8">
        <v>632701.34</v>
      </c>
      <c r="D2298" s="8">
        <f t="shared" si="175"/>
        <v>335088.14</v>
      </c>
      <c r="E2298" s="8">
        <v>335088.14</v>
      </c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>
        <v>284357.07</v>
      </c>
      <c r="S2298" s="8"/>
      <c r="T2298" s="8"/>
      <c r="U2298" s="8">
        <f t="shared" si="176"/>
        <v>0</v>
      </c>
      <c r="V2298" s="8">
        <f t="shared" si="177"/>
        <v>0</v>
      </c>
      <c r="W2298" s="8"/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>
        <f t="shared" si="178"/>
        <v>13256.130000000001</v>
      </c>
      <c r="AJ2298" s="8">
        <f t="shared" si="179"/>
        <v>7170.89</v>
      </c>
      <c r="AK2298" s="8">
        <v>7170.89</v>
      </c>
      <c r="AL2298" s="8"/>
      <c r="AM2298" s="8"/>
      <c r="AN2298" s="8"/>
      <c r="AO2298" s="8"/>
      <c r="AP2298" s="8"/>
      <c r="AQ2298" s="8"/>
      <c r="AR2298" s="8"/>
      <c r="AS2298" s="8"/>
      <c r="AT2298" s="8">
        <v>6085.24</v>
      </c>
      <c r="AU2298" s="8"/>
      <c r="AV2298" s="8"/>
    </row>
    <row r="2299" spans="1:48" ht="15.75">
      <c r="A2299" s="7">
        <v>9942</v>
      </c>
      <c r="B2299" s="7" t="s">
        <v>2327</v>
      </c>
      <c r="C2299" s="8">
        <v>17264.43</v>
      </c>
      <c r="D2299" s="8">
        <f t="shared" si="175"/>
        <v>0</v>
      </c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>
        <f t="shared" si="176"/>
        <v>17264.43</v>
      </c>
      <c r="V2299" s="8">
        <f t="shared" si="177"/>
        <v>17264.43</v>
      </c>
      <c r="W2299" s="8">
        <v>17264.43</v>
      </c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>
        <f t="shared" si="178"/>
        <v>0</v>
      </c>
      <c r="AJ2299" s="8">
        <f t="shared" si="179"/>
        <v>0</v>
      </c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</row>
    <row r="2300" spans="1:48" ht="15.75">
      <c r="A2300" s="7">
        <v>9943</v>
      </c>
      <c r="B2300" s="7" t="s">
        <v>2328</v>
      </c>
      <c r="C2300" s="8">
        <v>16587.86</v>
      </c>
      <c r="D2300" s="8">
        <f t="shared" si="175"/>
        <v>0</v>
      </c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>
        <f t="shared" si="176"/>
        <v>16587.86</v>
      </c>
      <c r="V2300" s="8">
        <f t="shared" si="177"/>
        <v>16587.86</v>
      </c>
      <c r="W2300" s="8">
        <v>16587.86</v>
      </c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>
        <f t="shared" si="178"/>
        <v>0</v>
      </c>
      <c r="AJ2300" s="8">
        <f t="shared" si="179"/>
        <v>0</v>
      </c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</row>
    <row r="2301" spans="1:48" ht="15.75">
      <c r="A2301" s="7">
        <v>11088</v>
      </c>
      <c r="B2301" s="7" t="s">
        <v>2329</v>
      </c>
      <c r="C2301" s="8">
        <v>373520.85</v>
      </c>
      <c r="D2301" s="8">
        <f t="shared" si="175"/>
        <v>364158.06</v>
      </c>
      <c r="E2301" s="8">
        <v>364158.06</v>
      </c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>
        <f t="shared" si="176"/>
        <v>0</v>
      </c>
      <c r="V2301" s="8">
        <f t="shared" si="177"/>
        <v>0</v>
      </c>
      <c r="W2301" s="8"/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>
        <f t="shared" si="178"/>
        <v>9362.7900000000009</v>
      </c>
      <c r="AJ2301" s="8">
        <f t="shared" si="179"/>
        <v>9362.7900000000009</v>
      </c>
      <c r="AK2301" s="8">
        <v>9362.7900000000009</v>
      </c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</row>
    <row r="2302" spans="1:48" ht="15.75">
      <c r="A2302" s="7">
        <v>11089</v>
      </c>
      <c r="B2302" s="7" t="s">
        <v>2330</v>
      </c>
      <c r="C2302" s="8">
        <v>3767.22</v>
      </c>
      <c r="D2302" s="8">
        <f t="shared" si="175"/>
        <v>0</v>
      </c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>
        <f t="shared" si="176"/>
        <v>3767.22</v>
      </c>
      <c r="V2302" s="8">
        <f t="shared" si="177"/>
        <v>0</v>
      </c>
      <c r="W2302" s="8"/>
      <c r="X2302" s="8"/>
      <c r="Y2302" s="8"/>
      <c r="Z2302" s="8"/>
      <c r="AA2302" s="8"/>
      <c r="AB2302" s="8"/>
      <c r="AC2302" s="8"/>
      <c r="AD2302" s="8"/>
      <c r="AE2302" s="8"/>
      <c r="AF2302" s="8">
        <v>3767.22</v>
      </c>
      <c r="AG2302" s="8"/>
      <c r="AH2302" s="8"/>
      <c r="AI2302" s="8">
        <f t="shared" si="178"/>
        <v>0</v>
      </c>
      <c r="AJ2302" s="8">
        <f t="shared" si="179"/>
        <v>0</v>
      </c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</row>
    <row r="2303" spans="1:48" ht="15.75">
      <c r="A2303" s="7">
        <v>11090</v>
      </c>
      <c r="B2303" s="7" t="s">
        <v>2331</v>
      </c>
      <c r="C2303" s="8">
        <v>27867.21</v>
      </c>
      <c r="D2303" s="8">
        <f t="shared" si="175"/>
        <v>0</v>
      </c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>
        <f t="shared" si="176"/>
        <v>27867.21</v>
      </c>
      <c r="V2303" s="8">
        <f t="shared" si="177"/>
        <v>27867.21</v>
      </c>
      <c r="W2303" s="8">
        <v>19259.82</v>
      </c>
      <c r="X2303" s="8"/>
      <c r="Y2303" s="8"/>
      <c r="Z2303" s="8"/>
      <c r="AA2303" s="8"/>
      <c r="AB2303" s="8">
        <v>8607.39</v>
      </c>
      <c r="AC2303" s="8"/>
      <c r="AD2303" s="8"/>
      <c r="AE2303" s="8"/>
      <c r="AF2303" s="8"/>
      <c r="AG2303" s="8"/>
      <c r="AH2303" s="8"/>
      <c r="AI2303" s="8">
        <f t="shared" si="178"/>
        <v>0</v>
      </c>
      <c r="AJ2303" s="8">
        <f t="shared" si="179"/>
        <v>0</v>
      </c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</row>
    <row r="2304" spans="1:48" ht="15.75">
      <c r="A2304" s="7">
        <v>11091</v>
      </c>
      <c r="B2304" s="7" t="s">
        <v>2332</v>
      </c>
      <c r="C2304" s="8">
        <v>28053.45</v>
      </c>
      <c r="D2304" s="8">
        <f t="shared" si="175"/>
        <v>0</v>
      </c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>
        <f t="shared" si="176"/>
        <v>28053.45</v>
      </c>
      <c r="V2304" s="8">
        <f t="shared" si="177"/>
        <v>28053.45</v>
      </c>
      <c r="W2304" s="8">
        <v>19334.150000000001</v>
      </c>
      <c r="X2304" s="8"/>
      <c r="Y2304" s="8"/>
      <c r="Z2304" s="8"/>
      <c r="AA2304" s="8"/>
      <c r="AB2304" s="8">
        <v>8719.2999999999993</v>
      </c>
      <c r="AC2304" s="8"/>
      <c r="AD2304" s="8"/>
      <c r="AE2304" s="8"/>
      <c r="AF2304" s="8"/>
      <c r="AG2304" s="8"/>
      <c r="AH2304" s="8"/>
      <c r="AI2304" s="8">
        <f t="shared" si="178"/>
        <v>0</v>
      </c>
      <c r="AJ2304" s="8">
        <f t="shared" si="179"/>
        <v>0</v>
      </c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</row>
    <row r="2305" spans="1:48" ht="15.75">
      <c r="A2305" s="7">
        <v>11092</v>
      </c>
      <c r="B2305" s="7" t="s">
        <v>2333</v>
      </c>
      <c r="C2305" s="8">
        <v>509356.77999999997</v>
      </c>
      <c r="D2305" s="8">
        <f t="shared" si="175"/>
        <v>496632.36</v>
      </c>
      <c r="E2305" s="8">
        <v>496632.36</v>
      </c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>
        <f t="shared" si="176"/>
        <v>0</v>
      </c>
      <c r="V2305" s="8">
        <f t="shared" si="177"/>
        <v>0</v>
      </c>
      <c r="W2305" s="8"/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>
        <f t="shared" si="178"/>
        <v>12724.42</v>
      </c>
      <c r="AJ2305" s="8">
        <f t="shared" si="179"/>
        <v>12724.42</v>
      </c>
      <c r="AK2305" s="8">
        <v>12724.42</v>
      </c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</row>
    <row r="2306" spans="1:48" ht="15.75">
      <c r="A2306" s="7">
        <v>11093</v>
      </c>
      <c r="B2306" s="7" t="s">
        <v>2334</v>
      </c>
      <c r="C2306" s="8">
        <v>595117.86</v>
      </c>
      <c r="D2306" s="8">
        <f t="shared" si="175"/>
        <v>582794.98</v>
      </c>
      <c r="E2306" s="8">
        <v>582794.98</v>
      </c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>
        <f t="shared" si="176"/>
        <v>0</v>
      </c>
      <c r="V2306" s="8">
        <f t="shared" si="177"/>
        <v>0</v>
      </c>
      <c r="W2306" s="8"/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>
        <f t="shared" si="178"/>
        <v>12322.88</v>
      </c>
      <c r="AJ2306" s="8">
        <f t="shared" si="179"/>
        <v>12322.88</v>
      </c>
      <c r="AK2306" s="8">
        <v>12322.88</v>
      </c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</row>
    <row r="2307" spans="1:48" ht="15.75">
      <c r="A2307" s="7">
        <v>11618</v>
      </c>
      <c r="B2307" s="7" t="s">
        <v>2335</v>
      </c>
      <c r="C2307" s="8">
        <v>19640.14</v>
      </c>
      <c r="D2307" s="8">
        <f t="shared" si="175"/>
        <v>0</v>
      </c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>
        <f t="shared" si="176"/>
        <v>19640.14</v>
      </c>
      <c r="V2307" s="8">
        <f t="shared" si="177"/>
        <v>16660.28</v>
      </c>
      <c r="W2307" s="8">
        <v>16660.28</v>
      </c>
      <c r="X2307" s="8"/>
      <c r="Y2307" s="8"/>
      <c r="Z2307" s="8"/>
      <c r="AA2307" s="8"/>
      <c r="AB2307" s="8"/>
      <c r="AC2307" s="8"/>
      <c r="AD2307" s="8"/>
      <c r="AE2307" s="8"/>
      <c r="AF2307" s="8">
        <v>2979.86</v>
      </c>
      <c r="AG2307" s="8"/>
      <c r="AH2307" s="8"/>
      <c r="AI2307" s="8">
        <f t="shared" si="178"/>
        <v>0</v>
      </c>
      <c r="AJ2307" s="8">
        <f t="shared" si="179"/>
        <v>0</v>
      </c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</row>
    <row r="2308" spans="1:48" ht="15.75">
      <c r="A2308" s="7">
        <v>11620</v>
      </c>
      <c r="B2308" s="7" t="s">
        <v>2336</v>
      </c>
      <c r="C2308" s="8">
        <v>1312513.95</v>
      </c>
      <c r="D2308" s="8">
        <f t="shared" si="175"/>
        <v>1285014.6399999999</v>
      </c>
      <c r="E2308" s="8">
        <v>1285014.6399999999</v>
      </c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>
        <f t="shared" si="176"/>
        <v>0</v>
      </c>
      <c r="V2308" s="8">
        <f t="shared" si="177"/>
        <v>0</v>
      </c>
      <c r="W2308" s="8"/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>
        <f t="shared" si="178"/>
        <v>27499.31</v>
      </c>
      <c r="AJ2308" s="8">
        <f t="shared" si="179"/>
        <v>27499.31</v>
      </c>
      <c r="AK2308" s="8">
        <v>27499.31</v>
      </c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</row>
    <row r="2309" spans="1:48" ht="15.75">
      <c r="A2309" s="7">
        <v>11621</v>
      </c>
      <c r="B2309" s="7" t="s">
        <v>2337</v>
      </c>
      <c r="C2309" s="8">
        <v>24930.52</v>
      </c>
      <c r="D2309" s="8">
        <f t="shared" si="175"/>
        <v>0</v>
      </c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>
        <f t="shared" si="176"/>
        <v>24930.52</v>
      </c>
      <c r="V2309" s="8">
        <f t="shared" si="177"/>
        <v>0</v>
      </c>
      <c r="W2309" s="8"/>
      <c r="X2309" s="8"/>
      <c r="Y2309" s="8"/>
      <c r="Z2309" s="8"/>
      <c r="AA2309" s="8"/>
      <c r="AB2309" s="8"/>
      <c r="AC2309" s="8">
        <v>24930.52</v>
      </c>
      <c r="AD2309" s="8"/>
      <c r="AE2309" s="8"/>
      <c r="AF2309" s="8"/>
      <c r="AG2309" s="8"/>
      <c r="AH2309" s="8"/>
      <c r="AI2309" s="8">
        <f t="shared" si="178"/>
        <v>0</v>
      </c>
      <c r="AJ2309" s="8">
        <f t="shared" si="179"/>
        <v>0</v>
      </c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</row>
    <row r="2310" spans="1:48" ht="15.75">
      <c r="A2310" s="7">
        <v>12019</v>
      </c>
      <c r="B2310" s="7" t="s">
        <v>2338</v>
      </c>
      <c r="C2310" s="8">
        <v>8742.2999999999993</v>
      </c>
      <c r="D2310" s="8">
        <f t="shared" si="175"/>
        <v>0</v>
      </c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>
        <f t="shared" si="176"/>
        <v>8742.2999999999993</v>
      </c>
      <c r="V2310" s="8">
        <f t="shared" si="177"/>
        <v>0</v>
      </c>
      <c r="W2310" s="8"/>
      <c r="X2310" s="8"/>
      <c r="Y2310" s="8"/>
      <c r="Z2310" s="8"/>
      <c r="AA2310" s="8"/>
      <c r="AB2310" s="8"/>
      <c r="AC2310" s="8"/>
      <c r="AD2310" s="8">
        <v>8742.2999999999993</v>
      </c>
      <c r="AE2310" s="8"/>
      <c r="AF2310" s="8"/>
      <c r="AG2310" s="8"/>
      <c r="AH2310" s="8"/>
      <c r="AI2310" s="8">
        <f t="shared" si="178"/>
        <v>0</v>
      </c>
      <c r="AJ2310" s="8">
        <f t="shared" si="179"/>
        <v>0</v>
      </c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</row>
    <row r="2311" spans="1:48" ht="15.75">
      <c r="A2311" s="7">
        <v>12046</v>
      </c>
      <c r="B2311" s="7" t="s">
        <v>2339</v>
      </c>
      <c r="C2311" s="8">
        <v>111828.61691700001</v>
      </c>
      <c r="D2311" s="8">
        <f t="shared" si="175"/>
        <v>0</v>
      </c>
      <c r="E2311" s="8"/>
      <c r="F2311" s="8"/>
      <c r="G2311" s="8"/>
      <c r="H2311" s="8"/>
      <c r="I2311" s="8"/>
      <c r="J2311" s="8"/>
      <c r="K2311" s="8"/>
      <c r="L2311" s="8"/>
      <c r="M2311" s="8"/>
      <c r="N2311" s="8">
        <v>101533.155</v>
      </c>
      <c r="O2311" s="8"/>
      <c r="P2311" s="8"/>
      <c r="Q2311" s="8"/>
      <c r="R2311" s="8"/>
      <c r="S2311" s="8"/>
      <c r="T2311" s="8"/>
      <c r="U2311" s="8">
        <f t="shared" si="176"/>
        <v>8122.6523999999999</v>
      </c>
      <c r="V2311" s="8">
        <f t="shared" si="177"/>
        <v>0</v>
      </c>
      <c r="W2311" s="8"/>
      <c r="X2311" s="8"/>
      <c r="Y2311" s="8"/>
      <c r="Z2311" s="8"/>
      <c r="AA2311" s="8"/>
      <c r="AB2311" s="8"/>
      <c r="AC2311" s="8"/>
      <c r="AD2311" s="8">
        <v>8122.6523999999999</v>
      </c>
      <c r="AE2311" s="8"/>
      <c r="AF2311" s="8"/>
      <c r="AG2311" s="8"/>
      <c r="AH2311" s="8"/>
      <c r="AI2311" s="8">
        <f t="shared" si="178"/>
        <v>2172.8095169999997</v>
      </c>
      <c r="AJ2311" s="8">
        <f t="shared" si="179"/>
        <v>0</v>
      </c>
      <c r="AK2311" s="8"/>
      <c r="AL2311" s="8"/>
      <c r="AM2311" s="8"/>
      <c r="AN2311" s="8"/>
      <c r="AO2311" s="8"/>
      <c r="AP2311" s="8"/>
      <c r="AQ2311" s="8"/>
      <c r="AR2311" s="8">
        <v>2172.8095169999997</v>
      </c>
      <c r="AS2311" s="8"/>
      <c r="AT2311" s="8"/>
      <c r="AU2311" s="8"/>
      <c r="AV2311" s="8"/>
    </row>
    <row r="2312" spans="1:48" ht="15.75">
      <c r="A2312" s="7">
        <v>12267</v>
      </c>
      <c r="B2312" s="7" t="s">
        <v>2340</v>
      </c>
      <c r="C2312" s="8">
        <v>33731.5</v>
      </c>
      <c r="D2312" s="8">
        <f t="shared" si="175"/>
        <v>0</v>
      </c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>
        <f t="shared" si="176"/>
        <v>33731.5</v>
      </c>
      <c r="V2312" s="8">
        <f t="shared" si="177"/>
        <v>33731.5</v>
      </c>
      <c r="W2312" s="8">
        <v>24119.68</v>
      </c>
      <c r="X2312" s="8"/>
      <c r="Y2312" s="8"/>
      <c r="Z2312" s="8"/>
      <c r="AA2312" s="8"/>
      <c r="AB2312" s="8">
        <v>9611.82</v>
      </c>
      <c r="AC2312" s="8"/>
      <c r="AD2312" s="8"/>
      <c r="AE2312" s="8"/>
      <c r="AF2312" s="8"/>
      <c r="AG2312" s="8"/>
      <c r="AH2312" s="8"/>
      <c r="AI2312" s="8">
        <f t="shared" si="178"/>
        <v>0</v>
      </c>
      <c r="AJ2312" s="8">
        <f t="shared" si="179"/>
        <v>0</v>
      </c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</row>
    <row r="2313" spans="1:48" ht="15.75">
      <c r="A2313" s="7">
        <v>12268</v>
      </c>
      <c r="B2313" s="7" t="s">
        <v>2341</v>
      </c>
      <c r="C2313" s="8">
        <v>40075.64</v>
      </c>
      <c r="D2313" s="8">
        <f t="shared" si="175"/>
        <v>0</v>
      </c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>
        <f t="shared" si="176"/>
        <v>40075.64</v>
      </c>
      <c r="V2313" s="8">
        <f t="shared" si="177"/>
        <v>40075.64</v>
      </c>
      <c r="W2313" s="8">
        <v>26516.71</v>
      </c>
      <c r="X2313" s="8"/>
      <c r="Y2313" s="8"/>
      <c r="Z2313" s="8"/>
      <c r="AA2313" s="8"/>
      <c r="AB2313" s="8">
        <v>13558.93</v>
      </c>
      <c r="AC2313" s="8"/>
      <c r="AD2313" s="8"/>
      <c r="AE2313" s="8"/>
      <c r="AF2313" s="8"/>
      <c r="AG2313" s="8"/>
      <c r="AH2313" s="8"/>
      <c r="AI2313" s="8">
        <f t="shared" si="178"/>
        <v>0</v>
      </c>
      <c r="AJ2313" s="8">
        <f t="shared" si="179"/>
        <v>0</v>
      </c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</row>
    <row r="2314" spans="1:48" ht="15.75">
      <c r="A2314" s="7">
        <v>12271</v>
      </c>
      <c r="B2314" s="7" t="s">
        <v>2342</v>
      </c>
      <c r="C2314" s="8">
        <v>30500.829999999998</v>
      </c>
      <c r="D2314" s="8">
        <f t="shared" si="175"/>
        <v>0</v>
      </c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>
        <f t="shared" si="176"/>
        <v>30500.829999999998</v>
      </c>
      <c r="V2314" s="8">
        <f t="shared" si="177"/>
        <v>30500.829999999998</v>
      </c>
      <c r="W2314" s="8">
        <v>19048.28</v>
      </c>
      <c r="X2314" s="8"/>
      <c r="Y2314" s="8"/>
      <c r="Z2314" s="8"/>
      <c r="AA2314" s="8"/>
      <c r="AB2314" s="8">
        <v>11452.55</v>
      </c>
      <c r="AC2314" s="8"/>
      <c r="AD2314" s="8"/>
      <c r="AE2314" s="8"/>
      <c r="AF2314" s="8"/>
      <c r="AG2314" s="8"/>
      <c r="AH2314" s="8"/>
      <c r="AI2314" s="8">
        <f t="shared" si="178"/>
        <v>0</v>
      </c>
      <c r="AJ2314" s="8">
        <f t="shared" si="179"/>
        <v>0</v>
      </c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</row>
    <row r="2315" spans="1:48" ht="15.75">
      <c r="A2315" s="7">
        <v>12373</v>
      </c>
      <c r="B2315" s="7" t="s">
        <v>2343</v>
      </c>
      <c r="C2315" s="8">
        <v>85699.19</v>
      </c>
      <c r="D2315" s="8">
        <f t="shared" ref="D2315:D2378" si="180">E2315+F2315+G2315+H2315+I2315+J2315</f>
        <v>0</v>
      </c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>
        <f t="shared" ref="U2315:U2378" si="181">V2315+AC2315+AD2315+AE2315+AF2315+AG2315+AH2315</f>
        <v>85699.19</v>
      </c>
      <c r="V2315" s="8">
        <f t="shared" ref="V2315:V2378" si="182">W2315+X2315+Y2315+Z2315+AA2315+AB2315</f>
        <v>37107.86</v>
      </c>
      <c r="W2315" s="8">
        <v>24943.3</v>
      </c>
      <c r="X2315" s="8"/>
      <c r="Y2315" s="8"/>
      <c r="Z2315" s="8"/>
      <c r="AA2315" s="8"/>
      <c r="AB2315" s="8">
        <v>12164.56</v>
      </c>
      <c r="AC2315" s="8"/>
      <c r="AD2315" s="8"/>
      <c r="AE2315" s="8"/>
      <c r="AF2315" s="8">
        <v>27659.31</v>
      </c>
      <c r="AG2315" s="8"/>
      <c r="AH2315" s="8">
        <v>20932.02</v>
      </c>
      <c r="AI2315" s="8">
        <f t="shared" ref="AI2315:AI2378" si="183">AJ2315+AQ2315+AR2315+AS2315+AT2315+AU2315+AV2315</f>
        <v>0</v>
      </c>
      <c r="AJ2315" s="8">
        <f t="shared" ref="AJ2315:AJ2378" si="184">AK2315+AL2315+AM2315+AN2315+AO2315+AP2315</f>
        <v>0</v>
      </c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</row>
    <row r="2316" spans="1:48" ht="15.75">
      <c r="A2316" s="7">
        <v>12374</v>
      </c>
      <c r="B2316" s="7" t="s">
        <v>2344</v>
      </c>
      <c r="C2316" s="8">
        <v>37168.25</v>
      </c>
      <c r="D2316" s="8">
        <f t="shared" si="180"/>
        <v>0</v>
      </c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>
        <f t="shared" si="181"/>
        <v>37168.25</v>
      </c>
      <c r="V2316" s="8">
        <f t="shared" si="182"/>
        <v>37168.25</v>
      </c>
      <c r="W2316" s="8">
        <v>24987.13</v>
      </c>
      <c r="X2316" s="8"/>
      <c r="Y2316" s="8"/>
      <c r="Z2316" s="8"/>
      <c r="AA2316" s="8"/>
      <c r="AB2316" s="8">
        <v>12181.12</v>
      </c>
      <c r="AC2316" s="8"/>
      <c r="AD2316" s="8"/>
      <c r="AE2316" s="8"/>
      <c r="AF2316" s="8"/>
      <c r="AG2316" s="8"/>
      <c r="AH2316" s="8"/>
      <c r="AI2316" s="8">
        <f t="shared" si="183"/>
        <v>0</v>
      </c>
      <c r="AJ2316" s="8">
        <f t="shared" si="184"/>
        <v>0</v>
      </c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</row>
    <row r="2317" spans="1:48" ht="15.75">
      <c r="A2317" s="7">
        <v>12375</v>
      </c>
      <c r="B2317" s="7" t="s">
        <v>2345</v>
      </c>
      <c r="C2317" s="8">
        <v>43912.15</v>
      </c>
      <c r="D2317" s="8">
        <f t="shared" si="180"/>
        <v>0</v>
      </c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>
        <f t="shared" si="181"/>
        <v>43912.15</v>
      </c>
      <c r="V2317" s="8">
        <f t="shared" si="182"/>
        <v>43912.15</v>
      </c>
      <c r="W2317" s="8">
        <v>29301.32</v>
      </c>
      <c r="X2317" s="8"/>
      <c r="Y2317" s="8"/>
      <c r="Z2317" s="8"/>
      <c r="AA2317" s="8"/>
      <c r="AB2317" s="8">
        <v>14610.83</v>
      </c>
      <c r="AC2317" s="8"/>
      <c r="AD2317" s="8"/>
      <c r="AE2317" s="8"/>
      <c r="AF2317" s="8"/>
      <c r="AG2317" s="8"/>
      <c r="AH2317" s="8"/>
      <c r="AI2317" s="8">
        <f t="shared" si="183"/>
        <v>0</v>
      </c>
      <c r="AJ2317" s="8">
        <f t="shared" si="184"/>
        <v>0</v>
      </c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</row>
    <row r="2318" spans="1:48" ht="15.75">
      <c r="A2318" s="7">
        <v>12463</v>
      </c>
      <c r="B2318" s="7" t="s">
        <v>2346</v>
      </c>
      <c r="C2318" s="8">
        <v>2749873.3163999999</v>
      </c>
      <c r="D2318" s="8">
        <f t="shared" si="180"/>
        <v>665928.23</v>
      </c>
      <c r="E2318" s="8">
        <v>378015.43</v>
      </c>
      <c r="F2318" s="8"/>
      <c r="G2318" s="8"/>
      <c r="H2318" s="8"/>
      <c r="I2318" s="8">
        <v>287912.8</v>
      </c>
      <c r="J2318" s="8"/>
      <c r="K2318" s="8"/>
      <c r="L2318" s="8"/>
      <c r="M2318" s="8"/>
      <c r="N2318" s="8"/>
      <c r="O2318" s="8"/>
      <c r="P2318" s="8"/>
      <c r="Q2318" s="8"/>
      <c r="R2318" s="8"/>
      <c r="S2318" s="8">
        <v>1213962</v>
      </c>
      <c r="T2318" s="8">
        <v>590664</v>
      </c>
      <c r="U2318" s="8">
        <f t="shared" si="181"/>
        <v>222276.39</v>
      </c>
      <c r="V2318" s="8">
        <f t="shared" si="182"/>
        <v>77906.31</v>
      </c>
      <c r="W2318" s="8"/>
      <c r="X2318" s="8">
        <v>20555.25</v>
      </c>
      <c r="Y2318" s="8">
        <v>20133.05</v>
      </c>
      <c r="Z2318" s="8">
        <v>25895.31</v>
      </c>
      <c r="AA2318" s="8"/>
      <c r="AB2318" s="8">
        <v>11322.7</v>
      </c>
      <c r="AC2318" s="8"/>
      <c r="AD2318" s="8"/>
      <c r="AE2318" s="8"/>
      <c r="AF2318" s="8"/>
      <c r="AG2318" s="8">
        <v>97116.96</v>
      </c>
      <c r="AH2318" s="8">
        <v>47253.120000000003</v>
      </c>
      <c r="AI2318" s="8">
        <f t="shared" si="183"/>
        <v>57042.696400000001</v>
      </c>
      <c r="AJ2318" s="8">
        <f t="shared" si="184"/>
        <v>18423.7</v>
      </c>
      <c r="AK2318" s="8">
        <v>8089.53</v>
      </c>
      <c r="AL2318" s="8"/>
      <c r="AM2318" s="8"/>
      <c r="AN2318" s="8"/>
      <c r="AO2318" s="8">
        <v>10334.17</v>
      </c>
      <c r="AP2318" s="8"/>
      <c r="AQ2318" s="8"/>
      <c r="AR2318" s="8"/>
      <c r="AS2318" s="8"/>
      <c r="AT2318" s="8"/>
      <c r="AU2318" s="8">
        <v>25978.786799999998</v>
      </c>
      <c r="AV2318" s="8">
        <v>12640.2096</v>
      </c>
    </row>
    <row r="2319" spans="1:48" ht="15.75">
      <c r="A2319" s="7">
        <v>12464</v>
      </c>
      <c r="B2319" s="7" t="s">
        <v>2347</v>
      </c>
      <c r="C2319" s="8">
        <v>35655.270000000004</v>
      </c>
      <c r="D2319" s="8">
        <f t="shared" si="180"/>
        <v>0</v>
      </c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>
        <f t="shared" si="181"/>
        <v>35655.270000000004</v>
      </c>
      <c r="V2319" s="8">
        <f t="shared" si="182"/>
        <v>35655.270000000004</v>
      </c>
      <c r="W2319" s="8">
        <v>23888.98</v>
      </c>
      <c r="X2319" s="8"/>
      <c r="Y2319" s="8"/>
      <c r="Z2319" s="8"/>
      <c r="AA2319" s="8"/>
      <c r="AB2319" s="8">
        <v>11766.29</v>
      </c>
      <c r="AC2319" s="8"/>
      <c r="AD2319" s="8"/>
      <c r="AE2319" s="8"/>
      <c r="AF2319" s="8"/>
      <c r="AG2319" s="8"/>
      <c r="AH2319" s="8"/>
      <c r="AI2319" s="8">
        <f t="shared" si="183"/>
        <v>0</v>
      </c>
      <c r="AJ2319" s="8">
        <f t="shared" si="184"/>
        <v>0</v>
      </c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</row>
    <row r="2320" spans="1:48" ht="15.75">
      <c r="A2320" s="7">
        <v>12465</v>
      </c>
      <c r="B2320" s="7" t="s">
        <v>2348</v>
      </c>
      <c r="C2320" s="8">
        <v>31110.04</v>
      </c>
      <c r="D2320" s="8">
        <f t="shared" si="180"/>
        <v>0</v>
      </c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>
        <f t="shared" si="181"/>
        <v>31110.04</v>
      </c>
      <c r="V2320" s="8">
        <f t="shared" si="182"/>
        <v>31110.04</v>
      </c>
      <c r="W2320" s="8">
        <v>31110.04</v>
      </c>
      <c r="X2320" s="8"/>
      <c r="Y2320" s="8"/>
      <c r="Z2320" s="8"/>
      <c r="AA2320" s="8"/>
      <c r="AB2320" s="8"/>
      <c r="AC2320" s="8"/>
      <c r="AD2320" s="8"/>
      <c r="AE2320" s="8"/>
      <c r="AF2320" s="8"/>
      <c r="AG2320" s="8"/>
      <c r="AH2320" s="8"/>
      <c r="AI2320" s="8">
        <f t="shared" si="183"/>
        <v>0</v>
      </c>
      <c r="AJ2320" s="8">
        <f t="shared" si="184"/>
        <v>0</v>
      </c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</row>
    <row r="2321" spans="1:48" ht="15.75">
      <c r="A2321" s="7">
        <v>12466</v>
      </c>
      <c r="B2321" s="7" t="s">
        <v>2349</v>
      </c>
      <c r="C2321" s="8">
        <v>24652.61</v>
      </c>
      <c r="D2321" s="8">
        <f t="shared" si="180"/>
        <v>0</v>
      </c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>
        <f t="shared" si="181"/>
        <v>24652.61</v>
      </c>
      <c r="V2321" s="8">
        <f t="shared" si="182"/>
        <v>24652.61</v>
      </c>
      <c r="W2321" s="8">
        <v>24652.61</v>
      </c>
      <c r="X2321" s="8"/>
      <c r="Y2321" s="8"/>
      <c r="Z2321" s="8"/>
      <c r="AA2321" s="8"/>
      <c r="AB2321" s="8"/>
      <c r="AC2321" s="8"/>
      <c r="AD2321" s="8"/>
      <c r="AE2321" s="8"/>
      <c r="AF2321" s="8"/>
      <c r="AG2321" s="8"/>
      <c r="AH2321" s="8"/>
      <c r="AI2321" s="8">
        <f t="shared" si="183"/>
        <v>0</v>
      </c>
      <c r="AJ2321" s="8">
        <f t="shared" si="184"/>
        <v>0</v>
      </c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</row>
    <row r="2322" spans="1:48" ht="15.75">
      <c r="A2322" s="7">
        <v>12467</v>
      </c>
      <c r="B2322" s="7" t="s">
        <v>2350</v>
      </c>
      <c r="C2322" s="8">
        <v>36500.76</v>
      </c>
      <c r="D2322" s="8">
        <f t="shared" si="180"/>
        <v>0</v>
      </c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>
        <f t="shared" si="181"/>
        <v>36500.76</v>
      </c>
      <c r="V2322" s="8">
        <f t="shared" si="182"/>
        <v>36500.76</v>
      </c>
      <c r="W2322" s="8">
        <v>24502.65</v>
      </c>
      <c r="X2322" s="8"/>
      <c r="Y2322" s="8"/>
      <c r="Z2322" s="8"/>
      <c r="AA2322" s="8"/>
      <c r="AB2322" s="8">
        <v>11998.11</v>
      </c>
      <c r="AC2322" s="8"/>
      <c r="AD2322" s="8"/>
      <c r="AE2322" s="8"/>
      <c r="AF2322" s="8"/>
      <c r="AG2322" s="8"/>
      <c r="AH2322" s="8"/>
      <c r="AI2322" s="8">
        <f t="shared" si="183"/>
        <v>0</v>
      </c>
      <c r="AJ2322" s="8">
        <f t="shared" si="184"/>
        <v>0</v>
      </c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</row>
    <row r="2323" spans="1:48" ht="15.75">
      <c r="A2323" s="7">
        <v>12468</v>
      </c>
      <c r="B2323" s="7" t="s">
        <v>2351</v>
      </c>
      <c r="C2323" s="8">
        <v>27490.28</v>
      </c>
      <c r="D2323" s="8">
        <f t="shared" si="180"/>
        <v>0</v>
      </c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>
        <f t="shared" si="181"/>
        <v>27490.28</v>
      </c>
      <c r="V2323" s="8">
        <f t="shared" si="182"/>
        <v>27490.28</v>
      </c>
      <c r="W2323" s="8">
        <v>27490.28</v>
      </c>
      <c r="X2323" s="8"/>
      <c r="Y2323" s="8"/>
      <c r="Z2323" s="8"/>
      <c r="AA2323" s="8"/>
      <c r="AB2323" s="8"/>
      <c r="AC2323" s="8"/>
      <c r="AD2323" s="8"/>
      <c r="AE2323" s="8"/>
      <c r="AF2323" s="8"/>
      <c r="AG2323" s="8"/>
      <c r="AH2323" s="8"/>
      <c r="AI2323" s="8">
        <f t="shared" si="183"/>
        <v>0</v>
      </c>
      <c r="AJ2323" s="8">
        <f t="shared" si="184"/>
        <v>0</v>
      </c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</row>
    <row r="2324" spans="1:48" ht="15.75">
      <c r="A2324" s="7">
        <v>13168</v>
      </c>
      <c r="B2324" s="7" t="s">
        <v>2352</v>
      </c>
      <c r="C2324" s="8">
        <v>373449.93</v>
      </c>
      <c r="D2324" s="8">
        <f t="shared" si="180"/>
        <v>352997.74</v>
      </c>
      <c r="E2324" s="8">
        <v>352997.74</v>
      </c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>
        <f t="shared" si="181"/>
        <v>11870</v>
      </c>
      <c r="V2324" s="8">
        <f t="shared" si="182"/>
        <v>11870</v>
      </c>
      <c r="W2324" s="8"/>
      <c r="X2324" s="8"/>
      <c r="Y2324" s="8"/>
      <c r="Z2324" s="8"/>
      <c r="AA2324" s="8"/>
      <c r="AB2324" s="8">
        <v>11870</v>
      </c>
      <c r="AC2324" s="8"/>
      <c r="AD2324" s="8"/>
      <c r="AE2324" s="8"/>
      <c r="AF2324" s="8"/>
      <c r="AG2324" s="8"/>
      <c r="AH2324" s="8"/>
      <c r="AI2324" s="8">
        <f t="shared" si="183"/>
        <v>8582.19</v>
      </c>
      <c r="AJ2324" s="8">
        <f t="shared" si="184"/>
        <v>8582.19</v>
      </c>
      <c r="AK2324" s="8">
        <v>8582.19</v>
      </c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</row>
    <row r="2325" spans="1:48" ht="15.75">
      <c r="A2325" s="7">
        <v>13169</v>
      </c>
      <c r="B2325" s="7" t="s">
        <v>2353</v>
      </c>
      <c r="C2325" s="8">
        <v>26122.11</v>
      </c>
      <c r="D2325" s="8">
        <f t="shared" si="180"/>
        <v>0</v>
      </c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>
        <f t="shared" si="181"/>
        <v>26122.11</v>
      </c>
      <c r="V2325" s="8">
        <f t="shared" si="182"/>
        <v>26122.11</v>
      </c>
      <c r="W2325" s="8">
        <v>20735.240000000002</v>
      </c>
      <c r="X2325" s="8"/>
      <c r="Y2325" s="8"/>
      <c r="Z2325" s="8"/>
      <c r="AA2325" s="8"/>
      <c r="AB2325" s="8">
        <v>5386.87</v>
      </c>
      <c r="AC2325" s="8"/>
      <c r="AD2325" s="8"/>
      <c r="AE2325" s="8"/>
      <c r="AF2325" s="8"/>
      <c r="AG2325" s="8"/>
      <c r="AH2325" s="8"/>
      <c r="AI2325" s="8">
        <f t="shared" si="183"/>
        <v>0</v>
      </c>
      <c r="AJ2325" s="8">
        <f t="shared" si="184"/>
        <v>0</v>
      </c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</row>
    <row r="2326" spans="1:48" ht="15.75">
      <c r="A2326" s="7">
        <v>13256</v>
      </c>
      <c r="B2326" s="7" t="s">
        <v>2354</v>
      </c>
      <c r="C2326" s="8">
        <v>26122.11</v>
      </c>
      <c r="D2326" s="8">
        <f t="shared" si="180"/>
        <v>0</v>
      </c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>
        <f t="shared" si="181"/>
        <v>26122.11</v>
      </c>
      <c r="V2326" s="8">
        <f t="shared" si="182"/>
        <v>26122.11</v>
      </c>
      <c r="W2326" s="8">
        <v>20735.240000000002</v>
      </c>
      <c r="X2326" s="8"/>
      <c r="Y2326" s="8"/>
      <c r="Z2326" s="8"/>
      <c r="AA2326" s="8"/>
      <c r="AB2326" s="8">
        <v>5386.87</v>
      </c>
      <c r="AC2326" s="8"/>
      <c r="AD2326" s="8"/>
      <c r="AE2326" s="8"/>
      <c r="AF2326" s="8"/>
      <c r="AG2326" s="8"/>
      <c r="AH2326" s="8"/>
      <c r="AI2326" s="8">
        <f t="shared" si="183"/>
        <v>0</v>
      </c>
      <c r="AJ2326" s="8">
        <f t="shared" si="184"/>
        <v>0</v>
      </c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</row>
    <row r="2327" spans="1:48" ht="15.75">
      <c r="A2327" s="7">
        <v>13257</v>
      </c>
      <c r="B2327" s="7" t="s">
        <v>2355</v>
      </c>
      <c r="C2327" s="8">
        <v>2089231.6564</v>
      </c>
      <c r="D2327" s="8">
        <f t="shared" si="180"/>
        <v>0</v>
      </c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>
        <v>1213962</v>
      </c>
      <c r="T2327" s="8">
        <v>590664</v>
      </c>
      <c r="U2327" s="8">
        <f t="shared" si="181"/>
        <v>245986.66</v>
      </c>
      <c r="V2327" s="8">
        <f t="shared" si="182"/>
        <v>79158.81</v>
      </c>
      <c r="W2327" s="8">
        <v>20499.919999999998</v>
      </c>
      <c r="X2327" s="8">
        <v>15174.25</v>
      </c>
      <c r="Y2327" s="8">
        <v>12273.03</v>
      </c>
      <c r="Z2327" s="8">
        <v>16957.330000000002</v>
      </c>
      <c r="AA2327" s="8">
        <v>5903.87</v>
      </c>
      <c r="AB2327" s="8">
        <v>8350.41</v>
      </c>
      <c r="AC2327" s="8"/>
      <c r="AD2327" s="8"/>
      <c r="AE2327" s="8">
        <v>8528.0499999999993</v>
      </c>
      <c r="AF2327" s="8">
        <v>13929.72</v>
      </c>
      <c r="AG2327" s="8">
        <v>97116.96</v>
      </c>
      <c r="AH2327" s="8">
        <v>47253.120000000003</v>
      </c>
      <c r="AI2327" s="8">
        <f t="shared" si="183"/>
        <v>38618.996399999996</v>
      </c>
      <c r="AJ2327" s="8">
        <f t="shared" si="184"/>
        <v>0</v>
      </c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>
        <v>25978.786799999998</v>
      </c>
      <c r="AV2327" s="8">
        <v>12640.2096</v>
      </c>
    </row>
    <row r="2328" spans="1:48" ht="15.75">
      <c r="A2328" s="7">
        <v>13258</v>
      </c>
      <c r="B2328" s="7" t="s">
        <v>2356</v>
      </c>
      <c r="C2328" s="8">
        <v>36592.94</v>
      </c>
      <c r="D2328" s="8">
        <f t="shared" si="180"/>
        <v>0</v>
      </c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>
        <f t="shared" si="181"/>
        <v>36592.94</v>
      </c>
      <c r="V2328" s="8">
        <f t="shared" si="182"/>
        <v>36592.94</v>
      </c>
      <c r="W2328" s="8">
        <v>24569.56</v>
      </c>
      <c r="X2328" s="8"/>
      <c r="Y2328" s="8"/>
      <c r="Z2328" s="8"/>
      <c r="AA2328" s="8"/>
      <c r="AB2328" s="8">
        <v>12023.38</v>
      </c>
      <c r="AC2328" s="8"/>
      <c r="AD2328" s="8"/>
      <c r="AE2328" s="8"/>
      <c r="AF2328" s="8"/>
      <c r="AG2328" s="8"/>
      <c r="AH2328" s="8"/>
      <c r="AI2328" s="8">
        <f t="shared" si="183"/>
        <v>0</v>
      </c>
      <c r="AJ2328" s="8">
        <f t="shared" si="184"/>
        <v>0</v>
      </c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</row>
    <row r="2329" spans="1:48" ht="15.75">
      <c r="A2329" s="7">
        <v>13259</v>
      </c>
      <c r="B2329" s="7" t="s">
        <v>2357</v>
      </c>
      <c r="C2329" s="8">
        <v>663892.27959999989</v>
      </c>
      <c r="D2329" s="8">
        <f t="shared" si="180"/>
        <v>0</v>
      </c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>
        <v>590664</v>
      </c>
      <c r="U2329" s="8">
        <f t="shared" si="181"/>
        <v>60588.070000000007</v>
      </c>
      <c r="V2329" s="8">
        <f t="shared" si="182"/>
        <v>13334.95</v>
      </c>
      <c r="W2329" s="8"/>
      <c r="X2329" s="8"/>
      <c r="Y2329" s="8"/>
      <c r="Z2329" s="8"/>
      <c r="AA2329" s="8"/>
      <c r="AB2329" s="8">
        <v>13334.95</v>
      </c>
      <c r="AC2329" s="8"/>
      <c r="AD2329" s="8"/>
      <c r="AE2329" s="8"/>
      <c r="AF2329" s="8"/>
      <c r="AG2329" s="8"/>
      <c r="AH2329" s="8">
        <v>47253.120000000003</v>
      </c>
      <c r="AI2329" s="8">
        <f t="shared" si="183"/>
        <v>12640.2096</v>
      </c>
      <c r="AJ2329" s="8">
        <f t="shared" si="184"/>
        <v>0</v>
      </c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>
        <v>12640.2096</v>
      </c>
    </row>
    <row r="2330" spans="1:48" ht="15.75">
      <c r="A2330" s="7">
        <v>13263</v>
      </c>
      <c r="B2330" s="7" t="s">
        <v>2358</v>
      </c>
      <c r="C2330" s="8">
        <v>21655.759999999998</v>
      </c>
      <c r="D2330" s="8">
        <f t="shared" si="180"/>
        <v>0</v>
      </c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>
        <f t="shared" si="181"/>
        <v>21655.759999999998</v>
      </c>
      <c r="V2330" s="8">
        <f t="shared" si="182"/>
        <v>21655.759999999998</v>
      </c>
      <c r="W2330" s="8">
        <v>21655.759999999998</v>
      </c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>
        <f t="shared" si="183"/>
        <v>0</v>
      </c>
      <c r="AJ2330" s="8">
        <f t="shared" si="184"/>
        <v>0</v>
      </c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</row>
    <row r="2331" spans="1:48" ht="15.75">
      <c r="A2331" s="7">
        <v>13610</v>
      </c>
      <c r="B2331" s="7" t="s">
        <v>2359</v>
      </c>
      <c r="C2331" s="8">
        <v>19207.98</v>
      </c>
      <c r="D2331" s="8">
        <f t="shared" si="180"/>
        <v>0</v>
      </c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>
        <f t="shared" si="181"/>
        <v>19207.98</v>
      </c>
      <c r="V2331" s="8">
        <f t="shared" si="182"/>
        <v>19207.98</v>
      </c>
      <c r="W2331" s="8">
        <v>19207.98</v>
      </c>
      <c r="X2331" s="8"/>
      <c r="Y2331" s="8"/>
      <c r="Z2331" s="8"/>
      <c r="AA2331" s="8"/>
      <c r="AB2331" s="8"/>
      <c r="AC2331" s="8"/>
      <c r="AD2331" s="8"/>
      <c r="AE2331" s="8"/>
      <c r="AF2331" s="8"/>
      <c r="AG2331" s="8"/>
      <c r="AH2331" s="8"/>
      <c r="AI2331" s="8">
        <f t="shared" si="183"/>
        <v>0</v>
      </c>
      <c r="AJ2331" s="8">
        <f t="shared" si="184"/>
        <v>0</v>
      </c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</row>
    <row r="2332" spans="1:48" ht="15.75">
      <c r="A2332" s="7">
        <v>13613</v>
      </c>
      <c r="B2332" s="7" t="s">
        <v>2360</v>
      </c>
      <c r="C2332" s="8">
        <v>22337.73</v>
      </c>
      <c r="D2332" s="8">
        <f t="shared" si="180"/>
        <v>0</v>
      </c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>
        <f t="shared" si="181"/>
        <v>22337.73</v>
      </c>
      <c r="V2332" s="8">
        <f t="shared" si="182"/>
        <v>22337.73</v>
      </c>
      <c r="W2332" s="8">
        <v>22337.73</v>
      </c>
      <c r="X2332" s="8"/>
      <c r="Y2332" s="8"/>
      <c r="Z2332" s="8"/>
      <c r="AA2332" s="8"/>
      <c r="AB2332" s="8"/>
      <c r="AC2332" s="8"/>
      <c r="AD2332" s="8"/>
      <c r="AE2332" s="8"/>
      <c r="AF2332" s="8"/>
      <c r="AG2332" s="8"/>
      <c r="AH2332" s="8"/>
      <c r="AI2332" s="8">
        <f t="shared" si="183"/>
        <v>0</v>
      </c>
      <c r="AJ2332" s="8">
        <f t="shared" si="184"/>
        <v>0</v>
      </c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</row>
    <row r="2333" spans="1:48" ht="15.75">
      <c r="A2333" s="7">
        <v>13753</v>
      </c>
      <c r="B2333" s="7" t="s">
        <v>2361</v>
      </c>
      <c r="C2333" s="8">
        <v>33201.9</v>
      </c>
      <c r="D2333" s="8">
        <f t="shared" si="180"/>
        <v>0</v>
      </c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>
        <f t="shared" si="181"/>
        <v>33201.9</v>
      </c>
      <c r="V2333" s="8">
        <f t="shared" si="182"/>
        <v>33201.9</v>
      </c>
      <c r="W2333" s="8">
        <v>23884.36</v>
      </c>
      <c r="X2333" s="8"/>
      <c r="Y2333" s="8"/>
      <c r="Z2333" s="8"/>
      <c r="AA2333" s="8"/>
      <c r="AB2333" s="8">
        <v>9317.5400000000009</v>
      </c>
      <c r="AC2333" s="8"/>
      <c r="AD2333" s="8"/>
      <c r="AE2333" s="8"/>
      <c r="AF2333" s="8"/>
      <c r="AG2333" s="8"/>
      <c r="AH2333" s="8"/>
      <c r="AI2333" s="8">
        <f t="shared" si="183"/>
        <v>0</v>
      </c>
      <c r="AJ2333" s="8">
        <f t="shared" si="184"/>
        <v>0</v>
      </c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</row>
    <row r="2334" spans="1:48" ht="15.75">
      <c r="A2334" s="7">
        <v>13754</v>
      </c>
      <c r="B2334" s="7" t="s">
        <v>2362</v>
      </c>
      <c r="C2334" s="8">
        <v>60936.020000000004</v>
      </c>
      <c r="D2334" s="8">
        <f t="shared" si="180"/>
        <v>0</v>
      </c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>
        <f t="shared" si="181"/>
        <v>60936.020000000004</v>
      </c>
      <c r="V2334" s="8">
        <f t="shared" si="182"/>
        <v>34239.22</v>
      </c>
      <c r="W2334" s="8">
        <v>24131.22</v>
      </c>
      <c r="X2334" s="8"/>
      <c r="Y2334" s="8"/>
      <c r="Z2334" s="8"/>
      <c r="AA2334" s="8"/>
      <c r="AB2334" s="8">
        <v>10108</v>
      </c>
      <c r="AC2334" s="8"/>
      <c r="AD2334" s="8"/>
      <c r="AE2334" s="8"/>
      <c r="AF2334" s="8">
        <v>26696.799999999999</v>
      </c>
      <c r="AG2334" s="8"/>
      <c r="AH2334" s="8"/>
      <c r="AI2334" s="8">
        <f t="shared" si="183"/>
        <v>0</v>
      </c>
      <c r="AJ2334" s="8">
        <f t="shared" si="184"/>
        <v>0</v>
      </c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</row>
    <row r="2335" spans="1:48" ht="15.75">
      <c r="A2335" s="7">
        <v>13762</v>
      </c>
      <c r="B2335" s="7" t="s">
        <v>2363</v>
      </c>
      <c r="C2335" s="8">
        <v>44691.240000000005</v>
      </c>
      <c r="D2335" s="8">
        <f t="shared" si="180"/>
        <v>0</v>
      </c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>
        <f t="shared" si="181"/>
        <v>44691.240000000005</v>
      </c>
      <c r="V2335" s="8">
        <f t="shared" si="182"/>
        <v>20475.11</v>
      </c>
      <c r="W2335" s="8">
        <v>20475.11</v>
      </c>
      <c r="X2335" s="8"/>
      <c r="Y2335" s="8"/>
      <c r="Z2335" s="8"/>
      <c r="AA2335" s="8"/>
      <c r="AB2335" s="8"/>
      <c r="AC2335" s="8">
        <v>24216.13</v>
      </c>
      <c r="AD2335" s="8"/>
      <c r="AE2335" s="8"/>
      <c r="AF2335" s="8"/>
      <c r="AG2335" s="8"/>
      <c r="AH2335" s="8"/>
      <c r="AI2335" s="8">
        <f t="shared" si="183"/>
        <v>0</v>
      </c>
      <c r="AJ2335" s="8">
        <f t="shared" si="184"/>
        <v>0</v>
      </c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</row>
    <row r="2336" spans="1:48" ht="15.75">
      <c r="A2336" s="7">
        <v>13787</v>
      </c>
      <c r="B2336" s="7" t="s">
        <v>2364</v>
      </c>
      <c r="C2336" s="8">
        <v>19358.93</v>
      </c>
      <c r="D2336" s="8">
        <f t="shared" si="180"/>
        <v>0</v>
      </c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>
        <f t="shared" si="181"/>
        <v>19358.93</v>
      </c>
      <c r="V2336" s="8">
        <f t="shared" si="182"/>
        <v>19358.93</v>
      </c>
      <c r="W2336" s="8">
        <v>19358.93</v>
      </c>
      <c r="X2336" s="8"/>
      <c r="Y2336" s="8"/>
      <c r="Z2336" s="8"/>
      <c r="AA2336" s="8"/>
      <c r="AB2336" s="8"/>
      <c r="AC2336" s="8"/>
      <c r="AD2336" s="8"/>
      <c r="AE2336" s="8"/>
      <c r="AF2336" s="8"/>
      <c r="AG2336" s="8"/>
      <c r="AH2336" s="8"/>
      <c r="AI2336" s="8">
        <f t="shared" si="183"/>
        <v>0</v>
      </c>
      <c r="AJ2336" s="8">
        <f t="shared" si="184"/>
        <v>0</v>
      </c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</row>
    <row r="2337" spans="1:48" ht="15.75">
      <c r="A2337" s="7">
        <v>13788</v>
      </c>
      <c r="B2337" s="7" t="s">
        <v>2365</v>
      </c>
      <c r="C2337" s="8">
        <v>16172.39</v>
      </c>
      <c r="D2337" s="8">
        <f t="shared" si="180"/>
        <v>0</v>
      </c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>
        <f t="shared" si="181"/>
        <v>16172.39</v>
      </c>
      <c r="V2337" s="8">
        <f t="shared" si="182"/>
        <v>16172.39</v>
      </c>
      <c r="W2337" s="8">
        <v>16172.39</v>
      </c>
      <c r="X2337" s="8"/>
      <c r="Y2337" s="8"/>
      <c r="Z2337" s="8"/>
      <c r="AA2337" s="8"/>
      <c r="AB2337" s="8"/>
      <c r="AC2337" s="8"/>
      <c r="AD2337" s="8"/>
      <c r="AE2337" s="8"/>
      <c r="AF2337" s="8"/>
      <c r="AG2337" s="8"/>
      <c r="AH2337" s="8"/>
      <c r="AI2337" s="8">
        <f t="shared" si="183"/>
        <v>0</v>
      </c>
      <c r="AJ2337" s="8">
        <f t="shared" si="184"/>
        <v>0</v>
      </c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</row>
    <row r="2338" spans="1:48" ht="15.75">
      <c r="A2338" s="7">
        <v>13789</v>
      </c>
      <c r="B2338" s="7" t="s">
        <v>2366</v>
      </c>
      <c r="C2338" s="8">
        <v>13683.55</v>
      </c>
      <c r="D2338" s="8">
        <f t="shared" si="180"/>
        <v>0</v>
      </c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>
        <f t="shared" si="181"/>
        <v>13683.55</v>
      </c>
      <c r="V2338" s="8">
        <f t="shared" si="182"/>
        <v>13683.55</v>
      </c>
      <c r="W2338" s="8"/>
      <c r="X2338" s="8"/>
      <c r="Y2338" s="8"/>
      <c r="Z2338" s="8"/>
      <c r="AA2338" s="8"/>
      <c r="AB2338" s="8">
        <v>13683.55</v>
      </c>
      <c r="AC2338" s="8"/>
      <c r="AD2338" s="8"/>
      <c r="AE2338" s="8"/>
      <c r="AF2338" s="8"/>
      <c r="AG2338" s="8"/>
      <c r="AH2338" s="8"/>
      <c r="AI2338" s="8">
        <f t="shared" si="183"/>
        <v>0</v>
      </c>
      <c r="AJ2338" s="8">
        <f t="shared" si="184"/>
        <v>0</v>
      </c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</row>
    <row r="2339" spans="1:48" ht="15.75">
      <c r="A2339" s="7">
        <v>13792</v>
      </c>
      <c r="B2339" s="7" t="s">
        <v>2367</v>
      </c>
      <c r="C2339" s="8">
        <v>13604.25</v>
      </c>
      <c r="D2339" s="8">
        <f t="shared" si="180"/>
        <v>0</v>
      </c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>
        <f t="shared" si="181"/>
        <v>13604.25</v>
      </c>
      <c r="V2339" s="8">
        <f t="shared" si="182"/>
        <v>13604.25</v>
      </c>
      <c r="W2339" s="8"/>
      <c r="X2339" s="8"/>
      <c r="Y2339" s="8"/>
      <c r="Z2339" s="8"/>
      <c r="AA2339" s="8"/>
      <c r="AB2339" s="8">
        <v>13604.25</v>
      </c>
      <c r="AC2339" s="8"/>
      <c r="AD2339" s="8"/>
      <c r="AE2339" s="8"/>
      <c r="AF2339" s="8"/>
      <c r="AG2339" s="8"/>
      <c r="AH2339" s="8"/>
      <c r="AI2339" s="8">
        <f t="shared" si="183"/>
        <v>0</v>
      </c>
      <c r="AJ2339" s="8">
        <f t="shared" si="184"/>
        <v>0</v>
      </c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</row>
    <row r="2340" spans="1:48" ht="15.75">
      <c r="A2340" s="7">
        <v>13793</v>
      </c>
      <c r="B2340" s="7" t="s">
        <v>2368</v>
      </c>
      <c r="C2340" s="8">
        <v>30553.600000000002</v>
      </c>
      <c r="D2340" s="8">
        <f t="shared" si="180"/>
        <v>0</v>
      </c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>
        <f t="shared" si="181"/>
        <v>30553.600000000002</v>
      </c>
      <c r="V2340" s="8">
        <f t="shared" si="182"/>
        <v>30553.600000000002</v>
      </c>
      <c r="W2340" s="8">
        <v>19084.490000000002</v>
      </c>
      <c r="X2340" s="8"/>
      <c r="Y2340" s="8"/>
      <c r="Z2340" s="8"/>
      <c r="AA2340" s="8"/>
      <c r="AB2340" s="8">
        <v>11469.11</v>
      </c>
      <c r="AC2340" s="8"/>
      <c r="AD2340" s="8"/>
      <c r="AE2340" s="8"/>
      <c r="AF2340" s="8"/>
      <c r="AG2340" s="8"/>
      <c r="AH2340" s="8"/>
      <c r="AI2340" s="8">
        <f t="shared" si="183"/>
        <v>0</v>
      </c>
      <c r="AJ2340" s="8">
        <f t="shared" si="184"/>
        <v>0</v>
      </c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</row>
    <row r="2341" spans="1:48" ht="15.75">
      <c r="A2341" s="7">
        <v>13794</v>
      </c>
      <c r="B2341" s="7" t="s">
        <v>2369</v>
      </c>
      <c r="C2341" s="8">
        <v>29386.510000000002</v>
      </c>
      <c r="D2341" s="8">
        <f t="shared" si="180"/>
        <v>0</v>
      </c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>
        <f t="shared" si="181"/>
        <v>29386.510000000002</v>
      </c>
      <c r="V2341" s="8">
        <f t="shared" si="182"/>
        <v>29386.510000000002</v>
      </c>
      <c r="W2341" s="8">
        <v>19865.88</v>
      </c>
      <c r="X2341" s="8"/>
      <c r="Y2341" s="8"/>
      <c r="Z2341" s="8"/>
      <c r="AA2341" s="8"/>
      <c r="AB2341" s="8">
        <v>9520.6299999999992</v>
      </c>
      <c r="AC2341" s="8"/>
      <c r="AD2341" s="8"/>
      <c r="AE2341" s="8"/>
      <c r="AF2341" s="8"/>
      <c r="AG2341" s="8"/>
      <c r="AH2341" s="8"/>
      <c r="AI2341" s="8">
        <f t="shared" si="183"/>
        <v>0</v>
      </c>
      <c r="AJ2341" s="8">
        <f t="shared" si="184"/>
        <v>0</v>
      </c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</row>
    <row r="2342" spans="1:48" ht="15.75">
      <c r="A2342" s="7">
        <v>13795</v>
      </c>
      <c r="B2342" s="7" t="s">
        <v>2370</v>
      </c>
      <c r="C2342" s="8">
        <v>57783.28</v>
      </c>
      <c r="D2342" s="8">
        <f t="shared" si="180"/>
        <v>0</v>
      </c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>
        <f t="shared" si="181"/>
        <v>57783.28</v>
      </c>
      <c r="V2342" s="8">
        <f t="shared" si="182"/>
        <v>57783.28</v>
      </c>
      <c r="W2342" s="8">
        <v>57783.28</v>
      </c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>
        <f t="shared" si="183"/>
        <v>0</v>
      </c>
      <c r="AJ2342" s="8">
        <f t="shared" si="184"/>
        <v>0</v>
      </c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</row>
    <row r="2343" spans="1:48" ht="15.75">
      <c r="A2343" s="7">
        <v>13796</v>
      </c>
      <c r="B2343" s="7" t="s">
        <v>2371</v>
      </c>
      <c r="C2343" s="8">
        <v>27930.730000000003</v>
      </c>
      <c r="D2343" s="8">
        <f t="shared" si="180"/>
        <v>0</v>
      </c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>
        <f t="shared" si="181"/>
        <v>27930.730000000003</v>
      </c>
      <c r="V2343" s="8">
        <f t="shared" si="182"/>
        <v>24889.690000000002</v>
      </c>
      <c r="W2343" s="8">
        <v>17437.86</v>
      </c>
      <c r="X2343" s="8"/>
      <c r="Y2343" s="8">
        <v>7451.83</v>
      </c>
      <c r="Z2343" s="8"/>
      <c r="AA2343" s="8"/>
      <c r="AB2343" s="8"/>
      <c r="AC2343" s="8"/>
      <c r="AD2343" s="8"/>
      <c r="AE2343" s="8"/>
      <c r="AF2343" s="8">
        <v>3041.04</v>
      </c>
      <c r="AG2343" s="8"/>
      <c r="AH2343" s="8"/>
      <c r="AI2343" s="8">
        <f t="shared" si="183"/>
        <v>0</v>
      </c>
      <c r="AJ2343" s="8">
        <f t="shared" si="184"/>
        <v>0</v>
      </c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</row>
    <row r="2344" spans="1:48" ht="15.75">
      <c r="A2344" s="7">
        <v>13797</v>
      </c>
      <c r="B2344" s="7" t="s">
        <v>2372</v>
      </c>
      <c r="C2344" s="8">
        <v>20393.79</v>
      </c>
      <c r="D2344" s="8">
        <f t="shared" si="180"/>
        <v>0</v>
      </c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>
        <f t="shared" si="181"/>
        <v>20393.79</v>
      </c>
      <c r="V2344" s="8">
        <f t="shared" si="182"/>
        <v>20393.79</v>
      </c>
      <c r="W2344" s="8">
        <v>20393.79</v>
      </c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>
        <f t="shared" si="183"/>
        <v>0</v>
      </c>
      <c r="AJ2344" s="8">
        <f t="shared" si="184"/>
        <v>0</v>
      </c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</row>
    <row r="2345" spans="1:48" ht="15.75">
      <c r="A2345" s="7">
        <v>13798</v>
      </c>
      <c r="B2345" s="7" t="s">
        <v>2373</v>
      </c>
      <c r="C2345" s="8">
        <v>16949.97</v>
      </c>
      <c r="D2345" s="8">
        <f t="shared" si="180"/>
        <v>0</v>
      </c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>
        <f t="shared" si="181"/>
        <v>16949.97</v>
      </c>
      <c r="V2345" s="8">
        <f t="shared" si="182"/>
        <v>16949.97</v>
      </c>
      <c r="W2345" s="8">
        <v>16949.97</v>
      </c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>
        <f t="shared" si="183"/>
        <v>0</v>
      </c>
      <c r="AJ2345" s="8">
        <f t="shared" si="184"/>
        <v>0</v>
      </c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</row>
    <row r="2346" spans="1:48" ht="15.75">
      <c r="A2346" s="7">
        <v>13799</v>
      </c>
      <c r="B2346" s="7" t="s">
        <v>2374</v>
      </c>
      <c r="C2346" s="8">
        <v>17035.73</v>
      </c>
      <c r="D2346" s="8">
        <f t="shared" si="180"/>
        <v>0</v>
      </c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>
        <f t="shared" si="181"/>
        <v>17035.73</v>
      </c>
      <c r="V2346" s="8">
        <f t="shared" si="182"/>
        <v>17035.73</v>
      </c>
      <c r="W2346" s="8">
        <v>17035.73</v>
      </c>
      <c r="X2346" s="8"/>
      <c r="Y2346" s="8"/>
      <c r="Z2346" s="8"/>
      <c r="AA2346" s="8"/>
      <c r="AB2346" s="8"/>
      <c r="AC2346" s="8"/>
      <c r="AD2346" s="8"/>
      <c r="AE2346" s="8"/>
      <c r="AF2346" s="8"/>
      <c r="AG2346" s="8"/>
      <c r="AH2346" s="8"/>
      <c r="AI2346" s="8">
        <f t="shared" si="183"/>
        <v>0</v>
      </c>
      <c r="AJ2346" s="8">
        <f t="shared" si="184"/>
        <v>0</v>
      </c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</row>
    <row r="2347" spans="1:48" ht="15.75">
      <c r="A2347" s="7">
        <v>13801</v>
      </c>
      <c r="B2347" s="7" t="s">
        <v>2375</v>
      </c>
      <c r="C2347" s="8">
        <v>17022.39</v>
      </c>
      <c r="D2347" s="8">
        <f t="shared" si="180"/>
        <v>0</v>
      </c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>
        <f t="shared" si="181"/>
        <v>17022.39</v>
      </c>
      <c r="V2347" s="8">
        <f t="shared" si="182"/>
        <v>17022.39</v>
      </c>
      <c r="W2347" s="8">
        <v>17022.39</v>
      </c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>
        <f t="shared" si="183"/>
        <v>0</v>
      </c>
      <c r="AJ2347" s="8">
        <f t="shared" si="184"/>
        <v>0</v>
      </c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</row>
    <row r="2348" spans="1:48" ht="15.75">
      <c r="A2348" s="7">
        <v>13961</v>
      </c>
      <c r="B2348" s="7" t="s">
        <v>2376</v>
      </c>
      <c r="C2348" s="8">
        <v>21752.639999999999</v>
      </c>
      <c r="D2348" s="8">
        <f t="shared" si="180"/>
        <v>0</v>
      </c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>
        <f t="shared" si="181"/>
        <v>21752.639999999999</v>
      </c>
      <c r="V2348" s="8">
        <f t="shared" si="182"/>
        <v>21752.639999999999</v>
      </c>
      <c r="W2348" s="8">
        <v>21752.639999999999</v>
      </c>
      <c r="X2348" s="8"/>
      <c r="Y2348" s="8"/>
      <c r="Z2348" s="8"/>
      <c r="AA2348" s="8"/>
      <c r="AB2348" s="8"/>
      <c r="AC2348" s="8"/>
      <c r="AD2348" s="8"/>
      <c r="AE2348" s="8"/>
      <c r="AF2348" s="8"/>
      <c r="AG2348" s="8"/>
      <c r="AH2348" s="8"/>
      <c r="AI2348" s="8">
        <f t="shared" si="183"/>
        <v>0</v>
      </c>
      <c r="AJ2348" s="8">
        <f t="shared" si="184"/>
        <v>0</v>
      </c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</row>
    <row r="2349" spans="1:48" ht="15.75">
      <c r="A2349" s="7">
        <v>13962</v>
      </c>
      <c r="B2349" s="7" t="s">
        <v>2377</v>
      </c>
      <c r="C2349" s="8">
        <v>17312.07</v>
      </c>
      <c r="D2349" s="8">
        <f t="shared" si="180"/>
        <v>0</v>
      </c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>
        <f t="shared" si="181"/>
        <v>17312.07</v>
      </c>
      <c r="V2349" s="8">
        <f t="shared" si="182"/>
        <v>17312.07</v>
      </c>
      <c r="W2349" s="8">
        <v>17312.07</v>
      </c>
      <c r="X2349" s="8"/>
      <c r="Y2349" s="8"/>
      <c r="Z2349" s="8"/>
      <c r="AA2349" s="8"/>
      <c r="AB2349" s="8"/>
      <c r="AC2349" s="8"/>
      <c r="AD2349" s="8"/>
      <c r="AE2349" s="8"/>
      <c r="AF2349" s="8"/>
      <c r="AG2349" s="8"/>
      <c r="AH2349" s="8"/>
      <c r="AI2349" s="8">
        <f t="shared" si="183"/>
        <v>0</v>
      </c>
      <c r="AJ2349" s="8">
        <f t="shared" si="184"/>
        <v>0</v>
      </c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</row>
    <row r="2350" spans="1:48" ht="15.75">
      <c r="A2350" s="7">
        <v>14872</v>
      </c>
      <c r="B2350" s="7" t="s">
        <v>2378</v>
      </c>
      <c r="C2350" s="8">
        <v>32278.54</v>
      </c>
      <c r="D2350" s="8">
        <f t="shared" si="180"/>
        <v>0</v>
      </c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>
        <f t="shared" si="181"/>
        <v>32278.54</v>
      </c>
      <c r="V2350" s="8">
        <f t="shared" si="182"/>
        <v>32278.54</v>
      </c>
      <c r="W2350" s="8">
        <v>32278.54</v>
      </c>
      <c r="X2350" s="8"/>
      <c r="Y2350" s="8"/>
      <c r="Z2350" s="8"/>
      <c r="AA2350" s="8"/>
      <c r="AB2350" s="8"/>
      <c r="AC2350" s="8"/>
      <c r="AD2350" s="8"/>
      <c r="AE2350" s="8"/>
      <c r="AF2350" s="8"/>
      <c r="AG2350" s="8"/>
      <c r="AH2350" s="8"/>
      <c r="AI2350" s="8">
        <f t="shared" si="183"/>
        <v>0</v>
      </c>
      <c r="AJ2350" s="8">
        <f t="shared" si="184"/>
        <v>0</v>
      </c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</row>
    <row r="2351" spans="1:48" ht="15.75">
      <c r="A2351" s="7">
        <v>14873</v>
      </c>
      <c r="B2351" s="7" t="s">
        <v>2379</v>
      </c>
      <c r="C2351" s="8">
        <v>738158</v>
      </c>
      <c r="D2351" s="8">
        <f t="shared" si="180"/>
        <v>722692.38</v>
      </c>
      <c r="E2351" s="8">
        <v>722692.38</v>
      </c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>
        <f t="shared" si="181"/>
        <v>0</v>
      </c>
      <c r="V2351" s="8">
        <f t="shared" si="182"/>
        <v>0</v>
      </c>
      <c r="W2351" s="8"/>
      <c r="X2351" s="8"/>
      <c r="Y2351" s="8"/>
      <c r="Z2351" s="8"/>
      <c r="AA2351" s="8"/>
      <c r="AB2351" s="8"/>
      <c r="AC2351" s="8"/>
      <c r="AD2351" s="8"/>
      <c r="AE2351" s="8"/>
      <c r="AF2351" s="8"/>
      <c r="AG2351" s="8"/>
      <c r="AH2351" s="8"/>
      <c r="AI2351" s="8">
        <f t="shared" si="183"/>
        <v>15465.62</v>
      </c>
      <c r="AJ2351" s="8">
        <f t="shared" si="184"/>
        <v>15465.62</v>
      </c>
      <c r="AK2351" s="8">
        <v>15465.62</v>
      </c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</row>
    <row r="2352" spans="1:48" ht="15.75">
      <c r="A2352" s="7">
        <v>15322</v>
      </c>
      <c r="B2352" s="7" t="s">
        <v>2380</v>
      </c>
      <c r="C2352" s="8">
        <v>24102.52</v>
      </c>
      <c r="D2352" s="8">
        <f t="shared" si="180"/>
        <v>0</v>
      </c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>
        <f t="shared" si="181"/>
        <v>24102.52</v>
      </c>
      <c r="V2352" s="8">
        <f t="shared" si="182"/>
        <v>24102.52</v>
      </c>
      <c r="W2352" s="8">
        <v>24102.52</v>
      </c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/>
      <c r="AI2352" s="8">
        <f t="shared" si="183"/>
        <v>0</v>
      </c>
      <c r="AJ2352" s="8">
        <f t="shared" si="184"/>
        <v>0</v>
      </c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</row>
    <row r="2353" spans="1:48" ht="15.75">
      <c r="A2353" s="7">
        <v>16134</v>
      </c>
      <c r="B2353" s="7" t="s">
        <v>2381</v>
      </c>
      <c r="C2353" s="8">
        <v>25054.04</v>
      </c>
      <c r="D2353" s="8">
        <f t="shared" si="180"/>
        <v>0</v>
      </c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>
        <f t="shared" si="181"/>
        <v>25054.04</v>
      </c>
      <c r="V2353" s="8">
        <f t="shared" si="182"/>
        <v>25054.04</v>
      </c>
      <c r="W2353" s="8">
        <v>25054.04</v>
      </c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/>
      <c r="AI2353" s="8">
        <f t="shared" si="183"/>
        <v>0</v>
      </c>
      <c r="AJ2353" s="8">
        <f t="shared" si="184"/>
        <v>0</v>
      </c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</row>
    <row r="2354" spans="1:48" ht="15.75">
      <c r="A2354" s="7">
        <v>16496</v>
      </c>
      <c r="B2354" s="7" t="s">
        <v>2382</v>
      </c>
      <c r="C2354" s="8">
        <v>27191.45</v>
      </c>
      <c r="D2354" s="8">
        <f t="shared" si="180"/>
        <v>0</v>
      </c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>
        <f t="shared" si="181"/>
        <v>27191.45</v>
      </c>
      <c r="V2354" s="8">
        <f t="shared" si="182"/>
        <v>27191.45</v>
      </c>
      <c r="W2354" s="8">
        <v>21210.49</v>
      </c>
      <c r="X2354" s="8"/>
      <c r="Y2354" s="8"/>
      <c r="Z2354" s="8"/>
      <c r="AA2354" s="8"/>
      <c r="AB2354" s="8">
        <v>5980.96</v>
      </c>
      <c r="AC2354" s="8"/>
      <c r="AD2354" s="8"/>
      <c r="AE2354" s="8"/>
      <c r="AF2354" s="8"/>
      <c r="AG2354" s="8"/>
      <c r="AH2354" s="8"/>
      <c r="AI2354" s="8">
        <f t="shared" si="183"/>
        <v>0</v>
      </c>
      <c r="AJ2354" s="8">
        <f t="shared" si="184"/>
        <v>0</v>
      </c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</row>
    <row r="2355" spans="1:48" ht="15.75">
      <c r="A2355" s="7">
        <v>16497</v>
      </c>
      <c r="B2355" s="7" t="s">
        <v>2383</v>
      </c>
      <c r="C2355" s="8">
        <v>26836.91</v>
      </c>
      <c r="D2355" s="8">
        <f t="shared" si="180"/>
        <v>0</v>
      </c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>
        <f t="shared" si="181"/>
        <v>26836.91</v>
      </c>
      <c r="V2355" s="8">
        <f t="shared" si="182"/>
        <v>26836.91</v>
      </c>
      <c r="W2355" s="8">
        <v>20760.62</v>
      </c>
      <c r="X2355" s="8"/>
      <c r="Y2355" s="8"/>
      <c r="Z2355" s="8"/>
      <c r="AA2355" s="8"/>
      <c r="AB2355" s="8">
        <v>6076.29</v>
      </c>
      <c r="AC2355" s="8"/>
      <c r="AD2355" s="8"/>
      <c r="AE2355" s="8"/>
      <c r="AF2355" s="8"/>
      <c r="AG2355" s="8"/>
      <c r="AH2355" s="8"/>
      <c r="AI2355" s="8">
        <f t="shared" si="183"/>
        <v>0</v>
      </c>
      <c r="AJ2355" s="8">
        <f t="shared" si="184"/>
        <v>0</v>
      </c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</row>
    <row r="2356" spans="1:48" ht="15.75">
      <c r="A2356" s="7">
        <v>16498</v>
      </c>
      <c r="B2356" s="7" t="s">
        <v>2384</v>
      </c>
      <c r="C2356" s="8">
        <v>4041627.0999999996</v>
      </c>
      <c r="D2356" s="8">
        <f t="shared" si="180"/>
        <v>1871210.93</v>
      </c>
      <c r="E2356" s="8">
        <v>1871210.93</v>
      </c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>
        <v>2085956</v>
      </c>
      <c r="Q2356" s="8"/>
      <c r="R2356" s="8"/>
      <c r="S2356" s="8"/>
      <c r="T2356" s="8"/>
      <c r="U2356" s="8">
        <f t="shared" si="181"/>
        <v>0</v>
      </c>
      <c r="V2356" s="8">
        <f t="shared" si="182"/>
        <v>0</v>
      </c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>
        <f t="shared" si="183"/>
        <v>84460.170000000013</v>
      </c>
      <c r="AJ2356" s="8">
        <f t="shared" si="184"/>
        <v>40043.910000000003</v>
      </c>
      <c r="AK2356" s="8">
        <v>40043.910000000003</v>
      </c>
      <c r="AL2356" s="8"/>
      <c r="AM2356" s="8"/>
      <c r="AN2356" s="8"/>
      <c r="AO2356" s="8"/>
      <c r="AP2356" s="8"/>
      <c r="AQ2356" s="8"/>
      <c r="AR2356" s="8"/>
      <c r="AS2356" s="8">
        <v>44416.26</v>
      </c>
      <c r="AT2356" s="8"/>
      <c r="AU2356" s="8"/>
      <c r="AV2356" s="8"/>
    </row>
    <row r="2357" spans="1:48" ht="15.75">
      <c r="A2357" s="7">
        <v>16499</v>
      </c>
      <c r="B2357" s="7" t="s">
        <v>2385</v>
      </c>
      <c r="C2357" s="8">
        <v>26892.76</v>
      </c>
      <c r="D2357" s="8">
        <f t="shared" si="180"/>
        <v>0</v>
      </c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>
        <f t="shared" si="181"/>
        <v>26892.76</v>
      </c>
      <c r="V2357" s="8">
        <f t="shared" si="182"/>
        <v>26892.76</v>
      </c>
      <c r="W2357" s="8">
        <v>26892.76</v>
      </c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>
        <f t="shared" si="183"/>
        <v>0</v>
      </c>
      <c r="AJ2357" s="8">
        <f t="shared" si="184"/>
        <v>0</v>
      </c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</row>
    <row r="2358" spans="1:48" ht="15.75">
      <c r="A2358" s="7">
        <v>16527</v>
      </c>
      <c r="B2358" s="7" t="s">
        <v>2386</v>
      </c>
      <c r="C2358" s="8">
        <v>34965.519999999997</v>
      </c>
      <c r="D2358" s="8">
        <f t="shared" si="180"/>
        <v>0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>
        <f t="shared" si="181"/>
        <v>34965.519999999997</v>
      </c>
      <c r="V2358" s="8">
        <f t="shared" si="182"/>
        <v>34965.519999999997</v>
      </c>
      <c r="W2358" s="8">
        <v>23388.35</v>
      </c>
      <c r="X2358" s="8"/>
      <c r="Y2358" s="8"/>
      <c r="Z2358" s="8"/>
      <c r="AA2358" s="8"/>
      <c r="AB2358" s="8">
        <v>11577.17</v>
      </c>
      <c r="AC2358" s="8"/>
      <c r="AD2358" s="8"/>
      <c r="AE2358" s="8"/>
      <c r="AF2358" s="8"/>
      <c r="AG2358" s="8"/>
      <c r="AH2358" s="8"/>
      <c r="AI2358" s="8">
        <f t="shared" si="183"/>
        <v>0</v>
      </c>
      <c r="AJ2358" s="8">
        <f t="shared" si="184"/>
        <v>0</v>
      </c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</row>
    <row r="2359" spans="1:48" ht="15.75">
      <c r="A2359" s="7">
        <v>16528</v>
      </c>
      <c r="B2359" s="7" t="s">
        <v>2387</v>
      </c>
      <c r="C2359" s="8">
        <v>34050.1</v>
      </c>
      <c r="D2359" s="8">
        <f t="shared" si="180"/>
        <v>0</v>
      </c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>
        <f t="shared" si="181"/>
        <v>34050.1</v>
      </c>
      <c r="V2359" s="8">
        <f t="shared" si="182"/>
        <v>34050.1</v>
      </c>
      <c r="W2359" s="8">
        <v>22723.919999999998</v>
      </c>
      <c r="X2359" s="8"/>
      <c r="Y2359" s="8"/>
      <c r="Z2359" s="8"/>
      <c r="AA2359" s="8"/>
      <c r="AB2359" s="8">
        <v>11326.18</v>
      </c>
      <c r="AC2359" s="8"/>
      <c r="AD2359" s="8"/>
      <c r="AE2359" s="8"/>
      <c r="AF2359" s="8"/>
      <c r="AG2359" s="8"/>
      <c r="AH2359" s="8"/>
      <c r="AI2359" s="8">
        <f t="shared" si="183"/>
        <v>0</v>
      </c>
      <c r="AJ2359" s="8">
        <f t="shared" si="184"/>
        <v>0</v>
      </c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</row>
    <row r="2360" spans="1:48" ht="15.75">
      <c r="A2360" s="7">
        <v>16881</v>
      </c>
      <c r="B2360" s="7" t="s">
        <v>2388</v>
      </c>
      <c r="C2360" s="8">
        <v>32651.5</v>
      </c>
      <c r="D2360" s="8">
        <f t="shared" si="180"/>
        <v>0</v>
      </c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>
        <f t="shared" si="181"/>
        <v>32651.5</v>
      </c>
      <c r="V2360" s="8">
        <f t="shared" si="182"/>
        <v>32651.5</v>
      </c>
      <c r="W2360" s="8">
        <v>32651.5</v>
      </c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>
        <f t="shared" si="183"/>
        <v>0</v>
      </c>
      <c r="AJ2360" s="8">
        <f t="shared" si="184"/>
        <v>0</v>
      </c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</row>
    <row r="2361" spans="1:48" ht="15.75">
      <c r="A2361" s="7">
        <v>21065</v>
      </c>
      <c r="B2361" s="7" t="s">
        <v>2389</v>
      </c>
      <c r="C2361" s="8">
        <v>25194</v>
      </c>
      <c r="D2361" s="8">
        <f t="shared" si="180"/>
        <v>0</v>
      </c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>
        <f t="shared" si="181"/>
        <v>25194</v>
      </c>
      <c r="V2361" s="8">
        <f t="shared" si="182"/>
        <v>16991.89</v>
      </c>
      <c r="W2361" s="8">
        <v>16991.89</v>
      </c>
      <c r="X2361" s="8"/>
      <c r="Y2361" s="8"/>
      <c r="Z2361" s="8"/>
      <c r="AA2361" s="8"/>
      <c r="AB2361" s="8"/>
      <c r="AC2361" s="8">
        <v>8202.11</v>
      </c>
      <c r="AD2361" s="8"/>
      <c r="AE2361" s="8"/>
      <c r="AF2361" s="8"/>
      <c r="AG2361" s="8"/>
      <c r="AH2361" s="8"/>
      <c r="AI2361" s="8">
        <f t="shared" si="183"/>
        <v>0</v>
      </c>
      <c r="AJ2361" s="8">
        <f t="shared" si="184"/>
        <v>0</v>
      </c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</row>
    <row r="2362" spans="1:48" ht="15.75">
      <c r="A2362" s="7" t="s">
        <v>2390</v>
      </c>
      <c r="B2362" s="7"/>
      <c r="C2362" s="8">
        <v>22007869.528917</v>
      </c>
      <c r="D2362" s="8">
        <f t="shared" si="180"/>
        <v>9355888.6899999995</v>
      </c>
      <c r="E2362" s="8">
        <v>9067975.8899999987</v>
      </c>
      <c r="F2362" s="8"/>
      <c r="G2362" s="8"/>
      <c r="H2362" s="8"/>
      <c r="I2362" s="8">
        <v>287912.8</v>
      </c>
      <c r="J2362" s="8"/>
      <c r="K2362" s="8"/>
      <c r="L2362" s="8"/>
      <c r="M2362" s="8"/>
      <c r="N2362" s="8">
        <v>492767.55500000005</v>
      </c>
      <c r="O2362" s="8"/>
      <c r="P2362" s="8">
        <v>2925150.94</v>
      </c>
      <c r="Q2362" s="8"/>
      <c r="R2362" s="8">
        <v>284357.07</v>
      </c>
      <c r="S2362" s="8">
        <v>2427924</v>
      </c>
      <c r="T2362" s="8">
        <v>2362656</v>
      </c>
      <c r="U2362" s="8">
        <f t="shared" si="181"/>
        <v>3766299.1424000007</v>
      </c>
      <c r="V2362" s="8">
        <f t="shared" si="182"/>
        <v>3158668.7100000009</v>
      </c>
      <c r="W2362" s="8">
        <v>2510744.790000001</v>
      </c>
      <c r="X2362" s="8">
        <v>35729.5</v>
      </c>
      <c r="Y2362" s="8">
        <v>39857.910000000003</v>
      </c>
      <c r="Z2362" s="8">
        <v>66331.78</v>
      </c>
      <c r="AA2362" s="8">
        <v>5903.87</v>
      </c>
      <c r="AB2362" s="8">
        <v>500100.85999999987</v>
      </c>
      <c r="AC2362" s="8">
        <v>57348.76</v>
      </c>
      <c r="AD2362" s="8">
        <v>49013.542399999998</v>
      </c>
      <c r="AE2362" s="8">
        <v>14632.079999999998</v>
      </c>
      <c r="AF2362" s="8">
        <v>82457.62999999999</v>
      </c>
      <c r="AG2362" s="8">
        <v>194233.92</v>
      </c>
      <c r="AH2362" s="8">
        <v>209944.5</v>
      </c>
      <c r="AI2362" s="8">
        <f t="shared" si="183"/>
        <v>392826.13151700003</v>
      </c>
      <c r="AJ2362" s="8">
        <f t="shared" si="184"/>
        <v>212633.56000000003</v>
      </c>
      <c r="AK2362" s="8">
        <v>202299.39</v>
      </c>
      <c r="AL2362" s="8"/>
      <c r="AM2362" s="8"/>
      <c r="AN2362" s="8"/>
      <c r="AO2362" s="8">
        <v>10334.17</v>
      </c>
      <c r="AP2362" s="8"/>
      <c r="AQ2362" s="8"/>
      <c r="AR2362" s="8">
        <v>9213.8895169999996</v>
      </c>
      <c r="AS2362" s="8">
        <v>62375.03</v>
      </c>
      <c r="AT2362" s="8">
        <v>6085.24</v>
      </c>
      <c r="AU2362" s="8">
        <v>51957.573599999996</v>
      </c>
      <c r="AV2362" s="8">
        <v>50560.838400000001</v>
      </c>
    </row>
    <row r="2363" spans="1:48" ht="15.75">
      <c r="A2363" s="7" t="s">
        <v>2391</v>
      </c>
      <c r="B2363" s="7"/>
      <c r="C2363" s="8"/>
      <c r="D2363" s="8">
        <f t="shared" si="180"/>
        <v>0</v>
      </c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>
        <f t="shared" si="181"/>
        <v>0</v>
      </c>
      <c r="V2363" s="8">
        <f t="shared" si="182"/>
        <v>0</v>
      </c>
      <c r="W2363" s="8"/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>
        <f t="shared" si="183"/>
        <v>0</v>
      </c>
      <c r="AJ2363" s="8">
        <f t="shared" si="184"/>
        <v>0</v>
      </c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</row>
    <row r="2364" spans="1:48" ht="15.75">
      <c r="A2364" s="7">
        <v>1572</v>
      </c>
      <c r="B2364" s="7" t="s">
        <v>2392</v>
      </c>
      <c r="C2364" s="8">
        <v>764295.86784779991</v>
      </c>
      <c r="D2364" s="8">
        <f t="shared" si="180"/>
        <v>679378.07699999993</v>
      </c>
      <c r="E2364" s="8">
        <v>679378.07699999993</v>
      </c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>
        <f t="shared" si="181"/>
        <v>70379.100000000006</v>
      </c>
      <c r="V2364" s="8">
        <f t="shared" si="182"/>
        <v>45339.98</v>
      </c>
      <c r="W2364" s="8">
        <v>45339.98</v>
      </c>
      <c r="X2364" s="8"/>
      <c r="Y2364" s="8"/>
      <c r="Z2364" s="8"/>
      <c r="AA2364" s="8"/>
      <c r="AB2364" s="8"/>
      <c r="AC2364" s="8"/>
      <c r="AD2364" s="8"/>
      <c r="AE2364" s="8"/>
      <c r="AF2364" s="8">
        <v>25039.119999999999</v>
      </c>
      <c r="AG2364" s="8"/>
      <c r="AH2364" s="8"/>
      <c r="AI2364" s="8">
        <f t="shared" si="183"/>
        <v>14538.690847799999</v>
      </c>
      <c r="AJ2364" s="8">
        <f t="shared" si="184"/>
        <v>14538.690847799999</v>
      </c>
      <c r="AK2364" s="8">
        <v>14538.690847799999</v>
      </c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</row>
    <row r="2365" spans="1:48" ht="15.75">
      <c r="A2365" s="7">
        <v>5586</v>
      </c>
      <c r="B2365" s="7" t="s">
        <v>2393</v>
      </c>
      <c r="C2365" s="8">
        <v>770417.09643199993</v>
      </c>
      <c r="D2365" s="8">
        <f t="shared" si="180"/>
        <v>695234.88</v>
      </c>
      <c r="E2365" s="8">
        <v>695234.88</v>
      </c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>
        <f t="shared" si="181"/>
        <v>60304.19</v>
      </c>
      <c r="V2365" s="8">
        <f t="shared" si="182"/>
        <v>39278.61</v>
      </c>
      <c r="W2365" s="8">
        <v>39278.61</v>
      </c>
      <c r="X2365" s="8"/>
      <c r="Y2365" s="8"/>
      <c r="Z2365" s="8"/>
      <c r="AA2365" s="8"/>
      <c r="AB2365" s="8"/>
      <c r="AC2365" s="8"/>
      <c r="AD2365" s="8"/>
      <c r="AE2365" s="8"/>
      <c r="AF2365" s="8">
        <v>21025.58</v>
      </c>
      <c r="AG2365" s="8"/>
      <c r="AH2365" s="8"/>
      <c r="AI2365" s="8">
        <f t="shared" si="183"/>
        <v>14878.026431999999</v>
      </c>
      <c r="AJ2365" s="8">
        <f t="shared" si="184"/>
        <v>14878.026431999999</v>
      </c>
      <c r="AK2365" s="8">
        <v>14878.026431999999</v>
      </c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</row>
    <row r="2366" spans="1:48" ht="15.75">
      <c r="A2366" s="7">
        <v>7402</v>
      </c>
      <c r="B2366" s="7" t="s">
        <v>2394</v>
      </c>
      <c r="C2366" s="8">
        <v>660586.06959999993</v>
      </c>
      <c r="D2366" s="8">
        <f t="shared" si="180"/>
        <v>0</v>
      </c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>
        <v>590664</v>
      </c>
      <c r="U2366" s="8">
        <f t="shared" si="181"/>
        <v>57281.86</v>
      </c>
      <c r="V2366" s="8">
        <f t="shared" si="182"/>
        <v>10028.74</v>
      </c>
      <c r="W2366" s="8"/>
      <c r="X2366" s="8"/>
      <c r="Y2366" s="8"/>
      <c r="Z2366" s="8"/>
      <c r="AA2366" s="8">
        <v>10028.74</v>
      </c>
      <c r="AB2366" s="8"/>
      <c r="AC2366" s="8"/>
      <c r="AD2366" s="8"/>
      <c r="AE2366" s="8"/>
      <c r="AF2366" s="8"/>
      <c r="AG2366" s="8"/>
      <c r="AH2366" s="8">
        <v>47253.120000000003</v>
      </c>
      <c r="AI2366" s="8">
        <f t="shared" si="183"/>
        <v>12640.2096</v>
      </c>
      <c r="AJ2366" s="8">
        <f t="shared" si="184"/>
        <v>0</v>
      </c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>
        <v>12640.2096</v>
      </c>
    </row>
    <row r="2367" spans="1:48" ht="15.75">
      <c r="A2367" s="7">
        <v>20955</v>
      </c>
      <c r="B2367" s="7" t="s">
        <v>2395</v>
      </c>
      <c r="C2367" s="8">
        <v>372748.98085079994</v>
      </c>
      <c r="D2367" s="8">
        <f t="shared" si="180"/>
        <v>294631.72200000001</v>
      </c>
      <c r="E2367" s="8">
        <v>294631.72200000001</v>
      </c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>
        <f t="shared" si="181"/>
        <v>71812.14</v>
      </c>
      <c r="V2367" s="8">
        <f t="shared" si="182"/>
        <v>29099.66</v>
      </c>
      <c r="W2367" s="8">
        <v>29099.66</v>
      </c>
      <c r="X2367" s="8"/>
      <c r="Y2367" s="8"/>
      <c r="Z2367" s="8"/>
      <c r="AA2367" s="8"/>
      <c r="AB2367" s="8"/>
      <c r="AC2367" s="8"/>
      <c r="AD2367" s="8"/>
      <c r="AE2367" s="8">
        <v>29099.66</v>
      </c>
      <c r="AF2367" s="8">
        <v>13612.82</v>
      </c>
      <c r="AG2367" s="8"/>
      <c r="AH2367" s="8"/>
      <c r="AI2367" s="8">
        <f t="shared" si="183"/>
        <v>6305.1188507999996</v>
      </c>
      <c r="AJ2367" s="8">
        <f t="shared" si="184"/>
        <v>6305.1188507999996</v>
      </c>
      <c r="AK2367" s="8">
        <v>6305.1188507999996</v>
      </c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</row>
    <row r="2368" spans="1:48" ht="15.75">
      <c r="A2368" s="7">
        <v>21322</v>
      </c>
      <c r="B2368" s="7" t="s">
        <v>2396</v>
      </c>
      <c r="C2368" s="8">
        <v>1289625.1796000001</v>
      </c>
      <c r="D2368" s="8">
        <f t="shared" si="180"/>
        <v>625478.14</v>
      </c>
      <c r="E2368" s="8"/>
      <c r="F2368" s="8"/>
      <c r="G2368" s="8"/>
      <c r="H2368" s="8">
        <v>625478.14</v>
      </c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>
        <v>590664</v>
      </c>
      <c r="U2368" s="8">
        <f t="shared" si="181"/>
        <v>47253.120000000003</v>
      </c>
      <c r="V2368" s="8">
        <f t="shared" si="182"/>
        <v>0</v>
      </c>
      <c r="W2368" s="8"/>
      <c r="X2368" s="8"/>
      <c r="Y2368" s="8"/>
      <c r="Z2368" s="8"/>
      <c r="AA2368" s="8"/>
      <c r="AB2368" s="8"/>
      <c r="AC2368" s="8"/>
      <c r="AD2368" s="8"/>
      <c r="AE2368" s="8"/>
      <c r="AF2368" s="8"/>
      <c r="AG2368" s="8"/>
      <c r="AH2368" s="8">
        <v>47253.120000000003</v>
      </c>
      <c r="AI2368" s="8">
        <f t="shared" si="183"/>
        <v>26229.919600000001</v>
      </c>
      <c r="AJ2368" s="8">
        <f t="shared" si="184"/>
        <v>13589.71</v>
      </c>
      <c r="AK2368" s="8"/>
      <c r="AL2368" s="8"/>
      <c r="AM2368" s="8"/>
      <c r="AN2368" s="8">
        <v>13589.71</v>
      </c>
      <c r="AO2368" s="8"/>
      <c r="AP2368" s="8"/>
      <c r="AQ2368" s="8"/>
      <c r="AR2368" s="8"/>
      <c r="AS2368" s="8"/>
      <c r="AT2368" s="8"/>
      <c r="AU2368" s="8"/>
      <c r="AV2368" s="8">
        <v>12640.2096</v>
      </c>
    </row>
    <row r="2369" spans="1:48" ht="15.75">
      <c r="A2369" s="7">
        <v>21890</v>
      </c>
      <c r="B2369" s="7" t="s">
        <v>2397</v>
      </c>
      <c r="C2369" s="8">
        <v>1289625.1796000001</v>
      </c>
      <c r="D2369" s="8">
        <f t="shared" si="180"/>
        <v>625478.14</v>
      </c>
      <c r="E2369" s="8"/>
      <c r="F2369" s="8"/>
      <c r="G2369" s="8"/>
      <c r="H2369" s="8">
        <v>625478.14</v>
      </c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>
        <v>590664</v>
      </c>
      <c r="U2369" s="8">
        <f t="shared" si="181"/>
        <v>47253.120000000003</v>
      </c>
      <c r="V2369" s="8">
        <f t="shared" si="182"/>
        <v>0</v>
      </c>
      <c r="W2369" s="8"/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>
        <v>47253.120000000003</v>
      </c>
      <c r="AI2369" s="8">
        <f t="shared" si="183"/>
        <v>26229.919600000001</v>
      </c>
      <c r="AJ2369" s="8">
        <f t="shared" si="184"/>
        <v>13589.71</v>
      </c>
      <c r="AK2369" s="8"/>
      <c r="AL2369" s="8"/>
      <c r="AM2369" s="8"/>
      <c r="AN2369" s="8">
        <v>13589.71</v>
      </c>
      <c r="AO2369" s="8"/>
      <c r="AP2369" s="8"/>
      <c r="AQ2369" s="8"/>
      <c r="AR2369" s="8"/>
      <c r="AS2369" s="8"/>
      <c r="AT2369" s="8"/>
      <c r="AU2369" s="8"/>
      <c r="AV2369" s="8">
        <v>12640.2096</v>
      </c>
    </row>
    <row r="2370" spans="1:48" ht="15.75">
      <c r="A2370" s="7">
        <v>21987</v>
      </c>
      <c r="B2370" s="7" t="s">
        <v>2398</v>
      </c>
      <c r="C2370" s="8">
        <v>1289625.1696000001</v>
      </c>
      <c r="D2370" s="8">
        <f t="shared" si="180"/>
        <v>625478.14</v>
      </c>
      <c r="E2370" s="8"/>
      <c r="F2370" s="8"/>
      <c r="G2370" s="8"/>
      <c r="H2370" s="8">
        <v>625478.14</v>
      </c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>
        <v>590664</v>
      </c>
      <c r="U2370" s="8">
        <f t="shared" si="181"/>
        <v>47253.120000000003</v>
      </c>
      <c r="V2370" s="8">
        <f t="shared" si="182"/>
        <v>0</v>
      </c>
      <c r="W2370" s="8"/>
      <c r="X2370" s="8"/>
      <c r="Y2370" s="8"/>
      <c r="Z2370" s="8"/>
      <c r="AA2370" s="8"/>
      <c r="AB2370" s="8"/>
      <c r="AC2370" s="8"/>
      <c r="AD2370" s="8"/>
      <c r="AE2370" s="8"/>
      <c r="AF2370" s="8"/>
      <c r="AG2370" s="8"/>
      <c r="AH2370" s="8">
        <v>47253.120000000003</v>
      </c>
      <c r="AI2370" s="8">
        <f t="shared" si="183"/>
        <v>26229.909599999999</v>
      </c>
      <c r="AJ2370" s="8">
        <f t="shared" si="184"/>
        <v>13589.7</v>
      </c>
      <c r="AK2370" s="8"/>
      <c r="AL2370" s="8"/>
      <c r="AM2370" s="8"/>
      <c r="AN2370" s="8">
        <v>13589.7</v>
      </c>
      <c r="AO2370" s="8"/>
      <c r="AP2370" s="8"/>
      <c r="AQ2370" s="8"/>
      <c r="AR2370" s="8"/>
      <c r="AS2370" s="8"/>
      <c r="AT2370" s="8"/>
      <c r="AU2370" s="8"/>
      <c r="AV2370" s="8">
        <v>12640.2096</v>
      </c>
    </row>
    <row r="2371" spans="1:48" ht="15.75">
      <c r="A2371" s="7" t="s">
        <v>2399</v>
      </c>
      <c r="B2371" s="7"/>
      <c r="C2371" s="8">
        <v>6436923.5435306001</v>
      </c>
      <c r="D2371" s="8">
        <f t="shared" si="180"/>
        <v>3545679.0989999999</v>
      </c>
      <c r="E2371" s="8">
        <v>1669244.679</v>
      </c>
      <c r="F2371" s="8"/>
      <c r="G2371" s="8"/>
      <c r="H2371" s="8">
        <v>1876434.42</v>
      </c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>
        <v>2362656</v>
      </c>
      <c r="U2371" s="8">
        <f t="shared" si="181"/>
        <v>401536.65</v>
      </c>
      <c r="V2371" s="8">
        <f t="shared" si="182"/>
        <v>123746.99</v>
      </c>
      <c r="W2371" s="8">
        <v>113718.25</v>
      </c>
      <c r="X2371" s="8"/>
      <c r="Y2371" s="8"/>
      <c r="Z2371" s="8"/>
      <c r="AA2371" s="8">
        <v>10028.74</v>
      </c>
      <c r="AB2371" s="8"/>
      <c r="AC2371" s="8"/>
      <c r="AD2371" s="8"/>
      <c r="AE2371" s="8">
        <v>29099.66</v>
      </c>
      <c r="AF2371" s="8">
        <v>59677.52</v>
      </c>
      <c r="AG2371" s="8"/>
      <c r="AH2371" s="8">
        <v>189012.48000000001</v>
      </c>
      <c r="AI2371" s="8">
        <f t="shared" si="183"/>
        <v>127051.79453059999</v>
      </c>
      <c r="AJ2371" s="8">
        <f t="shared" si="184"/>
        <v>76490.956130599981</v>
      </c>
      <c r="AK2371" s="8">
        <v>35721.836130599993</v>
      </c>
      <c r="AL2371" s="8"/>
      <c r="AM2371" s="8"/>
      <c r="AN2371" s="8">
        <v>40769.119999999995</v>
      </c>
      <c r="AO2371" s="8"/>
      <c r="AP2371" s="8"/>
      <c r="AQ2371" s="8"/>
      <c r="AR2371" s="8"/>
      <c r="AS2371" s="8"/>
      <c r="AT2371" s="8"/>
      <c r="AU2371" s="8"/>
      <c r="AV2371" s="8">
        <v>50560.838400000001</v>
      </c>
    </row>
    <row r="2372" spans="1:48" ht="15.75">
      <c r="A2372" s="7" t="s">
        <v>2400</v>
      </c>
      <c r="B2372" s="7"/>
      <c r="C2372" s="8"/>
      <c r="D2372" s="8">
        <f t="shared" si="180"/>
        <v>0</v>
      </c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>
        <f t="shared" si="181"/>
        <v>0</v>
      </c>
      <c r="V2372" s="8">
        <f t="shared" si="182"/>
        <v>0</v>
      </c>
      <c r="W2372" s="8"/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>
        <f t="shared" si="183"/>
        <v>0</v>
      </c>
      <c r="AJ2372" s="8">
        <f t="shared" si="184"/>
        <v>0</v>
      </c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</row>
    <row r="2373" spans="1:48" ht="15.75">
      <c r="A2373" s="7">
        <v>294</v>
      </c>
      <c r="B2373" s="7" t="s">
        <v>2401</v>
      </c>
      <c r="C2373" s="8">
        <v>32526.42</v>
      </c>
      <c r="D2373" s="8">
        <f t="shared" si="180"/>
        <v>0</v>
      </c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>
        <f t="shared" si="181"/>
        <v>32526.42</v>
      </c>
      <c r="V2373" s="8">
        <f t="shared" si="182"/>
        <v>18525.509999999998</v>
      </c>
      <c r="W2373" s="8">
        <v>18525.509999999998</v>
      </c>
      <c r="X2373" s="8"/>
      <c r="Y2373" s="8"/>
      <c r="Z2373" s="8"/>
      <c r="AA2373" s="8"/>
      <c r="AB2373" s="8"/>
      <c r="AC2373" s="8"/>
      <c r="AD2373" s="8"/>
      <c r="AE2373" s="8">
        <v>14000.91</v>
      </c>
      <c r="AF2373" s="8"/>
      <c r="AG2373" s="8"/>
      <c r="AH2373" s="8"/>
      <c r="AI2373" s="8">
        <f t="shared" si="183"/>
        <v>0</v>
      </c>
      <c r="AJ2373" s="8">
        <f t="shared" si="184"/>
        <v>0</v>
      </c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</row>
    <row r="2374" spans="1:48" ht="15.75">
      <c r="A2374" s="7">
        <v>614</v>
      </c>
      <c r="B2374" s="7" t="s">
        <v>2402</v>
      </c>
      <c r="C2374" s="8">
        <v>22540.2</v>
      </c>
      <c r="D2374" s="8">
        <f t="shared" si="180"/>
        <v>0</v>
      </c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>
        <f t="shared" si="181"/>
        <v>22540.2</v>
      </c>
      <c r="V2374" s="8">
        <f t="shared" si="182"/>
        <v>0</v>
      </c>
      <c r="W2374" s="8"/>
      <c r="X2374" s="8"/>
      <c r="Y2374" s="8"/>
      <c r="Z2374" s="8"/>
      <c r="AA2374" s="8"/>
      <c r="AB2374" s="8"/>
      <c r="AC2374" s="8"/>
      <c r="AD2374" s="8">
        <v>6376.47</v>
      </c>
      <c r="AE2374" s="8">
        <v>16163.73</v>
      </c>
      <c r="AF2374" s="8"/>
      <c r="AG2374" s="8"/>
      <c r="AH2374" s="8"/>
      <c r="AI2374" s="8">
        <f t="shared" si="183"/>
        <v>0</v>
      </c>
      <c r="AJ2374" s="8">
        <f t="shared" si="184"/>
        <v>0</v>
      </c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</row>
    <row r="2375" spans="1:48" ht="15.75">
      <c r="A2375" s="7">
        <v>616</v>
      </c>
      <c r="B2375" s="7" t="s">
        <v>2403</v>
      </c>
      <c r="C2375" s="8">
        <v>228066.82</v>
      </c>
      <c r="D2375" s="8">
        <f t="shared" si="180"/>
        <v>207441.53</v>
      </c>
      <c r="E2375" s="8">
        <v>207441.53</v>
      </c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>
        <f t="shared" si="181"/>
        <v>16163.73</v>
      </c>
      <c r="V2375" s="8">
        <f t="shared" si="182"/>
        <v>0</v>
      </c>
      <c r="W2375" s="8"/>
      <c r="X2375" s="8"/>
      <c r="Y2375" s="8"/>
      <c r="Z2375" s="8"/>
      <c r="AA2375" s="8"/>
      <c r="AB2375" s="8"/>
      <c r="AC2375" s="8"/>
      <c r="AD2375" s="8"/>
      <c r="AE2375" s="8">
        <v>16163.73</v>
      </c>
      <c r="AF2375" s="8"/>
      <c r="AG2375" s="8"/>
      <c r="AH2375" s="8"/>
      <c r="AI2375" s="8">
        <f t="shared" si="183"/>
        <v>4461.5600000000004</v>
      </c>
      <c r="AJ2375" s="8">
        <f t="shared" si="184"/>
        <v>4461.5600000000004</v>
      </c>
      <c r="AK2375" s="8">
        <v>4461.5600000000004</v>
      </c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</row>
    <row r="2376" spans="1:48" ht="15.75">
      <c r="A2376" s="7">
        <v>756</v>
      </c>
      <c r="B2376" s="7" t="s">
        <v>2404</v>
      </c>
      <c r="C2376" s="8">
        <v>18728.93</v>
      </c>
      <c r="D2376" s="8">
        <f t="shared" si="180"/>
        <v>0</v>
      </c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>
        <f t="shared" si="181"/>
        <v>18728.93</v>
      </c>
      <c r="V2376" s="8">
        <f t="shared" si="182"/>
        <v>18728.93</v>
      </c>
      <c r="W2376" s="8">
        <v>18728.93</v>
      </c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>
        <f t="shared" si="183"/>
        <v>0</v>
      </c>
      <c r="AJ2376" s="8">
        <f t="shared" si="184"/>
        <v>0</v>
      </c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</row>
    <row r="2377" spans="1:48" ht="15.75">
      <c r="A2377" s="7">
        <v>775</v>
      </c>
      <c r="B2377" s="7" t="s">
        <v>2405</v>
      </c>
      <c r="C2377" s="8">
        <v>26962.87</v>
      </c>
      <c r="D2377" s="8">
        <f t="shared" si="180"/>
        <v>0</v>
      </c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>
        <f t="shared" si="181"/>
        <v>26962.87</v>
      </c>
      <c r="V2377" s="8">
        <f t="shared" si="182"/>
        <v>0</v>
      </c>
      <c r="W2377" s="8"/>
      <c r="X2377" s="8"/>
      <c r="Y2377" s="8"/>
      <c r="Z2377" s="8"/>
      <c r="AA2377" s="8"/>
      <c r="AB2377" s="8"/>
      <c r="AC2377" s="8"/>
      <c r="AD2377" s="8"/>
      <c r="AE2377" s="8">
        <v>26962.87</v>
      </c>
      <c r="AF2377" s="8"/>
      <c r="AG2377" s="8"/>
      <c r="AH2377" s="8"/>
      <c r="AI2377" s="8">
        <f t="shared" si="183"/>
        <v>0</v>
      </c>
      <c r="AJ2377" s="8">
        <f t="shared" si="184"/>
        <v>0</v>
      </c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</row>
    <row r="2378" spans="1:48" ht="15.75">
      <c r="A2378" s="7">
        <v>777</v>
      </c>
      <c r="B2378" s="7" t="s">
        <v>2406</v>
      </c>
      <c r="C2378" s="8">
        <v>33338.239999999998</v>
      </c>
      <c r="D2378" s="8">
        <f t="shared" si="180"/>
        <v>0</v>
      </c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>
        <f t="shared" si="181"/>
        <v>33338.239999999998</v>
      </c>
      <c r="V2378" s="8">
        <f t="shared" si="182"/>
        <v>18443.84</v>
      </c>
      <c r="W2378" s="8">
        <v>18443.84</v>
      </c>
      <c r="X2378" s="8"/>
      <c r="Y2378" s="8"/>
      <c r="Z2378" s="8"/>
      <c r="AA2378" s="8"/>
      <c r="AB2378" s="8"/>
      <c r="AC2378" s="8"/>
      <c r="AD2378" s="8"/>
      <c r="AE2378" s="8">
        <v>14894.4</v>
      </c>
      <c r="AF2378" s="8"/>
      <c r="AG2378" s="8"/>
      <c r="AH2378" s="8"/>
      <c r="AI2378" s="8">
        <f t="shared" si="183"/>
        <v>0</v>
      </c>
      <c r="AJ2378" s="8">
        <f t="shared" si="184"/>
        <v>0</v>
      </c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</row>
    <row r="2379" spans="1:48" ht="15.75">
      <c r="A2379" s="7">
        <v>778</v>
      </c>
      <c r="B2379" s="7" t="s">
        <v>2407</v>
      </c>
      <c r="C2379" s="8">
        <v>20891.009999999998</v>
      </c>
      <c r="D2379" s="8">
        <f t="shared" ref="D2379:D2442" si="185">E2379+F2379+G2379+H2379+I2379+J2379</f>
        <v>0</v>
      </c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>
        <f t="shared" ref="U2379:U2442" si="186">V2379+AC2379+AD2379+AE2379+AF2379+AG2379+AH2379</f>
        <v>20891.009999999998</v>
      </c>
      <c r="V2379" s="8">
        <f t="shared" ref="V2379:V2442" si="187">W2379+X2379+Y2379+Z2379+AA2379+AB2379</f>
        <v>20891.009999999998</v>
      </c>
      <c r="W2379" s="8">
        <v>20891.009999999998</v>
      </c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>
        <f t="shared" ref="AI2379:AI2442" si="188">AJ2379+AQ2379+AR2379+AS2379+AT2379+AU2379+AV2379</f>
        <v>0</v>
      </c>
      <c r="AJ2379" s="8">
        <f t="shared" ref="AJ2379:AJ2442" si="189">AK2379+AL2379+AM2379+AN2379+AO2379+AP2379</f>
        <v>0</v>
      </c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</row>
    <row r="2380" spans="1:48" ht="15.75">
      <c r="A2380" s="7">
        <v>1543</v>
      </c>
      <c r="B2380" s="7" t="s">
        <v>2408</v>
      </c>
      <c r="C2380" s="8">
        <v>674161.67959999992</v>
      </c>
      <c r="D2380" s="8">
        <f t="shared" si="185"/>
        <v>0</v>
      </c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>
        <v>590664</v>
      </c>
      <c r="U2380" s="8">
        <f t="shared" si="186"/>
        <v>70857.47</v>
      </c>
      <c r="V2380" s="8">
        <f t="shared" si="187"/>
        <v>23604.35</v>
      </c>
      <c r="W2380" s="8"/>
      <c r="X2380" s="8"/>
      <c r="Y2380" s="8"/>
      <c r="Z2380" s="8">
        <v>23604.35</v>
      </c>
      <c r="AA2380" s="8"/>
      <c r="AB2380" s="8"/>
      <c r="AC2380" s="8"/>
      <c r="AD2380" s="8"/>
      <c r="AE2380" s="8"/>
      <c r="AF2380" s="8"/>
      <c r="AG2380" s="8"/>
      <c r="AH2380" s="8">
        <v>47253.120000000003</v>
      </c>
      <c r="AI2380" s="8">
        <f t="shared" si="188"/>
        <v>12640.2096</v>
      </c>
      <c r="AJ2380" s="8">
        <f t="shared" si="189"/>
        <v>0</v>
      </c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>
        <v>12640.2096</v>
      </c>
    </row>
    <row r="2381" spans="1:48" ht="15.75">
      <c r="A2381" s="7">
        <v>1546</v>
      </c>
      <c r="B2381" s="7" t="s">
        <v>2409</v>
      </c>
      <c r="C2381" s="8">
        <v>55357.67</v>
      </c>
      <c r="D2381" s="8">
        <f t="shared" si="185"/>
        <v>0</v>
      </c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>
        <f t="shared" si="186"/>
        <v>55357.67</v>
      </c>
      <c r="V2381" s="8">
        <f t="shared" si="187"/>
        <v>35554.22</v>
      </c>
      <c r="W2381" s="8">
        <v>20651.12</v>
      </c>
      <c r="X2381" s="8"/>
      <c r="Y2381" s="8">
        <v>14903.1</v>
      </c>
      <c r="Z2381" s="8"/>
      <c r="AA2381" s="8"/>
      <c r="AB2381" s="8"/>
      <c r="AC2381" s="8"/>
      <c r="AD2381" s="8">
        <v>7887.93</v>
      </c>
      <c r="AE2381" s="8">
        <v>11915.52</v>
      </c>
      <c r="AF2381" s="8"/>
      <c r="AG2381" s="8"/>
      <c r="AH2381" s="8"/>
      <c r="AI2381" s="8">
        <f t="shared" si="188"/>
        <v>0</v>
      </c>
      <c r="AJ2381" s="8">
        <f t="shared" si="189"/>
        <v>0</v>
      </c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</row>
    <row r="2382" spans="1:48" ht="15.75">
      <c r="A2382" s="7">
        <v>1578</v>
      </c>
      <c r="B2382" s="7" t="s">
        <v>2410</v>
      </c>
      <c r="C2382" s="8">
        <v>693153.7696</v>
      </c>
      <c r="D2382" s="8">
        <f t="shared" si="185"/>
        <v>0</v>
      </c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>
        <v>590664</v>
      </c>
      <c r="U2382" s="8">
        <f t="shared" si="186"/>
        <v>89849.56</v>
      </c>
      <c r="V2382" s="8">
        <f t="shared" si="187"/>
        <v>17667.669999999998</v>
      </c>
      <c r="W2382" s="8">
        <v>17667.669999999998</v>
      </c>
      <c r="X2382" s="8"/>
      <c r="Y2382" s="8"/>
      <c r="Z2382" s="8"/>
      <c r="AA2382" s="8"/>
      <c r="AB2382" s="8"/>
      <c r="AC2382" s="8"/>
      <c r="AD2382" s="8"/>
      <c r="AE2382" s="8">
        <v>24928.77</v>
      </c>
      <c r="AF2382" s="8"/>
      <c r="AG2382" s="8"/>
      <c r="AH2382" s="8">
        <v>47253.120000000003</v>
      </c>
      <c r="AI2382" s="8">
        <f t="shared" si="188"/>
        <v>12640.2096</v>
      </c>
      <c r="AJ2382" s="8">
        <f t="shared" si="189"/>
        <v>0</v>
      </c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>
        <v>12640.2096</v>
      </c>
    </row>
    <row r="2383" spans="1:48" ht="15.75">
      <c r="A2383" s="7">
        <v>1579</v>
      </c>
      <c r="B2383" s="7" t="s">
        <v>2411</v>
      </c>
      <c r="C2383" s="8">
        <v>36459.550000000003</v>
      </c>
      <c r="D2383" s="8">
        <f t="shared" si="185"/>
        <v>0</v>
      </c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>
        <f t="shared" si="186"/>
        <v>36459.550000000003</v>
      </c>
      <c r="V2383" s="8">
        <f t="shared" si="187"/>
        <v>17075.400000000001</v>
      </c>
      <c r="W2383" s="8">
        <v>17075.400000000001</v>
      </c>
      <c r="X2383" s="8"/>
      <c r="Y2383" s="8"/>
      <c r="Z2383" s="8"/>
      <c r="AA2383" s="8"/>
      <c r="AB2383" s="8"/>
      <c r="AC2383" s="8"/>
      <c r="AD2383" s="8"/>
      <c r="AE2383" s="8">
        <v>19384.150000000001</v>
      </c>
      <c r="AF2383" s="8"/>
      <c r="AG2383" s="8"/>
      <c r="AH2383" s="8"/>
      <c r="AI2383" s="8">
        <f t="shared" si="188"/>
        <v>0</v>
      </c>
      <c r="AJ2383" s="8">
        <f t="shared" si="189"/>
        <v>0</v>
      </c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</row>
    <row r="2384" spans="1:48" ht="15.75">
      <c r="A2384" s="7">
        <v>1580</v>
      </c>
      <c r="B2384" s="7" t="s">
        <v>2412</v>
      </c>
      <c r="C2384" s="8">
        <v>38442.699999999997</v>
      </c>
      <c r="D2384" s="8">
        <f t="shared" si="185"/>
        <v>0</v>
      </c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>
        <f t="shared" si="186"/>
        <v>38442.699999999997</v>
      </c>
      <c r="V2384" s="8">
        <f t="shared" si="187"/>
        <v>18379.63</v>
      </c>
      <c r="W2384" s="8">
        <v>18379.63</v>
      </c>
      <c r="X2384" s="8"/>
      <c r="Y2384" s="8"/>
      <c r="Z2384" s="8"/>
      <c r="AA2384" s="8"/>
      <c r="AB2384" s="8"/>
      <c r="AC2384" s="8"/>
      <c r="AD2384" s="8"/>
      <c r="AE2384" s="8">
        <v>20063.07</v>
      </c>
      <c r="AF2384" s="8"/>
      <c r="AG2384" s="8"/>
      <c r="AH2384" s="8"/>
      <c r="AI2384" s="8">
        <f t="shared" si="188"/>
        <v>0</v>
      </c>
      <c r="AJ2384" s="8">
        <f t="shared" si="189"/>
        <v>0</v>
      </c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</row>
    <row r="2385" spans="1:48" ht="15.75">
      <c r="A2385" s="7">
        <v>1604</v>
      </c>
      <c r="B2385" s="7" t="s">
        <v>2413</v>
      </c>
      <c r="C2385" s="8">
        <v>31174.93</v>
      </c>
      <c r="D2385" s="8">
        <f t="shared" si="185"/>
        <v>0</v>
      </c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>
        <f t="shared" si="186"/>
        <v>31174.93</v>
      </c>
      <c r="V2385" s="8">
        <f t="shared" si="187"/>
        <v>17174.02</v>
      </c>
      <c r="W2385" s="8">
        <v>17174.02</v>
      </c>
      <c r="X2385" s="8"/>
      <c r="Y2385" s="8"/>
      <c r="Z2385" s="8"/>
      <c r="AA2385" s="8"/>
      <c r="AB2385" s="8"/>
      <c r="AC2385" s="8"/>
      <c r="AD2385" s="8"/>
      <c r="AE2385" s="8">
        <v>14000.91</v>
      </c>
      <c r="AF2385" s="8"/>
      <c r="AG2385" s="8"/>
      <c r="AH2385" s="8"/>
      <c r="AI2385" s="8">
        <f t="shared" si="188"/>
        <v>0</v>
      </c>
      <c r="AJ2385" s="8">
        <f t="shared" si="189"/>
        <v>0</v>
      </c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</row>
    <row r="2386" spans="1:48" ht="15.75">
      <c r="A2386" s="7">
        <v>1605</v>
      </c>
      <c r="B2386" s="7" t="s">
        <v>2414</v>
      </c>
      <c r="C2386" s="8">
        <v>31214.14</v>
      </c>
      <c r="D2386" s="8">
        <f t="shared" si="185"/>
        <v>0</v>
      </c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>
        <f t="shared" si="186"/>
        <v>31214.14</v>
      </c>
      <c r="V2386" s="8">
        <f t="shared" si="187"/>
        <v>17213.23</v>
      </c>
      <c r="W2386" s="8">
        <v>17213.23</v>
      </c>
      <c r="X2386" s="8"/>
      <c r="Y2386" s="8"/>
      <c r="Z2386" s="8"/>
      <c r="AA2386" s="8"/>
      <c r="AB2386" s="8"/>
      <c r="AC2386" s="8"/>
      <c r="AD2386" s="8"/>
      <c r="AE2386" s="8">
        <v>14000.91</v>
      </c>
      <c r="AF2386" s="8"/>
      <c r="AG2386" s="8"/>
      <c r="AH2386" s="8"/>
      <c r="AI2386" s="8">
        <f t="shared" si="188"/>
        <v>0</v>
      </c>
      <c r="AJ2386" s="8">
        <f t="shared" si="189"/>
        <v>0</v>
      </c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</row>
    <row r="2387" spans="1:48" ht="15.75">
      <c r="A2387" s="7">
        <v>1607</v>
      </c>
      <c r="B2387" s="7" t="s">
        <v>2415</v>
      </c>
      <c r="C2387" s="8">
        <v>14094</v>
      </c>
      <c r="D2387" s="8">
        <f t="shared" si="185"/>
        <v>0</v>
      </c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>
        <f t="shared" si="186"/>
        <v>14094</v>
      </c>
      <c r="V2387" s="8">
        <f t="shared" si="187"/>
        <v>0</v>
      </c>
      <c r="W2387" s="8"/>
      <c r="X2387" s="8"/>
      <c r="Y2387" s="8"/>
      <c r="Z2387" s="8"/>
      <c r="AA2387" s="8"/>
      <c r="AB2387" s="8"/>
      <c r="AC2387" s="8"/>
      <c r="AD2387" s="8"/>
      <c r="AE2387" s="8">
        <v>14094</v>
      </c>
      <c r="AF2387" s="8"/>
      <c r="AG2387" s="8"/>
      <c r="AH2387" s="8"/>
      <c r="AI2387" s="8">
        <f t="shared" si="188"/>
        <v>0</v>
      </c>
      <c r="AJ2387" s="8">
        <f t="shared" si="189"/>
        <v>0</v>
      </c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</row>
    <row r="2388" spans="1:48" ht="15.75">
      <c r="A2388" s="7">
        <v>1662</v>
      </c>
      <c r="B2388" s="7" t="s">
        <v>2416</v>
      </c>
      <c r="C2388" s="8">
        <v>36823.040000000001</v>
      </c>
      <c r="D2388" s="8">
        <f t="shared" si="185"/>
        <v>0</v>
      </c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>
        <f t="shared" si="186"/>
        <v>36823.040000000001</v>
      </c>
      <c r="V2388" s="8">
        <f t="shared" si="187"/>
        <v>17247.48</v>
      </c>
      <c r="W2388" s="8">
        <v>17247.48</v>
      </c>
      <c r="X2388" s="8"/>
      <c r="Y2388" s="8"/>
      <c r="Z2388" s="8"/>
      <c r="AA2388" s="8"/>
      <c r="AB2388" s="8"/>
      <c r="AC2388" s="8"/>
      <c r="AD2388" s="8"/>
      <c r="AE2388" s="8">
        <v>19575.560000000001</v>
      </c>
      <c r="AF2388" s="8"/>
      <c r="AG2388" s="8"/>
      <c r="AH2388" s="8"/>
      <c r="AI2388" s="8">
        <f t="shared" si="188"/>
        <v>0</v>
      </c>
      <c r="AJ2388" s="8">
        <f t="shared" si="189"/>
        <v>0</v>
      </c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</row>
    <row r="2389" spans="1:48" ht="15.75">
      <c r="A2389" s="7">
        <v>1664</v>
      </c>
      <c r="B2389" s="7" t="s">
        <v>2417</v>
      </c>
      <c r="C2389" s="8">
        <v>25808.809999999998</v>
      </c>
      <c r="D2389" s="8">
        <f t="shared" si="185"/>
        <v>0</v>
      </c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>
        <f t="shared" si="186"/>
        <v>25808.809999999998</v>
      </c>
      <c r="V2389" s="8">
        <f t="shared" si="187"/>
        <v>18795.189999999999</v>
      </c>
      <c r="W2389" s="8">
        <v>18795.189999999999</v>
      </c>
      <c r="X2389" s="8"/>
      <c r="Y2389" s="8"/>
      <c r="Z2389" s="8"/>
      <c r="AA2389" s="8"/>
      <c r="AB2389" s="8"/>
      <c r="AC2389" s="8"/>
      <c r="AD2389" s="8">
        <v>7013.62</v>
      </c>
      <c r="AE2389" s="8"/>
      <c r="AF2389" s="8"/>
      <c r="AG2389" s="8"/>
      <c r="AH2389" s="8"/>
      <c r="AI2389" s="8">
        <f t="shared" si="188"/>
        <v>0</v>
      </c>
      <c r="AJ2389" s="8">
        <f t="shared" si="189"/>
        <v>0</v>
      </c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</row>
    <row r="2390" spans="1:48" ht="15.75">
      <c r="A2390" s="7">
        <v>1668</v>
      </c>
      <c r="B2390" s="7" t="s">
        <v>2418</v>
      </c>
      <c r="C2390" s="8">
        <v>19005.8</v>
      </c>
      <c r="D2390" s="8">
        <f t="shared" si="185"/>
        <v>0</v>
      </c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>
        <f t="shared" si="186"/>
        <v>19005.8</v>
      </c>
      <c r="V2390" s="8">
        <f t="shared" si="187"/>
        <v>19005.8</v>
      </c>
      <c r="W2390" s="8">
        <v>19005.8</v>
      </c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>
        <f t="shared" si="188"/>
        <v>0</v>
      </c>
      <c r="AJ2390" s="8">
        <f t="shared" si="189"/>
        <v>0</v>
      </c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</row>
    <row r="2391" spans="1:48" ht="15.75">
      <c r="A2391" s="7">
        <v>1669</v>
      </c>
      <c r="B2391" s="7" t="s">
        <v>2419</v>
      </c>
      <c r="C2391" s="8">
        <v>27339.050000000003</v>
      </c>
      <c r="D2391" s="8">
        <f t="shared" si="185"/>
        <v>0</v>
      </c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>
        <f t="shared" si="186"/>
        <v>27339.050000000003</v>
      </c>
      <c r="V2391" s="8">
        <f t="shared" si="187"/>
        <v>19835.400000000001</v>
      </c>
      <c r="W2391" s="8">
        <v>19835.400000000001</v>
      </c>
      <c r="X2391" s="8"/>
      <c r="Y2391" s="8"/>
      <c r="Z2391" s="8"/>
      <c r="AA2391" s="8"/>
      <c r="AB2391" s="8"/>
      <c r="AC2391" s="8"/>
      <c r="AD2391" s="8">
        <v>7503.65</v>
      </c>
      <c r="AE2391" s="8"/>
      <c r="AF2391" s="8"/>
      <c r="AG2391" s="8"/>
      <c r="AH2391" s="8"/>
      <c r="AI2391" s="8">
        <f t="shared" si="188"/>
        <v>0</v>
      </c>
      <c r="AJ2391" s="8">
        <f t="shared" si="189"/>
        <v>0</v>
      </c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</row>
    <row r="2392" spans="1:48" ht="15.75">
      <c r="A2392" s="7">
        <v>1696</v>
      </c>
      <c r="B2392" s="7" t="s">
        <v>2420</v>
      </c>
      <c r="C2392" s="8">
        <v>33453.839999999997</v>
      </c>
      <c r="D2392" s="8">
        <f t="shared" si="185"/>
        <v>0</v>
      </c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>
        <f t="shared" si="186"/>
        <v>33453.839999999997</v>
      </c>
      <c r="V2392" s="8">
        <f t="shared" si="187"/>
        <v>17290.11</v>
      </c>
      <c r="W2392" s="8">
        <v>17290.11</v>
      </c>
      <c r="X2392" s="8"/>
      <c r="Y2392" s="8"/>
      <c r="Z2392" s="8"/>
      <c r="AA2392" s="8"/>
      <c r="AB2392" s="8"/>
      <c r="AC2392" s="8"/>
      <c r="AD2392" s="8"/>
      <c r="AE2392" s="8">
        <v>16163.73</v>
      </c>
      <c r="AF2392" s="8"/>
      <c r="AG2392" s="8"/>
      <c r="AH2392" s="8"/>
      <c r="AI2392" s="8">
        <f t="shared" si="188"/>
        <v>0</v>
      </c>
      <c r="AJ2392" s="8">
        <f t="shared" si="189"/>
        <v>0</v>
      </c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</row>
    <row r="2393" spans="1:48" ht="15.75">
      <c r="A2393" s="7">
        <v>2260</v>
      </c>
      <c r="B2393" s="7" t="s">
        <v>2421</v>
      </c>
      <c r="C2393" s="8">
        <v>18733.55</v>
      </c>
      <c r="D2393" s="8">
        <f t="shared" si="185"/>
        <v>0</v>
      </c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>
        <f t="shared" si="186"/>
        <v>18733.55</v>
      </c>
      <c r="V2393" s="8">
        <f t="shared" si="187"/>
        <v>18733.55</v>
      </c>
      <c r="W2393" s="8">
        <v>18733.55</v>
      </c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>
        <f t="shared" si="188"/>
        <v>0</v>
      </c>
      <c r="AJ2393" s="8">
        <f t="shared" si="189"/>
        <v>0</v>
      </c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</row>
    <row r="2394" spans="1:48" ht="15.75">
      <c r="A2394" s="7">
        <v>2279</v>
      </c>
      <c r="B2394" s="7" t="s">
        <v>2422</v>
      </c>
      <c r="C2394" s="8">
        <v>32411.87</v>
      </c>
      <c r="D2394" s="8">
        <f t="shared" si="185"/>
        <v>0</v>
      </c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>
        <f t="shared" si="186"/>
        <v>32411.87</v>
      </c>
      <c r="V2394" s="8">
        <f t="shared" si="187"/>
        <v>18410.96</v>
      </c>
      <c r="W2394" s="8">
        <v>18410.96</v>
      </c>
      <c r="X2394" s="8"/>
      <c r="Y2394" s="8"/>
      <c r="Z2394" s="8"/>
      <c r="AA2394" s="8"/>
      <c r="AB2394" s="8"/>
      <c r="AC2394" s="8"/>
      <c r="AD2394" s="8"/>
      <c r="AE2394" s="8">
        <v>14000.91</v>
      </c>
      <c r="AF2394" s="8"/>
      <c r="AG2394" s="8"/>
      <c r="AH2394" s="8"/>
      <c r="AI2394" s="8">
        <f t="shared" si="188"/>
        <v>0</v>
      </c>
      <c r="AJ2394" s="8">
        <f t="shared" si="189"/>
        <v>0</v>
      </c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</row>
    <row r="2395" spans="1:48" ht="15.75">
      <c r="A2395" s="7">
        <v>2280</v>
      </c>
      <c r="B2395" s="7" t="s">
        <v>2423</v>
      </c>
      <c r="C2395" s="8">
        <v>8936.64</v>
      </c>
      <c r="D2395" s="8">
        <f t="shared" si="185"/>
        <v>0</v>
      </c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>
        <f t="shared" si="186"/>
        <v>8936.64</v>
      </c>
      <c r="V2395" s="8">
        <f t="shared" si="187"/>
        <v>0</v>
      </c>
      <c r="W2395" s="8"/>
      <c r="X2395" s="8"/>
      <c r="Y2395" s="8"/>
      <c r="Z2395" s="8"/>
      <c r="AA2395" s="8"/>
      <c r="AB2395" s="8"/>
      <c r="AC2395" s="8"/>
      <c r="AD2395" s="8"/>
      <c r="AE2395" s="8">
        <v>8936.64</v>
      </c>
      <c r="AF2395" s="8"/>
      <c r="AG2395" s="8"/>
      <c r="AH2395" s="8"/>
      <c r="AI2395" s="8">
        <f t="shared" si="188"/>
        <v>0</v>
      </c>
      <c r="AJ2395" s="8">
        <f t="shared" si="189"/>
        <v>0</v>
      </c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</row>
    <row r="2396" spans="1:48" ht="15.75">
      <c r="A2396" s="7">
        <v>2281</v>
      </c>
      <c r="B2396" s="7" t="s">
        <v>2424</v>
      </c>
      <c r="C2396" s="8">
        <v>18497.259999999998</v>
      </c>
      <c r="D2396" s="8">
        <f t="shared" si="185"/>
        <v>0</v>
      </c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>
        <f t="shared" si="186"/>
        <v>18497.259999999998</v>
      </c>
      <c r="V2396" s="8">
        <f t="shared" si="187"/>
        <v>18497.259999999998</v>
      </c>
      <c r="W2396" s="8">
        <v>18497.259999999998</v>
      </c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>
        <f t="shared" si="188"/>
        <v>0</v>
      </c>
      <c r="AJ2396" s="8">
        <f t="shared" si="189"/>
        <v>0</v>
      </c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</row>
    <row r="2397" spans="1:48" ht="15.75">
      <c r="A2397" s="7">
        <v>2344</v>
      </c>
      <c r="B2397" s="7" t="s">
        <v>2425</v>
      </c>
      <c r="C2397" s="8">
        <v>446548.93999999994</v>
      </c>
      <c r="D2397" s="8">
        <f t="shared" si="185"/>
        <v>237657.74</v>
      </c>
      <c r="E2397" s="8">
        <v>237657.74</v>
      </c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>
        <v>199256.71</v>
      </c>
      <c r="Q2397" s="8"/>
      <c r="R2397" s="8"/>
      <c r="S2397" s="8"/>
      <c r="T2397" s="8"/>
      <c r="U2397" s="8">
        <f t="shared" si="186"/>
        <v>0</v>
      </c>
      <c r="V2397" s="8">
        <f t="shared" si="187"/>
        <v>0</v>
      </c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>
        <f t="shared" si="188"/>
        <v>9634.4900000000016</v>
      </c>
      <c r="AJ2397" s="8">
        <f t="shared" si="189"/>
        <v>5348.97</v>
      </c>
      <c r="AK2397" s="8">
        <v>5348.97</v>
      </c>
      <c r="AL2397" s="8"/>
      <c r="AM2397" s="8"/>
      <c r="AN2397" s="8"/>
      <c r="AO2397" s="8"/>
      <c r="AP2397" s="8"/>
      <c r="AQ2397" s="8"/>
      <c r="AR2397" s="8"/>
      <c r="AS2397" s="8">
        <v>4285.5200000000004</v>
      </c>
      <c r="AT2397" s="8"/>
      <c r="AU2397" s="8"/>
      <c r="AV2397" s="8"/>
    </row>
    <row r="2398" spans="1:48" ht="15.75">
      <c r="A2398" s="7">
        <v>2346</v>
      </c>
      <c r="B2398" s="7" t="s">
        <v>2426</v>
      </c>
      <c r="C2398" s="8">
        <v>18837.32</v>
      </c>
      <c r="D2398" s="8">
        <f t="shared" si="185"/>
        <v>0</v>
      </c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>
        <f t="shared" si="186"/>
        <v>18837.32</v>
      </c>
      <c r="V2398" s="8">
        <f t="shared" si="187"/>
        <v>18837.32</v>
      </c>
      <c r="W2398" s="8">
        <v>18837.32</v>
      </c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>
        <f t="shared" si="188"/>
        <v>0</v>
      </c>
      <c r="AJ2398" s="8">
        <f t="shared" si="189"/>
        <v>0</v>
      </c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</row>
    <row r="2399" spans="1:48" ht="15.75">
      <c r="A2399" s="7">
        <v>2347</v>
      </c>
      <c r="B2399" s="7" t="s">
        <v>2427</v>
      </c>
      <c r="C2399" s="8">
        <v>21608.1</v>
      </c>
      <c r="D2399" s="8">
        <f t="shared" si="185"/>
        <v>0</v>
      </c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>
        <f t="shared" si="186"/>
        <v>21608.1</v>
      </c>
      <c r="V2399" s="8">
        <f t="shared" si="187"/>
        <v>21608.1</v>
      </c>
      <c r="W2399" s="8">
        <v>21608.1</v>
      </c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>
        <f t="shared" si="188"/>
        <v>0</v>
      </c>
      <c r="AJ2399" s="8">
        <f t="shared" si="189"/>
        <v>0</v>
      </c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</row>
    <row r="2400" spans="1:48" ht="15.75">
      <c r="A2400" s="7">
        <v>2353</v>
      </c>
      <c r="B2400" s="7" t="s">
        <v>2428</v>
      </c>
      <c r="C2400" s="8">
        <v>16685.509999999998</v>
      </c>
      <c r="D2400" s="8">
        <f t="shared" si="185"/>
        <v>0</v>
      </c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>
        <f t="shared" si="186"/>
        <v>16685.509999999998</v>
      </c>
      <c r="V2400" s="8">
        <f t="shared" si="187"/>
        <v>16685.509999999998</v>
      </c>
      <c r="W2400" s="8">
        <v>16685.509999999998</v>
      </c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>
        <f t="shared" si="188"/>
        <v>0</v>
      </c>
      <c r="AJ2400" s="8">
        <f t="shared" si="189"/>
        <v>0</v>
      </c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</row>
    <row r="2401" spans="1:48" ht="15.75">
      <c r="A2401" s="7">
        <v>2665</v>
      </c>
      <c r="B2401" s="7" t="s">
        <v>2429</v>
      </c>
      <c r="C2401" s="8">
        <v>19097.240000000002</v>
      </c>
      <c r="D2401" s="8">
        <f t="shared" si="185"/>
        <v>0</v>
      </c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>
        <f t="shared" si="186"/>
        <v>19097.240000000002</v>
      </c>
      <c r="V2401" s="8">
        <f t="shared" si="187"/>
        <v>19097.240000000002</v>
      </c>
      <c r="W2401" s="8">
        <v>19097.240000000002</v>
      </c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>
        <f t="shared" si="188"/>
        <v>0</v>
      </c>
      <c r="AJ2401" s="8">
        <f t="shared" si="189"/>
        <v>0</v>
      </c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</row>
    <row r="2402" spans="1:48" ht="15.75">
      <c r="A2402" s="7">
        <v>2666</v>
      </c>
      <c r="B2402" s="7" t="s">
        <v>2430</v>
      </c>
      <c r="C2402" s="8">
        <v>46249.759999999995</v>
      </c>
      <c r="D2402" s="8">
        <f t="shared" si="185"/>
        <v>0</v>
      </c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>
        <f t="shared" si="186"/>
        <v>46249.759999999995</v>
      </c>
      <c r="V2402" s="8">
        <f t="shared" si="187"/>
        <v>19226.689999999999</v>
      </c>
      <c r="W2402" s="8">
        <v>19226.689999999999</v>
      </c>
      <c r="X2402" s="8"/>
      <c r="Y2402" s="8"/>
      <c r="Z2402" s="8"/>
      <c r="AA2402" s="8"/>
      <c r="AB2402" s="8"/>
      <c r="AC2402" s="8"/>
      <c r="AD2402" s="8"/>
      <c r="AE2402" s="8">
        <v>27023.07</v>
      </c>
      <c r="AF2402" s="8"/>
      <c r="AG2402" s="8"/>
      <c r="AH2402" s="8"/>
      <c r="AI2402" s="8">
        <f t="shared" si="188"/>
        <v>0</v>
      </c>
      <c r="AJ2402" s="8">
        <f t="shared" si="189"/>
        <v>0</v>
      </c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</row>
    <row r="2403" spans="1:48" ht="15.75">
      <c r="A2403" s="7">
        <v>2667</v>
      </c>
      <c r="B2403" s="7" t="s">
        <v>2431</v>
      </c>
      <c r="C2403" s="8">
        <v>18961.11</v>
      </c>
      <c r="D2403" s="8">
        <f t="shared" si="185"/>
        <v>0</v>
      </c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>
        <f t="shared" si="186"/>
        <v>18961.11</v>
      </c>
      <c r="V2403" s="8">
        <f t="shared" si="187"/>
        <v>18961.11</v>
      </c>
      <c r="W2403" s="8">
        <v>18961.11</v>
      </c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>
        <f t="shared" si="188"/>
        <v>0</v>
      </c>
      <c r="AJ2403" s="8">
        <f t="shared" si="189"/>
        <v>0</v>
      </c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</row>
    <row r="2404" spans="1:48" ht="15.75">
      <c r="A2404" s="7">
        <v>2799</v>
      </c>
      <c r="B2404" s="7" t="s">
        <v>2432</v>
      </c>
      <c r="C2404" s="8">
        <v>18957.52</v>
      </c>
      <c r="D2404" s="8">
        <f t="shared" si="185"/>
        <v>0</v>
      </c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>
        <f t="shared" si="186"/>
        <v>18957.52</v>
      </c>
      <c r="V2404" s="8">
        <f t="shared" si="187"/>
        <v>18957.52</v>
      </c>
      <c r="W2404" s="8">
        <v>18957.52</v>
      </c>
      <c r="X2404" s="8"/>
      <c r="Y2404" s="8"/>
      <c r="Z2404" s="8"/>
      <c r="AA2404" s="8"/>
      <c r="AB2404" s="8"/>
      <c r="AC2404" s="8"/>
      <c r="AD2404" s="8"/>
      <c r="AE2404" s="8"/>
      <c r="AF2404" s="8"/>
      <c r="AG2404" s="8"/>
      <c r="AH2404" s="8"/>
      <c r="AI2404" s="8">
        <f t="shared" si="188"/>
        <v>0</v>
      </c>
      <c r="AJ2404" s="8">
        <f t="shared" si="189"/>
        <v>0</v>
      </c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</row>
    <row r="2405" spans="1:48" ht="15.75">
      <c r="A2405" s="7">
        <v>2800</v>
      </c>
      <c r="B2405" s="7" t="s">
        <v>2433</v>
      </c>
      <c r="C2405" s="8">
        <v>19080.29</v>
      </c>
      <c r="D2405" s="8">
        <f t="shared" si="185"/>
        <v>0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>
        <f t="shared" si="186"/>
        <v>19080.29</v>
      </c>
      <c r="V2405" s="8">
        <f t="shared" si="187"/>
        <v>19080.29</v>
      </c>
      <c r="W2405" s="8">
        <v>19080.29</v>
      </c>
      <c r="X2405" s="8"/>
      <c r="Y2405" s="8"/>
      <c r="Z2405" s="8"/>
      <c r="AA2405" s="8"/>
      <c r="AB2405" s="8"/>
      <c r="AC2405" s="8"/>
      <c r="AD2405" s="8"/>
      <c r="AE2405" s="8"/>
      <c r="AF2405" s="8"/>
      <c r="AG2405" s="8"/>
      <c r="AH2405" s="8"/>
      <c r="AI2405" s="8">
        <f t="shared" si="188"/>
        <v>0</v>
      </c>
      <c r="AJ2405" s="8">
        <f t="shared" si="189"/>
        <v>0</v>
      </c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</row>
    <row r="2406" spans="1:48" ht="15.75">
      <c r="A2406" s="7">
        <v>3095</v>
      </c>
      <c r="B2406" s="7" t="s">
        <v>2434</v>
      </c>
      <c r="C2406" s="8">
        <v>18905.12</v>
      </c>
      <c r="D2406" s="8">
        <f t="shared" si="185"/>
        <v>0</v>
      </c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>
        <f t="shared" si="186"/>
        <v>18905.12</v>
      </c>
      <c r="V2406" s="8">
        <f t="shared" si="187"/>
        <v>18905.12</v>
      </c>
      <c r="W2406" s="8">
        <v>18905.12</v>
      </c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>
        <f t="shared" si="188"/>
        <v>0</v>
      </c>
      <c r="AJ2406" s="8">
        <f t="shared" si="189"/>
        <v>0</v>
      </c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</row>
    <row r="2407" spans="1:48" ht="15.75">
      <c r="A2407" s="7">
        <v>3196</v>
      </c>
      <c r="B2407" s="7" t="s">
        <v>2435</v>
      </c>
      <c r="C2407" s="8">
        <v>19322.740000000002</v>
      </c>
      <c r="D2407" s="8">
        <f t="shared" si="185"/>
        <v>0</v>
      </c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>
        <f t="shared" si="186"/>
        <v>19322.740000000002</v>
      </c>
      <c r="V2407" s="8">
        <f t="shared" si="187"/>
        <v>19322.740000000002</v>
      </c>
      <c r="W2407" s="8">
        <v>19322.740000000002</v>
      </c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>
        <f t="shared" si="188"/>
        <v>0</v>
      </c>
      <c r="AJ2407" s="8">
        <f t="shared" si="189"/>
        <v>0</v>
      </c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</row>
    <row r="2408" spans="1:48" ht="15.75">
      <c r="A2408" s="7">
        <v>3197</v>
      </c>
      <c r="B2408" s="7" t="s">
        <v>2436</v>
      </c>
      <c r="C2408" s="8">
        <v>19068.990000000002</v>
      </c>
      <c r="D2408" s="8">
        <f t="shared" si="185"/>
        <v>0</v>
      </c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>
        <f t="shared" si="186"/>
        <v>19068.990000000002</v>
      </c>
      <c r="V2408" s="8">
        <f t="shared" si="187"/>
        <v>19068.990000000002</v>
      </c>
      <c r="W2408" s="8">
        <v>19068.990000000002</v>
      </c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>
        <f t="shared" si="188"/>
        <v>0</v>
      </c>
      <c r="AJ2408" s="8">
        <f t="shared" si="189"/>
        <v>0</v>
      </c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</row>
    <row r="2409" spans="1:48" ht="15.75">
      <c r="A2409" s="7">
        <v>3198</v>
      </c>
      <c r="B2409" s="7" t="s">
        <v>2437</v>
      </c>
      <c r="C2409" s="8">
        <v>377364.15</v>
      </c>
      <c r="D2409" s="8">
        <f t="shared" si="185"/>
        <v>371415.59</v>
      </c>
      <c r="E2409" s="8">
        <v>371415.59</v>
      </c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>
        <f t="shared" si="186"/>
        <v>0</v>
      </c>
      <c r="V2409" s="8">
        <f t="shared" si="187"/>
        <v>0</v>
      </c>
      <c r="W2409" s="8"/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>
        <f t="shared" si="188"/>
        <v>5948.56</v>
      </c>
      <c r="AJ2409" s="8">
        <f t="shared" si="189"/>
        <v>5948.56</v>
      </c>
      <c r="AK2409" s="8">
        <v>5948.56</v>
      </c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</row>
    <row r="2410" spans="1:48" ht="15.75">
      <c r="A2410" s="7">
        <v>3365</v>
      </c>
      <c r="B2410" s="7" t="s">
        <v>2438</v>
      </c>
      <c r="C2410" s="8">
        <v>39521.57</v>
      </c>
      <c r="D2410" s="8">
        <f t="shared" si="185"/>
        <v>0</v>
      </c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>
        <f t="shared" si="186"/>
        <v>39521.57</v>
      </c>
      <c r="V2410" s="8">
        <f t="shared" si="187"/>
        <v>18525</v>
      </c>
      <c r="W2410" s="8">
        <v>18525</v>
      </c>
      <c r="X2410" s="8"/>
      <c r="Y2410" s="8"/>
      <c r="Z2410" s="8"/>
      <c r="AA2410" s="8"/>
      <c r="AB2410" s="8"/>
      <c r="AC2410" s="8"/>
      <c r="AD2410" s="8"/>
      <c r="AE2410" s="8">
        <v>20996.57</v>
      </c>
      <c r="AF2410" s="8"/>
      <c r="AG2410" s="8"/>
      <c r="AH2410" s="8"/>
      <c r="AI2410" s="8">
        <f t="shared" si="188"/>
        <v>0</v>
      </c>
      <c r="AJ2410" s="8">
        <f t="shared" si="189"/>
        <v>0</v>
      </c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</row>
    <row r="2411" spans="1:48" ht="15.75">
      <c r="A2411" s="7">
        <v>3367</v>
      </c>
      <c r="B2411" s="7" t="s">
        <v>2439</v>
      </c>
      <c r="C2411" s="8">
        <v>18896.900000000001</v>
      </c>
      <c r="D2411" s="8">
        <f t="shared" si="185"/>
        <v>0</v>
      </c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>
        <f t="shared" si="186"/>
        <v>18896.900000000001</v>
      </c>
      <c r="V2411" s="8">
        <f t="shared" si="187"/>
        <v>18896.900000000001</v>
      </c>
      <c r="W2411" s="8">
        <v>18896.900000000001</v>
      </c>
      <c r="X2411" s="8"/>
      <c r="Y2411" s="8"/>
      <c r="Z2411" s="8"/>
      <c r="AA2411" s="8"/>
      <c r="AB2411" s="8"/>
      <c r="AC2411" s="8"/>
      <c r="AD2411" s="8"/>
      <c r="AE2411" s="8"/>
      <c r="AF2411" s="8"/>
      <c r="AG2411" s="8"/>
      <c r="AH2411" s="8"/>
      <c r="AI2411" s="8">
        <f t="shared" si="188"/>
        <v>0</v>
      </c>
      <c r="AJ2411" s="8">
        <f t="shared" si="189"/>
        <v>0</v>
      </c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</row>
    <row r="2412" spans="1:48" ht="15.75">
      <c r="A2412" s="7">
        <v>3475</v>
      </c>
      <c r="B2412" s="7" t="s">
        <v>2440</v>
      </c>
      <c r="C2412" s="8">
        <v>18865.57</v>
      </c>
      <c r="D2412" s="8">
        <f t="shared" si="185"/>
        <v>0</v>
      </c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>
        <f t="shared" si="186"/>
        <v>18865.57</v>
      </c>
      <c r="V2412" s="8">
        <f t="shared" si="187"/>
        <v>18865.57</v>
      </c>
      <c r="W2412" s="8">
        <v>18865.57</v>
      </c>
      <c r="X2412" s="8"/>
      <c r="Y2412" s="8"/>
      <c r="Z2412" s="8"/>
      <c r="AA2412" s="8"/>
      <c r="AB2412" s="8"/>
      <c r="AC2412" s="8"/>
      <c r="AD2412" s="8"/>
      <c r="AE2412" s="8"/>
      <c r="AF2412" s="8"/>
      <c r="AG2412" s="8"/>
      <c r="AH2412" s="8"/>
      <c r="AI2412" s="8">
        <f t="shared" si="188"/>
        <v>0</v>
      </c>
      <c r="AJ2412" s="8">
        <f t="shared" si="189"/>
        <v>0</v>
      </c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</row>
    <row r="2413" spans="1:48" ht="15.75">
      <c r="A2413" s="7">
        <v>3476</v>
      </c>
      <c r="B2413" s="7" t="s">
        <v>2441</v>
      </c>
      <c r="C2413" s="8">
        <v>339987.56</v>
      </c>
      <c r="D2413" s="8">
        <f t="shared" si="185"/>
        <v>334518</v>
      </c>
      <c r="E2413" s="8">
        <v>334518</v>
      </c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>
        <f t="shared" si="186"/>
        <v>0</v>
      </c>
      <c r="V2413" s="8">
        <f t="shared" si="187"/>
        <v>0</v>
      </c>
      <c r="W2413" s="8"/>
      <c r="X2413" s="8"/>
      <c r="Y2413" s="8"/>
      <c r="Z2413" s="8"/>
      <c r="AA2413" s="8"/>
      <c r="AB2413" s="8"/>
      <c r="AC2413" s="8"/>
      <c r="AD2413" s="8"/>
      <c r="AE2413" s="8"/>
      <c r="AF2413" s="8"/>
      <c r="AG2413" s="8"/>
      <c r="AH2413" s="8"/>
      <c r="AI2413" s="8">
        <f t="shared" si="188"/>
        <v>5469.56</v>
      </c>
      <c r="AJ2413" s="8">
        <f t="shared" si="189"/>
        <v>5469.56</v>
      </c>
      <c r="AK2413" s="8">
        <v>5469.56</v>
      </c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</row>
    <row r="2414" spans="1:48" ht="15.75">
      <c r="A2414" s="7">
        <v>3477</v>
      </c>
      <c r="B2414" s="7" t="s">
        <v>2442</v>
      </c>
      <c r="C2414" s="8">
        <v>18670.37</v>
      </c>
      <c r="D2414" s="8">
        <f t="shared" si="185"/>
        <v>0</v>
      </c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>
        <f t="shared" si="186"/>
        <v>18670.37</v>
      </c>
      <c r="V2414" s="8">
        <f t="shared" si="187"/>
        <v>18670.37</v>
      </c>
      <c r="W2414" s="8">
        <v>18670.37</v>
      </c>
      <c r="X2414" s="8"/>
      <c r="Y2414" s="8"/>
      <c r="Z2414" s="8"/>
      <c r="AA2414" s="8"/>
      <c r="AB2414" s="8"/>
      <c r="AC2414" s="8"/>
      <c r="AD2414" s="8"/>
      <c r="AE2414" s="8"/>
      <c r="AF2414" s="8"/>
      <c r="AG2414" s="8"/>
      <c r="AH2414" s="8"/>
      <c r="AI2414" s="8">
        <f t="shared" si="188"/>
        <v>0</v>
      </c>
      <c r="AJ2414" s="8">
        <f t="shared" si="189"/>
        <v>0</v>
      </c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</row>
    <row r="2415" spans="1:48" ht="15.75">
      <c r="A2415" s="7">
        <v>3674</v>
      </c>
      <c r="B2415" s="7" t="s">
        <v>2443</v>
      </c>
      <c r="C2415" s="8">
        <v>26193.360000000001</v>
      </c>
      <c r="D2415" s="8">
        <f t="shared" si="185"/>
        <v>0</v>
      </c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>
        <f t="shared" si="186"/>
        <v>26193.360000000001</v>
      </c>
      <c r="V2415" s="8">
        <f t="shared" si="187"/>
        <v>17256.72</v>
      </c>
      <c r="W2415" s="8">
        <v>17256.72</v>
      </c>
      <c r="X2415" s="8"/>
      <c r="Y2415" s="8"/>
      <c r="Z2415" s="8"/>
      <c r="AA2415" s="8"/>
      <c r="AB2415" s="8"/>
      <c r="AC2415" s="8"/>
      <c r="AD2415" s="8"/>
      <c r="AE2415" s="8">
        <v>8936.64</v>
      </c>
      <c r="AF2415" s="8"/>
      <c r="AG2415" s="8"/>
      <c r="AH2415" s="8"/>
      <c r="AI2415" s="8">
        <f t="shared" si="188"/>
        <v>0</v>
      </c>
      <c r="AJ2415" s="8">
        <f t="shared" si="189"/>
        <v>0</v>
      </c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</row>
    <row r="2416" spans="1:48" ht="15.75">
      <c r="A2416" s="7">
        <v>4095</v>
      </c>
      <c r="B2416" s="7" t="s">
        <v>2444</v>
      </c>
      <c r="C2416" s="8">
        <v>36242.61</v>
      </c>
      <c r="D2416" s="8">
        <f t="shared" si="185"/>
        <v>0</v>
      </c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>
        <f t="shared" si="186"/>
        <v>36242.61</v>
      </c>
      <c r="V2416" s="8">
        <f t="shared" si="187"/>
        <v>16179.54</v>
      </c>
      <c r="W2416" s="8">
        <v>16179.54</v>
      </c>
      <c r="X2416" s="8"/>
      <c r="Y2416" s="8"/>
      <c r="Z2416" s="8"/>
      <c r="AA2416" s="8"/>
      <c r="AB2416" s="8"/>
      <c r="AC2416" s="8"/>
      <c r="AD2416" s="8"/>
      <c r="AE2416" s="8">
        <v>20063.07</v>
      </c>
      <c r="AF2416" s="8"/>
      <c r="AG2416" s="8"/>
      <c r="AH2416" s="8"/>
      <c r="AI2416" s="8">
        <f t="shared" si="188"/>
        <v>0</v>
      </c>
      <c r="AJ2416" s="8">
        <f t="shared" si="189"/>
        <v>0</v>
      </c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</row>
    <row r="2417" spans="1:48" ht="15.75">
      <c r="A2417" s="7">
        <v>5124</v>
      </c>
      <c r="B2417" s="7" t="s">
        <v>2445</v>
      </c>
      <c r="C2417" s="8">
        <v>21682.59</v>
      </c>
      <c r="D2417" s="8">
        <f t="shared" si="185"/>
        <v>0</v>
      </c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>
        <f t="shared" si="186"/>
        <v>21682.59</v>
      </c>
      <c r="V2417" s="8">
        <f t="shared" si="187"/>
        <v>21682.59</v>
      </c>
      <c r="W2417" s="8">
        <v>21682.59</v>
      </c>
      <c r="X2417" s="8"/>
      <c r="Y2417" s="8"/>
      <c r="Z2417" s="8"/>
      <c r="AA2417" s="8"/>
      <c r="AB2417" s="8"/>
      <c r="AC2417" s="8"/>
      <c r="AD2417" s="8"/>
      <c r="AE2417" s="8"/>
      <c r="AF2417" s="8"/>
      <c r="AG2417" s="8"/>
      <c r="AH2417" s="8"/>
      <c r="AI2417" s="8">
        <f t="shared" si="188"/>
        <v>0</v>
      </c>
      <c r="AJ2417" s="8">
        <f t="shared" si="189"/>
        <v>0</v>
      </c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</row>
    <row r="2418" spans="1:48" ht="15.75">
      <c r="A2418" s="7">
        <v>5125</v>
      </c>
      <c r="B2418" s="7" t="s">
        <v>2446</v>
      </c>
      <c r="C2418" s="8">
        <v>19363.32</v>
      </c>
      <c r="D2418" s="8">
        <f t="shared" si="185"/>
        <v>0</v>
      </c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>
        <f t="shared" si="186"/>
        <v>19363.32</v>
      </c>
      <c r="V2418" s="8">
        <f t="shared" si="187"/>
        <v>19363.32</v>
      </c>
      <c r="W2418" s="8">
        <v>19363.32</v>
      </c>
      <c r="X2418" s="8"/>
      <c r="Y2418" s="8"/>
      <c r="Z2418" s="8"/>
      <c r="AA2418" s="8"/>
      <c r="AB2418" s="8"/>
      <c r="AC2418" s="8"/>
      <c r="AD2418" s="8"/>
      <c r="AE2418" s="8"/>
      <c r="AF2418" s="8"/>
      <c r="AG2418" s="8"/>
      <c r="AH2418" s="8"/>
      <c r="AI2418" s="8">
        <f t="shared" si="188"/>
        <v>0</v>
      </c>
      <c r="AJ2418" s="8">
        <f t="shared" si="189"/>
        <v>0</v>
      </c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</row>
    <row r="2419" spans="1:48" ht="15.75">
      <c r="A2419" s="7">
        <v>5126</v>
      </c>
      <c r="B2419" s="7" t="s">
        <v>2447</v>
      </c>
      <c r="C2419" s="8">
        <v>18439.73</v>
      </c>
      <c r="D2419" s="8">
        <f t="shared" si="185"/>
        <v>0</v>
      </c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>
        <f t="shared" si="186"/>
        <v>18439.73</v>
      </c>
      <c r="V2419" s="8">
        <f t="shared" si="187"/>
        <v>18439.73</v>
      </c>
      <c r="W2419" s="8">
        <v>18439.73</v>
      </c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>
        <f t="shared" si="188"/>
        <v>0</v>
      </c>
      <c r="AJ2419" s="8">
        <f t="shared" si="189"/>
        <v>0</v>
      </c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</row>
    <row r="2420" spans="1:48" ht="15.75">
      <c r="A2420" s="7">
        <v>5127</v>
      </c>
      <c r="B2420" s="7" t="s">
        <v>2448</v>
      </c>
      <c r="C2420" s="8">
        <v>17107.240000000002</v>
      </c>
      <c r="D2420" s="8">
        <f t="shared" si="185"/>
        <v>0</v>
      </c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>
        <f t="shared" si="186"/>
        <v>17107.240000000002</v>
      </c>
      <c r="V2420" s="8">
        <f t="shared" si="187"/>
        <v>17107.240000000002</v>
      </c>
      <c r="W2420" s="8">
        <v>17107.240000000002</v>
      </c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>
        <f t="shared" si="188"/>
        <v>0</v>
      </c>
      <c r="AJ2420" s="8">
        <f t="shared" si="189"/>
        <v>0</v>
      </c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</row>
    <row r="2421" spans="1:48" ht="15.75">
      <c r="A2421" s="7">
        <v>5173</v>
      </c>
      <c r="B2421" s="7" t="s">
        <v>2449</v>
      </c>
      <c r="C2421" s="8">
        <v>17705.169999999998</v>
      </c>
      <c r="D2421" s="8">
        <f t="shared" si="185"/>
        <v>0</v>
      </c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>
        <f t="shared" si="186"/>
        <v>17705.169999999998</v>
      </c>
      <c r="V2421" s="8">
        <f t="shared" si="187"/>
        <v>17705.169999999998</v>
      </c>
      <c r="W2421" s="8">
        <v>17705.169999999998</v>
      </c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>
        <f t="shared" si="188"/>
        <v>0</v>
      </c>
      <c r="AJ2421" s="8">
        <f t="shared" si="189"/>
        <v>0</v>
      </c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</row>
    <row r="2422" spans="1:48" ht="15.75">
      <c r="A2422" s="7">
        <v>5604</v>
      </c>
      <c r="B2422" s="7" t="s">
        <v>2450</v>
      </c>
      <c r="C2422" s="8">
        <v>21270.1</v>
      </c>
      <c r="D2422" s="8">
        <f t="shared" si="185"/>
        <v>0</v>
      </c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>
        <f t="shared" si="186"/>
        <v>21270.1</v>
      </c>
      <c r="V2422" s="8">
        <f t="shared" si="187"/>
        <v>21270.1</v>
      </c>
      <c r="W2422" s="8">
        <v>21270.1</v>
      </c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>
        <f t="shared" si="188"/>
        <v>0</v>
      </c>
      <c r="AJ2422" s="8">
        <f t="shared" si="189"/>
        <v>0</v>
      </c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</row>
    <row r="2423" spans="1:48" ht="15.75">
      <c r="A2423" s="7">
        <v>5939</v>
      </c>
      <c r="B2423" s="7" t="s">
        <v>2451</v>
      </c>
      <c r="C2423" s="8">
        <v>17688.22</v>
      </c>
      <c r="D2423" s="8">
        <f t="shared" si="185"/>
        <v>0</v>
      </c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>
        <f t="shared" si="186"/>
        <v>17688.22</v>
      </c>
      <c r="V2423" s="8">
        <f t="shared" si="187"/>
        <v>17688.22</v>
      </c>
      <c r="W2423" s="8">
        <v>17688.22</v>
      </c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>
        <f t="shared" si="188"/>
        <v>0</v>
      </c>
      <c r="AJ2423" s="8">
        <f t="shared" si="189"/>
        <v>0</v>
      </c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</row>
    <row r="2424" spans="1:48" ht="15.75">
      <c r="A2424" s="7">
        <v>6060</v>
      </c>
      <c r="B2424" s="7" t="s">
        <v>2452</v>
      </c>
      <c r="C2424" s="8">
        <v>257250.84</v>
      </c>
      <c r="D2424" s="8">
        <f t="shared" si="185"/>
        <v>251834.5</v>
      </c>
      <c r="E2424" s="8">
        <v>251834.5</v>
      </c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>
        <f t="shared" si="186"/>
        <v>0</v>
      </c>
      <c r="V2424" s="8">
        <f t="shared" si="187"/>
        <v>0</v>
      </c>
      <c r="W2424" s="8"/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>
        <f t="shared" si="188"/>
        <v>5416.34</v>
      </c>
      <c r="AJ2424" s="8">
        <f t="shared" si="189"/>
        <v>5416.34</v>
      </c>
      <c r="AK2424" s="8">
        <v>5416.34</v>
      </c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</row>
    <row r="2425" spans="1:48" ht="15.75">
      <c r="A2425" s="7">
        <v>7037</v>
      </c>
      <c r="B2425" s="7" t="s">
        <v>2453</v>
      </c>
      <c r="C2425" s="8">
        <v>16787.22</v>
      </c>
      <c r="D2425" s="8">
        <f t="shared" si="185"/>
        <v>0</v>
      </c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>
        <f t="shared" si="186"/>
        <v>16787.22</v>
      </c>
      <c r="V2425" s="8">
        <f t="shared" si="187"/>
        <v>16787.22</v>
      </c>
      <c r="W2425" s="8">
        <v>16787.22</v>
      </c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>
        <f t="shared" si="188"/>
        <v>0</v>
      </c>
      <c r="AJ2425" s="8">
        <f t="shared" si="189"/>
        <v>0</v>
      </c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</row>
    <row r="2426" spans="1:48" ht="15.75">
      <c r="A2426" s="7">
        <v>7038</v>
      </c>
      <c r="B2426" s="7" t="s">
        <v>2454</v>
      </c>
      <c r="C2426" s="8">
        <v>17731.88</v>
      </c>
      <c r="D2426" s="8">
        <f t="shared" si="185"/>
        <v>0</v>
      </c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>
        <f t="shared" si="186"/>
        <v>17731.88</v>
      </c>
      <c r="V2426" s="8">
        <f t="shared" si="187"/>
        <v>17731.88</v>
      </c>
      <c r="W2426" s="8">
        <v>17731.88</v>
      </c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>
        <f t="shared" si="188"/>
        <v>0</v>
      </c>
      <c r="AJ2426" s="8">
        <f t="shared" si="189"/>
        <v>0</v>
      </c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</row>
    <row r="2427" spans="1:48" ht="15.75">
      <c r="A2427" s="7">
        <v>7039</v>
      </c>
      <c r="B2427" s="7" t="s">
        <v>2455</v>
      </c>
      <c r="C2427" s="8">
        <v>36897.229999999996</v>
      </c>
      <c r="D2427" s="8">
        <f t="shared" si="185"/>
        <v>0</v>
      </c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>
        <f t="shared" si="186"/>
        <v>36897.229999999996</v>
      </c>
      <c r="V2427" s="8">
        <f t="shared" si="187"/>
        <v>16789.79</v>
      </c>
      <c r="W2427" s="8">
        <v>16789.79</v>
      </c>
      <c r="X2427" s="8"/>
      <c r="Y2427" s="8"/>
      <c r="Z2427" s="8"/>
      <c r="AA2427" s="8"/>
      <c r="AB2427" s="8"/>
      <c r="AC2427" s="8"/>
      <c r="AD2427" s="8"/>
      <c r="AE2427" s="8">
        <v>20107.439999999999</v>
      </c>
      <c r="AF2427" s="8"/>
      <c r="AG2427" s="8"/>
      <c r="AH2427" s="8"/>
      <c r="AI2427" s="8">
        <f t="shared" si="188"/>
        <v>0</v>
      </c>
      <c r="AJ2427" s="8">
        <f t="shared" si="189"/>
        <v>0</v>
      </c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</row>
    <row r="2428" spans="1:48" ht="15.75">
      <c r="A2428" s="7">
        <v>7041</v>
      </c>
      <c r="B2428" s="7" t="s">
        <v>2456</v>
      </c>
      <c r="C2428" s="8">
        <v>278387.25</v>
      </c>
      <c r="D2428" s="8">
        <f t="shared" si="185"/>
        <v>273863.8</v>
      </c>
      <c r="E2428" s="8">
        <v>273863.8</v>
      </c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>
        <f t="shared" si="186"/>
        <v>0</v>
      </c>
      <c r="V2428" s="8">
        <f t="shared" si="187"/>
        <v>0</v>
      </c>
      <c r="W2428" s="8"/>
      <c r="X2428" s="8"/>
      <c r="Y2428" s="8"/>
      <c r="Z2428" s="8"/>
      <c r="AA2428" s="8"/>
      <c r="AB2428" s="8"/>
      <c r="AC2428" s="8"/>
      <c r="AD2428" s="8"/>
      <c r="AE2428" s="8"/>
      <c r="AF2428" s="8"/>
      <c r="AG2428" s="8"/>
      <c r="AH2428" s="8"/>
      <c r="AI2428" s="8">
        <f t="shared" si="188"/>
        <v>4523.45</v>
      </c>
      <c r="AJ2428" s="8">
        <f t="shared" si="189"/>
        <v>4523.45</v>
      </c>
      <c r="AK2428" s="8">
        <v>4523.45</v>
      </c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</row>
    <row r="2429" spans="1:48" ht="15.75">
      <c r="A2429" s="7">
        <v>12159</v>
      </c>
      <c r="B2429" s="7" t="s">
        <v>2457</v>
      </c>
      <c r="C2429" s="8">
        <v>18600.509999999998</v>
      </c>
      <c r="D2429" s="8">
        <f t="shared" si="185"/>
        <v>0</v>
      </c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>
        <f t="shared" si="186"/>
        <v>18600.509999999998</v>
      </c>
      <c r="V2429" s="8">
        <f t="shared" si="187"/>
        <v>18600.509999999998</v>
      </c>
      <c r="W2429" s="8">
        <v>18600.509999999998</v>
      </c>
      <c r="X2429" s="8"/>
      <c r="Y2429" s="8"/>
      <c r="Z2429" s="8"/>
      <c r="AA2429" s="8"/>
      <c r="AB2429" s="8"/>
      <c r="AC2429" s="8"/>
      <c r="AD2429" s="8"/>
      <c r="AE2429" s="8"/>
      <c r="AF2429" s="8"/>
      <c r="AG2429" s="8"/>
      <c r="AH2429" s="8"/>
      <c r="AI2429" s="8">
        <f t="shared" si="188"/>
        <v>0</v>
      </c>
      <c r="AJ2429" s="8">
        <f t="shared" si="189"/>
        <v>0</v>
      </c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</row>
    <row r="2430" spans="1:48" ht="15.75">
      <c r="A2430" s="7">
        <v>12162</v>
      </c>
      <c r="B2430" s="7" t="s">
        <v>2458</v>
      </c>
      <c r="C2430" s="8">
        <v>1570064.5196000002</v>
      </c>
      <c r="D2430" s="8">
        <f t="shared" si="185"/>
        <v>688849.45</v>
      </c>
      <c r="E2430" s="8"/>
      <c r="F2430" s="8"/>
      <c r="G2430" s="8"/>
      <c r="H2430" s="8">
        <v>688849.45</v>
      </c>
      <c r="I2430" s="8"/>
      <c r="J2430" s="8"/>
      <c r="K2430" s="8"/>
      <c r="L2430" s="8"/>
      <c r="M2430" s="8"/>
      <c r="N2430" s="8"/>
      <c r="O2430" s="8"/>
      <c r="P2430" s="8">
        <v>184937</v>
      </c>
      <c r="Q2430" s="8"/>
      <c r="R2430" s="8"/>
      <c r="S2430" s="8"/>
      <c r="T2430" s="8">
        <v>590664</v>
      </c>
      <c r="U2430" s="8">
        <f t="shared" si="186"/>
        <v>72345.84</v>
      </c>
      <c r="V2430" s="8">
        <f t="shared" si="187"/>
        <v>17319.2</v>
      </c>
      <c r="W2430" s="8"/>
      <c r="X2430" s="8"/>
      <c r="Y2430" s="8">
        <v>6614.35</v>
      </c>
      <c r="Z2430" s="8"/>
      <c r="AA2430" s="8">
        <v>10704.85</v>
      </c>
      <c r="AB2430" s="8"/>
      <c r="AC2430" s="8"/>
      <c r="AD2430" s="8"/>
      <c r="AE2430" s="8"/>
      <c r="AF2430" s="8">
        <v>7773.52</v>
      </c>
      <c r="AG2430" s="8"/>
      <c r="AH2430" s="8">
        <v>47253.120000000003</v>
      </c>
      <c r="AI2430" s="8">
        <f t="shared" si="188"/>
        <v>33268.229599999999</v>
      </c>
      <c r="AJ2430" s="8">
        <f t="shared" si="189"/>
        <v>14815.46</v>
      </c>
      <c r="AK2430" s="8"/>
      <c r="AL2430" s="8"/>
      <c r="AM2430" s="8"/>
      <c r="AN2430" s="8">
        <v>14815.46</v>
      </c>
      <c r="AO2430" s="8"/>
      <c r="AP2430" s="8"/>
      <c r="AQ2430" s="8"/>
      <c r="AR2430" s="8"/>
      <c r="AS2430" s="8">
        <v>5812.56</v>
      </c>
      <c r="AT2430" s="8"/>
      <c r="AU2430" s="8"/>
      <c r="AV2430" s="8">
        <v>12640.2096</v>
      </c>
    </row>
    <row r="2431" spans="1:48" ht="15.75">
      <c r="A2431" s="7">
        <v>12163</v>
      </c>
      <c r="B2431" s="7" t="s">
        <v>2459</v>
      </c>
      <c r="C2431" s="8">
        <v>757509.03960000002</v>
      </c>
      <c r="D2431" s="8">
        <f t="shared" si="185"/>
        <v>0</v>
      </c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>
        <v>590664</v>
      </c>
      <c r="U2431" s="8">
        <f t="shared" si="186"/>
        <v>154204.82999999999</v>
      </c>
      <c r="V2431" s="8">
        <f t="shared" si="187"/>
        <v>58537.91</v>
      </c>
      <c r="W2431" s="8">
        <v>17670.240000000002</v>
      </c>
      <c r="X2431" s="8"/>
      <c r="Y2431" s="8">
        <v>6593.36</v>
      </c>
      <c r="Z2431" s="8">
        <v>23603.81</v>
      </c>
      <c r="AA2431" s="8">
        <v>10670.5</v>
      </c>
      <c r="AB2431" s="8"/>
      <c r="AC2431" s="8">
        <v>25787</v>
      </c>
      <c r="AD2431" s="8"/>
      <c r="AE2431" s="8">
        <v>14894.4</v>
      </c>
      <c r="AF2431" s="8">
        <v>7732.4</v>
      </c>
      <c r="AG2431" s="8"/>
      <c r="AH2431" s="8">
        <v>47253.120000000003</v>
      </c>
      <c r="AI2431" s="8">
        <f t="shared" si="188"/>
        <v>12640.2096</v>
      </c>
      <c r="AJ2431" s="8">
        <f t="shared" si="189"/>
        <v>0</v>
      </c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>
        <v>12640.2096</v>
      </c>
    </row>
    <row r="2432" spans="1:48" ht="15.75">
      <c r="A2432" s="7">
        <v>12164</v>
      </c>
      <c r="B2432" s="7" t="s">
        <v>2460</v>
      </c>
      <c r="C2432" s="8">
        <v>16807.77</v>
      </c>
      <c r="D2432" s="8">
        <f t="shared" si="185"/>
        <v>0</v>
      </c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>
        <f t="shared" si="186"/>
        <v>16807.77</v>
      </c>
      <c r="V2432" s="8">
        <f t="shared" si="187"/>
        <v>16807.77</v>
      </c>
      <c r="W2432" s="8">
        <v>16807.77</v>
      </c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>
        <f t="shared" si="188"/>
        <v>0</v>
      </c>
      <c r="AJ2432" s="8">
        <f t="shared" si="189"/>
        <v>0</v>
      </c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</row>
    <row r="2433" spans="1:48" ht="15.75">
      <c r="A2433" s="7">
        <v>12389</v>
      </c>
      <c r="B2433" s="7" t="s">
        <v>2461</v>
      </c>
      <c r="C2433" s="8">
        <v>19769.13</v>
      </c>
      <c r="D2433" s="8">
        <f t="shared" si="185"/>
        <v>0</v>
      </c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>
        <f t="shared" si="186"/>
        <v>19769.13</v>
      </c>
      <c r="V2433" s="8">
        <f t="shared" si="187"/>
        <v>19769.13</v>
      </c>
      <c r="W2433" s="8">
        <v>19769.13</v>
      </c>
      <c r="X2433" s="8"/>
      <c r="Y2433" s="8"/>
      <c r="Z2433" s="8"/>
      <c r="AA2433" s="8"/>
      <c r="AB2433" s="8"/>
      <c r="AC2433" s="8"/>
      <c r="AD2433" s="8"/>
      <c r="AE2433" s="8"/>
      <c r="AF2433" s="8"/>
      <c r="AG2433" s="8"/>
      <c r="AH2433" s="8"/>
      <c r="AI2433" s="8">
        <f t="shared" si="188"/>
        <v>0</v>
      </c>
      <c r="AJ2433" s="8">
        <f t="shared" si="189"/>
        <v>0</v>
      </c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</row>
    <row r="2434" spans="1:48" ht="15.75">
      <c r="A2434" s="7">
        <v>12974</v>
      </c>
      <c r="B2434" s="7" t="s">
        <v>2462</v>
      </c>
      <c r="C2434" s="8">
        <v>17749.86</v>
      </c>
      <c r="D2434" s="8">
        <f t="shared" si="185"/>
        <v>0</v>
      </c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>
        <f t="shared" si="186"/>
        <v>17749.86</v>
      </c>
      <c r="V2434" s="8">
        <f t="shared" si="187"/>
        <v>17749.86</v>
      </c>
      <c r="W2434" s="8">
        <v>17749.86</v>
      </c>
      <c r="X2434" s="8"/>
      <c r="Y2434" s="8"/>
      <c r="Z2434" s="8"/>
      <c r="AA2434" s="8"/>
      <c r="AB2434" s="8"/>
      <c r="AC2434" s="8"/>
      <c r="AD2434" s="8"/>
      <c r="AE2434" s="8"/>
      <c r="AF2434" s="8"/>
      <c r="AG2434" s="8"/>
      <c r="AH2434" s="8"/>
      <c r="AI2434" s="8">
        <f t="shared" si="188"/>
        <v>0</v>
      </c>
      <c r="AJ2434" s="8">
        <f t="shared" si="189"/>
        <v>0</v>
      </c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</row>
    <row r="2435" spans="1:48" ht="15.75">
      <c r="A2435" s="7">
        <v>12975</v>
      </c>
      <c r="B2435" s="7" t="s">
        <v>2463</v>
      </c>
      <c r="C2435" s="8">
        <v>650557.32959999994</v>
      </c>
      <c r="D2435" s="8">
        <f t="shared" si="185"/>
        <v>0</v>
      </c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>
        <v>590664</v>
      </c>
      <c r="U2435" s="8">
        <f t="shared" si="186"/>
        <v>47253.120000000003</v>
      </c>
      <c r="V2435" s="8">
        <f t="shared" si="187"/>
        <v>0</v>
      </c>
      <c r="W2435" s="8"/>
      <c r="X2435" s="8"/>
      <c r="Y2435" s="8"/>
      <c r="Z2435" s="8"/>
      <c r="AA2435" s="8"/>
      <c r="AB2435" s="8"/>
      <c r="AC2435" s="8"/>
      <c r="AD2435" s="8"/>
      <c r="AE2435" s="8"/>
      <c r="AF2435" s="8"/>
      <c r="AG2435" s="8"/>
      <c r="AH2435" s="8">
        <v>47253.120000000003</v>
      </c>
      <c r="AI2435" s="8">
        <f t="shared" si="188"/>
        <v>12640.2096</v>
      </c>
      <c r="AJ2435" s="8">
        <f t="shared" si="189"/>
        <v>0</v>
      </c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>
        <v>12640.2096</v>
      </c>
    </row>
    <row r="2436" spans="1:48" ht="15.75">
      <c r="A2436" s="7">
        <v>12977</v>
      </c>
      <c r="B2436" s="7" t="s">
        <v>2464</v>
      </c>
      <c r="C2436" s="8">
        <v>16793.28</v>
      </c>
      <c r="D2436" s="8">
        <f t="shared" si="185"/>
        <v>0</v>
      </c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>
        <f t="shared" si="186"/>
        <v>16793.28</v>
      </c>
      <c r="V2436" s="8">
        <f t="shared" si="187"/>
        <v>16793.28</v>
      </c>
      <c r="W2436" s="8">
        <v>16793.28</v>
      </c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>
        <f t="shared" si="188"/>
        <v>0</v>
      </c>
      <c r="AJ2436" s="8">
        <f t="shared" si="189"/>
        <v>0</v>
      </c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</row>
    <row r="2437" spans="1:48" ht="15.75">
      <c r="A2437" s="7">
        <v>12993</v>
      </c>
      <c r="B2437" s="7" t="s">
        <v>2465</v>
      </c>
      <c r="C2437" s="8">
        <v>352276.86000000004</v>
      </c>
      <c r="D2437" s="8">
        <f t="shared" si="185"/>
        <v>346306.77</v>
      </c>
      <c r="E2437" s="8">
        <v>346306.77</v>
      </c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>
        <f t="shared" si="186"/>
        <v>0</v>
      </c>
      <c r="V2437" s="8">
        <f t="shared" si="187"/>
        <v>0</v>
      </c>
      <c r="W2437" s="8"/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>
        <f t="shared" si="188"/>
        <v>5970.09</v>
      </c>
      <c r="AJ2437" s="8">
        <f t="shared" si="189"/>
        <v>5970.09</v>
      </c>
      <c r="AK2437" s="8">
        <v>5970.09</v>
      </c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</row>
    <row r="2438" spans="1:48" ht="15.75">
      <c r="A2438" s="7">
        <v>13160</v>
      </c>
      <c r="B2438" s="7" t="s">
        <v>2466</v>
      </c>
      <c r="C2438" s="8">
        <v>20823.2</v>
      </c>
      <c r="D2438" s="8">
        <f t="shared" si="185"/>
        <v>0</v>
      </c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>
        <f t="shared" si="186"/>
        <v>20823.2</v>
      </c>
      <c r="V2438" s="8">
        <f t="shared" si="187"/>
        <v>20823.2</v>
      </c>
      <c r="W2438" s="8">
        <v>20823.2</v>
      </c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>
        <f t="shared" si="188"/>
        <v>0</v>
      </c>
      <c r="AJ2438" s="8">
        <f t="shared" si="189"/>
        <v>0</v>
      </c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</row>
    <row r="2439" spans="1:48" ht="15.75">
      <c r="A2439" s="7">
        <v>13162</v>
      </c>
      <c r="B2439" s="7" t="s">
        <v>2467</v>
      </c>
      <c r="C2439" s="8">
        <v>19071.04</v>
      </c>
      <c r="D2439" s="8">
        <f t="shared" si="185"/>
        <v>0</v>
      </c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>
        <f t="shared" si="186"/>
        <v>19071.04</v>
      </c>
      <c r="V2439" s="8">
        <f t="shared" si="187"/>
        <v>19071.04</v>
      </c>
      <c r="W2439" s="8">
        <v>19071.04</v>
      </c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>
        <f t="shared" si="188"/>
        <v>0</v>
      </c>
      <c r="AJ2439" s="8">
        <f t="shared" si="189"/>
        <v>0</v>
      </c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</row>
    <row r="2440" spans="1:48" ht="15.75">
      <c r="A2440" s="7">
        <v>13165</v>
      </c>
      <c r="B2440" s="7" t="s">
        <v>2468</v>
      </c>
      <c r="C2440" s="8">
        <v>25777.759999999998</v>
      </c>
      <c r="D2440" s="8">
        <f t="shared" si="185"/>
        <v>0</v>
      </c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>
        <f t="shared" si="186"/>
        <v>25777.759999999998</v>
      </c>
      <c r="V2440" s="8">
        <f t="shared" si="187"/>
        <v>0</v>
      </c>
      <c r="W2440" s="8"/>
      <c r="X2440" s="8"/>
      <c r="Y2440" s="8"/>
      <c r="Z2440" s="8"/>
      <c r="AA2440" s="8"/>
      <c r="AB2440" s="8"/>
      <c r="AC2440" s="8">
        <v>25777.759999999998</v>
      </c>
      <c r="AD2440" s="8"/>
      <c r="AE2440" s="8"/>
      <c r="AF2440" s="8"/>
      <c r="AG2440" s="8"/>
      <c r="AH2440" s="8"/>
      <c r="AI2440" s="8">
        <f t="shared" si="188"/>
        <v>0</v>
      </c>
      <c r="AJ2440" s="8">
        <f t="shared" si="189"/>
        <v>0</v>
      </c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</row>
    <row r="2441" spans="1:48" ht="15.75">
      <c r="A2441" s="7">
        <v>13167</v>
      </c>
      <c r="B2441" s="7" t="s">
        <v>2469</v>
      </c>
      <c r="C2441" s="8">
        <v>24600.65</v>
      </c>
      <c r="D2441" s="8">
        <f t="shared" si="185"/>
        <v>0</v>
      </c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>
        <f t="shared" si="186"/>
        <v>24600.65</v>
      </c>
      <c r="V2441" s="8">
        <f t="shared" si="187"/>
        <v>0</v>
      </c>
      <c r="W2441" s="8"/>
      <c r="X2441" s="8"/>
      <c r="Y2441" s="8"/>
      <c r="Z2441" s="8"/>
      <c r="AA2441" s="8"/>
      <c r="AB2441" s="8"/>
      <c r="AC2441" s="8">
        <v>24600.65</v>
      </c>
      <c r="AD2441" s="8"/>
      <c r="AE2441" s="8"/>
      <c r="AF2441" s="8"/>
      <c r="AG2441" s="8"/>
      <c r="AH2441" s="8"/>
      <c r="AI2441" s="8">
        <f t="shared" si="188"/>
        <v>0</v>
      </c>
      <c r="AJ2441" s="8">
        <f t="shared" si="189"/>
        <v>0</v>
      </c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</row>
    <row r="2442" spans="1:48" ht="15.75">
      <c r="A2442" s="7">
        <v>13207</v>
      </c>
      <c r="B2442" s="7" t="s">
        <v>2470</v>
      </c>
      <c r="C2442" s="8">
        <v>312535.95</v>
      </c>
      <c r="D2442" s="8">
        <f t="shared" si="185"/>
        <v>307420</v>
      </c>
      <c r="E2442" s="8">
        <v>307420</v>
      </c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>
        <f t="shared" si="186"/>
        <v>0</v>
      </c>
      <c r="V2442" s="8">
        <f t="shared" si="187"/>
        <v>0</v>
      </c>
      <c r="W2442" s="8"/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>
        <f t="shared" si="188"/>
        <v>5115.95</v>
      </c>
      <c r="AJ2442" s="8">
        <f t="shared" si="189"/>
        <v>5115.95</v>
      </c>
      <c r="AK2442" s="8">
        <v>5115.95</v>
      </c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</row>
    <row r="2443" spans="1:48" ht="15.75">
      <c r="A2443" s="7">
        <v>13208</v>
      </c>
      <c r="B2443" s="7" t="s">
        <v>2471</v>
      </c>
      <c r="C2443" s="8">
        <v>354294.19</v>
      </c>
      <c r="D2443" s="8">
        <f t="shared" ref="D2443:D2506" si="190">E2443+F2443+G2443+H2443+I2443+J2443</f>
        <v>348915</v>
      </c>
      <c r="E2443" s="8">
        <v>348915</v>
      </c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>
        <f t="shared" ref="U2443:U2506" si="191">V2443+AC2443+AD2443+AE2443+AF2443+AG2443+AH2443</f>
        <v>0</v>
      </c>
      <c r="V2443" s="8">
        <f t="shared" ref="V2443:V2506" si="192">W2443+X2443+Y2443+Z2443+AA2443+AB2443</f>
        <v>0</v>
      </c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>
        <f t="shared" ref="AI2443:AI2506" si="193">AJ2443+AQ2443+AR2443+AS2443+AT2443+AU2443+AV2443</f>
        <v>5379.19</v>
      </c>
      <c r="AJ2443" s="8">
        <f t="shared" ref="AJ2443:AJ2506" si="194">AK2443+AL2443+AM2443+AN2443+AO2443+AP2443</f>
        <v>5379.19</v>
      </c>
      <c r="AK2443" s="8">
        <v>5379.19</v>
      </c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</row>
    <row r="2444" spans="1:48" ht="15.75">
      <c r="A2444" s="7">
        <v>13212</v>
      </c>
      <c r="B2444" s="7" t="s">
        <v>2472</v>
      </c>
      <c r="C2444" s="8">
        <v>18993.47</v>
      </c>
      <c r="D2444" s="8">
        <f t="shared" si="190"/>
        <v>0</v>
      </c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>
        <f t="shared" si="191"/>
        <v>18993.47</v>
      </c>
      <c r="V2444" s="8">
        <f t="shared" si="192"/>
        <v>18993.47</v>
      </c>
      <c r="W2444" s="8">
        <v>18993.47</v>
      </c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>
        <f t="shared" si="193"/>
        <v>0</v>
      </c>
      <c r="AJ2444" s="8">
        <f t="shared" si="194"/>
        <v>0</v>
      </c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</row>
    <row r="2445" spans="1:48" ht="15.75">
      <c r="A2445" s="7">
        <v>13456</v>
      </c>
      <c r="B2445" s="7" t="s">
        <v>2473</v>
      </c>
      <c r="C2445" s="8">
        <v>346251.21</v>
      </c>
      <c r="D2445" s="8">
        <f t="shared" si="190"/>
        <v>340676.06</v>
      </c>
      <c r="E2445" s="8">
        <v>340676.06</v>
      </c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>
        <f t="shared" si="191"/>
        <v>0</v>
      </c>
      <c r="V2445" s="8">
        <f t="shared" si="192"/>
        <v>0</v>
      </c>
      <c r="W2445" s="8"/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>
        <f t="shared" si="193"/>
        <v>5575.15</v>
      </c>
      <c r="AJ2445" s="8">
        <f t="shared" si="194"/>
        <v>5575.15</v>
      </c>
      <c r="AK2445" s="8">
        <v>5575.15</v>
      </c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</row>
    <row r="2446" spans="1:48" ht="15.75">
      <c r="A2446" s="7">
        <v>13542</v>
      </c>
      <c r="B2446" s="7" t="s">
        <v>2474</v>
      </c>
      <c r="C2446" s="8">
        <v>366335.97000000003</v>
      </c>
      <c r="D2446" s="8">
        <f t="shared" si="190"/>
        <v>360844.71</v>
      </c>
      <c r="E2446" s="8">
        <v>360844.71</v>
      </c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>
        <f t="shared" si="191"/>
        <v>0</v>
      </c>
      <c r="V2446" s="8">
        <f t="shared" si="192"/>
        <v>0</v>
      </c>
      <c r="W2446" s="8"/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>
        <f t="shared" si="193"/>
        <v>5491.26</v>
      </c>
      <c r="AJ2446" s="8">
        <f t="shared" si="194"/>
        <v>5491.26</v>
      </c>
      <c r="AK2446" s="8">
        <v>5491.26</v>
      </c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</row>
    <row r="2447" spans="1:48" ht="15.75">
      <c r="A2447" s="7">
        <v>13632</v>
      </c>
      <c r="B2447" s="7" t="s">
        <v>2475</v>
      </c>
      <c r="C2447" s="8">
        <v>18495.21</v>
      </c>
      <c r="D2447" s="8">
        <f t="shared" si="190"/>
        <v>0</v>
      </c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>
        <f t="shared" si="191"/>
        <v>18495.21</v>
      </c>
      <c r="V2447" s="8">
        <f t="shared" si="192"/>
        <v>18495.21</v>
      </c>
      <c r="W2447" s="8">
        <v>18495.21</v>
      </c>
      <c r="X2447" s="8"/>
      <c r="Y2447" s="8"/>
      <c r="Z2447" s="8"/>
      <c r="AA2447" s="8"/>
      <c r="AB2447" s="8"/>
      <c r="AC2447" s="8"/>
      <c r="AD2447" s="8"/>
      <c r="AE2447" s="8"/>
      <c r="AF2447" s="8"/>
      <c r="AG2447" s="8"/>
      <c r="AH2447" s="8"/>
      <c r="AI2447" s="8">
        <f t="shared" si="193"/>
        <v>0</v>
      </c>
      <c r="AJ2447" s="8">
        <f t="shared" si="194"/>
        <v>0</v>
      </c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</row>
    <row r="2448" spans="1:48" ht="15.75">
      <c r="A2448" s="7">
        <v>13633</v>
      </c>
      <c r="B2448" s="7" t="s">
        <v>2476</v>
      </c>
      <c r="C2448" s="8">
        <v>271120.63</v>
      </c>
      <c r="D2448" s="8">
        <f t="shared" si="190"/>
        <v>265412.27</v>
      </c>
      <c r="E2448" s="8">
        <v>265412.27</v>
      </c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>
        <f t="shared" si="191"/>
        <v>0</v>
      </c>
      <c r="V2448" s="8">
        <f t="shared" si="192"/>
        <v>0</v>
      </c>
      <c r="W2448" s="8"/>
      <c r="X2448" s="8"/>
      <c r="Y2448" s="8"/>
      <c r="Z2448" s="8"/>
      <c r="AA2448" s="8"/>
      <c r="AB2448" s="8"/>
      <c r="AC2448" s="8"/>
      <c r="AD2448" s="8"/>
      <c r="AE2448" s="8"/>
      <c r="AF2448" s="8"/>
      <c r="AG2448" s="8"/>
      <c r="AH2448" s="8"/>
      <c r="AI2448" s="8">
        <f t="shared" si="193"/>
        <v>5708.36</v>
      </c>
      <c r="AJ2448" s="8">
        <f t="shared" si="194"/>
        <v>5708.36</v>
      </c>
      <c r="AK2448" s="8">
        <v>5708.36</v>
      </c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</row>
    <row r="2449" spans="1:48" ht="15.75">
      <c r="A2449" s="7">
        <v>13634</v>
      </c>
      <c r="B2449" s="7" t="s">
        <v>2477</v>
      </c>
      <c r="C2449" s="8">
        <v>19068.990000000002</v>
      </c>
      <c r="D2449" s="8">
        <f t="shared" si="190"/>
        <v>0</v>
      </c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>
        <f t="shared" si="191"/>
        <v>19068.990000000002</v>
      </c>
      <c r="V2449" s="8">
        <f t="shared" si="192"/>
        <v>19068.990000000002</v>
      </c>
      <c r="W2449" s="8">
        <v>19068.990000000002</v>
      </c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>
        <f t="shared" si="193"/>
        <v>0</v>
      </c>
      <c r="AJ2449" s="8">
        <f t="shared" si="194"/>
        <v>0</v>
      </c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</row>
    <row r="2450" spans="1:48" ht="15.75">
      <c r="A2450" s="7">
        <v>13636</v>
      </c>
      <c r="B2450" s="7" t="s">
        <v>2478</v>
      </c>
      <c r="C2450" s="8">
        <v>24192.959999999999</v>
      </c>
      <c r="D2450" s="8">
        <f t="shared" si="190"/>
        <v>0</v>
      </c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>
        <f t="shared" si="191"/>
        <v>24192.959999999999</v>
      </c>
      <c r="V2450" s="8">
        <f t="shared" si="192"/>
        <v>0</v>
      </c>
      <c r="W2450" s="8"/>
      <c r="X2450" s="8"/>
      <c r="Y2450" s="8"/>
      <c r="Z2450" s="8"/>
      <c r="AA2450" s="8"/>
      <c r="AB2450" s="8"/>
      <c r="AC2450" s="8"/>
      <c r="AD2450" s="8"/>
      <c r="AE2450" s="8">
        <v>16163.73</v>
      </c>
      <c r="AF2450" s="8">
        <v>8029.23</v>
      </c>
      <c r="AG2450" s="8"/>
      <c r="AH2450" s="8"/>
      <c r="AI2450" s="8">
        <f t="shared" si="193"/>
        <v>0</v>
      </c>
      <c r="AJ2450" s="8">
        <f t="shared" si="194"/>
        <v>0</v>
      </c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</row>
    <row r="2451" spans="1:48" ht="15.75">
      <c r="A2451" s="7">
        <v>13637</v>
      </c>
      <c r="B2451" s="7" t="s">
        <v>2479</v>
      </c>
      <c r="C2451" s="8">
        <v>1674072.1296000001</v>
      </c>
      <c r="D2451" s="8">
        <f t="shared" si="190"/>
        <v>1001965</v>
      </c>
      <c r="E2451" s="8"/>
      <c r="F2451" s="8"/>
      <c r="G2451" s="8"/>
      <c r="H2451" s="8">
        <v>1001965</v>
      </c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>
        <v>590664</v>
      </c>
      <c r="U2451" s="8">
        <f t="shared" si="191"/>
        <v>47253.120000000003</v>
      </c>
      <c r="V2451" s="8">
        <f t="shared" si="192"/>
        <v>0</v>
      </c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>
        <v>47253.120000000003</v>
      </c>
      <c r="AI2451" s="8">
        <f t="shared" si="193"/>
        <v>34190.009599999998</v>
      </c>
      <c r="AJ2451" s="8">
        <f t="shared" si="194"/>
        <v>21549.8</v>
      </c>
      <c r="AK2451" s="8"/>
      <c r="AL2451" s="8"/>
      <c r="AM2451" s="8"/>
      <c r="AN2451" s="8">
        <v>21549.8</v>
      </c>
      <c r="AO2451" s="8"/>
      <c r="AP2451" s="8"/>
      <c r="AQ2451" s="8"/>
      <c r="AR2451" s="8"/>
      <c r="AS2451" s="8"/>
      <c r="AT2451" s="8"/>
      <c r="AU2451" s="8"/>
      <c r="AV2451" s="8">
        <v>12640.2096</v>
      </c>
    </row>
    <row r="2452" spans="1:48" ht="15.75">
      <c r="A2452" s="7" t="s">
        <v>2480</v>
      </c>
      <c r="B2452" s="7"/>
      <c r="C2452" s="8">
        <v>11393259.967600005</v>
      </c>
      <c r="D2452" s="8">
        <f t="shared" si="190"/>
        <v>5337120.42</v>
      </c>
      <c r="E2452" s="8">
        <v>3646305.97</v>
      </c>
      <c r="F2452" s="8"/>
      <c r="G2452" s="8"/>
      <c r="H2452" s="8">
        <v>1690814.45</v>
      </c>
      <c r="I2452" s="8"/>
      <c r="J2452" s="8"/>
      <c r="K2452" s="8"/>
      <c r="L2452" s="8"/>
      <c r="M2452" s="8"/>
      <c r="N2452" s="8"/>
      <c r="O2452" s="8"/>
      <c r="P2452" s="8">
        <v>384193.70999999996</v>
      </c>
      <c r="Q2452" s="8"/>
      <c r="R2452" s="8"/>
      <c r="S2452" s="8"/>
      <c r="T2452" s="8">
        <v>3543984</v>
      </c>
      <c r="U2452" s="8">
        <f t="shared" si="191"/>
        <v>1941248.7999999996</v>
      </c>
      <c r="V2452" s="8">
        <f t="shared" si="192"/>
        <v>1135813.1199999999</v>
      </c>
      <c r="W2452" s="8">
        <v>1039118.7999999998</v>
      </c>
      <c r="X2452" s="8"/>
      <c r="Y2452" s="8">
        <v>28110.81</v>
      </c>
      <c r="Z2452" s="8">
        <v>47208.160000000003</v>
      </c>
      <c r="AA2452" s="8">
        <v>21375.35</v>
      </c>
      <c r="AB2452" s="8"/>
      <c r="AC2452" s="8">
        <v>76165.41</v>
      </c>
      <c r="AD2452" s="8">
        <v>28781.67</v>
      </c>
      <c r="AE2452" s="8">
        <v>393434.73000000004</v>
      </c>
      <c r="AF2452" s="8">
        <v>23535.15</v>
      </c>
      <c r="AG2452" s="8"/>
      <c r="AH2452" s="8">
        <v>283518.72000000003</v>
      </c>
      <c r="AI2452" s="8">
        <f t="shared" si="193"/>
        <v>186713.03759999998</v>
      </c>
      <c r="AJ2452" s="8">
        <f t="shared" si="194"/>
        <v>100773.7</v>
      </c>
      <c r="AK2452" s="8">
        <v>64408.44</v>
      </c>
      <c r="AL2452" s="8"/>
      <c r="AM2452" s="8"/>
      <c r="AN2452" s="8">
        <v>36365.259999999995</v>
      </c>
      <c r="AO2452" s="8"/>
      <c r="AP2452" s="8"/>
      <c r="AQ2452" s="8"/>
      <c r="AR2452" s="8"/>
      <c r="AS2452" s="8">
        <v>10098.080000000002</v>
      </c>
      <c r="AT2452" s="8"/>
      <c r="AU2452" s="8"/>
      <c r="AV2452" s="8">
        <v>75841.257599999997</v>
      </c>
    </row>
    <row r="2453" spans="1:48" ht="15.75">
      <c r="A2453" s="7" t="s">
        <v>2481</v>
      </c>
      <c r="B2453" s="7"/>
      <c r="C2453" s="8"/>
      <c r="D2453" s="8">
        <f t="shared" si="190"/>
        <v>0</v>
      </c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>
        <f t="shared" si="191"/>
        <v>0</v>
      </c>
      <c r="V2453" s="8">
        <f t="shared" si="192"/>
        <v>0</v>
      </c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>
        <f t="shared" si="193"/>
        <v>0</v>
      </c>
      <c r="AJ2453" s="8">
        <f t="shared" si="194"/>
        <v>0</v>
      </c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</row>
    <row r="2454" spans="1:48" ht="15.75">
      <c r="A2454" s="7">
        <v>398</v>
      </c>
      <c r="B2454" s="7" t="s">
        <v>2482</v>
      </c>
      <c r="C2454" s="8">
        <v>17030.34</v>
      </c>
      <c r="D2454" s="8">
        <f t="shared" si="190"/>
        <v>0</v>
      </c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>
        <f t="shared" si="191"/>
        <v>17030.34</v>
      </c>
      <c r="V2454" s="8">
        <f t="shared" si="192"/>
        <v>17030.34</v>
      </c>
      <c r="W2454" s="8">
        <v>17030.34</v>
      </c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>
        <f t="shared" si="193"/>
        <v>0</v>
      </c>
      <c r="AJ2454" s="8">
        <f t="shared" si="194"/>
        <v>0</v>
      </c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</row>
    <row r="2455" spans="1:48" ht="15.75">
      <c r="A2455" s="7">
        <v>400</v>
      </c>
      <c r="B2455" s="7" t="s">
        <v>2483</v>
      </c>
      <c r="C2455" s="8">
        <v>312472.09999999998</v>
      </c>
      <c r="D2455" s="8">
        <f t="shared" si="190"/>
        <v>305586.53999999998</v>
      </c>
      <c r="E2455" s="8">
        <v>305586.53999999998</v>
      </c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>
        <f t="shared" si="191"/>
        <v>0</v>
      </c>
      <c r="V2455" s="8">
        <f t="shared" si="192"/>
        <v>0</v>
      </c>
      <c r="W2455" s="8"/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>
        <f t="shared" si="193"/>
        <v>6885.56</v>
      </c>
      <c r="AJ2455" s="8">
        <f t="shared" si="194"/>
        <v>6885.56</v>
      </c>
      <c r="AK2455" s="8">
        <v>6885.56</v>
      </c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</row>
    <row r="2456" spans="1:48" ht="15.75">
      <c r="A2456" s="7">
        <v>758</v>
      </c>
      <c r="B2456" s="7" t="s">
        <v>2484</v>
      </c>
      <c r="C2456" s="8">
        <v>17949.52</v>
      </c>
      <c r="D2456" s="8">
        <f t="shared" si="190"/>
        <v>0</v>
      </c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>
        <f t="shared" si="191"/>
        <v>17949.52</v>
      </c>
      <c r="V2456" s="8">
        <f t="shared" si="192"/>
        <v>17949.52</v>
      </c>
      <c r="W2456" s="8">
        <v>17949.52</v>
      </c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>
        <f t="shared" si="193"/>
        <v>0</v>
      </c>
      <c r="AJ2456" s="8">
        <f t="shared" si="194"/>
        <v>0</v>
      </c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</row>
    <row r="2457" spans="1:48" ht="15.75">
      <c r="A2457" s="7">
        <v>759</v>
      </c>
      <c r="B2457" s="7" t="s">
        <v>2485</v>
      </c>
      <c r="C2457" s="8">
        <v>265102.48</v>
      </c>
      <c r="D2457" s="8">
        <f t="shared" si="190"/>
        <v>0</v>
      </c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>
        <v>259260.75</v>
      </c>
      <c r="Q2457" s="8"/>
      <c r="R2457" s="8"/>
      <c r="S2457" s="8"/>
      <c r="T2457" s="8"/>
      <c r="U2457" s="8">
        <f t="shared" si="191"/>
        <v>0</v>
      </c>
      <c r="V2457" s="8">
        <f t="shared" si="192"/>
        <v>0</v>
      </c>
      <c r="W2457" s="8"/>
      <c r="X2457" s="8"/>
      <c r="Y2457" s="8"/>
      <c r="Z2457" s="8"/>
      <c r="AA2457" s="8"/>
      <c r="AB2457" s="8"/>
      <c r="AC2457" s="8"/>
      <c r="AD2457" s="8"/>
      <c r="AE2457" s="8"/>
      <c r="AF2457" s="8"/>
      <c r="AG2457" s="8"/>
      <c r="AH2457" s="8"/>
      <c r="AI2457" s="8">
        <f t="shared" si="193"/>
        <v>5841.73</v>
      </c>
      <c r="AJ2457" s="8">
        <f t="shared" si="194"/>
        <v>0</v>
      </c>
      <c r="AK2457" s="8"/>
      <c r="AL2457" s="8"/>
      <c r="AM2457" s="8"/>
      <c r="AN2457" s="8"/>
      <c r="AO2457" s="8"/>
      <c r="AP2457" s="8"/>
      <c r="AQ2457" s="8"/>
      <c r="AR2457" s="8"/>
      <c r="AS2457" s="8">
        <v>5841.73</v>
      </c>
      <c r="AT2457" s="8"/>
      <c r="AU2457" s="8"/>
      <c r="AV2457" s="8"/>
    </row>
    <row r="2458" spans="1:48" ht="15.75">
      <c r="A2458" s="7">
        <v>761</v>
      </c>
      <c r="B2458" s="7" t="s">
        <v>2486</v>
      </c>
      <c r="C2458" s="8">
        <v>1159170.8699999999</v>
      </c>
      <c r="D2458" s="8">
        <f t="shared" si="190"/>
        <v>1133627.67</v>
      </c>
      <c r="E2458" s="8">
        <v>1133627.67</v>
      </c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>
        <f t="shared" si="191"/>
        <v>0</v>
      </c>
      <c r="V2458" s="8">
        <f t="shared" si="192"/>
        <v>0</v>
      </c>
      <c r="W2458" s="8"/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>
        <f t="shared" si="193"/>
        <v>25543.200000000001</v>
      </c>
      <c r="AJ2458" s="8">
        <f t="shared" si="194"/>
        <v>25543.200000000001</v>
      </c>
      <c r="AK2458" s="8">
        <v>25543.200000000001</v>
      </c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</row>
    <row r="2459" spans="1:48" ht="15.75">
      <c r="A2459" s="7">
        <v>1699</v>
      </c>
      <c r="B2459" s="7" t="s">
        <v>2487</v>
      </c>
      <c r="C2459" s="8">
        <v>18301.189999999999</v>
      </c>
      <c r="D2459" s="8">
        <f t="shared" si="190"/>
        <v>0</v>
      </c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>
        <f t="shared" si="191"/>
        <v>18301.189999999999</v>
      </c>
      <c r="V2459" s="8">
        <f t="shared" si="192"/>
        <v>18301.189999999999</v>
      </c>
      <c r="W2459" s="8">
        <v>18301.189999999999</v>
      </c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>
        <f t="shared" si="193"/>
        <v>0</v>
      </c>
      <c r="AJ2459" s="8">
        <f t="shared" si="194"/>
        <v>0</v>
      </c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</row>
    <row r="2460" spans="1:48" ht="15.75">
      <c r="A2460" s="7">
        <v>2164</v>
      </c>
      <c r="B2460" s="7" t="s">
        <v>2488</v>
      </c>
      <c r="C2460" s="8">
        <v>17079.16</v>
      </c>
      <c r="D2460" s="8">
        <f t="shared" si="190"/>
        <v>0</v>
      </c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>
        <f t="shared" si="191"/>
        <v>17079.16</v>
      </c>
      <c r="V2460" s="8">
        <f t="shared" si="192"/>
        <v>17079.16</v>
      </c>
      <c r="W2460" s="8">
        <v>17079.16</v>
      </c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>
        <f t="shared" si="193"/>
        <v>0</v>
      </c>
      <c r="AJ2460" s="8">
        <f t="shared" si="194"/>
        <v>0</v>
      </c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</row>
    <row r="2461" spans="1:48" ht="15.75">
      <c r="A2461" s="7">
        <v>2165</v>
      </c>
      <c r="B2461" s="7" t="s">
        <v>2489</v>
      </c>
      <c r="C2461" s="8">
        <v>390189.8</v>
      </c>
      <c r="D2461" s="8">
        <f t="shared" si="190"/>
        <v>382078.62</v>
      </c>
      <c r="E2461" s="8">
        <v>382078.62</v>
      </c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>
        <f t="shared" si="191"/>
        <v>0</v>
      </c>
      <c r="V2461" s="8">
        <f t="shared" si="192"/>
        <v>0</v>
      </c>
      <c r="W2461" s="8"/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>
        <f t="shared" si="193"/>
        <v>8111.18</v>
      </c>
      <c r="AJ2461" s="8">
        <f t="shared" si="194"/>
        <v>8111.18</v>
      </c>
      <c r="AK2461" s="8">
        <v>8111.18</v>
      </c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</row>
    <row r="2462" spans="1:48" ht="15.75">
      <c r="A2462" s="7">
        <v>4002</v>
      </c>
      <c r="B2462" s="7" t="s">
        <v>2490</v>
      </c>
      <c r="C2462" s="8">
        <v>20913.18</v>
      </c>
      <c r="D2462" s="8">
        <f t="shared" si="190"/>
        <v>0</v>
      </c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>
        <f t="shared" si="191"/>
        <v>20913.18</v>
      </c>
      <c r="V2462" s="8">
        <f t="shared" si="192"/>
        <v>20913.18</v>
      </c>
      <c r="W2462" s="8">
        <v>15465.84</v>
      </c>
      <c r="X2462" s="8"/>
      <c r="Y2462" s="8">
        <v>5447.34</v>
      </c>
      <c r="Z2462" s="8"/>
      <c r="AA2462" s="8"/>
      <c r="AB2462" s="8"/>
      <c r="AC2462" s="8"/>
      <c r="AD2462" s="8"/>
      <c r="AE2462" s="8"/>
      <c r="AF2462" s="8"/>
      <c r="AG2462" s="8"/>
      <c r="AH2462" s="8"/>
      <c r="AI2462" s="8">
        <f t="shared" si="193"/>
        <v>0</v>
      </c>
      <c r="AJ2462" s="8">
        <f t="shared" si="194"/>
        <v>0</v>
      </c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</row>
    <row r="2463" spans="1:48" ht="15.75">
      <c r="A2463" s="7">
        <v>4807</v>
      </c>
      <c r="B2463" s="7" t="s">
        <v>2491</v>
      </c>
      <c r="C2463" s="8">
        <v>587424.01</v>
      </c>
      <c r="D2463" s="8">
        <f t="shared" si="190"/>
        <v>574479.68000000005</v>
      </c>
      <c r="E2463" s="8">
        <v>574479.68000000005</v>
      </c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>
        <f t="shared" si="191"/>
        <v>0</v>
      </c>
      <c r="V2463" s="8">
        <f t="shared" si="192"/>
        <v>0</v>
      </c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>
        <f t="shared" si="193"/>
        <v>12944.33</v>
      </c>
      <c r="AJ2463" s="8">
        <f t="shared" si="194"/>
        <v>12944.33</v>
      </c>
      <c r="AK2463" s="8">
        <v>12944.33</v>
      </c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</row>
    <row r="2464" spans="1:48" ht="15.75">
      <c r="A2464" s="7">
        <v>4808</v>
      </c>
      <c r="B2464" s="7" t="s">
        <v>2492</v>
      </c>
      <c r="C2464" s="8">
        <v>665899.33000000007</v>
      </c>
      <c r="D2464" s="8">
        <f t="shared" si="190"/>
        <v>651551.04</v>
      </c>
      <c r="E2464" s="8">
        <v>651551.04</v>
      </c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>
        <f t="shared" si="191"/>
        <v>0</v>
      </c>
      <c r="V2464" s="8">
        <f t="shared" si="192"/>
        <v>0</v>
      </c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>
        <f t="shared" si="193"/>
        <v>14348.29</v>
      </c>
      <c r="AJ2464" s="8">
        <f t="shared" si="194"/>
        <v>14348.29</v>
      </c>
      <c r="AK2464" s="8">
        <v>14348.29</v>
      </c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</row>
    <row r="2465" spans="1:48" ht="15.75">
      <c r="A2465" s="7">
        <v>6170</v>
      </c>
      <c r="B2465" s="7" t="s">
        <v>2493</v>
      </c>
      <c r="C2465" s="8">
        <v>286396.31</v>
      </c>
      <c r="D2465" s="8">
        <f t="shared" si="190"/>
        <v>280186.45</v>
      </c>
      <c r="E2465" s="8">
        <v>280186.45</v>
      </c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>
        <f t="shared" si="191"/>
        <v>0</v>
      </c>
      <c r="V2465" s="8">
        <f t="shared" si="192"/>
        <v>0</v>
      </c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>
        <f t="shared" si="193"/>
        <v>6209.86</v>
      </c>
      <c r="AJ2465" s="8">
        <f t="shared" si="194"/>
        <v>6209.86</v>
      </c>
      <c r="AK2465" s="8">
        <v>6209.86</v>
      </c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</row>
    <row r="2466" spans="1:48" ht="15.75">
      <c r="A2466" s="7">
        <v>6194</v>
      </c>
      <c r="B2466" s="7" t="s">
        <v>2494</v>
      </c>
      <c r="C2466" s="8">
        <v>212421.15999999997</v>
      </c>
      <c r="D2466" s="8">
        <f t="shared" si="190"/>
        <v>207740.3</v>
      </c>
      <c r="E2466" s="8">
        <v>207740.3</v>
      </c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>
        <f t="shared" si="191"/>
        <v>0</v>
      </c>
      <c r="V2466" s="8">
        <f t="shared" si="192"/>
        <v>0</v>
      </c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>
        <f t="shared" si="193"/>
        <v>4680.8599999999997</v>
      </c>
      <c r="AJ2466" s="8">
        <f t="shared" si="194"/>
        <v>4680.8599999999997</v>
      </c>
      <c r="AK2466" s="8">
        <v>4680.8599999999997</v>
      </c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</row>
    <row r="2467" spans="1:48" ht="15.75">
      <c r="A2467" s="7">
        <v>6195</v>
      </c>
      <c r="B2467" s="7" t="s">
        <v>2495</v>
      </c>
      <c r="C2467" s="8">
        <v>1393270.82</v>
      </c>
      <c r="D2467" s="8">
        <f t="shared" si="190"/>
        <v>0</v>
      </c>
      <c r="E2467" s="8"/>
      <c r="F2467" s="8"/>
      <c r="G2467" s="8"/>
      <c r="H2467" s="8"/>
      <c r="I2467" s="8"/>
      <c r="J2467" s="8"/>
      <c r="K2467" s="8"/>
      <c r="L2467" s="8">
        <v>1362569.04</v>
      </c>
      <c r="M2467" s="8"/>
      <c r="N2467" s="8"/>
      <c r="O2467" s="8"/>
      <c r="P2467" s="8"/>
      <c r="Q2467" s="8"/>
      <c r="R2467" s="8"/>
      <c r="S2467" s="8"/>
      <c r="T2467" s="8"/>
      <c r="U2467" s="8">
        <f t="shared" si="191"/>
        <v>0</v>
      </c>
      <c r="V2467" s="8">
        <f t="shared" si="192"/>
        <v>0</v>
      </c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>
        <f t="shared" si="193"/>
        <v>30701.78</v>
      </c>
      <c r="AJ2467" s="8">
        <f t="shared" si="194"/>
        <v>0</v>
      </c>
      <c r="AK2467" s="8"/>
      <c r="AL2467" s="8"/>
      <c r="AM2467" s="8"/>
      <c r="AN2467" s="8"/>
      <c r="AO2467" s="8"/>
      <c r="AP2467" s="8"/>
      <c r="AQ2467" s="8">
        <v>30701.78</v>
      </c>
      <c r="AR2467" s="8"/>
      <c r="AS2467" s="8"/>
      <c r="AT2467" s="8"/>
      <c r="AU2467" s="8"/>
      <c r="AV2467" s="8"/>
    </row>
    <row r="2468" spans="1:48" ht="15.75">
      <c r="A2468" s="7">
        <v>6196</v>
      </c>
      <c r="B2468" s="7" t="s">
        <v>2496</v>
      </c>
      <c r="C2468" s="8">
        <v>17121.03</v>
      </c>
      <c r="D2468" s="8">
        <f t="shared" si="190"/>
        <v>0</v>
      </c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>
        <f t="shared" si="191"/>
        <v>17121.03</v>
      </c>
      <c r="V2468" s="8">
        <f t="shared" si="192"/>
        <v>17121.03</v>
      </c>
      <c r="W2468" s="8">
        <v>17121.03</v>
      </c>
      <c r="X2468" s="8"/>
      <c r="Y2468" s="8"/>
      <c r="Z2468" s="8"/>
      <c r="AA2468" s="8"/>
      <c r="AB2468" s="8"/>
      <c r="AC2468" s="8"/>
      <c r="AD2468" s="8"/>
      <c r="AE2468" s="8"/>
      <c r="AF2468" s="8"/>
      <c r="AG2468" s="8"/>
      <c r="AH2468" s="8"/>
      <c r="AI2468" s="8">
        <f t="shared" si="193"/>
        <v>0</v>
      </c>
      <c r="AJ2468" s="8">
        <f t="shared" si="194"/>
        <v>0</v>
      </c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</row>
    <row r="2469" spans="1:48" ht="15.75">
      <c r="A2469" s="7">
        <v>6614</v>
      </c>
      <c r="B2469" s="7" t="s">
        <v>2497</v>
      </c>
      <c r="C2469" s="8">
        <v>17012.97</v>
      </c>
      <c r="D2469" s="8">
        <f t="shared" si="190"/>
        <v>0</v>
      </c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>
        <f t="shared" si="191"/>
        <v>17012.97</v>
      </c>
      <c r="V2469" s="8">
        <f t="shared" si="192"/>
        <v>17012.97</v>
      </c>
      <c r="W2469" s="8">
        <v>17012.97</v>
      </c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>
        <f t="shared" si="193"/>
        <v>0</v>
      </c>
      <c r="AJ2469" s="8">
        <f t="shared" si="194"/>
        <v>0</v>
      </c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</row>
    <row r="2470" spans="1:48" ht="15.75">
      <c r="A2470" s="7">
        <v>7255</v>
      </c>
      <c r="B2470" s="7" t="s">
        <v>2498</v>
      </c>
      <c r="C2470" s="8">
        <v>38294.29</v>
      </c>
      <c r="D2470" s="8">
        <f t="shared" si="190"/>
        <v>0</v>
      </c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>
        <f t="shared" si="191"/>
        <v>38294.29</v>
      </c>
      <c r="V2470" s="8">
        <f t="shared" si="192"/>
        <v>38294.29</v>
      </c>
      <c r="W2470" s="8">
        <v>38294.29</v>
      </c>
      <c r="X2470" s="8"/>
      <c r="Y2470" s="8"/>
      <c r="Z2470" s="8"/>
      <c r="AA2470" s="8"/>
      <c r="AB2470" s="8"/>
      <c r="AC2470" s="8"/>
      <c r="AD2470" s="8"/>
      <c r="AE2470" s="8"/>
      <c r="AF2470" s="8"/>
      <c r="AG2470" s="8"/>
      <c r="AH2470" s="8"/>
      <c r="AI2470" s="8">
        <f t="shared" si="193"/>
        <v>0</v>
      </c>
      <c r="AJ2470" s="8">
        <f t="shared" si="194"/>
        <v>0</v>
      </c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</row>
    <row r="2471" spans="1:48" ht="15.75">
      <c r="A2471" s="7">
        <v>7550</v>
      </c>
      <c r="B2471" s="7" t="s">
        <v>2499</v>
      </c>
      <c r="C2471" s="8">
        <v>16859.009999999998</v>
      </c>
      <c r="D2471" s="8">
        <f t="shared" si="190"/>
        <v>0</v>
      </c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>
        <f t="shared" si="191"/>
        <v>16859.009999999998</v>
      </c>
      <c r="V2471" s="8">
        <f t="shared" si="192"/>
        <v>16859.009999999998</v>
      </c>
      <c r="W2471" s="8">
        <v>16859.009999999998</v>
      </c>
      <c r="X2471" s="8"/>
      <c r="Y2471" s="8"/>
      <c r="Z2471" s="8"/>
      <c r="AA2471" s="8"/>
      <c r="AB2471" s="8"/>
      <c r="AC2471" s="8"/>
      <c r="AD2471" s="8"/>
      <c r="AE2471" s="8"/>
      <c r="AF2471" s="8"/>
      <c r="AG2471" s="8"/>
      <c r="AH2471" s="8"/>
      <c r="AI2471" s="8">
        <f t="shared" si="193"/>
        <v>0</v>
      </c>
      <c r="AJ2471" s="8">
        <f t="shared" si="194"/>
        <v>0</v>
      </c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</row>
    <row r="2472" spans="1:48" ht="15.75">
      <c r="A2472" s="7">
        <v>7551</v>
      </c>
      <c r="B2472" s="7" t="s">
        <v>2500</v>
      </c>
      <c r="C2472" s="8">
        <v>17804.38</v>
      </c>
      <c r="D2472" s="8">
        <f t="shared" si="190"/>
        <v>0</v>
      </c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>
        <f t="shared" si="191"/>
        <v>17804.38</v>
      </c>
      <c r="V2472" s="8">
        <f t="shared" si="192"/>
        <v>17804.38</v>
      </c>
      <c r="W2472" s="8">
        <v>17804.38</v>
      </c>
      <c r="X2472" s="8"/>
      <c r="Y2472" s="8"/>
      <c r="Z2472" s="8"/>
      <c r="AA2472" s="8"/>
      <c r="AB2472" s="8"/>
      <c r="AC2472" s="8"/>
      <c r="AD2472" s="8"/>
      <c r="AE2472" s="8"/>
      <c r="AF2472" s="8"/>
      <c r="AG2472" s="8"/>
      <c r="AH2472" s="8"/>
      <c r="AI2472" s="8">
        <f t="shared" si="193"/>
        <v>0</v>
      </c>
      <c r="AJ2472" s="8">
        <f t="shared" si="194"/>
        <v>0</v>
      </c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</row>
    <row r="2473" spans="1:48" ht="15.75">
      <c r="A2473" s="7">
        <v>7555</v>
      </c>
      <c r="B2473" s="7" t="s">
        <v>2501</v>
      </c>
      <c r="C2473" s="8">
        <v>17151.45</v>
      </c>
      <c r="D2473" s="8">
        <f t="shared" si="190"/>
        <v>0</v>
      </c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>
        <f t="shared" si="191"/>
        <v>17151.45</v>
      </c>
      <c r="V2473" s="8">
        <f t="shared" si="192"/>
        <v>17151.45</v>
      </c>
      <c r="W2473" s="8">
        <v>17151.45</v>
      </c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>
        <f t="shared" si="193"/>
        <v>0</v>
      </c>
      <c r="AJ2473" s="8">
        <f t="shared" si="194"/>
        <v>0</v>
      </c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</row>
    <row r="2474" spans="1:48" ht="15.75">
      <c r="A2474" s="7">
        <v>7556</v>
      </c>
      <c r="B2474" s="7" t="s">
        <v>2502</v>
      </c>
      <c r="C2474" s="8">
        <v>17254.11</v>
      </c>
      <c r="D2474" s="8">
        <f t="shared" si="190"/>
        <v>0</v>
      </c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>
        <f t="shared" si="191"/>
        <v>17254.11</v>
      </c>
      <c r="V2474" s="8">
        <f t="shared" si="192"/>
        <v>17254.11</v>
      </c>
      <c r="W2474" s="8">
        <v>17254.11</v>
      </c>
      <c r="X2474" s="8"/>
      <c r="Y2474" s="8"/>
      <c r="Z2474" s="8"/>
      <c r="AA2474" s="8"/>
      <c r="AB2474" s="8"/>
      <c r="AC2474" s="8"/>
      <c r="AD2474" s="8"/>
      <c r="AE2474" s="8"/>
      <c r="AF2474" s="8"/>
      <c r="AG2474" s="8"/>
      <c r="AH2474" s="8"/>
      <c r="AI2474" s="8">
        <f t="shared" si="193"/>
        <v>0</v>
      </c>
      <c r="AJ2474" s="8">
        <f t="shared" si="194"/>
        <v>0</v>
      </c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</row>
    <row r="2475" spans="1:48" ht="15.75">
      <c r="A2475" s="7">
        <v>12048</v>
      </c>
      <c r="B2475" s="7" t="s">
        <v>2503</v>
      </c>
      <c r="C2475" s="8">
        <v>17062.36</v>
      </c>
      <c r="D2475" s="8">
        <f t="shared" si="190"/>
        <v>0</v>
      </c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>
        <f t="shared" si="191"/>
        <v>17062.36</v>
      </c>
      <c r="V2475" s="8">
        <f t="shared" si="192"/>
        <v>17062.36</v>
      </c>
      <c r="W2475" s="8">
        <v>17062.36</v>
      </c>
      <c r="X2475" s="8"/>
      <c r="Y2475" s="8"/>
      <c r="Z2475" s="8"/>
      <c r="AA2475" s="8"/>
      <c r="AB2475" s="8"/>
      <c r="AC2475" s="8"/>
      <c r="AD2475" s="8"/>
      <c r="AE2475" s="8"/>
      <c r="AF2475" s="8"/>
      <c r="AG2475" s="8"/>
      <c r="AH2475" s="8"/>
      <c r="AI2475" s="8">
        <f t="shared" si="193"/>
        <v>0</v>
      </c>
      <c r="AJ2475" s="8">
        <f t="shared" si="194"/>
        <v>0</v>
      </c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</row>
    <row r="2476" spans="1:48" ht="15.75">
      <c r="A2476" s="7">
        <v>13559</v>
      </c>
      <c r="B2476" s="7" t="s">
        <v>2504</v>
      </c>
      <c r="C2476" s="8">
        <v>748158.12959999999</v>
      </c>
      <c r="D2476" s="8">
        <f t="shared" si="190"/>
        <v>0</v>
      </c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>
        <v>590664</v>
      </c>
      <c r="U2476" s="8">
        <f t="shared" si="191"/>
        <v>144853.92000000001</v>
      </c>
      <c r="V2476" s="8">
        <f t="shared" si="192"/>
        <v>83601.89</v>
      </c>
      <c r="W2476" s="8">
        <v>36853.019999999997</v>
      </c>
      <c r="X2476" s="8"/>
      <c r="Y2476" s="8"/>
      <c r="Z2476" s="8">
        <v>46748.87</v>
      </c>
      <c r="AA2476" s="8"/>
      <c r="AB2476" s="8"/>
      <c r="AC2476" s="8"/>
      <c r="AD2476" s="8">
        <v>13998.91</v>
      </c>
      <c r="AE2476" s="8"/>
      <c r="AF2476" s="8"/>
      <c r="AG2476" s="8"/>
      <c r="AH2476" s="8">
        <v>47253.120000000003</v>
      </c>
      <c r="AI2476" s="8">
        <f t="shared" si="193"/>
        <v>12640.2096</v>
      </c>
      <c r="AJ2476" s="8">
        <f t="shared" si="194"/>
        <v>0</v>
      </c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>
        <v>12640.2096</v>
      </c>
    </row>
    <row r="2477" spans="1:48" ht="15.75">
      <c r="A2477" s="7">
        <v>14654</v>
      </c>
      <c r="B2477" s="7" t="s">
        <v>2505</v>
      </c>
      <c r="C2477" s="8">
        <v>489260.23000000004</v>
      </c>
      <c r="D2477" s="8">
        <f t="shared" si="190"/>
        <v>478479.02</v>
      </c>
      <c r="E2477" s="8">
        <v>478479.02</v>
      </c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>
        <f t="shared" si="191"/>
        <v>0</v>
      </c>
      <c r="V2477" s="8">
        <f t="shared" si="192"/>
        <v>0</v>
      </c>
      <c r="W2477" s="8"/>
      <c r="X2477" s="8"/>
      <c r="Y2477" s="8"/>
      <c r="Z2477" s="8"/>
      <c r="AA2477" s="8"/>
      <c r="AB2477" s="8"/>
      <c r="AC2477" s="8"/>
      <c r="AD2477" s="8"/>
      <c r="AE2477" s="8"/>
      <c r="AF2477" s="8"/>
      <c r="AG2477" s="8"/>
      <c r="AH2477" s="8"/>
      <c r="AI2477" s="8">
        <f t="shared" si="193"/>
        <v>10781.21</v>
      </c>
      <c r="AJ2477" s="8">
        <f t="shared" si="194"/>
        <v>10781.21</v>
      </c>
      <c r="AK2477" s="8">
        <v>10781.21</v>
      </c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</row>
    <row r="2478" spans="1:48" ht="15.75">
      <c r="A2478" s="7">
        <v>14955</v>
      </c>
      <c r="B2478" s="7" t="s">
        <v>2506</v>
      </c>
      <c r="C2478" s="8">
        <v>346464.36</v>
      </c>
      <c r="D2478" s="8">
        <f t="shared" si="190"/>
        <v>338829.75</v>
      </c>
      <c r="E2478" s="8">
        <v>338829.75</v>
      </c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>
        <f t="shared" si="191"/>
        <v>0</v>
      </c>
      <c r="V2478" s="8">
        <f t="shared" si="192"/>
        <v>0</v>
      </c>
      <c r="W2478" s="8"/>
      <c r="X2478" s="8"/>
      <c r="Y2478" s="8"/>
      <c r="Z2478" s="8"/>
      <c r="AA2478" s="8"/>
      <c r="AB2478" s="8"/>
      <c r="AC2478" s="8"/>
      <c r="AD2478" s="8"/>
      <c r="AE2478" s="8"/>
      <c r="AF2478" s="8"/>
      <c r="AG2478" s="8"/>
      <c r="AH2478" s="8"/>
      <c r="AI2478" s="8">
        <f t="shared" si="193"/>
        <v>7634.61</v>
      </c>
      <c r="AJ2478" s="8">
        <f t="shared" si="194"/>
        <v>7634.61</v>
      </c>
      <c r="AK2478" s="8">
        <v>7634.61</v>
      </c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</row>
    <row r="2479" spans="1:48" ht="15.75">
      <c r="A2479" s="7">
        <v>23885</v>
      </c>
      <c r="B2479" s="7" t="s">
        <v>2507</v>
      </c>
      <c r="C2479" s="8">
        <v>17955.05</v>
      </c>
      <c r="D2479" s="8">
        <f t="shared" si="190"/>
        <v>0</v>
      </c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>
        <f t="shared" si="191"/>
        <v>17955.05</v>
      </c>
      <c r="V2479" s="8">
        <f t="shared" si="192"/>
        <v>17955.05</v>
      </c>
      <c r="W2479" s="8">
        <v>17955.05</v>
      </c>
      <c r="X2479" s="8"/>
      <c r="Y2479" s="8"/>
      <c r="Z2479" s="8"/>
      <c r="AA2479" s="8"/>
      <c r="AB2479" s="8"/>
      <c r="AC2479" s="8"/>
      <c r="AD2479" s="8"/>
      <c r="AE2479" s="8"/>
      <c r="AF2479" s="8"/>
      <c r="AG2479" s="8"/>
      <c r="AH2479" s="8"/>
      <c r="AI2479" s="8">
        <f t="shared" si="193"/>
        <v>0</v>
      </c>
      <c r="AJ2479" s="8">
        <f t="shared" si="194"/>
        <v>0</v>
      </c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</row>
    <row r="2480" spans="1:48" ht="15.75">
      <c r="A2480" s="7">
        <v>28106</v>
      </c>
      <c r="B2480" s="7" t="s">
        <v>2508</v>
      </c>
      <c r="C2480" s="8">
        <v>16984.439999999999</v>
      </c>
      <c r="D2480" s="8">
        <f t="shared" si="190"/>
        <v>0</v>
      </c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>
        <f t="shared" si="191"/>
        <v>16984.439999999999</v>
      </c>
      <c r="V2480" s="8">
        <f t="shared" si="192"/>
        <v>16984.439999999999</v>
      </c>
      <c r="W2480" s="8">
        <v>16984.439999999999</v>
      </c>
      <c r="X2480" s="8"/>
      <c r="Y2480" s="8"/>
      <c r="Z2480" s="8"/>
      <c r="AA2480" s="8"/>
      <c r="AB2480" s="8"/>
      <c r="AC2480" s="8"/>
      <c r="AD2480" s="8"/>
      <c r="AE2480" s="8"/>
      <c r="AF2480" s="8"/>
      <c r="AG2480" s="8"/>
      <c r="AH2480" s="8"/>
      <c r="AI2480" s="8">
        <f t="shared" si="193"/>
        <v>0</v>
      </c>
      <c r="AJ2480" s="8">
        <f t="shared" si="194"/>
        <v>0</v>
      </c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</row>
    <row r="2481" spans="1:48" ht="15.75">
      <c r="A2481" s="7">
        <v>28107</v>
      </c>
      <c r="B2481" s="7" t="s">
        <v>2509</v>
      </c>
      <c r="C2481" s="8">
        <v>17641.97</v>
      </c>
      <c r="D2481" s="8">
        <f t="shared" si="190"/>
        <v>0</v>
      </c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>
        <f t="shared" si="191"/>
        <v>17641.97</v>
      </c>
      <c r="V2481" s="8">
        <f t="shared" si="192"/>
        <v>17641.97</v>
      </c>
      <c r="W2481" s="8">
        <v>17641.97</v>
      </c>
      <c r="X2481" s="8"/>
      <c r="Y2481" s="8"/>
      <c r="Z2481" s="8"/>
      <c r="AA2481" s="8"/>
      <c r="AB2481" s="8"/>
      <c r="AC2481" s="8"/>
      <c r="AD2481" s="8"/>
      <c r="AE2481" s="8"/>
      <c r="AF2481" s="8"/>
      <c r="AG2481" s="8"/>
      <c r="AH2481" s="8"/>
      <c r="AI2481" s="8">
        <f t="shared" si="193"/>
        <v>0</v>
      </c>
      <c r="AJ2481" s="8">
        <f t="shared" si="194"/>
        <v>0</v>
      </c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</row>
    <row r="2482" spans="1:48" ht="15.75">
      <c r="A2482" s="7">
        <v>28108</v>
      </c>
      <c r="B2482" s="7" t="s">
        <v>2510</v>
      </c>
      <c r="C2482" s="8">
        <v>24546.52</v>
      </c>
      <c r="D2482" s="8">
        <f t="shared" si="190"/>
        <v>0</v>
      </c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>
        <f t="shared" si="191"/>
        <v>24546.52</v>
      </c>
      <c r="V2482" s="8">
        <f t="shared" si="192"/>
        <v>17018.61</v>
      </c>
      <c r="W2482" s="8">
        <v>17018.61</v>
      </c>
      <c r="X2482" s="8"/>
      <c r="Y2482" s="8"/>
      <c r="Z2482" s="8"/>
      <c r="AA2482" s="8"/>
      <c r="AB2482" s="8"/>
      <c r="AC2482" s="8"/>
      <c r="AD2482" s="8"/>
      <c r="AE2482" s="8"/>
      <c r="AF2482" s="8">
        <v>7527.91</v>
      </c>
      <c r="AG2482" s="8"/>
      <c r="AH2482" s="8"/>
      <c r="AI2482" s="8">
        <f t="shared" si="193"/>
        <v>0</v>
      </c>
      <c r="AJ2482" s="8">
        <f t="shared" si="194"/>
        <v>0</v>
      </c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</row>
    <row r="2483" spans="1:48" ht="15.75">
      <c r="A2483" s="7">
        <v>28109</v>
      </c>
      <c r="B2483" s="7" t="s">
        <v>2511</v>
      </c>
      <c r="C2483" s="8">
        <v>9028.86</v>
      </c>
      <c r="D2483" s="8">
        <f t="shared" si="190"/>
        <v>0</v>
      </c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>
        <f t="shared" si="191"/>
        <v>9028.86</v>
      </c>
      <c r="V2483" s="8">
        <f t="shared" si="192"/>
        <v>9028.86</v>
      </c>
      <c r="W2483" s="8"/>
      <c r="X2483" s="8"/>
      <c r="Y2483" s="8">
        <v>9028.86</v>
      </c>
      <c r="Z2483" s="8"/>
      <c r="AA2483" s="8"/>
      <c r="AB2483" s="8"/>
      <c r="AC2483" s="8"/>
      <c r="AD2483" s="8"/>
      <c r="AE2483" s="8"/>
      <c r="AF2483" s="8"/>
      <c r="AG2483" s="8"/>
      <c r="AH2483" s="8"/>
      <c r="AI2483" s="8">
        <f t="shared" si="193"/>
        <v>0</v>
      </c>
      <c r="AJ2483" s="8">
        <f t="shared" si="194"/>
        <v>0</v>
      </c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</row>
    <row r="2484" spans="1:48" ht="15.75">
      <c r="A2484" s="7">
        <v>28110</v>
      </c>
      <c r="B2484" s="7" t="s">
        <v>2512</v>
      </c>
      <c r="C2484" s="8">
        <v>25655.05</v>
      </c>
      <c r="D2484" s="8">
        <f t="shared" si="190"/>
        <v>0</v>
      </c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>
        <f t="shared" si="191"/>
        <v>25655.05</v>
      </c>
      <c r="V2484" s="8">
        <f t="shared" si="192"/>
        <v>17743.07</v>
      </c>
      <c r="W2484" s="8">
        <v>17743.07</v>
      </c>
      <c r="X2484" s="8"/>
      <c r="Y2484" s="8"/>
      <c r="Z2484" s="8"/>
      <c r="AA2484" s="8"/>
      <c r="AB2484" s="8"/>
      <c r="AC2484" s="8"/>
      <c r="AD2484" s="8"/>
      <c r="AE2484" s="8"/>
      <c r="AF2484" s="8">
        <v>7911.98</v>
      </c>
      <c r="AG2484" s="8"/>
      <c r="AH2484" s="8"/>
      <c r="AI2484" s="8">
        <f t="shared" si="193"/>
        <v>0</v>
      </c>
      <c r="AJ2484" s="8">
        <f t="shared" si="194"/>
        <v>0</v>
      </c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</row>
    <row r="2485" spans="1:48" ht="15.75">
      <c r="A2485" s="7" t="s">
        <v>2513</v>
      </c>
      <c r="B2485" s="7"/>
      <c r="C2485" s="8">
        <v>7217874.4796000002</v>
      </c>
      <c r="D2485" s="8">
        <f t="shared" si="190"/>
        <v>4352559.07</v>
      </c>
      <c r="E2485" s="8">
        <v>4352559.07</v>
      </c>
      <c r="F2485" s="8"/>
      <c r="G2485" s="8"/>
      <c r="H2485" s="8"/>
      <c r="I2485" s="8"/>
      <c r="J2485" s="8"/>
      <c r="K2485" s="8"/>
      <c r="L2485" s="8">
        <v>1362569.04</v>
      </c>
      <c r="M2485" s="8"/>
      <c r="N2485" s="8"/>
      <c r="O2485" s="8"/>
      <c r="P2485" s="8">
        <v>259260.75</v>
      </c>
      <c r="Q2485" s="8"/>
      <c r="R2485" s="8"/>
      <c r="S2485" s="8"/>
      <c r="T2485" s="8">
        <v>590664</v>
      </c>
      <c r="U2485" s="8">
        <f t="shared" si="191"/>
        <v>506498.8</v>
      </c>
      <c r="V2485" s="8">
        <f t="shared" si="192"/>
        <v>429806.88</v>
      </c>
      <c r="W2485" s="8">
        <v>368581.81</v>
      </c>
      <c r="X2485" s="8"/>
      <c r="Y2485" s="8">
        <v>14476.2</v>
      </c>
      <c r="Z2485" s="8">
        <v>46748.87</v>
      </c>
      <c r="AA2485" s="8"/>
      <c r="AB2485" s="8"/>
      <c r="AC2485" s="8"/>
      <c r="AD2485" s="8">
        <v>13998.91</v>
      </c>
      <c r="AE2485" s="8"/>
      <c r="AF2485" s="8">
        <v>15439.89</v>
      </c>
      <c r="AG2485" s="8"/>
      <c r="AH2485" s="8">
        <v>47253.120000000003</v>
      </c>
      <c r="AI2485" s="8">
        <f t="shared" si="193"/>
        <v>146322.81959999999</v>
      </c>
      <c r="AJ2485" s="8">
        <f t="shared" si="194"/>
        <v>97139.099999999991</v>
      </c>
      <c r="AK2485" s="8">
        <v>97139.099999999991</v>
      </c>
      <c r="AL2485" s="8"/>
      <c r="AM2485" s="8"/>
      <c r="AN2485" s="8"/>
      <c r="AO2485" s="8"/>
      <c r="AP2485" s="8"/>
      <c r="AQ2485" s="8">
        <v>30701.78</v>
      </c>
      <c r="AR2485" s="8"/>
      <c r="AS2485" s="8">
        <v>5841.73</v>
      </c>
      <c r="AT2485" s="8"/>
      <c r="AU2485" s="8"/>
      <c r="AV2485" s="8">
        <v>12640.2096</v>
      </c>
    </row>
    <row r="2486" spans="1:48" ht="15.75">
      <c r="A2486" s="7" t="s">
        <v>2514</v>
      </c>
      <c r="B2486" s="7"/>
      <c r="C2486" s="8"/>
      <c r="D2486" s="8">
        <f t="shared" si="190"/>
        <v>0</v>
      </c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>
        <f t="shared" si="191"/>
        <v>0</v>
      </c>
      <c r="V2486" s="8">
        <f t="shared" si="192"/>
        <v>0</v>
      </c>
      <c r="W2486" s="8"/>
      <c r="X2486" s="8"/>
      <c r="Y2486" s="8"/>
      <c r="Z2486" s="8"/>
      <c r="AA2486" s="8"/>
      <c r="AB2486" s="8"/>
      <c r="AC2486" s="8"/>
      <c r="AD2486" s="8"/>
      <c r="AE2486" s="8"/>
      <c r="AF2486" s="8"/>
      <c r="AG2486" s="8"/>
      <c r="AH2486" s="8"/>
      <c r="AI2486" s="8">
        <f t="shared" si="193"/>
        <v>0</v>
      </c>
      <c r="AJ2486" s="8">
        <f t="shared" si="194"/>
        <v>0</v>
      </c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</row>
    <row r="2487" spans="1:48" ht="15.75">
      <c r="A2487" s="7">
        <v>785</v>
      </c>
      <c r="B2487" s="7" t="s">
        <v>2515</v>
      </c>
      <c r="C2487" s="8">
        <v>41874.490000000005</v>
      </c>
      <c r="D2487" s="8">
        <f t="shared" si="190"/>
        <v>0</v>
      </c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>
        <f t="shared" si="191"/>
        <v>41874.490000000005</v>
      </c>
      <c r="V2487" s="8">
        <f t="shared" si="192"/>
        <v>20685.310000000001</v>
      </c>
      <c r="W2487" s="8">
        <v>20685.310000000001</v>
      </c>
      <c r="X2487" s="8"/>
      <c r="Y2487" s="8"/>
      <c r="Z2487" s="8"/>
      <c r="AA2487" s="8"/>
      <c r="AB2487" s="8"/>
      <c r="AC2487" s="8"/>
      <c r="AD2487" s="8"/>
      <c r="AE2487" s="8">
        <v>21189.18</v>
      </c>
      <c r="AF2487" s="8"/>
      <c r="AG2487" s="8"/>
      <c r="AH2487" s="8"/>
      <c r="AI2487" s="8">
        <f t="shared" si="193"/>
        <v>0</v>
      </c>
      <c r="AJ2487" s="8">
        <f t="shared" si="194"/>
        <v>0</v>
      </c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</row>
    <row r="2488" spans="1:48" ht="15.75">
      <c r="A2488" s="7">
        <v>792</v>
      </c>
      <c r="B2488" s="7" t="s">
        <v>2516</v>
      </c>
      <c r="C2488" s="8">
        <v>78377.279999999999</v>
      </c>
      <c r="D2488" s="8">
        <f t="shared" si="190"/>
        <v>0</v>
      </c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>
        <f t="shared" si="191"/>
        <v>78377.279999999999</v>
      </c>
      <c r="V2488" s="8">
        <f t="shared" si="192"/>
        <v>12962.4</v>
      </c>
      <c r="W2488" s="8">
        <v>12962.4</v>
      </c>
      <c r="X2488" s="8"/>
      <c r="Y2488" s="8"/>
      <c r="Z2488" s="8"/>
      <c r="AA2488" s="8"/>
      <c r="AB2488" s="8"/>
      <c r="AC2488" s="8">
        <v>29453.15</v>
      </c>
      <c r="AD2488" s="8"/>
      <c r="AE2488" s="8">
        <v>24065.23</v>
      </c>
      <c r="AF2488" s="8">
        <v>11896.5</v>
      </c>
      <c r="AG2488" s="8"/>
      <c r="AH2488" s="8"/>
      <c r="AI2488" s="8">
        <f t="shared" si="193"/>
        <v>0</v>
      </c>
      <c r="AJ2488" s="8">
        <f t="shared" si="194"/>
        <v>0</v>
      </c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</row>
    <row r="2489" spans="1:48" ht="15.75">
      <c r="A2489" s="7">
        <v>988</v>
      </c>
      <c r="B2489" s="7" t="s">
        <v>2517</v>
      </c>
      <c r="C2489" s="8">
        <v>25638.5</v>
      </c>
      <c r="D2489" s="8">
        <f t="shared" si="190"/>
        <v>0</v>
      </c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>
        <f t="shared" si="191"/>
        <v>25638.5</v>
      </c>
      <c r="V2489" s="8">
        <f t="shared" si="192"/>
        <v>25638.5</v>
      </c>
      <c r="W2489" s="8"/>
      <c r="X2489" s="8"/>
      <c r="Y2489" s="8"/>
      <c r="Z2489" s="8"/>
      <c r="AA2489" s="8"/>
      <c r="AB2489" s="8">
        <v>25638.5</v>
      </c>
      <c r="AC2489" s="8"/>
      <c r="AD2489" s="8"/>
      <c r="AE2489" s="8"/>
      <c r="AF2489" s="8"/>
      <c r="AG2489" s="8"/>
      <c r="AH2489" s="8"/>
      <c r="AI2489" s="8">
        <f t="shared" si="193"/>
        <v>0</v>
      </c>
      <c r="AJ2489" s="8">
        <f t="shared" si="194"/>
        <v>0</v>
      </c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</row>
    <row r="2490" spans="1:48" ht="15.75">
      <c r="A2490" s="7">
        <v>989</v>
      </c>
      <c r="B2490" s="7" t="s">
        <v>2518</v>
      </c>
      <c r="C2490" s="8">
        <v>668863.21959999995</v>
      </c>
      <c r="D2490" s="8">
        <f t="shared" si="190"/>
        <v>0</v>
      </c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>
        <v>590664</v>
      </c>
      <c r="U2490" s="8">
        <f t="shared" si="191"/>
        <v>65559.010000000009</v>
      </c>
      <c r="V2490" s="8">
        <f t="shared" si="192"/>
        <v>18305.89</v>
      </c>
      <c r="W2490" s="8"/>
      <c r="X2490" s="8"/>
      <c r="Y2490" s="8"/>
      <c r="Z2490" s="8">
        <v>10742.29</v>
      </c>
      <c r="AA2490" s="8">
        <v>7563.6</v>
      </c>
      <c r="AB2490" s="8"/>
      <c r="AC2490" s="8"/>
      <c r="AD2490" s="8"/>
      <c r="AE2490" s="8"/>
      <c r="AF2490" s="8"/>
      <c r="AG2490" s="8"/>
      <c r="AH2490" s="8">
        <v>47253.120000000003</v>
      </c>
      <c r="AI2490" s="8">
        <f t="shared" si="193"/>
        <v>12640.2096</v>
      </c>
      <c r="AJ2490" s="8">
        <f t="shared" si="194"/>
        <v>0</v>
      </c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>
        <v>12640.2096</v>
      </c>
    </row>
    <row r="2491" spans="1:48" ht="15.75">
      <c r="A2491" s="7">
        <v>1344</v>
      </c>
      <c r="B2491" s="7" t="s">
        <v>2519</v>
      </c>
      <c r="C2491" s="8">
        <v>26979.23</v>
      </c>
      <c r="D2491" s="8">
        <f t="shared" si="190"/>
        <v>0</v>
      </c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>
        <f t="shared" si="191"/>
        <v>26979.23</v>
      </c>
      <c r="V2491" s="8">
        <f t="shared" si="192"/>
        <v>26979.23</v>
      </c>
      <c r="W2491" s="8">
        <v>15878.77</v>
      </c>
      <c r="X2491" s="8"/>
      <c r="Y2491" s="8"/>
      <c r="Z2491" s="8"/>
      <c r="AA2491" s="8"/>
      <c r="AB2491" s="8">
        <v>11100.46</v>
      </c>
      <c r="AC2491" s="8"/>
      <c r="AD2491" s="8"/>
      <c r="AE2491" s="8"/>
      <c r="AF2491" s="8"/>
      <c r="AG2491" s="8"/>
      <c r="AH2491" s="8"/>
      <c r="AI2491" s="8">
        <f t="shared" si="193"/>
        <v>0</v>
      </c>
      <c r="AJ2491" s="8">
        <f t="shared" si="194"/>
        <v>0</v>
      </c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</row>
    <row r="2492" spans="1:48" ht="15.75">
      <c r="A2492" s="7">
        <v>1551</v>
      </c>
      <c r="B2492" s="7" t="s">
        <v>2520</v>
      </c>
      <c r="C2492" s="8">
        <v>41924.869999999995</v>
      </c>
      <c r="D2492" s="8">
        <f t="shared" si="190"/>
        <v>0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>
        <f t="shared" si="191"/>
        <v>41924.869999999995</v>
      </c>
      <c r="V2492" s="8">
        <f t="shared" si="192"/>
        <v>20708.96</v>
      </c>
      <c r="W2492" s="8">
        <v>20708.96</v>
      </c>
      <c r="X2492" s="8"/>
      <c r="Y2492" s="8"/>
      <c r="Z2492" s="8"/>
      <c r="AA2492" s="8"/>
      <c r="AB2492" s="8"/>
      <c r="AC2492" s="8"/>
      <c r="AD2492" s="8"/>
      <c r="AE2492" s="8">
        <v>21215.91</v>
      </c>
      <c r="AF2492" s="8"/>
      <c r="AG2492" s="8"/>
      <c r="AH2492" s="8"/>
      <c r="AI2492" s="8">
        <f t="shared" si="193"/>
        <v>0</v>
      </c>
      <c r="AJ2492" s="8">
        <f t="shared" si="194"/>
        <v>0</v>
      </c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</row>
    <row r="2493" spans="1:48" ht="15.75">
      <c r="A2493" s="7">
        <v>1951</v>
      </c>
      <c r="B2493" s="7" t="s">
        <v>2521</v>
      </c>
      <c r="C2493" s="8">
        <v>23610.04</v>
      </c>
      <c r="D2493" s="8">
        <f t="shared" si="190"/>
        <v>0</v>
      </c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>
        <f t="shared" si="191"/>
        <v>23610.04</v>
      </c>
      <c r="V2493" s="8">
        <f t="shared" si="192"/>
        <v>23610.04</v>
      </c>
      <c r="W2493" s="8">
        <v>23610.04</v>
      </c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>
        <f t="shared" si="193"/>
        <v>0</v>
      </c>
      <c r="AJ2493" s="8">
        <f t="shared" si="194"/>
        <v>0</v>
      </c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</row>
    <row r="2494" spans="1:48" ht="15.75">
      <c r="A2494" s="7">
        <v>5052</v>
      </c>
      <c r="B2494" s="7" t="s">
        <v>2522</v>
      </c>
      <c r="C2494" s="8">
        <v>21189.18</v>
      </c>
      <c r="D2494" s="8">
        <f t="shared" si="190"/>
        <v>0</v>
      </c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>
        <f t="shared" si="191"/>
        <v>21189.18</v>
      </c>
      <c r="V2494" s="8">
        <f t="shared" si="192"/>
        <v>0</v>
      </c>
      <c r="W2494" s="8"/>
      <c r="X2494" s="8"/>
      <c r="Y2494" s="8"/>
      <c r="Z2494" s="8"/>
      <c r="AA2494" s="8"/>
      <c r="AB2494" s="8"/>
      <c r="AC2494" s="8"/>
      <c r="AD2494" s="8"/>
      <c r="AE2494" s="8">
        <v>21189.18</v>
      </c>
      <c r="AF2494" s="8"/>
      <c r="AG2494" s="8"/>
      <c r="AH2494" s="8"/>
      <c r="AI2494" s="8">
        <f t="shared" si="193"/>
        <v>0</v>
      </c>
      <c r="AJ2494" s="8">
        <f t="shared" si="194"/>
        <v>0</v>
      </c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</row>
    <row r="2495" spans="1:48" ht="15.75">
      <c r="A2495" s="7">
        <v>5053</v>
      </c>
      <c r="B2495" s="7" t="s">
        <v>2523</v>
      </c>
      <c r="C2495" s="8">
        <v>26113.3</v>
      </c>
      <c r="D2495" s="8">
        <f t="shared" si="190"/>
        <v>0</v>
      </c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>
        <f t="shared" si="191"/>
        <v>26113.3</v>
      </c>
      <c r="V2495" s="8">
        <f t="shared" si="192"/>
        <v>0</v>
      </c>
      <c r="W2495" s="8"/>
      <c r="X2495" s="8"/>
      <c r="Y2495" s="8"/>
      <c r="Z2495" s="8"/>
      <c r="AA2495" s="8"/>
      <c r="AB2495" s="8"/>
      <c r="AC2495" s="8">
        <v>26113.3</v>
      </c>
      <c r="AD2495" s="8"/>
      <c r="AE2495" s="8"/>
      <c r="AF2495" s="8"/>
      <c r="AG2495" s="8"/>
      <c r="AH2495" s="8"/>
      <c r="AI2495" s="8">
        <f t="shared" si="193"/>
        <v>0</v>
      </c>
      <c r="AJ2495" s="8">
        <f t="shared" si="194"/>
        <v>0</v>
      </c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</row>
    <row r="2496" spans="1:48" ht="15.75">
      <c r="A2496" s="7">
        <v>6430</v>
      </c>
      <c r="B2496" s="7" t="s">
        <v>2524</v>
      </c>
      <c r="C2496" s="8">
        <v>11099.59</v>
      </c>
      <c r="D2496" s="8">
        <f t="shared" si="190"/>
        <v>0</v>
      </c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>
        <f t="shared" si="191"/>
        <v>11099.59</v>
      </c>
      <c r="V2496" s="8">
        <f t="shared" si="192"/>
        <v>11099.59</v>
      </c>
      <c r="W2496" s="8"/>
      <c r="X2496" s="8"/>
      <c r="Y2496" s="8"/>
      <c r="Z2496" s="8"/>
      <c r="AA2496" s="8"/>
      <c r="AB2496" s="8">
        <v>11099.59</v>
      </c>
      <c r="AC2496" s="8"/>
      <c r="AD2496" s="8"/>
      <c r="AE2496" s="8"/>
      <c r="AF2496" s="8"/>
      <c r="AG2496" s="8"/>
      <c r="AH2496" s="8"/>
      <c r="AI2496" s="8">
        <f t="shared" si="193"/>
        <v>0</v>
      </c>
      <c r="AJ2496" s="8">
        <f t="shared" si="194"/>
        <v>0</v>
      </c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</row>
    <row r="2497" spans="1:48" ht="15.75">
      <c r="A2497" s="7">
        <v>8504</v>
      </c>
      <c r="B2497" s="7" t="s">
        <v>2525</v>
      </c>
      <c r="C2497" s="8">
        <v>11283.48</v>
      </c>
      <c r="D2497" s="8">
        <f t="shared" si="190"/>
        <v>0</v>
      </c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>
        <f t="shared" si="191"/>
        <v>11283.48</v>
      </c>
      <c r="V2497" s="8">
        <f t="shared" si="192"/>
        <v>11283.48</v>
      </c>
      <c r="W2497" s="8"/>
      <c r="X2497" s="8"/>
      <c r="Y2497" s="8"/>
      <c r="Z2497" s="8"/>
      <c r="AA2497" s="8"/>
      <c r="AB2497" s="8">
        <v>11283.48</v>
      </c>
      <c r="AC2497" s="8"/>
      <c r="AD2497" s="8"/>
      <c r="AE2497" s="8"/>
      <c r="AF2497" s="8"/>
      <c r="AG2497" s="8"/>
      <c r="AH2497" s="8"/>
      <c r="AI2497" s="8">
        <f t="shared" si="193"/>
        <v>0</v>
      </c>
      <c r="AJ2497" s="8">
        <f t="shared" si="194"/>
        <v>0</v>
      </c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</row>
    <row r="2498" spans="1:48" ht="15.75">
      <c r="A2498" s="7">
        <v>9296</v>
      </c>
      <c r="B2498" s="7" t="s">
        <v>2526</v>
      </c>
      <c r="C2498" s="8">
        <v>33417.39</v>
      </c>
      <c r="D2498" s="8">
        <f t="shared" si="190"/>
        <v>0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>
        <f t="shared" si="191"/>
        <v>33417.39</v>
      </c>
      <c r="V2498" s="8">
        <f t="shared" si="192"/>
        <v>0</v>
      </c>
      <c r="W2498" s="8"/>
      <c r="X2498" s="8"/>
      <c r="Y2498" s="8"/>
      <c r="Z2498" s="8"/>
      <c r="AA2498" s="8"/>
      <c r="AB2498" s="8"/>
      <c r="AC2498" s="8"/>
      <c r="AD2498" s="8"/>
      <c r="AE2498" s="8">
        <v>9007.35</v>
      </c>
      <c r="AF2498" s="8">
        <v>24410.04</v>
      </c>
      <c r="AG2498" s="8"/>
      <c r="AH2498" s="8"/>
      <c r="AI2498" s="8">
        <f t="shared" si="193"/>
        <v>0</v>
      </c>
      <c r="AJ2498" s="8">
        <f t="shared" si="194"/>
        <v>0</v>
      </c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</row>
    <row r="2499" spans="1:48" ht="15.75">
      <c r="A2499" s="7">
        <v>11200</v>
      </c>
      <c r="B2499" s="7" t="s">
        <v>2527</v>
      </c>
      <c r="C2499" s="8">
        <v>32272.789999999997</v>
      </c>
      <c r="D2499" s="8">
        <f t="shared" si="190"/>
        <v>0</v>
      </c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>
        <f t="shared" si="191"/>
        <v>32272.789999999997</v>
      </c>
      <c r="V2499" s="8">
        <f t="shared" si="192"/>
        <v>0</v>
      </c>
      <c r="W2499" s="8"/>
      <c r="X2499" s="8"/>
      <c r="Y2499" s="8"/>
      <c r="Z2499" s="8"/>
      <c r="AA2499" s="8"/>
      <c r="AB2499" s="8"/>
      <c r="AC2499" s="8"/>
      <c r="AD2499" s="8"/>
      <c r="AE2499" s="8">
        <v>24777.67</v>
      </c>
      <c r="AF2499" s="8">
        <v>7495.12</v>
      </c>
      <c r="AG2499" s="8"/>
      <c r="AH2499" s="8"/>
      <c r="AI2499" s="8">
        <f t="shared" si="193"/>
        <v>0</v>
      </c>
      <c r="AJ2499" s="8">
        <f t="shared" si="194"/>
        <v>0</v>
      </c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</row>
    <row r="2500" spans="1:48" ht="15.75">
      <c r="A2500" s="7">
        <v>11201</v>
      </c>
      <c r="B2500" s="7" t="s">
        <v>2528</v>
      </c>
      <c r="C2500" s="8">
        <v>32755.149999999998</v>
      </c>
      <c r="D2500" s="8">
        <f t="shared" si="190"/>
        <v>0</v>
      </c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>
        <f t="shared" si="191"/>
        <v>32755.149999999998</v>
      </c>
      <c r="V2500" s="8">
        <f t="shared" si="192"/>
        <v>0</v>
      </c>
      <c r="W2500" s="8"/>
      <c r="X2500" s="8"/>
      <c r="Y2500" s="8"/>
      <c r="Z2500" s="8"/>
      <c r="AA2500" s="8"/>
      <c r="AB2500" s="8"/>
      <c r="AC2500" s="8"/>
      <c r="AD2500" s="8"/>
      <c r="AE2500" s="8">
        <v>25260.03</v>
      </c>
      <c r="AF2500" s="8">
        <v>7495.12</v>
      </c>
      <c r="AG2500" s="8"/>
      <c r="AH2500" s="8"/>
      <c r="AI2500" s="8">
        <f t="shared" si="193"/>
        <v>0</v>
      </c>
      <c r="AJ2500" s="8">
        <f t="shared" si="194"/>
        <v>0</v>
      </c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</row>
    <row r="2501" spans="1:48" ht="15.75">
      <c r="A2501" s="7">
        <v>11202</v>
      </c>
      <c r="B2501" s="7" t="s">
        <v>2529</v>
      </c>
      <c r="C2501" s="8">
        <v>47329.21</v>
      </c>
      <c r="D2501" s="8">
        <f t="shared" si="190"/>
        <v>0</v>
      </c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>
        <f t="shared" si="191"/>
        <v>47329.21</v>
      </c>
      <c r="V2501" s="8">
        <f t="shared" si="192"/>
        <v>0</v>
      </c>
      <c r="W2501" s="8"/>
      <c r="X2501" s="8"/>
      <c r="Y2501" s="8"/>
      <c r="Z2501" s="8"/>
      <c r="AA2501" s="8"/>
      <c r="AB2501" s="8"/>
      <c r="AC2501" s="8">
        <v>26113.3</v>
      </c>
      <c r="AD2501" s="8"/>
      <c r="AE2501" s="8">
        <v>21215.91</v>
      </c>
      <c r="AF2501" s="8"/>
      <c r="AG2501" s="8"/>
      <c r="AH2501" s="8"/>
      <c r="AI2501" s="8">
        <f t="shared" si="193"/>
        <v>0</v>
      </c>
      <c r="AJ2501" s="8">
        <f t="shared" si="194"/>
        <v>0</v>
      </c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</row>
    <row r="2502" spans="1:48" ht="15.75">
      <c r="A2502" s="7">
        <v>11203</v>
      </c>
      <c r="B2502" s="7" t="s">
        <v>2530</v>
      </c>
      <c r="C2502" s="8">
        <v>457280.25999999995</v>
      </c>
      <c r="D2502" s="8">
        <f t="shared" si="190"/>
        <v>381914</v>
      </c>
      <c r="E2502" s="8">
        <v>381914</v>
      </c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>
        <f t="shared" si="191"/>
        <v>63010.600000000006</v>
      </c>
      <c r="V2502" s="8">
        <f t="shared" si="192"/>
        <v>22690.79</v>
      </c>
      <c r="W2502" s="8"/>
      <c r="X2502" s="8"/>
      <c r="Y2502" s="8"/>
      <c r="Z2502" s="8"/>
      <c r="AA2502" s="8">
        <v>22690.79</v>
      </c>
      <c r="AB2502" s="8"/>
      <c r="AC2502" s="8"/>
      <c r="AD2502" s="8"/>
      <c r="AE2502" s="8">
        <v>32824.69</v>
      </c>
      <c r="AF2502" s="8">
        <v>7495.12</v>
      </c>
      <c r="AG2502" s="8"/>
      <c r="AH2502" s="8"/>
      <c r="AI2502" s="8">
        <f t="shared" si="193"/>
        <v>12355.66</v>
      </c>
      <c r="AJ2502" s="8">
        <f t="shared" si="194"/>
        <v>12355.66</v>
      </c>
      <c r="AK2502" s="8">
        <v>12355.66</v>
      </c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</row>
    <row r="2503" spans="1:48" ht="15.75">
      <c r="A2503" s="7" t="s">
        <v>2531</v>
      </c>
      <c r="B2503" s="7"/>
      <c r="C2503" s="8">
        <v>1580007.9796</v>
      </c>
      <c r="D2503" s="8">
        <f t="shared" si="190"/>
        <v>381914</v>
      </c>
      <c r="E2503" s="8">
        <v>381914</v>
      </c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>
        <v>590664</v>
      </c>
      <c r="U2503" s="8">
        <f t="shared" si="191"/>
        <v>582434.1100000001</v>
      </c>
      <c r="V2503" s="8">
        <f t="shared" si="192"/>
        <v>193964.19000000003</v>
      </c>
      <c r="W2503" s="8">
        <v>93845.48000000001</v>
      </c>
      <c r="X2503" s="8"/>
      <c r="Y2503" s="8"/>
      <c r="Z2503" s="8">
        <v>10742.29</v>
      </c>
      <c r="AA2503" s="8">
        <v>30254.39</v>
      </c>
      <c r="AB2503" s="8">
        <v>59122.03</v>
      </c>
      <c r="AC2503" s="8">
        <v>81679.75</v>
      </c>
      <c r="AD2503" s="8"/>
      <c r="AE2503" s="8">
        <v>200745.15</v>
      </c>
      <c r="AF2503" s="8">
        <v>58791.900000000009</v>
      </c>
      <c r="AG2503" s="8"/>
      <c r="AH2503" s="8">
        <v>47253.120000000003</v>
      </c>
      <c r="AI2503" s="8">
        <f t="shared" si="193"/>
        <v>24995.869599999998</v>
      </c>
      <c r="AJ2503" s="8">
        <f t="shared" si="194"/>
        <v>12355.66</v>
      </c>
      <c r="AK2503" s="8">
        <v>12355.66</v>
      </c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>
        <v>12640.2096</v>
      </c>
    </row>
    <row r="2504" spans="1:48" ht="15.75">
      <c r="A2504" s="7" t="s">
        <v>2532</v>
      </c>
      <c r="B2504" s="7"/>
      <c r="C2504" s="8"/>
      <c r="D2504" s="8">
        <f t="shared" si="190"/>
        <v>0</v>
      </c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>
        <f t="shared" si="191"/>
        <v>0</v>
      </c>
      <c r="V2504" s="8">
        <f t="shared" si="192"/>
        <v>0</v>
      </c>
      <c r="W2504" s="8"/>
      <c r="X2504" s="8"/>
      <c r="Y2504" s="8"/>
      <c r="Z2504" s="8"/>
      <c r="AA2504" s="8"/>
      <c r="AB2504" s="8"/>
      <c r="AC2504" s="8"/>
      <c r="AD2504" s="8"/>
      <c r="AE2504" s="8"/>
      <c r="AF2504" s="8"/>
      <c r="AG2504" s="8"/>
      <c r="AH2504" s="8"/>
      <c r="AI2504" s="8">
        <f t="shared" si="193"/>
        <v>0</v>
      </c>
      <c r="AJ2504" s="8">
        <f t="shared" si="194"/>
        <v>0</v>
      </c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</row>
    <row r="2505" spans="1:48" ht="15.75">
      <c r="A2505" s="7">
        <v>4187</v>
      </c>
      <c r="B2505" s="7" t="s">
        <v>2533</v>
      </c>
      <c r="C2505" s="8">
        <v>986453.91503319994</v>
      </c>
      <c r="D2505" s="8">
        <f t="shared" si="190"/>
        <v>249493.33799999999</v>
      </c>
      <c r="E2505" s="8">
        <v>249493.33799999999</v>
      </c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>
        <v>590664</v>
      </c>
      <c r="U2505" s="8">
        <f t="shared" si="191"/>
        <v>128317.20999999999</v>
      </c>
      <c r="V2505" s="8">
        <f t="shared" si="192"/>
        <v>71186.25</v>
      </c>
      <c r="W2505" s="8">
        <v>15086.03</v>
      </c>
      <c r="X2505" s="8"/>
      <c r="Y2505" s="8">
        <v>15086.03</v>
      </c>
      <c r="Z2505" s="8">
        <v>24642.080000000002</v>
      </c>
      <c r="AA2505" s="8">
        <v>16372.11</v>
      </c>
      <c r="AB2505" s="8"/>
      <c r="AC2505" s="8"/>
      <c r="AD2505" s="8"/>
      <c r="AE2505" s="8"/>
      <c r="AF2505" s="8">
        <v>9877.84</v>
      </c>
      <c r="AG2505" s="8"/>
      <c r="AH2505" s="8">
        <v>47253.120000000003</v>
      </c>
      <c r="AI2505" s="8">
        <f t="shared" si="193"/>
        <v>17979.3670332</v>
      </c>
      <c r="AJ2505" s="8">
        <f t="shared" si="194"/>
        <v>5339.1574331999991</v>
      </c>
      <c r="AK2505" s="8">
        <v>5339.1574331999991</v>
      </c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>
        <v>12640.2096</v>
      </c>
    </row>
    <row r="2506" spans="1:48" ht="15.75">
      <c r="A2506" s="7">
        <v>4339</v>
      </c>
      <c r="B2506" s="7" t="s">
        <v>2534</v>
      </c>
      <c r="C2506" s="8">
        <v>211476.78</v>
      </c>
      <c r="D2506" s="8">
        <f t="shared" si="190"/>
        <v>207046</v>
      </c>
      <c r="E2506" s="8">
        <v>207046</v>
      </c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>
        <f t="shared" si="191"/>
        <v>0</v>
      </c>
      <c r="V2506" s="8">
        <f t="shared" si="192"/>
        <v>0</v>
      </c>
      <c r="W2506" s="8"/>
      <c r="X2506" s="8"/>
      <c r="Y2506" s="8"/>
      <c r="Z2506" s="8"/>
      <c r="AA2506" s="8"/>
      <c r="AB2506" s="8"/>
      <c r="AC2506" s="8"/>
      <c r="AD2506" s="8"/>
      <c r="AE2506" s="8"/>
      <c r="AF2506" s="8"/>
      <c r="AG2506" s="8"/>
      <c r="AH2506" s="8"/>
      <c r="AI2506" s="8">
        <f t="shared" si="193"/>
        <v>4430.78</v>
      </c>
      <c r="AJ2506" s="8">
        <f t="shared" si="194"/>
        <v>4430.78</v>
      </c>
      <c r="AK2506" s="8">
        <v>4430.78</v>
      </c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</row>
    <row r="2507" spans="1:48" ht="15.75">
      <c r="A2507" s="7">
        <v>5435</v>
      </c>
      <c r="B2507" s="7" t="s">
        <v>2535</v>
      </c>
      <c r="C2507" s="8">
        <v>650557.32959999994</v>
      </c>
      <c r="D2507" s="8">
        <f t="shared" ref="D2507:D2517" si="195">E2507+F2507+G2507+H2507+I2507+J2507</f>
        <v>0</v>
      </c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>
        <v>590664</v>
      </c>
      <c r="U2507" s="8">
        <f t="shared" ref="U2507:U2517" si="196">V2507+AC2507+AD2507+AE2507+AF2507+AG2507+AH2507</f>
        <v>47253.120000000003</v>
      </c>
      <c r="V2507" s="8">
        <f t="shared" ref="V2507:V2517" si="197">W2507+X2507+Y2507+Z2507+AA2507+AB2507</f>
        <v>0</v>
      </c>
      <c r="W2507" s="8"/>
      <c r="X2507" s="8"/>
      <c r="Y2507" s="8"/>
      <c r="Z2507" s="8"/>
      <c r="AA2507" s="8"/>
      <c r="AB2507" s="8"/>
      <c r="AC2507" s="8"/>
      <c r="AD2507" s="8"/>
      <c r="AE2507" s="8"/>
      <c r="AF2507" s="8"/>
      <c r="AG2507" s="8"/>
      <c r="AH2507" s="8">
        <v>47253.120000000003</v>
      </c>
      <c r="AI2507" s="8">
        <f t="shared" ref="AI2507:AI2517" si="198">AJ2507+AQ2507+AR2507+AS2507+AT2507+AU2507+AV2507</f>
        <v>12640.2096</v>
      </c>
      <c r="AJ2507" s="8">
        <f t="shared" ref="AJ2507:AJ2517" si="199">AK2507+AL2507+AM2507+AN2507+AO2507+AP2507</f>
        <v>0</v>
      </c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>
        <v>12640.2096</v>
      </c>
    </row>
    <row r="2508" spans="1:48" ht="15.75">
      <c r="A2508" s="7">
        <v>5472</v>
      </c>
      <c r="B2508" s="7" t="s">
        <v>2536</v>
      </c>
      <c r="C2508" s="8">
        <v>650557.32959999994</v>
      </c>
      <c r="D2508" s="8">
        <f t="shared" si="195"/>
        <v>0</v>
      </c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>
        <v>590664</v>
      </c>
      <c r="U2508" s="8">
        <f t="shared" si="196"/>
        <v>47253.120000000003</v>
      </c>
      <c r="V2508" s="8">
        <f t="shared" si="197"/>
        <v>0</v>
      </c>
      <c r="W2508" s="8"/>
      <c r="X2508" s="8"/>
      <c r="Y2508" s="8"/>
      <c r="Z2508" s="8"/>
      <c r="AA2508" s="8"/>
      <c r="AB2508" s="8"/>
      <c r="AC2508" s="8"/>
      <c r="AD2508" s="8"/>
      <c r="AE2508" s="8"/>
      <c r="AF2508" s="8"/>
      <c r="AG2508" s="8"/>
      <c r="AH2508" s="8">
        <v>47253.120000000003</v>
      </c>
      <c r="AI2508" s="8">
        <f t="shared" si="198"/>
        <v>12640.2096</v>
      </c>
      <c r="AJ2508" s="8">
        <f t="shared" si="199"/>
        <v>0</v>
      </c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>
        <v>12640.2096</v>
      </c>
    </row>
    <row r="2509" spans="1:48" ht="15.75">
      <c r="A2509" s="7">
        <v>6671</v>
      </c>
      <c r="B2509" s="7" t="s">
        <v>2537</v>
      </c>
      <c r="C2509" s="8">
        <v>787023.81624720001</v>
      </c>
      <c r="D2509" s="8">
        <f t="shared" si="195"/>
        <v>0</v>
      </c>
      <c r="E2509" s="8"/>
      <c r="F2509" s="8"/>
      <c r="G2509" s="8"/>
      <c r="H2509" s="8"/>
      <c r="I2509" s="8"/>
      <c r="J2509" s="8"/>
      <c r="K2509" s="8"/>
      <c r="L2509" s="8"/>
      <c r="M2509" s="8"/>
      <c r="N2509" s="8">
        <v>123902.74800000001</v>
      </c>
      <c r="O2509" s="8"/>
      <c r="P2509" s="8"/>
      <c r="Q2509" s="8"/>
      <c r="R2509" s="8"/>
      <c r="S2509" s="8"/>
      <c r="T2509" s="8">
        <v>590664</v>
      </c>
      <c r="U2509" s="8">
        <f t="shared" si="196"/>
        <v>57165.339840000001</v>
      </c>
      <c r="V2509" s="8">
        <f t="shared" si="197"/>
        <v>0</v>
      </c>
      <c r="W2509" s="8"/>
      <c r="X2509" s="8"/>
      <c r="Y2509" s="8"/>
      <c r="Z2509" s="8"/>
      <c r="AA2509" s="8"/>
      <c r="AB2509" s="8"/>
      <c r="AC2509" s="8"/>
      <c r="AD2509" s="8">
        <v>9912.2198400000016</v>
      </c>
      <c r="AE2509" s="8"/>
      <c r="AF2509" s="8"/>
      <c r="AG2509" s="8"/>
      <c r="AH2509" s="8">
        <v>47253.120000000003</v>
      </c>
      <c r="AI2509" s="8">
        <f t="shared" si="198"/>
        <v>15291.7284072</v>
      </c>
      <c r="AJ2509" s="8">
        <f t="shared" si="199"/>
        <v>0</v>
      </c>
      <c r="AK2509" s="8"/>
      <c r="AL2509" s="8"/>
      <c r="AM2509" s="8"/>
      <c r="AN2509" s="8"/>
      <c r="AO2509" s="8"/>
      <c r="AP2509" s="8"/>
      <c r="AQ2509" s="8"/>
      <c r="AR2509" s="8">
        <v>2651.5188072000001</v>
      </c>
      <c r="AS2509" s="8"/>
      <c r="AT2509" s="8"/>
      <c r="AU2509" s="8"/>
      <c r="AV2509" s="8">
        <v>12640.2096</v>
      </c>
    </row>
    <row r="2510" spans="1:48" ht="15.75">
      <c r="A2510" s="7">
        <v>11213</v>
      </c>
      <c r="B2510" s="7" t="s">
        <v>2538</v>
      </c>
      <c r="C2510" s="8">
        <v>1425699.13</v>
      </c>
      <c r="D2510" s="8">
        <f t="shared" si="195"/>
        <v>0</v>
      </c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>
        <v>1398944.4</v>
      </c>
      <c r="Q2510" s="8"/>
      <c r="R2510" s="8"/>
      <c r="S2510" s="8"/>
      <c r="T2510" s="8"/>
      <c r="U2510" s="8">
        <f t="shared" si="196"/>
        <v>0</v>
      </c>
      <c r="V2510" s="8">
        <f t="shared" si="197"/>
        <v>0</v>
      </c>
      <c r="W2510" s="8"/>
      <c r="X2510" s="8"/>
      <c r="Y2510" s="8"/>
      <c r="Z2510" s="8"/>
      <c r="AA2510" s="8"/>
      <c r="AB2510" s="8"/>
      <c r="AC2510" s="8"/>
      <c r="AD2510" s="8"/>
      <c r="AE2510" s="8"/>
      <c r="AF2510" s="8"/>
      <c r="AG2510" s="8"/>
      <c r="AH2510" s="8"/>
      <c r="AI2510" s="8">
        <f t="shared" si="198"/>
        <v>26754.73</v>
      </c>
      <c r="AJ2510" s="8">
        <f t="shared" si="199"/>
        <v>0</v>
      </c>
      <c r="AK2510" s="8"/>
      <c r="AL2510" s="8"/>
      <c r="AM2510" s="8"/>
      <c r="AN2510" s="8"/>
      <c r="AO2510" s="8"/>
      <c r="AP2510" s="8"/>
      <c r="AQ2510" s="8"/>
      <c r="AR2510" s="8"/>
      <c r="AS2510" s="8">
        <v>26754.73</v>
      </c>
      <c r="AT2510" s="8"/>
      <c r="AU2510" s="8"/>
      <c r="AV2510" s="8"/>
    </row>
    <row r="2511" spans="1:48" ht="15.75">
      <c r="A2511" s="7">
        <v>11309</v>
      </c>
      <c r="B2511" s="7" t="s">
        <v>2539</v>
      </c>
      <c r="C2511" s="8">
        <v>1040236.5350715998</v>
      </c>
      <c r="D2511" s="8">
        <f t="shared" si="195"/>
        <v>253643.99400000001</v>
      </c>
      <c r="E2511" s="8">
        <v>253643.99400000001</v>
      </c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>
        <v>590664</v>
      </c>
      <c r="U2511" s="8">
        <f t="shared" si="196"/>
        <v>177860.35</v>
      </c>
      <c r="V2511" s="8">
        <f t="shared" si="197"/>
        <v>71446.040000000008</v>
      </c>
      <c r="W2511" s="8">
        <v>15146.7</v>
      </c>
      <c r="X2511" s="8"/>
      <c r="Y2511" s="8">
        <v>15146.7</v>
      </c>
      <c r="Z2511" s="8">
        <v>24715.759999999998</v>
      </c>
      <c r="AA2511" s="8">
        <v>16436.88</v>
      </c>
      <c r="AB2511" s="8"/>
      <c r="AC2511" s="8">
        <v>27080.880000000001</v>
      </c>
      <c r="AD2511" s="8"/>
      <c r="AE2511" s="8">
        <v>22158.84</v>
      </c>
      <c r="AF2511" s="8">
        <v>9921.4699999999993</v>
      </c>
      <c r="AG2511" s="8"/>
      <c r="AH2511" s="8">
        <v>47253.120000000003</v>
      </c>
      <c r="AI2511" s="8">
        <f t="shared" si="198"/>
        <v>18068.191071599998</v>
      </c>
      <c r="AJ2511" s="8">
        <f t="shared" si="199"/>
        <v>5427.9814716000001</v>
      </c>
      <c r="AK2511" s="8">
        <v>5427.9814716000001</v>
      </c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>
        <v>12640.2096</v>
      </c>
    </row>
    <row r="2512" spans="1:48" ht="15.75">
      <c r="A2512" s="7">
        <v>11319</v>
      </c>
      <c r="B2512" s="7" t="s">
        <v>2540</v>
      </c>
      <c r="C2512" s="8">
        <v>65145.549999999996</v>
      </c>
      <c r="D2512" s="8">
        <f t="shared" si="195"/>
        <v>0</v>
      </c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>
        <f t="shared" si="196"/>
        <v>65145.549999999996</v>
      </c>
      <c r="V2512" s="8">
        <f t="shared" si="197"/>
        <v>22171.77</v>
      </c>
      <c r="W2512" s="8"/>
      <c r="X2512" s="8"/>
      <c r="Y2512" s="8"/>
      <c r="Z2512" s="8">
        <v>22171.77</v>
      </c>
      <c r="AA2512" s="8"/>
      <c r="AB2512" s="8"/>
      <c r="AC2512" s="8">
        <v>23678.32</v>
      </c>
      <c r="AD2512" s="8"/>
      <c r="AE2512" s="8">
        <v>19295.46</v>
      </c>
      <c r="AF2512" s="8"/>
      <c r="AG2512" s="8"/>
      <c r="AH2512" s="8"/>
      <c r="AI2512" s="8">
        <f t="shared" si="198"/>
        <v>0</v>
      </c>
      <c r="AJ2512" s="8">
        <f t="shared" si="199"/>
        <v>0</v>
      </c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</row>
    <row r="2513" spans="1:48" ht="15.75">
      <c r="A2513" s="7">
        <v>11651</v>
      </c>
      <c r="B2513" s="7" t="s">
        <v>2541</v>
      </c>
      <c r="C2513" s="8">
        <v>650557.32959999994</v>
      </c>
      <c r="D2513" s="8">
        <f t="shared" si="195"/>
        <v>0</v>
      </c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>
        <v>590664</v>
      </c>
      <c r="U2513" s="8">
        <f t="shared" si="196"/>
        <v>47253.120000000003</v>
      </c>
      <c r="V2513" s="8">
        <f t="shared" si="197"/>
        <v>0</v>
      </c>
      <c r="W2513" s="8"/>
      <c r="X2513" s="8"/>
      <c r="Y2513" s="8"/>
      <c r="Z2513" s="8"/>
      <c r="AA2513" s="8"/>
      <c r="AB2513" s="8"/>
      <c r="AC2513" s="8"/>
      <c r="AD2513" s="8"/>
      <c r="AE2513" s="8"/>
      <c r="AF2513" s="8"/>
      <c r="AG2513" s="8"/>
      <c r="AH2513" s="8">
        <v>47253.120000000003</v>
      </c>
      <c r="AI2513" s="8">
        <f t="shared" si="198"/>
        <v>12640.2096</v>
      </c>
      <c r="AJ2513" s="8">
        <f t="shared" si="199"/>
        <v>0</v>
      </c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>
        <v>12640.2096</v>
      </c>
    </row>
    <row r="2514" spans="1:48" ht="15.75">
      <c r="A2514" s="7">
        <v>11652</v>
      </c>
      <c r="B2514" s="7" t="s">
        <v>2542</v>
      </c>
      <c r="C2514" s="8">
        <v>650557.32959999994</v>
      </c>
      <c r="D2514" s="8">
        <f t="shared" si="195"/>
        <v>0</v>
      </c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>
        <v>590664</v>
      </c>
      <c r="U2514" s="8">
        <f t="shared" si="196"/>
        <v>47253.120000000003</v>
      </c>
      <c r="V2514" s="8">
        <f t="shared" si="197"/>
        <v>0</v>
      </c>
      <c r="W2514" s="8"/>
      <c r="X2514" s="8"/>
      <c r="Y2514" s="8"/>
      <c r="Z2514" s="8"/>
      <c r="AA2514" s="8"/>
      <c r="AB2514" s="8"/>
      <c r="AC2514" s="8"/>
      <c r="AD2514" s="8"/>
      <c r="AE2514" s="8"/>
      <c r="AF2514" s="8"/>
      <c r="AG2514" s="8"/>
      <c r="AH2514" s="8">
        <v>47253.120000000003</v>
      </c>
      <c r="AI2514" s="8">
        <f t="shared" si="198"/>
        <v>12640.2096</v>
      </c>
      <c r="AJ2514" s="8">
        <f t="shared" si="199"/>
        <v>0</v>
      </c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>
        <v>12640.2096</v>
      </c>
    </row>
    <row r="2515" spans="1:48" ht="15.75">
      <c r="A2515" s="7">
        <v>11741</v>
      </c>
      <c r="B2515" s="7" t="s">
        <v>2543</v>
      </c>
      <c r="C2515" s="8">
        <v>803275.41778823978</v>
      </c>
      <c r="D2515" s="8">
        <f t="shared" si="195"/>
        <v>87903.111599999989</v>
      </c>
      <c r="E2515" s="8">
        <v>87903.111599999989</v>
      </c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>
        <v>590664</v>
      </c>
      <c r="U2515" s="8">
        <f t="shared" si="196"/>
        <v>110186.97</v>
      </c>
      <c r="V2515" s="8">
        <f t="shared" si="197"/>
        <v>25736.32</v>
      </c>
      <c r="W2515" s="8">
        <v>9494.35</v>
      </c>
      <c r="X2515" s="8"/>
      <c r="Y2515" s="8"/>
      <c r="Z2515" s="8">
        <v>16241.97</v>
      </c>
      <c r="AA2515" s="8"/>
      <c r="AB2515" s="8"/>
      <c r="AC2515" s="8">
        <v>17073.939999999999</v>
      </c>
      <c r="AD2515" s="8"/>
      <c r="AE2515" s="8">
        <v>13947.87</v>
      </c>
      <c r="AF2515" s="8">
        <v>6175.72</v>
      </c>
      <c r="AG2515" s="8"/>
      <c r="AH2515" s="8">
        <v>47253.120000000003</v>
      </c>
      <c r="AI2515" s="8">
        <f t="shared" si="198"/>
        <v>14521.33618824</v>
      </c>
      <c r="AJ2515" s="8">
        <f t="shared" si="199"/>
        <v>1881.1265882399996</v>
      </c>
      <c r="AK2515" s="8">
        <v>1881.1265882399996</v>
      </c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>
        <v>12640.2096</v>
      </c>
    </row>
    <row r="2516" spans="1:48" ht="15.75">
      <c r="A2516" s="7" t="s">
        <v>2544</v>
      </c>
      <c r="B2516" s="7"/>
      <c r="C2516" s="8">
        <v>7921540.4625402391</v>
      </c>
      <c r="D2516" s="8">
        <f t="shared" si="195"/>
        <v>798086.44359999988</v>
      </c>
      <c r="E2516" s="8">
        <v>798086.44359999988</v>
      </c>
      <c r="F2516" s="8"/>
      <c r="G2516" s="8"/>
      <c r="H2516" s="8"/>
      <c r="I2516" s="8"/>
      <c r="J2516" s="8"/>
      <c r="K2516" s="8"/>
      <c r="L2516" s="8"/>
      <c r="M2516" s="8"/>
      <c r="N2516" s="8">
        <v>123902.74800000001</v>
      </c>
      <c r="O2516" s="8"/>
      <c r="P2516" s="8">
        <v>1398944.4</v>
      </c>
      <c r="Q2516" s="8"/>
      <c r="R2516" s="8"/>
      <c r="S2516" s="8"/>
      <c r="T2516" s="8">
        <v>4725312</v>
      </c>
      <c r="U2516" s="8">
        <f t="shared" si="196"/>
        <v>727687.89984000009</v>
      </c>
      <c r="V2516" s="8">
        <f t="shared" si="197"/>
        <v>190540.38</v>
      </c>
      <c r="W2516" s="8">
        <v>39727.08</v>
      </c>
      <c r="X2516" s="8"/>
      <c r="Y2516" s="8">
        <v>30232.730000000003</v>
      </c>
      <c r="Z2516" s="8">
        <v>87771.58</v>
      </c>
      <c r="AA2516" s="8">
        <v>32808.990000000005</v>
      </c>
      <c r="AB2516" s="8"/>
      <c r="AC2516" s="8">
        <v>67833.14</v>
      </c>
      <c r="AD2516" s="8">
        <v>9912.2198400000016</v>
      </c>
      <c r="AE2516" s="8">
        <v>55402.170000000006</v>
      </c>
      <c r="AF2516" s="8">
        <v>25975.03</v>
      </c>
      <c r="AG2516" s="8"/>
      <c r="AH2516" s="8">
        <v>378024.96000000002</v>
      </c>
      <c r="AI2516" s="8">
        <f t="shared" si="198"/>
        <v>147606.97110024001</v>
      </c>
      <c r="AJ2516" s="8">
        <f t="shared" si="199"/>
        <v>17079.045493039997</v>
      </c>
      <c r="AK2516" s="8">
        <v>17079.045493039997</v>
      </c>
      <c r="AL2516" s="8"/>
      <c r="AM2516" s="8"/>
      <c r="AN2516" s="8"/>
      <c r="AO2516" s="8"/>
      <c r="AP2516" s="8"/>
      <c r="AQ2516" s="8"/>
      <c r="AR2516" s="8">
        <v>2651.5188072000001</v>
      </c>
      <c r="AS2516" s="8">
        <v>26754.73</v>
      </c>
      <c r="AT2516" s="8"/>
      <c r="AU2516" s="8"/>
      <c r="AV2516" s="8">
        <v>101121.6768</v>
      </c>
    </row>
    <row r="2517" spans="1:48" ht="15.75">
      <c r="A2517" s="7" t="s">
        <v>2545</v>
      </c>
      <c r="B2517" s="7"/>
      <c r="C2517" s="8">
        <v>3432500900.2434101</v>
      </c>
      <c r="D2517" s="8">
        <f t="shared" si="195"/>
        <v>734191689.40169978</v>
      </c>
      <c r="E2517" s="8">
        <v>132100589.60270004</v>
      </c>
      <c r="F2517" s="8">
        <v>76659253.129999965</v>
      </c>
      <c r="G2517" s="8">
        <v>53600570.373999983</v>
      </c>
      <c r="H2517" s="8">
        <v>384383008.35999984</v>
      </c>
      <c r="I2517" s="8">
        <v>81691174.655000016</v>
      </c>
      <c r="J2517" s="8">
        <v>5757093.2799999993</v>
      </c>
      <c r="K2517" s="8"/>
      <c r="L2517" s="8">
        <v>609507887.99799991</v>
      </c>
      <c r="M2517" s="8"/>
      <c r="N2517" s="8">
        <v>59999697.215099998</v>
      </c>
      <c r="O2517" s="8"/>
      <c r="P2517" s="8">
        <v>916165745.5739156</v>
      </c>
      <c r="Q2517" s="8"/>
      <c r="R2517" s="8">
        <v>101712665.25778654</v>
      </c>
      <c r="S2517" s="8">
        <v>391787229.37000006</v>
      </c>
      <c r="T2517" s="8">
        <v>306474901.93999994</v>
      </c>
      <c r="U2517" s="8">
        <f t="shared" si="196"/>
        <v>256520412.24439567</v>
      </c>
      <c r="V2517" s="8">
        <f t="shared" si="197"/>
        <v>113330776.58184782</v>
      </c>
      <c r="W2517" s="8">
        <v>21878537.128009263</v>
      </c>
      <c r="X2517" s="8">
        <v>13799881.377369137</v>
      </c>
      <c r="Y2517" s="8">
        <v>15302191.120189782</v>
      </c>
      <c r="Z2517" s="8">
        <v>27676139.693178497</v>
      </c>
      <c r="AA2517" s="8">
        <v>15048463.062795194</v>
      </c>
      <c r="AB2517" s="8">
        <v>19625564.200305946</v>
      </c>
      <c r="AC2517" s="8">
        <v>26706898.012911331</v>
      </c>
      <c r="AD2517" s="8">
        <v>13851715.261023108</v>
      </c>
      <c r="AE2517" s="8">
        <v>26094958.560119539</v>
      </c>
      <c r="AF2517" s="8">
        <v>15366190.74563887</v>
      </c>
      <c r="AG2517" s="8">
        <v>34625333.433310494</v>
      </c>
      <c r="AH2517" s="8">
        <v>26544539.649544533</v>
      </c>
      <c r="AI2517" s="8">
        <f t="shared" si="198"/>
        <v>56140671.242521062</v>
      </c>
      <c r="AJ2517" s="8">
        <f t="shared" si="199"/>
        <v>13038282.054554217</v>
      </c>
      <c r="AK2517" s="8">
        <v>2564349.2997185392</v>
      </c>
      <c r="AL2517" s="8">
        <v>1526395.9791966409</v>
      </c>
      <c r="AM2517" s="8">
        <v>1145145.4638408693</v>
      </c>
      <c r="AN2517" s="8">
        <v>6126846.3142551547</v>
      </c>
      <c r="AO2517" s="8">
        <v>1594319.3715430126</v>
      </c>
      <c r="AP2517" s="8">
        <v>81225.626000000004</v>
      </c>
      <c r="AQ2517" s="8">
        <v>11420426.256250493</v>
      </c>
      <c r="AR2517" s="8">
        <v>5122314.9134360896</v>
      </c>
      <c r="AS2517" s="8">
        <v>10146474.758500891</v>
      </c>
      <c r="AT2517" s="8">
        <v>1359802.8042707846</v>
      </c>
      <c r="AU2517" s="8">
        <v>8488272.6078399718</v>
      </c>
      <c r="AV2517" s="8">
        <v>6565097.847668618</v>
      </c>
    </row>
  </sheetData>
  <mergeCells count="38">
    <mergeCell ref="Q6:R7"/>
    <mergeCell ref="AN1:AV1"/>
    <mergeCell ref="A2:AV2"/>
    <mergeCell ref="A5:A8"/>
    <mergeCell ref="B5:B8"/>
    <mergeCell ref="C5:C7"/>
    <mergeCell ref="D5:J5"/>
    <mergeCell ref="K5:R5"/>
    <mergeCell ref="S5:T5"/>
    <mergeCell ref="U5:U7"/>
    <mergeCell ref="V5:AF5"/>
    <mergeCell ref="D6:D7"/>
    <mergeCell ref="E6:J6"/>
    <mergeCell ref="K6:L7"/>
    <mergeCell ref="M6:N7"/>
    <mergeCell ref="O6:P7"/>
    <mergeCell ref="AG5:AH5"/>
    <mergeCell ref="AI5:AI7"/>
    <mergeCell ref="AJ5:AT5"/>
    <mergeCell ref="AU5:AV5"/>
    <mergeCell ref="AV6:AV7"/>
    <mergeCell ref="AG6:AG7"/>
    <mergeCell ref="AH6:AH7"/>
    <mergeCell ref="AJ6:AJ7"/>
    <mergeCell ref="AK6:AP6"/>
    <mergeCell ref="AQ6:AQ7"/>
    <mergeCell ref="AR6:AR7"/>
    <mergeCell ref="AS6:AS7"/>
    <mergeCell ref="AT6:AT7"/>
    <mergeCell ref="AU6:AU7"/>
    <mergeCell ref="AD6:AD7"/>
    <mergeCell ref="AE6:AE7"/>
    <mergeCell ref="AF6:AF7"/>
    <mergeCell ref="S6:S7"/>
    <mergeCell ref="T6:T7"/>
    <mergeCell ref="V6:V7"/>
    <mergeCell ref="W6:AB6"/>
    <mergeCell ref="AC6:AC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V2500"/>
  <sheetViews>
    <sheetView workbookViewId="0">
      <selection activeCell="B13" sqref="B13"/>
    </sheetView>
  </sheetViews>
  <sheetFormatPr defaultRowHeight="15"/>
  <cols>
    <col min="1" max="1" width="9.28515625" style="11" bestFit="1" customWidth="1"/>
    <col min="2" max="2" width="59.42578125" bestFit="1" customWidth="1"/>
    <col min="3" max="3" width="22" customWidth="1"/>
    <col min="4" max="4" width="14.7109375" customWidth="1"/>
    <col min="5" max="10" width="13.5703125" customWidth="1"/>
    <col min="12" max="13" width="9.5703125" customWidth="1"/>
    <col min="14" max="14" width="14.28515625" bestFit="1" customWidth="1"/>
    <col min="16" max="16" width="15.42578125" bestFit="1" customWidth="1"/>
    <col min="18" max="22" width="15.42578125" bestFit="1" customWidth="1"/>
    <col min="23" max="36" width="14.28515625" bestFit="1" customWidth="1"/>
    <col min="37" max="41" width="13.140625" bestFit="1" customWidth="1"/>
    <col min="42" max="42" width="10.140625" bestFit="1" customWidth="1"/>
    <col min="43" max="43" width="14.28515625" bestFit="1" customWidth="1"/>
    <col min="44" max="44" width="13.140625" bestFit="1" customWidth="1"/>
    <col min="45" max="45" width="14.28515625" bestFit="1" customWidth="1"/>
    <col min="46" max="48" width="13.140625" bestFit="1" customWidth="1"/>
  </cols>
  <sheetData>
    <row r="1" spans="1:48" ht="27.75">
      <c r="A1" s="9"/>
      <c r="B1" s="1"/>
      <c r="AN1" s="47" t="s">
        <v>0</v>
      </c>
      <c r="AO1" s="47"/>
      <c r="AP1" s="47"/>
      <c r="AQ1" s="47"/>
      <c r="AR1" s="47"/>
      <c r="AS1" s="47"/>
      <c r="AT1" s="47"/>
      <c r="AU1" s="47"/>
      <c r="AV1" s="47"/>
    </row>
    <row r="2" spans="1:48" ht="27.75">
      <c r="A2" s="48" t="s">
        <v>2546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</row>
    <row r="5" spans="1:48" ht="30" customHeight="1">
      <c r="A5" s="55" t="s">
        <v>1</v>
      </c>
      <c r="B5" s="52" t="s">
        <v>2</v>
      </c>
      <c r="C5" s="44" t="s">
        <v>3</v>
      </c>
      <c r="D5" s="46" t="s">
        <v>4</v>
      </c>
      <c r="E5" s="46"/>
      <c r="F5" s="46"/>
      <c r="G5" s="46"/>
      <c r="H5" s="46"/>
      <c r="I5" s="46"/>
      <c r="J5" s="46"/>
      <c r="K5" s="46" t="s">
        <v>4</v>
      </c>
      <c r="L5" s="46"/>
      <c r="M5" s="46"/>
      <c r="N5" s="46"/>
      <c r="O5" s="46"/>
      <c r="P5" s="46"/>
      <c r="Q5" s="46"/>
      <c r="R5" s="46"/>
      <c r="S5" s="45" t="s">
        <v>5</v>
      </c>
      <c r="T5" s="45"/>
      <c r="U5" s="44" t="s">
        <v>6</v>
      </c>
      <c r="V5" s="46" t="s">
        <v>7</v>
      </c>
      <c r="W5" s="46"/>
      <c r="X5" s="46"/>
      <c r="Y5" s="46"/>
      <c r="Z5" s="46"/>
      <c r="AA5" s="46"/>
      <c r="AB5" s="46"/>
      <c r="AC5" s="46"/>
      <c r="AD5" s="46"/>
      <c r="AE5" s="46"/>
      <c r="AF5" s="46"/>
      <c r="AG5" s="45" t="s">
        <v>8</v>
      </c>
      <c r="AH5" s="45"/>
      <c r="AI5" s="44" t="s">
        <v>9</v>
      </c>
      <c r="AJ5" s="46" t="s">
        <v>10</v>
      </c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5" t="s">
        <v>11</v>
      </c>
      <c r="AV5" s="45"/>
    </row>
    <row r="6" spans="1:48" ht="33" customHeight="1">
      <c r="A6" s="56"/>
      <c r="B6" s="53"/>
      <c r="C6" s="44"/>
      <c r="D6" s="44" t="s">
        <v>12</v>
      </c>
      <c r="E6" s="46" t="s">
        <v>13</v>
      </c>
      <c r="F6" s="46"/>
      <c r="G6" s="46"/>
      <c r="H6" s="46"/>
      <c r="I6" s="46"/>
      <c r="J6" s="46"/>
      <c r="K6" s="44" t="s">
        <v>14</v>
      </c>
      <c r="L6" s="44"/>
      <c r="M6" s="44" t="s">
        <v>15</v>
      </c>
      <c r="N6" s="44"/>
      <c r="O6" s="44" t="s">
        <v>16</v>
      </c>
      <c r="P6" s="44"/>
      <c r="Q6" s="44" t="s">
        <v>17</v>
      </c>
      <c r="R6" s="44"/>
      <c r="S6" s="45" t="s">
        <v>18</v>
      </c>
      <c r="T6" s="45" t="s">
        <v>19</v>
      </c>
      <c r="U6" s="44"/>
      <c r="V6" s="44" t="s">
        <v>12</v>
      </c>
      <c r="W6" s="46" t="s">
        <v>13</v>
      </c>
      <c r="X6" s="46"/>
      <c r="Y6" s="46"/>
      <c r="Z6" s="46"/>
      <c r="AA6" s="46"/>
      <c r="AB6" s="46"/>
      <c r="AC6" s="44" t="s">
        <v>14</v>
      </c>
      <c r="AD6" s="44" t="s">
        <v>15</v>
      </c>
      <c r="AE6" s="44" t="s">
        <v>16</v>
      </c>
      <c r="AF6" s="44" t="s">
        <v>17</v>
      </c>
      <c r="AG6" s="45" t="s">
        <v>18</v>
      </c>
      <c r="AH6" s="45" t="s">
        <v>19</v>
      </c>
      <c r="AI6" s="44"/>
      <c r="AJ6" s="44" t="s">
        <v>12</v>
      </c>
      <c r="AK6" s="46" t="s">
        <v>13</v>
      </c>
      <c r="AL6" s="46"/>
      <c r="AM6" s="46"/>
      <c r="AN6" s="46"/>
      <c r="AO6" s="46"/>
      <c r="AP6" s="46"/>
      <c r="AQ6" s="44" t="s">
        <v>14</v>
      </c>
      <c r="AR6" s="44" t="s">
        <v>15</v>
      </c>
      <c r="AS6" s="44" t="s">
        <v>16</v>
      </c>
      <c r="AT6" s="44" t="s">
        <v>17</v>
      </c>
      <c r="AU6" s="45" t="s">
        <v>20</v>
      </c>
      <c r="AV6" s="45" t="s">
        <v>21</v>
      </c>
    </row>
    <row r="7" spans="1:48" ht="50.25" customHeight="1">
      <c r="A7" s="56"/>
      <c r="B7" s="53"/>
      <c r="C7" s="44"/>
      <c r="D7" s="44"/>
      <c r="E7" s="2" t="s">
        <v>22</v>
      </c>
      <c r="F7" s="2" t="s">
        <v>23</v>
      </c>
      <c r="G7" s="2" t="s">
        <v>24</v>
      </c>
      <c r="H7" s="3" t="s">
        <v>25</v>
      </c>
      <c r="I7" s="4" t="s">
        <v>26</v>
      </c>
      <c r="J7" s="4" t="s">
        <v>27</v>
      </c>
      <c r="K7" s="44"/>
      <c r="L7" s="44"/>
      <c r="M7" s="44"/>
      <c r="N7" s="44"/>
      <c r="O7" s="44"/>
      <c r="P7" s="44"/>
      <c r="Q7" s="44"/>
      <c r="R7" s="44"/>
      <c r="S7" s="45"/>
      <c r="T7" s="45"/>
      <c r="U7" s="44"/>
      <c r="V7" s="44"/>
      <c r="W7" s="2" t="s">
        <v>28</v>
      </c>
      <c r="X7" s="2" t="s">
        <v>29</v>
      </c>
      <c r="Y7" s="2" t="s">
        <v>30</v>
      </c>
      <c r="Z7" s="3" t="s">
        <v>31</v>
      </c>
      <c r="AA7" s="4" t="s">
        <v>32</v>
      </c>
      <c r="AB7" s="4" t="s">
        <v>33</v>
      </c>
      <c r="AC7" s="44"/>
      <c r="AD7" s="44"/>
      <c r="AE7" s="44"/>
      <c r="AF7" s="44"/>
      <c r="AG7" s="45"/>
      <c r="AH7" s="45"/>
      <c r="AI7" s="44"/>
      <c r="AJ7" s="44"/>
      <c r="AK7" s="2" t="s">
        <v>28</v>
      </c>
      <c r="AL7" s="2" t="s">
        <v>29</v>
      </c>
      <c r="AM7" s="2" t="s">
        <v>30</v>
      </c>
      <c r="AN7" s="3" t="s">
        <v>31</v>
      </c>
      <c r="AO7" s="4" t="s">
        <v>32</v>
      </c>
      <c r="AP7" s="4" t="s">
        <v>33</v>
      </c>
      <c r="AQ7" s="44"/>
      <c r="AR7" s="44"/>
      <c r="AS7" s="44"/>
      <c r="AT7" s="44"/>
      <c r="AU7" s="45"/>
      <c r="AV7" s="45"/>
    </row>
    <row r="8" spans="1:48" ht="31.5">
      <c r="A8" s="57"/>
      <c r="B8" s="54"/>
      <c r="C8" s="5" t="s">
        <v>34</v>
      </c>
      <c r="D8" s="5" t="s">
        <v>34</v>
      </c>
      <c r="E8" s="5" t="s">
        <v>34</v>
      </c>
      <c r="F8" s="5" t="s">
        <v>34</v>
      </c>
      <c r="G8" s="5" t="s">
        <v>34</v>
      </c>
      <c r="H8" s="5" t="s">
        <v>34</v>
      </c>
      <c r="I8" s="5" t="s">
        <v>34</v>
      </c>
      <c r="J8" s="5" t="s">
        <v>34</v>
      </c>
      <c r="K8" s="5" t="s">
        <v>35</v>
      </c>
      <c r="L8" s="5" t="s">
        <v>34</v>
      </c>
      <c r="M8" s="5" t="s">
        <v>35</v>
      </c>
      <c r="N8" s="5" t="s">
        <v>34</v>
      </c>
      <c r="O8" s="5" t="s">
        <v>35</v>
      </c>
      <c r="P8" s="5" t="s">
        <v>34</v>
      </c>
      <c r="Q8" s="5" t="s">
        <v>36</v>
      </c>
      <c r="R8" s="5" t="s">
        <v>34</v>
      </c>
      <c r="S8" s="6" t="s">
        <v>34</v>
      </c>
      <c r="T8" s="6" t="s">
        <v>34</v>
      </c>
      <c r="U8" s="6" t="s">
        <v>34</v>
      </c>
      <c r="V8" s="6" t="s">
        <v>34</v>
      </c>
      <c r="W8" s="6" t="s">
        <v>34</v>
      </c>
      <c r="X8" s="6" t="s">
        <v>34</v>
      </c>
      <c r="Y8" s="6" t="s">
        <v>34</v>
      </c>
      <c r="Z8" s="6" t="s">
        <v>34</v>
      </c>
      <c r="AA8" s="6" t="s">
        <v>34</v>
      </c>
      <c r="AB8" s="6" t="s">
        <v>34</v>
      </c>
      <c r="AC8" s="6" t="s">
        <v>34</v>
      </c>
      <c r="AD8" s="6" t="s">
        <v>34</v>
      </c>
      <c r="AE8" s="6" t="s">
        <v>34</v>
      </c>
      <c r="AF8" s="6" t="s">
        <v>34</v>
      </c>
      <c r="AG8" s="6" t="s">
        <v>34</v>
      </c>
      <c r="AH8" s="5" t="s">
        <v>34</v>
      </c>
      <c r="AI8" s="5" t="s">
        <v>34</v>
      </c>
      <c r="AJ8" s="5" t="s">
        <v>34</v>
      </c>
      <c r="AK8" s="5" t="s">
        <v>34</v>
      </c>
      <c r="AL8" s="5" t="s">
        <v>34</v>
      </c>
      <c r="AM8" s="5" t="s">
        <v>34</v>
      </c>
      <c r="AN8" s="5" t="s">
        <v>34</v>
      </c>
      <c r="AO8" s="5" t="s">
        <v>34</v>
      </c>
      <c r="AP8" s="5" t="s">
        <v>34</v>
      </c>
      <c r="AQ8" s="5" t="s">
        <v>34</v>
      </c>
      <c r="AR8" s="5" t="s">
        <v>34</v>
      </c>
      <c r="AS8" s="5" t="s">
        <v>34</v>
      </c>
      <c r="AT8" s="5" t="s">
        <v>34</v>
      </c>
      <c r="AU8" s="6" t="s">
        <v>34</v>
      </c>
      <c r="AV8" s="5" t="s">
        <v>34</v>
      </c>
    </row>
    <row r="9" spans="1:48" ht="15.75">
      <c r="A9" s="10" t="s">
        <v>37</v>
      </c>
      <c r="B9" s="7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</row>
    <row r="10" spans="1:48" ht="15.75">
      <c r="A10" s="10">
        <v>1</v>
      </c>
      <c r="B10" s="7" t="s">
        <v>50</v>
      </c>
      <c r="C10" s="8">
        <v>2442057.8100000005</v>
      </c>
      <c r="D10" s="8">
        <v>921062.55</v>
      </c>
      <c r="E10" s="8">
        <v>211105.17</v>
      </c>
      <c r="F10" s="8"/>
      <c r="G10" s="8"/>
      <c r="H10" s="8">
        <v>709957.38</v>
      </c>
      <c r="I10" s="8"/>
      <c r="J10" s="8"/>
      <c r="K10" s="8"/>
      <c r="L10" s="8">
        <v>933946.81</v>
      </c>
      <c r="M10" s="8"/>
      <c r="N10" s="8"/>
      <c r="O10" s="8"/>
      <c r="P10" s="8">
        <v>365059.53</v>
      </c>
      <c r="Q10" s="8"/>
      <c r="R10" s="8">
        <v>131711.14000000001</v>
      </c>
      <c r="S10" s="8"/>
      <c r="T10" s="8"/>
      <c r="U10" s="8">
        <v>41235.870000000003</v>
      </c>
      <c r="V10" s="8">
        <v>30432.940000000002</v>
      </c>
      <c r="W10" s="8"/>
      <c r="X10" s="8">
        <v>12568.35</v>
      </c>
      <c r="Y10" s="8">
        <v>17864.59</v>
      </c>
      <c r="Z10" s="8"/>
      <c r="AA10" s="8"/>
      <c r="AB10" s="8"/>
      <c r="AC10" s="8"/>
      <c r="AD10" s="8"/>
      <c r="AE10" s="8"/>
      <c r="AF10" s="8"/>
      <c r="AG10" s="8">
        <v>10802.93</v>
      </c>
      <c r="AH10" s="8"/>
      <c r="AI10" s="8">
        <v>49041.910000000011</v>
      </c>
      <c r="AJ10" s="8">
        <v>19885.810000000001</v>
      </c>
      <c r="AK10" s="8">
        <v>4692.72</v>
      </c>
      <c r="AL10" s="8"/>
      <c r="AM10" s="8"/>
      <c r="AN10" s="8">
        <v>15193.09</v>
      </c>
      <c r="AO10" s="8"/>
      <c r="AP10" s="8"/>
      <c r="AQ10" s="8">
        <v>18525.21</v>
      </c>
      <c r="AR10" s="8"/>
      <c r="AS10" s="8">
        <v>7812.27</v>
      </c>
      <c r="AT10" s="8">
        <v>2818.62</v>
      </c>
      <c r="AU10" s="8"/>
      <c r="AV10" s="8"/>
    </row>
    <row r="11" spans="1:48" ht="15.75">
      <c r="A11" s="10">
        <v>2</v>
      </c>
      <c r="B11" s="7" t="s">
        <v>39</v>
      </c>
      <c r="C11" s="8">
        <v>2315182.3963999995</v>
      </c>
      <c r="D11" s="8">
        <v>202589.01</v>
      </c>
      <c r="E11" s="8"/>
      <c r="F11" s="8">
        <v>111499.75</v>
      </c>
      <c r="G11" s="8">
        <v>91089.26</v>
      </c>
      <c r="H11" s="8"/>
      <c r="I11" s="8"/>
      <c r="J11" s="8"/>
      <c r="K11" s="8"/>
      <c r="L11" s="8">
        <v>2003179.7749999999</v>
      </c>
      <c r="M11" s="8"/>
      <c r="N11" s="8"/>
      <c r="O11" s="8"/>
      <c r="P11" s="8"/>
      <c r="Q11" s="8"/>
      <c r="R11" s="8">
        <v>60668.135000000002</v>
      </c>
      <c r="S11" s="8"/>
      <c r="T11" s="8"/>
      <c r="U11" s="8">
        <v>0</v>
      </c>
      <c r="V11" s="8">
        <v>0</v>
      </c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>
        <v>48745.4764</v>
      </c>
      <c r="AJ11" s="8">
        <v>4357.1898000000001</v>
      </c>
      <c r="AK11" s="8"/>
      <c r="AL11" s="8">
        <v>2398.0839999999998</v>
      </c>
      <c r="AM11" s="8">
        <v>1959.1058</v>
      </c>
      <c r="AN11" s="8"/>
      <c r="AO11" s="8"/>
      <c r="AP11" s="8"/>
      <c r="AQ11" s="8">
        <v>43083.464399999997</v>
      </c>
      <c r="AR11" s="8"/>
      <c r="AS11" s="8"/>
      <c r="AT11" s="8">
        <v>1304.8222000000001</v>
      </c>
      <c r="AU11" s="8"/>
      <c r="AV11" s="8"/>
    </row>
    <row r="12" spans="1:48" ht="15.75">
      <c r="A12" s="10">
        <v>3</v>
      </c>
      <c r="B12" s="7" t="s">
        <v>38</v>
      </c>
      <c r="C12" s="8">
        <v>53297.983199999995</v>
      </c>
      <c r="D12" s="8">
        <v>0</v>
      </c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>
        <v>52175.81</v>
      </c>
      <c r="S12" s="8"/>
      <c r="T12" s="8"/>
      <c r="U12" s="8">
        <v>0</v>
      </c>
      <c r="V12" s="8">
        <v>0</v>
      </c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>
        <v>1122.1732</v>
      </c>
      <c r="AJ12" s="8">
        <v>0</v>
      </c>
      <c r="AK12" s="8"/>
      <c r="AL12" s="8"/>
      <c r="AM12" s="8"/>
      <c r="AN12" s="8"/>
      <c r="AO12" s="8"/>
      <c r="AP12" s="8"/>
      <c r="AQ12" s="8"/>
      <c r="AR12" s="8"/>
      <c r="AS12" s="8"/>
      <c r="AT12" s="8">
        <v>1122.1732</v>
      </c>
      <c r="AU12" s="8"/>
      <c r="AV12" s="8"/>
    </row>
    <row r="13" spans="1:48" ht="15.75">
      <c r="A13" s="10">
        <v>4</v>
      </c>
      <c r="B13" s="7" t="s">
        <v>40</v>
      </c>
      <c r="C13" s="8">
        <v>301877.91480000003</v>
      </c>
      <c r="D13" s="8">
        <v>0</v>
      </c>
      <c r="E13" s="8"/>
      <c r="F13" s="8"/>
      <c r="G13" s="8"/>
      <c r="H13" s="8"/>
      <c r="I13" s="8"/>
      <c r="J13" s="8"/>
      <c r="K13" s="8"/>
      <c r="L13" s="8"/>
      <c r="M13" s="8"/>
      <c r="N13" s="8">
        <v>295521.96500000003</v>
      </c>
      <c r="O13" s="8"/>
      <c r="P13" s="8"/>
      <c r="Q13" s="8"/>
      <c r="R13" s="8"/>
      <c r="S13" s="8"/>
      <c r="T13" s="8"/>
      <c r="U13" s="8">
        <v>0</v>
      </c>
      <c r="V13" s="8">
        <v>0</v>
      </c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>
        <v>6355.9498000000003</v>
      </c>
      <c r="AJ13" s="8">
        <v>0</v>
      </c>
      <c r="AK13" s="8"/>
      <c r="AL13" s="8"/>
      <c r="AM13" s="8"/>
      <c r="AN13" s="8"/>
      <c r="AO13" s="8"/>
      <c r="AP13" s="8"/>
      <c r="AQ13" s="8"/>
      <c r="AR13" s="8">
        <v>6355.9498000000003</v>
      </c>
      <c r="AS13" s="8"/>
      <c r="AT13" s="8"/>
      <c r="AU13" s="8"/>
      <c r="AV13" s="8"/>
    </row>
    <row r="14" spans="1:48" ht="15.75">
      <c r="A14" s="10">
        <v>5</v>
      </c>
      <c r="B14" s="7" t="s">
        <v>47</v>
      </c>
      <c r="C14" s="8">
        <v>59832.413800000002</v>
      </c>
      <c r="D14" s="8">
        <v>0</v>
      </c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>
        <v>58572.66</v>
      </c>
      <c r="S14" s="8"/>
      <c r="T14" s="8"/>
      <c r="U14" s="8">
        <v>0</v>
      </c>
      <c r="V14" s="8">
        <v>0</v>
      </c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>
        <v>1259.7538</v>
      </c>
      <c r="AJ14" s="8">
        <v>0</v>
      </c>
      <c r="AK14" s="8"/>
      <c r="AL14" s="8"/>
      <c r="AM14" s="8"/>
      <c r="AN14" s="8"/>
      <c r="AO14" s="8"/>
      <c r="AP14" s="8"/>
      <c r="AQ14" s="8"/>
      <c r="AR14" s="8"/>
      <c r="AS14" s="8"/>
      <c r="AT14" s="8">
        <v>1259.7538</v>
      </c>
      <c r="AU14" s="8"/>
      <c r="AV14" s="8"/>
    </row>
    <row r="15" spans="1:48" ht="15.75">
      <c r="A15" s="10">
        <v>6</v>
      </c>
      <c r="B15" s="7" t="s">
        <v>41</v>
      </c>
      <c r="C15" s="8">
        <v>47253.120000000003</v>
      </c>
      <c r="D15" s="8">
        <v>0</v>
      </c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>
        <v>47253.120000000003</v>
      </c>
      <c r="V15" s="8">
        <v>0</v>
      </c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>
        <v>47253.120000000003</v>
      </c>
      <c r="AI15" s="8">
        <v>0</v>
      </c>
      <c r="AJ15" s="8">
        <v>0</v>
      </c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</row>
    <row r="16" spans="1:48" ht="15.75">
      <c r="A16" s="10">
        <v>7</v>
      </c>
      <c r="B16" s="7" t="s">
        <v>43</v>
      </c>
      <c r="C16" s="8">
        <v>207703.27800000002</v>
      </c>
      <c r="D16" s="8">
        <v>0</v>
      </c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>
        <v>207703.27800000002</v>
      </c>
      <c r="V16" s="8">
        <v>101335.47800000002</v>
      </c>
      <c r="W16" s="8">
        <v>16704</v>
      </c>
      <c r="X16" s="8"/>
      <c r="Y16" s="8">
        <v>21047.8</v>
      </c>
      <c r="Z16" s="8">
        <v>26998.66</v>
      </c>
      <c r="AA16" s="8">
        <v>15402.6</v>
      </c>
      <c r="AB16" s="8">
        <v>21182.418000000001</v>
      </c>
      <c r="AC16" s="8">
        <v>23031.42</v>
      </c>
      <c r="AD16" s="8"/>
      <c r="AE16" s="8">
        <v>26998.66</v>
      </c>
      <c r="AF16" s="8">
        <v>9084.6</v>
      </c>
      <c r="AG16" s="8"/>
      <c r="AH16" s="8">
        <v>47253.120000000003</v>
      </c>
      <c r="AI16" s="8">
        <v>0</v>
      </c>
      <c r="AJ16" s="8">
        <v>0</v>
      </c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</row>
    <row r="17" spans="1:48" ht="15.75">
      <c r="A17" s="10">
        <v>8</v>
      </c>
      <c r="B17" s="7" t="s">
        <v>46</v>
      </c>
      <c r="C17" s="8">
        <v>2503692.2818399998</v>
      </c>
      <c r="D17" s="8">
        <v>454188.64</v>
      </c>
      <c r="E17" s="8"/>
      <c r="F17" s="8"/>
      <c r="G17" s="8">
        <v>454188.64</v>
      </c>
      <c r="H17" s="8"/>
      <c r="I17" s="8"/>
      <c r="J17" s="8"/>
      <c r="K17" s="8"/>
      <c r="L17" s="8"/>
      <c r="M17" s="8"/>
      <c r="N17" s="8"/>
      <c r="O17" s="8"/>
      <c r="P17" s="8">
        <v>1773400.44</v>
      </c>
      <c r="Q17" s="8"/>
      <c r="R17" s="8">
        <v>111212.14</v>
      </c>
      <c r="S17" s="8"/>
      <c r="T17" s="8"/>
      <c r="U17" s="8">
        <v>114589.20624</v>
      </c>
      <c r="V17" s="8">
        <v>0</v>
      </c>
      <c r="W17" s="8"/>
      <c r="X17" s="8"/>
      <c r="Y17" s="8"/>
      <c r="Z17" s="8"/>
      <c r="AA17" s="8"/>
      <c r="AB17" s="8"/>
      <c r="AC17" s="8"/>
      <c r="AD17" s="8">
        <v>17472.24624</v>
      </c>
      <c r="AE17" s="8"/>
      <c r="AF17" s="8"/>
      <c r="AG17" s="8">
        <v>97116.96</v>
      </c>
      <c r="AH17" s="8"/>
      <c r="AI17" s="8">
        <v>50301.855600000003</v>
      </c>
      <c r="AJ17" s="8">
        <v>9768.4794000000002</v>
      </c>
      <c r="AK17" s="8"/>
      <c r="AL17" s="8"/>
      <c r="AM17" s="8">
        <v>9768.4794000000002</v>
      </c>
      <c r="AN17" s="8"/>
      <c r="AO17" s="8"/>
      <c r="AP17" s="8"/>
      <c r="AQ17" s="8"/>
      <c r="AR17" s="8"/>
      <c r="AS17" s="8">
        <v>38141.476799999997</v>
      </c>
      <c r="AT17" s="8">
        <v>2391.8993999999998</v>
      </c>
      <c r="AU17" s="8"/>
      <c r="AV17" s="8"/>
    </row>
    <row r="18" spans="1:48" ht="15.75">
      <c r="A18" s="10">
        <v>9</v>
      </c>
      <c r="B18" s="7" t="s">
        <v>48</v>
      </c>
      <c r="C18" s="8">
        <v>2089086.1892000001</v>
      </c>
      <c r="D18" s="8">
        <v>0</v>
      </c>
      <c r="E18" s="8"/>
      <c r="F18" s="8"/>
      <c r="G18" s="8"/>
      <c r="H18" s="8"/>
      <c r="I18" s="8"/>
      <c r="J18" s="8"/>
      <c r="K18" s="8"/>
      <c r="L18" s="8"/>
      <c r="M18" s="8"/>
      <c r="N18" s="8">
        <v>335869.21</v>
      </c>
      <c r="O18" s="8"/>
      <c r="P18" s="8">
        <v>1612481.08</v>
      </c>
      <c r="Q18" s="8"/>
      <c r="R18" s="8">
        <v>96750.81</v>
      </c>
      <c r="S18" s="8"/>
      <c r="T18" s="8"/>
      <c r="U18" s="8">
        <v>0</v>
      </c>
      <c r="V18" s="8">
        <v>0</v>
      </c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>
        <v>43985.089200000002</v>
      </c>
      <c r="AJ18" s="8">
        <v>0</v>
      </c>
      <c r="AK18" s="8"/>
      <c r="AL18" s="8"/>
      <c r="AM18" s="8"/>
      <c r="AN18" s="8"/>
      <c r="AO18" s="8"/>
      <c r="AP18" s="8"/>
      <c r="AQ18" s="8"/>
      <c r="AR18" s="8">
        <v>7223.7197999999999</v>
      </c>
      <c r="AS18" s="8">
        <v>34680.497600000002</v>
      </c>
      <c r="AT18" s="8">
        <v>2080.8717999999999</v>
      </c>
      <c r="AU18" s="8"/>
      <c r="AV18" s="8"/>
    </row>
    <row r="19" spans="1:48" ht="15.75">
      <c r="A19" s="10">
        <v>10</v>
      </c>
      <c r="B19" s="7" t="s">
        <v>49</v>
      </c>
      <c r="C19" s="8">
        <v>343462.12</v>
      </c>
      <c r="D19" s="8">
        <v>0</v>
      </c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>
        <v>317731.36</v>
      </c>
      <c r="T19" s="8"/>
      <c r="U19" s="8">
        <v>0</v>
      </c>
      <c r="V19" s="8">
        <v>0</v>
      </c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>
        <v>25730.76</v>
      </c>
      <c r="AJ19" s="8">
        <v>0</v>
      </c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>
        <v>25730.76</v>
      </c>
      <c r="AV19" s="8"/>
    </row>
    <row r="20" spans="1:48" ht="15.75">
      <c r="A20" s="10">
        <v>11</v>
      </c>
      <c r="B20" s="7" t="s">
        <v>51</v>
      </c>
      <c r="C20" s="8">
        <v>3087258.9003999997</v>
      </c>
      <c r="D20" s="8">
        <v>389030.08</v>
      </c>
      <c r="E20" s="8">
        <v>389030.08</v>
      </c>
      <c r="F20" s="8"/>
      <c r="G20" s="8"/>
      <c r="H20" s="8"/>
      <c r="I20" s="8"/>
      <c r="J20" s="8"/>
      <c r="K20" s="8"/>
      <c r="L20" s="8">
        <v>1255181</v>
      </c>
      <c r="M20" s="8"/>
      <c r="N20" s="8"/>
      <c r="O20" s="8"/>
      <c r="P20" s="8">
        <v>1108461.8400000001</v>
      </c>
      <c r="Q20" s="8"/>
      <c r="R20" s="8">
        <v>139443.28</v>
      </c>
      <c r="S20" s="8"/>
      <c r="T20" s="8"/>
      <c r="U20" s="8">
        <v>132707.7604</v>
      </c>
      <c r="V20" s="8">
        <v>85454.640399999989</v>
      </c>
      <c r="W20" s="8"/>
      <c r="X20" s="8"/>
      <c r="Y20" s="8">
        <v>21301.81</v>
      </c>
      <c r="Z20" s="8">
        <v>27304.92</v>
      </c>
      <c r="AA20" s="8">
        <v>15402.6</v>
      </c>
      <c r="AB20" s="8">
        <v>21445.310399999998</v>
      </c>
      <c r="AC20" s="8"/>
      <c r="AD20" s="8"/>
      <c r="AE20" s="8"/>
      <c r="AF20" s="8"/>
      <c r="AG20" s="8"/>
      <c r="AH20" s="8">
        <v>47253.120000000003</v>
      </c>
      <c r="AI20" s="8">
        <v>62434.94</v>
      </c>
      <c r="AJ20" s="8">
        <v>8325.25</v>
      </c>
      <c r="AK20" s="8">
        <v>8325.25</v>
      </c>
      <c r="AL20" s="8"/>
      <c r="AM20" s="8"/>
      <c r="AN20" s="8"/>
      <c r="AO20" s="8"/>
      <c r="AP20" s="8"/>
      <c r="AQ20" s="8">
        <v>27404.52</v>
      </c>
      <c r="AR20" s="8"/>
      <c r="AS20" s="8">
        <v>23721.08</v>
      </c>
      <c r="AT20" s="8">
        <v>2984.09</v>
      </c>
      <c r="AU20" s="8"/>
      <c r="AV20" s="8"/>
    </row>
    <row r="21" spans="1:48" ht="15.75">
      <c r="A21" s="10">
        <v>12</v>
      </c>
      <c r="B21" s="7" t="s">
        <v>45</v>
      </c>
      <c r="C21" s="8">
        <v>160284.04999999999</v>
      </c>
      <c r="D21" s="8">
        <v>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>
        <v>160284.04999999999</v>
      </c>
      <c r="V21" s="8">
        <v>62647.57</v>
      </c>
      <c r="W21" s="8">
        <v>10605.6</v>
      </c>
      <c r="X21" s="8"/>
      <c r="Y21" s="8">
        <v>16873.7</v>
      </c>
      <c r="Z21" s="8">
        <v>21966.17</v>
      </c>
      <c r="AA21" s="8">
        <v>13202.1</v>
      </c>
      <c r="AB21" s="8"/>
      <c r="AC21" s="8">
        <v>18571.189999999999</v>
      </c>
      <c r="AD21" s="8"/>
      <c r="AE21" s="8">
        <v>21966.17</v>
      </c>
      <c r="AF21" s="8">
        <v>9846</v>
      </c>
      <c r="AG21" s="8"/>
      <c r="AH21" s="8">
        <v>47253.120000000003</v>
      </c>
      <c r="AI21" s="8">
        <v>0</v>
      </c>
      <c r="AJ21" s="8">
        <v>0</v>
      </c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</row>
    <row r="22" spans="1:48" ht="15.75">
      <c r="A22" s="10">
        <v>13</v>
      </c>
      <c r="B22" s="7" t="s">
        <v>42</v>
      </c>
      <c r="C22" s="8">
        <v>746776.94680000003</v>
      </c>
      <c r="D22" s="8">
        <v>0</v>
      </c>
      <c r="E22" s="8"/>
      <c r="F22" s="8"/>
      <c r="G22" s="8"/>
      <c r="H22" s="8"/>
      <c r="I22" s="8"/>
      <c r="J22" s="8"/>
      <c r="K22" s="8"/>
      <c r="L22" s="8">
        <v>728729</v>
      </c>
      <c r="M22" s="8"/>
      <c r="N22" s="8"/>
      <c r="O22" s="8"/>
      <c r="P22" s="8"/>
      <c r="Q22" s="8"/>
      <c r="R22" s="8"/>
      <c r="S22" s="8"/>
      <c r="T22" s="8"/>
      <c r="U22" s="8">
        <v>0</v>
      </c>
      <c r="V22" s="8">
        <v>0</v>
      </c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>
        <v>18047.946800000002</v>
      </c>
      <c r="AJ22" s="8">
        <v>0</v>
      </c>
      <c r="AK22" s="8"/>
      <c r="AL22" s="8"/>
      <c r="AM22" s="8"/>
      <c r="AN22" s="8"/>
      <c r="AO22" s="8"/>
      <c r="AP22" s="8"/>
      <c r="AQ22" s="8">
        <v>18047.946800000002</v>
      </c>
      <c r="AR22" s="8"/>
      <c r="AS22" s="8"/>
      <c r="AT22" s="8"/>
      <c r="AU22" s="8"/>
      <c r="AV22" s="8"/>
    </row>
    <row r="23" spans="1:48" ht="15.75">
      <c r="A23" s="10">
        <v>14</v>
      </c>
      <c r="B23" s="7" t="s">
        <v>44</v>
      </c>
      <c r="C23" s="8">
        <v>737355.93200000003</v>
      </c>
      <c r="D23" s="8">
        <v>0</v>
      </c>
      <c r="E23" s="8"/>
      <c r="F23" s="8"/>
      <c r="G23" s="8"/>
      <c r="H23" s="8"/>
      <c r="I23" s="8"/>
      <c r="J23" s="8"/>
      <c r="K23" s="8"/>
      <c r="L23" s="8">
        <v>719008</v>
      </c>
      <c r="M23" s="8"/>
      <c r="N23" s="8"/>
      <c r="O23" s="8"/>
      <c r="P23" s="8"/>
      <c r="Q23" s="8"/>
      <c r="R23" s="8"/>
      <c r="S23" s="8"/>
      <c r="T23" s="8"/>
      <c r="U23" s="8">
        <v>0</v>
      </c>
      <c r="V23" s="8">
        <v>0</v>
      </c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>
        <v>18347.932000000001</v>
      </c>
      <c r="AJ23" s="8">
        <v>0</v>
      </c>
      <c r="AK23" s="8"/>
      <c r="AL23" s="8"/>
      <c r="AM23" s="8"/>
      <c r="AN23" s="8"/>
      <c r="AO23" s="8"/>
      <c r="AP23" s="8"/>
      <c r="AQ23" s="8">
        <v>18347.932000000001</v>
      </c>
      <c r="AR23" s="8"/>
      <c r="AS23" s="8"/>
      <c r="AT23" s="8"/>
      <c r="AU23" s="8"/>
      <c r="AV23" s="8"/>
    </row>
    <row r="24" spans="1:48" ht="15.75">
      <c r="A24" s="10" t="s">
        <v>2641</v>
      </c>
      <c r="B24" s="7"/>
      <c r="C24" s="8">
        <v>15095121.336439999</v>
      </c>
      <c r="D24" s="8">
        <v>1966870.2799999998</v>
      </c>
      <c r="E24" s="8">
        <v>600135.25</v>
      </c>
      <c r="F24" s="8">
        <v>111499.75</v>
      </c>
      <c r="G24" s="8">
        <v>545277.9</v>
      </c>
      <c r="H24" s="8">
        <v>709957.38</v>
      </c>
      <c r="I24" s="8"/>
      <c r="J24" s="8"/>
      <c r="K24" s="8"/>
      <c r="L24" s="8">
        <v>5640044.585</v>
      </c>
      <c r="M24" s="8"/>
      <c r="N24" s="8">
        <v>631391.17500000005</v>
      </c>
      <c r="O24" s="8"/>
      <c r="P24" s="8">
        <v>4859402.8899999997</v>
      </c>
      <c r="Q24" s="8"/>
      <c r="R24" s="8">
        <v>650533.97499999998</v>
      </c>
      <c r="S24" s="8">
        <v>317731.36</v>
      </c>
      <c r="T24" s="8"/>
      <c r="U24" s="8">
        <v>703773.28463999997</v>
      </c>
      <c r="V24" s="8">
        <v>279870.62839999999</v>
      </c>
      <c r="W24" s="8">
        <v>27309.599999999999</v>
      </c>
      <c r="X24" s="8">
        <v>12568.35</v>
      </c>
      <c r="Y24" s="8">
        <v>77087.899999999994</v>
      </c>
      <c r="Z24" s="8">
        <v>76269.75</v>
      </c>
      <c r="AA24" s="8">
        <v>44007.3</v>
      </c>
      <c r="AB24" s="8">
        <v>42627.7284</v>
      </c>
      <c r="AC24" s="8">
        <v>41602.61</v>
      </c>
      <c r="AD24" s="8">
        <v>17472.24624</v>
      </c>
      <c r="AE24" s="8">
        <v>48964.83</v>
      </c>
      <c r="AF24" s="8">
        <v>18930.599999999999</v>
      </c>
      <c r="AG24" s="8">
        <v>107919.89000000001</v>
      </c>
      <c r="AH24" s="8">
        <v>189012.48000000001</v>
      </c>
      <c r="AI24" s="8">
        <v>325373.7868</v>
      </c>
      <c r="AJ24" s="8">
        <v>42336.729200000002</v>
      </c>
      <c r="AK24" s="8">
        <v>13017.970000000001</v>
      </c>
      <c r="AL24" s="8">
        <v>2398.0839999999998</v>
      </c>
      <c r="AM24" s="8">
        <v>11727.5852</v>
      </c>
      <c r="AN24" s="8">
        <v>15193.09</v>
      </c>
      <c r="AO24" s="8"/>
      <c r="AP24" s="8"/>
      <c r="AQ24" s="8">
        <v>125409.0732</v>
      </c>
      <c r="AR24" s="8">
        <v>13579.669600000001</v>
      </c>
      <c r="AS24" s="8">
        <v>104355.32440000001</v>
      </c>
      <c r="AT24" s="8">
        <v>13962.2304</v>
      </c>
      <c r="AU24" s="8">
        <v>25730.76</v>
      </c>
      <c r="AV24" s="8"/>
    </row>
    <row r="25" spans="1:48" ht="15.75">
      <c r="A25" s="10" t="s">
        <v>53</v>
      </c>
      <c r="B25" s="7"/>
      <c r="C25" s="8"/>
      <c r="D25" s="8">
        <v>0</v>
      </c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>
        <v>0</v>
      </c>
      <c r="V25" s="8">
        <v>0</v>
      </c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>
        <v>0</v>
      </c>
      <c r="AJ25" s="8">
        <v>0</v>
      </c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</row>
    <row r="26" spans="1:48" ht="15.75">
      <c r="A26" s="10">
        <v>15</v>
      </c>
      <c r="B26" s="7" t="s">
        <v>67</v>
      </c>
      <c r="C26" s="8">
        <v>51341.39</v>
      </c>
      <c r="D26" s="8">
        <v>0</v>
      </c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>
        <v>51341.39</v>
      </c>
      <c r="V26" s="8">
        <v>21391.57</v>
      </c>
      <c r="W26" s="8"/>
      <c r="X26" s="8"/>
      <c r="Y26" s="8"/>
      <c r="Z26" s="8"/>
      <c r="AA26" s="8"/>
      <c r="AB26" s="8">
        <v>21391.57</v>
      </c>
      <c r="AC26" s="8">
        <v>29949.82</v>
      </c>
      <c r="AD26" s="8"/>
      <c r="AE26" s="8"/>
      <c r="AF26" s="8"/>
      <c r="AG26" s="8"/>
      <c r="AH26" s="8"/>
      <c r="AI26" s="8">
        <v>0</v>
      </c>
      <c r="AJ26" s="8">
        <v>0</v>
      </c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</row>
    <row r="27" spans="1:48" ht="15.75">
      <c r="A27" s="10">
        <v>16</v>
      </c>
      <c r="B27" s="7" t="s">
        <v>88</v>
      </c>
      <c r="C27" s="8">
        <v>1109979.0299999998</v>
      </c>
      <c r="D27" s="8">
        <v>793126.44</v>
      </c>
      <c r="E27" s="8"/>
      <c r="F27" s="8"/>
      <c r="G27" s="8"/>
      <c r="H27" s="8"/>
      <c r="I27" s="8">
        <v>793126.44</v>
      </c>
      <c r="J27" s="8"/>
      <c r="K27" s="8"/>
      <c r="L27" s="8"/>
      <c r="M27" s="8"/>
      <c r="N27" s="8">
        <v>258586.51</v>
      </c>
      <c r="O27" s="8"/>
      <c r="P27" s="8"/>
      <c r="Q27" s="8"/>
      <c r="R27" s="8"/>
      <c r="S27" s="8"/>
      <c r="T27" s="8"/>
      <c r="U27" s="8">
        <v>43616.480000000003</v>
      </c>
      <c r="V27" s="8">
        <v>43616.480000000003</v>
      </c>
      <c r="W27" s="8"/>
      <c r="X27" s="8"/>
      <c r="Y27" s="8"/>
      <c r="Z27" s="8"/>
      <c r="AA27" s="8"/>
      <c r="AB27" s="8">
        <v>43616.480000000003</v>
      </c>
      <c r="AC27" s="8"/>
      <c r="AD27" s="8"/>
      <c r="AE27" s="8"/>
      <c r="AF27" s="8"/>
      <c r="AG27" s="8"/>
      <c r="AH27" s="8"/>
      <c r="AI27" s="8">
        <v>14649.6</v>
      </c>
      <c r="AJ27" s="8">
        <v>12218.18</v>
      </c>
      <c r="AK27" s="8"/>
      <c r="AL27" s="8"/>
      <c r="AM27" s="8"/>
      <c r="AN27" s="8"/>
      <c r="AO27" s="8">
        <v>12218.18</v>
      </c>
      <c r="AP27" s="8"/>
      <c r="AQ27" s="8"/>
      <c r="AR27" s="8">
        <v>2431.42</v>
      </c>
      <c r="AS27" s="8"/>
      <c r="AT27" s="8"/>
      <c r="AU27" s="8"/>
      <c r="AV27" s="8"/>
    </row>
    <row r="28" spans="1:48" ht="15.75">
      <c r="A28" s="10">
        <v>17</v>
      </c>
      <c r="B28" s="7" t="s">
        <v>62</v>
      </c>
      <c r="C28" s="8">
        <v>167988.56</v>
      </c>
      <c r="D28" s="8">
        <v>0</v>
      </c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>
        <v>167988.56</v>
      </c>
      <c r="V28" s="8">
        <v>91323.51999999999</v>
      </c>
      <c r="W28" s="8">
        <v>22623.83</v>
      </c>
      <c r="X28" s="8"/>
      <c r="Y28" s="8">
        <v>21221.71</v>
      </c>
      <c r="Z28" s="8">
        <v>26551.77</v>
      </c>
      <c r="AA28" s="8">
        <v>20926.21</v>
      </c>
      <c r="AB28" s="8"/>
      <c r="AC28" s="8">
        <v>28691.88</v>
      </c>
      <c r="AD28" s="8"/>
      <c r="AE28" s="8">
        <v>23216.62</v>
      </c>
      <c r="AF28" s="8">
        <v>24756.54</v>
      </c>
      <c r="AG28" s="8"/>
      <c r="AH28" s="8"/>
      <c r="AI28" s="8">
        <v>0</v>
      </c>
      <c r="AJ28" s="8">
        <v>0</v>
      </c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</row>
    <row r="29" spans="1:48" ht="15.75">
      <c r="A29" s="10">
        <v>18</v>
      </c>
      <c r="B29" s="7" t="s">
        <v>63</v>
      </c>
      <c r="C29" s="8">
        <v>3536514.0300000003</v>
      </c>
      <c r="D29" s="8">
        <v>0</v>
      </c>
      <c r="E29" s="8"/>
      <c r="F29" s="8"/>
      <c r="G29" s="8"/>
      <c r="H29" s="8"/>
      <c r="I29" s="8"/>
      <c r="J29" s="8"/>
      <c r="K29" s="8"/>
      <c r="L29" s="8">
        <v>1234233.82</v>
      </c>
      <c r="M29" s="8"/>
      <c r="N29" s="8"/>
      <c r="O29" s="8"/>
      <c r="P29" s="8">
        <v>1834082.51</v>
      </c>
      <c r="Q29" s="8"/>
      <c r="R29" s="8">
        <v>258327.87</v>
      </c>
      <c r="S29" s="8"/>
      <c r="T29" s="8"/>
      <c r="U29" s="8">
        <v>148642.32</v>
      </c>
      <c r="V29" s="8">
        <v>148642.32</v>
      </c>
      <c r="W29" s="8">
        <v>36997.56</v>
      </c>
      <c r="X29" s="8"/>
      <c r="Y29" s="8">
        <v>34579.54</v>
      </c>
      <c r="Z29" s="8">
        <v>42978.18</v>
      </c>
      <c r="AA29" s="8">
        <v>34087.040000000001</v>
      </c>
      <c r="AB29" s="8"/>
      <c r="AC29" s="8"/>
      <c r="AD29" s="8"/>
      <c r="AE29" s="8"/>
      <c r="AF29" s="8"/>
      <c r="AG29" s="8"/>
      <c r="AH29" s="8"/>
      <c r="AI29" s="8">
        <v>61227.51</v>
      </c>
      <c r="AJ29" s="8">
        <v>0</v>
      </c>
      <c r="AK29" s="8"/>
      <c r="AL29" s="8"/>
      <c r="AM29" s="8"/>
      <c r="AN29" s="8"/>
      <c r="AO29" s="8"/>
      <c r="AP29" s="8"/>
      <c r="AQ29" s="8">
        <v>34086.300000000003</v>
      </c>
      <c r="AR29" s="8"/>
      <c r="AS29" s="8">
        <v>20736</v>
      </c>
      <c r="AT29" s="8">
        <v>6405.21</v>
      </c>
      <c r="AU29" s="8"/>
      <c r="AV29" s="8"/>
    </row>
    <row r="30" spans="1:48" ht="15.75">
      <c r="A30" s="10">
        <v>19</v>
      </c>
      <c r="B30" s="7" t="s">
        <v>75</v>
      </c>
      <c r="C30" s="8">
        <v>146107.42000000001</v>
      </c>
      <c r="D30" s="8">
        <v>0</v>
      </c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>
        <v>146107.42000000001</v>
      </c>
      <c r="V30" s="8">
        <v>70005.19</v>
      </c>
      <c r="W30" s="8">
        <v>22482.03</v>
      </c>
      <c r="X30" s="8"/>
      <c r="Y30" s="8">
        <v>21110.46</v>
      </c>
      <c r="Z30" s="8">
        <v>26412.7</v>
      </c>
      <c r="AA30" s="8"/>
      <c r="AB30" s="8"/>
      <c r="AC30" s="8">
        <v>28487.279999999999</v>
      </c>
      <c r="AD30" s="8"/>
      <c r="AE30" s="8">
        <v>23041.69</v>
      </c>
      <c r="AF30" s="8">
        <v>24573.26</v>
      </c>
      <c r="AG30" s="8"/>
      <c r="AH30" s="8"/>
      <c r="AI30" s="8">
        <v>0</v>
      </c>
      <c r="AJ30" s="8">
        <v>0</v>
      </c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</row>
    <row r="31" spans="1:48" ht="15.75">
      <c r="A31" s="10">
        <v>20</v>
      </c>
      <c r="B31" s="7" t="s">
        <v>76</v>
      </c>
      <c r="C31" s="8">
        <v>146567.22</v>
      </c>
      <c r="D31" s="8">
        <v>0</v>
      </c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>
        <v>146567.22</v>
      </c>
      <c r="V31" s="8">
        <v>70194</v>
      </c>
      <c r="W31" s="8">
        <v>22550.31</v>
      </c>
      <c r="X31" s="8"/>
      <c r="Y31" s="8">
        <v>21164.03</v>
      </c>
      <c r="Z31" s="8">
        <v>26479.66</v>
      </c>
      <c r="AA31" s="8"/>
      <c r="AB31" s="8"/>
      <c r="AC31" s="8">
        <v>28585.79</v>
      </c>
      <c r="AD31" s="8"/>
      <c r="AE31" s="8">
        <v>23125.919999999998</v>
      </c>
      <c r="AF31" s="8">
        <v>24661.51</v>
      </c>
      <c r="AG31" s="8"/>
      <c r="AH31" s="8"/>
      <c r="AI31" s="8">
        <v>0</v>
      </c>
      <c r="AJ31" s="8">
        <v>0</v>
      </c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</row>
    <row r="32" spans="1:48" ht="15.75">
      <c r="A32" s="10">
        <v>21</v>
      </c>
      <c r="B32" s="7" t="s">
        <v>89</v>
      </c>
      <c r="C32" s="8">
        <v>167889.85</v>
      </c>
      <c r="D32" s="8">
        <v>0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>
        <v>167889.85</v>
      </c>
      <c r="V32" s="8">
        <v>91276.91</v>
      </c>
      <c r="W32" s="8">
        <v>22610.7</v>
      </c>
      <c r="X32" s="8"/>
      <c r="Y32" s="8">
        <v>21211.41</v>
      </c>
      <c r="Z32" s="8">
        <v>26538.89</v>
      </c>
      <c r="AA32" s="8">
        <v>20915.91</v>
      </c>
      <c r="AB32" s="8"/>
      <c r="AC32" s="8">
        <v>28672.94</v>
      </c>
      <c r="AD32" s="8"/>
      <c r="AE32" s="8">
        <v>23200.43</v>
      </c>
      <c r="AF32" s="8">
        <v>24739.57</v>
      </c>
      <c r="AG32" s="8"/>
      <c r="AH32" s="8"/>
      <c r="AI32" s="8">
        <v>0</v>
      </c>
      <c r="AJ32" s="8">
        <v>0</v>
      </c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</row>
    <row r="33" spans="1:48" ht="15.75">
      <c r="A33" s="10">
        <v>22</v>
      </c>
      <c r="B33" s="7" t="s">
        <v>64</v>
      </c>
      <c r="C33" s="8">
        <v>501069.16000000003</v>
      </c>
      <c r="D33" s="8">
        <v>0</v>
      </c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>
        <v>501069.16000000003</v>
      </c>
      <c r="V33" s="8">
        <v>231462.82</v>
      </c>
      <c r="W33" s="8">
        <v>58328.36</v>
      </c>
      <c r="X33" s="8"/>
      <c r="Y33" s="8">
        <v>53332.76</v>
      </c>
      <c r="Z33" s="8">
        <v>66961.440000000002</v>
      </c>
      <c r="AA33" s="8">
        <v>52840.26</v>
      </c>
      <c r="AB33" s="8"/>
      <c r="AC33" s="8">
        <v>74409.789999999994</v>
      </c>
      <c r="AD33" s="8">
        <v>69737.649999999994</v>
      </c>
      <c r="AE33" s="8">
        <v>60818.12</v>
      </c>
      <c r="AF33" s="8">
        <v>64640.78</v>
      </c>
      <c r="AG33" s="8"/>
      <c r="AH33" s="8"/>
      <c r="AI33" s="8">
        <v>0</v>
      </c>
      <c r="AJ33" s="8">
        <v>0</v>
      </c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</row>
    <row r="34" spans="1:48" ht="15.75">
      <c r="A34" s="10">
        <v>23</v>
      </c>
      <c r="B34" s="7" t="s">
        <v>77</v>
      </c>
      <c r="C34" s="8">
        <v>246570.71</v>
      </c>
      <c r="D34" s="8">
        <v>0</v>
      </c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>
        <v>246570.71</v>
      </c>
      <c r="V34" s="8">
        <v>154886.69</v>
      </c>
      <c r="W34" s="8">
        <v>26407.77</v>
      </c>
      <c r="X34" s="8">
        <v>24486</v>
      </c>
      <c r="Y34" s="8">
        <v>24880</v>
      </c>
      <c r="Z34" s="8">
        <v>30853.75</v>
      </c>
      <c r="AA34" s="8">
        <v>24387.5</v>
      </c>
      <c r="AB34" s="8">
        <v>23871.67</v>
      </c>
      <c r="AC34" s="8">
        <v>34151.769999999997</v>
      </c>
      <c r="AD34" s="8"/>
      <c r="AE34" s="8">
        <v>27884.84</v>
      </c>
      <c r="AF34" s="8">
        <v>29647.41</v>
      </c>
      <c r="AG34" s="8"/>
      <c r="AH34" s="8"/>
      <c r="AI34" s="8">
        <v>0</v>
      </c>
      <c r="AJ34" s="8">
        <v>0</v>
      </c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</row>
    <row r="35" spans="1:48" ht="15.75">
      <c r="A35" s="10">
        <v>24</v>
      </c>
      <c r="B35" s="7" t="s">
        <v>78</v>
      </c>
      <c r="C35" s="8">
        <v>1089761.8900000001</v>
      </c>
      <c r="D35" s="8">
        <v>1000332.21</v>
      </c>
      <c r="E35" s="8">
        <v>525734.12</v>
      </c>
      <c r="F35" s="8"/>
      <c r="G35" s="8">
        <v>174349.87</v>
      </c>
      <c r="H35" s="8"/>
      <c r="I35" s="8">
        <v>300248.21999999997</v>
      </c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>
        <v>61551.839999999997</v>
      </c>
      <c r="V35" s="8">
        <v>61551.839999999997</v>
      </c>
      <c r="W35" s="8"/>
      <c r="X35" s="8"/>
      <c r="Y35" s="8"/>
      <c r="Z35" s="8">
        <v>61551.839999999997</v>
      </c>
      <c r="AA35" s="8"/>
      <c r="AB35" s="8"/>
      <c r="AC35" s="8"/>
      <c r="AD35" s="8"/>
      <c r="AE35" s="8"/>
      <c r="AF35" s="8"/>
      <c r="AG35" s="8"/>
      <c r="AH35" s="8"/>
      <c r="AI35" s="8">
        <v>27877.84</v>
      </c>
      <c r="AJ35" s="8">
        <v>27877.84</v>
      </c>
      <c r="AK35" s="8">
        <v>14614.21</v>
      </c>
      <c r="AL35" s="8"/>
      <c r="AM35" s="8">
        <v>7154.54</v>
      </c>
      <c r="AN35" s="8"/>
      <c r="AO35" s="8">
        <v>6109.09</v>
      </c>
      <c r="AP35" s="8"/>
      <c r="AQ35" s="8"/>
      <c r="AR35" s="8"/>
      <c r="AS35" s="8"/>
      <c r="AT35" s="8"/>
      <c r="AU35" s="8"/>
      <c r="AV35" s="8"/>
    </row>
    <row r="36" spans="1:48" ht="15.75">
      <c r="A36" s="10">
        <v>25</v>
      </c>
      <c r="B36" s="7" t="s">
        <v>79</v>
      </c>
      <c r="C36" s="8">
        <v>876854.61999999988</v>
      </c>
      <c r="D36" s="8">
        <v>522078.49</v>
      </c>
      <c r="E36" s="8">
        <v>522078.49</v>
      </c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>
        <v>340161.92000000004</v>
      </c>
      <c r="V36" s="8">
        <v>159936.28</v>
      </c>
      <c r="W36" s="8"/>
      <c r="X36" s="8"/>
      <c r="Y36" s="8">
        <v>49635.47</v>
      </c>
      <c r="Z36" s="8">
        <v>61551.839999999997</v>
      </c>
      <c r="AA36" s="8">
        <v>48748.97</v>
      </c>
      <c r="AB36" s="8"/>
      <c r="AC36" s="8">
        <v>67297.240000000005</v>
      </c>
      <c r="AD36" s="8"/>
      <c r="AE36" s="8">
        <v>54691.519999999997</v>
      </c>
      <c r="AF36" s="8">
        <v>58236.88</v>
      </c>
      <c r="AG36" s="8"/>
      <c r="AH36" s="8"/>
      <c r="AI36" s="8">
        <v>14614.21</v>
      </c>
      <c r="AJ36" s="8">
        <v>14614.21</v>
      </c>
      <c r="AK36" s="8">
        <v>14614.21</v>
      </c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</row>
    <row r="37" spans="1:48" ht="15.75">
      <c r="A37" s="10">
        <v>26</v>
      </c>
      <c r="B37" s="7" t="s">
        <v>90</v>
      </c>
      <c r="C37" s="8">
        <v>950158.34000000008</v>
      </c>
      <c r="D37" s="8">
        <v>532366.79</v>
      </c>
      <c r="E37" s="8">
        <v>532366.79</v>
      </c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>
        <v>403177.34</v>
      </c>
      <c r="V37" s="8">
        <v>159952.35999999999</v>
      </c>
      <c r="W37" s="8"/>
      <c r="X37" s="8"/>
      <c r="Y37" s="8">
        <v>49640.42</v>
      </c>
      <c r="Z37" s="8">
        <v>61558.02</v>
      </c>
      <c r="AA37" s="8">
        <v>48753.919999999998</v>
      </c>
      <c r="AB37" s="8"/>
      <c r="AC37" s="8">
        <v>67306.75</v>
      </c>
      <c r="AD37" s="8">
        <v>62973.08</v>
      </c>
      <c r="AE37" s="8">
        <v>54699.71</v>
      </c>
      <c r="AF37" s="8">
        <v>58245.440000000002</v>
      </c>
      <c r="AG37" s="8"/>
      <c r="AH37" s="8"/>
      <c r="AI37" s="8">
        <v>14614.21</v>
      </c>
      <c r="AJ37" s="8">
        <v>14614.21</v>
      </c>
      <c r="AK37" s="8">
        <v>14614.21</v>
      </c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</row>
    <row r="38" spans="1:48" ht="15.75">
      <c r="A38" s="10">
        <v>27</v>
      </c>
      <c r="B38" s="7" t="s">
        <v>87</v>
      </c>
      <c r="C38" s="8">
        <v>85983.43</v>
      </c>
      <c r="D38" s="8">
        <v>0</v>
      </c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>
        <v>85983.43</v>
      </c>
      <c r="V38" s="8">
        <v>0</v>
      </c>
      <c r="W38" s="8"/>
      <c r="X38" s="8"/>
      <c r="Y38" s="8"/>
      <c r="Z38" s="8"/>
      <c r="AA38" s="8"/>
      <c r="AB38" s="8"/>
      <c r="AC38" s="8">
        <v>85983.43</v>
      </c>
      <c r="AD38" s="8"/>
      <c r="AE38" s="8"/>
      <c r="AF38" s="8"/>
      <c r="AG38" s="8"/>
      <c r="AH38" s="8"/>
      <c r="AI38" s="8">
        <v>0</v>
      </c>
      <c r="AJ38" s="8">
        <v>0</v>
      </c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</row>
    <row r="39" spans="1:48" ht="15.75">
      <c r="A39" s="10">
        <v>28</v>
      </c>
      <c r="B39" s="7" t="s">
        <v>54</v>
      </c>
      <c r="C39" s="8">
        <v>254229.59</v>
      </c>
      <c r="D39" s="8">
        <v>0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>
        <v>254229.59</v>
      </c>
      <c r="V39" s="8">
        <v>193028.4</v>
      </c>
      <c r="W39" s="8"/>
      <c r="X39" s="8">
        <v>45619.23</v>
      </c>
      <c r="Y39" s="8">
        <v>45816.23</v>
      </c>
      <c r="Z39" s="8">
        <v>57565.78</v>
      </c>
      <c r="AA39" s="8"/>
      <c r="AB39" s="8">
        <v>44027.16</v>
      </c>
      <c r="AC39" s="8"/>
      <c r="AD39" s="8">
        <v>61201.19</v>
      </c>
      <c r="AE39" s="8"/>
      <c r="AF39" s="8"/>
      <c r="AG39" s="8"/>
      <c r="AH39" s="8"/>
      <c r="AI39" s="8">
        <v>0</v>
      </c>
      <c r="AJ39" s="8">
        <v>0</v>
      </c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</row>
    <row r="40" spans="1:48" ht="15.75">
      <c r="A40" s="10">
        <v>29</v>
      </c>
      <c r="B40" s="7" t="s">
        <v>68</v>
      </c>
      <c r="C40" s="8">
        <v>263247.09999999998</v>
      </c>
      <c r="D40" s="8">
        <v>0</v>
      </c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>
        <v>263247.09999999998</v>
      </c>
      <c r="V40" s="8">
        <v>164955.13999999998</v>
      </c>
      <c r="W40" s="8">
        <v>28072.6</v>
      </c>
      <c r="X40" s="8">
        <v>25792.18</v>
      </c>
      <c r="Y40" s="8">
        <v>26186.18</v>
      </c>
      <c r="Z40" s="8">
        <v>33471.480000000003</v>
      </c>
      <c r="AA40" s="8">
        <v>26284.68</v>
      </c>
      <c r="AB40" s="8">
        <v>25148.02</v>
      </c>
      <c r="AC40" s="8">
        <v>36553.97</v>
      </c>
      <c r="AD40" s="8"/>
      <c r="AE40" s="8">
        <v>29938.73</v>
      </c>
      <c r="AF40" s="8">
        <v>31799.26</v>
      </c>
      <c r="AG40" s="8"/>
      <c r="AH40" s="8"/>
      <c r="AI40" s="8">
        <v>0</v>
      </c>
      <c r="AJ40" s="8">
        <v>0</v>
      </c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</row>
    <row r="41" spans="1:48" ht="15.75">
      <c r="A41" s="10">
        <v>30</v>
      </c>
      <c r="B41" s="7" t="s">
        <v>55</v>
      </c>
      <c r="C41" s="8">
        <v>155307.26</v>
      </c>
      <c r="D41" s="8">
        <v>0</v>
      </c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>
        <v>155307.26</v>
      </c>
      <c r="V41" s="8">
        <v>42460.92</v>
      </c>
      <c r="W41" s="8"/>
      <c r="X41" s="8"/>
      <c r="Y41" s="8"/>
      <c r="Z41" s="8"/>
      <c r="AA41" s="8"/>
      <c r="AB41" s="8">
        <v>42460.92</v>
      </c>
      <c r="AC41" s="8"/>
      <c r="AD41" s="8">
        <v>58515.64</v>
      </c>
      <c r="AE41" s="8"/>
      <c r="AF41" s="8">
        <v>54330.7</v>
      </c>
      <c r="AG41" s="8"/>
      <c r="AH41" s="8"/>
      <c r="AI41" s="8">
        <v>0</v>
      </c>
      <c r="AJ41" s="8">
        <v>0</v>
      </c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</row>
    <row r="42" spans="1:48" ht="15.75">
      <c r="A42" s="10">
        <v>31</v>
      </c>
      <c r="B42" s="7" t="s">
        <v>56</v>
      </c>
      <c r="C42" s="8">
        <v>507999.66000000003</v>
      </c>
      <c r="D42" s="8">
        <v>0</v>
      </c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>
        <v>507999.66000000003</v>
      </c>
      <c r="V42" s="8">
        <v>292149.59000000003</v>
      </c>
      <c r="W42" s="8">
        <v>60132.56</v>
      </c>
      <c r="X42" s="8">
        <v>55013.57</v>
      </c>
      <c r="Y42" s="8">
        <v>55309.07</v>
      </c>
      <c r="Z42" s="8">
        <v>68569.97</v>
      </c>
      <c r="AA42" s="8"/>
      <c r="AB42" s="8">
        <v>53124.42</v>
      </c>
      <c r="AC42" s="8">
        <v>76885.27</v>
      </c>
      <c r="AD42" s="8">
        <v>72095.179999999993</v>
      </c>
      <c r="AE42" s="8"/>
      <c r="AF42" s="8">
        <v>66869.62</v>
      </c>
      <c r="AG42" s="8"/>
      <c r="AH42" s="8"/>
      <c r="AI42" s="8">
        <v>0</v>
      </c>
      <c r="AJ42" s="8">
        <v>0</v>
      </c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</row>
    <row r="43" spans="1:48" ht="15.75">
      <c r="A43" s="10">
        <v>32</v>
      </c>
      <c r="B43" s="7" t="s">
        <v>57</v>
      </c>
      <c r="C43" s="8">
        <v>765800.06</v>
      </c>
      <c r="D43" s="8">
        <v>0</v>
      </c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>
        <v>765800.06</v>
      </c>
      <c r="V43" s="8">
        <v>471907.8</v>
      </c>
      <c r="W43" s="8">
        <v>84831.64</v>
      </c>
      <c r="X43" s="8">
        <v>74107.240000000005</v>
      </c>
      <c r="Y43" s="8">
        <v>74599.740000000005</v>
      </c>
      <c r="Z43" s="8">
        <v>92855.679999999993</v>
      </c>
      <c r="AA43" s="8">
        <v>74102.81</v>
      </c>
      <c r="AB43" s="8">
        <v>71410.69</v>
      </c>
      <c r="AC43" s="8"/>
      <c r="AD43" s="8">
        <v>104369</v>
      </c>
      <c r="AE43" s="8">
        <v>92141.440000000002</v>
      </c>
      <c r="AF43" s="8">
        <v>97381.82</v>
      </c>
      <c r="AG43" s="8"/>
      <c r="AH43" s="8"/>
      <c r="AI43" s="8">
        <v>0</v>
      </c>
      <c r="AJ43" s="8">
        <v>0</v>
      </c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</row>
    <row r="44" spans="1:48" ht="15.75">
      <c r="A44" s="10">
        <v>33</v>
      </c>
      <c r="B44" s="7" t="s">
        <v>81</v>
      </c>
      <c r="C44" s="8">
        <v>860579.79</v>
      </c>
      <c r="D44" s="8">
        <v>0</v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>
        <v>860579.79</v>
      </c>
      <c r="V44" s="8">
        <v>498701.38</v>
      </c>
      <c r="W44" s="8"/>
      <c r="X44" s="8">
        <v>95361.94</v>
      </c>
      <c r="Y44" s="8">
        <v>95952.94</v>
      </c>
      <c r="Z44" s="8">
        <v>118749.05</v>
      </c>
      <c r="AA44" s="8">
        <v>96567.58</v>
      </c>
      <c r="AB44" s="8">
        <v>92069.87</v>
      </c>
      <c r="AC44" s="8"/>
      <c r="AD44" s="8">
        <v>128907.16</v>
      </c>
      <c r="AE44" s="8">
        <v>113097.93</v>
      </c>
      <c r="AF44" s="8">
        <v>119873.32</v>
      </c>
      <c r="AG44" s="8"/>
      <c r="AH44" s="8"/>
      <c r="AI44" s="8">
        <v>0</v>
      </c>
      <c r="AJ44" s="8">
        <v>0</v>
      </c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</row>
    <row r="45" spans="1:48" ht="15.75">
      <c r="A45" s="10">
        <v>34</v>
      </c>
      <c r="B45" s="7" t="s">
        <v>82</v>
      </c>
      <c r="C45" s="8">
        <v>376772.86999999994</v>
      </c>
      <c r="D45" s="8">
        <v>0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>
        <v>376772.86999999994</v>
      </c>
      <c r="V45" s="8">
        <v>221340.77999999997</v>
      </c>
      <c r="W45" s="8">
        <v>44746.63</v>
      </c>
      <c r="X45" s="8">
        <v>41447.269999999997</v>
      </c>
      <c r="Y45" s="8">
        <v>41644.269999999997</v>
      </c>
      <c r="Z45" s="8">
        <v>52350.84</v>
      </c>
      <c r="AA45" s="8">
        <v>41151.769999999997</v>
      </c>
      <c r="AB45" s="8"/>
      <c r="AC45" s="8">
        <v>57811.85</v>
      </c>
      <c r="AD45" s="8"/>
      <c r="AE45" s="8">
        <v>47337.11</v>
      </c>
      <c r="AF45" s="8">
        <v>50283.13</v>
      </c>
      <c r="AG45" s="8"/>
      <c r="AH45" s="8"/>
      <c r="AI45" s="8">
        <v>0</v>
      </c>
      <c r="AJ45" s="8">
        <v>0</v>
      </c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</row>
    <row r="46" spans="1:48" ht="15.75">
      <c r="A46" s="10">
        <v>35</v>
      </c>
      <c r="B46" s="7" t="s">
        <v>84</v>
      </c>
      <c r="C46" s="8">
        <v>342543.62000000005</v>
      </c>
      <c r="D46" s="8">
        <v>0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>
        <v>342543.62000000005</v>
      </c>
      <c r="V46" s="8">
        <v>183379.79</v>
      </c>
      <c r="W46" s="8">
        <v>45728.72</v>
      </c>
      <c r="X46" s="8"/>
      <c r="Y46" s="8">
        <v>42414.79</v>
      </c>
      <c r="Z46" s="8">
        <v>53313.99</v>
      </c>
      <c r="AA46" s="8">
        <v>41922.29</v>
      </c>
      <c r="AB46" s="8"/>
      <c r="AC46" s="8">
        <v>59173.48</v>
      </c>
      <c r="AD46" s="8"/>
      <c r="AE46" s="8">
        <v>48493.27</v>
      </c>
      <c r="AF46" s="8">
        <v>51497.08</v>
      </c>
      <c r="AG46" s="8"/>
      <c r="AH46" s="8"/>
      <c r="AI46" s="8">
        <v>0</v>
      </c>
      <c r="AJ46" s="8">
        <v>0</v>
      </c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</row>
    <row r="47" spans="1:48" ht="15.75">
      <c r="A47" s="10">
        <v>36</v>
      </c>
      <c r="B47" s="7" t="s">
        <v>58</v>
      </c>
      <c r="C47" s="8">
        <v>202384.40000000002</v>
      </c>
      <c r="D47" s="8">
        <v>0</v>
      </c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>
        <v>202384.40000000002</v>
      </c>
      <c r="V47" s="8">
        <v>45206.16</v>
      </c>
      <c r="W47" s="8">
        <v>45206.16</v>
      </c>
      <c r="X47" s="8"/>
      <c r="Y47" s="8"/>
      <c r="Z47" s="8"/>
      <c r="AA47" s="8"/>
      <c r="AB47" s="8"/>
      <c r="AC47" s="8">
        <v>58448.98</v>
      </c>
      <c r="AD47" s="8"/>
      <c r="AE47" s="8">
        <v>47878.1</v>
      </c>
      <c r="AF47" s="8">
        <v>50851.16</v>
      </c>
      <c r="AG47" s="8"/>
      <c r="AH47" s="8"/>
      <c r="AI47" s="8">
        <v>0</v>
      </c>
      <c r="AJ47" s="8">
        <v>0</v>
      </c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</row>
    <row r="48" spans="1:48" ht="15.75">
      <c r="A48" s="10">
        <v>37</v>
      </c>
      <c r="B48" s="7" t="s">
        <v>66</v>
      </c>
      <c r="C48" s="8">
        <v>185478.88999999996</v>
      </c>
      <c r="D48" s="8">
        <v>0</v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>
        <v>185478.88999999996</v>
      </c>
      <c r="V48" s="8">
        <v>100309</v>
      </c>
      <c r="W48" s="8">
        <v>24766.58</v>
      </c>
      <c r="X48" s="8">
        <v>23099.86</v>
      </c>
      <c r="Y48" s="8">
        <v>23198.36</v>
      </c>
      <c r="Z48" s="8">
        <v>29244.2</v>
      </c>
      <c r="AA48" s="8"/>
      <c r="AB48" s="8"/>
      <c r="AC48" s="8">
        <v>31783.67</v>
      </c>
      <c r="AD48" s="8"/>
      <c r="AE48" s="8">
        <v>25860.11</v>
      </c>
      <c r="AF48" s="8">
        <v>27526.11</v>
      </c>
      <c r="AG48" s="8"/>
      <c r="AH48" s="8"/>
      <c r="AI48" s="8">
        <v>0</v>
      </c>
      <c r="AJ48" s="8">
        <v>0</v>
      </c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</row>
    <row r="49" spans="1:48" ht="15.75">
      <c r="A49" s="10">
        <v>38</v>
      </c>
      <c r="B49" s="7" t="s">
        <v>80</v>
      </c>
      <c r="C49" s="8">
        <v>257701.30000000002</v>
      </c>
      <c r="D49" s="8">
        <v>0</v>
      </c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>
        <v>257701.30000000002</v>
      </c>
      <c r="V49" s="8">
        <v>150039.41</v>
      </c>
      <c r="W49" s="8">
        <v>30433.29</v>
      </c>
      <c r="X49" s="8">
        <v>27644.32</v>
      </c>
      <c r="Y49" s="8">
        <v>28038.32</v>
      </c>
      <c r="Z49" s="8">
        <v>35786.660000000003</v>
      </c>
      <c r="AA49" s="8">
        <v>28136.82</v>
      </c>
      <c r="AB49" s="8"/>
      <c r="AC49" s="8">
        <v>39960.25</v>
      </c>
      <c r="AD49" s="8"/>
      <c r="AE49" s="8">
        <v>32851.1</v>
      </c>
      <c r="AF49" s="8">
        <v>34850.54</v>
      </c>
      <c r="AG49" s="8"/>
      <c r="AH49" s="8"/>
      <c r="AI49" s="8">
        <v>0</v>
      </c>
      <c r="AJ49" s="8">
        <v>0</v>
      </c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</row>
    <row r="50" spans="1:48" ht="15.75">
      <c r="A50" s="10">
        <v>39</v>
      </c>
      <c r="B50" s="7" t="s">
        <v>69</v>
      </c>
      <c r="C50" s="8">
        <v>366352.68000000005</v>
      </c>
      <c r="D50" s="8">
        <v>0</v>
      </c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>
        <v>366352.68000000005</v>
      </c>
      <c r="V50" s="8">
        <v>261679.46000000002</v>
      </c>
      <c r="W50" s="8"/>
      <c r="X50" s="8">
        <v>66320.41</v>
      </c>
      <c r="Y50" s="8">
        <v>66812.91</v>
      </c>
      <c r="Z50" s="8"/>
      <c r="AA50" s="8">
        <v>64744.41</v>
      </c>
      <c r="AB50" s="8">
        <v>63801.73</v>
      </c>
      <c r="AC50" s="8"/>
      <c r="AD50" s="8"/>
      <c r="AE50" s="8"/>
      <c r="AF50" s="8">
        <v>104673.22</v>
      </c>
      <c r="AG50" s="8"/>
      <c r="AH50" s="8"/>
      <c r="AI50" s="8">
        <v>0</v>
      </c>
      <c r="AJ50" s="8">
        <v>0</v>
      </c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</row>
    <row r="51" spans="1:48" ht="15.75">
      <c r="A51" s="10">
        <v>40</v>
      </c>
      <c r="B51" s="7" t="s">
        <v>65</v>
      </c>
      <c r="C51" s="8">
        <v>104470.42</v>
      </c>
      <c r="D51" s="8">
        <v>0</v>
      </c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>
        <v>104470.42</v>
      </c>
      <c r="V51" s="8">
        <v>45705.9</v>
      </c>
      <c r="W51" s="8"/>
      <c r="X51" s="8"/>
      <c r="Y51" s="8"/>
      <c r="Z51" s="8"/>
      <c r="AA51" s="8"/>
      <c r="AB51" s="8">
        <v>45705.9</v>
      </c>
      <c r="AC51" s="8"/>
      <c r="AD51" s="8"/>
      <c r="AE51" s="8"/>
      <c r="AF51" s="8">
        <v>58764.52</v>
      </c>
      <c r="AG51" s="8"/>
      <c r="AH51" s="8"/>
      <c r="AI51" s="8">
        <v>0</v>
      </c>
      <c r="AJ51" s="8">
        <v>0</v>
      </c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</row>
    <row r="52" spans="1:48" ht="15.75">
      <c r="A52" s="10">
        <v>41</v>
      </c>
      <c r="B52" s="7" t="s">
        <v>73</v>
      </c>
      <c r="C52" s="8">
        <v>690442.82</v>
      </c>
      <c r="D52" s="8">
        <v>0</v>
      </c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>
        <v>690442.82</v>
      </c>
      <c r="V52" s="8">
        <v>373272.95999999996</v>
      </c>
      <c r="W52" s="8">
        <v>65771.25</v>
      </c>
      <c r="X52" s="8">
        <v>59223.17</v>
      </c>
      <c r="Y52" s="8">
        <v>59617.17</v>
      </c>
      <c r="Z52" s="8">
        <v>73659.59</v>
      </c>
      <c r="AA52" s="8">
        <v>57942.67</v>
      </c>
      <c r="AB52" s="8">
        <v>57059.11</v>
      </c>
      <c r="AC52" s="8">
        <v>86961.62</v>
      </c>
      <c r="AD52" s="8">
        <v>81848.850000000006</v>
      </c>
      <c r="AE52" s="8">
        <v>72088.11</v>
      </c>
      <c r="AF52" s="8">
        <v>76271.28</v>
      </c>
      <c r="AG52" s="8"/>
      <c r="AH52" s="8"/>
      <c r="AI52" s="8">
        <v>0</v>
      </c>
      <c r="AJ52" s="8">
        <v>0</v>
      </c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</row>
    <row r="53" spans="1:48" ht="15.75">
      <c r="A53" s="10">
        <v>42</v>
      </c>
      <c r="B53" s="7" t="s">
        <v>74</v>
      </c>
      <c r="C53" s="8">
        <v>3314457.810000001</v>
      </c>
      <c r="D53" s="8">
        <v>2988512.35</v>
      </c>
      <c r="E53" s="8"/>
      <c r="F53" s="8"/>
      <c r="G53" s="8"/>
      <c r="H53" s="8">
        <v>2050750.72</v>
      </c>
      <c r="I53" s="8">
        <v>937761.63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>
        <v>268736.89</v>
      </c>
      <c r="V53" s="8">
        <v>93108.36</v>
      </c>
      <c r="W53" s="8"/>
      <c r="X53" s="8">
        <v>46455.68</v>
      </c>
      <c r="Y53" s="8">
        <v>46652.68</v>
      </c>
      <c r="Z53" s="8"/>
      <c r="AA53" s="8"/>
      <c r="AB53" s="8"/>
      <c r="AC53" s="8"/>
      <c r="AD53" s="8">
        <v>62602.64</v>
      </c>
      <c r="AE53" s="8">
        <v>54852.12</v>
      </c>
      <c r="AF53" s="8">
        <v>58173.77</v>
      </c>
      <c r="AG53" s="8"/>
      <c r="AH53" s="8"/>
      <c r="AI53" s="8">
        <v>57208.570000000007</v>
      </c>
      <c r="AJ53" s="8">
        <v>57208.570000000007</v>
      </c>
      <c r="AK53" s="8"/>
      <c r="AL53" s="8"/>
      <c r="AM53" s="8"/>
      <c r="AN53" s="8">
        <v>40238.870000000003</v>
      </c>
      <c r="AO53" s="8">
        <v>16969.7</v>
      </c>
      <c r="AP53" s="8"/>
      <c r="AQ53" s="8"/>
      <c r="AR53" s="8"/>
      <c r="AS53" s="8"/>
      <c r="AT53" s="8"/>
      <c r="AU53" s="8"/>
      <c r="AV53" s="8"/>
    </row>
    <row r="54" spans="1:48" ht="15.75">
      <c r="A54" s="10">
        <v>43</v>
      </c>
      <c r="B54" s="7" t="s">
        <v>71</v>
      </c>
      <c r="C54" s="8">
        <v>10405785.559999999</v>
      </c>
      <c r="D54" s="8">
        <v>5857652.5799999991</v>
      </c>
      <c r="E54" s="8"/>
      <c r="F54" s="8">
        <v>1209702.1000000001</v>
      </c>
      <c r="G54" s="8">
        <v>684909.25</v>
      </c>
      <c r="H54" s="8">
        <v>2587182.09</v>
      </c>
      <c r="I54" s="8">
        <v>1375859.14</v>
      </c>
      <c r="J54" s="8"/>
      <c r="K54" s="8"/>
      <c r="L54" s="8">
        <v>4008969.43</v>
      </c>
      <c r="M54" s="8"/>
      <c r="N54" s="8"/>
      <c r="O54" s="8"/>
      <c r="P54" s="8"/>
      <c r="Q54" s="8"/>
      <c r="R54" s="8">
        <v>346817.2</v>
      </c>
      <c r="S54" s="8"/>
      <c r="T54" s="8"/>
      <c r="U54" s="8">
        <v>0</v>
      </c>
      <c r="V54" s="8">
        <v>0</v>
      </c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>
        <v>192346.35</v>
      </c>
      <c r="AJ54" s="8">
        <v>74332.649999999994</v>
      </c>
      <c r="AK54" s="8"/>
      <c r="AL54" s="8">
        <v>19765.78</v>
      </c>
      <c r="AM54" s="8">
        <v>15222.43</v>
      </c>
      <c r="AN54" s="8">
        <v>23053.52</v>
      </c>
      <c r="AO54" s="8">
        <v>16290.92</v>
      </c>
      <c r="AP54" s="8"/>
      <c r="AQ54" s="8">
        <v>111150.99</v>
      </c>
      <c r="AR54" s="8"/>
      <c r="AS54" s="8"/>
      <c r="AT54" s="8">
        <v>6862.71</v>
      </c>
      <c r="AU54" s="8"/>
      <c r="AV54" s="8"/>
    </row>
    <row r="55" spans="1:48" ht="15.75">
      <c r="A55" s="10">
        <v>44</v>
      </c>
      <c r="B55" s="7" t="s">
        <v>72</v>
      </c>
      <c r="C55" s="8">
        <v>3664113.35</v>
      </c>
      <c r="D55" s="8">
        <v>3619763.24</v>
      </c>
      <c r="E55" s="8"/>
      <c r="F55" s="8">
        <v>620300.91</v>
      </c>
      <c r="G55" s="8">
        <v>448727.09</v>
      </c>
      <c r="H55" s="8">
        <v>1696561.57</v>
      </c>
      <c r="I55" s="8">
        <v>854173.67</v>
      </c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>
        <v>0</v>
      </c>
      <c r="V55" s="8">
        <v>0</v>
      </c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>
        <v>44350.11</v>
      </c>
      <c r="AJ55" s="8">
        <v>44350.11</v>
      </c>
      <c r="AK55" s="8"/>
      <c r="AL55" s="8">
        <v>11765.34</v>
      </c>
      <c r="AM55" s="8">
        <v>6850.09</v>
      </c>
      <c r="AN55" s="8">
        <v>14670.43</v>
      </c>
      <c r="AO55" s="8">
        <v>11064.25</v>
      </c>
      <c r="AP55" s="8"/>
      <c r="AQ55" s="8"/>
      <c r="AR55" s="8"/>
      <c r="AS55" s="8"/>
      <c r="AT55" s="8"/>
      <c r="AU55" s="8"/>
      <c r="AV55" s="8"/>
    </row>
    <row r="56" spans="1:48" ht="15.75">
      <c r="A56" s="10">
        <v>45</v>
      </c>
      <c r="B56" s="7" t="s">
        <v>86</v>
      </c>
      <c r="C56" s="8">
        <v>6161870.7982000001</v>
      </c>
      <c r="D56" s="8">
        <v>5550706.0099999998</v>
      </c>
      <c r="E56" s="8"/>
      <c r="F56" s="8">
        <v>663220.24</v>
      </c>
      <c r="G56" s="8">
        <v>374722.97</v>
      </c>
      <c r="H56" s="8">
        <v>2982255.79</v>
      </c>
      <c r="I56" s="8">
        <v>1530507.01</v>
      </c>
      <c r="J56" s="8"/>
      <c r="K56" s="8"/>
      <c r="L56" s="8"/>
      <c r="M56" s="8"/>
      <c r="N56" s="8"/>
      <c r="O56" s="8"/>
      <c r="P56" s="8"/>
      <c r="Q56" s="8"/>
      <c r="R56" s="8">
        <v>544965.48</v>
      </c>
      <c r="S56" s="8"/>
      <c r="T56" s="8"/>
      <c r="U56" s="8">
        <v>0</v>
      </c>
      <c r="V56" s="8">
        <v>0</v>
      </c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>
        <v>66199.308199999999</v>
      </c>
      <c r="AJ56" s="8">
        <v>59336.598199999993</v>
      </c>
      <c r="AK56" s="8"/>
      <c r="AL56" s="8">
        <v>12733.0214</v>
      </c>
      <c r="AM56" s="8">
        <v>7259.1368000000002</v>
      </c>
      <c r="AN56" s="8">
        <v>23053.52</v>
      </c>
      <c r="AO56" s="8">
        <v>16290.92</v>
      </c>
      <c r="AP56" s="8"/>
      <c r="AQ56" s="8"/>
      <c r="AR56" s="8"/>
      <c r="AS56" s="8"/>
      <c r="AT56" s="8">
        <v>6862.71</v>
      </c>
      <c r="AU56" s="8"/>
      <c r="AV56" s="8"/>
    </row>
    <row r="57" spans="1:48" ht="15.75">
      <c r="A57" s="10">
        <v>46</v>
      </c>
      <c r="B57" s="7" t="s">
        <v>70</v>
      </c>
      <c r="C57" s="8">
        <v>6725900.2400000002</v>
      </c>
      <c r="D57" s="8">
        <v>1746673</v>
      </c>
      <c r="E57" s="8"/>
      <c r="F57" s="8"/>
      <c r="G57" s="8"/>
      <c r="H57" s="8">
        <v>1746673</v>
      </c>
      <c r="I57" s="8"/>
      <c r="J57" s="8"/>
      <c r="K57" s="8"/>
      <c r="L57" s="8"/>
      <c r="M57" s="8"/>
      <c r="N57" s="8"/>
      <c r="O57" s="8"/>
      <c r="P57" s="8">
        <v>4355667</v>
      </c>
      <c r="Q57" s="8"/>
      <c r="R57" s="8">
        <v>558270</v>
      </c>
      <c r="S57" s="8"/>
      <c r="T57" s="8"/>
      <c r="U57" s="8">
        <v>0</v>
      </c>
      <c r="V57" s="8">
        <v>0</v>
      </c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>
        <v>65290.239999999998</v>
      </c>
      <c r="AJ57" s="8">
        <v>19700.28</v>
      </c>
      <c r="AK57" s="8"/>
      <c r="AL57" s="8"/>
      <c r="AM57" s="8"/>
      <c r="AN57" s="8">
        <v>19700.28</v>
      </c>
      <c r="AO57" s="8"/>
      <c r="AP57" s="8"/>
      <c r="AQ57" s="8"/>
      <c r="AR57" s="8"/>
      <c r="AS57" s="8">
        <v>34186.400000000001</v>
      </c>
      <c r="AT57" s="8">
        <v>11403.56</v>
      </c>
      <c r="AU57" s="8"/>
      <c r="AV57" s="8"/>
    </row>
    <row r="58" spans="1:48" ht="15.75">
      <c r="A58" s="10">
        <v>47</v>
      </c>
      <c r="B58" s="7" t="s">
        <v>60</v>
      </c>
      <c r="C58" s="8">
        <v>6163021.5099999998</v>
      </c>
      <c r="D58" s="8">
        <v>3702934.3</v>
      </c>
      <c r="E58" s="8">
        <v>658185.54</v>
      </c>
      <c r="F58" s="8"/>
      <c r="G58" s="8">
        <v>512984.19</v>
      </c>
      <c r="H58" s="8">
        <v>1895213.32</v>
      </c>
      <c r="I58" s="8">
        <v>636551.25</v>
      </c>
      <c r="J58" s="8"/>
      <c r="K58" s="8"/>
      <c r="L58" s="8">
        <v>2102345.4500000002</v>
      </c>
      <c r="M58" s="8"/>
      <c r="N58" s="8"/>
      <c r="O58" s="8"/>
      <c r="P58" s="8"/>
      <c r="Q58" s="8"/>
      <c r="R58" s="8"/>
      <c r="S58" s="8"/>
      <c r="T58" s="8"/>
      <c r="U58" s="8">
        <v>198540.84000000003</v>
      </c>
      <c r="V58" s="8">
        <v>0</v>
      </c>
      <c r="W58" s="8"/>
      <c r="X58" s="8"/>
      <c r="Y58" s="8"/>
      <c r="Z58" s="8"/>
      <c r="AA58" s="8"/>
      <c r="AB58" s="8"/>
      <c r="AC58" s="8"/>
      <c r="AD58" s="8">
        <v>70923.77</v>
      </c>
      <c r="AE58" s="8">
        <v>61868.02</v>
      </c>
      <c r="AF58" s="8">
        <v>65749.05</v>
      </c>
      <c r="AG58" s="8"/>
      <c r="AH58" s="8"/>
      <c r="AI58" s="8">
        <v>159200.91999999998</v>
      </c>
      <c r="AJ58" s="8">
        <v>86582.26999999999</v>
      </c>
      <c r="AK58" s="8">
        <v>28885.99</v>
      </c>
      <c r="AL58" s="8"/>
      <c r="AM58" s="8">
        <v>7991.77</v>
      </c>
      <c r="AN58" s="8">
        <v>29340.86</v>
      </c>
      <c r="AO58" s="8">
        <v>20363.650000000001</v>
      </c>
      <c r="AP58" s="8"/>
      <c r="AQ58" s="8">
        <v>72618.649999999994</v>
      </c>
      <c r="AR58" s="8"/>
      <c r="AS58" s="8"/>
      <c r="AT58" s="8"/>
      <c r="AU58" s="8"/>
      <c r="AV58" s="8"/>
    </row>
    <row r="59" spans="1:48" ht="15.75">
      <c r="A59" s="10">
        <v>48</v>
      </c>
      <c r="B59" s="7" t="s">
        <v>61</v>
      </c>
      <c r="C59" s="8">
        <v>6167200.7200000007</v>
      </c>
      <c r="D59" s="8">
        <v>3730230.13</v>
      </c>
      <c r="E59" s="8">
        <v>636838.81000000006</v>
      </c>
      <c r="F59" s="8"/>
      <c r="G59" s="8">
        <v>504506.79</v>
      </c>
      <c r="H59" s="8">
        <v>1952333.28</v>
      </c>
      <c r="I59" s="8">
        <v>636551.25</v>
      </c>
      <c r="J59" s="8"/>
      <c r="K59" s="8"/>
      <c r="L59" s="8">
        <v>2074085.46</v>
      </c>
      <c r="M59" s="8"/>
      <c r="N59" s="8"/>
      <c r="O59" s="8"/>
      <c r="P59" s="8"/>
      <c r="Q59" s="8"/>
      <c r="R59" s="8"/>
      <c r="S59" s="8"/>
      <c r="T59" s="8"/>
      <c r="U59" s="8">
        <v>203684.21000000002</v>
      </c>
      <c r="V59" s="8">
        <v>0</v>
      </c>
      <c r="W59" s="8"/>
      <c r="X59" s="8"/>
      <c r="Y59" s="8"/>
      <c r="Z59" s="8"/>
      <c r="AA59" s="8"/>
      <c r="AB59" s="8"/>
      <c r="AC59" s="8"/>
      <c r="AD59" s="8">
        <v>72728.53</v>
      </c>
      <c r="AE59" s="8">
        <v>63500.38</v>
      </c>
      <c r="AF59" s="8">
        <v>67455.3</v>
      </c>
      <c r="AG59" s="8"/>
      <c r="AH59" s="8"/>
      <c r="AI59" s="8">
        <v>159200.91999999998</v>
      </c>
      <c r="AJ59" s="8">
        <v>86582.26999999999</v>
      </c>
      <c r="AK59" s="8">
        <v>28885.99</v>
      </c>
      <c r="AL59" s="8"/>
      <c r="AM59" s="8">
        <v>7991.77</v>
      </c>
      <c r="AN59" s="8">
        <v>29340.86</v>
      </c>
      <c r="AO59" s="8">
        <v>20363.650000000001</v>
      </c>
      <c r="AP59" s="8"/>
      <c r="AQ59" s="8">
        <v>72618.649999999994</v>
      </c>
      <c r="AR59" s="8"/>
      <c r="AS59" s="8"/>
      <c r="AT59" s="8"/>
      <c r="AU59" s="8"/>
      <c r="AV59" s="8"/>
    </row>
    <row r="60" spans="1:48" ht="15.75">
      <c r="A60" s="10">
        <v>49</v>
      </c>
      <c r="B60" s="7" t="s">
        <v>83</v>
      </c>
      <c r="C60" s="8">
        <v>3495053.2699999996</v>
      </c>
      <c r="D60" s="8">
        <v>3450126.6799999997</v>
      </c>
      <c r="E60" s="8">
        <v>836104.47</v>
      </c>
      <c r="F60" s="8"/>
      <c r="G60" s="8"/>
      <c r="H60" s="8">
        <v>2614022.21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>
        <v>0</v>
      </c>
      <c r="V60" s="8">
        <v>0</v>
      </c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>
        <v>44926.59</v>
      </c>
      <c r="AJ60" s="8">
        <v>44926.59</v>
      </c>
      <c r="AK60" s="8">
        <v>27741.25</v>
      </c>
      <c r="AL60" s="8"/>
      <c r="AM60" s="8"/>
      <c r="AN60" s="8">
        <v>17185.34</v>
      </c>
      <c r="AO60" s="8"/>
      <c r="AP60" s="8"/>
      <c r="AQ60" s="8"/>
      <c r="AR60" s="8"/>
      <c r="AS60" s="8"/>
      <c r="AT60" s="8"/>
      <c r="AU60" s="8"/>
      <c r="AV60" s="8"/>
    </row>
    <row r="61" spans="1:48" ht="15.75">
      <c r="A61" s="10">
        <v>50</v>
      </c>
      <c r="B61" s="7" t="s">
        <v>59</v>
      </c>
      <c r="C61" s="8">
        <v>8296004.8999999994</v>
      </c>
      <c r="D61" s="8">
        <v>0</v>
      </c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>
        <v>8107264</v>
      </c>
      <c r="Q61" s="8"/>
      <c r="R61" s="8"/>
      <c r="S61" s="8"/>
      <c r="T61" s="8"/>
      <c r="U61" s="8">
        <v>97790.84</v>
      </c>
      <c r="V61" s="8">
        <v>0</v>
      </c>
      <c r="W61" s="8"/>
      <c r="X61" s="8"/>
      <c r="Y61" s="8"/>
      <c r="Z61" s="8"/>
      <c r="AA61" s="8"/>
      <c r="AB61" s="8"/>
      <c r="AC61" s="8"/>
      <c r="AD61" s="8"/>
      <c r="AE61" s="8"/>
      <c r="AF61" s="8">
        <v>97790.84</v>
      </c>
      <c r="AG61" s="8"/>
      <c r="AH61" s="8"/>
      <c r="AI61" s="8">
        <v>90950.06</v>
      </c>
      <c r="AJ61" s="8">
        <v>0</v>
      </c>
      <c r="AK61" s="8"/>
      <c r="AL61" s="8"/>
      <c r="AM61" s="8"/>
      <c r="AN61" s="8"/>
      <c r="AO61" s="8"/>
      <c r="AP61" s="8"/>
      <c r="AQ61" s="8"/>
      <c r="AR61" s="8"/>
      <c r="AS61" s="8">
        <v>90950.06</v>
      </c>
      <c r="AT61" s="8"/>
      <c r="AU61" s="8"/>
      <c r="AV61" s="8"/>
    </row>
    <row r="62" spans="1:48" ht="15.75">
      <c r="A62" s="10">
        <v>51</v>
      </c>
      <c r="B62" s="7" t="s">
        <v>85</v>
      </c>
      <c r="C62" s="8">
        <v>5371991.5699999994</v>
      </c>
      <c r="D62" s="8">
        <v>873331.28</v>
      </c>
      <c r="E62" s="8">
        <v>477003.5</v>
      </c>
      <c r="F62" s="8"/>
      <c r="G62" s="8"/>
      <c r="H62" s="8"/>
      <c r="I62" s="8">
        <v>396327.78</v>
      </c>
      <c r="J62" s="8"/>
      <c r="K62" s="8"/>
      <c r="L62" s="8">
        <v>1579572.78</v>
      </c>
      <c r="M62" s="8"/>
      <c r="N62" s="8"/>
      <c r="O62" s="8"/>
      <c r="P62" s="8">
        <v>2486418.12</v>
      </c>
      <c r="Q62" s="8"/>
      <c r="R62" s="8">
        <v>247665.47</v>
      </c>
      <c r="S62" s="8"/>
      <c r="T62" s="8"/>
      <c r="U62" s="8">
        <v>57843.96</v>
      </c>
      <c r="V62" s="8">
        <v>0</v>
      </c>
      <c r="W62" s="8"/>
      <c r="X62" s="8"/>
      <c r="Y62" s="8"/>
      <c r="Z62" s="8"/>
      <c r="AA62" s="8"/>
      <c r="AB62" s="8"/>
      <c r="AC62" s="8"/>
      <c r="AD62" s="8">
        <v>57843.96</v>
      </c>
      <c r="AE62" s="8"/>
      <c r="AF62" s="8"/>
      <c r="AG62" s="8"/>
      <c r="AH62" s="8"/>
      <c r="AI62" s="8">
        <v>127159.95999999999</v>
      </c>
      <c r="AJ62" s="8">
        <v>26375.41</v>
      </c>
      <c r="AK62" s="8">
        <v>18229.96</v>
      </c>
      <c r="AL62" s="8"/>
      <c r="AM62" s="8"/>
      <c r="AN62" s="8"/>
      <c r="AO62" s="8">
        <v>8145.45</v>
      </c>
      <c r="AP62" s="8"/>
      <c r="AQ62" s="8">
        <v>60021.51</v>
      </c>
      <c r="AR62" s="8"/>
      <c r="AS62" s="8">
        <v>36988.559999999998</v>
      </c>
      <c r="AT62" s="8">
        <v>3774.48</v>
      </c>
      <c r="AU62" s="8"/>
      <c r="AV62" s="8"/>
    </row>
    <row r="63" spans="1:48" ht="15.75">
      <c r="A63" s="10" t="s">
        <v>2642</v>
      </c>
      <c r="B63" s="7"/>
      <c r="C63" s="8">
        <v>74175495.838200003</v>
      </c>
      <c r="D63" s="8">
        <v>34367833.5</v>
      </c>
      <c r="E63" s="8">
        <v>4188311.7199999997</v>
      </c>
      <c r="F63" s="8">
        <v>2493223.25</v>
      </c>
      <c r="G63" s="8">
        <v>2700200.16</v>
      </c>
      <c r="H63" s="8">
        <v>17524991.98</v>
      </c>
      <c r="I63" s="8">
        <v>7461106.3899999987</v>
      </c>
      <c r="J63" s="8"/>
      <c r="K63" s="8"/>
      <c r="L63" s="8">
        <v>10999206.939999999</v>
      </c>
      <c r="M63" s="8"/>
      <c r="N63" s="8">
        <v>258586.51</v>
      </c>
      <c r="O63" s="8"/>
      <c r="P63" s="8">
        <v>16783431.629999999</v>
      </c>
      <c r="Q63" s="8"/>
      <c r="R63" s="8">
        <v>1956046.02</v>
      </c>
      <c r="S63" s="8"/>
      <c r="T63" s="8"/>
      <c r="U63" s="8">
        <v>8670574.8399999999</v>
      </c>
      <c r="V63" s="8">
        <v>4441485.03</v>
      </c>
      <c r="W63" s="8">
        <v>641689.98999999987</v>
      </c>
      <c r="X63" s="8">
        <v>584570.87</v>
      </c>
      <c r="Y63" s="8">
        <v>903018.46</v>
      </c>
      <c r="Z63" s="8">
        <v>1047005.33</v>
      </c>
      <c r="AA63" s="8">
        <v>681512.8400000002</v>
      </c>
      <c r="AB63" s="8">
        <v>583687.53999999992</v>
      </c>
      <c r="AC63" s="8">
        <v>921115.78</v>
      </c>
      <c r="AD63" s="8">
        <v>903746.65</v>
      </c>
      <c r="AE63" s="8">
        <v>980585.27</v>
      </c>
      <c r="AF63" s="8">
        <v>1423642.11</v>
      </c>
      <c r="AG63" s="8"/>
      <c r="AH63" s="8"/>
      <c r="AI63" s="8">
        <v>1139816.3981999999</v>
      </c>
      <c r="AJ63" s="8">
        <v>568719.18819999998</v>
      </c>
      <c r="AK63" s="8">
        <v>147585.81999999998</v>
      </c>
      <c r="AL63" s="8">
        <v>44264.1414</v>
      </c>
      <c r="AM63" s="8">
        <v>52469.736799999999</v>
      </c>
      <c r="AN63" s="8">
        <v>196583.67999999999</v>
      </c>
      <c r="AO63" s="8">
        <v>127815.81</v>
      </c>
      <c r="AP63" s="8"/>
      <c r="AQ63" s="8">
        <v>350496.1</v>
      </c>
      <c r="AR63" s="8">
        <v>2431.42</v>
      </c>
      <c r="AS63" s="8">
        <v>182861.02</v>
      </c>
      <c r="AT63" s="8">
        <v>35308.67</v>
      </c>
      <c r="AU63" s="8"/>
      <c r="AV63" s="8"/>
    </row>
    <row r="64" spans="1:48" ht="15.75">
      <c r="A64" s="10" t="s">
        <v>92</v>
      </c>
      <c r="B64" s="7"/>
      <c r="C64" s="8"/>
      <c r="D64" s="8">
        <v>0</v>
      </c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>
        <v>0</v>
      </c>
      <c r="V64" s="8">
        <v>0</v>
      </c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>
        <v>0</v>
      </c>
      <c r="AJ64" s="8">
        <v>0</v>
      </c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</row>
    <row r="65" spans="1:48" ht="15.75">
      <c r="A65" s="10">
        <v>52</v>
      </c>
      <c r="B65" s="7" t="s">
        <v>98</v>
      </c>
      <c r="C65" s="8">
        <v>596910.49000000011</v>
      </c>
      <c r="D65" s="8">
        <v>0</v>
      </c>
      <c r="E65" s="8"/>
      <c r="F65" s="8"/>
      <c r="G65" s="8"/>
      <c r="H65" s="8"/>
      <c r="I65" s="8"/>
      <c r="J65" s="8"/>
      <c r="K65" s="8"/>
      <c r="L65" s="8">
        <v>449195.02</v>
      </c>
      <c r="M65" s="8"/>
      <c r="N65" s="8"/>
      <c r="O65" s="8"/>
      <c r="P65" s="8"/>
      <c r="Q65" s="8"/>
      <c r="R65" s="8"/>
      <c r="S65" s="8"/>
      <c r="T65" s="8"/>
      <c r="U65" s="8">
        <v>121129.05</v>
      </c>
      <c r="V65" s="8">
        <v>0</v>
      </c>
      <c r="W65" s="8"/>
      <c r="X65" s="8"/>
      <c r="Y65" s="8"/>
      <c r="Z65" s="8"/>
      <c r="AA65" s="8"/>
      <c r="AB65" s="8"/>
      <c r="AC65" s="8">
        <v>121129.05</v>
      </c>
      <c r="AD65" s="8"/>
      <c r="AE65" s="8"/>
      <c r="AF65" s="8"/>
      <c r="AG65" s="8"/>
      <c r="AH65" s="8"/>
      <c r="AI65" s="8">
        <v>26586.42</v>
      </c>
      <c r="AJ65" s="8">
        <v>0</v>
      </c>
      <c r="AK65" s="8"/>
      <c r="AL65" s="8"/>
      <c r="AM65" s="8"/>
      <c r="AN65" s="8"/>
      <c r="AO65" s="8"/>
      <c r="AP65" s="8"/>
      <c r="AQ65" s="8">
        <v>26586.42</v>
      </c>
      <c r="AR65" s="8"/>
      <c r="AS65" s="8"/>
      <c r="AT65" s="8"/>
      <c r="AU65" s="8"/>
      <c r="AV65" s="8"/>
    </row>
    <row r="66" spans="1:48" ht="15.75">
      <c r="A66" s="10">
        <v>53</v>
      </c>
      <c r="B66" s="7" t="s">
        <v>100</v>
      </c>
      <c r="C66" s="8">
        <v>13718.31</v>
      </c>
      <c r="D66" s="8">
        <v>0</v>
      </c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>
        <v>13718.31</v>
      </c>
      <c r="V66" s="8">
        <v>0</v>
      </c>
      <c r="W66" s="8"/>
      <c r="X66" s="8"/>
      <c r="Y66" s="8"/>
      <c r="Z66" s="8"/>
      <c r="AA66" s="8"/>
      <c r="AB66" s="8"/>
      <c r="AC66" s="8"/>
      <c r="AD66" s="8"/>
      <c r="AE66" s="8">
        <v>13718.31</v>
      </c>
      <c r="AF66" s="8"/>
      <c r="AG66" s="8"/>
      <c r="AH66" s="8"/>
      <c r="AI66" s="8">
        <v>0</v>
      </c>
      <c r="AJ66" s="8">
        <v>0</v>
      </c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</row>
    <row r="67" spans="1:48" ht="15.75">
      <c r="A67" s="10">
        <v>54</v>
      </c>
      <c r="B67" s="7" t="s">
        <v>101</v>
      </c>
      <c r="C67" s="8">
        <v>715589.25959999999</v>
      </c>
      <c r="D67" s="8">
        <v>699402</v>
      </c>
      <c r="E67" s="8"/>
      <c r="F67" s="8"/>
      <c r="G67" s="8"/>
      <c r="H67" s="8">
        <v>699402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>
        <v>0</v>
      </c>
      <c r="V67" s="8">
        <v>0</v>
      </c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>
        <v>16187.259599999999</v>
      </c>
      <c r="AJ67" s="8">
        <v>16187.259599999999</v>
      </c>
      <c r="AK67" s="8"/>
      <c r="AL67" s="8"/>
      <c r="AM67" s="8"/>
      <c r="AN67" s="8">
        <v>16187.259599999999</v>
      </c>
      <c r="AO67" s="8"/>
      <c r="AP67" s="8"/>
      <c r="AQ67" s="8"/>
      <c r="AR67" s="8"/>
      <c r="AS67" s="8"/>
      <c r="AT67" s="8"/>
      <c r="AU67" s="8"/>
      <c r="AV67" s="8"/>
    </row>
    <row r="68" spans="1:48" ht="15.75">
      <c r="A68" s="10">
        <v>55</v>
      </c>
      <c r="B68" s="7" t="s">
        <v>102</v>
      </c>
      <c r="C68" s="8">
        <v>626984.15899999999</v>
      </c>
      <c r="D68" s="8">
        <v>609582</v>
      </c>
      <c r="E68" s="8"/>
      <c r="F68" s="8"/>
      <c r="G68" s="8"/>
      <c r="H68" s="8">
        <v>609582</v>
      </c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>
        <v>0</v>
      </c>
      <c r="V68" s="8">
        <v>0</v>
      </c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>
        <v>17402.159</v>
      </c>
      <c r="AJ68" s="8">
        <v>17402.159</v>
      </c>
      <c r="AK68" s="8"/>
      <c r="AL68" s="8"/>
      <c r="AM68" s="8"/>
      <c r="AN68" s="8">
        <v>17402.159</v>
      </c>
      <c r="AO68" s="8"/>
      <c r="AP68" s="8"/>
      <c r="AQ68" s="8"/>
      <c r="AR68" s="8"/>
      <c r="AS68" s="8"/>
      <c r="AT68" s="8"/>
      <c r="AU68" s="8"/>
      <c r="AV68" s="8"/>
    </row>
    <row r="69" spans="1:48" ht="15.75">
      <c r="A69" s="10">
        <v>56</v>
      </c>
      <c r="B69" s="7" t="s">
        <v>93</v>
      </c>
      <c r="C69" s="8">
        <v>3026780.6499999994</v>
      </c>
      <c r="D69" s="8">
        <v>0</v>
      </c>
      <c r="E69" s="8"/>
      <c r="F69" s="8"/>
      <c r="G69" s="8"/>
      <c r="H69" s="8"/>
      <c r="I69" s="8"/>
      <c r="J69" s="8"/>
      <c r="K69" s="8"/>
      <c r="L69" s="8">
        <v>1430675.06</v>
      </c>
      <c r="M69" s="8"/>
      <c r="N69" s="8">
        <v>99967.83</v>
      </c>
      <c r="O69" s="8"/>
      <c r="P69" s="8">
        <v>1028424.86</v>
      </c>
      <c r="Q69" s="8"/>
      <c r="R69" s="8">
        <v>408964.69</v>
      </c>
      <c r="S69" s="8"/>
      <c r="T69" s="8"/>
      <c r="U69" s="8">
        <v>0</v>
      </c>
      <c r="V69" s="8">
        <v>0</v>
      </c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>
        <v>58748.21</v>
      </c>
      <c r="AJ69" s="8">
        <v>0</v>
      </c>
      <c r="AK69" s="8"/>
      <c r="AL69" s="8"/>
      <c r="AM69" s="8"/>
      <c r="AN69" s="8"/>
      <c r="AO69" s="8"/>
      <c r="AP69" s="8"/>
      <c r="AQ69" s="8">
        <v>33149.919999999998</v>
      </c>
      <c r="AR69" s="8">
        <v>460.9</v>
      </c>
      <c r="AS69" s="8">
        <v>22752.28</v>
      </c>
      <c r="AT69" s="8">
        <v>2385.11</v>
      </c>
      <c r="AU69" s="8"/>
      <c r="AV69" s="8"/>
    </row>
    <row r="70" spans="1:48" ht="15.75">
      <c r="A70" s="10">
        <v>57</v>
      </c>
      <c r="B70" s="7" t="s">
        <v>99</v>
      </c>
      <c r="C70" s="8">
        <v>2933790.98</v>
      </c>
      <c r="D70" s="8">
        <v>0</v>
      </c>
      <c r="E70" s="8"/>
      <c r="F70" s="8"/>
      <c r="G70" s="8"/>
      <c r="H70" s="8"/>
      <c r="I70" s="8"/>
      <c r="J70" s="8"/>
      <c r="K70" s="8"/>
      <c r="L70" s="8">
        <v>1421164.85</v>
      </c>
      <c r="M70" s="8"/>
      <c r="N70" s="8">
        <v>156552.95999999999</v>
      </c>
      <c r="O70" s="8"/>
      <c r="P70" s="8">
        <v>979922.44</v>
      </c>
      <c r="Q70" s="8"/>
      <c r="R70" s="8">
        <v>317461.89</v>
      </c>
      <c r="S70" s="8"/>
      <c r="T70" s="8"/>
      <c r="U70" s="8">
        <v>0</v>
      </c>
      <c r="V70" s="8">
        <v>0</v>
      </c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>
        <v>58688.84</v>
      </c>
      <c r="AJ70" s="8">
        <v>0</v>
      </c>
      <c r="AK70" s="8"/>
      <c r="AL70" s="8"/>
      <c r="AM70" s="8"/>
      <c r="AN70" s="8"/>
      <c r="AO70" s="8"/>
      <c r="AP70" s="8"/>
      <c r="AQ70" s="8">
        <v>33523.81</v>
      </c>
      <c r="AR70" s="8">
        <v>460.9</v>
      </c>
      <c r="AS70" s="8">
        <v>22102.19</v>
      </c>
      <c r="AT70" s="8">
        <v>2601.94</v>
      </c>
      <c r="AU70" s="8"/>
      <c r="AV70" s="8"/>
    </row>
    <row r="71" spans="1:48" ht="15.75">
      <c r="A71" s="10">
        <v>58</v>
      </c>
      <c r="B71" s="7" t="s">
        <v>94</v>
      </c>
      <c r="C71" s="8">
        <v>12522.02</v>
      </c>
      <c r="D71" s="8">
        <v>0</v>
      </c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>
        <v>12522.02</v>
      </c>
      <c r="V71" s="8">
        <v>12522.02</v>
      </c>
      <c r="W71" s="8"/>
      <c r="X71" s="8"/>
      <c r="Y71" s="8"/>
      <c r="Z71" s="8"/>
      <c r="AA71" s="8"/>
      <c r="AB71" s="8">
        <v>12522.02</v>
      </c>
      <c r="AC71" s="8"/>
      <c r="AD71" s="8"/>
      <c r="AE71" s="8"/>
      <c r="AF71" s="8"/>
      <c r="AG71" s="8"/>
      <c r="AH71" s="8"/>
      <c r="AI71" s="8">
        <v>0</v>
      </c>
      <c r="AJ71" s="8">
        <v>0</v>
      </c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</row>
    <row r="72" spans="1:48" ht="15.75">
      <c r="A72" s="10">
        <v>59</v>
      </c>
      <c r="B72" s="7" t="s">
        <v>95</v>
      </c>
      <c r="C72" s="8">
        <v>108319.81760000001</v>
      </c>
      <c r="D72" s="8">
        <v>47027.77</v>
      </c>
      <c r="E72" s="8"/>
      <c r="F72" s="8"/>
      <c r="G72" s="8">
        <v>47027.77</v>
      </c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>
        <v>60071.520000000004</v>
      </c>
      <c r="V72" s="8">
        <v>12818.4</v>
      </c>
      <c r="W72" s="8"/>
      <c r="X72" s="8"/>
      <c r="Y72" s="8"/>
      <c r="Z72" s="8"/>
      <c r="AA72" s="8"/>
      <c r="AB72" s="8">
        <v>12818.4</v>
      </c>
      <c r="AC72" s="8"/>
      <c r="AD72" s="8"/>
      <c r="AE72" s="8"/>
      <c r="AF72" s="8"/>
      <c r="AG72" s="8"/>
      <c r="AH72" s="8">
        <v>47253.120000000003</v>
      </c>
      <c r="AI72" s="8">
        <v>1220.5275999999999</v>
      </c>
      <c r="AJ72" s="8">
        <v>1220.5275999999999</v>
      </c>
      <c r="AK72" s="8"/>
      <c r="AL72" s="8"/>
      <c r="AM72" s="8">
        <v>1220.5275999999999</v>
      </c>
      <c r="AN72" s="8"/>
      <c r="AO72" s="8"/>
      <c r="AP72" s="8"/>
      <c r="AQ72" s="8"/>
      <c r="AR72" s="8"/>
      <c r="AS72" s="8"/>
      <c r="AT72" s="8"/>
      <c r="AU72" s="8"/>
      <c r="AV72" s="8"/>
    </row>
    <row r="73" spans="1:48" ht="15.75">
      <c r="A73" s="10">
        <v>60</v>
      </c>
      <c r="B73" s="7" t="s">
        <v>96</v>
      </c>
      <c r="C73" s="8">
        <v>169947.27540000001</v>
      </c>
      <c r="D73" s="8">
        <v>0</v>
      </c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>
        <v>56464.77</v>
      </c>
      <c r="S73" s="8"/>
      <c r="T73" s="8"/>
      <c r="U73" s="8">
        <v>112018.51000000001</v>
      </c>
      <c r="V73" s="8">
        <v>39483.19</v>
      </c>
      <c r="W73" s="8"/>
      <c r="X73" s="8"/>
      <c r="Y73" s="8"/>
      <c r="Z73" s="8">
        <v>17924.400000000001</v>
      </c>
      <c r="AA73" s="8">
        <v>7150.65</v>
      </c>
      <c r="AB73" s="8">
        <v>14408.14</v>
      </c>
      <c r="AC73" s="8"/>
      <c r="AD73" s="8"/>
      <c r="AE73" s="8">
        <v>25282.2</v>
      </c>
      <c r="AF73" s="8"/>
      <c r="AG73" s="8"/>
      <c r="AH73" s="8">
        <v>47253.120000000003</v>
      </c>
      <c r="AI73" s="8">
        <v>1463.9954</v>
      </c>
      <c r="AJ73" s="8">
        <v>0</v>
      </c>
      <c r="AK73" s="8"/>
      <c r="AL73" s="8"/>
      <c r="AM73" s="8"/>
      <c r="AN73" s="8"/>
      <c r="AO73" s="8"/>
      <c r="AP73" s="8"/>
      <c r="AQ73" s="8"/>
      <c r="AR73" s="8"/>
      <c r="AS73" s="8"/>
      <c r="AT73" s="8">
        <v>1463.9954</v>
      </c>
      <c r="AU73" s="8"/>
      <c r="AV73" s="8"/>
    </row>
    <row r="74" spans="1:48" ht="15.75">
      <c r="A74" s="10">
        <v>61</v>
      </c>
      <c r="B74" s="7" t="s">
        <v>97</v>
      </c>
      <c r="C74" s="8">
        <v>1347826.5098000001</v>
      </c>
      <c r="D74" s="8">
        <v>0</v>
      </c>
      <c r="E74" s="8"/>
      <c r="F74" s="8"/>
      <c r="G74" s="8"/>
      <c r="H74" s="8"/>
      <c r="I74" s="8"/>
      <c r="J74" s="8"/>
      <c r="K74" s="8"/>
      <c r="L74" s="8">
        <v>1313730.81</v>
      </c>
      <c r="M74" s="8"/>
      <c r="N74" s="8"/>
      <c r="O74" s="8"/>
      <c r="P74" s="8"/>
      <c r="Q74" s="8"/>
      <c r="R74" s="8"/>
      <c r="S74" s="8"/>
      <c r="T74" s="8"/>
      <c r="U74" s="8">
        <v>0</v>
      </c>
      <c r="V74" s="8">
        <v>0</v>
      </c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>
        <v>34095.699800000002</v>
      </c>
      <c r="AJ74" s="8">
        <v>0</v>
      </c>
      <c r="AK74" s="8"/>
      <c r="AL74" s="8"/>
      <c r="AM74" s="8"/>
      <c r="AN74" s="8"/>
      <c r="AO74" s="8"/>
      <c r="AP74" s="8"/>
      <c r="AQ74" s="8">
        <v>34095.699800000002</v>
      </c>
      <c r="AR74" s="8"/>
      <c r="AS74" s="8"/>
      <c r="AT74" s="8"/>
      <c r="AU74" s="8"/>
      <c r="AV74" s="8"/>
    </row>
    <row r="75" spans="1:48" ht="15.75">
      <c r="A75" s="10">
        <v>62</v>
      </c>
      <c r="B75" s="7" t="s">
        <v>105</v>
      </c>
      <c r="C75" s="8">
        <v>2047823.58</v>
      </c>
      <c r="D75" s="8">
        <v>0</v>
      </c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>
        <v>1505100.02</v>
      </c>
      <c r="Q75" s="8"/>
      <c r="R75" s="8">
        <v>497662.93</v>
      </c>
      <c r="S75" s="8"/>
      <c r="T75" s="8"/>
      <c r="U75" s="8">
        <v>0</v>
      </c>
      <c r="V75" s="8">
        <v>0</v>
      </c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>
        <v>45060.630000000005</v>
      </c>
      <c r="AJ75" s="8">
        <v>0</v>
      </c>
      <c r="AK75" s="8"/>
      <c r="AL75" s="8"/>
      <c r="AM75" s="8"/>
      <c r="AN75" s="8"/>
      <c r="AO75" s="8"/>
      <c r="AP75" s="8"/>
      <c r="AQ75" s="8"/>
      <c r="AR75" s="8"/>
      <c r="AS75" s="8">
        <v>40160.300000000003</v>
      </c>
      <c r="AT75" s="8">
        <v>4900.33</v>
      </c>
      <c r="AU75" s="8"/>
      <c r="AV75" s="8"/>
    </row>
    <row r="76" spans="1:48" ht="15.75">
      <c r="A76" s="10">
        <v>63</v>
      </c>
      <c r="B76" s="7" t="s">
        <v>103</v>
      </c>
      <c r="C76" s="8">
        <v>921377.4</v>
      </c>
      <c r="D76" s="8">
        <v>0</v>
      </c>
      <c r="E76" s="8"/>
      <c r="F76" s="8"/>
      <c r="G76" s="8"/>
      <c r="H76" s="8"/>
      <c r="I76" s="8"/>
      <c r="J76" s="8"/>
      <c r="K76" s="8"/>
      <c r="L76" s="8">
        <v>651596.29</v>
      </c>
      <c r="M76" s="8"/>
      <c r="N76" s="8"/>
      <c r="O76" s="8"/>
      <c r="P76" s="8"/>
      <c r="Q76" s="8"/>
      <c r="R76" s="8">
        <v>183948.13</v>
      </c>
      <c r="S76" s="8"/>
      <c r="T76" s="8"/>
      <c r="U76" s="8">
        <v>61167.6</v>
      </c>
      <c r="V76" s="8">
        <v>0</v>
      </c>
      <c r="W76" s="8"/>
      <c r="X76" s="8"/>
      <c r="Y76" s="8"/>
      <c r="Z76" s="8"/>
      <c r="AA76" s="8"/>
      <c r="AB76" s="8"/>
      <c r="AC76" s="8">
        <v>61167.6</v>
      </c>
      <c r="AD76" s="8"/>
      <c r="AE76" s="8"/>
      <c r="AF76" s="8"/>
      <c r="AG76" s="8"/>
      <c r="AH76" s="8"/>
      <c r="AI76" s="8">
        <v>24665.38</v>
      </c>
      <c r="AJ76" s="8">
        <v>0</v>
      </c>
      <c r="AK76" s="8"/>
      <c r="AL76" s="8"/>
      <c r="AM76" s="8"/>
      <c r="AN76" s="8"/>
      <c r="AO76" s="8"/>
      <c r="AP76" s="8"/>
      <c r="AQ76" s="8">
        <v>22930.77</v>
      </c>
      <c r="AR76" s="8"/>
      <c r="AS76" s="8"/>
      <c r="AT76" s="8">
        <v>1734.61</v>
      </c>
      <c r="AU76" s="8"/>
      <c r="AV76" s="8"/>
    </row>
    <row r="77" spans="1:48" ht="15.75">
      <c r="A77" s="10">
        <v>64</v>
      </c>
      <c r="B77" s="7" t="s">
        <v>104</v>
      </c>
      <c r="C77" s="8">
        <v>72592.560199999993</v>
      </c>
      <c r="D77" s="8">
        <v>27055.57</v>
      </c>
      <c r="E77" s="8"/>
      <c r="F77" s="8"/>
      <c r="G77" s="8">
        <v>27055.57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8">
        <v>43223.264999999999</v>
      </c>
      <c r="S77" s="8"/>
      <c r="T77" s="8"/>
      <c r="U77" s="8">
        <v>0</v>
      </c>
      <c r="V77" s="8">
        <v>0</v>
      </c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>
        <v>2313.7251999999999</v>
      </c>
      <c r="AJ77" s="8">
        <v>1191.9372000000001</v>
      </c>
      <c r="AK77" s="8"/>
      <c r="AL77" s="8"/>
      <c r="AM77" s="8">
        <v>1191.9372000000001</v>
      </c>
      <c r="AN77" s="8"/>
      <c r="AO77" s="8"/>
      <c r="AP77" s="8"/>
      <c r="AQ77" s="8"/>
      <c r="AR77" s="8"/>
      <c r="AS77" s="8"/>
      <c r="AT77" s="8">
        <v>1121.788</v>
      </c>
      <c r="AU77" s="8"/>
      <c r="AV77" s="8"/>
    </row>
    <row r="78" spans="1:48" ht="15.75">
      <c r="A78" s="10" t="s">
        <v>2643</v>
      </c>
      <c r="B78" s="7"/>
      <c r="C78" s="8">
        <v>12594183.011600001</v>
      </c>
      <c r="D78" s="8">
        <v>1383067.34</v>
      </c>
      <c r="E78" s="8"/>
      <c r="F78" s="8"/>
      <c r="G78" s="8">
        <v>74083.34</v>
      </c>
      <c r="H78" s="8">
        <v>1308984</v>
      </c>
      <c r="I78" s="8"/>
      <c r="J78" s="8"/>
      <c r="K78" s="8"/>
      <c r="L78" s="8">
        <v>5266362.03</v>
      </c>
      <c r="M78" s="8"/>
      <c r="N78" s="8">
        <v>256520.78999999998</v>
      </c>
      <c r="O78" s="8"/>
      <c r="P78" s="8">
        <v>3513447.32</v>
      </c>
      <c r="Q78" s="8"/>
      <c r="R78" s="8">
        <v>1507725.675</v>
      </c>
      <c r="S78" s="8"/>
      <c r="T78" s="8"/>
      <c r="U78" s="8">
        <v>380627.01</v>
      </c>
      <c r="V78" s="8">
        <v>64823.61</v>
      </c>
      <c r="W78" s="8"/>
      <c r="X78" s="8"/>
      <c r="Y78" s="8"/>
      <c r="Z78" s="8">
        <v>17924.400000000001</v>
      </c>
      <c r="AA78" s="8">
        <v>7150.65</v>
      </c>
      <c r="AB78" s="8">
        <v>39748.559999999998</v>
      </c>
      <c r="AC78" s="8">
        <v>182296.65</v>
      </c>
      <c r="AD78" s="8"/>
      <c r="AE78" s="8">
        <v>39000.51</v>
      </c>
      <c r="AF78" s="8"/>
      <c r="AG78" s="8"/>
      <c r="AH78" s="8">
        <v>94506.240000000005</v>
      </c>
      <c r="AI78" s="8">
        <v>286432.84659999999</v>
      </c>
      <c r="AJ78" s="8">
        <v>36001.883399999999</v>
      </c>
      <c r="AK78" s="8"/>
      <c r="AL78" s="8"/>
      <c r="AM78" s="8">
        <v>2412.4647999999997</v>
      </c>
      <c r="AN78" s="8">
        <v>33589.418599999997</v>
      </c>
      <c r="AO78" s="8"/>
      <c r="AP78" s="8"/>
      <c r="AQ78" s="8">
        <v>150286.61979999999</v>
      </c>
      <c r="AR78" s="8">
        <v>921.8</v>
      </c>
      <c r="AS78" s="8">
        <v>85014.77</v>
      </c>
      <c r="AT78" s="8">
        <v>14207.7734</v>
      </c>
      <c r="AU78" s="8"/>
      <c r="AV78" s="8"/>
    </row>
    <row r="79" spans="1:48" ht="15.75">
      <c r="A79" s="10" t="s">
        <v>107</v>
      </c>
      <c r="B79" s="7"/>
      <c r="C79" s="8"/>
      <c r="D79" s="8">
        <v>0</v>
      </c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>
        <v>0</v>
      </c>
      <c r="V79" s="8">
        <v>0</v>
      </c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>
        <v>0</v>
      </c>
      <c r="AJ79" s="8">
        <v>0</v>
      </c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</row>
    <row r="80" spans="1:48" ht="15.75">
      <c r="A80" s="10">
        <v>65</v>
      </c>
      <c r="B80" s="7" t="s">
        <v>192</v>
      </c>
      <c r="C80" s="8">
        <v>2841697.04</v>
      </c>
      <c r="D80" s="8">
        <v>0</v>
      </c>
      <c r="E80" s="8"/>
      <c r="F80" s="8"/>
      <c r="G80" s="8"/>
      <c r="H80" s="8"/>
      <c r="I80" s="8"/>
      <c r="J80" s="8"/>
      <c r="K80" s="8"/>
      <c r="L80" s="8">
        <v>2803303</v>
      </c>
      <c r="M80" s="8"/>
      <c r="N80" s="8"/>
      <c r="O80" s="8"/>
      <c r="P80" s="8"/>
      <c r="Q80" s="8"/>
      <c r="R80" s="8"/>
      <c r="S80" s="8"/>
      <c r="T80" s="8"/>
      <c r="U80" s="8">
        <v>0</v>
      </c>
      <c r="V80" s="8">
        <v>0</v>
      </c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>
        <v>38394.04</v>
      </c>
      <c r="AJ80" s="8">
        <v>0</v>
      </c>
      <c r="AK80" s="8"/>
      <c r="AL80" s="8"/>
      <c r="AM80" s="8"/>
      <c r="AN80" s="8"/>
      <c r="AO80" s="8"/>
      <c r="AP80" s="8"/>
      <c r="AQ80" s="8">
        <v>38394.04</v>
      </c>
      <c r="AR80" s="8"/>
      <c r="AS80" s="8"/>
      <c r="AT80" s="8"/>
      <c r="AU80" s="8"/>
      <c r="AV80" s="8"/>
    </row>
    <row r="81" spans="1:48" ht="15.75">
      <c r="A81" s="10">
        <v>66</v>
      </c>
      <c r="B81" s="7" t="s">
        <v>113</v>
      </c>
      <c r="C81" s="8">
        <v>2843101.01</v>
      </c>
      <c r="D81" s="8">
        <v>0</v>
      </c>
      <c r="E81" s="8"/>
      <c r="F81" s="8"/>
      <c r="G81" s="8"/>
      <c r="H81" s="8"/>
      <c r="I81" s="8"/>
      <c r="J81" s="8"/>
      <c r="K81" s="8"/>
      <c r="L81" s="8">
        <v>2804688</v>
      </c>
      <c r="M81" s="8"/>
      <c r="N81" s="8"/>
      <c r="O81" s="8"/>
      <c r="P81" s="8"/>
      <c r="Q81" s="8"/>
      <c r="R81" s="8"/>
      <c r="S81" s="8"/>
      <c r="T81" s="8"/>
      <c r="U81" s="8">
        <v>0</v>
      </c>
      <c r="V81" s="8">
        <v>0</v>
      </c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>
        <v>38413.01</v>
      </c>
      <c r="AJ81" s="8">
        <v>0</v>
      </c>
      <c r="AK81" s="8"/>
      <c r="AL81" s="8"/>
      <c r="AM81" s="8"/>
      <c r="AN81" s="8"/>
      <c r="AO81" s="8"/>
      <c r="AP81" s="8"/>
      <c r="AQ81" s="8">
        <v>38413.01</v>
      </c>
      <c r="AR81" s="8"/>
      <c r="AS81" s="8"/>
      <c r="AT81" s="8"/>
      <c r="AU81" s="8"/>
      <c r="AV81" s="8"/>
    </row>
    <row r="82" spans="1:48" ht="15.75">
      <c r="A82" s="10">
        <v>67</v>
      </c>
      <c r="B82" s="7" t="s">
        <v>146</v>
      </c>
      <c r="C82" s="8">
        <v>3701078.2799999993</v>
      </c>
      <c r="D82" s="8">
        <v>0</v>
      </c>
      <c r="E82" s="8"/>
      <c r="F82" s="8"/>
      <c r="G82" s="8"/>
      <c r="H82" s="8"/>
      <c r="I82" s="8"/>
      <c r="J82" s="8"/>
      <c r="K82" s="8"/>
      <c r="L82" s="8">
        <v>2910254.4</v>
      </c>
      <c r="M82" s="8"/>
      <c r="N82" s="8">
        <v>95760</v>
      </c>
      <c r="O82" s="8"/>
      <c r="P82" s="8"/>
      <c r="Q82" s="8"/>
      <c r="R82" s="8">
        <v>646450</v>
      </c>
      <c r="S82" s="8"/>
      <c r="T82" s="8"/>
      <c r="U82" s="8">
        <v>0</v>
      </c>
      <c r="V82" s="8">
        <v>0</v>
      </c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>
        <v>48613.88</v>
      </c>
      <c r="AJ82" s="8">
        <v>0</v>
      </c>
      <c r="AK82" s="8"/>
      <c r="AL82" s="8"/>
      <c r="AM82" s="8"/>
      <c r="AN82" s="8"/>
      <c r="AO82" s="8"/>
      <c r="AP82" s="8"/>
      <c r="AQ82" s="8">
        <v>38448.57</v>
      </c>
      <c r="AR82" s="8">
        <v>1311.53</v>
      </c>
      <c r="AS82" s="8"/>
      <c r="AT82" s="8">
        <v>8853.7800000000007</v>
      </c>
      <c r="AU82" s="8"/>
      <c r="AV82" s="8"/>
    </row>
    <row r="83" spans="1:48" ht="15.75">
      <c r="A83" s="10">
        <v>68</v>
      </c>
      <c r="B83" s="7" t="s">
        <v>147</v>
      </c>
      <c r="C83" s="8">
        <v>5484982.3899999997</v>
      </c>
      <c r="D83" s="8">
        <v>2048465.21</v>
      </c>
      <c r="E83" s="8"/>
      <c r="F83" s="8"/>
      <c r="G83" s="8"/>
      <c r="H83" s="8">
        <v>2048465.21</v>
      </c>
      <c r="I83" s="8"/>
      <c r="J83" s="8"/>
      <c r="K83" s="8"/>
      <c r="L83" s="8">
        <v>2825828</v>
      </c>
      <c r="M83" s="8"/>
      <c r="N83" s="8"/>
      <c r="O83" s="8"/>
      <c r="P83" s="8"/>
      <c r="Q83" s="8"/>
      <c r="R83" s="8"/>
      <c r="S83" s="8"/>
      <c r="T83" s="8">
        <v>555840</v>
      </c>
      <c r="U83" s="8">
        <v>0</v>
      </c>
      <c r="V83" s="8">
        <v>0</v>
      </c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>
        <v>54849.18</v>
      </c>
      <c r="AJ83" s="8">
        <v>8533.85</v>
      </c>
      <c r="AK83" s="8"/>
      <c r="AL83" s="8"/>
      <c r="AM83" s="8"/>
      <c r="AN83" s="8">
        <v>8533.85</v>
      </c>
      <c r="AO83" s="8"/>
      <c r="AP83" s="8"/>
      <c r="AQ83" s="8">
        <v>38702.54</v>
      </c>
      <c r="AR83" s="8"/>
      <c r="AS83" s="8"/>
      <c r="AT83" s="8"/>
      <c r="AU83" s="8"/>
      <c r="AV83" s="8">
        <v>7612.79</v>
      </c>
    </row>
    <row r="84" spans="1:48" ht="15.75">
      <c r="A84" s="10">
        <v>69</v>
      </c>
      <c r="B84" s="7" t="s">
        <v>190</v>
      </c>
      <c r="C84" s="8">
        <v>51389.13</v>
      </c>
      <c r="D84" s="8">
        <v>0</v>
      </c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>
        <v>51389.13</v>
      </c>
      <c r="V84" s="8">
        <v>0</v>
      </c>
      <c r="W84" s="8"/>
      <c r="X84" s="8"/>
      <c r="Y84" s="8"/>
      <c r="Z84" s="8"/>
      <c r="AA84" s="8"/>
      <c r="AB84" s="8"/>
      <c r="AC84" s="8">
        <v>37793.129999999997</v>
      </c>
      <c r="AD84" s="8"/>
      <c r="AE84" s="8"/>
      <c r="AF84" s="8">
        <v>13596</v>
      </c>
      <c r="AG84" s="8"/>
      <c r="AH84" s="8"/>
      <c r="AI84" s="8">
        <v>0</v>
      </c>
      <c r="AJ84" s="8">
        <v>0</v>
      </c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</row>
    <row r="85" spans="1:48" ht="15.75">
      <c r="A85" s="10">
        <v>70</v>
      </c>
      <c r="B85" s="7" t="s">
        <v>112</v>
      </c>
      <c r="C85" s="8">
        <v>55887.59</v>
      </c>
      <c r="D85" s="8">
        <v>0</v>
      </c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>
        <v>55887.59</v>
      </c>
      <c r="V85" s="8">
        <v>27521.91</v>
      </c>
      <c r="W85" s="8"/>
      <c r="X85" s="8"/>
      <c r="Y85" s="8">
        <v>8661.75</v>
      </c>
      <c r="Z85" s="8">
        <v>13481.6</v>
      </c>
      <c r="AA85" s="8">
        <v>5378.56</v>
      </c>
      <c r="AB85" s="8"/>
      <c r="AC85" s="8">
        <v>26099.68</v>
      </c>
      <c r="AD85" s="8"/>
      <c r="AE85" s="8"/>
      <c r="AF85" s="8">
        <v>2266</v>
      </c>
      <c r="AG85" s="8"/>
      <c r="AH85" s="8"/>
      <c r="AI85" s="8">
        <v>0</v>
      </c>
      <c r="AJ85" s="8">
        <v>0</v>
      </c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</row>
    <row r="86" spans="1:48" ht="15.75">
      <c r="A86" s="10">
        <v>71</v>
      </c>
      <c r="B86" s="7" t="s">
        <v>109</v>
      </c>
      <c r="C86" s="8">
        <v>55957.770000000004</v>
      </c>
      <c r="D86" s="8">
        <v>0</v>
      </c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>
        <v>55957.770000000004</v>
      </c>
      <c r="V86" s="8">
        <v>27521.91</v>
      </c>
      <c r="W86" s="8"/>
      <c r="X86" s="8"/>
      <c r="Y86" s="8">
        <v>8661.75</v>
      </c>
      <c r="Z86" s="8">
        <v>13481.6</v>
      </c>
      <c r="AA86" s="8">
        <v>5378.56</v>
      </c>
      <c r="AB86" s="8"/>
      <c r="AC86" s="8">
        <v>26169.86</v>
      </c>
      <c r="AD86" s="8"/>
      <c r="AE86" s="8"/>
      <c r="AF86" s="8">
        <v>2266</v>
      </c>
      <c r="AG86" s="8"/>
      <c r="AH86" s="8"/>
      <c r="AI86" s="8">
        <v>0</v>
      </c>
      <c r="AJ86" s="8">
        <v>0</v>
      </c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</row>
    <row r="87" spans="1:48" ht="15.75">
      <c r="A87" s="10">
        <v>72</v>
      </c>
      <c r="B87" s="7" t="s">
        <v>197</v>
      </c>
      <c r="C87" s="8">
        <v>71667.28</v>
      </c>
      <c r="D87" s="8">
        <v>0</v>
      </c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>
        <v>71667.28</v>
      </c>
      <c r="V87" s="8">
        <v>22143.35</v>
      </c>
      <c r="W87" s="8"/>
      <c r="X87" s="8"/>
      <c r="Y87" s="8">
        <v>8661.75</v>
      </c>
      <c r="Z87" s="8">
        <v>13481.6</v>
      </c>
      <c r="AA87" s="8"/>
      <c r="AB87" s="8"/>
      <c r="AC87" s="8">
        <v>26113.05</v>
      </c>
      <c r="AD87" s="8"/>
      <c r="AE87" s="8">
        <v>21144.880000000001</v>
      </c>
      <c r="AF87" s="8">
        <v>2266</v>
      </c>
      <c r="AG87" s="8"/>
      <c r="AH87" s="8"/>
      <c r="AI87" s="8">
        <v>0</v>
      </c>
      <c r="AJ87" s="8">
        <v>0</v>
      </c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</row>
    <row r="88" spans="1:48" ht="15.75">
      <c r="A88" s="10">
        <v>73</v>
      </c>
      <c r="B88" s="7" t="s">
        <v>198</v>
      </c>
      <c r="C88" s="8">
        <v>71735.400000000009</v>
      </c>
      <c r="D88" s="8">
        <v>0</v>
      </c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>
        <v>71735.400000000009</v>
      </c>
      <c r="V88" s="8">
        <v>22143.35</v>
      </c>
      <c r="W88" s="8"/>
      <c r="X88" s="8"/>
      <c r="Y88" s="8">
        <v>8661.75</v>
      </c>
      <c r="Z88" s="8">
        <v>13481.6</v>
      </c>
      <c r="AA88" s="8"/>
      <c r="AB88" s="8"/>
      <c r="AC88" s="8">
        <v>26149.81</v>
      </c>
      <c r="AD88" s="8"/>
      <c r="AE88" s="8">
        <v>21176.240000000002</v>
      </c>
      <c r="AF88" s="8">
        <v>2266</v>
      </c>
      <c r="AG88" s="8"/>
      <c r="AH88" s="8"/>
      <c r="AI88" s="8">
        <v>0</v>
      </c>
      <c r="AJ88" s="8">
        <v>0</v>
      </c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</row>
    <row r="89" spans="1:48" ht="15.75">
      <c r="A89" s="10">
        <v>74</v>
      </c>
      <c r="B89" s="7" t="s">
        <v>184</v>
      </c>
      <c r="C89" s="8">
        <v>77118.69</v>
      </c>
      <c r="D89" s="8">
        <v>0</v>
      </c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>
        <v>77118.69</v>
      </c>
      <c r="V89" s="8">
        <v>25783.79</v>
      </c>
      <c r="W89" s="8"/>
      <c r="X89" s="8"/>
      <c r="Y89" s="8">
        <v>8661.75</v>
      </c>
      <c r="Z89" s="8">
        <v>11743.48</v>
      </c>
      <c r="AA89" s="8">
        <v>5378.56</v>
      </c>
      <c r="AB89" s="8"/>
      <c r="AC89" s="8">
        <v>27085.55</v>
      </c>
      <c r="AD89" s="8"/>
      <c r="AE89" s="8">
        <v>21974.55</v>
      </c>
      <c r="AF89" s="8">
        <v>2274.8000000000002</v>
      </c>
      <c r="AG89" s="8"/>
      <c r="AH89" s="8"/>
      <c r="AI89" s="8">
        <v>0</v>
      </c>
      <c r="AJ89" s="8">
        <v>0</v>
      </c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</row>
    <row r="90" spans="1:48" ht="15.75">
      <c r="A90" s="10">
        <v>75</v>
      </c>
      <c r="B90" s="7" t="s">
        <v>185</v>
      </c>
      <c r="C90" s="8">
        <v>72596.37</v>
      </c>
      <c r="D90" s="8">
        <v>0</v>
      </c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>
        <v>72596.37</v>
      </c>
      <c r="V90" s="8">
        <v>28429.24</v>
      </c>
      <c r="W90" s="8"/>
      <c r="X90" s="8"/>
      <c r="Y90" s="8">
        <v>8661.75</v>
      </c>
      <c r="Z90" s="8">
        <v>19767.490000000002</v>
      </c>
      <c r="AA90" s="8"/>
      <c r="AB90" s="8"/>
      <c r="AC90" s="8">
        <v>21739.98</v>
      </c>
      <c r="AD90" s="8"/>
      <c r="AE90" s="8">
        <v>17804.509999999998</v>
      </c>
      <c r="AF90" s="8">
        <v>4622.6400000000003</v>
      </c>
      <c r="AG90" s="8"/>
      <c r="AH90" s="8"/>
      <c r="AI90" s="8">
        <v>0</v>
      </c>
      <c r="AJ90" s="8">
        <v>0</v>
      </c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</row>
    <row r="91" spans="1:48" ht="15.75">
      <c r="A91" s="10">
        <v>76</v>
      </c>
      <c r="B91" s="7" t="s">
        <v>186</v>
      </c>
      <c r="C91" s="8">
        <v>77528.37</v>
      </c>
      <c r="D91" s="8">
        <v>0</v>
      </c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>
        <v>77528.37</v>
      </c>
      <c r="V91" s="8">
        <v>25682.71</v>
      </c>
      <c r="W91" s="8"/>
      <c r="X91" s="8"/>
      <c r="Y91" s="8">
        <v>8661.75</v>
      </c>
      <c r="Z91" s="8">
        <v>17020.96</v>
      </c>
      <c r="AA91" s="8"/>
      <c r="AB91" s="8"/>
      <c r="AC91" s="8">
        <v>26143.119999999999</v>
      </c>
      <c r="AD91" s="8"/>
      <c r="AE91" s="8">
        <v>21170.54</v>
      </c>
      <c r="AF91" s="8">
        <v>4532</v>
      </c>
      <c r="AG91" s="8"/>
      <c r="AH91" s="8"/>
      <c r="AI91" s="8">
        <v>0</v>
      </c>
      <c r="AJ91" s="8">
        <v>0</v>
      </c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</row>
    <row r="92" spans="1:48" ht="15.75">
      <c r="A92" s="10">
        <v>77</v>
      </c>
      <c r="B92" s="7" t="s">
        <v>170</v>
      </c>
      <c r="C92" s="8">
        <v>9426.56</v>
      </c>
      <c r="D92" s="8">
        <v>0</v>
      </c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>
        <v>9426.56</v>
      </c>
      <c r="V92" s="8">
        <v>0</v>
      </c>
      <c r="W92" s="8"/>
      <c r="X92" s="8"/>
      <c r="Y92" s="8"/>
      <c r="Z92" s="8"/>
      <c r="AA92" s="8"/>
      <c r="AB92" s="8"/>
      <c r="AC92" s="8"/>
      <c r="AD92" s="8"/>
      <c r="AE92" s="8"/>
      <c r="AF92" s="8">
        <v>9426.56</v>
      </c>
      <c r="AG92" s="8"/>
      <c r="AH92" s="8"/>
      <c r="AI92" s="8">
        <v>0</v>
      </c>
      <c r="AJ92" s="8">
        <v>0</v>
      </c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</row>
    <row r="93" spans="1:48" ht="15.75">
      <c r="A93" s="10">
        <v>78</v>
      </c>
      <c r="B93" s="7" t="s">
        <v>169</v>
      </c>
      <c r="C93" s="8">
        <v>35432.58</v>
      </c>
      <c r="D93" s="8">
        <v>0</v>
      </c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>
        <v>35432.58</v>
      </c>
      <c r="V93" s="8">
        <v>0</v>
      </c>
      <c r="W93" s="8"/>
      <c r="X93" s="8"/>
      <c r="Y93" s="8"/>
      <c r="Z93" s="8"/>
      <c r="AA93" s="8"/>
      <c r="AB93" s="8"/>
      <c r="AC93" s="8"/>
      <c r="AD93" s="8"/>
      <c r="AE93" s="8">
        <v>26006.02</v>
      </c>
      <c r="AF93" s="8">
        <v>9426.56</v>
      </c>
      <c r="AG93" s="8"/>
      <c r="AH93" s="8"/>
      <c r="AI93" s="8">
        <v>0</v>
      </c>
      <c r="AJ93" s="8">
        <v>0</v>
      </c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</row>
    <row r="94" spans="1:48" ht="15.75">
      <c r="A94" s="10">
        <v>79</v>
      </c>
      <c r="B94" s="7" t="s">
        <v>171</v>
      </c>
      <c r="C94" s="8">
        <v>35535.22</v>
      </c>
      <c r="D94" s="8">
        <v>0</v>
      </c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>
        <v>35535.22</v>
      </c>
      <c r="V94" s="8">
        <v>0</v>
      </c>
      <c r="W94" s="8"/>
      <c r="X94" s="8"/>
      <c r="Y94" s="8"/>
      <c r="Z94" s="8"/>
      <c r="AA94" s="8"/>
      <c r="AB94" s="8"/>
      <c r="AC94" s="8"/>
      <c r="AD94" s="8"/>
      <c r="AE94" s="8">
        <v>26108.66</v>
      </c>
      <c r="AF94" s="8">
        <v>9426.56</v>
      </c>
      <c r="AG94" s="8"/>
      <c r="AH94" s="8"/>
      <c r="AI94" s="8">
        <v>0</v>
      </c>
      <c r="AJ94" s="8">
        <v>0</v>
      </c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</row>
    <row r="95" spans="1:48" ht="15.75">
      <c r="A95" s="10">
        <v>80</v>
      </c>
      <c r="B95" s="7" t="s">
        <v>144</v>
      </c>
      <c r="C95" s="8">
        <v>60820.05</v>
      </c>
      <c r="D95" s="8">
        <v>57995</v>
      </c>
      <c r="E95" s="8"/>
      <c r="F95" s="8"/>
      <c r="G95" s="8">
        <v>57995</v>
      </c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>
        <v>0</v>
      </c>
      <c r="V95" s="8">
        <v>0</v>
      </c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>
        <v>2825.05</v>
      </c>
      <c r="AJ95" s="8">
        <v>2825.05</v>
      </c>
      <c r="AK95" s="8"/>
      <c r="AL95" s="8"/>
      <c r="AM95" s="8">
        <v>2825.05</v>
      </c>
      <c r="AN95" s="8"/>
      <c r="AO95" s="8"/>
      <c r="AP95" s="8"/>
      <c r="AQ95" s="8"/>
      <c r="AR95" s="8"/>
      <c r="AS95" s="8"/>
      <c r="AT95" s="8"/>
      <c r="AU95" s="8"/>
      <c r="AV95" s="8"/>
    </row>
    <row r="96" spans="1:48" ht="15.75">
      <c r="A96" s="10">
        <v>81</v>
      </c>
      <c r="B96" s="7" t="s">
        <v>143</v>
      </c>
      <c r="C96" s="8">
        <v>3728046.47</v>
      </c>
      <c r="D96" s="8">
        <v>0</v>
      </c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>
        <v>3247634</v>
      </c>
      <c r="Q96" s="8"/>
      <c r="R96" s="8">
        <v>430043</v>
      </c>
      <c r="S96" s="8"/>
      <c r="T96" s="8"/>
      <c r="U96" s="8">
        <v>0</v>
      </c>
      <c r="V96" s="8">
        <v>0</v>
      </c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>
        <v>50369.47</v>
      </c>
      <c r="AJ96" s="8">
        <v>0</v>
      </c>
      <c r="AK96" s="8"/>
      <c r="AL96" s="8"/>
      <c r="AM96" s="8"/>
      <c r="AN96" s="8"/>
      <c r="AO96" s="8"/>
      <c r="AP96" s="8"/>
      <c r="AQ96" s="8"/>
      <c r="AR96" s="8"/>
      <c r="AS96" s="8">
        <v>44479.6</v>
      </c>
      <c r="AT96" s="8">
        <v>5889.87</v>
      </c>
      <c r="AU96" s="8"/>
      <c r="AV96" s="8"/>
    </row>
    <row r="97" spans="1:48" ht="15.75">
      <c r="A97" s="10">
        <v>82</v>
      </c>
      <c r="B97" s="7" t="s">
        <v>125</v>
      </c>
      <c r="C97" s="8">
        <v>5891.6</v>
      </c>
      <c r="D97" s="8">
        <v>0</v>
      </c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>
        <v>5891.6</v>
      </c>
      <c r="V97" s="8">
        <v>0</v>
      </c>
      <c r="W97" s="8"/>
      <c r="X97" s="8"/>
      <c r="Y97" s="8"/>
      <c r="Z97" s="8"/>
      <c r="AA97" s="8"/>
      <c r="AB97" s="8"/>
      <c r="AC97" s="8"/>
      <c r="AD97" s="8"/>
      <c r="AE97" s="8"/>
      <c r="AF97" s="8">
        <v>5891.6</v>
      </c>
      <c r="AG97" s="8"/>
      <c r="AH97" s="8"/>
      <c r="AI97" s="8">
        <v>0</v>
      </c>
      <c r="AJ97" s="8">
        <v>0</v>
      </c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</row>
    <row r="98" spans="1:48" ht="15.75">
      <c r="A98" s="10">
        <v>83</v>
      </c>
      <c r="B98" s="7" t="s">
        <v>209</v>
      </c>
      <c r="C98" s="8">
        <v>117161.15</v>
      </c>
      <c r="D98" s="8">
        <v>86846</v>
      </c>
      <c r="E98" s="8"/>
      <c r="F98" s="8"/>
      <c r="G98" s="8">
        <v>86846</v>
      </c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>
        <v>29701.759999999998</v>
      </c>
      <c r="V98" s="8">
        <v>18824.96</v>
      </c>
      <c r="W98" s="8"/>
      <c r="X98" s="8"/>
      <c r="Y98" s="8"/>
      <c r="Z98" s="8"/>
      <c r="AA98" s="8">
        <v>18824.96</v>
      </c>
      <c r="AB98" s="8"/>
      <c r="AC98" s="8"/>
      <c r="AD98" s="8"/>
      <c r="AE98" s="8"/>
      <c r="AF98" s="8">
        <v>10876.8</v>
      </c>
      <c r="AG98" s="8"/>
      <c r="AH98" s="8"/>
      <c r="AI98" s="8">
        <v>613.39</v>
      </c>
      <c r="AJ98" s="8">
        <v>613.39</v>
      </c>
      <c r="AK98" s="8"/>
      <c r="AL98" s="8"/>
      <c r="AM98" s="8">
        <v>613.39</v>
      </c>
      <c r="AN98" s="8"/>
      <c r="AO98" s="8"/>
      <c r="AP98" s="8"/>
      <c r="AQ98" s="8"/>
      <c r="AR98" s="8"/>
      <c r="AS98" s="8"/>
      <c r="AT98" s="8"/>
      <c r="AU98" s="8"/>
      <c r="AV98" s="8"/>
    </row>
    <row r="99" spans="1:48" ht="15.75">
      <c r="A99" s="10">
        <v>84</v>
      </c>
      <c r="B99" s="7" t="s">
        <v>193</v>
      </c>
      <c r="C99" s="8">
        <v>1289425.1499999999</v>
      </c>
      <c r="D99" s="8">
        <v>1286824</v>
      </c>
      <c r="E99" s="8"/>
      <c r="F99" s="8"/>
      <c r="G99" s="8">
        <v>85300</v>
      </c>
      <c r="H99" s="8">
        <v>976155</v>
      </c>
      <c r="I99" s="8">
        <v>225369</v>
      </c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>
        <v>0</v>
      </c>
      <c r="V99" s="8">
        <v>0</v>
      </c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>
        <v>2601.1499999999996</v>
      </c>
      <c r="AJ99" s="8">
        <v>2601.1499999999996</v>
      </c>
      <c r="AK99" s="8"/>
      <c r="AL99" s="8"/>
      <c r="AM99" s="8">
        <v>687.66</v>
      </c>
      <c r="AN99" s="8">
        <v>1280.08</v>
      </c>
      <c r="AO99" s="8">
        <v>633.41</v>
      </c>
      <c r="AP99" s="8"/>
      <c r="AQ99" s="8"/>
      <c r="AR99" s="8"/>
      <c r="AS99" s="8"/>
      <c r="AT99" s="8"/>
      <c r="AU99" s="8"/>
      <c r="AV99" s="8"/>
    </row>
    <row r="100" spans="1:48" ht="15.75">
      <c r="A100" s="10">
        <v>85</v>
      </c>
      <c r="B100" s="7" t="s">
        <v>208</v>
      </c>
      <c r="C100" s="8">
        <v>11783.2</v>
      </c>
      <c r="D100" s="8">
        <v>0</v>
      </c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>
        <v>11783.2</v>
      </c>
      <c r="V100" s="8">
        <v>0</v>
      </c>
      <c r="W100" s="8"/>
      <c r="X100" s="8"/>
      <c r="Y100" s="8"/>
      <c r="Z100" s="8"/>
      <c r="AA100" s="8"/>
      <c r="AB100" s="8"/>
      <c r="AC100" s="8"/>
      <c r="AD100" s="8"/>
      <c r="AE100" s="8"/>
      <c r="AF100" s="8">
        <v>11783.2</v>
      </c>
      <c r="AG100" s="8"/>
      <c r="AH100" s="8"/>
      <c r="AI100" s="8">
        <v>0</v>
      </c>
      <c r="AJ100" s="8">
        <v>0</v>
      </c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</row>
    <row r="101" spans="1:48" ht="15.75">
      <c r="A101" s="10">
        <v>86</v>
      </c>
      <c r="B101" s="7" t="s">
        <v>114</v>
      </c>
      <c r="C101" s="8">
        <v>4985.2</v>
      </c>
      <c r="D101" s="8">
        <v>0</v>
      </c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>
        <v>4985.2</v>
      </c>
      <c r="V101" s="8">
        <v>0</v>
      </c>
      <c r="W101" s="8"/>
      <c r="X101" s="8"/>
      <c r="Y101" s="8"/>
      <c r="Z101" s="8"/>
      <c r="AA101" s="8"/>
      <c r="AB101" s="8"/>
      <c r="AC101" s="8"/>
      <c r="AD101" s="8"/>
      <c r="AE101" s="8"/>
      <c r="AF101" s="8">
        <v>4985.2</v>
      </c>
      <c r="AG101" s="8"/>
      <c r="AH101" s="8"/>
      <c r="AI101" s="8">
        <v>0</v>
      </c>
      <c r="AJ101" s="8">
        <v>0</v>
      </c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</row>
    <row r="102" spans="1:48" ht="15.75">
      <c r="A102" s="10">
        <v>87</v>
      </c>
      <c r="B102" s="7" t="s">
        <v>115</v>
      </c>
      <c r="C102" s="8">
        <v>4713.28</v>
      </c>
      <c r="D102" s="8">
        <v>0</v>
      </c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>
        <v>4713.28</v>
      </c>
      <c r="V102" s="8">
        <v>0</v>
      </c>
      <c r="W102" s="8"/>
      <c r="X102" s="8"/>
      <c r="Y102" s="8"/>
      <c r="Z102" s="8"/>
      <c r="AA102" s="8"/>
      <c r="AB102" s="8"/>
      <c r="AC102" s="8"/>
      <c r="AD102" s="8"/>
      <c r="AE102" s="8"/>
      <c r="AF102" s="8">
        <v>4713.28</v>
      </c>
      <c r="AG102" s="8"/>
      <c r="AH102" s="8"/>
      <c r="AI102" s="8">
        <v>0</v>
      </c>
      <c r="AJ102" s="8">
        <v>0</v>
      </c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</row>
    <row r="103" spans="1:48" ht="15.75">
      <c r="A103" s="10">
        <v>88</v>
      </c>
      <c r="B103" s="7" t="s">
        <v>120</v>
      </c>
      <c r="C103" s="8">
        <v>98110.18</v>
      </c>
      <c r="D103" s="8">
        <v>0</v>
      </c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>
        <v>98110.18</v>
      </c>
      <c r="V103" s="8">
        <v>54594.02</v>
      </c>
      <c r="W103" s="8"/>
      <c r="X103" s="8"/>
      <c r="Y103" s="8">
        <v>9044.64</v>
      </c>
      <c r="Z103" s="8">
        <v>32102.98</v>
      </c>
      <c r="AA103" s="8">
        <v>13446.4</v>
      </c>
      <c r="AB103" s="8"/>
      <c r="AC103" s="8">
        <v>35721.120000000003</v>
      </c>
      <c r="AD103" s="8"/>
      <c r="AE103" s="8"/>
      <c r="AF103" s="8">
        <v>7795.04</v>
      </c>
      <c r="AG103" s="8"/>
      <c r="AH103" s="8"/>
      <c r="AI103" s="8">
        <v>0</v>
      </c>
      <c r="AJ103" s="8">
        <v>0</v>
      </c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</row>
    <row r="104" spans="1:48" ht="15.75">
      <c r="A104" s="10">
        <v>89</v>
      </c>
      <c r="B104" s="7" t="s">
        <v>164</v>
      </c>
      <c r="C104" s="8">
        <v>33244.75</v>
      </c>
      <c r="D104" s="8">
        <v>0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>
        <v>33244.75</v>
      </c>
      <c r="V104" s="8">
        <v>0</v>
      </c>
      <c r="W104" s="8"/>
      <c r="X104" s="8"/>
      <c r="Y104" s="8"/>
      <c r="Z104" s="8"/>
      <c r="AA104" s="8"/>
      <c r="AB104" s="8"/>
      <c r="AC104" s="8">
        <v>33244.75</v>
      </c>
      <c r="AD104" s="8"/>
      <c r="AE104" s="8"/>
      <c r="AF104" s="8"/>
      <c r="AG104" s="8"/>
      <c r="AH104" s="8"/>
      <c r="AI104" s="8">
        <v>0</v>
      </c>
      <c r="AJ104" s="8">
        <v>0</v>
      </c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</row>
    <row r="105" spans="1:48" ht="15.75">
      <c r="A105" s="10">
        <v>90</v>
      </c>
      <c r="B105" s="7" t="s">
        <v>165</v>
      </c>
      <c r="C105" s="8">
        <v>34718.54</v>
      </c>
      <c r="D105" s="8">
        <v>0</v>
      </c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>
        <v>34718.54</v>
      </c>
      <c r="V105" s="8">
        <v>0</v>
      </c>
      <c r="W105" s="8"/>
      <c r="X105" s="8"/>
      <c r="Y105" s="8"/>
      <c r="Z105" s="8"/>
      <c r="AA105" s="8"/>
      <c r="AB105" s="8"/>
      <c r="AC105" s="8">
        <v>34718.54</v>
      </c>
      <c r="AD105" s="8"/>
      <c r="AE105" s="8"/>
      <c r="AF105" s="8"/>
      <c r="AG105" s="8"/>
      <c r="AH105" s="8"/>
      <c r="AI105" s="8">
        <v>0</v>
      </c>
      <c r="AJ105" s="8">
        <v>0</v>
      </c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</row>
    <row r="106" spans="1:48" ht="15.75">
      <c r="A106" s="10">
        <v>91</v>
      </c>
      <c r="B106" s="7" t="s">
        <v>206</v>
      </c>
      <c r="C106" s="8">
        <v>33585.620000000003</v>
      </c>
      <c r="D106" s="8">
        <v>0</v>
      </c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>
        <v>33585.620000000003</v>
      </c>
      <c r="V106" s="8">
        <v>0</v>
      </c>
      <c r="W106" s="8"/>
      <c r="X106" s="8"/>
      <c r="Y106" s="8"/>
      <c r="Z106" s="8"/>
      <c r="AA106" s="8"/>
      <c r="AB106" s="8"/>
      <c r="AC106" s="8">
        <v>33585.620000000003</v>
      </c>
      <c r="AD106" s="8"/>
      <c r="AE106" s="8"/>
      <c r="AF106" s="8"/>
      <c r="AG106" s="8"/>
      <c r="AH106" s="8"/>
      <c r="AI106" s="8">
        <v>0</v>
      </c>
      <c r="AJ106" s="8">
        <v>0</v>
      </c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</row>
    <row r="107" spans="1:48" ht="15.75">
      <c r="A107" s="10">
        <v>92</v>
      </c>
      <c r="B107" s="7" t="s">
        <v>157</v>
      </c>
      <c r="C107" s="8">
        <v>1827113.87</v>
      </c>
      <c r="D107" s="8">
        <v>168489.84</v>
      </c>
      <c r="E107" s="8"/>
      <c r="F107" s="8"/>
      <c r="G107" s="8">
        <v>168489.84</v>
      </c>
      <c r="H107" s="8"/>
      <c r="I107" s="8"/>
      <c r="J107" s="8"/>
      <c r="K107" s="8"/>
      <c r="L107" s="8">
        <v>1618439.33</v>
      </c>
      <c r="M107" s="8"/>
      <c r="N107" s="8"/>
      <c r="O107" s="8"/>
      <c r="P107" s="8"/>
      <c r="Q107" s="8"/>
      <c r="R107" s="8"/>
      <c r="S107" s="8"/>
      <c r="T107" s="8"/>
      <c r="U107" s="8">
        <v>0</v>
      </c>
      <c r="V107" s="8">
        <v>0</v>
      </c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>
        <v>40184.699999999997</v>
      </c>
      <c r="AJ107" s="8">
        <v>3789.02</v>
      </c>
      <c r="AK107" s="8"/>
      <c r="AL107" s="8"/>
      <c r="AM107" s="8">
        <v>3789.02</v>
      </c>
      <c r="AN107" s="8"/>
      <c r="AO107" s="8"/>
      <c r="AP107" s="8"/>
      <c r="AQ107" s="8">
        <v>36395.68</v>
      </c>
      <c r="AR107" s="8"/>
      <c r="AS107" s="8"/>
      <c r="AT107" s="8"/>
      <c r="AU107" s="8"/>
      <c r="AV107" s="8"/>
    </row>
    <row r="108" spans="1:48" ht="15.75">
      <c r="A108" s="10">
        <v>93</v>
      </c>
      <c r="B108" s="7" t="s">
        <v>108</v>
      </c>
      <c r="C108" s="8">
        <v>24839.760000000002</v>
      </c>
      <c r="D108" s="8">
        <v>0</v>
      </c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>
        <v>24839.760000000002</v>
      </c>
      <c r="V108" s="8">
        <v>19329.2</v>
      </c>
      <c r="W108" s="8"/>
      <c r="X108" s="8"/>
      <c r="Y108" s="8">
        <v>9647.44</v>
      </c>
      <c r="Z108" s="8"/>
      <c r="AA108" s="8">
        <v>9681.76</v>
      </c>
      <c r="AB108" s="8"/>
      <c r="AC108" s="8"/>
      <c r="AD108" s="8"/>
      <c r="AE108" s="8"/>
      <c r="AF108" s="8">
        <v>5510.56</v>
      </c>
      <c r="AG108" s="8"/>
      <c r="AH108" s="8"/>
      <c r="AI108" s="8">
        <v>0</v>
      </c>
      <c r="AJ108" s="8">
        <v>0</v>
      </c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</row>
    <row r="109" spans="1:48" ht="15.75">
      <c r="A109" s="10">
        <v>94</v>
      </c>
      <c r="B109" s="7" t="s">
        <v>145</v>
      </c>
      <c r="C109" s="8">
        <v>25275.360000000001</v>
      </c>
      <c r="D109" s="8">
        <v>0</v>
      </c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>
        <v>25275.360000000001</v>
      </c>
      <c r="V109" s="8">
        <v>19329.2</v>
      </c>
      <c r="W109" s="8"/>
      <c r="X109" s="8"/>
      <c r="Y109" s="8">
        <v>9647.44</v>
      </c>
      <c r="Z109" s="8"/>
      <c r="AA109" s="8">
        <v>9681.76</v>
      </c>
      <c r="AB109" s="8"/>
      <c r="AC109" s="8"/>
      <c r="AD109" s="8"/>
      <c r="AE109" s="8"/>
      <c r="AF109" s="8">
        <v>5946.16</v>
      </c>
      <c r="AG109" s="8"/>
      <c r="AH109" s="8"/>
      <c r="AI109" s="8">
        <v>0</v>
      </c>
      <c r="AJ109" s="8">
        <v>0</v>
      </c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</row>
    <row r="110" spans="1:48" ht="15.75">
      <c r="A110" s="10">
        <v>95</v>
      </c>
      <c r="B110" s="7" t="s">
        <v>166</v>
      </c>
      <c r="C110" s="8">
        <v>109989.04</v>
      </c>
      <c r="D110" s="8">
        <v>109529</v>
      </c>
      <c r="E110" s="8"/>
      <c r="F110" s="8"/>
      <c r="G110" s="8">
        <v>109529</v>
      </c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>
        <v>0</v>
      </c>
      <c r="V110" s="8">
        <v>0</v>
      </c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>
        <v>460.04</v>
      </c>
      <c r="AJ110" s="8">
        <v>460.04</v>
      </c>
      <c r="AK110" s="8"/>
      <c r="AL110" s="8"/>
      <c r="AM110" s="8">
        <v>460.04</v>
      </c>
      <c r="AN110" s="8"/>
      <c r="AO110" s="8"/>
      <c r="AP110" s="8"/>
      <c r="AQ110" s="8"/>
      <c r="AR110" s="8"/>
      <c r="AS110" s="8"/>
      <c r="AT110" s="8"/>
      <c r="AU110" s="8"/>
      <c r="AV110" s="8"/>
    </row>
    <row r="111" spans="1:48" ht="15.75">
      <c r="A111" s="10">
        <v>96</v>
      </c>
      <c r="B111" s="7" t="s">
        <v>172</v>
      </c>
      <c r="C111" s="8">
        <v>708659.67</v>
      </c>
      <c r="D111" s="8">
        <v>319865</v>
      </c>
      <c r="E111" s="8"/>
      <c r="F111" s="8"/>
      <c r="G111" s="8">
        <v>139570</v>
      </c>
      <c r="H111" s="8"/>
      <c r="I111" s="8">
        <v>180295</v>
      </c>
      <c r="J111" s="8"/>
      <c r="K111" s="8"/>
      <c r="L111" s="8"/>
      <c r="M111" s="8"/>
      <c r="N111" s="8"/>
      <c r="O111" s="8"/>
      <c r="P111" s="8"/>
      <c r="Q111" s="8"/>
      <c r="R111" s="8">
        <v>379220</v>
      </c>
      <c r="S111" s="8"/>
      <c r="T111" s="8"/>
      <c r="U111" s="8">
        <v>0</v>
      </c>
      <c r="V111" s="8">
        <v>0</v>
      </c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>
        <v>9574.67</v>
      </c>
      <c r="AJ111" s="8">
        <v>4380.87</v>
      </c>
      <c r="AK111" s="8"/>
      <c r="AL111" s="8"/>
      <c r="AM111" s="8">
        <v>1911.55</v>
      </c>
      <c r="AN111" s="8"/>
      <c r="AO111" s="8">
        <v>2469.3200000000002</v>
      </c>
      <c r="AP111" s="8"/>
      <c r="AQ111" s="8"/>
      <c r="AR111" s="8"/>
      <c r="AS111" s="8"/>
      <c r="AT111" s="8">
        <v>5193.8</v>
      </c>
      <c r="AU111" s="8"/>
      <c r="AV111" s="8"/>
    </row>
    <row r="112" spans="1:48" ht="15.75">
      <c r="A112" s="10">
        <v>97</v>
      </c>
      <c r="B112" s="7" t="s">
        <v>149</v>
      </c>
      <c r="C112" s="8">
        <v>511518.08999999997</v>
      </c>
      <c r="D112" s="8">
        <v>119701</v>
      </c>
      <c r="E112" s="8"/>
      <c r="F112" s="8"/>
      <c r="G112" s="8">
        <v>119701</v>
      </c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>
        <v>384906</v>
      </c>
      <c r="S112" s="8"/>
      <c r="T112" s="8"/>
      <c r="U112" s="8">
        <v>0</v>
      </c>
      <c r="V112" s="8">
        <v>0</v>
      </c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>
        <v>6911.09</v>
      </c>
      <c r="AJ112" s="8">
        <v>1639.42</v>
      </c>
      <c r="AK112" s="8"/>
      <c r="AL112" s="8"/>
      <c r="AM112" s="8">
        <v>1639.42</v>
      </c>
      <c r="AN112" s="8"/>
      <c r="AO112" s="8"/>
      <c r="AP112" s="8"/>
      <c r="AQ112" s="8"/>
      <c r="AR112" s="8"/>
      <c r="AS112" s="8"/>
      <c r="AT112" s="8">
        <v>5271.67</v>
      </c>
      <c r="AU112" s="8"/>
      <c r="AV112" s="8"/>
    </row>
    <row r="113" spans="1:48" ht="15.75">
      <c r="A113" s="10">
        <v>98</v>
      </c>
      <c r="B113" s="7" t="s">
        <v>178</v>
      </c>
      <c r="C113" s="8">
        <v>988040.65999999992</v>
      </c>
      <c r="D113" s="8">
        <v>985570</v>
      </c>
      <c r="E113" s="8"/>
      <c r="F113" s="8"/>
      <c r="G113" s="8">
        <v>115218</v>
      </c>
      <c r="H113" s="8">
        <v>688096</v>
      </c>
      <c r="I113" s="8">
        <v>182256</v>
      </c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>
        <v>0</v>
      </c>
      <c r="V113" s="8">
        <v>0</v>
      </c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>
        <v>2470.66</v>
      </c>
      <c r="AJ113" s="8">
        <v>2470.66</v>
      </c>
      <c r="AK113" s="8"/>
      <c r="AL113" s="8"/>
      <c r="AM113" s="8">
        <v>411.62</v>
      </c>
      <c r="AN113" s="8">
        <v>1742.33</v>
      </c>
      <c r="AO113" s="8">
        <v>316.70999999999998</v>
      </c>
      <c r="AP113" s="8"/>
      <c r="AQ113" s="8"/>
      <c r="AR113" s="8"/>
      <c r="AS113" s="8"/>
      <c r="AT113" s="8"/>
      <c r="AU113" s="8"/>
      <c r="AV113" s="8"/>
    </row>
    <row r="114" spans="1:48" ht="15.75">
      <c r="A114" s="10">
        <v>99</v>
      </c>
      <c r="B114" s="7" t="s">
        <v>173</v>
      </c>
      <c r="C114" s="8">
        <v>17504.75</v>
      </c>
      <c r="D114" s="8">
        <v>0</v>
      </c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>
        <v>17504.75</v>
      </c>
      <c r="V114" s="8">
        <v>17504.75</v>
      </c>
      <c r="W114" s="8"/>
      <c r="X114" s="8"/>
      <c r="Y114" s="8">
        <v>7995.46</v>
      </c>
      <c r="Z114" s="8"/>
      <c r="AA114" s="8">
        <v>9509.2900000000009</v>
      </c>
      <c r="AB114" s="8"/>
      <c r="AC114" s="8"/>
      <c r="AD114" s="8"/>
      <c r="AE114" s="8"/>
      <c r="AF114" s="8"/>
      <c r="AG114" s="8"/>
      <c r="AH114" s="8"/>
      <c r="AI114" s="8">
        <v>0</v>
      </c>
      <c r="AJ114" s="8">
        <v>0</v>
      </c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</row>
    <row r="115" spans="1:48" ht="15.75">
      <c r="A115" s="10">
        <v>100</v>
      </c>
      <c r="B115" s="7" t="s">
        <v>207</v>
      </c>
      <c r="C115" s="8">
        <v>790916.95</v>
      </c>
      <c r="D115" s="8">
        <v>788763</v>
      </c>
      <c r="E115" s="8"/>
      <c r="F115" s="8"/>
      <c r="G115" s="8">
        <v>111353</v>
      </c>
      <c r="H115" s="8">
        <v>677410</v>
      </c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>
        <v>0</v>
      </c>
      <c r="V115" s="8">
        <v>0</v>
      </c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>
        <v>2153.9499999999998</v>
      </c>
      <c r="AJ115" s="8">
        <v>2153.9499999999998</v>
      </c>
      <c r="AK115" s="8"/>
      <c r="AL115" s="8"/>
      <c r="AM115" s="8">
        <v>411.62</v>
      </c>
      <c r="AN115" s="8">
        <v>1742.33</v>
      </c>
      <c r="AO115" s="8"/>
      <c r="AP115" s="8"/>
      <c r="AQ115" s="8"/>
      <c r="AR115" s="8"/>
      <c r="AS115" s="8"/>
      <c r="AT115" s="8"/>
      <c r="AU115" s="8"/>
      <c r="AV115" s="8"/>
    </row>
    <row r="116" spans="1:48" ht="15.75">
      <c r="A116" s="10">
        <v>101</v>
      </c>
      <c r="B116" s="7" t="s">
        <v>174</v>
      </c>
      <c r="C116" s="8">
        <v>8238.17</v>
      </c>
      <c r="D116" s="8">
        <v>0</v>
      </c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>
        <v>8238.17</v>
      </c>
      <c r="V116" s="8">
        <v>8238.17</v>
      </c>
      <c r="W116" s="8"/>
      <c r="X116" s="8">
        <v>8238.17</v>
      </c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>
        <v>0</v>
      </c>
      <c r="AJ116" s="8">
        <v>0</v>
      </c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</row>
    <row r="117" spans="1:48" ht="15.75">
      <c r="A117" s="10">
        <v>102</v>
      </c>
      <c r="B117" s="7" t="s">
        <v>150</v>
      </c>
      <c r="C117" s="8">
        <v>5075.84</v>
      </c>
      <c r="D117" s="8">
        <v>0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>
        <v>5075.84</v>
      </c>
      <c r="V117" s="8">
        <v>0</v>
      </c>
      <c r="W117" s="8"/>
      <c r="X117" s="8"/>
      <c r="Y117" s="8"/>
      <c r="Z117" s="8"/>
      <c r="AA117" s="8"/>
      <c r="AB117" s="8"/>
      <c r="AC117" s="8"/>
      <c r="AD117" s="8"/>
      <c r="AE117" s="8"/>
      <c r="AF117" s="8">
        <v>5075.84</v>
      </c>
      <c r="AG117" s="8"/>
      <c r="AH117" s="8"/>
      <c r="AI117" s="8">
        <v>0</v>
      </c>
      <c r="AJ117" s="8">
        <v>0</v>
      </c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</row>
    <row r="118" spans="1:48" ht="15.75">
      <c r="A118" s="10">
        <v>103</v>
      </c>
      <c r="B118" s="7" t="s">
        <v>151</v>
      </c>
      <c r="C118" s="8">
        <v>6662.88</v>
      </c>
      <c r="D118" s="8">
        <v>0</v>
      </c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>
        <v>6662.88</v>
      </c>
      <c r="V118" s="8">
        <v>6662.88</v>
      </c>
      <c r="W118" s="8"/>
      <c r="X118" s="8"/>
      <c r="Y118" s="8">
        <v>6662.88</v>
      </c>
      <c r="Z118" s="8"/>
      <c r="AA118" s="8"/>
      <c r="AB118" s="8"/>
      <c r="AC118" s="8"/>
      <c r="AD118" s="8"/>
      <c r="AE118" s="8"/>
      <c r="AF118" s="8"/>
      <c r="AG118" s="8"/>
      <c r="AH118" s="8"/>
      <c r="AI118" s="8">
        <v>0</v>
      </c>
      <c r="AJ118" s="8">
        <v>0</v>
      </c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</row>
    <row r="119" spans="1:48" ht="15.75">
      <c r="A119" s="10">
        <v>104</v>
      </c>
      <c r="B119" s="7" t="s">
        <v>152</v>
      </c>
      <c r="C119" s="8">
        <v>4454837.1999999993</v>
      </c>
      <c r="D119" s="8">
        <v>1196018</v>
      </c>
      <c r="E119" s="8"/>
      <c r="F119" s="8"/>
      <c r="G119" s="8">
        <v>107843</v>
      </c>
      <c r="H119" s="8">
        <v>801892</v>
      </c>
      <c r="I119" s="8">
        <v>286283</v>
      </c>
      <c r="J119" s="8"/>
      <c r="K119" s="8"/>
      <c r="L119" s="8">
        <v>1700880</v>
      </c>
      <c r="M119" s="8"/>
      <c r="N119" s="8"/>
      <c r="O119" s="8"/>
      <c r="P119" s="8">
        <v>1119957.6000000001</v>
      </c>
      <c r="Q119" s="8"/>
      <c r="R119" s="8">
        <v>378578.4</v>
      </c>
      <c r="S119" s="8"/>
      <c r="T119" s="8"/>
      <c r="U119" s="8">
        <v>0</v>
      </c>
      <c r="V119" s="8">
        <v>0</v>
      </c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>
        <v>59403.200000000004</v>
      </c>
      <c r="AJ119" s="8">
        <v>16380.66</v>
      </c>
      <c r="AK119" s="8"/>
      <c r="AL119" s="8"/>
      <c r="AM119" s="8">
        <v>1477.02</v>
      </c>
      <c r="AN119" s="8">
        <v>10982.71</v>
      </c>
      <c r="AO119" s="8">
        <v>3920.93</v>
      </c>
      <c r="AP119" s="8"/>
      <c r="AQ119" s="8">
        <v>23295.25</v>
      </c>
      <c r="AR119" s="8"/>
      <c r="AS119" s="8">
        <v>15286.14</v>
      </c>
      <c r="AT119" s="8">
        <v>4441.1499999999996</v>
      </c>
      <c r="AU119" s="8"/>
      <c r="AV119" s="8"/>
    </row>
    <row r="120" spans="1:48" ht="15.75">
      <c r="A120" s="10">
        <v>105</v>
      </c>
      <c r="B120" s="7" t="s">
        <v>153</v>
      </c>
      <c r="C120" s="8">
        <v>166227.89000000001</v>
      </c>
      <c r="D120" s="8">
        <v>163982</v>
      </c>
      <c r="E120" s="8"/>
      <c r="F120" s="8"/>
      <c r="G120" s="8">
        <v>163982</v>
      </c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>
        <v>0</v>
      </c>
      <c r="V120" s="8">
        <v>0</v>
      </c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>
        <v>2245.89</v>
      </c>
      <c r="AJ120" s="8">
        <v>2245.89</v>
      </c>
      <c r="AK120" s="8"/>
      <c r="AL120" s="8"/>
      <c r="AM120" s="8">
        <v>2245.89</v>
      </c>
      <c r="AN120" s="8"/>
      <c r="AO120" s="8"/>
      <c r="AP120" s="8"/>
      <c r="AQ120" s="8"/>
      <c r="AR120" s="8"/>
      <c r="AS120" s="8"/>
      <c r="AT120" s="8"/>
      <c r="AU120" s="8"/>
      <c r="AV120" s="8"/>
    </row>
    <row r="121" spans="1:48" ht="15.75">
      <c r="A121" s="10">
        <v>106</v>
      </c>
      <c r="B121" s="7" t="s">
        <v>154</v>
      </c>
      <c r="C121" s="8">
        <v>3146922.4879999999</v>
      </c>
      <c r="D121" s="8">
        <v>0</v>
      </c>
      <c r="E121" s="8"/>
      <c r="F121" s="8"/>
      <c r="G121" s="8"/>
      <c r="H121" s="8"/>
      <c r="I121" s="8"/>
      <c r="J121" s="8"/>
      <c r="K121" s="8"/>
      <c r="L121" s="8">
        <v>1767255.6</v>
      </c>
      <c r="M121" s="8"/>
      <c r="N121" s="8"/>
      <c r="O121" s="8"/>
      <c r="P121" s="8">
        <v>1032430</v>
      </c>
      <c r="Q121" s="8"/>
      <c r="R121" s="8">
        <v>303853</v>
      </c>
      <c r="S121" s="8"/>
      <c r="T121" s="8"/>
      <c r="U121" s="8">
        <v>0</v>
      </c>
      <c r="V121" s="8">
        <v>0</v>
      </c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>
        <v>43383.887999999999</v>
      </c>
      <c r="AJ121" s="8">
        <v>0</v>
      </c>
      <c r="AK121" s="8"/>
      <c r="AL121" s="8"/>
      <c r="AM121" s="8"/>
      <c r="AN121" s="8"/>
      <c r="AO121" s="8"/>
      <c r="AP121" s="8"/>
      <c r="AQ121" s="8">
        <v>25082.157999999999</v>
      </c>
      <c r="AR121" s="8"/>
      <c r="AS121" s="8">
        <v>14140.16</v>
      </c>
      <c r="AT121" s="8">
        <v>4161.57</v>
      </c>
      <c r="AU121" s="8"/>
      <c r="AV121" s="8"/>
    </row>
    <row r="122" spans="1:48" ht="15.75">
      <c r="A122" s="10">
        <v>107</v>
      </c>
      <c r="B122" s="7" t="s">
        <v>167</v>
      </c>
      <c r="C122" s="8">
        <v>4803923.3699999982</v>
      </c>
      <c r="D122" s="8">
        <v>466651</v>
      </c>
      <c r="E122" s="8"/>
      <c r="F122" s="8"/>
      <c r="G122" s="8">
        <v>141449</v>
      </c>
      <c r="H122" s="8"/>
      <c r="I122" s="8">
        <v>325202</v>
      </c>
      <c r="J122" s="8"/>
      <c r="K122" s="8"/>
      <c r="L122" s="8">
        <v>2012360.4</v>
      </c>
      <c r="M122" s="8"/>
      <c r="N122" s="8"/>
      <c r="O122" s="8"/>
      <c r="P122" s="8">
        <v>1846166.4</v>
      </c>
      <c r="Q122" s="8"/>
      <c r="R122" s="8">
        <v>424299.6</v>
      </c>
      <c r="S122" s="8"/>
      <c r="T122" s="8"/>
      <c r="U122" s="8">
        <v>0</v>
      </c>
      <c r="V122" s="8">
        <v>0</v>
      </c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>
        <v>54445.97</v>
      </c>
      <c r="AJ122" s="8">
        <v>6391.26</v>
      </c>
      <c r="AK122" s="8"/>
      <c r="AL122" s="8"/>
      <c r="AM122" s="8">
        <v>1937.29</v>
      </c>
      <c r="AN122" s="8"/>
      <c r="AO122" s="8">
        <v>4453.97</v>
      </c>
      <c r="AP122" s="8"/>
      <c r="AQ122" s="8">
        <v>24254.93</v>
      </c>
      <c r="AR122" s="8"/>
      <c r="AS122" s="8">
        <v>18553.68</v>
      </c>
      <c r="AT122" s="8">
        <v>5246.1</v>
      </c>
      <c r="AU122" s="8"/>
      <c r="AV122" s="8"/>
    </row>
    <row r="123" spans="1:48" ht="15.75">
      <c r="A123" s="10">
        <v>108</v>
      </c>
      <c r="B123" s="7" t="s">
        <v>168</v>
      </c>
      <c r="C123" s="8">
        <v>3177831.57</v>
      </c>
      <c r="D123" s="8">
        <v>176392</v>
      </c>
      <c r="E123" s="8"/>
      <c r="F123" s="8"/>
      <c r="G123" s="8"/>
      <c r="H123" s="8"/>
      <c r="I123" s="8">
        <v>176392</v>
      </c>
      <c r="J123" s="8"/>
      <c r="K123" s="8"/>
      <c r="L123" s="8">
        <v>1576910.4</v>
      </c>
      <c r="M123" s="8"/>
      <c r="N123" s="8"/>
      <c r="O123" s="8"/>
      <c r="P123" s="8">
        <v>1062560.3999999999</v>
      </c>
      <c r="Q123" s="8"/>
      <c r="R123" s="8">
        <v>323489</v>
      </c>
      <c r="S123" s="8"/>
      <c r="T123" s="8"/>
      <c r="U123" s="8">
        <v>0</v>
      </c>
      <c r="V123" s="8">
        <v>0</v>
      </c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>
        <v>38479.769999999997</v>
      </c>
      <c r="AJ123" s="8">
        <v>2415.87</v>
      </c>
      <c r="AK123" s="8"/>
      <c r="AL123" s="8"/>
      <c r="AM123" s="8"/>
      <c r="AN123" s="8"/>
      <c r="AO123" s="8">
        <v>2415.87</v>
      </c>
      <c r="AP123" s="8"/>
      <c r="AQ123" s="8">
        <v>18098.509999999998</v>
      </c>
      <c r="AR123" s="8"/>
      <c r="AS123" s="8">
        <v>13534.89</v>
      </c>
      <c r="AT123" s="8">
        <v>4430.5</v>
      </c>
      <c r="AU123" s="8"/>
      <c r="AV123" s="8"/>
    </row>
    <row r="124" spans="1:48" ht="15.75">
      <c r="A124" s="10">
        <v>109</v>
      </c>
      <c r="B124" s="7" t="s">
        <v>121</v>
      </c>
      <c r="C124" s="8">
        <v>26738.799999999999</v>
      </c>
      <c r="D124" s="8">
        <v>0</v>
      </c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>
        <v>26738.799999999999</v>
      </c>
      <c r="V124" s="8">
        <v>26738.799999999999</v>
      </c>
      <c r="W124" s="8"/>
      <c r="X124" s="8"/>
      <c r="Y124" s="8"/>
      <c r="Z124" s="8">
        <v>26738.799999999999</v>
      </c>
      <c r="AA124" s="8"/>
      <c r="AB124" s="8"/>
      <c r="AC124" s="8"/>
      <c r="AD124" s="8"/>
      <c r="AE124" s="8"/>
      <c r="AF124" s="8"/>
      <c r="AG124" s="8"/>
      <c r="AH124" s="8"/>
      <c r="AI124" s="8">
        <v>0</v>
      </c>
      <c r="AJ124" s="8">
        <v>0</v>
      </c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</row>
    <row r="125" spans="1:48" ht="15.75">
      <c r="A125" s="10">
        <v>110</v>
      </c>
      <c r="B125" s="7" t="s">
        <v>175</v>
      </c>
      <c r="C125" s="8">
        <v>49712.11</v>
      </c>
      <c r="D125" s="8">
        <v>0</v>
      </c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>
        <v>49712.11</v>
      </c>
      <c r="V125" s="8">
        <v>49712.11</v>
      </c>
      <c r="W125" s="8"/>
      <c r="X125" s="8">
        <v>8238.17</v>
      </c>
      <c r="Y125" s="8">
        <v>6180.24</v>
      </c>
      <c r="Z125" s="8">
        <v>26688.18</v>
      </c>
      <c r="AA125" s="8">
        <v>8605.52</v>
      </c>
      <c r="AB125" s="8"/>
      <c r="AC125" s="8"/>
      <c r="AD125" s="8"/>
      <c r="AE125" s="8"/>
      <c r="AF125" s="8"/>
      <c r="AG125" s="8"/>
      <c r="AH125" s="8"/>
      <c r="AI125" s="8">
        <v>0</v>
      </c>
      <c r="AJ125" s="8">
        <v>0</v>
      </c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</row>
    <row r="126" spans="1:48" ht="15.75">
      <c r="A126" s="10">
        <v>111</v>
      </c>
      <c r="B126" s="7" t="s">
        <v>176</v>
      </c>
      <c r="C126" s="8">
        <v>2478149.16</v>
      </c>
      <c r="D126" s="8">
        <v>914908</v>
      </c>
      <c r="E126" s="8"/>
      <c r="F126" s="8"/>
      <c r="G126" s="8">
        <v>129827</v>
      </c>
      <c r="H126" s="8">
        <v>592282</v>
      </c>
      <c r="I126" s="8">
        <v>192799</v>
      </c>
      <c r="J126" s="8"/>
      <c r="K126" s="8"/>
      <c r="L126" s="8">
        <v>1331803</v>
      </c>
      <c r="M126" s="8"/>
      <c r="N126" s="8"/>
      <c r="O126" s="8"/>
      <c r="P126" s="8"/>
      <c r="Q126" s="8"/>
      <c r="R126" s="8">
        <v>197956</v>
      </c>
      <c r="S126" s="8"/>
      <c r="T126" s="8"/>
      <c r="U126" s="8">
        <v>0</v>
      </c>
      <c r="V126" s="8">
        <v>0</v>
      </c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>
        <v>33482.159999999996</v>
      </c>
      <c r="AJ126" s="8">
        <v>12530.58</v>
      </c>
      <c r="AK126" s="8"/>
      <c r="AL126" s="8"/>
      <c r="AM126" s="8">
        <v>1778.11</v>
      </c>
      <c r="AN126" s="8">
        <v>8111.89</v>
      </c>
      <c r="AO126" s="8">
        <v>2640.58</v>
      </c>
      <c r="AP126" s="8"/>
      <c r="AQ126" s="8">
        <v>18240.37</v>
      </c>
      <c r="AR126" s="8"/>
      <c r="AS126" s="8"/>
      <c r="AT126" s="8">
        <v>2711.21</v>
      </c>
      <c r="AU126" s="8"/>
      <c r="AV126" s="8"/>
    </row>
    <row r="127" spans="1:48" ht="15.75">
      <c r="A127" s="10">
        <v>112</v>
      </c>
      <c r="B127" s="7" t="s">
        <v>177</v>
      </c>
      <c r="C127" s="8">
        <v>46590.49</v>
      </c>
      <c r="D127" s="8">
        <v>0</v>
      </c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>
        <v>46590.49</v>
      </c>
      <c r="V127" s="8">
        <v>46590.49</v>
      </c>
      <c r="W127" s="8"/>
      <c r="X127" s="8"/>
      <c r="Y127" s="8">
        <v>6632.56</v>
      </c>
      <c r="Z127" s="8">
        <v>30276.17</v>
      </c>
      <c r="AA127" s="8">
        <v>9681.76</v>
      </c>
      <c r="AB127" s="8"/>
      <c r="AC127" s="8"/>
      <c r="AD127" s="8"/>
      <c r="AE127" s="8"/>
      <c r="AF127" s="8"/>
      <c r="AG127" s="8"/>
      <c r="AH127" s="8"/>
      <c r="AI127" s="8">
        <v>0</v>
      </c>
      <c r="AJ127" s="8">
        <v>0</v>
      </c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</row>
    <row r="128" spans="1:48" ht="15.75">
      <c r="A128" s="10">
        <v>113</v>
      </c>
      <c r="B128" s="7" t="s">
        <v>122</v>
      </c>
      <c r="C128" s="8">
        <v>7777.44</v>
      </c>
      <c r="D128" s="8">
        <v>0</v>
      </c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>
        <v>7777.44</v>
      </c>
      <c r="V128" s="8">
        <v>7777.44</v>
      </c>
      <c r="W128" s="8">
        <v>7777.44</v>
      </c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>
        <v>0</v>
      </c>
      <c r="AJ128" s="8">
        <v>0</v>
      </c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</row>
    <row r="129" spans="1:48" ht="15.75">
      <c r="A129" s="10">
        <v>114</v>
      </c>
      <c r="B129" s="7" t="s">
        <v>116</v>
      </c>
      <c r="C129" s="8">
        <v>19102.16</v>
      </c>
      <c r="D129" s="8">
        <v>0</v>
      </c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>
        <v>19102.16</v>
      </c>
      <c r="V129" s="8">
        <v>10853.92</v>
      </c>
      <c r="W129" s="8"/>
      <c r="X129" s="8"/>
      <c r="Y129" s="8">
        <v>10853.92</v>
      </c>
      <c r="Z129" s="8"/>
      <c r="AA129" s="8"/>
      <c r="AB129" s="8"/>
      <c r="AC129" s="8"/>
      <c r="AD129" s="8"/>
      <c r="AE129" s="8"/>
      <c r="AF129" s="8">
        <v>8248.24</v>
      </c>
      <c r="AG129" s="8"/>
      <c r="AH129" s="8"/>
      <c r="AI129" s="8">
        <v>0</v>
      </c>
      <c r="AJ129" s="8">
        <v>0</v>
      </c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</row>
    <row r="130" spans="1:48" ht="15.75">
      <c r="A130" s="10">
        <v>115</v>
      </c>
      <c r="B130" s="7" t="s">
        <v>123</v>
      </c>
      <c r="C130" s="8">
        <v>37148.329999999994</v>
      </c>
      <c r="D130" s="8">
        <v>0</v>
      </c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>
        <v>37148.329999999994</v>
      </c>
      <c r="V130" s="8">
        <v>32253.769999999997</v>
      </c>
      <c r="W130" s="8"/>
      <c r="X130" s="8"/>
      <c r="Y130" s="8">
        <v>22572.01</v>
      </c>
      <c r="Z130" s="8"/>
      <c r="AA130" s="8">
        <v>9681.76</v>
      </c>
      <c r="AB130" s="8"/>
      <c r="AC130" s="8"/>
      <c r="AD130" s="8"/>
      <c r="AE130" s="8"/>
      <c r="AF130" s="8">
        <v>4894.5600000000004</v>
      </c>
      <c r="AG130" s="8"/>
      <c r="AH130" s="8"/>
      <c r="AI130" s="8">
        <v>0</v>
      </c>
      <c r="AJ130" s="8">
        <v>0</v>
      </c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</row>
    <row r="131" spans="1:48" ht="15.75">
      <c r="A131" s="10">
        <v>116</v>
      </c>
      <c r="B131" s="7" t="s">
        <v>117</v>
      </c>
      <c r="C131" s="8">
        <v>75874.67</v>
      </c>
      <c r="D131" s="8">
        <v>0</v>
      </c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>
        <v>75874.67</v>
      </c>
      <c r="V131" s="8">
        <v>31909.71</v>
      </c>
      <c r="W131" s="8"/>
      <c r="X131" s="8"/>
      <c r="Y131" s="8"/>
      <c r="Z131" s="8">
        <v>31909.71</v>
      </c>
      <c r="AA131" s="8"/>
      <c r="AB131" s="8"/>
      <c r="AC131" s="8">
        <v>35440.400000000001</v>
      </c>
      <c r="AD131" s="8"/>
      <c r="AE131" s="8"/>
      <c r="AF131" s="8">
        <v>8524.56</v>
      </c>
      <c r="AG131" s="8"/>
      <c r="AH131" s="8"/>
      <c r="AI131" s="8">
        <v>0</v>
      </c>
      <c r="AJ131" s="8">
        <v>0</v>
      </c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</row>
    <row r="132" spans="1:48" ht="15.75">
      <c r="A132" s="10">
        <v>117</v>
      </c>
      <c r="B132" s="7" t="s">
        <v>124</v>
      </c>
      <c r="C132" s="8">
        <v>1018225.2</v>
      </c>
      <c r="D132" s="8">
        <v>607664</v>
      </c>
      <c r="E132" s="8"/>
      <c r="F132" s="8"/>
      <c r="G132" s="8"/>
      <c r="H132" s="8">
        <v>607664</v>
      </c>
      <c r="I132" s="8"/>
      <c r="J132" s="8"/>
      <c r="K132" s="8"/>
      <c r="L132" s="8"/>
      <c r="M132" s="8"/>
      <c r="N132" s="8"/>
      <c r="O132" s="8"/>
      <c r="P132" s="8"/>
      <c r="Q132" s="8"/>
      <c r="R132" s="8">
        <v>396804</v>
      </c>
      <c r="S132" s="8"/>
      <c r="T132" s="8"/>
      <c r="U132" s="8">
        <v>0</v>
      </c>
      <c r="V132" s="8">
        <v>0</v>
      </c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>
        <v>13757.2</v>
      </c>
      <c r="AJ132" s="8">
        <v>8322.57</v>
      </c>
      <c r="AK132" s="8"/>
      <c r="AL132" s="8"/>
      <c r="AM132" s="8"/>
      <c r="AN132" s="8">
        <v>8322.57</v>
      </c>
      <c r="AO132" s="8"/>
      <c r="AP132" s="8"/>
      <c r="AQ132" s="8"/>
      <c r="AR132" s="8"/>
      <c r="AS132" s="8"/>
      <c r="AT132" s="8">
        <v>5434.63</v>
      </c>
      <c r="AU132" s="8"/>
      <c r="AV132" s="8"/>
    </row>
    <row r="133" spans="1:48" ht="15.75">
      <c r="A133" s="10">
        <v>118</v>
      </c>
      <c r="B133" s="7" t="s">
        <v>118</v>
      </c>
      <c r="C133" s="8">
        <v>30296.05</v>
      </c>
      <c r="D133" s="8">
        <v>0</v>
      </c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>
        <v>30296.05</v>
      </c>
      <c r="V133" s="8">
        <v>0</v>
      </c>
      <c r="W133" s="8"/>
      <c r="X133" s="8"/>
      <c r="Y133" s="8"/>
      <c r="Z133" s="8"/>
      <c r="AA133" s="8"/>
      <c r="AB133" s="8"/>
      <c r="AC133" s="8"/>
      <c r="AD133" s="8"/>
      <c r="AE133" s="8"/>
      <c r="AF133" s="8">
        <v>30296.05</v>
      </c>
      <c r="AG133" s="8"/>
      <c r="AH133" s="8"/>
      <c r="AI133" s="8">
        <v>0</v>
      </c>
      <c r="AJ133" s="8">
        <v>0</v>
      </c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</row>
    <row r="134" spans="1:48" ht="15.75">
      <c r="A134" s="10">
        <v>119</v>
      </c>
      <c r="B134" s="7" t="s">
        <v>162</v>
      </c>
      <c r="C134" s="8">
        <v>1338436.5499999998</v>
      </c>
      <c r="D134" s="8">
        <v>0</v>
      </c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>
        <v>942294</v>
      </c>
      <c r="Q134" s="8"/>
      <c r="R134" s="8">
        <v>378059</v>
      </c>
      <c r="S134" s="8"/>
      <c r="T134" s="8"/>
      <c r="U134" s="8">
        <v>0</v>
      </c>
      <c r="V134" s="8">
        <v>0</v>
      </c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>
        <v>18083.55</v>
      </c>
      <c r="AJ134" s="8">
        <v>0</v>
      </c>
      <c r="AK134" s="8"/>
      <c r="AL134" s="8"/>
      <c r="AM134" s="8"/>
      <c r="AN134" s="8"/>
      <c r="AO134" s="8"/>
      <c r="AP134" s="8"/>
      <c r="AQ134" s="8"/>
      <c r="AR134" s="8"/>
      <c r="AS134" s="8">
        <v>12905.66</v>
      </c>
      <c r="AT134" s="8">
        <v>5177.8900000000003</v>
      </c>
      <c r="AU134" s="8"/>
      <c r="AV134" s="8"/>
    </row>
    <row r="135" spans="1:48" ht="15.75">
      <c r="A135" s="10">
        <v>120</v>
      </c>
      <c r="B135" s="7" t="s">
        <v>119</v>
      </c>
      <c r="C135" s="8">
        <v>215700.7</v>
      </c>
      <c r="D135" s="8">
        <v>213021.6</v>
      </c>
      <c r="E135" s="8"/>
      <c r="F135" s="8"/>
      <c r="G135" s="8">
        <v>213021.6</v>
      </c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>
        <v>0</v>
      </c>
      <c r="V135" s="8">
        <v>0</v>
      </c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>
        <v>2679.1</v>
      </c>
      <c r="AJ135" s="8">
        <v>2679.1</v>
      </c>
      <c r="AK135" s="8"/>
      <c r="AL135" s="8"/>
      <c r="AM135" s="8">
        <v>2679.1</v>
      </c>
      <c r="AN135" s="8"/>
      <c r="AO135" s="8"/>
      <c r="AP135" s="8"/>
      <c r="AQ135" s="8"/>
      <c r="AR135" s="8"/>
      <c r="AS135" s="8"/>
      <c r="AT135" s="8"/>
      <c r="AU135" s="8"/>
      <c r="AV135" s="8"/>
    </row>
    <row r="136" spans="1:48" ht="15.75">
      <c r="A136" s="10">
        <v>121</v>
      </c>
      <c r="B136" s="7" t="s">
        <v>158</v>
      </c>
      <c r="C136" s="8">
        <v>893512.21</v>
      </c>
      <c r="D136" s="8">
        <v>0</v>
      </c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>
        <v>502812</v>
      </c>
      <c r="Q136" s="8"/>
      <c r="R136" s="8">
        <v>378628</v>
      </c>
      <c r="S136" s="8"/>
      <c r="T136" s="8"/>
      <c r="U136" s="8">
        <v>0</v>
      </c>
      <c r="V136" s="8">
        <v>0</v>
      </c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>
        <v>12072.21</v>
      </c>
      <c r="AJ136" s="8">
        <v>0</v>
      </c>
      <c r="AK136" s="8"/>
      <c r="AL136" s="8"/>
      <c r="AM136" s="8"/>
      <c r="AN136" s="8"/>
      <c r="AO136" s="8"/>
      <c r="AP136" s="8"/>
      <c r="AQ136" s="8"/>
      <c r="AR136" s="8"/>
      <c r="AS136" s="8">
        <v>6886.52</v>
      </c>
      <c r="AT136" s="8">
        <v>5185.6899999999996</v>
      </c>
      <c r="AU136" s="8"/>
      <c r="AV136" s="8"/>
    </row>
    <row r="137" spans="1:48" ht="15.75">
      <c r="A137" s="10">
        <v>122</v>
      </c>
      <c r="B137" s="7" t="s">
        <v>159</v>
      </c>
      <c r="C137" s="8">
        <v>2576019.4699999997</v>
      </c>
      <c r="D137" s="8">
        <v>244211</v>
      </c>
      <c r="E137" s="8"/>
      <c r="F137" s="8"/>
      <c r="G137" s="8">
        <v>93544</v>
      </c>
      <c r="H137" s="8"/>
      <c r="I137" s="8">
        <v>150667</v>
      </c>
      <c r="J137" s="8"/>
      <c r="K137" s="8"/>
      <c r="L137" s="8">
        <v>1238381</v>
      </c>
      <c r="M137" s="8"/>
      <c r="N137" s="8"/>
      <c r="O137" s="8"/>
      <c r="P137" s="8">
        <v>828337</v>
      </c>
      <c r="Q137" s="8"/>
      <c r="R137" s="8">
        <v>230286</v>
      </c>
      <c r="S137" s="8"/>
      <c r="T137" s="8"/>
      <c r="U137" s="8">
        <v>0</v>
      </c>
      <c r="V137" s="8">
        <v>0</v>
      </c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>
        <v>34804.47</v>
      </c>
      <c r="AJ137" s="8">
        <v>3344.71</v>
      </c>
      <c r="AK137" s="8"/>
      <c r="AL137" s="8"/>
      <c r="AM137" s="8">
        <v>1281.18</v>
      </c>
      <c r="AN137" s="8"/>
      <c r="AO137" s="8">
        <v>2063.5300000000002</v>
      </c>
      <c r="AP137" s="8"/>
      <c r="AQ137" s="8">
        <v>16960.86</v>
      </c>
      <c r="AR137" s="8"/>
      <c r="AS137" s="8">
        <v>11344.9</v>
      </c>
      <c r="AT137" s="8">
        <v>3154</v>
      </c>
      <c r="AU137" s="8"/>
      <c r="AV137" s="8"/>
    </row>
    <row r="138" spans="1:48" ht="15.75">
      <c r="A138" s="10">
        <v>123</v>
      </c>
      <c r="B138" s="7" t="s">
        <v>160</v>
      </c>
      <c r="C138" s="8">
        <v>2381584.4900000002</v>
      </c>
      <c r="D138" s="8">
        <v>93544</v>
      </c>
      <c r="E138" s="8"/>
      <c r="F138" s="8"/>
      <c r="G138" s="8">
        <v>93544</v>
      </c>
      <c r="H138" s="8"/>
      <c r="I138" s="8"/>
      <c r="J138" s="8"/>
      <c r="K138" s="8"/>
      <c r="L138" s="8">
        <v>1203823</v>
      </c>
      <c r="M138" s="8"/>
      <c r="N138" s="8"/>
      <c r="O138" s="8"/>
      <c r="P138" s="8">
        <v>821492</v>
      </c>
      <c r="Q138" s="8"/>
      <c r="R138" s="8">
        <v>230548</v>
      </c>
      <c r="S138" s="8"/>
      <c r="T138" s="8"/>
      <c r="U138" s="8">
        <v>0</v>
      </c>
      <c r="V138" s="8">
        <v>0</v>
      </c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>
        <v>32177.49</v>
      </c>
      <c r="AJ138" s="8">
        <v>1281.18</v>
      </c>
      <c r="AK138" s="8"/>
      <c r="AL138" s="8"/>
      <c r="AM138" s="8">
        <v>1281.18</v>
      </c>
      <c r="AN138" s="8"/>
      <c r="AO138" s="8"/>
      <c r="AP138" s="8"/>
      <c r="AQ138" s="8">
        <v>16487.560000000001</v>
      </c>
      <c r="AR138" s="8"/>
      <c r="AS138" s="8">
        <v>11251.16</v>
      </c>
      <c r="AT138" s="8">
        <v>3157.59</v>
      </c>
      <c r="AU138" s="8"/>
      <c r="AV138" s="8"/>
    </row>
    <row r="139" spans="1:48" ht="15.75">
      <c r="A139" s="10">
        <v>124</v>
      </c>
      <c r="B139" s="7" t="s">
        <v>161</v>
      </c>
      <c r="C139" s="8">
        <v>1881170.42</v>
      </c>
      <c r="D139" s="8">
        <v>293510</v>
      </c>
      <c r="E139" s="8"/>
      <c r="F139" s="8"/>
      <c r="G139" s="8">
        <v>129648</v>
      </c>
      <c r="H139" s="8"/>
      <c r="I139" s="8">
        <v>163862</v>
      </c>
      <c r="J139" s="8"/>
      <c r="K139" s="8"/>
      <c r="L139" s="8"/>
      <c r="M139" s="8"/>
      <c r="N139" s="8"/>
      <c r="O139" s="8"/>
      <c r="P139" s="8">
        <v>1180116</v>
      </c>
      <c r="Q139" s="8"/>
      <c r="R139" s="8">
        <v>382128</v>
      </c>
      <c r="S139" s="8"/>
      <c r="T139" s="8"/>
      <c r="U139" s="8">
        <v>0</v>
      </c>
      <c r="V139" s="8">
        <v>0</v>
      </c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>
        <v>25416.420000000002</v>
      </c>
      <c r="AJ139" s="8">
        <v>4019.92</v>
      </c>
      <c r="AK139" s="8"/>
      <c r="AL139" s="8"/>
      <c r="AM139" s="8">
        <v>1775.66</v>
      </c>
      <c r="AN139" s="8"/>
      <c r="AO139" s="8">
        <v>2244.2600000000002</v>
      </c>
      <c r="AP139" s="8"/>
      <c r="AQ139" s="8"/>
      <c r="AR139" s="8"/>
      <c r="AS139" s="8">
        <v>16162.87</v>
      </c>
      <c r="AT139" s="8">
        <v>5233.63</v>
      </c>
      <c r="AU139" s="8"/>
      <c r="AV139" s="8"/>
    </row>
    <row r="140" spans="1:48" ht="15.75">
      <c r="A140" s="10">
        <v>125</v>
      </c>
      <c r="B140" s="7" t="s">
        <v>126</v>
      </c>
      <c r="C140" s="8">
        <v>392480.79</v>
      </c>
      <c r="D140" s="8">
        <v>0</v>
      </c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>
        <v>387178</v>
      </c>
      <c r="S140" s="8"/>
      <c r="T140" s="8"/>
      <c r="U140" s="8">
        <v>0</v>
      </c>
      <c r="V140" s="8">
        <v>0</v>
      </c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>
        <v>5302.79</v>
      </c>
      <c r="AJ140" s="8">
        <v>0</v>
      </c>
      <c r="AK140" s="8"/>
      <c r="AL140" s="8"/>
      <c r="AM140" s="8"/>
      <c r="AN140" s="8"/>
      <c r="AO140" s="8"/>
      <c r="AP140" s="8"/>
      <c r="AQ140" s="8"/>
      <c r="AR140" s="8"/>
      <c r="AS140" s="8"/>
      <c r="AT140" s="8">
        <v>5302.79</v>
      </c>
      <c r="AU140" s="8"/>
      <c r="AV140" s="8"/>
    </row>
    <row r="141" spans="1:48" ht="15.75">
      <c r="A141" s="10">
        <v>126</v>
      </c>
      <c r="B141" s="7" t="s">
        <v>127</v>
      </c>
      <c r="C141" s="8">
        <v>39475.439999999995</v>
      </c>
      <c r="D141" s="8">
        <v>0</v>
      </c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>
        <v>39475.439999999995</v>
      </c>
      <c r="V141" s="8">
        <v>7733.44</v>
      </c>
      <c r="W141" s="8"/>
      <c r="X141" s="8"/>
      <c r="Y141" s="8">
        <v>7733.44</v>
      </c>
      <c r="Z141" s="8"/>
      <c r="AA141" s="8"/>
      <c r="AB141" s="8"/>
      <c r="AC141" s="8">
        <v>22315.439999999999</v>
      </c>
      <c r="AD141" s="8"/>
      <c r="AE141" s="8"/>
      <c r="AF141" s="8">
        <v>9426.56</v>
      </c>
      <c r="AG141" s="8"/>
      <c r="AH141" s="8"/>
      <c r="AI141" s="8">
        <v>0</v>
      </c>
      <c r="AJ141" s="8">
        <v>0</v>
      </c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</row>
    <row r="142" spans="1:48" ht="15.75">
      <c r="A142" s="10">
        <v>127</v>
      </c>
      <c r="B142" s="7" t="s">
        <v>156</v>
      </c>
      <c r="C142" s="8">
        <v>14277.119999999999</v>
      </c>
      <c r="D142" s="8">
        <v>0</v>
      </c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>
        <v>14277.119999999999</v>
      </c>
      <c r="V142" s="8">
        <v>14277.119999999999</v>
      </c>
      <c r="W142" s="8"/>
      <c r="X142" s="8">
        <v>6739.92</v>
      </c>
      <c r="Y142" s="8">
        <v>7537.2</v>
      </c>
      <c r="Z142" s="8"/>
      <c r="AA142" s="8"/>
      <c r="AB142" s="8"/>
      <c r="AC142" s="8"/>
      <c r="AD142" s="8"/>
      <c r="AE142" s="8"/>
      <c r="AF142" s="8"/>
      <c r="AG142" s="8"/>
      <c r="AH142" s="8"/>
      <c r="AI142" s="8">
        <v>0</v>
      </c>
      <c r="AJ142" s="8">
        <v>0</v>
      </c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</row>
    <row r="143" spans="1:48" ht="15.75">
      <c r="A143" s="10">
        <v>128</v>
      </c>
      <c r="B143" s="7" t="s">
        <v>134</v>
      </c>
      <c r="C143" s="8">
        <v>65994.59</v>
      </c>
      <c r="D143" s="8">
        <v>0</v>
      </c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>
        <v>65994.59</v>
      </c>
      <c r="V143" s="8">
        <v>36749.660000000003</v>
      </c>
      <c r="W143" s="8"/>
      <c r="X143" s="8"/>
      <c r="Y143" s="8">
        <v>6662.88</v>
      </c>
      <c r="Z143" s="8">
        <v>18200.16</v>
      </c>
      <c r="AA143" s="8">
        <v>11886.62</v>
      </c>
      <c r="AB143" s="8"/>
      <c r="AC143" s="8">
        <v>26163.17</v>
      </c>
      <c r="AD143" s="8"/>
      <c r="AE143" s="8"/>
      <c r="AF143" s="8">
        <v>3081.76</v>
      </c>
      <c r="AG143" s="8"/>
      <c r="AH143" s="8"/>
      <c r="AI143" s="8">
        <v>0</v>
      </c>
      <c r="AJ143" s="8">
        <v>0</v>
      </c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</row>
    <row r="144" spans="1:48" ht="15.75">
      <c r="A144" s="10">
        <v>129</v>
      </c>
      <c r="B144" s="7" t="s">
        <v>210</v>
      </c>
      <c r="C144" s="8">
        <v>88334.68</v>
      </c>
      <c r="D144" s="8">
        <v>0</v>
      </c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>
        <v>88334.68</v>
      </c>
      <c r="V144" s="8">
        <v>32031.1</v>
      </c>
      <c r="W144" s="8"/>
      <c r="X144" s="8"/>
      <c r="Y144" s="8">
        <v>6662.88</v>
      </c>
      <c r="Z144" s="8">
        <v>13481.6</v>
      </c>
      <c r="AA144" s="8">
        <v>11886.62</v>
      </c>
      <c r="AB144" s="8"/>
      <c r="AC144" s="8">
        <v>28529.27</v>
      </c>
      <c r="AD144" s="8"/>
      <c r="AE144" s="8">
        <v>23206.23</v>
      </c>
      <c r="AF144" s="8">
        <v>4568.08</v>
      </c>
      <c r="AG144" s="8"/>
      <c r="AH144" s="8"/>
      <c r="AI144" s="8">
        <v>0</v>
      </c>
      <c r="AJ144" s="8">
        <v>0</v>
      </c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</row>
    <row r="145" spans="1:48" ht="15.75">
      <c r="A145" s="10">
        <v>130</v>
      </c>
      <c r="B145" s="7" t="s">
        <v>180</v>
      </c>
      <c r="C145" s="8">
        <v>13420</v>
      </c>
      <c r="D145" s="8">
        <v>0</v>
      </c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>
        <v>13420</v>
      </c>
      <c r="V145" s="8">
        <v>13420</v>
      </c>
      <c r="W145" s="8"/>
      <c r="X145" s="8">
        <v>13420</v>
      </c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>
        <v>0</v>
      </c>
      <c r="AJ145" s="8">
        <v>0</v>
      </c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</row>
    <row r="146" spans="1:48" ht="15.75">
      <c r="A146" s="10">
        <v>131</v>
      </c>
      <c r="B146" s="7" t="s">
        <v>132</v>
      </c>
      <c r="C146" s="8">
        <v>583305.6399999999</v>
      </c>
      <c r="D146" s="8">
        <v>566123.6</v>
      </c>
      <c r="E146" s="8"/>
      <c r="F146" s="8"/>
      <c r="G146" s="8">
        <v>123308</v>
      </c>
      <c r="H146" s="8">
        <v>295539.59999999998</v>
      </c>
      <c r="I146" s="8">
        <v>147276</v>
      </c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>
        <v>0</v>
      </c>
      <c r="V146" s="8">
        <v>0</v>
      </c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>
        <v>17182.04</v>
      </c>
      <c r="AJ146" s="8">
        <v>17182.04</v>
      </c>
      <c r="AK146" s="8"/>
      <c r="AL146" s="8"/>
      <c r="AM146" s="8">
        <v>1543.69</v>
      </c>
      <c r="AN146" s="8">
        <v>13794.6</v>
      </c>
      <c r="AO146" s="8">
        <v>1843.75</v>
      </c>
      <c r="AP146" s="8"/>
      <c r="AQ146" s="8"/>
      <c r="AR146" s="8"/>
      <c r="AS146" s="8"/>
      <c r="AT146" s="8"/>
      <c r="AU146" s="8"/>
      <c r="AV146" s="8"/>
    </row>
    <row r="147" spans="1:48" ht="15.75">
      <c r="A147" s="10">
        <v>132</v>
      </c>
      <c r="B147" s="7" t="s">
        <v>129</v>
      </c>
      <c r="C147" s="8">
        <v>1383854.27</v>
      </c>
      <c r="D147" s="8">
        <v>1366744</v>
      </c>
      <c r="E147" s="8"/>
      <c r="F147" s="8"/>
      <c r="G147" s="8">
        <v>126760</v>
      </c>
      <c r="H147" s="8">
        <v>1101889</v>
      </c>
      <c r="I147" s="8">
        <v>138095</v>
      </c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>
        <v>0</v>
      </c>
      <c r="V147" s="8">
        <v>0</v>
      </c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>
        <v>17110.27</v>
      </c>
      <c r="AJ147" s="8">
        <v>17110.27</v>
      </c>
      <c r="AK147" s="8"/>
      <c r="AL147" s="8"/>
      <c r="AM147" s="8">
        <v>1586.91</v>
      </c>
      <c r="AN147" s="8">
        <v>13794.55</v>
      </c>
      <c r="AO147" s="8">
        <v>1728.81</v>
      </c>
      <c r="AP147" s="8"/>
      <c r="AQ147" s="8"/>
      <c r="AR147" s="8"/>
      <c r="AS147" s="8"/>
      <c r="AT147" s="8"/>
      <c r="AU147" s="8"/>
      <c r="AV147" s="8"/>
    </row>
    <row r="148" spans="1:48" ht="15.75">
      <c r="A148" s="10">
        <v>133</v>
      </c>
      <c r="B148" s="7" t="s">
        <v>181</v>
      </c>
      <c r="C148" s="8">
        <v>1639428.2400000002</v>
      </c>
      <c r="D148" s="8">
        <v>1619158</v>
      </c>
      <c r="E148" s="8"/>
      <c r="F148" s="8"/>
      <c r="G148" s="8">
        <v>95023</v>
      </c>
      <c r="H148" s="8">
        <v>1373656</v>
      </c>
      <c r="I148" s="8">
        <v>150479</v>
      </c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>
        <v>0</v>
      </c>
      <c r="V148" s="8">
        <v>0</v>
      </c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>
        <v>20270.239999999998</v>
      </c>
      <c r="AJ148" s="8">
        <v>20270.239999999998</v>
      </c>
      <c r="AK148" s="8"/>
      <c r="AL148" s="8"/>
      <c r="AM148" s="8">
        <v>1189.5899999999999</v>
      </c>
      <c r="AN148" s="8">
        <v>17196.8</v>
      </c>
      <c r="AO148" s="8">
        <v>1883.85</v>
      </c>
      <c r="AP148" s="8"/>
      <c r="AQ148" s="8"/>
      <c r="AR148" s="8"/>
      <c r="AS148" s="8"/>
      <c r="AT148" s="8"/>
      <c r="AU148" s="8"/>
      <c r="AV148" s="8"/>
    </row>
    <row r="149" spans="1:48" ht="15.75">
      <c r="A149" s="10">
        <v>134</v>
      </c>
      <c r="B149" s="7" t="s">
        <v>182</v>
      </c>
      <c r="C149" s="8">
        <v>1719628.2300000002</v>
      </c>
      <c r="D149" s="8">
        <v>344609</v>
      </c>
      <c r="E149" s="8"/>
      <c r="F149" s="8"/>
      <c r="G149" s="8">
        <v>147299</v>
      </c>
      <c r="H149" s="8"/>
      <c r="I149" s="8">
        <v>197310</v>
      </c>
      <c r="J149" s="8"/>
      <c r="K149" s="8"/>
      <c r="L149" s="8"/>
      <c r="M149" s="8"/>
      <c r="N149" s="8"/>
      <c r="O149" s="8"/>
      <c r="P149" s="8">
        <v>1353067.2</v>
      </c>
      <c r="Q149" s="8"/>
      <c r="R149" s="8"/>
      <c r="S149" s="8"/>
      <c r="T149" s="8"/>
      <c r="U149" s="8">
        <v>0</v>
      </c>
      <c r="V149" s="8">
        <v>0</v>
      </c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>
        <v>21952.03</v>
      </c>
      <c r="AJ149" s="8">
        <v>4314.16</v>
      </c>
      <c r="AK149" s="8"/>
      <c r="AL149" s="8"/>
      <c r="AM149" s="8">
        <v>1844.04</v>
      </c>
      <c r="AN149" s="8"/>
      <c r="AO149" s="8">
        <v>2470.12</v>
      </c>
      <c r="AP149" s="8"/>
      <c r="AQ149" s="8"/>
      <c r="AR149" s="8"/>
      <c r="AS149" s="8">
        <v>17637.87</v>
      </c>
      <c r="AT149" s="8"/>
      <c r="AU149" s="8"/>
      <c r="AV149" s="8"/>
    </row>
    <row r="150" spans="1:48" ht="15.75">
      <c r="A150" s="10">
        <v>135</v>
      </c>
      <c r="B150" s="7" t="s">
        <v>199</v>
      </c>
      <c r="C150" s="8">
        <v>374202.73</v>
      </c>
      <c r="D150" s="8">
        <v>369576</v>
      </c>
      <c r="E150" s="8"/>
      <c r="F150" s="8"/>
      <c r="G150" s="8">
        <v>164599</v>
      </c>
      <c r="H150" s="8"/>
      <c r="I150" s="8">
        <v>204977</v>
      </c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>
        <v>0</v>
      </c>
      <c r="V150" s="8">
        <v>0</v>
      </c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>
        <v>4626.7299999999996</v>
      </c>
      <c r="AJ150" s="8">
        <v>4626.7299999999996</v>
      </c>
      <c r="AK150" s="8"/>
      <c r="AL150" s="8"/>
      <c r="AM150" s="8">
        <v>2060.62</v>
      </c>
      <c r="AN150" s="8"/>
      <c r="AO150" s="8">
        <v>2566.11</v>
      </c>
      <c r="AP150" s="8"/>
      <c r="AQ150" s="8"/>
      <c r="AR150" s="8"/>
      <c r="AS150" s="8"/>
      <c r="AT150" s="8"/>
      <c r="AU150" s="8"/>
      <c r="AV150" s="8"/>
    </row>
    <row r="151" spans="1:48" ht="15.75">
      <c r="A151" s="10">
        <v>136</v>
      </c>
      <c r="B151" s="7" t="s">
        <v>200</v>
      </c>
      <c r="C151" s="8">
        <v>6662.88</v>
      </c>
      <c r="D151" s="8">
        <v>0</v>
      </c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>
        <v>6662.88</v>
      </c>
      <c r="V151" s="8">
        <v>6662.88</v>
      </c>
      <c r="W151" s="8"/>
      <c r="X151" s="8"/>
      <c r="Y151" s="8">
        <v>6662.88</v>
      </c>
      <c r="Z151" s="8"/>
      <c r="AA151" s="8"/>
      <c r="AB151" s="8"/>
      <c r="AC151" s="8"/>
      <c r="AD151" s="8"/>
      <c r="AE151" s="8"/>
      <c r="AF151" s="8"/>
      <c r="AG151" s="8"/>
      <c r="AH151" s="8"/>
      <c r="AI151" s="8">
        <v>0</v>
      </c>
      <c r="AJ151" s="8">
        <v>0</v>
      </c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</row>
    <row r="152" spans="1:48" ht="15.75">
      <c r="A152" s="10">
        <v>137</v>
      </c>
      <c r="B152" s="7" t="s">
        <v>201</v>
      </c>
      <c r="C152" s="8">
        <v>2142926.6100000003</v>
      </c>
      <c r="D152" s="8">
        <v>2116431</v>
      </c>
      <c r="E152" s="8"/>
      <c r="F152" s="8">
        <v>177268</v>
      </c>
      <c r="G152" s="8">
        <v>142838</v>
      </c>
      <c r="H152" s="8">
        <v>1511585</v>
      </c>
      <c r="I152" s="8">
        <v>284740</v>
      </c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>
        <v>0</v>
      </c>
      <c r="V152" s="8">
        <v>0</v>
      </c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>
        <v>26495.61</v>
      </c>
      <c r="AJ152" s="8">
        <v>26495.61</v>
      </c>
      <c r="AK152" s="8"/>
      <c r="AL152" s="8">
        <v>2219.2199999999998</v>
      </c>
      <c r="AM152" s="8">
        <v>1788.19</v>
      </c>
      <c r="AN152" s="8">
        <v>18923.54</v>
      </c>
      <c r="AO152" s="8">
        <v>3564.66</v>
      </c>
      <c r="AP152" s="8"/>
      <c r="AQ152" s="8"/>
      <c r="AR152" s="8"/>
      <c r="AS152" s="8"/>
      <c r="AT152" s="8"/>
      <c r="AU152" s="8"/>
      <c r="AV152" s="8"/>
    </row>
    <row r="153" spans="1:48" ht="15.75">
      <c r="A153" s="10">
        <v>138</v>
      </c>
      <c r="B153" s="7" t="s">
        <v>128</v>
      </c>
      <c r="C153" s="8">
        <v>2572147.58</v>
      </c>
      <c r="D153" s="8">
        <v>1210505</v>
      </c>
      <c r="E153" s="8"/>
      <c r="F153" s="8"/>
      <c r="G153" s="8">
        <v>85052</v>
      </c>
      <c r="H153" s="8">
        <v>973049</v>
      </c>
      <c r="I153" s="8">
        <v>152404</v>
      </c>
      <c r="J153" s="8"/>
      <c r="K153" s="8"/>
      <c r="L153" s="8">
        <v>1085417</v>
      </c>
      <c r="M153" s="8"/>
      <c r="N153" s="8"/>
      <c r="O153" s="8"/>
      <c r="P153" s="8"/>
      <c r="Q153" s="8"/>
      <c r="R153" s="8">
        <v>244423</v>
      </c>
      <c r="S153" s="8"/>
      <c r="T153" s="8"/>
      <c r="U153" s="8">
        <v>0</v>
      </c>
      <c r="V153" s="8">
        <v>0</v>
      </c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>
        <v>31802.58</v>
      </c>
      <c r="AJ153" s="8">
        <v>15154.310000000001</v>
      </c>
      <c r="AK153" s="8"/>
      <c r="AL153" s="8"/>
      <c r="AM153" s="8">
        <v>1064.76</v>
      </c>
      <c r="AN153" s="8">
        <v>12181.6</v>
      </c>
      <c r="AO153" s="8">
        <v>1907.95</v>
      </c>
      <c r="AP153" s="8"/>
      <c r="AQ153" s="8">
        <v>13588.34</v>
      </c>
      <c r="AR153" s="8"/>
      <c r="AS153" s="8"/>
      <c r="AT153" s="8">
        <v>3059.93</v>
      </c>
      <c r="AU153" s="8"/>
      <c r="AV153" s="8"/>
    </row>
    <row r="154" spans="1:48" ht="15.75">
      <c r="A154" s="10">
        <v>139</v>
      </c>
      <c r="B154" s="7" t="s">
        <v>110</v>
      </c>
      <c r="C154" s="8">
        <v>1369603.0599999998</v>
      </c>
      <c r="D154" s="8">
        <v>1352669</v>
      </c>
      <c r="E154" s="8"/>
      <c r="F154" s="8">
        <v>114146</v>
      </c>
      <c r="G154" s="8">
        <v>93908</v>
      </c>
      <c r="H154" s="8">
        <v>984395</v>
      </c>
      <c r="I154" s="8">
        <v>160220</v>
      </c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>
        <v>0</v>
      </c>
      <c r="V154" s="8">
        <v>0</v>
      </c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>
        <v>16934.059999999998</v>
      </c>
      <c r="AJ154" s="8">
        <v>16934.059999999998</v>
      </c>
      <c r="AK154" s="8"/>
      <c r="AL154" s="8">
        <v>1428.99</v>
      </c>
      <c r="AM154" s="8">
        <v>1175.6300000000001</v>
      </c>
      <c r="AN154" s="8">
        <v>12323.64</v>
      </c>
      <c r="AO154" s="8">
        <v>2005.8</v>
      </c>
      <c r="AP154" s="8"/>
      <c r="AQ154" s="8"/>
      <c r="AR154" s="8"/>
      <c r="AS154" s="8"/>
      <c r="AT154" s="8"/>
      <c r="AU154" s="8"/>
      <c r="AV154" s="8"/>
    </row>
    <row r="155" spans="1:48" ht="15.75">
      <c r="A155" s="10">
        <v>140</v>
      </c>
      <c r="B155" s="7" t="s">
        <v>130</v>
      </c>
      <c r="C155" s="8">
        <v>1255887.9500000002</v>
      </c>
      <c r="D155" s="8">
        <v>1240682.6000000001</v>
      </c>
      <c r="E155" s="8"/>
      <c r="F155" s="8"/>
      <c r="G155" s="8">
        <v>64086</v>
      </c>
      <c r="H155" s="8">
        <v>973049</v>
      </c>
      <c r="I155" s="8">
        <v>203547.6</v>
      </c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>
        <v>0</v>
      </c>
      <c r="V155" s="8">
        <v>0</v>
      </c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>
        <v>15205.35</v>
      </c>
      <c r="AJ155" s="8">
        <v>15205.35</v>
      </c>
      <c r="AK155" s="8"/>
      <c r="AL155" s="8"/>
      <c r="AM155" s="8">
        <v>1126.3499999999999</v>
      </c>
      <c r="AN155" s="8">
        <v>12181.6</v>
      </c>
      <c r="AO155" s="8">
        <v>1897.4</v>
      </c>
      <c r="AP155" s="8"/>
      <c r="AQ155" s="8"/>
      <c r="AR155" s="8"/>
      <c r="AS155" s="8"/>
      <c r="AT155" s="8"/>
      <c r="AU155" s="8"/>
      <c r="AV155" s="8"/>
    </row>
    <row r="156" spans="1:48" ht="15.75">
      <c r="A156" s="10">
        <v>141</v>
      </c>
      <c r="B156" s="7" t="s">
        <v>135</v>
      </c>
      <c r="C156" s="8">
        <v>97695.52</v>
      </c>
      <c r="D156" s="8">
        <v>0</v>
      </c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>
        <v>97695.52</v>
      </c>
      <c r="V156" s="8">
        <v>62158.31</v>
      </c>
      <c r="W156" s="8"/>
      <c r="X156" s="8">
        <v>10809.92</v>
      </c>
      <c r="Y156" s="8">
        <v>6662.88</v>
      </c>
      <c r="Z156" s="8">
        <v>32853.03</v>
      </c>
      <c r="AA156" s="8">
        <v>11832.48</v>
      </c>
      <c r="AB156" s="8"/>
      <c r="AC156" s="8"/>
      <c r="AD156" s="8"/>
      <c r="AE156" s="8">
        <v>30271.29</v>
      </c>
      <c r="AF156" s="8">
        <v>5265.92</v>
      </c>
      <c r="AG156" s="8"/>
      <c r="AH156" s="8"/>
      <c r="AI156" s="8">
        <v>0</v>
      </c>
      <c r="AJ156" s="8">
        <v>0</v>
      </c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</row>
    <row r="157" spans="1:48" ht="15.75">
      <c r="A157" s="10">
        <v>142</v>
      </c>
      <c r="B157" s="7" t="s">
        <v>189</v>
      </c>
      <c r="C157" s="8">
        <v>58634.220000000008</v>
      </c>
      <c r="D157" s="8">
        <v>0</v>
      </c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>
        <v>58634.220000000008</v>
      </c>
      <c r="V157" s="8">
        <v>23500.800000000003</v>
      </c>
      <c r="W157" s="8"/>
      <c r="X157" s="8"/>
      <c r="Y157" s="8">
        <v>6662.88</v>
      </c>
      <c r="Z157" s="8">
        <v>11459.36</v>
      </c>
      <c r="AA157" s="8">
        <v>5378.56</v>
      </c>
      <c r="AB157" s="8"/>
      <c r="AC157" s="8">
        <v>17505.27</v>
      </c>
      <c r="AD157" s="8"/>
      <c r="AE157" s="8">
        <v>14183.83</v>
      </c>
      <c r="AF157" s="8">
        <v>3444.32</v>
      </c>
      <c r="AG157" s="8"/>
      <c r="AH157" s="8"/>
      <c r="AI157" s="8">
        <v>0</v>
      </c>
      <c r="AJ157" s="8">
        <v>0</v>
      </c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</row>
    <row r="158" spans="1:48" ht="15.75">
      <c r="A158" s="10">
        <v>143</v>
      </c>
      <c r="B158" s="7" t="s">
        <v>211</v>
      </c>
      <c r="C158" s="8">
        <v>1078406.6500000001</v>
      </c>
      <c r="D158" s="8">
        <v>1065024.2</v>
      </c>
      <c r="E158" s="8"/>
      <c r="F158" s="8"/>
      <c r="G158" s="8">
        <v>60230.400000000001</v>
      </c>
      <c r="H158" s="8">
        <v>883883</v>
      </c>
      <c r="I158" s="8">
        <v>120910.8</v>
      </c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>
        <v>0</v>
      </c>
      <c r="V158" s="8">
        <v>0</v>
      </c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>
        <v>13382.449999999999</v>
      </c>
      <c r="AJ158" s="8">
        <v>13382.449999999999</v>
      </c>
      <c r="AK158" s="8"/>
      <c r="AL158" s="8"/>
      <c r="AM158" s="8">
        <v>730.8</v>
      </c>
      <c r="AN158" s="8">
        <v>11065.34</v>
      </c>
      <c r="AO158" s="8">
        <v>1586.31</v>
      </c>
      <c r="AP158" s="8"/>
      <c r="AQ158" s="8"/>
      <c r="AR158" s="8"/>
      <c r="AS158" s="8"/>
      <c r="AT158" s="8"/>
      <c r="AU158" s="8"/>
      <c r="AV158" s="8"/>
    </row>
    <row r="159" spans="1:48" ht="15.75">
      <c r="A159" s="10">
        <v>144</v>
      </c>
      <c r="B159" s="7" t="s">
        <v>212</v>
      </c>
      <c r="C159" s="8">
        <v>121211.43</v>
      </c>
      <c r="D159" s="8">
        <v>0</v>
      </c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>
        <v>121211.43</v>
      </c>
      <c r="V159" s="8">
        <v>59808.25</v>
      </c>
      <c r="W159" s="8"/>
      <c r="X159" s="8"/>
      <c r="Y159" s="8">
        <v>10552.08</v>
      </c>
      <c r="Z159" s="8">
        <v>27741.93</v>
      </c>
      <c r="AA159" s="8">
        <v>21514.240000000002</v>
      </c>
      <c r="AB159" s="8"/>
      <c r="AC159" s="8">
        <v>30664.77</v>
      </c>
      <c r="AD159" s="8"/>
      <c r="AE159" s="8">
        <v>25028.09</v>
      </c>
      <c r="AF159" s="8">
        <v>5710.32</v>
      </c>
      <c r="AG159" s="8"/>
      <c r="AH159" s="8"/>
      <c r="AI159" s="8">
        <v>0</v>
      </c>
      <c r="AJ159" s="8">
        <v>0</v>
      </c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</row>
    <row r="160" spans="1:48" ht="15.75">
      <c r="A160" s="10">
        <v>145</v>
      </c>
      <c r="B160" s="7" t="s">
        <v>133</v>
      </c>
      <c r="C160" s="8">
        <v>275538.82</v>
      </c>
      <c r="D160" s="8">
        <v>0</v>
      </c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>
        <v>272132</v>
      </c>
      <c r="S160" s="8"/>
      <c r="T160" s="8"/>
      <c r="U160" s="8">
        <v>0</v>
      </c>
      <c r="V160" s="8">
        <v>0</v>
      </c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>
        <v>3406.82</v>
      </c>
      <c r="AJ160" s="8">
        <v>0</v>
      </c>
      <c r="AK160" s="8"/>
      <c r="AL160" s="8"/>
      <c r="AM160" s="8"/>
      <c r="AN160" s="8"/>
      <c r="AO160" s="8"/>
      <c r="AP160" s="8"/>
      <c r="AQ160" s="8"/>
      <c r="AR160" s="8"/>
      <c r="AS160" s="8"/>
      <c r="AT160" s="8">
        <v>3406.82</v>
      </c>
      <c r="AU160" s="8"/>
      <c r="AV160" s="8"/>
    </row>
    <row r="161" spans="1:48" ht="15.75">
      <c r="A161" s="10">
        <v>146</v>
      </c>
      <c r="B161" s="7" t="s">
        <v>203</v>
      </c>
      <c r="C161" s="8">
        <v>103806.09</v>
      </c>
      <c r="D161" s="8">
        <v>0</v>
      </c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>
        <v>103806.09</v>
      </c>
      <c r="V161" s="8">
        <v>40478.639999999999</v>
      </c>
      <c r="W161" s="8"/>
      <c r="X161" s="8"/>
      <c r="Y161" s="8">
        <v>6662.88</v>
      </c>
      <c r="Z161" s="8">
        <v>25210.240000000002</v>
      </c>
      <c r="AA161" s="8">
        <v>8605.52</v>
      </c>
      <c r="AB161" s="8"/>
      <c r="AC161" s="8">
        <v>30724.92</v>
      </c>
      <c r="AD161" s="8"/>
      <c r="AE161" s="8">
        <v>25079.41</v>
      </c>
      <c r="AF161" s="8">
        <v>7523.12</v>
      </c>
      <c r="AG161" s="8"/>
      <c r="AH161" s="8"/>
      <c r="AI161" s="8">
        <v>0</v>
      </c>
      <c r="AJ161" s="8">
        <v>0</v>
      </c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</row>
    <row r="162" spans="1:48" ht="15.75">
      <c r="A162" s="10">
        <v>147</v>
      </c>
      <c r="B162" s="7" t="s">
        <v>155</v>
      </c>
      <c r="C162" s="8">
        <v>62967.3</v>
      </c>
      <c r="D162" s="8">
        <v>0</v>
      </c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>
        <v>62967.3</v>
      </c>
      <c r="V162" s="8">
        <v>62967.3</v>
      </c>
      <c r="W162" s="8"/>
      <c r="X162" s="8"/>
      <c r="Y162" s="8">
        <v>19333.939999999999</v>
      </c>
      <c r="Z162" s="8">
        <v>24387.42</v>
      </c>
      <c r="AA162" s="8">
        <v>19245.939999999999</v>
      </c>
      <c r="AB162" s="8"/>
      <c r="AC162" s="8"/>
      <c r="AD162" s="8"/>
      <c r="AE162" s="8"/>
      <c r="AF162" s="8"/>
      <c r="AG162" s="8"/>
      <c r="AH162" s="8"/>
      <c r="AI162" s="8">
        <v>0</v>
      </c>
      <c r="AJ162" s="8">
        <v>0</v>
      </c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</row>
    <row r="163" spans="1:48" ht="15.75">
      <c r="A163" s="10">
        <v>148</v>
      </c>
      <c r="B163" s="7" t="s">
        <v>187</v>
      </c>
      <c r="C163" s="8">
        <v>79993.25</v>
      </c>
      <c r="D163" s="8">
        <v>0</v>
      </c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>
        <v>79993.25</v>
      </c>
      <c r="V163" s="8">
        <v>48173.31</v>
      </c>
      <c r="W163" s="8"/>
      <c r="X163" s="8"/>
      <c r="Y163" s="8">
        <v>21508.14</v>
      </c>
      <c r="Z163" s="8">
        <v>26665.17</v>
      </c>
      <c r="AA163" s="8"/>
      <c r="AB163" s="8"/>
      <c r="AC163" s="8">
        <v>29100.74</v>
      </c>
      <c r="AD163" s="8"/>
      <c r="AE163" s="8"/>
      <c r="AF163" s="8">
        <v>2719.2</v>
      </c>
      <c r="AG163" s="8"/>
      <c r="AH163" s="8"/>
      <c r="AI163" s="8">
        <v>0</v>
      </c>
      <c r="AJ163" s="8">
        <v>0</v>
      </c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</row>
    <row r="164" spans="1:48" ht="15.75">
      <c r="A164" s="10">
        <v>149</v>
      </c>
      <c r="B164" s="7" t="s">
        <v>137</v>
      </c>
      <c r="C164" s="8">
        <v>6254.16</v>
      </c>
      <c r="D164" s="8">
        <v>0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>
        <v>6254.16</v>
      </c>
      <c r="V164" s="8">
        <v>0</v>
      </c>
      <c r="W164" s="8"/>
      <c r="X164" s="8"/>
      <c r="Y164" s="8"/>
      <c r="Z164" s="8"/>
      <c r="AA164" s="8"/>
      <c r="AB164" s="8"/>
      <c r="AC164" s="8"/>
      <c r="AD164" s="8"/>
      <c r="AE164" s="8"/>
      <c r="AF164" s="8">
        <v>6254.16</v>
      </c>
      <c r="AG164" s="8"/>
      <c r="AH164" s="8"/>
      <c r="AI164" s="8">
        <v>0</v>
      </c>
      <c r="AJ164" s="8">
        <v>0</v>
      </c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</row>
    <row r="165" spans="1:48" ht="15.75">
      <c r="A165" s="10">
        <v>150</v>
      </c>
      <c r="B165" s="7" t="s">
        <v>138</v>
      </c>
      <c r="C165" s="8">
        <v>38688.04</v>
      </c>
      <c r="D165" s="8">
        <v>0</v>
      </c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>
        <v>38688.04</v>
      </c>
      <c r="V165" s="8">
        <v>0</v>
      </c>
      <c r="W165" s="8"/>
      <c r="X165" s="8"/>
      <c r="Y165" s="8"/>
      <c r="Z165" s="8"/>
      <c r="AA165" s="8"/>
      <c r="AB165" s="8"/>
      <c r="AC165" s="8">
        <v>32161.96</v>
      </c>
      <c r="AD165" s="8"/>
      <c r="AE165" s="8"/>
      <c r="AF165" s="8">
        <v>6526.08</v>
      </c>
      <c r="AG165" s="8"/>
      <c r="AH165" s="8"/>
      <c r="AI165" s="8">
        <v>0</v>
      </c>
      <c r="AJ165" s="8">
        <v>0</v>
      </c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</row>
    <row r="166" spans="1:48" ht="15.75">
      <c r="A166" s="10">
        <v>151</v>
      </c>
      <c r="B166" s="7" t="s">
        <v>136</v>
      </c>
      <c r="C166" s="8">
        <v>7251.2</v>
      </c>
      <c r="D166" s="8">
        <v>0</v>
      </c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>
        <v>7251.2</v>
      </c>
      <c r="V166" s="8">
        <v>0</v>
      </c>
      <c r="W166" s="8"/>
      <c r="X166" s="8"/>
      <c r="Y166" s="8"/>
      <c r="Z166" s="8"/>
      <c r="AA166" s="8"/>
      <c r="AB166" s="8"/>
      <c r="AC166" s="8"/>
      <c r="AD166" s="8"/>
      <c r="AE166" s="8"/>
      <c r="AF166" s="8">
        <v>7251.2</v>
      </c>
      <c r="AG166" s="8"/>
      <c r="AH166" s="8"/>
      <c r="AI166" s="8">
        <v>0</v>
      </c>
      <c r="AJ166" s="8">
        <v>0</v>
      </c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</row>
    <row r="167" spans="1:48" ht="15.75">
      <c r="A167" s="10">
        <v>152</v>
      </c>
      <c r="B167" s="7" t="s">
        <v>139</v>
      </c>
      <c r="C167" s="8">
        <v>37865.43</v>
      </c>
      <c r="D167" s="8">
        <v>0</v>
      </c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>
        <v>37865.43</v>
      </c>
      <c r="V167" s="8">
        <v>0</v>
      </c>
      <c r="W167" s="8"/>
      <c r="X167" s="8"/>
      <c r="Y167" s="8"/>
      <c r="Z167" s="8"/>
      <c r="AA167" s="8"/>
      <c r="AB167" s="8"/>
      <c r="AC167" s="8">
        <v>30704.87</v>
      </c>
      <c r="AD167" s="8"/>
      <c r="AE167" s="8"/>
      <c r="AF167" s="8">
        <v>7160.56</v>
      </c>
      <c r="AG167" s="8"/>
      <c r="AH167" s="8"/>
      <c r="AI167" s="8">
        <v>0</v>
      </c>
      <c r="AJ167" s="8">
        <v>0</v>
      </c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</row>
    <row r="168" spans="1:48" ht="15.75">
      <c r="A168" s="10">
        <v>153</v>
      </c>
      <c r="B168" s="7" t="s">
        <v>140</v>
      </c>
      <c r="C168" s="8">
        <v>7432.48</v>
      </c>
      <c r="D168" s="8">
        <v>0</v>
      </c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>
        <v>7432.48</v>
      </c>
      <c r="V168" s="8">
        <v>0</v>
      </c>
      <c r="W168" s="8"/>
      <c r="X168" s="8"/>
      <c r="Y168" s="8"/>
      <c r="Z168" s="8"/>
      <c r="AA168" s="8"/>
      <c r="AB168" s="8"/>
      <c r="AC168" s="8"/>
      <c r="AD168" s="8"/>
      <c r="AE168" s="8"/>
      <c r="AF168" s="8">
        <v>7432.48</v>
      </c>
      <c r="AG168" s="8"/>
      <c r="AH168" s="8"/>
      <c r="AI168" s="8">
        <v>0</v>
      </c>
      <c r="AJ168" s="8">
        <v>0</v>
      </c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</row>
    <row r="169" spans="1:48" ht="15.75">
      <c r="A169" s="10">
        <v>154</v>
      </c>
      <c r="B169" s="7" t="s">
        <v>163</v>
      </c>
      <c r="C169" s="8">
        <v>1309290.03</v>
      </c>
      <c r="D169" s="8">
        <v>272241.93</v>
      </c>
      <c r="E169" s="8"/>
      <c r="F169" s="8"/>
      <c r="G169" s="8">
        <v>90123.09</v>
      </c>
      <c r="H169" s="8"/>
      <c r="I169" s="8">
        <v>182118.84</v>
      </c>
      <c r="J169" s="8"/>
      <c r="K169" s="8"/>
      <c r="L169" s="8">
        <v>1008252.17</v>
      </c>
      <c r="M169" s="8"/>
      <c r="N169" s="8"/>
      <c r="O169" s="8"/>
      <c r="P169" s="8"/>
      <c r="Q169" s="8"/>
      <c r="R169" s="8"/>
      <c r="S169" s="8"/>
      <c r="T169" s="8"/>
      <c r="U169" s="8">
        <v>0</v>
      </c>
      <c r="V169" s="8">
        <v>0</v>
      </c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>
        <v>28795.93</v>
      </c>
      <c r="AJ169" s="8">
        <v>6122.21</v>
      </c>
      <c r="AK169" s="8"/>
      <c r="AL169" s="8"/>
      <c r="AM169" s="8">
        <v>2026.7</v>
      </c>
      <c r="AN169" s="8"/>
      <c r="AO169" s="8">
        <v>4095.51</v>
      </c>
      <c r="AP169" s="8"/>
      <c r="AQ169" s="8">
        <v>22673.72</v>
      </c>
      <c r="AR169" s="8"/>
      <c r="AS169" s="8"/>
      <c r="AT169" s="8"/>
      <c r="AU169" s="8"/>
      <c r="AV169" s="8"/>
    </row>
    <row r="170" spans="1:48" ht="15.75">
      <c r="A170" s="10">
        <v>155</v>
      </c>
      <c r="B170" s="7" t="s">
        <v>131</v>
      </c>
      <c r="C170" s="8">
        <v>2658122.4799999991</v>
      </c>
      <c r="D170" s="8">
        <v>1097022.98</v>
      </c>
      <c r="E170" s="8"/>
      <c r="F170" s="8"/>
      <c r="G170" s="8">
        <v>128126.76</v>
      </c>
      <c r="H170" s="8">
        <v>842284.58</v>
      </c>
      <c r="I170" s="8">
        <v>126611.64</v>
      </c>
      <c r="J170" s="8"/>
      <c r="K170" s="8"/>
      <c r="L170" s="8">
        <v>1170607.19</v>
      </c>
      <c r="M170" s="8"/>
      <c r="N170" s="8"/>
      <c r="O170" s="8"/>
      <c r="P170" s="8"/>
      <c r="Q170" s="8"/>
      <c r="R170" s="8">
        <v>332030.76</v>
      </c>
      <c r="S170" s="8"/>
      <c r="T170" s="8"/>
      <c r="U170" s="8">
        <v>0</v>
      </c>
      <c r="V170" s="8">
        <v>0</v>
      </c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>
        <v>58461.55</v>
      </c>
      <c r="AJ170" s="8">
        <v>24670.010000000002</v>
      </c>
      <c r="AK170" s="8"/>
      <c r="AL170" s="8"/>
      <c r="AM170" s="8">
        <v>2881.34</v>
      </c>
      <c r="AN170" s="8">
        <v>18941.41</v>
      </c>
      <c r="AO170" s="8">
        <v>2847.26</v>
      </c>
      <c r="AP170" s="8"/>
      <c r="AQ170" s="8">
        <v>26324.78</v>
      </c>
      <c r="AR170" s="8"/>
      <c r="AS170" s="8"/>
      <c r="AT170" s="8">
        <v>7466.76</v>
      </c>
      <c r="AU170" s="8"/>
      <c r="AV170" s="8"/>
    </row>
    <row r="171" spans="1:48" ht="15.75">
      <c r="A171" s="10">
        <v>156</v>
      </c>
      <c r="B171" s="7" t="s">
        <v>141</v>
      </c>
      <c r="C171" s="8">
        <v>2958533.6500000004</v>
      </c>
      <c r="D171" s="8">
        <v>1290413.18</v>
      </c>
      <c r="E171" s="8"/>
      <c r="F171" s="8"/>
      <c r="G171" s="8">
        <v>128153.31</v>
      </c>
      <c r="H171" s="8">
        <v>842284.58</v>
      </c>
      <c r="I171" s="8">
        <v>319975.28999999998</v>
      </c>
      <c r="J171" s="8"/>
      <c r="K171" s="8"/>
      <c r="L171" s="8">
        <v>1252853.78</v>
      </c>
      <c r="M171" s="8"/>
      <c r="N171" s="8"/>
      <c r="O171" s="8"/>
      <c r="P171" s="8"/>
      <c r="Q171" s="8"/>
      <c r="R171" s="8">
        <v>350198.04</v>
      </c>
      <c r="S171" s="8"/>
      <c r="T171" s="8"/>
      <c r="U171" s="8">
        <v>0</v>
      </c>
      <c r="V171" s="8">
        <v>0</v>
      </c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>
        <v>65068.649999999994</v>
      </c>
      <c r="AJ171" s="8">
        <v>29018.989999999998</v>
      </c>
      <c r="AK171" s="8"/>
      <c r="AL171" s="8"/>
      <c r="AM171" s="8">
        <v>2881.93</v>
      </c>
      <c r="AN171" s="8">
        <v>18941.41</v>
      </c>
      <c r="AO171" s="8">
        <v>7195.65</v>
      </c>
      <c r="AP171" s="8"/>
      <c r="AQ171" s="8">
        <v>28174.35</v>
      </c>
      <c r="AR171" s="8"/>
      <c r="AS171" s="8"/>
      <c r="AT171" s="8">
        <v>7875.31</v>
      </c>
      <c r="AU171" s="8"/>
      <c r="AV171" s="8"/>
    </row>
    <row r="172" spans="1:48" ht="15.75">
      <c r="A172" s="10">
        <v>157</v>
      </c>
      <c r="B172" s="7" t="s">
        <v>196</v>
      </c>
      <c r="C172" s="8">
        <v>138453.99000000002</v>
      </c>
      <c r="D172" s="8">
        <v>0</v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>
        <v>138453.99000000002</v>
      </c>
      <c r="V172" s="8">
        <v>56216.56</v>
      </c>
      <c r="W172" s="8"/>
      <c r="X172" s="8">
        <v>17893.04</v>
      </c>
      <c r="Y172" s="8">
        <v>6662.88</v>
      </c>
      <c r="Z172" s="8">
        <v>23592.799999999999</v>
      </c>
      <c r="AA172" s="8">
        <v>8067.84</v>
      </c>
      <c r="AB172" s="8"/>
      <c r="AC172" s="8">
        <v>31034.29</v>
      </c>
      <c r="AD172" s="8">
        <v>9164.91</v>
      </c>
      <c r="AE172" s="8">
        <v>25204.22</v>
      </c>
      <c r="AF172" s="8">
        <v>5891.6</v>
      </c>
      <c r="AG172" s="8"/>
      <c r="AH172" s="8">
        <v>10942.41</v>
      </c>
      <c r="AI172" s="8">
        <v>0</v>
      </c>
      <c r="AJ172" s="8">
        <v>0</v>
      </c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</row>
    <row r="173" spans="1:48" ht="15.75">
      <c r="A173" s="10">
        <v>158</v>
      </c>
      <c r="B173" s="7" t="s">
        <v>195</v>
      </c>
      <c r="C173" s="8">
        <v>1890907.33</v>
      </c>
      <c r="D173" s="8">
        <v>1870115.2</v>
      </c>
      <c r="E173" s="8"/>
      <c r="F173" s="8"/>
      <c r="G173" s="8">
        <v>188414.4</v>
      </c>
      <c r="H173" s="8">
        <v>1384420</v>
      </c>
      <c r="I173" s="8">
        <v>297280.8</v>
      </c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>
        <v>0</v>
      </c>
      <c r="V173" s="8">
        <v>0</v>
      </c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>
        <v>20792.13</v>
      </c>
      <c r="AJ173" s="8">
        <v>20792.13</v>
      </c>
      <c r="AK173" s="8"/>
      <c r="AL173" s="8"/>
      <c r="AM173" s="8">
        <v>1671.86</v>
      </c>
      <c r="AN173" s="8">
        <v>17331.560000000001</v>
      </c>
      <c r="AO173" s="8">
        <v>1788.71</v>
      </c>
      <c r="AP173" s="8"/>
      <c r="AQ173" s="8"/>
      <c r="AR173" s="8"/>
      <c r="AS173" s="8"/>
      <c r="AT173" s="8"/>
      <c r="AU173" s="8"/>
      <c r="AV173" s="8"/>
    </row>
    <row r="174" spans="1:48" ht="15.75">
      <c r="A174" s="10">
        <v>159</v>
      </c>
      <c r="B174" s="7" t="s">
        <v>183</v>
      </c>
      <c r="C174" s="8">
        <v>1241894.72</v>
      </c>
      <c r="D174" s="8">
        <v>260878.53</v>
      </c>
      <c r="E174" s="8"/>
      <c r="F174" s="8">
        <v>79150.86</v>
      </c>
      <c r="G174" s="8">
        <v>79150.86</v>
      </c>
      <c r="H174" s="8"/>
      <c r="I174" s="8">
        <v>102576.81</v>
      </c>
      <c r="J174" s="8"/>
      <c r="K174" s="8"/>
      <c r="L174" s="8">
        <v>547119.38</v>
      </c>
      <c r="M174" s="8"/>
      <c r="N174" s="8"/>
      <c r="O174" s="8"/>
      <c r="P174" s="8">
        <v>267056.71000000002</v>
      </c>
      <c r="Q174" s="8"/>
      <c r="R174" s="8">
        <v>139526.44</v>
      </c>
      <c r="S174" s="8"/>
      <c r="T174" s="8"/>
      <c r="U174" s="8">
        <v>0</v>
      </c>
      <c r="V174" s="8">
        <v>0</v>
      </c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>
        <v>27313.66</v>
      </c>
      <c r="AJ174" s="8">
        <v>5866.66</v>
      </c>
      <c r="AK174" s="8"/>
      <c r="AL174" s="8">
        <v>1779.95</v>
      </c>
      <c r="AM174" s="8">
        <v>1779.95</v>
      </c>
      <c r="AN174" s="8"/>
      <c r="AO174" s="8">
        <v>2306.7600000000002</v>
      </c>
      <c r="AP174" s="8"/>
      <c r="AQ174" s="8">
        <v>12303.7</v>
      </c>
      <c r="AR174" s="8"/>
      <c r="AS174" s="8">
        <v>6005.61</v>
      </c>
      <c r="AT174" s="8">
        <v>3137.69</v>
      </c>
      <c r="AU174" s="8"/>
      <c r="AV174" s="8"/>
    </row>
    <row r="175" spans="1:48" ht="15.75">
      <c r="A175" s="10">
        <v>160</v>
      </c>
      <c r="B175" s="7" t="s">
        <v>142</v>
      </c>
      <c r="C175" s="8">
        <v>1489950.0799999998</v>
      </c>
      <c r="D175" s="8">
        <v>1167929.17</v>
      </c>
      <c r="E175" s="8"/>
      <c r="F175" s="8"/>
      <c r="G175" s="8">
        <v>142154.89000000001</v>
      </c>
      <c r="H175" s="8">
        <v>738794.45</v>
      </c>
      <c r="I175" s="8">
        <v>286979.83</v>
      </c>
      <c r="J175" s="8"/>
      <c r="K175" s="8"/>
      <c r="L175" s="8"/>
      <c r="M175" s="8"/>
      <c r="N175" s="8"/>
      <c r="O175" s="8"/>
      <c r="P175" s="8"/>
      <c r="Q175" s="8"/>
      <c r="R175" s="8">
        <v>289251.63</v>
      </c>
      <c r="S175" s="8"/>
      <c r="T175" s="8"/>
      <c r="U175" s="8">
        <v>0</v>
      </c>
      <c r="V175" s="8">
        <v>0</v>
      </c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>
        <v>32769.279999999999</v>
      </c>
      <c r="AJ175" s="8">
        <v>26264.55</v>
      </c>
      <c r="AK175" s="8"/>
      <c r="AL175" s="8"/>
      <c r="AM175" s="8">
        <v>3196.8</v>
      </c>
      <c r="AN175" s="8">
        <v>16614.11</v>
      </c>
      <c r="AO175" s="8">
        <v>6453.64</v>
      </c>
      <c r="AP175" s="8"/>
      <c r="AQ175" s="8"/>
      <c r="AR175" s="8"/>
      <c r="AS175" s="8"/>
      <c r="AT175" s="8">
        <v>6504.73</v>
      </c>
      <c r="AU175" s="8"/>
      <c r="AV175" s="8"/>
    </row>
    <row r="176" spans="1:48" ht="15.75">
      <c r="A176" s="10">
        <v>161</v>
      </c>
      <c r="B176" s="7" t="s">
        <v>188</v>
      </c>
      <c r="C176" s="8">
        <v>1537553.73</v>
      </c>
      <c r="D176" s="8">
        <v>1533896</v>
      </c>
      <c r="E176" s="8"/>
      <c r="F176" s="8"/>
      <c r="G176" s="8">
        <v>153027</v>
      </c>
      <c r="H176" s="8">
        <v>1137270</v>
      </c>
      <c r="I176" s="8">
        <v>243599</v>
      </c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>
        <v>0</v>
      </c>
      <c r="V176" s="8">
        <v>0</v>
      </c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>
        <v>3657.7300000000005</v>
      </c>
      <c r="AJ176" s="8">
        <v>3657.7300000000005</v>
      </c>
      <c r="AK176" s="8"/>
      <c r="AL176" s="8"/>
      <c r="AM176" s="8">
        <v>548.82000000000005</v>
      </c>
      <c r="AN176" s="8">
        <v>2417.92</v>
      </c>
      <c r="AO176" s="8">
        <v>690.99</v>
      </c>
      <c r="AP176" s="8"/>
      <c r="AQ176" s="8"/>
      <c r="AR176" s="8"/>
      <c r="AS176" s="8"/>
      <c r="AT176" s="8"/>
      <c r="AU176" s="8"/>
      <c r="AV176" s="8"/>
    </row>
    <row r="177" spans="1:48" ht="15.75">
      <c r="A177" s="10">
        <v>162</v>
      </c>
      <c r="B177" s="7" t="s">
        <v>191</v>
      </c>
      <c r="C177" s="8">
        <v>344818.05</v>
      </c>
      <c r="D177" s="8">
        <v>343578.24</v>
      </c>
      <c r="E177" s="8"/>
      <c r="F177" s="8"/>
      <c r="G177" s="8">
        <v>146642.14000000001</v>
      </c>
      <c r="H177" s="8"/>
      <c r="I177" s="8">
        <v>196936.1</v>
      </c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>
        <v>0</v>
      </c>
      <c r="V177" s="8">
        <v>0</v>
      </c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>
        <v>1239.81</v>
      </c>
      <c r="AJ177" s="8">
        <v>1239.81</v>
      </c>
      <c r="AK177" s="8"/>
      <c r="AL177" s="8"/>
      <c r="AM177" s="8">
        <v>548.82000000000005</v>
      </c>
      <c r="AN177" s="8"/>
      <c r="AO177" s="8">
        <v>690.99</v>
      </c>
      <c r="AP177" s="8"/>
      <c r="AQ177" s="8"/>
      <c r="AR177" s="8"/>
      <c r="AS177" s="8"/>
      <c r="AT177" s="8"/>
      <c r="AU177" s="8"/>
      <c r="AV177" s="8"/>
    </row>
    <row r="178" spans="1:48" ht="15.75">
      <c r="A178" s="10">
        <v>163</v>
      </c>
      <c r="B178" s="7" t="s">
        <v>194</v>
      </c>
      <c r="C178" s="8">
        <v>11266.64</v>
      </c>
      <c r="D178" s="8">
        <v>0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>
        <v>11266.64</v>
      </c>
      <c r="V178" s="8">
        <v>6934.4</v>
      </c>
      <c r="W178" s="8"/>
      <c r="X178" s="8"/>
      <c r="Y178" s="8">
        <v>6934.4</v>
      </c>
      <c r="Z178" s="8"/>
      <c r="AA178" s="8"/>
      <c r="AB178" s="8"/>
      <c r="AC178" s="8"/>
      <c r="AD178" s="8"/>
      <c r="AE178" s="8"/>
      <c r="AF178" s="8">
        <v>4332.24</v>
      </c>
      <c r="AG178" s="8"/>
      <c r="AH178" s="8"/>
      <c r="AI178" s="8">
        <v>0</v>
      </c>
      <c r="AJ178" s="8">
        <v>0</v>
      </c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</row>
    <row r="179" spans="1:48" ht="15.75">
      <c r="A179" s="10">
        <v>164</v>
      </c>
      <c r="B179" s="7" t="s">
        <v>204</v>
      </c>
      <c r="C179" s="8">
        <v>961008.25</v>
      </c>
      <c r="D179" s="8">
        <v>957559.15</v>
      </c>
      <c r="E179" s="8"/>
      <c r="F179" s="8"/>
      <c r="G179" s="8"/>
      <c r="H179" s="8">
        <v>957559.15</v>
      </c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>
        <v>0</v>
      </c>
      <c r="V179" s="8">
        <v>0</v>
      </c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>
        <v>3449.1</v>
      </c>
      <c r="AJ179" s="8">
        <v>3449.1</v>
      </c>
      <c r="AK179" s="8"/>
      <c r="AL179" s="8"/>
      <c r="AM179" s="8"/>
      <c r="AN179" s="8">
        <v>3449.1</v>
      </c>
      <c r="AO179" s="8"/>
      <c r="AP179" s="8"/>
      <c r="AQ179" s="8"/>
      <c r="AR179" s="8"/>
      <c r="AS179" s="8"/>
      <c r="AT179" s="8"/>
      <c r="AU179" s="8"/>
      <c r="AV179" s="8"/>
    </row>
    <row r="180" spans="1:48" ht="15.75">
      <c r="A180" s="10">
        <v>165</v>
      </c>
      <c r="B180" s="7" t="s">
        <v>111</v>
      </c>
      <c r="C180" s="8">
        <v>267574.7</v>
      </c>
      <c r="D180" s="8">
        <v>261291.29</v>
      </c>
      <c r="E180" s="8"/>
      <c r="F180" s="8"/>
      <c r="G180" s="8">
        <v>92311.16</v>
      </c>
      <c r="H180" s="8"/>
      <c r="I180" s="8">
        <v>168980.13</v>
      </c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>
        <v>0</v>
      </c>
      <c r="V180" s="8">
        <v>0</v>
      </c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>
        <v>6283.41</v>
      </c>
      <c r="AJ180" s="8">
        <v>6283.41</v>
      </c>
      <c r="AK180" s="8"/>
      <c r="AL180" s="8"/>
      <c r="AM180" s="8">
        <v>2048.1799999999998</v>
      </c>
      <c r="AN180" s="8"/>
      <c r="AO180" s="8">
        <v>4235.2299999999996</v>
      </c>
      <c r="AP180" s="8"/>
      <c r="AQ180" s="8"/>
      <c r="AR180" s="8"/>
      <c r="AS180" s="8"/>
      <c r="AT180" s="8"/>
      <c r="AU180" s="8"/>
      <c r="AV180" s="8"/>
    </row>
    <row r="181" spans="1:48" ht="15.75">
      <c r="A181" s="10">
        <v>166</v>
      </c>
      <c r="B181" s="7" t="s">
        <v>148</v>
      </c>
      <c r="C181" s="8">
        <v>310031.27999999997</v>
      </c>
      <c r="D181" s="8">
        <v>302927</v>
      </c>
      <c r="E181" s="8"/>
      <c r="F181" s="8"/>
      <c r="G181" s="8">
        <v>93296.7</v>
      </c>
      <c r="H181" s="8"/>
      <c r="I181" s="8">
        <v>209630.3</v>
      </c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>
        <v>0</v>
      </c>
      <c r="V181" s="8">
        <v>0</v>
      </c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>
        <v>7104.28</v>
      </c>
      <c r="AJ181" s="8">
        <v>7104.28</v>
      </c>
      <c r="AK181" s="8"/>
      <c r="AL181" s="8"/>
      <c r="AM181" s="8">
        <v>2105.79</v>
      </c>
      <c r="AN181" s="8"/>
      <c r="AO181" s="8">
        <v>4998.49</v>
      </c>
      <c r="AP181" s="8"/>
      <c r="AQ181" s="8"/>
      <c r="AR181" s="8"/>
      <c r="AS181" s="8"/>
      <c r="AT181" s="8"/>
      <c r="AU181" s="8"/>
      <c r="AV181" s="8"/>
    </row>
    <row r="182" spans="1:48" ht="15.75">
      <c r="A182" s="10" t="s">
        <v>2644</v>
      </c>
      <c r="B182" s="7"/>
      <c r="C182" s="8">
        <v>85514014.008000061</v>
      </c>
      <c r="D182" s="8">
        <v>30951324.719999999</v>
      </c>
      <c r="E182" s="8"/>
      <c r="F182" s="8">
        <v>370564.86</v>
      </c>
      <c r="G182" s="8">
        <v>4411364.1500000004</v>
      </c>
      <c r="H182" s="8">
        <v>20391622.57</v>
      </c>
      <c r="I182" s="8">
        <v>5777773.1399999987</v>
      </c>
      <c r="J182" s="8"/>
      <c r="K182" s="8"/>
      <c r="L182" s="8">
        <v>28858175.649999995</v>
      </c>
      <c r="M182" s="8"/>
      <c r="N182" s="8">
        <v>95760</v>
      </c>
      <c r="O182" s="8"/>
      <c r="P182" s="8">
        <v>14203923.310000001</v>
      </c>
      <c r="Q182" s="8"/>
      <c r="R182" s="8">
        <v>7479987.8700000001</v>
      </c>
      <c r="S182" s="8"/>
      <c r="T182" s="8">
        <v>555840</v>
      </c>
      <c r="U182" s="8">
        <v>2251530.36</v>
      </c>
      <c r="V182" s="8">
        <v>1000657.4499999998</v>
      </c>
      <c r="W182" s="8">
        <v>7777.44</v>
      </c>
      <c r="X182" s="8">
        <v>65339.22</v>
      </c>
      <c r="Y182" s="8">
        <v>270108.2</v>
      </c>
      <c r="Z182" s="8">
        <v>453765.87999999989</v>
      </c>
      <c r="AA182" s="8">
        <v>203666.70999999996</v>
      </c>
      <c r="AB182" s="8"/>
      <c r="AC182" s="8">
        <v>668909.31000000006</v>
      </c>
      <c r="AD182" s="8">
        <v>9164.91</v>
      </c>
      <c r="AE182" s="8">
        <v>298358.47000000003</v>
      </c>
      <c r="AF182" s="8">
        <v>263497.81</v>
      </c>
      <c r="AG182" s="8"/>
      <c r="AH182" s="8">
        <v>10942.41</v>
      </c>
      <c r="AI182" s="8">
        <v>1117472.098</v>
      </c>
      <c r="AJ182" s="8">
        <v>374223.24</v>
      </c>
      <c r="AK182" s="8"/>
      <c r="AL182" s="8">
        <v>5428.16</v>
      </c>
      <c r="AM182" s="8">
        <v>61005.570000000014</v>
      </c>
      <c r="AN182" s="8">
        <v>229872.93999999997</v>
      </c>
      <c r="AO182" s="8">
        <v>77916.570000000022</v>
      </c>
      <c r="AP182" s="8"/>
      <c r="AQ182" s="8">
        <v>435838.36799999996</v>
      </c>
      <c r="AR182" s="8">
        <v>1311.53</v>
      </c>
      <c r="AS182" s="8">
        <v>188189.05999999994</v>
      </c>
      <c r="AT182" s="8">
        <v>110297.11000000003</v>
      </c>
      <c r="AU182" s="8"/>
      <c r="AV182" s="8">
        <v>7612.79</v>
      </c>
    </row>
    <row r="183" spans="1:48" ht="15.75">
      <c r="A183" s="10" t="s">
        <v>214</v>
      </c>
      <c r="B183" s="7"/>
      <c r="C183" s="8"/>
      <c r="D183" s="8">
        <v>0</v>
      </c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>
        <v>0</v>
      </c>
      <c r="V183" s="8">
        <v>0</v>
      </c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>
        <v>0</v>
      </c>
      <c r="AJ183" s="8">
        <v>0</v>
      </c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</row>
    <row r="184" spans="1:48" ht="15.75">
      <c r="A184" s="10">
        <v>167</v>
      </c>
      <c r="B184" s="7" t="s">
        <v>217</v>
      </c>
      <c r="C184" s="8">
        <v>18701.97</v>
      </c>
      <c r="D184" s="8">
        <v>0</v>
      </c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>
        <v>18701.97</v>
      </c>
      <c r="V184" s="8">
        <v>18701.97</v>
      </c>
      <c r="W184" s="8"/>
      <c r="X184" s="8"/>
      <c r="Y184" s="8">
        <v>6252.02</v>
      </c>
      <c r="Z184" s="8"/>
      <c r="AA184" s="8">
        <v>12449.95</v>
      </c>
      <c r="AB184" s="8"/>
      <c r="AC184" s="8"/>
      <c r="AD184" s="8"/>
      <c r="AE184" s="8"/>
      <c r="AF184" s="8"/>
      <c r="AG184" s="8"/>
      <c r="AH184" s="8"/>
      <c r="AI184" s="8">
        <v>0</v>
      </c>
      <c r="AJ184" s="8">
        <v>0</v>
      </c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</row>
    <row r="185" spans="1:48" ht="15.75">
      <c r="A185" s="10">
        <v>168</v>
      </c>
      <c r="B185" s="7" t="s">
        <v>227</v>
      </c>
      <c r="C185" s="8">
        <v>65251.97</v>
      </c>
      <c r="D185" s="8">
        <v>0</v>
      </c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>
        <v>65251.97</v>
      </c>
      <c r="V185" s="8">
        <v>5958.78</v>
      </c>
      <c r="W185" s="8"/>
      <c r="X185" s="8"/>
      <c r="Y185" s="8">
        <v>5958.78</v>
      </c>
      <c r="Z185" s="8"/>
      <c r="AA185" s="8"/>
      <c r="AB185" s="8"/>
      <c r="AC185" s="8"/>
      <c r="AD185" s="8"/>
      <c r="AE185" s="8">
        <v>55220.160000000003</v>
      </c>
      <c r="AF185" s="8">
        <v>4073.03</v>
      </c>
      <c r="AG185" s="8"/>
      <c r="AH185" s="8"/>
      <c r="AI185" s="8">
        <v>0</v>
      </c>
      <c r="AJ185" s="8">
        <v>0</v>
      </c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</row>
    <row r="186" spans="1:48" ht="15.75">
      <c r="A186" s="10">
        <v>169</v>
      </c>
      <c r="B186" s="7" t="s">
        <v>229</v>
      </c>
      <c r="C186" s="8">
        <v>113956.31999999999</v>
      </c>
      <c r="D186" s="8">
        <v>0</v>
      </c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>
        <v>113956.31999999999</v>
      </c>
      <c r="V186" s="8">
        <v>11457.39</v>
      </c>
      <c r="W186" s="8">
        <v>11457.39</v>
      </c>
      <c r="X186" s="8"/>
      <c r="Y186" s="8"/>
      <c r="Z186" s="8"/>
      <c r="AA186" s="8"/>
      <c r="AB186" s="8"/>
      <c r="AC186" s="8"/>
      <c r="AD186" s="8"/>
      <c r="AE186" s="8">
        <v>97603.34</v>
      </c>
      <c r="AF186" s="8">
        <v>4895.59</v>
      </c>
      <c r="AG186" s="8"/>
      <c r="AH186" s="8"/>
      <c r="AI186" s="8">
        <v>0</v>
      </c>
      <c r="AJ186" s="8">
        <v>0</v>
      </c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</row>
    <row r="187" spans="1:48" ht="15.75">
      <c r="A187" s="10">
        <v>170</v>
      </c>
      <c r="B187" s="7" t="s">
        <v>232</v>
      </c>
      <c r="C187" s="8">
        <v>177855.54</v>
      </c>
      <c r="D187" s="8">
        <v>0</v>
      </c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>
        <v>177855.54</v>
      </c>
      <c r="V187" s="8">
        <v>21752.47</v>
      </c>
      <c r="W187" s="8">
        <v>11297.23</v>
      </c>
      <c r="X187" s="8"/>
      <c r="Y187" s="8"/>
      <c r="Z187" s="8"/>
      <c r="AA187" s="8">
        <v>10455.24</v>
      </c>
      <c r="AB187" s="8"/>
      <c r="AC187" s="8"/>
      <c r="AD187" s="8"/>
      <c r="AE187" s="8">
        <v>149409.1</v>
      </c>
      <c r="AF187" s="8">
        <v>6693.97</v>
      </c>
      <c r="AG187" s="8"/>
      <c r="AH187" s="8"/>
      <c r="AI187" s="8">
        <v>0</v>
      </c>
      <c r="AJ187" s="8">
        <v>0</v>
      </c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</row>
    <row r="188" spans="1:48" ht="15.75">
      <c r="A188" s="10">
        <v>171</v>
      </c>
      <c r="B188" s="7" t="s">
        <v>221</v>
      </c>
      <c r="C188" s="8">
        <v>177304.52</v>
      </c>
      <c r="D188" s="8">
        <v>0</v>
      </c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>
        <v>177304.52</v>
      </c>
      <c r="V188" s="8">
        <v>21201.449999999997</v>
      </c>
      <c r="W188" s="8">
        <v>11011.06</v>
      </c>
      <c r="X188" s="8"/>
      <c r="Y188" s="8"/>
      <c r="Z188" s="8"/>
      <c r="AA188" s="8">
        <v>10190.39</v>
      </c>
      <c r="AB188" s="8"/>
      <c r="AC188" s="8"/>
      <c r="AD188" s="8"/>
      <c r="AE188" s="8">
        <v>149409.1</v>
      </c>
      <c r="AF188" s="8">
        <v>6693.97</v>
      </c>
      <c r="AG188" s="8"/>
      <c r="AH188" s="8"/>
      <c r="AI188" s="8">
        <v>0</v>
      </c>
      <c r="AJ188" s="8">
        <v>0</v>
      </c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</row>
    <row r="189" spans="1:48" ht="15.75">
      <c r="A189" s="10">
        <v>172</v>
      </c>
      <c r="B189" s="7" t="s">
        <v>242</v>
      </c>
      <c r="C189" s="8">
        <v>41133.29</v>
      </c>
      <c r="D189" s="8">
        <v>0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>
        <v>41133.29</v>
      </c>
      <c r="V189" s="8">
        <v>41133.29</v>
      </c>
      <c r="W189" s="8">
        <v>10669.76</v>
      </c>
      <c r="X189" s="8"/>
      <c r="Y189" s="8"/>
      <c r="Z189" s="8">
        <v>30463.53</v>
      </c>
      <c r="AA189" s="8"/>
      <c r="AB189" s="8"/>
      <c r="AC189" s="8"/>
      <c r="AD189" s="8"/>
      <c r="AE189" s="8"/>
      <c r="AF189" s="8"/>
      <c r="AG189" s="8"/>
      <c r="AH189" s="8"/>
      <c r="AI189" s="8">
        <v>0</v>
      </c>
      <c r="AJ189" s="8">
        <v>0</v>
      </c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</row>
    <row r="190" spans="1:48" ht="15.75">
      <c r="A190" s="10">
        <v>173</v>
      </c>
      <c r="B190" s="7" t="s">
        <v>230</v>
      </c>
      <c r="C190" s="8">
        <v>139851.26</v>
      </c>
      <c r="D190" s="8">
        <v>0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>
        <v>139851.26</v>
      </c>
      <c r="V190" s="8">
        <v>79785.95</v>
      </c>
      <c r="W190" s="8">
        <v>22171.77</v>
      </c>
      <c r="X190" s="8"/>
      <c r="Y190" s="8"/>
      <c r="Z190" s="8">
        <v>57614.18</v>
      </c>
      <c r="AA190" s="8"/>
      <c r="AB190" s="8"/>
      <c r="AC190" s="8"/>
      <c r="AD190" s="8"/>
      <c r="AE190" s="8"/>
      <c r="AF190" s="8">
        <v>5395.14</v>
      </c>
      <c r="AG190" s="8"/>
      <c r="AH190" s="8">
        <v>54670.17</v>
      </c>
      <c r="AI190" s="8">
        <v>0</v>
      </c>
      <c r="AJ190" s="8">
        <v>0</v>
      </c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</row>
    <row r="191" spans="1:48" ht="15.75">
      <c r="A191" s="10">
        <v>174</v>
      </c>
      <c r="B191" s="7" t="s">
        <v>218</v>
      </c>
      <c r="C191" s="8">
        <v>225269.56</v>
      </c>
      <c r="D191" s="8">
        <v>0</v>
      </c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>
        <v>225269.56</v>
      </c>
      <c r="V191" s="8">
        <v>42642.81</v>
      </c>
      <c r="W191" s="8">
        <v>11625.41</v>
      </c>
      <c r="X191" s="8"/>
      <c r="Y191" s="8"/>
      <c r="Z191" s="8">
        <v>31017.4</v>
      </c>
      <c r="AA191" s="8"/>
      <c r="AB191" s="8"/>
      <c r="AC191" s="8"/>
      <c r="AD191" s="8"/>
      <c r="AE191" s="8">
        <v>123060.99</v>
      </c>
      <c r="AF191" s="8">
        <v>4895.59</v>
      </c>
      <c r="AG191" s="8"/>
      <c r="AH191" s="8">
        <v>54670.17</v>
      </c>
      <c r="AI191" s="8">
        <v>0</v>
      </c>
      <c r="AJ191" s="8">
        <v>0</v>
      </c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</row>
    <row r="192" spans="1:48" ht="15.75">
      <c r="A192" s="10">
        <v>175</v>
      </c>
      <c r="B192" s="7" t="s">
        <v>231</v>
      </c>
      <c r="C192" s="8">
        <v>226563.53000000003</v>
      </c>
      <c r="D192" s="8">
        <v>0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>
        <v>226563.53000000003</v>
      </c>
      <c r="V192" s="8">
        <v>43621.53</v>
      </c>
      <c r="W192" s="8">
        <v>12245.02</v>
      </c>
      <c r="X192" s="8"/>
      <c r="Y192" s="8"/>
      <c r="Z192" s="8">
        <v>31376.51</v>
      </c>
      <c r="AA192" s="8"/>
      <c r="AB192" s="8"/>
      <c r="AC192" s="8"/>
      <c r="AD192" s="8"/>
      <c r="AE192" s="8">
        <v>123376.24</v>
      </c>
      <c r="AF192" s="8">
        <v>4895.59</v>
      </c>
      <c r="AG192" s="8"/>
      <c r="AH192" s="8">
        <v>54670.17</v>
      </c>
      <c r="AI192" s="8">
        <v>0</v>
      </c>
      <c r="AJ192" s="8">
        <v>0</v>
      </c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</row>
    <row r="193" spans="1:48" ht="15.75">
      <c r="A193" s="10">
        <v>176</v>
      </c>
      <c r="B193" s="7" t="s">
        <v>228</v>
      </c>
      <c r="C193" s="8">
        <v>23323.03</v>
      </c>
      <c r="D193" s="8">
        <v>0</v>
      </c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>
        <v>23323.03</v>
      </c>
      <c r="V193" s="8">
        <v>23323.03</v>
      </c>
      <c r="W193" s="8">
        <v>23323.03</v>
      </c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>
        <v>0</v>
      </c>
      <c r="AJ193" s="8">
        <v>0</v>
      </c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</row>
    <row r="194" spans="1:48" ht="15.75">
      <c r="A194" s="10">
        <v>177</v>
      </c>
      <c r="B194" s="7" t="s">
        <v>248</v>
      </c>
      <c r="C194" s="8">
        <v>47253.120000000003</v>
      </c>
      <c r="D194" s="8">
        <v>0</v>
      </c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>
        <v>47253.120000000003</v>
      </c>
      <c r="V194" s="8">
        <v>0</v>
      </c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>
        <v>47253.120000000003</v>
      </c>
      <c r="AI194" s="8">
        <v>0</v>
      </c>
      <c r="AJ194" s="8">
        <v>0</v>
      </c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</row>
    <row r="195" spans="1:48" ht="15.75">
      <c r="A195" s="10">
        <v>178</v>
      </c>
      <c r="B195" s="7" t="s">
        <v>251</v>
      </c>
      <c r="C195" s="8">
        <v>66418.880000000005</v>
      </c>
      <c r="D195" s="8">
        <v>0</v>
      </c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>
        <v>66418.880000000005</v>
      </c>
      <c r="V195" s="8">
        <v>11118.7</v>
      </c>
      <c r="W195" s="8">
        <v>11118.7</v>
      </c>
      <c r="X195" s="8"/>
      <c r="Y195" s="8"/>
      <c r="Z195" s="8"/>
      <c r="AA195" s="8"/>
      <c r="AB195" s="8"/>
      <c r="AC195" s="8"/>
      <c r="AD195" s="8"/>
      <c r="AE195" s="8">
        <v>47707.02</v>
      </c>
      <c r="AF195" s="8">
        <v>7593.16</v>
      </c>
      <c r="AG195" s="8"/>
      <c r="AH195" s="8"/>
      <c r="AI195" s="8">
        <v>0</v>
      </c>
      <c r="AJ195" s="8">
        <v>0</v>
      </c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</row>
    <row r="196" spans="1:48" ht="15.75">
      <c r="A196" s="10">
        <v>179</v>
      </c>
      <c r="B196" s="7" t="s">
        <v>247</v>
      </c>
      <c r="C196" s="8">
        <v>156463.91</v>
      </c>
      <c r="D196" s="8">
        <v>0</v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>
        <v>156463.91</v>
      </c>
      <c r="V196" s="8">
        <v>0</v>
      </c>
      <c r="W196" s="8"/>
      <c r="X196" s="8"/>
      <c r="Y196" s="8"/>
      <c r="Z196" s="8"/>
      <c r="AA196" s="8"/>
      <c r="AB196" s="8"/>
      <c r="AC196" s="8"/>
      <c r="AD196" s="8"/>
      <c r="AE196" s="8">
        <v>156463.91</v>
      </c>
      <c r="AF196" s="8"/>
      <c r="AG196" s="8"/>
      <c r="AH196" s="8"/>
      <c r="AI196" s="8">
        <v>0</v>
      </c>
      <c r="AJ196" s="8">
        <v>0</v>
      </c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</row>
    <row r="197" spans="1:48" ht="15.75">
      <c r="A197" s="10">
        <v>180</v>
      </c>
      <c r="B197" s="7" t="s">
        <v>222</v>
      </c>
      <c r="C197" s="8">
        <v>189123.06</v>
      </c>
      <c r="D197" s="8">
        <v>0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>
        <v>189123.06</v>
      </c>
      <c r="V197" s="8">
        <v>24148.37</v>
      </c>
      <c r="W197" s="8">
        <v>6710.61</v>
      </c>
      <c r="X197" s="8"/>
      <c r="Y197" s="8"/>
      <c r="Z197" s="8">
        <v>17437.759999999998</v>
      </c>
      <c r="AA197" s="8"/>
      <c r="AB197" s="8"/>
      <c r="AC197" s="8"/>
      <c r="AD197" s="8"/>
      <c r="AE197" s="8">
        <v>159979.19</v>
      </c>
      <c r="AF197" s="8">
        <v>4995.5</v>
      </c>
      <c r="AG197" s="8"/>
      <c r="AH197" s="8"/>
      <c r="AI197" s="8">
        <v>0</v>
      </c>
      <c r="AJ197" s="8">
        <v>0</v>
      </c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</row>
    <row r="198" spans="1:48" ht="15.75">
      <c r="A198" s="10">
        <v>181</v>
      </c>
      <c r="B198" s="7" t="s">
        <v>223</v>
      </c>
      <c r="C198" s="8">
        <v>162075.46000000002</v>
      </c>
      <c r="D198" s="8">
        <v>0</v>
      </c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>
        <v>162075.46000000002</v>
      </c>
      <c r="V198" s="8">
        <v>87121.25</v>
      </c>
      <c r="W198" s="8">
        <v>19257.55</v>
      </c>
      <c r="X198" s="8"/>
      <c r="Y198" s="8"/>
      <c r="Z198" s="8">
        <v>50041.440000000002</v>
      </c>
      <c r="AA198" s="8">
        <v>17822.259999999998</v>
      </c>
      <c r="AB198" s="8"/>
      <c r="AC198" s="8"/>
      <c r="AD198" s="8">
        <v>6453.78</v>
      </c>
      <c r="AE198" s="8">
        <v>3339.71</v>
      </c>
      <c r="AF198" s="8">
        <v>10490.55</v>
      </c>
      <c r="AG198" s="8"/>
      <c r="AH198" s="8">
        <v>54670.17</v>
      </c>
      <c r="AI198" s="8">
        <v>0</v>
      </c>
      <c r="AJ198" s="8">
        <v>0</v>
      </c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</row>
    <row r="199" spans="1:48" ht="15.75">
      <c r="A199" s="10">
        <v>182</v>
      </c>
      <c r="B199" s="7" t="s">
        <v>236</v>
      </c>
      <c r="C199" s="8">
        <v>110161.79000000001</v>
      </c>
      <c r="D199" s="8">
        <v>0</v>
      </c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>
        <v>110161.79000000001</v>
      </c>
      <c r="V199" s="8">
        <v>0</v>
      </c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>
        <v>62908.67</v>
      </c>
      <c r="AH199" s="8">
        <v>47253.120000000003</v>
      </c>
      <c r="AI199" s="8">
        <v>0</v>
      </c>
      <c r="AJ199" s="8">
        <v>0</v>
      </c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</row>
    <row r="200" spans="1:48" ht="15.75">
      <c r="A200" s="10">
        <v>183</v>
      </c>
      <c r="B200" s="7" t="s">
        <v>253</v>
      </c>
      <c r="C200" s="8">
        <v>345762.22639999999</v>
      </c>
      <c r="D200" s="8">
        <v>0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>
        <v>345762.22639999999</v>
      </c>
      <c r="V200" s="8">
        <v>185135.21</v>
      </c>
      <c r="W200" s="8"/>
      <c r="X200" s="8"/>
      <c r="Y200" s="8"/>
      <c r="Z200" s="8"/>
      <c r="AA200" s="8">
        <v>185135.21</v>
      </c>
      <c r="AB200" s="8"/>
      <c r="AC200" s="8"/>
      <c r="AD200" s="8">
        <v>63510.056400000001</v>
      </c>
      <c r="AE200" s="8"/>
      <c r="AF200" s="8"/>
      <c r="AG200" s="8">
        <v>97116.96</v>
      </c>
      <c r="AH200" s="8"/>
      <c r="AI200" s="8">
        <v>0</v>
      </c>
      <c r="AJ200" s="8">
        <v>0</v>
      </c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</row>
    <row r="201" spans="1:48" ht="15.75">
      <c r="A201" s="10">
        <v>184</v>
      </c>
      <c r="B201" s="7" t="s">
        <v>216</v>
      </c>
      <c r="C201" s="8">
        <v>47253.120000000003</v>
      </c>
      <c r="D201" s="8">
        <v>0</v>
      </c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>
        <v>47253.120000000003</v>
      </c>
      <c r="V201" s="8">
        <v>0</v>
      </c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>
        <v>47253.120000000003</v>
      </c>
      <c r="AI201" s="8">
        <v>0</v>
      </c>
      <c r="AJ201" s="8">
        <v>0</v>
      </c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</row>
    <row r="202" spans="1:48" ht="15.75">
      <c r="A202" s="10">
        <v>185</v>
      </c>
      <c r="B202" s="7" t="s">
        <v>225</v>
      </c>
      <c r="C202" s="8">
        <v>211554.55</v>
      </c>
      <c r="D202" s="8">
        <v>0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>
        <v>211554.55</v>
      </c>
      <c r="V202" s="8">
        <v>211554.55</v>
      </c>
      <c r="W202" s="8">
        <v>101682.83</v>
      </c>
      <c r="X202" s="8"/>
      <c r="Y202" s="8"/>
      <c r="Z202" s="8"/>
      <c r="AA202" s="8">
        <v>109871.72</v>
      </c>
      <c r="AB202" s="8"/>
      <c r="AC202" s="8"/>
      <c r="AD202" s="8"/>
      <c r="AE202" s="8"/>
      <c r="AF202" s="8"/>
      <c r="AG202" s="8"/>
      <c r="AH202" s="8"/>
      <c r="AI202" s="8">
        <v>0</v>
      </c>
      <c r="AJ202" s="8">
        <v>0</v>
      </c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</row>
    <row r="203" spans="1:48" ht="15.75">
      <c r="A203" s="10">
        <v>186</v>
      </c>
      <c r="B203" s="7" t="s">
        <v>237</v>
      </c>
      <c r="C203" s="8">
        <v>47253.120000000003</v>
      </c>
      <c r="D203" s="8">
        <v>0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>
        <v>47253.120000000003</v>
      </c>
      <c r="V203" s="8">
        <v>0</v>
      </c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>
        <v>47253.120000000003</v>
      </c>
      <c r="AI203" s="8">
        <v>0</v>
      </c>
      <c r="AJ203" s="8">
        <v>0</v>
      </c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</row>
    <row r="204" spans="1:48" ht="15.75">
      <c r="A204" s="10">
        <v>187</v>
      </c>
      <c r="B204" s="7" t="s">
        <v>238</v>
      </c>
      <c r="C204" s="8">
        <v>64053.549119999996</v>
      </c>
      <c r="D204" s="8">
        <v>0</v>
      </c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>
        <v>64053.549119999996</v>
      </c>
      <c r="V204" s="8">
        <v>0</v>
      </c>
      <c r="W204" s="8"/>
      <c r="X204" s="8"/>
      <c r="Y204" s="8"/>
      <c r="Z204" s="8"/>
      <c r="AA204" s="8"/>
      <c r="AB204" s="8"/>
      <c r="AC204" s="8"/>
      <c r="AD204" s="8">
        <v>16800.429119999997</v>
      </c>
      <c r="AE204" s="8"/>
      <c r="AF204" s="8"/>
      <c r="AG204" s="8"/>
      <c r="AH204" s="8">
        <v>47253.120000000003</v>
      </c>
      <c r="AI204" s="8">
        <v>0</v>
      </c>
      <c r="AJ204" s="8">
        <v>0</v>
      </c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</row>
    <row r="205" spans="1:48" ht="15.75">
      <c r="A205" s="10">
        <v>188</v>
      </c>
      <c r="B205" s="7" t="s">
        <v>254</v>
      </c>
      <c r="C205" s="8">
        <v>1206999.45</v>
      </c>
      <c r="D205" s="8">
        <v>1102176</v>
      </c>
      <c r="E205" s="8"/>
      <c r="F205" s="8"/>
      <c r="G205" s="8"/>
      <c r="H205" s="8">
        <v>1102176</v>
      </c>
      <c r="I205" s="8"/>
      <c r="J205" s="8"/>
      <c r="K205" s="8"/>
      <c r="L205" s="8"/>
      <c r="M205" s="8"/>
      <c r="N205" s="8"/>
      <c r="O205" s="8"/>
      <c r="P205" s="8"/>
      <c r="Q205" s="8"/>
      <c r="R205" s="8">
        <v>56993</v>
      </c>
      <c r="S205" s="8"/>
      <c r="T205" s="8"/>
      <c r="U205" s="8">
        <v>21455.03</v>
      </c>
      <c r="V205" s="8">
        <v>21455.03</v>
      </c>
      <c r="W205" s="8">
        <v>21455.03</v>
      </c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>
        <v>26375.42</v>
      </c>
      <c r="AJ205" s="8">
        <v>14251.28</v>
      </c>
      <c r="AK205" s="8"/>
      <c r="AL205" s="8"/>
      <c r="AM205" s="8"/>
      <c r="AN205" s="8">
        <v>14251.28</v>
      </c>
      <c r="AO205" s="8"/>
      <c r="AP205" s="8"/>
      <c r="AQ205" s="8"/>
      <c r="AR205" s="8"/>
      <c r="AS205" s="8"/>
      <c r="AT205" s="8">
        <v>12124.14</v>
      </c>
      <c r="AU205" s="8"/>
      <c r="AV205" s="8"/>
    </row>
    <row r="206" spans="1:48" ht="15.75">
      <c r="A206" s="10">
        <v>189</v>
      </c>
      <c r="B206" s="7" t="s">
        <v>244</v>
      </c>
      <c r="C206" s="8">
        <v>1213155.42</v>
      </c>
      <c r="D206" s="8">
        <v>1092692</v>
      </c>
      <c r="E206" s="8"/>
      <c r="F206" s="8"/>
      <c r="G206" s="8"/>
      <c r="H206" s="8">
        <v>1092692</v>
      </c>
      <c r="I206" s="8"/>
      <c r="J206" s="8"/>
      <c r="K206" s="8"/>
      <c r="L206" s="8"/>
      <c r="M206" s="8"/>
      <c r="N206" s="8"/>
      <c r="O206" s="8"/>
      <c r="P206" s="8"/>
      <c r="Q206" s="8"/>
      <c r="R206" s="8">
        <v>94088</v>
      </c>
      <c r="S206" s="8"/>
      <c r="T206" s="8"/>
      <c r="U206" s="8">
        <v>0</v>
      </c>
      <c r="V206" s="8">
        <v>0</v>
      </c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>
        <v>26375.42</v>
      </c>
      <c r="AJ206" s="8">
        <v>14251.28</v>
      </c>
      <c r="AK206" s="8"/>
      <c r="AL206" s="8"/>
      <c r="AM206" s="8"/>
      <c r="AN206" s="8">
        <v>14251.28</v>
      </c>
      <c r="AO206" s="8"/>
      <c r="AP206" s="8"/>
      <c r="AQ206" s="8"/>
      <c r="AR206" s="8"/>
      <c r="AS206" s="8"/>
      <c r="AT206" s="8">
        <v>12124.14</v>
      </c>
      <c r="AU206" s="8"/>
      <c r="AV206" s="8"/>
    </row>
    <row r="207" spans="1:48" ht="15.75">
      <c r="A207" s="10">
        <v>190</v>
      </c>
      <c r="B207" s="7" t="s">
        <v>226</v>
      </c>
      <c r="C207" s="8">
        <v>603266.37</v>
      </c>
      <c r="D207" s="8">
        <v>568597</v>
      </c>
      <c r="E207" s="8">
        <v>352476</v>
      </c>
      <c r="F207" s="8"/>
      <c r="G207" s="8"/>
      <c r="H207" s="8"/>
      <c r="I207" s="8">
        <v>216121</v>
      </c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>
        <v>8840.83</v>
      </c>
      <c r="V207" s="8">
        <v>0</v>
      </c>
      <c r="W207" s="8"/>
      <c r="X207" s="8"/>
      <c r="Y207" s="8"/>
      <c r="Z207" s="8"/>
      <c r="AA207" s="8"/>
      <c r="AB207" s="8"/>
      <c r="AC207" s="8"/>
      <c r="AD207" s="8">
        <v>8840.83</v>
      </c>
      <c r="AE207" s="8"/>
      <c r="AF207" s="8"/>
      <c r="AG207" s="8"/>
      <c r="AH207" s="8"/>
      <c r="AI207" s="8">
        <v>25828.54</v>
      </c>
      <c r="AJ207" s="8">
        <v>25828.54</v>
      </c>
      <c r="AK207" s="8">
        <v>18361.87</v>
      </c>
      <c r="AL207" s="8"/>
      <c r="AM207" s="8"/>
      <c r="AN207" s="8"/>
      <c r="AO207" s="8">
        <v>7466.67</v>
      </c>
      <c r="AP207" s="8"/>
      <c r="AQ207" s="8"/>
      <c r="AR207" s="8"/>
      <c r="AS207" s="8"/>
      <c r="AT207" s="8"/>
      <c r="AU207" s="8"/>
      <c r="AV207" s="8"/>
    </row>
    <row r="208" spans="1:48" ht="15.75">
      <c r="A208" s="10">
        <v>191</v>
      </c>
      <c r="B208" s="7" t="s">
        <v>215</v>
      </c>
      <c r="C208" s="8">
        <v>47253.120000000003</v>
      </c>
      <c r="D208" s="8">
        <v>0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>
        <v>47253.120000000003</v>
      </c>
      <c r="V208" s="8">
        <v>0</v>
      </c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>
        <v>47253.120000000003</v>
      </c>
      <c r="AI208" s="8">
        <v>0</v>
      </c>
      <c r="AJ208" s="8">
        <v>0</v>
      </c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</row>
    <row r="209" spans="1:48" ht="15.75">
      <c r="A209" s="10">
        <v>192</v>
      </c>
      <c r="B209" s="7" t="s">
        <v>239</v>
      </c>
      <c r="C209" s="8">
        <v>1193030.7000000002</v>
      </c>
      <c r="D209" s="8">
        <v>829414</v>
      </c>
      <c r="E209" s="8"/>
      <c r="F209" s="8"/>
      <c r="G209" s="8"/>
      <c r="H209" s="8">
        <v>829414</v>
      </c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>
        <v>116951</v>
      </c>
      <c r="T209" s="8">
        <v>71788</v>
      </c>
      <c r="U209" s="8">
        <v>130549.68999999999</v>
      </c>
      <c r="V209" s="8">
        <v>10768.68</v>
      </c>
      <c r="W209" s="8"/>
      <c r="X209" s="8"/>
      <c r="Y209" s="8"/>
      <c r="Z209" s="8"/>
      <c r="AA209" s="8">
        <v>10768.68</v>
      </c>
      <c r="AB209" s="8"/>
      <c r="AC209" s="8">
        <v>62942.720000000001</v>
      </c>
      <c r="AD209" s="8"/>
      <c r="AE209" s="8">
        <v>51942.7</v>
      </c>
      <c r="AF209" s="8">
        <v>4895.59</v>
      </c>
      <c r="AG209" s="8"/>
      <c r="AH209" s="8"/>
      <c r="AI209" s="8">
        <v>44328.01</v>
      </c>
      <c r="AJ209" s="8">
        <v>6077.75</v>
      </c>
      <c r="AK209" s="8"/>
      <c r="AL209" s="8"/>
      <c r="AM209" s="8"/>
      <c r="AN209" s="8">
        <v>6077.75</v>
      </c>
      <c r="AO209" s="8"/>
      <c r="AP209" s="8"/>
      <c r="AQ209" s="8"/>
      <c r="AR209" s="8"/>
      <c r="AS209" s="8"/>
      <c r="AT209" s="8"/>
      <c r="AU209" s="8">
        <v>25730.74</v>
      </c>
      <c r="AV209" s="8">
        <v>12519.52</v>
      </c>
    </row>
    <row r="210" spans="1:48" ht="15.75">
      <c r="A210" s="10">
        <v>193</v>
      </c>
      <c r="B210" s="7" t="s">
        <v>252</v>
      </c>
      <c r="C210" s="8">
        <v>2562009.94</v>
      </c>
      <c r="D210" s="8">
        <v>0</v>
      </c>
      <c r="E210" s="8"/>
      <c r="F210" s="8"/>
      <c r="G210" s="8"/>
      <c r="H210" s="8"/>
      <c r="I210" s="8"/>
      <c r="J210" s="8"/>
      <c r="K210" s="8"/>
      <c r="L210" s="8">
        <v>2431534</v>
      </c>
      <c r="M210" s="8"/>
      <c r="N210" s="8"/>
      <c r="O210" s="8"/>
      <c r="P210" s="8"/>
      <c r="Q210" s="8"/>
      <c r="R210" s="8"/>
      <c r="S210" s="8"/>
      <c r="T210" s="8"/>
      <c r="U210" s="8">
        <v>89112.959999999992</v>
      </c>
      <c r="V210" s="8">
        <v>19491.21</v>
      </c>
      <c r="W210" s="8">
        <v>19491.21</v>
      </c>
      <c r="X210" s="8"/>
      <c r="Y210" s="8"/>
      <c r="Z210" s="8"/>
      <c r="AA210" s="8"/>
      <c r="AB210" s="8"/>
      <c r="AC210" s="8"/>
      <c r="AD210" s="8"/>
      <c r="AE210" s="8">
        <v>60629.85</v>
      </c>
      <c r="AF210" s="8">
        <v>8991.9</v>
      </c>
      <c r="AG210" s="8"/>
      <c r="AH210" s="8"/>
      <c r="AI210" s="8">
        <v>41362.980000000003</v>
      </c>
      <c r="AJ210" s="8">
        <v>0</v>
      </c>
      <c r="AK210" s="8"/>
      <c r="AL210" s="8"/>
      <c r="AM210" s="8"/>
      <c r="AN210" s="8"/>
      <c r="AO210" s="8"/>
      <c r="AP210" s="8"/>
      <c r="AQ210" s="8">
        <v>41362.980000000003</v>
      </c>
      <c r="AR210" s="8"/>
      <c r="AS210" s="8"/>
      <c r="AT210" s="8"/>
      <c r="AU210" s="8"/>
      <c r="AV210" s="8"/>
    </row>
    <row r="211" spans="1:48" ht="15.75">
      <c r="A211" s="10">
        <v>194</v>
      </c>
      <c r="B211" s="7" t="s">
        <v>240</v>
      </c>
      <c r="C211" s="8">
        <v>979320.59</v>
      </c>
      <c r="D211" s="8">
        <v>80120</v>
      </c>
      <c r="E211" s="8"/>
      <c r="F211" s="8"/>
      <c r="G211" s="8">
        <v>80120</v>
      </c>
      <c r="H211" s="8"/>
      <c r="I211" s="8"/>
      <c r="J211" s="8"/>
      <c r="K211" s="8"/>
      <c r="L211" s="8"/>
      <c r="M211" s="8"/>
      <c r="N211" s="8"/>
      <c r="O211" s="8"/>
      <c r="P211" s="8">
        <v>698290</v>
      </c>
      <c r="Q211" s="8"/>
      <c r="R211" s="8">
        <v>70649</v>
      </c>
      <c r="S211" s="8"/>
      <c r="T211" s="8"/>
      <c r="U211" s="8">
        <v>107002.51</v>
      </c>
      <c r="V211" s="8">
        <v>52332.34</v>
      </c>
      <c r="W211" s="8">
        <v>11646.42</v>
      </c>
      <c r="X211" s="8">
        <v>9656.35</v>
      </c>
      <c r="Y211" s="8"/>
      <c r="Z211" s="8">
        <v>31029.57</v>
      </c>
      <c r="AA211" s="8"/>
      <c r="AB211" s="8"/>
      <c r="AC211" s="8"/>
      <c r="AD211" s="8"/>
      <c r="AE211" s="8"/>
      <c r="AF211" s="8"/>
      <c r="AG211" s="8"/>
      <c r="AH211" s="8">
        <v>54670.17</v>
      </c>
      <c r="AI211" s="8">
        <v>23259.079999999998</v>
      </c>
      <c r="AJ211" s="8">
        <v>1636.41</v>
      </c>
      <c r="AK211" s="8"/>
      <c r="AL211" s="8"/>
      <c r="AM211" s="8">
        <v>1636.41</v>
      </c>
      <c r="AN211" s="8"/>
      <c r="AO211" s="8"/>
      <c r="AP211" s="8"/>
      <c r="AQ211" s="8"/>
      <c r="AR211" s="8"/>
      <c r="AS211" s="8">
        <v>14851.46</v>
      </c>
      <c r="AT211" s="8">
        <v>6771.21</v>
      </c>
      <c r="AU211" s="8"/>
      <c r="AV211" s="8"/>
    </row>
    <row r="212" spans="1:48" ht="15.75">
      <c r="A212" s="10">
        <v>195</v>
      </c>
      <c r="B212" s="7" t="s">
        <v>249</v>
      </c>
      <c r="C212" s="8">
        <v>114149.22</v>
      </c>
      <c r="D212" s="8">
        <v>0</v>
      </c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>
        <v>114149.22</v>
      </c>
      <c r="V212" s="8">
        <v>16850.03</v>
      </c>
      <c r="W212" s="8">
        <v>16850.03</v>
      </c>
      <c r="X212" s="8"/>
      <c r="Y212" s="8"/>
      <c r="Z212" s="8"/>
      <c r="AA212" s="8"/>
      <c r="AB212" s="8"/>
      <c r="AC212" s="8"/>
      <c r="AD212" s="8">
        <v>5688.08</v>
      </c>
      <c r="AE212" s="8">
        <v>82619.210000000006</v>
      </c>
      <c r="AF212" s="8">
        <v>8991.9</v>
      </c>
      <c r="AG212" s="8"/>
      <c r="AH212" s="8"/>
      <c r="AI212" s="8">
        <v>0</v>
      </c>
      <c r="AJ212" s="8">
        <v>0</v>
      </c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</row>
    <row r="213" spans="1:48" ht="15.75">
      <c r="A213" s="10">
        <v>196</v>
      </c>
      <c r="B213" s="7" t="s">
        <v>241</v>
      </c>
      <c r="C213" s="8">
        <v>1077825.8900000001</v>
      </c>
      <c r="D213" s="8">
        <v>829414</v>
      </c>
      <c r="E213" s="8"/>
      <c r="F213" s="8"/>
      <c r="G213" s="8"/>
      <c r="H213" s="8">
        <v>829414</v>
      </c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>
        <v>71788</v>
      </c>
      <c r="U213" s="8">
        <v>158026.62</v>
      </c>
      <c r="V213" s="8">
        <v>37812.74</v>
      </c>
      <c r="W213" s="8">
        <v>11410.13</v>
      </c>
      <c r="X213" s="8">
        <v>9656.35</v>
      </c>
      <c r="Y213" s="8">
        <v>6186.54</v>
      </c>
      <c r="Z213" s="8"/>
      <c r="AA213" s="8">
        <v>10559.72</v>
      </c>
      <c r="AB213" s="8"/>
      <c r="AC213" s="8">
        <v>62942.720000000001</v>
      </c>
      <c r="AD213" s="8"/>
      <c r="AE213" s="8">
        <v>52375.57</v>
      </c>
      <c r="AF213" s="8">
        <v>4895.59</v>
      </c>
      <c r="AG213" s="8"/>
      <c r="AH213" s="8"/>
      <c r="AI213" s="8">
        <v>18597.27</v>
      </c>
      <c r="AJ213" s="8">
        <v>6077.75</v>
      </c>
      <c r="AK213" s="8"/>
      <c r="AL213" s="8"/>
      <c r="AM213" s="8"/>
      <c r="AN213" s="8">
        <v>6077.75</v>
      </c>
      <c r="AO213" s="8"/>
      <c r="AP213" s="8"/>
      <c r="AQ213" s="8"/>
      <c r="AR213" s="8"/>
      <c r="AS213" s="8"/>
      <c r="AT213" s="8"/>
      <c r="AU213" s="8"/>
      <c r="AV213" s="8">
        <v>12519.52</v>
      </c>
    </row>
    <row r="214" spans="1:48" ht="15.75">
      <c r="A214" s="10">
        <v>197</v>
      </c>
      <c r="B214" s="7" t="s">
        <v>250</v>
      </c>
      <c r="C214" s="8">
        <v>1227649.6400000001</v>
      </c>
      <c r="D214" s="8">
        <v>0</v>
      </c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>
        <v>1040594</v>
      </c>
      <c r="Q214" s="8"/>
      <c r="R214" s="8">
        <v>124289</v>
      </c>
      <c r="S214" s="8"/>
      <c r="T214" s="8"/>
      <c r="U214" s="8">
        <v>27705.4</v>
      </c>
      <c r="V214" s="8">
        <v>20133.32</v>
      </c>
      <c r="W214" s="8"/>
      <c r="X214" s="8">
        <v>20133.32</v>
      </c>
      <c r="Y214" s="8"/>
      <c r="Z214" s="8"/>
      <c r="AA214" s="8"/>
      <c r="AB214" s="8"/>
      <c r="AC214" s="8"/>
      <c r="AD214" s="8">
        <v>7572.08</v>
      </c>
      <c r="AE214" s="8"/>
      <c r="AF214" s="8"/>
      <c r="AG214" s="8"/>
      <c r="AH214" s="8"/>
      <c r="AI214" s="8">
        <v>35061.240000000005</v>
      </c>
      <c r="AJ214" s="8">
        <v>0</v>
      </c>
      <c r="AK214" s="8"/>
      <c r="AL214" s="8"/>
      <c r="AM214" s="8"/>
      <c r="AN214" s="8"/>
      <c r="AO214" s="8"/>
      <c r="AP214" s="8"/>
      <c r="AQ214" s="8"/>
      <c r="AR214" s="8"/>
      <c r="AS214" s="8">
        <v>24126.63</v>
      </c>
      <c r="AT214" s="8">
        <v>10934.61</v>
      </c>
      <c r="AU214" s="8"/>
      <c r="AV214" s="8"/>
    </row>
    <row r="215" spans="1:48" ht="15.75">
      <c r="A215" s="10">
        <v>198</v>
      </c>
      <c r="B215" s="7" t="s">
        <v>243</v>
      </c>
      <c r="C215" s="8">
        <v>1659126.92</v>
      </c>
      <c r="D215" s="8">
        <v>829414</v>
      </c>
      <c r="E215" s="8"/>
      <c r="F215" s="8"/>
      <c r="G215" s="8"/>
      <c r="H215" s="8">
        <v>829414</v>
      </c>
      <c r="I215" s="8"/>
      <c r="J215" s="8"/>
      <c r="K215" s="8"/>
      <c r="L215" s="8"/>
      <c r="M215" s="8"/>
      <c r="N215" s="8"/>
      <c r="O215" s="8"/>
      <c r="P215" s="8">
        <v>645190</v>
      </c>
      <c r="Q215" s="8"/>
      <c r="R215" s="8"/>
      <c r="S215" s="8"/>
      <c r="T215" s="8">
        <v>71789</v>
      </c>
      <c r="U215" s="8">
        <v>79285.19</v>
      </c>
      <c r="V215" s="8">
        <v>11446.88</v>
      </c>
      <c r="W215" s="8">
        <v>11446.88</v>
      </c>
      <c r="X215" s="8"/>
      <c r="Y215" s="8"/>
      <c r="Z215" s="8"/>
      <c r="AA215" s="8"/>
      <c r="AB215" s="8"/>
      <c r="AC215" s="8">
        <v>62942.720000000001</v>
      </c>
      <c r="AD215" s="8"/>
      <c r="AE215" s="8"/>
      <c r="AF215" s="8">
        <v>4895.59</v>
      </c>
      <c r="AG215" s="8"/>
      <c r="AH215" s="8"/>
      <c r="AI215" s="8">
        <v>33448.729999999996</v>
      </c>
      <c r="AJ215" s="8">
        <v>6077.75</v>
      </c>
      <c r="AK215" s="8"/>
      <c r="AL215" s="8"/>
      <c r="AM215" s="8"/>
      <c r="AN215" s="8">
        <v>6077.75</v>
      </c>
      <c r="AO215" s="8"/>
      <c r="AP215" s="8"/>
      <c r="AQ215" s="8"/>
      <c r="AR215" s="8"/>
      <c r="AS215" s="8">
        <v>14851.46</v>
      </c>
      <c r="AT215" s="8"/>
      <c r="AU215" s="8"/>
      <c r="AV215" s="8">
        <v>12519.52</v>
      </c>
    </row>
    <row r="216" spans="1:48" ht="15.75">
      <c r="A216" s="10">
        <v>199</v>
      </c>
      <c r="B216" s="7" t="s">
        <v>233</v>
      </c>
      <c r="C216" s="8">
        <v>866377.65</v>
      </c>
      <c r="D216" s="8">
        <v>829414</v>
      </c>
      <c r="E216" s="8"/>
      <c r="F216" s="8"/>
      <c r="G216" s="8"/>
      <c r="H216" s="8">
        <v>829414</v>
      </c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>
        <v>28119.47</v>
      </c>
      <c r="V216" s="8">
        <v>28119.47</v>
      </c>
      <c r="W216" s="8">
        <v>11793.44</v>
      </c>
      <c r="X216" s="8">
        <v>9015.14</v>
      </c>
      <c r="Y216" s="8">
        <v>7310.89</v>
      </c>
      <c r="Z216" s="8"/>
      <c r="AA216" s="8"/>
      <c r="AB216" s="8"/>
      <c r="AC216" s="8"/>
      <c r="AD216" s="8"/>
      <c r="AE216" s="8"/>
      <c r="AF216" s="8"/>
      <c r="AG216" s="8"/>
      <c r="AH216" s="8"/>
      <c r="AI216" s="8">
        <v>8844.18</v>
      </c>
      <c r="AJ216" s="8">
        <v>8844.18</v>
      </c>
      <c r="AK216" s="8"/>
      <c r="AL216" s="8"/>
      <c r="AM216" s="8"/>
      <c r="AN216" s="8">
        <v>8844.18</v>
      </c>
      <c r="AO216" s="8"/>
      <c r="AP216" s="8"/>
      <c r="AQ216" s="8"/>
      <c r="AR216" s="8"/>
      <c r="AS216" s="8"/>
      <c r="AT216" s="8"/>
      <c r="AU216" s="8"/>
      <c r="AV216" s="8"/>
    </row>
    <row r="217" spans="1:48" ht="15.75">
      <c r="A217" s="10">
        <v>200</v>
      </c>
      <c r="B217" s="7" t="s">
        <v>245</v>
      </c>
      <c r="C217" s="8">
        <v>59827.799999999996</v>
      </c>
      <c r="D217" s="8">
        <v>0</v>
      </c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>
        <v>59827.799999999996</v>
      </c>
      <c r="V217" s="8">
        <v>0</v>
      </c>
      <c r="W217" s="8"/>
      <c r="X217" s="8"/>
      <c r="Y217" s="8"/>
      <c r="Z217" s="8"/>
      <c r="AA217" s="8"/>
      <c r="AB217" s="8"/>
      <c r="AC217" s="8"/>
      <c r="AD217" s="8"/>
      <c r="AE217" s="8">
        <v>52494.6</v>
      </c>
      <c r="AF217" s="8">
        <v>7333.2</v>
      </c>
      <c r="AG217" s="8"/>
      <c r="AH217" s="8"/>
      <c r="AI217" s="8">
        <v>0</v>
      </c>
      <c r="AJ217" s="8">
        <v>0</v>
      </c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</row>
    <row r="218" spans="1:48" ht="15.75">
      <c r="A218" s="10">
        <v>201</v>
      </c>
      <c r="B218" s="7" t="s">
        <v>234</v>
      </c>
      <c r="C218" s="8">
        <v>919800.27</v>
      </c>
      <c r="D218" s="8">
        <v>829414</v>
      </c>
      <c r="E218" s="8"/>
      <c r="F218" s="8"/>
      <c r="G218" s="8"/>
      <c r="H218" s="8">
        <v>829414</v>
      </c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>
        <v>71789</v>
      </c>
      <c r="U218" s="8">
        <v>0</v>
      </c>
      <c r="V218" s="8">
        <v>0</v>
      </c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>
        <v>18597.27</v>
      </c>
      <c r="AJ218" s="8">
        <v>6077.75</v>
      </c>
      <c r="AK218" s="8"/>
      <c r="AL218" s="8"/>
      <c r="AM218" s="8"/>
      <c r="AN218" s="8">
        <v>6077.75</v>
      </c>
      <c r="AO218" s="8"/>
      <c r="AP218" s="8"/>
      <c r="AQ218" s="8"/>
      <c r="AR218" s="8"/>
      <c r="AS218" s="8"/>
      <c r="AT218" s="8"/>
      <c r="AU218" s="8"/>
      <c r="AV218" s="8">
        <v>12519.52</v>
      </c>
    </row>
    <row r="219" spans="1:48" ht="15.75">
      <c r="A219" s="10">
        <v>202</v>
      </c>
      <c r="B219" s="7" t="s">
        <v>246</v>
      </c>
      <c r="C219" s="8">
        <v>1085445.56</v>
      </c>
      <c r="D219" s="8">
        <v>978040</v>
      </c>
      <c r="E219" s="8"/>
      <c r="F219" s="8">
        <v>72461</v>
      </c>
      <c r="G219" s="8">
        <v>76165</v>
      </c>
      <c r="H219" s="8">
        <v>829414</v>
      </c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>
        <v>71788</v>
      </c>
      <c r="U219" s="8">
        <v>11336.61</v>
      </c>
      <c r="V219" s="8">
        <v>11336.61</v>
      </c>
      <c r="W219" s="8">
        <v>11336.61</v>
      </c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>
        <v>24280.95</v>
      </c>
      <c r="AJ219" s="8">
        <v>11761.43</v>
      </c>
      <c r="AK219" s="8"/>
      <c r="AL219" s="8">
        <v>4047.27</v>
      </c>
      <c r="AM219" s="8">
        <v>1636.41</v>
      </c>
      <c r="AN219" s="8">
        <v>6077.75</v>
      </c>
      <c r="AO219" s="8"/>
      <c r="AP219" s="8"/>
      <c r="AQ219" s="8"/>
      <c r="AR219" s="8"/>
      <c r="AS219" s="8"/>
      <c r="AT219" s="8"/>
      <c r="AU219" s="8"/>
      <c r="AV219" s="8">
        <v>12519.52</v>
      </c>
    </row>
    <row r="220" spans="1:48" ht="15.75">
      <c r="A220" s="10">
        <v>203</v>
      </c>
      <c r="B220" s="7" t="s">
        <v>219</v>
      </c>
      <c r="C220" s="8">
        <v>1009123.9</v>
      </c>
      <c r="D220" s="8">
        <v>829414</v>
      </c>
      <c r="E220" s="8"/>
      <c r="F220" s="8"/>
      <c r="G220" s="8"/>
      <c r="H220" s="8">
        <v>829414</v>
      </c>
      <c r="I220" s="8"/>
      <c r="J220" s="8"/>
      <c r="K220" s="8"/>
      <c r="L220" s="8"/>
      <c r="M220" s="8"/>
      <c r="N220" s="8"/>
      <c r="O220" s="8"/>
      <c r="P220" s="8"/>
      <c r="Q220" s="8"/>
      <c r="R220" s="8">
        <v>70885</v>
      </c>
      <c r="S220" s="8"/>
      <c r="T220" s="8">
        <v>71789</v>
      </c>
      <c r="U220" s="8">
        <v>11667.42</v>
      </c>
      <c r="V220" s="8">
        <v>11667.42</v>
      </c>
      <c r="W220" s="8">
        <v>11667.42</v>
      </c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>
        <v>25368.48</v>
      </c>
      <c r="AJ220" s="8">
        <v>6077.75</v>
      </c>
      <c r="AK220" s="8"/>
      <c r="AL220" s="8"/>
      <c r="AM220" s="8"/>
      <c r="AN220" s="8">
        <v>6077.75</v>
      </c>
      <c r="AO220" s="8"/>
      <c r="AP220" s="8"/>
      <c r="AQ220" s="8"/>
      <c r="AR220" s="8"/>
      <c r="AS220" s="8"/>
      <c r="AT220" s="8">
        <v>6771.21</v>
      </c>
      <c r="AU220" s="8"/>
      <c r="AV220" s="8">
        <v>12519.52</v>
      </c>
    </row>
    <row r="221" spans="1:48" ht="15.75">
      <c r="A221" s="10">
        <v>204</v>
      </c>
      <c r="B221" s="7" t="s">
        <v>220</v>
      </c>
      <c r="C221" s="8">
        <v>1534629.8</v>
      </c>
      <c r="D221" s="8">
        <v>0</v>
      </c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>
        <v>1208522</v>
      </c>
      <c r="Q221" s="8"/>
      <c r="R221" s="8">
        <v>173543</v>
      </c>
      <c r="S221" s="8"/>
      <c r="T221" s="8"/>
      <c r="U221" s="8">
        <v>117922.01999999999</v>
      </c>
      <c r="V221" s="8">
        <v>70668.899999999994</v>
      </c>
      <c r="W221" s="8">
        <v>19638.23</v>
      </c>
      <c r="X221" s="8"/>
      <c r="Y221" s="8"/>
      <c r="Z221" s="8">
        <v>51030.67</v>
      </c>
      <c r="AA221" s="8"/>
      <c r="AB221" s="8"/>
      <c r="AC221" s="8"/>
      <c r="AD221" s="8"/>
      <c r="AE221" s="8"/>
      <c r="AF221" s="8"/>
      <c r="AG221" s="8"/>
      <c r="AH221" s="8">
        <v>47253.120000000003</v>
      </c>
      <c r="AI221" s="8">
        <v>34642.78</v>
      </c>
      <c r="AJ221" s="8">
        <v>0</v>
      </c>
      <c r="AK221" s="8"/>
      <c r="AL221" s="8"/>
      <c r="AM221" s="8"/>
      <c r="AN221" s="8"/>
      <c r="AO221" s="8"/>
      <c r="AP221" s="8"/>
      <c r="AQ221" s="8"/>
      <c r="AR221" s="8"/>
      <c r="AS221" s="8">
        <v>23168.3</v>
      </c>
      <c r="AT221" s="8">
        <v>11474.48</v>
      </c>
      <c r="AU221" s="8"/>
      <c r="AV221" s="8"/>
    </row>
    <row r="222" spans="1:48" ht="15.75">
      <c r="A222" s="10">
        <v>205</v>
      </c>
      <c r="B222" s="7" t="s">
        <v>224</v>
      </c>
      <c r="C222" s="8">
        <v>1589502.8100000003</v>
      </c>
      <c r="D222" s="8">
        <v>0</v>
      </c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>
        <v>1204588</v>
      </c>
      <c r="Q222" s="8"/>
      <c r="R222" s="8">
        <v>182522</v>
      </c>
      <c r="S222" s="8"/>
      <c r="T222" s="8"/>
      <c r="U222" s="8">
        <v>167750.03</v>
      </c>
      <c r="V222" s="8">
        <v>120496.91</v>
      </c>
      <c r="W222" s="8">
        <v>26635.01</v>
      </c>
      <c r="X222" s="8"/>
      <c r="Y222" s="8"/>
      <c r="Z222" s="8">
        <v>69212.05</v>
      </c>
      <c r="AA222" s="8">
        <v>24649.85</v>
      </c>
      <c r="AB222" s="8"/>
      <c r="AC222" s="8"/>
      <c r="AD222" s="8"/>
      <c r="AE222" s="8"/>
      <c r="AF222" s="8"/>
      <c r="AG222" s="8"/>
      <c r="AH222" s="8">
        <v>47253.120000000003</v>
      </c>
      <c r="AI222" s="8">
        <v>34642.78</v>
      </c>
      <c r="AJ222" s="8">
        <v>0</v>
      </c>
      <c r="AK222" s="8"/>
      <c r="AL222" s="8"/>
      <c r="AM222" s="8"/>
      <c r="AN222" s="8"/>
      <c r="AO222" s="8"/>
      <c r="AP222" s="8"/>
      <c r="AQ222" s="8"/>
      <c r="AR222" s="8"/>
      <c r="AS222" s="8">
        <v>23168.3</v>
      </c>
      <c r="AT222" s="8">
        <v>11474.48</v>
      </c>
      <c r="AU222" s="8"/>
      <c r="AV222" s="8"/>
    </row>
    <row r="223" spans="1:48" ht="15.75">
      <c r="A223" s="10">
        <v>206</v>
      </c>
      <c r="B223" s="7" t="s">
        <v>235</v>
      </c>
      <c r="C223" s="8">
        <v>393899.26120000001</v>
      </c>
      <c r="D223" s="8">
        <v>356951</v>
      </c>
      <c r="E223" s="8"/>
      <c r="F223" s="8"/>
      <c r="G223" s="8"/>
      <c r="H223" s="8">
        <v>356951</v>
      </c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>
        <v>28556.080000000002</v>
      </c>
      <c r="V223" s="8">
        <v>28556.080000000002</v>
      </c>
      <c r="W223" s="8"/>
      <c r="X223" s="8"/>
      <c r="Y223" s="8"/>
      <c r="Z223" s="8">
        <v>28556.080000000002</v>
      </c>
      <c r="AA223" s="8"/>
      <c r="AB223" s="8"/>
      <c r="AC223" s="8"/>
      <c r="AD223" s="8"/>
      <c r="AE223" s="8"/>
      <c r="AF223" s="8"/>
      <c r="AG223" s="8"/>
      <c r="AH223" s="8"/>
      <c r="AI223" s="8">
        <v>8392.1812000000009</v>
      </c>
      <c r="AJ223" s="8">
        <v>8392.1812000000009</v>
      </c>
      <c r="AK223" s="8"/>
      <c r="AL223" s="8"/>
      <c r="AM223" s="8"/>
      <c r="AN223" s="8">
        <v>8392.1812000000009</v>
      </c>
      <c r="AO223" s="8"/>
      <c r="AP223" s="8"/>
      <c r="AQ223" s="8"/>
      <c r="AR223" s="8"/>
      <c r="AS223" s="8"/>
      <c r="AT223" s="8"/>
      <c r="AU223" s="8"/>
      <c r="AV223" s="8"/>
    </row>
    <row r="224" spans="1:48" ht="15.75">
      <c r="A224" s="10" t="s">
        <v>2645</v>
      </c>
      <c r="B224" s="7"/>
      <c r="C224" s="8">
        <v>21998978.086719997</v>
      </c>
      <c r="D224" s="8">
        <v>9155060</v>
      </c>
      <c r="E224" s="8">
        <v>352476</v>
      </c>
      <c r="F224" s="8">
        <v>72461</v>
      </c>
      <c r="G224" s="8">
        <v>156285</v>
      </c>
      <c r="H224" s="8">
        <v>8357717</v>
      </c>
      <c r="I224" s="8">
        <v>216121</v>
      </c>
      <c r="J224" s="8"/>
      <c r="K224" s="8"/>
      <c r="L224" s="8">
        <v>2431534</v>
      </c>
      <c r="M224" s="8"/>
      <c r="N224" s="8"/>
      <c r="O224" s="8"/>
      <c r="P224" s="8">
        <v>4797184</v>
      </c>
      <c r="Q224" s="8"/>
      <c r="R224" s="8">
        <v>772969</v>
      </c>
      <c r="S224" s="8">
        <v>116951</v>
      </c>
      <c r="T224" s="8">
        <v>430731</v>
      </c>
      <c r="U224" s="8">
        <v>3865143.7755199997</v>
      </c>
      <c r="V224" s="8">
        <v>1289792.3700000001</v>
      </c>
      <c r="W224" s="8">
        <v>425940.77</v>
      </c>
      <c r="X224" s="8">
        <v>48461.159999999996</v>
      </c>
      <c r="Y224" s="8">
        <v>25708.23</v>
      </c>
      <c r="Z224" s="8">
        <v>397779.19000000006</v>
      </c>
      <c r="AA224" s="8">
        <v>391903.01999999996</v>
      </c>
      <c r="AB224" s="8"/>
      <c r="AC224" s="8">
        <v>188828.16</v>
      </c>
      <c r="AD224" s="8">
        <v>108865.25552000001</v>
      </c>
      <c r="AE224" s="8">
        <v>1365630.69</v>
      </c>
      <c r="AF224" s="8">
        <v>100625.85999999997</v>
      </c>
      <c r="AG224" s="8">
        <v>160025.63</v>
      </c>
      <c r="AH224" s="8">
        <v>651375.81000000006</v>
      </c>
      <c r="AI224" s="8">
        <v>429405.3112</v>
      </c>
      <c r="AJ224" s="8">
        <v>115354.0512</v>
      </c>
      <c r="AK224" s="8">
        <v>18361.87</v>
      </c>
      <c r="AL224" s="8">
        <v>4047.27</v>
      </c>
      <c r="AM224" s="8">
        <v>3272.82</v>
      </c>
      <c r="AN224" s="8">
        <v>82205.421199999997</v>
      </c>
      <c r="AO224" s="8">
        <v>7466.67</v>
      </c>
      <c r="AP224" s="8"/>
      <c r="AQ224" s="8">
        <v>41362.980000000003</v>
      </c>
      <c r="AR224" s="8"/>
      <c r="AS224" s="8">
        <v>100166.15</v>
      </c>
      <c r="AT224" s="8">
        <v>71674.26999999999</v>
      </c>
      <c r="AU224" s="8">
        <v>25730.74</v>
      </c>
      <c r="AV224" s="8">
        <v>75117.12000000001</v>
      </c>
    </row>
    <row r="225" spans="1:48" ht="15.75">
      <c r="A225" s="10" t="s">
        <v>256</v>
      </c>
      <c r="B225" s="7"/>
      <c r="C225" s="8"/>
      <c r="D225" s="8">
        <v>0</v>
      </c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>
        <v>0</v>
      </c>
      <c r="V225" s="8">
        <v>0</v>
      </c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>
        <v>0</v>
      </c>
      <c r="AJ225" s="8">
        <v>0</v>
      </c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</row>
    <row r="226" spans="1:48" ht="15.75">
      <c r="A226" s="10">
        <v>207</v>
      </c>
      <c r="B226" s="7" t="s">
        <v>257</v>
      </c>
      <c r="C226" s="8">
        <v>473877.17</v>
      </c>
      <c r="D226" s="8">
        <v>0</v>
      </c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>
        <v>461899</v>
      </c>
      <c r="S226" s="8"/>
      <c r="T226" s="8"/>
      <c r="U226" s="8">
        <v>0</v>
      </c>
      <c r="V226" s="8">
        <v>0</v>
      </c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>
        <v>11978.17</v>
      </c>
      <c r="AJ226" s="8">
        <v>0</v>
      </c>
      <c r="AK226" s="8"/>
      <c r="AL226" s="8"/>
      <c r="AM226" s="8"/>
      <c r="AN226" s="8"/>
      <c r="AO226" s="8"/>
      <c r="AP226" s="8"/>
      <c r="AQ226" s="8"/>
      <c r="AR226" s="8"/>
      <c r="AS226" s="8"/>
      <c r="AT226" s="8">
        <v>11978.17</v>
      </c>
      <c r="AU226" s="8"/>
      <c r="AV226" s="8"/>
    </row>
    <row r="227" spans="1:48" ht="15.75">
      <c r="A227" s="10">
        <v>208</v>
      </c>
      <c r="B227" s="7" t="s">
        <v>258</v>
      </c>
      <c r="C227" s="8">
        <v>55091.87</v>
      </c>
      <c r="D227" s="8">
        <v>0</v>
      </c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>
        <v>55091.87</v>
      </c>
      <c r="V227" s="8">
        <v>55091.87</v>
      </c>
      <c r="W227" s="8">
        <v>55091.87</v>
      </c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>
        <v>0</v>
      </c>
      <c r="AJ227" s="8">
        <v>0</v>
      </c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</row>
    <row r="228" spans="1:48" ht="15.75">
      <c r="A228" s="10">
        <v>209</v>
      </c>
      <c r="B228" s="7" t="s">
        <v>259</v>
      </c>
      <c r="C228" s="8">
        <v>285231.77999999997</v>
      </c>
      <c r="D228" s="8">
        <v>0</v>
      </c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>
        <v>285231.77999999997</v>
      </c>
      <c r="V228" s="8">
        <v>224357.71</v>
      </c>
      <c r="W228" s="8">
        <v>55091.87</v>
      </c>
      <c r="X228" s="8"/>
      <c r="Y228" s="8">
        <v>56927.93</v>
      </c>
      <c r="Z228" s="8">
        <v>62687.45</v>
      </c>
      <c r="AA228" s="8">
        <v>49650.46</v>
      </c>
      <c r="AB228" s="8"/>
      <c r="AC228" s="8"/>
      <c r="AD228" s="8"/>
      <c r="AE228" s="8"/>
      <c r="AF228" s="8">
        <v>60874.07</v>
      </c>
      <c r="AG228" s="8"/>
      <c r="AH228" s="8"/>
      <c r="AI228" s="8">
        <v>0</v>
      </c>
      <c r="AJ228" s="8">
        <v>0</v>
      </c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</row>
    <row r="229" spans="1:48" ht="15.75">
      <c r="A229" s="10">
        <v>210</v>
      </c>
      <c r="B229" s="7" t="s">
        <v>260</v>
      </c>
      <c r="C229" s="8">
        <v>55091.87</v>
      </c>
      <c r="D229" s="8">
        <v>0</v>
      </c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>
        <v>55091.87</v>
      </c>
      <c r="V229" s="8">
        <v>55091.87</v>
      </c>
      <c r="W229" s="8">
        <v>55091.87</v>
      </c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>
        <v>0</v>
      </c>
      <c r="AJ229" s="8">
        <v>0</v>
      </c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</row>
    <row r="230" spans="1:48" ht="15.75">
      <c r="A230" s="10">
        <v>211</v>
      </c>
      <c r="B230" s="7" t="s">
        <v>261</v>
      </c>
      <c r="C230" s="8">
        <v>132058.95343999998</v>
      </c>
      <c r="D230" s="8">
        <v>0</v>
      </c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>
        <v>132058.95343999998</v>
      </c>
      <c r="V230" s="8">
        <v>99908.42</v>
      </c>
      <c r="W230" s="8"/>
      <c r="X230" s="8">
        <v>50257.96</v>
      </c>
      <c r="Y230" s="8"/>
      <c r="Z230" s="8"/>
      <c r="AA230" s="8">
        <v>49650.46</v>
      </c>
      <c r="AB230" s="8"/>
      <c r="AC230" s="8"/>
      <c r="AD230" s="8">
        <v>32150.533439999996</v>
      </c>
      <c r="AE230" s="8"/>
      <c r="AF230" s="8"/>
      <c r="AG230" s="8"/>
      <c r="AH230" s="8"/>
      <c r="AI230" s="8">
        <v>0</v>
      </c>
      <c r="AJ230" s="8">
        <v>0</v>
      </c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</row>
    <row r="231" spans="1:48" ht="15.75">
      <c r="A231" s="10">
        <v>212</v>
      </c>
      <c r="B231" s="7" t="s">
        <v>262</v>
      </c>
      <c r="C231" s="8">
        <v>99908.42</v>
      </c>
      <c r="D231" s="8">
        <v>0</v>
      </c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>
        <v>99908.42</v>
      </c>
      <c r="V231" s="8">
        <v>99908.42</v>
      </c>
      <c r="W231" s="8"/>
      <c r="X231" s="8">
        <v>50257.96</v>
      </c>
      <c r="Y231" s="8"/>
      <c r="Z231" s="8"/>
      <c r="AA231" s="8">
        <v>49650.46</v>
      </c>
      <c r="AB231" s="8"/>
      <c r="AC231" s="8"/>
      <c r="AD231" s="8"/>
      <c r="AE231" s="8"/>
      <c r="AF231" s="8"/>
      <c r="AG231" s="8"/>
      <c r="AH231" s="8"/>
      <c r="AI231" s="8">
        <v>0</v>
      </c>
      <c r="AJ231" s="8">
        <v>0</v>
      </c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</row>
    <row r="232" spans="1:48" ht="15.75">
      <c r="A232" s="10" t="s">
        <v>2646</v>
      </c>
      <c r="B232" s="7"/>
      <c r="C232" s="8">
        <v>1101260.0634399999</v>
      </c>
      <c r="D232" s="8">
        <v>0</v>
      </c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>
        <v>461899</v>
      </c>
      <c r="S232" s="8"/>
      <c r="T232" s="8"/>
      <c r="U232" s="8">
        <v>627382.89344000001</v>
      </c>
      <c r="V232" s="8">
        <v>534358.29</v>
      </c>
      <c r="W232" s="8">
        <v>165275.61000000002</v>
      </c>
      <c r="X232" s="8">
        <v>100515.92</v>
      </c>
      <c r="Y232" s="8">
        <v>56927.93</v>
      </c>
      <c r="Z232" s="8">
        <v>62687.45</v>
      </c>
      <c r="AA232" s="8">
        <v>148951.38</v>
      </c>
      <c r="AB232" s="8"/>
      <c r="AC232" s="8"/>
      <c r="AD232" s="8">
        <v>32150.533439999996</v>
      </c>
      <c r="AE232" s="8"/>
      <c r="AF232" s="8">
        <v>60874.07</v>
      </c>
      <c r="AG232" s="8"/>
      <c r="AH232" s="8"/>
      <c r="AI232" s="8">
        <v>11978.17</v>
      </c>
      <c r="AJ232" s="8">
        <v>0</v>
      </c>
      <c r="AK232" s="8"/>
      <c r="AL232" s="8"/>
      <c r="AM232" s="8"/>
      <c r="AN232" s="8"/>
      <c r="AO232" s="8"/>
      <c r="AP232" s="8"/>
      <c r="AQ232" s="8"/>
      <c r="AR232" s="8"/>
      <c r="AS232" s="8"/>
      <c r="AT232" s="8">
        <v>11978.17</v>
      </c>
      <c r="AU232" s="8"/>
      <c r="AV232" s="8"/>
    </row>
    <row r="233" spans="1:48" ht="15.75">
      <c r="A233" s="10" t="s">
        <v>264</v>
      </c>
      <c r="B233" s="7"/>
      <c r="C233" s="8"/>
      <c r="D233" s="8">
        <v>0</v>
      </c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>
        <v>0</v>
      </c>
      <c r="V233" s="8">
        <v>0</v>
      </c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>
        <v>0</v>
      </c>
      <c r="AJ233" s="8">
        <v>0</v>
      </c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</row>
    <row r="234" spans="1:48" ht="15.75">
      <c r="A234" s="10">
        <v>213</v>
      </c>
      <c r="B234" s="7" t="s">
        <v>441</v>
      </c>
      <c r="C234" s="8">
        <v>47253.120000000003</v>
      </c>
      <c r="D234" s="8">
        <v>0</v>
      </c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>
        <v>47253.120000000003</v>
      </c>
      <c r="V234" s="8">
        <v>0</v>
      </c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>
        <v>47253.120000000003</v>
      </c>
      <c r="AI234" s="8">
        <v>0</v>
      </c>
      <c r="AJ234" s="8">
        <v>0</v>
      </c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</row>
    <row r="235" spans="1:48" ht="15.75">
      <c r="A235" s="10">
        <v>214</v>
      </c>
      <c r="B235" s="7" t="s">
        <v>307</v>
      </c>
      <c r="C235" s="8">
        <v>735414.48999999987</v>
      </c>
      <c r="D235" s="8">
        <v>0</v>
      </c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>
        <v>735414.48999999987</v>
      </c>
      <c r="V235" s="8">
        <v>471392.41</v>
      </c>
      <c r="W235" s="8"/>
      <c r="X235" s="8">
        <v>105053</v>
      </c>
      <c r="Y235" s="8">
        <v>84965</v>
      </c>
      <c r="Z235" s="8">
        <v>168729.47</v>
      </c>
      <c r="AA235" s="8">
        <v>42784</v>
      </c>
      <c r="AB235" s="8">
        <v>69860.94</v>
      </c>
      <c r="AC235" s="8"/>
      <c r="AD235" s="8">
        <v>105871</v>
      </c>
      <c r="AE235" s="8"/>
      <c r="AF235" s="8">
        <v>13781</v>
      </c>
      <c r="AG235" s="8">
        <v>97116.96</v>
      </c>
      <c r="AH235" s="8">
        <v>47253.120000000003</v>
      </c>
      <c r="AI235" s="8">
        <v>0</v>
      </c>
      <c r="AJ235" s="8">
        <v>0</v>
      </c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</row>
    <row r="236" spans="1:48" ht="15.75">
      <c r="A236" s="10">
        <v>215</v>
      </c>
      <c r="B236" s="7" t="s">
        <v>299</v>
      </c>
      <c r="C236" s="8">
        <v>724512.55999999994</v>
      </c>
      <c r="D236" s="8">
        <v>0</v>
      </c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>
        <v>724512.55999999994</v>
      </c>
      <c r="V236" s="8">
        <v>480416.48</v>
      </c>
      <c r="W236" s="8"/>
      <c r="X236" s="8">
        <v>98487</v>
      </c>
      <c r="Y236" s="8">
        <v>79655</v>
      </c>
      <c r="Z236" s="8">
        <v>159443.98000000001</v>
      </c>
      <c r="AA236" s="8">
        <v>74872</v>
      </c>
      <c r="AB236" s="8">
        <v>67958.5</v>
      </c>
      <c r="AC236" s="8"/>
      <c r="AD236" s="8">
        <v>87314</v>
      </c>
      <c r="AE236" s="8"/>
      <c r="AF236" s="8">
        <v>12412</v>
      </c>
      <c r="AG236" s="8">
        <v>97116.96</v>
      </c>
      <c r="AH236" s="8">
        <v>47253.120000000003</v>
      </c>
      <c r="AI236" s="8">
        <v>0</v>
      </c>
      <c r="AJ236" s="8">
        <v>0</v>
      </c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</row>
    <row r="237" spans="1:48" ht="15.75">
      <c r="A237" s="10">
        <v>216</v>
      </c>
      <c r="B237" s="7" t="s">
        <v>311</v>
      </c>
      <c r="C237" s="8">
        <v>285274.46000000002</v>
      </c>
      <c r="D237" s="8">
        <v>0</v>
      </c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>
        <v>285274.46000000002</v>
      </c>
      <c r="V237" s="8">
        <v>44852.61</v>
      </c>
      <c r="W237" s="8"/>
      <c r="X237" s="8"/>
      <c r="Y237" s="8"/>
      <c r="Z237" s="8"/>
      <c r="AA237" s="8"/>
      <c r="AB237" s="8">
        <v>44852.61</v>
      </c>
      <c r="AC237" s="8">
        <v>160983.85</v>
      </c>
      <c r="AD237" s="8">
        <v>65898</v>
      </c>
      <c r="AE237" s="8"/>
      <c r="AF237" s="8">
        <v>13540</v>
      </c>
      <c r="AG237" s="8"/>
      <c r="AH237" s="8"/>
      <c r="AI237" s="8">
        <v>0</v>
      </c>
      <c r="AJ237" s="8">
        <v>0</v>
      </c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</row>
    <row r="238" spans="1:48" ht="15.75">
      <c r="A238" s="10">
        <v>217</v>
      </c>
      <c r="B238" s="7" t="s">
        <v>352</v>
      </c>
      <c r="C238" s="8">
        <v>261800.69</v>
      </c>
      <c r="D238" s="8">
        <v>0</v>
      </c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>
        <v>261800.69</v>
      </c>
      <c r="V238" s="8">
        <v>23785.47</v>
      </c>
      <c r="W238" s="8"/>
      <c r="X238" s="8"/>
      <c r="Y238" s="8"/>
      <c r="Z238" s="8"/>
      <c r="AA238" s="8"/>
      <c r="AB238" s="8">
        <v>23785.47</v>
      </c>
      <c r="AC238" s="8">
        <v>160756.22</v>
      </c>
      <c r="AD238" s="8">
        <v>67021</v>
      </c>
      <c r="AE238" s="8"/>
      <c r="AF238" s="8">
        <v>10238</v>
      </c>
      <c r="AG238" s="8"/>
      <c r="AH238" s="8"/>
      <c r="AI238" s="8">
        <v>0</v>
      </c>
      <c r="AJ238" s="8">
        <v>0</v>
      </c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</row>
    <row r="239" spans="1:48" ht="15.75">
      <c r="A239" s="10">
        <v>218</v>
      </c>
      <c r="B239" s="7" t="s">
        <v>308</v>
      </c>
      <c r="C239" s="8">
        <v>491086.69</v>
      </c>
      <c r="D239" s="8">
        <v>0</v>
      </c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>
        <v>491086.69</v>
      </c>
      <c r="V239" s="8">
        <v>44852.61</v>
      </c>
      <c r="W239" s="8"/>
      <c r="X239" s="8"/>
      <c r="Y239" s="8"/>
      <c r="Z239" s="8"/>
      <c r="AA239" s="8"/>
      <c r="AB239" s="8">
        <v>44852.61</v>
      </c>
      <c r="AC239" s="8">
        <v>316860.96000000002</v>
      </c>
      <c r="AD239" s="8">
        <v>68483</v>
      </c>
      <c r="AE239" s="8"/>
      <c r="AF239" s="8">
        <v>13637</v>
      </c>
      <c r="AG239" s="8"/>
      <c r="AH239" s="8">
        <v>47253.120000000003</v>
      </c>
      <c r="AI239" s="8">
        <v>0</v>
      </c>
      <c r="AJ239" s="8">
        <v>0</v>
      </c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</row>
    <row r="240" spans="1:48" ht="15.75">
      <c r="A240" s="10">
        <v>219</v>
      </c>
      <c r="B240" s="7" t="s">
        <v>545</v>
      </c>
      <c r="C240" s="8">
        <v>2860549.9603200005</v>
      </c>
      <c r="D240" s="8">
        <v>1656362.3599999999</v>
      </c>
      <c r="E240" s="8"/>
      <c r="F240" s="8">
        <v>376256.7</v>
      </c>
      <c r="G240" s="8">
        <v>202648.08</v>
      </c>
      <c r="H240" s="8">
        <v>646472.32999999996</v>
      </c>
      <c r="I240" s="8">
        <v>430985.25</v>
      </c>
      <c r="J240" s="8"/>
      <c r="K240" s="8"/>
      <c r="L240" s="8"/>
      <c r="M240" s="8"/>
      <c r="N240" s="8">
        <v>74338.55</v>
      </c>
      <c r="O240" s="8"/>
      <c r="P240" s="8">
        <v>883961.45</v>
      </c>
      <c r="Q240" s="8"/>
      <c r="R240" s="8">
        <v>177203.18</v>
      </c>
      <c r="S240" s="8"/>
      <c r="T240" s="8"/>
      <c r="U240" s="8">
        <v>15572</v>
      </c>
      <c r="V240" s="8">
        <v>15572</v>
      </c>
      <c r="W240" s="8"/>
      <c r="X240" s="8"/>
      <c r="Y240" s="8"/>
      <c r="Z240" s="8"/>
      <c r="AA240" s="8"/>
      <c r="AB240" s="8">
        <v>15572</v>
      </c>
      <c r="AC240" s="8"/>
      <c r="AD240" s="8"/>
      <c r="AE240" s="8"/>
      <c r="AF240" s="8"/>
      <c r="AG240" s="8"/>
      <c r="AH240" s="8"/>
      <c r="AI240" s="8">
        <v>53112.420320000005</v>
      </c>
      <c r="AJ240" s="8">
        <v>38069.607040000003</v>
      </c>
      <c r="AK240" s="8"/>
      <c r="AL240" s="8">
        <v>10781.730879999999</v>
      </c>
      <c r="AM240" s="8">
        <v>7026.5102399999996</v>
      </c>
      <c r="AN240" s="8">
        <v>11180.19888</v>
      </c>
      <c r="AO240" s="8">
        <v>9081.1670400000003</v>
      </c>
      <c r="AP240" s="8"/>
      <c r="AQ240" s="8"/>
      <c r="AR240" s="8">
        <v>1385.2819199999999</v>
      </c>
      <c r="AS240" s="8">
        <v>12823.462079999999</v>
      </c>
      <c r="AT240" s="8">
        <v>834.06928000000005</v>
      </c>
      <c r="AU240" s="8"/>
      <c r="AV240" s="8"/>
    </row>
    <row r="241" spans="1:48" ht="15.75">
      <c r="A241" s="10">
        <v>220</v>
      </c>
      <c r="B241" s="7" t="s">
        <v>572</v>
      </c>
      <c r="C241" s="8">
        <v>2597174.5254743421</v>
      </c>
      <c r="D241" s="8">
        <v>0</v>
      </c>
      <c r="E241" s="8"/>
      <c r="F241" s="8"/>
      <c r="G241" s="8"/>
      <c r="H241" s="8"/>
      <c r="I241" s="8"/>
      <c r="J241" s="8"/>
      <c r="K241" s="8"/>
      <c r="L241" s="8">
        <v>1390362.88</v>
      </c>
      <c r="M241" s="8"/>
      <c r="N241" s="8"/>
      <c r="O241" s="8"/>
      <c r="P241" s="8">
        <v>906248.4</v>
      </c>
      <c r="Q241" s="8"/>
      <c r="R241" s="8"/>
      <c r="S241" s="8"/>
      <c r="T241" s="8"/>
      <c r="U241" s="8">
        <v>258898.05237434251</v>
      </c>
      <c r="V241" s="8">
        <v>89744.512374342507</v>
      </c>
      <c r="W241" s="8">
        <v>15606.3141891859</v>
      </c>
      <c r="X241" s="8">
        <v>14284.0750315842</v>
      </c>
      <c r="Y241" s="8">
        <v>14444.796139038601</v>
      </c>
      <c r="Z241" s="8">
        <v>18357.350598631601</v>
      </c>
      <c r="AA241" s="8">
        <v>14484.9764159022</v>
      </c>
      <c r="AB241" s="8">
        <v>12567</v>
      </c>
      <c r="AC241" s="8"/>
      <c r="AD241" s="8">
        <v>13715.08</v>
      </c>
      <c r="AE241" s="8"/>
      <c r="AF241" s="8">
        <v>11068.38</v>
      </c>
      <c r="AG241" s="8">
        <v>97116.96</v>
      </c>
      <c r="AH241" s="8">
        <v>47253.120000000003</v>
      </c>
      <c r="AI241" s="8">
        <v>41665.193100000004</v>
      </c>
      <c r="AJ241" s="8">
        <v>0</v>
      </c>
      <c r="AK241" s="8"/>
      <c r="AL241" s="8"/>
      <c r="AM241" s="8"/>
      <c r="AN241" s="8"/>
      <c r="AO241" s="8"/>
      <c r="AP241" s="8"/>
      <c r="AQ241" s="8">
        <v>25353.2808</v>
      </c>
      <c r="AR241" s="8"/>
      <c r="AS241" s="8">
        <v>16311.9123</v>
      </c>
      <c r="AT241" s="8"/>
      <c r="AU241" s="8"/>
      <c r="AV241" s="8"/>
    </row>
    <row r="242" spans="1:48" ht="15.75">
      <c r="A242" s="10">
        <v>221</v>
      </c>
      <c r="B242" s="7" t="s">
        <v>427</v>
      </c>
      <c r="C242" s="8">
        <v>7441860.4454000005</v>
      </c>
      <c r="D242" s="8">
        <v>4006765.1599999997</v>
      </c>
      <c r="E242" s="8"/>
      <c r="F242" s="8">
        <v>925724.28</v>
      </c>
      <c r="G242" s="8">
        <v>548485.23</v>
      </c>
      <c r="H242" s="8">
        <v>1647924.5</v>
      </c>
      <c r="I242" s="8">
        <v>884631.15</v>
      </c>
      <c r="J242" s="8"/>
      <c r="K242" s="8"/>
      <c r="L242" s="8">
        <v>2992696.9</v>
      </c>
      <c r="M242" s="8"/>
      <c r="N242" s="8"/>
      <c r="O242" s="8"/>
      <c r="P242" s="8"/>
      <c r="Q242" s="8"/>
      <c r="R242" s="8"/>
      <c r="S242" s="8"/>
      <c r="T242" s="8"/>
      <c r="U242" s="8">
        <v>334968.08</v>
      </c>
      <c r="V242" s="8">
        <v>93768.06</v>
      </c>
      <c r="W242" s="8">
        <v>67268.06</v>
      </c>
      <c r="X242" s="8"/>
      <c r="Y242" s="8"/>
      <c r="Z242" s="8"/>
      <c r="AA242" s="8"/>
      <c r="AB242" s="8">
        <v>26500</v>
      </c>
      <c r="AC242" s="8"/>
      <c r="AD242" s="8">
        <v>14767.79</v>
      </c>
      <c r="AE242" s="8">
        <v>71301.23</v>
      </c>
      <c r="AF242" s="8">
        <v>10760.92</v>
      </c>
      <c r="AG242" s="8">
        <v>97116.96</v>
      </c>
      <c r="AH242" s="8">
        <v>47253.120000000003</v>
      </c>
      <c r="AI242" s="8">
        <v>107430.3054</v>
      </c>
      <c r="AJ242" s="8">
        <v>74317.865399999995</v>
      </c>
      <c r="AK242" s="8"/>
      <c r="AL242" s="8">
        <v>13975.453799999999</v>
      </c>
      <c r="AM242" s="8">
        <v>10272.5172</v>
      </c>
      <c r="AN242" s="8">
        <v>25687.62</v>
      </c>
      <c r="AO242" s="8">
        <v>24382.274399999998</v>
      </c>
      <c r="AP242" s="8"/>
      <c r="AQ242" s="8">
        <v>33112.44</v>
      </c>
      <c r="AR242" s="8"/>
      <c r="AS242" s="8"/>
      <c r="AT242" s="8"/>
      <c r="AU242" s="8"/>
      <c r="AV242" s="8"/>
    </row>
    <row r="243" spans="1:48" ht="15.75">
      <c r="A243" s="10">
        <v>222</v>
      </c>
      <c r="B243" s="7" t="s">
        <v>578</v>
      </c>
      <c r="C243" s="8">
        <v>2833005.9257600005</v>
      </c>
      <c r="D243" s="8">
        <v>1657414.08</v>
      </c>
      <c r="E243" s="8"/>
      <c r="F243" s="8">
        <v>376256.7</v>
      </c>
      <c r="G243" s="8">
        <v>202648.08</v>
      </c>
      <c r="H243" s="8">
        <v>647524.05000000005</v>
      </c>
      <c r="I243" s="8">
        <v>430985.25</v>
      </c>
      <c r="J243" s="8"/>
      <c r="K243" s="8"/>
      <c r="L243" s="8"/>
      <c r="M243" s="8"/>
      <c r="N243" s="8">
        <v>73180.45</v>
      </c>
      <c r="O243" s="8"/>
      <c r="P243" s="8">
        <v>859667.25</v>
      </c>
      <c r="Q243" s="8"/>
      <c r="R243" s="8">
        <v>177203.18</v>
      </c>
      <c r="S243" s="8"/>
      <c r="T243" s="8"/>
      <c r="U243" s="8">
        <v>15572</v>
      </c>
      <c r="V243" s="8">
        <v>15572</v>
      </c>
      <c r="W243" s="8"/>
      <c r="X243" s="8"/>
      <c r="Y243" s="8"/>
      <c r="Z243" s="8"/>
      <c r="AA243" s="8"/>
      <c r="AB243" s="8">
        <v>15572</v>
      </c>
      <c r="AC243" s="8"/>
      <c r="AD243" s="8"/>
      <c r="AE243" s="8"/>
      <c r="AF243" s="8"/>
      <c r="AG243" s="8"/>
      <c r="AH243" s="8"/>
      <c r="AI243" s="8">
        <v>49968.965759999999</v>
      </c>
      <c r="AJ243" s="8">
        <v>35275.160799999998</v>
      </c>
      <c r="AK243" s="8"/>
      <c r="AL243" s="8">
        <v>10671.341119999999</v>
      </c>
      <c r="AM243" s="8">
        <v>3930.0843199999999</v>
      </c>
      <c r="AN243" s="8">
        <v>11114.612160000001</v>
      </c>
      <c r="AO243" s="8">
        <v>9559.1232</v>
      </c>
      <c r="AP243" s="8"/>
      <c r="AQ243" s="8"/>
      <c r="AR243" s="8">
        <v>1385.2819199999999</v>
      </c>
      <c r="AS243" s="8">
        <v>12889.22</v>
      </c>
      <c r="AT243" s="8">
        <v>419.30304000000001</v>
      </c>
      <c r="AU243" s="8"/>
      <c r="AV243" s="8"/>
    </row>
    <row r="244" spans="1:48" ht="15.75">
      <c r="A244" s="10">
        <v>223</v>
      </c>
      <c r="B244" s="7" t="s">
        <v>391</v>
      </c>
      <c r="C244" s="8">
        <v>205473.99735999998</v>
      </c>
      <c r="D244" s="8">
        <v>0</v>
      </c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>
        <v>205473.99735999998</v>
      </c>
      <c r="V244" s="8">
        <v>97964.709999999992</v>
      </c>
      <c r="W244" s="8"/>
      <c r="X244" s="8">
        <v>54160.83</v>
      </c>
      <c r="Y244" s="8">
        <v>43803.88</v>
      </c>
      <c r="Z244" s="8"/>
      <c r="AA244" s="8"/>
      <c r="AB244" s="8"/>
      <c r="AC244" s="8"/>
      <c r="AD244" s="8">
        <v>10392.327359999999</v>
      </c>
      <c r="AE244" s="8"/>
      <c r="AF244" s="8"/>
      <c r="AG244" s="8">
        <v>97116.96</v>
      </c>
      <c r="AH244" s="8"/>
      <c r="AI244" s="8">
        <v>0</v>
      </c>
      <c r="AJ244" s="8">
        <v>0</v>
      </c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</row>
    <row r="245" spans="1:48" ht="15.75">
      <c r="A245" s="10">
        <v>224</v>
      </c>
      <c r="B245" s="7" t="s">
        <v>575</v>
      </c>
      <c r="C245" s="8">
        <v>1365625.7202000001</v>
      </c>
      <c r="D245" s="8">
        <v>0</v>
      </c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>
        <v>951304.23</v>
      </c>
      <c r="Q245" s="8"/>
      <c r="R245" s="8"/>
      <c r="S245" s="8"/>
      <c r="T245" s="8"/>
      <c r="U245" s="8">
        <v>397747.11</v>
      </c>
      <c r="V245" s="8">
        <v>225315.05</v>
      </c>
      <c r="W245" s="8">
        <v>42471.42</v>
      </c>
      <c r="X245" s="8">
        <v>39726.559999999998</v>
      </c>
      <c r="Y245" s="8">
        <v>39925.56</v>
      </c>
      <c r="Z245" s="8">
        <v>49409.45</v>
      </c>
      <c r="AA245" s="8">
        <v>39030.06</v>
      </c>
      <c r="AB245" s="8">
        <v>14752</v>
      </c>
      <c r="AC245" s="8"/>
      <c r="AD245" s="8">
        <v>20170.64</v>
      </c>
      <c r="AE245" s="8"/>
      <c r="AF245" s="8">
        <v>7891.34</v>
      </c>
      <c r="AG245" s="8">
        <v>97116.96</v>
      </c>
      <c r="AH245" s="8">
        <v>47253.120000000003</v>
      </c>
      <c r="AI245" s="8">
        <v>16574.3802</v>
      </c>
      <c r="AJ245" s="8">
        <v>0</v>
      </c>
      <c r="AK245" s="8"/>
      <c r="AL245" s="8"/>
      <c r="AM245" s="8"/>
      <c r="AN245" s="8"/>
      <c r="AO245" s="8"/>
      <c r="AP245" s="8"/>
      <c r="AQ245" s="8"/>
      <c r="AR245" s="8"/>
      <c r="AS245" s="8">
        <v>16574.3802</v>
      </c>
      <c r="AT245" s="8"/>
      <c r="AU245" s="8"/>
      <c r="AV245" s="8"/>
    </row>
    <row r="246" spans="1:48" ht="15.75">
      <c r="A246" s="10">
        <v>225</v>
      </c>
      <c r="B246" s="7" t="s">
        <v>556</v>
      </c>
      <c r="C246" s="8">
        <v>2854934.5267200009</v>
      </c>
      <c r="D246" s="8">
        <v>1649203.78</v>
      </c>
      <c r="E246" s="8"/>
      <c r="F246" s="8">
        <v>376256.7</v>
      </c>
      <c r="G246" s="8">
        <v>202648.08</v>
      </c>
      <c r="H246" s="8">
        <v>639313.75</v>
      </c>
      <c r="I246" s="8">
        <v>430985.25</v>
      </c>
      <c r="J246" s="8"/>
      <c r="K246" s="8"/>
      <c r="L246" s="8"/>
      <c r="M246" s="8"/>
      <c r="N246" s="8">
        <v>74445.850000000006</v>
      </c>
      <c r="O246" s="8"/>
      <c r="P246" s="8">
        <v>878136.73</v>
      </c>
      <c r="Q246" s="8"/>
      <c r="R246" s="8">
        <v>182069.6</v>
      </c>
      <c r="S246" s="8"/>
      <c r="T246" s="8"/>
      <c r="U246" s="8">
        <v>15572</v>
      </c>
      <c r="V246" s="8">
        <v>15572</v>
      </c>
      <c r="W246" s="8"/>
      <c r="X246" s="8"/>
      <c r="Y246" s="8"/>
      <c r="Z246" s="8"/>
      <c r="AA246" s="8"/>
      <c r="AB246" s="8">
        <v>15572</v>
      </c>
      <c r="AC246" s="8"/>
      <c r="AD246" s="8"/>
      <c r="AE246" s="8"/>
      <c r="AF246" s="8"/>
      <c r="AG246" s="8"/>
      <c r="AH246" s="8"/>
      <c r="AI246" s="8">
        <v>55506.566720000003</v>
      </c>
      <c r="AJ246" s="8">
        <v>38776.714400000004</v>
      </c>
      <c r="AK246" s="8"/>
      <c r="AL246" s="8">
        <v>10708.132</v>
      </c>
      <c r="AM246" s="8">
        <v>6937.1952000000001</v>
      </c>
      <c r="AN246" s="8">
        <v>11147.41408</v>
      </c>
      <c r="AO246" s="8">
        <v>9983.9731200000006</v>
      </c>
      <c r="AP246" s="8"/>
      <c r="AQ246" s="8"/>
      <c r="AR246" s="8">
        <v>1351.26448</v>
      </c>
      <c r="AS246" s="8">
        <v>14818.216</v>
      </c>
      <c r="AT246" s="8">
        <v>560.37184000000002</v>
      </c>
      <c r="AU246" s="8"/>
      <c r="AV246" s="8"/>
    </row>
    <row r="247" spans="1:48" ht="15.75">
      <c r="A247" s="10">
        <v>226</v>
      </c>
      <c r="B247" s="7" t="s">
        <v>396</v>
      </c>
      <c r="C247" s="8">
        <v>510747.96360000002</v>
      </c>
      <c r="D247" s="8">
        <v>0</v>
      </c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>
        <v>510747.96360000002</v>
      </c>
      <c r="V247" s="8">
        <v>0</v>
      </c>
      <c r="W247" s="8"/>
      <c r="X247" s="8"/>
      <c r="Y247" s="8"/>
      <c r="Z247" s="8"/>
      <c r="AA247" s="8"/>
      <c r="AB247" s="8"/>
      <c r="AC247" s="8"/>
      <c r="AD247" s="8">
        <v>366377.8836</v>
      </c>
      <c r="AE247" s="8"/>
      <c r="AF247" s="8"/>
      <c r="AG247" s="8">
        <v>97116.96</v>
      </c>
      <c r="AH247" s="8">
        <v>47253.120000000003</v>
      </c>
      <c r="AI247" s="8">
        <v>0</v>
      </c>
      <c r="AJ247" s="8">
        <v>0</v>
      </c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</row>
    <row r="248" spans="1:48" ht="15.75">
      <c r="A248" s="10">
        <v>227</v>
      </c>
      <c r="B248" s="7" t="s">
        <v>302</v>
      </c>
      <c r="C248" s="8">
        <v>6213069.3587199999</v>
      </c>
      <c r="D248" s="8">
        <v>0</v>
      </c>
      <c r="E248" s="8"/>
      <c r="F248" s="8"/>
      <c r="G248" s="8"/>
      <c r="H248" s="8"/>
      <c r="I248" s="8"/>
      <c r="J248" s="8"/>
      <c r="K248" s="8"/>
      <c r="L248" s="8">
        <v>4211725</v>
      </c>
      <c r="M248" s="8"/>
      <c r="N248" s="8"/>
      <c r="O248" s="8"/>
      <c r="P248" s="8">
        <v>1902026</v>
      </c>
      <c r="Q248" s="8"/>
      <c r="R248" s="8"/>
      <c r="S248" s="8"/>
      <c r="T248" s="8"/>
      <c r="U248" s="8">
        <v>0</v>
      </c>
      <c r="V248" s="8">
        <v>0</v>
      </c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>
        <v>99318.358719999989</v>
      </c>
      <c r="AJ248" s="8">
        <v>0</v>
      </c>
      <c r="AK248" s="8"/>
      <c r="AL248" s="8"/>
      <c r="AM248" s="8"/>
      <c r="AN248" s="8"/>
      <c r="AO248" s="8"/>
      <c r="AP248" s="8"/>
      <c r="AQ248" s="8">
        <v>52212.781439999999</v>
      </c>
      <c r="AR248" s="8"/>
      <c r="AS248" s="8">
        <v>47105.577279999998</v>
      </c>
      <c r="AT248" s="8"/>
      <c r="AU248" s="8"/>
      <c r="AV248" s="8"/>
    </row>
    <row r="249" spans="1:48" ht="15.75">
      <c r="A249" s="10">
        <v>228</v>
      </c>
      <c r="B249" s="7" t="s">
        <v>424</v>
      </c>
      <c r="C249" s="8">
        <v>10260027.940959999</v>
      </c>
      <c r="D249" s="8">
        <v>0</v>
      </c>
      <c r="E249" s="8"/>
      <c r="F249" s="8"/>
      <c r="G249" s="8"/>
      <c r="H249" s="8"/>
      <c r="I249" s="8"/>
      <c r="J249" s="8"/>
      <c r="K249" s="8"/>
      <c r="L249" s="8">
        <v>3772182</v>
      </c>
      <c r="M249" s="8"/>
      <c r="N249" s="8"/>
      <c r="O249" s="8"/>
      <c r="P249" s="8">
        <v>2684166</v>
      </c>
      <c r="Q249" s="8"/>
      <c r="R249" s="8"/>
      <c r="S249" s="8"/>
      <c r="T249" s="8"/>
      <c r="U249" s="8">
        <v>0</v>
      </c>
      <c r="V249" s="8">
        <v>0</v>
      </c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>
        <v>3803679.9409599998</v>
      </c>
      <c r="AJ249" s="8">
        <v>0</v>
      </c>
      <c r="AK249" s="8"/>
      <c r="AL249" s="8"/>
      <c r="AM249" s="8"/>
      <c r="AN249" s="8"/>
      <c r="AO249" s="8"/>
      <c r="AP249" s="8"/>
      <c r="AQ249" s="8">
        <v>3772182</v>
      </c>
      <c r="AR249" s="8"/>
      <c r="AS249" s="8">
        <v>31497.94096</v>
      </c>
      <c r="AT249" s="8"/>
      <c r="AU249" s="8"/>
      <c r="AV249" s="8"/>
    </row>
    <row r="250" spans="1:48" ht="15.75">
      <c r="A250" s="10">
        <v>229</v>
      </c>
      <c r="B250" s="7" t="s">
        <v>342</v>
      </c>
      <c r="C250" s="8">
        <v>97116.96</v>
      </c>
      <c r="D250" s="8">
        <v>0</v>
      </c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>
        <v>97116.96</v>
      </c>
      <c r="V250" s="8">
        <v>0</v>
      </c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>
        <v>97116.96</v>
      </c>
      <c r="AH250" s="8"/>
      <c r="AI250" s="8">
        <v>0</v>
      </c>
      <c r="AJ250" s="8">
        <v>0</v>
      </c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</row>
    <row r="251" spans="1:48" ht="15.75">
      <c r="A251" s="10">
        <v>230</v>
      </c>
      <c r="B251" s="7" t="s">
        <v>530</v>
      </c>
      <c r="C251" s="8">
        <v>23516.317336672</v>
      </c>
      <c r="D251" s="8">
        <v>0</v>
      </c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>
        <v>23516.317336672</v>
      </c>
      <c r="V251" s="8">
        <v>23516.317336672</v>
      </c>
      <c r="W251" s="8">
        <v>23516.317336672</v>
      </c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>
        <v>0</v>
      </c>
      <c r="AJ251" s="8">
        <v>0</v>
      </c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</row>
    <row r="252" spans="1:48" ht="15.75">
      <c r="A252" s="10">
        <v>231</v>
      </c>
      <c r="B252" s="7" t="s">
        <v>555</v>
      </c>
      <c r="C252" s="8">
        <v>139293.738816</v>
      </c>
      <c r="D252" s="8">
        <v>0</v>
      </c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>
        <v>139293.738816</v>
      </c>
      <c r="V252" s="8">
        <v>0</v>
      </c>
      <c r="W252" s="8"/>
      <c r="X252" s="8"/>
      <c r="Y252" s="8"/>
      <c r="Z252" s="8"/>
      <c r="AA252" s="8"/>
      <c r="AB252" s="8"/>
      <c r="AC252" s="8"/>
      <c r="AD252" s="8">
        <v>42176.778815999998</v>
      </c>
      <c r="AE252" s="8"/>
      <c r="AF252" s="8"/>
      <c r="AG252" s="8">
        <v>97116.96</v>
      </c>
      <c r="AH252" s="8"/>
      <c r="AI252" s="8">
        <v>0</v>
      </c>
      <c r="AJ252" s="8">
        <v>0</v>
      </c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</row>
    <row r="253" spans="1:48" ht="15.75">
      <c r="A253" s="10">
        <v>232</v>
      </c>
      <c r="B253" s="7" t="s">
        <v>553</v>
      </c>
      <c r="C253" s="8">
        <v>341037.47000000003</v>
      </c>
      <c r="D253" s="8">
        <v>0</v>
      </c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>
        <v>341037.47000000003</v>
      </c>
      <c r="V253" s="8">
        <v>168593.4</v>
      </c>
      <c r="W253" s="8"/>
      <c r="X253" s="8"/>
      <c r="Y253" s="8"/>
      <c r="Z253" s="8">
        <v>76685.22</v>
      </c>
      <c r="AA253" s="8">
        <v>60353.18</v>
      </c>
      <c r="AB253" s="8">
        <v>31555</v>
      </c>
      <c r="AC253" s="8">
        <v>88011.78</v>
      </c>
      <c r="AD253" s="8">
        <v>24061.09</v>
      </c>
      <c r="AE253" s="8"/>
      <c r="AF253" s="8">
        <v>13118.08</v>
      </c>
      <c r="AG253" s="8"/>
      <c r="AH253" s="8">
        <v>47253.120000000003</v>
      </c>
      <c r="AI253" s="8">
        <v>0</v>
      </c>
      <c r="AJ253" s="8">
        <v>0</v>
      </c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</row>
    <row r="254" spans="1:48" ht="15.75">
      <c r="A254" s="10">
        <v>233</v>
      </c>
      <c r="B254" s="7" t="s">
        <v>515</v>
      </c>
      <c r="C254" s="8">
        <v>270744.52</v>
      </c>
      <c r="D254" s="8">
        <v>0</v>
      </c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>
        <v>270744.52</v>
      </c>
      <c r="V254" s="8">
        <v>147938.07</v>
      </c>
      <c r="W254" s="8"/>
      <c r="X254" s="8"/>
      <c r="Y254" s="8"/>
      <c r="Z254" s="8">
        <v>37741.339999999997</v>
      </c>
      <c r="AA254" s="8">
        <v>38897.53</v>
      </c>
      <c r="AB254" s="8">
        <v>71299.199999999997</v>
      </c>
      <c r="AC254" s="8"/>
      <c r="AD254" s="8">
        <v>38835.839999999997</v>
      </c>
      <c r="AE254" s="8"/>
      <c r="AF254" s="8">
        <v>36717.49</v>
      </c>
      <c r="AG254" s="8"/>
      <c r="AH254" s="8">
        <v>47253.120000000003</v>
      </c>
      <c r="AI254" s="8">
        <v>0</v>
      </c>
      <c r="AJ254" s="8">
        <v>0</v>
      </c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</row>
    <row r="255" spans="1:48" ht="15.75">
      <c r="A255" s="10">
        <v>234</v>
      </c>
      <c r="B255" s="7" t="s">
        <v>336</v>
      </c>
      <c r="C255" s="8">
        <v>423589.87</v>
      </c>
      <c r="D255" s="8">
        <v>0</v>
      </c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>
        <v>423589.87</v>
      </c>
      <c r="V255" s="8">
        <v>28659</v>
      </c>
      <c r="W255" s="8"/>
      <c r="X255" s="8"/>
      <c r="Y255" s="8"/>
      <c r="Z255" s="8"/>
      <c r="AA255" s="8"/>
      <c r="AB255" s="8">
        <v>28659</v>
      </c>
      <c r="AC255" s="8">
        <v>85162.87</v>
      </c>
      <c r="AD255" s="8">
        <v>79966.899999999994</v>
      </c>
      <c r="AE255" s="8">
        <v>70047.33</v>
      </c>
      <c r="AF255" s="8">
        <v>15383.69</v>
      </c>
      <c r="AG255" s="8">
        <v>97116.96</v>
      </c>
      <c r="AH255" s="8">
        <v>47253.120000000003</v>
      </c>
      <c r="AI255" s="8">
        <v>0</v>
      </c>
      <c r="AJ255" s="8">
        <v>0</v>
      </c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</row>
    <row r="256" spans="1:48" ht="15.75">
      <c r="A256" s="10">
        <v>235</v>
      </c>
      <c r="B256" s="7" t="s">
        <v>516</v>
      </c>
      <c r="C256" s="8">
        <v>809883.07000000007</v>
      </c>
      <c r="D256" s="8">
        <v>0</v>
      </c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>
        <v>809883.07000000007</v>
      </c>
      <c r="V256" s="8">
        <v>310724.56</v>
      </c>
      <c r="W256" s="8">
        <v>59418.68</v>
      </c>
      <c r="X256" s="8">
        <v>53619.97</v>
      </c>
      <c r="Y256" s="8">
        <v>53918.47</v>
      </c>
      <c r="Z256" s="8">
        <v>67522.47</v>
      </c>
      <c r="AA256" s="8">
        <v>53022.97</v>
      </c>
      <c r="AB256" s="8">
        <v>23222</v>
      </c>
      <c r="AC256" s="8">
        <v>163478.57</v>
      </c>
      <c r="AD256" s="8">
        <v>28166.46</v>
      </c>
      <c r="AE256" s="8">
        <v>149922.84</v>
      </c>
      <c r="AF256" s="8">
        <v>13220.56</v>
      </c>
      <c r="AG256" s="8">
        <v>97116.96</v>
      </c>
      <c r="AH256" s="8">
        <v>47253.120000000003</v>
      </c>
      <c r="AI256" s="8">
        <v>0</v>
      </c>
      <c r="AJ256" s="8">
        <v>0</v>
      </c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</row>
    <row r="257" spans="1:48" ht="15.75">
      <c r="A257" s="10">
        <v>236</v>
      </c>
      <c r="B257" s="7" t="s">
        <v>585</v>
      </c>
      <c r="C257" s="8">
        <v>573796.92999999993</v>
      </c>
      <c r="D257" s="8">
        <v>0</v>
      </c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>
        <v>573796.92999999993</v>
      </c>
      <c r="V257" s="8">
        <v>341710.49</v>
      </c>
      <c r="W257" s="8">
        <v>64657.52</v>
      </c>
      <c r="X257" s="8">
        <v>58426.73</v>
      </c>
      <c r="Y257" s="8">
        <v>58824.73</v>
      </c>
      <c r="Z257" s="8">
        <v>72660.28</v>
      </c>
      <c r="AA257" s="8">
        <v>57133.23</v>
      </c>
      <c r="AB257" s="8">
        <v>30008</v>
      </c>
      <c r="AC257" s="8"/>
      <c r="AD257" s="8">
        <v>5720.25</v>
      </c>
      <c r="AE257" s="8">
        <v>70722.759999999995</v>
      </c>
      <c r="AF257" s="8">
        <v>11273.35</v>
      </c>
      <c r="AG257" s="8">
        <v>97116.96</v>
      </c>
      <c r="AH257" s="8">
        <v>47253.120000000003</v>
      </c>
      <c r="AI257" s="8">
        <v>0</v>
      </c>
      <c r="AJ257" s="8">
        <v>0</v>
      </c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</row>
    <row r="258" spans="1:48" ht="15.75">
      <c r="A258" s="10">
        <v>237</v>
      </c>
      <c r="B258" s="7" t="s">
        <v>517</v>
      </c>
      <c r="C258" s="8">
        <v>863799.15999999992</v>
      </c>
      <c r="D258" s="8">
        <v>0</v>
      </c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>
        <v>863799.15999999992</v>
      </c>
      <c r="V258" s="8">
        <v>449813.86</v>
      </c>
      <c r="W258" s="8">
        <v>99338.77</v>
      </c>
      <c r="X258" s="8">
        <v>88140.61</v>
      </c>
      <c r="Y258" s="8">
        <v>88638.11</v>
      </c>
      <c r="Z258" s="8">
        <v>30692.76</v>
      </c>
      <c r="AA258" s="8">
        <v>87543.61</v>
      </c>
      <c r="AB258" s="8">
        <v>55460</v>
      </c>
      <c r="AC258" s="8">
        <v>125256.41</v>
      </c>
      <c r="AD258" s="8">
        <v>19738.810000000001</v>
      </c>
      <c r="AE258" s="8">
        <v>102893.18</v>
      </c>
      <c r="AF258" s="8">
        <v>21726.82</v>
      </c>
      <c r="AG258" s="8">
        <v>97116.96</v>
      </c>
      <c r="AH258" s="8">
        <v>47253.120000000003</v>
      </c>
      <c r="AI258" s="8">
        <v>0</v>
      </c>
      <c r="AJ258" s="8">
        <v>0</v>
      </c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</row>
    <row r="259" spans="1:48" ht="15.75">
      <c r="A259" s="10">
        <v>238</v>
      </c>
      <c r="B259" s="7" t="s">
        <v>526</v>
      </c>
      <c r="C259" s="8">
        <v>28279.620000000003</v>
      </c>
      <c r="D259" s="8">
        <v>0</v>
      </c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>
        <v>28279.620000000003</v>
      </c>
      <c r="V259" s="8">
        <v>18851</v>
      </c>
      <c r="W259" s="8"/>
      <c r="X259" s="8"/>
      <c r="Y259" s="8"/>
      <c r="Z259" s="8"/>
      <c r="AA259" s="8"/>
      <c r="AB259" s="8">
        <v>18851</v>
      </c>
      <c r="AC259" s="8"/>
      <c r="AD259" s="8"/>
      <c r="AE259" s="8"/>
      <c r="AF259" s="8">
        <v>9428.6200000000008</v>
      </c>
      <c r="AG259" s="8"/>
      <c r="AH259" s="8"/>
      <c r="AI259" s="8">
        <v>0</v>
      </c>
      <c r="AJ259" s="8">
        <v>0</v>
      </c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</row>
    <row r="260" spans="1:48" ht="15.75">
      <c r="A260" s="10">
        <v>239</v>
      </c>
      <c r="B260" s="7" t="s">
        <v>588</v>
      </c>
      <c r="C260" s="8">
        <v>422238.11000000004</v>
      </c>
      <c r="D260" s="8">
        <v>0</v>
      </c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>
        <v>422238.11000000004</v>
      </c>
      <c r="V260" s="8">
        <v>206135.92</v>
      </c>
      <c r="W260" s="8"/>
      <c r="X260" s="8">
        <v>43961.69</v>
      </c>
      <c r="Y260" s="8">
        <v>44160.69</v>
      </c>
      <c r="Z260" s="8">
        <v>55499.35</v>
      </c>
      <c r="AA260" s="8">
        <v>43663.19</v>
      </c>
      <c r="AB260" s="8">
        <v>18851</v>
      </c>
      <c r="AC260" s="8">
        <v>62098.52</v>
      </c>
      <c r="AD260" s="8"/>
      <c r="AE260" s="8"/>
      <c r="AF260" s="8">
        <v>9633.59</v>
      </c>
      <c r="AG260" s="8">
        <v>97116.96</v>
      </c>
      <c r="AH260" s="8">
        <v>47253.120000000003</v>
      </c>
      <c r="AI260" s="8">
        <v>0</v>
      </c>
      <c r="AJ260" s="8">
        <v>0</v>
      </c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</row>
    <row r="261" spans="1:48" ht="15.75">
      <c r="A261" s="10">
        <v>240</v>
      </c>
      <c r="B261" s="7" t="s">
        <v>584</v>
      </c>
      <c r="C261" s="8">
        <v>434045.46000000008</v>
      </c>
      <c r="D261" s="8">
        <v>0</v>
      </c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>
        <v>434045.46000000008</v>
      </c>
      <c r="V261" s="8">
        <v>207657.22000000003</v>
      </c>
      <c r="W261" s="8"/>
      <c r="X261" s="8">
        <v>44319.64</v>
      </c>
      <c r="Y261" s="8">
        <v>44518.64</v>
      </c>
      <c r="Z261" s="8">
        <v>55946.8</v>
      </c>
      <c r="AA261" s="8">
        <v>44021.14</v>
      </c>
      <c r="AB261" s="8">
        <v>18851</v>
      </c>
      <c r="AC261" s="8">
        <v>62731.08</v>
      </c>
      <c r="AD261" s="8">
        <v>9653.49</v>
      </c>
      <c r="AE261" s="8"/>
      <c r="AF261" s="8">
        <v>9633.59</v>
      </c>
      <c r="AG261" s="8">
        <v>97116.96</v>
      </c>
      <c r="AH261" s="8">
        <v>47253.120000000003</v>
      </c>
      <c r="AI261" s="8">
        <v>0</v>
      </c>
      <c r="AJ261" s="8">
        <v>0</v>
      </c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</row>
    <row r="262" spans="1:48" ht="15.75">
      <c r="A262" s="10">
        <v>241</v>
      </c>
      <c r="B262" s="7" t="s">
        <v>614</v>
      </c>
      <c r="C262" s="8">
        <v>38209.72</v>
      </c>
      <c r="D262" s="8">
        <v>0</v>
      </c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>
        <v>38209.72</v>
      </c>
      <c r="V262" s="8">
        <v>18851</v>
      </c>
      <c r="W262" s="8"/>
      <c r="X262" s="8"/>
      <c r="Y262" s="8"/>
      <c r="Z262" s="8"/>
      <c r="AA262" s="8"/>
      <c r="AB262" s="8">
        <v>18851</v>
      </c>
      <c r="AC262" s="8"/>
      <c r="AD262" s="8">
        <v>9725.1299999999992</v>
      </c>
      <c r="AE262" s="8"/>
      <c r="AF262" s="8">
        <v>9633.59</v>
      </c>
      <c r="AG262" s="8"/>
      <c r="AH262" s="8"/>
      <c r="AI262" s="8">
        <v>0</v>
      </c>
      <c r="AJ262" s="8">
        <v>0</v>
      </c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</row>
    <row r="263" spans="1:48" ht="15.75">
      <c r="A263" s="10">
        <v>242</v>
      </c>
      <c r="B263" s="7" t="s">
        <v>589</v>
      </c>
      <c r="C263" s="8">
        <v>126937.37</v>
      </c>
      <c r="D263" s="8">
        <v>0</v>
      </c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>
        <v>126937.37</v>
      </c>
      <c r="V263" s="8">
        <v>28959</v>
      </c>
      <c r="W263" s="8"/>
      <c r="X263" s="8"/>
      <c r="Y263" s="8"/>
      <c r="Z263" s="8"/>
      <c r="AA263" s="8"/>
      <c r="AB263" s="8">
        <v>28959</v>
      </c>
      <c r="AC263" s="8"/>
      <c r="AD263" s="8">
        <v>18153.77</v>
      </c>
      <c r="AE263" s="8">
        <v>67013.98</v>
      </c>
      <c r="AF263" s="8">
        <v>12810.62</v>
      </c>
      <c r="AG263" s="8"/>
      <c r="AH263" s="8"/>
      <c r="AI263" s="8">
        <v>0</v>
      </c>
      <c r="AJ263" s="8">
        <v>0</v>
      </c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</row>
    <row r="264" spans="1:48" ht="15.75">
      <c r="A264" s="10">
        <v>243</v>
      </c>
      <c r="B264" s="7" t="s">
        <v>613</v>
      </c>
      <c r="C264" s="8">
        <v>607686.69999999995</v>
      </c>
      <c r="D264" s="8">
        <v>0</v>
      </c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>
        <v>607686.69999999995</v>
      </c>
      <c r="V264" s="8">
        <v>297744.14999999997</v>
      </c>
      <c r="W264" s="8">
        <v>56275.39</v>
      </c>
      <c r="X264" s="8">
        <v>51153.83</v>
      </c>
      <c r="Y264" s="8">
        <v>51452.33</v>
      </c>
      <c r="Z264" s="8">
        <v>63743.27</v>
      </c>
      <c r="AA264" s="8">
        <v>50258.33</v>
      </c>
      <c r="AB264" s="8">
        <v>24861</v>
      </c>
      <c r="AC264" s="8">
        <v>73753.08</v>
      </c>
      <c r="AD264" s="8">
        <v>18153.77</v>
      </c>
      <c r="AE264" s="8">
        <v>60855</v>
      </c>
      <c r="AF264" s="8">
        <v>12810.62</v>
      </c>
      <c r="AG264" s="8">
        <v>97116.96</v>
      </c>
      <c r="AH264" s="8">
        <v>47253.120000000003</v>
      </c>
      <c r="AI264" s="8">
        <v>0</v>
      </c>
      <c r="AJ264" s="8">
        <v>0</v>
      </c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</row>
    <row r="265" spans="1:48" ht="15.75">
      <c r="A265" s="10">
        <v>244</v>
      </c>
      <c r="B265" s="7" t="s">
        <v>612</v>
      </c>
      <c r="C265" s="8">
        <v>529285.4800000001</v>
      </c>
      <c r="D265" s="8">
        <v>0</v>
      </c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>
        <v>529285.4800000001</v>
      </c>
      <c r="V265" s="8">
        <v>262121.33</v>
      </c>
      <c r="W265" s="8"/>
      <c r="X265" s="8">
        <v>55746.9</v>
      </c>
      <c r="Y265" s="8">
        <v>56045.4</v>
      </c>
      <c r="Z265" s="8">
        <v>70181.13</v>
      </c>
      <c r="AA265" s="8">
        <v>55149.9</v>
      </c>
      <c r="AB265" s="8">
        <v>24998</v>
      </c>
      <c r="AC265" s="8">
        <v>81869.72</v>
      </c>
      <c r="AD265" s="8">
        <v>27806.27</v>
      </c>
      <c r="AE265" s="8"/>
      <c r="AF265" s="8">
        <v>13118.08</v>
      </c>
      <c r="AG265" s="8">
        <v>97116.96</v>
      </c>
      <c r="AH265" s="8">
        <v>47253.120000000003</v>
      </c>
      <c r="AI265" s="8">
        <v>0</v>
      </c>
      <c r="AJ265" s="8">
        <v>0</v>
      </c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</row>
    <row r="266" spans="1:48" ht="15.75">
      <c r="A266" s="10">
        <v>245</v>
      </c>
      <c r="B266" s="7" t="s">
        <v>611</v>
      </c>
      <c r="C266" s="8">
        <v>695429</v>
      </c>
      <c r="D266" s="8">
        <v>0</v>
      </c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>
        <v>695429</v>
      </c>
      <c r="V266" s="8">
        <v>352542.43000000005</v>
      </c>
      <c r="W266" s="8">
        <v>63510.85</v>
      </c>
      <c r="X266" s="8">
        <v>60881.22</v>
      </c>
      <c r="Y266" s="8">
        <v>61279.22</v>
      </c>
      <c r="Z266" s="8">
        <v>75728.42</v>
      </c>
      <c r="AA266" s="8">
        <v>59587.72</v>
      </c>
      <c r="AB266" s="8">
        <v>31555</v>
      </c>
      <c r="AC266" s="8">
        <v>86539.28</v>
      </c>
      <c r="AD266" s="8">
        <v>26293.87</v>
      </c>
      <c r="AE266" s="8">
        <v>71232.960000000006</v>
      </c>
      <c r="AF266" s="8">
        <v>14450.38</v>
      </c>
      <c r="AG266" s="8">
        <v>97116.96</v>
      </c>
      <c r="AH266" s="8">
        <v>47253.120000000003</v>
      </c>
      <c r="AI266" s="8">
        <v>0</v>
      </c>
      <c r="AJ266" s="8">
        <v>0</v>
      </c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</row>
    <row r="267" spans="1:48" ht="15.75">
      <c r="A267" s="10">
        <v>246</v>
      </c>
      <c r="B267" s="7" t="s">
        <v>592</v>
      </c>
      <c r="C267" s="8">
        <v>1223757.2515794265</v>
      </c>
      <c r="D267" s="8">
        <v>1006531.35</v>
      </c>
      <c r="E267" s="8"/>
      <c r="F267" s="8"/>
      <c r="G267" s="8"/>
      <c r="H267" s="8">
        <v>1006531.35</v>
      </c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>
        <v>200511.81</v>
      </c>
      <c r="V267" s="8">
        <v>14343</v>
      </c>
      <c r="W267" s="8"/>
      <c r="X267" s="8"/>
      <c r="Y267" s="8"/>
      <c r="Z267" s="8"/>
      <c r="AA267" s="8"/>
      <c r="AB267" s="8">
        <v>14343</v>
      </c>
      <c r="AC267" s="8">
        <v>71338.63</v>
      </c>
      <c r="AD267" s="8">
        <v>2161.14</v>
      </c>
      <c r="AE267" s="8">
        <v>58139.42</v>
      </c>
      <c r="AF267" s="8">
        <v>7276.5</v>
      </c>
      <c r="AG267" s="8"/>
      <c r="AH267" s="8">
        <v>47253.120000000003</v>
      </c>
      <c r="AI267" s="8">
        <v>16714.091579426498</v>
      </c>
      <c r="AJ267" s="8">
        <v>16714.091579426498</v>
      </c>
      <c r="AK267" s="8"/>
      <c r="AL267" s="8"/>
      <c r="AM267" s="8"/>
      <c r="AN267" s="8">
        <v>16714.091579426498</v>
      </c>
      <c r="AO267" s="8"/>
      <c r="AP267" s="8"/>
      <c r="AQ267" s="8"/>
      <c r="AR267" s="8"/>
      <c r="AS267" s="8"/>
      <c r="AT267" s="8"/>
      <c r="AU267" s="8"/>
      <c r="AV267" s="8"/>
    </row>
    <row r="268" spans="1:48" ht="15.75">
      <c r="A268" s="10">
        <v>247</v>
      </c>
      <c r="B268" s="7" t="s">
        <v>610</v>
      </c>
      <c r="C268" s="8">
        <v>449611.16000000003</v>
      </c>
      <c r="D268" s="8">
        <v>0</v>
      </c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>
        <v>449611.16000000003</v>
      </c>
      <c r="V268" s="8">
        <v>183206.51</v>
      </c>
      <c r="W268" s="8"/>
      <c r="X268" s="8">
        <v>40036.65</v>
      </c>
      <c r="Y268" s="8">
        <v>40235.65</v>
      </c>
      <c r="Z268" s="8">
        <v>49797.06</v>
      </c>
      <c r="AA268" s="8">
        <v>39340.15</v>
      </c>
      <c r="AB268" s="8">
        <v>13797</v>
      </c>
      <c r="AC268" s="8">
        <v>55162.42</v>
      </c>
      <c r="AD268" s="8">
        <v>13398.67</v>
      </c>
      <c r="AE268" s="8">
        <v>45069.71</v>
      </c>
      <c r="AF268" s="8">
        <v>8403.77</v>
      </c>
      <c r="AG268" s="8">
        <v>97116.96</v>
      </c>
      <c r="AH268" s="8">
        <v>47253.120000000003</v>
      </c>
      <c r="AI268" s="8">
        <v>0</v>
      </c>
      <c r="AJ268" s="8">
        <v>0</v>
      </c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</row>
    <row r="269" spans="1:48" ht="15.75">
      <c r="A269" s="10">
        <v>248</v>
      </c>
      <c r="B269" s="7" t="s">
        <v>608</v>
      </c>
      <c r="C269" s="8">
        <v>462957.26999999996</v>
      </c>
      <c r="D269" s="8">
        <v>0</v>
      </c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>
        <v>462957.26999999996</v>
      </c>
      <c r="V269" s="8">
        <v>201869.65999999997</v>
      </c>
      <c r="W269" s="8">
        <v>31266.880000000001</v>
      </c>
      <c r="X269" s="8">
        <v>36424.36</v>
      </c>
      <c r="Y269" s="8">
        <v>36822.36</v>
      </c>
      <c r="Z269" s="8">
        <v>46774.2</v>
      </c>
      <c r="AA269" s="8">
        <v>36921.86</v>
      </c>
      <c r="AB269" s="8">
        <v>13660</v>
      </c>
      <c r="AC269" s="8">
        <v>50888.959999999999</v>
      </c>
      <c r="AD269" s="8">
        <v>15963.78</v>
      </c>
      <c r="AE269" s="8">
        <v>41441.120000000003</v>
      </c>
      <c r="AF269" s="8">
        <v>8423.67</v>
      </c>
      <c r="AG269" s="8">
        <v>97116.96</v>
      </c>
      <c r="AH269" s="8">
        <v>47253.120000000003</v>
      </c>
      <c r="AI269" s="8">
        <v>0</v>
      </c>
      <c r="AJ269" s="8">
        <v>0</v>
      </c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</row>
    <row r="270" spans="1:48" ht="15.75">
      <c r="A270" s="10">
        <v>249</v>
      </c>
      <c r="B270" s="7" t="s">
        <v>380</v>
      </c>
      <c r="C270" s="8">
        <v>1615100.5619999999</v>
      </c>
      <c r="D270" s="8">
        <v>1457960.6099999999</v>
      </c>
      <c r="E270" s="8"/>
      <c r="F270" s="8"/>
      <c r="G270" s="8"/>
      <c r="H270" s="8">
        <v>1200406.73</v>
      </c>
      <c r="I270" s="8">
        <v>257553.88</v>
      </c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>
        <v>144370.08000000002</v>
      </c>
      <c r="V270" s="8">
        <v>0</v>
      </c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>
        <v>97116.96</v>
      </c>
      <c r="AH270" s="8">
        <v>47253.120000000003</v>
      </c>
      <c r="AI270" s="8">
        <v>12769.871999999999</v>
      </c>
      <c r="AJ270" s="8">
        <v>12769.871999999999</v>
      </c>
      <c r="AK270" s="8"/>
      <c r="AL270" s="8"/>
      <c r="AM270" s="8"/>
      <c r="AN270" s="8">
        <v>8360.5519999999997</v>
      </c>
      <c r="AO270" s="8">
        <v>4409.32</v>
      </c>
      <c r="AP270" s="8"/>
      <c r="AQ270" s="8"/>
      <c r="AR270" s="8"/>
      <c r="AS270" s="8"/>
      <c r="AT270" s="8"/>
      <c r="AU270" s="8"/>
      <c r="AV270" s="8"/>
    </row>
    <row r="271" spans="1:48" ht="15.75">
      <c r="A271" s="10">
        <v>250</v>
      </c>
      <c r="B271" s="7" t="s">
        <v>381</v>
      </c>
      <c r="C271" s="8">
        <v>144370.08000000002</v>
      </c>
      <c r="D271" s="8">
        <v>0</v>
      </c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>
        <v>144370.08000000002</v>
      </c>
      <c r="V271" s="8">
        <v>0</v>
      </c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>
        <v>97116.96</v>
      </c>
      <c r="AH271" s="8">
        <v>47253.120000000003</v>
      </c>
      <c r="AI271" s="8">
        <v>0</v>
      </c>
      <c r="AJ271" s="8">
        <v>0</v>
      </c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</row>
    <row r="272" spans="1:48" ht="15.75">
      <c r="A272" s="10">
        <v>251</v>
      </c>
      <c r="B272" s="7" t="s">
        <v>382</v>
      </c>
      <c r="C272" s="8">
        <v>162295.99000000002</v>
      </c>
      <c r="D272" s="8">
        <v>0</v>
      </c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>
        <v>162295.99000000002</v>
      </c>
      <c r="V272" s="8">
        <v>0</v>
      </c>
      <c r="W272" s="8"/>
      <c r="X272" s="8"/>
      <c r="Y272" s="8"/>
      <c r="Z272" s="8"/>
      <c r="AA272" s="8"/>
      <c r="AB272" s="8"/>
      <c r="AC272" s="8"/>
      <c r="AD272" s="8">
        <v>3724.28</v>
      </c>
      <c r="AE272" s="8"/>
      <c r="AF272" s="8">
        <v>14201.63</v>
      </c>
      <c r="AG272" s="8">
        <v>97116.96</v>
      </c>
      <c r="AH272" s="8">
        <v>47253.120000000003</v>
      </c>
      <c r="AI272" s="8">
        <v>0</v>
      </c>
      <c r="AJ272" s="8">
        <v>0</v>
      </c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</row>
    <row r="273" spans="1:48" ht="15.75">
      <c r="A273" s="10">
        <v>252</v>
      </c>
      <c r="B273" s="7" t="s">
        <v>422</v>
      </c>
      <c r="C273" s="8">
        <v>5029868.9913599994</v>
      </c>
      <c r="D273" s="8">
        <v>2781765.7100000004</v>
      </c>
      <c r="E273" s="8">
        <v>481398.68</v>
      </c>
      <c r="F273" s="8"/>
      <c r="G273" s="8"/>
      <c r="H273" s="8">
        <v>1874456.08</v>
      </c>
      <c r="I273" s="8">
        <v>425910.95</v>
      </c>
      <c r="J273" s="8"/>
      <c r="K273" s="8"/>
      <c r="L273" s="8">
        <v>1949000.9</v>
      </c>
      <c r="M273" s="8"/>
      <c r="N273" s="8">
        <v>243121.45</v>
      </c>
      <c r="O273" s="8"/>
      <c r="P273" s="8"/>
      <c r="Q273" s="8"/>
      <c r="R273" s="8"/>
      <c r="S273" s="8"/>
      <c r="T273" s="8"/>
      <c r="U273" s="8">
        <v>0</v>
      </c>
      <c r="V273" s="8">
        <v>0</v>
      </c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>
        <v>55980.931360000002</v>
      </c>
      <c r="AJ273" s="8">
        <v>28825.118880000002</v>
      </c>
      <c r="AK273" s="8">
        <v>1828.8268800000001</v>
      </c>
      <c r="AL273" s="8"/>
      <c r="AM273" s="8"/>
      <c r="AN273" s="8">
        <v>19704.691999999999</v>
      </c>
      <c r="AO273" s="8">
        <v>7291.6</v>
      </c>
      <c r="AP273" s="8"/>
      <c r="AQ273" s="8">
        <v>23671.858240000001</v>
      </c>
      <c r="AR273" s="8">
        <v>3483.95424</v>
      </c>
      <c r="AS273" s="8"/>
      <c r="AT273" s="8"/>
      <c r="AU273" s="8"/>
      <c r="AV273" s="8"/>
    </row>
    <row r="274" spans="1:48" ht="15.75">
      <c r="A274" s="10">
        <v>253</v>
      </c>
      <c r="B274" s="7" t="s">
        <v>493</v>
      </c>
      <c r="C274" s="8">
        <v>3387769.1476799999</v>
      </c>
      <c r="D274" s="8">
        <v>2801473</v>
      </c>
      <c r="E274" s="8"/>
      <c r="F274" s="8"/>
      <c r="G274" s="8"/>
      <c r="H274" s="8">
        <v>2801473</v>
      </c>
      <c r="I274" s="8"/>
      <c r="J274" s="8"/>
      <c r="K274" s="8"/>
      <c r="L274" s="8"/>
      <c r="M274" s="8"/>
      <c r="N274" s="8">
        <v>482816</v>
      </c>
      <c r="O274" s="8"/>
      <c r="P274" s="8"/>
      <c r="Q274" s="8"/>
      <c r="R274" s="8"/>
      <c r="S274" s="8"/>
      <c r="T274" s="8"/>
      <c r="U274" s="8">
        <v>47253.120000000003</v>
      </c>
      <c r="V274" s="8">
        <v>0</v>
      </c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>
        <v>47253.120000000003</v>
      </c>
      <c r="AI274" s="8">
        <v>56227.027679999999</v>
      </c>
      <c r="AJ274" s="8">
        <v>47961.21776</v>
      </c>
      <c r="AK274" s="8"/>
      <c r="AL274" s="8"/>
      <c r="AM274" s="8"/>
      <c r="AN274" s="8">
        <v>47961.21776</v>
      </c>
      <c r="AO274" s="8"/>
      <c r="AP274" s="8"/>
      <c r="AQ274" s="8"/>
      <c r="AR274" s="8">
        <v>8265.8099199999997</v>
      </c>
      <c r="AS274" s="8"/>
      <c r="AT274" s="8"/>
      <c r="AU274" s="8"/>
      <c r="AV274" s="8"/>
    </row>
    <row r="275" spans="1:48" ht="15.75">
      <c r="A275" s="10">
        <v>254</v>
      </c>
      <c r="B275" s="7" t="s">
        <v>494</v>
      </c>
      <c r="C275" s="8">
        <v>18588125.082479995</v>
      </c>
      <c r="D275" s="8">
        <v>6066607.8900000006</v>
      </c>
      <c r="E275" s="8"/>
      <c r="F275" s="8">
        <v>1232054.68</v>
      </c>
      <c r="G275" s="8">
        <v>437984.73</v>
      </c>
      <c r="H275" s="8">
        <v>4396568.4800000004</v>
      </c>
      <c r="I275" s="8"/>
      <c r="J275" s="8"/>
      <c r="K275" s="8"/>
      <c r="L275" s="8">
        <v>5291967.55</v>
      </c>
      <c r="M275" s="8"/>
      <c r="N275" s="8">
        <v>752237.75</v>
      </c>
      <c r="O275" s="8"/>
      <c r="P275" s="8">
        <v>6251238.7999999998</v>
      </c>
      <c r="Q275" s="8"/>
      <c r="R275" s="8"/>
      <c r="S275" s="8"/>
      <c r="T275" s="8"/>
      <c r="U275" s="8">
        <v>0</v>
      </c>
      <c r="V275" s="8">
        <v>0</v>
      </c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>
        <v>226073.09247999999</v>
      </c>
      <c r="AJ275" s="8">
        <v>61866.766560000004</v>
      </c>
      <c r="AK275" s="8"/>
      <c r="AL275" s="8">
        <v>14000.1368</v>
      </c>
      <c r="AM275" s="8">
        <v>8010.7390400000004</v>
      </c>
      <c r="AN275" s="8">
        <v>39855.890720000003</v>
      </c>
      <c r="AO275" s="8"/>
      <c r="AP275" s="8"/>
      <c r="AQ275" s="8">
        <v>64182.879999999997</v>
      </c>
      <c r="AR275" s="8">
        <v>13161.821760000001</v>
      </c>
      <c r="AS275" s="8">
        <v>86861.624160000007</v>
      </c>
      <c r="AT275" s="8"/>
      <c r="AU275" s="8"/>
      <c r="AV275" s="8"/>
    </row>
    <row r="276" spans="1:48" ht="15.75">
      <c r="A276" s="10">
        <v>255</v>
      </c>
      <c r="B276" s="7" t="s">
        <v>292</v>
      </c>
      <c r="C276" s="8">
        <v>179010.81487999999</v>
      </c>
      <c r="D276" s="8">
        <v>0</v>
      </c>
      <c r="E276" s="8"/>
      <c r="F276" s="8"/>
      <c r="G276" s="8"/>
      <c r="H276" s="8"/>
      <c r="I276" s="8"/>
      <c r="J276" s="8"/>
      <c r="K276" s="8"/>
      <c r="L276" s="8"/>
      <c r="M276" s="8"/>
      <c r="N276" s="8">
        <v>176781.38</v>
      </c>
      <c r="O276" s="8"/>
      <c r="P276" s="8"/>
      <c r="Q276" s="8"/>
      <c r="R276" s="8"/>
      <c r="S276" s="8"/>
      <c r="T276" s="8"/>
      <c r="U276" s="8">
        <v>0</v>
      </c>
      <c r="V276" s="8">
        <v>0</v>
      </c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>
        <v>2229.4348799999998</v>
      </c>
      <c r="AJ276" s="8">
        <v>0</v>
      </c>
      <c r="AK276" s="8"/>
      <c r="AL276" s="8"/>
      <c r="AM276" s="8"/>
      <c r="AN276" s="8"/>
      <c r="AO276" s="8"/>
      <c r="AP276" s="8"/>
      <c r="AQ276" s="8"/>
      <c r="AR276" s="8">
        <v>2229.4348799999998</v>
      </c>
      <c r="AS276" s="8"/>
      <c r="AT276" s="8"/>
      <c r="AU276" s="8"/>
      <c r="AV276" s="8"/>
    </row>
    <row r="277" spans="1:48" ht="15.75">
      <c r="A277" s="10">
        <v>256</v>
      </c>
      <c r="B277" s="7" t="s">
        <v>467</v>
      </c>
      <c r="C277" s="8">
        <v>4852965.1683999998</v>
      </c>
      <c r="D277" s="8">
        <v>0</v>
      </c>
      <c r="E277" s="8"/>
      <c r="F277" s="8"/>
      <c r="G277" s="8"/>
      <c r="H277" s="8"/>
      <c r="I277" s="8"/>
      <c r="J277" s="8"/>
      <c r="K277" s="8"/>
      <c r="L277" s="8">
        <v>2888534.5</v>
      </c>
      <c r="M277" s="8"/>
      <c r="N277" s="8">
        <v>238143.1</v>
      </c>
      <c r="O277" s="8"/>
      <c r="P277" s="8">
        <v>1628952.75</v>
      </c>
      <c r="Q277" s="8"/>
      <c r="R277" s="8"/>
      <c r="S277" s="8"/>
      <c r="T277" s="8"/>
      <c r="U277" s="8">
        <v>0</v>
      </c>
      <c r="V277" s="8">
        <v>0</v>
      </c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>
        <v>97334.818400000004</v>
      </c>
      <c r="AJ277" s="8">
        <v>0</v>
      </c>
      <c r="AK277" s="8"/>
      <c r="AL277" s="8"/>
      <c r="AM277" s="8"/>
      <c r="AN277" s="8"/>
      <c r="AO277" s="8"/>
      <c r="AP277" s="8"/>
      <c r="AQ277" s="8">
        <v>42136.069280000003</v>
      </c>
      <c r="AR277" s="8">
        <v>6740.3836799999999</v>
      </c>
      <c r="AS277" s="8">
        <v>48458.365440000001</v>
      </c>
      <c r="AT277" s="8"/>
      <c r="AU277" s="8"/>
      <c r="AV277" s="8"/>
    </row>
    <row r="278" spans="1:48" ht="15.75">
      <c r="A278" s="10">
        <v>257</v>
      </c>
      <c r="B278" s="7" t="s">
        <v>495</v>
      </c>
      <c r="C278" s="8">
        <v>326665.98320000002</v>
      </c>
      <c r="D278" s="8">
        <v>0</v>
      </c>
      <c r="E278" s="8"/>
      <c r="F278" s="8"/>
      <c r="G278" s="8"/>
      <c r="H278" s="8"/>
      <c r="I278" s="8"/>
      <c r="J278" s="8"/>
      <c r="K278" s="8"/>
      <c r="L278" s="8"/>
      <c r="M278" s="8"/>
      <c r="N278" s="8">
        <v>320729.88</v>
      </c>
      <c r="O278" s="8"/>
      <c r="P278" s="8"/>
      <c r="Q278" s="8"/>
      <c r="R278" s="8"/>
      <c r="S278" s="8"/>
      <c r="T278" s="8"/>
      <c r="U278" s="8">
        <v>0</v>
      </c>
      <c r="V278" s="8">
        <v>0</v>
      </c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>
        <v>5936.1031999999996</v>
      </c>
      <c r="AJ278" s="8">
        <v>0</v>
      </c>
      <c r="AK278" s="8"/>
      <c r="AL278" s="8"/>
      <c r="AM278" s="8"/>
      <c r="AN278" s="8"/>
      <c r="AO278" s="8"/>
      <c r="AP278" s="8"/>
      <c r="AQ278" s="8"/>
      <c r="AR278" s="8">
        <v>5936.1031999999996</v>
      </c>
      <c r="AS278" s="8"/>
      <c r="AT278" s="8"/>
      <c r="AU278" s="8"/>
      <c r="AV278" s="8"/>
    </row>
    <row r="279" spans="1:48" ht="15.75">
      <c r="A279" s="10">
        <v>258</v>
      </c>
      <c r="B279" s="7" t="s">
        <v>443</v>
      </c>
      <c r="C279" s="8">
        <v>144370.08000000002</v>
      </c>
      <c r="D279" s="8">
        <v>0</v>
      </c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>
        <v>144370.08000000002</v>
      </c>
      <c r="V279" s="8">
        <v>0</v>
      </c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>
        <v>97116.96</v>
      </c>
      <c r="AH279" s="8">
        <v>47253.120000000003</v>
      </c>
      <c r="AI279" s="8">
        <v>0</v>
      </c>
      <c r="AJ279" s="8">
        <v>0</v>
      </c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</row>
    <row r="280" spans="1:48" ht="15.75">
      <c r="A280" s="10">
        <v>259</v>
      </c>
      <c r="B280" s="7" t="s">
        <v>349</v>
      </c>
      <c r="C280" s="8">
        <v>144370.08000000002</v>
      </c>
      <c r="D280" s="8">
        <v>0</v>
      </c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>
        <v>144370.08000000002</v>
      </c>
      <c r="V280" s="8">
        <v>0</v>
      </c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>
        <v>97116.96</v>
      </c>
      <c r="AH280" s="8">
        <v>47253.120000000003</v>
      </c>
      <c r="AI280" s="8">
        <v>0</v>
      </c>
      <c r="AJ280" s="8">
        <v>0</v>
      </c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</row>
    <row r="281" spans="1:48" ht="15.75">
      <c r="A281" s="10">
        <v>260</v>
      </c>
      <c r="B281" s="7" t="s">
        <v>316</v>
      </c>
      <c r="C281" s="8">
        <v>490757.02168000001</v>
      </c>
      <c r="D281" s="8">
        <v>0</v>
      </c>
      <c r="E281" s="8"/>
      <c r="F281" s="8"/>
      <c r="G281" s="8"/>
      <c r="H281" s="8"/>
      <c r="I281" s="8"/>
      <c r="J281" s="8"/>
      <c r="K281" s="8"/>
      <c r="L281" s="8"/>
      <c r="M281" s="8"/>
      <c r="N281" s="8">
        <v>340527.81</v>
      </c>
      <c r="O281" s="8"/>
      <c r="P281" s="8"/>
      <c r="Q281" s="8"/>
      <c r="R281" s="8"/>
      <c r="S281" s="8"/>
      <c r="T281" s="8"/>
      <c r="U281" s="8">
        <v>144370.08000000002</v>
      </c>
      <c r="V281" s="8">
        <v>0</v>
      </c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>
        <v>97116.96</v>
      </c>
      <c r="AH281" s="8">
        <v>47253.120000000003</v>
      </c>
      <c r="AI281" s="8">
        <v>5859.1316800000004</v>
      </c>
      <c r="AJ281" s="8">
        <v>0</v>
      </c>
      <c r="AK281" s="8"/>
      <c r="AL281" s="8"/>
      <c r="AM281" s="8"/>
      <c r="AN281" s="8"/>
      <c r="AO281" s="8"/>
      <c r="AP281" s="8"/>
      <c r="AQ281" s="8"/>
      <c r="AR281" s="8">
        <v>5859.1316800000004</v>
      </c>
      <c r="AS281" s="8"/>
      <c r="AT281" s="8"/>
      <c r="AU281" s="8"/>
      <c r="AV281" s="8"/>
    </row>
    <row r="282" spans="1:48" ht="15.75">
      <c r="A282" s="10">
        <v>261</v>
      </c>
      <c r="B282" s="7" t="s">
        <v>444</v>
      </c>
      <c r="C282" s="8">
        <v>275757.42816000001</v>
      </c>
      <c r="D282" s="8">
        <v>0</v>
      </c>
      <c r="E282" s="8"/>
      <c r="F282" s="8"/>
      <c r="G282" s="8"/>
      <c r="H282" s="8"/>
      <c r="I282" s="8"/>
      <c r="J282" s="8"/>
      <c r="K282" s="8"/>
      <c r="L282" s="8"/>
      <c r="M282" s="8"/>
      <c r="N282" s="8">
        <v>224639.16</v>
      </c>
      <c r="O282" s="8"/>
      <c r="P282" s="8"/>
      <c r="Q282" s="8"/>
      <c r="R282" s="8"/>
      <c r="S282" s="8"/>
      <c r="T282" s="8"/>
      <c r="U282" s="8">
        <v>47253.120000000003</v>
      </c>
      <c r="V282" s="8">
        <v>0</v>
      </c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>
        <v>47253.120000000003</v>
      </c>
      <c r="AI282" s="8">
        <v>3865.1481600000002</v>
      </c>
      <c r="AJ282" s="8">
        <v>0</v>
      </c>
      <c r="AK282" s="8"/>
      <c r="AL282" s="8"/>
      <c r="AM282" s="8"/>
      <c r="AN282" s="8"/>
      <c r="AO282" s="8"/>
      <c r="AP282" s="8"/>
      <c r="AQ282" s="8"/>
      <c r="AR282" s="8">
        <v>3865.1481600000002</v>
      </c>
      <c r="AS282" s="8"/>
      <c r="AT282" s="8"/>
      <c r="AU282" s="8"/>
      <c r="AV282" s="8"/>
    </row>
    <row r="283" spans="1:48" ht="15.75">
      <c r="A283" s="10">
        <v>262</v>
      </c>
      <c r="B283" s="7" t="s">
        <v>317</v>
      </c>
      <c r="C283" s="8">
        <v>1247296.30944</v>
      </c>
      <c r="D283" s="8">
        <v>1192455.43</v>
      </c>
      <c r="E283" s="8"/>
      <c r="F283" s="8"/>
      <c r="G283" s="8"/>
      <c r="H283" s="8">
        <v>1192455.43</v>
      </c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>
        <v>28775.610959999998</v>
      </c>
      <c r="V283" s="8">
        <v>0</v>
      </c>
      <c r="W283" s="8"/>
      <c r="X283" s="8"/>
      <c r="Y283" s="8"/>
      <c r="Z283" s="8"/>
      <c r="AA283" s="8"/>
      <c r="AB283" s="8"/>
      <c r="AC283" s="8"/>
      <c r="AD283" s="8">
        <v>28775.610959999998</v>
      </c>
      <c r="AE283" s="8"/>
      <c r="AF283" s="8"/>
      <c r="AG283" s="8"/>
      <c r="AH283" s="8"/>
      <c r="AI283" s="8">
        <v>26065.268479999999</v>
      </c>
      <c r="AJ283" s="8">
        <v>26065.268479999999</v>
      </c>
      <c r="AK283" s="8"/>
      <c r="AL283" s="8"/>
      <c r="AM283" s="8"/>
      <c r="AN283" s="8">
        <v>26065.268479999999</v>
      </c>
      <c r="AO283" s="8"/>
      <c r="AP283" s="8"/>
      <c r="AQ283" s="8"/>
      <c r="AR283" s="8"/>
      <c r="AS283" s="8"/>
      <c r="AT283" s="8"/>
      <c r="AU283" s="8"/>
      <c r="AV283" s="8"/>
    </row>
    <row r="284" spans="1:48" ht="15.75">
      <c r="A284" s="10">
        <v>263</v>
      </c>
      <c r="B284" s="7" t="s">
        <v>599</v>
      </c>
      <c r="C284" s="8">
        <v>47253.120000000003</v>
      </c>
      <c r="D284" s="8">
        <v>0</v>
      </c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>
        <v>47253.120000000003</v>
      </c>
      <c r="V284" s="8">
        <v>0</v>
      </c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>
        <v>47253.120000000003</v>
      </c>
      <c r="AI284" s="8">
        <v>0</v>
      </c>
      <c r="AJ284" s="8">
        <v>0</v>
      </c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</row>
    <row r="285" spans="1:48" ht="15.75">
      <c r="A285" s="10">
        <v>264</v>
      </c>
      <c r="B285" s="7" t="s">
        <v>288</v>
      </c>
      <c r="C285" s="8">
        <v>112694.40455999998</v>
      </c>
      <c r="D285" s="8">
        <v>0</v>
      </c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>
        <v>112694.40455999998</v>
      </c>
      <c r="V285" s="8">
        <v>0</v>
      </c>
      <c r="W285" s="8"/>
      <c r="X285" s="8"/>
      <c r="Y285" s="8"/>
      <c r="Z285" s="8"/>
      <c r="AA285" s="8"/>
      <c r="AB285" s="8"/>
      <c r="AC285" s="8"/>
      <c r="AD285" s="8">
        <v>112694.40455999998</v>
      </c>
      <c r="AE285" s="8"/>
      <c r="AF285" s="8"/>
      <c r="AG285" s="8"/>
      <c r="AH285" s="8"/>
      <c r="AI285" s="8">
        <v>0</v>
      </c>
      <c r="AJ285" s="8">
        <v>0</v>
      </c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</row>
    <row r="286" spans="1:48" ht="15.75">
      <c r="A286" s="10">
        <v>265</v>
      </c>
      <c r="B286" s="7" t="s">
        <v>350</v>
      </c>
      <c r="C286" s="8">
        <v>359246.68</v>
      </c>
      <c r="D286" s="8">
        <v>0</v>
      </c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>
        <v>359246.68</v>
      </c>
      <c r="V286" s="8">
        <v>111995.21</v>
      </c>
      <c r="W286" s="8"/>
      <c r="X286" s="8"/>
      <c r="Y286" s="8"/>
      <c r="Z286" s="8"/>
      <c r="AA286" s="8"/>
      <c r="AB286" s="8">
        <v>111995.21</v>
      </c>
      <c r="AC286" s="8"/>
      <c r="AD286" s="8">
        <v>43633.74</v>
      </c>
      <c r="AE286" s="8">
        <v>177555.69</v>
      </c>
      <c r="AF286" s="8">
        <v>26062.04</v>
      </c>
      <c r="AG286" s="8"/>
      <c r="AH286" s="8"/>
      <c r="AI286" s="8">
        <v>0</v>
      </c>
      <c r="AJ286" s="8">
        <v>0</v>
      </c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</row>
    <row r="287" spans="1:48" ht="15.75">
      <c r="A287" s="10">
        <v>266</v>
      </c>
      <c r="B287" s="7" t="s">
        <v>310</v>
      </c>
      <c r="C287" s="8">
        <v>8140761.0399999991</v>
      </c>
      <c r="D287" s="8">
        <v>0</v>
      </c>
      <c r="E287" s="8"/>
      <c r="F287" s="8"/>
      <c r="G287" s="8"/>
      <c r="H287" s="8"/>
      <c r="I287" s="8"/>
      <c r="J287" s="8"/>
      <c r="K287" s="8"/>
      <c r="L287" s="8">
        <v>7110194.3799999999</v>
      </c>
      <c r="M287" s="8"/>
      <c r="N287" s="8"/>
      <c r="O287" s="8"/>
      <c r="P287" s="8"/>
      <c r="Q287" s="8"/>
      <c r="R287" s="8"/>
      <c r="S287" s="8"/>
      <c r="T287" s="8"/>
      <c r="U287" s="8">
        <v>929025.93999999983</v>
      </c>
      <c r="V287" s="8">
        <v>656478.96</v>
      </c>
      <c r="W287" s="8"/>
      <c r="X287" s="8">
        <v>148059.47</v>
      </c>
      <c r="Y287" s="8">
        <v>136354.79999999999</v>
      </c>
      <c r="Z287" s="8">
        <v>185770.84</v>
      </c>
      <c r="AA287" s="8">
        <v>103384.48</v>
      </c>
      <c r="AB287" s="8">
        <v>82909.37</v>
      </c>
      <c r="AC287" s="8"/>
      <c r="AD287" s="8">
        <v>106429.18</v>
      </c>
      <c r="AE287" s="8"/>
      <c r="AF287" s="8">
        <v>21747.72</v>
      </c>
      <c r="AG287" s="8">
        <v>97116.96</v>
      </c>
      <c r="AH287" s="8">
        <v>47253.120000000003</v>
      </c>
      <c r="AI287" s="8">
        <v>101540.72</v>
      </c>
      <c r="AJ287" s="8">
        <v>0</v>
      </c>
      <c r="AK287" s="8"/>
      <c r="AL287" s="8"/>
      <c r="AM287" s="8"/>
      <c r="AN287" s="8"/>
      <c r="AO287" s="8"/>
      <c r="AP287" s="8"/>
      <c r="AQ287" s="8">
        <v>101540.72</v>
      </c>
      <c r="AR287" s="8"/>
      <c r="AS287" s="8"/>
      <c r="AT287" s="8"/>
      <c r="AU287" s="8"/>
      <c r="AV287" s="8"/>
    </row>
    <row r="288" spans="1:48" ht="15.75">
      <c r="A288" s="10">
        <v>267</v>
      </c>
      <c r="B288" s="7" t="s">
        <v>289</v>
      </c>
      <c r="C288" s="8">
        <v>680503.92999999993</v>
      </c>
      <c r="D288" s="8">
        <v>0</v>
      </c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>
        <v>680503.92999999993</v>
      </c>
      <c r="V288" s="8">
        <v>451742.92</v>
      </c>
      <c r="W288" s="8"/>
      <c r="X288" s="8">
        <v>88511.22</v>
      </c>
      <c r="Y288" s="8">
        <v>71586.27</v>
      </c>
      <c r="Z288" s="8">
        <v>163103.37</v>
      </c>
      <c r="AA288" s="8">
        <v>71456.92</v>
      </c>
      <c r="AB288" s="8">
        <v>57085.14</v>
      </c>
      <c r="AC288" s="8"/>
      <c r="AD288" s="8">
        <v>72707.64</v>
      </c>
      <c r="AE288" s="8"/>
      <c r="AF288" s="8">
        <v>11683.29</v>
      </c>
      <c r="AG288" s="8">
        <v>97116.96</v>
      </c>
      <c r="AH288" s="8">
        <v>47253.120000000003</v>
      </c>
      <c r="AI288" s="8">
        <v>0</v>
      </c>
      <c r="AJ288" s="8">
        <v>0</v>
      </c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</row>
    <row r="289" spans="1:48" ht="15.75">
      <c r="A289" s="10">
        <v>268</v>
      </c>
      <c r="B289" s="7" t="s">
        <v>351</v>
      </c>
      <c r="C289" s="8">
        <v>799068.49</v>
      </c>
      <c r="D289" s="8">
        <v>0</v>
      </c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>
        <v>799068.49</v>
      </c>
      <c r="V289" s="8">
        <v>551718.41</v>
      </c>
      <c r="W289" s="8"/>
      <c r="X289" s="8">
        <v>134973.29999999999</v>
      </c>
      <c r="Y289" s="8">
        <v>116484</v>
      </c>
      <c r="Z289" s="8">
        <v>168641.63</v>
      </c>
      <c r="AA289" s="8">
        <v>71816</v>
      </c>
      <c r="AB289" s="8">
        <v>59803.48</v>
      </c>
      <c r="AC289" s="8"/>
      <c r="AD289" s="8">
        <v>88560</v>
      </c>
      <c r="AE289" s="8"/>
      <c r="AF289" s="8">
        <v>14420</v>
      </c>
      <c r="AG289" s="8">
        <v>97116.96</v>
      </c>
      <c r="AH289" s="8">
        <v>47253.120000000003</v>
      </c>
      <c r="AI289" s="8">
        <v>0</v>
      </c>
      <c r="AJ289" s="8">
        <v>0</v>
      </c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</row>
    <row r="290" spans="1:48" ht="15.75">
      <c r="A290" s="10">
        <v>269</v>
      </c>
      <c r="B290" s="7" t="s">
        <v>298</v>
      </c>
      <c r="C290" s="8">
        <v>509748.60000000003</v>
      </c>
      <c r="D290" s="8">
        <v>0</v>
      </c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>
        <v>509748.60000000003</v>
      </c>
      <c r="V290" s="8">
        <v>233395.75</v>
      </c>
      <c r="W290" s="8"/>
      <c r="X290" s="8">
        <v>108717.97</v>
      </c>
      <c r="Y290" s="8"/>
      <c r="Z290" s="8"/>
      <c r="AA290" s="8"/>
      <c r="AB290" s="8">
        <v>124677.78</v>
      </c>
      <c r="AC290" s="8"/>
      <c r="AD290" s="8">
        <v>150376.89000000001</v>
      </c>
      <c r="AE290" s="8"/>
      <c r="AF290" s="8">
        <v>28859</v>
      </c>
      <c r="AG290" s="8">
        <v>97116.96</v>
      </c>
      <c r="AH290" s="8"/>
      <c r="AI290" s="8">
        <v>0</v>
      </c>
      <c r="AJ290" s="8">
        <v>0</v>
      </c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</row>
    <row r="291" spans="1:48" ht="15.75">
      <c r="A291" s="10">
        <v>270</v>
      </c>
      <c r="B291" s="7" t="s">
        <v>355</v>
      </c>
      <c r="C291" s="8">
        <v>695348.57615999994</v>
      </c>
      <c r="D291" s="8">
        <v>266946</v>
      </c>
      <c r="E291" s="8"/>
      <c r="F291" s="8"/>
      <c r="G291" s="8"/>
      <c r="H291" s="8"/>
      <c r="I291" s="8">
        <v>266946</v>
      </c>
      <c r="J291" s="8"/>
      <c r="K291" s="8"/>
      <c r="L291" s="8"/>
      <c r="M291" s="8"/>
      <c r="N291" s="8"/>
      <c r="O291" s="8"/>
      <c r="P291" s="8"/>
      <c r="Q291" s="8"/>
      <c r="R291" s="8">
        <v>422611</v>
      </c>
      <c r="S291" s="8"/>
      <c r="T291" s="8"/>
      <c r="U291" s="8">
        <v>0</v>
      </c>
      <c r="V291" s="8">
        <v>0</v>
      </c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>
        <v>5791.5761600000005</v>
      </c>
      <c r="AJ291" s="8">
        <v>4991.9865600000003</v>
      </c>
      <c r="AK291" s="8"/>
      <c r="AL291" s="8"/>
      <c r="AM291" s="8"/>
      <c r="AN291" s="8"/>
      <c r="AO291" s="8">
        <v>4991.9865600000003</v>
      </c>
      <c r="AP291" s="8"/>
      <c r="AQ291" s="8"/>
      <c r="AR291" s="8"/>
      <c r="AS291" s="8"/>
      <c r="AT291" s="8">
        <v>799.58960000000002</v>
      </c>
      <c r="AU291" s="8"/>
      <c r="AV291" s="8"/>
    </row>
    <row r="292" spans="1:48" ht="15.75">
      <c r="A292" s="10">
        <v>271</v>
      </c>
      <c r="B292" s="7" t="s">
        <v>328</v>
      </c>
      <c r="C292" s="8">
        <v>2953571.2124800002</v>
      </c>
      <c r="D292" s="8">
        <v>0</v>
      </c>
      <c r="E292" s="8"/>
      <c r="F292" s="8"/>
      <c r="G292" s="8"/>
      <c r="H292" s="8"/>
      <c r="I292" s="8"/>
      <c r="J292" s="8"/>
      <c r="K292" s="8"/>
      <c r="L292" s="8">
        <v>2161518</v>
      </c>
      <c r="M292" s="8"/>
      <c r="N292" s="8">
        <v>336710</v>
      </c>
      <c r="O292" s="8"/>
      <c r="P292" s="8"/>
      <c r="Q292" s="8"/>
      <c r="R292" s="8">
        <v>429985</v>
      </c>
      <c r="S292" s="8"/>
      <c r="T292" s="8"/>
      <c r="U292" s="8">
        <v>0</v>
      </c>
      <c r="V292" s="8">
        <v>0</v>
      </c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>
        <v>25358.212479999998</v>
      </c>
      <c r="AJ292" s="8">
        <v>0</v>
      </c>
      <c r="AK292" s="8"/>
      <c r="AL292" s="8"/>
      <c r="AM292" s="8"/>
      <c r="AN292" s="8"/>
      <c r="AO292" s="8"/>
      <c r="AP292" s="8"/>
      <c r="AQ292" s="8">
        <v>21704.667519999999</v>
      </c>
      <c r="AR292" s="8">
        <v>1880.5463999999999</v>
      </c>
      <c r="AS292" s="8"/>
      <c r="AT292" s="8">
        <v>1772.99856</v>
      </c>
      <c r="AU292" s="8"/>
      <c r="AV292" s="8"/>
    </row>
    <row r="293" spans="1:48" ht="15.75">
      <c r="A293" s="10">
        <v>272</v>
      </c>
      <c r="B293" s="7" t="s">
        <v>484</v>
      </c>
      <c r="C293" s="8">
        <v>151980.83000000002</v>
      </c>
      <c r="D293" s="8">
        <v>0</v>
      </c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>
        <v>151980.83000000002</v>
      </c>
      <c r="V293" s="8">
        <v>7610.75</v>
      </c>
      <c r="W293" s="8"/>
      <c r="X293" s="8"/>
      <c r="Y293" s="8"/>
      <c r="Z293" s="8"/>
      <c r="AA293" s="8"/>
      <c r="AB293" s="8">
        <v>7610.75</v>
      </c>
      <c r="AC293" s="8"/>
      <c r="AD293" s="8"/>
      <c r="AE293" s="8"/>
      <c r="AF293" s="8"/>
      <c r="AG293" s="8">
        <v>97116.96</v>
      </c>
      <c r="AH293" s="8">
        <v>47253.120000000003</v>
      </c>
      <c r="AI293" s="8">
        <v>0</v>
      </c>
      <c r="AJ293" s="8">
        <v>0</v>
      </c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</row>
    <row r="294" spans="1:48" ht="15.75">
      <c r="A294" s="10">
        <v>273</v>
      </c>
      <c r="B294" s="7" t="s">
        <v>489</v>
      </c>
      <c r="C294" s="8">
        <v>4805640.6028800001</v>
      </c>
      <c r="D294" s="8">
        <v>1928908</v>
      </c>
      <c r="E294" s="8">
        <v>564644</v>
      </c>
      <c r="F294" s="8">
        <v>303170</v>
      </c>
      <c r="G294" s="8">
        <v>224362</v>
      </c>
      <c r="H294" s="8">
        <v>836732</v>
      </c>
      <c r="I294" s="8"/>
      <c r="J294" s="8"/>
      <c r="K294" s="8"/>
      <c r="L294" s="8">
        <v>1386811</v>
      </c>
      <c r="M294" s="8"/>
      <c r="N294" s="8"/>
      <c r="O294" s="8"/>
      <c r="P294" s="8">
        <v>1137446</v>
      </c>
      <c r="Q294" s="8"/>
      <c r="R294" s="8">
        <v>305646</v>
      </c>
      <c r="S294" s="8"/>
      <c r="T294" s="8"/>
      <c r="U294" s="8">
        <v>0</v>
      </c>
      <c r="V294" s="8">
        <v>0</v>
      </c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>
        <v>46829.602879999999</v>
      </c>
      <c r="AJ294" s="8">
        <v>18773.055840000001</v>
      </c>
      <c r="AK294" s="8">
        <v>3424</v>
      </c>
      <c r="AL294" s="8">
        <v>3054.2080000000001</v>
      </c>
      <c r="AM294" s="8">
        <v>2471.1864</v>
      </c>
      <c r="AN294" s="8">
        <v>9823.6614399999999</v>
      </c>
      <c r="AO294" s="8"/>
      <c r="AP294" s="8"/>
      <c r="AQ294" s="8">
        <v>17048.986239999998</v>
      </c>
      <c r="AR294" s="8"/>
      <c r="AS294" s="8">
        <v>9754.5993600000002</v>
      </c>
      <c r="AT294" s="8">
        <v>1252.96144</v>
      </c>
      <c r="AU294" s="8"/>
      <c r="AV294" s="8"/>
    </row>
    <row r="295" spans="1:48" ht="15.75">
      <c r="A295" s="10">
        <v>274</v>
      </c>
      <c r="B295" s="7" t="s">
        <v>437</v>
      </c>
      <c r="C295" s="8">
        <v>144370.08000000002</v>
      </c>
      <c r="D295" s="8">
        <v>0</v>
      </c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>
        <v>144370.08000000002</v>
      </c>
      <c r="V295" s="8">
        <v>0</v>
      </c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>
        <v>97116.96</v>
      </c>
      <c r="AH295" s="8">
        <v>47253.120000000003</v>
      </c>
      <c r="AI295" s="8">
        <v>0</v>
      </c>
      <c r="AJ295" s="8">
        <v>0</v>
      </c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</row>
    <row r="296" spans="1:48" ht="15.75">
      <c r="A296" s="10">
        <v>275</v>
      </c>
      <c r="B296" s="7" t="s">
        <v>438</v>
      </c>
      <c r="C296" s="8">
        <v>1574461.7328000001</v>
      </c>
      <c r="D296" s="8">
        <v>974471</v>
      </c>
      <c r="E296" s="8">
        <v>468876</v>
      </c>
      <c r="F296" s="8">
        <v>505595</v>
      </c>
      <c r="G296" s="8"/>
      <c r="H296" s="8"/>
      <c r="I296" s="8"/>
      <c r="J296" s="8"/>
      <c r="K296" s="8"/>
      <c r="L296" s="8"/>
      <c r="M296" s="8"/>
      <c r="N296" s="8">
        <v>165829</v>
      </c>
      <c r="O296" s="8"/>
      <c r="P296" s="8"/>
      <c r="Q296" s="8"/>
      <c r="R296" s="8">
        <v>420394</v>
      </c>
      <c r="S296" s="8"/>
      <c r="T296" s="8"/>
      <c r="U296" s="8">
        <v>0</v>
      </c>
      <c r="V296" s="8">
        <v>0</v>
      </c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>
        <v>13767.7328</v>
      </c>
      <c r="AJ296" s="8">
        <v>9121.2107199999991</v>
      </c>
      <c r="AK296" s="8">
        <v>3852</v>
      </c>
      <c r="AL296" s="8">
        <v>5269.21072</v>
      </c>
      <c r="AM296" s="8"/>
      <c r="AN296" s="8"/>
      <c r="AO296" s="8"/>
      <c r="AP296" s="8"/>
      <c r="AQ296" s="8"/>
      <c r="AR296" s="8">
        <v>2140.6163200000001</v>
      </c>
      <c r="AS296" s="8"/>
      <c r="AT296" s="8">
        <v>2505.9057600000001</v>
      </c>
      <c r="AU296" s="8"/>
      <c r="AV296" s="8"/>
    </row>
    <row r="297" spans="1:48" ht="15.75">
      <c r="A297" s="10">
        <v>276</v>
      </c>
      <c r="B297" s="7" t="s">
        <v>445</v>
      </c>
      <c r="C297" s="8">
        <v>9361395.1011200007</v>
      </c>
      <c r="D297" s="8">
        <v>503760</v>
      </c>
      <c r="E297" s="8"/>
      <c r="F297" s="8">
        <v>309571</v>
      </c>
      <c r="G297" s="8">
        <v>194189</v>
      </c>
      <c r="H297" s="8"/>
      <c r="I297" s="8"/>
      <c r="J297" s="8"/>
      <c r="K297" s="8"/>
      <c r="L297" s="8">
        <v>4010192</v>
      </c>
      <c r="M297" s="8"/>
      <c r="N297" s="8">
        <v>159488</v>
      </c>
      <c r="O297" s="8"/>
      <c r="P297" s="8">
        <v>4288132</v>
      </c>
      <c r="Q297" s="8"/>
      <c r="R297" s="8">
        <v>99343</v>
      </c>
      <c r="S297" s="8"/>
      <c r="T297" s="8"/>
      <c r="U297" s="8">
        <v>144370.08000000002</v>
      </c>
      <c r="V297" s="8">
        <v>0</v>
      </c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>
        <v>97116.96</v>
      </c>
      <c r="AH297" s="8">
        <v>47253.120000000003</v>
      </c>
      <c r="AI297" s="8">
        <v>156110.02111999999</v>
      </c>
      <c r="AJ297" s="8">
        <v>15948.255839999998</v>
      </c>
      <c r="AK297" s="8"/>
      <c r="AL297" s="8">
        <v>10783.031999999999</v>
      </c>
      <c r="AM297" s="8">
        <v>5165.2238399999997</v>
      </c>
      <c r="AN297" s="8"/>
      <c r="AO297" s="8"/>
      <c r="AP297" s="8"/>
      <c r="AQ297" s="8">
        <v>62958.183680000002</v>
      </c>
      <c r="AR297" s="8">
        <v>3341.9096</v>
      </c>
      <c r="AS297" s="8">
        <v>72189.270560000004</v>
      </c>
      <c r="AT297" s="8">
        <v>1672.4014400000001</v>
      </c>
      <c r="AU297" s="8"/>
      <c r="AV297" s="8"/>
    </row>
    <row r="298" spans="1:48" ht="15.75">
      <c r="A298" s="10">
        <v>277</v>
      </c>
      <c r="B298" s="7" t="s">
        <v>404</v>
      </c>
      <c r="C298" s="8">
        <v>15686.617820854201</v>
      </c>
      <c r="D298" s="8">
        <v>0</v>
      </c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>
        <v>15686.617820854201</v>
      </c>
      <c r="V298" s="8">
        <v>15686.617820854201</v>
      </c>
      <c r="W298" s="8">
        <v>15686.617820854201</v>
      </c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>
        <v>0</v>
      </c>
      <c r="AJ298" s="8">
        <v>0</v>
      </c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</row>
    <row r="299" spans="1:48" ht="15.75">
      <c r="A299" s="10">
        <v>278</v>
      </c>
      <c r="B299" s="7" t="s">
        <v>331</v>
      </c>
      <c r="C299" s="8">
        <v>15624.006904431501</v>
      </c>
      <c r="D299" s="8">
        <v>0</v>
      </c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>
        <v>15624.006904431501</v>
      </c>
      <c r="V299" s="8">
        <v>15624.006904431501</v>
      </c>
      <c r="W299" s="8">
        <v>15624.006904431501</v>
      </c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>
        <v>0</v>
      </c>
      <c r="AJ299" s="8">
        <v>0</v>
      </c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</row>
    <row r="300" spans="1:48" ht="15.75">
      <c r="A300" s="10">
        <v>279</v>
      </c>
      <c r="B300" s="7" t="s">
        <v>417</v>
      </c>
      <c r="C300" s="8">
        <v>15622.647471730999</v>
      </c>
      <c r="D300" s="8">
        <v>0</v>
      </c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>
        <v>15622.647471730999</v>
      </c>
      <c r="V300" s="8">
        <v>15622.647471730999</v>
      </c>
      <c r="W300" s="8">
        <v>15622.647471730999</v>
      </c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>
        <v>0</v>
      </c>
      <c r="AJ300" s="8">
        <v>0</v>
      </c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</row>
    <row r="301" spans="1:48" ht="15.75">
      <c r="A301" s="10">
        <v>280</v>
      </c>
      <c r="B301" s="7" t="s">
        <v>570</v>
      </c>
      <c r="C301" s="8">
        <v>988005.71169999999</v>
      </c>
      <c r="D301" s="8">
        <v>0</v>
      </c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>
        <v>970072.48</v>
      </c>
      <c r="Q301" s="8"/>
      <c r="R301" s="8"/>
      <c r="S301" s="8"/>
      <c r="T301" s="8"/>
      <c r="U301" s="8">
        <v>0</v>
      </c>
      <c r="V301" s="8">
        <v>0</v>
      </c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>
        <v>17933.2317</v>
      </c>
      <c r="AJ301" s="8">
        <v>0</v>
      </c>
      <c r="AK301" s="8"/>
      <c r="AL301" s="8"/>
      <c r="AM301" s="8"/>
      <c r="AN301" s="8"/>
      <c r="AO301" s="8"/>
      <c r="AP301" s="8"/>
      <c r="AQ301" s="8"/>
      <c r="AR301" s="8"/>
      <c r="AS301" s="8">
        <v>17933.2317</v>
      </c>
      <c r="AT301" s="8"/>
      <c r="AU301" s="8"/>
      <c r="AV301" s="8"/>
    </row>
    <row r="302" spans="1:48" ht="15.75">
      <c r="A302" s="10">
        <v>281</v>
      </c>
      <c r="B302" s="7" t="s">
        <v>473</v>
      </c>
      <c r="C302" s="8">
        <v>3282955.6466399999</v>
      </c>
      <c r="D302" s="8">
        <v>2918872.66</v>
      </c>
      <c r="E302" s="8"/>
      <c r="F302" s="8">
        <v>683883.95</v>
      </c>
      <c r="G302" s="8">
        <v>224047.95</v>
      </c>
      <c r="H302" s="8">
        <v>1509497.33</v>
      </c>
      <c r="I302" s="8">
        <v>501443.43</v>
      </c>
      <c r="J302" s="8"/>
      <c r="K302" s="8"/>
      <c r="L302" s="8"/>
      <c r="M302" s="8"/>
      <c r="N302" s="8">
        <v>304425.83</v>
      </c>
      <c r="O302" s="8"/>
      <c r="P302" s="8"/>
      <c r="Q302" s="8"/>
      <c r="R302" s="8"/>
      <c r="S302" s="8"/>
      <c r="T302" s="8"/>
      <c r="U302" s="8">
        <v>0</v>
      </c>
      <c r="V302" s="8">
        <v>0</v>
      </c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>
        <v>59657.156640000001</v>
      </c>
      <c r="AJ302" s="8">
        <v>54022.810559999998</v>
      </c>
      <c r="AK302" s="8"/>
      <c r="AL302" s="8">
        <v>12657.398080000001</v>
      </c>
      <c r="AM302" s="8">
        <v>4146.7036799999996</v>
      </c>
      <c r="AN302" s="8">
        <v>27937.939679999999</v>
      </c>
      <c r="AO302" s="8">
        <v>9280.7691200000008</v>
      </c>
      <c r="AP302" s="8"/>
      <c r="AQ302" s="8"/>
      <c r="AR302" s="8">
        <v>5634.3460800000003</v>
      </c>
      <c r="AS302" s="8"/>
      <c r="AT302" s="8"/>
      <c r="AU302" s="8"/>
      <c r="AV302" s="8"/>
    </row>
    <row r="303" spans="1:48" ht="15.75">
      <c r="A303" s="10">
        <v>282</v>
      </c>
      <c r="B303" s="7" t="s">
        <v>502</v>
      </c>
      <c r="C303" s="8">
        <v>47253.120000000003</v>
      </c>
      <c r="D303" s="8">
        <v>0</v>
      </c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>
        <v>47253.120000000003</v>
      </c>
      <c r="V303" s="8">
        <v>0</v>
      </c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>
        <v>47253.120000000003</v>
      </c>
      <c r="AI303" s="8">
        <v>0</v>
      </c>
      <c r="AJ303" s="8">
        <v>0</v>
      </c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</row>
    <row r="304" spans="1:48" ht="15.75">
      <c r="A304" s="10">
        <v>283</v>
      </c>
      <c r="B304" s="7" t="s">
        <v>387</v>
      </c>
      <c r="C304" s="8">
        <v>4692931.03792</v>
      </c>
      <c r="D304" s="8">
        <v>1232049</v>
      </c>
      <c r="E304" s="8">
        <v>504448</v>
      </c>
      <c r="F304" s="8"/>
      <c r="G304" s="8"/>
      <c r="H304" s="8">
        <v>727601</v>
      </c>
      <c r="I304" s="8"/>
      <c r="J304" s="8"/>
      <c r="K304" s="8"/>
      <c r="L304" s="8">
        <v>1525216</v>
      </c>
      <c r="M304" s="8"/>
      <c r="N304" s="8">
        <v>141510</v>
      </c>
      <c r="O304" s="8"/>
      <c r="P304" s="8">
        <v>1443206</v>
      </c>
      <c r="Q304" s="8"/>
      <c r="R304" s="8">
        <v>315035</v>
      </c>
      <c r="S304" s="8"/>
      <c r="T304" s="8"/>
      <c r="U304" s="8">
        <v>0</v>
      </c>
      <c r="V304" s="8">
        <v>0</v>
      </c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>
        <v>35915.037920000002</v>
      </c>
      <c r="AJ304" s="8">
        <v>12391.66144</v>
      </c>
      <c r="AK304" s="8">
        <v>2568</v>
      </c>
      <c r="AL304" s="8"/>
      <c r="AM304" s="8"/>
      <c r="AN304" s="8">
        <v>9823.6614399999999</v>
      </c>
      <c r="AO304" s="8"/>
      <c r="AP304" s="8"/>
      <c r="AQ304" s="8">
        <v>11475.279200000001</v>
      </c>
      <c r="AR304" s="8">
        <v>760.21360000000004</v>
      </c>
      <c r="AS304" s="8">
        <v>10034.92224</v>
      </c>
      <c r="AT304" s="8">
        <v>1252.96144</v>
      </c>
      <c r="AU304" s="8"/>
      <c r="AV304" s="8"/>
    </row>
    <row r="305" spans="1:48" ht="15.75">
      <c r="A305" s="10">
        <v>284</v>
      </c>
      <c r="B305" s="7" t="s">
        <v>384</v>
      </c>
      <c r="C305" s="8">
        <v>5959.83</v>
      </c>
      <c r="D305" s="8">
        <v>0</v>
      </c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>
        <v>5959.83</v>
      </c>
      <c r="V305" s="8">
        <v>0</v>
      </c>
      <c r="W305" s="8"/>
      <c r="X305" s="8"/>
      <c r="Y305" s="8"/>
      <c r="Z305" s="8"/>
      <c r="AA305" s="8"/>
      <c r="AB305" s="8"/>
      <c r="AC305" s="8"/>
      <c r="AD305" s="8">
        <v>5959.83</v>
      </c>
      <c r="AE305" s="8"/>
      <c r="AF305" s="8"/>
      <c r="AG305" s="8"/>
      <c r="AH305" s="8"/>
      <c r="AI305" s="8">
        <v>0</v>
      </c>
      <c r="AJ305" s="8">
        <v>0</v>
      </c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</row>
    <row r="306" spans="1:48" ht="15.75">
      <c r="A306" s="10">
        <v>285</v>
      </c>
      <c r="B306" s="7" t="s">
        <v>385</v>
      </c>
      <c r="C306" s="8">
        <v>3474465.647520001</v>
      </c>
      <c r="D306" s="8">
        <v>1149451</v>
      </c>
      <c r="E306" s="8">
        <v>420995</v>
      </c>
      <c r="F306" s="8"/>
      <c r="G306" s="8">
        <v>95688</v>
      </c>
      <c r="H306" s="8">
        <v>632768</v>
      </c>
      <c r="I306" s="8"/>
      <c r="J306" s="8"/>
      <c r="K306" s="8"/>
      <c r="L306" s="8">
        <v>1041956</v>
      </c>
      <c r="M306" s="8"/>
      <c r="N306" s="8">
        <v>146248</v>
      </c>
      <c r="O306" s="8"/>
      <c r="P306" s="8">
        <v>892991</v>
      </c>
      <c r="Q306" s="8"/>
      <c r="R306" s="8">
        <v>212470</v>
      </c>
      <c r="S306" s="8"/>
      <c r="T306" s="8"/>
      <c r="U306" s="8">
        <v>0</v>
      </c>
      <c r="V306" s="8">
        <v>0</v>
      </c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>
        <v>31349.647520000002</v>
      </c>
      <c r="AJ306" s="8">
        <v>10815.988000000001</v>
      </c>
      <c r="AK306" s="8">
        <v>1712</v>
      </c>
      <c r="AL306" s="8"/>
      <c r="AM306" s="8">
        <v>1786.4035200000001</v>
      </c>
      <c r="AN306" s="8">
        <v>7317.5844800000004</v>
      </c>
      <c r="AO306" s="8"/>
      <c r="AP306" s="8"/>
      <c r="AQ306" s="8">
        <v>11475.279200000001</v>
      </c>
      <c r="AR306" s="8">
        <v>1323.376</v>
      </c>
      <c r="AS306" s="8">
        <v>6844.7471999999998</v>
      </c>
      <c r="AT306" s="8">
        <v>890.25711999999999</v>
      </c>
      <c r="AU306" s="8"/>
      <c r="AV306" s="8"/>
    </row>
    <row r="307" spans="1:48" ht="15.75">
      <c r="A307" s="10">
        <v>286</v>
      </c>
      <c r="B307" s="7" t="s">
        <v>557</v>
      </c>
      <c r="C307" s="8">
        <v>3701961.3430400006</v>
      </c>
      <c r="D307" s="8">
        <v>1286307</v>
      </c>
      <c r="E307" s="8">
        <v>424727</v>
      </c>
      <c r="F307" s="8"/>
      <c r="G307" s="8">
        <v>98048</v>
      </c>
      <c r="H307" s="8">
        <v>610928</v>
      </c>
      <c r="I307" s="8">
        <v>152604</v>
      </c>
      <c r="J307" s="8"/>
      <c r="K307" s="8"/>
      <c r="L307" s="8">
        <v>1049560</v>
      </c>
      <c r="M307" s="8"/>
      <c r="N307" s="8">
        <v>144091</v>
      </c>
      <c r="O307" s="8"/>
      <c r="P307" s="8">
        <v>988218</v>
      </c>
      <c r="Q307" s="8"/>
      <c r="R307" s="8">
        <v>198300</v>
      </c>
      <c r="S307" s="8"/>
      <c r="T307" s="8"/>
      <c r="U307" s="8">
        <v>0</v>
      </c>
      <c r="V307" s="8">
        <v>0</v>
      </c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>
        <v>35485.34304</v>
      </c>
      <c r="AJ307" s="8">
        <v>13317.733600000001</v>
      </c>
      <c r="AK307" s="8">
        <v>1712</v>
      </c>
      <c r="AL307" s="8"/>
      <c r="AM307" s="8">
        <v>1786.4035200000001</v>
      </c>
      <c r="AN307" s="8">
        <v>7317.5844800000004</v>
      </c>
      <c r="AO307" s="8">
        <v>2501.7456000000002</v>
      </c>
      <c r="AP307" s="8"/>
      <c r="AQ307" s="8">
        <v>11475.279200000001</v>
      </c>
      <c r="AR307" s="8">
        <v>2940.8393599999999</v>
      </c>
      <c r="AS307" s="8">
        <v>6844.7471999999998</v>
      </c>
      <c r="AT307" s="8">
        <v>906.74368000000004</v>
      </c>
      <c r="AU307" s="8"/>
      <c r="AV307" s="8"/>
    </row>
    <row r="308" spans="1:48" ht="15.75">
      <c r="A308" s="10">
        <v>287</v>
      </c>
      <c r="B308" s="7" t="s">
        <v>383</v>
      </c>
      <c r="C308" s="8">
        <v>711955.27072000003</v>
      </c>
      <c r="D308" s="8">
        <v>0</v>
      </c>
      <c r="E308" s="8"/>
      <c r="F308" s="8"/>
      <c r="G308" s="8"/>
      <c r="H308" s="8"/>
      <c r="I308" s="8"/>
      <c r="J308" s="8"/>
      <c r="K308" s="8"/>
      <c r="L308" s="8"/>
      <c r="M308" s="8"/>
      <c r="N308" s="8">
        <v>266669</v>
      </c>
      <c r="O308" s="8"/>
      <c r="P308" s="8"/>
      <c r="Q308" s="8"/>
      <c r="R308" s="8">
        <v>438029</v>
      </c>
      <c r="S308" s="8"/>
      <c r="T308" s="8"/>
      <c r="U308" s="8">
        <v>0</v>
      </c>
      <c r="V308" s="8">
        <v>0</v>
      </c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>
        <v>7257.2707200000004</v>
      </c>
      <c r="AJ308" s="8">
        <v>0</v>
      </c>
      <c r="AK308" s="8"/>
      <c r="AL308" s="8"/>
      <c r="AM308" s="8"/>
      <c r="AN308" s="8"/>
      <c r="AO308" s="8"/>
      <c r="AP308" s="8"/>
      <c r="AQ308" s="8"/>
      <c r="AR308" s="8">
        <v>5641.6220800000001</v>
      </c>
      <c r="AS308" s="8"/>
      <c r="AT308" s="8">
        <v>1615.6486399999999</v>
      </c>
      <c r="AU308" s="8"/>
      <c r="AV308" s="8"/>
    </row>
    <row r="309" spans="1:48" ht="15.75">
      <c r="A309" s="10">
        <v>288</v>
      </c>
      <c r="B309" s="7" t="s">
        <v>325</v>
      </c>
      <c r="C309" s="8">
        <v>144370.08000000002</v>
      </c>
      <c r="D309" s="8">
        <v>0</v>
      </c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>
        <v>144370.08000000002</v>
      </c>
      <c r="V309" s="8">
        <v>0</v>
      </c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>
        <v>97116.96</v>
      </c>
      <c r="AH309" s="8">
        <v>47253.120000000003</v>
      </c>
      <c r="AI309" s="8">
        <v>0</v>
      </c>
      <c r="AJ309" s="8">
        <v>0</v>
      </c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</row>
    <row r="310" spans="1:48" ht="15.75">
      <c r="A310" s="10">
        <v>289</v>
      </c>
      <c r="B310" s="7" t="s">
        <v>314</v>
      </c>
      <c r="C310" s="8">
        <v>109803.95000000001</v>
      </c>
      <c r="D310" s="8">
        <v>0</v>
      </c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>
        <v>109803.95000000001</v>
      </c>
      <c r="V310" s="8">
        <v>46428.83</v>
      </c>
      <c r="W310" s="8"/>
      <c r="X310" s="8"/>
      <c r="Y310" s="8"/>
      <c r="Z310" s="8">
        <v>46428.83</v>
      </c>
      <c r="AA310" s="8"/>
      <c r="AB310" s="8"/>
      <c r="AC310" s="8"/>
      <c r="AD310" s="8">
        <v>9108</v>
      </c>
      <c r="AE310" s="8"/>
      <c r="AF310" s="8">
        <v>7014</v>
      </c>
      <c r="AG310" s="8"/>
      <c r="AH310" s="8">
        <v>47253.120000000003</v>
      </c>
      <c r="AI310" s="8">
        <v>0</v>
      </c>
      <c r="AJ310" s="8">
        <v>0</v>
      </c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</row>
    <row r="311" spans="1:48" ht="15.75">
      <c r="A311" s="10">
        <v>290</v>
      </c>
      <c r="B311" s="7" t="s">
        <v>512</v>
      </c>
      <c r="C311" s="8">
        <v>152039.76</v>
      </c>
      <c r="D311" s="8">
        <v>0</v>
      </c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>
        <v>152039.76</v>
      </c>
      <c r="V311" s="8">
        <v>56426.64</v>
      </c>
      <c r="W311" s="8"/>
      <c r="X311" s="8"/>
      <c r="Y311" s="8"/>
      <c r="Z311" s="8">
        <v>56426.64</v>
      </c>
      <c r="AA311" s="8"/>
      <c r="AB311" s="8"/>
      <c r="AC311" s="8"/>
      <c r="AD311" s="8">
        <v>38575</v>
      </c>
      <c r="AE311" s="8"/>
      <c r="AF311" s="8">
        <v>9785</v>
      </c>
      <c r="AG311" s="8"/>
      <c r="AH311" s="8">
        <v>47253.120000000003</v>
      </c>
      <c r="AI311" s="8">
        <v>0</v>
      </c>
      <c r="AJ311" s="8">
        <v>0</v>
      </c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</row>
    <row r="312" spans="1:48" ht="15.75">
      <c r="A312" s="10">
        <v>291</v>
      </c>
      <c r="B312" s="7" t="s">
        <v>532</v>
      </c>
      <c r="C312" s="8">
        <v>168917.08000000002</v>
      </c>
      <c r="D312" s="8">
        <v>0</v>
      </c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>
        <v>168917.08000000002</v>
      </c>
      <c r="V312" s="8">
        <v>18058</v>
      </c>
      <c r="W312" s="8"/>
      <c r="X312" s="8"/>
      <c r="Y312" s="8"/>
      <c r="Z312" s="8">
        <v>18058</v>
      </c>
      <c r="AA312" s="8"/>
      <c r="AB312" s="8"/>
      <c r="AC312" s="8"/>
      <c r="AD312" s="8"/>
      <c r="AE312" s="8"/>
      <c r="AF312" s="8">
        <v>6489</v>
      </c>
      <c r="AG312" s="8">
        <v>97116.96</v>
      </c>
      <c r="AH312" s="8">
        <v>47253.120000000003</v>
      </c>
      <c r="AI312" s="8">
        <v>0</v>
      </c>
      <c r="AJ312" s="8">
        <v>0</v>
      </c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</row>
    <row r="313" spans="1:48" ht="15.75">
      <c r="A313" s="10">
        <v>292</v>
      </c>
      <c r="B313" s="7" t="s">
        <v>577</v>
      </c>
      <c r="C313" s="8">
        <v>197204.64</v>
      </c>
      <c r="D313" s="8">
        <v>0</v>
      </c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>
        <v>197204.64</v>
      </c>
      <c r="V313" s="8">
        <v>39614</v>
      </c>
      <c r="W313" s="8"/>
      <c r="X313" s="8"/>
      <c r="Y313" s="8"/>
      <c r="Z313" s="8"/>
      <c r="AA313" s="8"/>
      <c r="AB313" s="8">
        <v>39614</v>
      </c>
      <c r="AC313" s="8"/>
      <c r="AD313" s="8"/>
      <c r="AE313" s="8"/>
      <c r="AF313" s="8">
        <v>13220.56</v>
      </c>
      <c r="AG313" s="8">
        <v>97116.96</v>
      </c>
      <c r="AH313" s="8">
        <v>47253.120000000003</v>
      </c>
      <c r="AI313" s="8">
        <v>0</v>
      </c>
      <c r="AJ313" s="8">
        <v>0</v>
      </c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</row>
    <row r="314" spans="1:48" ht="15.75">
      <c r="A314" s="10">
        <v>293</v>
      </c>
      <c r="B314" s="7" t="s">
        <v>425</v>
      </c>
      <c r="C314" s="8">
        <v>3160170.2775620525</v>
      </c>
      <c r="D314" s="8">
        <v>0</v>
      </c>
      <c r="E314" s="8"/>
      <c r="F314" s="8"/>
      <c r="G314" s="8"/>
      <c r="H314" s="8"/>
      <c r="I314" s="8"/>
      <c r="J314" s="8"/>
      <c r="K314" s="8"/>
      <c r="L314" s="8">
        <v>1554981.84</v>
      </c>
      <c r="M314" s="8"/>
      <c r="N314" s="8"/>
      <c r="O314" s="8"/>
      <c r="P314" s="8">
        <v>1178671.08</v>
      </c>
      <c r="Q314" s="8"/>
      <c r="R314" s="8"/>
      <c r="S314" s="8"/>
      <c r="T314" s="8"/>
      <c r="U314" s="8">
        <v>378137.6906620526</v>
      </c>
      <c r="V314" s="8">
        <v>212991.61066205261</v>
      </c>
      <c r="W314" s="8">
        <v>23176.050662052599</v>
      </c>
      <c r="X314" s="8">
        <v>41149.78</v>
      </c>
      <c r="Y314" s="8">
        <v>41349.78</v>
      </c>
      <c r="Z314" s="8">
        <v>51987.22</v>
      </c>
      <c r="AA314" s="8">
        <v>40849.78</v>
      </c>
      <c r="AB314" s="8">
        <v>14479</v>
      </c>
      <c r="AC314" s="8"/>
      <c r="AD314" s="8">
        <v>12742</v>
      </c>
      <c r="AE314" s="8"/>
      <c r="AF314" s="8">
        <v>8034</v>
      </c>
      <c r="AG314" s="8">
        <v>97116.96</v>
      </c>
      <c r="AH314" s="8">
        <v>47253.120000000003</v>
      </c>
      <c r="AI314" s="8">
        <v>48379.666899999997</v>
      </c>
      <c r="AJ314" s="8">
        <v>0</v>
      </c>
      <c r="AK314" s="8"/>
      <c r="AL314" s="8"/>
      <c r="AM314" s="8"/>
      <c r="AN314" s="8"/>
      <c r="AO314" s="8"/>
      <c r="AP314" s="8"/>
      <c r="AQ314" s="8">
        <v>26590.18</v>
      </c>
      <c r="AR314" s="8"/>
      <c r="AS314" s="8">
        <v>21789.4869</v>
      </c>
      <c r="AT314" s="8"/>
      <c r="AU314" s="8"/>
      <c r="AV314" s="8"/>
    </row>
    <row r="315" spans="1:48" ht="15.75">
      <c r="A315" s="10">
        <v>294</v>
      </c>
      <c r="B315" s="7" t="s">
        <v>510</v>
      </c>
      <c r="C315" s="8">
        <v>194837.52000000002</v>
      </c>
      <c r="D315" s="8">
        <v>0</v>
      </c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>
        <v>194837.52000000002</v>
      </c>
      <c r="V315" s="8">
        <v>76129.97</v>
      </c>
      <c r="W315" s="8">
        <v>25404.34</v>
      </c>
      <c r="X315" s="8"/>
      <c r="Y315" s="8"/>
      <c r="Z315" s="8">
        <v>35153.629999999997</v>
      </c>
      <c r="AA315" s="8"/>
      <c r="AB315" s="8">
        <v>15572</v>
      </c>
      <c r="AC315" s="8"/>
      <c r="AD315" s="8">
        <v>13643.44</v>
      </c>
      <c r="AE315" s="8">
        <v>23919.77</v>
      </c>
      <c r="AF315" s="8">
        <v>33891.22</v>
      </c>
      <c r="AG315" s="8"/>
      <c r="AH315" s="8">
        <v>47253.120000000003</v>
      </c>
      <c r="AI315" s="8">
        <v>0</v>
      </c>
      <c r="AJ315" s="8">
        <v>0</v>
      </c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</row>
    <row r="316" spans="1:48" ht="15.75">
      <c r="A316" s="10">
        <v>295</v>
      </c>
      <c r="B316" s="7" t="s">
        <v>419</v>
      </c>
      <c r="C316" s="8">
        <v>373189.85566186142</v>
      </c>
      <c r="D316" s="8">
        <v>0</v>
      </c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>
        <v>373189.85566186142</v>
      </c>
      <c r="V316" s="8">
        <v>195445.77566186141</v>
      </c>
      <c r="W316" s="8">
        <v>15837.6956618614</v>
      </c>
      <c r="X316" s="8">
        <v>39930.370000000003</v>
      </c>
      <c r="Y316" s="8">
        <v>40130.370000000003</v>
      </c>
      <c r="Z316" s="8">
        <v>49662.97</v>
      </c>
      <c r="AA316" s="8">
        <v>39230.370000000003</v>
      </c>
      <c r="AB316" s="8">
        <v>10654</v>
      </c>
      <c r="AC316" s="8"/>
      <c r="AD316" s="8">
        <v>25340</v>
      </c>
      <c r="AE316" s="8"/>
      <c r="AF316" s="8">
        <v>8034</v>
      </c>
      <c r="AG316" s="8">
        <v>97116.96</v>
      </c>
      <c r="AH316" s="8">
        <v>47253.120000000003</v>
      </c>
      <c r="AI316" s="8">
        <v>0</v>
      </c>
      <c r="AJ316" s="8">
        <v>0</v>
      </c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</row>
    <row r="317" spans="1:48" ht="15.75">
      <c r="A317" s="10">
        <v>296</v>
      </c>
      <c r="B317" s="7" t="s">
        <v>542</v>
      </c>
      <c r="C317" s="8">
        <v>74063.490000000005</v>
      </c>
      <c r="D317" s="8">
        <v>0</v>
      </c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>
        <v>74063.490000000005</v>
      </c>
      <c r="V317" s="8">
        <v>19124</v>
      </c>
      <c r="W317" s="8"/>
      <c r="X317" s="8"/>
      <c r="Y317" s="8"/>
      <c r="Z317" s="8"/>
      <c r="AA317" s="8"/>
      <c r="AB317" s="8">
        <v>19124</v>
      </c>
      <c r="AC317" s="8"/>
      <c r="AD317" s="8"/>
      <c r="AE317" s="8"/>
      <c r="AF317" s="8">
        <v>7686.37</v>
      </c>
      <c r="AG317" s="8"/>
      <c r="AH317" s="8">
        <v>47253.120000000003</v>
      </c>
      <c r="AI317" s="8">
        <v>0</v>
      </c>
      <c r="AJ317" s="8">
        <v>0</v>
      </c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</row>
    <row r="318" spans="1:48" ht="15.75">
      <c r="A318" s="10">
        <v>297</v>
      </c>
      <c r="B318" s="7" t="s">
        <v>394</v>
      </c>
      <c r="C318" s="8">
        <v>443773.44</v>
      </c>
      <c r="D318" s="8">
        <v>0</v>
      </c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>
        <v>443773.44</v>
      </c>
      <c r="V318" s="8">
        <v>271875.36</v>
      </c>
      <c r="W318" s="8"/>
      <c r="X318" s="8">
        <v>57694.879999999997</v>
      </c>
      <c r="Y318" s="8">
        <v>57557</v>
      </c>
      <c r="Z318" s="8">
        <v>72618.600000000006</v>
      </c>
      <c r="AA318" s="8">
        <v>57094.879999999997</v>
      </c>
      <c r="AB318" s="8">
        <v>26910</v>
      </c>
      <c r="AC318" s="8"/>
      <c r="AD318" s="8">
        <v>16507</v>
      </c>
      <c r="AE318" s="8"/>
      <c r="AF318" s="8">
        <v>11021</v>
      </c>
      <c r="AG318" s="8">
        <v>97116.96</v>
      </c>
      <c r="AH318" s="8">
        <v>47253.120000000003</v>
      </c>
      <c r="AI318" s="8">
        <v>0</v>
      </c>
      <c r="AJ318" s="8">
        <v>0</v>
      </c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</row>
    <row r="319" spans="1:48" ht="15.75">
      <c r="A319" s="10">
        <v>298</v>
      </c>
      <c r="B319" s="7" t="s">
        <v>595</v>
      </c>
      <c r="C319" s="8">
        <v>82651.680000000008</v>
      </c>
      <c r="D319" s="8">
        <v>0</v>
      </c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>
        <v>82651.680000000008</v>
      </c>
      <c r="V319" s="8">
        <v>14616</v>
      </c>
      <c r="W319" s="8"/>
      <c r="X319" s="8"/>
      <c r="Y319" s="8"/>
      <c r="Z319" s="8"/>
      <c r="AA319" s="8"/>
      <c r="AB319" s="8">
        <v>14616</v>
      </c>
      <c r="AC319" s="8"/>
      <c r="AD319" s="8">
        <v>13096.19</v>
      </c>
      <c r="AE319" s="8"/>
      <c r="AF319" s="8">
        <v>7686.37</v>
      </c>
      <c r="AG319" s="8"/>
      <c r="AH319" s="8">
        <v>47253.120000000003</v>
      </c>
      <c r="AI319" s="8">
        <v>0</v>
      </c>
      <c r="AJ319" s="8">
        <v>0</v>
      </c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</row>
    <row r="320" spans="1:48" ht="15.75">
      <c r="A320" s="10">
        <v>299</v>
      </c>
      <c r="B320" s="7" t="s">
        <v>543</v>
      </c>
      <c r="C320" s="8">
        <v>187847.38</v>
      </c>
      <c r="D320" s="8">
        <v>0</v>
      </c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>
        <v>187847.38</v>
      </c>
      <c r="V320" s="8">
        <v>19260</v>
      </c>
      <c r="W320" s="8"/>
      <c r="X320" s="8"/>
      <c r="Y320" s="8"/>
      <c r="Z320" s="8"/>
      <c r="AA320" s="8"/>
      <c r="AB320" s="8">
        <v>19260</v>
      </c>
      <c r="AC320" s="8"/>
      <c r="AD320" s="8">
        <v>16633.41</v>
      </c>
      <c r="AE320" s="8"/>
      <c r="AF320" s="8">
        <v>7583.89</v>
      </c>
      <c r="AG320" s="8">
        <v>97116.96</v>
      </c>
      <c r="AH320" s="8">
        <v>47253.120000000003</v>
      </c>
      <c r="AI320" s="8">
        <v>0</v>
      </c>
      <c r="AJ320" s="8">
        <v>0</v>
      </c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</row>
    <row r="321" spans="1:48" ht="15.75">
      <c r="A321" s="10">
        <v>300</v>
      </c>
      <c r="B321" s="7" t="s">
        <v>569</v>
      </c>
      <c r="C321" s="8">
        <v>516777.02999999997</v>
      </c>
      <c r="D321" s="8">
        <v>0</v>
      </c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>
        <v>516777.02999999997</v>
      </c>
      <c r="V321" s="8">
        <v>293053.94999999995</v>
      </c>
      <c r="W321" s="8"/>
      <c r="X321" s="8">
        <v>62054.34</v>
      </c>
      <c r="Y321" s="8">
        <v>62454.34</v>
      </c>
      <c r="Z321" s="8">
        <v>77192.929999999993</v>
      </c>
      <c r="AA321" s="8">
        <v>60754.34</v>
      </c>
      <c r="AB321" s="8">
        <v>30598</v>
      </c>
      <c r="AC321" s="8"/>
      <c r="AD321" s="8">
        <v>70083</v>
      </c>
      <c r="AE321" s="8"/>
      <c r="AF321" s="8">
        <v>9270</v>
      </c>
      <c r="AG321" s="8">
        <v>97116.96</v>
      </c>
      <c r="AH321" s="8">
        <v>47253.120000000003</v>
      </c>
      <c r="AI321" s="8">
        <v>0</v>
      </c>
      <c r="AJ321" s="8">
        <v>0</v>
      </c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</row>
    <row r="322" spans="1:48" ht="15.75">
      <c r="A322" s="10">
        <v>301</v>
      </c>
      <c r="B322" s="7" t="s">
        <v>596</v>
      </c>
      <c r="C322" s="8">
        <v>8143789.9590399992</v>
      </c>
      <c r="D322" s="8">
        <v>4456112.59</v>
      </c>
      <c r="E322" s="8">
        <v>1027465.03</v>
      </c>
      <c r="F322" s="8">
        <v>918954.2</v>
      </c>
      <c r="G322" s="8">
        <v>363500.03</v>
      </c>
      <c r="H322" s="8">
        <v>1444351.43</v>
      </c>
      <c r="I322" s="8">
        <v>701841.9</v>
      </c>
      <c r="J322" s="8"/>
      <c r="K322" s="8"/>
      <c r="L322" s="8">
        <v>3113213.3</v>
      </c>
      <c r="M322" s="8"/>
      <c r="N322" s="8">
        <v>360899.85</v>
      </c>
      <c r="O322" s="8"/>
      <c r="P322" s="8"/>
      <c r="Q322" s="8"/>
      <c r="R322" s="8"/>
      <c r="S322" s="8"/>
      <c r="T322" s="8"/>
      <c r="U322" s="8">
        <v>59256.66</v>
      </c>
      <c r="V322" s="8">
        <v>39887</v>
      </c>
      <c r="W322" s="8"/>
      <c r="X322" s="8"/>
      <c r="Y322" s="8"/>
      <c r="Z322" s="8"/>
      <c r="AA322" s="8"/>
      <c r="AB322" s="8">
        <v>39887</v>
      </c>
      <c r="AC322" s="8"/>
      <c r="AD322" s="8"/>
      <c r="AE322" s="8"/>
      <c r="AF322" s="8">
        <v>19369.66</v>
      </c>
      <c r="AG322" s="8"/>
      <c r="AH322" s="8"/>
      <c r="AI322" s="8">
        <v>154307.55904000002</v>
      </c>
      <c r="AJ322" s="8">
        <v>90008.297279999999</v>
      </c>
      <c r="AK322" s="8">
        <v>26550.517759999999</v>
      </c>
      <c r="AL322" s="8">
        <v>17008.10368</v>
      </c>
      <c r="AM322" s="8">
        <v>6727.69776</v>
      </c>
      <c r="AN322" s="8">
        <v>26732.212319999999</v>
      </c>
      <c r="AO322" s="8">
        <v>12989.76576</v>
      </c>
      <c r="AP322" s="8"/>
      <c r="AQ322" s="8">
        <v>57619.688320000001</v>
      </c>
      <c r="AR322" s="8">
        <v>6679.5734400000001</v>
      </c>
      <c r="AS322" s="8"/>
      <c r="AT322" s="8"/>
      <c r="AU322" s="8"/>
      <c r="AV322" s="8"/>
    </row>
    <row r="323" spans="1:48" ht="15.75">
      <c r="A323" s="10">
        <v>302</v>
      </c>
      <c r="B323" s="7" t="s">
        <v>573</v>
      </c>
      <c r="C323" s="8">
        <v>507098.52</v>
      </c>
      <c r="D323" s="8">
        <v>0</v>
      </c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>
        <v>507098.52</v>
      </c>
      <c r="V323" s="8">
        <v>318199.44</v>
      </c>
      <c r="W323" s="8">
        <v>59478.78</v>
      </c>
      <c r="X323" s="8">
        <v>54731.92</v>
      </c>
      <c r="Y323" s="8">
        <v>55031.92</v>
      </c>
      <c r="Z323" s="8">
        <v>68214.899999999994</v>
      </c>
      <c r="AA323" s="8">
        <v>53831.92</v>
      </c>
      <c r="AB323" s="8">
        <v>26910</v>
      </c>
      <c r="AC323" s="8"/>
      <c r="AD323" s="8">
        <v>27946</v>
      </c>
      <c r="AE323" s="8"/>
      <c r="AF323" s="8">
        <v>16583</v>
      </c>
      <c r="AG323" s="8">
        <v>97116.96</v>
      </c>
      <c r="AH323" s="8">
        <v>47253.120000000003</v>
      </c>
      <c r="AI323" s="8">
        <v>0</v>
      </c>
      <c r="AJ323" s="8">
        <v>0</v>
      </c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</row>
    <row r="324" spans="1:48" ht="15.75">
      <c r="A324" s="10">
        <v>303</v>
      </c>
      <c r="B324" s="7" t="s">
        <v>540</v>
      </c>
      <c r="C324" s="8">
        <v>473302.55</v>
      </c>
      <c r="D324" s="8">
        <v>0</v>
      </c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>
        <v>473302.55</v>
      </c>
      <c r="V324" s="8">
        <v>204848.98</v>
      </c>
      <c r="W324" s="8">
        <v>42023.7</v>
      </c>
      <c r="X324" s="8">
        <v>39407.47</v>
      </c>
      <c r="Y324" s="8">
        <v>25866</v>
      </c>
      <c r="Z324" s="8">
        <v>49009.34</v>
      </c>
      <c r="AA324" s="8">
        <v>38707.47</v>
      </c>
      <c r="AB324" s="8">
        <v>9835</v>
      </c>
      <c r="AC324" s="8">
        <v>53972.24</v>
      </c>
      <c r="AD324" s="8">
        <v>18027</v>
      </c>
      <c r="AE324" s="8">
        <v>44050.25</v>
      </c>
      <c r="AF324" s="8">
        <v>8034</v>
      </c>
      <c r="AG324" s="8">
        <v>97116.96</v>
      </c>
      <c r="AH324" s="8">
        <v>47253.120000000003</v>
      </c>
      <c r="AI324" s="8">
        <v>0</v>
      </c>
      <c r="AJ324" s="8">
        <v>0</v>
      </c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</row>
    <row r="325" spans="1:48" ht="15.75">
      <c r="A325" s="10">
        <v>304</v>
      </c>
      <c r="B325" s="7" t="s">
        <v>544</v>
      </c>
      <c r="C325" s="8">
        <v>5562976.0508000003</v>
      </c>
      <c r="D325" s="8">
        <v>4967018.7600000007</v>
      </c>
      <c r="E325" s="8">
        <v>965457.65</v>
      </c>
      <c r="F325" s="8">
        <v>1121399.7</v>
      </c>
      <c r="G325" s="8">
        <v>418605.98</v>
      </c>
      <c r="H325" s="8">
        <v>1747174.23</v>
      </c>
      <c r="I325" s="8">
        <v>714381.2</v>
      </c>
      <c r="J325" s="8"/>
      <c r="K325" s="8"/>
      <c r="L325" s="8"/>
      <c r="M325" s="8"/>
      <c r="N325" s="8">
        <v>444621.6</v>
      </c>
      <c r="O325" s="8"/>
      <c r="P325" s="8"/>
      <c r="Q325" s="8"/>
      <c r="R325" s="8"/>
      <c r="S325" s="8"/>
      <c r="T325" s="8"/>
      <c r="U325" s="8">
        <v>65751.27</v>
      </c>
      <c r="V325" s="8">
        <v>48493</v>
      </c>
      <c r="W325" s="8"/>
      <c r="X325" s="8"/>
      <c r="Y325" s="8"/>
      <c r="Z325" s="8"/>
      <c r="AA325" s="8"/>
      <c r="AB325" s="8">
        <v>48493</v>
      </c>
      <c r="AC325" s="8"/>
      <c r="AD325" s="8"/>
      <c r="AE325" s="8"/>
      <c r="AF325" s="8">
        <v>17258.27</v>
      </c>
      <c r="AG325" s="8"/>
      <c r="AH325" s="8"/>
      <c r="AI325" s="8">
        <v>85584.420799999993</v>
      </c>
      <c r="AJ325" s="8">
        <v>79948.653759999987</v>
      </c>
      <c r="AK325" s="8">
        <v>5992</v>
      </c>
      <c r="AL325" s="8">
        <v>34111.480159999999</v>
      </c>
      <c r="AM325" s="8">
        <v>13546.8848</v>
      </c>
      <c r="AN325" s="8">
        <v>14721.128479999999</v>
      </c>
      <c r="AO325" s="8">
        <v>11577.160320000001</v>
      </c>
      <c r="AP325" s="8"/>
      <c r="AQ325" s="8"/>
      <c r="AR325" s="8">
        <v>5635.7670399999997</v>
      </c>
      <c r="AS325" s="8"/>
      <c r="AT325" s="8"/>
      <c r="AU325" s="8"/>
      <c r="AV325" s="8"/>
    </row>
    <row r="326" spans="1:48" ht="15.75">
      <c r="A326" s="10">
        <v>305</v>
      </c>
      <c r="B326" s="7" t="s">
        <v>539</v>
      </c>
      <c r="C326" s="8">
        <v>670081.46</v>
      </c>
      <c r="D326" s="8">
        <v>0</v>
      </c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>
        <v>670081.46</v>
      </c>
      <c r="V326" s="8">
        <v>405449.01</v>
      </c>
      <c r="W326" s="8">
        <v>75721.09</v>
      </c>
      <c r="X326" s="8">
        <v>68416.45</v>
      </c>
      <c r="Y326" s="8">
        <v>68316.45</v>
      </c>
      <c r="Z326" s="8">
        <v>84295.57</v>
      </c>
      <c r="AA326" s="8">
        <v>66216.45</v>
      </c>
      <c r="AB326" s="8">
        <v>42483</v>
      </c>
      <c r="AC326" s="8"/>
      <c r="AD326" s="8">
        <v>28815</v>
      </c>
      <c r="AE326" s="8">
        <v>81250.37</v>
      </c>
      <c r="AF326" s="8">
        <v>10197</v>
      </c>
      <c r="AG326" s="8">
        <v>97116.96</v>
      </c>
      <c r="AH326" s="8">
        <v>47253.120000000003</v>
      </c>
      <c r="AI326" s="8">
        <v>0</v>
      </c>
      <c r="AJ326" s="8">
        <v>0</v>
      </c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</row>
    <row r="327" spans="1:48" ht="15.75">
      <c r="A327" s="10">
        <v>306</v>
      </c>
      <c r="B327" s="7" t="s">
        <v>504</v>
      </c>
      <c r="C327" s="8">
        <v>101928.8</v>
      </c>
      <c r="D327" s="8">
        <v>0</v>
      </c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>
        <v>101928.8</v>
      </c>
      <c r="V327" s="8">
        <v>39887</v>
      </c>
      <c r="W327" s="8"/>
      <c r="X327" s="8"/>
      <c r="Y327" s="8"/>
      <c r="Z327" s="8"/>
      <c r="AA327" s="8"/>
      <c r="AB327" s="8">
        <v>39887</v>
      </c>
      <c r="AC327" s="8"/>
      <c r="AD327" s="8"/>
      <c r="AE327" s="8"/>
      <c r="AF327" s="8">
        <v>14788.68</v>
      </c>
      <c r="AG327" s="8"/>
      <c r="AH327" s="8">
        <v>47253.120000000003</v>
      </c>
      <c r="AI327" s="8">
        <v>0</v>
      </c>
      <c r="AJ327" s="8">
        <v>0</v>
      </c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</row>
    <row r="328" spans="1:48" ht="15.75">
      <c r="A328" s="10">
        <v>307</v>
      </c>
      <c r="B328" s="7" t="s">
        <v>597</v>
      </c>
      <c r="C328" s="8">
        <v>5009192.9782399992</v>
      </c>
      <c r="D328" s="8">
        <v>4729452</v>
      </c>
      <c r="E328" s="8"/>
      <c r="F328" s="8">
        <v>1185357</v>
      </c>
      <c r="G328" s="8">
        <v>536075</v>
      </c>
      <c r="H328" s="8">
        <v>1972856</v>
      </c>
      <c r="I328" s="8">
        <v>1035164</v>
      </c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>
        <v>198772.76</v>
      </c>
      <c r="V328" s="8">
        <v>39614</v>
      </c>
      <c r="W328" s="8"/>
      <c r="X328" s="8"/>
      <c r="Y328" s="8"/>
      <c r="Z328" s="8"/>
      <c r="AA328" s="8"/>
      <c r="AB328" s="8">
        <v>39614</v>
      </c>
      <c r="AC328" s="8"/>
      <c r="AD328" s="8"/>
      <c r="AE328" s="8"/>
      <c r="AF328" s="8">
        <v>14788.68</v>
      </c>
      <c r="AG328" s="8">
        <v>97116.96</v>
      </c>
      <c r="AH328" s="8">
        <v>47253.120000000003</v>
      </c>
      <c r="AI328" s="8">
        <v>80968.218239999987</v>
      </c>
      <c r="AJ328" s="8">
        <v>80968.218239999987</v>
      </c>
      <c r="AK328" s="8"/>
      <c r="AL328" s="8">
        <v>20293.311839999998</v>
      </c>
      <c r="AM328" s="8">
        <v>9177.6039999999994</v>
      </c>
      <c r="AN328" s="8">
        <v>33775.294719999998</v>
      </c>
      <c r="AO328" s="8">
        <v>17722.007679999999</v>
      </c>
      <c r="AP328" s="8"/>
      <c r="AQ328" s="8"/>
      <c r="AR328" s="8"/>
      <c r="AS328" s="8"/>
      <c r="AT328" s="8"/>
      <c r="AU328" s="8"/>
      <c r="AV328" s="8"/>
    </row>
    <row r="329" spans="1:48" ht="15.75">
      <c r="A329" s="10">
        <v>308</v>
      </c>
      <c r="B329" s="7" t="s">
        <v>581</v>
      </c>
      <c r="C329" s="8">
        <v>150859.39000000001</v>
      </c>
      <c r="D329" s="8">
        <v>0</v>
      </c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>
        <v>150859.39000000001</v>
      </c>
      <c r="V329" s="8">
        <v>1775</v>
      </c>
      <c r="W329" s="8"/>
      <c r="X329" s="8"/>
      <c r="Y329" s="8"/>
      <c r="Z329" s="8"/>
      <c r="AA329" s="8"/>
      <c r="AB329" s="8">
        <v>1775</v>
      </c>
      <c r="AC329" s="8"/>
      <c r="AD329" s="8"/>
      <c r="AE329" s="8"/>
      <c r="AF329" s="8">
        <v>4714.3100000000004</v>
      </c>
      <c r="AG329" s="8">
        <v>97116.96</v>
      </c>
      <c r="AH329" s="8">
        <v>47253.120000000003</v>
      </c>
      <c r="AI329" s="8">
        <v>0</v>
      </c>
      <c r="AJ329" s="8">
        <v>0</v>
      </c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</row>
    <row r="330" spans="1:48" ht="15.75">
      <c r="A330" s="10">
        <v>309</v>
      </c>
      <c r="B330" s="7" t="s">
        <v>582</v>
      </c>
      <c r="C330" s="8">
        <v>176645.09</v>
      </c>
      <c r="D330" s="8">
        <v>0</v>
      </c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>
        <v>176645.09</v>
      </c>
      <c r="V330" s="8">
        <v>22129</v>
      </c>
      <c r="W330" s="8"/>
      <c r="X330" s="8"/>
      <c r="Y330" s="8"/>
      <c r="Z330" s="8"/>
      <c r="AA330" s="8"/>
      <c r="AB330" s="8">
        <v>22129</v>
      </c>
      <c r="AC330" s="8"/>
      <c r="AD330" s="8"/>
      <c r="AE330" s="8"/>
      <c r="AF330" s="8">
        <v>10146.01</v>
      </c>
      <c r="AG330" s="8">
        <v>97116.96</v>
      </c>
      <c r="AH330" s="8">
        <v>47253.120000000003</v>
      </c>
      <c r="AI330" s="8">
        <v>0</v>
      </c>
      <c r="AJ330" s="8">
        <v>0</v>
      </c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</row>
    <row r="331" spans="1:48" ht="15.75">
      <c r="A331" s="10">
        <v>310</v>
      </c>
      <c r="B331" s="7" t="s">
        <v>290</v>
      </c>
      <c r="C331" s="8">
        <v>311264.2</v>
      </c>
      <c r="D331" s="8">
        <v>0</v>
      </c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>
        <v>311264.2</v>
      </c>
      <c r="V331" s="8">
        <v>145936.81</v>
      </c>
      <c r="W331" s="8"/>
      <c r="X331" s="8"/>
      <c r="Y331" s="8"/>
      <c r="Z331" s="8">
        <v>68123.23</v>
      </c>
      <c r="AA331" s="8">
        <v>53498.58</v>
      </c>
      <c r="AB331" s="8">
        <v>24315</v>
      </c>
      <c r="AC331" s="8">
        <v>78873.27</v>
      </c>
      <c r="AD331" s="8">
        <v>24987</v>
      </c>
      <c r="AE331" s="8"/>
      <c r="AF331" s="8">
        <v>14214</v>
      </c>
      <c r="AG331" s="8"/>
      <c r="AH331" s="8">
        <v>47253.120000000003</v>
      </c>
      <c r="AI331" s="8">
        <v>0</v>
      </c>
      <c r="AJ331" s="8">
        <v>0</v>
      </c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</row>
    <row r="332" spans="1:48" ht="15.75">
      <c r="A332" s="10">
        <v>311</v>
      </c>
      <c r="B332" s="7" t="s">
        <v>583</v>
      </c>
      <c r="C332" s="8">
        <v>169335.72</v>
      </c>
      <c r="D332" s="8">
        <v>0</v>
      </c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>
        <v>169335.72</v>
      </c>
      <c r="V332" s="8">
        <v>19124</v>
      </c>
      <c r="W332" s="8"/>
      <c r="X332" s="8"/>
      <c r="Y332" s="8"/>
      <c r="Z332" s="8"/>
      <c r="AA332" s="8"/>
      <c r="AB332" s="8">
        <v>19124</v>
      </c>
      <c r="AC332" s="8"/>
      <c r="AD332" s="8"/>
      <c r="AE332" s="8"/>
      <c r="AF332" s="8">
        <v>5841.64</v>
      </c>
      <c r="AG332" s="8">
        <v>97116.96</v>
      </c>
      <c r="AH332" s="8">
        <v>47253.120000000003</v>
      </c>
      <c r="AI332" s="8">
        <v>0</v>
      </c>
      <c r="AJ332" s="8">
        <v>0</v>
      </c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</row>
    <row r="333" spans="1:48" ht="15.75">
      <c r="A333" s="10">
        <v>312</v>
      </c>
      <c r="B333" s="7" t="s">
        <v>541</v>
      </c>
      <c r="C333" s="8">
        <v>197580.13</v>
      </c>
      <c r="D333" s="8">
        <v>0</v>
      </c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>
        <v>197580.13</v>
      </c>
      <c r="V333" s="8">
        <v>39887</v>
      </c>
      <c r="W333" s="8"/>
      <c r="X333" s="8"/>
      <c r="Y333" s="8"/>
      <c r="Z333" s="8"/>
      <c r="AA333" s="8"/>
      <c r="AB333" s="8">
        <v>39887</v>
      </c>
      <c r="AC333" s="8"/>
      <c r="AD333" s="8"/>
      <c r="AE333" s="8"/>
      <c r="AF333" s="8">
        <v>13323.05</v>
      </c>
      <c r="AG333" s="8">
        <v>97116.96</v>
      </c>
      <c r="AH333" s="8">
        <v>47253.120000000003</v>
      </c>
      <c r="AI333" s="8">
        <v>0</v>
      </c>
      <c r="AJ333" s="8">
        <v>0</v>
      </c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</row>
    <row r="334" spans="1:48" ht="15.75">
      <c r="A334" s="10">
        <v>313</v>
      </c>
      <c r="B334" s="7" t="s">
        <v>399</v>
      </c>
      <c r="C334" s="8">
        <v>2092356.7836800001</v>
      </c>
      <c r="D334" s="8">
        <v>1484532</v>
      </c>
      <c r="E334" s="8">
        <v>336049</v>
      </c>
      <c r="F334" s="8"/>
      <c r="G334" s="8">
        <v>145381</v>
      </c>
      <c r="H334" s="8">
        <v>1003102</v>
      </c>
      <c r="I334" s="8"/>
      <c r="J334" s="8"/>
      <c r="K334" s="8"/>
      <c r="L334" s="8"/>
      <c r="M334" s="8"/>
      <c r="N334" s="8">
        <v>219146</v>
      </c>
      <c r="O334" s="8"/>
      <c r="P334" s="8"/>
      <c r="Q334" s="8"/>
      <c r="R334" s="8">
        <v>368756</v>
      </c>
      <c r="S334" s="8"/>
      <c r="T334" s="8"/>
      <c r="U334" s="8">
        <v>0</v>
      </c>
      <c r="V334" s="8">
        <v>0</v>
      </c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>
        <v>19922.78368</v>
      </c>
      <c r="AJ334" s="8">
        <v>17563.510720000002</v>
      </c>
      <c r="AK334" s="8">
        <v>5136</v>
      </c>
      <c r="AL334" s="8"/>
      <c r="AM334" s="8">
        <v>2034.1984</v>
      </c>
      <c r="AN334" s="8">
        <v>10393.312320000001</v>
      </c>
      <c r="AO334" s="8"/>
      <c r="AP334" s="8"/>
      <c r="AQ334" s="8"/>
      <c r="AR334" s="8">
        <v>1106.32864</v>
      </c>
      <c r="AS334" s="8"/>
      <c r="AT334" s="8">
        <v>1252.9443200000001</v>
      </c>
      <c r="AU334" s="8"/>
      <c r="AV334" s="8"/>
    </row>
    <row r="335" spans="1:48" ht="15.75">
      <c r="A335" s="10">
        <v>314</v>
      </c>
      <c r="B335" s="7" t="s">
        <v>400</v>
      </c>
      <c r="C335" s="8">
        <v>2226689.5891200001</v>
      </c>
      <c r="D335" s="8">
        <v>1133320</v>
      </c>
      <c r="E335" s="8">
        <v>619204</v>
      </c>
      <c r="F335" s="8"/>
      <c r="G335" s="8">
        <v>514116</v>
      </c>
      <c r="H335" s="8"/>
      <c r="I335" s="8"/>
      <c r="J335" s="8"/>
      <c r="K335" s="8"/>
      <c r="L335" s="8"/>
      <c r="M335" s="8"/>
      <c r="N335" s="8">
        <v>347509</v>
      </c>
      <c r="O335" s="8"/>
      <c r="P335" s="8"/>
      <c r="Q335" s="8"/>
      <c r="R335" s="8">
        <v>716864</v>
      </c>
      <c r="S335" s="8"/>
      <c r="T335" s="8"/>
      <c r="U335" s="8">
        <v>0</v>
      </c>
      <c r="V335" s="8">
        <v>0</v>
      </c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>
        <v>28996.589120000001</v>
      </c>
      <c r="AJ335" s="8">
        <v>24890.78512</v>
      </c>
      <c r="AK335" s="8">
        <v>13696</v>
      </c>
      <c r="AL335" s="8"/>
      <c r="AM335" s="8">
        <v>11194.78512</v>
      </c>
      <c r="AN335" s="8"/>
      <c r="AO335" s="8"/>
      <c r="AP335" s="8"/>
      <c r="AQ335" s="8"/>
      <c r="AR335" s="8">
        <v>1550.4385600000001</v>
      </c>
      <c r="AS335" s="8"/>
      <c r="AT335" s="8">
        <v>2555.36544</v>
      </c>
      <c r="AU335" s="8"/>
      <c r="AV335" s="8"/>
    </row>
    <row r="336" spans="1:48" ht="15.75">
      <c r="A336" s="10">
        <v>315</v>
      </c>
      <c r="B336" s="7" t="s">
        <v>571</v>
      </c>
      <c r="C336" s="8">
        <v>1934273.885880294</v>
      </c>
      <c r="D336" s="8">
        <v>0</v>
      </c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>
        <v>1568660.33</v>
      </c>
      <c r="Q336" s="8"/>
      <c r="R336" s="8"/>
      <c r="S336" s="8"/>
      <c r="T336" s="8"/>
      <c r="U336" s="8">
        <v>336890.85688029404</v>
      </c>
      <c r="V336" s="8">
        <v>155843.77688029403</v>
      </c>
      <c r="W336" s="8">
        <v>26925.787943081501</v>
      </c>
      <c r="X336" s="8">
        <v>24569.9245565893</v>
      </c>
      <c r="Y336" s="8">
        <v>24650.285110316501</v>
      </c>
      <c r="Z336" s="8">
        <v>30933.395544308201</v>
      </c>
      <c r="AA336" s="8">
        <v>24449.383725998501</v>
      </c>
      <c r="AB336" s="8">
        <v>24315</v>
      </c>
      <c r="AC336" s="8"/>
      <c r="AD336" s="8">
        <v>22154</v>
      </c>
      <c r="AE336" s="8"/>
      <c r="AF336" s="8">
        <v>14523</v>
      </c>
      <c r="AG336" s="8">
        <v>97116.96</v>
      </c>
      <c r="AH336" s="8">
        <v>47253.120000000003</v>
      </c>
      <c r="AI336" s="8">
        <v>28722.699000000001</v>
      </c>
      <c r="AJ336" s="8">
        <v>0</v>
      </c>
      <c r="AK336" s="8"/>
      <c r="AL336" s="8"/>
      <c r="AM336" s="8"/>
      <c r="AN336" s="8"/>
      <c r="AO336" s="8"/>
      <c r="AP336" s="8"/>
      <c r="AQ336" s="8"/>
      <c r="AR336" s="8"/>
      <c r="AS336" s="8">
        <v>28722.699000000001</v>
      </c>
      <c r="AT336" s="8"/>
      <c r="AU336" s="8"/>
      <c r="AV336" s="8"/>
    </row>
    <row r="337" spans="1:48" ht="15.75">
      <c r="A337" s="10">
        <v>316</v>
      </c>
      <c r="B337" s="7" t="s">
        <v>509</v>
      </c>
      <c r="C337" s="8">
        <v>171453.45</v>
      </c>
      <c r="D337" s="8">
        <v>0</v>
      </c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>
        <v>171453.45</v>
      </c>
      <c r="V337" s="8">
        <v>19397</v>
      </c>
      <c r="W337" s="8"/>
      <c r="X337" s="8"/>
      <c r="Y337" s="8"/>
      <c r="Z337" s="8"/>
      <c r="AA337" s="8"/>
      <c r="AB337" s="8">
        <v>19397</v>
      </c>
      <c r="AC337" s="8"/>
      <c r="AD337" s="8"/>
      <c r="AE337" s="8"/>
      <c r="AF337" s="8">
        <v>7686.37</v>
      </c>
      <c r="AG337" s="8">
        <v>97116.96</v>
      </c>
      <c r="AH337" s="8">
        <v>47253.120000000003</v>
      </c>
      <c r="AI337" s="8">
        <v>0</v>
      </c>
      <c r="AJ337" s="8">
        <v>0</v>
      </c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</row>
    <row r="338" spans="1:48" ht="15.75">
      <c r="A338" s="10">
        <v>317</v>
      </c>
      <c r="B338" s="7" t="s">
        <v>481</v>
      </c>
      <c r="C338" s="8">
        <v>2063142.1652800001</v>
      </c>
      <c r="D338" s="8">
        <v>934422</v>
      </c>
      <c r="E338" s="8"/>
      <c r="F338" s="8">
        <v>198916</v>
      </c>
      <c r="G338" s="8">
        <v>123967</v>
      </c>
      <c r="H338" s="8">
        <v>611539</v>
      </c>
      <c r="I338" s="8"/>
      <c r="J338" s="8"/>
      <c r="K338" s="8"/>
      <c r="L338" s="8"/>
      <c r="M338" s="8"/>
      <c r="N338" s="8"/>
      <c r="O338" s="8"/>
      <c r="P338" s="8">
        <v>897828</v>
      </c>
      <c r="Q338" s="8"/>
      <c r="R338" s="8">
        <v>197495</v>
      </c>
      <c r="S338" s="8"/>
      <c r="T338" s="8"/>
      <c r="U338" s="8">
        <v>0</v>
      </c>
      <c r="V338" s="8">
        <v>0</v>
      </c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>
        <v>33397.165280000001</v>
      </c>
      <c r="AJ338" s="8">
        <v>9279.7076799999995</v>
      </c>
      <c r="AK338" s="8"/>
      <c r="AL338" s="8">
        <v>1251.11248</v>
      </c>
      <c r="AM338" s="8">
        <v>1012.28848</v>
      </c>
      <c r="AN338" s="8">
        <v>7016.3067199999996</v>
      </c>
      <c r="AO338" s="8"/>
      <c r="AP338" s="8"/>
      <c r="AQ338" s="8"/>
      <c r="AR338" s="8"/>
      <c r="AS338" s="8">
        <v>23114.550879999999</v>
      </c>
      <c r="AT338" s="8">
        <v>1002.90672</v>
      </c>
      <c r="AU338" s="8"/>
      <c r="AV338" s="8"/>
    </row>
    <row r="339" spans="1:48" ht="15.75">
      <c r="A339" s="10">
        <v>318</v>
      </c>
      <c r="B339" s="7" t="s">
        <v>497</v>
      </c>
      <c r="C339" s="8">
        <v>2601166.9140799996</v>
      </c>
      <c r="D339" s="8">
        <v>540516</v>
      </c>
      <c r="E339" s="8"/>
      <c r="F339" s="8"/>
      <c r="G339" s="8"/>
      <c r="H339" s="8">
        <v>540516</v>
      </c>
      <c r="I339" s="8"/>
      <c r="J339" s="8"/>
      <c r="K339" s="8"/>
      <c r="L339" s="8">
        <v>1046204.4</v>
      </c>
      <c r="M339" s="8"/>
      <c r="N339" s="8"/>
      <c r="O339" s="8"/>
      <c r="P339" s="8">
        <v>768530</v>
      </c>
      <c r="Q339" s="8"/>
      <c r="R339" s="8">
        <v>213601</v>
      </c>
      <c r="S339" s="8"/>
      <c r="T339" s="8"/>
      <c r="U339" s="8">
        <v>0</v>
      </c>
      <c r="V339" s="8">
        <v>0</v>
      </c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>
        <v>32315.514079999997</v>
      </c>
      <c r="AJ339" s="8">
        <v>6461.4817599999997</v>
      </c>
      <c r="AK339" s="8"/>
      <c r="AL339" s="8"/>
      <c r="AM339" s="8"/>
      <c r="AN339" s="8">
        <v>6461.4817599999997</v>
      </c>
      <c r="AO339" s="8"/>
      <c r="AP339" s="8"/>
      <c r="AQ339" s="8">
        <v>17911.02</v>
      </c>
      <c r="AR339" s="8"/>
      <c r="AS339" s="8">
        <v>7102.2148800000004</v>
      </c>
      <c r="AT339" s="8">
        <v>840.79744000000005</v>
      </c>
      <c r="AU339" s="8"/>
      <c r="AV339" s="8"/>
    </row>
    <row r="340" spans="1:48" ht="15.75">
      <c r="A340" s="10">
        <v>319</v>
      </c>
      <c r="B340" s="7" t="s">
        <v>498</v>
      </c>
      <c r="C340" s="8">
        <v>2954861.1310399994</v>
      </c>
      <c r="D340" s="8">
        <v>624320</v>
      </c>
      <c r="E340" s="8"/>
      <c r="F340" s="8"/>
      <c r="G340" s="8"/>
      <c r="H340" s="8">
        <v>624320</v>
      </c>
      <c r="I340" s="8"/>
      <c r="J340" s="8"/>
      <c r="K340" s="8"/>
      <c r="L340" s="8">
        <v>1051957.6299999999</v>
      </c>
      <c r="M340" s="8"/>
      <c r="N340" s="8">
        <v>86213</v>
      </c>
      <c r="O340" s="8"/>
      <c r="P340" s="8">
        <v>923310</v>
      </c>
      <c r="Q340" s="8"/>
      <c r="R340" s="8">
        <v>211771</v>
      </c>
      <c r="S340" s="8"/>
      <c r="T340" s="8"/>
      <c r="U340" s="8">
        <v>0</v>
      </c>
      <c r="V340" s="8">
        <v>0</v>
      </c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>
        <v>57289.501040000003</v>
      </c>
      <c r="AJ340" s="8">
        <v>7367.3009599999996</v>
      </c>
      <c r="AK340" s="8"/>
      <c r="AL340" s="8"/>
      <c r="AM340" s="8"/>
      <c r="AN340" s="8">
        <v>7367.3009599999996</v>
      </c>
      <c r="AO340" s="8"/>
      <c r="AP340" s="8"/>
      <c r="AQ340" s="8">
        <v>18009.509999999998</v>
      </c>
      <c r="AR340" s="8">
        <v>2800.7977599999999</v>
      </c>
      <c r="AS340" s="8">
        <v>26490.58064</v>
      </c>
      <c r="AT340" s="8">
        <v>2621.3116799999998</v>
      </c>
      <c r="AU340" s="8"/>
      <c r="AV340" s="8"/>
    </row>
    <row r="341" spans="1:48" ht="15.75">
      <c r="A341" s="10">
        <v>320</v>
      </c>
      <c r="B341" s="7" t="s">
        <v>499</v>
      </c>
      <c r="C341" s="8">
        <v>1785176.7131200002</v>
      </c>
      <c r="D341" s="8">
        <v>636101</v>
      </c>
      <c r="E341" s="8"/>
      <c r="F341" s="8"/>
      <c r="G341" s="8"/>
      <c r="H341" s="8">
        <v>636101</v>
      </c>
      <c r="I341" s="8"/>
      <c r="J341" s="8"/>
      <c r="K341" s="8"/>
      <c r="L341" s="8"/>
      <c r="M341" s="8"/>
      <c r="N341" s="8">
        <v>149680</v>
      </c>
      <c r="O341" s="8"/>
      <c r="P341" s="8">
        <v>770652</v>
      </c>
      <c r="Q341" s="8"/>
      <c r="R341" s="8">
        <v>212359</v>
      </c>
      <c r="S341" s="8"/>
      <c r="T341" s="8"/>
      <c r="U341" s="8">
        <v>0</v>
      </c>
      <c r="V341" s="8">
        <v>0</v>
      </c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>
        <v>16384.713119999997</v>
      </c>
      <c r="AJ341" s="8">
        <v>6461.4817599999997</v>
      </c>
      <c r="AK341" s="8"/>
      <c r="AL341" s="8"/>
      <c r="AM341" s="8"/>
      <c r="AN341" s="8">
        <v>6461.4817599999997</v>
      </c>
      <c r="AO341" s="8"/>
      <c r="AP341" s="8"/>
      <c r="AQ341" s="8"/>
      <c r="AR341" s="8">
        <v>2560.7411200000001</v>
      </c>
      <c r="AS341" s="8">
        <v>6521.6927999999998</v>
      </c>
      <c r="AT341" s="8">
        <v>840.79744000000005</v>
      </c>
      <c r="AU341" s="8"/>
      <c r="AV341" s="8"/>
    </row>
    <row r="342" spans="1:48" ht="15.75">
      <c r="A342" s="10">
        <v>321</v>
      </c>
      <c r="B342" s="7" t="s">
        <v>490</v>
      </c>
      <c r="C342" s="8">
        <v>4087801.5941600003</v>
      </c>
      <c r="D342" s="8">
        <v>773504</v>
      </c>
      <c r="E342" s="8"/>
      <c r="F342" s="8"/>
      <c r="G342" s="8"/>
      <c r="H342" s="8">
        <v>773504</v>
      </c>
      <c r="I342" s="8"/>
      <c r="J342" s="8"/>
      <c r="K342" s="8"/>
      <c r="L342" s="8">
        <v>1617895.2</v>
      </c>
      <c r="M342" s="8"/>
      <c r="N342" s="8">
        <v>151532</v>
      </c>
      <c r="O342" s="8"/>
      <c r="P342" s="8">
        <v>1272409</v>
      </c>
      <c r="Q342" s="8"/>
      <c r="R342" s="8">
        <v>226253</v>
      </c>
      <c r="S342" s="8"/>
      <c r="T342" s="8"/>
      <c r="U342" s="8">
        <v>0</v>
      </c>
      <c r="V342" s="8">
        <v>0</v>
      </c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>
        <v>46208.394159999996</v>
      </c>
      <c r="AJ342" s="8">
        <v>7065.3555200000001</v>
      </c>
      <c r="AK342" s="8"/>
      <c r="AL342" s="8"/>
      <c r="AM342" s="8"/>
      <c r="AN342" s="8">
        <v>7065.3555200000001</v>
      </c>
      <c r="AO342" s="8"/>
      <c r="AP342" s="8"/>
      <c r="AQ342" s="8">
        <v>27698.37</v>
      </c>
      <c r="AR342" s="8">
        <v>3106.9033599999998</v>
      </c>
      <c r="AS342" s="8">
        <v>7431.0216</v>
      </c>
      <c r="AT342" s="8">
        <v>906.74368000000004</v>
      </c>
      <c r="AU342" s="8"/>
      <c r="AV342" s="8"/>
    </row>
    <row r="343" spans="1:48" ht="15.75">
      <c r="A343" s="10">
        <v>322</v>
      </c>
      <c r="B343" s="7" t="s">
        <v>479</v>
      </c>
      <c r="C343" s="8">
        <v>1778394.26116</v>
      </c>
      <c r="D343" s="8">
        <v>787302.2</v>
      </c>
      <c r="E343" s="8"/>
      <c r="F343" s="8">
        <v>131527.20000000001</v>
      </c>
      <c r="G343" s="8"/>
      <c r="H343" s="8">
        <v>655775</v>
      </c>
      <c r="I343" s="8"/>
      <c r="J343" s="8"/>
      <c r="K343" s="8"/>
      <c r="L343" s="8"/>
      <c r="M343" s="8"/>
      <c r="N343" s="8"/>
      <c r="O343" s="8"/>
      <c r="P343" s="8">
        <v>700774</v>
      </c>
      <c r="Q343" s="8"/>
      <c r="R343" s="8">
        <v>216473</v>
      </c>
      <c r="S343" s="8"/>
      <c r="T343" s="8"/>
      <c r="U343" s="8">
        <v>57253.760999999999</v>
      </c>
      <c r="V343" s="8">
        <v>0</v>
      </c>
      <c r="W343" s="8"/>
      <c r="X343" s="8"/>
      <c r="Y343" s="8"/>
      <c r="Z343" s="8"/>
      <c r="AA343" s="8"/>
      <c r="AB343" s="8"/>
      <c r="AC343" s="8"/>
      <c r="AD343" s="8">
        <v>10000.641</v>
      </c>
      <c r="AE343" s="8"/>
      <c r="AF343" s="8"/>
      <c r="AG343" s="8"/>
      <c r="AH343" s="8">
        <v>47253.120000000003</v>
      </c>
      <c r="AI343" s="8">
        <v>16591.300159999999</v>
      </c>
      <c r="AJ343" s="8">
        <v>7650.0720000000001</v>
      </c>
      <c r="AK343" s="8"/>
      <c r="AL343" s="8">
        <v>1913.2456</v>
      </c>
      <c r="AM343" s="8"/>
      <c r="AN343" s="8">
        <v>5736.8263999999999</v>
      </c>
      <c r="AO343" s="8"/>
      <c r="AP343" s="8"/>
      <c r="AQ343" s="8"/>
      <c r="AR343" s="8"/>
      <c r="AS343" s="8">
        <v>7803.6726399999998</v>
      </c>
      <c r="AT343" s="8">
        <v>1137.5555199999999</v>
      </c>
      <c r="AU343" s="8"/>
      <c r="AV343" s="8"/>
    </row>
    <row r="344" spans="1:48" ht="15.75">
      <c r="A344" s="10">
        <v>323</v>
      </c>
      <c r="B344" s="7" t="s">
        <v>446</v>
      </c>
      <c r="C344" s="8">
        <v>47253.120000000003</v>
      </c>
      <c r="D344" s="8">
        <v>0</v>
      </c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>
        <v>47253.120000000003</v>
      </c>
      <c r="V344" s="8">
        <v>0</v>
      </c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>
        <v>47253.120000000003</v>
      </c>
      <c r="AI344" s="8">
        <v>0</v>
      </c>
      <c r="AJ344" s="8">
        <v>0</v>
      </c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</row>
    <row r="345" spans="1:48" ht="15.75">
      <c r="A345" s="10">
        <v>324</v>
      </c>
      <c r="B345" s="7" t="s">
        <v>447</v>
      </c>
      <c r="C345" s="8">
        <v>2867082.3670399999</v>
      </c>
      <c r="D345" s="8">
        <v>849303</v>
      </c>
      <c r="E345" s="8"/>
      <c r="F345" s="8">
        <v>226243</v>
      </c>
      <c r="G345" s="8"/>
      <c r="H345" s="8">
        <v>623060</v>
      </c>
      <c r="I345" s="8"/>
      <c r="J345" s="8"/>
      <c r="K345" s="8"/>
      <c r="L345" s="8">
        <v>811741</v>
      </c>
      <c r="M345" s="8"/>
      <c r="N345" s="8">
        <v>109493</v>
      </c>
      <c r="O345" s="8"/>
      <c r="P345" s="8">
        <v>840624</v>
      </c>
      <c r="Q345" s="8"/>
      <c r="R345" s="8">
        <v>221845</v>
      </c>
      <c r="S345" s="8"/>
      <c r="T345" s="8"/>
      <c r="U345" s="8">
        <v>0</v>
      </c>
      <c r="V345" s="8">
        <v>0</v>
      </c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>
        <v>34076.367039999997</v>
      </c>
      <c r="AJ345" s="8">
        <v>10667.797279999999</v>
      </c>
      <c r="AK345" s="8"/>
      <c r="AL345" s="8">
        <v>2726.80512</v>
      </c>
      <c r="AM345" s="8"/>
      <c r="AN345" s="8">
        <v>7940.9921599999998</v>
      </c>
      <c r="AO345" s="8"/>
      <c r="AP345" s="8"/>
      <c r="AQ345" s="8">
        <v>10819.54896</v>
      </c>
      <c r="AR345" s="8">
        <v>2820.81104</v>
      </c>
      <c r="AS345" s="8">
        <v>8812.0064000000002</v>
      </c>
      <c r="AT345" s="8">
        <v>956.20335999999998</v>
      </c>
      <c r="AU345" s="8"/>
      <c r="AV345" s="8"/>
    </row>
    <row r="346" spans="1:48" ht="15.75">
      <c r="A346" s="10">
        <v>325</v>
      </c>
      <c r="B346" s="7" t="s">
        <v>491</v>
      </c>
      <c r="C346" s="8">
        <v>6786798.7179199997</v>
      </c>
      <c r="D346" s="8">
        <v>1998435</v>
      </c>
      <c r="E346" s="8"/>
      <c r="F346" s="8">
        <v>577139</v>
      </c>
      <c r="G346" s="8"/>
      <c r="H346" s="8">
        <v>1421296</v>
      </c>
      <c r="I346" s="8"/>
      <c r="J346" s="8"/>
      <c r="K346" s="8"/>
      <c r="L346" s="8">
        <v>1771925</v>
      </c>
      <c r="M346" s="8"/>
      <c r="N346" s="8">
        <v>187414</v>
      </c>
      <c r="O346" s="8"/>
      <c r="P346" s="8">
        <v>2425693</v>
      </c>
      <c r="Q346" s="8"/>
      <c r="R346" s="8">
        <v>336361</v>
      </c>
      <c r="S346" s="8"/>
      <c r="T346" s="8"/>
      <c r="U346" s="8">
        <v>0</v>
      </c>
      <c r="V346" s="8">
        <v>0</v>
      </c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>
        <v>66970.717919999996</v>
      </c>
      <c r="AJ346" s="8">
        <v>16598.387839999999</v>
      </c>
      <c r="AK346" s="8"/>
      <c r="AL346" s="8">
        <v>3947.1529599999999</v>
      </c>
      <c r="AM346" s="8"/>
      <c r="AN346" s="8">
        <v>12651.23488</v>
      </c>
      <c r="AO346" s="8"/>
      <c r="AP346" s="8"/>
      <c r="AQ346" s="8">
        <v>21835.80672</v>
      </c>
      <c r="AR346" s="8">
        <v>5811.6750400000001</v>
      </c>
      <c r="AS346" s="8">
        <v>21175.145919999999</v>
      </c>
      <c r="AT346" s="8">
        <v>1549.7023999999999</v>
      </c>
      <c r="AU346" s="8"/>
      <c r="AV346" s="8"/>
    </row>
    <row r="347" spans="1:48" ht="15.75">
      <c r="A347" s="10">
        <v>326</v>
      </c>
      <c r="B347" s="7" t="s">
        <v>558</v>
      </c>
      <c r="C347" s="8">
        <v>6725242.7148000011</v>
      </c>
      <c r="D347" s="8">
        <v>1518485.8</v>
      </c>
      <c r="E347" s="8"/>
      <c r="F347" s="8"/>
      <c r="G347" s="8">
        <v>125506.8</v>
      </c>
      <c r="H347" s="8">
        <v>1392979</v>
      </c>
      <c r="I347" s="8"/>
      <c r="J347" s="8"/>
      <c r="K347" s="8"/>
      <c r="L347" s="8">
        <v>2101285.4300000002</v>
      </c>
      <c r="M347" s="8"/>
      <c r="N347" s="8">
        <v>291018</v>
      </c>
      <c r="O347" s="8"/>
      <c r="P347" s="8">
        <v>2403530</v>
      </c>
      <c r="Q347" s="8"/>
      <c r="R347" s="8">
        <v>329234</v>
      </c>
      <c r="S347" s="8"/>
      <c r="T347" s="8"/>
      <c r="U347" s="8">
        <v>0</v>
      </c>
      <c r="V347" s="8">
        <v>0</v>
      </c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>
        <v>81689.484800000006</v>
      </c>
      <c r="AJ347" s="8">
        <v>18725.102879999999</v>
      </c>
      <c r="AK347" s="8"/>
      <c r="AL347" s="8"/>
      <c r="AM347" s="8">
        <v>2148.6799999999998</v>
      </c>
      <c r="AN347" s="8">
        <v>16576.422879999998</v>
      </c>
      <c r="AO347" s="8"/>
      <c r="AP347" s="8"/>
      <c r="AQ347" s="8">
        <v>35974</v>
      </c>
      <c r="AR347" s="8">
        <v>5668.62032</v>
      </c>
      <c r="AS347" s="8">
        <v>19838.005440000001</v>
      </c>
      <c r="AT347" s="8">
        <v>1483.7561599999999</v>
      </c>
      <c r="AU347" s="8"/>
      <c r="AV347" s="8"/>
    </row>
    <row r="348" spans="1:48" ht="15.75">
      <c r="A348" s="10">
        <v>327</v>
      </c>
      <c r="B348" s="7" t="s">
        <v>625</v>
      </c>
      <c r="C348" s="8">
        <v>6173504.6305600004</v>
      </c>
      <c r="D348" s="8">
        <v>1474132</v>
      </c>
      <c r="E348" s="8"/>
      <c r="F348" s="8"/>
      <c r="G348" s="8"/>
      <c r="H348" s="8">
        <v>1474132</v>
      </c>
      <c r="I348" s="8"/>
      <c r="J348" s="8"/>
      <c r="K348" s="8"/>
      <c r="L348" s="8">
        <v>2010859</v>
      </c>
      <c r="M348" s="8"/>
      <c r="N348" s="8">
        <v>307522</v>
      </c>
      <c r="O348" s="8"/>
      <c r="P348" s="8">
        <v>2005668</v>
      </c>
      <c r="Q348" s="8"/>
      <c r="R348" s="8">
        <v>312392</v>
      </c>
      <c r="S348" s="8"/>
      <c r="T348" s="8"/>
      <c r="U348" s="8">
        <v>0</v>
      </c>
      <c r="V348" s="8">
        <v>0</v>
      </c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>
        <v>62931.630559999998</v>
      </c>
      <c r="AJ348" s="8">
        <v>12651.23488</v>
      </c>
      <c r="AK348" s="8"/>
      <c r="AL348" s="8"/>
      <c r="AM348" s="8"/>
      <c r="AN348" s="8">
        <v>12651.23488</v>
      </c>
      <c r="AO348" s="8"/>
      <c r="AP348" s="8"/>
      <c r="AQ348" s="8">
        <v>21835.80672</v>
      </c>
      <c r="AR348" s="8">
        <v>5741.6542399999998</v>
      </c>
      <c r="AS348" s="8">
        <v>21153.232319999999</v>
      </c>
      <c r="AT348" s="8">
        <v>1549.7023999999999</v>
      </c>
      <c r="AU348" s="8"/>
      <c r="AV348" s="8"/>
    </row>
    <row r="349" spans="1:48" ht="15.75">
      <c r="A349" s="10">
        <v>328</v>
      </c>
      <c r="B349" s="7" t="s">
        <v>522</v>
      </c>
      <c r="C349" s="8">
        <v>328099.02</v>
      </c>
      <c r="D349" s="8">
        <v>0</v>
      </c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>
        <v>328099.02</v>
      </c>
      <c r="V349" s="8">
        <v>166130.94</v>
      </c>
      <c r="W349" s="8">
        <v>10802</v>
      </c>
      <c r="X349" s="8">
        <v>48502</v>
      </c>
      <c r="Y349" s="8">
        <v>39228</v>
      </c>
      <c r="Z349" s="8">
        <v>31598</v>
      </c>
      <c r="AA349" s="8">
        <v>24448</v>
      </c>
      <c r="AB349" s="8">
        <v>11552.94</v>
      </c>
      <c r="AC349" s="8"/>
      <c r="AD349" s="8">
        <v>10056</v>
      </c>
      <c r="AE349" s="8"/>
      <c r="AF349" s="8">
        <v>7542</v>
      </c>
      <c r="AG349" s="8">
        <v>97116.96</v>
      </c>
      <c r="AH349" s="8">
        <v>47253.120000000003</v>
      </c>
      <c r="AI349" s="8">
        <v>0</v>
      </c>
      <c r="AJ349" s="8">
        <v>0</v>
      </c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</row>
    <row r="350" spans="1:48" ht="15.75">
      <c r="A350" s="10">
        <v>329</v>
      </c>
      <c r="B350" s="7" t="s">
        <v>485</v>
      </c>
      <c r="C350" s="8">
        <v>2566109.98</v>
      </c>
      <c r="D350" s="8">
        <v>597697.5</v>
      </c>
      <c r="E350" s="8">
        <v>597697.5</v>
      </c>
      <c r="F350" s="8"/>
      <c r="G350" s="8"/>
      <c r="H350" s="8"/>
      <c r="I350" s="8"/>
      <c r="J350" s="8"/>
      <c r="K350" s="8"/>
      <c r="L350" s="8">
        <v>1538451.09</v>
      </c>
      <c r="M350" s="8"/>
      <c r="N350" s="8"/>
      <c r="O350" s="8"/>
      <c r="P350" s="8"/>
      <c r="Q350" s="8"/>
      <c r="R350" s="8"/>
      <c r="S350" s="8"/>
      <c r="T350" s="8"/>
      <c r="U350" s="8">
        <v>399455.04</v>
      </c>
      <c r="V350" s="8">
        <v>154610.06</v>
      </c>
      <c r="W350" s="8"/>
      <c r="X350" s="8">
        <v>48259.49</v>
      </c>
      <c r="Y350" s="8">
        <v>39031.86</v>
      </c>
      <c r="Z350" s="8">
        <v>31440.01</v>
      </c>
      <c r="AA350" s="8">
        <v>24325.759999999998</v>
      </c>
      <c r="AB350" s="8">
        <v>11552.94</v>
      </c>
      <c r="AC350" s="8"/>
      <c r="AD350" s="8">
        <v>8421.68</v>
      </c>
      <c r="AE350" s="8">
        <v>55335.73</v>
      </c>
      <c r="AF350" s="8">
        <v>36717.49</v>
      </c>
      <c r="AG350" s="8">
        <v>97116.96</v>
      </c>
      <c r="AH350" s="8">
        <v>47253.120000000003</v>
      </c>
      <c r="AI350" s="8">
        <v>30506.35</v>
      </c>
      <c r="AJ350" s="8">
        <v>8535.7199999999993</v>
      </c>
      <c r="AK350" s="8">
        <v>8535.7199999999993</v>
      </c>
      <c r="AL350" s="8"/>
      <c r="AM350" s="8"/>
      <c r="AN350" s="8"/>
      <c r="AO350" s="8"/>
      <c r="AP350" s="8"/>
      <c r="AQ350" s="8">
        <v>21970.63</v>
      </c>
      <c r="AR350" s="8"/>
      <c r="AS350" s="8"/>
      <c r="AT350" s="8"/>
      <c r="AU350" s="8"/>
      <c r="AV350" s="8"/>
    </row>
    <row r="351" spans="1:48" ht="15.75">
      <c r="A351" s="10">
        <v>330</v>
      </c>
      <c r="B351" s="7" t="s">
        <v>326</v>
      </c>
      <c r="C351" s="8">
        <v>29274.940000000002</v>
      </c>
      <c r="D351" s="8">
        <v>0</v>
      </c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>
        <v>29274.940000000002</v>
      </c>
      <c r="V351" s="8">
        <v>11552.94</v>
      </c>
      <c r="W351" s="8"/>
      <c r="X351" s="8"/>
      <c r="Y351" s="8"/>
      <c r="Z351" s="8"/>
      <c r="AA351" s="8"/>
      <c r="AB351" s="8">
        <v>11552.94</v>
      </c>
      <c r="AC351" s="8"/>
      <c r="AD351" s="8">
        <v>11027</v>
      </c>
      <c r="AE351" s="8"/>
      <c r="AF351" s="8">
        <v>6695</v>
      </c>
      <c r="AG351" s="8"/>
      <c r="AH351" s="8"/>
      <c r="AI351" s="8">
        <v>0</v>
      </c>
      <c r="AJ351" s="8">
        <v>0</v>
      </c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</row>
    <row r="352" spans="1:48" ht="15.75">
      <c r="A352" s="10">
        <v>331</v>
      </c>
      <c r="B352" s="7" t="s">
        <v>496</v>
      </c>
      <c r="C352" s="8">
        <v>2643133.0699999994</v>
      </c>
      <c r="D352" s="8">
        <v>695553.76</v>
      </c>
      <c r="E352" s="8">
        <v>695553.76</v>
      </c>
      <c r="F352" s="8"/>
      <c r="G352" s="8"/>
      <c r="H352" s="8"/>
      <c r="I352" s="8"/>
      <c r="J352" s="8"/>
      <c r="K352" s="8"/>
      <c r="L352" s="8">
        <v>1544814.12</v>
      </c>
      <c r="M352" s="8"/>
      <c r="N352" s="8"/>
      <c r="O352" s="8"/>
      <c r="P352" s="8"/>
      <c r="Q352" s="8"/>
      <c r="R352" s="8"/>
      <c r="S352" s="8"/>
      <c r="T352" s="8"/>
      <c r="U352" s="8">
        <v>370770.48</v>
      </c>
      <c r="V352" s="8">
        <v>154610.06</v>
      </c>
      <c r="W352" s="8"/>
      <c r="X352" s="8">
        <v>48259.49</v>
      </c>
      <c r="Y352" s="8">
        <v>39031.86</v>
      </c>
      <c r="Z352" s="8">
        <v>31440.01</v>
      </c>
      <c r="AA352" s="8">
        <v>24325.759999999998</v>
      </c>
      <c r="AB352" s="8">
        <v>11552.94</v>
      </c>
      <c r="AC352" s="8"/>
      <c r="AD352" s="8">
        <v>9811.7000000000007</v>
      </c>
      <c r="AE352" s="8">
        <v>55317.11</v>
      </c>
      <c r="AF352" s="8">
        <v>6661.53</v>
      </c>
      <c r="AG352" s="8">
        <v>97116.96</v>
      </c>
      <c r="AH352" s="8">
        <v>47253.120000000003</v>
      </c>
      <c r="AI352" s="8">
        <v>31994.71</v>
      </c>
      <c r="AJ352" s="8">
        <v>9933.2099999999991</v>
      </c>
      <c r="AK352" s="8">
        <v>9933.2099999999991</v>
      </c>
      <c r="AL352" s="8"/>
      <c r="AM352" s="8"/>
      <c r="AN352" s="8"/>
      <c r="AO352" s="8"/>
      <c r="AP352" s="8"/>
      <c r="AQ352" s="8">
        <v>22061.5</v>
      </c>
      <c r="AR352" s="8"/>
      <c r="AS352" s="8"/>
      <c r="AT352" s="8"/>
      <c r="AU352" s="8"/>
      <c r="AV352" s="8"/>
    </row>
    <row r="353" spans="1:48" ht="15.75">
      <c r="A353" s="10">
        <v>332</v>
      </c>
      <c r="B353" s="7" t="s">
        <v>315</v>
      </c>
      <c r="C353" s="8">
        <v>2750082.1799999997</v>
      </c>
      <c r="D353" s="8">
        <v>720013.84</v>
      </c>
      <c r="E353" s="8">
        <v>720013.84</v>
      </c>
      <c r="F353" s="8"/>
      <c r="G353" s="8"/>
      <c r="H353" s="8"/>
      <c r="I353" s="8"/>
      <c r="J353" s="8"/>
      <c r="K353" s="8"/>
      <c r="L353" s="8">
        <v>1572121.89</v>
      </c>
      <c r="M353" s="8"/>
      <c r="N353" s="8"/>
      <c r="O353" s="8"/>
      <c r="P353" s="8"/>
      <c r="Q353" s="8"/>
      <c r="R353" s="8"/>
      <c r="S353" s="8"/>
      <c r="T353" s="8"/>
      <c r="U353" s="8">
        <v>425212.45</v>
      </c>
      <c r="V353" s="8">
        <v>154610.06</v>
      </c>
      <c r="W353" s="8"/>
      <c r="X353" s="8">
        <v>48259.49</v>
      </c>
      <c r="Y353" s="8">
        <v>39031.86</v>
      </c>
      <c r="Z353" s="8">
        <v>31440.01</v>
      </c>
      <c r="AA353" s="8">
        <v>24325.759999999998</v>
      </c>
      <c r="AB353" s="8">
        <v>11552.94</v>
      </c>
      <c r="AC353" s="8"/>
      <c r="AD353" s="8">
        <v>29319.67</v>
      </c>
      <c r="AE353" s="8">
        <v>55201.24</v>
      </c>
      <c r="AF353" s="8">
        <v>41711.4</v>
      </c>
      <c r="AG353" s="8">
        <v>97116.96</v>
      </c>
      <c r="AH353" s="8">
        <v>47253.120000000003</v>
      </c>
      <c r="AI353" s="8">
        <v>32734</v>
      </c>
      <c r="AJ353" s="8">
        <v>10282.52</v>
      </c>
      <c r="AK353" s="8">
        <v>10282.52</v>
      </c>
      <c r="AL353" s="8"/>
      <c r="AM353" s="8"/>
      <c r="AN353" s="8"/>
      <c r="AO353" s="8"/>
      <c r="AP353" s="8"/>
      <c r="AQ353" s="8">
        <v>22451.48</v>
      </c>
      <c r="AR353" s="8"/>
      <c r="AS353" s="8"/>
      <c r="AT353" s="8"/>
      <c r="AU353" s="8"/>
      <c r="AV353" s="8"/>
    </row>
    <row r="354" spans="1:48" ht="15.75">
      <c r="A354" s="10">
        <v>333</v>
      </c>
      <c r="B354" s="7" t="s">
        <v>386</v>
      </c>
      <c r="C354" s="8">
        <v>5296926.0735999998</v>
      </c>
      <c r="D354" s="8">
        <v>1568011.5999999999</v>
      </c>
      <c r="E354" s="8"/>
      <c r="F354" s="8"/>
      <c r="G354" s="8">
        <v>166454.39999999999</v>
      </c>
      <c r="H354" s="8">
        <v>1110652</v>
      </c>
      <c r="I354" s="8">
        <v>290905.2</v>
      </c>
      <c r="J354" s="8"/>
      <c r="K354" s="8"/>
      <c r="L354" s="8">
        <v>1373191</v>
      </c>
      <c r="M354" s="8"/>
      <c r="N354" s="8">
        <v>256172</v>
      </c>
      <c r="O354" s="8"/>
      <c r="P354" s="8">
        <v>1679131</v>
      </c>
      <c r="Q354" s="8"/>
      <c r="R354" s="8">
        <v>353836</v>
      </c>
      <c r="S354" s="8"/>
      <c r="T354" s="8"/>
      <c r="U354" s="8">
        <v>0</v>
      </c>
      <c r="V354" s="8">
        <v>0</v>
      </c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>
        <v>66584.473599999998</v>
      </c>
      <c r="AJ354" s="8">
        <v>20195.436799999999</v>
      </c>
      <c r="AK354" s="8"/>
      <c r="AL354" s="8"/>
      <c r="AM354" s="8">
        <v>3158.212</v>
      </c>
      <c r="AN354" s="8">
        <v>12530.45328</v>
      </c>
      <c r="AO354" s="8">
        <v>4506.7715200000002</v>
      </c>
      <c r="AP354" s="8"/>
      <c r="AQ354" s="8">
        <v>21901.376319999999</v>
      </c>
      <c r="AR354" s="8">
        <v>5641.6220800000001</v>
      </c>
      <c r="AS354" s="8">
        <v>16900.65856</v>
      </c>
      <c r="AT354" s="8">
        <v>1945.3798400000001</v>
      </c>
      <c r="AU354" s="8"/>
      <c r="AV354" s="8"/>
    </row>
    <row r="355" spans="1:48" ht="15.75">
      <c r="A355" s="10">
        <v>334</v>
      </c>
      <c r="B355" s="7" t="s">
        <v>487</v>
      </c>
      <c r="C355" s="8">
        <v>6775204.5944000008</v>
      </c>
      <c r="D355" s="8">
        <v>2482344</v>
      </c>
      <c r="E355" s="8"/>
      <c r="F355" s="8">
        <v>474753.6</v>
      </c>
      <c r="G355" s="8">
        <v>238634.4</v>
      </c>
      <c r="H355" s="8">
        <v>1152692</v>
      </c>
      <c r="I355" s="8">
        <v>616264</v>
      </c>
      <c r="J355" s="8"/>
      <c r="K355" s="8"/>
      <c r="L355" s="8">
        <v>2286592.7999999998</v>
      </c>
      <c r="M355" s="8"/>
      <c r="N355" s="8">
        <v>130716</v>
      </c>
      <c r="O355" s="8"/>
      <c r="P355" s="8">
        <v>1443838</v>
      </c>
      <c r="Q355" s="8"/>
      <c r="R355" s="8">
        <v>351316</v>
      </c>
      <c r="S355" s="8"/>
      <c r="T355" s="8"/>
      <c r="U355" s="8">
        <v>0</v>
      </c>
      <c r="V355" s="8">
        <v>0</v>
      </c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>
        <v>80397.794399999999</v>
      </c>
      <c r="AJ355" s="8">
        <v>30003.978719999999</v>
      </c>
      <c r="AK355" s="8"/>
      <c r="AL355" s="8">
        <v>8127.78</v>
      </c>
      <c r="AM355" s="8">
        <v>4085.42</v>
      </c>
      <c r="AN355" s="8">
        <v>12892.78096</v>
      </c>
      <c r="AO355" s="8">
        <v>4897.9977600000002</v>
      </c>
      <c r="AP355" s="8"/>
      <c r="AQ355" s="8">
        <v>21901.068159999999</v>
      </c>
      <c r="AR355" s="8">
        <v>5641.6220800000001</v>
      </c>
      <c r="AS355" s="8">
        <v>21218.990239999999</v>
      </c>
      <c r="AT355" s="8">
        <v>1632.1351999999999</v>
      </c>
      <c r="AU355" s="8"/>
      <c r="AV355" s="8"/>
    </row>
    <row r="356" spans="1:48" ht="15.75">
      <c r="A356" s="10">
        <v>335</v>
      </c>
      <c r="B356" s="7" t="s">
        <v>319</v>
      </c>
      <c r="C356" s="8">
        <v>67028.55</v>
      </c>
      <c r="D356" s="8">
        <v>0</v>
      </c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>
        <v>67028.55</v>
      </c>
      <c r="V356" s="8">
        <v>12499</v>
      </c>
      <c r="W356" s="8"/>
      <c r="X356" s="8"/>
      <c r="Y356" s="8"/>
      <c r="Z356" s="8"/>
      <c r="AA356" s="8"/>
      <c r="AB356" s="8">
        <v>12499</v>
      </c>
      <c r="AC356" s="8"/>
      <c r="AD356" s="8"/>
      <c r="AE356" s="8"/>
      <c r="AF356" s="8">
        <v>7276.43</v>
      </c>
      <c r="AG356" s="8"/>
      <c r="AH356" s="8">
        <v>47253.120000000003</v>
      </c>
      <c r="AI356" s="8">
        <v>0</v>
      </c>
      <c r="AJ356" s="8">
        <v>0</v>
      </c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</row>
    <row r="357" spans="1:48" ht="15.75">
      <c r="A357" s="10">
        <v>336</v>
      </c>
      <c r="B357" s="7" t="s">
        <v>320</v>
      </c>
      <c r="C357" s="8">
        <v>5116549.6981600001</v>
      </c>
      <c r="D357" s="8">
        <v>3236507.9800000004</v>
      </c>
      <c r="E357" s="8">
        <v>345708.14</v>
      </c>
      <c r="F357" s="8">
        <v>979820.13</v>
      </c>
      <c r="G357" s="8">
        <v>407530.03</v>
      </c>
      <c r="H357" s="8">
        <v>965038.63</v>
      </c>
      <c r="I357" s="8">
        <v>538411.05000000005</v>
      </c>
      <c r="J357" s="8"/>
      <c r="K357" s="8"/>
      <c r="L357" s="8">
        <v>1612625.58</v>
      </c>
      <c r="M357" s="8"/>
      <c r="N357" s="8">
        <v>204536.93</v>
      </c>
      <c r="O357" s="8"/>
      <c r="P357" s="8"/>
      <c r="Q357" s="8"/>
      <c r="R357" s="8"/>
      <c r="S357" s="8"/>
      <c r="T357" s="8"/>
      <c r="U357" s="8">
        <v>0</v>
      </c>
      <c r="V357" s="8">
        <v>0</v>
      </c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>
        <v>62879.208159999995</v>
      </c>
      <c r="AJ357" s="8">
        <v>38700.495199999998</v>
      </c>
      <c r="AK357" s="8">
        <v>5918.52</v>
      </c>
      <c r="AL357" s="8">
        <v>13946.32864</v>
      </c>
      <c r="AM357" s="8">
        <v>5567.6123200000002</v>
      </c>
      <c r="AN357" s="8">
        <v>8360.5519999999997</v>
      </c>
      <c r="AO357" s="8">
        <v>4907.4822400000003</v>
      </c>
      <c r="AP357" s="8"/>
      <c r="AQ357" s="8">
        <v>21278.43088</v>
      </c>
      <c r="AR357" s="8">
        <v>2900.28208</v>
      </c>
      <c r="AS357" s="8"/>
      <c r="AT357" s="8"/>
      <c r="AU357" s="8"/>
      <c r="AV357" s="8"/>
    </row>
    <row r="358" spans="1:48" ht="15.75">
      <c r="A358" s="10">
        <v>337</v>
      </c>
      <c r="B358" s="7" t="s">
        <v>321</v>
      </c>
      <c r="C358" s="8">
        <v>6155337.2240000004</v>
      </c>
      <c r="D358" s="8">
        <v>4158310.6799999997</v>
      </c>
      <c r="E358" s="8"/>
      <c r="F358" s="8">
        <v>1350047.68</v>
      </c>
      <c r="G358" s="8">
        <v>578173.1</v>
      </c>
      <c r="H358" s="8">
        <v>2230089.9</v>
      </c>
      <c r="I358" s="8"/>
      <c r="J358" s="8"/>
      <c r="K358" s="8"/>
      <c r="L358" s="8"/>
      <c r="M358" s="8"/>
      <c r="N358" s="8">
        <v>135110.13</v>
      </c>
      <c r="O358" s="8"/>
      <c r="P358" s="8">
        <v>1574062.33</v>
      </c>
      <c r="Q358" s="8"/>
      <c r="R358" s="8"/>
      <c r="S358" s="8"/>
      <c r="T358" s="8"/>
      <c r="U358" s="8">
        <v>144370.08000000002</v>
      </c>
      <c r="V358" s="8">
        <v>0</v>
      </c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>
        <v>97116.96</v>
      </c>
      <c r="AH358" s="8">
        <v>47253.120000000003</v>
      </c>
      <c r="AI358" s="8">
        <v>143484.00400000002</v>
      </c>
      <c r="AJ358" s="8">
        <v>97454.435840000006</v>
      </c>
      <c r="AK358" s="8"/>
      <c r="AL358" s="8">
        <v>43163.731520000001</v>
      </c>
      <c r="AM358" s="8">
        <v>19799.297119999999</v>
      </c>
      <c r="AN358" s="8">
        <v>34491.407200000001</v>
      </c>
      <c r="AO358" s="8"/>
      <c r="AP358" s="8"/>
      <c r="AQ358" s="8"/>
      <c r="AR358" s="8">
        <v>3109.7281600000001</v>
      </c>
      <c r="AS358" s="8">
        <v>42919.839999999997</v>
      </c>
      <c r="AT358" s="8"/>
      <c r="AU358" s="8"/>
      <c r="AV358" s="8"/>
    </row>
    <row r="359" spans="1:48" ht="15.75">
      <c r="A359" s="10">
        <v>338</v>
      </c>
      <c r="B359" s="7" t="s">
        <v>505</v>
      </c>
      <c r="C359" s="8">
        <v>5070680.9510399997</v>
      </c>
      <c r="D359" s="8">
        <v>0</v>
      </c>
      <c r="E359" s="8"/>
      <c r="F359" s="8"/>
      <c r="G359" s="8"/>
      <c r="H359" s="8"/>
      <c r="I359" s="8"/>
      <c r="J359" s="8"/>
      <c r="K359" s="8"/>
      <c r="L359" s="8">
        <v>4423596</v>
      </c>
      <c r="M359" s="8"/>
      <c r="N359" s="8">
        <v>419796</v>
      </c>
      <c r="O359" s="8"/>
      <c r="P359" s="8"/>
      <c r="Q359" s="8"/>
      <c r="R359" s="8"/>
      <c r="S359" s="8"/>
      <c r="T359" s="8"/>
      <c r="U359" s="8">
        <v>144370.08000000002</v>
      </c>
      <c r="V359" s="8">
        <v>0</v>
      </c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>
        <v>97116.96</v>
      </c>
      <c r="AH359" s="8">
        <v>47253.120000000003</v>
      </c>
      <c r="AI359" s="8">
        <v>82918.871039999998</v>
      </c>
      <c r="AJ359" s="8">
        <v>0</v>
      </c>
      <c r="AK359" s="8"/>
      <c r="AL359" s="8"/>
      <c r="AM359" s="8"/>
      <c r="AN359" s="8"/>
      <c r="AO359" s="8"/>
      <c r="AP359" s="8"/>
      <c r="AQ359" s="8">
        <v>75731.963520000005</v>
      </c>
      <c r="AR359" s="8">
        <v>7186.9075199999997</v>
      </c>
      <c r="AS359" s="8"/>
      <c r="AT359" s="8"/>
      <c r="AU359" s="8"/>
      <c r="AV359" s="8"/>
    </row>
    <row r="360" spans="1:48" ht="15.75">
      <c r="A360" s="10">
        <v>339</v>
      </c>
      <c r="B360" s="7" t="s">
        <v>313</v>
      </c>
      <c r="C360" s="8">
        <v>144370.08000000002</v>
      </c>
      <c r="D360" s="8">
        <v>0</v>
      </c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>
        <v>144370.08000000002</v>
      </c>
      <c r="V360" s="8">
        <v>0</v>
      </c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>
        <v>97116.96</v>
      </c>
      <c r="AH360" s="8">
        <v>47253.120000000003</v>
      </c>
      <c r="AI360" s="8">
        <v>0</v>
      </c>
      <c r="AJ360" s="8">
        <v>0</v>
      </c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</row>
    <row r="361" spans="1:48" ht="15.75">
      <c r="A361" s="10">
        <v>340</v>
      </c>
      <c r="B361" s="7" t="s">
        <v>579</v>
      </c>
      <c r="C361" s="8">
        <v>292373.36</v>
      </c>
      <c r="D361" s="8">
        <v>0</v>
      </c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>
        <v>292373.36</v>
      </c>
      <c r="V361" s="8">
        <v>108231.14</v>
      </c>
      <c r="W361" s="8">
        <v>37129.42</v>
      </c>
      <c r="X361" s="8"/>
      <c r="Y361" s="8"/>
      <c r="Z361" s="8"/>
      <c r="AA361" s="8">
        <v>41049.72</v>
      </c>
      <c r="AB361" s="8">
        <v>30052</v>
      </c>
      <c r="AC361" s="8"/>
      <c r="AD361" s="8">
        <v>25075.99</v>
      </c>
      <c r="AE361" s="8"/>
      <c r="AF361" s="8">
        <v>14696.15</v>
      </c>
      <c r="AG361" s="8">
        <v>97116.96</v>
      </c>
      <c r="AH361" s="8">
        <v>47253.120000000003</v>
      </c>
      <c r="AI361" s="8">
        <v>0</v>
      </c>
      <c r="AJ361" s="8">
        <v>0</v>
      </c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</row>
    <row r="362" spans="1:48" ht="15.75">
      <c r="A362" s="10">
        <v>341</v>
      </c>
      <c r="B362" s="7" t="s">
        <v>435</v>
      </c>
      <c r="C362" s="8">
        <v>401628.29</v>
      </c>
      <c r="D362" s="8">
        <v>0</v>
      </c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>
        <v>401628.29</v>
      </c>
      <c r="V362" s="8">
        <v>148183.34</v>
      </c>
      <c r="W362" s="8">
        <v>9471.69</v>
      </c>
      <c r="X362" s="8">
        <v>39034.36</v>
      </c>
      <c r="Y362" s="8">
        <v>37461.79</v>
      </c>
      <c r="Z362" s="8">
        <v>30175.14</v>
      </c>
      <c r="AA362" s="8">
        <v>20429.36</v>
      </c>
      <c r="AB362" s="8">
        <v>11611</v>
      </c>
      <c r="AC362" s="8">
        <v>54017.9</v>
      </c>
      <c r="AD362" s="8">
        <v>3648.1</v>
      </c>
      <c r="AE362" s="8">
        <v>44169.01</v>
      </c>
      <c r="AF362" s="8">
        <v>7239.86</v>
      </c>
      <c r="AG362" s="8">
        <v>97116.96</v>
      </c>
      <c r="AH362" s="8">
        <v>47253.120000000003</v>
      </c>
      <c r="AI362" s="8">
        <v>0</v>
      </c>
      <c r="AJ362" s="8">
        <v>0</v>
      </c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</row>
    <row r="363" spans="1:48" ht="15.75">
      <c r="A363" s="10">
        <v>342</v>
      </c>
      <c r="B363" s="7" t="s">
        <v>335</v>
      </c>
      <c r="C363" s="8">
        <v>144370.08000000002</v>
      </c>
      <c r="D363" s="8">
        <v>0</v>
      </c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>
        <v>144370.08000000002</v>
      </c>
      <c r="V363" s="8">
        <v>0</v>
      </c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>
        <v>97116.96</v>
      </c>
      <c r="AH363" s="8">
        <v>47253.120000000003</v>
      </c>
      <c r="AI363" s="8">
        <v>0</v>
      </c>
      <c r="AJ363" s="8">
        <v>0</v>
      </c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</row>
    <row r="364" spans="1:48" ht="15.75">
      <c r="A364" s="10">
        <v>343</v>
      </c>
      <c r="B364" s="7" t="s">
        <v>456</v>
      </c>
      <c r="C364" s="8">
        <v>97116.96</v>
      </c>
      <c r="D364" s="8">
        <v>0</v>
      </c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>
        <v>97116.96</v>
      </c>
      <c r="V364" s="8">
        <v>0</v>
      </c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>
        <v>97116.96</v>
      </c>
      <c r="AH364" s="8"/>
      <c r="AI364" s="8">
        <v>0</v>
      </c>
      <c r="AJ364" s="8">
        <v>0</v>
      </c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</row>
    <row r="365" spans="1:48" ht="15.75">
      <c r="A365" s="10">
        <v>344</v>
      </c>
      <c r="B365" s="7" t="s">
        <v>457</v>
      </c>
      <c r="C365" s="8">
        <v>4234820.9259200003</v>
      </c>
      <c r="D365" s="8">
        <v>1309940.6000000001</v>
      </c>
      <c r="E365" s="8"/>
      <c r="F365" s="8">
        <v>974938.9</v>
      </c>
      <c r="G365" s="8">
        <v>335001.7</v>
      </c>
      <c r="H365" s="8"/>
      <c r="I365" s="8"/>
      <c r="J365" s="8"/>
      <c r="K365" s="8"/>
      <c r="L365" s="8"/>
      <c r="M365" s="8"/>
      <c r="N365" s="8">
        <v>177228.15</v>
      </c>
      <c r="O365" s="8"/>
      <c r="P365" s="8">
        <v>2670697.9300000002</v>
      </c>
      <c r="Q365" s="8"/>
      <c r="R365" s="8"/>
      <c r="S365" s="8"/>
      <c r="T365" s="8"/>
      <c r="U365" s="8">
        <v>0</v>
      </c>
      <c r="V365" s="8">
        <v>0</v>
      </c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>
        <v>76954.245920000001</v>
      </c>
      <c r="AJ365" s="8">
        <v>24244.522240000002</v>
      </c>
      <c r="AK365" s="8"/>
      <c r="AL365" s="8">
        <v>18044.274560000002</v>
      </c>
      <c r="AM365" s="8">
        <v>6200.2476800000004</v>
      </c>
      <c r="AN365" s="8"/>
      <c r="AO365" s="8"/>
      <c r="AP365" s="8"/>
      <c r="AQ365" s="8"/>
      <c r="AR365" s="8">
        <v>3280.1577600000001</v>
      </c>
      <c r="AS365" s="8">
        <v>49429.565920000001</v>
      </c>
      <c r="AT365" s="8"/>
      <c r="AU365" s="8"/>
      <c r="AV365" s="8"/>
    </row>
    <row r="366" spans="1:48" ht="15.75">
      <c r="A366" s="10">
        <v>345</v>
      </c>
      <c r="B366" s="7" t="s">
        <v>322</v>
      </c>
      <c r="C366" s="8">
        <v>47253.120000000003</v>
      </c>
      <c r="D366" s="8">
        <v>0</v>
      </c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>
        <v>47253.120000000003</v>
      </c>
      <c r="V366" s="8">
        <v>0</v>
      </c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>
        <v>47253.120000000003</v>
      </c>
      <c r="AI366" s="8">
        <v>0</v>
      </c>
      <c r="AJ366" s="8">
        <v>0</v>
      </c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</row>
    <row r="367" spans="1:48" ht="15.75">
      <c r="A367" s="10">
        <v>346</v>
      </c>
      <c r="B367" s="7" t="s">
        <v>458</v>
      </c>
      <c r="C367" s="8">
        <v>3205346.9630400008</v>
      </c>
      <c r="D367" s="8">
        <v>2983690.2400000002</v>
      </c>
      <c r="E367" s="8"/>
      <c r="F367" s="8">
        <v>687781.88</v>
      </c>
      <c r="G367" s="8">
        <v>288447.46000000002</v>
      </c>
      <c r="H367" s="8">
        <v>2007460.9</v>
      </c>
      <c r="I367" s="8"/>
      <c r="J367" s="8"/>
      <c r="K367" s="8"/>
      <c r="L367" s="8"/>
      <c r="M367" s="8"/>
      <c r="N367" s="8">
        <v>177108.83</v>
      </c>
      <c r="O367" s="8"/>
      <c r="P367" s="8"/>
      <c r="Q367" s="8"/>
      <c r="R367" s="8"/>
      <c r="S367" s="8"/>
      <c r="T367" s="8"/>
      <c r="U367" s="8">
        <v>0</v>
      </c>
      <c r="V367" s="8">
        <v>0</v>
      </c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>
        <v>44547.893039999995</v>
      </c>
      <c r="AJ367" s="8">
        <v>43499.618319999994</v>
      </c>
      <c r="AK367" s="8"/>
      <c r="AL367" s="8">
        <v>11774.83</v>
      </c>
      <c r="AM367" s="8">
        <v>4938.22</v>
      </c>
      <c r="AN367" s="8">
        <v>26786.568319999998</v>
      </c>
      <c r="AO367" s="8"/>
      <c r="AP367" s="8"/>
      <c r="AQ367" s="8"/>
      <c r="AR367" s="8">
        <v>1048.2747199999999</v>
      </c>
      <c r="AS367" s="8"/>
      <c r="AT367" s="8"/>
      <c r="AU367" s="8"/>
      <c r="AV367" s="8"/>
    </row>
    <row r="368" spans="1:48" ht="15.75">
      <c r="A368" s="10">
        <v>347</v>
      </c>
      <c r="B368" s="7" t="s">
        <v>341</v>
      </c>
      <c r="C368" s="8">
        <v>288904.45872</v>
      </c>
      <c r="D368" s="8">
        <v>0</v>
      </c>
      <c r="E368" s="8"/>
      <c r="F368" s="8"/>
      <c r="G368" s="8"/>
      <c r="H368" s="8"/>
      <c r="I368" s="8"/>
      <c r="J368" s="8"/>
      <c r="K368" s="8"/>
      <c r="L368" s="8"/>
      <c r="M368" s="8"/>
      <c r="N368" s="8">
        <v>285896.8</v>
      </c>
      <c r="O368" s="8"/>
      <c r="P368" s="8"/>
      <c r="Q368" s="8"/>
      <c r="R368" s="8"/>
      <c r="S368" s="8"/>
      <c r="T368" s="8"/>
      <c r="U368" s="8">
        <v>0</v>
      </c>
      <c r="V368" s="8">
        <v>0</v>
      </c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>
        <v>3007.6587199999999</v>
      </c>
      <c r="AJ368" s="8">
        <v>0</v>
      </c>
      <c r="AK368" s="8"/>
      <c r="AL368" s="8"/>
      <c r="AM368" s="8"/>
      <c r="AN368" s="8"/>
      <c r="AO368" s="8"/>
      <c r="AP368" s="8"/>
      <c r="AQ368" s="8"/>
      <c r="AR368" s="8">
        <v>3007.6587199999999</v>
      </c>
      <c r="AS368" s="8"/>
      <c r="AT368" s="8"/>
      <c r="AU368" s="8"/>
      <c r="AV368" s="8"/>
    </row>
    <row r="369" spans="1:48" ht="15.75">
      <c r="A369" s="10">
        <v>348</v>
      </c>
      <c r="B369" s="7" t="s">
        <v>369</v>
      </c>
      <c r="C369" s="8">
        <v>705040.57660108502</v>
      </c>
      <c r="D369" s="8">
        <v>662307.81999999995</v>
      </c>
      <c r="E369" s="8"/>
      <c r="F369" s="8">
        <v>662307.81999999995</v>
      </c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>
        <v>28273.915271999998</v>
      </c>
      <c r="V369" s="8">
        <v>0</v>
      </c>
      <c r="W369" s="8"/>
      <c r="X369" s="8"/>
      <c r="Y369" s="8"/>
      <c r="Z369" s="8"/>
      <c r="AA369" s="8"/>
      <c r="AB369" s="8"/>
      <c r="AC369" s="8"/>
      <c r="AD369" s="8">
        <v>28273.915271999998</v>
      </c>
      <c r="AE369" s="8"/>
      <c r="AF369" s="8"/>
      <c r="AG369" s="8"/>
      <c r="AH369" s="8"/>
      <c r="AI369" s="8">
        <v>14458.8413290851</v>
      </c>
      <c r="AJ369" s="8">
        <v>14458.8413290851</v>
      </c>
      <c r="AK369" s="8"/>
      <c r="AL369" s="8">
        <v>14458.8413290851</v>
      </c>
      <c r="AM369" s="8"/>
      <c r="AN369" s="8"/>
      <c r="AO369" s="8"/>
      <c r="AP369" s="8"/>
      <c r="AQ369" s="8"/>
      <c r="AR369" s="8"/>
      <c r="AS369" s="8"/>
      <c r="AT369" s="8"/>
      <c r="AU369" s="8"/>
      <c r="AV369" s="8"/>
    </row>
    <row r="370" spans="1:48" ht="15.75">
      <c r="A370" s="10">
        <v>349</v>
      </c>
      <c r="B370" s="7" t="s">
        <v>370</v>
      </c>
      <c r="C370" s="8">
        <v>124322.21928</v>
      </c>
      <c r="D370" s="8">
        <v>0</v>
      </c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>
        <v>124322.21928</v>
      </c>
      <c r="V370" s="8">
        <v>0</v>
      </c>
      <c r="W370" s="8"/>
      <c r="X370" s="8"/>
      <c r="Y370" s="8"/>
      <c r="Z370" s="8"/>
      <c r="AA370" s="8"/>
      <c r="AB370" s="8"/>
      <c r="AC370" s="8"/>
      <c r="AD370" s="8">
        <v>27205.259279999998</v>
      </c>
      <c r="AE370" s="8"/>
      <c r="AF370" s="8"/>
      <c r="AG370" s="8">
        <v>97116.96</v>
      </c>
      <c r="AH370" s="8"/>
      <c r="AI370" s="8">
        <v>0</v>
      </c>
      <c r="AJ370" s="8">
        <v>0</v>
      </c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</row>
    <row r="371" spans="1:48" ht="15.75">
      <c r="A371" s="10">
        <v>350</v>
      </c>
      <c r="B371" s="7" t="s">
        <v>376</v>
      </c>
      <c r="C371" s="8">
        <v>69316.070000000007</v>
      </c>
      <c r="D371" s="8">
        <v>0</v>
      </c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>
        <v>69316.070000000007</v>
      </c>
      <c r="V371" s="8">
        <v>14889</v>
      </c>
      <c r="W371" s="8"/>
      <c r="X371" s="8"/>
      <c r="Y371" s="8"/>
      <c r="Z371" s="8"/>
      <c r="AA371" s="8"/>
      <c r="AB371" s="8">
        <v>14889</v>
      </c>
      <c r="AC371" s="8"/>
      <c r="AD371" s="8"/>
      <c r="AE371" s="8"/>
      <c r="AF371" s="8">
        <v>7173.95</v>
      </c>
      <c r="AG371" s="8"/>
      <c r="AH371" s="8">
        <v>47253.120000000003</v>
      </c>
      <c r="AI371" s="8">
        <v>0</v>
      </c>
      <c r="AJ371" s="8">
        <v>0</v>
      </c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</row>
    <row r="372" spans="1:48" ht="15.75">
      <c r="A372" s="10">
        <v>351</v>
      </c>
      <c r="B372" s="7" t="s">
        <v>377</v>
      </c>
      <c r="C372" s="8">
        <v>337699.17168000003</v>
      </c>
      <c r="D372" s="8">
        <v>0</v>
      </c>
      <c r="E372" s="8"/>
      <c r="F372" s="8"/>
      <c r="G372" s="8"/>
      <c r="H372" s="8"/>
      <c r="I372" s="8"/>
      <c r="J372" s="8"/>
      <c r="K372" s="8"/>
      <c r="L372" s="8"/>
      <c r="M372" s="8"/>
      <c r="N372" s="8">
        <v>168268.43</v>
      </c>
      <c r="O372" s="8"/>
      <c r="P372" s="8"/>
      <c r="Q372" s="8"/>
      <c r="R372" s="8"/>
      <c r="S372" s="8"/>
      <c r="T372" s="8"/>
      <c r="U372" s="8">
        <v>166535.51</v>
      </c>
      <c r="V372" s="8">
        <v>14889</v>
      </c>
      <c r="W372" s="8"/>
      <c r="X372" s="8"/>
      <c r="Y372" s="8"/>
      <c r="Z372" s="8"/>
      <c r="AA372" s="8"/>
      <c r="AB372" s="8">
        <v>14889</v>
      </c>
      <c r="AC372" s="8"/>
      <c r="AD372" s="8"/>
      <c r="AE372" s="8"/>
      <c r="AF372" s="8">
        <v>7276.43</v>
      </c>
      <c r="AG372" s="8">
        <v>97116.96</v>
      </c>
      <c r="AH372" s="8">
        <v>47253.120000000003</v>
      </c>
      <c r="AI372" s="8">
        <v>2895.2316799999999</v>
      </c>
      <c r="AJ372" s="8">
        <v>0</v>
      </c>
      <c r="AK372" s="8"/>
      <c r="AL372" s="8"/>
      <c r="AM372" s="8"/>
      <c r="AN372" s="8"/>
      <c r="AO372" s="8"/>
      <c r="AP372" s="8"/>
      <c r="AQ372" s="8"/>
      <c r="AR372" s="8">
        <v>2895.2316799999999</v>
      </c>
      <c r="AS372" s="8"/>
      <c r="AT372" s="8"/>
      <c r="AU372" s="8"/>
      <c r="AV372" s="8"/>
    </row>
    <row r="373" spans="1:48" ht="15.75">
      <c r="A373" s="10">
        <v>352</v>
      </c>
      <c r="B373" s="7" t="s">
        <v>567</v>
      </c>
      <c r="C373" s="8">
        <v>69015.83</v>
      </c>
      <c r="D373" s="8">
        <v>0</v>
      </c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>
        <v>69015.83</v>
      </c>
      <c r="V373" s="8">
        <v>14343</v>
      </c>
      <c r="W373" s="8"/>
      <c r="X373" s="8"/>
      <c r="Y373" s="8"/>
      <c r="Z373" s="8"/>
      <c r="AA373" s="8"/>
      <c r="AB373" s="8">
        <v>14343</v>
      </c>
      <c r="AC373" s="8"/>
      <c r="AD373" s="8"/>
      <c r="AE373" s="8"/>
      <c r="AF373" s="8">
        <v>7419.71</v>
      </c>
      <c r="AG373" s="8"/>
      <c r="AH373" s="8">
        <v>47253.120000000003</v>
      </c>
      <c r="AI373" s="8">
        <v>0</v>
      </c>
      <c r="AJ373" s="8">
        <v>0</v>
      </c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</row>
    <row r="374" spans="1:48" ht="15.75">
      <c r="A374" s="10">
        <v>353</v>
      </c>
      <c r="B374" s="7" t="s">
        <v>268</v>
      </c>
      <c r="C374" s="8">
        <v>266023.48328000004</v>
      </c>
      <c r="D374" s="8">
        <v>0</v>
      </c>
      <c r="E374" s="8"/>
      <c r="F374" s="8"/>
      <c r="G374" s="8"/>
      <c r="H374" s="8"/>
      <c r="I374" s="8"/>
      <c r="J374" s="8"/>
      <c r="K374" s="8"/>
      <c r="L374" s="8"/>
      <c r="M374" s="8"/>
      <c r="N374" s="8">
        <v>192767.16</v>
      </c>
      <c r="O374" s="8"/>
      <c r="P374" s="8"/>
      <c r="Q374" s="8"/>
      <c r="R374" s="8"/>
      <c r="S374" s="8"/>
      <c r="T374" s="8"/>
      <c r="U374" s="8">
        <v>69418.55</v>
      </c>
      <c r="V374" s="8">
        <v>14889</v>
      </c>
      <c r="W374" s="8"/>
      <c r="X374" s="8"/>
      <c r="Y374" s="8"/>
      <c r="Z374" s="8"/>
      <c r="AA374" s="8"/>
      <c r="AB374" s="8">
        <v>14889</v>
      </c>
      <c r="AC374" s="8"/>
      <c r="AD374" s="8"/>
      <c r="AE374" s="8"/>
      <c r="AF374" s="8">
        <v>7276.43</v>
      </c>
      <c r="AG374" s="8"/>
      <c r="AH374" s="8">
        <v>47253.120000000003</v>
      </c>
      <c r="AI374" s="8">
        <v>3837.7732799999999</v>
      </c>
      <c r="AJ374" s="8">
        <v>0</v>
      </c>
      <c r="AK374" s="8"/>
      <c r="AL374" s="8"/>
      <c r="AM374" s="8"/>
      <c r="AN374" s="8"/>
      <c r="AO374" s="8"/>
      <c r="AP374" s="8"/>
      <c r="AQ374" s="8"/>
      <c r="AR374" s="8">
        <v>3837.7732799999999</v>
      </c>
      <c r="AS374" s="8"/>
      <c r="AT374" s="8"/>
      <c r="AU374" s="8"/>
      <c r="AV374" s="8"/>
    </row>
    <row r="375" spans="1:48" ht="15.75">
      <c r="A375" s="10">
        <v>354</v>
      </c>
      <c r="B375" s="7" t="s">
        <v>568</v>
      </c>
      <c r="C375" s="8">
        <v>2638711.6018399992</v>
      </c>
      <c r="D375" s="8">
        <v>2263272.44</v>
      </c>
      <c r="E375" s="8"/>
      <c r="F375" s="8">
        <v>584393.73</v>
      </c>
      <c r="G375" s="8">
        <v>201739.73</v>
      </c>
      <c r="H375" s="8">
        <v>1049526.28</v>
      </c>
      <c r="I375" s="8">
        <v>427612.7</v>
      </c>
      <c r="J375" s="8"/>
      <c r="K375" s="8"/>
      <c r="L375" s="8"/>
      <c r="M375" s="8"/>
      <c r="N375" s="8">
        <v>158605.13</v>
      </c>
      <c r="O375" s="8"/>
      <c r="P375" s="8"/>
      <c r="Q375" s="8"/>
      <c r="R375" s="8"/>
      <c r="S375" s="8"/>
      <c r="T375" s="8"/>
      <c r="U375" s="8">
        <v>176090.88</v>
      </c>
      <c r="V375" s="8">
        <v>22129</v>
      </c>
      <c r="W375" s="8"/>
      <c r="X375" s="8"/>
      <c r="Y375" s="8"/>
      <c r="Z375" s="8"/>
      <c r="AA375" s="8"/>
      <c r="AB375" s="8">
        <v>22129</v>
      </c>
      <c r="AC375" s="8"/>
      <c r="AD375" s="8"/>
      <c r="AE375" s="8"/>
      <c r="AF375" s="8">
        <v>9591.7999999999993</v>
      </c>
      <c r="AG375" s="8">
        <v>97116.96</v>
      </c>
      <c r="AH375" s="8">
        <v>47253.120000000003</v>
      </c>
      <c r="AI375" s="8">
        <v>40743.151840000006</v>
      </c>
      <c r="AJ375" s="8">
        <v>38128.859360000002</v>
      </c>
      <c r="AK375" s="8"/>
      <c r="AL375" s="8">
        <v>15087.06848</v>
      </c>
      <c r="AM375" s="8">
        <v>6222.6235200000001</v>
      </c>
      <c r="AN375" s="8">
        <v>10393.312320000001</v>
      </c>
      <c r="AO375" s="8">
        <v>6425.8550400000004</v>
      </c>
      <c r="AP375" s="8"/>
      <c r="AQ375" s="8"/>
      <c r="AR375" s="8">
        <v>2614.2924800000001</v>
      </c>
      <c r="AS375" s="8"/>
      <c r="AT375" s="8"/>
      <c r="AU375" s="8"/>
      <c r="AV375" s="8"/>
    </row>
    <row r="376" spans="1:48" ht="15.75">
      <c r="A376" s="10">
        <v>355</v>
      </c>
      <c r="B376" s="7" t="s">
        <v>565</v>
      </c>
      <c r="C376" s="8">
        <v>181702</v>
      </c>
      <c r="D376" s="8">
        <v>0</v>
      </c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>
        <v>181702</v>
      </c>
      <c r="V376" s="8">
        <v>28959</v>
      </c>
      <c r="W376" s="8"/>
      <c r="X376" s="8"/>
      <c r="Y376" s="8"/>
      <c r="Z376" s="8"/>
      <c r="AA376" s="8"/>
      <c r="AB376" s="8">
        <v>28959</v>
      </c>
      <c r="AC376" s="8"/>
      <c r="AD376" s="8"/>
      <c r="AE376" s="8"/>
      <c r="AF376" s="8">
        <v>8372.92</v>
      </c>
      <c r="AG376" s="8">
        <v>97116.96</v>
      </c>
      <c r="AH376" s="8">
        <v>47253.120000000003</v>
      </c>
      <c r="AI376" s="8">
        <v>0</v>
      </c>
      <c r="AJ376" s="8">
        <v>0</v>
      </c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</row>
    <row r="377" spans="1:48" ht="15.75">
      <c r="A377" s="10">
        <v>356</v>
      </c>
      <c r="B377" s="7" t="s">
        <v>580</v>
      </c>
      <c r="C377" s="8">
        <v>70512.31</v>
      </c>
      <c r="D377" s="8">
        <v>0</v>
      </c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>
        <v>70512.31</v>
      </c>
      <c r="V377" s="8">
        <v>14343</v>
      </c>
      <c r="W377" s="8"/>
      <c r="X377" s="8"/>
      <c r="Y377" s="8"/>
      <c r="Z377" s="8"/>
      <c r="AA377" s="8"/>
      <c r="AB377" s="8">
        <v>14343</v>
      </c>
      <c r="AC377" s="8"/>
      <c r="AD377" s="8"/>
      <c r="AE377" s="8"/>
      <c r="AF377" s="8">
        <v>8916.19</v>
      </c>
      <c r="AG377" s="8"/>
      <c r="AH377" s="8">
        <v>47253.120000000003</v>
      </c>
      <c r="AI377" s="8">
        <v>0</v>
      </c>
      <c r="AJ377" s="8">
        <v>0</v>
      </c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</row>
    <row r="378" spans="1:48" ht="15.75">
      <c r="A378" s="10">
        <v>357</v>
      </c>
      <c r="B378" s="7" t="s">
        <v>576</v>
      </c>
      <c r="C378" s="8">
        <v>87073.11</v>
      </c>
      <c r="D378" s="8">
        <v>0</v>
      </c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>
        <v>87073.11</v>
      </c>
      <c r="V378" s="8">
        <v>0</v>
      </c>
      <c r="W378" s="8"/>
      <c r="X378" s="8"/>
      <c r="Y378" s="8"/>
      <c r="Z378" s="8"/>
      <c r="AA378" s="8"/>
      <c r="AB378" s="8"/>
      <c r="AC378" s="8">
        <v>54835.11</v>
      </c>
      <c r="AD378" s="8"/>
      <c r="AE378" s="8">
        <v>32238</v>
      </c>
      <c r="AF378" s="8"/>
      <c r="AG378" s="8"/>
      <c r="AH378" s="8"/>
      <c r="AI378" s="8">
        <v>0</v>
      </c>
      <c r="AJ378" s="8">
        <v>0</v>
      </c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</row>
    <row r="379" spans="1:48" ht="15.75">
      <c r="A379" s="10">
        <v>358</v>
      </c>
      <c r="B379" s="7" t="s">
        <v>431</v>
      </c>
      <c r="C379" s="8">
        <v>418637.45696000004</v>
      </c>
      <c r="D379" s="8">
        <v>0</v>
      </c>
      <c r="E379" s="8"/>
      <c r="F379" s="8"/>
      <c r="G379" s="8"/>
      <c r="H379" s="8"/>
      <c r="I379" s="8"/>
      <c r="J379" s="8"/>
      <c r="K379" s="8"/>
      <c r="L379" s="8"/>
      <c r="M379" s="8"/>
      <c r="N379" s="8">
        <v>247016.71</v>
      </c>
      <c r="O379" s="8"/>
      <c r="P379" s="8"/>
      <c r="Q379" s="8"/>
      <c r="R379" s="8"/>
      <c r="S379" s="8"/>
      <c r="T379" s="8"/>
      <c r="U379" s="8">
        <v>167370.57</v>
      </c>
      <c r="V379" s="8">
        <v>14343</v>
      </c>
      <c r="W379" s="8"/>
      <c r="X379" s="8"/>
      <c r="Y379" s="8"/>
      <c r="Z379" s="8"/>
      <c r="AA379" s="8"/>
      <c r="AB379" s="8">
        <v>14343</v>
      </c>
      <c r="AC379" s="8"/>
      <c r="AD379" s="8"/>
      <c r="AE379" s="8"/>
      <c r="AF379" s="8">
        <v>8657.49</v>
      </c>
      <c r="AG379" s="8">
        <v>97116.96</v>
      </c>
      <c r="AH379" s="8">
        <v>47253.120000000003</v>
      </c>
      <c r="AI379" s="8">
        <v>4250.1769599999998</v>
      </c>
      <c r="AJ379" s="8">
        <v>0</v>
      </c>
      <c r="AK379" s="8"/>
      <c r="AL379" s="8"/>
      <c r="AM379" s="8"/>
      <c r="AN379" s="8"/>
      <c r="AO379" s="8"/>
      <c r="AP379" s="8"/>
      <c r="AQ379" s="8"/>
      <c r="AR379" s="8">
        <v>4250.1769599999998</v>
      </c>
      <c r="AS379" s="8"/>
      <c r="AT379" s="8"/>
      <c r="AU379" s="8"/>
      <c r="AV379" s="8"/>
    </row>
    <row r="380" spans="1:48" ht="15.75">
      <c r="A380" s="10">
        <v>359</v>
      </c>
      <c r="B380" s="7" t="s">
        <v>378</v>
      </c>
      <c r="C380" s="8">
        <v>4022523.21496</v>
      </c>
      <c r="D380" s="8">
        <v>2093237.25</v>
      </c>
      <c r="E380" s="8">
        <v>395810.45</v>
      </c>
      <c r="F380" s="8">
        <v>415656.15</v>
      </c>
      <c r="G380" s="8">
        <v>142984.65</v>
      </c>
      <c r="H380" s="8">
        <v>736982.65</v>
      </c>
      <c r="I380" s="8">
        <v>401803.35</v>
      </c>
      <c r="J380" s="8"/>
      <c r="K380" s="8"/>
      <c r="L380" s="8">
        <v>1575652.4</v>
      </c>
      <c r="M380" s="8"/>
      <c r="N380" s="8">
        <v>131733.88</v>
      </c>
      <c r="O380" s="8"/>
      <c r="P380" s="8"/>
      <c r="Q380" s="8"/>
      <c r="R380" s="8"/>
      <c r="S380" s="8"/>
      <c r="T380" s="8"/>
      <c r="U380" s="8">
        <v>167352.66</v>
      </c>
      <c r="V380" s="8">
        <v>14343</v>
      </c>
      <c r="W380" s="8"/>
      <c r="X380" s="8"/>
      <c r="Y380" s="8"/>
      <c r="Z380" s="8"/>
      <c r="AA380" s="8"/>
      <c r="AB380" s="8">
        <v>14343</v>
      </c>
      <c r="AC380" s="8"/>
      <c r="AD380" s="8"/>
      <c r="AE380" s="8"/>
      <c r="AF380" s="8">
        <v>8639.58</v>
      </c>
      <c r="AG380" s="8">
        <v>97116.96</v>
      </c>
      <c r="AH380" s="8">
        <v>47253.120000000003</v>
      </c>
      <c r="AI380" s="8">
        <v>54547.024959999995</v>
      </c>
      <c r="AJ380" s="8">
        <v>30771.933119999998</v>
      </c>
      <c r="AK380" s="8">
        <v>2568</v>
      </c>
      <c r="AL380" s="8">
        <v>10450.54448</v>
      </c>
      <c r="AM380" s="8">
        <v>4585.0955199999999</v>
      </c>
      <c r="AN380" s="8">
        <v>8229.4128000000001</v>
      </c>
      <c r="AO380" s="8">
        <v>4938.8803200000002</v>
      </c>
      <c r="AP380" s="8"/>
      <c r="AQ380" s="8">
        <v>21330.903679999999</v>
      </c>
      <c r="AR380" s="8">
        <v>2444.1881600000002</v>
      </c>
      <c r="AS380" s="8"/>
      <c r="AT380" s="8"/>
      <c r="AU380" s="8"/>
      <c r="AV380" s="8"/>
    </row>
    <row r="381" spans="1:48" ht="15.75">
      <c r="A381" s="10">
        <v>360</v>
      </c>
      <c r="B381" s="7" t="s">
        <v>432</v>
      </c>
      <c r="C381" s="8">
        <v>167467.77000000002</v>
      </c>
      <c r="D381" s="8">
        <v>0</v>
      </c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>
        <v>167467.77000000002</v>
      </c>
      <c r="V381" s="8">
        <v>14479</v>
      </c>
      <c r="W381" s="8"/>
      <c r="X381" s="8"/>
      <c r="Y381" s="8"/>
      <c r="Z381" s="8"/>
      <c r="AA381" s="8"/>
      <c r="AB381" s="8">
        <v>14479</v>
      </c>
      <c r="AC381" s="8"/>
      <c r="AD381" s="8"/>
      <c r="AE381" s="8"/>
      <c r="AF381" s="8">
        <v>8618.69</v>
      </c>
      <c r="AG381" s="8">
        <v>97116.96</v>
      </c>
      <c r="AH381" s="8">
        <v>47253.120000000003</v>
      </c>
      <c r="AI381" s="8">
        <v>0</v>
      </c>
      <c r="AJ381" s="8">
        <v>0</v>
      </c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</row>
    <row r="382" spans="1:48" ht="15.75">
      <c r="A382" s="10">
        <v>361</v>
      </c>
      <c r="B382" s="7" t="s">
        <v>439</v>
      </c>
      <c r="C382" s="8">
        <v>3384985.0377600007</v>
      </c>
      <c r="D382" s="8">
        <v>1500222.36</v>
      </c>
      <c r="E382" s="8"/>
      <c r="F382" s="8">
        <v>481068.45</v>
      </c>
      <c r="G382" s="8">
        <v>218685.73</v>
      </c>
      <c r="H382" s="8">
        <v>800468.18</v>
      </c>
      <c r="I382" s="8"/>
      <c r="J382" s="8"/>
      <c r="K382" s="8"/>
      <c r="L382" s="8">
        <v>1630520.63</v>
      </c>
      <c r="M382" s="8"/>
      <c r="N382" s="8">
        <v>153251.23000000001</v>
      </c>
      <c r="O382" s="8"/>
      <c r="P382" s="8"/>
      <c r="Q382" s="8"/>
      <c r="R382" s="8"/>
      <c r="S382" s="8"/>
      <c r="T382" s="8"/>
      <c r="U382" s="8">
        <v>53725.1</v>
      </c>
      <c r="V382" s="8">
        <v>45054.67</v>
      </c>
      <c r="W382" s="8"/>
      <c r="X382" s="8"/>
      <c r="Y382" s="8"/>
      <c r="Z382" s="8"/>
      <c r="AA382" s="8">
        <v>30711.67</v>
      </c>
      <c r="AB382" s="8">
        <v>14343</v>
      </c>
      <c r="AC382" s="8"/>
      <c r="AD382" s="8"/>
      <c r="AE382" s="8"/>
      <c r="AF382" s="8">
        <v>8670.43</v>
      </c>
      <c r="AG382" s="8"/>
      <c r="AH382" s="8"/>
      <c r="AI382" s="8">
        <v>47265.71776</v>
      </c>
      <c r="AJ382" s="8">
        <v>23876.236799999999</v>
      </c>
      <c r="AK382" s="8"/>
      <c r="AL382" s="8">
        <v>10781.730879999999</v>
      </c>
      <c r="AM382" s="8">
        <v>4733.9539199999999</v>
      </c>
      <c r="AN382" s="8">
        <v>8360.5519999999997</v>
      </c>
      <c r="AO382" s="8"/>
      <c r="AP382" s="8"/>
      <c r="AQ382" s="8">
        <v>20130.911520000001</v>
      </c>
      <c r="AR382" s="8">
        <v>3258.5694400000002</v>
      </c>
      <c r="AS382" s="8"/>
      <c r="AT382" s="8"/>
      <c r="AU382" s="8"/>
      <c r="AV382" s="8"/>
    </row>
    <row r="383" spans="1:48" ht="15.75">
      <c r="A383" s="10">
        <v>362</v>
      </c>
      <c r="B383" s="7" t="s">
        <v>270</v>
      </c>
      <c r="C383" s="8">
        <v>171204.9</v>
      </c>
      <c r="D383" s="8">
        <v>0</v>
      </c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>
        <v>171204.9</v>
      </c>
      <c r="V383" s="8">
        <v>18441</v>
      </c>
      <c r="W383" s="8"/>
      <c r="X383" s="8"/>
      <c r="Y383" s="8"/>
      <c r="Z383" s="8"/>
      <c r="AA383" s="8"/>
      <c r="AB383" s="8">
        <v>18441</v>
      </c>
      <c r="AC383" s="8"/>
      <c r="AD383" s="8"/>
      <c r="AE383" s="8"/>
      <c r="AF383" s="8">
        <v>8393.82</v>
      </c>
      <c r="AG383" s="8">
        <v>97116.96</v>
      </c>
      <c r="AH383" s="8">
        <v>47253.120000000003</v>
      </c>
      <c r="AI383" s="8">
        <v>0</v>
      </c>
      <c r="AJ383" s="8">
        <v>0</v>
      </c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</row>
    <row r="384" spans="1:48" ht="15.75">
      <c r="A384" s="10">
        <v>363</v>
      </c>
      <c r="B384" s="7" t="s">
        <v>371</v>
      </c>
      <c r="C384" s="8">
        <v>275770.14535999997</v>
      </c>
      <c r="D384" s="8">
        <v>0</v>
      </c>
      <c r="E384" s="8"/>
      <c r="F384" s="8"/>
      <c r="G384" s="8"/>
      <c r="H384" s="8"/>
      <c r="I384" s="8"/>
      <c r="J384" s="8"/>
      <c r="K384" s="8"/>
      <c r="L384" s="8"/>
      <c r="M384" s="8"/>
      <c r="N384" s="8">
        <v>187759.49</v>
      </c>
      <c r="O384" s="8"/>
      <c r="P384" s="8"/>
      <c r="Q384" s="8"/>
      <c r="R384" s="8"/>
      <c r="S384" s="8"/>
      <c r="T384" s="8"/>
      <c r="U384" s="8">
        <v>84780.06</v>
      </c>
      <c r="V384" s="8">
        <v>28959</v>
      </c>
      <c r="W384" s="8"/>
      <c r="X384" s="8"/>
      <c r="Y384" s="8"/>
      <c r="Z384" s="8"/>
      <c r="AA384" s="8"/>
      <c r="AB384" s="8">
        <v>28959</v>
      </c>
      <c r="AC384" s="8"/>
      <c r="AD384" s="8"/>
      <c r="AE384" s="8"/>
      <c r="AF384" s="8">
        <v>8567.94</v>
      </c>
      <c r="AG384" s="8"/>
      <c r="AH384" s="8">
        <v>47253.120000000003</v>
      </c>
      <c r="AI384" s="8">
        <v>3230.5953599999998</v>
      </c>
      <c r="AJ384" s="8">
        <v>0</v>
      </c>
      <c r="AK384" s="8"/>
      <c r="AL384" s="8"/>
      <c r="AM384" s="8"/>
      <c r="AN384" s="8"/>
      <c r="AO384" s="8"/>
      <c r="AP384" s="8"/>
      <c r="AQ384" s="8"/>
      <c r="AR384" s="8">
        <v>3230.5953599999998</v>
      </c>
      <c r="AS384" s="8"/>
      <c r="AT384" s="8"/>
      <c r="AU384" s="8"/>
      <c r="AV384" s="8"/>
    </row>
    <row r="385" spans="1:48" ht="15.75">
      <c r="A385" s="10">
        <v>364</v>
      </c>
      <c r="B385" s="7" t="s">
        <v>271</v>
      </c>
      <c r="C385" s="8">
        <v>85292.49</v>
      </c>
      <c r="D385" s="8">
        <v>0</v>
      </c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>
        <v>85292.49</v>
      </c>
      <c r="V385" s="8">
        <v>28959</v>
      </c>
      <c r="W385" s="8"/>
      <c r="X385" s="8"/>
      <c r="Y385" s="8"/>
      <c r="Z385" s="8"/>
      <c r="AA385" s="8"/>
      <c r="AB385" s="8">
        <v>28959</v>
      </c>
      <c r="AC385" s="8"/>
      <c r="AD385" s="8"/>
      <c r="AE385" s="8"/>
      <c r="AF385" s="8">
        <v>9080.3700000000008</v>
      </c>
      <c r="AG385" s="8"/>
      <c r="AH385" s="8">
        <v>47253.120000000003</v>
      </c>
      <c r="AI385" s="8">
        <v>0</v>
      </c>
      <c r="AJ385" s="8">
        <v>0</v>
      </c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</row>
    <row r="386" spans="1:48" ht="15.75">
      <c r="A386" s="10">
        <v>365</v>
      </c>
      <c r="B386" s="7" t="s">
        <v>346</v>
      </c>
      <c r="C386" s="8">
        <v>248672.41167999999</v>
      </c>
      <c r="D386" s="8">
        <v>0</v>
      </c>
      <c r="E386" s="8"/>
      <c r="F386" s="8"/>
      <c r="G386" s="8"/>
      <c r="H386" s="8"/>
      <c r="I386" s="8"/>
      <c r="J386" s="8"/>
      <c r="K386" s="8"/>
      <c r="L386" s="8"/>
      <c r="M386" s="8"/>
      <c r="N386" s="8">
        <v>175357.81</v>
      </c>
      <c r="O386" s="8"/>
      <c r="P386" s="8"/>
      <c r="Q386" s="8"/>
      <c r="R386" s="8"/>
      <c r="S386" s="8"/>
      <c r="T386" s="8"/>
      <c r="U386" s="8">
        <v>70297.39</v>
      </c>
      <c r="V386" s="8">
        <v>14343</v>
      </c>
      <c r="W386" s="8"/>
      <c r="X386" s="8"/>
      <c r="Y386" s="8"/>
      <c r="Z386" s="8"/>
      <c r="AA386" s="8"/>
      <c r="AB386" s="8">
        <v>14343</v>
      </c>
      <c r="AC386" s="8"/>
      <c r="AD386" s="8"/>
      <c r="AE386" s="8"/>
      <c r="AF386" s="8">
        <v>8701.27</v>
      </c>
      <c r="AG386" s="8"/>
      <c r="AH386" s="8">
        <v>47253.120000000003</v>
      </c>
      <c r="AI386" s="8">
        <v>3017.2116799999999</v>
      </c>
      <c r="AJ386" s="8">
        <v>0</v>
      </c>
      <c r="AK386" s="8"/>
      <c r="AL386" s="8"/>
      <c r="AM386" s="8"/>
      <c r="AN386" s="8"/>
      <c r="AO386" s="8"/>
      <c r="AP386" s="8"/>
      <c r="AQ386" s="8"/>
      <c r="AR386" s="8">
        <v>3017.2116799999999</v>
      </c>
      <c r="AS386" s="8"/>
      <c r="AT386" s="8"/>
      <c r="AU386" s="8"/>
      <c r="AV386" s="8"/>
    </row>
    <row r="387" spans="1:48" ht="15.75">
      <c r="A387" s="10">
        <v>366</v>
      </c>
      <c r="B387" s="7" t="s">
        <v>566</v>
      </c>
      <c r="C387" s="8">
        <v>224217.38432000001</v>
      </c>
      <c r="D387" s="8">
        <v>0</v>
      </c>
      <c r="E387" s="8"/>
      <c r="F387" s="8"/>
      <c r="G387" s="8"/>
      <c r="H387" s="8"/>
      <c r="I387" s="8"/>
      <c r="J387" s="8"/>
      <c r="K387" s="8"/>
      <c r="L387" s="8"/>
      <c r="M387" s="8"/>
      <c r="N387" s="8">
        <v>48686</v>
      </c>
      <c r="O387" s="8"/>
      <c r="P387" s="8"/>
      <c r="Q387" s="8"/>
      <c r="R387" s="8"/>
      <c r="S387" s="8"/>
      <c r="T387" s="8"/>
      <c r="U387" s="8">
        <v>174697.88</v>
      </c>
      <c r="V387" s="8">
        <v>22129</v>
      </c>
      <c r="W387" s="8"/>
      <c r="X387" s="8"/>
      <c r="Y387" s="8"/>
      <c r="Z387" s="8"/>
      <c r="AA387" s="8"/>
      <c r="AB387" s="8">
        <v>22129</v>
      </c>
      <c r="AC387" s="8"/>
      <c r="AD387" s="8"/>
      <c r="AE387" s="8"/>
      <c r="AF387" s="8">
        <v>8198.7999999999993</v>
      </c>
      <c r="AG387" s="8">
        <v>97116.96</v>
      </c>
      <c r="AH387" s="8">
        <v>47253.120000000003</v>
      </c>
      <c r="AI387" s="8">
        <v>833.50432000000001</v>
      </c>
      <c r="AJ387" s="8">
        <v>0</v>
      </c>
      <c r="AK387" s="8"/>
      <c r="AL387" s="8"/>
      <c r="AM387" s="8"/>
      <c r="AN387" s="8"/>
      <c r="AO387" s="8"/>
      <c r="AP387" s="8"/>
      <c r="AQ387" s="8"/>
      <c r="AR387" s="8">
        <v>833.50432000000001</v>
      </c>
      <c r="AS387" s="8"/>
      <c r="AT387" s="8"/>
      <c r="AU387" s="8"/>
      <c r="AV387" s="8"/>
    </row>
    <row r="388" spans="1:48" ht="15.75">
      <c r="A388" s="10">
        <v>367</v>
      </c>
      <c r="B388" s="7" t="s">
        <v>312</v>
      </c>
      <c r="C388" s="8">
        <v>4760875.0896800002</v>
      </c>
      <c r="D388" s="8">
        <v>2531285.6399999997</v>
      </c>
      <c r="E388" s="8">
        <v>546840.57999999996</v>
      </c>
      <c r="F388" s="8"/>
      <c r="G388" s="8"/>
      <c r="H388" s="8">
        <v>1428387.78</v>
      </c>
      <c r="I388" s="8">
        <v>556057.28</v>
      </c>
      <c r="J388" s="8"/>
      <c r="K388" s="8"/>
      <c r="L388" s="8">
        <v>2120567.13</v>
      </c>
      <c r="M388" s="8"/>
      <c r="N388" s="8"/>
      <c r="O388" s="8"/>
      <c r="P388" s="8"/>
      <c r="Q388" s="8"/>
      <c r="R388" s="8"/>
      <c r="S388" s="8"/>
      <c r="T388" s="8"/>
      <c r="U388" s="8">
        <v>47253.120000000003</v>
      </c>
      <c r="V388" s="8">
        <v>0</v>
      </c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>
        <v>47253.120000000003</v>
      </c>
      <c r="AI388" s="8">
        <v>61769.199680000005</v>
      </c>
      <c r="AJ388" s="8">
        <v>32159.594720000001</v>
      </c>
      <c r="AK388" s="8">
        <v>5992</v>
      </c>
      <c r="AL388" s="8"/>
      <c r="AM388" s="8"/>
      <c r="AN388" s="8">
        <v>10235.72272</v>
      </c>
      <c r="AO388" s="8">
        <v>15931.871999999999</v>
      </c>
      <c r="AP388" s="8"/>
      <c r="AQ388" s="8">
        <v>29609.604960000001</v>
      </c>
      <c r="AR388" s="8"/>
      <c r="AS388" s="8"/>
      <c r="AT388" s="8"/>
      <c r="AU388" s="8"/>
      <c r="AV388" s="8"/>
    </row>
    <row r="389" spans="1:48" ht="15.75">
      <c r="A389" s="10">
        <v>368</v>
      </c>
      <c r="B389" s="7" t="s">
        <v>373</v>
      </c>
      <c r="C389" s="8">
        <v>239573.08000000002</v>
      </c>
      <c r="D389" s="8">
        <v>0</v>
      </c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>
        <v>239573.08000000002</v>
      </c>
      <c r="V389" s="8">
        <v>58485.51</v>
      </c>
      <c r="W389" s="8"/>
      <c r="X389" s="8"/>
      <c r="Y389" s="8"/>
      <c r="Z389" s="8"/>
      <c r="AA389" s="8"/>
      <c r="AB389" s="8">
        <v>58485.51</v>
      </c>
      <c r="AC389" s="8"/>
      <c r="AD389" s="8"/>
      <c r="AE389" s="8"/>
      <c r="AF389" s="8">
        <v>36717.49</v>
      </c>
      <c r="AG389" s="8">
        <v>97116.96</v>
      </c>
      <c r="AH389" s="8">
        <v>47253.120000000003</v>
      </c>
      <c r="AI389" s="8">
        <v>0</v>
      </c>
      <c r="AJ389" s="8">
        <v>0</v>
      </c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</row>
    <row r="390" spans="1:48" ht="15.75">
      <c r="A390" s="10">
        <v>369</v>
      </c>
      <c r="B390" s="7" t="s">
        <v>374</v>
      </c>
      <c r="C390" s="8">
        <v>83349.66</v>
      </c>
      <c r="D390" s="8">
        <v>0</v>
      </c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>
        <v>83349.66</v>
      </c>
      <c r="V390" s="8">
        <v>15709</v>
      </c>
      <c r="W390" s="8"/>
      <c r="X390" s="8"/>
      <c r="Y390" s="8"/>
      <c r="Z390" s="8"/>
      <c r="AA390" s="8"/>
      <c r="AB390" s="8">
        <v>15709</v>
      </c>
      <c r="AC390" s="8"/>
      <c r="AD390" s="8">
        <v>13111.11</v>
      </c>
      <c r="AE390" s="8"/>
      <c r="AF390" s="8">
        <v>7276.43</v>
      </c>
      <c r="AG390" s="8"/>
      <c r="AH390" s="8">
        <v>47253.120000000003</v>
      </c>
      <c r="AI390" s="8">
        <v>0</v>
      </c>
      <c r="AJ390" s="8">
        <v>0</v>
      </c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</row>
    <row r="391" spans="1:48" ht="15.75">
      <c r="A391" s="10">
        <v>370</v>
      </c>
      <c r="B391" s="7" t="s">
        <v>488</v>
      </c>
      <c r="C391" s="8">
        <v>2815635.51</v>
      </c>
      <c r="D391" s="8">
        <v>0</v>
      </c>
      <c r="E391" s="8"/>
      <c r="F391" s="8"/>
      <c r="G391" s="8"/>
      <c r="H391" s="8"/>
      <c r="I391" s="8"/>
      <c r="J391" s="8"/>
      <c r="K391" s="8"/>
      <c r="L391" s="8">
        <v>2367479.12</v>
      </c>
      <c r="M391" s="8"/>
      <c r="N391" s="8"/>
      <c r="O391" s="8"/>
      <c r="P391" s="8"/>
      <c r="Q391" s="8"/>
      <c r="R391" s="8"/>
      <c r="S391" s="8"/>
      <c r="T391" s="8"/>
      <c r="U391" s="8">
        <v>414346.41000000003</v>
      </c>
      <c r="V391" s="8">
        <v>206145.09</v>
      </c>
      <c r="W391" s="8"/>
      <c r="X391" s="8">
        <v>52620.07</v>
      </c>
      <c r="Y391" s="8">
        <v>52819.07</v>
      </c>
      <c r="Z391" s="8">
        <v>51446.48</v>
      </c>
      <c r="AA391" s="8">
        <v>49259.47</v>
      </c>
      <c r="AB391" s="8"/>
      <c r="AC391" s="8"/>
      <c r="AD391" s="8">
        <v>45383.94</v>
      </c>
      <c r="AE391" s="8"/>
      <c r="AF391" s="8">
        <v>18447.3</v>
      </c>
      <c r="AG391" s="8">
        <v>97116.96</v>
      </c>
      <c r="AH391" s="8">
        <v>47253.120000000003</v>
      </c>
      <c r="AI391" s="8">
        <v>33809.980000000003</v>
      </c>
      <c r="AJ391" s="8">
        <v>0</v>
      </c>
      <c r="AK391" s="8"/>
      <c r="AL391" s="8"/>
      <c r="AM391" s="8"/>
      <c r="AN391" s="8"/>
      <c r="AO391" s="8"/>
      <c r="AP391" s="8"/>
      <c r="AQ391" s="8">
        <v>33809.980000000003</v>
      </c>
      <c r="AR391" s="8"/>
      <c r="AS391" s="8"/>
      <c r="AT391" s="8"/>
      <c r="AU391" s="8"/>
      <c r="AV391" s="8"/>
    </row>
    <row r="392" spans="1:48" ht="15.75">
      <c r="A392" s="10">
        <v>371</v>
      </c>
      <c r="B392" s="7" t="s">
        <v>364</v>
      </c>
      <c r="C392" s="8">
        <v>2147629.0599999996</v>
      </c>
      <c r="D392" s="8">
        <v>0</v>
      </c>
      <c r="E392" s="8"/>
      <c r="F392" s="8"/>
      <c r="G392" s="8"/>
      <c r="H392" s="8"/>
      <c r="I392" s="8"/>
      <c r="J392" s="8"/>
      <c r="K392" s="8"/>
      <c r="L392" s="8">
        <v>2006583.65</v>
      </c>
      <c r="M392" s="8"/>
      <c r="N392" s="8"/>
      <c r="O392" s="8"/>
      <c r="P392" s="8"/>
      <c r="Q392" s="8"/>
      <c r="R392" s="8"/>
      <c r="S392" s="8"/>
      <c r="T392" s="8"/>
      <c r="U392" s="8">
        <v>112389.37999999999</v>
      </c>
      <c r="V392" s="8">
        <v>0</v>
      </c>
      <c r="W392" s="8"/>
      <c r="X392" s="8"/>
      <c r="Y392" s="8"/>
      <c r="Z392" s="8"/>
      <c r="AA392" s="8"/>
      <c r="AB392" s="8"/>
      <c r="AC392" s="8"/>
      <c r="AD392" s="8">
        <v>45095.39</v>
      </c>
      <c r="AE392" s="8">
        <v>59689.2</v>
      </c>
      <c r="AF392" s="8">
        <v>7604.79</v>
      </c>
      <c r="AG392" s="8"/>
      <c r="AH392" s="8"/>
      <c r="AI392" s="8">
        <v>28656.03</v>
      </c>
      <c r="AJ392" s="8">
        <v>0</v>
      </c>
      <c r="AK392" s="8"/>
      <c r="AL392" s="8"/>
      <c r="AM392" s="8"/>
      <c r="AN392" s="8"/>
      <c r="AO392" s="8"/>
      <c r="AP392" s="8"/>
      <c r="AQ392" s="8">
        <v>28656.03</v>
      </c>
      <c r="AR392" s="8"/>
      <c r="AS392" s="8"/>
      <c r="AT392" s="8"/>
      <c r="AU392" s="8"/>
      <c r="AV392" s="8"/>
    </row>
    <row r="393" spans="1:48" ht="15.75">
      <c r="A393" s="10">
        <v>372</v>
      </c>
      <c r="B393" s="7" t="s">
        <v>282</v>
      </c>
      <c r="C393" s="8">
        <v>2170368.96</v>
      </c>
      <c r="D393" s="8">
        <v>0</v>
      </c>
      <c r="E393" s="8"/>
      <c r="F393" s="8"/>
      <c r="G393" s="8"/>
      <c r="H393" s="8"/>
      <c r="I393" s="8"/>
      <c r="J393" s="8"/>
      <c r="K393" s="8"/>
      <c r="L393" s="8">
        <v>2066035.91</v>
      </c>
      <c r="M393" s="8"/>
      <c r="N393" s="8"/>
      <c r="O393" s="8"/>
      <c r="P393" s="8"/>
      <c r="Q393" s="8"/>
      <c r="R393" s="8"/>
      <c r="S393" s="8"/>
      <c r="T393" s="8"/>
      <c r="U393" s="8">
        <v>74827.98000000001</v>
      </c>
      <c r="V393" s="8">
        <v>0</v>
      </c>
      <c r="W393" s="8"/>
      <c r="X393" s="8"/>
      <c r="Y393" s="8"/>
      <c r="Z393" s="8"/>
      <c r="AA393" s="8"/>
      <c r="AB393" s="8"/>
      <c r="AC393" s="8"/>
      <c r="AD393" s="8">
        <v>45312.3</v>
      </c>
      <c r="AE393" s="8"/>
      <c r="AF393" s="8">
        <v>29515.68</v>
      </c>
      <c r="AG393" s="8"/>
      <c r="AH393" s="8"/>
      <c r="AI393" s="8">
        <v>29505.07</v>
      </c>
      <c r="AJ393" s="8">
        <v>0</v>
      </c>
      <c r="AK393" s="8"/>
      <c r="AL393" s="8"/>
      <c r="AM393" s="8"/>
      <c r="AN393" s="8"/>
      <c r="AO393" s="8"/>
      <c r="AP393" s="8"/>
      <c r="AQ393" s="8">
        <v>29505.07</v>
      </c>
      <c r="AR393" s="8"/>
      <c r="AS393" s="8"/>
      <c r="AT393" s="8"/>
      <c r="AU393" s="8"/>
      <c r="AV393" s="8"/>
    </row>
    <row r="394" spans="1:48" ht="15.75">
      <c r="A394" s="10">
        <v>373</v>
      </c>
      <c r="B394" s="7" t="s">
        <v>521</v>
      </c>
      <c r="C394" s="8">
        <v>2447955.0399999996</v>
      </c>
      <c r="D394" s="8">
        <v>0</v>
      </c>
      <c r="E394" s="8"/>
      <c r="F394" s="8"/>
      <c r="G394" s="8"/>
      <c r="H394" s="8"/>
      <c r="I394" s="8"/>
      <c r="J394" s="8"/>
      <c r="K394" s="8"/>
      <c r="L394" s="8">
        <v>2085430.45</v>
      </c>
      <c r="M394" s="8"/>
      <c r="N394" s="8"/>
      <c r="O394" s="8"/>
      <c r="P394" s="8"/>
      <c r="Q394" s="8"/>
      <c r="R394" s="8"/>
      <c r="S394" s="8"/>
      <c r="T394" s="8"/>
      <c r="U394" s="8">
        <v>332742.55</v>
      </c>
      <c r="V394" s="8">
        <v>104924.68</v>
      </c>
      <c r="W394" s="8"/>
      <c r="X394" s="8">
        <v>52362.84</v>
      </c>
      <c r="Y394" s="8">
        <v>52561.84</v>
      </c>
      <c r="Z394" s="8"/>
      <c r="AA394" s="8"/>
      <c r="AB394" s="8"/>
      <c r="AC394" s="8"/>
      <c r="AD394" s="8">
        <v>46536.15</v>
      </c>
      <c r="AE394" s="8">
        <v>59260.9</v>
      </c>
      <c r="AF394" s="8">
        <v>24903.86</v>
      </c>
      <c r="AG394" s="8">
        <v>97116.96</v>
      </c>
      <c r="AH394" s="8"/>
      <c r="AI394" s="8">
        <v>29782.04</v>
      </c>
      <c r="AJ394" s="8">
        <v>0</v>
      </c>
      <c r="AK394" s="8"/>
      <c r="AL394" s="8"/>
      <c r="AM394" s="8"/>
      <c r="AN394" s="8"/>
      <c r="AO394" s="8"/>
      <c r="AP394" s="8"/>
      <c r="AQ394" s="8">
        <v>29782.04</v>
      </c>
      <c r="AR394" s="8"/>
      <c r="AS394" s="8"/>
      <c r="AT394" s="8"/>
      <c r="AU394" s="8"/>
      <c r="AV394" s="8"/>
    </row>
    <row r="395" spans="1:48" ht="15.75">
      <c r="A395" s="10">
        <v>374</v>
      </c>
      <c r="B395" s="7" t="s">
        <v>609</v>
      </c>
      <c r="C395" s="8">
        <v>145730.63</v>
      </c>
      <c r="D395" s="8">
        <v>0</v>
      </c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>
        <v>145730.63</v>
      </c>
      <c r="V395" s="8">
        <v>0</v>
      </c>
      <c r="W395" s="8"/>
      <c r="X395" s="8"/>
      <c r="Y395" s="8"/>
      <c r="Z395" s="8"/>
      <c r="AA395" s="8"/>
      <c r="AB395" s="8"/>
      <c r="AC395" s="8">
        <v>66302.63</v>
      </c>
      <c r="AD395" s="8">
        <v>60888</v>
      </c>
      <c r="AE395" s="8"/>
      <c r="AF395" s="8">
        <v>18540</v>
      </c>
      <c r="AG395" s="8"/>
      <c r="AH395" s="8"/>
      <c r="AI395" s="8">
        <v>0</v>
      </c>
      <c r="AJ395" s="8">
        <v>0</v>
      </c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</row>
    <row r="396" spans="1:48" ht="15.75">
      <c r="A396" s="10">
        <v>375</v>
      </c>
      <c r="B396" s="7" t="s">
        <v>619</v>
      </c>
      <c r="C396" s="8">
        <v>403341.71</v>
      </c>
      <c r="D396" s="8">
        <v>0</v>
      </c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>
        <v>403341.71</v>
      </c>
      <c r="V396" s="8">
        <v>179467.66</v>
      </c>
      <c r="W396" s="8"/>
      <c r="X396" s="8">
        <v>46527.28</v>
      </c>
      <c r="Y396" s="8">
        <v>46727.28</v>
      </c>
      <c r="Z396" s="8">
        <v>58709.1</v>
      </c>
      <c r="AA396" s="8">
        <v>27504</v>
      </c>
      <c r="AB396" s="8"/>
      <c r="AC396" s="8">
        <v>66553.97</v>
      </c>
      <c r="AD396" s="8"/>
      <c r="AE396" s="8"/>
      <c r="AF396" s="8">
        <v>12950</v>
      </c>
      <c r="AG396" s="8">
        <v>97116.96</v>
      </c>
      <c r="AH396" s="8">
        <v>47253.120000000003</v>
      </c>
      <c r="AI396" s="8">
        <v>0</v>
      </c>
      <c r="AJ396" s="8">
        <v>0</v>
      </c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</row>
    <row r="397" spans="1:48" ht="15.75">
      <c r="A397" s="10">
        <v>376</v>
      </c>
      <c r="B397" s="7" t="s">
        <v>356</v>
      </c>
      <c r="C397" s="8">
        <v>2924082.2100000004</v>
      </c>
      <c r="D397" s="8">
        <v>0</v>
      </c>
      <c r="E397" s="8"/>
      <c r="F397" s="8"/>
      <c r="G397" s="8"/>
      <c r="H397" s="8"/>
      <c r="I397" s="8"/>
      <c r="J397" s="8"/>
      <c r="K397" s="8"/>
      <c r="L397" s="8">
        <v>2798908.14</v>
      </c>
      <c r="M397" s="8"/>
      <c r="N397" s="8"/>
      <c r="O397" s="8"/>
      <c r="P397" s="8"/>
      <c r="Q397" s="8"/>
      <c r="R397" s="8"/>
      <c r="S397" s="8"/>
      <c r="T397" s="8"/>
      <c r="U397" s="8">
        <v>85202.85</v>
      </c>
      <c r="V397" s="8">
        <v>0</v>
      </c>
      <c r="W397" s="8"/>
      <c r="X397" s="8"/>
      <c r="Y397" s="8"/>
      <c r="Z397" s="8"/>
      <c r="AA397" s="8"/>
      <c r="AB397" s="8"/>
      <c r="AC397" s="8"/>
      <c r="AD397" s="8">
        <v>61016.39</v>
      </c>
      <c r="AE397" s="8"/>
      <c r="AF397" s="8">
        <v>24186.46</v>
      </c>
      <c r="AG397" s="8"/>
      <c r="AH397" s="8"/>
      <c r="AI397" s="8">
        <v>39971.22</v>
      </c>
      <c r="AJ397" s="8">
        <v>0</v>
      </c>
      <c r="AK397" s="8"/>
      <c r="AL397" s="8"/>
      <c r="AM397" s="8"/>
      <c r="AN397" s="8"/>
      <c r="AO397" s="8"/>
      <c r="AP397" s="8"/>
      <c r="AQ397" s="8">
        <v>39971.22</v>
      </c>
      <c r="AR397" s="8"/>
      <c r="AS397" s="8"/>
      <c r="AT397" s="8"/>
      <c r="AU397" s="8"/>
      <c r="AV397" s="8"/>
    </row>
    <row r="398" spans="1:48" ht="15.75">
      <c r="A398" s="10">
        <v>377</v>
      </c>
      <c r="B398" s="7" t="s">
        <v>283</v>
      </c>
      <c r="C398" s="8">
        <v>2861881.1</v>
      </c>
      <c r="D398" s="8">
        <v>0</v>
      </c>
      <c r="E398" s="8"/>
      <c r="F398" s="8"/>
      <c r="G398" s="8"/>
      <c r="H398" s="8"/>
      <c r="I398" s="8"/>
      <c r="J398" s="8"/>
      <c r="K398" s="8"/>
      <c r="L398" s="8">
        <v>2747561.16</v>
      </c>
      <c r="M398" s="8"/>
      <c r="N398" s="8"/>
      <c r="O398" s="8"/>
      <c r="P398" s="8"/>
      <c r="Q398" s="8"/>
      <c r="R398" s="8"/>
      <c r="S398" s="8"/>
      <c r="T398" s="8"/>
      <c r="U398" s="8">
        <v>75082</v>
      </c>
      <c r="V398" s="8">
        <v>0</v>
      </c>
      <c r="W398" s="8"/>
      <c r="X398" s="8"/>
      <c r="Y398" s="8"/>
      <c r="Z398" s="8"/>
      <c r="AA398" s="8"/>
      <c r="AB398" s="8"/>
      <c r="AC398" s="8"/>
      <c r="AD398" s="8">
        <v>18447.3</v>
      </c>
      <c r="AE398" s="8"/>
      <c r="AF398" s="8">
        <v>56634.7</v>
      </c>
      <c r="AG398" s="8"/>
      <c r="AH398" s="8"/>
      <c r="AI398" s="8">
        <v>39237.94</v>
      </c>
      <c r="AJ398" s="8">
        <v>0</v>
      </c>
      <c r="AK398" s="8"/>
      <c r="AL398" s="8"/>
      <c r="AM398" s="8"/>
      <c r="AN398" s="8"/>
      <c r="AO398" s="8"/>
      <c r="AP398" s="8"/>
      <c r="AQ398" s="8">
        <v>39237.94</v>
      </c>
      <c r="AR398" s="8"/>
      <c r="AS398" s="8"/>
      <c r="AT398" s="8"/>
      <c r="AU398" s="8"/>
      <c r="AV398" s="8"/>
    </row>
    <row r="399" spans="1:48" ht="15.75">
      <c r="A399" s="10">
        <v>378</v>
      </c>
      <c r="B399" s="7" t="s">
        <v>357</v>
      </c>
      <c r="C399" s="8">
        <v>79782.61</v>
      </c>
      <c r="D399" s="8">
        <v>0</v>
      </c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>
        <v>79782.61</v>
      </c>
      <c r="V399" s="8">
        <v>0</v>
      </c>
      <c r="W399" s="8"/>
      <c r="X399" s="8"/>
      <c r="Y399" s="8"/>
      <c r="Z399" s="8"/>
      <c r="AA399" s="8"/>
      <c r="AB399" s="8"/>
      <c r="AC399" s="8"/>
      <c r="AD399" s="8">
        <v>56765.2</v>
      </c>
      <c r="AE399" s="8"/>
      <c r="AF399" s="8">
        <v>23017.41</v>
      </c>
      <c r="AG399" s="8"/>
      <c r="AH399" s="8"/>
      <c r="AI399" s="8">
        <v>0</v>
      </c>
      <c r="AJ399" s="8">
        <v>0</v>
      </c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</row>
    <row r="400" spans="1:48" ht="15.75">
      <c r="A400" s="10">
        <v>379</v>
      </c>
      <c r="B400" s="7" t="s">
        <v>301</v>
      </c>
      <c r="C400" s="8">
        <v>4200457.7600000007</v>
      </c>
      <c r="D400" s="8">
        <v>0</v>
      </c>
      <c r="E400" s="8"/>
      <c r="F400" s="8"/>
      <c r="G400" s="8"/>
      <c r="H400" s="8"/>
      <c r="I400" s="8"/>
      <c r="J400" s="8"/>
      <c r="K400" s="8"/>
      <c r="L400" s="8">
        <v>3885378.49</v>
      </c>
      <c r="M400" s="8"/>
      <c r="N400" s="8"/>
      <c r="O400" s="8"/>
      <c r="P400" s="8"/>
      <c r="Q400" s="8"/>
      <c r="R400" s="8"/>
      <c r="S400" s="8"/>
      <c r="T400" s="8"/>
      <c r="U400" s="8">
        <v>259592.15999999997</v>
      </c>
      <c r="V400" s="8">
        <v>212339.03999999998</v>
      </c>
      <c r="W400" s="8"/>
      <c r="X400" s="8"/>
      <c r="Y400" s="8"/>
      <c r="Z400" s="8">
        <v>153078.82999999999</v>
      </c>
      <c r="AA400" s="8"/>
      <c r="AB400" s="8">
        <v>59260.21</v>
      </c>
      <c r="AC400" s="8"/>
      <c r="AD400" s="8"/>
      <c r="AE400" s="8"/>
      <c r="AF400" s="8"/>
      <c r="AG400" s="8"/>
      <c r="AH400" s="8">
        <v>47253.120000000003</v>
      </c>
      <c r="AI400" s="8">
        <v>55487.11</v>
      </c>
      <c r="AJ400" s="8">
        <v>0</v>
      </c>
      <c r="AK400" s="8"/>
      <c r="AL400" s="8"/>
      <c r="AM400" s="8"/>
      <c r="AN400" s="8"/>
      <c r="AO400" s="8"/>
      <c r="AP400" s="8"/>
      <c r="AQ400" s="8">
        <v>55487.11</v>
      </c>
      <c r="AR400" s="8"/>
      <c r="AS400" s="8"/>
      <c r="AT400" s="8"/>
      <c r="AU400" s="8"/>
      <c r="AV400" s="8"/>
    </row>
    <row r="401" spans="1:48" ht="15.75">
      <c r="A401" s="10">
        <v>380</v>
      </c>
      <c r="B401" s="7" t="s">
        <v>358</v>
      </c>
      <c r="C401" s="8">
        <v>4139544.25</v>
      </c>
      <c r="D401" s="8">
        <v>0</v>
      </c>
      <c r="E401" s="8"/>
      <c r="F401" s="8"/>
      <c r="G401" s="8"/>
      <c r="H401" s="8"/>
      <c r="I401" s="8"/>
      <c r="J401" s="8"/>
      <c r="K401" s="8"/>
      <c r="L401" s="8">
        <v>3410668.96</v>
      </c>
      <c r="M401" s="8"/>
      <c r="N401" s="8"/>
      <c r="O401" s="8"/>
      <c r="P401" s="8"/>
      <c r="Q401" s="8"/>
      <c r="R401" s="8"/>
      <c r="S401" s="8"/>
      <c r="T401" s="8"/>
      <c r="U401" s="8">
        <v>680167.51</v>
      </c>
      <c r="V401" s="8">
        <v>473046.76</v>
      </c>
      <c r="W401" s="8"/>
      <c r="X401" s="8">
        <v>93990.69</v>
      </c>
      <c r="Y401" s="8">
        <v>122121.2</v>
      </c>
      <c r="Z401" s="8">
        <v>128806.73</v>
      </c>
      <c r="AA401" s="8">
        <v>54732.959999999999</v>
      </c>
      <c r="AB401" s="8">
        <v>73395.179999999993</v>
      </c>
      <c r="AC401" s="8"/>
      <c r="AD401" s="8">
        <v>44303.37</v>
      </c>
      <c r="AE401" s="8"/>
      <c r="AF401" s="8">
        <v>18447.3</v>
      </c>
      <c r="AG401" s="8">
        <v>97116.96</v>
      </c>
      <c r="AH401" s="8">
        <v>47253.120000000003</v>
      </c>
      <c r="AI401" s="8">
        <v>48707.78</v>
      </c>
      <c r="AJ401" s="8">
        <v>0</v>
      </c>
      <c r="AK401" s="8"/>
      <c r="AL401" s="8"/>
      <c r="AM401" s="8"/>
      <c r="AN401" s="8"/>
      <c r="AO401" s="8"/>
      <c r="AP401" s="8"/>
      <c r="AQ401" s="8">
        <v>48707.78</v>
      </c>
      <c r="AR401" s="8"/>
      <c r="AS401" s="8"/>
      <c r="AT401" s="8"/>
      <c r="AU401" s="8"/>
      <c r="AV401" s="8"/>
    </row>
    <row r="402" spans="1:48" ht="15.75">
      <c r="A402" s="10">
        <v>381</v>
      </c>
      <c r="B402" s="7" t="s">
        <v>340</v>
      </c>
      <c r="C402" s="8">
        <v>340186.39</v>
      </c>
      <c r="D402" s="8">
        <v>0</v>
      </c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>
        <v>340186.39</v>
      </c>
      <c r="V402" s="8">
        <v>128422.24</v>
      </c>
      <c r="W402" s="8"/>
      <c r="X402" s="8">
        <v>25781.41</v>
      </c>
      <c r="Y402" s="8">
        <v>26179.41</v>
      </c>
      <c r="Z402" s="8">
        <v>32475.51</v>
      </c>
      <c r="AA402" s="8">
        <v>25681.91</v>
      </c>
      <c r="AB402" s="8">
        <v>18304</v>
      </c>
      <c r="AC402" s="8">
        <v>36423.69</v>
      </c>
      <c r="AD402" s="8">
        <v>19594.54</v>
      </c>
      <c r="AE402" s="8"/>
      <c r="AF402" s="8">
        <v>11375.84</v>
      </c>
      <c r="AG402" s="8">
        <v>97116.96</v>
      </c>
      <c r="AH402" s="8">
        <v>47253.120000000003</v>
      </c>
      <c r="AI402" s="8">
        <v>0</v>
      </c>
      <c r="AJ402" s="8">
        <v>0</v>
      </c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</row>
    <row r="403" spans="1:48" ht="15.75">
      <c r="A403" s="10">
        <v>382</v>
      </c>
      <c r="B403" s="7" t="s">
        <v>426</v>
      </c>
      <c r="C403" s="8">
        <v>398573.1</v>
      </c>
      <c r="D403" s="8">
        <v>0</v>
      </c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>
        <v>398573.1</v>
      </c>
      <c r="V403" s="8">
        <v>152086.71</v>
      </c>
      <c r="W403" s="8">
        <v>29124.2</v>
      </c>
      <c r="X403" s="8">
        <v>26655.48</v>
      </c>
      <c r="Y403" s="8">
        <v>20111.939999999999</v>
      </c>
      <c r="Z403" s="8">
        <v>34563.11</v>
      </c>
      <c r="AA403" s="8">
        <v>27152.98</v>
      </c>
      <c r="AB403" s="8">
        <v>14479</v>
      </c>
      <c r="AC403" s="8">
        <v>38031.21</v>
      </c>
      <c r="AD403" s="8">
        <v>24492.92</v>
      </c>
      <c r="AE403" s="8">
        <v>31188.41</v>
      </c>
      <c r="AF403" s="8">
        <v>8403.77</v>
      </c>
      <c r="AG403" s="8">
        <v>97116.96</v>
      </c>
      <c r="AH403" s="8">
        <v>47253.120000000003</v>
      </c>
      <c r="AI403" s="8">
        <v>0</v>
      </c>
      <c r="AJ403" s="8">
        <v>0</v>
      </c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</row>
    <row r="404" spans="1:48" ht="15.75">
      <c r="A404" s="10">
        <v>383</v>
      </c>
      <c r="B404" s="7" t="s">
        <v>395</v>
      </c>
      <c r="C404" s="8">
        <v>159942.08000000002</v>
      </c>
      <c r="D404" s="8">
        <v>0</v>
      </c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>
        <v>159942.08000000002</v>
      </c>
      <c r="V404" s="8">
        <v>15572</v>
      </c>
      <c r="W404" s="8"/>
      <c r="X404" s="8"/>
      <c r="Y404" s="8"/>
      <c r="Z404" s="8"/>
      <c r="AA404" s="8"/>
      <c r="AB404" s="8">
        <v>15572</v>
      </c>
      <c r="AC404" s="8"/>
      <c r="AD404" s="8"/>
      <c r="AE404" s="8"/>
      <c r="AF404" s="8"/>
      <c r="AG404" s="8">
        <v>97116.96</v>
      </c>
      <c r="AH404" s="8">
        <v>47253.120000000003</v>
      </c>
      <c r="AI404" s="8">
        <v>0</v>
      </c>
      <c r="AJ404" s="8">
        <v>0</v>
      </c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</row>
    <row r="405" spans="1:48" ht="15.75">
      <c r="A405" s="10">
        <v>384</v>
      </c>
      <c r="B405" s="7" t="s">
        <v>359</v>
      </c>
      <c r="C405" s="8">
        <v>181007.08</v>
      </c>
      <c r="D405" s="8">
        <v>0</v>
      </c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>
        <v>181007.08</v>
      </c>
      <c r="V405" s="8">
        <v>78395.02</v>
      </c>
      <c r="W405" s="8"/>
      <c r="X405" s="8"/>
      <c r="Y405" s="8"/>
      <c r="Z405" s="8">
        <v>35481.4</v>
      </c>
      <c r="AA405" s="8">
        <v>27887.62</v>
      </c>
      <c r="AB405" s="8">
        <v>15026</v>
      </c>
      <c r="AC405" s="8"/>
      <c r="AD405" s="8">
        <v>12664.36</v>
      </c>
      <c r="AE405" s="8">
        <v>32343.59</v>
      </c>
      <c r="AF405" s="8">
        <v>10350.99</v>
      </c>
      <c r="AG405" s="8"/>
      <c r="AH405" s="8">
        <v>47253.120000000003</v>
      </c>
      <c r="AI405" s="8">
        <v>0</v>
      </c>
      <c r="AJ405" s="8">
        <v>0</v>
      </c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</row>
    <row r="406" spans="1:48" ht="15.75">
      <c r="A406" s="10">
        <v>385</v>
      </c>
      <c r="B406" s="7" t="s">
        <v>388</v>
      </c>
      <c r="C406" s="8">
        <v>36839.590000000004</v>
      </c>
      <c r="D406" s="8">
        <v>0</v>
      </c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>
        <v>36839.590000000004</v>
      </c>
      <c r="V406" s="8">
        <v>14070</v>
      </c>
      <c r="W406" s="8"/>
      <c r="X406" s="8"/>
      <c r="Y406" s="8"/>
      <c r="Z406" s="8"/>
      <c r="AA406" s="8"/>
      <c r="AB406" s="8">
        <v>14070</v>
      </c>
      <c r="AC406" s="8"/>
      <c r="AD406" s="8">
        <v>14263.33</v>
      </c>
      <c r="AE406" s="8"/>
      <c r="AF406" s="8">
        <v>8506.26</v>
      </c>
      <c r="AG406" s="8"/>
      <c r="AH406" s="8"/>
      <c r="AI406" s="8">
        <v>0</v>
      </c>
      <c r="AJ406" s="8">
        <v>0</v>
      </c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</row>
    <row r="407" spans="1:48" ht="15.75">
      <c r="A407" s="10">
        <v>386</v>
      </c>
      <c r="B407" s="7" t="s">
        <v>401</v>
      </c>
      <c r="C407" s="8">
        <v>2914176.8757599997</v>
      </c>
      <c r="D407" s="8">
        <v>1811712.41</v>
      </c>
      <c r="E407" s="8"/>
      <c r="F407" s="8">
        <v>381893.65</v>
      </c>
      <c r="G407" s="8">
        <v>232198.13</v>
      </c>
      <c r="H407" s="8">
        <v>701556.08</v>
      </c>
      <c r="I407" s="8">
        <v>496064.55</v>
      </c>
      <c r="J407" s="8"/>
      <c r="K407" s="8"/>
      <c r="L407" s="8"/>
      <c r="M407" s="8"/>
      <c r="N407" s="8">
        <v>88158.98</v>
      </c>
      <c r="O407" s="8"/>
      <c r="P407" s="8">
        <v>786289.78</v>
      </c>
      <c r="Q407" s="8"/>
      <c r="R407" s="8">
        <v>159715.35999999999</v>
      </c>
      <c r="S407" s="8"/>
      <c r="T407" s="8"/>
      <c r="U407" s="8">
        <v>15299</v>
      </c>
      <c r="V407" s="8">
        <v>15299</v>
      </c>
      <c r="W407" s="8"/>
      <c r="X407" s="8"/>
      <c r="Y407" s="8"/>
      <c r="Z407" s="8"/>
      <c r="AA407" s="8"/>
      <c r="AB407" s="8">
        <v>15299</v>
      </c>
      <c r="AC407" s="8"/>
      <c r="AD407" s="8"/>
      <c r="AE407" s="8"/>
      <c r="AF407" s="8"/>
      <c r="AG407" s="8"/>
      <c r="AH407" s="8"/>
      <c r="AI407" s="8">
        <v>53001.345759999997</v>
      </c>
      <c r="AJ407" s="8">
        <v>33531.36896</v>
      </c>
      <c r="AK407" s="8"/>
      <c r="AL407" s="8">
        <v>7068.12896</v>
      </c>
      <c r="AM407" s="8">
        <v>4297.5479999999998</v>
      </c>
      <c r="AN407" s="8">
        <v>12984.47568</v>
      </c>
      <c r="AO407" s="8">
        <v>9181.2163199999995</v>
      </c>
      <c r="AP407" s="8"/>
      <c r="AQ407" s="8"/>
      <c r="AR407" s="8">
        <v>1631.6558399999999</v>
      </c>
      <c r="AS407" s="8">
        <v>14552.73616</v>
      </c>
      <c r="AT407" s="8">
        <v>3285.5848000000001</v>
      </c>
      <c r="AU407" s="8"/>
      <c r="AV407" s="8"/>
    </row>
    <row r="408" spans="1:48" ht="15.75">
      <c r="A408" s="10">
        <v>387</v>
      </c>
      <c r="B408" s="7" t="s">
        <v>531</v>
      </c>
      <c r="C408" s="8">
        <v>62825.120000000003</v>
      </c>
      <c r="D408" s="8">
        <v>0</v>
      </c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>
        <v>62825.120000000003</v>
      </c>
      <c r="V408" s="8">
        <v>15572</v>
      </c>
      <c r="W408" s="8"/>
      <c r="X408" s="8"/>
      <c r="Y408" s="8"/>
      <c r="Z408" s="8"/>
      <c r="AA408" s="8"/>
      <c r="AB408" s="8">
        <v>15572</v>
      </c>
      <c r="AC408" s="8"/>
      <c r="AD408" s="8"/>
      <c r="AE408" s="8"/>
      <c r="AF408" s="8"/>
      <c r="AG408" s="8"/>
      <c r="AH408" s="8">
        <v>47253.120000000003</v>
      </c>
      <c r="AI408" s="8">
        <v>0</v>
      </c>
      <c r="AJ408" s="8">
        <v>0</v>
      </c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</row>
    <row r="409" spans="1:48" ht="15.75">
      <c r="A409" s="10">
        <v>388</v>
      </c>
      <c r="B409" s="7" t="s">
        <v>284</v>
      </c>
      <c r="C409" s="8">
        <v>177484.68000000002</v>
      </c>
      <c r="D409" s="8">
        <v>0</v>
      </c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>
        <v>177484.68000000002</v>
      </c>
      <c r="V409" s="8">
        <v>78488.67</v>
      </c>
      <c r="W409" s="8"/>
      <c r="X409" s="8"/>
      <c r="Y409" s="8"/>
      <c r="Z409" s="8">
        <v>35533.43</v>
      </c>
      <c r="AA409" s="8">
        <v>27929.24</v>
      </c>
      <c r="AB409" s="8">
        <v>15026</v>
      </c>
      <c r="AC409" s="8"/>
      <c r="AD409" s="8">
        <v>8982.86</v>
      </c>
      <c r="AE409" s="8">
        <v>32409.040000000001</v>
      </c>
      <c r="AF409" s="8">
        <v>10350.99</v>
      </c>
      <c r="AG409" s="8"/>
      <c r="AH409" s="8">
        <v>47253.120000000003</v>
      </c>
      <c r="AI409" s="8">
        <v>0</v>
      </c>
      <c r="AJ409" s="8">
        <v>0</v>
      </c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</row>
    <row r="410" spans="1:48" ht="15.75">
      <c r="A410" s="10">
        <v>389</v>
      </c>
      <c r="B410" s="7" t="s">
        <v>274</v>
      </c>
      <c r="C410" s="8">
        <v>194286.5925195833</v>
      </c>
      <c r="D410" s="8">
        <v>0</v>
      </c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>
        <v>194286.5925195833</v>
      </c>
      <c r="V410" s="8">
        <v>91320.352519583292</v>
      </c>
      <c r="W410" s="8">
        <v>15622.647471730999</v>
      </c>
      <c r="X410" s="8">
        <v>14297.3713548696</v>
      </c>
      <c r="Y410" s="8">
        <v>14458.092462324001</v>
      </c>
      <c r="Z410" s="8">
        <v>18373.9684914711</v>
      </c>
      <c r="AA410" s="8">
        <v>14498.2727391876</v>
      </c>
      <c r="AB410" s="8">
        <v>14070</v>
      </c>
      <c r="AC410" s="8"/>
      <c r="AD410" s="8">
        <v>13514.09</v>
      </c>
      <c r="AE410" s="8">
        <v>31878.89</v>
      </c>
      <c r="AF410" s="8">
        <v>10320.14</v>
      </c>
      <c r="AG410" s="8"/>
      <c r="AH410" s="8">
        <v>47253.120000000003</v>
      </c>
      <c r="AI410" s="8">
        <v>0</v>
      </c>
      <c r="AJ410" s="8">
        <v>0</v>
      </c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</row>
    <row r="411" spans="1:48" ht="15.75">
      <c r="A411" s="10">
        <v>390</v>
      </c>
      <c r="B411" s="7" t="s">
        <v>408</v>
      </c>
      <c r="C411" s="8">
        <v>8414</v>
      </c>
      <c r="D411" s="8">
        <v>0</v>
      </c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>
        <v>8414</v>
      </c>
      <c r="V411" s="8">
        <v>8414</v>
      </c>
      <c r="W411" s="8"/>
      <c r="X411" s="8"/>
      <c r="Y411" s="8"/>
      <c r="Z411" s="8"/>
      <c r="AA411" s="8"/>
      <c r="AB411" s="8">
        <v>8414</v>
      </c>
      <c r="AC411" s="8"/>
      <c r="AD411" s="8"/>
      <c r="AE411" s="8"/>
      <c r="AF411" s="8"/>
      <c r="AG411" s="8"/>
      <c r="AH411" s="8"/>
      <c r="AI411" s="8">
        <v>0</v>
      </c>
      <c r="AJ411" s="8">
        <v>0</v>
      </c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</row>
    <row r="412" spans="1:48" ht="15.75">
      <c r="A412" s="10">
        <v>391</v>
      </c>
      <c r="B412" s="7" t="s">
        <v>477</v>
      </c>
      <c r="C412" s="8">
        <v>62825.120000000003</v>
      </c>
      <c r="D412" s="8">
        <v>0</v>
      </c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>
        <v>62825.120000000003</v>
      </c>
      <c r="V412" s="8">
        <v>15572</v>
      </c>
      <c r="W412" s="8"/>
      <c r="X412" s="8"/>
      <c r="Y412" s="8"/>
      <c r="Z412" s="8"/>
      <c r="AA412" s="8"/>
      <c r="AB412" s="8">
        <v>15572</v>
      </c>
      <c r="AC412" s="8"/>
      <c r="AD412" s="8"/>
      <c r="AE412" s="8"/>
      <c r="AF412" s="8"/>
      <c r="AG412" s="8"/>
      <c r="AH412" s="8">
        <v>47253.120000000003</v>
      </c>
      <c r="AI412" s="8">
        <v>0</v>
      </c>
      <c r="AJ412" s="8">
        <v>0</v>
      </c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</row>
    <row r="413" spans="1:48" ht="15.75">
      <c r="A413" s="10">
        <v>392</v>
      </c>
      <c r="B413" s="7" t="s">
        <v>389</v>
      </c>
      <c r="C413" s="8">
        <v>291987.45538229682</v>
      </c>
      <c r="D413" s="8">
        <v>0</v>
      </c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>
        <v>291987.45538229682</v>
      </c>
      <c r="V413" s="8">
        <v>90965.365382296804</v>
      </c>
      <c r="W413" s="8">
        <v>15389.906566355001</v>
      </c>
      <c r="X413" s="8">
        <v>14107.9012593193</v>
      </c>
      <c r="Y413" s="8">
        <v>14268.622366773699</v>
      </c>
      <c r="Z413" s="8">
        <v>18137.132546211498</v>
      </c>
      <c r="AA413" s="8">
        <v>14308.8026436373</v>
      </c>
      <c r="AB413" s="8">
        <v>14753</v>
      </c>
      <c r="AC413" s="8"/>
      <c r="AD413" s="8">
        <v>16928.93</v>
      </c>
      <c r="AE413" s="8">
        <v>31319.31</v>
      </c>
      <c r="AF413" s="8">
        <v>8403.77</v>
      </c>
      <c r="AG413" s="8">
        <v>97116.96</v>
      </c>
      <c r="AH413" s="8">
        <v>47253.120000000003</v>
      </c>
      <c r="AI413" s="8">
        <v>0</v>
      </c>
      <c r="AJ413" s="8">
        <v>0</v>
      </c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</row>
    <row r="414" spans="1:48" ht="15.75">
      <c r="A414" s="10">
        <v>393</v>
      </c>
      <c r="B414" s="7" t="s">
        <v>478</v>
      </c>
      <c r="C414" s="8">
        <v>159942.08000000002</v>
      </c>
      <c r="D414" s="8">
        <v>0</v>
      </c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>
        <v>159942.08000000002</v>
      </c>
      <c r="V414" s="8">
        <v>15572</v>
      </c>
      <c r="W414" s="8"/>
      <c r="X414" s="8"/>
      <c r="Y414" s="8"/>
      <c r="Z414" s="8"/>
      <c r="AA414" s="8"/>
      <c r="AB414" s="8">
        <v>15572</v>
      </c>
      <c r="AC414" s="8"/>
      <c r="AD414" s="8"/>
      <c r="AE414" s="8"/>
      <c r="AF414" s="8"/>
      <c r="AG414" s="8">
        <v>97116.96</v>
      </c>
      <c r="AH414" s="8">
        <v>47253.120000000003</v>
      </c>
      <c r="AI414" s="8">
        <v>0</v>
      </c>
      <c r="AJ414" s="8">
        <v>0</v>
      </c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</row>
    <row r="415" spans="1:48" ht="15.75">
      <c r="A415" s="10">
        <v>394</v>
      </c>
      <c r="B415" s="7" t="s">
        <v>538</v>
      </c>
      <c r="C415" s="8">
        <v>292772.89</v>
      </c>
      <c r="D415" s="8">
        <v>0</v>
      </c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>
        <v>292772.89</v>
      </c>
      <c r="V415" s="8">
        <v>112237.55</v>
      </c>
      <c r="W415" s="8"/>
      <c r="X415" s="8">
        <v>32537.49</v>
      </c>
      <c r="Y415" s="8"/>
      <c r="Z415" s="8">
        <v>46334.559999999998</v>
      </c>
      <c r="AA415" s="8">
        <v>5472.5</v>
      </c>
      <c r="AB415" s="8">
        <v>27893</v>
      </c>
      <c r="AC415" s="8"/>
      <c r="AD415" s="8">
        <v>28656</v>
      </c>
      <c r="AE415" s="8"/>
      <c r="AF415" s="8">
        <v>7509.26</v>
      </c>
      <c r="AG415" s="8">
        <v>97116.96</v>
      </c>
      <c r="AH415" s="8">
        <v>47253.120000000003</v>
      </c>
      <c r="AI415" s="8">
        <v>0</v>
      </c>
      <c r="AJ415" s="8">
        <v>0</v>
      </c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</row>
    <row r="416" spans="1:48" ht="15.75">
      <c r="A416" s="10">
        <v>395</v>
      </c>
      <c r="B416" s="7" t="s">
        <v>574</v>
      </c>
      <c r="C416" s="8">
        <v>299394.8585962131</v>
      </c>
      <c r="D416" s="8">
        <v>0</v>
      </c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>
        <v>299394.8585962131</v>
      </c>
      <c r="V416" s="8">
        <v>91176.818596213096</v>
      </c>
      <c r="W416" s="8">
        <v>15437.543632933201</v>
      </c>
      <c r="X416" s="8">
        <v>14146.6819232055</v>
      </c>
      <c r="Y416" s="8">
        <v>14307.4030306599</v>
      </c>
      <c r="Z416" s="8">
        <v>18185.606701891</v>
      </c>
      <c r="AA416" s="8">
        <v>14347.5833075235</v>
      </c>
      <c r="AB416" s="8">
        <v>14752</v>
      </c>
      <c r="AC416" s="8"/>
      <c r="AD416" s="8">
        <v>24420.29</v>
      </c>
      <c r="AE416" s="8">
        <v>31433.84</v>
      </c>
      <c r="AF416" s="8">
        <v>7993.83</v>
      </c>
      <c r="AG416" s="8">
        <v>97116.96</v>
      </c>
      <c r="AH416" s="8">
        <v>47253.120000000003</v>
      </c>
      <c r="AI416" s="8">
        <v>0</v>
      </c>
      <c r="AJ416" s="8">
        <v>0</v>
      </c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</row>
    <row r="417" spans="1:48" ht="15.75">
      <c r="A417" s="10">
        <v>396</v>
      </c>
      <c r="B417" s="7" t="s">
        <v>533</v>
      </c>
      <c r="C417" s="8">
        <v>159942.08000000002</v>
      </c>
      <c r="D417" s="8">
        <v>0</v>
      </c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>
        <v>159942.08000000002</v>
      </c>
      <c r="V417" s="8">
        <v>15572</v>
      </c>
      <c r="W417" s="8"/>
      <c r="X417" s="8"/>
      <c r="Y417" s="8"/>
      <c r="Z417" s="8"/>
      <c r="AA417" s="8"/>
      <c r="AB417" s="8">
        <v>15572</v>
      </c>
      <c r="AC417" s="8"/>
      <c r="AD417" s="8"/>
      <c r="AE417" s="8"/>
      <c r="AF417" s="8"/>
      <c r="AG417" s="8">
        <v>97116.96</v>
      </c>
      <c r="AH417" s="8">
        <v>47253.120000000003</v>
      </c>
      <c r="AI417" s="8">
        <v>0</v>
      </c>
      <c r="AJ417" s="8">
        <v>0</v>
      </c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</row>
    <row r="418" spans="1:48" ht="15.75">
      <c r="A418" s="10">
        <v>397</v>
      </c>
      <c r="B418" s="7" t="s">
        <v>409</v>
      </c>
      <c r="C418" s="8">
        <v>28358</v>
      </c>
      <c r="D418" s="8">
        <v>0</v>
      </c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>
        <v>28358</v>
      </c>
      <c r="V418" s="8">
        <v>28358</v>
      </c>
      <c r="W418" s="8"/>
      <c r="X418" s="8"/>
      <c r="Y418" s="8"/>
      <c r="Z418" s="8"/>
      <c r="AA418" s="8"/>
      <c r="AB418" s="8">
        <v>28358</v>
      </c>
      <c r="AC418" s="8"/>
      <c r="AD418" s="8"/>
      <c r="AE418" s="8"/>
      <c r="AF418" s="8"/>
      <c r="AG418" s="8"/>
      <c r="AH418" s="8"/>
      <c r="AI418" s="8">
        <v>0</v>
      </c>
      <c r="AJ418" s="8">
        <v>0</v>
      </c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</row>
    <row r="419" spans="1:48" ht="15.75">
      <c r="A419" s="10">
        <v>398</v>
      </c>
      <c r="B419" s="7" t="s">
        <v>390</v>
      </c>
      <c r="C419" s="8">
        <v>394731.55</v>
      </c>
      <c r="D419" s="8">
        <v>0</v>
      </c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>
        <v>394731.55</v>
      </c>
      <c r="V419" s="8">
        <v>221904.47</v>
      </c>
      <c r="W419" s="8">
        <v>42031.09</v>
      </c>
      <c r="X419" s="8">
        <v>39381.089999999997</v>
      </c>
      <c r="Y419" s="8">
        <v>39580.089999999997</v>
      </c>
      <c r="Z419" s="8">
        <v>48977.61</v>
      </c>
      <c r="AA419" s="8">
        <v>38684.589999999997</v>
      </c>
      <c r="AB419" s="8">
        <v>13250</v>
      </c>
      <c r="AC419" s="8"/>
      <c r="AD419" s="8">
        <v>19233.349999999999</v>
      </c>
      <c r="AE419" s="8"/>
      <c r="AF419" s="8">
        <v>9223.65</v>
      </c>
      <c r="AG419" s="8">
        <v>97116.96</v>
      </c>
      <c r="AH419" s="8">
        <v>47253.120000000003</v>
      </c>
      <c r="AI419" s="8">
        <v>0</v>
      </c>
      <c r="AJ419" s="8">
        <v>0</v>
      </c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</row>
    <row r="420" spans="1:48" ht="15.75">
      <c r="A420" s="10">
        <v>399</v>
      </c>
      <c r="B420" s="7" t="s">
        <v>402</v>
      </c>
      <c r="C420" s="8">
        <v>159942.08000000002</v>
      </c>
      <c r="D420" s="8">
        <v>0</v>
      </c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>
        <v>159942.08000000002</v>
      </c>
      <c r="V420" s="8">
        <v>15572</v>
      </c>
      <c r="W420" s="8"/>
      <c r="X420" s="8"/>
      <c r="Y420" s="8"/>
      <c r="Z420" s="8"/>
      <c r="AA420" s="8"/>
      <c r="AB420" s="8">
        <v>15572</v>
      </c>
      <c r="AC420" s="8"/>
      <c r="AD420" s="8"/>
      <c r="AE420" s="8"/>
      <c r="AF420" s="8"/>
      <c r="AG420" s="8">
        <v>97116.96</v>
      </c>
      <c r="AH420" s="8">
        <v>47253.120000000003</v>
      </c>
      <c r="AI420" s="8">
        <v>0</v>
      </c>
      <c r="AJ420" s="8">
        <v>0</v>
      </c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</row>
    <row r="421" spans="1:48" ht="15.75">
      <c r="A421" s="10">
        <v>400</v>
      </c>
      <c r="B421" s="7" t="s">
        <v>360</v>
      </c>
      <c r="C421" s="8">
        <v>100145.52</v>
      </c>
      <c r="D421" s="8">
        <v>0</v>
      </c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>
        <v>100145.52</v>
      </c>
      <c r="V421" s="8">
        <v>14480</v>
      </c>
      <c r="W421" s="8"/>
      <c r="X421" s="8"/>
      <c r="Y421" s="8"/>
      <c r="Z421" s="8"/>
      <c r="AA421" s="8"/>
      <c r="AB421" s="8">
        <v>14480</v>
      </c>
      <c r="AC421" s="8">
        <v>38110.76</v>
      </c>
      <c r="AD421" s="8">
        <v>9919</v>
      </c>
      <c r="AE421" s="8">
        <v>31249.759999999998</v>
      </c>
      <c r="AF421" s="8">
        <v>6386</v>
      </c>
      <c r="AG421" s="8"/>
      <c r="AH421" s="8"/>
      <c r="AI421" s="8">
        <v>0</v>
      </c>
      <c r="AJ421" s="8">
        <v>0</v>
      </c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</row>
    <row r="422" spans="1:48" ht="15.75">
      <c r="A422" s="10">
        <v>401</v>
      </c>
      <c r="B422" s="7" t="s">
        <v>285</v>
      </c>
      <c r="C422" s="8">
        <v>970447.49094219389</v>
      </c>
      <c r="D422" s="8">
        <v>905174.48</v>
      </c>
      <c r="E422" s="8"/>
      <c r="F422" s="8"/>
      <c r="G422" s="8"/>
      <c r="H422" s="8">
        <v>905174.48</v>
      </c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>
        <v>47253.120000000003</v>
      </c>
      <c r="V422" s="8">
        <v>0</v>
      </c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>
        <v>47253.120000000003</v>
      </c>
      <c r="AI422" s="8">
        <v>18019.890942193899</v>
      </c>
      <c r="AJ422" s="8">
        <v>18019.890942193899</v>
      </c>
      <c r="AK422" s="8"/>
      <c r="AL422" s="8"/>
      <c r="AM422" s="8"/>
      <c r="AN422" s="8">
        <v>18019.890942193899</v>
      </c>
      <c r="AO422" s="8"/>
      <c r="AP422" s="8"/>
      <c r="AQ422" s="8"/>
      <c r="AR422" s="8"/>
      <c r="AS422" s="8"/>
      <c r="AT422" s="8"/>
      <c r="AU422" s="8"/>
      <c r="AV422" s="8"/>
    </row>
    <row r="423" spans="1:48" ht="15.75">
      <c r="A423" s="10">
        <v>402</v>
      </c>
      <c r="B423" s="7" t="s">
        <v>451</v>
      </c>
      <c r="C423" s="8">
        <v>218643.7065215444</v>
      </c>
      <c r="D423" s="8">
        <v>0</v>
      </c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>
        <v>218643.7065215444</v>
      </c>
      <c r="V423" s="8">
        <v>64473.931881544398</v>
      </c>
      <c r="W423" s="8">
        <v>16094.936491054899</v>
      </c>
      <c r="X423" s="8">
        <v>14681.853075821</v>
      </c>
      <c r="Y423" s="8">
        <v>14842.574183275399</v>
      </c>
      <c r="Z423" s="8">
        <v>18854.568131393102</v>
      </c>
      <c r="AA423" s="8"/>
      <c r="AB423" s="8"/>
      <c r="AC423" s="8"/>
      <c r="AD423" s="8">
        <v>9799.6946399999997</v>
      </c>
      <c r="AE423" s="8"/>
      <c r="AF423" s="8"/>
      <c r="AG423" s="8">
        <v>97116.96</v>
      </c>
      <c r="AH423" s="8">
        <v>47253.120000000003</v>
      </c>
      <c r="AI423" s="8">
        <v>0</v>
      </c>
      <c r="AJ423" s="8">
        <v>0</v>
      </c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</row>
    <row r="424" spans="1:48" ht="15.75">
      <c r="A424" s="10">
        <v>403</v>
      </c>
      <c r="B424" s="7" t="s">
        <v>403</v>
      </c>
      <c r="C424" s="8">
        <v>22358.047192237798</v>
      </c>
      <c r="D424" s="8">
        <v>0</v>
      </c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>
        <v>22358.047192237798</v>
      </c>
      <c r="V424" s="8">
        <v>22358.047192237798</v>
      </c>
      <c r="W424" s="8">
        <v>22358.047192237798</v>
      </c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>
        <v>0</v>
      </c>
      <c r="AJ424" s="8">
        <v>0</v>
      </c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</row>
    <row r="425" spans="1:48" ht="15.75">
      <c r="A425" s="10">
        <v>404</v>
      </c>
      <c r="B425" s="7" t="s">
        <v>418</v>
      </c>
      <c r="C425" s="8">
        <v>113213.18000000001</v>
      </c>
      <c r="D425" s="8">
        <v>0</v>
      </c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>
        <v>113213.18000000001</v>
      </c>
      <c r="V425" s="8">
        <v>17894</v>
      </c>
      <c r="W425" s="8"/>
      <c r="X425" s="8"/>
      <c r="Y425" s="8"/>
      <c r="Z425" s="8"/>
      <c r="AA425" s="8"/>
      <c r="AB425" s="8">
        <v>17894</v>
      </c>
      <c r="AC425" s="8">
        <v>37384.800000000003</v>
      </c>
      <c r="AD425" s="8">
        <v>19548</v>
      </c>
      <c r="AE425" s="8">
        <v>30558.38</v>
      </c>
      <c r="AF425" s="8">
        <v>7828</v>
      </c>
      <c r="AG425" s="8"/>
      <c r="AH425" s="8"/>
      <c r="AI425" s="8">
        <v>0</v>
      </c>
      <c r="AJ425" s="8">
        <v>0</v>
      </c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</row>
    <row r="426" spans="1:48" ht="15.75">
      <c r="A426" s="10">
        <v>405</v>
      </c>
      <c r="B426" s="7" t="s">
        <v>472</v>
      </c>
      <c r="C426" s="8">
        <v>354774.58</v>
      </c>
      <c r="D426" s="8">
        <v>0</v>
      </c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>
        <v>354774.58</v>
      </c>
      <c r="V426" s="8">
        <v>156294.63</v>
      </c>
      <c r="W426" s="8">
        <v>16219.49</v>
      </c>
      <c r="X426" s="8">
        <v>36855.160000000003</v>
      </c>
      <c r="Y426" s="8">
        <v>35963.279999999999</v>
      </c>
      <c r="Z426" s="8">
        <v>47312.7</v>
      </c>
      <c r="AA426" s="8"/>
      <c r="AB426" s="8">
        <v>19944</v>
      </c>
      <c r="AC426" s="8">
        <v>51650.23</v>
      </c>
      <c r="AD426" s="8"/>
      <c r="AE426" s="8"/>
      <c r="AF426" s="8">
        <v>2459.64</v>
      </c>
      <c r="AG426" s="8">
        <v>97116.96</v>
      </c>
      <c r="AH426" s="8">
        <v>47253.120000000003</v>
      </c>
      <c r="AI426" s="8">
        <v>0</v>
      </c>
      <c r="AJ426" s="8">
        <v>0</v>
      </c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</row>
    <row r="427" spans="1:48" ht="15.75">
      <c r="A427" s="10">
        <v>406</v>
      </c>
      <c r="B427" s="7" t="s">
        <v>286</v>
      </c>
      <c r="C427" s="8">
        <v>353291.55368000001</v>
      </c>
      <c r="D427" s="8">
        <v>0</v>
      </c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>
        <v>255267.85</v>
      </c>
      <c r="S427" s="8"/>
      <c r="T427" s="8"/>
      <c r="U427" s="8">
        <v>97116.96</v>
      </c>
      <c r="V427" s="8">
        <v>0</v>
      </c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>
        <v>97116.96</v>
      </c>
      <c r="AH427" s="8"/>
      <c r="AI427" s="8">
        <v>906.74368000000004</v>
      </c>
      <c r="AJ427" s="8">
        <v>0</v>
      </c>
      <c r="AK427" s="8"/>
      <c r="AL427" s="8"/>
      <c r="AM427" s="8"/>
      <c r="AN427" s="8"/>
      <c r="AO427" s="8"/>
      <c r="AP427" s="8"/>
      <c r="AQ427" s="8"/>
      <c r="AR427" s="8"/>
      <c r="AS427" s="8"/>
      <c r="AT427" s="8">
        <v>906.74368000000004</v>
      </c>
      <c r="AU427" s="8"/>
      <c r="AV427" s="8"/>
    </row>
    <row r="428" spans="1:48" ht="15.75">
      <c r="A428" s="10">
        <v>407</v>
      </c>
      <c r="B428" s="7" t="s">
        <v>483</v>
      </c>
      <c r="C428" s="8">
        <v>2600359.9432800002</v>
      </c>
      <c r="D428" s="8">
        <v>0</v>
      </c>
      <c r="E428" s="8"/>
      <c r="F428" s="8"/>
      <c r="G428" s="8"/>
      <c r="H428" s="8"/>
      <c r="I428" s="8"/>
      <c r="J428" s="8"/>
      <c r="K428" s="8"/>
      <c r="L428" s="8"/>
      <c r="M428" s="8"/>
      <c r="N428" s="8">
        <v>142642.21</v>
      </c>
      <c r="O428" s="8"/>
      <c r="P428" s="8">
        <v>2411560.4300000002</v>
      </c>
      <c r="Q428" s="8"/>
      <c r="R428" s="8"/>
      <c r="S428" s="8"/>
      <c r="T428" s="8"/>
      <c r="U428" s="8">
        <v>0</v>
      </c>
      <c r="V428" s="8">
        <v>0</v>
      </c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>
        <v>46157.303280000007</v>
      </c>
      <c r="AJ428" s="8">
        <v>0</v>
      </c>
      <c r="AK428" s="8"/>
      <c r="AL428" s="8"/>
      <c r="AM428" s="8"/>
      <c r="AN428" s="8"/>
      <c r="AO428" s="8"/>
      <c r="AP428" s="8"/>
      <c r="AQ428" s="8"/>
      <c r="AR428" s="8">
        <v>4871.3932800000002</v>
      </c>
      <c r="AS428" s="8">
        <v>41285.910000000003</v>
      </c>
      <c r="AT428" s="8"/>
      <c r="AU428" s="8"/>
      <c r="AV428" s="8"/>
    </row>
    <row r="429" spans="1:48" ht="15.75">
      <c r="A429" s="10">
        <v>408</v>
      </c>
      <c r="B429" s="7" t="s">
        <v>514</v>
      </c>
      <c r="C429" s="8">
        <v>980701.33519999997</v>
      </c>
      <c r="D429" s="8">
        <v>767366.98</v>
      </c>
      <c r="E429" s="8"/>
      <c r="F429" s="8"/>
      <c r="G429" s="8"/>
      <c r="H429" s="8">
        <v>767366.98</v>
      </c>
      <c r="I429" s="8"/>
      <c r="J429" s="8"/>
      <c r="K429" s="8"/>
      <c r="L429" s="8"/>
      <c r="M429" s="8"/>
      <c r="N429" s="8">
        <v>197334.94</v>
      </c>
      <c r="O429" s="8"/>
      <c r="P429" s="8"/>
      <c r="Q429" s="8"/>
      <c r="R429" s="8"/>
      <c r="S429" s="8"/>
      <c r="T429" s="8"/>
      <c r="U429" s="8">
        <v>0</v>
      </c>
      <c r="V429" s="8">
        <v>0</v>
      </c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>
        <v>15999.415199999999</v>
      </c>
      <c r="AJ429" s="8">
        <v>12621.0352</v>
      </c>
      <c r="AK429" s="8"/>
      <c r="AL429" s="8"/>
      <c r="AM429" s="8"/>
      <c r="AN429" s="8">
        <v>12621.0352</v>
      </c>
      <c r="AO429" s="8"/>
      <c r="AP429" s="8"/>
      <c r="AQ429" s="8"/>
      <c r="AR429" s="8">
        <v>3378.38</v>
      </c>
      <c r="AS429" s="8"/>
      <c r="AT429" s="8"/>
      <c r="AU429" s="8"/>
      <c r="AV429" s="8"/>
    </row>
    <row r="430" spans="1:48" ht="15.75">
      <c r="A430" s="10">
        <v>409</v>
      </c>
      <c r="B430" s="7" t="s">
        <v>563</v>
      </c>
      <c r="C430" s="8">
        <v>1865118.5684</v>
      </c>
      <c r="D430" s="8">
        <v>0</v>
      </c>
      <c r="E430" s="8"/>
      <c r="F430" s="8"/>
      <c r="G430" s="8"/>
      <c r="H430" s="8"/>
      <c r="I430" s="8"/>
      <c r="J430" s="8"/>
      <c r="K430" s="8"/>
      <c r="L430" s="8">
        <v>1832636.45</v>
      </c>
      <c r="M430" s="8"/>
      <c r="N430" s="8"/>
      <c r="O430" s="8"/>
      <c r="P430" s="8"/>
      <c r="Q430" s="8"/>
      <c r="R430" s="8"/>
      <c r="S430" s="8"/>
      <c r="T430" s="8"/>
      <c r="U430" s="8">
        <v>0</v>
      </c>
      <c r="V430" s="8">
        <v>0</v>
      </c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>
        <v>32482.118399999999</v>
      </c>
      <c r="AJ430" s="8">
        <v>0</v>
      </c>
      <c r="AK430" s="8"/>
      <c r="AL430" s="8"/>
      <c r="AM430" s="8"/>
      <c r="AN430" s="8"/>
      <c r="AO430" s="8"/>
      <c r="AP430" s="8"/>
      <c r="AQ430" s="8">
        <v>32482.118399999999</v>
      </c>
      <c r="AR430" s="8"/>
      <c r="AS430" s="8"/>
      <c r="AT430" s="8"/>
      <c r="AU430" s="8"/>
      <c r="AV430" s="8"/>
    </row>
    <row r="431" spans="1:48" ht="15.75">
      <c r="A431" s="10">
        <v>410</v>
      </c>
      <c r="B431" s="7" t="s">
        <v>523</v>
      </c>
      <c r="C431" s="8">
        <v>1784281.1894400001</v>
      </c>
      <c r="D431" s="8">
        <v>1610262.35</v>
      </c>
      <c r="E431" s="8"/>
      <c r="F431" s="8">
        <v>245700.4</v>
      </c>
      <c r="G431" s="8">
        <v>136871.25</v>
      </c>
      <c r="H431" s="8">
        <v>1227690.7</v>
      </c>
      <c r="I431" s="8"/>
      <c r="J431" s="8"/>
      <c r="K431" s="8"/>
      <c r="L431" s="8"/>
      <c r="M431" s="8"/>
      <c r="N431" s="8">
        <v>147866.54999999999</v>
      </c>
      <c r="O431" s="8"/>
      <c r="P431" s="8"/>
      <c r="Q431" s="8"/>
      <c r="R431" s="8"/>
      <c r="S431" s="8"/>
      <c r="T431" s="8"/>
      <c r="U431" s="8">
        <v>0</v>
      </c>
      <c r="V431" s="8">
        <v>0</v>
      </c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>
        <v>26152.28944</v>
      </c>
      <c r="AJ431" s="8">
        <v>20440.646560000001</v>
      </c>
      <c r="AK431" s="8"/>
      <c r="AL431" s="8">
        <v>4010.9420799999998</v>
      </c>
      <c r="AM431" s="8">
        <v>2692.1713599999998</v>
      </c>
      <c r="AN431" s="8">
        <v>13737.53312</v>
      </c>
      <c r="AO431" s="8"/>
      <c r="AP431" s="8"/>
      <c r="AQ431" s="8"/>
      <c r="AR431" s="8">
        <v>5711.6428800000003</v>
      </c>
      <c r="AS431" s="8"/>
      <c r="AT431" s="8"/>
      <c r="AU431" s="8"/>
      <c r="AV431" s="8"/>
    </row>
    <row r="432" spans="1:48" ht="15.75">
      <c r="A432" s="10">
        <v>411</v>
      </c>
      <c r="B432" s="7" t="s">
        <v>524</v>
      </c>
      <c r="C432" s="8">
        <v>3300018.9278399996</v>
      </c>
      <c r="D432" s="8">
        <v>0</v>
      </c>
      <c r="E432" s="8"/>
      <c r="F432" s="8"/>
      <c r="G432" s="8"/>
      <c r="H432" s="8"/>
      <c r="I432" s="8"/>
      <c r="J432" s="8"/>
      <c r="K432" s="8"/>
      <c r="L432" s="8">
        <v>1383391.43</v>
      </c>
      <c r="M432" s="8"/>
      <c r="N432" s="8">
        <v>203817.79</v>
      </c>
      <c r="O432" s="8"/>
      <c r="P432" s="8">
        <v>1671303.86</v>
      </c>
      <c r="Q432" s="8"/>
      <c r="R432" s="8"/>
      <c r="S432" s="8"/>
      <c r="T432" s="8"/>
      <c r="U432" s="8">
        <v>0</v>
      </c>
      <c r="V432" s="8">
        <v>0</v>
      </c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>
        <v>41505.847840000002</v>
      </c>
      <c r="AJ432" s="8">
        <v>0</v>
      </c>
      <c r="AK432" s="8"/>
      <c r="AL432" s="8"/>
      <c r="AM432" s="8"/>
      <c r="AN432" s="8"/>
      <c r="AO432" s="8"/>
      <c r="AP432" s="8"/>
      <c r="AQ432" s="8">
        <v>20393.207040000001</v>
      </c>
      <c r="AR432" s="8">
        <v>5176.4888000000001</v>
      </c>
      <c r="AS432" s="8">
        <v>15936.152</v>
      </c>
      <c r="AT432" s="8"/>
      <c r="AU432" s="8"/>
      <c r="AV432" s="8"/>
    </row>
    <row r="433" spans="1:48" ht="15.75">
      <c r="A433" s="10">
        <v>412</v>
      </c>
      <c r="B433" s="7" t="s">
        <v>586</v>
      </c>
      <c r="C433" s="8">
        <v>3881071.5578516158</v>
      </c>
      <c r="D433" s="8">
        <v>1163274.4099999999</v>
      </c>
      <c r="E433" s="8"/>
      <c r="F433" s="8"/>
      <c r="G433" s="8"/>
      <c r="H433" s="8">
        <v>925480.35</v>
      </c>
      <c r="I433" s="8">
        <v>237794.06</v>
      </c>
      <c r="J433" s="8"/>
      <c r="K433" s="8"/>
      <c r="L433" s="8">
        <v>1369164.78</v>
      </c>
      <c r="M433" s="8"/>
      <c r="N433" s="8">
        <v>35423.99</v>
      </c>
      <c r="O433" s="8"/>
      <c r="P433" s="8">
        <v>1089200.6299999999</v>
      </c>
      <c r="Q433" s="8"/>
      <c r="R433" s="8"/>
      <c r="S433" s="8"/>
      <c r="T433" s="8"/>
      <c r="U433" s="8">
        <v>149084.39000000001</v>
      </c>
      <c r="V433" s="8">
        <v>0</v>
      </c>
      <c r="W433" s="8"/>
      <c r="X433" s="8"/>
      <c r="Y433" s="8"/>
      <c r="Z433" s="8"/>
      <c r="AA433" s="8"/>
      <c r="AB433" s="8"/>
      <c r="AC433" s="8"/>
      <c r="AD433" s="8"/>
      <c r="AE433" s="8"/>
      <c r="AF433" s="8">
        <v>4714.3100000000004</v>
      </c>
      <c r="AG433" s="8">
        <v>97116.96</v>
      </c>
      <c r="AH433" s="8">
        <v>47253.120000000003</v>
      </c>
      <c r="AI433" s="8">
        <v>74923.35785161586</v>
      </c>
      <c r="AJ433" s="8">
        <v>24001.975056895739</v>
      </c>
      <c r="AK433" s="8"/>
      <c r="AL433" s="8"/>
      <c r="AM433" s="8"/>
      <c r="AN433" s="8">
        <v>18770.790350477899</v>
      </c>
      <c r="AO433" s="8">
        <v>5231.1847064178401</v>
      </c>
      <c r="AP433" s="8"/>
      <c r="AQ433" s="8">
        <v>27502.944924897602</v>
      </c>
      <c r="AR433" s="8">
        <v>1389.62658170232</v>
      </c>
      <c r="AS433" s="8">
        <v>22028.8112881202</v>
      </c>
      <c r="AT433" s="8"/>
      <c r="AU433" s="8"/>
      <c r="AV433" s="8"/>
    </row>
    <row r="434" spans="1:48" ht="15.75">
      <c r="A434" s="10">
        <v>413</v>
      </c>
      <c r="B434" s="7" t="s">
        <v>621</v>
      </c>
      <c r="C434" s="8">
        <v>115029.52000000002</v>
      </c>
      <c r="D434" s="8">
        <v>0</v>
      </c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>
        <v>115029.52000000002</v>
      </c>
      <c r="V434" s="8">
        <v>14070</v>
      </c>
      <c r="W434" s="8"/>
      <c r="X434" s="8"/>
      <c r="Y434" s="8"/>
      <c r="Z434" s="8"/>
      <c r="AA434" s="8"/>
      <c r="AB434" s="8">
        <v>14070</v>
      </c>
      <c r="AC434" s="8">
        <v>39171.78</v>
      </c>
      <c r="AD434" s="8">
        <v>21322.85</v>
      </c>
      <c r="AE434" s="8">
        <v>32163.599999999999</v>
      </c>
      <c r="AF434" s="8">
        <v>8301.2900000000009</v>
      </c>
      <c r="AG434" s="8"/>
      <c r="AH434" s="8"/>
      <c r="AI434" s="8">
        <v>0</v>
      </c>
      <c r="AJ434" s="8">
        <v>0</v>
      </c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</row>
    <row r="435" spans="1:48" ht="15.75">
      <c r="A435" s="10">
        <v>414</v>
      </c>
      <c r="B435" s="7" t="s">
        <v>618</v>
      </c>
      <c r="C435" s="8">
        <v>1575573.1632168202</v>
      </c>
      <c r="D435" s="8">
        <v>0</v>
      </c>
      <c r="E435" s="8"/>
      <c r="F435" s="8"/>
      <c r="G435" s="8"/>
      <c r="H435" s="8"/>
      <c r="I435" s="8"/>
      <c r="J435" s="8"/>
      <c r="K435" s="8"/>
      <c r="L435" s="8">
        <v>1237010.71</v>
      </c>
      <c r="M435" s="8"/>
      <c r="N435" s="8"/>
      <c r="O435" s="8"/>
      <c r="P435" s="8"/>
      <c r="Q435" s="8"/>
      <c r="R435" s="8"/>
      <c r="S435" s="8"/>
      <c r="T435" s="8"/>
      <c r="U435" s="8">
        <v>317409.57321682054</v>
      </c>
      <c r="V435" s="8">
        <v>106946.0732168205</v>
      </c>
      <c r="W435" s="8">
        <v>15568.2031965808</v>
      </c>
      <c r="X435" s="8">
        <v>14253.0525094891</v>
      </c>
      <c r="Y435" s="8">
        <v>14413.773616943499</v>
      </c>
      <c r="Z435" s="8">
        <v>35007.089999999997</v>
      </c>
      <c r="AA435" s="8">
        <v>14453.9538938071</v>
      </c>
      <c r="AB435" s="8">
        <v>13250</v>
      </c>
      <c r="AC435" s="8"/>
      <c r="AD435" s="8">
        <v>25429.22</v>
      </c>
      <c r="AE435" s="8">
        <v>31748</v>
      </c>
      <c r="AF435" s="8">
        <v>8916.2000000000007</v>
      </c>
      <c r="AG435" s="8">
        <v>97116.96</v>
      </c>
      <c r="AH435" s="8">
        <v>47253.120000000003</v>
      </c>
      <c r="AI435" s="8">
        <v>21152.880000000001</v>
      </c>
      <c r="AJ435" s="8">
        <v>0</v>
      </c>
      <c r="AK435" s="8"/>
      <c r="AL435" s="8"/>
      <c r="AM435" s="8"/>
      <c r="AN435" s="8"/>
      <c r="AO435" s="8"/>
      <c r="AP435" s="8"/>
      <c r="AQ435" s="8">
        <v>21152.880000000001</v>
      </c>
      <c r="AR435" s="8"/>
      <c r="AS435" s="8"/>
      <c r="AT435" s="8"/>
      <c r="AU435" s="8"/>
      <c r="AV435" s="8"/>
    </row>
    <row r="436" spans="1:48" ht="15.75">
      <c r="A436" s="10">
        <v>415</v>
      </c>
      <c r="B436" s="7" t="s">
        <v>587</v>
      </c>
      <c r="C436" s="8">
        <v>4714736.9280063724</v>
      </c>
      <c r="D436" s="8">
        <v>2489099.15</v>
      </c>
      <c r="E436" s="8">
        <v>977216.37</v>
      </c>
      <c r="F436" s="8"/>
      <c r="G436" s="8"/>
      <c r="H436" s="8">
        <v>1226802.3400000001</v>
      </c>
      <c r="I436" s="8">
        <v>285080.44</v>
      </c>
      <c r="J436" s="8"/>
      <c r="K436" s="8"/>
      <c r="L436" s="8"/>
      <c r="M436" s="8"/>
      <c r="N436" s="8"/>
      <c r="O436" s="8"/>
      <c r="P436" s="8">
        <v>1953534.25</v>
      </c>
      <c r="Q436" s="8"/>
      <c r="R436" s="8"/>
      <c r="S436" s="8"/>
      <c r="T436" s="8"/>
      <c r="U436" s="8">
        <v>178616.99</v>
      </c>
      <c r="V436" s="8">
        <v>0</v>
      </c>
      <c r="W436" s="8"/>
      <c r="X436" s="8"/>
      <c r="Y436" s="8"/>
      <c r="Z436" s="8"/>
      <c r="AA436" s="8"/>
      <c r="AB436" s="8"/>
      <c r="AC436" s="8"/>
      <c r="AD436" s="8">
        <v>18874.16</v>
      </c>
      <c r="AE436" s="8"/>
      <c r="AF436" s="8">
        <v>15372.75</v>
      </c>
      <c r="AG436" s="8">
        <v>97116.96</v>
      </c>
      <c r="AH436" s="8">
        <v>47253.120000000003</v>
      </c>
      <c r="AI436" s="8">
        <v>93486.538006372371</v>
      </c>
      <c r="AJ436" s="8">
        <v>54288.673281747862</v>
      </c>
      <c r="AK436" s="8">
        <v>19988.184433318202</v>
      </c>
      <c r="AL436" s="8"/>
      <c r="AM436" s="8"/>
      <c r="AN436" s="8">
        <v>27976.745015930799</v>
      </c>
      <c r="AO436" s="8">
        <v>6323.7438324988598</v>
      </c>
      <c r="AP436" s="8"/>
      <c r="AQ436" s="8"/>
      <c r="AR436" s="8"/>
      <c r="AS436" s="8">
        <v>39197.864724624502</v>
      </c>
      <c r="AT436" s="8"/>
      <c r="AU436" s="8"/>
      <c r="AV436" s="8"/>
    </row>
    <row r="437" spans="1:48" ht="15.75">
      <c r="A437" s="10">
        <v>416</v>
      </c>
      <c r="B437" s="7" t="s">
        <v>361</v>
      </c>
      <c r="C437" s="8">
        <v>144370.08000000002</v>
      </c>
      <c r="D437" s="8">
        <v>0</v>
      </c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>
        <v>144370.08000000002</v>
      </c>
      <c r="V437" s="8">
        <v>0</v>
      </c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>
        <v>97116.96</v>
      </c>
      <c r="AH437" s="8">
        <v>47253.120000000003</v>
      </c>
      <c r="AI437" s="8">
        <v>0</v>
      </c>
      <c r="AJ437" s="8">
        <v>0</v>
      </c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</row>
    <row r="438" spans="1:48" ht="15.75">
      <c r="A438" s="10">
        <v>417</v>
      </c>
      <c r="B438" s="7" t="s">
        <v>291</v>
      </c>
      <c r="C438" s="8">
        <v>4140565.4708960005</v>
      </c>
      <c r="D438" s="8">
        <v>4001591.64</v>
      </c>
      <c r="E438" s="8"/>
      <c r="F438" s="8">
        <v>1418608.68</v>
      </c>
      <c r="G438" s="8">
        <v>497562.13</v>
      </c>
      <c r="H438" s="8">
        <v>2085420.83</v>
      </c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>
        <v>38461.780176</v>
      </c>
      <c r="V438" s="8">
        <v>0</v>
      </c>
      <c r="W438" s="8"/>
      <c r="X438" s="8"/>
      <c r="Y438" s="8"/>
      <c r="Z438" s="8"/>
      <c r="AA438" s="8"/>
      <c r="AB438" s="8"/>
      <c r="AC438" s="8"/>
      <c r="AD438" s="8">
        <v>38461.780176</v>
      </c>
      <c r="AE438" s="8"/>
      <c r="AF438" s="8"/>
      <c r="AG438" s="8"/>
      <c r="AH438" s="8"/>
      <c r="AI438" s="8">
        <v>100512.05072</v>
      </c>
      <c r="AJ438" s="8">
        <v>100512.05072</v>
      </c>
      <c r="AK438" s="8"/>
      <c r="AL438" s="8">
        <v>45261.205439999998</v>
      </c>
      <c r="AM438" s="8">
        <v>19382.407999999999</v>
      </c>
      <c r="AN438" s="8">
        <v>35868.437279999998</v>
      </c>
      <c r="AO438" s="8"/>
      <c r="AP438" s="8"/>
      <c r="AQ438" s="8"/>
      <c r="AR438" s="8"/>
      <c r="AS438" s="8"/>
      <c r="AT438" s="8"/>
      <c r="AU438" s="8"/>
      <c r="AV438" s="8"/>
    </row>
    <row r="439" spans="1:48" ht="15.75">
      <c r="A439" s="10">
        <v>418</v>
      </c>
      <c r="B439" s="7" t="s">
        <v>375</v>
      </c>
      <c r="C439" s="8">
        <v>4092683.4977759998</v>
      </c>
      <c r="D439" s="8">
        <v>3951575.04</v>
      </c>
      <c r="E439" s="8"/>
      <c r="F439" s="8">
        <v>1418608.68</v>
      </c>
      <c r="G439" s="8">
        <v>497562.13</v>
      </c>
      <c r="H439" s="8">
        <v>2035404.23</v>
      </c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>
        <v>38605.145615999994</v>
      </c>
      <c r="V439" s="8">
        <v>0</v>
      </c>
      <c r="W439" s="8"/>
      <c r="X439" s="8"/>
      <c r="Y439" s="8"/>
      <c r="Z439" s="8"/>
      <c r="AA439" s="8"/>
      <c r="AB439" s="8"/>
      <c r="AC439" s="8"/>
      <c r="AD439" s="8">
        <v>38605.145615999994</v>
      </c>
      <c r="AE439" s="8"/>
      <c r="AF439" s="8"/>
      <c r="AG439" s="8"/>
      <c r="AH439" s="8"/>
      <c r="AI439" s="8">
        <v>102503.31216</v>
      </c>
      <c r="AJ439" s="8">
        <v>102503.31216</v>
      </c>
      <c r="AK439" s="8"/>
      <c r="AL439" s="8">
        <v>47101.091840000001</v>
      </c>
      <c r="AM439" s="8">
        <v>22746.86464</v>
      </c>
      <c r="AN439" s="8">
        <v>32655.355680000001</v>
      </c>
      <c r="AO439" s="8"/>
      <c r="AP439" s="8"/>
      <c r="AQ439" s="8"/>
      <c r="AR439" s="8"/>
      <c r="AS439" s="8"/>
      <c r="AT439" s="8"/>
      <c r="AU439" s="8"/>
      <c r="AV439" s="8"/>
    </row>
    <row r="440" spans="1:48" ht="15.75">
      <c r="A440" s="10">
        <v>419</v>
      </c>
      <c r="B440" s="7" t="s">
        <v>450</v>
      </c>
      <c r="C440" s="8">
        <v>144370.08000000002</v>
      </c>
      <c r="D440" s="8">
        <v>0</v>
      </c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>
        <v>144370.08000000002</v>
      </c>
      <c r="V440" s="8">
        <v>0</v>
      </c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>
        <v>97116.96</v>
      </c>
      <c r="AH440" s="8">
        <v>47253.120000000003</v>
      </c>
      <c r="AI440" s="8">
        <v>0</v>
      </c>
      <c r="AJ440" s="8">
        <v>0</v>
      </c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</row>
    <row r="441" spans="1:48" ht="15.75">
      <c r="A441" s="10">
        <v>420</v>
      </c>
      <c r="B441" s="7" t="s">
        <v>442</v>
      </c>
      <c r="C441" s="8">
        <v>39245.72</v>
      </c>
      <c r="D441" s="8">
        <v>0</v>
      </c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>
        <v>39245.72</v>
      </c>
      <c r="V441" s="8">
        <v>16173.72</v>
      </c>
      <c r="W441" s="8"/>
      <c r="X441" s="8"/>
      <c r="Y441" s="8"/>
      <c r="Z441" s="8"/>
      <c r="AA441" s="8"/>
      <c r="AB441" s="8">
        <v>16173.72</v>
      </c>
      <c r="AC441" s="8"/>
      <c r="AD441" s="8"/>
      <c r="AE441" s="8"/>
      <c r="AF441" s="8">
        <v>23072</v>
      </c>
      <c r="AG441" s="8"/>
      <c r="AH441" s="8"/>
      <c r="AI441" s="8">
        <v>0</v>
      </c>
      <c r="AJ441" s="8">
        <v>0</v>
      </c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</row>
    <row r="442" spans="1:48" ht="15.75">
      <c r="A442" s="10">
        <v>421</v>
      </c>
      <c r="B442" s="7" t="s">
        <v>318</v>
      </c>
      <c r="C442" s="8">
        <v>192171.39</v>
      </c>
      <c r="D442" s="8">
        <v>0</v>
      </c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>
        <v>192171.39</v>
      </c>
      <c r="V442" s="8">
        <v>18328.5</v>
      </c>
      <c r="W442" s="8">
        <v>5892</v>
      </c>
      <c r="X442" s="8"/>
      <c r="Y442" s="8"/>
      <c r="Z442" s="8"/>
      <c r="AA442" s="8"/>
      <c r="AB442" s="8">
        <v>12436.5</v>
      </c>
      <c r="AC442" s="8">
        <v>72201.69</v>
      </c>
      <c r="AD442" s="8">
        <v>19085</v>
      </c>
      <c r="AE442" s="8">
        <v>58866.2</v>
      </c>
      <c r="AF442" s="8">
        <v>23690</v>
      </c>
      <c r="AG442" s="8"/>
      <c r="AH442" s="8"/>
      <c r="AI442" s="8">
        <v>0</v>
      </c>
      <c r="AJ442" s="8">
        <v>0</v>
      </c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</row>
    <row r="443" spans="1:48" ht="15.75">
      <c r="A443" s="10">
        <v>422</v>
      </c>
      <c r="B443" s="7" t="s">
        <v>598</v>
      </c>
      <c r="C443" s="8">
        <v>16180.92</v>
      </c>
      <c r="D443" s="8">
        <v>0</v>
      </c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>
        <v>16180.92</v>
      </c>
      <c r="V443" s="8">
        <v>8970.92</v>
      </c>
      <c r="W443" s="8"/>
      <c r="X443" s="8"/>
      <c r="Y443" s="8"/>
      <c r="Z443" s="8"/>
      <c r="AA443" s="8"/>
      <c r="AB443" s="8">
        <v>8970.92</v>
      </c>
      <c r="AC443" s="8"/>
      <c r="AD443" s="8"/>
      <c r="AE443" s="8"/>
      <c r="AF443" s="8">
        <v>7210</v>
      </c>
      <c r="AG443" s="8"/>
      <c r="AH443" s="8"/>
      <c r="AI443" s="8">
        <v>0</v>
      </c>
      <c r="AJ443" s="8">
        <v>0</v>
      </c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</row>
    <row r="444" spans="1:48" ht="15.75">
      <c r="A444" s="10">
        <v>423</v>
      </c>
      <c r="B444" s="7" t="s">
        <v>448</v>
      </c>
      <c r="C444" s="8">
        <v>72290.47</v>
      </c>
      <c r="D444" s="8">
        <v>0</v>
      </c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>
        <v>72290.47</v>
      </c>
      <c r="V444" s="8">
        <v>13727.02</v>
      </c>
      <c r="W444" s="8"/>
      <c r="X444" s="8"/>
      <c r="Y444" s="8"/>
      <c r="Z444" s="8"/>
      <c r="AA444" s="8"/>
      <c r="AB444" s="8">
        <v>13727.02</v>
      </c>
      <c r="AC444" s="8"/>
      <c r="AD444" s="8"/>
      <c r="AE444" s="8">
        <v>31371.45</v>
      </c>
      <c r="AF444" s="8">
        <v>27192</v>
      </c>
      <c r="AG444" s="8"/>
      <c r="AH444" s="8"/>
      <c r="AI444" s="8">
        <v>0</v>
      </c>
      <c r="AJ444" s="8">
        <v>0</v>
      </c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</row>
    <row r="445" spans="1:48" ht="15.75">
      <c r="A445" s="10">
        <v>424</v>
      </c>
      <c r="B445" s="7" t="s">
        <v>601</v>
      </c>
      <c r="C445" s="8">
        <v>229961.97</v>
      </c>
      <c r="D445" s="8">
        <v>0</v>
      </c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>
        <v>229961.97</v>
      </c>
      <c r="V445" s="8">
        <v>122024.06</v>
      </c>
      <c r="W445" s="8">
        <v>20524</v>
      </c>
      <c r="X445" s="8"/>
      <c r="Y445" s="8">
        <v>25352</v>
      </c>
      <c r="Z445" s="8">
        <v>36444.050000000003</v>
      </c>
      <c r="AA445" s="8">
        <v>25976</v>
      </c>
      <c r="AB445" s="8">
        <v>13728.01</v>
      </c>
      <c r="AC445" s="8"/>
      <c r="AD445" s="8"/>
      <c r="AE445" s="8">
        <v>33492.79</v>
      </c>
      <c r="AF445" s="8">
        <v>27192</v>
      </c>
      <c r="AG445" s="8"/>
      <c r="AH445" s="8">
        <v>47253.120000000003</v>
      </c>
      <c r="AI445" s="8">
        <v>0</v>
      </c>
      <c r="AJ445" s="8">
        <v>0</v>
      </c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</row>
    <row r="446" spans="1:48" ht="15.75">
      <c r="A446" s="10">
        <v>425</v>
      </c>
      <c r="B446" s="7" t="s">
        <v>602</v>
      </c>
      <c r="C446" s="8">
        <v>92240.568879999992</v>
      </c>
      <c r="D446" s="8">
        <v>85883.43</v>
      </c>
      <c r="E446" s="8"/>
      <c r="F446" s="8"/>
      <c r="G446" s="8">
        <v>85883.43</v>
      </c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>
        <v>4879.4260799999993</v>
      </c>
      <c r="V446" s="8">
        <v>0</v>
      </c>
      <c r="W446" s="8"/>
      <c r="X446" s="8"/>
      <c r="Y446" s="8"/>
      <c r="Z446" s="8"/>
      <c r="AA446" s="8"/>
      <c r="AB446" s="8"/>
      <c r="AC446" s="8"/>
      <c r="AD446" s="8">
        <v>4879.4260799999993</v>
      </c>
      <c r="AE446" s="8"/>
      <c r="AF446" s="8"/>
      <c r="AG446" s="8"/>
      <c r="AH446" s="8"/>
      <c r="AI446" s="8">
        <v>1477.7128</v>
      </c>
      <c r="AJ446" s="8">
        <v>1477.7128</v>
      </c>
      <c r="AK446" s="8"/>
      <c r="AL446" s="8"/>
      <c r="AM446" s="8">
        <v>1477.7128</v>
      </c>
      <c r="AN446" s="8"/>
      <c r="AO446" s="8"/>
      <c r="AP446" s="8"/>
      <c r="AQ446" s="8"/>
      <c r="AR446" s="8"/>
      <c r="AS446" s="8"/>
      <c r="AT446" s="8"/>
      <c r="AU446" s="8"/>
      <c r="AV446" s="8"/>
    </row>
    <row r="447" spans="1:48" ht="15.75">
      <c r="A447" s="10">
        <v>426</v>
      </c>
      <c r="B447" s="7" t="s">
        <v>323</v>
      </c>
      <c r="C447" s="8">
        <v>88173.13</v>
      </c>
      <c r="D447" s="8">
        <v>0</v>
      </c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>
        <v>88173.13</v>
      </c>
      <c r="V447" s="8">
        <v>13728.01</v>
      </c>
      <c r="W447" s="8"/>
      <c r="X447" s="8"/>
      <c r="Y447" s="8"/>
      <c r="Z447" s="8"/>
      <c r="AA447" s="8"/>
      <c r="AB447" s="8">
        <v>13728.01</v>
      </c>
      <c r="AC447" s="8"/>
      <c r="AD447" s="8"/>
      <c r="AE447" s="8"/>
      <c r="AF447" s="8">
        <v>27192</v>
      </c>
      <c r="AG447" s="8"/>
      <c r="AH447" s="8">
        <v>47253.120000000003</v>
      </c>
      <c r="AI447" s="8">
        <v>0</v>
      </c>
      <c r="AJ447" s="8">
        <v>0</v>
      </c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</row>
    <row r="448" spans="1:48" ht="15.75">
      <c r="A448" s="10">
        <v>427</v>
      </c>
      <c r="B448" s="7" t="s">
        <v>379</v>
      </c>
      <c r="C448" s="8">
        <v>503266.99999999994</v>
      </c>
      <c r="D448" s="8">
        <v>0</v>
      </c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>
        <v>503266.99999999994</v>
      </c>
      <c r="V448" s="8">
        <v>243911.38</v>
      </c>
      <c r="W448" s="8"/>
      <c r="X448" s="8">
        <v>50635.62</v>
      </c>
      <c r="Y448" s="8">
        <v>50934.12</v>
      </c>
      <c r="Z448" s="8">
        <v>63095.519999999997</v>
      </c>
      <c r="AA448" s="8">
        <v>49740.12</v>
      </c>
      <c r="AB448" s="8">
        <v>29506</v>
      </c>
      <c r="AC448" s="8">
        <v>72837.34</v>
      </c>
      <c r="AD448" s="8">
        <v>21856.17</v>
      </c>
      <c r="AE448" s="8"/>
      <c r="AF448" s="8">
        <v>20292.03</v>
      </c>
      <c r="AG448" s="8">
        <v>97116.96</v>
      </c>
      <c r="AH448" s="8">
        <v>47253.120000000003</v>
      </c>
      <c r="AI448" s="8">
        <v>0</v>
      </c>
      <c r="AJ448" s="8">
        <v>0</v>
      </c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</row>
    <row r="449" spans="1:48" ht="15.75">
      <c r="A449" s="10">
        <v>428</v>
      </c>
      <c r="B449" s="7" t="s">
        <v>492</v>
      </c>
      <c r="C449" s="8">
        <v>1863625.4830999998</v>
      </c>
      <c r="D449" s="8">
        <v>0</v>
      </c>
      <c r="E449" s="8"/>
      <c r="F449" s="8"/>
      <c r="G449" s="8"/>
      <c r="H449" s="8"/>
      <c r="I449" s="8"/>
      <c r="J449" s="8"/>
      <c r="K449" s="8"/>
      <c r="L449" s="8">
        <v>1829798.93</v>
      </c>
      <c r="M449" s="8"/>
      <c r="N449" s="8"/>
      <c r="O449" s="8"/>
      <c r="P449" s="8"/>
      <c r="Q449" s="8"/>
      <c r="R449" s="8"/>
      <c r="S449" s="8"/>
      <c r="T449" s="8"/>
      <c r="U449" s="8">
        <v>0</v>
      </c>
      <c r="V449" s="8">
        <v>0</v>
      </c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>
        <v>33826.553099999997</v>
      </c>
      <c r="AJ449" s="8">
        <v>0</v>
      </c>
      <c r="AK449" s="8"/>
      <c r="AL449" s="8"/>
      <c r="AM449" s="8"/>
      <c r="AN449" s="8"/>
      <c r="AO449" s="8"/>
      <c r="AP449" s="8"/>
      <c r="AQ449" s="8">
        <v>33826.553099999997</v>
      </c>
      <c r="AR449" s="8"/>
      <c r="AS449" s="8"/>
      <c r="AT449" s="8"/>
      <c r="AU449" s="8"/>
      <c r="AV449" s="8"/>
    </row>
    <row r="450" spans="1:48" ht="15.75">
      <c r="A450" s="10">
        <v>429</v>
      </c>
      <c r="B450" s="7" t="s">
        <v>600</v>
      </c>
      <c r="C450" s="8">
        <v>321523.55247743742</v>
      </c>
      <c r="D450" s="8">
        <v>0</v>
      </c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>
        <v>321523.55247743742</v>
      </c>
      <c r="V450" s="8">
        <v>158939.39343743742</v>
      </c>
      <c r="W450" s="8">
        <v>39881.626910742103</v>
      </c>
      <c r="X450" s="8">
        <v>36540.435988149402</v>
      </c>
      <c r="Y450" s="8">
        <v>36620.796541876603</v>
      </c>
      <c r="Z450" s="8">
        <v>45896.533996669299</v>
      </c>
      <c r="AA450" s="8"/>
      <c r="AB450" s="8"/>
      <c r="AC450" s="8"/>
      <c r="AD450" s="8">
        <v>18214.079040000001</v>
      </c>
      <c r="AE450" s="8"/>
      <c r="AF450" s="8"/>
      <c r="AG450" s="8">
        <v>97116.96</v>
      </c>
      <c r="AH450" s="8">
        <v>47253.120000000003</v>
      </c>
      <c r="AI450" s="8">
        <v>0</v>
      </c>
      <c r="AJ450" s="8">
        <v>0</v>
      </c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</row>
    <row r="451" spans="1:48" ht="15.75">
      <c r="A451" s="10">
        <v>430</v>
      </c>
      <c r="B451" s="7" t="s">
        <v>486</v>
      </c>
      <c r="C451" s="8">
        <v>132546.53</v>
      </c>
      <c r="D451" s="8">
        <v>0</v>
      </c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>
        <v>132546.53</v>
      </c>
      <c r="V451" s="8">
        <v>92741.55</v>
      </c>
      <c r="W451" s="8">
        <v>63099.55</v>
      </c>
      <c r="X451" s="8"/>
      <c r="Y451" s="8"/>
      <c r="Z451" s="8"/>
      <c r="AA451" s="8"/>
      <c r="AB451" s="8">
        <v>29642</v>
      </c>
      <c r="AC451" s="8"/>
      <c r="AD451" s="8">
        <v>24637.200000000001</v>
      </c>
      <c r="AE451" s="8"/>
      <c r="AF451" s="8">
        <v>15167.78</v>
      </c>
      <c r="AG451" s="8"/>
      <c r="AH451" s="8"/>
      <c r="AI451" s="8">
        <v>0</v>
      </c>
      <c r="AJ451" s="8">
        <v>0</v>
      </c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</row>
    <row r="452" spans="1:48" ht="15.75">
      <c r="A452" s="10">
        <v>431</v>
      </c>
      <c r="B452" s="7" t="s">
        <v>624</v>
      </c>
      <c r="C452" s="8">
        <v>110142.47999999998</v>
      </c>
      <c r="D452" s="8">
        <v>0</v>
      </c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>
        <v>110142.47999999998</v>
      </c>
      <c r="V452" s="8">
        <v>80450.679999999993</v>
      </c>
      <c r="W452" s="8">
        <v>50808.68</v>
      </c>
      <c r="X452" s="8"/>
      <c r="Y452" s="8"/>
      <c r="Z452" s="8"/>
      <c r="AA452" s="8"/>
      <c r="AB452" s="8">
        <v>29642</v>
      </c>
      <c r="AC452" s="8"/>
      <c r="AD452" s="8">
        <v>15343.9</v>
      </c>
      <c r="AE452" s="8"/>
      <c r="AF452" s="8">
        <v>14347.9</v>
      </c>
      <c r="AG452" s="8"/>
      <c r="AH452" s="8"/>
      <c r="AI452" s="8">
        <v>0</v>
      </c>
      <c r="AJ452" s="8">
        <v>0</v>
      </c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</row>
    <row r="453" spans="1:48" ht="15.75">
      <c r="A453" s="10">
        <v>432</v>
      </c>
      <c r="B453" s="7" t="s">
        <v>329</v>
      </c>
      <c r="C453" s="8">
        <v>306594.13</v>
      </c>
      <c r="D453" s="8">
        <v>0</v>
      </c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>
        <v>306594.13</v>
      </c>
      <c r="V453" s="8">
        <v>171812.01</v>
      </c>
      <c r="W453" s="8"/>
      <c r="X453" s="8"/>
      <c r="Y453" s="8"/>
      <c r="Z453" s="8">
        <v>93796.05</v>
      </c>
      <c r="AA453" s="8"/>
      <c r="AB453" s="8">
        <v>78015.960000000006</v>
      </c>
      <c r="AC453" s="8"/>
      <c r="AD453" s="8">
        <v>22227</v>
      </c>
      <c r="AE453" s="8"/>
      <c r="AF453" s="8">
        <v>65302</v>
      </c>
      <c r="AG453" s="8"/>
      <c r="AH453" s="8">
        <v>47253.120000000003</v>
      </c>
      <c r="AI453" s="8">
        <v>0</v>
      </c>
      <c r="AJ453" s="8">
        <v>0</v>
      </c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</row>
    <row r="454" spans="1:48" ht="15.75">
      <c r="A454" s="10">
        <v>433</v>
      </c>
      <c r="B454" s="7" t="s">
        <v>293</v>
      </c>
      <c r="C454" s="8">
        <v>383410.3</v>
      </c>
      <c r="D454" s="8">
        <v>0</v>
      </c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>
        <v>383410.3</v>
      </c>
      <c r="V454" s="8">
        <v>142818.22</v>
      </c>
      <c r="W454" s="8"/>
      <c r="X454" s="8"/>
      <c r="Y454" s="8"/>
      <c r="Z454" s="8">
        <v>94431.37</v>
      </c>
      <c r="AA454" s="8"/>
      <c r="AB454" s="8">
        <v>48386.85</v>
      </c>
      <c r="AC454" s="8"/>
      <c r="AD454" s="8">
        <v>31023</v>
      </c>
      <c r="AE454" s="8"/>
      <c r="AF454" s="8">
        <v>65199</v>
      </c>
      <c r="AG454" s="8">
        <v>97116.96</v>
      </c>
      <c r="AH454" s="8">
        <v>47253.120000000003</v>
      </c>
      <c r="AI454" s="8">
        <v>0</v>
      </c>
      <c r="AJ454" s="8">
        <v>0</v>
      </c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</row>
    <row r="455" spans="1:48" ht="15.75">
      <c r="A455" s="10">
        <v>434</v>
      </c>
      <c r="B455" s="7" t="s">
        <v>330</v>
      </c>
      <c r="C455" s="8">
        <v>412177.95</v>
      </c>
      <c r="D455" s="8">
        <v>0</v>
      </c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>
        <v>412177.95</v>
      </c>
      <c r="V455" s="8">
        <v>180115.87</v>
      </c>
      <c r="W455" s="8"/>
      <c r="X455" s="8"/>
      <c r="Y455" s="8"/>
      <c r="Z455" s="8">
        <v>94025.08</v>
      </c>
      <c r="AA455" s="8"/>
      <c r="AB455" s="8">
        <v>86090.79</v>
      </c>
      <c r="AC455" s="8"/>
      <c r="AD455" s="8">
        <v>22408</v>
      </c>
      <c r="AE455" s="8"/>
      <c r="AF455" s="8">
        <v>65284</v>
      </c>
      <c r="AG455" s="8">
        <v>97116.96</v>
      </c>
      <c r="AH455" s="8">
        <v>47253.120000000003</v>
      </c>
      <c r="AI455" s="8">
        <v>0</v>
      </c>
      <c r="AJ455" s="8">
        <v>0</v>
      </c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</row>
    <row r="456" spans="1:48" ht="15.75">
      <c r="A456" s="10">
        <v>435</v>
      </c>
      <c r="B456" s="7" t="s">
        <v>294</v>
      </c>
      <c r="C456" s="8">
        <v>372370.01</v>
      </c>
      <c r="D456" s="8">
        <v>0</v>
      </c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>
        <v>372370.01</v>
      </c>
      <c r="V456" s="8">
        <v>140847.93</v>
      </c>
      <c r="W456" s="8"/>
      <c r="X456" s="8"/>
      <c r="Y456" s="8"/>
      <c r="Z456" s="8">
        <v>92461.08</v>
      </c>
      <c r="AA456" s="8"/>
      <c r="AB456" s="8">
        <v>48386.85</v>
      </c>
      <c r="AC456" s="8"/>
      <c r="AD456" s="8">
        <v>21850</v>
      </c>
      <c r="AE456" s="8"/>
      <c r="AF456" s="8">
        <v>65302</v>
      </c>
      <c r="AG456" s="8">
        <v>97116.96</v>
      </c>
      <c r="AH456" s="8">
        <v>47253.120000000003</v>
      </c>
      <c r="AI456" s="8">
        <v>0</v>
      </c>
      <c r="AJ456" s="8">
        <v>0</v>
      </c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</row>
    <row r="457" spans="1:48" ht="15.75">
      <c r="A457" s="10">
        <v>436</v>
      </c>
      <c r="B457" s="7" t="s">
        <v>362</v>
      </c>
      <c r="C457" s="8">
        <v>517898.09</v>
      </c>
      <c r="D457" s="8">
        <v>0</v>
      </c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>
        <v>517898.09</v>
      </c>
      <c r="V457" s="8">
        <v>144441.82999999999</v>
      </c>
      <c r="W457" s="8"/>
      <c r="X457" s="8"/>
      <c r="Y457" s="8"/>
      <c r="Z457" s="8">
        <v>96054.98</v>
      </c>
      <c r="AA457" s="8"/>
      <c r="AB457" s="8">
        <v>48386.85</v>
      </c>
      <c r="AC457" s="8">
        <v>106711.18</v>
      </c>
      <c r="AD457" s="8">
        <v>61605</v>
      </c>
      <c r="AE457" s="8"/>
      <c r="AF457" s="8">
        <v>60770</v>
      </c>
      <c r="AG457" s="8">
        <v>97116.96</v>
      </c>
      <c r="AH457" s="8">
        <v>47253.120000000003</v>
      </c>
      <c r="AI457" s="8">
        <v>0</v>
      </c>
      <c r="AJ457" s="8">
        <v>0</v>
      </c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</row>
    <row r="458" spans="1:48" ht="15.75">
      <c r="A458" s="10">
        <v>437</v>
      </c>
      <c r="B458" s="7" t="s">
        <v>333</v>
      </c>
      <c r="C458" s="8">
        <v>390662.47000000003</v>
      </c>
      <c r="D458" s="8">
        <v>0</v>
      </c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>
        <v>390662.47000000003</v>
      </c>
      <c r="V458" s="8">
        <v>197955.51</v>
      </c>
      <c r="W458" s="8"/>
      <c r="X458" s="8">
        <v>74634.33</v>
      </c>
      <c r="Y458" s="8">
        <v>74934.33</v>
      </c>
      <c r="Z458" s="8"/>
      <c r="AA458" s="8"/>
      <c r="AB458" s="8">
        <v>48386.85</v>
      </c>
      <c r="AC458" s="8"/>
      <c r="AD458" s="8">
        <v>30669</v>
      </c>
      <c r="AE458" s="8"/>
      <c r="AF458" s="8">
        <v>64921</v>
      </c>
      <c r="AG458" s="8">
        <v>97116.96</v>
      </c>
      <c r="AH458" s="8"/>
      <c r="AI458" s="8">
        <v>0</v>
      </c>
      <c r="AJ458" s="8">
        <v>0</v>
      </c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</row>
    <row r="459" spans="1:48" ht="15.75">
      <c r="A459" s="10">
        <v>438</v>
      </c>
      <c r="B459" s="7" t="s">
        <v>603</v>
      </c>
      <c r="C459" s="8">
        <v>381685.19</v>
      </c>
      <c r="D459" s="8">
        <v>0</v>
      </c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>
        <v>381685.19</v>
      </c>
      <c r="V459" s="8">
        <v>140417.10999999999</v>
      </c>
      <c r="W459" s="8"/>
      <c r="X459" s="8"/>
      <c r="Y459" s="8"/>
      <c r="Z459" s="8">
        <v>92031.26</v>
      </c>
      <c r="AA459" s="8"/>
      <c r="AB459" s="8">
        <v>48385.85</v>
      </c>
      <c r="AC459" s="8"/>
      <c r="AD459" s="8">
        <v>30669</v>
      </c>
      <c r="AE459" s="8"/>
      <c r="AF459" s="8">
        <v>66229</v>
      </c>
      <c r="AG459" s="8">
        <v>97116.96</v>
      </c>
      <c r="AH459" s="8">
        <v>47253.120000000003</v>
      </c>
      <c r="AI459" s="8">
        <v>0</v>
      </c>
      <c r="AJ459" s="8">
        <v>0</v>
      </c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</row>
    <row r="460" spans="1:48" ht="15.75">
      <c r="A460" s="10">
        <v>439</v>
      </c>
      <c r="B460" s="7" t="s">
        <v>334</v>
      </c>
      <c r="C460" s="8">
        <v>368974.67</v>
      </c>
      <c r="D460" s="8">
        <v>0</v>
      </c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>
        <v>368974.67</v>
      </c>
      <c r="V460" s="8">
        <v>76527.44</v>
      </c>
      <c r="W460" s="8">
        <v>28140.59</v>
      </c>
      <c r="X460" s="8"/>
      <c r="Y460" s="8"/>
      <c r="Z460" s="8"/>
      <c r="AA460" s="8"/>
      <c r="AB460" s="8">
        <v>48386.85</v>
      </c>
      <c r="AC460" s="8">
        <v>104291.8</v>
      </c>
      <c r="AD460" s="8">
        <v>38251.78</v>
      </c>
      <c r="AE460" s="8">
        <v>85030.64</v>
      </c>
      <c r="AF460" s="8">
        <v>64873.01</v>
      </c>
      <c r="AG460" s="8"/>
      <c r="AH460" s="8"/>
      <c r="AI460" s="8">
        <v>0</v>
      </c>
      <c r="AJ460" s="8">
        <v>0</v>
      </c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</row>
    <row r="461" spans="1:48" ht="15.75">
      <c r="A461" s="10">
        <v>440</v>
      </c>
      <c r="B461" s="7" t="s">
        <v>337</v>
      </c>
      <c r="C461" s="8">
        <v>382717.43</v>
      </c>
      <c r="D461" s="8">
        <v>0</v>
      </c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>
        <v>382717.43</v>
      </c>
      <c r="V461" s="8">
        <v>142581.35</v>
      </c>
      <c r="W461" s="8"/>
      <c r="X461" s="8"/>
      <c r="Y461" s="8"/>
      <c r="Z461" s="8">
        <v>94194.5</v>
      </c>
      <c r="AA461" s="8"/>
      <c r="AB461" s="8">
        <v>48386.85</v>
      </c>
      <c r="AC461" s="8"/>
      <c r="AD461" s="8">
        <v>30567</v>
      </c>
      <c r="AE461" s="8"/>
      <c r="AF461" s="8">
        <v>65199</v>
      </c>
      <c r="AG461" s="8">
        <v>97116.96</v>
      </c>
      <c r="AH461" s="8">
        <v>47253.120000000003</v>
      </c>
      <c r="AI461" s="8">
        <v>0</v>
      </c>
      <c r="AJ461" s="8">
        <v>0</v>
      </c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</row>
    <row r="462" spans="1:48" ht="15.75">
      <c r="A462" s="10">
        <v>441</v>
      </c>
      <c r="B462" s="7" t="s">
        <v>344</v>
      </c>
      <c r="C462" s="8">
        <v>346572.86</v>
      </c>
      <c r="D462" s="8">
        <v>0</v>
      </c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>
        <v>346572.86</v>
      </c>
      <c r="V462" s="8">
        <v>118397.78</v>
      </c>
      <c r="W462" s="8"/>
      <c r="X462" s="8"/>
      <c r="Y462" s="8"/>
      <c r="Z462" s="8">
        <v>93905.86</v>
      </c>
      <c r="AA462" s="8"/>
      <c r="AB462" s="8">
        <v>24491.919999999998</v>
      </c>
      <c r="AC462" s="8"/>
      <c r="AD462" s="8">
        <v>20048</v>
      </c>
      <c r="AE462" s="8"/>
      <c r="AF462" s="8">
        <v>63757</v>
      </c>
      <c r="AG462" s="8">
        <v>97116.96</v>
      </c>
      <c r="AH462" s="8">
        <v>47253.120000000003</v>
      </c>
      <c r="AI462" s="8">
        <v>0</v>
      </c>
      <c r="AJ462" s="8">
        <v>0</v>
      </c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</row>
    <row r="463" spans="1:48" ht="15.75">
      <c r="A463" s="10">
        <v>442</v>
      </c>
      <c r="B463" s="7" t="s">
        <v>338</v>
      </c>
      <c r="C463" s="8">
        <v>530601.04</v>
      </c>
      <c r="D463" s="8">
        <v>0</v>
      </c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>
        <v>530601.04</v>
      </c>
      <c r="V463" s="8">
        <v>291266.15999999997</v>
      </c>
      <c r="W463" s="8"/>
      <c r="X463" s="8">
        <v>74487.17</v>
      </c>
      <c r="Y463" s="8">
        <v>74785.67</v>
      </c>
      <c r="Z463" s="8">
        <v>93606.47</v>
      </c>
      <c r="AA463" s="8"/>
      <c r="AB463" s="8">
        <v>48386.85</v>
      </c>
      <c r="AC463" s="8"/>
      <c r="AD463" s="8">
        <v>30356.46</v>
      </c>
      <c r="AE463" s="8"/>
      <c r="AF463" s="8">
        <v>64608.34</v>
      </c>
      <c r="AG463" s="8">
        <v>97116.96</v>
      </c>
      <c r="AH463" s="8">
        <v>47253.120000000003</v>
      </c>
      <c r="AI463" s="8">
        <v>0</v>
      </c>
      <c r="AJ463" s="8">
        <v>0</v>
      </c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</row>
    <row r="464" spans="1:48" ht="15.75">
      <c r="A464" s="10">
        <v>443</v>
      </c>
      <c r="B464" s="7" t="s">
        <v>339</v>
      </c>
      <c r="C464" s="8">
        <v>199739.96</v>
      </c>
      <c r="D464" s="8">
        <v>0</v>
      </c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>
        <v>199739.96</v>
      </c>
      <c r="V464" s="8">
        <v>28140.59</v>
      </c>
      <c r="W464" s="8">
        <v>28140.59</v>
      </c>
      <c r="X464" s="8"/>
      <c r="Y464" s="8"/>
      <c r="Z464" s="8"/>
      <c r="AA464" s="8"/>
      <c r="AB464" s="8"/>
      <c r="AC464" s="8"/>
      <c r="AD464" s="8">
        <v>22656.15</v>
      </c>
      <c r="AE464" s="8">
        <v>84275.18</v>
      </c>
      <c r="AF464" s="8">
        <v>64668.04</v>
      </c>
      <c r="AG464" s="8"/>
      <c r="AH464" s="8"/>
      <c r="AI464" s="8">
        <v>0</v>
      </c>
      <c r="AJ464" s="8">
        <v>0</v>
      </c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</row>
    <row r="465" spans="1:48" ht="15.75">
      <c r="A465" s="10">
        <v>444</v>
      </c>
      <c r="B465" s="7" t="s">
        <v>482</v>
      </c>
      <c r="C465" s="8">
        <v>566857.09103999997</v>
      </c>
      <c r="D465" s="8">
        <v>536693.5</v>
      </c>
      <c r="E465" s="8"/>
      <c r="F465" s="8"/>
      <c r="G465" s="8"/>
      <c r="H465" s="8">
        <v>536693.5</v>
      </c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>
        <v>0</v>
      </c>
      <c r="V465" s="8">
        <v>0</v>
      </c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>
        <v>30163.591039999999</v>
      </c>
      <c r="AJ465" s="8">
        <v>30163.591039999999</v>
      </c>
      <c r="AK465" s="8"/>
      <c r="AL465" s="8"/>
      <c r="AM465" s="8"/>
      <c r="AN465" s="8">
        <v>30163.591039999999</v>
      </c>
      <c r="AO465" s="8"/>
      <c r="AP465" s="8"/>
      <c r="AQ465" s="8"/>
      <c r="AR465" s="8"/>
      <c r="AS465" s="8"/>
      <c r="AT465" s="8"/>
      <c r="AU465" s="8"/>
      <c r="AV465" s="8"/>
    </row>
    <row r="466" spans="1:48" ht="15.75">
      <c r="A466" s="10">
        <v>445</v>
      </c>
      <c r="B466" s="7" t="s">
        <v>372</v>
      </c>
      <c r="C466" s="8">
        <v>4029737.3787200004</v>
      </c>
      <c r="D466" s="8">
        <v>1503094.72</v>
      </c>
      <c r="E466" s="8"/>
      <c r="F466" s="8">
        <v>323140.64</v>
      </c>
      <c r="G466" s="8">
        <v>139860.68</v>
      </c>
      <c r="H466" s="8">
        <v>1040093.4</v>
      </c>
      <c r="I466" s="8"/>
      <c r="J466" s="8"/>
      <c r="K466" s="8"/>
      <c r="L466" s="8">
        <v>1516910.06</v>
      </c>
      <c r="M466" s="8"/>
      <c r="N466" s="8">
        <v>94382.71</v>
      </c>
      <c r="O466" s="8"/>
      <c r="P466" s="8">
        <v>844105.92</v>
      </c>
      <c r="Q466" s="8"/>
      <c r="R466" s="8"/>
      <c r="S466" s="8"/>
      <c r="T466" s="8"/>
      <c r="U466" s="8">
        <v>0</v>
      </c>
      <c r="V466" s="8">
        <v>0</v>
      </c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>
        <v>71243.96871999999</v>
      </c>
      <c r="AJ466" s="8">
        <v>23948.397599999997</v>
      </c>
      <c r="AK466" s="8"/>
      <c r="AL466" s="8">
        <v>3150.02864</v>
      </c>
      <c r="AM466" s="8">
        <v>4221.9460799999997</v>
      </c>
      <c r="AN466" s="8">
        <v>16576.422879999998</v>
      </c>
      <c r="AO466" s="8"/>
      <c r="AP466" s="8"/>
      <c r="AQ466" s="8">
        <v>25969.5</v>
      </c>
      <c r="AR466" s="8">
        <v>6874.9811200000004</v>
      </c>
      <c r="AS466" s="8">
        <v>14451.09</v>
      </c>
      <c r="AT466" s="8"/>
      <c r="AU466" s="8"/>
      <c r="AV466" s="8"/>
    </row>
    <row r="467" spans="1:48" ht="15.75">
      <c r="A467" s="10">
        <v>446</v>
      </c>
      <c r="B467" s="7" t="s">
        <v>462</v>
      </c>
      <c r="C467" s="8">
        <v>2377602.7418400003</v>
      </c>
      <c r="D467" s="8">
        <v>1093416.77</v>
      </c>
      <c r="E467" s="8"/>
      <c r="F467" s="8"/>
      <c r="G467" s="8">
        <v>107177.75</v>
      </c>
      <c r="H467" s="8">
        <v>986239.02</v>
      </c>
      <c r="I467" s="8"/>
      <c r="J467" s="8"/>
      <c r="K467" s="8"/>
      <c r="L467" s="8"/>
      <c r="M467" s="8"/>
      <c r="N467" s="8">
        <v>109541.54</v>
      </c>
      <c r="O467" s="8"/>
      <c r="P467" s="8">
        <v>854795.54</v>
      </c>
      <c r="Q467" s="8"/>
      <c r="R467" s="8">
        <v>287056.24</v>
      </c>
      <c r="S467" s="8"/>
      <c r="T467" s="8"/>
      <c r="U467" s="8">
        <v>0</v>
      </c>
      <c r="V467" s="8">
        <v>0</v>
      </c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>
        <v>32792.651839999999</v>
      </c>
      <c r="AJ467" s="8">
        <v>11743.720800000001</v>
      </c>
      <c r="AK467" s="8"/>
      <c r="AL467" s="8"/>
      <c r="AM467" s="8">
        <v>1809.4128000000001</v>
      </c>
      <c r="AN467" s="8">
        <v>9934.3080000000009</v>
      </c>
      <c r="AO467" s="8"/>
      <c r="AP467" s="8"/>
      <c r="AQ467" s="8"/>
      <c r="AR467" s="8">
        <v>1500.4310399999999</v>
      </c>
      <c r="AS467" s="8">
        <v>14634.1</v>
      </c>
      <c r="AT467" s="8">
        <v>4914.3999999999996</v>
      </c>
      <c r="AU467" s="8"/>
      <c r="AV467" s="8"/>
    </row>
    <row r="468" spans="1:48" ht="15.75">
      <c r="A468" s="10">
        <v>447</v>
      </c>
      <c r="B468" s="7" t="s">
        <v>460</v>
      </c>
      <c r="C468" s="8">
        <v>4924210.9331200002</v>
      </c>
      <c r="D468" s="8">
        <v>1226128.54</v>
      </c>
      <c r="E468" s="8"/>
      <c r="F468" s="8"/>
      <c r="G468" s="8">
        <v>116750.31</v>
      </c>
      <c r="H468" s="8">
        <v>1109378.23</v>
      </c>
      <c r="I468" s="8"/>
      <c r="J468" s="8"/>
      <c r="K468" s="8"/>
      <c r="L468" s="8">
        <v>1615181.51</v>
      </c>
      <c r="M468" s="8"/>
      <c r="N468" s="8">
        <v>112107.64</v>
      </c>
      <c r="O468" s="8"/>
      <c r="P468" s="8">
        <v>1683513.13</v>
      </c>
      <c r="Q468" s="8"/>
      <c r="R468" s="8">
        <v>235014.02</v>
      </c>
      <c r="S468" s="8"/>
      <c r="T468" s="8"/>
      <c r="U468" s="8">
        <v>0</v>
      </c>
      <c r="V468" s="8">
        <v>0</v>
      </c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>
        <v>52266.093120000005</v>
      </c>
      <c r="AJ468" s="8">
        <v>11363.365760000001</v>
      </c>
      <c r="AK468" s="8"/>
      <c r="AL468" s="8"/>
      <c r="AM468" s="8">
        <v>2445.4379199999998</v>
      </c>
      <c r="AN468" s="8">
        <v>8917.9278400000003</v>
      </c>
      <c r="AO468" s="8"/>
      <c r="AP468" s="8"/>
      <c r="AQ468" s="8">
        <v>18425.708159999998</v>
      </c>
      <c r="AR468" s="8">
        <v>3440.9830400000001</v>
      </c>
      <c r="AS468" s="8">
        <v>17733.632160000001</v>
      </c>
      <c r="AT468" s="8">
        <v>1302.404</v>
      </c>
      <c r="AU468" s="8"/>
      <c r="AV468" s="8"/>
    </row>
    <row r="469" spans="1:48" ht="15.75">
      <c r="A469" s="10">
        <v>448</v>
      </c>
      <c r="B469" s="7" t="s">
        <v>461</v>
      </c>
      <c r="C469" s="8">
        <v>1250561.3036799999</v>
      </c>
      <c r="D469" s="8">
        <v>1126404.68</v>
      </c>
      <c r="E469" s="8"/>
      <c r="F469" s="8"/>
      <c r="G469" s="8">
        <v>105610.3</v>
      </c>
      <c r="H469" s="8">
        <v>1020794.38</v>
      </c>
      <c r="I469" s="8"/>
      <c r="J469" s="8"/>
      <c r="K469" s="8"/>
      <c r="L469" s="8"/>
      <c r="M469" s="8"/>
      <c r="N469" s="8">
        <v>116802.06</v>
      </c>
      <c r="O469" s="8"/>
      <c r="P469" s="8"/>
      <c r="Q469" s="8"/>
      <c r="R469" s="8"/>
      <c r="S469" s="8"/>
      <c r="T469" s="8"/>
      <c r="U469" s="8">
        <v>0</v>
      </c>
      <c r="V469" s="8">
        <v>0</v>
      </c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>
        <v>7354.5636799999993</v>
      </c>
      <c r="AJ469" s="8">
        <v>5724.0891199999996</v>
      </c>
      <c r="AK469" s="8"/>
      <c r="AL469" s="8"/>
      <c r="AM469" s="8">
        <v>2445.4379199999998</v>
      </c>
      <c r="AN469" s="8">
        <v>3278.6511999999998</v>
      </c>
      <c r="AO469" s="8"/>
      <c r="AP469" s="8"/>
      <c r="AQ469" s="8"/>
      <c r="AR469" s="8">
        <v>1630.4745600000001</v>
      </c>
      <c r="AS469" s="8"/>
      <c r="AT469" s="8"/>
      <c r="AU469" s="8"/>
      <c r="AV469" s="8"/>
    </row>
    <row r="470" spans="1:48" ht="15.75">
      <c r="A470" s="10">
        <v>449</v>
      </c>
      <c r="B470" s="7" t="s">
        <v>604</v>
      </c>
      <c r="C470" s="8">
        <v>23932.026239999999</v>
      </c>
      <c r="D470" s="8">
        <v>0</v>
      </c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>
        <v>23932.026239999999</v>
      </c>
      <c r="V470" s="8">
        <v>0</v>
      </c>
      <c r="W470" s="8"/>
      <c r="X470" s="8"/>
      <c r="Y470" s="8"/>
      <c r="Z470" s="8"/>
      <c r="AA470" s="8"/>
      <c r="AB470" s="8"/>
      <c r="AC470" s="8"/>
      <c r="AD470" s="8">
        <v>23932.026239999999</v>
      </c>
      <c r="AE470" s="8"/>
      <c r="AF470" s="8"/>
      <c r="AG470" s="8"/>
      <c r="AH470" s="8"/>
      <c r="AI470" s="8">
        <v>0</v>
      </c>
      <c r="AJ470" s="8">
        <v>0</v>
      </c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</row>
    <row r="471" spans="1:48" ht="15.75">
      <c r="A471" s="10">
        <v>450</v>
      </c>
      <c r="B471" s="7" t="s">
        <v>343</v>
      </c>
      <c r="C471" s="8">
        <v>2040321.8582400002</v>
      </c>
      <c r="D471" s="8">
        <v>495593.58</v>
      </c>
      <c r="E471" s="8">
        <v>369964.88</v>
      </c>
      <c r="F471" s="8"/>
      <c r="G471" s="8">
        <v>125628.7</v>
      </c>
      <c r="H471" s="8"/>
      <c r="I471" s="8"/>
      <c r="J471" s="8"/>
      <c r="K471" s="8"/>
      <c r="L471" s="8">
        <v>1008833.49</v>
      </c>
      <c r="M471" s="8"/>
      <c r="N471" s="8"/>
      <c r="O471" s="8"/>
      <c r="P471" s="8">
        <v>454928.93</v>
      </c>
      <c r="Q471" s="8"/>
      <c r="R471" s="8"/>
      <c r="S471" s="8"/>
      <c r="T471" s="8"/>
      <c r="U471" s="8">
        <v>47253.120000000003</v>
      </c>
      <c r="V471" s="8">
        <v>0</v>
      </c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>
        <v>47253.120000000003</v>
      </c>
      <c r="AI471" s="8">
        <v>33712.738239999999</v>
      </c>
      <c r="AJ471" s="8">
        <v>8527.1980800000001</v>
      </c>
      <c r="AK471" s="8">
        <v>6365.6268799999998</v>
      </c>
      <c r="AL471" s="8"/>
      <c r="AM471" s="8">
        <v>2161.5711999999999</v>
      </c>
      <c r="AN471" s="8"/>
      <c r="AO471" s="8"/>
      <c r="AP471" s="8"/>
      <c r="AQ471" s="8">
        <v>17358.019359999998</v>
      </c>
      <c r="AR471" s="8"/>
      <c r="AS471" s="8">
        <v>7827.5208000000002</v>
      </c>
      <c r="AT471" s="8"/>
      <c r="AU471" s="8"/>
      <c r="AV471" s="8"/>
    </row>
    <row r="472" spans="1:48" ht="15.75">
      <c r="A472" s="10">
        <v>451</v>
      </c>
      <c r="B472" s="7" t="s">
        <v>463</v>
      </c>
      <c r="C472" s="8">
        <v>1450429.8943200002</v>
      </c>
      <c r="D472" s="8">
        <v>1210890.1200000001</v>
      </c>
      <c r="E472" s="8"/>
      <c r="F472" s="8"/>
      <c r="G472" s="8"/>
      <c r="H472" s="8">
        <v>1210890.1200000001</v>
      </c>
      <c r="I472" s="8"/>
      <c r="J472" s="8"/>
      <c r="K472" s="8"/>
      <c r="L472" s="8"/>
      <c r="M472" s="8"/>
      <c r="N472" s="8">
        <v>220486.54</v>
      </c>
      <c r="O472" s="8"/>
      <c r="P472" s="8"/>
      <c r="Q472" s="8"/>
      <c r="R472" s="8"/>
      <c r="S472" s="8"/>
      <c r="T472" s="8"/>
      <c r="U472" s="8">
        <v>0</v>
      </c>
      <c r="V472" s="8">
        <v>0</v>
      </c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>
        <v>19053.23432</v>
      </c>
      <c r="AJ472" s="8">
        <v>15278.50432</v>
      </c>
      <c r="AK472" s="8"/>
      <c r="AL472" s="8"/>
      <c r="AM472" s="8"/>
      <c r="AN472" s="8">
        <v>15278.50432</v>
      </c>
      <c r="AO472" s="8"/>
      <c r="AP472" s="8"/>
      <c r="AQ472" s="8"/>
      <c r="AR472" s="8">
        <v>3774.73</v>
      </c>
      <c r="AS472" s="8"/>
      <c r="AT472" s="8"/>
      <c r="AU472" s="8"/>
      <c r="AV472" s="8"/>
    </row>
    <row r="473" spans="1:48" ht="15.75">
      <c r="A473" s="10">
        <v>452</v>
      </c>
      <c r="B473" s="7" t="s">
        <v>464</v>
      </c>
      <c r="C473" s="8">
        <v>2386500.5582400002</v>
      </c>
      <c r="D473" s="8">
        <v>144513.79999999999</v>
      </c>
      <c r="E473" s="8"/>
      <c r="F473" s="8"/>
      <c r="G473" s="8">
        <v>144513.79999999999</v>
      </c>
      <c r="H473" s="8"/>
      <c r="I473" s="8"/>
      <c r="J473" s="8"/>
      <c r="K473" s="8"/>
      <c r="L473" s="8"/>
      <c r="M473" s="8"/>
      <c r="N473" s="8">
        <v>260488.54</v>
      </c>
      <c r="O473" s="8"/>
      <c r="P473" s="8">
        <v>1923547.93</v>
      </c>
      <c r="Q473" s="8"/>
      <c r="R473" s="8"/>
      <c r="S473" s="8"/>
      <c r="T473" s="8">
        <v>31526.14</v>
      </c>
      <c r="U473" s="8">
        <v>0</v>
      </c>
      <c r="V473" s="8">
        <v>0</v>
      </c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>
        <v>26424.148239999999</v>
      </c>
      <c r="AJ473" s="8">
        <v>2858.2524800000001</v>
      </c>
      <c r="AK473" s="8"/>
      <c r="AL473" s="8"/>
      <c r="AM473" s="8">
        <v>2858.2524800000001</v>
      </c>
      <c r="AN473" s="8"/>
      <c r="AO473" s="8"/>
      <c r="AP473" s="8"/>
      <c r="AQ473" s="8"/>
      <c r="AR473" s="8">
        <v>4459.5600000000004</v>
      </c>
      <c r="AS473" s="8">
        <v>18566.605759999999</v>
      </c>
      <c r="AT473" s="8"/>
      <c r="AU473" s="8"/>
      <c r="AV473" s="8">
        <v>539.73</v>
      </c>
    </row>
    <row r="474" spans="1:48" ht="15.75">
      <c r="A474" s="10">
        <v>453</v>
      </c>
      <c r="B474" s="7" t="s">
        <v>547</v>
      </c>
      <c r="C474" s="8">
        <v>935213.89</v>
      </c>
      <c r="D474" s="8">
        <v>919472.52</v>
      </c>
      <c r="E474" s="8"/>
      <c r="F474" s="8"/>
      <c r="G474" s="8"/>
      <c r="H474" s="8">
        <v>919472.52</v>
      </c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>
        <v>0</v>
      </c>
      <c r="V474" s="8">
        <v>0</v>
      </c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>
        <v>15741.37</v>
      </c>
      <c r="AJ474" s="8">
        <v>15741.37</v>
      </c>
      <c r="AK474" s="8"/>
      <c r="AL474" s="8"/>
      <c r="AM474" s="8"/>
      <c r="AN474" s="8">
        <v>15741.37</v>
      </c>
      <c r="AO474" s="8"/>
      <c r="AP474" s="8"/>
      <c r="AQ474" s="8"/>
      <c r="AR474" s="8"/>
      <c r="AS474" s="8"/>
      <c r="AT474" s="8"/>
      <c r="AU474" s="8"/>
      <c r="AV474" s="8"/>
    </row>
    <row r="475" spans="1:48" ht="15.75">
      <c r="A475" s="10">
        <v>454</v>
      </c>
      <c r="B475" s="7" t="s">
        <v>548</v>
      </c>
      <c r="C475" s="8">
        <v>2962096.7186399996</v>
      </c>
      <c r="D475" s="8">
        <v>0</v>
      </c>
      <c r="E475" s="8"/>
      <c r="F475" s="8"/>
      <c r="G475" s="8"/>
      <c r="H475" s="8"/>
      <c r="I475" s="8"/>
      <c r="J475" s="8"/>
      <c r="K475" s="8"/>
      <c r="L475" s="8"/>
      <c r="M475" s="8"/>
      <c r="N475" s="8">
        <v>173843.11</v>
      </c>
      <c r="O475" s="8"/>
      <c r="P475" s="8">
        <v>2417739.15</v>
      </c>
      <c r="Q475" s="8"/>
      <c r="R475" s="8">
        <v>324530.93</v>
      </c>
      <c r="S475" s="8"/>
      <c r="T475" s="8"/>
      <c r="U475" s="8">
        <v>0</v>
      </c>
      <c r="V475" s="8">
        <v>0</v>
      </c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>
        <v>45983.528640000004</v>
      </c>
      <c r="AJ475" s="8">
        <v>0</v>
      </c>
      <c r="AK475" s="8"/>
      <c r="AL475" s="8"/>
      <c r="AM475" s="8"/>
      <c r="AN475" s="8"/>
      <c r="AO475" s="8"/>
      <c r="AP475" s="8"/>
      <c r="AQ475" s="8"/>
      <c r="AR475" s="8">
        <v>2976.19</v>
      </c>
      <c r="AS475" s="8">
        <v>41391.69</v>
      </c>
      <c r="AT475" s="8">
        <v>1615.6486399999999</v>
      </c>
      <c r="AU475" s="8"/>
      <c r="AV475" s="8"/>
    </row>
    <row r="476" spans="1:48" ht="15.75">
      <c r="A476" s="10">
        <v>455</v>
      </c>
      <c r="B476" s="7" t="s">
        <v>354</v>
      </c>
      <c r="C476" s="8">
        <v>152550.20760000002</v>
      </c>
      <c r="D476" s="8">
        <v>0</v>
      </c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>
        <v>152550.20760000002</v>
      </c>
      <c r="V476" s="8">
        <v>0</v>
      </c>
      <c r="W476" s="8"/>
      <c r="X476" s="8"/>
      <c r="Y476" s="8"/>
      <c r="Z476" s="8"/>
      <c r="AA476" s="8"/>
      <c r="AB476" s="8"/>
      <c r="AC476" s="8"/>
      <c r="AD476" s="8">
        <v>55433.247600000002</v>
      </c>
      <c r="AE476" s="8"/>
      <c r="AF476" s="8"/>
      <c r="AG476" s="8">
        <v>97116.96</v>
      </c>
      <c r="AH476" s="8"/>
      <c r="AI476" s="8">
        <v>0</v>
      </c>
      <c r="AJ476" s="8">
        <v>0</v>
      </c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</row>
    <row r="477" spans="1:48" ht="15.75">
      <c r="A477" s="10">
        <v>456</v>
      </c>
      <c r="B477" s="7" t="s">
        <v>345</v>
      </c>
      <c r="C477" s="8">
        <v>154597.08266400002</v>
      </c>
      <c r="D477" s="8">
        <v>0</v>
      </c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>
        <v>154597.08266400002</v>
      </c>
      <c r="V477" s="8">
        <v>0</v>
      </c>
      <c r="W477" s="8"/>
      <c r="X477" s="8"/>
      <c r="Y477" s="8"/>
      <c r="Z477" s="8"/>
      <c r="AA477" s="8"/>
      <c r="AB477" s="8"/>
      <c r="AC477" s="8"/>
      <c r="AD477" s="8">
        <v>57480.122664000002</v>
      </c>
      <c r="AE477" s="8"/>
      <c r="AF477" s="8"/>
      <c r="AG477" s="8">
        <v>97116.96</v>
      </c>
      <c r="AH477" s="8"/>
      <c r="AI477" s="8">
        <v>0</v>
      </c>
      <c r="AJ477" s="8">
        <v>0</v>
      </c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</row>
    <row r="478" spans="1:48" ht="15.75">
      <c r="A478" s="10">
        <v>457</v>
      </c>
      <c r="B478" s="7" t="s">
        <v>327</v>
      </c>
      <c r="C478" s="8">
        <v>171246.0612</v>
      </c>
      <c r="D478" s="8">
        <v>0</v>
      </c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>
        <v>171246.0612</v>
      </c>
      <c r="V478" s="8">
        <v>0</v>
      </c>
      <c r="W478" s="8"/>
      <c r="X478" s="8"/>
      <c r="Y478" s="8"/>
      <c r="Z478" s="8"/>
      <c r="AA478" s="8"/>
      <c r="AB478" s="8"/>
      <c r="AC478" s="8"/>
      <c r="AD478" s="8">
        <v>74129.101200000005</v>
      </c>
      <c r="AE478" s="8"/>
      <c r="AF478" s="8"/>
      <c r="AG478" s="8">
        <v>97116.96</v>
      </c>
      <c r="AH478" s="8"/>
      <c r="AI478" s="8">
        <v>0</v>
      </c>
      <c r="AJ478" s="8">
        <v>0</v>
      </c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</row>
    <row r="479" spans="1:48" ht="15.75">
      <c r="A479" s="10">
        <v>458</v>
      </c>
      <c r="B479" s="7" t="s">
        <v>332</v>
      </c>
      <c r="C479" s="8">
        <v>134886.58516800002</v>
      </c>
      <c r="D479" s="8">
        <v>0</v>
      </c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>
        <v>134886.58516800002</v>
      </c>
      <c r="V479" s="8">
        <v>0</v>
      </c>
      <c r="W479" s="8"/>
      <c r="X479" s="8"/>
      <c r="Y479" s="8"/>
      <c r="Z479" s="8"/>
      <c r="AA479" s="8"/>
      <c r="AB479" s="8"/>
      <c r="AC479" s="8"/>
      <c r="AD479" s="8">
        <v>37769.625167999999</v>
      </c>
      <c r="AE479" s="8"/>
      <c r="AF479" s="8"/>
      <c r="AG479" s="8">
        <v>97116.96</v>
      </c>
      <c r="AH479" s="8"/>
      <c r="AI479" s="8">
        <v>0</v>
      </c>
      <c r="AJ479" s="8">
        <v>0</v>
      </c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</row>
    <row r="480" spans="1:48" ht="15.75">
      <c r="A480" s="10">
        <v>459</v>
      </c>
      <c r="B480" s="7" t="s">
        <v>365</v>
      </c>
      <c r="C480" s="8">
        <v>358666.18</v>
      </c>
      <c r="D480" s="8">
        <v>0</v>
      </c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>
        <v>358666.18</v>
      </c>
      <c r="V480" s="8">
        <v>134855.4</v>
      </c>
      <c r="W480" s="8">
        <v>33198.54</v>
      </c>
      <c r="X480" s="8">
        <v>31046.12</v>
      </c>
      <c r="Y480" s="8">
        <v>31245.119999999999</v>
      </c>
      <c r="Z480" s="8"/>
      <c r="AA480" s="8">
        <v>30349.62</v>
      </c>
      <c r="AB480" s="8">
        <v>9016</v>
      </c>
      <c r="AC480" s="8"/>
      <c r="AD480" s="8">
        <v>29902.74</v>
      </c>
      <c r="AE480" s="8">
        <v>36214.910000000003</v>
      </c>
      <c r="AF480" s="8">
        <v>13323.05</v>
      </c>
      <c r="AG480" s="8">
        <v>97116.96</v>
      </c>
      <c r="AH480" s="8">
        <v>47253.120000000003</v>
      </c>
      <c r="AI480" s="8">
        <v>0</v>
      </c>
      <c r="AJ480" s="8">
        <v>0</v>
      </c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</row>
    <row r="481" spans="1:48" ht="15.75">
      <c r="A481" s="10">
        <v>460</v>
      </c>
      <c r="B481" s="7" t="s">
        <v>366</v>
      </c>
      <c r="C481" s="8">
        <v>371278.67</v>
      </c>
      <c r="D481" s="8">
        <v>0</v>
      </c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>
        <v>371278.67</v>
      </c>
      <c r="V481" s="8">
        <v>145513.76999999999</v>
      </c>
      <c r="W481" s="8"/>
      <c r="X481" s="8">
        <v>32011.77</v>
      </c>
      <c r="Y481" s="8">
        <v>32210.77</v>
      </c>
      <c r="Z481" s="8">
        <v>40561.96</v>
      </c>
      <c r="AA481" s="8">
        <v>31713.27</v>
      </c>
      <c r="AB481" s="8">
        <v>9016</v>
      </c>
      <c r="AC481" s="8"/>
      <c r="AD481" s="8">
        <v>30133.5</v>
      </c>
      <c r="AE481" s="8">
        <v>37733.300000000003</v>
      </c>
      <c r="AF481" s="8">
        <v>13528.02</v>
      </c>
      <c r="AG481" s="8">
        <v>97116.96</v>
      </c>
      <c r="AH481" s="8">
        <v>47253.120000000003</v>
      </c>
      <c r="AI481" s="8">
        <v>0</v>
      </c>
      <c r="AJ481" s="8">
        <v>0</v>
      </c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</row>
    <row r="482" spans="1:48" ht="15.75">
      <c r="A482" s="10">
        <v>461</v>
      </c>
      <c r="B482" s="7" t="s">
        <v>593</v>
      </c>
      <c r="C482" s="8">
        <v>414053.38</v>
      </c>
      <c r="D482" s="8">
        <v>0</v>
      </c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>
        <v>414053.38</v>
      </c>
      <c r="V482" s="8">
        <v>172827.06</v>
      </c>
      <c r="W482" s="8">
        <v>36049.410000000003</v>
      </c>
      <c r="X482" s="8">
        <v>33520.199999999997</v>
      </c>
      <c r="Y482" s="8">
        <v>18671</v>
      </c>
      <c r="Z482" s="8">
        <v>42150.25</v>
      </c>
      <c r="AA482" s="8">
        <v>33420.199999999997</v>
      </c>
      <c r="AB482" s="8">
        <v>9016</v>
      </c>
      <c r="AC482" s="8">
        <v>45689.15</v>
      </c>
      <c r="AD482" s="8">
        <v>9412</v>
      </c>
      <c r="AE482" s="8">
        <v>37017.089999999997</v>
      </c>
      <c r="AF482" s="8">
        <v>4738</v>
      </c>
      <c r="AG482" s="8">
        <v>97116.96</v>
      </c>
      <c r="AH482" s="8">
        <v>47253.120000000003</v>
      </c>
      <c r="AI482" s="8">
        <v>0</v>
      </c>
      <c r="AJ482" s="8">
        <v>0</v>
      </c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</row>
    <row r="483" spans="1:48" ht="15.75">
      <c r="A483" s="10">
        <v>462</v>
      </c>
      <c r="B483" s="7" t="s">
        <v>626</v>
      </c>
      <c r="C483" s="8">
        <v>374182.87</v>
      </c>
      <c r="D483" s="8">
        <v>0</v>
      </c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>
        <v>374182.87</v>
      </c>
      <c r="V483" s="8">
        <v>145532.37</v>
      </c>
      <c r="W483" s="8">
        <v>26988.54</v>
      </c>
      <c r="X483" s="8">
        <v>24999.02</v>
      </c>
      <c r="Y483" s="8">
        <v>25399.02</v>
      </c>
      <c r="Z483" s="8">
        <v>31498.77</v>
      </c>
      <c r="AA483" s="8">
        <v>24899.02</v>
      </c>
      <c r="AB483" s="8">
        <v>11748</v>
      </c>
      <c r="AC483" s="8">
        <v>34929.58</v>
      </c>
      <c r="AD483" s="8">
        <v>13611</v>
      </c>
      <c r="AE483" s="8">
        <v>28529.84</v>
      </c>
      <c r="AF483" s="8">
        <v>7210</v>
      </c>
      <c r="AG483" s="8">
        <v>97116.96</v>
      </c>
      <c r="AH483" s="8">
        <v>47253.120000000003</v>
      </c>
      <c r="AI483" s="8">
        <v>0</v>
      </c>
      <c r="AJ483" s="8">
        <v>0</v>
      </c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</row>
    <row r="484" spans="1:48" ht="15.75">
      <c r="A484" s="10">
        <v>463</v>
      </c>
      <c r="B484" s="7" t="s">
        <v>620</v>
      </c>
      <c r="C484" s="8">
        <v>335625.51</v>
      </c>
      <c r="D484" s="8">
        <v>0</v>
      </c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>
        <v>335625.51</v>
      </c>
      <c r="V484" s="8">
        <v>120826.95</v>
      </c>
      <c r="W484" s="8">
        <v>24197.34</v>
      </c>
      <c r="X484" s="8">
        <v>22709.11</v>
      </c>
      <c r="Y484" s="8">
        <v>15074</v>
      </c>
      <c r="Z484" s="8">
        <v>28761.39</v>
      </c>
      <c r="AA484" s="8">
        <v>22709.11</v>
      </c>
      <c r="AB484" s="8">
        <v>7376</v>
      </c>
      <c r="AC484" s="8">
        <v>30902.12</v>
      </c>
      <c r="AD484" s="8">
        <v>9702</v>
      </c>
      <c r="AE484" s="8">
        <v>25086.36</v>
      </c>
      <c r="AF484" s="8">
        <v>4738</v>
      </c>
      <c r="AG484" s="8">
        <v>97116.96</v>
      </c>
      <c r="AH484" s="8">
        <v>47253.120000000003</v>
      </c>
      <c r="AI484" s="8">
        <v>0</v>
      </c>
      <c r="AJ484" s="8">
        <v>0</v>
      </c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</row>
    <row r="485" spans="1:48" ht="15.75">
      <c r="A485" s="10">
        <v>464</v>
      </c>
      <c r="B485" s="7" t="s">
        <v>534</v>
      </c>
      <c r="C485" s="8">
        <v>3791141.6615200001</v>
      </c>
      <c r="D485" s="8">
        <v>1554851.01</v>
      </c>
      <c r="E485" s="8">
        <v>169419.3</v>
      </c>
      <c r="F485" s="8">
        <v>319115.75</v>
      </c>
      <c r="G485" s="8">
        <v>159912.15</v>
      </c>
      <c r="H485" s="8">
        <v>660110.53</v>
      </c>
      <c r="I485" s="8">
        <v>246293.28</v>
      </c>
      <c r="J485" s="8"/>
      <c r="K485" s="8"/>
      <c r="L485" s="8">
        <v>842258.24</v>
      </c>
      <c r="M485" s="8"/>
      <c r="N485" s="8">
        <v>145825.32999999999</v>
      </c>
      <c r="O485" s="8"/>
      <c r="P485" s="8">
        <v>982342.6</v>
      </c>
      <c r="Q485" s="8"/>
      <c r="R485" s="8">
        <v>188061.75</v>
      </c>
      <c r="S485" s="8"/>
      <c r="T485" s="8"/>
      <c r="U485" s="8">
        <v>10245</v>
      </c>
      <c r="V485" s="8">
        <v>10245</v>
      </c>
      <c r="W485" s="8"/>
      <c r="X485" s="8"/>
      <c r="Y485" s="8"/>
      <c r="Z485" s="8"/>
      <c r="AA485" s="8"/>
      <c r="AB485" s="8">
        <v>10245</v>
      </c>
      <c r="AC485" s="8"/>
      <c r="AD485" s="8"/>
      <c r="AE485" s="8"/>
      <c r="AF485" s="8"/>
      <c r="AG485" s="8"/>
      <c r="AH485" s="8"/>
      <c r="AI485" s="8">
        <v>67557.731520000001</v>
      </c>
      <c r="AJ485" s="8">
        <v>28777.350399999999</v>
      </c>
      <c r="AK485" s="8">
        <v>3135.6307200000001</v>
      </c>
      <c r="AL485" s="8">
        <v>5906.2287999999999</v>
      </c>
      <c r="AM485" s="8">
        <v>2959.6713599999998</v>
      </c>
      <c r="AN485" s="8">
        <v>12217.39696</v>
      </c>
      <c r="AO485" s="8">
        <v>4558.42256</v>
      </c>
      <c r="AP485" s="8"/>
      <c r="AQ485" s="8">
        <v>14419.46</v>
      </c>
      <c r="AR485" s="8">
        <v>2698.9508799999999</v>
      </c>
      <c r="AS485" s="8">
        <v>18181.303039999999</v>
      </c>
      <c r="AT485" s="8">
        <v>3480.6671999999999</v>
      </c>
      <c r="AU485" s="8"/>
      <c r="AV485" s="8"/>
    </row>
    <row r="486" spans="1:48" ht="15.75">
      <c r="A486" s="10">
        <v>465</v>
      </c>
      <c r="B486" s="7" t="s">
        <v>627</v>
      </c>
      <c r="C486" s="8">
        <v>373025.91694638471</v>
      </c>
      <c r="D486" s="8">
        <v>0</v>
      </c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>
        <v>373025.91694638471</v>
      </c>
      <c r="V486" s="8">
        <v>166761.4369463847</v>
      </c>
      <c r="W486" s="8">
        <v>14586.8769463847</v>
      </c>
      <c r="X486" s="8">
        <v>35051.25</v>
      </c>
      <c r="Y486" s="8">
        <v>31005</v>
      </c>
      <c r="Z486" s="8">
        <v>44064.06</v>
      </c>
      <c r="AA486" s="8">
        <v>34951.25</v>
      </c>
      <c r="AB486" s="8">
        <v>7103</v>
      </c>
      <c r="AC486" s="8"/>
      <c r="AD486" s="8">
        <v>13104</v>
      </c>
      <c r="AE486" s="8">
        <v>39314.400000000001</v>
      </c>
      <c r="AF486" s="8">
        <v>9476</v>
      </c>
      <c r="AG486" s="8">
        <v>97116.96</v>
      </c>
      <c r="AH486" s="8">
        <v>47253.120000000003</v>
      </c>
      <c r="AI486" s="8">
        <v>0</v>
      </c>
      <c r="AJ486" s="8">
        <v>0</v>
      </c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</row>
    <row r="487" spans="1:48" ht="15.75">
      <c r="A487" s="10">
        <v>466</v>
      </c>
      <c r="B487" s="7" t="s">
        <v>606</v>
      </c>
      <c r="C487" s="8">
        <v>154779.08000000002</v>
      </c>
      <c r="D487" s="8">
        <v>0</v>
      </c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>
        <v>154779.08000000002</v>
      </c>
      <c r="V487" s="8">
        <v>10409</v>
      </c>
      <c r="W487" s="8"/>
      <c r="X487" s="8"/>
      <c r="Y487" s="8"/>
      <c r="Z487" s="8"/>
      <c r="AA487" s="8"/>
      <c r="AB487" s="8">
        <v>10409</v>
      </c>
      <c r="AC487" s="8"/>
      <c r="AD487" s="8"/>
      <c r="AE487" s="8"/>
      <c r="AF487" s="8"/>
      <c r="AG487" s="8">
        <v>97116.96</v>
      </c>
      <c r="AH487" s="8">
        <v>47253.120000000003</v>
      </c>
      <c r="AI487" s="8">
        <v>0</v>
      </c>
      <c r="AJ487" s="8">
        <v>0</v>
      </c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</row>
    <row r="488" spans="1:48" ht="15.75">
      <c r="A488" s="10">
        <v>467</v>
      </c>
      <c r="B488" s="7" t="s">
        <v>607</v>
      </c>
      <c r="C488" s="8">
        <v>282002.08</v>
      </c>
      <c r="D488" s="8">
        <v>0</v>
      </c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>
        <v>282002.08</v>
      </c>
      <c r="V488" s="8">
        <v>84633.25</v>
      </c>
      <c r="W488" s="8">
        <v>8011.74</v>
      </c>
      <c r="X488" s="8">
        <v>16648.34</v>
      </c>
      <c r="Y488" s="8">
        <v>9203.75</v>
      </c>
      <c r="Z488" s="8">
        <v>40360.42</v>
      </c>
      <c r="AA488" s="8"/>
      <c r="AB488" s="8">
        <v>10409</v>
      </c>
      <c r="AC488" s="8"/>
      <c r="AD488" s="8">
        <v>16366.75</v>
      </c>
      <c r="AE488" s="8">
        <v>34936.519999999997</v>
      </c>
      <c r="AF488" s="8">
        <v>1695.48</v>
      </c>
      <c r="AG488" s="8">
        <v>97116.96</v>
      </c>
      <c r="AH488" s="8">
        <v>47253.120000000003</v>
      </c>
      <c r="AI488" s="8">
        <v>0</v>
      </c>
      <c r="AJ488" s="8">
        <v>0</v>
      </c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</row>
    <row r="489" spans="1:48" ht="15.75">
      <c r="A489" s="10">
        <v>468</v>
      </c>
      <c r="B489" s="7" t="s">
        <v>594</v>
      </c>
      <c r="C489" s="8">
        <v>1800407.2122069469</v>
      </c>
      <c r="D489" s="8">
        <v>0</v>
      </c>
      <c r="E489" s="8"/>
      <c r="F489" s="8"/>
      <c r="G489" s="8"/>
      <c r="H489" s="8"/>
      <c r="I489" s="8"/>
      <c r="J489" s="8"/>
      <c r="K489" s="8"/>
      <c r="L489" s="8">
        <v>1408260.7</v>
      </c>
      <c r="M489" s="8"/>
      <c r="N489" s="8"/>
      <c r="O489" s="8"/>
      <c r="P489" s="8"/>
      <c r="Q489" s="8"/>
      <c r="R489" s="8"/>
      <c r="S489" s="8"/>
      <c r="T489" s="8"/>
      <c r="U489" s="8">
        <v>366112.71980694693</v>
      </c>
      <c r="V489" s="8">
        <v>152348.3398069469</v>
      </c>
      <c r="W489" s="8">
        <v>16443.369806946899</v>
      </c>
      <c r="X489" s="8">
        <v>29691.99</v>
      </c>
      <c r="Y489" s="8">
        <v>29292</v>
      </c>
      <c r="Z489" s="8">
        <v>36864.99</v>
      </c>
      <c r="AA489" s="8">
        <v>28991.99</v>
      </c>
      <c r="AB489" s="8">
        <v>11064</v>
      </c>
      <c r="AC489" s="8"/>
      <c r="AD489" s="8">
        <v>25484</v>
      </c>
      <c r="AE489" s="8">
        <v>34022.300000000003</v>
      </c>
      <c r="AF489" s="8">
        <v>9888</v>
      </c>
      <c r="AG489" s="8">
        <v>97116.96</v>
      </c>
      <c r="AH489" s="8">
        <v>47253.120000000003</v>
      </c>
      <c r="AI489" s="8">
        <v>26033.792399999998</v>
      </c>
      <c r="AJ489" s="8">
        <v>0</v>
      </c>
      <c r="AK489" s="8"/>
      <c r="AL489" s="8"/>
      <c r="AM489" s="8"/>
      <c r="AN489" s="8"/>
      <c r="AO489" s="8"/>
      <c r="AP489" s="8"/>
      <c r="AQ489" s="8">
        <v>26033.792399999998</v>
      </c>
      <c r="AR489" s="8"/>
      <c r="AS489" s="8"/>
      <c r="AT489" s="8"/>
      <c r="AU489" s="8"/>
      <c r="AV489" s="8"/>
    </row>
    <row r="490" spans="1:48" ht="15.75">
      <c r="A490" s="10">
        <v>469</v>
      </c>
      <c r="B490" s="7" t="s">
        <v>590</v>
      </c>
      <c r="C490" s="8">
        <v>303564.94</v>
      </c>
      <c r="D490" s="8">
        <v>0</v>
      </c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>
        <v>303564.94</v>
      </c>
      <c r="V490" s="8">
        <v>101967.82999999999</v>
      </c>
      <c r="W490" s="8"/>
      <c r="X490" s="8">
        <v>26622.1</v>
      </c>
      <c r="Y490" s="8">
        <v>27022.1</v>
      </c>
      <c r="Z490" s="8">
        <v>34527.629999999997</v>
      </c>
      <c r="AA490" s="8"/>
      <c r="AB490" s="8">
        <v>13796</v>
      </c>
      <c r="AC490" s="8"/>
      <c r="AD490" s="8">
        <v>18317</v>
      </c>
      <c r="AE490" s="8">
        <v>31082.03</v>
      </c>
      <c r="AF490" s="8">
        <v>7828</v>
      </c>
      <c r="AG490" s="8">
        <v>97116.96</v>
      </c>
      <c r="AH490" s="8">
        <v>47253.120000000003</v>
      </c>
      <c r="AI490" s="8">
        <v>0</v>
      </c>
      <c r="AJ490" s="8">
        <v>0</v>
      </c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</row>
    <row r="491" spans="1:48" ht="15.75">
      <c r="A491" s="10">
        <v>470</v>
      </c>
      <c r="B491" s="7" t="s">
        <v>269</v>
      </c>
      <c r="C491" s="8">
        <v>274234.88</v>
      </c>
      <c r="D491" s="8">
        <v>0</v>
      </c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>
        <v>274234.88</v>
      </c>
      <c r="V491" s="8">
        <v>104403.8</v>
      </c>
      <c r="W491" s="8"/>
      <c r="X491" s="8"/>
      <c r="Y491" s="8"/>
      <c r="Z491" s="8">
        <v>53101</v>
      </c>
      <c r="AA491" s="8">
        <v>41740.800000000003</v>
      </c>
      <c r="AB491" s="8">
        <v>9562</v>
      </c>
      <c r="AC491" s="8"/>
      <c r="AD491" s="8">
        <v>15161</v>
      </c>
      <c r="AE491" s="8"/>
      <c r="AF491" s="8">
        <v>10300</v>
      </c>
      <c r="AG491" s="8">
        <v>97116.96</v>
      </c>
      <c r="AH491" s="8">
        <v>47253.120000000003</v>
      </c>
      <c r="AI491" s="8">
        <v>0</v>
      </c>
      <c r="AJ491" s="8">
        <v>0</v>
      </c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</row>
    <row r="492" spans="1:48" ht="15.75">
      <c r="A492" s="10">
        <v>471</v>
      </c>
      <c r="B492" s="7" t="s">
        <v>622</v>
      </c>
      <c r="C492" s="8">
        <v>237278.06348741549</v>
      </c>
      <c r="D492" s="8">
        <v>0</v>
      </c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>
        <v>237278.06348741549</v>
      </c>
      <c r="V492" s="8">
        <v>84095.17652741549</v>
      </c>
      <c r="W492" s="8">
        <v>16959.214246390999</v>
      </c>
      <c r="X492" s="8">
        <v>15867.6031812735</v>
      </c>
      <c r="Y492" s="8">
        <v>15947.9637350007</v>
      </c>
      <c r="Z492" s="8">
        <v>19734.054121522</v>
      </c>
      <c r="AA492" s="8">
        <v>15586.3412432283</v>
      </c>
      <c r="AB492" s="8"/>
      <c r="AC492" s="8"/>
      <c r="AD492" s="8">
        <v>8812.8069599999999</v>
      </c>
      <c r="AE492" s="8"/>
      <c r="AF492" s="8"/>
      <c r="AG492" s="8">
        <v>97116.96</v>
      </c>
      <c r="AH492" s="8">
        <v>47253.120000000003</v>
      </c>
      <c r="AI492" s="8">
        <v>0</v>
      </c>
      <c r="AJ492" s="8">
        <v>0</v>
      </c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</row>
    <row r="493" spans="1:48" ht="15.75">
      <c r="A493" s="10">
        <v>472</v>
      </c>
      <c r="B493" s="7" t="s">
        <v>303</v>
      </c>
      <c r="C493" s="8">
        <v>159323.87</v>
      </c>
      <c r="D493" s="8">
        <v>0</v>
      </c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>
        <v>159323.87</v>
      </c>
      <c r="V493" s="8">
        <v>76689.75</v>
      </c>
      <c r="W493" s="8"/>
      <c r="X493" s="8"/>
      <c r="Y493" s="8"/>
      <c r="Z493" s="8">
        <v>34838.75</v>
      </c>
      <c r="AA493" s="8">
        <v>27371</v>
      </c>
      <c r="AB493" s="8">
        <v>14480</v>
      </c>
      <c r="AC493" s="8"/>
      <c r="AD493" s="8">
        <v>24978</v>
      </c>
      <c r="AE493" s="8"/>
      <c r="AF493" s="8">
        <v>10403</v>
      </c>
      <c r="AG493" s="8"/>
      <c r="AH493" s="8">
        <v>47253.120000000003</v>
      </c>
      <c r="AI493" s="8">
        <v>0</v>
      </c>
      <c r="AJ493" s="8">
        <v>0</v>
      </c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</row>
    <row r="494" spans="1:48" ht="15.75">
      <c r="A494" s="10">
        <v>473</v>
      </c>
      <c r="B494" s="7" t="s">
        <v>304</v>
      </c>
      <c r="C494" s="8">
        <v>216148.00999999998</v>
      </c>
      <c r="D494" s="8">
        <v>0</v>
      </c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>
        <v>216148.00999999998</v>
      </c>
      <c r="V494" s="8">
        <v>99782.399999999994</v>
      </c>
      <c r="W494" s="8"/>
      <c r="X494" s="8"/>
      <c r="Y494" s="8"/>
      <c r="Z494" s="8">
        <v>46933.43</v>
      </c>
      <c r="AA494" s="8">
        <v>40008.97</v>
      </c>
      <c r="AB494" s="8">
        <v>12840</v>
      </c>
      <c r="AC494" s="8">
        <v>51037.49</v>
      </c>
      <c r="AD494" s="8">
        <v>9629</v>
      </c>
      <c r="AE494" s="8"/>
      <c r="AF494" s="8">
        <v>8446</v>
      </c>
      <c r="AG494" s="8"/>
      <c r="AH494" s="8">
        <v>47253.120000000003</v>
      </c>
      <c r="AI494" s="8">
        <v>0</v>
      </c>
      <c r="AJ494" s="8">
        <v>0</v>
      </c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</row>
    <row r="495" spans="1:48" ht="15.75">
      <c r="A495" s="10">
        <v>474</v>
      </c>
      <c r="B495" s="7" t="s">
        <v>279</v>
      </c>
      <c r="C495" s="8">
        <v>161745.56</v>
      </c>
      <c r="D495" s="8">
        <v>0</v>
      </c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>
        <v>161745.56</v>
      </c>
      <c r="V495" s="8">
        <v>77037.440000000002</v>
      </c>
      <c r="W495" s="8"/>
      <c r="X495" s="8"/>
      <c r="Y495" s="8"/>
      <c r="Z495" s="8">
        <v>35259.69</v>
      </c>
      <c r="AA495" s="8">
        <v>27707.75</v>
      </c>
      <c r="AB495" s="8">
        <v>14070</v>
      </c>
      <c r="AC495" s="8"/>
      <c r="AD495" s="8">
        <v>26846</v>
      </c>
      <c r="AE495" s="8"/>
      <c r="AF495" s="8">
        <v>10609</v>
      </c>
      <c r="AG495" s="8"/>
      <c r="AH495" s="8">
        <v>47253.120000000003</v>
      </c>
      <c r="AI495" s="8">
        <v>0</v>
      </c>
      <c r="AJ495" s="8">
        <v>0</v>
      </c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</row>
    <row r="496" spans="1:48" ht="15.75">
      <c r="A496" s="10">
        <v>475</v>
      </c>
      <c r="B496" s="7" t="s">
        <v>305</v>
      </c>
      <c r="C496" s="8">
        <v>173887.39</v>
      </c>
      <c r="D496" s="8">
        <v>0</v>
      </c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>
        <v>173887.39</v>
      </c>
      <c r="V496" s="8">
        <v>104988.04000000001</v>
      </c>
      <c r="W496" s="8"/>
      <c r="X496" s="8"/>
      <c r="Y496" s="8"/>
      <c r="Z496" s="8">
        <v>51602.41</v>
      </c>
      <c r="AA496" s="8">
        <v>40545.629999999997</v>
      </c>
      <c r="AB496" s="8">
        <v>12840</v>
      </c>
      <c r="AC496" s="8"/>
      <c r="AD496" s="8">
        <v>13139.97</v>
      </c>
      <c r="AE496" s="8"/>
      <c r="AF496" s="8">
        <v>8506.26</v>
      </c>
      <c r="AG496" s="8"/>
      <c r="AH496" s="8">
        <v>47253.120000000003</v>
      </c>
      <c r="AI496" s="8">
        <v>0</v>
      </c>
      <c r="AJ496" s="8">
        <v>0</v>
      </c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</row>
    <row r="497" spans="1:48" ht="15.75">
      <c r="A497" s="10">
        <v>476</v>
      </c>
      <c r="B497" s="7" t="s">
        <v>306</v>
      </c>
      <c r="C497" s="8">
        <v>135224.24</v>
      </c>
      <c r="D497" s="8">
        <v>0</v>
      </c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>
        <v>135224.24</v>
      </c>
      <c r="V497" s="8">
        <v>65521.120000000003</v>
      </c>
      <c r="W497" s="8"/>
      <c r="X497" s="8"/>
      <c r="Y497" s="8"/>
      <c r="Z497" s="8">
        <v>28978.400000000001</v>
      </c>
      <c r="AA497" s="8">
        <v>22882.720000000001</v>
      </c>
      <c r="AB497" s="8">
        <v>13660</v>
      </c>
      <c r="AC497" s="8"/>
      <c r="AD497" s="8">
        <v>13901</v>
      </c>
      <c r="AE497" s="8"/>
      <c r="AF497" s="8">
        <v>8549</v>
      </c>
      <c r="AG497" s="8"/>
      <c r="AH497" s="8">
        <v>47253.120000000003</v>
      </c>
      <c r="AI497" s="8">
        <v>0</v>
      </c>
      <c r="AJ497" s="8">
        <v>0</v>
      </c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</row>
    <row r="498" spans="1:48" ht="15.75">
      <c r="A498" s="10">
        <v>477</v>
      </c>
      <c r="B498" s="7" t="s">
        <v>280</v>
      </c>
      <c r="C498" s="8">
        <v>186989.61</v>
      </c>
      <c r="D498" s="8">
        <v>0</v>
      </c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>
        <v>186989.61</v>
      </c>
      <c r="V498" s="8">
        <v>75822.73</v>
      </c>
      <c r="W498" s="8"/>
      <c r="X498" s="8"/>
      <c r="Y498" s="8"/>
      <c r="Z498" s="8">
        <v>34660.959999999999</v>
      </c>
      <c r="AA498" s="8">
        <v>27228.77</v>
      </c>
      <c r="AB498" s="8">
        <v>13933</v>
      </c>
      <c r="AC498" s="8"/>
      <c r="AD498" s="8">
        <v>24630</v>
      </c>
      <c r="AE498" s="8">
        <v>31249.759999999998</v>
      </c>
      <c r="AF498" s="8">
        <v>8034</v>
      </c>
      <c r="AG498" s="8"/>
      <c r="AH498" s="8">
        <v>47253.120000000003</v>
      </c>
      <c r="AI498" s="8">
        <v>0</v>
      </c>
      <c r="AJ498" s="8">
        <v>0</v>
      </c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</row>
    <row r="499" spans="1:48" ht="15.75">
      <c r="A499" s="10">
        <v>478</v>
      </c>
      <c r="B499" s="7" t="s">
        <v>508</v>
      </c>
      <c r="C499" s="8">
        <v>3438133.2179200002</v>
      </c>
      <c r="D499" s="8">
        <v>2948102</v>
      </c>
      <c r="E499" s="8"/>
      <c r="F499" s="8">
        <v>691026</v>
      </c>
      <c r="G499" s="8">
        <v>223697</v>
      </c>
      <c r="H499" s="8">
        <v>1591664</v>
      </c>
      <c r="I499" s="8">
        <v>441715</v>
      </c>
      <c r="J499" s="8"/>
      <c r="K499" s="8"/>
      <c r="L499" s="8"/>
      <c r="M499" s="8"/>
      <c r="N499" s="8">
        <v>382026</v>
      </c>
      <c r="O499" s="8"/>
      <c r="P499" s="8"/>
      <c r="Q499" s="8"/>
      <c r="R499" s="8"/>
      <c r="S499" s="8"/>
      <c r="T499" s="8"/>
      <c r="U499" s="8">
        <v>0</v>
      </c>
      <c r="V499" s="8">
        <v>0</v>
      </c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>
        <v>108005.21792000001</v>
      </c>
      <c r="AJ499" s="8">
        <v>106227.6312</v>
      </c>
      <c r="AK499" s="8"/>
      <c r="AL499" s="8">
        <v>23992.104960000001</v>
      </c>
      <c r="AM499" s="8">
        <v>13874.3904</v>
      </c>
      <c r="AN499" s="8">
        <v>64654.998240000001</v>
      </c>
      <c r="AO499" s="8">
        <v>3706.1376</v>
      </c>
      <c r="AP499" s="8"/>
      <c r="AQ499" s="8"/>
      <c r="AR499" s="8">
        <v>1777.58672</v>
      </c>
      <c r="AS499" s="8"/>
      <c r="AT499" s="8"/>
      <c r="AU499" s="8"/>
      <c r="AV499" s="8"/>
    </row>
    <row r="500" spans="1:48" ht="15.75">
      <c r="A500" s="10">
        <v>479</v>
      </c>
      <c r="B500" s="7" t="s">
        <v>353</v>
      </c>
      <c r="C500" s="8">
        <v>151449.024</v>
      </c>
      <c r="D500" s="8">
        <v>0</v>
      </c>
      <c r="E500" s="8"/>
      <c r="F500" s="8"/>
      <c r="G500" s="8"/>
      <c r="H500" s="8"/>
      <c r="I500" s="8"/>
      <c r="J500" s="8"/>
      <c r="K500" s="8"/>
      <c r="L500" s="8"/>
      <c r="M500" s="8"/>
      <c r="N500" s="8">
        <v>145817.4</v>
      </c>
      <c r="O500" s="8"/>
      <c r="P500" s="8"/>
      <c r="Q500" s="8"/>
      <c r="R500" s="8"/>
      <c r="S500" s="8"/>
      <c r="T500" s="8"/>
      <c r="U500" s="8">
        <v>0</v>
      </c>
      <c r="V500" s="8">
        <v>0</v>
      </c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>
        <v>5631.6239999999998</v>
      </c>
      <c r="AJ500" s="8">
        <v>0</v>
      </c>
      <c r="AK500" s="8"/>
      <c r="AL500" s="8"/>
      <c r="AM500" s="8"/>
      <c r="AN500" s="8"/>
      <c r="AO500" s="8"/>
      <c r="AP500" s="8"/>
      <c r="AQ500" s="8"/>
      <c r="AR500" s="8">
        <v>5631.6239999999998</v>
      </c>
      <c r="AS500" s="8"/>
      <c r="AT500" s="8"/>
      <c r="AU500" s="8"/>
      <c r="AV500" s="8"/>
    </row>
    <row r="501" spans="1:48" ht="15.75">
      <c r="A501" s="10">
        <v>480</v>
      </c>
      <c r="B501" s="7" t="s">
        <v>278</v>
      </c>
      <c r="C501" s="8">
        <v>1938962.6397599999</v>
      </c>
      <c r="D501" s="8">
        <v>1756023.3900000001</v>
      </c>
      <c r="E501" s="8"/>
      <c r="F501" s="8">
        <v>223787.28</v>
      </c>
      <c r="G501" s="8">
        <v>128293.1</v>
      </c>
      <c r="H501" s="8">
        <v>1403943.01</v>
      </c>
      <c r="I501" s="8"/>
      <c r="J501" s="8"/>
      <c r="K501" s="8"/>
      <c r="L501" s="8"/>
      <c r="M501" s="8"/>
      <c r="N501" s="8">
        <v>156676.68</v>
      </c>
      <c r="O501" s="8"/>
      <c r="P501" s="8"/>
      <c r="Q501" s="8"/>
      <c r="R501" s="8"/>
      <c r="S501" s="8"/>
      <c r="T501" s="8"/>
      <c r="U501" s="8">
        <v>0</v>
      </c>
      <c r="V501" s="8">
        <v>0</v>
      </c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>
        <v>26262.569759999998</v>
      </c>
      <c r="AJ501" s="8">
        <v>20420.88336</v>
      </c>
      <c r="AK501" s="8"/>
      <c r="AL501" s="8">
        <v>3831.24</v>
      </c>
      <c r="AM501" s="8">
        <v>2196.38</v>
      </c>
      <c r="AN501" s="8">
        <v>14393.263360000001</v>
      </c>
      <c r="AO501" s="8"/>
      <c r="AP501" s="8"/>
      <c r="AQ501" s="8"/>
      <c r="AR501" s="8">
        <v>5841.6863999999996</v>
      </c>
      <c r="AS501" s="8"/>
      <c r="AT501" s="8"/>
      <c r="AU501" s="8"/>
      <c r="AV501" s="8"/>
    </row>
    <row r="502" spans="1:48" ht="15.75">
      <c r="A502" s="10">
        <v>481</v>
      </c>
      <c r="B502" s="7" t="s">
        <v>275</v>
      </c>
      <c r="C502" s="8">
        <v>676439.85391999991</v>
      </c>
      <c r="D502" s="8">
        <v>662833.46</v>
      </c>
      <c r="E502" s="8"/>
      <c r="F502" s="8"/>
      <c r="G502" s="8"/>
      <c r="H502" s="8">
        <v>662833.46</v>
      </c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>
        <v>0</v>
      </c>
      <c r="V502" s="8">
        <v>0</v>
      </c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>
        <v>13606.39392</v>
      </c>
      <c r="AJ502" s="8">
        <v>13606.39392</v>
      </c>
      <c r="AK502" s="8"/>
      <c r="AL502" s="8"/>
      <c r="AM502" s="8"/>
      <c r="AN502" s="8">
        <v>13606.39392</v>
      </c>
      <c r="AO502" s="8"/>
      <c r="AP502" s="8"/>
      <c r="AQ502" s="8"/>
      <c r="AR502" s="8"/>
      <c r="AS502" s="8"/>
      <c r="AT502" s="8"/>
      <c r="AU502" s="8"/>
      <c r="AV502" s="8"/>
    </row>
    <row r="503" spans="1:48" ht="15.75">
      <c r="A503" s="10">
        <v>482</v>
      </c>
      <c r="B503" s="7" t="s">
        <v>276</v>
      </c>
      <c r="C503" s="8">
        <v>319007.59879999998</v>
      </c>
      <c r="D503" s="8">
        <v>0</v>
      </c>
      <c r="E503" s="8"/>
      <c r="F503" s="8"/>
      <c r="G503" s="8"/>
      <c r="H503" s="8"/>
      <c r="I503" s="8"/>
      <c r="J503" s="8"/>
      <c r="K503" s="8"/>
      <c r="L503" s="8"/>
      <c r="M503" s="8"/>
      <c r="N503" s="8">
        <v>168487.33</v>
      </c>
      <c r="O503" s="8"/>
      <c r="P503" s="8"/>
      <c r="Q503" s="8"/>
      <c r="R503" s="8"/>
      <c r="S503" s="8"/>
      <c r="T503" s="8"/>
      <c r="U503" s="8">
        <v>144370.08000000002</v>
      </c>
      <c r="V503" s="8">
        <v>0</v>
      </c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>
        <v>97116.96</v>
      </c>
      <c r="AH503" s="8">
        <v>47253.120000000003</v>
      </c>
      <c r="AI503" s="8">
        <v>6150.1887999999999</v>
      </c>
      <c r="AJ503" s="8">
        <v>0</v>
      </c>
      <c r="AK503" s="8"/>
      <c r="AL503" s="8"/>
      <c r="AM503" s="8"/>
      <c r="AN503" s="8"/>
      <c r="AO503" s="8"/>
      <c r="AP503" s="8"/>
      <c r="AQ503" s="8"/>
      <c r="AR503" s="8">
        <v>6150.1887999999999</v>
      </c>
      <c r="AS503" s="8"/>
      <c r="AT503" s="8"/>
      <c r="AU503" s="8"/>
      <c r="AV503" s="8"/>
    </row>
    <row r="504" spans="1:48" ht="15.75">
      <c r="A504" s="10">
        <v>483</v>
      </c>
      <c r="B504" s="7" t="s">
        <v>277</v>
      </c>
      <c r="C504" s="8">
        <v>1724975.4518399998</v>
      </c>
      <c r="D504" s="8">
        <v>0</v>
      </c>
      <c r="E504" s="8"/>
      <c r="F504" s="8"/>
      <c r="G504" s="8"/>
      <c r="H504" s="8"/>
      <c r="I504" s="8"/>
      <c r="J504" s="8"/>
      <c r="K504" s="8"/>
      <c r="L504" s="8">
        <v>1450725.96</v>
      </c>
      <c r="M504" s="8"/>
      <c r="N504" s="8">
        <v>243881.47</v>
      </c>
      <c r="O504" s="8"/>
      <c r="P504" s="8"/>
      <c r="Q504" s="8"/>
      <c r="R504" s="8"/>
      <c r="S504" s="8"/>
      <c r="T504" s="8"/>
      <c r="U504" s="8">
        <v>0</v>
      </c>
      <c r="V504" s="8">
        <v>0</v>
      </c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>
        <v>30368.021840000001</v>
      </c>
      <c r="AJ504" s="8">
        <v>0</v>
      </c>
      <c r="AK504" s="8"/>
      <c r="AL504" s="8"/>
      <c r="AM504" s="8"/>
      <c r="AN504" s="8"/>
      <c r="AO504" s="8"/>
      <c r="AP504" s="8"/>
      <c r="AQ504" s="8">
        <v>24836.43</v>
      </c>
      <c r="AR504" s="8">
        <v>5531.59184</v>
      </c>
      <c r="AS504" s="8"/>
      <c r="AT504" s="8"/>
      <c r="AU504" s="8"/>
      <c r="AV504" s="8"/>
    </row>
    <row r="505" spans="1:48" ht="15.75">
      <c r="A505" s="10">
        <v>484</v>
      </c>
      <c r="B505" s="7" t="s">
        <v>324</v>
      </c>
      <c r="C505" s="8">
        <v>406235.16368</v>
      </c>
      <c r="D505" s="8">
        <v>0</v>
      </c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>
        <v>400453.5</v>
      </c>
      <c r="S505" s="8"/>
      <c r="T505" s="8"/>
      <c r="U505" s="8">
        <v>0</v>
      </c>
      <c r="V505" s="8">
        <v>0</v>
      </c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>
        <v>5781.6636799999997</v>
      </c>
      <c r="AJ505" s="8">
        <v>0</v>
      </c>
      <c r="AK505" s="8"/>
      <c r="AL505" s="8"/>
      <c r="AM505" s="8"/>
      <c r="AN505" s="8"/>
      <c r="AO505" s="8"/>
      <c r="AP505" s="8"/>
      <c r="AQ505" s="8"/>
      <c r="AR505" s="8"/>
      <c r="AS505" s="8"/>
      <c r="AT505" s="8">
        <v>5781.6636799999997</v>
      </c>
      <c r="AU505" s="8"/>
      <c r="AV505" s="8"/>
    </row>
    <row r="506" spans="1:48" ht="15.75">
      <c r="A506" s="10">
        <v>485</v>
      </c>
      <c r="B506" s="7" t="s">
        <v>347</v>
      </c>
      <c r="C506" s="8">
        <v>196005.02</v>
      </c>
      <c r="D506" s="8">
        <v>0</v>
      </c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>
        <v>196005.02</v>
      </c>
      <c r="V506" s="8">
        <v>67972.41</v>
      </c>
      <c r="W506" s="8">
        <v>9134.58</v>
      </c>
      <c r="X506" s="8"/>
      <c r="Y506" s="8">
        <v>8179.58</v>
      </c>
      <c r="Z506" s="8">
        <v>35662.57</v>
      </c>
      <c r="AA506" s="8">
        <v>10214.68</v>
      </c>
      <c r="AB506" s="8">
        <v>4781</v>
      </c>
      <c r="AC506" s="8"/>
      <c r="AD506" s="8">
        <v>17880.47</v>
      </c>
      <c r="AE506" s="8">
        <v>57106.94</v>
      </c>
      <c r="AF506" s="8">
        <v>5792.08</v>
      </c>
      <c r="AG506" s="8"/>
      <c r="AH506" s="8">
        <v>47253.120000000003</v>
      </c>
      <c r="AI506" s="8">
        <v>0</v>
      </c>
      <c r="AJ506" s="8">
        <v>0</v>
      </c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</row>
    <row r="507" spans="1:48" ht="15.75">
      <c r="A507" s="10">
        <v>486</v>
      </c>
      <c r="B507" s="7" t="s">
        <v>455</v>
      </c>
      <c r="C507" s="8">
        <v>303239.12</v>
      </c>
      <c r="D507" s="8">
        <v>0</v>
      </c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>
        <v>303239.12</v>
      </c>
      <c r="V507" s="8">
        <v>108806.01999999999</v>
      </c>
      <c r="W507" s="8"/>
      <c r="X507" s="8">
        <v>34790.65</v>
      </c>
      <c r="Y507" s="8">
        <v>28138.12</v>
      </c>
      <c r="Z507" s="8">
        <v>35662.57</v>
      </c>
      <c r="AA507" s="8">
        <v>10214.68</v>
      </c>
      <c r="AB507" s="8"/>
      <c r="AC507" s="8"/>
      <c r="AD507" s="8">
        <v>45101.79</v>
      </c>
      <c r="AE507" s="8"/>
      <c r="AF507" s="8">
        <v>4961.2299999999996</v>
      </c>
      <c r="AG507" s="8">
        <v>97116.96</v>
      </c>
      <c r="AH507" s="8">
        <v>47253.120000000003</v>
      </c>
      <c r="AI507" s="8">
        <v>0</v>
      </c>
      <c r="AJ507" s="8">
        <v>0</v>
      </c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</row>
    <row r="508" spans="1:48" ht="15.75">
      <c r="A508" s="10">
        <v>487</v>
      </c>
      <c r="B508" s="7" t="s">
        <v>367</v>
      </c>
      <c r="C508" s="8">
        <v>378329</v>
      </c>
      <c r="D508" s="8">
        <v>0</v>
      </c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>
        <v>378329</v>
      </c>
      <c r="V508" s="8">
        <v>210221.92</v>
      </c>
      <c r="W508" s="8"/>
      <c r="X508" s="8">
        <v>49378.13</v>
      </c>
      <c r="Y508" s="8">
        <v>36487</v>
      </c>
      <c r="Z508" s="8">
        <v>61472.66</v>
      </c>
      <c r="AA508" s="8">
        <v>48678.13</v>
      </c>
      <c r="AB508" s="8">
        <v>14206</v>
      </c>
      <c r="AC508" s="8"/>
      <c r="AD508" s="8">
        <v>17217</v>
      </c>
      <c r="AE508" s="8"/>
      <c r="AF508" s="8">
        <v>6520</v>
      </c>
      <c r="AG508" s="8">
        <v>97116.96</v>
      </c>
      <c r="AH508" s="8">
        <v>47253.120000000003</v>
      </c>
      <c r="AI508" s="8">
        <v>0</v>
      </c>
      <c r="AJ508" s="8">
        <v>0</v>
      </c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</row>
    <row r="509" spans="1:48" ht="15.75">
      <c r="A509" s="10">
        <v>488</v>
      </c>
      <c r="B509" s="7" t="s">
        <v>393</v>
      </c>
      <c r="C509" s="8">
        <v>416903.75521207741</v>
      </c>
      <c r="D509" s="8">
        <v>0</v>
      </c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>
        <v>416903.75521207741</v>
      </c>
      <c r="V509" s="8">
        <v>195061.1852120774</v>
      </c>
      <c r="W509" s="8">
        <v>54907.49</v>
      </c>
      <c r="X509" s="8">
        <v>20669.725532131801</v>
      </c>
      <c r="Y509" s="8">
        <v>20750.086085858999</v>
      </c>
      <c r="Z509" s="8">
        <v>64139.42</v>
      </c>
      <c r="AA509" s="8">
        <v>20388.463594086599</v>
      </c>
      <c r="AB509" s="8">
        <v>14206</v>
      </c>
      <c r="AC509" s="8"/>
      <c r="AD509" s="8">
        <v>13611</v>
      </c>
      <c r="AE509" s="8">
        <v>56651.49</v>
      </c>
      <c r="AF509" s="8">
        <v>7210</v>
      </c>
      <c r="AG509" s="8">
        <v>97116.96</v>
      </c>
      <c r="AH509" s="8">
        <v>47253.120000000003</v>
      </c>
      <c r="AI509" s="8">
        <v>0</v>
      </c>
      <c r="AJ509" s="8">
        <v>0</v>
      </c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</row>
    <row r="510" spans="1:48" ht="15.75">
      <c r="A510" s="10">
        <v>489</v>
      </c>
      <c r="B510" s="7" t="s">
        <v>287</v>
      </c>
      <c r="C510" s="8">
        <v>173134.28999999998</v>
      </c>
      <c r="D510" s="8">
        <v>0</v>
      </c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>
        <v>173134.28999999998</v>
      </c>
      <c r="V510" s="8">
        <v>97580.989999999991</v>
      </c>
      <c r="W510" s="8"/>
      <c r="X510" s="8"/>
      <c r="Y510" s="8"/>
      <c r="Z510" s="8"/>
      <c r="AA510" s="8">
        <v>38897.54</v>
      </c>
      <c r="AB510" s="8">
        <v>58683.45</v>
      </c>
      <c r="AC510" s="8"/>
      <c r="AD510" s="8">
        <v>38835.85</v>
      </c>
      <c r="AE510" s="8"/>
      <c r="AF510" s="8">
        <v>36717.449999999997</v>
      </c>
      <c r="AG510" s="8"/>
      <c r="AH510" s="8"/>
      <c r="AI510" s="8">
        <v>0</v>
      </c>
      <c r="AJ510" s="8">
        <v>0</v>
      </c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</row>
    <row r="511" spans="1:48" ht="15.75">
      <c r="A511" s="10">
        <v>490</v>
      </c>
      <c r="B511" s="7" t="s">
        <v>564</v>
      </c>
      <c r="C511" s="8">
        <v>485003.45</v>
      </c>
      <c r="D511" s="8">
        <v>0</v>
      </c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>
        <v>485003.45</v>
      </c>
      <c r="V511" s="8">
        <v>261561.34000000003</v>
      </c>
      <c r="W511" s="8">
        <v>48118</v>
      </c>
      <c r="X511" s="8">
        <v>49065.64</v>
      </c>
      <c r="Y511" s="8">
        <v>36830</v>
      </c>
      <c r="Z511" s="8">
        <v>61082.06</v>
      </c>
      <c r="AA511" s="8">
        <v>48365.64</v>
      </c>
      <c r="AB511" s="8">
        <v>18100</v>
      </c>
      <c r="AC511" s="8"/>
      <c r="AD511" s="8">
        <v>18100</v>
      </c>
      <c r="AE511" s="8">
        <v>53659.03</v>
      </c>
      <c r="AF511" s="8">
        <v>7313</v>
      </c>
      <c r="AG511" s="8">
        <v>97116.96</v>
      </c>
      <c r="AH511" s="8">
        <v>47253.120000000003</v>
      </c>
      <c r="AI511" s="8">
        <v>0</v>
      </c>
      <c r="AJ511" s="8">
        <v>0</v>
      </c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</row>
    <row r="512" spans="1:48" ht="15.75">
      <c r="A512" s="10">
        <v>491</v>
      </c>
      <c r="B512" s="7" t="s">
        <v>392</v>
      </c>
      <c r="C512" s="8">
        <v>270633.45</v>
      </c>
      <c r="D512" s="8">
        <v>0</v>
      </c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>
        <v>270633.45</v>
      </c>
      <c r="V512" s="8">
        <v>76486.540000000008</v>
      </c>
      <c r="W512" s="8"/>
      <c r="X512" s="8"/>
      <c r="Y512" s="8"/>
      <c r="Z512" s="8">
        <v>62280.54</v>
      </c>
      <c r="AA512" s="8"/>
      <c r="AB512" s="8">
        <v>14206</v>
      </c>
      <c r="AC512" s="8">
        <v>68000.990000000005</v>
      </c>
      <c r="AD512" s="8">
        <v>16435</v>
      </c>
      <c r="AE512" s="8">
        <v>55247.8</v>
      </c>
      <c r="AF512" s="8">
        <v>7210</v>
      </c>
      <c r="AG512" s="8"/>
      <c r="AH512" s="8">
        <v>47253.120000000003</v>
      </c>
      <c r="AI512" s="8">
        <v>0</v>
      </c>
      <c r="AJ512" s="8">
        <v>0</v>
      </c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</row>
    <row r="513" spans="1:48" ht="15.75">
      <c r="A513" s="10">
        <v>492</v>
      </c>
      <c r="B513" s="7" t="s">
        <v>560</v>
      </c>
      <c r="C513" s="8">
        <v>267650.59000000003</v>
      </c>
      <c r="D513" s="8">
        <v>0</v>
      </c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>
        <v>267650.59000000003</v>
      </c>
      <c r="V513" s="8">
        <v>75661.41</v>
      </c>
      <c r="W513" s="8"/>
      <c r="X513" s="8"/>
      <c r="Y513" s="8"/>
      <c r="Z513" s="8">
        <v>61455.41</v>
      </c>
      <c r="AA513" s="8"/>
      <c r="AB513" s="8">
        <v>14206</v>
      </c>
      <c r="AC513" s="8">
        <v>66731.12</v>
      </c>
      <c r="AD513" s="8">
        <v>16435</v>
      </c>
      <c r="AE513" s="8">
        <v>54153.94</v>
      </c>
      <c r="AF513" s="8">
        <v>7416</v>
      </c>
      <c r="AG513" s="8"/>
      <c r="AH513" s="8">
        <v>47253.120000000003</v>
      </c>
      <c r="AI513" s="8">
        <v>0</v>
      </c>
      <c r="AJ513" s="8">
        <v>0</v>
      </c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</row>
    <row r="514" spans="1:48" ht="15.75">
      <c r="A514" s="10">
        <v>493</v>
      </c>
      <c r="B514" s="7" t="s">
        <v>559</v>
      </c>
      <c r="C514" s="8">
        <v>5638771.7864191076</v>
      </c>
      <c r="D514" s="8">
        <v>1007427</v>
      </c>
      <c r="E514" s="8"/>
      <c r="F514" s="8">
        <v>662525</v>
      </c>
      <c r="G514" s="8">
        <v>344902</v>
      </c>
      <c r="H514" s="8"/>
      <c r="I514" s="8"/>
      <c r="J514" s="8"/>
      <c r="K514" s="8"/>
      <c r="L514" s="8">
        <v>2427538</v>
      </c>
      <c r="M514" s="8"/>
      <c r="N514" s="8"/>
      <c r="O514" s="8"/>
      <c r="P514" s="8">
        <v>1805024</v>
      </c>
      <c r="Q514" s="8"/>
      <c r="R514" s="8"/>
      <c r="S514" s="8"/>
      <c r="T514" s="8"/>
      <c r="U514" s="8">
        <v>309073.005819107</v>
      </c>
      <c r="V514" s="8">
        <v>140704.51581910701</v>
      </c>
      <c r="W514" s="8">
        <v>18186.895819107001</v>
      </c>
      <c r="X514" s="8"/>
      <c r="Y514" s="8"/>
      <c r="Z514" s="8">
        <v>58457.18</v>
      </c>
      <c r="AA514" s="8">
        <v>46029.440000000002</v>
      </c>
      <c r="AB514" s="8">
        <v>18031</v>
      </c>
      <c r="AC514" s="8"/>
      <c r="AD514" s="8">
        <v>11597.72</v>
      </c>
      <c r="AE514" s="8"/>
      <c r="AF514" s="8">
        <v>12400.69</v>
      </c>
      <c r="AG514" s="8">
        <v>97116.96</v>
      </c>
      <c r="AH514" s="8">
        <v>47253.120000000003</v>
      </c>
      <c r="AI514" s="8">
        <v>89709.780599999998</v>
      </c>
      <c r="AJ514" s="8">
        <v>20786.931</v>
      </c>
      <c r="AK514" s="8"/>
      <c r="AL514" s="8">
        <v>14801.589</v>
      </c>
      <c r="AM514" s="8">
        <v>5985.3419999999996</v>
      </c>
      <c r="AN514" s="8"/>
      <c r="AO514" s="8"/>
      <c r="AP514" s="8"/>
      <c r="AQ514" s="8">
        <v>44251.174800000001</v>
      </c>
      <c r="AR514" s="8"/>
      <c r="AS514" s="8">
        <v>24671.674800000001</v>
      </c>
      <c r="AT514" s="8"/>
      <c r="AU514" s="8"/>
      <c r="AV514" s="8"/>
    </row>
    <row r="515" spans="1:48" ht="15.75">
      <c r="A515" s="10">
        <v>494</v>
      </c>
      <c r="B515" s="7" t="s">
        <v>406</v>
      </c>
      <c r="C515" s="8">
        <v>3653862.6457607192</v>
      </c>
      <c r="D515" s="8">
        <v>2092808.2</v>
      </c>
      <c r="E515" s="8"/>
      <c r="F515" s="8">
        <v>478232.85</v>
      </c>
      <c r="G515" s="8">
        <v>208831.85</v>
      </c>
      <c r="H515" s="8">
        <v>904215.7</v>
      </c>
      <c r="I515" s="8">
        <v>501527.8</v>
      </c>
      <c r="J515" s="8"/>
      <c r="K515" s="8"/>
      <c r="L515" s="8">
        <v>1239835.2</v>
      </c>
      <c r="M515" s="8"/>
      <c r="N515" s="8"/>
      <c r="O515" s="8"/>
      <c r="P515" s="8"/>
      <c r="Q515" s="8"/>
      <c r="R515" s="8"/>
      <c r="S515" s="8"/>
      <c r="T515" s="8"/>
      <c r="U515" s="8">
        <v>259738.17936071928</v>
      </c>
      <c r="V515" s="8">
        <v>35588.2693607193</v>
      </c>
      <c r="W515" s="8">
        <v>21518.2693607193</v>
      </c>
      <c r="X515" s="8"/>
      <c r="Y515" s="8"/>
      <c r="Z515" s="8"/>
      <c r="AA515" s="8"/>
      <c r="AB515" s="8">
        <v>14070</v>
      </c>
      <c r="AC515" s="8"/>
      <c r="AD515" s="8">
        <v>16857.29</v>
      </c>
      <c r="AE515" s="8">
        <v>55646.1</v>
      </c>
      <c r="AF515" s="8">
        <v>7276.44</v>
      </c>
      <c r="AG515" s="8">
        <v>97116.96</v>
      </c>
      <c r="AH515" s="8">
        <v>47253.120000000003</v>
      </c>
      <c r="AI515" s="8">
        <v>61481.066400000003</v>
      </c>
      <c r="AJ515" s="8">
        <v>42650.067600000002</v>
      </c>
      <c r="AK515" s="8"/>
      <c r="AL515" s="8">
        <v>14663.899799999999</v>
      </c>
      <c r="AM515" s="8">
        <v>5929.6643999999997</v>
      </c>
      <c r="AN515" s="8">
        <v>12075.165000000001</v>
      </c>
      <c r="AO515" s="8">
        <v>9981.3384000000005</v>
      </c>
      <c r="AP515" s="8"/>
      <c r="AQ515" s="8">
        <v>18830.998800000001</v>
      </c>
      <c r="AR515" s="8"/>
      <c r="AS515" s="8"/>
      <c r="AT515" s="8"/>
      <c r="AU515" s="8"/>
      <c r="AV515" s="8"/>
    </row>
    <row r="516" spans="1:48" ht="15.75">
      <c r="A516" s="10">
        <v>495</v>
      </c>
      <c r="B516" s="7" t="s">
        <v>397</v>
      </c>
      <c r="C516" s="8">
        <v>914341.73</v>
      </c>
      <c r="D516" s="8">
        <v>0</v>
      </c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>
        <v>914341.73</v>
      </c>
      <c r="V516" s="8">
        <v>475847.79000000004</v>
      </c>
      <c r="W516" s="8">
        <v>87479.22</v>
      </c>
      <c r="X516" s="8">
        <v>76202.720000000001</v>
      </c>
      <c r="Y516" s="8">
        <v>76702.720000000001</v>
      </c>
      <c r="Z516" s="8">
        <v>95478.41</v>
      </c>
      <c r="AA516" s="8">
        <v>76602.720000000001</v>
      </c>
      <c r="AB516" s="8">
        <v>63382</v>
      </c>
      <c r="AC516" s="8">
        <v>114320.96000000001</v>
      </c>
      <c r="AD516" s="8">
        <v>32435</v>
      </c>
      <c r="AE516" s="8">
        <v>95146.9</v>
      </c>
      <c r="AF516" s="8">
        <v>52221</v>
      </c>
      <c r="AG516" s="8">
        <v>97116.96</v>
      </c>
      <c r="AH516" s="8">
        <v>47253.120000000003</v>
      </c>
      <c r="AI516" s="8">
        <v>0</v>
      </c>
      <c r="AJ516" s="8">
        <v>0</v>
      </c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</row>
    <row r="517" spans="1:48" ht="15.75">
      <c r="A517" s="10">
        <v>496</v>
      </c>
      <c r="B517" s="7" t="s">
        <v>407</v>
      </c>
      <c r="C517" s="8">
        <v>158791.19</v>
      </c>
      <c r="D517" s="8">
        <v>0</v>
      </c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>
        <v>158791.19</v>
      </c>
      <c r="V517" s="8">
        <v>9425</v>
      </c>
      <c r="W517" s="8"/>
      <c r="X517" s="8"/>
      <c r="Y517" s="8"/>
      <c r="Z517" s="8"/>
      <c r="AA517" s="8"/>
      <c r="AB517" s="8">
        <v>9425</v>
      </c>
      <c r="AC517" s="8">
        <v>60614.239999999998</v>
      </c>
      <c r="AD517" s="8">
        <v>28453</v>
      </c>
      <c r="AE517" s="8">
        <v>49689.95</v>
      </c>
      <c r="AF517" s="8">
        <v>10609</v>
      </c>
      <c r="AG517" s="8"/>
      <c r="AH517" s="8"/>
      <c r="AI517" s="8">
        <v>0</v>
      </c>
      <c r="AJ517" s="8">
        <v>0</v>
      </c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</row>
    <row r="518" spans="1:48" ht="15.75">
      <c r="A518" s="10">
        <v>497</v>
      </c>
      <c r="B518" s="7" t="s">
        <v>536</v>
      </c>
      <c r="C518" s="8">
        <v>158596.15</v>
      </c>
      <c r="D518" s="8">
        <v>0</v>
      </c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>
        <v>158596.15</v>
      </c>
      <c r="V518" s="8">
        <v>9425</v>
      </c>
      <c r="W518" s="8"/>
      <c r="X518" s="8"/>
      <c r="Y518" s="8"/>
      <c r="Z518" s="8"/>
      <c r="AA518" s="8"/>
      <c r="AB518" s="8">
        <v>9425</v>
      </c>
      <c r="AC518" s="8">
        <v>59989.59</v>
      </c>
      <c r="AD518" s="8">
        <v>29104</v>
      </c>
      <c r="AE518" s="8">
        <v>49159.56</v>
      </c>
      <c r="AF518" s="8">
        <v>10918</v>
      </c>
      <c r="AG518" s="8"/>
      <c r="AH518" s="8"/>
      <c r="AI518" s="8">
        <v>0</v>
      </c>
      <c r="AJ518" s="8">
        <v>0</v>
      </c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</row>
    <row r="519" spans="1:48" ht="15.75">
      <c r="A519" s="10">
        <v>498</v>
      </c>
      <c r="B519" s="7" t="s">
        <v>546</v>
      </c>
      <c r="C519" s="8">
        <v>157958.6</v>
      </c>
      <c r="D519" s="8">
        <v>0</v>
      </c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>
        <v>157958.6</v>
      </c>
      <c r="V519" s="8">
        <v>9425</v>
      </c>
      <c r="W519" s="8"/>
      <c r="X519" s="8"/>
      <c r="Y519" s="8"/>
      <c r="Z519" s="8"/>
      <c r="AA519" s="8"/>
      <c r="AB519" s="8">
        <v>9425</v>
      </c>
      <c r="AC519" s="8">
        <v>60337.03</v>
      </c>
      <c r="AD519" s="8">
        <v>28236</v>
      </c>
      <c r="AE519" s="8">
        <v>49454.57</v>
      </c>
      <c r="AF519" s="8">
        <v>10506</v>
      </c>
      <c r="AG519" s="8"/>
      <c r="AH519" s="8"/>
      <c r="AI519" s="8">
        <v>0</v>
      </c>
      <c r="AJ519" s="8">
        <v>0</v>
      </c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</row>
    <row r="520" spans="1:48" ht="15.75">
      <c r="A520" s="10">
        <v>499</v>
      </c>
      <c r="B520" s="7" t="s">
        <v>398</v>
      </c>
      <c r="C520" s="8">
        <v>488268.88075131946</v>
      </c>
      <c r="D520" s="8">
        <v>0</v>
      </c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>
        <v>488268.88075131946</v>
      </c>
      <c r="V520" s="8">
        <v>313236.88075131946</v>
      </c>
      <c r="W520" s="8">
        <v>29827.5807513195</v>
      </c>
      <c r="X520" s="8">
        <v>60265.63</v>
      </c>
      <c r="Y520" s="8">
        <v>60663.63</v>
      </c>
      <c r="Z520" s="8">
        <v>74958.91</v>
      </c>
      <c r="AA520" s="8">
        <v>58972.13</v>
      </c>
      <c r="AB520" s="8">
        <v>28549</v>
      </c>
      <c r="AC520" s="8"/>
      <c r="AD520" s="8">
        <v>16928.93</v>
      </c>
      <c r="AE520" s="8"/>
      <c r="AF520" s="8">
        <v>13732.99</v>
      </c>
      <c r="AG520" s="8">
        <v>97116.96</v>
      </c>
      <c r="AH520" s="8">
        <v>47253.120000000003</v>
      </c>
      <c r="AI520" s="8">
        <v>0</v>
      </c>
      <c r="AJ520" s="8">
        <v>0</v>
      </c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</row>
    <row r="521" spans="1:48" ht="15.75">
      <c r="A521" s="10">
        <v>500</v>
      </c>
      <c r="B521" s="7" t="s">
        <v>552</v>
      </c>
      <c r="C521" s="8">
        <v>459448.08999999997</v>
      </c>
      <c r="D521" s="8">
        <v>0</v>
      </c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>
        <v>459448.08999999997</v>
      </c>
      <c r="V521" s="8">
        <v>198107.09</v>
      </c>
      <c r="W521" s="8"/>
      <c r="X521" s="8"/>
      <c r="Y521" s="8"/>
      <c r="Z521" s="8">
        <v>89768.84</v>
      </c>
      <c r="AA521" s="8">
        <v>25134</v>
      </c>
      <c r="AB521" s="8">
        <v>83204.25</v>
      </c>
      <c r="AC521" s="8">
        <v>98657.279999999999</v>
      </c>
      <c r="AD521" s="8">
        <v>25847</v>
      </c>
      <c r="AE521" s="8">
        <v>80210.600000000006</v>
      </c>
      <c r="AF521" s="8">
        <v>9373</v>
      </c>
      <c r="AG521" s="8"/>
      <c r="AH521" s="8">
        <v>47253.120000000003</v>
      </c>
      <c r="AI521" s="8">
        <v>0</v>
      </c>
      <c r="AJ521" s="8">
        <v>0</v>
      </c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</row>
    <row r="522" spans="1:48" ht="15.75">
      <c r="A522" s="10">
        <v>501</v>
      </c>
      <c r="B522" s="7" t="s">
        <v>465</v>
      </c>
      <c r="C522" s="8">
        <v>160373.35200000001</v>
      </c>
      <c r="D522" s="8">
        <v>0</v>
      </c>
      <c r="E522" s="8"/>
      <c r="F522" s="8"/>
      <c r="G522" s="8"/>
      <c r="H522" s="8"/>
      <c r="I522" s="8"/>
      <c r="J522" s="8"/>
      <c r="K522" s="8"/>
      <c r="L522" s="8"/>
      <c r="M522" s="8"/>
      <c r="N522" s="8">
        <v>143269.5</v>
      </c>
      <c r="O522" s="8"/>
      <c r="P522" s="8"/>
      <c r="Q522" s="8"/>
      <c r="R522" s="8"/>
      <c r="S522" s="8"/>
      <c r="T522" s="8"/>
      <c r="U522" s="8">
        <v>15709</v>
      </c>
      <c r="V522" s="8">
        <v>15709</v>
      </c>
      <c r="W522" s="8"/>
      <c r="X522" s="8"/>
      <c r="Y522" s="8"/>
      <c r="Z522" s="8"/>
      <c r="AA522" s="8"/>
      <c r="AB522" s="8">
        <v>15709</v>
      </c>
      <c r="AC522" s="8"/>
      <c r="AD522" s="8"/>
      <c r="AE522" s="8"/>
      <c r="AF522" s="8"/>
      <c r="AG522" s="8"/>
      <c r="AH522" s="8"/>
      <c r="AI522" s="8">
        <v>1394.8520000000001</v>
      </c>
      <c r="AJ522" s="8">
        <v>0</v>
      </c>
      <c r="AK522" s="8"/>
      <c r="AL522" s="8"/>
      <c r="AM522" s="8"/>
      <c r="AN522" s="8"/>
      <c r="AO522" s="8"/>
      <c r="AP522" s="8"/>
      <c r="AQ522" s="8"/>
      <c r="AR522" s="8">
        <v>1394.8520000000001</v>
      </c>
      <c r="AS522" s="8"/>
      <c r="AT522" s="8"/>
      <c r="AU522" s="8"/>
      <c r="AV522" s="8"/>
    </row>
    <row r="523" spans="1:48" ht="15.75">
      <c r="A523" s="10">
        <v>502</v>
      </c>
      <c r="B523" s="7" t="s">
        <v>428</v>
      </c>
      <c r="C523" s="8">
        <v>390680.88</v>
      </c>
      <c r="D523" s="8">
        <v>0</v>
      </c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>
        <v>390680.88</v>
      </c>
      <c r="V523" s="8">
        <v>160696.14000000001</v>
      </c>
      <c r="W523" s="8"/>
      <c r="X523" s="8"/>
      <c r="Y523" s="8"/>
      <c r="Z523" s="8">
        <v>73591.19</v>
      </c>
      <c r="AA523" s="8">
        <v>57872.95</v>
      </c>
      <c r="AB523" s="8">
        <v>29232</v>
      </c>
      <c r="AC523" s="8">
        <v>83099.37</v>
      </c>
      <c r="AD523" s="8">
        <v>18607</v>
      </c>
      <c r="AE523" s="8">
        <v>68253.25</v>
      </c>
      <c r="AF523" s="8">
        <v>12772</v>
      </c>
      <c r="AG523" s="8"/>
      <c r="AH523" s="8">
        <v>47253.120000000003</v>
      </c>
      <c r="AI523" s="8">
        <v>0</v>
      </c>
      <c r="AJ523" s="8">
        <v>0</v>
      </c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</row>
    <row r="524" spans="1:48" ht="15.75">
      <c r="A524" s="10">
        <v>503</v>
      </c>
      <c r="B524" s="7" t="s">
        <v>423</v>
      </c>
      <c r="C524" s="8">
        <v>758254.09</v>
      </c>
      <c r="D524" s="8">
        <v>0</v>
      </c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>
        <v>758254.09</v>
      </c>
      <c r="V524" s="8">
        <v>394576.62</v>
      </c>
      <c r="W524" s="8">
        <v>74901.149999999994</v>
      </c>
      <c r="X524" s="8">
        <v>67231.64</v>
      </c>
      <c r="Y524" s="8">
        <v>67731.64</v>
      </c>
      <c r="Z524" s="8">
        <v>83564.55</v>
      </c>
      <c r="AA524" s="8">
        <v>65631.64</v>
      </c>
      <c r="AB524" s="8">
        <v>35516</v>
      </c>
      <c r="AC524" s="8">
        <v>97063.08</v>
      </c>
      <c r="AD524" s="8">
        <v>20127</v>
      </c>
      <c r="AE524" s="8">
        <v>80281.31</v>
      </c>
      <c r="AF524" s="8">
        <v>21836</v>
      </c>
      <c r="AG524" s="8">
        <v>97116.96</v>
      </c>
      <c r="AH524" s="8">
        <v>47253.120000000003</v>
      </c>
      <c r="AI524" s="8">
        <v>0</v>
      </c>
      <c r="AJ524" s="8">
        <v>0</v>
      </c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</row>
    <row r="525" spans="1:48" ht="15.75">
      <c r="A525" s="10">
        <v>504</v>
      </c>
      <c r="B525" s="7" t="s">
        <v>466</v>
      </c>
      <c r="C525" s="8">
        <v>445043.03</v>
      </c>
      <c r="D525" s="8">
        <v>0</v>
      </c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>
        <v>445043.03</v>
      </c>
      <c r="V525" s="8">
        <v>186037.75</v>
      </c>
      <c r="W525" s="8"/>
      <c r="X525" s="8">
        <v>39389.410000000003</v>
      </c>
      <c r="Y525" s="8">
        <v>35608.410000000003</v>
      </c>
      <c r="Z525" s="8">
        <v>48988.02</v>
      </c>
      <c r="AA525" s="8">
        <v>38692.910000000003</v>
      </c>
      <c r="AB525" s="8">
        <v>23359</v>
      </c>
      <c r="AC525" s="8">
        <v>54018.66</v>
      </c>
      <c r="AD525" s="8">
        <v>12916.09</v>
      </c>
      <c r="AE525" s="8">
        <v>44098.55</v>
      </c>
      <c r="AF525" s="8">
        <v>3601.9</v>
      </c>
      <c r="AG525" s="8">
        <v>97116.96</v>
      </c>
      <c r="AH525" s="8">
        <v>47253.120000000003</v>
      </c>
      <c r="AI525" s="8">
        <v>0</v>
      </c>
      <c r="AJ525" s="8">
        <v>0</v>
      </c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</row>
    <row r="526" spans="1:48" ht="15.75">
      <c r="A526" s="10">
        <v>505</v>
      </c>
      <c r="B526" s="7" t="s">
        <v>537</v>
      </c>
      <c r="C526" s="8">
        <v>356888.68</v>
      </c>
      <c r="D526" s="8">
        <v>0</v>
      </c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>
        <v>356888.68</v>
      </c>
      <c r="V526" s="8">
        <v>154146.93</v>
      </c>
      <c r="W526" s="8"/>
      <c r="X526" s="8">
        <v>44173.96</v>
      </c>
      <c r="Y526" s="8">
        <v>34088.699999999997</v>
      </c>
      <c r="Z526" s="8">
        <v>55764.7</v>
      </c>
      <c r="AA526" s="8">
        <v>10034.57</v>
      </c>
      <c r="AB526" s="8">
        <v>10085</v>
      </c>
      <c r="AC526" s="8"/>
      <c r="AD526" s="8">
        <v>51500.2</v>
      </c>
      <c r="AE526" s="8"/>
      <c r="AF526" s="8">
        <v>6871.47</v>
      </c>
      <c r="AG526" s="8">
        <v>97116.96</v>
      </c>
      <c r="AH526" s="8">
        <v>47253.120000000003</v>
      </c>
      <c r="AI526" s="8">
        <v>0</v>
      </c>
      <c r="AJ526" s="8">
        <v>0</v>
      </c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</row>
    <row r="527" spans="1:48" ht="15.75">
      <c r="A527" s="10">
        <v>506</v>
      </c>
      <c r="B527" s="7" t="s">
        <v>281</v>
      </c>
      <c r="C527" s="8">
        <v>386466.51</v>
      </c>
      <c r="D527" s="8">
        <v>0</v>
      </c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>
        <v>386466.51</v>
      </c>
      <c r="V527" s="8">
        <v>155787.22</v>
      </c>
      <c r="W527" s="8"/>
      <c r="X527" s="8">
        <v>39295.760000000002</v>
      </c>
      <c r="Y527" s="8">
        <v>39494.76</v>
      </c>
      <c r="Z527" s="8">
        <v>48870.96</v>
      </c>
      <c r="AA527" s="8">
        <v>8209.74</v>
      </c>
      <c r="AB527" s="8">
        <v>19916</v>
      </c>
      <c r="AC527" s="8"/>
      <c r="AD527" s="8">
        <v>42351.18</v>
      </c>
      <c r="AE527" s="8">
        <v>43958.03</v>
      </c>
      <c r="AF527" s="8"/>
      <c r="AG527" s="8">
        <v>97116.96</v>
      </c>
      <c r="AH527" s="8">
        <v>47253.120000000003</v>
      </c>
      <c r="AI527" s="8">
        <v>0</v>
      </c>
      <c r="AJ527" s="8">
        <v>0</v>
      </c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</row>
    <row r="528" spans="1:48" ht="15.75">
      <c r="A528" s="10">
        <v>507</v>
      </c>
      <c r="B528" s="7" t="s">
        <v>300</v>
      </c>
      <c r="C528" s="8">
        <v>1959004.4772000001</v>
      </c>
      <c r="D528" s="8">
        <v>1614094</v>
      </c>
      <c r="E528" s="8"/>
      <c r="F528" s="8">
        <v>482569</v>
      </c>
      <c r="G528" s="8">
        <v>247540</v>
      </c>
      <c r="H528" s="8">
        <v>816188</v>
      </c>
      <c r="I528" s="8">
        <v>67797</v>
      </c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>
        <v>285010.84999999998</v>
      </c>
      <c r="V528" s="8">
        <v>29806</v>
      </c>
      <c r="W528" s="8"/>
      <c r="X528" s="8"/>
      <c r="Y528" s="8"/>
      <c r="Z528" s="8"/>
      <c r="AA528" s="8"/>
      <c r="AB528" s="8">
        <v>29806</v>
      </c>
      <c r="AC528" s="8"/>
      <c r="AD528" s="8">
        <v>51925.07</v>
      </c>
      <c r="AE528" s="8">
        <v>51602.42</v>
      </c>
      <c r="AF528" s="8">
        <v>7307.28</v>
      </c>
      <c r="AG528" s="8">
        <v>97116.96</v>
      </c>
      <c r="AH528" s="8">
        <v>47253.120000000003</v>
      </c>
      <c r="AI528" s="8">
        <v>59899.627200000003</v>
      </c>
      <c r="AJ528" s="8">
        <v>59899.627200000003</v>
      </c>
      <c r="AK528" s="8"/>
      <c r="AL528" s="8">
        <v>12970.454400000001</v>
      </c>
      <c r="AM528" s="8">
        <v>4611.4431999999997</v>
      </c>
      <c r="AN528" s="8">
        <v>25142.945599999999</v>
      </c>
      <c r="AO528" s="8">
        <v>17174.784</v>
      </c>
      <c r="AP528" s="8"/>
      <c r="AQ528" s="8"/>
      <c r="AR528" s="8"/>
      <c r="AS528" s="8"/>
      <c r="AT528" s="8"/>
      <c r="AU528" s="8"/>
      <c r="AV528" s="8"/>
    </row>
    <row r="529" spans="1:48" ht="15.75">
      <c r="A529" s="10">
        <v>508</v>
      </c>
      <c r="B529" s="7" t="s">
        <v>605</v>
      </c>
      <c r="C529" s="8">
        <v>1427694.3499999999</v>
      </c>
      <c r="D529" s="8">
        <v>0</v>
      </c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>
        <v>1204231</v>
      </c>
      <c r="Q529" s="8"/>
      <c r="R529" s="8"/>
      <c r="S529" s="8"/>
      <c r="T529" s="8"/>
      <c r="U529" s="8">
        <v>202846.93</v>
      </c>
      <c r="V529" s="8">
        <v>27894</v>
      </c>
      <c r="W529" s="8"/>
      <c r="X529" s="8"/>
      <c r="Y529" s="8"/>
      <c r="Z529" s="8"/>
      <c r="AA529" s="8"/>
      <c r="AB529" s="8">
        <v>27894</v>
      </c>
      <c r="AC529" s="8">
        <v>48840.59</v>
      </c>
      <c r="AD529" s="8">
        <v>28995.38</v>
      </c>
      <c r="AE529" s="8"/>
      <c r="AF529" s="8"/>
      <c r="AG529" s="8">
        <v>97116.96</v>
      </c>
      <c r="AH529" s="8"/>
      <c r="AI529" s="8">
        <v>20616.419999999998</v>
      </c>
      <c r="AJ529" s="8">
        <v>0</v>
      </c>
      <c r="AK529" s="8"/>
      <c r="AL529" s="8"/>
      <c r="AM529" s="8"/>
      <c r="AN529" s="8"/>
      <c r="AO529" s="8"/>
      <c r="AP529" s="8"/>
      <c r="AQ529" s="8"/>
      <c r="AR529" s="8"/>
      <c r="AS529" s="8">
        <v>20616.419999999998</v>
      </c>
      <c r="AT529" s="8"/>
      <c r="AU529" s="8"/>
      <c r="AV529" s="8"/>
    </row>
    <row r="530" spans="1:48" ht="15.75">
      <c r="A530" s="10">
        <v>509</v>
      </c>
      <c r="B530" s="7" t="s">
        <v>410</v>
      </c>
      <c r="C530" s="8">
        <v>638681.24</v>
      </c>
      <c r="D530" s="8">
        <v>0</v>
      </c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>
        <v>638681.24</v>
      </c>
      <c r="V530" s="8">
        <v>393156.16000000003</v>
      </c>
      <c r="W530" s="8">
        <v>73532.22</v>
      </c>
      <c r="X530" s="8">
        <v>66255.28</v>
      </c>
      <c r="Y530" s="8">
        <v>66755.28</v>
      </c>
      <c r="Z530" s="8">
        <v>82344.100000000006</v>
      </c>
      <c r="AA530" s="8">
        <v>64655.28</v>
      </c>
      <c r="AB530" s="8">
        <v>39614</v>
      </c>
      <c r="AC530" s="8"/>
      <c r="AD530" s="8">
        <v>76744</v>
      </c>
      <c r="AE530" s="8"/>
      <c r="AF530" s="8">
        <v>24411</v>
      </c>
      <c r="AG530" s="8">
        <v>97116.96</v>
      </c>
      <c r="AH530" s="8">
        <v>47253.120000000003</v>
      </c>
      <c r="AI530" s="8">
        <v>0</v>
      </c>
      <c r="AJ530" s="8">
        <v>0</v>
      </c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</row>
    <row r="531" spans="1:48" ht="15.75">
      <c r="A531" s="10">
        <v>510</v>
      </c>
      <c r="B531" s="7" t="s">
        <v>554</v>
      </c>
      <c r="C531" s="8">
        <v>496077.7</v>
      </c>
      <c r="D531" s="8">
        <v>0</v>
      </c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>
        <v>496077.7</v>
      </c>
      <c r="V531" s="8">
        <v>219631.25</v>
      </c>
      <c r="W531" s="8">
        <v>50377.29</v>
      </c>
      <c r="X531" s="8">
        <v>34099</v>
      </c>
      <c r="Y531" s="8">
        <v>27579</v>
      </c>
      <c r="Z531" s="8">
        <v>51676.09</v>
      </c>
      <c r="AA531" s="8">
        <v>40600.870000000003</v>
      </c>
      <c r="AB531" s="8">
        <v>15299</v>
      </c>
      <c r="AC531" s="8">
        <v>56611.3</v>
      </c>
      <c r="AD531" s="8">
        <v>21140</v>
      </c>
      <c r="AE531" s="8">
        <v>46291.07</v>
      </c>
      <c r="AF531" s="8">
        <v>8034</v>
      </c>
      <c r="AG531" s="8">
        <v>97116.96</v>
      </c>
      <c r="AH531" s="8">
        <v>47253.120000000003</v>
      </c>
      <c r="AI531" s="8">
        <v>0</v>
      </c>
      <c r="AJ531" s="8">
        <v>0</v>
      </c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</row>
    <row r="532" spans="1:48" ht="15.75">
      <c r="A532" s="10">
        <v>511</v>
      </c>
      <c r="B532" s="7" t="s">
        <v>561</v>
      </c>
      <c r="C532" s="8">
        <v>645816.30000000005</v>
      </c>
      <c r="D532" s="8">
        <v>0</v>
      </c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>
        <v>645816.30000000005</v>
      </c>
      <c r="V532" s="8">
        <v>325826.58</v>
      </c>
      <c r="W532" s="8">
        <v>61989.03</v>
      </c>
      <c r="X532" s="8">
        <v>55636.6</v>
      </c>
      <c r="Y532" s="8">
        <v>55935.1</v>
      </c>
      <c r="Z532" s="8">
        <v>70043.25</v>
      </c>
      <c r="AA532" s="8">
        <v>55039.6</v>
      </c>
      <c r="AB532" s="8">
        <v>27183</v>
      </c>
      <c r="AC532" s="8">
        <v>81674.8</v>
      </c>
      <c r="AD532" s="8">
        <v>7301.31</v>
      </c>
      <c r="AE532" s="8">
        <v>67581.320000000007</v>
      </c>
      <c r="AF532" s="8">
        <v>19062.21</v>
      </c>
      <c r="AG532" s="8">
        <v>97116.96</v>
      </c>
      <c r="AH532" s="8">
        <v>47253.120000000003</v>
      </c>
      <c r="AI532" s="8">
        <v>0</v>
      </c>
      <c r="AJ532" s="8">
        <v>0</v>
      </c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</row>
    <row r="533" spans="1:48" ht="15.75">
      <c r="A533" s="10">
        <v>512</v>
      </c>
      <c r="B533" s="7" t="s">
        <v>528</v>
      </c>
      <c r="C533" s="8">
        <v>2090132.3643550035</v>
      </c>
      <c r="D533" s="8">
        <v>0</v>
      </c>
      <c r="E533" s="8"/>
      <c r="F533" s="8"/>
      <c r="G533" s="8"/>
      <c r="H533" s="8"/>
      <c r="I533" s="8"/>
      <c r="J533" s="8"/>
      <c r="K533" s="8"/>
      <c r="L533" s="8">
        <v>2034441.15</v>
      </c>
      <c r="M533" s="8"/>
      <c r="N533" s="8"/>
      <c r="O533" s="8"/>
      <c r="P533" s="8"/>
      <c r="Q533" s="8"/>
      <c r="R533" s="8"/>
      <c r="S533" s="8"/>
      <c r="T533" s="8"/>
      <c r="U533" s="8">
        <v>17962.321555003498</v>
      </c>
      <c r="V533" s="8">
        <v>17962.321555003498</v>
      </c>
      <c r="W533" s="8">
        <v>17962.321555003498</v>
      </c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>
        <v>37728.892800000001</v>
      </c>
      <c r="AJ533" s="8">
        <v>0</v>
      </c>
      <c r="AK533" s="8"/>
      <c r="AL533" s="8"/>
      <c r="AM533" s="8"/>
      <c r="AN533" s="8"/>
      <c r="AO533" s="8"/>
      <c r="AP533" s="8"/>
      <c r="AQ533" s="8">
        <v>37728.892800000001</v>
      </c>
      <c r="AR533" s="8"/>
      <c r="AS533" s="8"/>
      <c r="AT533" s="8"/>
      <c r="AU533" s="8"/>
      <c r="AV533" s="8"/>
    </row>
    <row r="534" spans="1:48" ht="15.75">
      <c r="A534" s="10">
        <v>513</v>
      </c>
      <c r="B534" s="7" t="s">
        <v>527</v>
      </c>
      <c r="C534" s="8">
        <v>143518.2449362436</v>
      </c>
      <c r="D534" s="8">
        <v>0</v>
      </c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>
        <v>143518.2449362436</v>
      </c>
      <c r="V534" s="8">
        <v>33623.840096243599</v>
      </c>
      <c r="W534" s="8"/>
      <c r="X534" s="8">
        <v>16771.739771258199</v>
      </c>
      <c r="Y534" s="8">
        <v>16852.1003249854</v>
      </c>
      <c r="Z534" s="8"/>
      <c r="AA534" s="8"/>
      <c r="AB534" s="8"/>
      <c r="AC534" s="8"/>
      <c r="AD534" s="8">
        <v>12777.44484</v>
      </c>
      <c r="AE534" s="8"/>
      <c r="AF534" s="8"/>
      <c r="AG534" s="8">
        <v>97116.96</v>
      </c>
      <c r="AH534" s="8"/>
      <c r="AI534" s="8">
        <v>0</v>
      </c>
      <c r="AJ534" s="8">
        <v>0</v>
      </c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</row>
    <row r="535" spans="1:48" ht="15.75">
      <c r="A535" s="10">
        <v>514</v>
      </c>
      <c r="B535" s="7" t="s">
        <v>562</v>
      </c>
      <c r="C535" s="8">
        <v>229083.6482885213</v>
      </c>
      <c r="D535" s="8">
        <v>0</v>
      </c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>
        <v>229083.6482885213</v>
      </c>
      <c r="V535" s="8">
        <v>76194.160368521305</v>
      </c>
      <c r="W535" s="8">
        <v>15385.8215715405</v>
      </c>
      <c r="X535" s="8">
        <v>14104.5796897653</v>
      </c>
      <c r="Y535" s="8">
        <v>14265.300797219699</v>
      </c>
      <c r="Z535" s="8">
        <v>18132.977235912502</v>
      </c>
      <c r="AA535" s="8">
        <v>14305.4810740833</v>
      </c>
      <c r="AB535" s="8"/>
      <c r="AC535" s="8"/>
      <c r="AD535" s="8">
        <v>8519.4079199999996</v>
      </c>
      <c r="AE535" s="8"/>
      <c r="AF535" s="8"/>
      <c r="AG535" s="8">
        <v>97116.96</v>
      </c>
      <c r="AH535" s="8">
        <v>47253.120000000003</v>
      </c>
      <c r="AI535" s="8">
        <v>0</v>
      </c>
      <c r="AJ535" s="8">
        <v>0</v>
      </c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</row>
    <row r="536" spans="1:48" ht="15.75">
      <c r="A536" s="10">
        <v>515</v>
      </c>
      <c r="B536" s="7" t="s">
        <v>535</v>
      </c>
      <c r="C536" s="8">
        <v>300536.71414452384</v>
      </c>
      <c r="D536" s="8">
        <v>0</v>
      </c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>
        <v>300536.71414452384</v>
      </c>
      <c r="V536" s="8">
        <v>123337.63414452381</v>
      </c>
      <c r="W536" s="8">
        <v>18207.3140964665</v>
      </c>
      <c r="X536" s="8">
        <v>16883.6485390362</v>
      </c>
      <c r="Y536" s="8">
        <v>16964.009092763401</v>
      </c>
      <c r="Z536" s="8">
        <v>21325.554707812302</v>
      </c>
      <c r="AA536" s="8">
        <v>16763.107708445401</v>
      </c>
      <c r="AB536" s="8">
        <v>33194</v>
      </c>
      <c r="AC536" s="8"/>
      <c r="AD536" s="8">
        <v>18100</v>
      </c>
      <c r="AE536" s="8"/>
      <c r="AF536" s="8">
        <v>14729</v>
      </c>
      <c r="AG536" s="8">
        <v>97116.96</v>
      </c>
      <c r="AH536" s="8">
        <v>47253.120000000003</v>
      </c>
      <c r="AI536" s="8">
        <v>0</v>
      </c>
      <c r="AJ536" s="8">
        <v>0</v>
      </c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</row>
    <row r="537" spans="1:48" ht="15.75">
      <c r="A537" s="10">
        <v>516</v>
      </c>
      <c r="B537" s="7" t="s">
        <v>529</v>
      </c>
      <c r="C537" s="8">
        <v>344710.20204366976</v>
      </c>
      <c r="D537" s="8">
        <v>0</v>
      </c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>
        <v>344710.20204366976</v>
      </c>
      <c r="V537" s="8">
        <v>171188.12204366978</v>
      </c>
      <c r="W537" s="8">
        <v>27217.054770065799</v>
      </c>
      <c r="X537" s="8">
        <v>25048.120076612198</v>
      </c>
      <c r="Y537" s="8">
        <v>25168.660907203001</v>
      </c>
      <c r="Z537" s="8">
        <v>31229.788704948998</v>
      </c>
      <c r="AA537" s="8">
        <v>24686.497584839799</v>
      </c>
      <c r="AB537" s="8">
        <v>37838</v>
      </c>
      <c r="AC537" s="8"/>
      <c r="AD537" s="8">
        <v>18028</v>
      </c>
      <c r="AE537" s="8"/>
      <c r="AF537" s="8">
        <v>11124</v>
      </c>
      <c r="AG537" s="8">
        <v>97116.96</v>
      </c>
      <c r="AH537" s="8">
        <v>47253.120000000003</v>
      </c>
      <c r="AI537" s="8">
        <v>0</v>
      </c>
      <c r="AJ537" s="8">
        <v>0</v>
      </c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</row>
    <row r="538" spans="1:48" ht="15.75">
      <c r="A538" s="10">
        <v>517</v>
      </c>
      <c r="B538" s="7" t="s">
        <v>549</v>
      </c>
      <c r="C538" s="8">
        <v>484576.31232000003</v>
      </c>
      <c r="D538" s="8">
        <v>474183</v>
      </c>
      <c r="E538" s="8"/>
      <c r="F538" s="8"/>
      <c r="G538" s="8"/>
      <c r="H538" s="8">
        <v>474183</v>
      </c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>
        <v>0</v>
      </c>
      <c r="V538" s="8">
        <v>0</v>
      </c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>
        <v>10393.312320000001</v>
      </c>
      <c r="AJ538" s="8">
        <v>10393.312320000001</v>
      </c>
      <c r="AK538" s="8"/>
      <c r="AL538" s="8"/>
      <c r="AM538" s="8"/>
      <c r="AN538" s="8">
        <v>10393.312320000001</v>
      </c>
      <c r="AO538" s="8"/>
      <c r="AP538" s="8"/>
      <c r="AQ538" s="8"/>
      <c r="AR538" s="8"/>
      <c r="AS538" s="8"/>
      <c r="AT538" s="8"/>
      <c r="AU538" s="8"/>
      <c r="AV538" s="8"/>
    </row>
    <row r="539" spans="1:48" ht="15.75">
      <c r="A539" s="10">
        <v>518</v>
      </c>
      <c r="B539" s="7" t="s">
        <v>550</v>
      </c>
      <c r="C539" s="8">
        <v>2507547.2556000003</v>
      </c>
      <c r="D539" s="8">
        <v>630430.34</v>
      </c>
      <c r="E539" s="8"/>
      <c r="F539" s="8"/>
      <c r="G539" s="8"/>
      <c r="H539" s="8">
        <v>630430.34</v>
      </c>
      <c r="I539" s="8"/>
      <c r="J539" s="8"/>
      <c r="K539" s="8"/>
      <c r="L539" s="8"/>
      <c r="M539" s="8"/>
      <c r="N539" s="8">
        <v>83588.84</v>
      </c>
      <c r="O539" s="8"/>
      <c r="P539" s="8">
        <v>1519798.82</v>
      </c>
      <c r="Q539" s="8"/>
      <c r="R539" s="8">
        <v>202504.39</v>
      </c>
      <c r="S539" s="8"/>
      <c r="T539" s="8"/>
      <c r="U539" s="8">
        <v>47253.120000000003</v>
      </c>
      <c r="V539" s="8">
        <v>0</v>
      </c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>
        <v>47253.120000000003</v>
      </c>
      <c r="AI539" s="8">
        <v>23971.745599999998</v>
      </c>
      <c r="AJ539" s="8">
        <v>10393.312320000001</v>
      </c>
      <c r="AK539" s="8"/>
      <c r="AL539" s="8"/>
      <c r="AM539" s="8"/>
      <c r="AN539" s="8">
        <v>10393.312320000001</v>
      </c>
      <c r="AO539" s="8"/>
      <c r="AP539" s="8"/>
      <c r="AQ539" s="8"/>
      <c r="AR539" s="8">
        <v>1431.04</v>
      </c>
      <c r="AS539" s="8">
        <v>10894.44896</v>
      </c>
      <c r="AT539" s="8">
        <v>1252.9443200000001</v>
      </c>
      <c r="AU539" s="8"/>
      <c r="AV539" s="8"/>
    </row>
    <row r="540" spans="1:48" ht="15.75">
      <c r="A540" s="10">
        <v>519</v>
      </c>
      <c r="B540" s="7" t="s">
        <v>513</v>
      </c>
      <c r="C540" s="8">
        <v>446988.19984000002</v>
      </c>
      <c r="D540" s="8">
        <v>115471.74</v>
      </c>
      <c r="E540" s="8"/>
      <c r="F540" s="8"/>
      <c r="G540" s="8">
        <v>115471.74</v>
      </c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>
        <v>327594.2</v>
      </c>
      <c r="S540" s="8"/>
      <c r="T540" s="8"/>
      <c r="U540" s="8">
        <v>0</v>
      </c>
      <c r="V540" s="8">
        <v>0</v>
      </c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>
        <v>3922.2598400000002</v>
      </c>
      <c r="AJ540" s="8">
        <v>1976.88</v>
      </c>
      <c r="AK540" s="8"/>
      <c r="AL540" s="8"/>
      <c r="AM540" s="8">
        <v>1976.88</v>
      </c>
      <c r="AN540" s="8"/>
      <c r="AO540" s="8"/>
      <c r="AP540" s="8"/>
      <c r="AQ540" s="8"/>
      <c r="AR540" s="8"/>
      <c r="AS540" s="8"/>
      <c r="AT540" s="8">
        <v>1945.3798400000001</v>
      </c>
      <c r="AU540" s="8"/>
      <c r="AV540" s="8"/>
    </row>
    <row r="541" spans="1:48" ht="15.75">
      <c r="A541" s="10">
        <v>520</v>
      </c>
      <c r="B541" s="7" t="s">
        <v>368</v>
      </c>
      <c r="C541" s="8">
        <v>2442967.3341600006</v>
      </c>
      <c r="D541" s="8">
        <v>2281362.87</v>
      </c>
      <c r="E541" s="8">
        <v>538215.4</v>
      </c>
      <c r="F541" s="8"/>
      <c r="G541" s="8">
        <v>146268.98000000001</v>
      </c>
      <c r="H541" s="8">
        <v>1109618.03</v>
      </c>
      <c r="I541" s="8">
        <v>487260.46</v>
      </c>
      <c r="J541" s="8"/>
      <c r="K541" s="8"/>
      <c r="L541" s="8"/>
      <c r="M541" s="8"/>
      <c r="N541" s="8">
        <v>75031.960000000006</v>
      </c>
      <c r="O541" s="8"/>
      <c r="P541" s="8"/>
      <c r="Q541" s="8"/>
      <c r="R541" s="8"/>
      <c r="S541" s="8"/>
      <c r="T541" s="8"/>
      <c r="U541" s="8">
        <v>47253.120000000003</v>
      </c>
      <c r="V541" s="8">
        <v>0</v>
      </c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>
        <v>47253.120000000003</v>
      </c>
      <c r="AI541" s="8">
        <v>39319.384160000001</v>
      </c>
      <c r="AJ541" s="8">
        <v>23604.867680000003</v>
      </c>
      <c r="AK541" s="8">
        <v>3424</v>
      </c>
      <c r="AL541" s="8"/>
      <c r="AM541" s="8">
        <v>1535.2531200000001</v>
      </c>
      <c r="AN541" s="8">
        <v>13999.82864</v>
      </c>
      <c r="AO541" s="8">
        <v>4645.7859200000003</v>
      </c>
      <c r="AP541" s="8"/>
      <c r="AQ541" s="8"/>
      <c r="AR541" s="8">
        <v>15714.51648</v>
      </c>
      <c r="AS541" s="8"/>
      <c r="AT541" s="8"/>
      <c r="AU541" s="8"/>
      <c r="AV541" s="8"/>
    </row>
    <row r="542" spans="1:48" ht="15.75">
      <c r="A542" s="10">
        <v>521</v>
      </c>
      <c r="B542" s="7" t="s">
        <v>348</v>
      </c>
      <c r="C542" s="8">
        <v>144370.08000000002</v>
      </c>
      <c r="D542" s="8">
        <v>0</v>
      </c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>
        <v>144370.08000000002</v>
      </c>
      <c r="V542" s="8">
        <v>0</v>
      </c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>
        <v>97116.96</v>
      </c>
      <c r="AH542" s="8">
        <v>47253.120000000003</v>
      </c>
      <c r="AI542" s="8">
        <v>0</v>
      </c>
      <c r="AJ542" s="8">
        <v>0</v>
      </c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</row>
    <row r="543" spans="1:48" ht="15.75">
      <c r="A543" s="10">
        <v>522</v>
      </c>
      <c r="B543" s="7" t="s">
        <v>363</v>
      </c>
      <c r="C543" s="8">
        <v>2631064.8999999994</v>
      </c>
      <c r="D543" s="8">
        <v>0</v>
      </c>
      <c r="E543" s="8"/>
      <c r="F543" s="8"/>
      <c r="G543" s="8"/>
      <c r="H543" s="8"/>
      <c r="I543" s="8"/>
      <c r="J543" s="8"/>
      <c r="K543" s="8"/>
      <c r="L543" s="8">
        <v>2182182.2599999998</v>
      </c>
      <c r="M543" s="8"/>
      <c r="N543" s="8"/>
      <c r="O543" s="8"/>
      <c r="P543" s="8"/>
      <c r="Q543" s="8"/>
      <c r="R543" s="8"/>
      <c r="S543" s="8"/>
      <c r="T543" s="8"/>
      <c r="U543" s="8">
        <v>417718.88</v>
      </c>
      <c r="V543" s="8">
        <v>248028.77000000002</v>
      </c>
      <c r="W543" s="8"/>
      <c r="X543" s="8">
        <v>83549.649999999994</v>
      </c>
      <c r="Y543" s="8">
        <v>67573.8</v>
      </c>
      <c r="Z543" s="8">
        <v>47047.15</v>
      </c>
      <c r="AA543" s="8">
        <v>21315.599999999999</v>
      </c>
      <c r="AB543" s="8">
        <v>28542.57</v>
      </c>
      <c r="AC543" s="8"/>
      <c r="AD543" s="8">
        <v>20137.599999999999</v>
      </c>
      <c r="AE543" s="8"/>
      <c r="AF543" s="8">
        <v>5182.43</v>
      </c>
      <c r="AG543" s="8">
        <v>97116.96</v>
      </c>
      <c r="AH543" s="8">
        <v>47253.120000000003</v>
      </c>
      <c r="AI543" s="8">
        <v>31163.759999999998</v>
      </c>
      <c r="AJ543" s="8">
        <v>0</v>
      </c>
      <c r="AK543" s="8"/>
      <c r="AL543" s="8"/>
      <c r="AM543" s="8"/>
      <c r="AN543" s="8"/>
      <c r="AO543" s="8"/>
      <c r="AP543" s="8"/>
      <c r="AQ543" s="8">
        <v>31163.759999999998</v>
      </c>
      <c r="AR543" s="8"/>
      <c r="AS543" s="8"/>
      <c r="AT543" s="8"/>
      <c r="AU543" s="8"/>
      <c r="AV543" s="8"/>
    </row>
    <row r="544" spans="1:48" ht="15.75">
      <c r="A544" s="10">
        <v>523</v>
      </c>
      <c r="B544" s="7" t="s">
        <v>420</v>
      </c>
      <c r="C544" s="8">
        <v>474017.09</v>
      </c>
      <c r="D544" s="8">
        <v>0</v>
      </c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>
        <v>474017.09</v>
      </c>
      <c r="V544" s="8">
        <v>296806.38</v>
      </c>
      <c r="W544" s="8"/>
      <c r="X544" s="8">
        <v>83713.95</v>
      </c>
      <c r="Y544" s="8">
        <v>67706.33</v>
      </c>
      <c r="Z544" s="8">
        <v>81626.880000000005</v>
      </c>
      <c r="AA544" s="8">
        <v>28420.799999999999</v>
      </c>
      <c r="AB544" s="8">
        <v>35338.42</v>
      </c>
      <c r="AC544" s="8"/>
      <c r="AD544" s="8">
        <v>24352.05</v>
      </c>
      <c r="AE544" s="8"/>
      <c r="AF544" s="8">
        <v>8488.58</v>
      </c>
      <c r="AG544" s="8">
        <v>97116.96</v>
      </c>
      <c r="AH544" s="8">
        <v>47253.120000000003</v>
      </c>
      <c r="AI544" s="8">
        <v>0</v>
      </c>
      <c r="AJ544" s="8">
        <v>0</v>
      </c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</row>
    <row r="545" spans="1:48" ht="15.75">
      <c r="A545" s="10">
        <v>524</v>
      </c>
      <c r="B545" s="7" t="s">
        <v>449</v>
      </c>
      <c r="C545" s="8">
        <v>2371983.9200000004</v>
      </c>
      <c r="D545" s="8">
        <v>0</v>
      </c>
      <c r="E545" s="8"/>
      <c r="F545" s="8"/>
      <c r="G545" s="8"/>
      <c r="H545" s="8"/>
      <c r="I545" s="8"/>
      <c r="J545" s="8"/>
      <c r="K545" s="8"/>
      <c r="L545" s="8">
        <v>2172007.39</v>
      </c>
      <c r="M545" s="8"/>
      <c r="N545" s="8"/>
      <c r="O545" s="8"/>
      <c r="P545" s="8"/>
      <c r="Q545" s="8"/>
      <c r="R545" s="8"/>
      <c r="S545" s="8"/>
      <c r="T545" s="8"/>
      <c r="U545" s="8">
        <v>168958.08000000002</v>
      </c>
      <c r="V545" s="8">
        <v>24588</v>
      </c>
      <c r="W545" s="8"/>
      <c r="X545" s="8"/>
      <c r="Y545" s="8"/>
      <c r="Z545" s="8"/>
      <c r="AA545" s="8"/>
      <c r="AB545" s="8">
        <v>24588</v>
      </c>
      <c r="AC545" s="8"/>
      <c r="AD545" s="8"/>
      <c r="AE545" s="8"/>
      <c r="AF545" s="8"/>
      <c r="AG545" s="8">
        <v>97116.96</v>
      </c>
      <c r="AH545" s="8">
        <v>47253.120000000003</v>
      </c>
      <c r="AI545" s="8">
        <v>31018.45</v>
      </c>
      <c r="AJ545" s="8">
        <v>0</v>
      </c>
      <c r="AK545" s="8"/>
      <c r="AL545" s="8"/>
      <c r="AM545" s="8"/>
      <c r="AN545" s="8"/>
      <c r="AO545" s="8"/>
      <c r="AP545" s="8"/>
      <c r="AQ545" s="8">
        <v>31018.45</v>
      </c>
      <c r="AR545" s="8"/>
      <c r="AS545" s="8"/>
      <c r="AT545" s="8"/>
      <c r="AU545" s="8"/>
      <c r="AV545" s="8"/>
    </row>
    <row r="546" spans="1:48" ht="15.75">
      <c r="A546" s="10">
        <v>525</v>
      </c>
      <c r="B546" s="7" t="s">
        <v>616</v>
      </c>
      <c r="C546" s="8">
        <v>421885.92000000004</v>
      </c>
      <c r="D546" s="8">
        <v>0</v>
      </c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>
        <v>421885.92000000004</v>
      </c>
      <c r="V546" s="8">
        <v>191115.68</v>
      </c>
      <c r="W546" s="8"/>
      <c r="X546" s="8">
        <v>50388.44</v>
      </c>
      <c r="Y546" s="8">
        <v>50579.44</v>
      </c>
      <c r="Z546" s="8">
        <v>63510.8</v>
      </c>
      <c r="AA546" s="8"/>
      <c r="AB546" s="8">
        <v>26637</v>
      </c>
      <c r="AC546" s="8"/>
      <c r="AD546" s="8">
        <v>19567</v>
      </c>
      <c r="AE546" s="8">
        <v>57095.02</v>
      </c>
      <c r="AF546" s="8">
        <v>9738.14</v>
      </c>
      <c r="AG546" s="8">
        <v>97116.96</v>
      </c>
      <c r="AH546" s="8">
        <v>47253.120000000003</v>
      </c>
      <c r="AI546" s="8">
        <v>0</v>
      </c>
      <c r="AJ546" s="8">
        <v>0</v>
      </c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</row>
    <row r="547" spans="1:48" ht="15.75">
      <c r="A547" s="10">
        <v>526</v>
      </c>
      <c r="B547" s="7" t="s">
        <v>421</v>
      </c>
      <c r="C547" s="8">
        <v>276582.57</v>
      </c>
      <c r="D547" s="8">
        <v>0</v>
      </c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>
        <v>276582.57</v>
      </c>
      <c r="V547" s="8">
        <v>88070.47</v>
      </c>
      <c r="W547" s="8"/>
      <c r="X547" s="8"/>
      <c r="Y547" s="8"/>
      <c r="Z547" s="8">
        <v>57608.47</v>
      </c>
      <c r="AA547" s="8"/>
      <c r="AB547" s="8">
        <v>30462</v>
      </c>
      <c r="AC547" s="8"/>
      <c r="AD547" s="8">
        <v>27518.33</v>
      </c>
      <c r="AE547" s="8"/>
      <c r="AF547" s="8">
        <v>16623.689999999999</v>
      </c>
      <c r="AG547" s="8">
        <v>97116.96</v>
      </c>
      <c r="AH547" s="8">
        <v>47253.120000000003</v>
      </c>
      <c r="AI547" s="8">
        <v>0</v>
      </c>
      <c r="AJ547" s="8">
        <v>0</v>
      </c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</row>
    <row r="548" spans="1:48" ht="15.75">
      <c r="A548" s="10">
        <v>527</v>
      </c>
      <c r="B548" s="7" t="s">
        <v>615</v>
      </c>
      <c r="C548" s="8">
        <v>551568.30999999994</v>
      </c>
      <c r="D548" s="8">
        <v>0</v>
      </c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>
        <v>551568.30999999994</v>
      </c>
      <c r="V548" s="8">
        <v>266903.02999999997</v>
      </c>
      <c r="W548" s="8">
        <v>12176.8</v>
      </c>
      <c r="X548" s="8">
        <v>56385.63</v>
      </c>
      <c r="Y548" s="8">
        <v>56618.13</v>
      </c>
      <c r="Z548" s="8">
        <v>70327.039999999994</v>
      </c>
      <c r="AA548" s="8">
        <v>22736.95</v>
      </c>
      <c r="AB548" s="8">
        <v>48658.48</v>
      </c>
      <c r="AC548" s="8">
        <v>77549.649999999994</v>
      </c>
      <c r="AD548" s="8">
        <v>39277</v>
      </c>
      <c r="AE548" s="8"/>
      <c r="AF548" s="8">
        <v>23468.55</v>
      </c>
      <c r="AG548" s="8">
        <v>97116.96</v>
      </c>
      <c r="AH548" s="8">
        <v>47253.120000000003</v>
      </c>
      <c r="AI548" s="8">
        <v>0</v>
      </c>
      <c r="AJ548" s="8">
        <v>0</v>
      </c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</row>
    <row r="549" spans="1:48" ht="15.75">
      <c r="A549" s="10">
        <v>528</v>
      </c>
      <c r="B549" s="7" t="s">
        <v>459</v>
      </c>
      <c r="C549" s="8">
        <v>1783228.0199999996</v>
      </c>
      <c r="D549" s="8">
        <v>0</v>
      </c>
      <c r="E549" s="8"/>
      <c r="F549" s="8"/>
      <c r="G549" s="8"/>
      <c r="H549" s="8"/>
      <c r="I549" s="8"/>
      <c r="J549" s="8"/>
      <c r="K549" s="8"/>
      <c r="L549" s="8">
        <v>1497648.13</v>
      </c>
      <c r="M549" s="8"/>
      <c r="N549" s="8"/>
      <c r="O549" s="8"/>
      <c r="P549" s="8"/>
      <c r="Q549" s="8"/>
      <c r="R549" s="8"/>
      <c r="S549" s="8"/>
      <c r="T549" s="8"/>
      <c r="U549" s="8">
        <v>264191.97000000003</v>
      </c>
      <c r="V549" s="8">
        <v>59318.54</v>
      </c>
      <c r="W549" s="8"/>
      <c r="X549" s="8"/>
      <c r="Y549" s="8"/>
      <c r="Z549" s="8">
        <v>36212.65</v>
      </c>
      <c r="AA549" s="8"/>
      <c r="AB549" s="8">
        <v>23105.89</v>
      </c>
      <c r="AC549" s="8"/>
      <c r="AD549" s="8">
        <v>7855.4</v>
      </c>
      <c r="AE549" s="8">
        <v>42270.7</v>
      </c>
      <c r="AF549" s="8">
        <v>10377.25</v>
      </c>
      <c r="AG549" s="8">
        <v>97116.96</v>
      </c>
      <c r="AH549" s="8">
        <v>47253.120000000003</v>
      </c>
      <c r="AI549" s="8">
        <v>21387.919999999998</v>
      </c>
      <c r="AJ549" s="8">
        <v>0</v>
      </c>
      <c r="AK549" s="8"/>
      <c r="AL549" s="8"/>
      <c r="AM549" s="8"/>
      <c r="AN549" s="8"/>
      <c r="AO549" s="8"/>
      <c r="AP549" s="8"/>
      <c r="AQ549" s="8">
        <v>21387.919999999998</v>
      </c>
      <c r="AR549" s="8"/>
      <c r="AS549" s="8"/>
      <c r="AT549" s="8"/>
      <c r="AU549" s="8"/>
      <c r="AV549" s="8"/>
    </row>
    <row r="550" spans="1:48" ht="15.75">
      <c r="A550" s="10">
        <v>529</v>
      </c>
      <c r="B550" s="7" t="s">
        <v>453</v>
      </c>
      <c r="C550" s="8">
        <v>1780295.33</v>
      </c>
      <c r="D550" s="8">
        <v>0</v>
      </c>
      <c r="E550" s="8"/>
      <c r="F550" s="8"/>
      <c r="G550" s="8"/>
      <c r="H550" s="8"/>
      <c r="I550" s="8"/>
      <c r="J550" s="8"/>
      <c r="K550" s="8"/>
      <c r="L550" s="8">
        <v>1497373.51</v>
      </c>
      <c r="M550" s="8"/>
      <c r="N550" s="8"/>
      <c r="O550" s="8"/>
      <c r="P550" s="8"/>
      <c r="Q550" s="8"/>
      <c r="R550" s="8"/>
      <c r="S550" s="8"/>
      <c r="T550" s="8"/>
      <c r="U550" s="8">
        <v>261537.82</v>
      </c>
      <c r="V550" s="8">
        <v>59021.72</v>
      </c>
      <c r="W550" s="8"/>
      <c r="X550" s="8"/>
      <c r="Y550" s="8"/>
      <c r="Z550" s="8">
        <v>35915.83</v>
      </c>
      <c r="AA550" s="8"/>
      <c r="AB550" s="8">
        <v>23105.89</v>
      </c>
      <c r="AC550" s="8"/>
      <c r="AD550" s="8">
        <v>6452.65</v>
      </c>
      <c r="AE550" s="8">
        <v>42114.37</v>
      </c>
      <c r="AF550" s="8">
        <v>9579</v>
      </c>
      <c r="AG550" s="8">
        <v>97116.96</v>
      </c>
      <c r="AH550" s="8">
        <v>47253.120000000003</v>
      </c>
      <c r="AI550" s="8">
        <v>21384</v>
      </c>
      <c r="AJ550" s="8">
        <v>0</v>
      </c>
      <c r="AK550" s="8"/>
      <c r="AL550" s="8"/>
      <c r="AM550" s="8"/>
      <c r="AN550" s="8"/>
      <c r="AO550" s="8"/>
      <c r="AP550" s="8"/>
      <c r="AQ550" s="8">
        <v>21384</v>
      </c>
      <c r="AR550" s="8"/>
      <c r="AS550" s="8"/>
      <c r="AT550" s="8"/>
      <c r="AU550" s="8"/>
      <c r="AV550" s="8"/>
    </row>
    <row r="551" spans="1:48" ht="15.75">
      <c r="A551" s="10">
        <v>530</v>
      </c>
      <c r="B551" s="7" t="s">
        <v>452</v>
      </c>
      <c r="C551" s="8">
        <v>1736767.34</v>
      </c>
      <c r="D551" s="8">
        <v>0</v>
      </c>
      <c r="E551" s="8"/>
      <c r="F551" s="8"/>
      <c r="G551" s="8"/>
      <c r="H551" s="8"/>
      <c r="I551" s="8"/>
      <c r="J551" s="8"/>
      <c r="K551" s="8"/>
      <c r="L551" s="8">
        <v>1495648.18</v>
      </c>
      <c r="M551" s="8"/>
      <c r="N551" s="8"/>
      <c r="O551" s="8"/>
      <c r="P551" s="8"/>
      <c r="Q551" s="8"/>
      <c r="R551" s="8"/>
      <c r="S551" s="8"/>
      <c r="T551" s="8"/>
      <c r="U551" s="8">
        <v>219759.8</v>
      </c>
      <c r="V551" s="8">
        <v>59021.72</v>
      </c>
      <c r="W551" s="8"/>
      <c r="X551" s="8"/>
      <c r="Y551" s="8"/>
      <c r="Z551" s="8">
        <v>35915.83</v>
      </c>
      <c r="AA551" s="8"/>
      <c r="AB551" s="8">
        <v>23105.89</v>
      </c>
      <c r="AC551" s="8"/>
      <c r="AD551" s="8">
        <v>6789</v>
      </c>
      <c r="AE551" s="8"/>
      <c r="AF551" s="8">
        <v>9579</v>
      </c>
      <c r="AG551" s="8">
        <v>97116.96</v>
      </c>
      <c r="AH551" s="8">
        <v>47253.120000000003</v>
      </c>
      <c r="AI551" s="8">
        <v>21359.360000000001</v>
      </c>
      <c r="AJ551" s="8">
        <v>0</v>
      </c>
      <c r="AK551" s="8"/>
      <c r="AL551" s="8"/>
      <c r="AM551" s="8"/>
      <c r="AN551" s="8"/>
      <c r="AO551" s="8"/>
      <c r="AP551" s="8"/>
      <c r="AQ551" s="8">
        <v>21359.360000000001</v>
      </c>
      <c r="AR551" s="8"/>
      <c r="AS551" s="8"/>
      <c r="AT551" s="8"/>
      <c r="AU551" s="8"/>
      <c r="AV551" s="8"/>
    </row>
    <row r="552" spans="1:48" ht="15.75">
      <c r="A552" s="10">
        <v>531</v>
      </c>
      <c r="B552" s="7" t="s">
        <v>405</v>
      </c>
      <c r="C552" s="8">
        <v>394968.08999999997</v>
      </c>
      <c r="D552" s="8">
        <v>0</v>
      </c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>
        <v>394968.08999999997</v>
      </c>
      <c r="V552" s="8">
        <v>153686.9</v>
      </c>
      <c r="W552" s="8">
        <v>15004.96</v>
      </c>
      <c r="X552" s="8">
        <v>38632.620000000003</v>
      </c>
      <c r="Y552" s="8">
        <v>31245.69</v>
      </c>
      <c r="Z552" s="8">
        <v>37124.67</v>
      </c>
      <c r="AA552" s="8">
        <v>10505.96</v>
      </c>
      <c r="AB552" s="8">
        <v>21173</v>
      </c>
      <c r="AC552" s="8"/>
      <c r="AD552" s="8">
        <v>32151.03</v>
      </c>
      <c r="AE552" s="8">
        <v>52956.28</v>
      </c>
      <c r="AF552" s="8">
        <v>11803.8</v>
      </c>
      <c r="AG552" s="8">
        <v>97116.96</v>
      </c>
      <c r="AH552" s="8">
        <v>47253.120000000003</v>
      </c>
      <c r="AI552" s="8">
        <v>0</v>
      </c>
      <c r="AJ552" s="8">
        <v>0</v>
      </c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</row>
    <row r="553" spans="1:48" ht="15.75">
      <c r="A553" s="10">
        <v>532</v>
      </c>
      <c r="B553" s="7" t="s">
        <v>295</v>
      </c>
      <c r="C553" s="8">
        <v>3916948.3699999996</v>
      </c>
      <c r="D553" s="8">
        <v>0</v>
      </c>
      <c r="E553" s="8"/>
      <c r="F553" s="8"/>
      <c r="G553" s="8"/>
      <c r="H553" s="8"/>
      <c r="I553" s="8"/>
      <c r="J553" s="8"/>
      <c r="K553" s="8"/>
      <c r="L553" s="8">
        <v>3472368.9</v>
      </c>
      <c r="M553" s="8"/>
      <c r="N553" s="8"/>
      <c r="O553" s="8"/>
      <c r="P553" s="8"/>
      <c r="Q553" s="8"/>
      <c r="R553" s="8"/>
      <c r="S553" s="8"/>
      <c r="T553" s="8"/>
      <c r="U553" s="8">
        <v>394990.55</v>
      </c>
      <c r="V553" s="8">
        <v>208821.62</v>
      </c>
      <c r="W553" s="8"/>
      <c r="X553" s="8"/>
      <c r="Y553" s="8"/>
      <c r="Z553" s="8">
        <v>121563.11</v>
      </c>
      <c r="AA553" s="8"/>
      <c r="AB553" s="8">
        <v>87258.51</v>
      </c>
      <c r="AC553" s="8"/>
      <c r="AD553" s="8">
        <v>31421.599999999999</v>
      </c>
      <c r="AE553" s="8"/>
      <c r="AF553" s="8">
        <v>10377.25</v>
      </c>
      <c r="AG553" s="8">
        <v>97116.96</v>
      </c>
      <c r="AH553" s="8">
        <v>47253.120000000003</v>
      </c>
      <c r="AI553" s="8">
        <v>49588.92</v>
      </c>
      <c r="AJ553" s="8">
        <v>0</v>
      </c>
      <c r="AK553" s="8"/>
      <c r="AL553" s="8"/>
      <c r="AM553" s="8"/>
      <c r="AN553" s="8"/>
      <c r="AO553" s="8"/>
      <c r="AP553" s="8"/>
      <c r="AQ553" s="8">
        <v>49588.92</v>
      </c>
      <c r="AR553" s="8"/>
      <c r="AS553" s="8"/>
      <c r="AT553" s="8"/>
      <c r="AU553" s="8"/>
      <c r="AV553" s="8"/>
    </row>
    <row r="554" spans="1:48" ht="15.75">
      <c r="A554" s="10">
        <v>533</v>
      </c>
      <c r="B554" s="7" t="s">
        <v>623</v>
      </c>
      <c r="C554" s="8">
        <v>47253.120000000003</v>
      </c>
      <c r="D554" s="8">
        <v>0</v>
      </c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>
        <v>47253.120000000003</v>
      </c>
      <c r="V554" s="8">
        <v>0</v>
      </c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>
        <v>47253.120000000003</v>
      </c>
      <c r="AI554" s="8">
        <v>0</v>
      </c>
      <c r="AJ554" s="8">
        <v>0</v>
      </c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</row>
    <row r="555" spans="1:48" ht="15.75">
      <c r="A555" s="10">
        <v>534</v>
      </c>
      <c r="B555" s="7" t="s">
        <v>469</v>
      </c>
      <c r="C555" s="8">
        <v>511999.14887999999</v>
      </c>
      <c r="D555" s="8">
        <v>492021.41</v>
      </c>
      <c r="E555" s="8"/>
      <c r="F555" s="8"/>
      <c r="G555" s="8">
        <v>128292.31</v>
      </c>
      <c r="H555" s="8">
        <v>363729.1</v>
      </c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>
        <v>0</v>
      </c>
      <c r="V555" s="8">
        <v>0</v>
      </c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>
        <v>19977.738880000001</v>
      </c>
      <c r="AJ555" s="8">
        <v>19977.738880000001</v>
      </c>
      <c r="AK555" s="8"/>
      <c r="AL555" s="8"/>
      <c r="AM555" s="8">
        <v>3781.2087999999999</v>
      </c>
      <c r="AN555" s="8">
        <v>16196.53008</v>
      </c>
      <c r="AO555" s="8"/>
      <c r="AP555" s="8"/>
      <c r="AQ555" s="8"/>
      <c r="AR555" s="8"/>
      <c r="AS555" s="8"/>
      <c r="AT555" s="8"/>
      <c r="AU555" s="8"/>
      <c r="AV555" s="8"/>
    </row>
    <row r="556" spans="1:48" ht="15.75">
      <c r="A556" s="10">
        <v>535</v>
      </c>
      <c r="B556" s="7" t="s">
        <v>476</v>
      </c>
      <c r="C556" s="8">
        <v>173055.50047999999</v>
      </c>
      <c r="D556" s="8">
        <v>121991.4</v>
      </c>
      <c r="E556" s="8"/>
      <c r="F556" s="8"/>
      <c r="G556" s="8">
        <v>121991.4</v>
      </c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>
        <v>47253.120000000003</v>
      </c>
      <c r="V556" s="8">
        <v>0</v>
      </c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>
        <v>47253.120000000003</v>
      </c>
      <c r="AI556" s="8">
        <v>3810.9804800000002</v>
      </c>
      <c r="AJ556" s="8">
        <v>3810.9804800000002</v>
      </c>
      <c r="AK556" s="8"/>
      <c r="AL556" s="8"/>
      <c r="AM556" s="8">
        <v>3810.9804800000002</v>
      </c>
      <c r="AN556" s="8"/>
      <c r="AO556" s="8"/>
      <c r="AP556" s="8"/>
      <c r="AQ556" s="8"/>
      <c r="AR556" s="8"/>
      <c r="AS556" s="8"/>
      <c r="AT556" s="8"/>
      <c r="AU556" s="8"/>
      <c r="AV556" s="8"/>
    </row>
    <row r="557" spans="1:48" ht="15.75">
      <c r="A557" s="10">
        <v>536</v>
      </c>
      <c r="B557" s="7" t="s">
        <v>591</v>
      </c>
      <c r="C557" s="8">
        <v>177471.11</v>
      </c>
      <c r="D557" s="8">
        <v>0</v>
      </c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>
        <v>177471.11</v>
      </c>
      <c r="V557" s="8">
        <v>67808.710000000006</v>
      </c>
      <c r="W557" s="8">
        <v>10160.94</v>
      </c>
      <c r="X557" s="8"/>
      <c r="Y557" s="8">
        <v>9203.75</v>
      </c>
      <c r="Z557" s="8">
        <v>28932.36</v>
      </c>
      <c r="AA557" s="8">
        <v>14594.66</v>
      </c>
      <c r="AB557" s="8">
        <v>4917</v>
      </c>
      <c r="AC557" s="8">
        <v>31210.73</v>
      </c>
      <c r="AD557" s="8"/>
      <c r="AE557" s="8">
        <v>25356.9</v>
      </c>
      <c r="AF557" s="8">
        <v>5841.65</v>
      </c>
      <c r="AG557" s="8"/>
      <c r="AH557" s="8">
        <v>47253.120000000003</v>
      </c>
      <c r="AI557" s="8">
        <v>0</v>
      </c>
      <c r="AJ557" s="8">
        <v>0</v>
      </c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</row>
    <row r="558" spans="1:48" ht="15.75">
      <c r="A558" s="10">
        <v>537</v>
      </c>
      <c r="B558" s="7" t="s">
        <v>440</v>
      </c>
      <c r="C558" s="8">
        <v>4670301.3800000008</v>
      </c>
      <c r="D558" s="8">
        <v>1512129.36</v>
      </c>
      <c r="E558" s="8">
        <v>1512129.36</v>
      </c>
      <c r="F558" s="8"/>
      <c r="G558" s="8"/>
      <c r="H558" s="8"/>
      <c r="I558" s="8"/>
      <c r="J558" s="8"/>
      <c r="K558" s="8"/>
      <c r="L558" s="8">
        <v>2815450.01</v>
      </c>
      <c r="M558" s="8"/>
      <c r="N558" s="8"/>
      <c r="O558" s="8"/>
      <c r="P558" s="8"/>
      <c r="Q558" s="8"/>
      <c r="R558" s="8"/>
      <c r="S558" s="8"/>
      <c r="T558" s="8"/>
      <c r="U558" s="8">
        <v>280919.82</v>
      </c>
      <c r="V558" s="8">
        <v>0</v>
      </c>
      <c r="W558" s="8"/>
      <c r="X558" s="8"/>
      <c r="Y558" s="8"/>
      <c r="Z558" s="8"/>
      <c r="AA558" s="8"/>
      <c r="AB558" s="8"/>
      <c r="AC558" s="8"/>
      <c r="AD558" s="8">
        <v>61592.49</v>
      </c>
      <c r="AE558" s="8">
        <v>61634.2</v>
      </c>
      <c r="AF558" s="8">
        <v>13323.05</v>
      </c>
      <c r="AG558" s="8">
        <v>97116.96</v>
      </c>
      <c r="AH558" s="8">
        <v>47253.120000000003</v>
      </c>
      <c r="AI558" s="8">
        <v>61802.19</v>
      </c>
      <c r="AJ558" s="8">
        <v>21594.73</v>
      </c>
      <c r="AK558" s="8">
        <v>21594.73</v>
      </c>
      <c r="AL558" s="8"/>
      <c r="AM558" s="8"/>
      <c r="AN558" s="8"/>
      <c r="AO558" s="8"/>
      <c r="AP558" s="8"/>
      <c r="AQ558" s="8">
        <v>40207.46</v>
      </c>
      <c r="AR558" s="8"/>
      <c r="AS558" s="8"/>
      <c r="AT558" s="8"/>
      <c r="AU558" s="8"/>
      <c r="AV558" s="8"/>
    </row>
    <row r="559" spans="1:48" ht="15.75">
      <c r="A559" s="10">
        <v>538</v>
      </c>
      <c r="B559" s="7" t="s">
        <v>454</v>
      </c>
      <c r="C559" s="8">
        <v>4859708.5500000007</v>
      </c>
      <c r="D559" s="8">
        <v>1551301.52</v>
      </c>
      <c r="E559" s="8">
        <v>1551301.52</v>
      </c>
      <c r="F559" s="8"/>
      <c r="G559" s="8"/>
      <c r="H559" s="8"/>
      <c r="I559" s="8"/>
      <c r="J559" s="8"/>
      <c r="K559" s="8"/>
      <c r="L559" s="8">
        <v>2856442.02</v>
      </c>
      <c r="M559" s="8"/>
      <c r="N559" s="8"/>
      <c r="O559" s="8"/>
      <c r="P559" s="8"/>
      <c r="Q559" s="8"/>
      <c r="R559" s="8"/>
      <c r="S559" s="8"/>
      <c r="T559" s="8"/>
      <c r="U559" s="8">
        <v>389018.01</v>
      </c>
      <c r="V559" s="8">
        <v>110983.16</v>
      </c>
      <c r="W559" s="8"/>
      <c r="X559" s="8">
        <v>55342.33</v>
      </c>
      <c r="Y559" s="8">
        <v>55640.83</v>
      </c>
      <c r="Z559" s="8"/>
      <c r="AA559" s="8"/>
      <c r="AB559" s="8"/>
      <c r="AC559" s="8"/>
      <c r="AD559" s="8">
        <v>61232.3</v>
      </c>
      <c r="AE559" s="8">
        <v>63208.82</v>
      </c>
      <c r="AF559" s="8">
        <v>9223.65</v>
      </c>
      <c r="AG559" s="8">
        <v>97116.96</v>
      </c>
      <c r="AH559" s="8">
        <v>47253.120000000003</v>
      </c>
      <c r="AI559" s="8">
        <v>62947</v>
      </c>
      <c r="AJ559" s="8">
        <v>22154.14</v>
      </c>
      <c r="AK559" s="8">
        <v>22154.14</v>
      </c>
      <c r="AL559" s="8"/>
      <c r="AM559" s="8"/>
      <c r="AN559" s="8"/>
      <c r="AO559" s="8"/>
      <c r="AP559" s="8"/>
      <c r="AQ559" s="8">
        <v>40792.86</v>
      </c>
      <c r="AR559" s="8"/>
      <c r="AS559" s="8"/>
      <c r="AT559" s="8"/>
      <c r="AU559" s="8"/>
      <c r="AV559" s="8"/>
    </row>
    <row r="560" spans="1:48" ht="15.75">
      <c r="A560" s="10">
        <v>539</v>
      </c>
      <c r="B560" s="7" t="s">
        <v>480</v>
      </c>
      <c r="C560" s="8">
        <v>4842508.1000000006</v>
      </c>
      <c r="D560" s="8">
        <v>1590546.31</v>
      </c>
      <c r="E560" s="8">
        <v>1590546.31</v>
      </c>
      <c r="F560" s="8"/>
      <c r="G560" s="8"/>
      <c r="H560" s="8"/>
      <c r="I560" s="8"/>
      <c r="J560" s="8"/>
      <c r="K560" s="8"/>
      <c r="L560" s="8">
        <v>2855890.79</v>
      </c>
      <c r="M560" s="8"/>
      <c r="N560" s="8"/>
      <c r="O560" s="8"/>
      <c r="P560" s="8"/>
      <c r="Q560" s="8"/>
      <c r="R560" s="8"/>
      <c r="S560" s="8"/>
      <c r="T560" s="8"/>
      <c r="U560" s="8">
        <v>332571.40999999997</v>
      </c>
      <c r="V560" s="8">
        <v>113600.4</v>
      </c>
      <c r="W560" s="8"/>
      <c r="X560" s="8">
        <v>56650.95</v>
      </c>
      <c r="Y560" s="8">
        <v>56949.45</v>
      </c>
      <c r="Z560" s="8"/>
      <c r="AA560" s="8"/>
      <c r="AB560" s="8"/>
      <c r="AC560" s="8"/>
      <c r="AD560" s="8"/>
      <c r="AE560" s="8">
        <v>65377.279999999999</v>
      </c>
      <c r="AF560" s="8">
        <v>9223.65</v>
      </c>
      <c r="AG560" s="8">
        <v>97116.96</v>
      </c>
      <c r="AH560" s="8">
        <v>47253.120000000003</v>
      </c>
      <c r="AI560" s="8">
        <v>63499.59</v>
      </c>
      <c r="AJ560" s="8">
        <v>22714.6</v>
      </c>
      <c r="AK560" s="8">
        <v>22714.6</v>
      </c>
      <c r="AL560" s="8"/>
      <c r="AM560" s="8"/>
      <c r="AN560" s="8"/>
      <c r="AO560" s="8"/>
      <c r="AP560" s="8"/>
      <c r="AQ560" s="8">
        <v>40784.99</v>
      </c>
      <c r="AR560" s="8"/>
      <c r="AS560" s="8"/>
      <c r="AT560" s="8"/>
      <c r="AU560" s="8"/>
      <c r="AV560" s="8"/>
    </row>
    <row r="561" spans="1:48" ht="15.75">
      <c r="A561" s="10">
        <v>540</v>
      </c>
      <c r="B561" s="7" t="s">
        <v>470</v>
      </c>
      <c r="C561" s="8">
        <v>481903.16</v>
      </c>
      <c r="D561" s="8">
        <v>0</v>
      </c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>
        <v>481903.16</v>
      </c>
      <c r="V561" s="8">
        <v>126626.57999999999</v>
      </c>
      <c r="W561" s="8">
        <v>15633.44</v>
      </c>
      <c r="X561" s="8">
        <v>55347.32</v>
      </c>
      <c r="Y561" s="8">
        <v>55645.82</v>
      </c>
      <c r="Z561" s="8"/>
      <c r="AA561" s="8"/>
      <c r="AB561" s="8"/>
      <c r="AC561" s="8">
        <v>77233.45</v>
      </c>
      <c r="AD561" s="8">
        <v>61232.3</v>
      </c>
      <c r="AE561" s="8">
        <v>63217.1</v>
      </c>
      <c r="AF561" s="8">
        <v>9223.65</v>
      </c>
      <c r="AG561" s="8">
        <v>97116.96</v>
      </c>
      <c r="AH561" s="8">
        <v>47253.120000000003</v>
      </c>
      <c r="AI561" s="8">
        <v>0</v>
      </c>
      <c r="AJ561" s="8">
        <v>0</v>
      </c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</row>
    <row r="562" spans="1:48" ht="15.75">
      <c r="A562" s="10">
        <v>541</v>
      </c>
      <c r="B562" s="7" t="s">
        <v>500</v>
      </c>
      <c r="C562" s="8">
        <v>3092912.2699999996</v>
      </c>
      <c r="D562" s="8">
        <v>0</v>
      </c>
      <c r="E562" s="8"/>
      <c r="F562" s="8"/>
      <c r="G562" s="8"/>
      <c r="H562" s="8"/>
      <c r="I562" s="8"/>
      <c r="J562" s="8"/>
      <c r="K562" s="8"/>
      <c r="L562" s="8">
        <v>2837918.11</v>
      </c>
      <c r="M562" s="8"/>
      <c r="N562" s="8"/>
      <c r="O562" s="8"/>
      <c r="P562" s="8"/>
      <c r="Q562" s="8"/>
      <c r="R562" s="8"/>
      <c r="S562" s="8"/>
      <c r="T562" s="8"/>
      <c r="U562" s="8">
        <v>214465.84</v>
      </c>
      <c r="V562" s="8">
        <v>0</v>
      </c>
      <c r="W562" s="8"/>
      <c r="X562" s="8"/>
      <c r="Y562" s="8"/>
      <c r="Z562" s="8"/>
      <c r="AA562" s="8"/>
      <c r="AB562" s="8"/>
      <c r="AC562" s="8"/>
      <c r="AD562" s="8">
        <v>60872.11</v>
      </c>
      <c r="AE562" s="8"/>
      <c r="AF562" s="8">
        <v>9223.65</v>
      </c>
      <c r="AG562" s="8">
        <v>97116.96</v>
      </c>
      <c r="AH562" s="8">
        <v>47253.120000000003</v>
      </c>
      <c r="AI562" s="8">
        <v>40528.32</v>
      </c>
      <c r="AJ562" s="8">
        <v>0</v>
      </c>
      <c r="AK562" s="8"/>
      <c r="AL562" s="8"/>
      <c r="AM562" s="8"/>
      <c r="AN562" s="8"/>
      <c r="AO562" s="8"/>
      <c r="AP562" s="8"/>
      <c r="AQ562" s="8">
        <v>40528.32</v>
      </c>
      <c r="AR562" s="8"/>
      <c r="AS562" s="8"/>
      <c r="AT562" s="8"/>
      <c r="AU562" s="8"/>
      <c r="AV562" s="8"/>
    </row>
    <row r="563" spans="1:48" ht="15.75">
      <c r="A563" s="10">
        <v>542</v>
      </c>
      <c r="B563" s="7" t="s">
        <v>474</v>
      </c>
      <c r="C563" s="8">
        <v>2810461.0900000003</v>
      </c>
      <c r="D563" s="8">
        <v>0</v>
      </c>
      <c r="E563" s="8"/>
      <c r="F563" s="8"/>
      <c r="G563" s="8"/>
      <c r="H563" s="8"/>
      <c r="I563" s="8"/>
      <c r="J563" s="8"/>
      <c r="K563" s="8"/>
      <c r="L563" s="8">
        <v>2560651.41</v>
      </c>
      <c r="M563" s="8"/>
      <c r="N563" s="8"/>
      <c r="O563" s="8"/>
      <c r="P563" s="8"/>
      <c r="Q563" s="8"/>
      <c r="R563" s="8"/>
      <c r="S563" s="8"/>
      <c r="T563" s="8"/>
      <c r="U563" s="8">
        <v>213241</v>
      </c>
      <c r="V563" s="8">
        <v>0</v>
      </c>
      <c r="W563" s="8"/>
      <c r="X563" s="8"/>
      <c r="Y563" s="8"/>
      <c r="Z563" s="8"/>
      <c r="AA563" s="8"/>
      <c r="AB563" s="8"/>
      <c r="AC563" s="8"/>
      <c r="AD563" s="8">
        <v>59647.27</v>
      </c>
      <c r="AE563" s="8"/>
      <c r="AF563" s="8">
        <v>9223.65</v>
      </c>
      <c r="AG563" s="8">
        <v>97116.96</v>
      </c>
      <c r="AH563" s="8">
        <v>47253.120000000003</v>
      </c>
      <c r="AI563" s="8">
        <v>36568.68</v>
      </c>
      <c r="AJ563" s="8">
        <v>0</v>
      </c>
      <c r="AK563" s="8"/>
      <c r="AL563" s="8"/>
      <c r="AM563" s="8"/>
      <c r="AN563" s="8"/>
      <c r="AO563" s="8"/>
      <c r="AP563" s="8"/>
      <c r="AQ563" s="8">
        <v>36568.68</v>
      </c>
      <c r="AR563" s="8"/>
      <c r="AS563" s="8"/>
      <c r="AT563" s="8"/>
      <c r="AU563" s="8"/>
      <c r="AV563" s="8"/>
    </row>
    <row r="564" spans="1:48" ht="15.75">
      <c r="A564" s="10">
        <v>543</v>
      </c>
      <c r="B564" s="7" t="s">
        <v>501</v>
      </c>
      <c r="C564" s="8">
        <v>2737194.38</v>
      </c>
      <c r="D564" s="8">
        <v>0</v>
      </c>
      <c r="E564" s="8"/>
      <c r="F564" s="8"/>
      <c r="G564" s="8"/>
      <c r="H564" s="8"/>
      <c r="I564" s="8"/>
      <c r="J564" s="8"/>
      <c r="K564" s="8"/>
      <c r="L564" s="8">
        <v>2488061.1800000002</v>
      </c>
      <c r="M564" s="8"/>
      <c r="N564" s="8"/>
      <c r="O564" s="8"/>
      <c r="P564" s="8"/>
      <c r="Q564" s="8"/>
      <c r="R564" s="8"/>
      <c r="S564" s="8"/>
      <c r="T564" s="8"/>
      <c r="U564" s="8">
        <v>213601.19</v>
      </c>
      <c r="V564" s="8">
        <v>0</v>
      </c>
      <c r="W564" s="8"/>
      <c r="X564" s="8"/>
      <c r="Y564" s="8"/>
      <c r="Z564" s="8"/>
      <c r="AA564" s="8"/>
      <c r="AB564" s="8"/>
      <c r="AC564" s="8"/>
      <c r="AD564" s="8">
        <v>60007.46</v>
      </c>
      <c r="AE564" s="8"/>
      <c r="AF564" s="8">
        <v>9223.65</v>
      </c>
      <c r="AG564" s="8">
        <v>97116.96</v>
      </c>
      <c r="AH564" s="8">
        <v>47253.120000000003</v>
      </c>
      <c r="AI564" s="8">
        <v>35532.01</v>
      </c>
      <c r="AJ564" s="8">
        <v>0</v>
      </c>
      <c r="AK564" s="8"/>
      <c r="AL564" s="8"/>
      <c r="AM564" s="8"/>
      <c r="AN564" s="8"/>
      <c r="AO564" s="8"/>
      <c r="AP564" s="8"/>
      <c r="AQ564" s="8">
        <v>35532.01</v>
      </c>
      <c r="AR564" s="8"/>
      <c r="AS564" s="8"/>
      <c r="AT564" s="8"/>
      <c r="AU564" s="8"/>
      <c r="AV564" s="8"/>
    </row>
    <row r="565" spans="1:48" ht="15.75">
      <c r="A565" s="10">
        <v>544</v>
      </c>
      <c r="B565" s="7" t="s">
        <v>475</v>
      </c>
      <c r="C565" s="8">
        <v>3068931.2800000003</v>
      </c>
      <c r="D565" s="8">
        <v>0</v>
      </c>
      <c r="E565" s="8"/>
      <c r="F565" s="8"/>
      <c r="G565" s="8"/>
      <c r="H565" s="8"/>
      <c r="I565" s="8"/>
      <c r="J565" s="8"/>
      <c r="K565" s="8"/>
      <c r="L565" s="8">
        <v>2814132.63</v>
      </c>
      <c r="M565" s="8"/>
      <c r="N565" s="8"/>
      <c r="O565" s="8"/>
      <c r="P565" s="8"/>
      <c r="Q565" s="8"/>
      <c r="R565" s="8"/>
      <c r="S565" s="8"/>
      <c r="T565" s="8"/>
      <c r="U565" s="8">
        <v>214610.01</v>
      </c>
      <c r="V565" s="8">
        <v>0</v>
      </c>
      <c r="W565" s="8"/>
      <c r="X565" s="8"/>
      <c r="Y565" s="8"/>
      <c r="Z565" s="8"/>
      <c r="AA565" s="8"/>
      <c r="AB565" s="8"/>
      <c r="AC565" s="8"/>
      <c r="AD565" s="8">
        <v>61016.39</v>
      </c>
      <c r="AE565" s="8"/>
      <c r="AF565" s="8">
        <v>9223.5400000000009</v>
      </c>
      <c r="AG565" s="8">
        <v>97116.96</v>
      </c>
      <c r="AH565" s="8">
        <v>47253.120000000003</v>
      </c>
      <c r="AI565" s="8">
        <v>40188.639999999999</v>
      </c>
      <c r="AJ565" s="8">
        <v>0</v>
      </c>
      <c r="AK565" s="8"/>
      <c r="AL565" s="8"/>
      <c r="AM565" s="8"/>
      <c r="AN565" s="8"/>
      <c r="AO565" s="8"/>
      <c r="AP565" s="8"/>
      <c r="AQ565" s="8">
        <v>40188.639999999999</v>
      </c>
      <c r="AR565" s="8"/>
      <c r="AS565" s="8"/>
      <c r="AT565" s="8"/>
      <c r="AU565" s="8"/>
      <c r="AV565" s="8"/>
    </row>
    <row r="566" spans="1:48" ht="15.75">
      <c r="A566" s="10">
        <v>545</v>
      </c>
      <c r="B566" s="7" t="s">
        <v>503</v>
      </c>
      <c r="C566" s="8">
        <v>161369.65</v>
      </c>
      <c r="D566" s="8">
        <v>0</v>
      </c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>
        <v>161369.65</v>
      </c>
      <c r="V566" s="8">
        <v>16999.57</v>
      </c>
      <c r="W566" s="8"/>
      <c r="X566" s="8"/>
      <c r="Y566" s="8"/>
      <c r="Z566" s="8"/>
      <c r="AA566" s="8"/>
      <c r="AB566" s="8">
        <v>16999.57</v>
      </c>
      <c r="AC566" s="8"/>
      <c r="AD566" s="8"/>
      <c r="AE566" s="8"/>
      <c r="AF566" s="8"/>
      <c r="AG566" s="8">
        <v>97116.96</v>
      </c>
      <c r="AH566" s="8">
        <v>47253.120000000003</v>
      </c>
      <c r="AI566" s="8">
        <v>0</v>
      </c>
      <c r="AJ566" s="8">
        <v>0</v>
      </c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</row>
    <row r="567" spans="1:48" ht="15.75">
      <c r="A567" s="10">
        <v>546</v>
      </c>
      <c r="B567" s="7" t="s">
        <v>429</v>
      </c>
      <c r="C567" s="8">
        <v>523486.82000000007</v>
      </c>
      <c r="D567" s="8">
        <v>0</v>
      </c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>
        <v>523486.82000000007</v>
      </c>
      <c r="V567" s="8">
        <v>313545.53000000003</v>
      </c>
      <c r="W567" s="8">
        <v>12176.8</v>
      </c>
      <c r="X567" s="8">
        <v>94691.18</v>
      </c>
      <c r="Y567" s="8">
        <v>88681.7</v>
      </c>
      <c r="Z567" s="8">
        <v>117995.85</v>
      </c>
      <c r="AA567" s="8"/>
      <c r="AB567" s="8"/>
      <c r="AC567" s="8"/>
      <c r="AD567" s="8">
        <v>55593.08</v>
      </c>
      <c r="AE567" s="8"/>
      <c r="AF567" s="8">
        <v>9978.1299999999992</v>
      </c>
      <c r="AG567" s="8">
        <v>97116.96</v>
      </c>
      <c r="AH567" s="8">
        <v>47253.120000000003</v>
      </c>
      <c r="AI567" s="8">
        <v>0</v>
      </c>
      <c r="AJ567" s="8">
        <v>0</v>
      </c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</row>
    <row r="568" spans="1:48" ht="15.75">
      <c r="A568" s="10">
        <v>547</v>
      </c>
      <c r="B568" s="7" t="s">
        <v>430</v>
      </c>
      <c r="C568" s="8">
        <v>719226.61999999988</v>
      </c>
      <c r="D568" s="8">
        <v>0</v>
      </c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>
        <v>719226.61999999988</v>
      </c>
      <c r="V568" s="8">
        <v>511479.86999999994</v>
      </c>
      <c r="W568" s="8">
        <v>5908.59</v>
      </c>
      <c r="X568" s="8">
        <v>111854.38</v>
      </c>
      <c r="Y568" s="8">
        <v>90466.2</v>
      </c>
      <c r="Z568" s="8">
        <v>149284.76999999999</v>
      </c>
      <c r="AA568" s="8">
        <v>85802.93</v>
      </c>
      <c r="AB568" s="8">
        <v>68163</v>
      </c>
      <c r="AC568" s="8"/>
      <c r="AD568" s="8">
        <v>52458.15</v>
      </c>
      <c r="AE568" s="8"/>
      <c r="AF568" s="8">
        <v>10918.52</v>
      </c>
      <c r="AG568" s="8">
        <v>97116.96</v>
      </c>
      <c r="AH568" s="8">
        <v>47253.120000000003</v>
      </c>
      <c r="AI568" s="8">
        <v>0</v>
      </c>
      <c r="AJ568" s="8">
        <v>0</v>
      </c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</row>
    <row r="569" spans="1:48" ht="15.75">
      <c r="A569" s="10">
        <v>548</v>
      </c>
      <c r="B569" s="7" t="s">
        <v>518</v>
      </c>
      <c r="C569" s="8">
        <v>1796699.69</v>
      </c>
      <c r="D569" s="8">
        <v>0</v>
      </c>
      <c r="E569" s="8"/>
      <c r="F569" s="8"/>
      <c r="G569" s="8"/>
      <c r="H569" s="8"/>
      <c r="I569" s="8"/>
      <c r="J569" s="8"/>
      <c r="K569" s="8"/>
      <c r="L569" s="8">
        <v>1567336.94</v>
      </c>
      <c r="M569" s="8"/>
      <c r="N569" s="8"/>
      <c r="O569" s="8"/>
      <c r="P569" s="8"/>
      <c r="Q569" s="8"/>
      <c r="R569" s="8"/>
      <c r="S569" s="8"/>
      <c r="T569" s="8"/>
      <c r="U569" s="8">
        <v>206979.6</v>
      </c>
      <c r="V569" s="8">
        <v>47701.97</v>
      </c>
      <c r="W569" s="8"/>
      <c r="X569" s="8"/>
      <c r="Y569" s="8"/>
      <c r="Z569" s="8">
        <v>34381.910000000003</v>
      </c>
      <c r="AA569" s="8"/>
      <c r="AB569" s="8">
        <v>13320.06</v>
      </c>
      <c r="AC569" s="8"/>
      <c r="AD569" s="8">
        <v>4874.32</v>
      </c>
      <c r="AE569" s="8"/>
      <c r="AF569" s="8">
        <v>10033.23</v>
      </c>
      <c r="AG569" s="8">
        <v>97116.96</v>
      </c>
      <c r="AH569" s="8">
        <v>47253.120000000003</v>
      </c>
      <c r="AI569" s="8">
        <v>22383.15</v>
      </c>
      <c r="AJ569" s="8">
        <v>0</v>
      </c>
      <c r="AK569" s="8"/>
      <c r="AL569" s="8"/>
      <c r="AM569" s="8"/>
      <c r="AN569" s="8"/>
      <c r="AO569" s="8"/>
      <c r="AP569" s="8"/>
      <c r="AQ569" s="8">
        <v>22383.15</v>
      </c>
      <c r="AR569" s="8"/>
      <c r="AS569" s="8"/>
      <c r="AT569" s="8"/>
      <c r="AU569" s="8"/>
      <c r="AV569" s="8"/>
    </row>
    <row r="570" spans="1:48" ht="15.75">
      <c r="A570" s="10">
        <v>549</v>
      </c>
      <c r="B570" s="7" t="s">
        <v>266</v>
      </c>
      <c r="C570" s="8">
        <v>544616.62</v>
      </c>
      <c r="D570" s="8">
        <v>0</v>
      </c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>
        <v>544616.62</v>
      </c>
      <c r="V570" s="8">
        <v>347205.54</v>
      </c>
      <c r="W570" s="8"/>
      <c r="X570" s="8">
        <v>76491.73</v>
      </c>
      <c r="Y570" s="8">
        <v>61865.15</v>
      </c>
      <c r="Z570" s="8">
        <v>112348.65</v>
      </c>
      <c r="AA570" s="8">
        <v>47841.53</v>
      </c>
      <c r="AB570" s="8">
        <v>48658.48</v>
      </c>
      <c r="AC570" s="8"/>
      <c r="AD570" s="8">
        <v>41386.550000000003</v>
      </c>
      <c r="AE570" s="8"/>
      <c r="AF570" s="8">
        <v>11654.45</v>
      </c>
      <c r="AG570" s="8">
        <v>97116.96</v>
      </c>
      <c r="AH570" s="8">
        <v>47253.120000000003</v>
      </c>
      <c r="AI570" s="8">
        <v>0</v>
      </c>
      <c r="AJ570" s="8">
        <v>0</v>
      </c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</row>
    <row r="571" spans="1:48" ht="15.75">
      <c r="A571" s="10">
        <v>550</v>
      </c>
      <c r="B571" s="7" t="s">
        <v>519</v>
      </c>
      <c r="C571" s="8">
        <v>319704.81</v>
      </c>
      <c r="D571" s="8">
        <v>0</v>
      </c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>
        <v>319704.81</v>
      </c>
      <c r="V571" s="8">
        <v>89363.73000000001</v>
      </c>
      <c r="W571" s="8"/>
      <c r="X571" s="8"/>
      <c r="Y571" s="8"/>
      <c r="Z571" s="8">
        <v>63955.73</v>
      </c>
      <c r="AA571" s="8"/>
      <c r="AB571" s="8">
        <v>25408</v>
      </c>
      <c r="AC571" s="8"/>
      <c r="AD571" s="8">
        <v>13924.86</v>
      </c>
      <c r="AE571" s="8">
        <v>57684.85</v>
      </c>
      <c r="AF571" s="8">
        <v>14361.29</v>
      </c>
      <c r="AG571" s="8">
        <v>97116.96</v>
      </c>
      <c r="AH571" s="8">
        <v>47253.120000000003</v>
      </c>
      <c r="AI571" s="8">
        <v>0</v>
      </c>
      <c r="AJ571" s="8">
        <v>0</v>
      </c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</row>
    <row r="572" spans="1:48" ht="15.75">
      <c r="A572" s="10">
        <v>551</v>
      </c>
      <c r="B572" s="7" t="s">
        <v>520</v>
      </c>
      <c r="C572" s="8">
        <v>282367.41000000003</v>
      </c>
      <c r="D572" s="8">
        <v>0</v>
      </c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>
        <v>282367.41000000003</v>
      </c>
      <c r="V572" s="8">
        <v>66858.98000000001</v>
      </c>
      <c r="W572" s="8"/>
      <c r="X572" s="8"/>
      <c r="Y572" s="8"/>
      <c r="Z572" s="8">
        <v>48280.98</v>
      </c>
      <c r="AA572" s="8"/>
      <c r="AB572" s="8">
        <v>18578</v>
      </c>
      <c r="AC572" s="8"/>
      <c r="AD572" s="8">
        <v>10232.83</v>
      </c>
      <c r="AE572" s="8">
        <v>52052.67</v>
      </c>
      <c r="AF572" s="8">
        <v>8852.85</v>
      </c>
      <c r="AG572" s="8">
        <v>97116.96</v>
      </c>
      <c r="AH572" s="8">
        <v>47253.120000000003</v>
      </c>
      <c r="AI572" s="8">
        <v>0</v>
      </c>
      <c r="AJ572" s="8">
        <v>0</v>
      </c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</row>
    <row r="573" spans="1:48" ht="15.75">
      <c r="A573" s="10">
        <v>552</v>
      </c>
      <c r="B573" s="7" t="s">
        <v>551</v>
      </c>
      <c r="C573" s="8">
        <v>433819.3</v>
      </c>
      <c r="D573" s="8">
        <v>0</v>
      </c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>
        <v>433819.3</v>
      </c>
      <c r="V573" s="8">
        <v>154313.10999999999</v>
      </c>
      <c r="W573" s="8">
        <v>2344.5300000000002</v>
      </c>
      <c r="X573" s="8">
        <v>34790.65</v>
      </c>
      <c r="Y573" s="8">
        <v>28138.12</v>
      </c>
      <c r="Z573" s="8">
        <v>48280.98</v>
      </c>
      <c r="AA573" s="8">
        <v>22180.83</v>
      </c>
      <c r="AB573" s="8">
        <v>18578</v>
      </c>
      <c r="AC573" s="8">
        <v>64758.8</v>
      </c>
      <c r="AD573" s="8">
        <v>8919.7000000000007</v>
      </c>
      <c r="AE573" s="8">
        <v>52604.76</v>
      </c>
      <c r="AF573" s="8">
        <v>8852.85</v>
      </c>
      <c r="AG573" s="8">
        <v>97116.96</v>
      </c>
      <c r="AH573" s="8">
        <v>47253.120000000003</v>
      </c>
      <c r="AI573" s="8">
        <v>0</v>
      </c>
      <c r="AJ573" s="8">
        <v>0</v>
      </c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</row>
    <row r="574" spans="1:48" ht="15.75">
      <c r="A574" s="10">
        <v>553</v>
      </c>
      <c r="B574" s="7" t="s">
        <v>434</v>
      </c>
      <c r="C574" s="8">
        <v>2572247.73</v>
      </c>
      <c r="D574" s="8">
        <v>646109.22</v>
      </c>
      <c r="E574" s="8">
        <v>646109.22</v>
      </c>
      <c r="F574" s="8"/>
      <c r="G574" s="8"/>
      <c r="H574" s="8"/>
      <c r="I574" s="8"/>
      <c r="J574" s="8"/>
      <c r="K574" s="8"/>
      <c r="L574" s="8">
        <v>1566610.59</v>
      </c>
      <c r="M574" s="8"/>
      <c r="N574" s="8"/>
      <c r="O574" s="8"/>
      <c r="P574" s="8"/>
      <c r="Q574" s="8"/>
      <c r="R574" s="8"/>
      <c r="S574" s="8"/>
      <c r="T574" s="8"/>
      <c r="U574" s="8">
        <v>327928.06</v>
      </c>
      <c r="V574" s="8">
        <v>126734.01</v>
      </c>
      <c r="W574" s="8"/>
      <c r="X574" s="8">
        <v>28233.25</v>
      </c>
      <c r="Y574" s="8">
        <v>22834.6</v>
      </c>
      <c r="Z574" s="8">
        <v>39180.9</v>
      </c>
      <c r="AA574" s="8">
        <v>18000.150000000001</v>
      </c>
      <c r="AB574" s="8">
        <v>18485.11</v>
      </c>
      <c r="AC574" s="8"/>
      <c r="AD574" s="8">
        <v>7401.25</v>
      </c>
      <c r="AE574" s="8">
        <v>42238.47</v>
      </c>
      <c r="AF574" s="8">
        <v>7184.25</v>
      </c>
      <c r="AG574" s="8">
        <v>97116.96</v>
      </c>
      <c r="AH574" s="8">
        <v>47253.120000000003</v>
      </c>
      <c r="AI574" s="8">
        <v>31599.86</v>
      </c>
      <c r="AJ574" s="8">
        <v>9227.09</v>
      </c>
      <c r="AK574" s="8">
        <v>9227.09</v>
      </c>
      <c r="AL574" s="8"/>
      <c r="AM574" s="8"/>
      <c r="AN574" s="8"/>
      <c r="AO574" s="8"/>
      <c r="AP574" s="8"/>
      <c r="AQ574" s="8">
        <v>22372.77</v>
      </c>
      <c r="AR574" s="8"/>
      <c r="AS574" s="8"/>
      <c r="AT574" s="8"/>
      <c r="AU574" s="8"/>
      <c r="AV574" s="8"/>
    </row>
    <row r="575" spans="1:48" ht="15.75">
      <c r="A575" s="10">
        <v>554</v>
      </c>
      <c r="B575" s="7" t="s">
        <v>436</v>
      </c>
      <c r="C575" s="8">
        <v>6584988.6800000016</v>
      </c>
      <c r="D575" s="8">
        <v>1507255.85</v>
      </c>
      <c r="E575" s="8">
        <v>1507255.85</v>
      </c>
      <c r="F575" s="8"/>
      <c r="G575" s="8"/>
      <c r="H575" s="8"/>
      <c r="I575" s="8"/>
      <c r="J575" s="8"/>
      <c r="K575" s="8"/>
      <c r="L575" s="8">
        <v>4512415.55</v>
      </c>
      <c r="M575" s="8"/>
      <c r="N575" s="8"/>
      <c r="O575" s="8"/>
      <c r="P575" s="8"/>
      <c r="Q575" s="8"/>
      <c r="R575" s="8"/>
      <c r="S575" s="8"/>
      <c r="T575" s="8"/>
      <c r="U575" s="8">
        <v>479350.32</v>
      </c>
      <c r="V575" s="8">
        <v>227392.54</v>
      </c>
      <c r="W575" s="8"/>
      <c r="X575" s="8">
        <v>48788.49</v>
      </c>
      <c r="Y575" s="8">
        <v>49098.49</v>
      </c>
      <c r="Z575" s="8">
        <v>29396.53</v>
      </c>
      <c r="AA575" s="8">
        <v>47780.99</v>
      </c>
      <c r="AB575" s="8">
        <v>52328.04</v>
      </c>
      <c r="AC575" s="8"/>
      <c r="AD575" s="8">
        <v>30439.68</v>
      </c>
      <c r="AE575" s="8">
        <v>57750.54</v>
      </c>
      <c r="AF575" s="8">
        <v>19397.48</v>
      </c>
      <c r="AG575" s="8">
        <v>97116.96</v>
      </c>
      <c r="AH575" s="8">
        <v>47253.120000000003</v>
      </c>
      <c r="AI575" s="8">
        <v>85966.96</v>
      </c>
      <c r="AJ575" s="8">
        <v>21525.13</v>
      </c>
      <c r="AK575" s="8">
        <v>21525.13</v>
      </c>
      <c r="AL575" s="8"/>
      <c r="AM575" s="8"/>
      <c r="AN575" s="8"/>
      <c r="AO575" s="8"/>
      <c r="AP575" s="8"/>
      <c r="AQ575" s="8">
        <v>64441.83</v>
      </c>
      <c r="AR575" s="8"/>
      <c r="AS575" s="8"/>
      <c r="AT575" s="8"/>
      <c r="AU575" s="8"/>
      <c r="AV575" s="8"/>
    </row>
    <row r="576" spans="1:48" ht="15.75">
      <c r="A576" s="10">
        <v>555</v>
      </c>
      <c r="B576" s="7" t="s">
        <v>411</v>
      </c>
      <c r="C576" s="8">
        <v>2623104.8900000006</v>
      </c>
      <c r="D576" s="8">
        <v>695281.13</v>
      </c>
      <c r="E576" s="8">
        <v>695281.13</v>
      </c>
      <c r="F576" s="8"/>
      <c r="G576" s="8"/>
      <c r="H576" s="8"/>
      <c r="I576" s="8"/>
      <c r="J576" s="8"/>
      <c r="K576" s="8"/>
      <c r="L576" s="8">
        <v>1566610.59</v>
      </c>
      <c r="M576" s="8"/>
      <c r="N576" s="8"/>
      <c r="O576" s="8"/>
      <c r="P576" s="8"/>
      <c r="Q576" s="8"/>
      <c r="R576" s="8"/>
      <c r="S576" s="8"/>
      <c r="T576" s="8"/>
      <c r="U576" s="8">
        <v>328911.08999999997</v>
      </c>
      <c r="V576" s="8">
        <v>126734.01</v>
      </c>
      <c r="W576" s="8"/>
      <c r="X576" s="8">
        <v>28233.25</v>
      </c>
      <c r="Y576" s="8">
        <v>22834.6</v>
      </c>
      <c r="Z576" s="8">
        <v>39180.9</v>
      </c>
      <c r="AA576" s="8">
        <v>18000.150000000001</v>
      </c>
      <c r="AB576" s="8">
        <v>18485.11</v>
      </c>
      <c r="AC576" s="8"/>
      <c r="AD576" s="8">
        <v>7384.2</v>
      </c>
      <c r="AE576" s="8">
        <v>43158.720000000001</v>
      </c>
      <c r="AF576" s="8">
        <v>7264.08</v>
      </c>
      <c r="AG576" s="8">
        <v>97116.96</v>
      </c>
      <c r="AH576" s="8">
        <v>47253.120000000003</v>
      </c>
      <c r="AI576" s="8">
        <v>32302.080000000002</v>
      </c>
      <c r="AJ576" s="8">
        <v>9929.31</v>
      </c>
      <c r="AK576" s="8">
        <v>9929.31</v>
      </c>
      <c r="AL576" s="8"/>
      <c r="AM576" s="8"/>
      <c r="AN576" s="8"/>
      <c r="AO576" s="8"/>
      <c r="AP576" s="8"/>
      <c r="AQ576" s="8">
        <v>22372.77</v>
      </c>
      <c r="AR576" s="8"/>
      <c r="AS576" s="8"/>
      <c r="AT576" s="8"/>
      <c r="AU576" s="8"/>
      <c r="AV576" s="8"/>
    </row>
    <row r="577" spans="1:48" ht="15.75">
      <c r="A577" s="10">
        <v>556</v>
      </c>
      <c r="B577" s="7" t="s">
        <v>412</v>
      </c>
      <c r="C577" s="8">
        <v>2627867.3499999996</v>
      </c>
      <c r="D577" s="8">
        <v>699005.41</v>
      </c>
      <c r="E577" s="8">
        <v>699005.41</v>
      </c>
      <c r="F577" s="8"/>
      <c r="G577" s="8"/>
      <c r="H577" s="8"/>
      <c r="I577" s="8"/>
      <c r="J577" s="8"/>
      <c r="K577" s="8"/>
      <c r="L577" s="8">
        <v>1567074.26</v>
      </c>
      <c r="M577" s="8"/>
      <c r="N577" s="8"/>
      <c r="O577" s="8"/>
      <c r="P577" s="8"/>
      <c r="Q577" s="8"/>
      <c r="R577" s="8"/>
      <c r="S577" s="8"/>
      <c r="T577" s="8"/>
      <c r="U577" s="8">
        <v>329425.77999999997</v>
      </c>
      <c r="V577" s="8">
        <v>126734.01</v>
      </c>
      <c r="W577" s="8"/>
      <c r="X577" s="8">
        <v>28233.25</v>
      </c>
      <c r="Y577" s="8">
        <v>22834.6</v>
      </c>
      <c r="Z577" s="8">
        <v>39180.9</v>
      </c>
      <c r="AA577" s="8">
        <v>18000.150000000001</v>
      </c>
      <c r="AB577" s="8">
        <v>18485.11</v>
      </c>
      <c r="AC577" s="8"/>
      <c r="AD577" s="8">
        <v>8018.15</v>
      </c>
      <c r="AE577" s="8">
        <v>43039.46</v>
      </c>
      <c r="AF577" s="8">
        <v>7264.08</v>
      </c>
      <c r="AG577" s="8">
        <v>97116.96</v>
      </c>
      <c r="AH577" s="8">
        <v>47253.120000000003</v>
      </c>
      <c r="AI577" s="8">
        <v>32361.9</v>
      </c>
      <c r="AJ577" s="8">
        <v>9982.5</v>
      </c>
      <c r="AK577" s="8">
        <v>9982.5</v>
      </c>
      <c r="AL577" s="8"/>
      <c r="AM577" s="8"/>
      <c r="AN577" s="8"/>
      <c r="AO577" s="8"/>
      <c r="AP577" s="8"/>
      <c r="AQ577" s="8">
        <v>22379.4</v>
      </c>
      <c r="AR577" s="8"/>
      <c r="AS577" s="8"/>
      <c r="AT577" s="8"/>
      <c r="AU577" s="8"/>
      <c r="AV577" s="8"/>
    </row>
    <row r="578" spans="1:48" ht="15.75">
      <c r="A578" s="10">
        <v>557</v>
      </c>
      <c r="B578" s="7" t="s">
        <v>525</v>
      </c>
      <c r="C578" s="8">
        <v>1866579.3300000003</v>
      </c>
      <c r="D578" s="8">
        <v>0</v>
      </c>
      <c r="E578" s="8"/>
      <c r="F578" s="8"/>
      <c r="G578" s="8"/>
      <c r="H578" s="8"/>
      <c r="I578" s="8"/>
      <c r="J578" s="8"/>
      <c r="K578" s="8"/>
      <c r="L578" s="8">
        <v>1541738.52</v>
      </c>
      <c r="M578" s="8"/>
      <c r="N578" s="8"/>
      <c r="O578" s="8"/>
      <c r="P578" s="8"/>
      <c r="Q578" s="8"/>
      <c r="R578" s="8"/>
      <c r="S578" s="8"/>
      <c r="T578" s="8"/>
      <c r="U578" s="8">
        <v>302823.23</v>
      </c>
      <c r="V578" s="8">
        <v>66676.58</v>
      </c>
      <c r="W578" s="8"/>
      <c r="X578" s="8"/>
      <c r="Y578" s="8"/>
      <c r="Z578" s="8">
        <v>48098.58</v>
      </c>
      <c r="AA578" s="8"/>
      <c r="AB578" s="8">
        <v>18578</v>
      </c>
      <c r="AC578" s="8"/>
      <c r="AD578" s="8">
        <v>26909.99</v>
      </c>
      <c r="AE578" s="8">
        <v>55915.360000000001</v>
      </c>
      <c r="AF578" s="8">
        <v>8951.2199999999993</v>
      </c>
      <c r="AG578" s="8">
        <v>97116.96</v>
      </c>
      <c r="AH578" s="8">
        <v>47253.120000000003</v>
      </c>
      <c r="AI578" s="8">
        <v>22017.58</v>
      </c>
      <c r="AJ578" s="8">
        <v>0</v>
      </c>
      <c r="AK578" s="8"/>
      <c r="AL578" s="8"/>
      <c r="AM578" s="8"/>
      <c r="AN578" s="8"/>
      <c r="AO578" s="8"/>
      <c r="AP578" s="8"/>
      <c r="AQ578" s="8">
        <v>22017.58</v>
      </c>
      <c r="AR578" s="8"/>
      <c r="AS578" s="8"/>
      <c r="AT578" s="8"/>
      <c r="AU578" s="8"/>
      <c r="AV578" s="8"/>
    </row>
    <row r="579" spans="1:48" ht="15.75">
      <c r="A579" s="10">
        <v>558</v>
      </c>
      <c r="B579" s="7" t="s">
        <v>413</v>
      </c>
      <c r="C579" s="8">
        <v>237398.85</v>
      </c>
      <c r="D579" s="8">
        <v>0</v>
      </c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>
        <v>237398.85</v>
      </c>
      <c r="V579" s="8">
        <v>66624.92</v>
      </c>
      <c r="W579" s="8"/>
      <c r="X579" s="8"/>
      <c r="Y579" s="8"/>
      <c r="Z579" s="8">
        <v>46817.919999999998</v>
      </c>
      <c r="AA579" s="8"/>
      <c r="AB579" s="8">
        <v>19807</v>
      </c>
      <c r="AC579" s="8"/>
      <c r="AD579" s="8">
        <v>18239.55</v>
      </c>
      <c r="AE579" s="8"/>
      <c r="AF579" s="8">
        <v>8164.3</v>
      </c>
      <c r="AG579" s="8">
        <v>97116.96</v>
      </c>
      <c r="AH579" s="8">
        <v>47253.120000000003</v>
      </c>
      <c r="AI579" s="8">
        <v>0</v>
      </c>
      <c r="AJ579" s="8">
        <v>0</v>
      </c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</row>
    <row r="580" spans="1:48" ht="15.75">
      <c r="A580" s="10">
        <v>559</v>
      </c>
      <c r="B580" s="7" t="s">
        <v>414</v>
      </c>
      <c r="C580" s="8">
        <v>283445.75</v>
      </c>
      <c r="D580" s="8">
        <v>0</v>
      </c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>
        <v>283445.75</v>
      </c>
      <c r="V580" s="8">
        <v>66858.98000000001</v>
      </c>
      <c r="W580" s="8"/>
      <c r="X580" s="8"/>
      <c r="Y580" s="8"/>
      <c r="Z580" s="8">
        <v>48280.98</v>
      </c>
      <c r="AA580" s="8"/>
      <c r="AB580" s="8">
        <v>18578</v>
      </c>
      <c r="AC580" s="8"/>
      <c r="AD580" s="8">
        <v>10433.379999999999</v>
      </c>
      <c r="AE580" s="8">
        <v>52930.46</v>
      </c>
      <c r="AF580" s="8">
        <v>8852.85</v>
      </c>
      <c r="AG580" s="8">
        <v>97116.96</v>
      </c>
      <c r="AH580" s="8">
        <v>47253.120000000003</v>
      </c>
      <c r="AI580" s="8">
        <v>0</v>
      </c>
      <c r="AJ580" s="8">
        <v>0</v>
      </c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</row>
    <row r="581" spans="1:48" ht="15.75">
      <c r="A581" s="10">
        <v>560</v>
      </c>
      <c r="B581" s="7" t="s">
        <v>468</v>
      </c>
      <c r="C581" s="8">
        <v>282702.90000000002</v>
      </c>
      <c r="D581" s="8">
        <v>0</v>
      </c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>
        <v>282702.90000000002</v>
      </c>
      <c r="V581" s="8">
        <v>66858.98000000001</v>
      </c>
      <c r="W581" s="8"/>
      <c r="X581" s="8"/>
      <c r="Y581" s="8"/>
      <c r="Z581" s="8">
        <v>48280.98</v>
      </c>
      <c r="AA581" s="8"/>
      <c r="AB581" s="8">
        <v>18578</v>
      </c>
      <c r="AC581" s="8"/>
      <c r="AD581" s="8">
        <v>10530.79</v>
      </c>
      <c r="AE581" s="8">
        <v>52090.400000000001</v>
      </c>
      <c r="AF581" s="8">
        <v>8852.65</v>
      </c>
      <c r="AG581" s="8">
        <v>97116.96</v>
      </c>
      <c r="AH581" s="8">
        <v>47253.120000000003</v>
      </c>
      <c r="AI581" s="8">
        <v>0</v>
      </c>
      <c r="AJ581" s="8">
        <v>0</v>
      </c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</row>
    <row r="582" spans="1:48" ht="15.75">
      <c r="A582" s="10">
        <v>561</v>
      </c>
      <c r="B582" s="7" t="s">
        <v>415</v>
      </c>
      <c r="C582" s="8">
        <v>370125.74</v>
      </c>
      <c r="D582" s="8">
        <v>0</v>
      </c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>
        <v>370125.74</v>
      </c>
      <c r="V582" s="8">
        <v>154313.10999999999</v>
      </c>
      <c r="W582" s="8">
        <v>2344.5300000000002</v>
      </c>
      <c r="X582" s="8">
        <v>34790.65</v>
      </c>
      <c r="Y582" s="8">
        <v>28138.12</v>
      </c>
      <c r="Z582" s="8">
        <v>48280.98</v>
      </c>
      <c r="AA582" s="8">
        <v>22180.83</v>
      </c>
      <c r="AB582" s="8">
        <v>18578</v>
      </c>
      <c r="AC582" s="8"/>
      <c r="AD582" s="8">
        <v>10648.25</v>
      </c>
      <c r="AE582" s="8">
        <v>51941.45</v>
      </c>
      <c r="AF582" s="8">
        <v>8852.85</v>
      </c>
      <c r="AG582" s="8">
        <v>97116.96</v>
      </c>
      <c r="AH582" s="8">
        <v>47253.120000000003</v>
      </c>
      <c r="AI582" s="8">
        <v>0</v>
      </c>
      <c r="AJ582" s="8">
        <v>0</v>
      </c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</row>
    <row r="583" spans="1:48" ht="15.75">
      <c r="A583" s="10">
        <v>562</v>
      </c>
      <c r="B583" s="7" t="s">
        <v>265</v>
      </c>
      <c r="C583" s="8">
        <v>339301.46</v>
      </c>
      <c r="D583" s="8">
        <v>0</v>
      </c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>
        <v>339301.46</v>
      </c>
      <c r="V583" s="8">
        <v>162799.85</v>
      </c>
      <c r="W583" s="8">
        <v>25990.39</v>
      </c>
      <c r="X583" s="8"/>
      <c r="Y583" s="8"/>
      <c r="Z583" s="8">
        <v>65334.31</v>
      </c>
      <c r="AA583" s="8">
        <v>51531.15</v>
      </c>
      <c r="AB583" s="8">
        <v>19944</v>
      </c>
      <c r="AC583" s="8"/>
      <c r="AD583" s="8">
        <v>23830.25</v>
      </c>
      <c r="AE583" s="8"/>
      <c r="AF583" s="8">
        <v>8301.2800000000007</v>
      </c>
      <c r="AG583" s="8">
        <v>97116.96</v>
      </c>
      <c r="AH583" s="8">
        <v>47253.120000000003</v>
      </c>
      <c r="AI583" s="8">
        <v>0</v>
      </c>
      <c r="AJ583" s="8">
        <v>0</v>
      </c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</row>
    <row r="584" spans="1:48" ht="15.75">
      <c r="A584" s="10">
        <v>563</v>
      </c>
      <c r="B584" s="7" t="s">
        <v>296</v>
      </c>
      <c r="C584" s="8">
        <v>400712.29000000004</v>
      </c>
      <c r="D584" s="8">
        <v>0</v>
      </c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>
        <v>400712.29000000004</v>
      </c>
      <c r="V584" s="8">
        <v>217976.01</v>
      </c>
      <c r="W584" s="8">
        <v>44164.07</v>
      </c>
      <c r="X584" s="8"/>
      <c r="Y584" s="8"/>
      <c r="Z584" s="8">
        <v>75107.19</v>
      </c>
      <c r="AA584" s="8">
        <v>59090.75</v>
      </c>
      <c r="AB584" s="8">
        <v>39614</v>
      </c>
      <c r="AC584" s="8"/>
      <c r="AD584" s="8">
        <v>28015.22</v>
      </c>
      <c r="AE584" s="8"/>
      <c r="AF584" s="8">
        <v>10350.98</v>
      </c>
      <c r="AG584" s="8">
        <v>97116.96</v>
      </c>
      <c r="AH584" s="8">
        <v>47253.120000000003</v>
      </c>
      <c r="AI584" s="8">
        <v>0</v>
      </c>
      <c r="AJ584" s="8">
        <v>0</v>
      </c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</row>
    <row r="585" spans="1:48" ht="15.75">
      <c r="A585" s="10">
        <v>564</v>
      </c>
      <c r="B585" s="7" t="s">
        <v>433</v>
      </c>
      <c r="C585" s="8">
        <v>1366524.4692000002</v>
      </c>
      <c r="D585" s="8">
        <v>1005951.38</v>
      </c>
      <c r="E585" s="8"/>
      <c r="F585" s="8"/>
      <c r="G585" s="8"/>
      <c r="H585" s="8"/>
      <c r="I585" s="8">
        <v>1005951.38</v>
      </c>
      <c r="J585" s="8"/>
      <c r="K585" s="8"/>
      <c r="L585" s="8"/>
      <c r="M585" s="8"/>
      <c r="N585" s="8">
        <v>136302.45000000001</v>
      </c>
      <c r="O585" s="8"/>
      <c r="P585" s="8"/>
      <c r="Q585" s="8"/>
      <c r="R585" s="8"/>
      <c r="S585" s="8"/>
      <c r="T585" s="8"/>
      <c r="U585" s="8">
        <v>192182.88</v>
      </c>
      <c r="V585" s="8">
        <v>39614</v>
      </c>
      <c r="W585" s="8"/>
      <c r="X585" s="8"/>
      <c r="Y585" s="8"/>
      <c r="Z585" s="8"/>
      <c r="AA585" s="8"/>
      <c r="AB585" s="8">
        <v>39614</v>
      </c>
      <c r="AC585" s="8"/>
      <c r="AD585" s="8"/>
      <c r="AE585" s="8"/>
      <c r="AF585" s="8">
        <v>8198.7999999999993</v>
      </c>
      <c r="AG585" s="8">
        <v>97116.96</v>
      </c>
      <c r="AH585" s="8">
        <v>47253.120000000003</v>
      </c>
      <c r="AI585" s="8">
        <v>32087.7592</v>
      </c>
      <c r="AJ585" s="8">
        <v>25597.20768</v>
      </c>
      <c r="AK585" s="8"/>
      <c r="AL585" s="8"/>
      <c r="AM585" s="8"/>
      <c r="AN585" s="8"/>
      <c r="AO585" s="8">
        <v>25597.20768</v>
      </c>
      <c r="AP585" s="8"/>
      <c r="AQ585" s="8"/>
      <c r="AR585" s="8">
        <v>6490.55152</v>
      </c>
      <c r="AS585" s="8"/>
      <c r="AT585" s="8"/>
      <c r="AU585" s="8"/>
      <c r="AV585" s="8"/>
    </row>
    <row r="586" spans="1:48" ht="15.75">
      <c r="A586" s="10">
        <v>565</v>
      </c>
      <c r="B586" s="7" t="s">
        <v>471</v>
      </c>
      <c r="C586" s="8">
        <v>7685857.8700799998</v>
      </c>
      <c r="D586" s="8">
        <v>6984551.9900000002</v>
      </c>
      <c r="E586" s="8">
        <v>1153481.48</v>
      </c>
      <c r="F586" s="8">
        <v>1717298.58</v>
      </c>
      <c r="G586" s="8">
        <v>739276.65</v>
      </c>
      <c r="H586" s="8">
        <v>2196754.75</v>
      </c>
      <c r="I586" s="8">
        <v>1177740.53</v>
      </c>
      <c r="J586" s="8"/>
      <c r="K586" s="8"/>
      <c r="L586" s="8"/>
      <c r="M586" s="8"/>
      <c r="N586" s="8">
        <v>526867.05000000005</v>
      </c>
      <c r="O586" s="8"/>
      <c r="P586" s="8"/>
      <c r="Q586" s="8"/>
      <c r="R586" s="8"/>
      <c r="S586" s="8"/>
      <c r="T586" s="8"/>
      <c r="U586" s="8">
        <v>0</v>
      </c>
      <c r="V586" s="8">
        <v>0</v>
      </c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>
        <v>174438.83007999999</v>
      </c>
      <c r="AJ586" s="8">
        <v>173695.68511999998</v>
      </c>
      <c r="AK586" s="8">
        <v>1725.9528</v>
      </c>
      <c r="AL586" s="8">
        <v>54644.626080000002</v>
      </c>
      <c r="AM586" s="8">
        <v>35519.651519999999</v>
      </c>
      <c r="AN586" s="8">
        <v>49835.498240000001</v>
      </c>
      <c r="AO586" s="8">
        <v>31969.956480000001</v>
      </c>
      <c r="AP586" s="8"/>
      <c r="AQ586" s="8"/>
      <c r="AR586" s="8">
        <v>743.14495999999997</v>
      </c>
      <c r="AS586" s="8"/>
      <c r="AT586" s="8"/>
      <c r="AU586" s="8"/>
      <c r="AV586" s="8"/>
    </row>
    <row r="587" spans="1:48" ht="15.75">
      <c r="A587" s="10">
        <v>566</v>
      </c>
      <c r="B587" s="7" t="s">
        <v>297</v>
      </c>
      <c r="C587" s="8">
        <v>5790315.1910400009</v>
      </c>
      <c r="D587" s="8">
        <v>5116208.4300000006</v>
      </c>
      <c r="E587" s="8">
        <v>661282.62</v>
      </c>
      <c r="F587" s="8">
        <v>1287750.78</v>
      </c>
      <c r="G587" s="8">
        <v>507477.2</v>
      </c>
      <c r="H587" s="8">
        <v>1819387.13</v>
      </c>
      <c r="I587" s="8">
        <v>840310.7</v>
      </c>
      <c r="J587" s="8"/>
      <c r="K587" s="8"/>
      <c r="L587" s="8"/>
      <c r="M587" s="8"/>
      <c r="N587" s="8">
        <v>406897.33</v>
      </c>
      <c r="O587" s="8"/>
      <c r="P587" s="8"/>
      <c r="Q587" s="8"/>
      <c r="R587" s="8"/>
      <c r="S587" s="8"/>
      <c r="T587" s="8"/>
      <c r="U587" s="8">
        <v>198024.52000000002</v>
      </c>
      <c r="V587" s="8">
        <v>39614</v>
      </c>
      <c r="W587" s="8"/>
      <c r="X587" s="8"/>
      <c r="Y587" s="8"/>
      <c r="Z587" s="8"/>
      <c r="AA587" s="8"/>
      <c r="AB587" s="8">
        <v>39614</v>
      </c>
      <c r="AC587" s="8"/>
      <c r="AD587" s="8"/>
      <c r="AE587" s="8"/>
      <c r="AF587" s="8">
        <v>14040.44</v>
      </c>
      <c r="AG587" s="8">
        <v>97116.96</v>
      </c>
      <c r="AH587" s="8">
        <v>47253.120000000003</v>
      </c>
      <c r="AI587" s="8">
        <v>69184.911039999992</v>
      </c>
      <c r="AJ587" s="8">
        <v>63332.250719999996</v>
      </c>
      <c r="AK587" s="8">
        <v>11321.16</v>
      </c>
      <c r="AL587" s="8">
        <v>11050.96</v>
      </c>
      <c r="AM587" s="8">
        <v>4468.6966400000001</v>
      </c>
      <c r="AN587" s="8">
        <v>12699.83856</v>
      </c>
      <c r="AO587" s="8">
        <v>23791.595519999999</v>
      </c>
      <c r="AP587" s="8"/>
      <c r="AQ587" s="8"/>
      <c r="AR587" s="8">
        <v>5852.66032</v>
      </c>
      <c r="AS587" s="8"/>
      <c r="AT587" s="8"/>
      <c r="AU587" s="8"/>
      <c r="AV587" s="8"/>
    </row>
    <row r="588" spans="1:48" ht="15.75">
      <c r="A588" s="10">
        <v>567</v>
      </c>
      <c r="B588" s="7" t="s">
        <v>267</v>
      </c>
      <c r="C588" s="8">
        <v>315837.96999999997</v>
      </c>
      <c r="D588" s="8">
        <v>0</v>
      </c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>
        <v>315837.96999999997</v>
      </c>
      <c r="V588" s="8">
        <v>134162.49</v>
      </c>
      <c r="W588" s="8"/>
      <c r="X588" s="8">
        <v>27412.53</v>
      </c>
      <c r="Y588" s="8">
        <v>22170.43</v>
      </c>
      <c r="Z588" s="8">
        <v>50905.88</v>
      </c>
      <c r="AA588" s="8">
        <v>15868.13</v>
      </c>
      <c r="AB588" s="8">
        <v>17805.52</v>
      </c>
      <c r="AC588" s="8"/>
      <c r="AD588" s="8">
        <v>30759.75</v>
      </c>
      <c r="AE588" s="8"/>
      <c r="AF588" s="8">
        <v>6545.65</v>
      </c>
      <c r="AG588" s="8">
        <v>97116.96</v>
      </c>
      <c r="AH588" s="8">
        <v>47253.120000000003</v>
      </c>
      <c r="AI588" s="8">
        <v>0</v>
      </c>
      <c r="AJ588" s="8">
        <v>0</v>
      </c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</row>
    <row r="589" spans="1:48" ht="15.75">
      <c r="A589" s="10">
        <v>568</v>
      </c>
      <c r="B589" s="7" t="s">
        <v>272</v>
      </c>
      <c r="C589" s="8">
        <v>250385.34</v>
      </c>
      <c r="D589" s="8">
        <v>0</v>
      </c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>
        <v>250385.34</v>
      </c>
      <c r="V589" s="8">
        <v>106015.26</v>
      </c>
      <c r="W589" s="8"/>
      <c r="X589" s="8"/>
      <c r="Y589" s="8"/>
      <c r="Z589" s="8"/>
      <c r="AA589" s="8"/>
      <c r="AB589" s="8">
        <v>106015.26</v>
      </c>
      <c r="AC589" s="8"/>
      <c r="AD589" s="8"/>
      <c r="AE589" s="8"/>
      <c r="AF589" s="8"/>
      <c r="AG589" s="8">
        <v>97116.96</v>
      </c>
      <c r="AH589" s="8">
        <v>47253.120000000003</v>
      </c>
      <c r="AI589" s="8">
        <v>0</v>
      </c>
      <c r="AJ589" s="8">
        <v>0</v>
      </c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</row>
    <row r="590" spans="1:48" ht="15.75">
      <c r="A590" s="10">
        <v>569</v>
      </c>
      <c r="B590" s="7" t="s">
        <v>617</v>
      </c>
      <c r="C590" s="8">
        <v>336573.76</v>
      </c>
      <c r="D590" s="8">
        <v>0</v>
      </c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>
        <v>336573.76</v>
      </c>
      <c r="V590" s="8">
        <v>128488.61999999998</v>
      </c>
      <c r="W590" s="8">
        <v>1902.63</v>
      </c>
      <c r="X590" s="8">
        <v>28233.25</v>
      </c>
      <c r="Y590" s="8">
        <v>22834.6</v>
      </c>
      <c r="Z590" s="8">
        <v>39032.879999999997</v>
      </c>
      <c r="AA590" s="8">
        <v>18000.150000000001</v>
      </c>
      <c r="AB590" s="8">
        <v>18485.11</v>
      </c>
      <c r="AC590" s="8">
        <v>52592.25</v>
      </c>
      <c r="AD590" s="8">
        <v>6413.13</v>
      </c>
      <c r="AE590" s="8"/>
      <c r="AF590" s="8">
        <v>4709.68</v>
      </c>
      <c r="AG590" s="8">
        <v>97116.96</v>
      </c>
      <c r="AH590" s="8">
        <v>47253.120000000003</v>
      </c>
      <c r="AI590" s="8">
        <v>0</v>
      </c>
      <c r="AJ590" s="8">
        <v>0</v>
      </c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</row>
    <row r="591" spans="1:48" ht="15.75">
      <c r="A591" s="10">
        <v>570</v>
      </c>
      <c r="B591" s="7" t="s">
        <v>273</v>
      </c>
      <c r="C591" s="8">
        <v>144370.08000000002</v>
      </c>
      <c r="D591" s="8">
        <v>0</v>
      </c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>
        <v>144370.08000000002</v>
      </c>
      <c r="V591" s="8">
        <v>0</v>
      </c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>
        <v>97116.96</v>
      </c>
      <c r="AH591" s="8">
        <v>47253.120000000003</v>
      </c>
      <c r="AI591" s="8">
        <v>0</v>
      </c>
      <c r="AJ591" s="8">
        <v>0</v>
      </c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</row>
    <row r="592" spans="1:48" ht="15.75">
      <c r="A592" s="10">
        <v>571</v>
      </c>
      <c r="B592" s="7" t="s">
        <v>416</v>
      </c>
      <c r="C592" s="8">
        <v>396288.66000000003</v>
      </c>
      <c r="D592" s="8">
        <v>0</v>
      </c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>
        <v>396288.66000000003</v>
      </c>
      <c r="V592" s="8">
        <v>158848.5</v>
      </c>
      <c r="W592" s="8">
        <v>3563.11</v>
      </c>
      <c r="X592" s="8">
        <v>38026.19</v>
      </c>
      <c r="Y592" s="8">
        <v>30754.82</v>
      </c>
      <c r="Z592" s="8">
        <v>48646.75</v>
      </c>
      <c r="AA592" s="8">
        <v>19553.63</v>
      </c>
      <c r="AB592" s="8">
        <v>18304</v>
      </c>
      <c r="AC592" s="8">
        <v>65166.89</v>
      </c>
      <c r="AD592" s="8">
        <v>20624.18</v>
      </c>
      <c r="AE592" s="8"/>
      <c r="AF592" s="8">
        <v>7279.01</v>
      </c>
      <c r="AG592" s="8">
        <v>97116.96</v>
      </c>
      <c r="AH592" s="8">
        <v>47253.120000000003</v>
      </c>
      <c r="AI592" s="8">
        <v>0</v>
      </c>
      <c r="AJ592" s="8">
        <v>0</v>
      </c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</row>
    <row r="593" spans="1:48" ht="15.75">
      <c r="A593" s="10">
        <v>572</v>
      </c>
      <c r="B593" s="7" t="s">
        <v>506</v>
      </c>
      <c r="C593" s="8">
        <v>162855.19</v>
      </c>
      <c r="D593" s="8">
        <v>0</v>
      </c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>
        <v>162855.19</v>
      </c>
      <c r="V593" s="8">
        <v>18485.11</v>
      </c>
      <c r="W593" s="8"/>
      <c r="X593" s="8"/>
      <c r="Y593" s="8"/>
      <c r="Z593" s="8"/>
      <c r="AA593" s="8"/>
      <c r="AB593" s="8">
        <v>18485.11</v>
      </c>
      <c r="AC593" s="8"/>
      <c r="AD593" s="8"/>
      <c r="AE593" s="8"/>
      <c r="AF593" s="8"/>
      <c r="AG593" s="8">
        <v>97116.96</v>
      </c>
      <c r="AH593" s="8">
        <v>47253.120000000003</v>
      </c>
      <c r="AI593" s="8">
        <v>0</v>
      </c>
      <c r="AJ593" s="8">
        <v>0</v>
      </c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</row>
    <row r="594" spans="1:48" ht="15.75">
      <c r="A594" s="10">
        <v>573</v>
      </c>
      <c r="B594" s="7" t="s">
        <v>507</v>
      </c>
      <c r="C594" s="8">
        <v>253078.45</v>
      </c>
      <c r="D594" s="8">
        <v>0</v>
      </c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>
        <v>253078.45</v>
      </c>
      <c r="V594" s="8">
        <v>127605.03</v>
      </c>
      <c r="W594" s="8">
        <v>29322.9</v>
      </c>
      <c r="X594" s="8">
        <v>29546.1</v>
      </c>
      <c r="Y594" s="8">
        <v>24414.05</v>
      </c>
      <c r="Z594" s="8"/>
      <c r="AA594" s="8">
        <v>30703.42</v>
      </c>
      <c r="AB594" s="8">
        <v>13618.56</v>
      </c>
      <c r="AC594" s="8"/>
      <c r="AD594" s="8">
        <v>22920.63</v>
      </c>
      <c r="AE594" s="8"/>
      <c r="AF594" s="8">
        <v>5435.83</v>
      </c>
      <c r="AG594" s="8">
        <v>97116.96</v>
      </c>
      <c r="AH594" s="8"/>
      <c r="AI594" s="8">
        <v>0</v>
      </c>
      <c r="AJ594" s="8">
        <v>0</v>
      </c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</row>
    <row r="595" spans="1:48" ht="15.75">
      <c r="A595" s="10">
        <v>574</v>
      </c>
      <c r="B595" s="7" t="s">
        <v>511</v>
      </c>
      <c r="C595" s="8">
        <v>461911.19</v>
      </c>
      <c r="D595" s="8">
        <v>0</v>
      </c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>
        <v>461911.19</v>
      </c>
      <c r="V595" s="8">
        <v>185401.69</v>
      </c>
      <c r="W595" s="8"/>
      <c r="X595" s="8">
        <v>43426.720000000001</v>
      </c>
      <c r="Y595" s="8">
        <v>35122.99</v>
      </c>
      <c r="Z595" s="8">
        <v>64447.11</v>
      </c>
      <c r="AA595" s="8">
        <v>42404.87</v>
      </c>
      <c r="AB595" s="8"/>
      <c r="AC595" s="8"/>
      <c r="AD595" s="8">
        <v>66917.63</v>
      </c>
      <c r="AE595" s="8">
        <v>58336.24</v>
      </c>
      <c r="AF595" s="8">
        <v>6885.55</v>
      </c>
      <c r="AG595" s="8">
        <v>97116.96</v>
      </c>
      <c r="AH595" s="8">
        <v>47253.120000000003</v>
      </c>
      <c r="AI595" s="8">
        <v>0</v>
      </c>
      <c r="AJ595" s="8">
        <v>0</v>
      </c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</row>
    <row r="596" spans="1:48" ht="15.75">
      <c r="A596" s="10">
        <v>575</v>
      </c>
      <c r="B596" s="7" t="s">
        <v>309</v>
      </c>
      <c r="C596" s="8">
        <v>10171933.720000001</v>
      </c>
      <c r="D596" s="8">
        <v>2891962.53</v>
      </c>
      <c r="E596" s="8">
        <v>2891962.53</v>
      </c>
      <c r="F596" s="8"/>
      <c r="G596" s="8"/>
      <c r="H596" s="8"/>
      <c r="I596" s="8"/>
      <c r="J596" s="8"/>
      <c r="K596" s="8"/>
      <c r="L596" s="8">
        <v>6793579.4100000001</v>
      </c>
      <c r="M596" s="8"/>
      <c r="N596" s="8"/>
      <c r="O596" s="8"/>
      <c r="P596" s="8"/>
      <c r="Q596" s="8"/>
      <c r="R596" s="8"/>
      <c r="S596" s="8"/>
      <c r="T596" s="8"/>
      <c r="U596" s="8">
        <v>348072.51</v>
      </c>
      <c r="V596" s="8">
        <v>136623.07</v>
      </c>
      <c r="W596" s="8"/>
      <c r="X596" s="8"/>
      <c r="Y596" s="8"/>
      <c r="Z596" s="8">
        <v>136623.07</v>
      </c>
      <c r="AA596" s="8"/>
      <c r="AB596" s="8"/>
      <c r="AC596" s="8"/>
      <c r="AD596" s="8">
        <v>59599.83</v>
      </c>
      <c r="AE596" s="8"/>
      <c r="AF596" s="8">
        <v>7479.53</v>
      </c>
      <c r="AG596" s="8">
        <v>97116.96</v>
      </c>
      <c r="AH596" s="8">
        <v>47253.120000000003</v>
      </c>
      <c r="AI596" s="8">
        <v>138319.26999999999</v>
      </c>
      <c r="AJ596" s="8">
        <v>41300.129999999997</v>
      </c>
      <c r="AK596" s="8">
        <v>41300.129999999997</v>
      </c>
      <c r="AL596" s="8"/>
      <c r="AM596" s="8"/>
      <c r="AN596" s="8"/>
      <c r="AO596" s="8"/>
      <c r="AP596" s="8"/>
      <c r="AQ596" s="8">
        <v>97019.14</v>
      </c>
      <c r="AR596" s="8"/>
      <c r="AS596" s="8"/>
      <c r="AT596" s="8"/>
      <c r="AU596" s="8"/>
      <c r="AV596" s="8"/>
    </row>
    <row r="597" spans="1:48" ht="15.75">
      <c r="A597" s="10" t="s">
        <v>2647</v>
      </c>
      <c r="B597" s="7"/>
      <c r="C597" s="8">
        <v>505732840.13715088</v>
      </c>
      <c r="D597" s="8">
        <v>153240707.15999997</v>
      </c>
      <c r="E597" s="8">
        <v>24078060.010000002</v>
      </c>
      <c r="F597" s="8">
        <v>25709330.739999995</v>
      </c>
      <c r="G597" s="8">
        <v>12497125.15</v>
      </c>
      <c r="H597" s="8">
        <v>76104170.219999984</v>
      </c>
      <c r="I597" s="8">
        <v>14852021.039999999</v>
      </c>
      <c r="J597" s="8"/>
      <c r="K597" s="8"/>
      <c r="L597" s="8">
        <v>168765285.42000008</v>
      </c>
      <c r="M597" s="8"/>
      <c r="N597" s="8">
        <v>15088559.280000001</v>
      </c>
      <c r="O597" s="8"/>
      <c r="P597" s="8">
        <v>71391761.729999989</v>
      </c>
      <c r="Q597" s="8"/>
      <c r="R597" s="8">
        <v>10027043.199999999</v>
      </c>
      <c r="S597" s="8"/>
      <c r="T597" s="8">
        <v>31526.14</v>
      </c>
      <c r="U597" s="8">
        <v>77005801.418962359</v>
      </c>
      <c r="V597" s="8">
        <v>29148232.819970306</v>
      </c>
      <c r="W597" s="8">
        <v>2286440.0883754492</v>
      </c>
      <c r="X597" s="8">
        <v>4769643.1624891078</v>
      </c>
      <c r="Y597" s="8">
        <v>4327854.4443942411</v>
      </c>
      <c r="Z597" s="8">
        <v>8198804.8307807688</v>
      </c>
      <c r="AA597" s="8">
        <v>3930210.5939307408</v>
      </c>
      <c r="AB597" s="8">
        <v>5635279.7000000002</v>
      </c>
      <c r="AC597" s="8">
        <v>4097291.0699999984</v>
      </c>
      <c r="AD597" s="8">
        <v>6112840.4989919979</v>
      </c>
      <c r="AE597" s="8">
        <v>4592309.2699999968</v>
      </c>
      <c r="AF597" s="8">
        <v>3301577.52</v>
      </c>
      <c r="AG597" s="8">
        <v>18743573.280000091</v>
      </c>
      <c r="AH597" s="8">
        <v>11009976.959999971</v>
      </c>
      <c r="AI597" s="8">
        <v>10182155.788188692</v>
      </c>
      <c r="AJ597" s="8">
        <v>2614901.080349349</v>
      </c>
      <c r="AK597" s="8">
        <v>314089.49947331817</v>
      </c>
      <c r="AL597" s="8">
        <v>567439.48512908502</v>
      </c>
      <c r="AM597" s="8">
        <v>309854.11272000003</v>
      </c>
      <c r="AN597" s="8">
        <v>1115976.8583280293</v>
      </c>
      <c r="AO597" s="8">
        <v>307541.12469891662</v>
      </c>
      <c r="AP597" s="8"/>
      <c r="AQ597" s="8">
        <v>6159052.3643448958</v>
      </c>
      <c r="AR597" s="8">
        <v>285083.12338170235</v>
      </c>
      <c r="AS597" s="8">
        <v>1063335.5405127448</v>
      </c>
      <c r="AT597" s="8">
        <v>59243.9496</v>
      </c>
      <c r="AU597" s="8"/>
      <c r="AV597" s="8">
        <v>539.73</v>
      </c>
    </row>
    <row r="598" spans="1:48" ht="15.75">
      <c r="A598" s="10" t="s">
        <v>629</v>
      </c>
      <c r="B598" s="7"/>
      <c r="C598" s="8"/>
      <c r="D598" s="8">
        <v>0</v>
      </c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>
        <v>0</v>
      </c>
      <c r="V598" s="8">
        <v>0</v>
      </c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>
        <v>0</v>
      </c>
      <c r="AJ598" s="8">
        <v>0</v>
      </c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</row>
    <row r="599" spans="1:48" ht="15.75">
      <c r="A599" s="10">
        <v>576</v>
      </c>
      <c r="B599" s="7" t="s">
        <v>695</v>
      </c>
      <c r="C599" s="8">
        <v>189284.2</v>
      </c>
      <c r="D599" s="8">
        <v>0</v>
      </c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>
        <v>189284.2</v>
      </c>
      <c r="V599" s="8">
        <v>90275.9</v>
      </c>
      <c r="W599" s="8">
        <v>29011.71</v>
      </c>
      <c r="X599" s="8"/>
      <c r="Y599" s="8">
        <v>26901.86</v>
      </c>
      <c r="Z599" s="8">
        <v>34362.33</v>
      </c>
      <c r="AA599" s="8"/>
      <c r="AB599" s="8"/>
      <c r="AC599" s="8">
        <v>36903.160000000003</v>
      </c>
      <c r="AD599" s="8"/>
      <c r="AE599" s="8">
        <v>30095.200000000001</v>
      </c>
      <c r="AF599" s="8">
        <v>32009.94</v>
      </c>
      <c r="AG599" s="8"/>
      <c r="AH599" s="8"/>
      <c r="AI599" s="8">
        <v>0</v>
      </c>
      <c r="AJ599" s="8">
        <v>0</v>
      </c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</row>
    <row r="600" spans="1:48" ht="15.75">
      <c r="A600" s="10">
        <v>577</v>
      </c>
      <c r="B600" s="7" t="s">
        <v>668</v>
      </c>
      <c r="C600" s="8">
        <v>165587.51</v>
      </c>
      <c r="D600" s="8">
        <v>0</v>
      </c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>
        <v>165587.51</v>
      </c>
      <c r="V600" s="8">
        <v>79470.5</v>
      </c>
      <c r="W600" s="8">
        <v>25458.6</v>
      </c>
      <c r="X600" s="8"/>
      <c r="Y600" s="8">
        <v>24114.18</v>
      </c>
      <c r="Z600" s="8">
        <v>29897.72</v>
      </c>
      <c r="AA600" s="8"/>
      <c r="AB600" s="8"/>
      <c r="AC600" s="8">
        <v>32180.17</v>
      </c>
      <c r="AD600" s="8"/>
      <c r="AE600" s="8">
        <v>26115.59</v>
      </c>
      <c r="AF600" s="8">
        <v>27821.25</v>
      </c>
      <c r="AG600" s="8"/>
      <c r="AH600" s="8"/>
      <c r="AI600" s="8">
        <v>0</v>
      </c>
      <c r="AJ600" s="8">
        <v>0</v>
      </c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</row>
    <row r="601" spans="1:48" ht="15.75">
      <c r="A601" s="10">
        <v>578</v>
      </c>
      <c r="B601" s="7" t="s">
        <v>696</v>
      </c>
      <c r="C601" s="8">
        <v>153161.63999999998</v>
      </c>
      <c r="D601" s="8">
        <v>0</v>
      </c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>
        <v>153161.63999999998</v>
      </c>
      <c r="V601" s="8">
        <v>90702.15</v>
      </c>
      <c r="W601" s="8">
        <v>29165.85</v>
      </c>
      <c r="X601" s="8"/>
      <c r="Y601" s="8">
        <v>27022.799999999999</v>
      </c>
      <c r="Z601" s="8">
        <v>34513.5</v>
      </c>
      <c r="AA601" s="8"/>
      <c r="AB601" s="8"/>
      <c r="AC601" s="8"/>
      <c r="AD601" s="8"/>
      <c r="AE601" s="8">
        <v>30267.84</v>
      </c>
      <c r="AF601" s="8">
        <v>32191.65</v>
      </c>
      <c r="AG601" s="8"/>
      <c r="AH601" s="8"/>
      <c r="AI601" s="8">
        <v>0</v>
      </c>
      <c r="AJ601" s="8">
        <v>0</v>
      </c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</row>
    <row r="602" spans="1:48" ht="15.75">
      <c r="A602" s="10">
        <v>579</v>
      </c>
      <c r="B602" s="7" t="s">
        <v>775</v>
      </c>
      <c r="C602" s="8">
        <v>159231.90999999997</v>
      </c>
      <c r="D602" s="8">
        <v>0</v>
      </c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>
        <v>159231.90999999997</v>
      </c>
      <c r="V602" s="8">
        <v>36430.93</v>
      </c>
      <c r="W602" s="8">
        <v>36430.93</v>
      </c>
      <c r="X602" s="8"/>
      <c r="Y602" s="8"/>
      <c r="Z602" s="8"/>
      <c r="AA602" s="8"/>
      <c r="AB602" s="8"/>
      <c r="AC602" s="8">
        <v>45934.81</v>
      </c>
      <c r="AD602" s="8"/>
      <c r="AE602" s="8">
        <v>37205.53</v>
      </c>
      <c r="AF602" s="8">
        <v>39660.639999999999</v>
      </c>
      <c r="AG602" s="8"/>
      <c r="AH602" s="8"/>
      <c r="AI602" s="8">
        <v>0</v>
      </c>
      <c r="AJ602" s="8">
        <v>0</v>
      </c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</row>
    <row r="603" spans="1:48" ht="15.75">
      <c r="A603" s="10">
        <v>580</v>
      </c>
      <c r="B603" s="7" t="s">
        <v>687</v>
      </c>
      <c r="C603" s="8">
        <v>1155911.33</v>
      </c>
      <c r="D603" s="8">
        <v>1131693.1000000001</v>
      </c>
      <c r="E603" s="8"/>
      <c r="F603" s="8"/>
      <c r="G603" s="8"/>
      <c r="H603" s="8">
        <v>1131693.1000000001</v>
      </c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>
        <v>0</v>
      </c>
      <c r="V603" s="8">
        <v>0</v>
      </c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>
        <v>24218.23</v>
      </c>
      <c r="AJ603" s="8">
        <v>24218.23</v>
      </c>
      <c r="AK603" s="8"/>
      <c r="AL603" s="8"/>
      <c r="AM603" s="8"/>
      <c r="AN603" s="8">
        <v>24218.23</v>
      </c>
      <c r="AO603" s="8"/>
      <c r="AP603" s="8"/>
      <c r="AQ603" s="8"/>
      <c r="AR603" s="8"/>
      <c r="AS603" s="8"/>
      <c r="AT603" s="8"/>
      <c r="AU603" s="8"/>
      <c r="AV603" s="8"/>
    </row>
    <row r="604" spans="1:48" ht="15.75">
      <c r="A604" s="10">
        <v>581</v>
      </c>
      <c r="B604" s="7" t="s">
        <v>681</v>
      </c>
      <c r="C604" s="8">
        <v>42183.1</v>
      </c>
      <c r="D604" s="8">
        <v>0</v>
      </c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>
        <v>42183.1</v>
      </c>
      <c r="V604" s="8">
        <v>42183.1</v>
      </c>
      <c r="W604" s="8"/>
      <c r="X604" s="8"/>
      <c r="Y604" s="8"/>
      <c r="Z604" s="8"/>
      <c r="AA604" s="8"/>
      <c r="AB604" s="8">
        <v>42183.1</v>
      </c>
      <c r="AC604" s="8"/>
      <c r="AD604" s="8"/>
      <c r="AE604" s="8"/>
      <c r="AF604" s="8"/>
      <c r="AG604" s="8"/>
      <c r="AH604" s="8"/>
      <c r="AI604" s="8">
        <v>0</v>
      </c>
      <c r="AJ604" s="8">
        <v>0</v>
      </c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</row>
    <row r="605" spans="1:48" ht="15.75">
      <c r="A605" s="10">
        <v>582</v>
      </c>
      <c r="B605" s="7" t="s">
        <v>704</v>
      </c>
      <c r="C605" s="8">
        <v>141900.87</v>
      </c>
      <c r="D605" s="8">
        <v>0</v>
      </c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>
        <v>141900.87</v>
      </c>
      <c r="V605" s="8">
        <v>89477.95</v>
      </c>
      <c r="W605" s="8">
        <v>47242.5</v>
      </c>
      <c r="X605" s="8"/>
      <c r="Y605" s="8"/>
      <c r="Z605" s="8"/>
      <c r="AA605" s="8"/>
      <c r="AB605" s="8">
        <v>42235.45</v>
      </c>
      <c r="AC605" s="8"/>
      <c r="AD605" s="8"/>
      <c r="AE605" s="8"/>
      <c r="AF605" s="8">
        <v>52422.92</v>
      </c>
      <c r="AG605" s="8"/>
      <c r="AH605" s="8"/>
      <c r="AI605" s="8">
        <v>0</v>
      </c>
      <c r="AJ605" s="8">
        <v>0</v>
      </c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</row>
    <row r="606" spans="1:48" ht="15.75">
      <c r="A606" s="10">
        <v>583</v>
      </c>
      <c r="B606" s="7" t="s">
        <v>722</v>
      </c>
      <c r="C606" s="8">
        <v>3156757.8049999997</v>
      </c>
      <c r="D606" s="8">
        <v>434637.74</v>
      </c>
      <c r="E606" s="8"/>
      <c r="F606" s="8">
        <v>230472.31</v>
      </c>
      <c r="G606" s="8">
        <v>204165.43</v>
      </c>
      <c r="H606" s="8"/>
      <c r="I606" s="8"/>
      <c r="J606" s="8"/>
      <c r="K606" s="8"/>
      <c r="L606" s="8"/>
      <c r="M606" s="8"/>
      <c r="N606" s="8"/>
      <c r="O606" s="8"/>
      <c r="P606" s="8">
        <v>2520479.2749999999</v>
      </c>
      <c r="Q606" s="8"/>
      <c r="R606" s="8"/>
      <c r="S606" s="8"/>
      <c r="T606" s="8"/>
      <c r="U606" s="8">
        <v>181639.53999999998</v>
      </c>
      <c r="V606" s="8">
        <v>49953.68</v>
      </c>
      <c r="W606" s="8"/>
      <c r="X606" s="8"/>
      <c r="Y606" s="8"/>
      <c r="Z606" s="8"/>
      <c r="AA606" s="8"/>
      <c r="AB606" s="8">
        <v>49953.68</v>
      </c>
      <c r="AC606" s="8"/>
      <c r="AD606" s="8">
        <v>68268.59</v>
      </c>
      <c r="AE606" s="8"/>
      <c r="AF606" s="8">
        <v>63417.27</v>
      </c>
      <c r="AG606" s="8"/>
      <c r="AH606" s="8"/>
      <c r="AI606" s="8">
        <v>20001.25</v>
      </c>
      <c r="AJ606" s="8">
        <v>9301.25</v>
      </c>
      <c r="AK606" s="8"/>
      <c r="AL606" s="8">
        <v>4932.1099999999997</v>
      </c>
      <c r="AM606" s="8">
        <v>4369.1400000000003</v>
      </c>
      <c r="AN606" s="8"/>
      <c r="AO606" s="8"/>
      <c r="AP606" s="8"/>
      <c r="AQ606" s="8"/>
      <c r="AR606" s="8"/>
      <c r="AS606" s="8">
        <v>10700</v>
      </c>
      <c r="AT606" s="8"/>
      <c r="AU606" s="8"/>
      <c r="AV606" s="8"/>
    </row>
    <row r="607" spans="1:48" ht="15.75">
      <c r="A607" s="10">
        <v>584</v>
      </c>
      <c r="B607" s="7" t="s">
        <v>631</v>
      </c>
      <c r="C607" s="8">
        <v>6174065.4099999992</v>
      </c>
      <c r="D607" s="8">
        <v>786834.06</v>
      </c>
      <c r="E607" s="8">
        <v>786834.06</v>
      </c>
      <c r="F607" s="8"/>
      <c r="G607" s="8"/>
      <c r="H607" s="8"/>
      <c r="I607" s="8"/>
      <c r="J607" s="8"/>
      <c r="K607" s="8"/>
      <c r="L607" s="8">
        <v>5231452.3</v>
      </c>
      <c r="M607" s="8"/>
      <c r="N607" s="8"/>
      <c r="O607" s="8"/>
      <c r="P607" s="8"/>
      <c r="Q607" s="8"/>
      <c r="R607" s="8"/>
      <c r="S607" s="8"/>
      <c r="T607" s="8"/>
      <c r="U607" s="8">
        <v>72291.199999999997</v>
      </c>
      <c r="V607" s="8">
        <v>0</v>
      </c>
      <c r="W607" s="8"/>
      <c r="X607" s="8"/>
      <c r="Y607" s="8"/>
      <c r="Z607" s="8"/>
      <c r="AA607" s="8"/>
      <c r="AB607" s="8"/>
      <c r="AC607" s="8"/>
      <c r="AD607" s="8"/>
      <c r="AE607" s="8"/>
      <c r="AF607" s="8">
        <v>72291.199999999997</v>
      </c>
      <c r="AG607" s="8"/>
      <c r="AH607" s="8"/>
      <c r="AI607" s="8">
        <v>83487.850000000006</v>
      </c>
      <c r="AJ607" s="8">
        <v>10915.25</v>
      </c>
      <c r="AK607" s="8">
        <v>10915.25</v>
      </c>
      <c r="AL607" s="8"/>
      <c r="AM607" s="8"/>
      <c r="AN607" s="8"/>
      <c r="AO607" s="8"/>
      <c r="AP607" s="8"/>
      <c r="AQ607" s="8">
        <v>72572.600000000006</v>
      </c>
      <c r="AR607" s="8"/>
      <c r="AS607" s="8"/>
      <c r="AT607" s="8"/>
      <c r="AU607" s="8"/>
      <c r="AV607" s="8"/>
    </row>
    <row r="608" spans="1:48" ht="15.75">
      <c r="A608" s="10">
        <v>585</v>
      </c>
      <c r="B608" s="7" t="s">
        <v>723</v>
      </c>
      <c r="C608" s="8">
        <v>168628.91</v>
      </c>
      <c r="D608" s="8">
        <v>0</v>
      </c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>
        <v>168628.91</v>
      </c>
      <c r="V608" s="8">
        <v>46815.16</v>
      </c>
      <c r="W608" s="8"/>
      <c r="X608" s="8"/>
      <c r="Y608" s="8"/>
      <c r="Z608" s="8"/>
      <c r="AA608" s="8"/>
      <c r="AB608" s="8">
        <v>46815.16</v>
      </c>
      <c r="AC608" s="8"/>
      <c r="AD608" s="8">
        <v>63173.57</v>
      </c>
      <c r="AE608" s="8"/>
      <c r="AF608" s="8">
        <v>58640.18</v>
      </c>
      <c r="AG608" s="8"/>
      <c r="AH608" s="8"/>
      <c r="AI608" s="8">
        <v>0</v>
      </c>
      <c r="AJ608" s="8">
        <v>0</v>
      </c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</row>
    <row r="609" spans="1:48" ht="15.75">
      <c r="A609" s="10">
        <v>586</v>
      </c>
      <c r="B609" s="7" t="s">
        <v>655</v>
      </c>
      <c r="C609" s="8">
        <v>1369827.88</v>
      </c>
      <c r="D609" s="8">
        <v>0</v>
      </c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>
        <v>1166600</v>
      </c>
      <c r="Q609" s="8"/>
      <c r="R609" s="8"/>
      <c r="S609" s="8"/>
      <c r="T609" s="8"/>
      <c r="U609" s="8">
        <v>161607.73000000001</v>
      </c>
      <c r="V609" s="8">
        <v>44745.86</v>
      </c>
      <c r="W609" s="8"/>
      <c r="X609" s="8"/>
      <c r="Y609" s="8"/>
      <c r="Z609" s="8"/>
      <c r="AA609" s="8"/>
      <c r="AB609" s="8">
        <v>44745.86</v>
      </c>
      <c r="AC609" s="8"/>
      <c r="AD609" s="8">
        <v>60617.89</v>
      </c>
      <c r="AE609" s="8"/>
      <c r="AF609" s="8">
        <v>56243.98</v>
      </c>
      <c r="AG609" s="8"/>
      <c r="AH609" s="8"/>
      <c r="AI609" s="8">
        <v>41620.15</v>
      </c>
      <c r="AJ609" s="8">
        <v>0</v>
      </c>
      <c r="AK609" s="8"/>
      <c r="AL609" s="8"/>
      <c r="AM609" s="8"/>
      <c r="AN609" s="8"/>
      <c r="AO609" s="8"/>
      <c r="AP609" s="8"/>
      <c r="AQ609" s="8"/>
      <c r="AR609" s="8"/>
      <c r="AS609" s="8">
        <v>41620.15</v>
      </c>
      <c r="AT609" s="8"/>
      <c r="AU609" s="8"/>
      <c r="AV609" s="8"/>
    </row>
    <row r="610" spans="1:48" ht="15.75">
      <c r="A610" s="10">
        <v>587</v>
      </c>
      <c r="B610" s="7" t="s">
        <v>648</v>
      </c>
      <c r="C610" s="8">
        <v>321975.84999999998</v>
      </c>
      <c r="D610" s="8">
        <v>0</v>
      </c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>
        <v>321975.84999999998</v>
      </c>
      <c r="V610" s="8">
        <v>142094.01</v>
      </c>
      <c r="W610" s="8">
        <v>76173.22</v>
      </c>
      <c r="X610" s="8"/>
      <c r="Y610" s="8"/>
      <c r="Z610" s="8"/>
      <c r="AA610" s="8"/>
      <c r="AB610" s="8">
        <v>65920.789999999994</v>
      </c>
      <c r="AC610" s="8"/>
      <c r="AD610" s="8">
        <v>93120.98</v>
      </c>
      <c r="AE610" s="8"/>
      <c r="AF610" s="8">
        <v>86760.86</v>
      </c>
      <c r="AG610" s="8"/>
      <c r="AH610" s="8"/>
      <c r="AI610" s="8">
        <v>0</v>
      </c>
      <c r="AJ610" s="8">
        <v>0</v>
      </c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</row>
    <row r="611" spans="1:48" ht="15.75">
      <c r="A611" s="10">
        <v>588</v>
      </c>
      <c r="B611" s="7" t="s">
        <v>669</v>
      </c>
      <c r="C611" s="8">
        <v>510521.41999999993</v>
      </c>
      <c r="D611" s="8">
        <v>0</v>
      </c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>
        <v>510521.41999999993</v>
      </c>
      <c r="V611" s="8">
        <v>264649.02999999997</v>
      </c>
      <c r="W611" s="8">
        <v>71867.820000000007</v>
      </c>
      <c r="X611" s="8">
        <v>64709.02</v>
      </c>
      <c r="Y611" s="8">
        <v>65196.52</v>
      </c>
      <c r="Z611" s="8"/>
      <c r="AA611" s="8"/>
      <c r="AB611" s="8">
        <v>62875.67</v>
      </c>
      <c r="AC611" s="8"/>
      <c r="AD611" s="8">
        <v>87504.81</v>
      </c>
      <c r="AE611" s="8">
        <v>76914.42</v>
      </c>
      <c r="AF611" s="8">
        <v>81453.16</v>
      </c>
      <c r="AG611" s="8"/>
      <c r="AH611" s="8"/>
      <c r="AI611" s="8">
        <v>0</v>
      </c>
      <c r="AJ611" s="8">
        <v>0</v>
      </c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</row>
    <row r="612" spans="1:48" ht="15.75">
      <c r="A612" s="10">
        <v>589</v>
      </c>
      <c r="B612" s="7" t="s">
        <v>705</v>
      </c>
      <c r="C612" s="8">
        <v>337863.23</v>
      </c>
      <c r="D612" s="8">
        <v>0</v>
      </c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>
        <v>337863.23</v>
      </c>
      <c r="V612" s="8">
        <v>148470.04999999999</v>
      </c>
      <c r="W612" s="8">
        <v>79914.84</v>
      </c>
      <c r="X612" s="8"/>
      <c r="Y612" s="8"/>
      <c r="Z612" s="8"/>
      <c r="AA612" s="8"/>
      <c r="AB612" s="8">
        <v>68555.210000000006</v>
      </c>
      <c r="AC612" s="8"/>
      <c r="AD612" s="8">
        <v>98010.08</v>
      </c>
      <c r="AE612" s="8"/>
      <c r="AF612" s="8">
        <v>91383.1</v>
      </c>
      <c r="AG612" s="8"/>
      <c r="AH612" s="8"/>
      <c r="AI612" s="8">
        <v>0</v>
      </c>
      <c r="AJ612" s="8">
        <v>0</v>
      </c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</row>
    <row r="613" spans="1:48" ht="15.75">
      <c r="A613" s="10">
        <v>590</v>
      </c>
      <c r="B613" s="7" t="s">
        <v>706</v>
      </c>
      <c r="C613" s="8">
        <v>208232.5</v>
      </c>
      <c r="D613" s="8">
        <v>0</v>
      </c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>
        <v>208232.5</v>
      </c>
      <c r="V613" s="8">
        <v>88611.66</v>
      </c>
      <c r="W613" s="8"/>
      <c r="X613" s="8"/>
      <c r="Y613" s="8"/>
      <c r="Z613" s="8"/>
      <c r="AA613" s="8"/>
      <c r="AB613" s="8">
        <v>88611.66</v>
      </c>
      <c r="AC613" s="8"/>
      <c r="AD613" s="8"/>
      <c r="AE613" s="8"/>
      <c r="AF613" s="8">
        <v>119620.84</v>
      </c>
      <c r="AG613" s="8"/>
      <c r="AH613" s="8"/>
      <c r="AI613" s="8">
        <v>0</v>
      </c>
      <c r="AJ613" s="8">
        <v>0</v>
      </c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</row>
    <row r="614" spans="1:48" ht="15.75">
      <c r="A614" s="10">
        <v>591</v>
      </c>
      <c r="B614" s="7" t="s">
        <v>707</v>
      </c>
      <c r="C614" s="8">
        <v>663748.47</v>
      </c>
      <c r="D614" s="8">
        <v>0</v>
      </c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>
        <v>663748.47</v>
      </c>
      <c r="V614" s="8">
        <v>404106.55</v>
      </c>
      <c r="W614" s="8">
        <v>71270.179999999993</v>
      </c>
      <c r="X614" s="8">
        <v>63516.68</v>
      </c>
      <c r="Y614" s="8">
        <v>64784.18</v>
      </c>
      <c r="Z614" s="8">
        <v>79907.72</v>
      </c>
      <c r="AA614" s="8">
        <v>62736.68</v>
      </c>
      <c r="AB614" s="8">
        <v>61891.11</v>
      </c>
      <c r="AC614" s="8">
        <v>92223.81</v>
      </c>
      <c r="AD614" s="8">
        <v>86714.26</v>
      </c>
      <c r="AE614" s="8"/>
      <c r="AF614" s="8">
        <v>80703.850000000006</v>
      </c>
      <c r="AG614" s="8"/>
      <c r="AH614" s="8"/>
      <c r="AI614" s="8">
        <v>0</v>
      </c>
      <c r="AJ614" s="8">
        <v>0</v>
      </c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</row>
    <row r="615" spans="1:48" ht="15.75">
      <c r="A615" s="10">
        <v>592</v>
      </c>
      <c r="B615" s="7" t="s">
        <v>710</v>
      </c>
      <c r="C615" s="8">
        <v>137288.95000000001</v>
      </c>
      <c r="D615" s="8">
        <v>0</v>
      </c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>
        <v>137288.95000000001</v>
      </c>
      <c r="V615" s="8">
        <v>38879.5</v>
      </c>
      <c r="W615" s="8"/>
      <c r="X615" s="8"/>
      <c r="Y615" s="8"/>
      <c r="Z615" s="8"/>
      <c r="AA615" s="8"/>
      <c r="AB615" s="8">
        <v>38879.5</v>
      </c>
      <c r="AC615" s="8"/>
      <c r="AD615" s="8">
        <v>51094.55</v>
      </c>
      <c r="AE615" s="8"/>
      <c r="AF615" s="8">
        <v>47314.9</v>
      </c>
      <c r="AG615" s="8"/>
      <c r="AH615" s="8"/>
      <c r="AI615" s="8">
        <v>0</v>
      </c>
      <c r="AJ615" s="8">
        <v>0</v>
      </c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</row>
    <row r="616" spans="1:48" ht="15.75">
      <c r="A616" s="10">
        <v>593</v>
      </c>
      <c r="B616" s="7" t="s">
        <v>708</v>
      </c>
      <c r="C616" s="8">
        <v>8267094.1900000004</v>
      </c>
      <c r="D616" s="8">
        <v>4016942.3800000004</v>
      </c>
      <c r="E616" s="8">
        <v>681074.52</v>
      </c>
      <c r="F616" s="8">
        <v>631445.91</v>
      </c>
      <c r="G616" s="8">
        <v>526149.04</v>
      </c>
      <c r="H616" s="8">
        <v>2178272.91</v>
      </c>
      <c r="I616" s="8"/>
      <c r="J616" s="8"/>
      <c r="K616" s="8"/>
      <c r="L616" s="8">
        <v>4075043.4</v>
      </c>
      <c r="M616" s="8"/>
      <c r="N616" s="8"/>
      <c r="O616" s="8"/>
      <c r="P616" s="8"/>
      <c r="Q616" s="8"/>
      <c r="R616" s="8"/>
      <c r="S616" s="8"/>
      <c r="T616" s="8"/>
      <c r="U616" s="8">
        <v>62853.46</v>
      </c>
      <c r="V616" s="8">
        <v>0</v>
      </c>
      <c r="W616" s="8"/>
      <c r="X616" s="8"/>
      <c r="Y616" s="8"/>
      <c r="Z616" s="8"/>
      <c r="AA616" s="8"/>
      <c r="AB616" s="8"/>
      <c r="AC616" s="8"/>
      <c r="AD616" s="8"/>
      <c r="AE616" s="8"/>
      <c r="AF616" s="8">
        <v>62853.46</v>
      </c>
      <c r="AG616" s="8"/>
      <c r="AH616" s="8"/>
      <c r="AI616" s="8">
        <v>112254.95000000001</v>
      </c>
      <c r="AJ616" s="8">
        <v>55724.480000000003</v>
      </c>
      <c r="AK616" s="8">
        <v>9448.11</v>
      </c>
      <c r="AL616" s="8">
        <v>8759.65</v>
      </c>
      <c r="AM616" s="8">
        <v>7298.93</v>
      </c>
      <c r="AN616" s="8">
        <v>30217.79</v>
      </c>
      <c r="AO616" s="8"/>
      <c r="AP616" s="8"/>
      <c r="AQ616" s="8">
        <v>56530.47</v>
      </c>
      <c r="AR616" s="8"/>
      <c r="AS616" s="8"/>
      <c r="AT616" s="8"/>
      <c r="AU616" s="8"/>
      <c r="AV616" s="8"/>
    </row>
    <row r="617" spans="1:48" ht="15.75">
      <c r="A617" s="10">
        <v>594</v>
      </c>
      <c r="B617" s="7" t="s">
        <v>711</v>
      </c>
      <c r="C617" s="8">
        <v>132110.12</v>
      </c>
      <c r="D617" s="8">
        <v>0</v>
      </c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>
        <v>132110.12</v>
      </c>
      <c r="V617" s="8">
        <v>0</v>
      </c>
      <c r="W617" s="8"/>
      <c r="X617" s="8"/>
      <c r="Y617" s="8"/>
      <c r="Z617" s="8"/>
      <c r="AA617" s="8"/>
      <c r="AB617" s="8"/>
      <c r="AC617" s="8"/>
      <c r="AD617" s="8">
        <v>68487.55</v>
      </c>
      <c r="AE617" s="8"/>
      <c r="AF617" s="8">
        <v>63622.57</v>
      </c>
      <c r="AG617" s="8"/>
      <c r="AH617" s="8"/>
      <c r="AI617" s="8">
        <v>0</v>
      </c>
      <c r="AJ617" s="8">
        <v>0</v>
      </c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</row>
    <row r="618" spans="1:48" ht="15.75">
      <c r="A618" s="10">
        <v>595</v>
      </c>
      <c r="B618" s="7" t="s">
        <v>709</v>
      </c>
      <c r="C618" s="8">
        <v>10060131.970000001</v>
      </c>
      <c r="D618" s="8">
        <v>4540388.9800000004</v>
      </c>
      <c r="E618" s="8">
        <v>801387.93</v>
      </c>
      <c r="F618" s="8">
        <v>761188.93</v>
      </c>
      <c r="G618" s="8">
        <v>704621.19</v>
      </c>
      <c r="H618" s="8">
        <v>2273190.9300000002</v>
      </c>
      <c r="I618" s="8"/>
      <c r="J618" s="8"/>
      <c r="K618" s="8"/>
      <c r="L618" s="8">
        <v>5322649.0199999996</v>
      </c>
      <c r="M618" s="8"/>
      <c r="N618" s="8"/>
      <c r="O618" s="8"/>
      <c r="P618" s="8"/>
      <c r="Q618" s="8"/>
      <c r="R618" s="8"/>
      <c r="S618" s="8"/>
      <c r="T618" s="8"/>
      <c r="U618" s="8">
        <v>60270.34</v>
      </c>
      <c r="V618" s="8">
        <v>0</v>
      </c>
      <c r="W618" s="8"/>
      <c r="X618" s="8"/>
      <c r="Y618" s="8"/>
      <c r="Z618" s="8"/>
      <c r="AA618" s="8"/>
      <c r="AB618" s="8"/>
      <c r="AC618" s="8"/>
      <c r="AD618" s="8"/>
      <c r="AE618" s="8"/>
      <c r="AF618" s="8">
        <v>60270.34</v>
      </c>
      <c r="AG618" s="8"/>
      <c r="AH618" s="8"/>
      <c r="AI618" s="8">
        <v>136823.63</v>
      </c>
      <c r="AJ618" s="8">
        <v>62985.919999999998</v>
      </c>
      <c r="AK618" s="8">
        <v>11117.14</v>
      </c>
      <c r="AL618" s="8">
        <v>10559.49</v>
      </c>
      <c r="AM618" s="8">
        <v>9774.76</v>
      </c>
      <c r="AN618" s="8">
        <v>31534.53</v>
      </c>
      <c r="AO618" s="8"/>
      <c r="AP618" s="8"/>
      <c r="AQ618" s="8">
        <v>73837.710000000006</v>
      </c>
      <c r="AR618" s="8"/>
      <c r="AS618" s="8"/>
      <c r="AT618" s="8"/>
      <c r="AU618" s="8"/>
      <c r="AV618" s="8"/>
    </row>
    <row r="619" spans="1:48" ht="15.75">
      <c r="A619" s="10">
        <v>596</v>
      </c>
      <c r="B619" s="7" t="s">
        <v>630</v>
      </c>
      <c r="C619" s="8">
        <v>178152.85</v>
      </c>
      <c r="D619" s="8">
        <v>0</v>
      </c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>
        <v>178152.85</v>
      </c>
      <c r="V619" s="8">
        <v>53628.86</v>
      </c>
      <c r="W619" s="8">
        <v>53628.86</v>
      </c>
      <c r="X619" s="8"/>
      <c r="Y619" s="8"/>
      <c r="Z619" s="8"/>
      <c r="AA619" s="8"/>
      <c r="AB619" s="8"/>
      <c r="AC619" s="8"/>
      <c r="AD619" s="8">
        <v>64572.33</v>
      </c>
      <c r="AE619" s="8"/>
      <c r="AF619" s="8">
        <v>59951.66</v>
      </c>
      <c r="AG619" s="8"/>
      <c r="AH619" s="8"/>
      <c r="AI619" s="8">
        <v>0</v>
      </c>
      <c r="AJ619" s="8">
        <v>0</v>
      </c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</row>
    <row r="620" spans="1:48" ht="15.75">
      <c r="A620" s="10">
        <v>597</v>
      </c>
      <c r="B620" s="7" t="s">
        <v>632</v>
      </c>
      <c r="C620" s="8">
        <v>8659668.5900000017</v>
      </c>
      <c r="D620" s="8">
        <v>2362094.1800000002</v>
      </c>
      <c r="E620" s="8">
        <v>651141.93000000005</v>
      </c>
      <c r="F620" s="8"/>
      <c r="G620" s="8"/>
      <c r="H620" s="8">
        <v>1710952.25</v>
      </c>
      <c r="I620" s="8"/>
      <c r="J620" s="8"/>
      <c r="K620" s="8"/>
      <c r="L620" s="8">
        <v>3576836.95</v>
      </c>
      <c r="M620" s="8"/>
      <c r="N620" s="8"/>
      <c r="O620" s="8"/>
      <c r="P620" s="8">
        <v>1960760.93</v>
      </c>
      <c r="Q620" s="8"/>
      <c r="R620" s="8"/>
      <c r="S620" s="8"/>
      <c r="T620" s="8">
        <v>424250.09</v>
      </c>
      <c r="U620" s="8">
        <v>220253.71000000002</v>
      </c>
      <c r="V620" s="8">
        <v>97211.48</v>
      </c>
      <c r="W620" s="8"/>
      <c r="X620" s="8">
        <v>48459.49</v>
      </c>
      <c r="Y620" s="8">
        <v>48751.99</v>
      </c>
      <c r="Z620" s="8"/>
      <c r="AA620" s="8"/>
      <c r="AB620" s="8"/>
      <c r="AC620" s="8"/>
      <c r="AD620" s="8">
        <v>63807.59</v>
      </c>
      <c r="AE620" s="8"/>
      <c r="AF620" s="8">
        <v>59234.64</v>
      </c>
      <c r="AG620" s="8"/>
      <c r="AH620" s="8"/>
      <c r="AI620" s="8">
        <v>115472.73000000001</v>
      </c>
      <c r="AJ620" s="8">
        <v>32767.83</v>
      </c>
      <c r="AK620" s="8">
        <v>9032.8799999999992</v>
      </c>
      <c r="AL620" s="8"/>
      <c r="AM620" s="8"/>
      <c r="AN620" s="8">
        <v>23734.95</v>
      </c>
      <c r="AO620" s="8"/>
      <c r="AP620" s="8"/>
      <c r="AQ620" s="8">
        <v>49619.17</v>
      </c>
      <c r="AR620" s="8"/>
      <c r="AS620" s="8">
        <v>27200.38</v>
      </c>
      <c r="AT620" s="8"/>
      <c r="AU620" s="8"/>
      <c r="AV620" s="8">
        <v>5885.35</v>
      </c>
    </row>
    <row r="621" spans="1:48" ht="15.75">
      <c r="A621" s="10">
        <v>598</v>
      </c>
      <c r="B621" s="7" t="s">
        <v>724</v>
      </c>
      <c r="C621" s="8">
        <v>123437.35999999999</v>
      </c>
      <c r="D621" s="8">
        <v>0</v>
      </c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>
        <v>123437.35999999999</v>
      </c>
      <c r="V621" s="8">
        <v>0</v>
      </c>
      <c r="W621" s="8"/>
      <c r="X621" s="8"/>
      <c r="Y621" s="8"/>
      <c r="Z621" s="8"/>
      <c r="AA621" s="8"/>
      <c r="AB621" s="8"/>
      <c r="AC621" s="8"/>
      <c r="AD621" s="8">
        <v>64011.519999999997</v>
      </c>
      <c r="AE621" s="8"/>
      <c r="AF621" s="8">
        <v>59425.84</v>
      </c>
      <c r="AG621" s="8"/>
      <c r="AH621" s="8"/>
      <c r="AI621" s="8">
        <v>0</v>
      </c>
      <c r="AJ621" s="8">
        <v>0</v>
      </c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</row>
    <row r="622" spans="1:48" ht="15.75">
      <c r="A622" s="10">
        <v>599</v>
      </c>
      <c r="B622" s="7" t="s">
        <v>680</v>
      </c>
      <c r="C622" s="8">
        <v>70768.710000000006</v>
      </c>
      <c r="D622" s="8">
        <v>0</v>
      </c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>
        <v>70768.710000000006</v>
      </c>
      <c r="V622" s="8">
        <v>0</v>
      </c>
      <c r="W622" s="8"/>
      <c r="X622" s="8"/>
      <c r="Y622" s="8"/>
      <c r="Z622" s="8"/>
      <c r="AA622" s="8"/>
      <c r="AB622" s="8"/>
      <c r="AC622" s="8"/>
      <c r="AD622" s="8">
        <v>70768.710000000006</v>
      </c>
      <c r="AE622" s="8"/>
      <c r="AF622" s="8"/>
      <c r="AG622" s="8"/>
      <c r="AH622" s="8"/>
      <c r="AI622" s="8">
        <v>0</v>
      </c>
      <c r="AJ622" s="8">
        <v>0</v>
      </c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</row>
    <row r="623" spans="1:48" ht="15.75">
      <c r="A623" s="10">
        <v>600</v>
      </c>
      <c r="B623" s="7" t="s">
        <v>712</v>
      </c>
      <c r="C623" s="8">
        <v>4006207.3564000004</v>
      </c>
      <c r="D623" s="8">
        <v>0</v>
      </c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>
        <v>3852801.97</v>
      </c>
      <c r="Q623" s="8"/>
      <c r="R623" s="8"/>
      <c r="S623" s="8"/>
      <c r="T623" s="8"/>
      <c r="U623" s="8">
        <v>0</v>
      </c>
      <c r="V623" s="8">
        <v>0</v>
      </c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>
        <v>153405.38639999999</v>
      </c>
      <c r="AJ623" s="8">
        <v>0</v>
      </c>
      <c r="AK623" s="8"/>
      <c r="AL623" s="8"/>
      <c r="AM623" s="8"/>
      <c r="AN623" s="8"/>
      <c r="AO623" s="8"/>
      <c r="AP623" s="8"/>
      <c r="AQ623" s="8"/>
      <c r="AR623" s="8"/>
      <c r="AS623" s="8">
        <v>153405.38639999999</v>
      </c>
      <c r="AT623" s="8"/>
      <c r="AU623" s="8"/>
      <c r="AV623" s="8"/>
    </row>
    <row r="624" spans="1:48" ht="15.75">
      <c r="A624" s="10">
        <v>601</v>
      </c>
      <c r="B624" s="7" t="s">
        <v>656</v>
      </c>
      <c r="C624" s="8">
        <v>271832.56</v>
      </c>
      <c r="D624" s="8">
        <v>0</v>
      </c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>
        <v>271832.56</v>
      </c>
      <c r="V624" s="8">
        <v>208701.48</v>
      </c>
      <c r="W624" s="8">
        <v>52482.59</v>
      </c>
      <c r="X624" s="8">
        <v>48037.35</v>
      </c>
      <c r="Y624" s="8">
        <v>48329.85</v>
      </c>
      <c r="Z624" s="8">
        <v>59851.69</v>
      </c>
      <c r="AA624" s="8"/>
      <c r="AB624" s="8"/>
      <c r="AC624" s="8"/>
      <c r="AD624" s="8">
        <v>63131.08</v>
      </c>
      <c r="AE624" s="8"/>
      <c r="AF624" s="8"/>
      <c r="AG624" s="8"/>
      <c r="AH624" s="8"/>
      <c r="AI624" s="8">
        <v>0</v>
      </c>
      <c r="AJ624" s="8">
        <v>0</v>
      </c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</row>
    <row r="625" spans="1:48" ht="15.75">
      <c r="A625" s="10">
        <v>602</v>
      </c>
      <c r="B625" s="7" t="s">
        <v>713</v>
      </c>
      <c r="C625" s="8">
        <v>526478.5368</v>
      </c>
      <c r="D625" s="8">
        <v>0</v>
      </c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>
        <v>511250.04</v>
      </c>
      <c r="Q625" s="8"/>
      <c r="R625" s="8"/>
      <c r="S625" s="8"/>
      <c r="T625" s="8"/>
      <c r="U625" s="8">
        <v>0</v>
      </c>
      <c r="V625" s="8">
        <v>0</v>
      </c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>
        <v>15228.496800000001</v>
      </c>
      <c r="AJ625" s="8">
        <v>0</v>
      </c>
      <c r="AK625" s="8"/>
      <c r="AL625" s="8"/>
      <c r="AM625" s="8"/>
      <c r="AN625" s="8"/>
      <c r="AO625" s="8"/>
      <c r="AP625" s="8"/>
      <c r="AQ625" s="8"/>
      <c r="AR625" s="8"/>
      <c r="AS625" s="8">
        <v>15228.496800000001</v>
      </c>
      <c r="AT625" s="8"/>
      <c r="AU625" s="8"/>
      <c r="AV625" s="8"/>
    </row>
    <row r="626" spans="1:48" ht="15.75">
      <c r="A626" s="10">
        <v>603</v>
      </c>
      <c r="B626" s="7" t="s">
        <v>772</v>
      </c>
      <c r="C626" s="8">
        <v>25371.48</v>
      </c>
      <c r="D626" s="8">
        <v>0</v>
      </c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>
        <v>25371.48</v>
      </c>
      <c r="V626" s="8">
        <v>25371.48</v>
      </c>
      <c r="W626" s="8"/>
      <c r="X626" s="8"/>
      <c r="Y626" s="8"/>
      <c r="Z626" s="8"/>
      <c r="AA626" s="8"/>
      <c r="AB626" s="8">
        <v>25371.48</v>
      </c>
      <c r="AC626" s="8"/>
      <c r="AD626" s="8"/>
      <c r="AE626" s="8"/>
      <c r="AF626" s="8"/>
      <c r="AG626" s="8"/>
      <c r="AH626" s="8"/>
      <c r="AI626" s="8">
        <v>0</v>
      </c>
      <c r="AJ626" s="8">
        <v>0</v>
      </c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</row>
    <row r="627" spans="1:48" ht="15.75">
      <c r="A627" s="10">
        <v>604</v>
      </c>
      <c r="B627" s="7" t="s">
        <v>773</v>
      </c>
      <c r="C627" s="8">
        <v>25625.14</v>
      </c>
      <c r="D627" s="8">
        <v>0</v>
      </c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>
        <v>25625.14</v>
      </c>
      <c r="V627" s="8">
        <v>25625.14</v>
      </c>
      <c r="W627" s="8"/>
      <c r="X627" s="8"/>
      <c r="Y627" s="8"/>
      <c r="Z627" s="8"/>
      <c r="AA627" s="8"/>
      <c r="AB627" s="8">
        <v>25625.14</v>
      </c>
      <c r="AC627" s="8"/>
      <c r="AD627" s="8"/>
      <c r="AE627" s="8"/>
      <c r="AF627" s="8"/>
      <c r="AG627" s="8"/>
      <c r="AH627" s="8"/>
      <c r="AI627" s="8">
        <v>0</v>
      </c>
      <c r="AJ627" s="8">
        <v>0</v>
      </c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</row>
    <row r="628" spans="1:48" ht="15.75">
      <c r="A628" s="10">
        <v>605</v>
      </c>
      <c r="B628" s="7" t="s">
        <v>693</v>
      </c>
      <c r="C628" s="8">
        <v>24399.119999999999</v>
      </c>
      <c r="D628" s="8">
        <v>0</v>
      </c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>
        <v>24399.119999999999</v>
      </c>
      <c r="V628" s="8">
        <v>24399.119999999999</v>
      </c>
      <c r="W628" s="8"/>
      <c r="X628" s="8"/>
      <c r="Y628" s="8"/>
      <c r="Z628" s="8"/>
      <c r="AA628" s="8"/>
      <c r="AB628" s="8">
        <v>24399.119999999999</v>
      </c>
      <c r="AC628" s="8"/>
      <c r="AD628" s="8"/>
      <c r="AE628" s="8"/>
      <c r="AF628" s="8"/>
      <c r="AG628" s="8"/>
      <c r="AH628" s="8"/>
      <c r="AI628" s="8">
        <v>0</v>
      </c>
      <c r="AJ628" s="8">
        <v>0</v>
      </c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</row>
    <row r="629" spans="1:48" ht="15.75">
      <c r="A629" s="10">
        <v>606</v>
      </c>
      <c r="B629" s="7" t="s">
        <v>635</v>
      </c>
      <c r="C629" s="8">
        <v>129734.18</v>
      </c>
      <c r="D629" s="8">
        <v>0</v>
      </c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>
        <v>129734.18</v>
      </c>
      <c r="V629" s="8">
        <v>60924.75</v>
      </c>
      <c r="W629" s="8">
        <v>31917.81</v>
      </c>
      <c r="X629" s="8"/>
      <c r="Y629" s="8"/>
      <c r="Z629" s="8"/>
      <c r="AA629" s="8"/>
      <c r="AB629" s="8">
        <v>29006.94</v>
      </c>
      <c r="AC629" s="8"/>
      <c r="AD629" s="8"/>
      <c r="AE629" s="8">
        <v>33362.370000000003</v>
      </c>
      <c r="AF629" s="8">
        <v>35447.06</v>
      </c>
      <c r="AG629" s="8"/>
      <c r="AH629" s="8"/>
      <c r="AI629" s="8">
        <v>0</v>
      </c>
      <c r="AJ629" s="8">
        <v>0</v>
      </c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</row>
    <row r="630" spans="1:48" ht="15.75">
      <c r="A630" s="10">
        <v>607</v>
      </c>
      <c r="B630" s="7" t="s">
        <v>684</v>
      </c>
      <c r="C630" s="8">
        <v>24737.33</v>
      </c>
      <c r="D630" s="8">
        <v>0</v>
      </c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>
        <v>24737.33</v>
      </c>
      <c r="V630" s="8">
        <v>24737.33</v>
      </c>
      <c r="W630" s="8"/>
      <c r="X630" s="8"/>
      <c r="Y630" s="8"/>
      <c r="Z630" s="8"/>
      <c r="AA630" s="8"/>
      <c r="AB630" s="8">
        <v>24737.33</v>
      </c>
      <c r="AC630" s="8"/>
      <c r="AD630" s="8"/>
      <c r="AE630" s="8"/>
      <c r="AF630" s="8"/>
      <c r="AG630" s="8"/>
      <c r="AH630" s="8"/>
      <c r="AI630" s="8">
        <v>0</v>
      </c>
      <c r="AJ630" s="8">
        <v>0</v>
      </c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</row>
    <row r="631" spans="1:48" ht="15.75">
      <c r="A631" s="10">
        <v>608</v>
      </c>
      <c r="B631" s="7" t="s">
        <v>676</v>
      </c>
      <c r="C631" s="8">
        <v>58173.119999999995</v>
      </c>
      <c r="D631" s="8">
        <v>0</v>
      </c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>
        <v>58173.119999999995</v>
      </c>
      <c r="V631" s="8">
        <v>0</v>
      </c>
      <c r="W631" s="8"/>
      <c r="X631" s="8"/>
      <c r="Y631" s="8"/>
      <c r="Z631" s="8"/>
      <c r="AA631" s="8"/>
      <c r="AB631" s="8"/>
      <c r="AC631" s="8"/>
      <c r="AD631" s="8"/>
      <c r="AE631" s="8">
        <v>28180.34</v>
      </c>
      <c r="AF631" s="8">
        <v>29992.78</v>
      </c>
      <c r="AG631" s="8"/>
      <c r="AH631" s="8"/>
      <c r="AI631" s="8">
        <v>0</v>
      </c>
      <c r="AJ631" s="8">
        <v>0</v>
      </c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</row>
    <row r="632" spans="1:48" ht="15.75">
      <c r="A632" s="10">
        <v>609</v>
      </c>
      <c r="B632" s="7" t="s">
        <v>685</v>
      </c>
      <c r="C632" s="8">
        <v>57886.3</v>
      </c>
      <c r="D632" s="8">
        <v>0</v>
      </c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>
        <v>57886.3</v>
      </c>
      <c r="V632" s="8">
        <v>0</v>
      </c>
      <c r="W632" s="8"/>
      <c r="X632" s="8"/>
      <c r="Y632" s="8"/>
      <c r="Z632" s="8"/>
      <c r="AA632" s="8"/>
      <c r="AB632" s="8"/>
      <c r="AC632" s="8"/>
      <c r="AD632" s="8"/>
      <c r="AE632" s="8">
        <v>28040.6</v>
      </c>
      <c r="AF632" s="8">
        <v>29845.7</v>
      </c>
      <c r="AG632" s="8"/>
      <c r="AH632" s="8"/>
      <c r="AI632" s="8">
        <v>0</v>
      </c>
      <c r="AJ632" s="8">
        <v>0</v>
      </c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</row>
    <row r="633" spans="1:48" ht="15.75">
      <c r="A633" s="10">
        <v>610</v>
      </c>
      <c r="B633" s="7" t="s">
        <v>774</v>
      </c>
      <c r="C633" s="8">
        <v>265158.63</v>
      </c>
      <c r="D633" s="8">
        <v>0</v>
      </c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>
        <v>265158.63</v>
      </c>
      <c r="V633" s="8">
        <v>156877.92000000001</v>
      </c>
      <c r="W633" s="8">
        <v>31558.59</v>
      </c>
      <c r="X633" s="8">
        <v>29658.959999999999</v>
      </c>
      <c r="Y633" s="8">
        <v>29853.96</v>
      </c>
      <c r="Z633" s="8">
        <v>36829.949999999997</v>
      </c>
      <c r="AA633" s="8">
        <v>28976.46</v>
      </c>
      <c r="AB633" s="8"/>
      <c r="AC633" s="8">
        <v>40297.089999999997</v>
      </c>
      <c r="AD633" s="8"/>
      <c r="AE633" s="8">
        <v>32960.04</v>
      </c>
      <c r="AF633" s="8">
        <v>35023.58</v>
      </c>
      <c r="AG633" s="8"/>
      <c r="AH633" s="8"/>
      <c r="AI633" s="8">
        <v>0</v>
      </c>
      <c r="AJ633" s="8">
        <v>0</v>
      </c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</row>
    <row r="634" spans="1:48" ht="15.75">
      <c r="A634" s="10">
        <v>611</v>
      </c>
      <c r="B634" s="7" t="s">
        <v>770</v>
      </c>
      <c r="C634" s="8">
        <v>25594.94</v>
      </c>
      <c r="D634" s="8">
        <v>0</v>
      </c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>
        <v>25594.94</v>
      </c>
      <c r="V634" s="8">
        <v>25594.94</v>
      </c>
      <c r="W634" s="8"/>
      <c r="X634" s="8"/>
      <c r="Y634" s="8"/>
      <c r="Z634" s="8"/>
      <c r="AA634" s="8"/>
      <c r="AB634" s="8">
        <v>25594.94</v>
      </c>
      <c r="AC634" s="8"/>
      <c r="AD634" s="8"/>
      <c r="AE634" s="8"/>
      <c r="AF634" s="8"/>
      <c r="AG634" s="8"/>
      <c r="AH634" s="8"/>
      <c r="AI634" s="8">
        <v>0</v>
      </c>
      <c r="AJ634" s="8">
        <v>0</v>
      </c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</row>
    <row r="635" spans="1:48" ht="15.75">
      <c r="A635" s="10">
        <v>612</v>
      </c>
      <c r="B635" s="7" t="s">
        <v>771</v>
      </c>
      <c r="C635" s="8">
        <v>26404.240000000002</v>
      </c>
      <c r="D635" s="8">
        <v>0</v>
      </c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>
        <v>26404.240000000002</v>
      </c>
      <c r="V635" s="8">
        <v>26404.240000000002</v>
      </c>
      <c r="W635" s="8"/>
      <c r="X635" s="8"/>
      <c r="Y635" s="8"/>
      <c r="Z635" s="8"/>
      <c r="AA635" s="8"/>
      <c r="AB635" s="8">
        <v>26404.240000000002</v>
      </c>
      <c r="AC635" s="8"/>
      <c r="AD635" s="8"/>
      <c r="AE635" s="8"/>
      <c r="AF635" s="8"/>
      <c r="AG635" s="8"/>
      <c r="AH635" s="8"/>
      <c r="AI635" s="8">
        <v>0</v>
      </c>
      <c r="AJ635" s="8">
        <v>0</v>
      </c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</row>
    <row r="636" spans="1:48" ht="15.75">
      <c r="A636" s="10">
        <v>613</v>
      </c>
      <c r="B636" s="7" t="s">
        <v>633</v>
      </c>
      <c r="C636" s="8">
        <v>25576.82</v>
      </c>
      <c r="D636" s="8">
        <v>0</v>
      </c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>
        <v>25576.82</v>
      </c>
      <c r="V636" s="8">
        <v>25576.82</v>
      </c>
      <c r="W636" s="8"/>
      <c r="X636" s="8"/>
      <c r="Y636" s="8"/>
      <c r="Z636" s="8"/>
      <c r="AA636" s="8"/>
      <c r="AB636" s="8">
        <v>25576.82</v>
      </c>
      <c r="AC636" s="8"/>
      <c r="AD636" s="8"/>
      <c r="AE636" s="8"/>
      <c r="AF636" s="8"/>
      <c r="AG636" s="8"/>
      <c r="AH636" s="8"/>
      <c r="AI636" s="8">
        <v>0</v>
      </c>
      <c r="AJ636" s="8">
        <v>0</v>
      </c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</row>
    <row r="637" spans="1:48" ht="15.75">
      <c r="A637" s="10">
        <v>614</v>
      </c>
      <c r="B637" s="7" t="s">
        <v>717</v>
      </c>
      <c r="C637" s="8">
        <v>45663.8</v>
      </c>
      <c r="D637" s="8">
        <v>0</v>
      </c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>
        <v>45663.8</v>
      </c>
      <c r="V637" s="8">
        <v>45663.8</v>
      </c>
      <c r="W637" s="8">
        <v>45663.8</v>
      </c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>
        <v>0</v>
      </c>
      <c r="AJ637" s="8">
        <v>0</v>
      </c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</row>
    <row r="638" spans="1:48" ht="15.75">
      <c r="A638" s="10">
        <v>615</v>
      </c>
      <c r="B638" s="7" t="s">
        <v>714</v>
      </c>
      <c r="C638" s="8">
        <v>100403.03</v>
      </c>
      <c r="D638" s="8">
        <v>0</v>
      </c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>
        <v>100403.03</v>
      </c>
      <c r="V638" s="8">
        <v>0</v>
      </c>
      <c r="W638" s="8"/>
      <c r="X638" s="8"/>
      <c r="Y638" s="8"/>
      <c r="Z638" s="8"/>
      <c r="AA638" s="8"/>
      <c r="AB638" s="8"/>
      <c r="AC638" s="8"/>
      <c r="AD638" s="8">
        <v>35883.449999999997</v>
      </c>
      <c r="AE638" s="8">
        <v>31271.52</v>
      </c>
      <c r="AF638" s="8">
        <v>33248.06</v>
      </c>
      <c r="AG638" s="8"/>
      <c r="AH638" s="8"/>
      <c r="AI638" s="8">
        <v>0</v>
      </c>
      <c r="AJ638" s="8">
        <v>0</v>
      </c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</row>
    <row r="639" spans="1:48" ht="15.75">
      <c r="A639" s="10">
        <v>616</v>
      </c>
      <c r="B639" s="7" t="s">
        <v>715</v>
      </c>
      <c r="C639" s="8">
        <v>112770.3</v>
      </c>
      <c r="D639" s="8">
        <v>0</v>
      </c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>
        <v>112770.3</v>
      </c>
      <c r="V639" s="8">
        <v>0</v>
      </c>
      <c r="W639" s="8"/>
      <c r="X639" s="8"/>
      <c r="Y639" s="8"/>
      <c r="Z639" s="8"/>
      <c r="AA639" s="8"/>
      <c r="AB639" s="8"/>
      <c r="AC639" s="8"/>
      <c r="AD639" s="8">
        <v>58507.79</v>
      </c>
      <c r="AE639" s="8"/>
      <c r="AF639" s="8">
        <v>54262.51</v>
      </c>
      <c r="AG639" s="8"/>
      <c r="AH639" s="8"/>
      <c r="AI639" s="8">
        <v>0</v>
      </c>
      <c r="AJ639" s="8">
        <v>0</v>
      </c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</row>
    <row r="640" spans="1:48" ht="15.75">
      <c r="A640" s="10">
        <v>617</v>
      </c>
      <c r="B640" s="7" t="s">
        <v>716</v>
      </c>
      <c r="C640" s="8">
        <v>66884.73</v>
      </c>
      <c r="D640" s="8">
        <v>0</v>
      </c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>
        <v>66884.73</v>
      </c>
      <c r="V640" s="8">
        <v>0</v>
      </c>
      <c r="W640" s="8"/>
      <c r="X640" s="8"/>
      <c r="Y640" s="8"/>
      <c r="Z640" s="8"/>
      <c r="AA640" s="8"/>
      <c r="AB640" s="8"/>
      <c r="AC640" s="8"/>
      <c r="AD640" s="8">
        <v>34723.879999999997</v>
      </c>
      <c r="AE640" s="8"/>
      <c r="AF640" s="8">
        <v>32160.85</v>
      </c>
      <c r="AG640" s="8"/>
      <c r="AH640" s="8"/>
      <c r="AI640" s="8">
        <v>0</v>
      </c>
      <c r="AJ640" s="8">
        <v>0</v>
      </c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</row>
    <row r="641" spans="1:48" ht="15.75">
      <c r="A641" s="10">
        <v>618</v>
      </c>
      <c r="B641" s="7" t="s">
        <v>654</v>
      </c>
      <c r="C641" s="8">
        <v>48653.82</v>
      </c>
      <c r="D641" s="8">
        <v>0</v>
      </c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>
        <v>48653.82</v>
      </c>
      <c r="V641" s="8">
        <v>48653.82</v>
      </c>
      <c r="W641" s="8"/>
      <c r="X641" s="8"/>
      <c r="Y641" s="8">
        <v>24768.05</v>
      </c>
      <c r="Z641" s="8"/>
      <c r="AA641" s="8"/>
      <c r="AB641" s="8">
        <v>23885.77</v>
      </c>
      <c r="AC641" s="8"/>
      <c r="AD641" s="8"/>
      <c r="AE641" s="8"/>
      <c r="AF641" s="8"/>
      <c r="AG641" s="8"/>
      <c r="AH641" s="8"/>
      <c r="AI641" s="8">
        <v>0</v>
      </c>
      <c r="AJ641" s="8">
        <v>0</v>
      </c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</row>
    <row r="642" spans="1:48" ht="15.75">
      <c r="A642" s="10">
        <v>619</v>
      </c>
      <c r="B642" s="7" t="s">
        <v>649</v>
      </c>
      <c r="C642" s="8">
        <v>97994.23</v>
      </c>
      <c r="D642" s="8">
        <v>0</v>
      </c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>
        <v>97994.23</v>
      </c>
      <c r="V642" s="8">
        <v>70444.009999999995</v>
      </c>
      <c r="W642" s="8"/>
      <c r="X642" s="8"/>
      <c r="Y642" s="8">
        <v>23933.8</v>
      </c>
      <c r="Z642" s="8"/>
      <c r="AA642" s="8">
        <v>23443.8</v>
      </c>
      <c r="AB642" s="8">
        <v>23066.41</v>
      </c>
      <c r="AC642" s="8"/>
      <c r="AD642" s="8"/>
      <c r="AE642" s="8"/>
      <c r="AF642" s="8">
        <v>27550.22</v>
      </c>
      <c r="AG642" s="8"/>
      <c r="AH642" s="8"/>
      <c r="AI642" s="8">
        <v>0</v>
      </c>
      <c r="AJ642" s="8">
        <v>0</v>
      </c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</row>
    <row r="643" spans="1:48" ht="15.75">
      <c r="A643" s="10">
        <v>620</v>
      </c>
      <c r="B643" s="7" t="s">
        <v>650</v>
      </c>
      <c r="C643" s="8">
        <v>72821.850000000006</v>
      </c>
      <c r="D643" s="8">
        <v>0</v>
      </c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>
        <v>72821.850000000006</v>
      </c>
      <c r="V643" s="8">
        <v>72821.850000000006</v>
      </c>
      <c r="W643" s="8"/>
      <c r="X643" s="8"/>
      <c r="Y643" s="8">
        <v>24731.16</v>
      </c>
      <c r="Z643" s="8"/>
      <c r="AA643" s="8">
        <v>24241.16</v>
      </c>
      <c r="AB643" s="8">
        <v>23849.53</v>
      </c>
      <c r="AC643" s="8"/>
      <c r="AD643" s="8"/>
      <c r="AE643" s="8"/>
      <c r="AF643" s="8"/>
      <c r="AG643" s="8"/>
      <c r="AH643" s="8"/>
      <c r="AI643" s="8">
        <v>0</v>
      </c>
      <c r="AJ643" s="8">
        <v>0</v>
      </c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</row>
    <row r="644" spans="1:48" ht="15.75">
      <c r="A644" s="10">
        <v>621</v>
      </c>
      <c r="B644" s="7" t="s">
        <v>677</v>
      </c>
      <c r="C644" s="8">
        <v>57762.31</v>
      </c>
      <c r="D644" s="8">
        <v>0</v>
      </c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>
        <v>57762.31</v>
      </c>
      <c r="V644" s="8">
        <v>57762.31</v>
      </c>
      <c r="W644" s="8"/>
      <c r="X644" s="8"/>
      <c r="Y644" s="8">
        <v>29516.35</v>
      </c>
      <c r="Z644" s="8"/>
      <c r="AA644" s="8"/>
      <c r="AB644" s="8">
        <v>28245.96</v>
      </c>
      <c r="AC644" s="8"/>
      <c r="AD644" s="8"/>
      <c r="AE644" s="8"/>
      <c r="AF644" s="8"/>
      <c r="AG644" s="8"/>
      <c r="AH644" s="8"/>
      <c r="AI644" s="8">
        <v>0</v>
      </c>
      <c r="AJ644" s="8">
        <v>0</v>
      </c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</row>
    <row r="645" spans="1:48" ht="15.75">
      <c r="A645" s="10">
        <v>622</v>
      </c>
      <c r="B645" s="7" t="s">
        <v>651</v>
      </c>
      <c r="C645" s="8">
        <v>61162.979999999996</v>
      </c>
      <c r="D645" s="8">
        <v>0</v>
      </c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>
        <v>61162.979999999996</v>
      </c>
      <c r="V645" s="8">
        <v>61162.979999999996</v>
      </c>
      <c r="W645" s="8"/>
      <c r="X645" s="8"/>
      <c r="Y645" s="8">
        <v>31232</v>
      </c>
      <c r="Z645" s="8"/>
      <c r="AA645" s="8"/>
      <c r="AB645" s="8">
        <v>29930.98</v>
      </c>
      <c r="AC645" s="8"/>
      <c r="AD645" s="8"/>
      <c r="AE645" s="8"/>
      <c r="AF645" s="8"/>
      <c r="AG645" s="8"/>
      <c r="AH645" s="8"/>
      <c r="AI645" s="8">
        <v>0</v>
      </c>
      <c r="AJ645" s="8">
        <v>0</v>
      </c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</row>
    <row r="646" spans="1:48" ht="15.75">
      <c r="A646" s="10">
        <v>623</v>
      </c>
      <c r="B646" s="7" t="s">
        <v>639</v>
      </c>
      <c r="C646" s="8">
        <v>57550.63</v>
      </c>
      <c r="D646" s="8">
        <v>0</v>
      </c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>
        <v>57550.63</v>
      </c>
      <c r="V646" s="8">
        <v>57550.63</v>
      </c>
      <c r="W646" s="8"/>
      <c r="X646" s="8"/>
      <c r="Y646" s="8">
        <v>29409.35</v>
      </c>
      <c r="Z646" s="8"/>
      <c r="AA646" s="8"/>
      <c r="AB646" s="8">
        <v>28141.279999999999</v>
      </c>
      <c r="AC646" s="8"/>
      <c r="AD646" s="8"/>
      <c r="AE646" s="8"/>
      <c r="AF646" s="8"/>
      <c r="AG646" s="8"/>
      <c r="AH646" s="8"/>
      <c r="AI646" s="8">
        <v>0</v>
      </c>
      <c r="AJ646" s="8">
        <v>0</v>
      </c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</row>
    <row r="647" spans="1:48" ht="15.75">
      <c r="A647" s="10">
        <v>624</v>
      </c>
      <c r="B647" s="7" t="s">
        <v>678</v>
      </c>
      <c r="C647" s="8">
        <v>323396.96999999997</v>
      </c>
      <c r="D647" s="8">
        <v>0</v>
      </c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>
        <v>323396.96999999997</v>
      </c>
      <c r="V647" s="8">
        <v>185668.41999999998</v>
      </c>
      <c r="W647" s="8">
        <v>38108.199999999997</v>
      </c>
      <c r="X647" s="8">
        <v>34822.74</v>
      </c>
      <c r="Y647" s="8">
        <v>35018.74</v>
      </c>
      <c r="Z647" s="8">
        <v>44067.43</v>
      </c>
      <c r="AA647" s="8"/>
      <c r="AB647" s="8">
        <v>33651.31</v>
      </c>
      <c r="AC647" s="8">
        <v>48994.71</v>
      </c>
      <c r="AD647" s="8">
        <v>46000.26</v>
      </c>
      <c r="AE647" s="8"/>
      <c r="AF647" s="8">
        <v>42733.58</v>
      </c>
      <c r="AG647" s="8"/>
      <c r="AH647" s="8"/>
      <c r="AI647" s="8">
        <v>0</v>
      </c>
      <c r="AJ647" s="8">
        <v>0</v>
      </c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</row>
    <row r="648" spans="1:48" ht="15.75">
      <c r="A648" s="10">
        <v>625</v>
      </c>
      <c r="B648" s="7" t="s">
        <v>640</v>
      </c>
      <c r="C648" s="8">
        <v>45450.61</v>
      </c>
      <c r="D648" s="8">
        <v>0</v>
      </c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>
        <v>45450.61</v>
      </c>
      <c r="V648" s="8">
        <v>45450.61</v>
      </c>
      <c r="W648" s="8"/>
      <c r="X648" s="8"/>
      <c r="Y648" s="8">
        <v>23082.65</v>
      </c>
      <c r="Z648" s="8"/>
      <c r="AA648" s="8"/>
      <c r="AB648" s="8">
        <v>22367.96</v>
      </c>
      <c r="AC648" s="8"/>
      <c r="AD648" s="8"/>
      <c r="AE648" s="8"/>
      <c r="AF648" s="8"/>
      <c r="AG648" s="8"/>
      <c r="AH648" s="8"/>
      <c r="AI648" s="8">
        <v>0</v>
      </c>
      <c r="AJ648" s="8">
        <v>0</v>
      </c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</row>
    <row r="649" spans="1:48" ht="15.75">
      <c r="A649" s="10">
        <v>626</v>
      </c>
      <c r="B649" s="7" t="s">
        <v>702</v>
      </c>
      <c r="C649" s="8">
        <v>178525.08</v>
      </c>
      <c r="D649" s="8">
        <v>0</v>
      </c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>
        <v>178525.08</v>
      </c>
      <c r="V649" s="8">
        <v>143692.79999999999</v>
      </c>
      <c r="W649" s="8">
        <v>29225.94</v>
      </c>
      <c r="X649" s="8">
        <v>26677.94</v>
      </c>
      <c r="Y649" s="8">
        <v>27069.94</v>
      </c>
      <c r="Z649" s="8">
        <v>34572.43</v>
      </c>
      <c r="AA649" s="8"/>
      <c r="AB649" s="8">
        <v>26146.55</v>
      </c>
      <c r="AC649" s="8"/>
      <c r="AD649" s="8">
        <v>34832.28</v>
      </c>
      <c r="AE649" s="8"/>
      <c r="AF649" s="8"/>
      <c r="AG649" s="8"/>
      <c r="AH649" s="8"/>
      <c r="AI649" s="8">
        <v>0</v>
      </c>
      <c r="AJ649" s="8">
        <v>0</v>
      </c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</row>
    <row r="650" spans="1:48" ht="15.75">
      <c r="A650" s="10">
        <v>627</v>
      </c>
      <c r="B650" s="7" t="s">
        <v>671</v>
      </c>
      <c r="C650" s="8">
        <v>40284.69</v>
      </c>
      <c r="D650" s="8">
        <v>0</v>
      </c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>
        <v>40284.69</v>
      </c>
      <c r="V650" s="8">
        <v>40284.69</v>
      </c>
      <c r="W650" s="8"/>
      <c r="X650" s="8"/>
      <c r="Y650" s="8"/>
      <c r="Z650" s="8"/>
      <c r="AA650" s="8"/>
      <c r="AB650" s="8">
        <v>40284.69</v>
      </c>
      <c r="AC650" s="8"/>
      <c r="AD650" s="8"/>
      <c r="AE650" s="8"/>
      <c r="AF650" s="8"/>
      <c r="AG650" s="8"/>
      <c r="AH650" s="8"/>
      <c r="AI650" s="8">
        <v>0</v>
      </c>
      <c r="AJ650" s="8">
        <v>0</v>
      </c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</row>
    <row r="651" spans="1:48" ht="15.75">
      <c r="A651" s="10">
        <v>628</v>
      </c>
      <c r="B651" s="7" t="s">
        <v>755</v>
      </c>
      <c r="C651" s="8">
        <v>220070.66999999998</v>
      </c>
      <c r="D651" s="8">
        <v>0</v>
      </c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>
        <v>220070.66999999998</v>
      </c>
      <c r="V651" s="8">
        <v>130522.3</v>
      </c>
      <c r="W651" s="8">
        <v>26404.35</v>
      </c>
      <c r="X651" s="8">
        <v>24464.19</v>
      </c>
      <c r="Y651" s="8">
        <v>24856.19</v>
      </c>
      <c r="Z651" s="8">
        <v>30825.24</v>
      </c>
      <c r="AA651" s="8"/>
      <c r="AB651" s="8">
        <v>23972.33</v>
      </c>
      <c r="AC651" s="8">
        <v>33437.32</v>
      </c>
      <c r="AD651" s="8"/>
      <c r="AE651" s="8">
        <v>27174.87</v>
      </c>
      <c r="AF651" s="8">
        <v>28936.18</v>
      </c>
      <c r="AG651" s="8"/>
      <c r="AH651" s="8"/>
      <c r="AI651" s="8">
        <v>0</v>
      </c>
      <c r="AJ651" s="8">
        <v>0</v>
      </c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</row>
    <row r="652" spans="1:48" ht="15.75">
      <c r="A652" s="10">
        <v>629</v>
      </c>
      <c r="B652" s="7" t="s">
        <v>752</v>
      </c>
      <c r="C652" s="8">
        <v>109169.24</v>
      </c>
      <c r="D652" s="8">
        <v>0</v>
      </c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>
        <v>109169.24</v>
      </c>
      <c r="V652" s="8">
        <v>48945.880000000005</v>
      </c>
      <c r="W652" s="8">
        <v>25539.25</v>
      </c>
      <c r="X652" s="8"/>
      <c r="Y652" s="8"/>
      <c r="Z652" s="8"/>
      <c r="AA652" s="8"/>
      <c r="AB652" s="8">
        <v>23406.63</v>
      </c>
      <c r="AC652" s="8">
        <v>32295.85</v>
      </c>
      <c r="AD652" s="8"/>
      <c r="AE652" s="8"/>
      <c r="AF652" s="8">
        <v>27927.51</v>
      </c>
      <c r="AG652" s="8"/>
      <c r="AH652" s="8"/>
      <c r="AI652" s="8">
        <v>0</v>
      </c>
      <c r="AJ652" s="8">
        <v>0</v>
      </c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</row>
    <row r="653" spans="1:48" ht="15.75">
      <c r="A653" s="10">
        <v>630</v>
      </c>
      <c r="B653" s="7" t="s">
        <v>753</v>
      </c>
      <c r="C653" s="8">
        <v>58606.11</v>
      </c>
      <c r="D653" s="8">
        <v>0</v>
      </c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>
        <v>58606.11</v>
      </c>
      <c r="V653" s="8">
        <v>24475.62</v>
      </c>
      <c r="W653" s="8"/>
      <c r="X653" s="8"/>
      <c r="Y653" s="8"/>
      <c r="Z653" s="8"/>
      <c r="AA653" s="8"/>
      <c r="AB653" s="8">
        <v>24475.62</v>
      </c>
      <c r="AC653" s="8">
        <v>34130.49</v>
      </c>
      <c r="AD653" s="8"/>
      <c r="AE653" s="8"/>
      <c r="AF653" s="8"/>
      <c r="AG653" s="8"/>
      <c r="AH653" s="8"/>
      <c r="AI653" s="8">
        <v>0</v>
      </c>
      <c r="AJ653" s="8">
        <v>0</v>
      </c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</row>
    <row r="654" spans="1:48" ht="15.75">
      <c r="A654" s="10">
        <v>631</v>
      </c>
      <c r="B654" s="7" t="s">
        <v>642</v>
      </c>
      <c r="C654" s="8">
        <v>126269.42</v>
      </c>
      <c r="D654" s="8">
        <v>0</v>
      </c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>
        <v>126269.42</v>
      </c>
      <c r="V654" s="8">
        <v>126269.42</v>
      </c>
      <c r="W654" s="8">
        <v>25411.88</v>
      </c>
      <c r="X654" s="8">
        <v>23666.400000000001</v>
      </c>
      <c r="Y654" s="8">
        <v>24056.400000000001</v>
      </c>
      <c r="Z654" s="8">
        <v>29826.75</v>
      </c>
      <c r="AA654" s="8"/>
      <c r="AB654" s="8">
        <v>23307.99</v>
      </c>
      <c r="AC654" s="8"/>
      <c r="AD654" s="8"/>
      <c r="AE654" s="8"/>
      <c r="AF654" s="8"/>
      <c r="AG654" s="8"/>
      <c r="AH654" s="8"/>
      <c r="AI654" s="8">
        <v>0</v>
      </c>
      <c r="AJ654" s="8">
        <v>0</v>
      </c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</row>
    <row r="655" spans="1:48" ht="15.75">
      <c r="A655" s="10">
        <v>632</v>
      </c>
      <c r="B655" s="7" t="s">
        <v>672</v>
      </c>
      <c r="C655" s="8">
        <v>105706.42</v>
      </c>
      <c r="D655" s="8">
        <v>0</v>
      </c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>
        <v>105706.42</v>
      </c>
      <c r="V655" s="8">
        <v>105706.42</v>
      </c>
      <c r="W655" s="8"/>
      <c r="X655" s="8">
        <v>24810.86</v>
      </c>
      <c r="Y655" s="8">
        <v>25200.86</v>
      </c>
      <c r="Z655" s="8">
        <v>31257.33</v>
      </c>
      <c r="AA655" s="8"/>
      <c r="AB655" s="8">
        <v>24437.37</v>
      </c>
      <c r="AC655" s="8"/>
      <c r="AD655" s="8"/>
      <c r="AE655" s="8"/>
      <c r="AF655" s="8"/>
      <c r="AG655" s="8"/>
      <c r="AH655" s="8"/>
      <c r="AI655" s="8">
        <v>0</v>
      </c>
      <c r="AJ655" s="8">
        <v>0</v>
      </c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</row>
    <row r="656" spans="1:48" ht="15.75">
      <c r="A656" s="10">
        <v>633</v>
      </c>
      <c r="B656" s="7" t="s">
        <v>734</v>
      </c>
      <c r="C656" s="8">
        <v>48712.45</v>
      </c>
      <c r="D656" s="8">
        <v>0</v>
      </c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>
        <v>48712.45</v>
      </c>
      <c r="V656" s="8">
        <v>48712.45</v>
      </c>
      <c r="W656" s="8">
        <v>25255.49</v>
      </c>
      <c r="X656" s="8"/>
      <c r="Y656" s="8"/>
      <c r="Z656" s="8"/>
      <c r="AA656" s="8"/>
      <c r="AB656" s="8">
        <v>23456.959999999999</v>
      </c>
      <c r="AC656" s="8"/>
      <c r="AD656" s="8"/>
      <c r="AE656" s="8"/>
      <c r="AF656" s="8"/>
      <c r="AG656" s="8"/>
      <c r="AH656" s="8"/>
      <c r="AI656" s="8">
        <v>0</v>
      </c>
      <c r="AJ656" s="8">
        <v>0</v>
      </c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</row>
    <row r="657" spans="1:48" ht="15.75">
      <c r="A657" s="10">
        <v>634</v>
      </c>
      <c r="B657" s="7" t="s">
        <v>735</v>
      </c>
      <c r="C657" s="8">
        <v>48996.619999999995</v>
      </c>
      <c r="D657" s="8">
        <v>0</v>
      </c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>
        <v>48996.619999999995</v>
      </c>
      <c r="V657" s="8">
        <v>48996.619999999995</v>
      </c>
      <c r="W657" s="8">
        <v>25567.84</v>
      </c>
      <c r="X657" s="8"/>
      <c r="Y657" s="8"/>
      <c r="Z657" s="8"/>
      <c r="AA657" s="8"/>
      <c r="AB657" s="8">
        <v>23428.78</v>
      </c>
      <c r="AC657" s="8"/>
      <c r="AD657" s="8"/>
      <c r="AE657" s="8"/>
      <c r="AF657" s="8"/>
      <c r="AG657" s="8"/>
      <c r="AH657" s="8"/>
      <c r="AI657" s="8">
        <v>0</v>
      </c>
      <c r="AJ657" s="8">
        <v>0</v>
      </c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</row>
    <row r="658" spans="1:48" ht="15.75">
      <c r="A658" s="10">
        <v>635</v>
      </c>
      <c r="B658" s="7" t="s">
        <v>736</v>
      </c>
      <c r="C658" s="8">
        <v>49480.92</v>
      </c>
      <c r="D658" s="8">
        <v>0</v>
      </c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>
        <v>49480.92</v>
      </c>
      <c r="V658" s="8">
        <v>49480.92</v>
      </c>
      <c r="W658" s="8">
        <v>25840.76</v>
      </c>
      <c r="X658" s="8"/>
      <c r="Y658" s="8"/>
      <c r="Z658" s="8"/>
      <c r="AA658" s="8"/>
      <c r="AB658" s="8">
        <v>23640.16</v>
      </c>
      <c r="AC658" s="8"/>
      <c r="AD658" s="8"/>
      <c r="AE658" s="8"/>
      <c r="AF658" s="8"/>
      <c r="AG658" s="8"/>
      <c r="AH658" s="8"/>
      <c r="AI658" s="8">
        <v>0</v>
      </c>
      <c r="AJ658" s="8">
        <v>0</v>
      </c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</row>
    <row r="659" spans="1:48" ht="15.75">
      <c r="A659" s="10">
        <v>636</v>
      </c>
      <c r="B659" s="7" t="s">
        <v>737</v>
      </c>
      <c r="C659" s="8">
        <v>23680.42</v>
      </c>
      <c r="D659" s="8">
        <v>0</v>
      </c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>
        <v>23680.42</v>
      </c>
      <c r="V659" s="8">
        <v>23680.42</v>
      </c>
      <c r="W659" s="8"/>
      <c r="X659" s="8"/>
      <c r="Y659" s="8"/>
      <c r="Z659" s="8"/>
      <c r="AA659" s="8"/>
      <c r="AB659" s="8">
        <v>23680.42</v>
      </c>
      <c r="AC659" s="8"/>
      <c r="AD659" s="8"/>
      <c r="AE659" s="8"/>
      <c r="AF659" s="8"/>
      <c r="AG659" s="8"/>
      <c r="AH659" s="8"/>
      <c r="AI659" s="8">
        <v>0</v>
      </c>
      <c r="AJ659" s="8">
        <v>0</v>
      </c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</row>
    <row r="660" spans="1:48" ht="15.75">
      <c r="A660" s="10">
        <v>637</v>
      </c>
      <c r="B660" s="7" t="s">
        <v>738</v>
      </c>
      <c r="C660" s="8">
        <v>1231281.7833999998</v>
      </c>
      <c r="D660" s="8">
        <v>1185080.77</v>
      </c>
      <c r="E660" s="8"/>
      <c r="F660" s="8">
        <v>259219.34</v>
      </c>
      <c r="G660" s="8">
        <v>86401.82</v>
      </c>
      <c r="H660" s="8">
        <v>839459.61</v>
      </c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>
        <v>23380.46</v>
      </c>
      <c r="V660" s="8">
        <v>23380.46</v>
      </c>
      <c r="W660" s="8"/>
      <c r="X660" s="8"/>
      <c r="Y660" s="8"/>
      <c r="Z660" s="8"/>
      <c r="AA660" s="8"/>
      <c r="AB660" s="8">
        <v>23380.46</v>
      </c>
      <c r="AC660" s="8"/>
      <c r="AD660" s="8"/>
      <c r="AE660" s="8"/>
      <c r="AF660" s="8"/>
      <c r="AG660" s="8"/>
      <c r="AH660" s="8"/>
      <c r="AI660" s="8">
        <v>22820.553400000001</v>
      </c>
      <c r="AJ660" s="8">
        <v>22820.553400000001</v>
      </c>
      <c r="AK660" s="8"/>
      <c r="AL660" s="8">
        <v>5043.4022000000004</v>
      </c>
      <c r="AM660" s="8">
        <v>1680.1568</v>
      </c>
      <c r="AN660" s="8">
        <v>16096.9944</v>
      </c>
      <c r="AO660" s="8"/>
      <c r="AP660" s="8"/>
      <c r="AQ660" s="8"/>
      <c r="AR660" s="8"/>
      <c r="AS660" s="8"/>
      <c r="AT660" s="8"/>
      <c r="AU660" s="8"/>
      <c r="AV660" s="8"/>
    </row>
    <row r="661" spans="1:48" ht="15.75">
      <c r="A661" s="10">
        <v>638</v>
      </c>
      <c r="B661" s="7" t="s">
        <v>739</v>
      </c>
      <c r="C661" s="8">
        <v>2106683.7402000003</v>
      </c>
      <c r="D661" s="8">
        <v>1208397.8999999999</v>
      </c>
      <c r="E661" s="8"/>
      <c r="F661" s="8">
        <v>278982.34000000003</v>
      </c>
      <c r="G661" s="8">
        <v>123234.73</v>
      </c>
      <c r="H661" s="8">
        <v>806180.83</v>
      </c>
      <c r="I661" s="8"/>
      <c r="J661" s="8"/>
      <c r="K661" s="8"/>
      <c r="L661" s="8"/>
      <c r="M661" s="8"/>
      <c r="N661" s="8"/>
      <c r="O661" s="8"/>
      <c r="P661" s="8">
        <v>699665.23</v>
      </c>
      <c r="Q661" s="8"/>
      <c r="R661" s="8">
        <v>134320.34</v>
      </c>
      <c r="S661" s="8"/>
      <c r="T661" s="8"/>
      <c r="U661" s="8">
        <v>23364.36</v>
      </c>
      <c r="V661" s="8">
        <v>23364.36</v>
      </c>
      <c r="W661" s="8"/>
      <c r="X661" s="8"/>
      <c r="Y661" s="8"/>
      <c r="Z661" s="8"/>
      <c r="AA661" s="8"/>
      <c r="AB661" s="8">
        <v>23364.36</v>
      </c>
      <c r="AC661" s="8"/>
      <c r="AD661" s="8"/>
      <c r="AE661" s="8"/>
      <c r="AF661" s="8"/>
      <c r="AG661" s="8"/>
      <c r="AH661" s="8"/>
      <c r="AI661" s="8">
        <v>40935.910200000006</v>
      </c>
      <c r="AJ661" s="8">
        <v>24201.795000000002</v>
      </c>
      <c r="AK661" s="8"/>
      <c r="AL661" s="8">
        <v>5593.1468000000004</v>
      </c>
      <c r="AM661" s="8">
        <v>2569.1984000000002</v>
      </c>
      <c r="AN661" s="8">
        <v>16039.4498</v>
      </c>
      <c r="AO661" s="8"/>
      <c r="AP661" s="8"/>
      <c r="AQ661" s="8"/>
      <c r="AR661" s="8"/>
      <c r="AS661" s="8">
        <v>13981.0908</v>
      </c>
      <c r="AT661" s="8">
        <v>2753.0243999999998</v>
      </c>
      <c r="AU661" s="8"/>
      <c r="AV661" s="8"/>
    </row>
    <row r="662" spans="1:48" ht="15.75">
      <c r="A662" s="10">
        <v>639</v>
      </c>
      <c r="B662" s="7" t="s">
        <v>740</v>
      </c>
      <c r="C662" s="8">
        <v>213385.73000000004</v>
      </c>
      <c r="D662" s="8">
        <v>0</v>
      </c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>
        <v>213385.73000000004</v>
      </c>
      <c r="V662" s="8">
        <v>126887.63</v>
      </c>
      <c r="W662" s="8">
        <v>25554.84</v>
      </c>
      <c r="X662" s="8">
        <v>23778.560000000001</v>
      </c>
      <c r="Y662" s="8">
        <v>24168.560000000001</v>
      </c>
      <c r="Z662" s="8">
        <v>29966.959999999999</v>
      </c>
      <c r="AA662" s="8"/>
      <c r="AB662" s="8">
        <v>23418.71</v>
      </c>
      <c r="AC662" s="8">
        <v>32316.58</v>
      </c>
      <c r="AD662" s="8"/>
      <c r="AE662" s="8">
        <v>26235.63</v>
      </c>
      <c r="AF662" s="8">
        <v>27945.89</v>
      </c>
      <c r="AG662" s="8"/>
      <c r="AH662" s="8"/>
      <c r="AI662" s="8">
        <v>0</v>
      </c>
      <c r="AJ662" s="8">
        <v>0</v>
      </c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</row>
    <row r="663" spans="1:48" ht="15.75">
      <c r="A663" s="10">
        <v>640</v>
      </c>
      <c r="B663" s="7" t="s">
        <v>692</v>
      </c>
      <c r="C663" s="8">
        <v>180707.62</v>
      </c>
      <c r="D663" s="8">
        <v>0</v>
      </c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>
        <v>180707.62</v>
      </c>
      <c r="V663" s="8">
        <v>126651.59</v>
      </c>
      <c r="W663" s="8">
        <v>25500.26</v>
      </c>
      <c r="X663" s="8">
        <v>23735.74</v>
      </c>
      <c r="Y663" s="8">
        <v>24125.74</v>
      </c>
      <c r="Z663" s="8">
        <v>29913.42</v>
      </c>
      <c r="AA663" s="8"/>
      <c r="AB663" s="8">
        <v>23376.43</v>
      </c>
      <c r="AC663" s="8"/>
      <c r="AD663" s="8"/>
      <c r="AE663" s="8">
        <v>26174.49</v>
      </c>
      <c r="AF663" s="8">
        <v>27881.54</v>
      </c>
      <c r="AG663" s="8"/>
      <c r="AH663" s="8"/>
      <c r="AI663" s="8">
        <v>0</v>
      </c>
      <c r="AJ663" s="8">
        <v>0</v>
      </c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</row>
    <row r="664" spans="1:48" ht="15.75">
      <c r="A664" s="10">
        <v>641</v>
      </c>
      <c r="B664" s="7" t="s">
        <v>741</v>
      </c>
      <c r="C664" s="8">
        <v>211442.69</v>
      </c>
      <c r="D664" s="8">
        <v>0</v>
      </c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>
        <v>211442.69</v>
      </c>
      <c r="V664" s="8">
        <v>125831.06</v>
      </c>
      <c r="W664" s="8">
        <v>25310.51</v>
      </c>
      <c r="X664" s="8">
        <v>23586.87</v>
      </c>
      <c r="Y664" s="8">
        <v>23976.87</v>
      </c>
      <c r="Z664" s="8">
        <v>29727.34</v>
      </c>
      <c r="AA664" s="8"/>
      <c r="AB664" s="8">
        <v>23229.47</v>
      </c>
      <c r="AC664" s="8">
        <v>31991.8</v>
      </c>
      <c r="AD664" s="8"/>
      <c r="AE664" s="8">
        <v>25961.97</v>
      </c>
      <c r="AF664" s="8">
        <v>27657.86</v>
      </c>
      <c r="AG664" s="8"/>
      <c r="AH664" s="8"/>
      <c r="AI664" s="8">
        <v>0</v>
      </c>
      <c r="AJ664" s="8">
        <v>0</v>
      </c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</row>
    <row r="665" spans="1:48" ht="15.75">
      <c r="A665" s="10">
        <v>642</v>
      </c>
      <c r="B665" s="7" t="s">
        <v>725</v>
      </c>
      <c r="C665" s="8">
        <v>213241.04</v>
      </c>
      <c r="D665" s="8">
        <v>0</v>
      </c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>
        <v>213241.04</v>
      </c>
      <c r="V665" s="8">
        <v>126808.96000000001</v>
      </c>
      <c r="W665" s="8">
        <v>25536.65</v>
      </c>
      <c r="X665" s="8">
        <v>23764.29</v>
      </c>
      <c r="Y665" s="8">
        <v>24154.29</v>
      </c>
      <c r="Z665" s="8">
        <v>29949.11</v>
      </c>
      <c r="AA665" s="8"/>
      <c r="AB665" s="8">
        <v>23404.62</v>
      </c>
      <c r="AC665" s="8">
        <v>32292.39</v>
      </c>
      <c r="AD665" s="8"/>
      <c r="AE665" s="8">
        <v>26215.25</v>
      </c>
      <c r="AF665" s="8">
        <v>27924.44</v>
      </c>
      <c r="AG665" s="8"/>
      <c r="AH665" s="8"/>
      <c r="AI665" s="8">
        <v>0</v>
      </c>
      <c r="AJ665" s="8">
        <v>0</v>
      </c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</row>
    <row r="666" spans="1:48" ht="15.75">
      <c r="A666" s="10">
        <v>643</v>
      </c>
      <c r="B666" s="7" t="s">
        <v>726</v>
      </c>
      <c r="C666" s="8">
        <v>212062.81</v>
      </c>
      <c r="D666" s="8">
        <v>0</v>
      </c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>
        <v>212062.81</v>
      </c>
      <c r="V666" s="8">
        <v>126168.26999999999</v>
      </c>
      <c r="W666" s="8">
        <v>25388.49</v>
      </c>
      <c r="X666" s="8">
        <v>23648.05</v>
      </c>
      <c r="Y666" s="8">
        <v>24038.05</v>
      </c>
      <c r="Z666" s="8">
        <v>29803.81</v>
      </c>
      <c r="AA666" s="8"/>
      <c r="AB666" s="8">
        <v>23289.87</v>
      </c>
      <c r="AC666" s="8">
        <v>32095.45</v>
      </c>
      <c r="AD666" s="8"/>
      <c r="AE666" s="8">
        <v>26049.31</v>
      </c>
      <c r="AF666" s="8">
        <v>27749.78</v>
      </c>
      <c r="AG666" s="8"/>
      <c r="AH666" s="8"/>
      <c r="AI666" s="8">
        <v>0</v>
      </c>
      <c r="AJ666" s="8">
        <v>0</v>
      </c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</row>
    <row r="667" spans="1:48" ht="15.75">
      <c r="A667" s="10">
        <v>644</v>
      </c>
      <c r="B667" s="7" t="s">
        <v>647</v>
      </c>
      <c r="C667" s="8">
        <v>153445.72999999998</v>
      </c>
      <c r="D667" s="8">
        <v>0</v>
      </c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>
        <v>153445.72999999998</v>
      </c>
      <c r="V667" s="8">
        <v>115753.06999999999</v>
      </c>
      <c r="W667" s="8"/>
      <c r="X667" s="8">
        <v>26951.73</v>
      </c>
      <c r="Y667" s="8">
        <v>27341.73</v>
      </c>
      <c r="Z667" s="8">
        <v>34908.410000000003</v>
      </c>
      <c r="AA667" s="8"/>
      <c r="AB667" s="8">
        <v>26551.200000000001</v>
      </c>
      <c r="AC667" s="8">
        <v>37692.660000000003</v>
      </c>
      <c r="AD667" s="8"/>
      <c r="AE667" s="8"/>
      <c r="AF667" s="8"/>
      <c r="AG667" s="8"/>
      <c r="AH667" s="8"/>
      <c r="AI667" s="8">
        <v>0</v>
      </c>
      <c r="AJ667" s="8">
        <v>0</v>
      </c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</row>
    <row r="668" spans="1:48" ht="15.75">
      <c r="A668" s="10">
        <v>645</v>
      </c>
      <c r="B668" s="7" t="s">
        <v>670</v>
      </c>
      <c r="C668" s="8">
        <v>146419.10999999999</v>
      </c>
      <c r="D668" s="8">
        <v>0</v>
      </c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>
        <v>146419.10999999999</v>
      </c>
      <c r="V668" s="8">
        <v>116935.69</v>
      </c>
      <c r="W668" s="8">
        <v>23423.45</v>
      </c>
      <c r="X668" s="8">
        <v>22008.83</v>
      </c>
      <c r="Y668" s="8">
        <v>22106.33</v>
      </c>
      <c r="Z668" s="8">
        <v>27876.66</v>
      </c>
      <c r="AA668" s="8"/>
      <c r="AB668" s="8">
        <v>21520.42</v>
      </c>
      <c r="AC668" s="8">
        <v>29483.42</v>
      </c>
      <c r="AD668" s="8"/>
      <c r="AE668" s="8"/>
      <c r="AF668" s="8"/>
      <c r="AG668" s="8"/>
      <c r="AH668" s="8"/>
      <c r="AI668" s="8">
        <v>0</v>
      </c>
      <c r="AJ668" s="8">
        <v>0</v>
      </c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</row>
    <row r="669" spans="1:48" ht="15.75">
      <c r="A669" s="10">
        <v>646</v>
      </c>
      <c r="B669" s="7" t="s">
        <v>643</v>
      </c>
      <c r="C669" s="8">
        <v>200248.3</v>
      </c>
      <c r="D669" s="8">
        <v>0</v>
      </c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>
        <v>200248.3</v>
      </c>
      <c r="V669" s="8">
        <v>119408.53</v>
      </c>
      <c r="W669" s="8">
        <v>23995.29</v>
      </c>
      <c r="X669" s="8">
        <v>22457.48</v>
      </c>
      <c r="Y669" s="8">
        <v>22554.98</v>
      </c>
      <c r="Z669" s="8">
        <v>28437.47</v>
      </c>
      <c r="AA669" s="8"/>
      <c r="AB669" s="8">
        <v>21963.31</v>
      </c>
      <c r="AC669" s="8">
        <v>30243.53</v>
      </c>
      <c r="AD669" s="8"/>
      <c r="AE669" s="8">
        <v>24488.87</v>
      </c>
      <c r="AF669" s="8">
        <v>26107.37</v>
      </c>
      <c r="AG669" s="8"/>
      <c r="AH669" s="8"/>
      <c r="AI669" s="8">
        <v>0</v>
      </c>
      <c r="AJ669" s="8">
        <v>0</v>
      </c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</row>
    <row r="670" spans="1:48" ht="15.75">
      <c r="A670" s="10">
        <v>647</v>
      </c>
      <c r="B670" s="7" t="s">
        <v>657</v>
      </c>
      <c r="C670" s="8">
        <v>146771.79</v>
      </c>
      <c r="D670" s="8">
        <v>0</v>
      </c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>
        <v>146771.79</v>
      </c>
      <c r="V670" s="8">
        <v>117205.45</v>
      </c>
      <c r="W670" s="8">
        <v>23485.84</v>
      </c>
      <c r="X670" s="8">
        <v>22057.77</v>
      </c>
      <c r="Y670" s="8">
        <v>22155.27</v>
      </c>
      <c r="Z670" s="8">
        <v>27937.84</v>
      </c>
      <c r="AA670" s="8"/>
      <c r="AB670" s="8">
        <v>21568.73</v>
      </c>
      <c r="AC670" s="8">
        <v>29566.34</v>
      </c>
      <c r="AD670" s="8"/>
      <c r="AE670" s="8"/>
      <c r="AF670" s="8"/>
      <c r="AG670" s="8"/>
      <c r="AH670" s="8"/>
      <c r="AI670" s="8">
        <v>0</v>
      </c>
      <c r="AJ670" s="8">
        <v>0</v>
      </c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</row>
    <row r="671" spans="1:48" ht="15.75">
      <c r="A671" s="10">
        <v>648</v>
      </c>
      <c r="B671" s="7" t="s">
        <v>634</v>
      </c>
      <c r="C671" s="8">
        <v>121044.55000000002</v>
      </c>
      <c r="D671" s="8">
        <v>0</v>
      </c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>
        <v>121044.55000000002</v>
      </c>
      <c r="V671" s="8">
        <v>90849.390000000014</v>
      </c>
      <c r="W671" s="8">
        <v>23958.9</v>
      </c>
      <c r="X671" s="8">
        <v>22428.93</v>
      </c>
      <c r="Y671" s="8">
        <v>22526.43</v>
      </c>
      <c r="Z671" s="8"/>
      <c r="AA671" s="8"/>
      <c r="AB671" s="8">
        <v>21935.13</v>
      </c>
      <c r="AC671" s="8">
        <v>30195.16</v>
      </c>
      <c r="AD671" s="8"/>
      <c r="AE671" s="8"/>
      <c r="AF671" s="8"/>
      <c r="AG671" s="8"/>
      <c r="AH671" s="8"/>
      <c r="AI671" s="8">
        <v>0</v>
      </c>
      <c r="AJ671" s="8">
        <v>0</v>
      </c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</row>
    <row r="672" spans="1:48" ht="15.75">
      <c r="A672" s="10">
        <v>649</v>
      </c>
      <c r="B672" s="7" t="s">
        <v>658</v>
      </c>
      <c r="C672" s="8">
        <v>153208.31</v>
      </c>
      <c r="D672" s="8">
        <v>0</v>
      </c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>
        <v>153208.31</v>
      </c>
      <c r="V672" s="8">
        <v>122128.65000000001</v>
      </c>
      <c r="W672" s="8">
        <v>24624.31</v>
      </c>
      <c r="X672" s="8">
        <v>22950.99</v>
      </c>
      <c r="Y672" s="8">
        <v>23048.49</v>
      </c>
      <c r="Z672" s="8">
        <v>29054.36</v>
      </c>
      <c r="AA672" s="8"/>
      <c r="AB672" s="8">
        <v>22450.5</v>
      </c>
      <c r="AC672" s="8">
        <v>31079.66</v>
      </c>
      <c r="AD672" s="8"/>
      <c r="AE672" s="8"/>
      <c r="AF672" s="8"/>
      <c r="AG672" s="8"/>
      <c r="AH672" s="8"/>
      <c r="AI672" s="8">
        <v>0</v>
      </c>
      <c r="AJ672" s="8">
        <v>0</v>
      </c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</row>
    <row r="673" spans="1:48" ht="15.75">
      <c r="A673" s="10">
        <v>650</v>
      </c>
      <c r="B673" s="7" t="s">
        <v>644</v>
      </c>
      <c r="C673" s="8">
        <v>181619.58</v>
      </c>
      <c r="D673" s="8">
        <v>0</v>
      </c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>
        <v>181619.58</v>
      </c>
      <c r="V673" s="8">
        <v>144262.06</v>
      </c>
      <c r="W673" s="8">
        <v>29347.15</v>
      </c>
      <c r="X673" s="8">
        <v>26753.919999999998</v>
      </c>
      <c r="Y673" s="8">
        <v>27143.919999999998</v>
      </c>
      <c r="Z673" s="8">
        <v>34661.15</v>
      </c>
      <c r="AA673" s="8"/>
      <c r="AB673" s="8">
        <v>26355.919999999998</v>
      </c>
      <c r="AC673" s="8">
        <v>37357.519999999997</v>
      </c>
      <c r="AD673" s="8"/>
      <c r="AE673" s="8"/>
      <c r="AF673" s="8"/>
      <c r="AG673" s="8"/>
      <c r="AH673" s="8"/>
      <c r="AI673" s="8">
        <v>0</v>
      </c>
      <c r="AJ673" s="8">
        <v>0</v>
      </c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</row>
    <row r="674" spans="1:48" ht="15.75">
      <c r="A674" s="10">
        <v>651</v>
      </c>
      <c r="B674" s="7" t="s">
        <v>637</v>
      </c>
      <c r="C674" s="8">
        <v>118469.56999999999</v>
      </c>
      <c r="D674" s="8">
        <v>0</v>
      </c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>
        <v>118469.56999999999</v>
      </c>
      <c r="V674" s="8">
        <v>89006.87999999999</v>
      </c>
      <c r="W674" s="8">
        <v>23407.86</v>
      </c>
      <c r="X674" s="8">
        <v>21996.59</v>
      </c>
      <c r="Y674" s="8">
        <v>22094.09</v>
      </c>
      <c r="Z674" s="8"/>
      <c r="AA674" s="8"/>
      <c r="AB674" s="8">
        <v>21508.34</v>
      </c>
      <c r="AC674" s="8">
        <v>29462.69</v>
      </c>
      <c r="AD674" s="8"/>
      <c r="AE674" s="8"/>
      <c r="AF674" s="8"/>
      <c r="AG674" s="8"/>
      <c r="AH674" s="8"/>
      <c r="AI674" s="8">
        <v>0</v>
      </c>
      <c r="AJ674" s="8">
        <v>0</v>
      </c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</row>
    <row r="675" spans="1:48" ht="15.75">
      <c r="A675" s="10">
        <v>652</v>
      </c>
      <c r="B675" s="7" t="s">
        <v>750</v>
      </c>
      <c r="C675" s="8">
        <v>24703.11</v>
      </c>
      <c r="D675" s="8">
        <v>0</v>
      </c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>
        <v>24703.11</v>
      </c>
      <c r="V675" s="8">
        <v>24703.11</v>
      </c>
      <c r="W675" s="8"/>
      <c r="X675" s="8"/>
      <c r="Y675" s="8"/>
      <c r="Z675" s="8"/>
      <c r="AA675" s="8"/>
      <c r="AB675" s="8">
        <v>24703.11</v>
      </c>
      <c r="AC675" s="8"/>
      <c r="AD675" s="8"/>
      <c r="AE675" s="8"/>
      <c r="AF675" s="8"/>
      <c r="AG675" s="8"/>
      <c r="AH675" s="8"/>
      <c r="AI675" s="8">
        <v>0</v>
      </c>
      <c r="AJ675" s="8">
        <v>0</v>
      </c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</row>
    <row r="676" spans="1:48" ht="15.75">
      <c r="A676" s="10">
        <v>653</v>
      </c>
      <c r="B676" s="7" t="s">
        <v>751</v>
      </c>
      <c r="C676" s="8">
        <v>26204.93</v>
      </c>
      <c r="D676" s="8">
        <v>0</v>
      </c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>
        <v>26204.93</v>
      </c>
      <c r="V676" s="8">
        <v>26204.93</v>
      </c>
      <c r="W676" s="8"/>
      <c r="X676" s="8"/>
      <c r="Y676" s="8"/>
      <c r="Z676" s="8"/>
      <c r="AA676" s="8"/>
      <c r="AB676" s="8">
        <v>26204.93</v>
      </c>
      <c r="AC676" s="8"/>
      <c r="AD676" s="8"/>
      <c r="AE676" s="8"/>
      <c r="AF676" s="8"/>
      <c r="AG676" s="8"/>
      <c r="AH676" s="8"/>
      <c r="AI676" s="8">
        <v>0</v>
      </c>
      <c r="AJ676" s="8">
        <v>0</v>
      </c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</row>
    <row r="677" spans="1:48" ht="15.75">
      <c r="A677" s="10">
        <v>654</v>
      </c>
      <c r="B677" s="7" t="s">
        <v>697</v>
      </c>
      <c r="C677" s="8">
        <v>24558.16</v>
      </c>
      <c r="D677" s="8">
        <v>0</v>
      </c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>
        <v>24558.16</v>
      </c>
      <c r="V677" s="8">
        <v>24558.16</v>
      </c>
      <c r="W677" s="8"/>
      <c r="X677" s="8"/>
      <c r="Y677" s="8"/>
      <c r="Z677" s="8"/>
      <c r="AA677" s="8"/>
      <c r="AB677" s="8">
        <v>24558.16</v>
      </c>
      <c r="AC677" s="8"/>
      <c r="AD677" s="8"/>
      <c r="AE677" s="8"/>
      <c r="AF677" s="8"/>
      <c r="AG677" s="8"/>
      <c r="AH677" s="8"/>
      <c r="AI677" s="8">
        <v>0</v>
      </c>
      <c r="AJ677" s="8">
        <v>0</v>
      </c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</row>
    <row r="678" spans="1:48" ht="15.75">
      <c r="A678" s="10">
        <v>655</v>
      </c>
      <c r="B678" s="7" t="s">
        <v>765</v>
      </c>
      <c r="C678" s="8">
        <v>25415.77</v>
      </c>
      <c r="D678" s="8">
        <v>0</v>
      </c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>
        <v>25415.77</v>
      </c>
      <c r="V678" s="8">
        <v>25415.77</v>
      </c>
      <c r="W678" s="8"/>
      <c r="X678" s="8"/>
      <c r="Y678" s="8"/>
      <c r="Z678" s="8"/>
      <c r="AA678" s="8"/>
      <c r="AB678" s="8">
        <v>25415.77</v>
      </c>
      <c r="AC678" s="8"/>
      <c r="AD678" s="8"/>
      <c r="AE678" s="8"/>
      <c r="AF678" s="8"/>
      <c r="AG678" s="8"/>
      <c r="AH678" s="8"/>
      <c r="AI678" s="8">
        <v>0</v>
      </c>
      <c r="AJ678" s="8">
        <v>0</v>
      </c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</row>
    <row r="679" spans="1:48" ht="15.75">
      <c r="A679" s="10">
        <v>656</v>
      </c>
      <c r="B679" s="7" t="s">
        <v>766</v>
      </c>
      <c r="C679" s="8">
        <v>26420.34</v>
      </c>
      <c r="D679" s="8">
        <v>0</v>
      </c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>
        <v>26420.34</v>
      </c>
      <c r="V679" s="8">
        <v>26420.34</v>
      </c>
      <c r="W679" s="8"/>
      <c r="X679" s="8"/>
      <c r="Y679" s="8"/>
      <c r="Z679" s="8"/>
      <c r="AA679" s="8"/>
      <c r="AB679" s="8">
        <v>26420.34</v>
      </c>
      <c r="AC679" s="8"/>
      <c r="AD679" s="8"/>
      <c r="AE679" s="8"/>
      <c r="AF679" s="8"/>
      <c r="AG679" s="8"/>
      <c r="AH679" s="8"/>
      <c r="AI679" s="8">
        <v>0</v>
      </c>
      <c r="AJ679" s="8">
        <v>0</v>
      </c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</row>
    <row r="680" spans="1:48" ht="15.75">
      <c r="A680" s="10">
        <v>657</v>
      </c>
      <c r="B680" s="7" t="s">
        <v>673</v>
      </c>
      <c r="C680" s="8">
        <v>261199.23</v>
      </c>
      <c r="D680" s="8">
        <v>0</v>
      </c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>
        <v>261199.23</v>
      </c>
      <c r="V680" s="8">
        <v>166669.74</v>
      </c>
      <c r="W680" s="8">
        <v>28401.02</v>
      </c>
      <c r="X680" s="8">
        <v>26011.61</v>
      </c>
      <c r="Y680" s="8">
        <v>26401.61</v>
      </c>
      <c r="Z680" s="8">
        <v>33733.26</v>
      </c>
      <c r="AA680" s="8">
        <v>26499.11</v>
      </c>
      <c r="AB680" s="8">
        <v>25623.13</v>
      </c>
      <c r="AC680" s="8"/>
      <c r="AD680" s="8">
        <v>33804.85</v>
      </c>
      <c r="AE680" s="8">
        <v>29423.45</v>
      </c>
      <c r="AF680" s="8">
        <v>31301.19</v>
      </c>
      <c r="AG680" s="8"/>
      <c r="AH680" s="8"/>
      <c r="AI680" s="8">
        <v>0</v>
      </c>
      <c r="AJ680" s="8">
        <v>0</v>
      </c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</row>
    <row r="681" spans="1:48" ht="15.75">
      <c r="A681" s="10">
        <v>658</v>
      </c>
      <c r="B681" s="7" t="s">
        <v>745</v>
      </c>
      <c r="C681" s="8">
        <v>260541.96</v>
      </c>
      <c r="D681" s="8">
        <v>0</v>
      </c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>
        <v>260541.96</v>
      </c>
      <c r="V681" s="8">
        <v>164943.40999999997</v>
      </c>
      <c r="W681" s="8">
        <v>28063.119999999999</v>
      </c>
      <c r="X681" s="8">
        <v>25746.5</v>
      </c>
      <c r="Y681" s="8">
        <v>26136.5</v>
      </c>
      <c r="Z681" s="8">
        <v>33401.870000000003</v>
      </c>
      <c r="AA681" s="8">
        <v>26234</v>
      </c>
      <c r="AB681" s="8">
        <v>25361.42</v>
      </c>
      <c r="AC681" s="8">
        <v>35650.720000000001</v>
      </c>
      <c r="AD681" s="8"/>
      <c r="AE681" s="8">
        <v>29044.98</v>
      </c>
      <c r="AF681" s="8">
        <v>30902.85</v>
      </c>
      <c r="AG681" s="8"/>
      <c r="AH681" s="8"/>
      <c r="AI681" s="8">
        <v>0</v>
      </c>
      <c r="AJ681" s="8">
        <v>0</v>
      </c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</row>
    <row r="682" spans="1:48" ht="15.75">
      <c r="A682" s="10">
        <v>659</v>
      </c>
      <c r="B682" s="7" t="s">
        <v>659</v>
      </c>
      <c r="C682" s="8">
        <v>474964.38000000006</v>
      </c>
      <c r="D682" s="8">
        <v>440082.53</v>
      </c>
      <c r="E682" s="8"/>
      <c r="F682" s="8">
        <v>271784.25</v>
      </c>
      <c r="G682" s="8">
        <v>168298.28</v>
      </c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>
        <v>25464.09</v>
      </c>
      <c r="V682" s="8">
        <v>25464.09</v>
      </c>
      <c r="W682" s="8"/>
      <c r="X682" s="8"/>
      <c r="Y682" s="8"/>
      <c r="Z682" s="8"/>
      <c r="AA682" s="8"/>
      <c r="AB682" s="8">
        <v>25464.09</v>
      </c>
      <c r="AC682" s="8"/>
      <c r="AD682" s="8"/>
      <c r="AE682" s="8"/>
      <c r="AF682" s="8"/>
      <c r="AG682" s="8"/>
      <c r="AH682" s="8"/>
      <c r="AI682" s="8">
        <v>9417.76</v>
      </c>
      <c r="AJ682" s="8">
        <v>9417.76</v>
      </c>
      <c r="AK682" s="8"/>
      <c r="AL682" s="8">
        <v>5816.18</v>
      </c>
      <c r="AM682" s="8">
        <v>3601.58</v>
      </c>
      <c r="AN682" s="8"/>
      <c r="AO682" s="8"/>
      <c r="AP682" s="8"/>
      <c r="AQ682" s="8"/>
      <c r="AR682" s="8"/>
      <c r="AS682" s="8"/>
      <c r="AT682" s="8"/>
      <c r="AU682" s="8"/>
      <c r="AV682" s="8"/>
    </row>
    <row r="683" spans="1:48" ht="15.75">
      <c r="A683" s="10">
        <v>660</v>
      </c>
      <c r="B683" s="7" t="s">
        <v>698</v>
      </c>
      <c r="C683" s="8">
        <v>267063.46000000002</v>
      </c>
      <c r="D683" s="8">
        <v>0</v>
      </c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>
        <v>267063.46000000002</v>
      </c>
      <c r="V683" s="8">
        <v>170126.93</v>
      </c>
      <c r="W683" s="8">
        <v>29077.87</v>
      </c>
      <c r="X683" s="8">
        <v>26542.65</v>
      </c>
      <c r="Y683" s="8">
        <v>26932.65</v>
      </c>
      <c r="Z683" s="8">
        <v>34397.06</v>
      </c>
      <c r="AA683" s="8">
        <v>27030.15</v>
      </c>
      <c r="AB683" s="8">
        <v>26146.55</v>
      </c>
      <c r="AC683" s="8"/>
      <c r="AD683" s="8">
        <v>34655.879999999997</v>
      </c>
      <c r="AE683" s="8">
        <v>30181.54</v>
      </c>
      <c r="AF683" s="8">
        <v>32099.11</v>
      </c>
      <c r="AG683" s="8"/>
      <c r="AH683" s="8"/>
      <c r="AI683" s="8">
        <v>0</v>
      </c>
      <c r="AJ683" s="8">
        <v>0</v>
      </c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</row>
    <row r="684" spans="1:48" ht="15.75">
      <c r="A684" s="10">
        <v>661</v>
      </c>
      <c r="B684" s="7" t="s">
        <v>674</v>
      </c>
      <c r="C684" s="8">
        <v>262865.95</v>
      </c>
      <c r="D684" s="8">
        <v>0</v>
      </c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>
        <v>262865.95</v>
      </c>
      <c r="V684" s="8">
        <v>167652.43</v>
      </c>
      <c r="W684" s="8">
        <v>28593.37</v>
      </c>
      <c r="X684" s="8">
        <v>26162.52</v>
      </c>
      <c r="Y684" s="8">
        <v>26552.52</v>
      </c>
      <c r="Z684" s="8">
        <v>33921.9</v>
      </c>
      <c r="AA684" s="8">
        <v>26650.02</v>
      </c>
      <c r="AB684" s="8">
        <v>25772.1</v>
      </c>
      <c r="AC684" s="8"/>
      <c r="AD684" s="8">
        <v>34046.699999999997</v>
      </c>
      <c r="AE684" s="8">
        <v>29638.880000000001</v>
      </c>
      <c r="AF684" s="8">
        <v>31527.94</v>
      </c>
      <c r="AG684" s="8"/>
      <c r="AH684" s="8"/>
      <c r="AI684" s="8">
        <v>0</v>
      </c>
      <c r="AJ684" s="8">
        <v>0</v>
      </c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</row>
    <row r="685" spans="1:48" ht="15.75">
      <c r="A685" s="10">
        <v>662</v>
      </c>
      <c r="B685" s="7" t="s">
        <v>690</v>
      </c>
      <c r="C685" s="8">
        <v>231595.98000000004</v>
      </c>
      <c r="D685" s="8">
        <v>0</v>
      </c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>
        <v>231595.98000000004</v>
      </c>
      <c r="V685" s="8">
        <v>165009.82000000004</v>
      </c>
      <c r="W685" s="8">
        <v>28076.12</v>
      </c>
      <c r="X685" s="8">
        <v>25756.7</v>
      </c>
      <c r="Y685" s="8">
        <v>26146.7</v>
      </c>
      <c r="Z685" s="8">
        <v>33414.620000000003</v>
      </c>
      <c r="AA685" s="8">
        <v>26244.2</v>
      </c>
      <c r="AB685" s="8">
        <v>25371.48</v>
      </c>
      <c r="AC685" s="8">
        <v>35667.99</v>
      </c>
      <c r="AD685" s="8"/>
      <c r="AE685" s="8"/>
      <c r="AF685" s="8">
        <v>30918.17</v>
      </c>
      <c r="AG685" s="8"/>
      <c r="AH685" s="8"/>
      <c r="AI685" s="8">
        <v>0</v>
      </c>
      <c r="AJ685" s="8">
        <v>0</v>
      </c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</row>
    <row r="686" spans="1:48" ht="15.75">
      <c r="A686" s="10">
        <v>663</v>
      </c>
      <c r="B686" s="7" t="s">
        <v>746</v>
      </c>
      <c r="C686" s="8">
        <v>173496.3</v>
      </c>
      <c r="D686" s="8">
        <v>0</v>
      </c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>
        <v>173496.3</v>
      </c>
      <c r="V686" s="8">
        <v>139358.09999999998</v>
      </c>
      <c r="W686" s="8"/>
      <c r="X686" s="8">
        <v>26219.62</v>
      </c>
      <c r="Y686" s="8">
        <v>26609.62</v>
      </c>
      <c r="Z686" s="8">
        <v>33993.269999999997</v>
      </c>
      <c r="AA686" s="8">
        <v>26707.119999999999</v>
      </c>
      <c r="AB686" s="8">
        <v>25828.47</v>
      </c>
      <c r="AC686" s="8"/>
      <c r="AD686" s="8">
        <v>34138.199999999997</v>
      </c>
      <c r="AE686" s="8"/>
      <c r="AF686" s="8"/>
      <c r="AG686" s="8"/>
      <c r="AH686" s="8"/>
      <c r="AI686" s="8">
        <v>0</v>
      </c>
      <c r="AJ686" s="8">
        <v>0</v>
      </c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</row>
    <row r="687" spans="1:48" ht="15.75">
      <c r="A687" s="10">
        <v>664</v>
      </c>
      <c r="B687" s="7" t="s">
        <v>645</v>
      </c>
      <c r="C687" s="8">
        <v>263586.69</v>
      </c>
      <c r="D687" s="8">
        <v>0</v>
      </c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>
        <v>263586.69</v>
      </c>
      <c r="V687" s="8">
        <v>168077.37</v>
      </c>
      <c r="W687" s="8">
        <v>28676.54</v>
      </c>
      <c r="X687" s="8">
        <v>26227.78</v>
      </c>
      <c r="Y687" s="8">
        <v>26617.78</v>
      </c>
      <c r="Z687" s="8">
        <v>34003.47</v>
      </c>
      <c r="AA687" s="8">
        <v>26715.279999999999</v>
      </c>
      <c r="AB687" s="8">
        <v>25836.52</v>
      </c>
      <c r="AC687" s="8"/>
      <c r="AD687" s="8">
        <v>34151.279999999999</v>
      </c>
      <c r="AE687" s="8">
        <v>29732.04</v>
      </c>
      <c r="AF687" s="8">
        <v>31626</v>
      </c>
      <c r="AG687" s="8"/>
      <c r="AH687" s="8"/>
      <c r="AI687" s="8">
        <v>0</v>
      </c>
      <c r="AJ687" s="8">
        <v>0</v>
      </c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</row>
    <row r="688" spans="1:48" ht="15.75">
      <c r="A688" s="10">
        <v>665</v>
      </c>
      <c r="B688" s="7" t="s">
        <v>767</v>
      </c>
      <c r="C688" s="8">
        <v>263562.40000000002</v>
      </c>
      <c r="D688" s="8">
        <v>0</v>
      </c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>
        <v>263562.40000000002</v>
      </c>
      <c r="V688" s="8">
        <v>166709.59000000003</v>
      </c>
      <c r="W688" s="8">
        <v>28408.82</v>
      </c>
      <c r="X688" s="8">
        <v>26017.73</v>
      </c>
      <c r="Y688" s="8">
        <v>26407.73</v>
      </c>
      <c r="Z688" s="8">
        <v>33740.910000000003</v>
      </c>
      <c r="AA688" s="8">
        <v>26505.23</v>
      </c>
      <c r="AB688" s="8">
        <v>25629.17</v>
      </c>
      <c r="AC688" s="8">
        <v>36110.239999999998</v>
      </c>
      <c r="AD688" s="8"/>
      <c r="AE688" s="8">
        <v>29432.18</v>
      </c>
      <c r="AF688" s="8">
        <v>31310.39</v>
      </c>
      <c r="AG688" s="8"/>
      <c r="AH688" s="8"/>
      <c r="AI688" s="8">
        <v>0</v>
      </c>
      <c r="AJ688" s="8">
        <v>0</v>
      </c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</row>
    <row r="689" spans="1:48" ht="15.75">
      <c r="A689" s="10">
        <v>666</v>
      </c>
      <c r="B689" s="7" t="s">
        <v>768</v>
      </c>
      <c r="C689" s="8">
        <v>299143.56</v>
      </c>
      <c r="D689" s="8">
        <v>0</v>
      </c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>
        <v>299143.56</v>
      </c>
      <c r="V689" s="8">
        <v>167612.57999999999</v>
      </c>
      <c r="W689" s="8">
        <v>28585.57</v>
      </c>
      <c r="X689" s="8">
        <v>26156.400000000001</v>
      </c>
      <c r="Y689" s="8">
        <v>26546.400000000001</v>
      </c>
      <c r="Z689" s="8">
        <v>33914.25</v>
      </c>
      <c r="AA689" s="8">
        <v>26643.9</v>
      </c>
      <c r="AB689" s="8">
        <v>25766.06</v>
      </c>
      <c r="AC689" s="8">
        <v>36345.19</v>
      </c>
      <c r="AD689" s="8">
        <v>34036.89</v>
      </c>
      <c r="AE689" s="8">
        <v>29630.15</v>
      </c>
      <c r="AF689" s="8">
        <v>31518.75</v>
      </c>
      <c r="AG689" s="8"/>
      <c r="AH689" s="8"/>
      <c r="AI689" s="8">
        <v>0</v>
      </c>
      <c r="AJ689" s="8">
        <v>0</v>
      </c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</row>
    <row r="690" spans="1:48" ht="15.75">
      <c r="A690" s="10">
        <v>667</v>
      </c>
      <c r="B690" s="7" t="s">
        <v>769</v>
      </c>
      <c r="C690" s="8">
        <v>237829.72</v>
      </c>
      <c r="D690" s="8">
        <v>0</v>
      </c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>
        <v>237829.72</v>
      </c>
      <c r="V690" s="8">
        <v>141024.07</v>
      </c>
      <c r="W690" s="8">
        <v>28395.82</v>
      </c>
      <c r="X690" s="8">
        <v>26007.53</v>
      </c>
      <c r="Y690" s="8">
        <v>26397.53</v>
      </c>
      <c r="Z690" s="8">
        <v>33728.160000000003</v>
      </c>
      <c r="AA690" s="8">
        <v>26495.03</v>
      </c>
      <c r="AB690" s="8"/>
      <c r="AC690" s="8">
        <v>36092.97</v>
      </c>
      <c r="AD690" s="8"/>
      <c r="AE690" s="8">
        <v>29417.62</v>
      </c>
      <c r="AF690" s="8">
        <v>31295.06</v>
      </c>
      <c r="AG690" s="8"/>
      <c r="AH690" s="8"/>
      <c r="AI690" s="8">
        <v>0</v>
      </c>
      <c r="AJ690" s="8">
        <v>0</v>
      </c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</row>
    <row r="691" spans="1:48" ht="15.75">
      <c r="A691" s="10">
        <v>668</v>
      </c>
      <c r="B691" s="7" t="s">
        <v>691</v>
      </c>
      <c r="C691" s="8">
        <v>240441.91999999998</v>
      </c>
      <c r="D691" s="8">
        <v>0</v>
      </c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>
        <v>240441.91999999998</v>
      </c>
      <c r="V691" s="8">
        <v>140077.72</v>
      </c>
      <c r="W691" s="8">
        <v>28177.49</v>
      </c>
      <c r="X691" s="8">
        <v>25836.23</v>
      </c>
      <c r="Y691" s="8">
        <v>26226.23</v>
      </c>
      <c r="Z691" s="8">
        <v>33514.04</v>
      </c>
      <c r="AA691" s="8">
        <v>26323.73</v>
      </c>
      <c r="AB691" s="8"/>
      <c r="AC691" s="8">
        <v>35802.74</v>
      </c>
      <c r="AD691" s="8">
        <v>33523.79</v>
      </c>
      <c r="AE691" s="8"/>
      <c r="AF691" s="8">
        <v>31037.67</v>
      </c>
      <c r="AG691" s="8"/>
      <c r="AH691" s="8"/>
      <c r="AI691" s="8">
        <v>0</v>
      </c>
      <c r="AJ691" s="8">
        <v>0</v>
      </c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</row>
    <row r="692" spans="1:48" ht="15.75">
      <c r="A692" s="10">
        <v>669</v>
      </c>
      <c r="B692" s="7" t="s">
        <v>646</v>
      </c>
      <c r="C692" s="8">
        <v>55783.040000000001</v>
      </c>
      <c r="D692" s="8">
        <v>0</v>
      </c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>
        <v>55783.040000000001</v>
      </c>
      <c r="V692" s="8">
        <v>0</v>
      </c>
      <c r="W692" s="8"/>
      <c r="X692" s="8"/>
      <c r="Y692" s="8"/>
      <c r="Z692" s="8"/>
      <c r="AA692" s="8"/>
      <c r="AB692" s="8"/>
      <c r="AC692" s="8"/>
      <c r="AD692" s="8">
        <v>55783.040000000001</v>
      </c>
      <c r="AE692" s="8"/>
      <c r="AF692" s="8"/>
      <c r="AG692" s="8"/>
      <c r="AH692" s="8"/>
      <c r="AI692" s="8">
        <v>0</v>
      </c>
      <c r="AJ692" s="8">
        <v>0</v>
      </c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</row>
    <row r="693" spans="1:48" ht="15.75">
      <c r="A693" s="10">
        <v>670</v>
      </c>
      <c r="B693" s="7" t="s">
        <v>660</v>
      </c>
      <c r="C693" s="8">
        <v>1086643.4424000003</v>
      </c>
      <c r="D693" s="8">
        <v>1065383.27</v>
      </c>
      <c r="E693" s="8"/>
      <c r="F693" s="8">
        <v>213984.28</v>
      </c>
      <c r="G693" s="8">
        <v>89024.83</v>
      </c>
      <c r="H693" s="8">
        <v>762374.16</v>
      </c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>
        <v>0</v>
      </c>
      <c r="V693" s="8">
        <v>0</v>
      </c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>
        <v>21260.172399999999</v>
      </c>
      <c r="AJ693" s="8">
        <v>21260.172399999999</v>
      </c>
      <c r="AK693" s="8"/>
      <c r="AL693" s="8">
        <v>4297.3126000000002</v>
      </c>
      <c r="AM693" s="8">
        <v>1815.7472</v>
      </c>
      <c r="AN693" s="8">
        <v>15147.1126</v>
      </c>
      <c r="AO693" s="8"/>
      <c r="AP693" s="8"/>
      <c r="AQ693" s="8"/>
      <c r="AR693" s="8"/>
      <c r="AS693" s="8"/>
      <c r="AT693" s="8"/>
      <c r="AU693" s="8"/>
      <c r="AV693" s="8"/>
    </row>
    <row r="694" spans="1:48" ht="15.75">
      <c r="A694" s="10">
        <v>671</v>
      </c>
      <c r="B694" s="7" t="s">
        <v>700</v>
      </c>
      <c r="C694" s="8">
        <v>44838.07</v>
      </c>
      <c r="D694" s="8">
        <v>0</v>
      </c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>
        <v>44838.07</v>
      </c>
      <c r="V694" s="8">
        <v>0</v>
      </c>
      <c r="W694" s="8"/>
      <c r="X694" s="8"/>
      <c r="Y694" s="8"/>
      <c r="Z694" s="8"/>
      <c r="AA694" s="8"/>
      <c r="AB694" s="8"/>
      <c r="AC694" s="8"/>
      <c r="AD694" s="8">
        <v>44838.07</v>
      </c>
      <c r="AE694" s="8"/>
      <c r="AF694" s="8"/>
      <c r="AG694" s="8"/>
      <c r="AH694" s="8"/>
      <c r="AI694" s="8">
        <v>0</v>
      </c>
      <c r="AJ694" s="8">
        <v>0</v>
      </c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</row>
    <row r="695" spans="1:48" ht="15.75">
      <c r="A695" s="10">
        <v>672</v>
      </c>
      <c r="B695" s="7" t="s">
        <v>661</v>
      </c>
      <c r="C695" s="8">
        <v>104342.69</v>
      </c>
      <c r="D695" s="8">
        <v>0</v>
      </c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>
        <v>104342.69</v>
      </c>
      <c r="V695" s="8">
        <v>33927</v>
      </c>
      <c r="W695" s="8"/>
      <c r="X695" s="8"/>
      <c r="Y695" s="8"/>
      <c r="Z695" s="8">
        <v>33927</v>
      </c>
      <c r="AA695" s="8"/>
      <c r="AB695" s="8"/>
      <c r="AC695" s="8">
        <v>36362.46</v>
      </c>
      <c r="AD695" s="8">
        <v>34053.230000000003</v>
      </c>
      <c r="AE695" s="8"/>
      <c r="AF695" s="8"/>
      <c r="AG695" s="8"/>
      <c r="AH695" s="8"/>
      <c r="AI695" s="8">
        <v>0</v>
      </c>
      <c r="AJ695" s="8">
        <v>0</v>
      </c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</row>
    <row r="696" spans="1:48" ht="15.75">
      <c r="A696" s="10">
        <v>673</v>
      </c>
      <c r="B696" s="7" t="s">
        <v>699</v>
      </c>
      <c r="C696" s="8">
        <v>108879.57</v>
      </c>
      <c r="D696" s="8">
        <v>0</v>
      </c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>
        <v>108879.57</v>
      </c>
      <c r="V696" s="8">
        <v>77025.97</v>
      </c>
      <c r="W696" s="8"/>
      <c r="X696" s="8">
        <v>23505.3</v>
      </c>
      <c r="Y696" s="8">
        <v>23895.3</v>
      </c>
      <c r="Z696" s="8">
        <v>29625.37</v>
      </c>
      <c r="AA696" s="8"/>
      <c r="AB696" s="8"/>
      <c r="AC696" s="8">
        <v>31853.599999999999</v>
      </c>
      <c r="AD696" s="8"/>
      <c r="AE696" s="8"/>
      <c r="AF696" s="8"/>
      <c r="AG696" s="8"/>
      <c r="AH696" s="8"/>
      <c r="AI696" s="8">
        <v>0</v>
      </c>
      <c r="AJ696" s="8">
        <v>0</v>
      </c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</row>
    <row r="697" spans="1:48" ht="15.75">
      <c r="A697" s="10">
        <v>674</v>
      </c>
      <c r="B697" s="7" t="s">
        <v>749</v>
      </c>
      <c r="C697" s="8">
        <v>222043.47</v>
      </c>
      <c r="D697" s="8">
        <v>0</v>
      </c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>
        <v>222043.47</v>
      </c>
      <c r="V697" s="8">
        <v>131594.62</v>
      </c>
      <c r="W697" s="8">
        <v>26652.55</v>
      </c>
      <c r="X697" s="8">
        <v>24658.92</v>
      </c>
      <c r="Y697" s="8">
        <v>25050.92</v>
      </c>
      <c r="Z697" s="8">
        <v>31068.65</v>
      </c>
      <c r="AA697" s="8"/>
      <c r="AB697" s="8">
        <v>24163.58</v>
      </c>
      <c r="AC697" s="8">
        <v>33767.230000000003</v>
      </c>
      <c r="AD697" s="8"/>
      <c r="AE697" s="8">
        <v>27452.85</v>
      </c>
      <c r="AF697" s="8">
        <v>29228.77</v>
      </c>
      <c r="AG697" s="8"/>
      <c r="AH697" s="8"/>
      <c r="AI697" s="8">
        <v>0</v>
      </c>
      <c r="AJ697" s="8">
        <v>0</v>
      </c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</row>
    <row r="698" spans="1:48" ht="15.75">
      <c r="A698" s="10">
        <v>675</v>
      </c>
      <c r="B698" s="7" t="s">
        <v>748</v>
      </c>
      <c r="C698" s="8">
        <v>219966.84</v>
      </c>
      <c r="D698" s="8">
        <v>0</v>
      </c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>
        <v>219966.84</v>
      </c>
      <c r="V698" s="8">
        <v>130465.87000000001</v>
      </c>
      <c r="W698" s="8">
        <v>26391.29</v>
      </c>
      <c r="X698" s="8">
        <v>24453.94</v>
      </c>
      <c r="Y698" s="8">
        <v>24845.94</v>
      </c>
      <c r="Z698" s="8">
        <v>30812.43</v>
      </c>
      <c r="AA698" s="8"/>
      <c r="AB698" s="8">
        <v>23962.27</v>
      </c>
      <c r="AC698" s="8">
        <v>33419.949999999997</v>
      </c>
      <c r="AD698" s="8"/>
      <c r="AE698" s="8">
        <v>27160.240000000002</v>
      </c>
      <c r="AF698" s="8">
        <v>28920.78</v>
      </c>
      <c r="AG698" s="8"/>
      <c r="AH698" s="8"/>
      <c r="AI698" s="8">
        <v>0</v>
      </c>
      <c r="AJ698" s="8">
        <v>0</v>
      </c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</row>
    <row r="699" spans="1:48" ht="15.75">
      <c r="A699" s="10">
        <v>676</v>
      </c>
      <c r="B699" s="7" t="s">
        <v>675</v>
      </c>
      <c r="C699" s="8">
        <v>124752.8</v>
      </c>
      <c r="D699" s="8">
        <v>0</v>
      </c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>
        <v>124752.8</v>
      </c>
      <c r="V699" s="8">
        <v>124752.8</v>
      </c>
      <c r="W699" s="8">
        <v>25095.45</v>
      </c>
      <c r="X699" s="8">
        <v>23339.26</v>
      </c>
      <c r="Y699" s="8">
        <v>23437.26</v>
      </c>
      <c r="Z699" s="8">
        <v>29541.57</v>
      </c>
      <c r="AA699" s="8">
        <v>23339.26</v>
      </c>
      <c r="AB699" s="8"/>
      <c r="AC699" s="8"/>
      <c r="AD699" s="8"/>
      <c r="AE699" s="8"/>
      <c r="AF699" s="8"/>
      <c r="AG699" s="8"/>
      <c r="AH699" s="8"/>
      <c r="AI699" s="8">
        <v>0</v>
      </c>
      <c r="AJ699" s="8">
        <v>0</v>
      </c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</row>
    <row r="700" spans="1:48" ht="15.75">
      <c r="A700" s="10">
        <v>677</v>
      </c>
      <c r="B700" s="7" t="s">
        <v>756</v>
      </c>
      <c r="C700" s="8">
        <v>223232.74000000002</v>
      </c>
      <c r="D700" s="8">
        <v>0</v>
      </c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>
        <v>223232.74000000002</v>
      </c>
      <c r="V700" s="8">
        <v>117096.32000000001</v>
      </c>
      <c r="W700" s="8">
        <v>30976.37</v>
      </c>
      <c r="X700" s="8"/>
      <c r="Y700" s="8">
        <v>29423.29</v>
      </c>
      <c r="Z700" s="8"/>
      <c r="AA700" s="8">
        <v>28541.29</v>
      </c>
      <c r="AB700" s="8">
        <v>28155.37</v>
      </c>
      <c r="AC700" s="8">
        <v>39514.699999999997</v>
      </c>
      <c r="AD700" s="8"/>
      <c r="AE700" s="8">
        <v>32295.69</v>
      </c>
      <c r="AF700" s="8">
        <v>34326.03</v>
      </c>
      <c r="AG700" s="8"/>
      <c r="AH700" s="8"/>
      <c r="AI700" s="8">
        <v>0</v>
      </c>
      <c r="AJ700" s="8">
        <v>0</v>
      </c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</row>
    <row r="701" spans="1:48" ht="15.75">
      <c r="A701" s="10">
        <v>678</v>
      </c>
      <c r="B701" s="7" t="s">
        <v>662</v>
      </c>
      <c r="C701" s="8">
        <v>206215.62000000002</v>
      </c>
      <c r="D701" s="8">
        <v>0</v>
      </c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>
        <v>206215.62000000002</v>
      </c>
      <c r="V701" s="8">
        <v>140769.33000000002</v>
      </c>
      <c r="W701" s="8">
        <v>28549.279999999999</v>
      </c>
      <c r="X701" s="8">
        <v>26147.05</v>
      </c>
      <c r="Y701" s="8">
        <v>26539.05</v>
      </c>
      <c r="Z701" s="8">
        <v>33908.81</v>
      </c>
      <c r="AA701" s="8"/>
      <c r="AB701" s="8">
        <v>25625.14</v>
      </c>
      <c r="AC701" s="8"/>
      <c r="AD701" s="8">
        <v>33981.5</v>
      </c>
      <c r="AE701" s="8"/>
      <c r="AF701" s="8">
        <v>31464.79</v>
      </c>
      <c r="AG701" s="8"/>
      <c r="AH701" s="8"/>
      <c r="AI701" s="8">
        <v>0</v>
      </c>
      <c r="AJ701" s="8">
        <v>0</v>
      </c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</row>
    <row r="702" spans="1:48" ht="15.75">
      <c r="A702" s="10">
        <v>679</v>
      </c>
      <c r="B702" s="7" t="s">
        <v>665</v>
      </c>
      <c r="C702" s="8">
        <v>144520.85999999999</v>
      </c>
      <c r="D702" s="8">
        <v>0</v>
      </c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>
        <v>144520.85999999999</v>
      </c>
      <c r="V702" s="8">
        <v>115483.56</v>
      </c>
      <c r="W702" s="8">
        <v>23094.21</v>
      </c>
      <c r="X702" s="8">
        <v>21769.14</v>
      </c>
      <c r="Y702" s="8">
        <v>21867.14</v>
      </c>
      <c r="Z702" s="8">
        <v>27578.92</v>
      </c>
      <c r="AA702" s="8"/>
      <c r="AB702" s="8">
        <v>21174.15</v>
      </c>
      <c r="AC702" s="8">
        <v>29037.3</v>
      </c>
      <c r="AD702" s="8"/>
      <c r="AE702" s="8"/>
      <c r="AF702" s="8"/>
      <c r="AG702" s="8"/>
      <c r="AH702" s="8"/>
      <c r="AI702" s="8">
        <v>0</v>
      </c>
      <c r="AJ702" s="8">
        <v>0</v>
      </c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</row>
    <row r="703" spans="1:48" ht="15.75">
      <c r="A703" s="10">
        <v>680</v>
      </c>
      <c r="B703" s="7" t="s">
        <v>638</v>
      </c>
      <c r="C703" s="8">
        <v>248829.91</v>
      </c>
      <c r="D703" s="8">
        <v>0</v>
      </c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>
        <v>248829.91</v>
      </c>
      <c r="V703" s="8">
        <v>129337.12999999999</v>
      </c>
      <c r="W703" s="8">
        <v>26130.03</v>
      </c>
      <c r="X703" s="8">
        <v>24248.97</v>
      </c>
      <c r="Y703" s="8">
        <v>24640.97</v>
      </c>
      <c r="Z703" s="8">
        <v>30556.21</v>
      </c>
      <c r="AA703" s="8"/>
      <c r="AB703" s="8">
        <v>23760.95</v>
      </c>
      <c r="AC703" s="8">
        <v>33072.68</v>
      </c>
      <c r="AD703" s="8">
        <v>30939.69</v>
      </c>
      <c r="AE703" s="8">
        <v>26867.62</v>
      </c>
      <c r="AF703" s="8">
        <v>28612.79</v>
      </c>
      <c r="AG703" s="8"/>
      <c r="AH703" s="8"/>
      <c r="AI703" s="8">
        <v>0</v>
      </c>
      <c r="AJ703" s="8">
        <v>0</v>
      </c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</row>
    <row r="704" spans="1:48" ht="15.75">
      <c r="A704" s="10">
        <v>681</v>
      </c>
      <c r="B704" s="7" t="s">
        <v>764</v>
      </c>
      <c r="C704" s="8">
        <v>171338.8</v>
      </c>
      <c r="D704" s="8">
        <v>0</v>
      </c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>
        <v>171338.8</v>
      </c>
      <c r="V704" s="8">
        <v>116612.3</v>
      </c>
      <c r="W704" s="8">
        <v>23355.47</v>
      </c>
      <c r="X704" s="8">
        <v>21974.11</v>
      </c>
      <c r="Y704" s="8">
        <v>22072.11</v>
      </c>
      <c r="Z704" s="8">
        <v>27835.14</v>
      </c>
      <c r="AA704" s="8"/>
      <c r="AB704" s="8">
        <v>21375.47</v>
      </c>
      <c r="AC704" s="8">
        <v>29384.58</v>
      </c>
      <c r="AD704" s="8"/>
      <c r="AE704" s="8"/>
      <c r="AF704" s="8">
        <v>25341.919999999998</v>
      </c>
      <c r="AG704" s="8"/>
      <c r="AH704" s="8"/>
      <c r="AI704" s="8">
        <v>0</v>
      </c>
      <c r="AJ704" s="8">
        <v>0</v>
      </c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</row>
    <row r="705" spans="1:48" ht="15.75">
      <c r="A705" s="10">
        <v>682</v>
      </c>
      <c r="B705" s="7" t="s">
        <v>679</v>
      </c>
      <c r="C705" s="8">
        <v>170069.74</v>
      </c>
      <c r="D705" s="8">
        <v>0</v>
      </c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>
        <v>170069.74</v>
      </c>
      <c r="V705" s="8">
        <v>170069.74</v>
      </c>
      <c r="W705" s="8"/>
      <c r="X705" s="8"/>
      <c r="Y705" s="8"/>
      <c r="Z705" s="8">
        <v>170069.74</v>
      </c>
      <c r="AA705" s="8"/>
      <c r="AB705" s="8"/>
      <c r="AC705" s="8"/>
      <c r="AD705" s="8"/>
      <c r="AE705" s="8"/>
      <c r="AF705" s="8"/>
      <c r="AG705" s="8"/>
      <c r="AH705" s="8"/>
      <c r="AI705" s="8">
        <v>0</v>
      </c>
      <c r="AJ705" s="8">
        <v>0</v>
      </c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</row>
    <row r="706" spans="1:48" ht="15.75">
      <c r="A706" s="10">
        <v>683</v>
      </c>
      <c r="B706" s="7" t="s">
        <v>747</v>
      </c>
      <c r="C706" s="8">
        <v>289737.99</v>
      </c>
      <c r="D706" s="8">
        <v>0</v>
      </c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>
        <v>289737.99</v>
      </c>
      <c r="V706" s="8">
        <v>149606.20000000001</v>
      </c>
      <c r="W706" s="8">
        <v>30354.58</v>
      </c>
      <c r="X706" s="8">
        <v>27563.439999999999</v>
      </c>
      <c r="Y706" s="8">
        <v>27955.439999999999</v>
      </c>
      <c r="Z706" s="8">
        <v>35679.300000000003</v>
      </c>
      <c r="AA706" s="8">
        <v>28053.439999999999</v>
      </c>
      <c r="AB706" s="8"/>
      <c r="AC706" s="8">
        <v>38688.17</v>
      </c>
      <c r="AD706" s="8">
        <v>36251.360000000001</v>
      </c>
      <c r="AE706" s="8">
        <v>31599.25</v>
      </c>
      <c r="AF706" s="8">
        <v>33593.01</v>
      </c>
      <c r="AG706" s="8"/>
      <c r="AH706" s="8"/>
      <c r="AI706" s="8">
        <v>0</v>
      </c>
      <c r="AJ706" s="8">
        <v>0</v>
      </c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</row>
    <row r="707" spans="1:48" ht="15.75">
      <c r="A707" s="10">
        <v>684</v>
      </c>
      <c r="B707" s="7" t="s">
        <v>743</v>
      </c>
      <c r="C707" s="8">
        <v>373451.22999999992</v>
      </c>
      <c r="D707" s="8">
        <v>0</v>
      </c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>
        <v>373451.22999999992</v>
      </c>
      <c r="V707" s="8">
        <v>190726.71999999997</v>
      </c>
      <c r="W707" s="8">
        <v>39072.76</v>
      </c>
      <c r="X707" s="8">
        <v>35579.519999999997</v>
      </c>
      <c r="Y707" s="8">
        <v>35775.519999999997</v>
      </c>
      <c r="Z707" s="8">
        <v>45013.4</v>
      </c>
      <c r="AA707" s="8">
        <v>35285.519999999997</v>
      </c>
      <c r="AB707" s="8"/>
      <c r="AC707" s="8">
        <v>50276.86</v>
      </c>
      <c r="AD707" s="8">
        <v>47213.04</v>
      </c>
      <c r="AE707" s="8">
        <v>41363.919999999998</v>
      </c>
      <c r="AF707" s="8">
        <v>43870.69</v>
      </c>
      <c r="AG707" s="8"/>
      <c r="AH707" s="8"/>
      <c r="AI707" s="8">
        <v>0</v>
      </c>
      <c r="AJ707" s="8">
        <v>0</v>
      </c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</row>
    <row r="708" spans="1:48" ht="15.75">
      <c r="A708" s="10">
        <v>685</v>
      </c>
      <c r="B708" s="7" t="s">
        <v>744</v>
      </c>
      <c r="C708" s="8">
        <v>314248.52</v>
      </c>
      <c r="D708" s="8">
        <v>0</v>
      </c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>
        <v>314248.52</v>
      </c>
      <c r="V708" s="8">
        <v>175342.05</v>
      </c>
      <c r="W708" s="8">
        <v>30103.77</v>
      </c>
      <c r="X708" s="8">
        <v>27366.66</v>
      </c>
      <c r="Y708" s="8">
        <v>27758.66</v>
      </c>
      <c r="Z708" s="8">
        <v>35433.33</v>
      </c>
      <c r="AA708" s="8">
        <v>27856.66</v>
      </c>
      <c r="AB708" s="8">
        <v>26822.97</v>
      </c>
      <c r="AC708" s="8">
        <v>38354.78</v>
      </c>
      <c r="AD708" s="8">
        <v>35936.01</v>
      </c>
      <c r="AE708" s="8">
        <v>31318.34</v>
      </c>
      <c r="AF708" s="8">
        <v>33297.339999999997</v>
      </c>
      <c r="AG708" s="8"/>
      <c r="AH708" s="8"/>
      <c r="AI708" s="8">
        <v>0</v>
      </c>
      <c r="AJ708" s="8">
        <v>0</v>
      </c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</row>
    <row r="709" spans="1:48" ht="15.75">
      <c r="A709" s="10">
        <v>686</v>
      </c>
      <c r="B709" s="7" t="s">
        <v>730</v>
      </c>
      <c r="C709" s="8">
        <v>315579.69</v>
      </c>
      <c r="D709" s="8">
        <v>0</v>
      </c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>
        <v>315579.69</v>
      </c>
      <c r="V709" s="8">
        <v>176022.25</v>
      </c>
      <c r="W709" s="8">
        <v>30237.01</v>
      </c>
      <c r="X709" s="8">
        <v>27471.200000000001</v>
      </c>
      <c r="Y709" s="8">
        <v>27863.200000000001</v>
      </c>
      <c r="Z709" s="8">
        <v>35564</v>
      </c>
      <c r="AA709" s="8">
        <v>27961.200000000001</v>
      </c>
      <c r="AB709" s="8">
        <v>26925.64</v>
      </c>
      <c r="AC709" s="8">
        <v>38531.9</v>
      </c>
      <c r="AD709" s="8">
        <v>36103.54</v>
      </c>
      <c r="AE709" s="8">
        <v>31467.58</v>
      </c>
      <c r="AF709" s="8">
        <v>33454.42</v>
      </c>
      <c r="AG709" s="8"/>
      <c r="AH709" s="8"/>
      <c r="AI709" s="8">
        <v>0</v>
      </c>
      <c r="AJ709" s="8">
        <v>0</v>
      </c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</row>
    <row r="710" spans="1:48" ht="15.75">
      <c r="A710" s="10">
        <v>687</v>
      </c>
      <c r="B710" s="7" t="s">
        <v>688</v>
      </c>
      <c r="C710" s="8">
        <v>284631.36</v>
      </c>
      <c r="D710" s="8">
        <v>0</v>
      </c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>
        <v>284631.36</v>
      </c>
      <c r="V710" s="8">
        <v>147205.49</v>
      </c>
      <c r="W710" s="8">
        <v>29800.71</v>
      </c>
      <c r="X710" s="8">
        <v>27128.89</v>
      </c>
      <c r="Y710" s="8">
        <v>27520.89</v>
      </c>
      <c r="Z710" s="8">
        <v>35136.11</v>
      </c>
      <c r="AA710" s="8">
        <v>27618.89</v>
      </c>
      <c r="AB710" s="8"/>
      <c r="AC710" s="8">
        <v>37951.94</v>
      </c>
      <c r="AD710" s="8">
        <v>35554.959999999999</v>
      </c>
      <c r="AE710" s="8">
        <v>30978.9</v>
      </c>
      <c r="AF710" s="8">
        <v>32940.07</v>
      </c>
      <c r="AG710" s="8"/>
      <c r="AH710" s="8"/>
      <c r="AI710" s="8">
        <v>0</v>
      </c>
      <c r="AJ710" s="8">
        <v>0</v>
      </c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</row>
    <row r="711" spans="1:48" ht="15.75">
      <c r="A711" s="10">
        <v>688</v>
      </c>
      <c r="B711" s="7" t="s">
        <v>718</v>
      </c>
      <c r="C711" s="8">
        <v>196344.79</v>
      </c>
      <c r="D711" s="8">
        <v>0</v>
      </c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>
        <v>196344.79</v>
      </c>
      <c r="V711" s="8">
        <v>117289.54999999999</v>
      </c>
      <c r="W711" s="8">
        <v>23512.22</v>
      </c>
      <c r="X711" s="8">
        <v>22097.1</v>
      </c>
      <c r="Y711" s="8">
        <v>22195.1</v>
      </c>
      <c r="Z711" s="8">
        <v>27988.87</v>
      </c>
      <c r="AA711" s="8"/>
      <c r="AB711" s="8">
        <v>21496.26</v>
      </c>
      <c r="AC711" s="8">
        <v>29592.94</v>
      </c>
      <c r="AD711" s="8"/>
      <c r="AE711" s="8">
        <v>23935.58</v>
      </c>
      <c r="AF711" s="8">
        <v>25526.720000000001</v>
      </c>
      <c r="AG711" s="8"/>
      <c r="AH711" s="8"/>
      <c r="AI711" s="8">
        <v>0</v>
      </c>
      <c r="AJ711" s="8">
        <v>0</v>
      </c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</row>
    <row r="712" spans="1:48" ht="15.75">
      <c r="A712" s="10">
        <v>689</v>
      </c>
      <c r="B712" s="7" t="s">
        <v>719</v>
      </c>
      <c r="C712" s="8">
        <v>196469.41000000003</v>
      </c>
      <c r="D712" s="8">
        <v>0</v>
      </c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>
        <v>196469.41000000003</v>
      </c>
      <c r="V712" s="8">
        <v>117357.29000000001</v>
      </c>
      <c r="W712" s="8">
        <v>23527.9</v>
      </c>
      <c r="X712" s="8">
        <v>22109.4</v>
      </c>
      <c r="Y712" s="8">
        <v>22207.4</v>
      </c>
      <c r="Z712" s="8">
        <v>28004.25</v>
      </c>
      <c r="AA712" s="8"/>
      <c r="AB712" s="8">
        <v>21508.34</v>
      </c>
      <c r="AC712" s="8">
        <v>29613.78</v>
      </c>
      <c r="AD712" s="8"/>
      <c r="AE712" s="8">
        <v>23953.14</v>
      </c>
      <c r="AF712" s="8">
        <v>25545.200000000001</v>
      </c>
      <c r="AG712" s="8"/>
      <c r="AH712" s="8"/>
      <c r="AI712" s="8">
        <v>0</v>
      </c>
      <c r="AJ712" s="8">
        <v>0</v>
      </c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</row>
    <row r="713" spans="1:48" ht="15.75">
      <c r="A713" s="10">
        <v>690</v>
      </c>
      <c r="B713" s="7" t="s">
        <v>689</v>
      </c>
      <c r="C713" s="8">
        <v>31341.59</v>
      </c>
      <c r="D713" s="8">
        <v>0</v>
      </c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>
        <v>31341.59</v>
      </c>
      <c r="V713" s="8">
        <v>0</v>
      </c>
      <c r="W713" s="8"/>
      <c r="X713" s="8"/>
      <c r="Y713" s="8"/>
      <c r="Z713" s="8"/>
      <c r="AA713" s="8"/>
      <c r="AB713" s="8"/>
      <c r="AC713" s="8"/>
      <c r="AD713" s="8"/>
      <c r="AE713" s="8"/>
      <c r="AF713" s="8">
        <v>31341.59</v>
      </c>
      <c r="AG713" s="8"/>
      <c r="AH713" s="8"/>
      <c r="AI713" s="8">
        <v>0</v>
      </c>
      <c r="AJ713" s="8">
        <v>0</v>
      </c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</row>
    <row r="714" spans="1:48" ht="15.75">
      <c r="A714" s="10">
        <v>691</v>
      </c>
      <c r="B714" s="7" t="s">
        <v>683</v>
      </c>
      <c r="C714" s="8">
        <v>104742.6</v>
      </c>
      <c r="D714" s="8">
        <v>0</v>
      </c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>
        <v>104742.6</v>
      </c>
      <c r="V714" s="8">
        <v>0</v>
      </c>
      <c r="W714" s="8"/>
      <c r="X714" s="8"/>
      <c r="Y714" s="8"/>
      <c r="Z714" s="8"/>
      <c r="AA714" s="8"/>
      <c r="AB714" s="8"/>
      <c r="AC714" s="8"/>
      <c r="AD714" s="8">
        <v>54262.42</v>
      </c>
      <c r="AE714" s="8"/>
      <c r="AF714" s="8">
        <v>50480.18</v>
      </c>
      <c r="AG714" s="8"/>
      <c r="AH714" s="8"/>
      <c r="AI714" s="8">
        <v>0</v>
      </c>
      <c r="AJ714" s="8">
        <v>0</v>
      </c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</row>
    <row r="715" spans="1:48" ht="15.75">
      <c r="A715" s="10">
        <v>692</v>
      </c>
      <c r="B715" s="7" t="s">
        <v>703</v>
      </c>
      <c r="C715" s="8">
        <v>1889953.8970000001</v>
      </c>
      <c r="D715" s="8">
        <v>0</v>
      </c>
      <c r="E715" s="8"/>
      <c r="F715" s="8"/>
      <c r="G715" s="8"/>
      <c r="H715" s="8"/>
      <c r="I715" s="8"/>
      <c r="J715" s="8"/>
      <c r="K715" s="8"/>
      <c r="L715" s="8">
        <v>1859341.09</v>
      </c>
      <c r="M715" s="8"/>
      <c r="N715" s="8"/>
      <c r="O715" s="8"/>
      <c r="P715" s="8"/>
      <c r="Q715" s="8"/>
      <c r="R715" s="8"/>
      <c r="S715" s="8"/>
      <c r="T715" s="8"/>
      <c r="U715" s="8">
        <v>0</v>
      </c>
      <c r="V715" s="8">
        <v>0</v>
      </c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>
        <v>30612.807000000001</v>
      </c>
      <c r="AJ715" s="8">
        <v>0</v>
      </c>
      <c r="AK715" s="8"/>
      <c r="AL715" s="8"/>
      <c r="AM715" s="8"/>
      <c r="AN715" s="8"/>
      <c r="AO715" s="8"/>
      <c r="AP715" s="8"/>
      <c r="AQ715" s="8">
        <v>30612.807000000001</v>
      </c>
      <c r="AR715" s="8"/>
      <c r="AS715" s="8"/>
      <c r="AT715" s="8"/>
      <c r="AU715" s="8"/>
      <c r="AV715" s="8"/>
    </row>
    <row r="716" spans="1:48" ht="15.75">
      <c r="A716" s="10">
        <v>693</v>
      </c>
      <c r="B716" s="7" t="s">
        <v>720</v>
      </c>
      <c r="C716" s="8">
        <v>69271.540000000008</v>
      </c>
      <c r="D716" s="8">
        <v>0</v>
      </c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>
        <v>69271.540000000008</v>
      </c>
      <c r="V716" s="8">
        <v>0</v>
      </c>
      <c r="W716" s="8"/>
      <c r="X716" s="8"/>
      <c r="Y716" s="8"/>
      <c r="Z716" s="8"/>
      <c r="AA716" s="8"/>
      <c r="AB716" s="8"/>
      <c r="AC716" s="8"/>
      <c r="AD716" s="8">
        <v>35955.72</v>
      </c>
      <c r="AE716" s="8"/>
      <c r="AF716" s="8">
        <v>33315.82</v>
      </c>
      <c r="AG716" s="8"/>
      <c r="AH716" s="8"/>
      <c r="AI716" s="8">
        <v>0</v>
      </c>
      <c r="AJ716" s="8">
        <v>0</v>
      </c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</row>
    <row r="717" spans="1:48" ht="15.75">
      <c r="A717" s="10">
        <v>694</v>
      </c>
      <c r="B717" s="7" t="s">
        <v>728</v>
      </c>
      <c r="C717" s="8">
        <v>102090.15</v>
      </c>
      <c r="D717" s="8">
        <v>0</v>
      </c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>
        <v>102090.15</v>
      </c>
      <c r="V717" s="8">
        <v>0</v>
      </c>
      <c r="W717" s="8"/>
      <c r="X717" s="8"/>
      <c r="Y717" s="8"/>
      <c r="Z717" s="8"/>
      <c r="AA717" s="8"/>
      <c r="AB717" s="8"/>
      <c r="AC717" s="8"/>
      <c r="AD717" s="8">
        <v>52995.74</v>
      </c>
      <c r="AE717" s="8"/>
      <c r="AF717" s="8">
        <v>49094.41</v>
      </c>
      <c r="AG717" s="8"/>
      <c r="AH717" s="8"/>
      <c r="AI717" s="8">
        <v>0</v>
      </c>
      <c r="AJ717" s="8">
        <v>0</v>
      </c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</row>
    <row r="718" spans="1:48" ht="15.75">
      <c r="A718" s="10">
        <v>695</v>
      </c>
      <c r="B718" s="7" t="s">
        <v>653</v>
      </c>
      <c r="C718" s="8">
        <v>199393.22999999998</v>
      </c>
      <c r="D718" s="8">
        <v>0</v>
      </c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>
        <v>199393.22999999998</v>
      </c>
      <c r="V718" s="8">
        <v>165805.91999999998</v>
      </c>
      <c r="W718" s="8">
        <v>28235.77</v>
      </c>
      <c r="X718" s="8">
        <v>25901.08</v>
      </c>
      <c r="Y718" s="8">
        <v>26293.08</v>
      </c>
      <c r="Z718" s="8">
        <v>33601.35</v>
      </c>
      <c r="AA718" s="8">
        <v>26391.08</v>
      </c>
      <c r="AB718" s="8">
        <v>25383.56</v>
      </c>
      <c r="AC718" s="8"/>
      <c r="AD718" s="8">
        <v>33587.31</v>
      </c>
      <c r="AE718" s="8"/>
      <c r="AF718" s="8"/>
      <c r="AG718" s="8"/>
      <c r="AH718" s="8"/>
      <c r="AI718" s="8">
        <v>0</v>
      </c>
      <c r="AJ718" s="8">
        <v>0</v>
      </c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</row>
    <row r="719" spans="1:48" ht="15.75">
      <c r="A719" s="10">
        <v>696</v>
      </c>
      <c r="B719" s="7" t="s">
        <v>663</v>
      </c>
      <c r="C719" s="8">
        <v>210767.35</v>
      </c>
      <c r="D719" s="8">
        <v>0</v>
      </c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>
        <v>210767.35</v>
      </c>
      <c r="V719" s="8">
        <v>125465.51999999999</v>
      </c>
      <c r="W719" s="8">
        <v>25233.919999999998</v>
      </c>
      <c r="X719" s="8">
        <v>23545.9</v>
      </c>
      <c r="Y719" s="8">
        <v>23937.9</v>
      </c>
      <c r="Z719" s="8">
        <v>29677.37</v>
      </c>
      <c r="AA719" s="8"/>
      <c r="AB719" s="8">
        <v>23070.43</v>
      </c>
      <c r="AC719" s="8">
        <v>31881.51</v>
      </c>
      <c r="AD719" s="8"/>
      <c r="AE719" s="8">
        <v>25863.94</v>
      </c>
      <c r="AF719" s="8">
        <v>27556.38</v>
      </c>
      <c r="AG719" s="8"/>
      <c r="AH719" s="8"/>
      <c r="AI719" s="8">
        <v>0</v>
      </c>
      <c r="AJ719" s="8">
        <v>0</v>
      </c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</row>
    <row r="720" spans="1:48" ht="15.75">
      <c r="A720" s="10">
        <v>697</v>
      </c>
      <c r="B720" s="7" t="s">
        <v>636</v>
      </c>
      <c r="C720" s="8">
        <v>200146.42</v>
      </c>
      <c r="D720" s="8">
        <v>0</v>
      </c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>
        <v>200146.42</v>
      </c>
      <c r="V720" s="8">
        <v>109647.59000000001</v>
      </c>
      <c r="W720" s="8">
        <v>27276.95</v>
      </c>
      <c r="X720" s="8">
        <v>25148.81</v>
      </c>
      <c r="Y720" s="8">
        <v>25540.81</v>
      </c>
      <c r="Z720" s="8">
        <v>31681.02</v>
      </c>
      <c r="AA720" s="8"/>
      <c r="AB720" s="8"/>
      <c r="AC720" s="8"/>
      <c r="AD720" s="8">
        <v>32381.75</v>
      </c>
      <c r="AE720" s="8">
        <v>28152.21</v>
      </c>
      <c r="AF720" s="8">
        <v>29964.87</v>
      </c>
      <c r="AG720" s="8"/>
      <c r="AH720" s="8"/>
      <c r="AI720" s="8">
        <v>0</v>
      </c>
      <c r="AJ720" s="8">
        <v>0</v>
      </c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</row>
    <row r="721" spans="1:48" ht="15.75">
      <c r="A721" s="10">
        <v>698</v>
      </c>
      <c r="B721" s="7" t="s">
        <v>729</v>
      </c>
      <c r="C721" s="8">
        <v>88851.59</v>
      </c>
      <c r="D721" s="8">
        <v>0</v>
      </c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>
        <v>88851.59</v>
      </c>
      <c r="V721" s="8">
        <v>0</v>
      </c>
      <c r="W721" s="8"/>
      <c r="X721" s="8"/>
      <c r="Y721" s="8"/>
      <c r="Z721" s="8"/>
      <c r="AA721" s="8"/>
      <c r="AB721" s="8"/>
      <c r="AC721" s="8"/>
      <c r="AD721" s="8">
        <v>46061.03</v>
      </c>
      <c r="AE721" s="8"/>
      <c r="AF721" s="8">
        <v>42790.559999999998</v>
      </c>
      <c r="AG721" s="8"/>
      <c r="AH721" s="8"/>
      <c r="AI721" s="8">
        <v>0</v>
      </c>
      <c r="AJ721" s="8">
        <v>0</v>
      </c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</row>
    <row r="722" spans="1:48" ht="15.75">
      <c r="A722" s="10">
        <v>699</v>
      </c>
      <c r="B722" s="7" t="s">
        <v>757</v>
      </c>
      <c r="C722" s="8">
        <v>247050.17</v>
      </c>
      <c r="D722" s="8">
        <v>0</v>
      </c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>
        <v>247050.17</v>
      </c>
      <c r="V722" s="8">
        <v>145634.23999999999</v>
      </c>
      <c r="W722" s="8">
        <v>29675.3</v>
      </c>
      <c r="X722" s="8">
        <v>27030.5</v>
      </c>
      <c r="Y722" s="8">
        <v>27422.5</v>
      </c>
      <c r="Z722" s="8">
        <v>35013.129999999997</v>
      </c>
      <c r="AA722" s="8"/>
      <c r="AB722" s="8">
        <v>26492.81</v>
      </c>
      <c r="AC722" s="8">
        <v>37785.25</v>
      </c>
      <c r="AD722" s="8"/>
      <c r="AE722" s="8">
        <v>30838.45</v>
      </c>
      <c r="AF722" s="8">
        <v>32792.230000000003</v>
      </c>
      <c r="AG722" s="8"/>
      <c r="AH722" s="8"/>
      <c r="AI722" s="8">
        <v>0</v>
      </c>
      <c r="AJ722" s="8">
        <v>0</v>
      </c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</row>
    <row r="723" spans="1:48" ht="15.75">
      <c r="A723" s="10">
        <v>700</v>
      </c>
      <c r="B723" s="7" t="s">
        <v>758</v>
      </c>
      <c r="C723" s="8">
        <v>196490.17</v>
      </c>
      <c r="D723" s="8">
        <v>0</v>
      </c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>
        <v>196490.17</v>
      </c>
      <c r="V723" s="8">
        <v>117368.57</v>
      </c>
      <c r="W723" s="8">
        <v>23530.51</v>
      </c>
      <c r="X723" s="8">
        <v>22111.45</v>
      </c>
      <c r="Y723" s="8">
        <v>22209.45</v>
      </c>
      <c r="Z723" s="8">
        <v>28006.81</v>
      </c>
      <c r="AA723" s="8"/>
      <c r="AB723" s="8">
        <v>21510.35</v>
      </c>
      <c r="AC723" s="8">
        <v>29617.25</v>
      </c>
      <c r="AD723" s="8"/>
      <c r="AE723" s="8">
        <v>23956.07</v>
      </c>
      <c r="AF723" s="8">
        <v>25548.28</v>
      </c>
      <c r="AG723" s="8"/>
      <c r="AH723" s="8"/>
      <c r="AI723" s="8">
        <v>0</v>
      </c>
      <c r="AJ723" s="8">
        <v>0</v>
      </c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</row>
    <row r="724" spans="1:48" ht="15.75">
      <c r="A724" s="10">
        <v>701</v>
      </c>
      <c r="B724" s="7" t="s">
        <v>759</v>
      </c>
      <c r="C724" s="8">
        <v>195181.87999999998</v>
      </c>
      <c r="D724" s="8">
        <v>0</v>
      </c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>
        <v>195181.87999999998</v>
      </c>
      <c r="V724" s="8">
        <v>116657.45</v>
      </c>
      <c r="W724" s="8">
        <v>23365.919999999998</v>
      </c>
      <c r="X724" s="8">
        <v>21982.31</v>
      </c>
      <c r="Y724" s="8">
        <v>22080.31</v>
      </c>
      <c r="Z724" s="8">
        <v>27845.39</v>
      </c>
      <c r="AA724" s="8"/>
      <c r="AB724" s="8">
        <v>21383.52</v>
      </c>
      <c r="AC724" s="8">
        <v>29398.47</v>
      </c>
      <c r="AD724" s="8"/>
      <c r="AE724" s="8">
        <v>23771.72</v>
      </c>
      <c r="AF724" s="8">
        <v>25354.240000000002</v>
      </c>
      <c r="AG724" s="8"/>
      <c r="AH724" s="8"/>
      <c r="AI724" s="8">
        <v>0</v>
      </c>
      <c r="AJ724" s="8">
        <v>0</v>
      </c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</row>
    <row r="725" spans="1:48" ht="15.75">
      <c r="A725" s="10">
        <v>702</v>
      </c>
      <c r="B725" s="7" t="s">
        <v>666</v>
      </c>
      <c r="C725" s="8">
        <v>7796706.4900000012</v>
      </c>
      <c r="D725" s="8">
        <v>3414395.24</v>
      </c>
      <c r="E725" s="8">
        <v>564404.80000000005</v>
      </c>
      <c r="F725" s="8">
        <v>599998.93000000005</v>
      </c>
      <c r="G725" s="8">
        <v>508192.27</v>
      </c>
      <c r="H725" s="8">
        <v>1741799.24</v>
      </c>
      <c r="I725" s="8"/>
      <c r="J725" s="8"/>
      <c r="K725" s="8"/>
      <c r="L725" s="8"/>
      <c r="M725" s="8"/>
      <c r="N725" s="8"/>
      <c r="O725" s="8"/>
      <c r="P725" s="8">
        <v>3918100.06</v>
      </c>
      <c r="Q725" s="8"/>
      <c r="R725" s="8">
        <v>357532.36</v>
      </c>
      <c r="S725" s="8"/>
      <c r="T725" s="8"/>
      <c r="U725" s="8">
        <v>0</v>
      </c>
      <c r="V725" s="8">
        <v>0</v>
      </c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>
        <v>106678.83</v>
      </c>
      <c r="AJ725" s="8">
        <v>47365.729999999996</v>
      </c>
      <c r="AK725" s="8">
        <v>7829.63</v>
      </c>
      <c r="AL725" s="8">
        <v>8323.4</v>
      </c>
      <c r="AM725" s="8">
        <v>7049.83</v>
      </c>
      <c r="AN725" s="8">
        <v>24162.87</v>
      </c>
      <c r="AO725" s="8"/>
      <c r="AP725" s="8"/>
      <c r="AQ725" s="8"/>
      <c r="AR725" s="8"/>
      <c r="AS725" s="8">
        <v>54353.3</v>
      </c>
      <c r="AT725" s="8">
        <v>4959.8</v>
      </c>
      <c r="AU725" s="8"/>
      <c r="AV725" s="8"/>
    </row>
    <row r="726" spans="1:48" ht="15.75">
      <c r="A726" s="10">
        <v>703</v>
      </c>
      <c r="B726" s="7" t="s">
        <v>682</v>
      </c>
      <c r="C726" s="8">
        <v>119813.75999999999</v>
      </c>
      <c r="D726" s="8">
        <v>0</v>
      </c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>
        <v>119813.75999999999</v>
      </c>
      <c r="V726" s="8">
        <v>52185</v>
      </c>
      <c r="W726" s="8"/>
      <c r="X726" s="8"/>
      <c r="Y726" s="8"/>
      <c r="Z726" s="8"/>
      <c r="AA726" s="8">
        <v>26598.11</v>
      </c>
      <c r="AB726" s="8">
        <v>25586.89</v>
      </c>
      <c r="AC726" s="8">
        <v>36222.49</v>
      </c>
      <c r="AD726" s="8"/>
      <c r="AE726" s="8"/>
      <c r="AF726" s="8">
        <v>31406.27</v>
      </c>
      <c r="AG726" s="8"/>
      <c r="AH726" s="8"/>
      <c r="AI726" s="8">
        <v>0</v>
      </c>
      <c r="AJ726" s="8">
        <v>0</v>
      </c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</row>
    <row r="727" spans="1:48" ht="15.75">
      <c r="A727" s="10">
        <v>704</v>
      </c>
      <c r="B727" s="7" t="s">
        <v>694</v>
      </c>
      <c r="C727" s="8">
        <v>162544.18</v>
      </c>
      <c r="D727" s="8">
        <v>0</v>
      </c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>
        <v>162544.18</v>
      </c>
      <c r="V727" s="8">
        <v>162544.18</v>
      </c>
      <c r="W727" s="8"/>
      <c r="X727" s="8"/>
      <c r="Y727" s="8">
        <v>55209.1</v>
      </c>
      <c r="Z727" s="8"/>
      <c r="AA727" s="8">
        <v>54033.1</v>
      </c>
      <c r="AB727" s="8">
        <v>53301.98</v>
      </c>
      <c r="AC727" s="8"/>
      <c r="AD727" s="8"/>
      <c r="AE727" s="8"/>
      <c r="AF727" s="8"/>
      <c r="AG727" s="8"/>
      <c r="AH727" s="8"/>
      <c r="AI727" s="8">
        <v>0</v>
      </c>
      <c r="AJ727" s="8">
        <v>0</v>
      </c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</row>
    <row r="728" spans="1:48" ht="15.75">
      <c r="A728" s="10">
        <v>705</v>
      </c>
      <c r="B728" s="7" t="s">
        <v>701</v>
      </c>
      <c r="C728" s="8">
        <v>210081.48</v>
      </c>
      <c r="D728" s="8">
        <v>0</v>
      </c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>
        <v>210081.48</v>
      </c>
      <c r="V728" s="8">
        <v>143241.29999999999</v>
      </c>
      <c r="W728" s="8">
        <v>29121.439999999999</v>
      </c>
      <c r="X728" s="8">
        <v>26595.95</v>
      </c>
      <c r="Y728" s="8">
        <v>26987.95</v>
      </c>
      <c r="Z728" s="8">
        <v>34469.94</v>
      </c>
      <c r="AA728" s="8"/>
      <c r="AB728" s="8">
        <v>26066.02</v>
      </c>
      <c r="AC728" s="8"/>
      <c r="AD728" s="8">
        <v>34700.89</v>
      </c>
      <c r="AE728" s="8"/>
      <c r="AF728" s="8">
        <v>32139.29</v>
      </c>
      <c r="AG728" s="8"/>
      <c r="AH728" s="8"/>
      <c r="AI728" s="8">
        <v>0</v>
      </c>
      <c r="AJ728" s="8">
        <v>0</v>
      </c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</row>
    <row r="729" spans="1:48" ht="15.75">
      <c r="A729" s="10">
        <v>706</v>
      </c>
      <c r="B729" s="7" t="s">
        <v>652</v>
      </c>
      <c r="C729" s="8">
        <v>53269.31</v>
      </c>
      <c r="D729" s="8">
        <v>0</v>
      </c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>
        <v>53269.31</v>
      </c>
      <c r="V729" s="8">
        <v>53269.31</v>
      </c>
      <c r="W729" s="8"/>
      <c r="X729" s="8"/>
      <c r="Y729" s="8">
        <v>27096.59</v>
      </c>
      <c r="Z729" s="8"/>
      <c r="AA729" s="8"/>
      <c r="AB729" s="8">
        <v>26172.720000000001</v>
      </c>
      <c r="AC729" s="8"/>
      <c r="AD729" s="8"/>
      <c r="AE729" s="8"/>
      <c r="AF729" s="8"/>
      <c r="AG729" s="8"/>
      <c r="AH729" s="8"/>
      <c r="AI729" s="8">
        <v>0</v>
      </c>
      <c r="AJ729" s="8">
        <v>0</v>
      </c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</row>
    <row r="730" spans="1:48" ht="15.75">
      <c r="A730" s="10">
        <v>707</v>
      </c>
      <c r="B730" s="7" t="s">
        <v>760</v>
      </c>
      <c r="C730" s="8">
        <v>124941.86</v>
      </c>
      <c r="D730" s="8">
        <v>0</v>
      </c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>
        <v>124941.86</v>
      </c>
      <c r="V730" s="8">
        <v>56473.35</v>
      </c>
      <c r="W730" s="8">
        <v>29781.23</v>
      </c>
      <c r="X730" s="8"/>
      <c r="Y730" s="8"/>
      <c r="Z730" s="8"/>
      <c r="AA730" s="8"/>
      <c r="AB730" s="8">
        <v>26692.12</v>
      </c>
      <c r="AC730" s="8"/>
      <c r="AD730" s="8">
        <v>35540.230000000003</v>
      </c>
      <c r="AE730" s="8"/>
      <c r="AF730" s="8">
        <v>32928.28</v>
      </c>
      <c r="AG730" s="8"/>
      <c r="AH730" s="8"/>
      <c r="AI730" s="8">
        <v>0</v>
      </c>
      <c r="AJ730" s="8">
        <v>0</v>
      </c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</row>
    <row r="731" spans="1:48" ht="15.75">
      <c r="A731" s="10">
        <v>708</v>
      </c>
      <c r="B731" s="7" t="s">
        <v>667</v>
      </c>
      <c r="C731" s="8">
        <v>204727.32</v>
      </c>
      <c r="D731" s="8">
        <v>0</v>
      </c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>
        <v>204727.32</v>
      </c>
      <c r="V731" s="8">
        <v>170082.56</v>
      </c>
      <c r="W731" s="8">
        <v>29069.03</v>
      </c>
      <c r="X731" s="8">
        <v>26535.71</v>
      </c>
      <c r="Y731" s="8">
        <v>26925.71</v>
      </c>
      <c r="Z731" s="8">
        <v>34388.39</v>
      </c>
      <c r="AA731" s="8">
        <v>27023.21</v>
      </c>
      <c r="AB731" s="8">
        <v>26140.51</v>
      </c>
      <c r="AC731" s="8"/>
      <c r="AD731" s="8">
        <v>34644.76</v>
      </c>
      <c r="AE731" s="8"/>
      <c r="AF731" s="8"/>
      <c r="AG731" s="8"/>
      <c r="AH731" s="8"/>
      <c r="AI731" s="8">
        <v>0</v>
      </c>
      <c r="AJ731" s="8">
        <v>0</v>
      </c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</row>
    <row r="732" spans="1:48" ht="15.75">
      <c r="A732" s="10">
        <v>709</v>
      </c>
      <c r="B732" s="7" t="s">
        <v>664</v>
      </c>
      <c r="C732" s="8">
        <v>37971.68</v>
      </c>
      <c r="D732" s="8">
        <v>0</v>
      </c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>
        <v>37971.68</v>
      </c>
      <c r="V732" s="8">
        <v>0</v>
      </c>
      <c r="W732" s="8"/>
      <c r="X732" s="8"/>
      <c r="Y732" s="8"/>
      <c r="Z732" s="8"/>
      <c r="AA732" s="8"/>
      <c r="AB732" s="8"/>
      <c r="AC732" s="8"/>
      <c r="AD732" s="8">
        <v>37971.68</v>
      </c>
      <c r="AE732" s="8"/>
      <c r="AF732" s="8"/>
      <c r="AG732" s="8"/>
      <c r="AH732" s="8"/>
      <c r="AI732" s="8">
        <v>0</v>
      </c>
      <c r="AJ732" s="8">
        <v>0</v>
      </c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</row>
    <row r="733" spans="1:48" ht="15.75">
      <c r="A733" s="10">
        <v>710</v>
      </c>
      <c r="B733" s="7" t="s">
        <v>641</v>
      </c>
      <c r="C733" s="8">
        <v>26617.63</v>
      </c>
      <c r="D733" s="8">
        <v>0</v>
      </c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>
        <v>26617.63</v>
      </c>
      <c r="V733" s="8">
        <v>26617.63</v>
      </c>
      <c r="W733" s="8"/>
      <c r="X733" s="8"/>
      <c r="Y733" s="8"/>
      <c r="Z733" s="8"/>
      <c r="AA733" s="8"/>
      <c r="AB733" s="8">
        <v>26617.63</v>
      </c>
      <c r="AC733" s="8"/>
      <c r="AD733" s="8"/>
      <c r="AE733" s="8"/>
      <c r="AF733" s="8"/>
      <c r="AG733" s="8"/>
      <c r="AH733" s="8"/>
      <c r="AI733" s="8">
        <v>0</v>
      </c>
      <c r="AJ733" s="8">
        <v>0</v>
      </c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</row>
    <row r="734" spans="1:48" ht="15.75">
      <c r="A734" s="10">
        <v>711</v>
      </c>
      <c r="B734" s="7" t="s">
        <v>761</v>
      </c>
      <c r="C734" s="8">
        <v>130286.20999999999</v>
      </c>
      <c r="D734" s="8">
        <v>0</v>
      </c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>
        <v>130286.20999999999</v>
      </c>
      <c r="V734" s="8">
        <v>59107.46</v>
      </c>
      <c r="W734" s="8">
        <v>30893.71</v>
      </c>
      <c r="X734" s="8"/>
      <c r="Y734" s="8"/>
      <c r="Z734" s="8"/>
      <c r="AA734" s="8"/>
      <c r="AB734" s="8">
        <v>28213.75</v>
      </c>
      <c r="AC734" s="8"/>
      <c r="AD734" s="8">
        <v>36938.99</v>
      </c>
      <c r="AE734" s="8"/>
      <c r="AF734" s="8">
        <v>34239.760000000002</v>
      </c>
      <c r="AG734" s="8"/>
      <c r="AH734" s="8"/>
      <c r="AI734" s="8">
        <v>0</v>
      </c>
      <c r="AJ734" s="8">
        <v>0</v>
      </c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</row>
    <row r="735" spans="1:48" ht="15.75">
      <c r="A735" s="10">
        <v>712</v>
      </c>
      <c r="B735" s="7" t="s">
        <v>686</v>
      </c>
      <c r="C735" s="8">
        <v>36432.43</v>
      </c>
      <c r="D735" s="8">
        <v>0</v>
      </c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>
        <v>36432.43</v>
      </c>
      <c r="V735" s="8">
        <v>0</v>
      </c>
      <c r="W735" s="8"/>
      <c r="X735" s="8"/>
      <c r="Y735" s="8"/>
      <c r="Z735" s="8"/>
      <c r="AA735" s="8"/>
      <c r="AB735" s="8"/>
      <c r="AC735" s="8"/>
      <c r="AD735" s="8">
        <v>36432.43</v>
      </c>
      <c r="AE735" s="8"/>
      <c r="AF735" s="8"/>
      <c r="AG735" s="8"/>
      <c r="AH735" s="8"/>
      <c r="AI735" s="8">
        <v>0</v>
      </c>
      <c r="AJ735" s="8">
        <v>0</v>
      </c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</row>
    <row r="736" spans="1:48" ht="15.75">
      <c r="A736" s="10">
        <v>713</v>
      </c>
      <c r="B736" s="7" t="s">
        <v>731</v>
      </c>
      <c r="C736" s="8">
        <v>116930.30000000002</v>
      </c>
      <c r="D736" s="8">
        <v>0</v>
      </c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>
        <v>116930.30000000002</v>
      </c>
      <c r="V736" s="8">
        <v>53097.05</v>
      </c>
      <c r="W736" s="8">
        <v>27878.57</v>
      </c>
      <c r="X736" s="8"/>
      <c r="Y736" s="8"/>
      <c r="Z736" s="8"/>
      <c r="AA736" s="8"/>
      <c r="AB736" s="8">
        <v>25218.48</v>
      </c>
      <c r="AC736" s="8"/>
      <c r="AD736" s="8">
        <v>33147.96</v>
      </c>
      <c r="AE736" s="8"/>
      <c r="AF736" s="8">
        <v>30685.29</v>
      </c>
      <c r="AG736" s="8"/>
      <c r="AH736" s="8"/>
      <c r="AI736" s="8">
        <v>0</v>
      </c>
      <c r="AJ736" s="8">
        <v>0</v>
      </c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</row>
    <row r="737" spans="1:48" ht="15.75">
      <c r="A737" s="10">
        <v>714</v>
      </c>
      <c r="B737" s="7" t="s">
        <v>732</v>
      </c>
      <c r="C737" s="8">
        <v>289365.19999999995</v>
      </c>
      <c r="D737" s="8">
        <v>0</v>
      </c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>
        <v>289365.19999999995</v>
      </c>
      <c r="V737" s="8">
        <v>184427.43</v>
      </c>
      <c r="W737" s="8">
        <v>31327.78</v>
      </c>
      <c r="X737" s="8">
        <v>29477.87</v>
      </c>
      <c r="Y737" s="8">
        <v>29672.87</v>
      </c>
      <c r="Z737" s="8">
        <v>36603.589999999997</v>
      </c>
      <c r="AA737" s="8">
        <v>28795.37</v>
      </c>
      <c r="AB737" s="8">
        <v>28549.95</v>
      </c>
      <c r="AC737" s="8"/>
      <c r="AD737" s="8">
        <v>37484.769999999997</v>
      </c>
      <c r="AE737" s="8">
        <v>32701.52</v>
      </c>
      <c r="AF737" s="8">
        <v>34751.480000000003</v>
      </c>
      <c r="AG737" s="8"/>
      <c r="AH737" s="8"/>
      <c r="AI737" s="8">
        <v>0</v>
      </c>
      <c r="AJ737" s="8">
        <v>0</v>
      </c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</row>
    <row r="738" spans="1:48" ht="15.75">
      <c r="A738" s="10">
        <v>715</v>
      </c>
      <c r="B738" s="7" t="s">
        <v>733</v>
      </c>
      <c r="C738" s="8">
        <v>297039.33999999997</v>
      </c>
      <c r="D738" s="8">
        <v>0</v>
      </c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>
        <v>297039.33999999997</v>
      </c>
      <c r="V738" s="8">
        <v>166536.95999999999</v>
      </c>
      <c r="W738" s="8">
        <v>28375.03</v>
      </c>
      <c r="X738" s="8">
        <v>25991.22</v>
      </c>
      <c r="Y738" s="8">
        <v>26381.22</v>
      </c>
      <c r="Z738" s="8">
        <v>33707.769999999997</v>
      </c>
      <c r="AA738" s="8">
        <v>26478.720000000001</v>
      </c>
      <c r="AB738" s="8">
        <v>25603</v>
      </c>
      <c r="AC738" s="8">
        <v>36065.33</v>
      </c>
      <c r="AD738" s="8">
        <v>33772.17</v>
      </c>
      <c r="AE738" s="8">
        <v>29394.33</v>
      </c>
      <c r="AF738" s="8">
        <v>31270.55</v>
      </c>
      <c r="AG738" s="8"/>
      <c r="AH738" s="8"/>
      <c r="AI738" s="8">
        <v>0</v>
      </c>
      <c r="AJ738" s="8">
        <v>0</v>
      </c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</row>
    <row r="739" spans="1:48" ht="15.75">
      <c r="A739" s="10">
        <v>716</v>
      </c>
      <c r="B739" s="7" t="s">
        <v>742</v>
      </c>
      <c r="C739" s="8">
        <v>238194.05</v>
      </c>
      <c r="D739" s="8">
        <v>0</v>
      </c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>
        <v>238194.05</v>
      </c>
      <c r="V739" s="8">
        <v>140822.56</v>
      </c>
      <c r="W739" s="8">
        <v>28551.78</v>
      </c>
      <c r="X739" s="8">
        <v>26129.89</v>
      </c>
      <c r="Y739" s="8">
        <v>26519.89</v>
      </c>
      <c r="Z739" s="8">
        <v>33881.11</v>
      </c>
      <c r="AA739" s="8"/>
      <c r="AB739" s="8">
        <v>25739.89</v>
      </c>
      <c r="AC739" s="8">
        <v>36300.269999999997</v>
      </c>
      <c r="AD739" s="8"/>
      <c r="AE739" s="8">
        <v>29592.3</v>
      </c>
      <c r="AF739" s="8">
        <v>31478.92</v>
      </c>
      <c r="AG739" s="8"/>
      <c r="AH739" s="8"/>
      <c r="AI739" s="8">
        <v>0</v>
      </c>
      <c r="AJ739" s="8">
        <v>0</v>
      </c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</row>
    <row r="740" spans="1:48" ht="15.75">
      <c r="A740" s="10">
        <v>717</v>
      </c>
      <c r="B740" s="7" t="s">
        <v>727</v>
      </c>
      <c r="C740" s="8">
        <v>245617.31</v>
      </c>
      <c r="D740" s="8">
        <v>0</v>
      </c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>
        <v>245617.31</v>
      </c>
      <c r="V740" s="8">
        <v>144855.41999999998</v>
      </c>
      <c r="W740" s="8">
        <v>29495.040000000001</v>
      </c>
      <c r="X740" s="8">
        <v>26889.07</v>
      </c>
      <c r="Y740" s="8">
        <v>27281.07</v>
      </c>
      <c r="Z740" s="8">
        <v>34836.33</v>
      </c>
      <c r="AA740" s="8"/>
      <c r="AB740" s="8">
        <v>26353.91</v>
      </c>
      <c r="AC740" s="8">
        <v>37545.629999999997</v>
      </c>
      <c r="AD740" s="8"/>
      <c r="AE740" s="8">
        <v>30636.54</v>
      </c>
      <c r="AF740" s="8">
        <v>32579.72</v>
      </c>
      <c r="AG740" s="8"/>
      <c r="AH740" s="8"/>
      <c r="AI740" s="8">
        <v>0</v>
      </c>
      <c r="AJ740" s="8">
        <v>0</v>
      </c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</row>
    <row r="741" spans="1:48" ht="15.75">
      <c r="A741" s="10">
        <v>718</v>
      </c>
      <c r="B741" s="7" t="s">
        <v>721</v>
      </c>
      <c r="C741" s="8">
        <v>111879.22</v>
      </c>
      <c r="D741" s="8">
        <v>0</v>
      </c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>
        <v>111879.22</v>
      </c>
      <c r="V741" s="8">
        <v>0</v>
      </c>
      <c r="W741" s="8"/>
      <c r="X741" s="8"/>
      <c r="Y741" s="8"/>
      <c r="Z741" s="8"/>
      <c r="AA741" s="8"/>
      <c r="AB741" s="8"/>
      <c r="AC741" s="8"/>
      <c r="AD741" s="8">
        <v>58047.9</v>
      </c>
      <c r="AE741" s="8"/>
      <c r="AF741" s="8">
        <v>53831.32</v>
      </c>
      <c r="AG741" s="8"/>
      <c r="AH741" s="8"/>
      <c r="AI741" s="8">
        <v>0</v>
      </c>
      <c r="AJ741" s="8">
        <v>0</v>
      </c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</row>
    <row r="742" spans="1:48" ht="15.75">
      <c r="A742" s="10">
        <v>719</v>
      </c>
      <c r="B742" s="7" t="s">
        <v>754</v>
      </c>
      <c r="C742" s="8">
        <v>225989.00000000003</v>
      </c>
      <c r="D742" s="8">
        <v>0</v>
      </c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>
        <v>225989.00000000003</v>
      </c>
      <c r="V742" s="8">
        <v>133739.15000000002</v>
      </c>
      <c r="W742" s="8">
        <v>27148.94</v>
      </c>
      <c r="X742" s="8">
        <v>25048.38</v>
      </c>
      <c r="Y742" s="8">
        <v>25440.28</v>
      </c>
      <c r="Z742" s="8">
        <v>31555.47</v>
      </c>
      <c r="AA742" s="8"/>
      <c r="AB742" s="8">
        <v>24546.080000000002</v>
      </c>
      <c r="AC742" s="8">
        <v>34427.06</v>
      </c>
      <c r="AD742" s="8"/>
      <c r="AE742" s="8">
        <v>28008.83</v>
      </c>
      <c r="AF742" s="8">
        <v>29813.96</v>
      </c>
      <c r="AG742" s="8"/>
      <c r="AH742" s="8"/>
      <c r="AI742" s="8">
        <v>0</v>
      </c>
      <c r="AJ742" s="8">
        <v>0</v>
      </c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</row>
    <row r="743" spans="1:48" ht="15.75">
      <c r="A743" s="10">
        <v>720</v>
      </c>
      <c r="B743" s="7" t="s">
        <v>762</v>
      </c>
      <c r="C743" s="8">
        <v>217994.06</v>
      </c>
      <c r="D743" s="8">
        <v>0</v>
      </c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>
        <v>217994.06</v>
      </c>
      <c r="V743" s="8">
        <v>129393.58</v>
      </c>
      <c r="W743" s="8">
        <v>26143.09</v>
      </c>
      <c r="X743" s="8">
        <v>24259.22</v>
      </c>
      <c r="Y743" s="8">
        <v>24651.22</v>
      </c>
      <c r="Z743" s="8">
        <v>30569.02</v>
      </c>
      <c r="AA743" s="8"/>
      <c r="AB743" s="8">
        <v>23771.03</v>
      </c>
      <c r="AC743" s="8">
        <v>33090.04</v>
      </c>
      <c r="AD743" s="8"/>
      <c r="AE743" s="8">
        <v>26882.25</v>
      </c>
      <c r="AF743" s="8">
        <v>28628.19</v>
      </c>
      <c r="AG743" s="8"/>
      <c r="AH743" s="8"/>
      <c r="AI743" s="8">
        <v>0</v>
      </c>
      <c r="AJ743" s="8">
        <v>0</v>
      </c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</row>
    <row r="744" spans="1:48" ht="15.75">
      <c r="A744" s="10">
        <v>721</v>
      </c>
      <c r="B744" s="7" t="s">
        <v>763</v>
      </c>
      <c r="C744" s="8">
        <v>221420.5</v>
      </c>
      <c r="D744" s="8">
        <v>0</v>
      </c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>
        <v>221420.5</v>
      </c>
      <c r="V744" s="8">
        <v>131256</v>
      </c>
      <c r="W744" s="8">
        <v>26574.17</v>
      </c>
      <c r="X744" s="8">
        <v>24597.43</v>
      </c>
      <c r="Y744" s="8">
        <v>24989.43</v>
      </c>
      <c r="Z744" s="8">
        <v>30991.78</v>
      </c>
      <c r="AA744" s="8"/>
      <c r="AB744" s="8">
        <v>24103.19</v>
      </c>
      <c r="AC744" s="8">
        <v>33663.050000000003</v>
      </c>
      <c r="AD744" s="8"/>
      <c r="AE744" s="8">
        <v>27365.07</v>
      </c>
      <c r="AF744" s="8">
        <v>29136.38</v>
      </c>
      <c r="AG744" s="8"/>
      <c r="AH744" s="8"/>
      <c r="AI744" s="8">
        <v>0</v>
      </c>
      <c r="AJ744" s="8">
        <v>0</v>
      </c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</row>
    <row r="745" spans="1:48" ht="15.75">
      <c r="A745" s="10" t="s">
        <v>2648</v>
      </c>
      <c r="B745" s="7"/>
      <c r="C745" s="8">
        <v>78599380.541199967</v>
      </c>
      <c r="D745" s="8">
        <v>20585930.149999999</v>
      </c>
      <c r="E745" s="8">
        <v>3484843.2400000007</v>
      </c>
      <c r="F745" s="8">
        <v>3247076.29</v>
      </c>
      <c r="G745" s="8">
        <v>2410087.59</v>
      </c>
      <c r="H745" s="8">
        <v>11443923.029999999</v>
      </c>
      <c r="I745" s="8"/>
      <c r="J745" s="8"/>
      <c r="K745" s="8"/>
      <c r="L745" s="8">
        <v>20065322.759999998</v>
      </c>
      <c r="M745" s="8"/>
      <c r="N745" s="8"/>
      <c r="O745" s="8"/>
      <c r="P745" s="8">
        <v>14629657.505000001</v>
      </c>
      <c r="Q745" s="8"/>
      <c r="R745" s="8">
        <v>491852.69999999995</v>
      </c>
      <c r="S745" s="8"/>
      <c r="T745" s="8">
        <v>424250.09</v>
      </c>
      <c r="U745" s="8">
        <v>21468128.629999999</v>
      </c>
      <c r="V745" s="8">
        <v>12301448.190000001</v>
      </c>
      <c r="W745" s="8">
        <v>2405662.08</v>
      </c>
      <c r="X745" s="8">
        <v>1742286.3399999996</v>
      </c>
      <c r="Y745" s="8">
        <v>2139928.42</v>
      </c>
      <c r="Z745" s="8">
        <v>2324483.0000000009</v>
      </c>
      <c r="AA745" s="8">
        <v>819421.72000000009</v>
      </c>
      <c r="AB745" s="8">
        <v>2869666.6300000013</v>
      </c>
      <c r="AC745" s="8">
        <v>1901263.6800000002</v>
      </c>
      <c r="AD745" s="8">
        <v>2476168.9500000002</v>
      </c>
      <c r="AE745" s="8">
        <v>1438771.0200000003</v>
      </c>
      <c r="AF745" s="8">
        <v>3350476.7899999991</v>
      </c>
      <c r="AG745" s="8"/>
      <c r="AH745" s="8"/>
      <c r="AI745" s="8">
        <v>934238.70620000002</v>
      </c>
      <c r="AJ745" s="8">
        <v>320978.97080000001</v>
      </c>
      <c r="AK745" s="8">
        <v>48343.009999999995</v>
      </c>
      <c r="AL745" s="8">
        <v>53324.691600000006</v>
      </c>
      <c r="AM745" s="8">
        <v>38159.342400000001</v>
      </c>
      <c r="AN745" s="8">
        <v>181151.92679999999</v>
      </c>
      <c r="AO745" s="8"/>
      <c r="AP745" s="8"/>
      <c r="AQ745" s="8">
        <v>283172.75699999998</v>
      </c>
      <c r="AR745" s="8"/>
      <c r="AS745" s="8">
        <v>316488.804</v>
      </c>
      <c r="AT745" s="8">
        <v>7712.8243999999995</v>
      </c>
      <c r="AU745" s="8"/>
      <c r="AV745" s="8">
        <v>5885.35</v>
      </c>
    </row>
    <row r="746" spans="1:48" ht="15.75">
      <c r="A746" s="10" t="s">
        <v>777</v>
      </c>
      <c r="B746" s="7"/>
      <c r="C746" s="8"/>
      <c r="D746" s="8">
        <v>0</v>
      </c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>
        <v>0</v>
      </c>
      <c r="V746" s="8">
        <v>0</v>
      </c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>
        <v>0</v>
      </c>
      <c r="AJ746" s="8">
        <v>0</v>
      </c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</row>
    <row r="747" spans="1:48" ht="15.75">
      <c r="A747" s="10">
        <v>722</v>
      </c>
      <c r="B747" s="7" t="s">
        <v>860</v>
      </c>
      <c r="C747" s="8">
        <v>308509.2</v>
      </c>
      <c r="D747" s="8">
        <v>175383.32</v>
      </c>
      <c r="E747" s="8"/>
      <c r="F747" s="8"/>
      <c r="G747" s="8"/>
      <c r="H747" s="8"/>
      <c r="I747" s="8">
        <v>175383.32</v>
      </c>
      <c r="J747" s="8"/>
      <c r="K747" s="8"/>
      <c r="L747" s="8"/>
      <c r="M747" s="8"/>
      <c r="N747" s="8"/>
      <c r="O747" s="8"/>
      <c r="P747" s="8"/>
      <c r="Q747" s="8"/>
      <c r="R747" s="8">
        <v>112005.7</v>
      </c>
      <c r="S747" s="8"/>
      <c r="T747" s="8"/>
      <c r="U747" s="8">
        <v>0</v>
      </c>
      <c r="V747" s="8">
        <v>0</v>
      </c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>
        <v>21120.18</v>
      </c>
      <c r="AJ747" s="8">
        <v>9842.43</v>
      </c>
      <c r="AK747" s="8"/>
      <c r="AL747" s="8"/>
      <c r="AM747" s="8"/>
      <c r="AN747" s="8"/>
      <c r="AO747" s="8">
        <v>9842.43</v>
      </c>
      <c r="AP747" s="8"/>
      <c r="AQ747" s="8"/>
      <c r="AR747" s="8"/>
      <c r="AS747" s="8"/>
      <c r="AT747" s="8">
        <v>11277.75</v>
      </c>
      <c r="AU747" s="8"/>
      <c r="AV747" s="8"/>
    </row>
    <row r="748" spans="1:48" ht="15.75">
      <c r="A748" s="10">
        <v>723</v>
      </c>
      <c r="B748" s="7" t="s">
        <v>861</v>
      </c>
      <c r="C748" s="8">
        <v>3417947.5799999996</v>
      </c>
      <c r="D748" s="8">
        <v>1467180.8</v>
      </c>
      <c r="E748" s="8">
        <v>505140</v>
      </c>
      <c r="F748" s="8"/>
      <c r="G748" s="8"/>
      <c r="H748" s="8">
        <v>799882</v>
      </c>
      <c r="I748" s="8">
        <v>162158.79999999999</v>
      </c>
      <c r="J748" s="8"/>
      <c r="K748" s="8"/>
      <c r="L748" s="8">
        <v>1678164</v>
      </c>
      <c r="M748" s="8"/>
      <c r="N748" s="8"/>
      <c r="O748" s="8"/>
      <c r="P748" s="8"/>
      <c r="Q748" s="8"/>
      <c r="R748" s="8">
        <v>193238</v>
      </c>
      <c r="S748" s="8"/>
      <c r="T748" s="8"/>
      <c r="U748" s="8">
        <v>8741.18</v>
      </c>
      <c r="V748" s="8">
        <v>8741.18</v>
      </c>
      <c r="W748" s="8"/>
      <c r="X748" s="8"/>
      <c r="Y748" s="8"/>
      <c r="Z748" s="8"/>
      <c r="AA748" s="8"/>
      <c r="AB748" s="8">
        <v>8741.18</v>
      </c>
      <c r="AC748" s="8"/>
      <c r="AD748" s="8"/>
      <c r="AE748" s="8"/>
      <c r="AF748" s="8"/>
      <c r="AG748" s="8"/>
      <c r="AH748" s="8"/>
      <c r="AI748" s="8">
        <v>70623.599999999991</v>
      </c>
      <c r="AJ748" s="8">
        <v>30775.839999999997</v>
      </c>
      <c r="AK748" s="8">
        <v>9634.3799999999992</v>
      </c>
      <c r="AL748" s="8"/>
      <c r="AM748" s="8"/>
      <c r="AN748" s="8">
        <v>17031.89</v>
      </c>
      <c r="AO748" s="8">
        <v>4109.57</v>
      </c>
      <c r="AP748" s="8"/>
      <c r="AQ748" s="8">
        <v>35733.15</v>
      </c>
      <c r="AR748" s="8"/>
      <c r="AS748" s="8"/>
      <c r="AT748" s="8">
        <v>4114.6099999999997</v>
      </c>
      <c r="AU748" s="8"/>
      <c r="AV748" s="8"/>
    </row>
    <row r="749" spans="1:48" ht="15.75">
      <c r="A749" s="10">
        <v>724</v>
      </c>
      <c r="B749" s="7" t="s">
        <v>862</v>
      </c>
      <c r="C749" s="8">
        <v>1204386.3299999998</v>
      </c>
      <c r="D749" s="8">
        <v>992882</v>
      </c>
      <c r="E749" s="8"/>
      <c r="F749" s="8"/>
      <c r="G749" s="8"/>
      <c r="H749" s="8">
        <v>799882</v>
      </c>
      <c r="I749" s="8">
        <v>193000</v>
      </c>
      <c r="J749" s="8"/>
      <c r="K749" s="8"/>
      <c r="L749" s="8"/>
      <c r="M749" s="8"/>
      <c r="N749" s="8"/>
      <c r="O749" s="8"/>
      <c r="P749" s="8"/>
      <c r="Q749" s="8"/>
      <c r="R749" s="8">
        <v>186394</v>
      </c>
      <c r="S749" s="8"/>
      <c r="T749" s="8"/>
      <c r="U749" s="8">
        <v>0</v>
      </c>
      <c r="V749" s="8">
        <v>0</v>
      </c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>
        <v>25110.329999999998</v>
      </c>
      <c r="AJ749" s="8">
        <v>21141.439999999999</v>
      </c>
      <c r="AK749" s="8"/>
      <c r="AL749" s="8"/>
      <c r="AM749" s="8"/>
      <c r="AN749" s="8">
        <v>17031.89</v>
      </c>
      <c r="AO749" s="8">
        <v>4109.55</v>
      </c>
      <c r="AP749" s="8"/>
      <c r="AQ749" s="8"/>
      <c r="AR749" s="8"/>
      <c r="AS749" s="8"/>
      <c r="AT749" s="8">
        <v>3968.89</v>
      </c>
      <c r="AU749" s="8"/>
      <c r="AV749" s="8"/>
    </row>
    <row r="750" spans="1:48" ht="15.75">
      <c r="A750" s="10">
        <v>725</v>
      </c>
      <c r="B750" s="7" t="s">
        <v>863</v>
      </c>
      <c r="C750" s="8">
        <v>1212489.17</v>
      </c>
      <c r="D750" s="8">
        <v>992882</v>
      </c>
      <c r="E750" s="8"/>
      <c r="F750" s="8"/>
      <c r="G750" s="8"/>
      <c r="H750" s="8">
        <v>799882</v>
      </c>
      <c r="I750" s="8">
        <v>193000</v>
      </c>
      <c r="J750" s="8"/>
      <c r="K750" s="8"/>
      <c r="L750" s="8"/>
      <c r="M750" s="8"/>
      <c r="N750" s="8"/>
      <c r="O750" s="8"/>
      <c r="P750" s="8"/>
      <c r="Q750" s="8"/>
      <c r="R750" s="8">
        <v>185740</v>
      </c>
      <c r="S750" s="8"/>
      <c r="T750" s="8"/>
      <c r="U750" s="8">
        <v>8770.76</v>
      </c>
      <c r="V750" s="8">
        <v>8770.76</v>
      </c>
      <c r="W750" s="8"/>
      <c r="X750" s="8"/>
      <c r="Y750" s="8"/>
      <c r="Z750" s="8"/>
      <c r="AA750" s="8"/>
      <c r="AB750" s="8">
        <v>8770.76</v>
      </c>
      <c r="AC750" s="8"/>
      <c r="AD750" s="8"/>
      <c r="AE750" s="8"/>
      <c r="AF750" s="8"/>
      <c r="AG750" s="8"/>
      <c r="AH750" s="8"/>
      <c r="AI750" s="8">
        <v>25096.41</v>
      </c>
      <c r="AJ750" s="8">
        <v>21141.439999999999</v>
      </c>
      <c r="AK750" s="8"/>
      <c r="AL750" s="8"/>
      <c r="AM750" s="8"/>
      <c r="AN750" s="8">
        <v>17031.89</v>
      </c>
      <c r="AO750" s="8">
        <v>4109.55</v>
      </c>
      <c r="AP750" s="8"/>
      <c r="AQ750" s="8"/>
      <c r="AR750" s="8"/>
      <c r="AS750" s="8"/>
      <c r="AT750" s="8">
        <v>3954.97</v>
      </c>
      <c r="AU750" s="8"/>
      <c r="AV750" s="8"/>
    </row>
    <row r="751" spans="1:48" ht="15.75">
      <c r="A751" s="10">
        <v>726</v>
      </c>
      <c r="B751" s="7" t="s">
        <v>864</v>
      </c>
      <c r="C751" s="8">
        <v>1670310.3399999999</v>
      </c>
      <c r="D751" s="8">
        <v>1445349</v>
      </c>
      <c r="E751" s="8">
        <v>452467</v>
      </c>
      <c r="F751" s="8"/>
      <c r="G751" s="8"/>
      <c r="H751" s="8">
        <v>799882</v>
      </c>
      <c r="I751" s="8">
        <v>193000</v>
      </c>
      <c r="J751" s="8"/>
      <c r="K751" s="8"/>
      <c r="L751" s="8"/>
      <c r="M751" s="8"/>
      <c r="N751" s="8"/>
      <c r="O751" s="8"/>
      <c r="P751" s="8"/>
      <c r="Q751" s="8"/>
      <c r="R751" s="8">
        <v>181578</v>
      </c>
      <c r="S751" s="8"/>
      <c r="T751" s="8"/>
      <c r="U751" s="8">
        <v>8741.18</v>
      </c>
      <c r="V751" s="8">
        <v>8741.18</v>
      </c>
      <c r="W751" s="8"/>
      <c r="X751" s="8"/>
      <c r="Y751" s="8"/>
      <c r="Z751" s="8"/>
      <c r="AA751" s="8"/>
      <c r="AB751" s="8">
        <v>8741.18</v>
      </c>
      <c r="AC751" s="8"/>
      <c r="AD751" s="8"/>
      <c r="AE751" s="8"/>
      <c r="AF751" s="8"/>
      <c r="AG751" s="8"/>
      <c r="AH751" s="8"/>
      <c r="AI751" s="8">
        <v>34642.159999999996</v>
      </c>
      <c r="AJ751" s="8">
        <v>30775.819999999996</v>
      </c>
      <c r="AK751" s="8">
        <v>9634.3799999999992</v>
      </c>
      <c r="AL751" s="8"/>
      <c r="AM751" s="8"/>
      <c r="AN751" s="8">
        <v>17031.89</v>
      </c>
      <c r="AO751" s="8">
        <v>4109.55</v>
      </c>
      <c r="AP751" s="8"/>
      <c r="AQ751" s="8"/>
      <c r="AR751" s="8"/>
      <c r="AS751" s="8"/>
      <c r="AT751" s="8">
        <v>3866.34</v>
      </c>
      <c r="AU751" s="8"/>
      <c r="AV751" s="8"/>
    </row>
    <row r="752" spans="1:48" ht="15.75">
      <c r="A752" s="10">
        <v>727</v>
      </c>
      <c r="B752" s="7" t="s">
        <v>865</v>
      </c>
      <c r="C752" s="8">
        <v>1680878.6799999997</v>
      </c>
      <c r="D752" s="8">
        <v>1448691</v>
      </c>
      <c r="E752" s="8">
        <v>452467</v>
      </c>
      <c r="F752" s="8"/>
      <c r="G752" s="8"/>
      <c r="H752" s="8">
        <v>799882</v>
      </c>
      <c r="I752" s="8">
        <v>196342</v>
      </c>
      <c r="J752" s="8"/>
      <c r="K752" s="8"/>
      <c r="L752" s="8"/>
      <c r="M752" s="8"/>
      <c r="N752" s="8"/>
      <c r="O752" s="8"/>
      <c r="P752" s="8"/>
      <c r="Q752" s="8"/>
      <c r="R752" s="8">
        <v>188584</v>
      </c>
      <c r="S752" s="8"/>
      <c r="T752" s="8"/>
      <c r="U752" s="8">
        <v>8741.18</v>
      </c>
      <c r="V752" s="8">
        <v>8741.18</v>
      </c>
      <c r="W752" s="8"/>
      <c r="X752" s="8"/>
      <c r="Y752" s="8"/>
      <c r="Z752" s="8"/>
      <c r="AA752" s="8"/>
      <c r="AB752" s="8">
        <v>8741.18</v>
      </c>
      <c r="AC752" s="8"/>
      <c r="AD752" s="8"/>
      <c r="AE752" s="8"/>
      <c r="AF752" s="8"/>
      <c r="AG752" s="8"/>
      <c r="AH752" s="8"/>
      <c r="AI752" s="8">
        <v>34862.499999999993</v>
      </c>
      <c r="AJ752" s="8">
        <v>30846.979999999996</v>
      </c>
      <c r="AK752" s="8">
        <v>9634.3799999999992</v>
      </c>
      <c r="AL752" s="8"/>
      <c r="AM752" s="8"/>
      <c r="AN752" s="8">
        <v>17031.89</v>
      </c>
      <c r="AO752" s="8">
        <v>4180.71</v>
      </c>
      <c r="AP752" s="8"/>
      <c r="AQ752" s="8"/>
      <c r="AR752" s="8"/>
      <c r="AS752" s="8"/>
      <c r="AT752" s="8">
        <v>4015.52</v>
      </c>
      <c r="AU752" s="8"/>
      <c r="AV752" s="8"/>
    </row>
    <row r="753" spans="1:48" ht="15.75">
      <c r="A753" s="10">
        <v>728</v>
      </c>
      <c r="B753" s="7" t="s">
        <v>866</v>
      </c>
      <c r="C753" s="8">
        <v>1674753.8499999999</v>
      </c>
      <c r="D753" s="8">
        <v>1445349</v>
      </c>
      <c r="E753" s="8">
        <v>452467</v>
      </c>
      <c r="F753" s="8"/>
      <c r="G753" s="8"/>
      <c r="H753" s="8">
        <v>799882</v>
      </c>
      <c r="I753" s="8">
        <v>193000</v>
      </c>
      <c r="J753" s="8"/>
      <c r="K753" s="8"/>
      <c r="L753" s="8"/>
      <c r="M753" s="8"/>
      <c r="N753" s="8"/>
      <c r="O753" s="8"/>
      <c r="P753" s="8"/>
      <c r="Q753" s="8"/>
      <c r="R753" s="8">
        <v>185893</v>
      </c>
      <c r="S753" s="8"/>
      <c r="T753" s="8"/>
      <c r="U753" s="8">
        <v>8777.81</v>
      </c>
      <c r="V753" s="8">
        <v>8777.81</v>
      </c>
      <c r="W753" s="8"/>
      <c r="X753" s="8"/>
      <c r="Y753" s="8"/>
      <c r="Z753" s="8"/>
      <c r="AA753" s="8"/>
      <c r="AB753" s="8">
        <v>8777.81</v>
      </c>
      <c r="AC753" s="8"/>
      <c r="AD753" s="8"/>
      <c r="AE753" s="8"/>
      <c r="AF753" s="8"/>
      <c r="AG753" s="8"/>
      <c r="AH753" s="8"/>
      <c r="AI753" s="8">
        <v>34734.039999999994</v>
      </c>
      <c r="AJ753" s="8">
        <v>30775.819999999996</v>
      </c>
      <c r="AK753" s="8">
        <v>9634.3799999999992</v>
      </c>
      <c r="AL753" s="8"/>
      <c r="AM753" s="8"/>
      <c r="AN753" s="8">
        <v>17031.89</v>
      </c>
      <c r="AO753" s="8">
        <v>4109.55</v>
      </c>
      <c r="AP753" s="8"/>
      <c r="AQ753" s="8"/>
      <c r="AR753" s="8"/>
      <c r="AS753" s="8"/>
      <c r="AT753" s="8">
        <v>3958.22</v>
      </c>
      <c r="AU753" s="8"/>
      <c r="AV753" s="8"/>
    </row>
    <row r="754" spans="1:48" ht="15.75">
      <c r="A754" s="10">
        <v>729</v>
      </c>
      <c r="B754" s="7" t="s">
        <v>870</v>
      </c>
      <c r="C754" s="8">
        <v>1192788.92</v>
      </c>
      <c r="D754" s="8">
        <v>996766.2</v>
      </c>
      <c r="E754" s="8"/>
      <c r="F754" s="8"/>
      <c r="G754" s="8"/>
      <c r="H754" s="8">
        <v>799882</v>
      </c>
      <c r="I754" s="8">
        <v>196884.2</v>
      </c>
      <c r="J754" s="8"/>
      <c r="K754" s="8"/>
      <c r="L754" s="8"/>
      <c r="M754" s="8"/>
      <c r="N754" s="8"/>
      <c r="O754" s="8"/>
      <c r="P754" s="8"/>
      <c r="Q754" s="8"/>
      <c r="R754" s="8">
        <v>171100</v>
      </c>
      <c r="S754" s="8"/>
      <c r="T754" s="8"/>
      <c r="U754" s="8">
        <v>0</v>
      </c>
      <c r="V754" s="8">
        <v>0</v>
      </c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>
        <v>24922.719999999998</v>
      </c>
      <c r="AJ754" s="8">
        <v>21279.489999999998</v>
      </c>
      <c r="AK754" s="8"/>
      <c r="AL754" s="8"/>
      <c r="AM754" s="8"/>
      <c r="AN754" s="8">
        <v>17031.89</v>
      </c>
      <c r="AO754" s="8">
        <v>4247.6000000000004</v>
      </c>
      <c r="AP754" s="8"/>
      <c r="AQ754" s="8"/>
      <c r="AR754" s="8"/>
      <c r="AS754" s="8"/>
      <c r="AT754" s="8">
        <v>3643.23</v>
      </c>
      <c r="AU754" s="8"/>
      <c r="AV754" s="8"/>
    </row>
    <row r="755" spans="1:48" ht="15.75">
      <c r="A755" s="10">
        <v>730</v>
      </c>
      <c r="B755" s="7" t="s">
        <v>867</v>
      </c>
      <c r="C755" s="8">
        <v>1594949.5799999998</v>
      </c>
      <c r="D755" s="8">
        <v>1369252.4</v>
      </c>
      <c r="E755" s="8">
        <v>452467</v>
      </c>
      <c r="F755" s="8"/>
      <c r="G755" s="8"/>
      <c r="H755" s="8">
        <v>799882</v>
      </c>
      <c r="I755" s="8">
        <v>116903.4</v>
      </c>
      <c r="J755" s="8"/>
      <c r="K755" s="8"/>
      <c r="L755" s="8"/>
      <c r="M755" s="8"/>
      <c r="N755" s="8"/>
      <c r="O755" s="8"/>
      <c r="P755" s="8"/>
      <c r="Q755" s="8"/>
      <c r="R755" s="8">
        <v>182224</v>
      </c>
      <c r="S755" s="8"/>
      <c r="T755" s="8"/>
      <c r="U755" s="8">
        <v>8746.11</v>
      </c>
      <c r="V755" s="8">
        <v>8746.11</v>
      </c>
      <c r="W755" s="8"/>
      <c r="X755" s="8"/>
      <c r="Y755" s="8"/>
      <c r="Z755" s="8"/>
      <c r="AA755" s="8"/>
      <c r="AB755" s="8">
        <v>8746.11</v>
      </c>
      <c r="AC755" s="8"/>
      <c r="AD755" s="8"/>
      <c r="AE755" s="8"/>
      <c r="AF755" s="8"/>
      <c r="AG755" s="8"/>
      <c r="AH755" s="8"/>
      <c r="AI755" s="8">
        <v>34727.069999999992</v>
      </c>
      <c r="AJ755" s="8">
        <v>30846.979999999996</v>
      </c>
      <c r="AK755" s="8">
        <v>9634.3799999999992</v>
      </c>
      <c r="AL755" s="8"/>
      <c r="AM755" s="8"/>
      <c r="AN755" s="8">
        <v>17031.89</v>
      </c>
      <c r="AO755" s="8">
        <v>4180.71</v>
      </c>
      <c r="AP755" s="8"/>
      <c r="AQ755" s="8"/>
      <c r="AR755" s="8"/>
      <c r="AS755" s="8"/>
      <c r="AT755" s="8">
        <v>3880.09</v>
      </c>
      <c r="AU755" s="8"/>
      <c r="AV755" s="8"/>
    </row>
    <row r="756" spans="1:48" ht="15.75">
      <c r="A756" s="10">
        <v>731</v>
      </c>
      <c r="B756" s="7" t="s">
        <v>868</v>
      </c>
      <c r="C756" s="8">
        <v>13180.85</v>
      </c>
      <c r="D756" s="8">
        <v>0</v>
      </c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>
        <v>13180.85</v>
      </c>
      <c r="V756" s="8">
        <v>13180.85</v>
      </c>
      <c r="W756" s="8"/>
      <c r="X756" s="8"/>
      <c r="Y756" s="8"/>
      <c r="Z756" s="8"/>
      <c r="AA756" s="8"/>
      <c r="AB756" s="8">
        <v>13180.85</v>
      </c>
      <c r="AC756" s="8"/>
      <c r="AD756" s="8"/>
      <c r="AE756" s="8"/>
      <c r="AF756" s="8"/>
      <c r="AG756" s="8"/>
      <c r="AH756" s="8"/>
      <c r="AI756" s="8">
        <v>0</v>
      </c>
      <c r="AJ756" s="8">
        <v>0</v>
      </c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</row>
    <row r="757" spans="1:48" ht="15.75">
      <c r="A757" s="10">
        <v>732</v>
      </c>
      <c r="B757" s="7" t="s">
        <v>871</v>
      </c>
      <c r="C757" s="8">
        <v>1454180.2900000003</v>
      </c>
      <c r="D757" s="8">
        <v>1205026</v>
      </c>
      <c r="E757" s="8"/>
      <c r="F757" s="8"/>
      <c r="G757" s="8"/>
      <c r="H757" s="8">
        <v>1012320</v>
      </c>
      <c r="I757" s="8">
        <v>192706</v>
      </c>
      <c r="J757" s="8"/>
      <c r="K757" s="8"/>
      <c r="L757" s="8"/>
      <c r="M757" s="8"/>
      <c r="N757" s="8">
        <v>28768</v>
      </c>
      <c r="O757" s="8"/>
      <c r="P757" s="8"/>
      <c r="Q757" s="8"/>
      <c r="R757" s="8">
        <v>190068</v>
      </c>
      <c r="S757" s="8"/>
      <c r="T757" s="8"/>
      <c r="U757" s="8">
        <v>0</v>
      </c>
      <c r="V757" s="8">
        <v>0</v>
      </c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>
        <v>30318.29</v>
      </c>
      <c r="AJ757" s="8">
        <v>25658.620000000003</v>
      </c>
      <c r="AK757" s="8"/>
      <c r="AL757" s="8"/>
      <c r="AM757" s="8"/>
      <c r="AN757" s="8">
        <v>21555.33</v>
      </c>
      <c r="AO757" s="8">
        <v>4103.29</v>
      </c>
      <c r="AP757" s="8"/>
      <c r="AQ757" s="8"/>
      <c r="AR757" s="8">
        <v>612.54999999999995</v>
      </c>
      <c r="AS757" s="8"/>
      <c r="AT757" s="8">
        <v>4047.12</v>
      </c>
      <c r="AU757" s="8"/>
      <c r="AV757" s="8"/>
    </row>
    <row r="758" spans="1:48" ht="15.75">
      <c r="A758" s="10">
        <v>733</v>
      </c>
      <c r="B758" s="7" t="s">
        <v>872</v>
      </c>
      <c r="C758" s="8">
        <v>1474780.78</v>
      </c>
      <c r="D758" s="8">
        <v>1232235</v>
      </c>
      <c r="E758" s="8"/>
      <c r="F758" s="8"/>
      <c r="G758" s="8"/>
      <c r="H758" s="8">
        <v>1042624</v>
      </c>
      <c r="I758" s="8">
        <v>189611</v>
      </c>
      <c r="J758" s="8"/>
      <c r="K758" s="8"/>
      <c r="L758" s="8"/>
      <c r="M758" s="8"/>
      <c r="N758" s="8">
        <v>29508</v>
      </c>
      <c r="O758" s="8"/>
      <c r="P758" s="8"/>
      <c r="Q758" s="8"/>
      <c r="R758" s="8">
        <v>182290</v>
      </c>
      <c r="S758" s="8"/>
      <c r="T758" s="8"/>
      <c r="U758" s="8">
        <v>0</v>
      </c>
      <c r="V758" s="8">
        <v>0</v>
      </c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>
        <v>30747.780000000002</v>
      </c>
      <c r="AJ758" s="8">
        <v>26237.97</v>
      </c>
      <c r="AK758" s="8"/>
      <c r="AL758" s="8"/>
      <c r="AM758" s="8"/>
      <c r="AN758" s="8">
        <v>22200.59</v>
      </c>
      <c r="AO758" s="8">
        <v>4037.38</v>
      </c>
      <c r="AP758" s="8"/>
      <c r="AQ758" s="8"/>
      <c r="AR758" s="8">
        <v>628.30999999999995</v>
      </c>
      <c r="AS758" s="8"/>
      <c r="AT758" s="8">
        <v>3881.5</v>
      </c>
      <c r="AU758" s="8"/>
      <c r="AV758" s="8"/>
    </row>
    <row r="759" spans="1:48" ht="15.75">
      <c r="A759" s="10">
        <v>734</v>
      </c>
      <c r="B759" s="7" t="s">
        <v>785</v>
      </c>
      <c r="C759" s="8">
        <v>15010.11</v>
      </c>
      <c r="D759" s="8">
        <v>0</v>
      </c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>
        <v>15010.11</v>
      </c>
      <c r="V759" s="8">
        <v>15010.11</v>
      </c>
      <c r="W759" s="8"/>
      <c r="X759" s="8"/>
      <c r="Y759" s="8"/>
      <c r="Z759" s="8"/>
      <c r="AA759" s="8"/>
      <c r="AB759" s="8">
        <v>15010.11</v>
      </c>
      <c r="AC759" s="8"/>
      <c r="AD759" s="8"/>
      <c r="AE759" s="8"/>
      <c r="AF759" s="8"/>
      <c r="AG759" s="8"/>
      <c r="AH759" s="8"/>
      <c r="AI759" s="8">
        <v>0</v>
      </c>
      <c r="AJ759" s="8">
        <v>0</v>
      </c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</row>
    <row r="760" spans="1:48" ht="15.75">
      <c r="A760" s="10">
        <v>735</v>
      </c>
      <c r="B760" s="7" t="s">
        <v>811</v>
      </c>
      <c r="C760" s="8">
        <v>24912.45</v>
      </c>
      <c r="D760" s="8">
        <v>0</v>
      </c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>
        <v>24912.45</v>
      </c>
      <c r="V760" s="8">
        <v>24912.45</v>
      </c>
      <c r="W760" s="8">
        <v>9820</v>
      </c>
      <c r="X760" s="8"/>
      <c r="Y760" s="8"/>
      <c r="Z760" s="8"/>
      <c r="AA760" s="8"/>
      <c r="AB760" s="8">
        <v>15092.45</v>
      </c>
      <c r="AC760" s="8"/>
      <c r="AD760" s="8"/>
      <c r="AE760" s="8"/>
      <c r="AF760" s="8"/>
      <c r="AG760" s="8"/>
      <c r="AH760" s="8"/>
      <c r="AI760" s="8">
        <v>0</v>
      </c>
      <c r="AJ760" s="8">
        <v>0</v>
      </c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</row>
    <row r="761" spans="1:48" ht="15.75">
      <c r="A761" s="10">
        <v>736</v>
      </c>
      <c r="B761" s="7" t="s">
        <v>873</v>
      </c>
      <c r="C761" s="8">
        <v>591406.67999999993</v>
      </c>
      <c r="D761" s="8">
        <v>568988</v>
      </c>
      <c r="E761" s="8">
        <v>568988</v>
      </c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>
        <v>10303.219999999999</v>
      </c>
      <c r="V761" s="8">
        <v>10303.219999999999</v>
      </c>
      <c r="W761" s="8"/>
      <c r="X761" s="8"/>
      <c r="Y761" s="8"/>
      <c r="Z761" s="8"/>
      <c r="AA761" s="8"/>
      <c r="AB761" s="8">
        <v>10303.219999999999</v>
      </c>
      <c r="AC761" s="8"/>
      <c r="AD761" s="8"/>
      <c r="AE761" s="8"/>
      <c r="AF761" s="8"/>
      <c r="AG761" s="8"/>
      <c r="AH761" s="8"/>
      <c r="AI761" s="8">
        <v>12115.46</v>
      </c>
      <c r="AJ761" s="8">
        <v>12115.46</v>
      </c>
      <c r="AK761" s="8">
        <v>12115.46</v>
      </c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</row>
    <row r="762" spans="1:48" ht="15.75">
      <c r="A762" s="10">
        <v>737</v>
      </c>
      <c r="B762" s="7" t="s">
        <v>812</v>
      </c>
      <c r="C762" s="8">
        <v>591406.67999999993</v>
      </c>
      <c r="D762" s="8">
        <v>568988</v>
      </c>
      <c r="E762" s="8">
        <v>568988</v>
      </c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>
        <v>10303.219999999999</v>
      </c>
      <c r="V762" s="8">
        <v>10303.219999999999</v>
      </c>
      <c r="W762" s="8"/>
      <c r="X762" s="8"/>
      <c r="Y762" s="8"/>
      <c r="Z762" s="8"/>
      <c r="AA762" s="8"/>
      <c r="AB762" s="8">
        <v>10303.219999999999</v>
      </c>
      <c r="AC762" s="8"/>
      <c r="AD762" s="8"/>
      <c r="AE762" s="8"/>
      <c r="AF762" s="8"/>
      <c r="AG762" s="8"/>
      <c r="AH762" s="8"/>
      <c r="AI762" s="8">
        <v>12115.46</v>
      </c>
      <c r="AJ762" s="8">
        <v>12115.46</v>
      </c>
      <c r="AK762" s="8">
        <v>12115.46</v>
      </c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</row>
    <row r="763" spans="1:48" ht="15.75">
      <c r="A763" s="10">
        <v>738</v>
      </c>
      <c r="B763" s="7" t="s">
        <v>813</v>
      </c>
      <c r="C763" s="8">
        <v>8741.18</v>
      </c>
      <c r="D763" s="8">
        <v>0</v>
      </c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>
        <v>8741.18</v>
      </c>
      <c r="V763" s="8">
        <v>8741.18</v>
      </c>
      <c r="W763" s="8"/>
      <c r="X763" s="8"/>
      <c r="Y763" s="8"/>
      <c r="Z763" s="8"/>
      <c r="AA763" s="8"/>
      <c r="AB763" s="8">
        <v>8741.18</v>
      </c>
      <c r="AC763" s="8"/>
      <c r="AD763" s="8"/>
      <c r="AE763" s="8"/>
      <c r="AF763" s="8"/>
      <c r="AG763" s="8"/>
      <c r="AH763" s="8"/>
      <c r="AI763" s="8">
        <v>0</v>
      </c>
      <c r="AJ763" s="8">
        <v>0</v>
      </c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</row>
    <row r="764" spans="1:48" ht="15.75">
      <c r="A764" s="10">
        <v>739</v>
      </c>
      <c r="B764" s="7" t="s">
        <v>874</v>
      </c>
      <c r="C764" s="8">
        <v>1665732.3499999999</v>
      </c>
      <c r="D764" s="8">
        <v>1335970.26</v>
      </c>
      <c r="E764" s="8"/>
      <c r="F764" s="8"/>
      <c r="G764" s="8"/>
      <c r="H764" s="8">
        <v>1143680</v>
      </c>
      <c r="I764" s="8">
        <v>192290.26</v>
      </c>
      <c r="J764" s="8"/>
      <c r="K764" s="8"/>
      <c r="L764" s="8"/>
      <c r="M764" s="8"/>
      <c r="N764" s="8">
        <v>103666</v>
      </c>
      <c r="O764" s="8"/>
      <c r="P764" s="8"/>
      <c r="Q764" s="8"/>
      <c r="R764" s="8">
        <v>191423</v>
      </c>
      <c r="S764" s="8"/>
      <c r="T764" s="8"/>
      <c r="U764" s="8">
        <v>0</v>
      </c>
      <c r="V764" s="8">
        <v>0</v>
      </c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>
        <v>34673.090000000004</v>
      </c>
      <c r="AJ764" s="8">
        <v>28389.760000000002</v>
      </c>
      <c r="AK764" s="8"/>
      <c r="AL764" s="8"/>
      <c r="AM764" s="8"/>
      <c r="AN764" s="8">
        <v>24352.38</v>
      </c>
      <c r="AO764" s="8">
        <v>4037.38</v>
      </c>
      <c r="AP764" s="8"/>
      <c r="AQ764" s="8"/>
      <c r="AR764" s="8">
        <v>2207.36</v>
      </c>
      <c r="AS764" s="8"/>
      <c r="AT764" s="8">
        <v>4075.97</v>
      </c>
      <c r="AU764" s="8"/>
      <c r="AV764" s="8"/>
    </row>
    <row r="765" spans="1:48" ht="15.75">
      <c r="A765" s="10">
        <v>740</v>
      </c>
      <c r="B765" s="7" t="s">
        <v>875</v>
      </c>
      <c r="C765" s="8">
        <v>59628.4</v>
      </c>
      <c r="D765" s="8">
        <v>0</v>
      </c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>
        <v>59628.4</v>
      </c>
      <c r="V765" s="8">
        <v>51388.4</v>
      </c>
      <c r="W765" s="8"/>
      <c r="X765" s="8"/>
      <c r="Y765" s="8"/>
      <c r="Z765" s="8">
        <v>28907.16</v>
      </c>
      <c r="AA765" s="8">
        <v>22481.24</v>
      </c>
      <c r="AB765" s="8"/>
      <c r="AC765" s="8"/>
      <c r="AD765" s="8"/>
      <c r="AE765" s="8"/>
      <c r="AF765" s="8">
        <v>8240</v>
      </c>
      <c r="AG765" s="8"/>
      <c r="AH765" s="8"/>
      <c r="AI765" s="8">
        <v>0</v>
      </c>
      <c r="AJ765" s="8">
        <v>0</v>
      </c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</row>
    <row r="766" spans="1:48" ht="15.75">
      <c r="A766" s="10">
        <v>741</v>
      </c>
      <c r="B766" s="7" t="s">
        <v>804</v>
      </c>
      <c r="C766" s="8">
        <v>8871.48</v>
      </c>
      <c r="D766" s="8">
        <v>0</v>
      </c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>
        <v>8871.48</v>
      </c>
      <c r="V766" s="8">
        <v>8871.48</v>
      </c>
      <c r="W766" s="8"/>
      <c r="X766" s="8"/>
      <c r="Y766" s="8"/>
      <c r="Z766" s="8"/>
      <c r="AA766" s="8"/>
      <c r="AB766" s="8">
        <v>8871.48</v>
      </c>
      <c r="AC766" s="8"/>
      <c r="AD766" s="8"/>
      <c r="AE766" s="8"/>
      <c r="AF766" s="8"/>
      <c r="AG766" s="8"/>
      <c r="AH766" s="8"/>
      <c r="AI766" s="8">
        <v>0</v>
      </c>
      <c r="AJ766" s="8">
        <v>0</v>
      </c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</row>
    <row r="767" spans="1:48" ht="15.75">
      <c r="A767" s="10">
        <v>742</v>
      </c>
      <c r="B767" s="7" t="s">
        <v>814</v>
      </c>
      <c r="C767" s="8">
        <v>470972.86</v>
      </c>
      <c r="D767" s="8">
        <v>452467</v>
      </c>
      <c r="E767" s="8">
        <v>452467</v>
      </c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>
        <v>8871.48</v>
      </c>
      <c r="V767" s="8">
        <v>8871.48</v>
      </c>
      <c r="W767" s="8"/>
      <c r="X767" s="8"/>
      <c r="Y767" s="8"/>
      <c r="Z767" s="8"/>
      <c r="AA767" s="8"/>
      <c r="AB767" s="8">
        <v>8871.48</v>
      </c>
      <c r="AC767" s="8"/>
      <c r="AD767" s="8"/>
      <c r="AE767" s="8"/>
      <c r="AF767" s="8"/>
      <c r="AG767" s="8"/>
      <c r="AH767" s="8"/>
      <c r="AI767" s="8">
        <v>9634.3799999999992</v>
      </c>
      <c r="AJ767" s="8">
        <v>9634.3799999999992</v>
      </c>
      <c r="AK767" s="8">
        <v>9634.3799999999992</v>
      </c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</row>
    <row r="768" spans="1:48" ht="15.75">
      <c r="A768" s="10">
        <v>743</v>
      </c>
      <c r="B768" s="7" t="s">
        <v>825</v>
      </c>
      <c r="C768" s="8">
        <v>1127370.7099999997</v>
      </c>
      <c r="D768" s="8">
        <v>915881.2</v>
      </c>
      <c r="E768" s="8"/>
      <c r="F768" s="8"/>
      <c r="G768" s="8"/>
      <c r="H768" s="8">
        <v>799882</v>
      </c>
      <c r="I768" s="8">
        <v>115999.2</v>
      </c>
      <c r="J768" s="8"/>
      <c r="K768" s="8"/>
      <c r="L768" s="8"/>
      <c r="M768" s="8"/>
      <c r="N768" s="8"/>
      <c r="O768" s="8"/>
      <c r="P768" s="8"/>
      <c r="Q768" s="8"/>
      <c r="R768" s="8">
        <v>186301</v>
      </c>
      <c r="S768" s="8"/>
      <c r="T768" s="8"/>
      <c r="U768" s="8">
        <v>0</v>
      </c>
      <c r="V768" s="8">
        <v>0</v>
      </c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>
        <v>25188.51</v>
      </c>
      <c r="AJ768" s="8">
        <v>21221.599999999999</v>
      </c>
      <c r="AK768" s="8"/>
      <c r="AL768" s="8"/>
      <c r="AM768" s="8"/>
      <c r="AN768" s="8">
        <v>17031.89</v>
      </c>
      <c r="AO768" s="8">
        <v>4189.71</v>
      </c>
      <c r="AP768" s="8"/>
      <c r="AQ768" s="8"/>
      <c r="AR768" s="8"/>
      <c r="AS768" s="8"/>
      <c r="AT768" s="8">
        <v>3966.91</v>
      </c>
      <c r="AU768" s="8"/>
      <c r="AV768" s="8"/>
    </row>
    <row r="769" spans="1:48" ht="15.75">
      <c r="A769" s="10">
        <v>744</v>
      </c>
      <c r="B769" s="7" t="s">
        <v>826</v>
      </c>
      <c r="C769" s="8">
        <v>1668862.4399999997</v>
      </c>
      <c r="D769" s="8">
        <v>1623531.8</v>
      </c>
      <c r="E769" s="8">
        <v>452467</v>
      </c>
      <c r="F769" s="8">
        <v>137331</v>
      </c>
      <c r="G769" s="8">
        <v>84544.2</v>
      </c>
      <c r="H769" s="8">
        <v>799882</v>
      </c>
      <c r="I769" s="8">
        <v>149307.6</v>
      </c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>
        <v>8871.48</v>
      </c>
      <c r="V769" s="8">
        <v>8871.48</v>
      </c>
      <c r="W769" s="8"/>
      <c r="X769" s="8"/>
      <c r="Y769" s="8"/>
      <c r="Z769" s="8"/>
      <c r="AA769" s="8"/>
      <c r="AB769" s="8">
        <v>8871.48</v>
      </c>
      <c r="AC769" s="8"/>
      <c r="AD769" s="8"/>
      <c r="AE769" s="8"/>
      <c r="AF769" s="8"/>
      <c r="AG769" s="8"/>
      <c r="AH769" s="8"/>
      <c r="AI769" s="8">
        <v>36459.159999999996</v>
      </c>
      <c r="AJ769" s="8">
        <v>36459.159999999996</v>
      </c>
      <c r="AK769" s="8">
        <v>9634.3799999999992</v>
      </c>
      <c r="AL769" s="8">
        <v>3947.89</v>
      </c>
      <c r="AM769" s="8">
        <v>1597.4</v>
      </c>
      <c r="AN769" s="8">
        <v>17031.89</v>
      </c>
      <c r="AO769" s="8">
        <v>4247.6000000000004</v>
      </c>
      <c r="AP769" s="8"/>
      <c r="AQ769" s="8"/>
      <c r="AR769" s="8"/>
      <c r="AS769" s="8"/>
      <c r="AT769" s="8"/>
      <c r="AU769" s="8"/>
      <c r="AV769" s="8"/>
    </row>
    <row r="770" spans="1:48" ht="15.75">
      <c r="A770" s="10">
        <v>745</v>
      </c>
      <c r="B770" s="7" t="s">
        <v>827</v>
      </c>
      <c r="C770" s="8">
        <v>691676.75899999996</v>
      </c>
      <c r="D770" s="8">
        <v>677185</v>
      </c>
      <c r="E770" s="8"/>
      <c r="F770" s="8"/>
      <c r="G770" s="8"/>
      <c r="H770" s="8"/>
      <c r="I770" s="8">
        <v>677185</v>
      </c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>
        <v>0</v>
      </c>
      <c r="V770" s="8">
        <v>0</v>
      </c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>
        <v>14491.759</v>
      </c>
      <c r="AJ770" s="8">
        <v>14491.759</v>
      </c>
      <c r="AK770" s="8"/>
      <c r="AL770" s="8"/>
      <c r="AM770" s="8"/>
      <c r="AN770" s="8"/>
      <c r="AO770" s="8">
        <v>14491.759</v>
      </c>
      <c r="AP770" s="8"/>
      <c r="AQ770" s="8"/>
      <c r="AR770" s="8"/>
      <c r="AS770" s="8"/>
      <c r="AT770" s="8"/>
      <c r="AU770" s="8"/>
      <c r="AV770" s="8"/>
    </row>
    <row r="771" spans="1:48" ht="15.75">
      <c r="A771" s="10">
        <v>746</v>
      </c>
      <c r="B771" s="7" t="s">
        <v>858</v>
      </c>
      <c r="C771" s="8">
        <v>8871.48</v>
      </c>
      <c r="D771" s="8">
        <v>0</v>
      </c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>
        <v>8871.48</v>
      </c>
      <c r="V771" s="8">
        <v>8871.48</v>
      </c>
      <c r="W771" s="8"/>
      <c r="X771" s="8"/>
      <c r="Y771" s="8"/>
      <c r="Z771" s="8"/>
      <c r="AA771" s="8"/>
      <c r="AB771" s="8">
        <v>8871.48</v>
      </c>
      <c r="AC771" s="8"/>
      <c r="AD771" s="8"/>
      <c r="AE771" s="8"/>
      <c r="AF771" s="8"/>
      <c r="AG771" s="8"/>
      <c r="AH771" s="8"/>
      <c r="AI771" s="8">
        <v>0</v>
      </c>
      <c r="AJ771" s="8">
        <v>0</v>
      </c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</row>
    <row r="772" spans="1:48" ht="15.75">
      <c r="A772" s="10">
        <v>747</v>
      </c>
      <c r="B772" s="7" t="s">
        <v>859</v>
      </c>
      <c r="C772" s="8">
        <v>2168664.8200000008</v>
      </c>
      <c r="D772" s="8">
        <v>1861011.2</v>
      </c>
      <c r="E772" s="8">
        <v>408247.2</v>
      </c>
      <c r="F772" s="8"/>
      <c r="G772" s="8"/>
      <c r="H772" s="8">
        <v>1154848</v>
      </c>
      <c r="I772" s="8">
        <v>297916</v>
      </c>
      <c r="J772" s="8"/>
      <c r="K772" s="8"/>
      <c r="L772" s="8"/>
      <c r="M772" s="8"/>
      <c r="N772" s="8"/>
      <c r="O772" s="8"/>
      <c r="P772" s="8"/>
      <c r="Q772" s="8"/>
      <c r="R772" s="8">
        <v>265402</v>
      </c>
      <c r="S772" s="8"/>
      <c r="T772" s="8"/>
      <c r="U772" s="8">
        <v>0</v>
      </c>
      <c r="V772" s="8">
        <v>0</v>
      </c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>
        <v>42251.619999999995</v>
      </c>
      <c r="AJ772" s="8">
        <v>36600.42</v>
      </c>
      <c r="AK772" s="8">
        <v>5666.72</v>
      </c>
      <c r="AL772" s="8"/>
      <c r="AM772" s="8"/>
      <c r="AN772" s="8">
        <v>24590.18</v>
      </c>
      <c r="AO772" s="8">
        <v>6343.52</v>
      </c>
      <c r="AP772" s="8"/>
      <c r="AQ772" s="8"/>
      <c r="AR772" s="8"/>
      <c r="AS772" s="8"/>
      <c r="AT772" s="8">
        <v>5651.2</v>
      </c>
      <c r="AU772" s="8"/>
      <c r="AV772" s="8"/>
    </row>
    <row r="773" spans="1:48" ht="15.75">
      <c r="A773" s="10">
        <v>748</v>
      </c>
      <c r="B773" s="7" t="s">
        <v>783</v>
      </c>
      <c r="C773" s="8">
        <v>1357269.0048</v>
      </c>
      <c r="D773" s="8">
        <v>0</v>
      </c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>
        <v>1328832</v>
      </c>
      <c r="Q773" s="8"/>
      <c r="R773" s="8"/>
      <c r="S773" s="8"/>
      <c r="T773" s="8"/>
      <c r="U773" s="8">
        <v>0</v>
      </c>
      <c r="V773" s="8">
        <v>0</v>
      </c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>
        <v>28437.004799999999</v>
      </c>
      <c r="AJ773" s="8">
        <v>0</v>
      </c>
      <c r="AK773" s="8"/>
      <c r="AL773" s="8"/>
      <c r="AM773" s="8"/>
      <c r="AN773" s="8"/>
      <c r="AO773" s="8"/>
      <c r="AP773" s="8"/>
      <c r="AQ773" s="8"/>
      <c r="AR773" s="8"/>
      <c r="AS773" s="8">
        <v>28437.004799999999</v>
      </c>
      <c r="AT773" s="8"/>
      <c r="AU773" s="8"/>
      <c r="AV773" s="8"/>
    </row>
    <row r="774" spans="1:48" ht="15.75">
      <c r="A774" s="10">
        <v>749</v>
      </c>
      <c r="B774" s="7" t="s">
        <v>789</v>
      </c>
      <c r="C774" s="8">
        <v>278859.51052000001</v>
      </c>
      <c r="D774" s="8">
        <v>254564.94</v>
      </c>
      <c r="E774" s="8"/>
      <c r="F774" s="8"/>
      <c r="G774" s="8"/>
      <c r="H774" s="8"/>
      <c r="I774" s="8">
        <v>254564.94</v>
      </c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>
        <v>11853.48792</v>
      </c>
      <c r="V774" s="8">
        <v>0</v>
      </c>
      <c r="W774" s="8"/>
      <c r="X774" s="8"/>
      <c r="Y774" s="8"/>
      <c r="Z774" s="8"/>
      <c r="AA774" s="8"/>
      <c r="AB774" s="8"/>
      <c r="AC774" s="8"/>
      <c r="AD774" s="8">
        <v>11853.48792</v>
      </c>
      <c r="AE774" s="8"/>
      <c r="AF774" s="8"/>
      <c r="AG774" s="8"/>
      <c r="AH774" s="8"/>
      <c r="AI774" s="8">
        <v>12441.0826</v>
      </c>
      <c r="AJ774" s="8">
        <v>12441.0826</v>
      </c>
      <c r="AK774" s="8"/>
      <c r="AL774" s="8"/>
      <c r="AM774" s="8"/>
      <c r="AN774" s="8"/>
      <c r="AO774" s="8">
        <v>12441.0826</v>
      </c>
      <c r="AP774" s="8"/>
      <c r="AQ774" s="8"/>
      <c r="AR774" s="8"/>
      <c r="AS774" s="8"/>
      <c r="AT774" s="8"/>
      <c r="AU774" s="8"/>
      <c r="AV774" s="8"/>
    </row>
    <row r="775" spans="1:48" ht="15.75">
      <c r="A775" s="10">
        <v>750</v>
      </c>
      <c r="B775" s="7" t="s">
        <v>809</v>
      </c>
      <c r="C775" s="8">
        <v>27760.46</v>
      </c>
      <c r="D775" s="8">
        <v>0</v>
      </c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>
        <v>27760.46</v>
      </c>
      <c r="V775" s="8">
        <v>0</v>
      </c>
      <c r="W775" s="8"/>
      <c r="X775" s="8"/>
      <c r="Y775" s="8"/>
      <c r="Z775" s="8"/>
      <c r="AA775" s="8"/>
      <c r="AB775" s="8"/>
      <c r="AC775" s="8"/>
      <c r="AD775" s="8"/>
      <c r="AE775" s="8">
        <v>23640.46</v>
      </c>
      <c r="AF775" s="8">
        <v>4120</v>
      </c>
      <c r="AG775" s="8"/>
      <c r="AH775" s="8"/>
      <c r="AI775" s="8">
        <v>0</v>
      </c>
      <c r="AJ775" s="8">
        <v>0</v>
      </c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</row>
    <row r="776" spans="1:48" ht="15.75">
      <c r="A776" s="10">
        <v>751</v>
      </c>
      <c r="B776" s="7" t="s">
        <v>810</v>
      </c>
      <c r="C776" s="8">
        <v>45873.34</v>
      </c>
      <c r="D776" s="8">
        <v>0</v>
      </c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>
        <v>45873.34</v>
      </c>
      <c r="V776" s="8">
        <v>18112.88</v>
      </c>
      <c r="W776" s="8"/>
      <c r="X776" s="8"/>
      <c r="Y776" s="8"/>
      <c r="Z776" s="8"/>
      <c r="AA776" s="8">
        <v>18112.88</v>
      </c>
      <c r="AB776" s="8"/>
      <c r="AC776" s="8"/>
      <c r="AD776" s="8"/>
      <c r="AE776" s="8">
        <v>23640.46</v>
      </c>
      <c r="AF776" s="8">
        <v>4120</v>
      </c>
      <c r="AG776" s="8"/>
      <c r="AH776" s="8"/>
      <c r="AI776" s="8">
        <v>0</v>
      </c>
      <c r="AJ776" s="8">
        <v>0</v>
      </c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</row>
    <row r="777" spans="1:48" ht="15.75">
      <c r="A777" s="10">
        <v>752</v>
      </c>
      <c r="B777" s="7" t="s">
        <v>778</v>
      </c>
      <c r="C777" s="8">
        <v>26701.23</v>
      </c>
      <c r="D777" s="8">
        <v>0</v>
      </c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>
        <v>26701.23</v>
      </c>
      <c r="V777" s="8">
        <v>18461.23</v>
      </c>
      <c r="W777" s="8"/>
      <c r="X777" s="8"/>
      <c r="Y777" s="8"/>
      <c r="Z777" s="8"/>
      <c r="AA777" s="8">
        <v>18461.23</v>
      </c>
      <c r="AB777" s="8"/>
      <c r="AC777" s="8"/>
      <c r="AD777" s="8"/>
      <c r="AE777" s="8"/>
      <c r="AF777" s="8">
        <v>8240</v>
      </c>
      <c r="AG777" s="8"/>
      <c r="AH777" s="8"/>
      <c r="AI777" s="8">
        <v>0</v>
      </c>
      <c r="AJ777" s="8">
        <v>0</v>
      </c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</row>
    <row r="778" spans="1:48" ht="15.75">
      <c r="A778" s="10">
        <v>753</v>
      </c>
      <c r="B778" s="7" t="s">
        <v>779</v>
      </c>
      <c r="C778" s="8">
        <v>218608.79</v>
      </c>
      <c r="D778" s="8">
        <v>0</v>
      </c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>
        <v>214051</v>
      </c>
      <c r="S778" s="8"/>
      <c r="T778" s="8"/>
      <c r="U778" s="8">
        <v>0</v>
      </c>
      <c r="V778" s="8">
        <v>0</v>
      </c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>
        <v>4557.79</v>
      </c>
      <c r="AJ778" s="8">
        <v>0</v>
      </c>
      <c r="AK778" s="8"/>
      <c r="AL778" s="8"/>
      <c r="AM778" s="8"/>
      <c r="AN778" s="8"/>
      <c r="AO778" s="8"/>
      <c r="AP778" s="8"/>
      <c r="AQ778" s="8"/>
      <c r="AR778" s="8"/>
      <c r="AS778" s="8"/>
      <c r="AT778" s="8">
        <v>4557.79</v>
      </c>
      <c r="AU778" s="8"/>
      <c r="AV778" s="8"/>
    </row>
    <row r="779" spans="1:48" ht="15.75">
      <c r="A779" s="10">
        <v>754</v>
      </c>
      <c r="B779" s="7" t="s">
        <v>780</v>
      </c>
      <c r="C779" s="8">
        <v>6180</v>
      </c>
      <c r="D779" s="8">
        <v>0</v>
      </c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>
        <v>6180</v>
      </c>
      <c r="V779" s="8">
        <v>0</v>
      </c>
      <c r="W779" s="8"/>
      <c r="X779" s="8"/>
      <c r="Y779" s="8"/>
      <c r="Z779" s="8"/>
      <c r="AA779" s="8"/>
      <c r="AB779" s="8"/>
      <c r="AC779" s="8"/>
      <c r="AD779" s="8"/>
      <c r="AE779" s="8"/>
      <c r="AF779" s="8">
        <v>6180</v>
      </c>
      <c r="AG779" s="8"/>
      <c r="AH779" s="8"/>
      <c r="AI779" s="8">
        <v>0</v>
      </c>
      <c r="AJ779" s="8">
        <v>0</v>
      </c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</row>
    <row r="780" spans="1:48" ht="15.75">
      <c r="A780" s="10">
        <v>755</v>
      </c>
      <c r="B780" s="7" t="s">
        <v>781</v>
      </c>
      <c r="C780" s="8">
        <v>6180</v>
      </c>
      <c r="D780" s="8">
        <v>0</v>
      </c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>
        <v>6180</v>
      </c>
      <c r="V780" s="8">
        <v>0</v>
      </c>
      <c r="W780" s="8"/>
      <c r="X780" s="8"/>
      <c r="Y780" s="8"/>
      <c r="Z780" s="8"/>
      <c r="AA780" s="8"/>
      <c r="AB780" s="8"/>
      <c r="AC780" s="8"/>
      <c r="AD780" s="8"/>
      <c r="AE780" s="8"/>
      <c r="AF780" s="8">
        <v>6180</v>
      </c>
      <c r="AG780" s="8"/>
      <c r="AH780" s="8"/>
      <c r="AI780" s="8">
        <v>0</v>
      </c>
      <c r="AJ780" s="8">
        <v>0</v>
      </c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</row>
    <row r="781" spans="1:48" ht="15.75">
      <c r="A781" s="10">
        <v>756</v>
      </c>
      <c r="B781" s="7" t="s">
        <v>816</v>
      </c>
      <c r="C781" s="8">
        <v>66026.81</v>
      </c>
      <c r="D781" s="8">
        <v>0</v>
      </c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>
        <v>66026.81</v>
      </c>
      <c r="V781" s="8">
        <v>19503.84</v>
      </c>
      <c r="W781" s="8">
        <v>17660.060000000001</v>
      </c>
      <c r="X781" s="8"/>
      <c r="Y781" s="8"/>
      <c r="Z781" s="8"/>
      <c r="AA781" s="8">
        <v>1843.78</v>
      </c>
      <c r="AB781" s="8"/>
      <c r="AC781" s="8">
        <v>19456.52</v>
      </c>
      <c r="AD781" s="8"/>
      <c r="AE781" s="8">
        <v>23049.45</v>
      </c>
      <c r="AF781" s="8">
        <v>4017</v>
      </c>
      <c r="AG781" s="8"/>
      <c r="AH781" s="8"/>
      <c r="AI781" s="8">
        <v>0</v>
      </c>
      <c r="AJ781" s="8">
        <v>0</v>
      </c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</row>
    <row r="782" spans="1:48" ht="15.75">
      <c r="A782" s="10">
        <v>757</v>
      </c>
      <c r="B782" s="7" t="s">
        <v>817</v>
      </c>
      <c r="C782" s="8">
        <v>64183.03</v>
      </c>
      <c r="D782" s="8">
        <v>0</v>
      </c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>
        <v>64183.03</v>
      </c>
      <c r="V782" s="8">
        <v>17660.060000000001</v>
      </c>
      <c r="W782" s="8"/>
      <c r="X782" s="8"/>
      <c r="Y782" s="8"/>
      <c r="Z782" s="8"/>
      <c r="AA782" s="8">
        <v>17660.060000000001</v>
      </c>
      <c r="AB782" s="8"/>
      <c r="AC782" s="8">
        <v>19456.52</v>
      </c>
      <c r="AD782" s="8"/>
      <c r="AE782" s="8">
        <v>23049.45</v>
      </c>
      <c r="AF782" s="8">
        <v>4017</v>
      </c>
      <c r="AG782" s="8"/>
      <c r="AH782" s="8"/>
      <c r="AI782" s="8">
        <v>0</v>
      </c>
      <c r="AJ782" s="8">
        <v>0</v>
      </c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</row>
    <row r="783" spans="1:48" ht="15.75">
      <c r="A783" s="10">
        <v>758</v>
      </c>
      <c r="B783" s="7" t="s">
        <v>876</v>
      </c>
      <c r="C783" s="8">
        <v>64183.03</v>
      </c>
      <c r="D783" s="8">
        <v>0</v>
      </c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>
        <v>64183.03</v>
      </c>
      <c r="V783" s="8">
        <v>17660.060000000001</v>
      </c>
      <c r="W783" s="8"/>
      <c r="X783" s="8"/>
      <c r="Y783" s="8"/>
      <c r="Z783" s="8"/>
      <c r="AA783" s="8">
        <v>17660.060000000001</v>
      </c>
      <c r="AB783" s="8"/>
      <c r="AC783" s="8">
        <v>19456.52</v>
      </c>
      <c r="AD783" s="8"/>
      <c r="AE783" s="8">
        <v>23049.45</v>
      </c>
      <c r="AF783" s="8">
        <v>4017</v>
      </c>
      <c r="AG783" s="8"/>
      <c r="AH783" s="8"/>
      <c r="AI783" s="8">
        <v>0</v>
      </c>
      <c r="AJ783" s="8">
        <v>0</v>
      </c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</row>
    <row r="784" spans="1:48" ht="15.75">
      <c r="A784" s="10">
        <v>759</v>
      </c>
      <c r="B784" s="7" t="s">
        <v>877</v>
      </c>
      <c r="C784" s="8">
        <v>60521.13</v>
      </c>
      <c r="D784" s="8">
        <v>0</v>
      </c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>
        <v>60521.13</v>
      </c>
      <c r="V784" s="8">
        <v>17660.060000000001</v>
      </c>
      <c r="W784" s="8"/>
      <c r="X784" s="8"/>
      <c r="Y784" s="8"/>
      <c r="Z784" s="8"/>
      <c r="AA784" s="8">
        <v>17660.060000000001</v>
      </c>
      <c r="AB784" s="8"/>
      <c r="AC784" s="8">
        <v>19456.52</v>
      </c>
      <c r="AD784" s="8"/>
      <c r="AE784" s="8">
        <v>23049.45</v>
      </c>
      <c r="AF784" s="8">
        <v>355.1</v>
      </c>
      <c r="AG784" s="8"/>
      <c r="AH784" s="8"/>
      <c r="AI784" s="8">
        <v>0</v>
      </c>
      <c r="AJ784" s="8">
        <v>0</v>
      </c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</row>
    <row r="785" spans="1:48" ht="15.75">
      <c r="A785" s="10">
        <v>760</v>
      </c>
      <c r="B785" s="7" t="s">
        <v>878</v>
      </c>
      <c r="C785" s="8">
        <v>64183.03</v>
      </c>
      <c r="D785" s="8">
        <v>0</v>
      </c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>
        <v>64183.03</v>
      </c>
      <c r="V785" s="8">
        <v>17660.060000000001</v>
      </c>
      <c r="W785" s="8"/>
      <c r="X785" s="8"/>
      <c r="Y785" s="8"/>
      <c r="Z785" s="8"/>
      <c r="AA785" s="8">
        <v>17660.060000000001</v>
      </c>
      <c r="AB785" s="8"/>
      <c r="AC785" s="8">
        <v>19456.52</v>
      </c>
      <c r="AD785" s="8"/>
      <c r="AE785" s="8">
        <v>23049.45</v>
      </c>
      <c r="AF785" s="8">
        <v>4017</v>
      </c>
      <c r="AG785" s="8"/>
      <c r="AH785" s="8"/>
      <c r="AI785" s="8">
        <v>0</v>
      </c>
      <c r="AJ785" s="8">
        <v>0</v>
      </c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</row>
    <row r="786" spans="1:48" ht="15.75">
      <c r="A786" s="10">
        <v>761</v>
      </c>
      <c r="B786" s="7" t="s">
        <v>799</v>
      </c>
      <c r="C786" s="8">
        <v>8144.64</v>
      </c>
      <c r="D786" s="8">
        <v>0</v>
      </c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>
        <v>8144.64</v>
      </c>
      <c r="V786" s="8">
        <v>8144.64</v>
      </c>
      <c r="W786" s="8"/>
      <c r="X786" s="8"/>
      <c r="Y786" s="8"/>
      <c r="Z786" s="8"/>
      <c r="AA786" s="8"/>
      <c r="AB786" s="8">
        <v>8144.64</v>
      </c>
      <c r="AC786" s="8"/>
      <c r="AD786" s="8"/>
      <c r="AE786" s="8"/>
      <c r="AF786" s="8"/>
      <c r="AG786" s="8"/>
      <c r="AH786" s="8"/>
      <c r="AI786" s="8">
        <v>0</v>
      </c>
      <c r="AJ786" s="8">
        <v>0</v>
      </c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</row>
    <row r="787" spans="1:48" ht="15.75">
      <c r="A787" s="10">
        <v>762</v>
      </c>
      <c r="B787" s="7" t="s">
        <v>800</v>
      </c>
      <c r="C787" s="8">
        <v>898199.88</v>
      </c>
      <c r="D787" s="8">
        <v>867150</v>
      </c>
      <c r="E787" s="8"/>
      <c r="F787" s="8">
        <v>154981.56</v>
      </c>
      <c r="G787" s="8">
        <v>48172.18</v>
      </c>
      <c r="H787" s="8">
        <v>531312.43999999994</v>
      </c>
      <c r="I787" s="8">
        <v>132683.82</v>
      </c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>
        <v>8274.23</v>
      </c>
      <c r="V787" s="8">
        <v>8274.23</v>
      </c>
      <c r="W787" s="8"/>
      <c r="X787" s="8"/>
      <c r="Y787" s="8"/>
      <c r="Z787" s="8"/>
      <c r="AA787" s="8"/>
      <c r="AB787" s="8">
        <v>8274.23</v>
      </c>
      <c r="AC787" s="8"/>
      <c r="AD787" s="8"/>
      <c r="AE787" s="8"/>
      <c r="AF787" s="8"/>
      <c r="AG787" s="8"/>
      <c r="AH787" s="8"/>
      <c r="AI787" s="8">
        <v>22775.65</v>
      </c>
      <c r="AJ787" s="8">
        <v>22775.65</v>
      </c>
      <c r="AK787" s="8"/>
      <c r="AL787" s="8">
        <v>4800.2700000000004</v>
      </c>
      <c r="AM787" s="8">
        <v>1978.91</v>
      </c>
      <c r="AN787" s="8">
        <v>11312.84</v>
      </c>
      <c r="AO787" s="8">
        <v>4683.63</v>
      </c>
      <c r="AP787" s="8"/>
      <c r="AQ787" s="8"/>
      <c r="AR787" s="8"/>
      <c r="AS787" s="8"/>
      <c r="AT787" s="8"/>
      <c r="AU787" s="8"/>
      <c r="AV787" s="8"/>
    </row>
    <row r="788" spans="1:48" ht="15.75">
      <c r="A788" s="10">
        <v>763</v>
      </c>
      <c r="B788" s="7" t="s">
        <v>801</v>
      </c>
      <c r="C788" s="8">
        <v>8792.6</v>
      </c>
      <c r="D788" s="8">
        <v>0</v>
      </c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>
        <v>8792.6</v>
      </c>
      <c r="V788" s="8">
        <v>8792.6</v>
      </c>
      <c r="W788" s="8"/>
      <c r="X788" s="8"/>
      <c r="Y788" s="8"/>
      <c r="Z788" s="8"/>
      <c r="AA788" s="8"/>
      <c r="AB788" s="8">
        <v>8792.6</v>
      </c>
      <c r="AC788" s="8"/>
      <c r="AD788" s="8"/>
      <c r="AE788" s="8"/>
      <c r="AF788" s="8"/>
      <c r="AG788" s="8"/>
      <c r="AH788" s="8"/>
      <c r="AI788" s="8">
        <v>0</v>
      </c>
      <c r="AJ788" s="8">
        <v>0</v>
      </c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</row>
    <row r="789" spans="1:48" ht="15.75">
      <c r="A789" s="10">
        <v>764</v>
      </c>
      <c r="B789" s="7" t="s">
        <v>853</v>
      </c>
      <c r="C789" s="8">
        <v>104652.29</v>
      </c>
      <c r="D789" s="8">
        <v>0</v>
      </c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>
        <v>104652.29</v>
      </c>
      <c r="V789" s="8">
        <v>73066.720000000001</v>
      </c>
      <c r="W789" s="8"/>
      <c r="X789" s="8">
        <v>17660.060000000001</v>
      </c>
      <c r="Y789" s="8">
        <v>14697.15</v>
      </c>
      <c r="Z789" s="8">
        <v>23049.45</v>
      </c>
      <c r="AA789" s="8">
        <v>17660.060000000001</v>
      </c>
      <c r="AB789" s="8"/>
      <c r="AC789" s="8"/>
      <c r="AD789" s="8"/>
      <c r="AE789" s="8">
        <v>23049.45</v>
      </c>
      <c r="AF789" s="8">
        <v>8536.1200000000008</v>
      </c>
      <c r="AG789" s="8"/>
      <c r="AH789" s="8"/>
      <c r="AI789" s="8">
        <v>0</v>
      </c>
      <c r="AJ789" s="8">
        <v>0</v>
      </c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</row>
    <row r="790" spans="1:48" ht="15.75">
      <c r="A790" s="10">
        <v>765</v>
      </c>
      <c r="B790" s="7" t="s">
        <v>854</v>
      </c>
      <c r="C790" s="8">
        <v>99631.039999999994</v>
      </c>
      <c r="D790" s="8">
        <v>0</v>
      </c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>
        <v>99631.039999999994</v>
      </c>
      <c r="V790" s="8">
        <v>73066.720000000001</v>
      </c>
      <c r="W790" s="8"/>
      <c r="X790" s="8">
        <v>17660.060000000001</v>
      </c>
      <c r="Y790" s="8">
        <v>14697.15</v>
      </c>
      <c r="Z790" s="8">
        <v>23049.45</v>
      </c>
      <c r="AA790" s="8">
        <v>17660.060000000001</v>
      </c>
      <c r="AB790" s="8"/>
      <c r="AC790" s="8"/>
      <c r="AD790" s="8"/>
      <c r="AE790" s="8">
        <v>23049.45</v>
      </c>
      <c r="AF790" s="8">
        <v>3514.87</v>
      </c>
      <c r="AG790" s="8"/>
      <c r="AH790" s="8"/>
      <c r="AI790" s="8">
        <v>0</v>
      </c>
      <c r="AJ790" s="8">
        <v>0</v>
      </c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</row>
    <row r="791" spans="1:48" ht="15.75">
      <c r="A791" s="10">
        <v>766</v>
      </c>
      <c r="B791" s="7" t="s">
        <v>829</v>
      </c>
      <c r="C791" s="8">
        <v>99631.039999999994</v>
      </c>
      <c r="D791" s="8">
        <v>0</v>
      </c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>
        <v>99631.039999999994</v>
      </c>
      <c r="V791" s="8">
        <v>73066.720000000001</v>
      </c>
      <c r="W791" s="8"/>
      <c r="X791" s="8">
        <v>17660.060000000001</v>
      </c>
      <c r="Y791" s="8">
        <v>14697.15</v>
      </c>
      <c r="Z791" s="8">
        <v>23049.45</v>
      </c>
      <c r="AA791" s="8">
        <v>17660.060000000001</v>
      </c>
      <c r="AB791" s="8"/>
      <c r="AC791" s="8"/>
      <c r="AD791" s="8"/>
      <c r="AE791" s="8">
        <v>23049.45</v>
      </c>
      <c r="AF791" s="8">
        <v>3514.87</v>
      </c>
      <c r="AG791" s="8"/>
      <c r="AH791" s="8"/>
      <c r="AI791" s="8">
        <v>0</v>
      </c>
      <c r="AJ791" s="8">
        <v>0</v>
      </c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</row>
    <row r="792" spans="1:48" ht="15.75">
      <c r="A792" s="10">
        <v>767</v>
      </c>
      <c r="B792" s="7" t="s">
        <v>830</v>
      </c>
      <c r="C792" s="8">
        <v>99631.039999999994</v>
      </c>
      <c r="D792" s="8">
        <v>0</v>
      </c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>
        <v>99631.039999999994</v>
      </c>
      <c r="V792" s="8">
        <v>73066.720000000001</v>
      </c>
      <c r="W792" s="8"/>
      <c r="X792" s="8">
        <v>17660.060000000001</v>
      </c>
      <c r="Y792" s="8">
        <v>14697.15</v>
      </c>
      <c r="Z792" s="8">
        <v>23049.45</v>
      </c>
      <c r="AA792" s="8">
        <v>17660.060000000001</v>
      </c>
      <c r="AB792" s="8"/>
      <c r="AC792" s="8"/>
      <c r="AD792" s="8"/>
      <c r="AE792" s="8">
        <v>23049.45</v>
      </c>
      <c r="AF792" s="8">
        <v>3514.87</v>
      </c>
      <c r="AG792" s="8"/>
      <c r="AH792" s="8"/>
      <c r="AI792" s="8">
        <v>0</v>
      </c>
      <c r="AJ792" s="8">
        <v>0</v>
      </c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</row>
    <row r="793" spans="1:48" ht="15.75">
      <c r="A793" s="10">
        <v>768</v>
      </c>
      <c r="B793" s="7" t="s">
        <v>786</v>
      </c>
      <c r="C793" s="8">
        <v>102593.95</v>
      </c>
      <c r="D793" s="8">
        <v>0</v>
      </c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>
        <v>102593.95</v>
      </c>
      <c r="V793" s="8">
        <v>76029.63</v>
      </c>
      <c r="W793" s="8"/>
      <c r="X793" s="8">
        <v>17660.060000000001</v>
      </c>
      <c r="Y793" s="8">
        <v>17660.060000000001</v>
      </c>
      <c r="Z793" s="8">
        <v>23049.45</v>
      </c>
      <c r="AA793" s="8">
        <v>17660.060000000001</v>
      </c>
      <c r="AB793" s="8"/>
      <c r="AC793" s="8"/>
      <c r="AD793" s="8"/>
      <c r="AE793" s="8">
        <v>23049.45</v>
      </c>
      <c r="AF793" s="8">
        <v>3514.87</v>
      </c>
      <c r="AG793" s="8"/>
      <c r="AH793" s="8"/>
      <c r="AI793" s="8">
        <v>0</v>
      </c>
      <c r="AJ793" s="8">
        <v>0</v>
      </c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</row>
    <row r="794" spans="1:48" ht="15.75">
      <c r="A794" s="10">
        <v>769</v>
      </c>
      <c r="B794" s="7" t="s">
        <v>831</v>
      </c>
      <c r="C794" s="8">
        <v>99631.039999999994</v>
      </c>
      <c r="D794" s="8">
        <v>0</v>
      </c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>
        <v>99631.039999999994</v>
      </c>
      <c r="V794" s="8">
        <v>73066.720000000001</v>
      </c>
      <c r="W794" s="8"/>
      <c r="X794" s="8">
        <v>17660.060000000001</v>
      </c>
      <c r="Y794" s="8">
        <v>14697.15</v>
      </c>
      <c r="Z794" s="8">
        <v>23049.45</v>
      </c>
      <c r="AA794" s="8">
        <v>17660.060000000001</v>
      </c>
      <c r="AB794" s="8"/>
      <c r="AC794" s="8"/>
      <c r="AD794" s="8"/>
      <c r="AE794" s="8">
        <v>23049.45</v>
      </c>
      <c r="AF794" s="8">
        <v>3514.87</v>
      </c>
      <c r="AG794" s="8"/>
      <c r="AH794" s="8"/>
      <c r="AI794" s="8">
        <v>0</v>
      </c>
      <c r="AJ794" s="8">
        <v>0</v>
      </c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</row>
    <row r="795" spans="1:48" ht="15.75">
      <c r="A795" s="10">
        <v>770</v>
      </c>
      <c r="B795" s="7" t="s">
        <v>832</v>
      </c>
      <c r="C795" s="8">
        <v>914602.03999999992</v>
      </c>
      <c r="D795" s="8">
        <v>879813.25</v>
      </c>
      <c r="E795" s="8">
        <v>365373.81</v>
      </c>
      <c r="F795" s="8">
        <v>205943.66</v>
      </c>
      <c r="G795" s="8">
        <v>114291.78</v>
      </c>
      <c r="H795" s="8"/>
      <c r="I795" s="8">
        <v>194204</v>
      </c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>
        <v>0</v>
      </c>
      <c r="V795" s="8">
        <v>0</v>
      </c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>
        <v>34788.79</v>
      </c>
      <c r="AJ795" s="8">
        <v>34788.79</v>
      </c>
      <c r="AK795" s="8">
        <v>15128.08</v>
      </c>
      <c r="AL795" s="8">
        <v>7059.21</v>
      </c>
      <c r="AM795" s="8">
        <v>2759.07</v>
      </c>
      <c r="AN795" s="8"/>
      <c r="AO795" s="8">
        <v>9842.43</v>
      </c>
      <c r="AP795" s="8"/>
      <c r="AQ795" s="8"/>
      <c r="AR795" s="8"/>
      <c r="AS795" s="8"/>
      <c r="AT795" s="8"/>
      <c r="AU795" s="8"/>
      <c r="AV795" s="8"/>
    </row>
    <row r="796" spans="1:48" ht="15.75">
      <c r="A796" s="10">
        <v>771</v>
      </c>
      <c r="B796" s="7" t="s">
        <v>833</v>
      </c>
      <c r="C796" s="8">
        <v>2339912.54</v>
      </c>
      <c r="D796" s="8">
        <v>873757.26</v>
      </c>
      <c r="E796" s="8">
        <v>359317.82</v>
      </c>
      <c r="F796" s="8">
        <v>205943.66</v>
      </c>
      <c r="G796" s="8">
        <v>114291.78</v>
      </c>
      <c r="H796" s="8"/>
      <c r="I796" s="8">
        <v>194204</v>
      </c>
      <c r="J796" s="8"/>
      <c r="K796" s="8"/>
      <c r="L796" s="8"/>
      <c r="M796" s="8"/>
      <c r="N796" s="8">
        <v>92339</v>
      </c>
      <c r="O796" s="8"/>
      <c r="P796" s="8">
        <v>1195956.3600000001</v>
      </c>
      <c r="Q796" s="8"/>
      <c r="R796" s="8">
        <v>107402.52</v>
      </c>
      <c r="S796" s="8"/>
      <c r="T796" s="8"/>
      <c r="U796" s="8">
        <v>0</v>
      </c>
      <c r="V796" s="8">
        <v>0</v>
      </c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>
        <v>70457.399999999994</v>
      </c>
      <c r="AJ796" s="8">
        <v>34745.25</v>
      </c>
      <c r="AK796" s="8">
        <v>15084.54</v>
      </c>
      <c r="AL796" s="8">
        <v>7059.21</v>
      </c>
      <c r="AM796" s="8">
        <v>2759.07</v>
      </c>
      <c r="AN796" s="8"/>
      <c r="AO796" s="8">
        <v>9842.43</v>
      </c>
      <c r="AP796" s="8"/>
      <c r="AQ796" s="8"/>
      <c r="AR796" s="8">
        <v>1966.17</v>
      </c>
      <c r="AS796" s="8">
        <v>22445.34</v>
      </c>
      <c r="AT796" s="8">
        <v>11300.64</v>
      </c>
      <c r="AU796" s="8"/>
      <c r="AV796" s="8"/>
    </row>
    <row r="797" spans="1:48" ht="15.75">
      <c r="A797" s="10">
        <v>772</v>
      </c>
      <c r="B797" s="7" t="s">
        <v>787</v>
      </c>
      <c r="C797" s="8">
        <v>3850150.5899999994</v>
      </c>
      <c r="D797" s="8">
        <v>1805844</v>
      </c>
      <c r="E797" s="8">
        <v>362303</v>
      </c>
      <c r="F797" s="8"/>
      <c r="G797" s="8"/>
      <c r="H797" s="8">
        <v>1443541</v>
      </c>
      <c r="I797" s="8"/>
      <c r="J797" s="8"/>
      <c r="K797" s="8"/>
      <c r="L797" s="8">
        <v>1895041</v>
      </c>
      <c r="M797" s="8"/>
      <c r="N797" s="8"/>
      <c r="O797" s="8"/>
      <c r="P797" s="8"/>
      <c r="Q797" s="8"/>
      <c r="R797" s="8"/>
      <c r="S797" s="8"/>
      <c r="T797" s="8"/>
      <c r="U797" s="8">
        <v>70462.649999999994</v>
      </c>
      <c r="V797" s="8">
        <v>43064.92</v>
      </c>
      <c r="W797" s="8"/>
      <c r="X797" s="8">
        <v>21532.46</v>
      </c>
      <c r="Y797" s="8"/>
      <c r="Z797" s="8"/>
      <c r="AA797" s="8">
        <v>21532.46</v>
      </c>
      <c r="AB797" s="8"/>
      <c r="AC797" s="8"/>
      <c r="AD797" s="8">
        <v>15346.73</v>
      </c>
      <c r="AE797" s="8"/>
      <c r="AF797" s="8">
        <v>12051</v>
      </c>
      <c r="AG797" s="8"/>
      <c r="AH797" s="8"/>
      <c r="AI797" s="8">
        <v>78802.94</v>
      </c>
      <c r="AJ797" s="8">
        <v>38451.83</v>
      </c>
      <c r="AK797" s="8">
        <v>7714.51</v>
      </c>
      <c r="AL797" s="8"/>
      <c r="AM797" s="8"/>
      <c r="AN797" s="8">
        <v>30737.32</v>
      </c>
      <c r="AO797" s="8"/>
      <c r="AP797" s="8"/>
      <c r="AQ797" s="8">
        <v>40351.11</v>
      </c>
      <c r="AR797" s="8"/>
      <c r="AS797" s="8"/>
      <c r="AT797" s="8"/>
      <c r="AU797" s="8"/>
      <c r="AV797" s="8"/>
    </row>
    <row r="798" spans="1:48" ht="15.75">
      <c r="A798" s="10">
        <v>773</v>
      </c>
      <c r="B798" s="7" t="s">
        <v>798</v>
      </c>
      <c r="C798" s="8">
        <v>257538.85866400003</v>
      </c>
      <c r="D798" s="8">
        <v>232300.7</v>
      </c>
      <c r="E798" s="8"/>
      <c r="F798" s="8"/>
      <c r="G798" s="8"/>
      <c r="H798" s="8"/>
      <c r="I798" s="8">
        <v>232300.7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>
        <v>12809.702064000001</v>
      </c>
      <c r="V798" s="8">
        <v>0</v>
      </c>
      <c r="W798" s="8"/>
      <c r="X798" s="8"/>
      <c r="Y798" s="8"/>
      <c r="Z798" s="8"/>
      <c r="AA798" s="8"/>
      <c r="AB798" s="8"/>
      <c r="AC798" s="8"/>
      <c r="AD798" s="8">
        <v>12809.702064000001</v>
      </c>
      <c r="AE798" s="8"/>
      <c r="AF798" s="8"/>
      <c r="AG798" s="8"/>
      <c r="AH798" s="8"/>
      <c r="AI798" s="8">
        <v>12428.4566</v>
      </c>
      <c r="AJ798" s="8">
        <v>12428.4566</v>
      </c>
      <c r="AK798" s="8"/>
      <c r="AL798" s="8"/>
      <c r="AM798" s="8"/>
      <c r="AN798" s="8"/>
      <c r="AO798" s="8">
        <v>12428.4566</v>
      </c>
      <c r="AP798" s="8"/>
      <c r="AQ798" s="8"/>
      <c r="AR798" s="8"/>
      <c r="AS798" s="8"/>
      <c r="AT798" s="8"/>
      <c r="AU798" s="8"/>
      <c r="AV798" s="8"/>
    </row>
    <row r="799" spans="1:48" ht="15.75">
      <c r="A799" s="10">
        <v>774</v>
      </c>
      <c r="B799" s="7" t="s">
        <v>792</v>
      </c>
      <c r="C799" s="8">
        <v>4782950.88</v>
      </c>
      <c r="D799" s="8">
        <v>1848282.52</v>
      </c>
      <c r="E799" s="8">
        <v>356166</v>
      </c>
      <c r="F799" s="8">
        <v>234373.02</v>
      </c>
      <c r="G799" s="8">
        <v>90498.5</v>
      </c>
      <c r="H799" s="8">
        <v>881609.08</v>
      </c>
      <c r="I799" s="8">
        <v>285635.92</v>
      </c>
      <c r="J799" s="8"/>
      <c r="K799" s="8"/>
      <c r="L799" s="8">
        <v>1619468.66</v>
      </c>
      <c r="M799" s="8"/>
      <c r="N799" s="8"/>
      <c r="O799" s="8"/>
      <c r="P799" s="8">
        <v>1067533.56</v>
      </c>
      <c r="Q799" s="8"/>
      <c r="R799" s="8">
        <v>114481.66</v>
      </c>
      <c r="S799" s="8"/>
      <c r="T799" s="8"/>
      <c r="U799" s="8">
        <v>0</v>
      </c>
      <c r="V799" s="8">
        <v>0</v>
      </c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>
        <v>133184.47999999998</v>
      </c>
      <c r="AJ799" s="8">
        <v>57719.829999999994</v>
      </c>
      <c r="AK799" s="8">
        <v>15047.5</v>
      </c>
      <c r="AL799" s="8">
        <v>7059.21</v>
      </c>
      <c r="AM799" s="8">
        <v>2759.07</v>
      </c>
      <c r="AN799" s="8">
        <v>23011.62</v>
      </c>
      <c r="AO799" s="8">
        <v>9842.43</v>
      </c>
      <c r="AP799" s="8"/>
      <c r="AQ799" s="8">
        <v>41718.67</v>
      </c>
      <c r="AR799" s="8"/>
      <c r="AS799" s="8">
        <v>22445.34</v>
      </c>
      <c r="AT799" s="8">
        <v>11300.64</v>
      </c>
      <c r="AU799" s="8"/>
      <c r="AV799" s="8"/>
    </row>
    <row r="800" spans="1:48" ht="15.75">
      <c r="A800" s="10">
        <v>775</v>
      </c>
      <c r="B800" s="7" t="s">
        <v>793</v>
      </c>
      <c r="C800" s="8">
        <v>148192.38</v>
      </c>
      <c r="D800" s="8">
        <v>0</v>
      </c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>
        <v>148192.38</v>
      </c>
      <c r="V800" s="8">
        <v>88523.96</v>
      </c>
      <c r="W800" s="8">
        <v>9820</v>
      </c>
      <c r="X800" s="8">
        <v>20333</v>
      </c>
      <c r="Y800" s="8">
        <v>8222</v>
      </c>
      <c r="Z800" s="8">
        <v>28229.66</v>
      </c>
      <c r="AA800" s="8">
        <v>21919.3</v>
      </c>
      <c r="AB800" s="8"/>
      <c r="AC800" s="8">
        <v>24022.76</v>
      </c>
      <c r="AD800" s="8"/>
      <c r="AE800" s="8">
        <v>28229.66</v>
      </c>
      <c r="AF800" s="8">
        <v>7416</v>
      </c>
      <c r="AG800" s="8"/>
      <c r="AH800" s="8"/>
      <c r="AI800" s="8">
        <v>0</v>
      </c>
      <c r="AJ800" s="8">
        <v>0</v>
      </c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</row>
    <row r="801" spans="1:48" ht="15.75">
      <c r="A801" s="10">
        <v>776</v>
      </c>
      <c r="B801" s="7" t="s">
        <v>837</v>
      </c>
      <c r="C801" s="8">
        <v>325008.36143385107</v>
      </c>
      <c r="D801" s="8">
        <v>0</v>
      </c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>
        <v>325008.36143385107</v>
      </c>
      <c r="V801" s="8">
        <v>192107.63153577433</v>
      </c>
      <c r="W801" s="8">
        <v>37615.169272060499</v>
      </c>
      <c r="X801" s="8">
        <v>34532.614097170699</v>
      </c>
      <c r="Y801" s="8">
        <v>40520.216446841499</v>
      </c>
      <c r="Z801" s="8">
        <v>44409.517622225903</v>
      </c>
      <c r="AA801" s="8">
        <v>35030.1140974757</v>
      </c>
      <c r="AB801" s="8"/>
      <c r="AC801" s="8">
        <v>48399.285022271899</v>
      </c>
      <c r="AD801" s="8"/>
      <c r="AE801" s="8">
        <v>39455.921263188997</v>
      </c>
      <c r="AF801" s="8">
        <v>45045.523612615798</v>
      </c>
      <c r="AG801" s="8"/>
      <c r="AH801" s="8"/>
      <c r="AI801" s="8">
        <v>0</v>
      </c>
      <c r="AJ801" s="8">
        <v>0</v>
      </c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</row>
    <row r="802" spans="1:48" ht="15.75">
      <c r="A802" s="10">
        <v>777</v>
      </c>
      <c r="B802" s="7" t="s">
        <v>838</v>
      </c>
      <c r="C802" s="8">
        <v>290911.78710234771</v>
      </c>
      <c r="D802" s="8">
        <v>0</v>
      </c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>
        <v>290911.78710234771</v>
      </c>
      <c r="V802" s="8">
        <v>161085.33849645569</v>
      </c>
      <c r="W802" s="8">
        <v>37615.169272060499</v>
      </c>
      <c r="X802" s="8">
        <v>24750.809985673899</v>
      </c>
      <c r="Y802" s="8">
        <v>19279.7275190197</v>
      </c>
      <c r="Z802" s="8">
        <v>44409.517622225903</v>
      </c>
      <c r="AA802" s="8">
        <v>35030.1140974757</v>
      </c>
      <c r="AB802" s="8"/>
      <c r="AC802" s="8">
        <v>48399.285022271899</v>
      </c>
      <c r="AD802" s="8"/>
      <c r="AE802" s="8">
        <v>39455.921263188997</v>
      </c>
      <c r="AF802" s="8">
        <v>41971.242320431098</v>
      </c>
      <c r="AG802" s="8"/>
      <c r="AH802" s="8"/>
      <c r="AI802" s="8">
        <v>0</v>
      </c>
      <c r="AJ802" s="8">
        <v>0</v>
      </c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</row>
    <row r="803" spans="1:48" ht="15.75">
      <c r="A803" s="10">
        <v>778</v>
      </c>
      <c r="B803" s="7" t="s">
        <v>839</v>
      </c>
      <c r="C803" s="8">
        <v>325846.8017862651</v>
      </c>
      <c r="D803" s="8">
        <v>0</v>
      </c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>
        <v>325846.8017862651</v>
      </c>
      <c r="V803" s="8">
        <v>196020.35318037309</v>
      </c>
      <c r="W803" s="8">
        <v>37615.169272060499</v>
      </c>
      <c r="X803" s="8">
        <v>46270.779030967002</v>
      </c>
      <c r="Y803" s="8">
        <v>32694.773157643998</v>
      </c>
      <c r="Z803" s="8">
        <v>44409.517622225903</v>
      </c>
      <c r="AA803" s="8">
        <v>35030.1140974757</v>
      </c>
      <c r="AB803" s="8"/>
      <c r="AC803" s="8">
        <v>48399.285022271899</v>
      </c>
      <c r="AD803" s="8"/>
      <c r="AE803" s="8">
        <v>39455.921263188997</v>
      </c>
      <c r="AF803" s="8">
        <v>41971.242320431098</v>
      </c>
      <c r="AG803" s="8"/>
      <c r="AH803" s="8"/>
      <c r="AI803" s="8">
        <v>0</v>
      </c>
      <c r="AJ803" s="8">
        <v>0</v>
      </c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</row>
    <row r="804" spans="1:48" ht="15.75">
      <c r="A804" s="10">
        <v>779</v>
      </c>
      <c r="B804" s="7" t="s">
        <v>840</v>
      </c>
      <c r="C804" s="8">
        <v>324449.40119890845</v>
      </c>
      <c r="D804" s="8">
        <v>0</v>
      </c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>
        <v>324449.40119890845</v>
      </c>
      <c r="V804" s="8">
        <v>194622.95259301644</v>
      </c>
      <c r="W804" s="8">
        <v>37615.169272060499</v>
      </c>
      <c r="X804" s="8">
        <v>40122.2164465975</v>
      </c>
      <c r="Y804" s="8">
        <v>37445.9351546568</v>
      </c>
      <c r="Z804" s="8">
        <v>44409.517622225903</v>
      </c>
      <c r="AA804" s="8">
        <v>35030.1140974757</v>
      </c>
      <c r="AB804" s="8"/>
      <c r="AC804" s="8">
        <v>48399.285022271899</v>
      </c>
      <c r="AD804" s="8"/>
      <c r="AE804" s="8">
        <v>39455.921263188997</v>
      </c>
      <c r="AF804" s="8">
        <v>41971.242320431098</v>
      </c>
      <c r="AG804" s="8"/>
      <c r="AH804" s="8"/>
      <c r="AI804" s="8">
        <v>0</v>
      </c>
      <c r="AJ804" s="8">
        <v>0</v>
      </c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</row>
    <row r="805" spans="1:48" ht="15.75">
      <c r="A805" s="10">
        <v>780</v>
      </c>
      <c r="B805" s="7" t="s">
        <v>834</v>
      </c>
      <c r="C805" s="8">
        <v>312927.54868916533</v>
      </c>
      <c r="D805" s="8">
        <v>233445</v>
      </c>
      <c r="E805" s="8"/>
      <c r="F805" s="8"/>
      <c r="G805" s="8">
        <v>58726</v>
      </c>
      <c r="H805" s="8"/>
      <c r="I805" s="8">
        <v>174719</v>
      </c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>
        <v>74486.8256891653</v>
      </c>
      <c r="V805" s="8">
        <v>0</v>
      </c>
      <c r="W805" s="8"/>
      <c r="X805" s="8"/>
      <c r="Y805" s="8"/>
      <c r="Z805" s="8"/>
      <c r="AA805" s="8"/>
      <c r="AB805" s="8"/>
      <c r="AC805" s="8"/>
      <c r="AD805" s="8"/>
      <c r="AE805" s="8">
        <v>36074.0344671157</v>
      </c>
      <c r="AF805" s="8">
        <v>38412.7912220496</v>
      </c>
      <c r="AG805" s="8"/>
      <c r="AH805" s="8"/>
      <c r="AI805" s="8">
        <v>4995.723</v>
      </c>
      <c r="AJ805" s="8">
        <v>4995.723</v>
      </c>
      <c r="AK805" s="8"/>
      <c r="AL805" s="8"/>
      <c r="AM805" s="8">
        <v>1256.7364</v>
      </c>
      <c r="AN805" s="8"/>
      <c r="AO805" s="8">
        <v>3738.9866000000002</v>
      </c>
      <c r="AP805" s="8"/>
      <c r="AQ805" s="8"/>
      <c r="AR805" s="8"/>
      <c r="AS805" s="8"/>
      <c r="AT805" s="8"/>
      <c r="AU805" s="8"/>
      <c r="AV805" s="8"/>
    </row>
    <row r="806" spans="1:48" ht="15.75">
      <c r="A806" s="10">
        <v>781</v>
      </c>
      <c r="B806" s="7" t="s">
        <v>841</v>
      </c>
      <c r="C806" s="8">
        <v>320038.56619620463</v>
      </c>
      <c r="D806" s="8">
        <v>0</v>
      </c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>
        <v>320038.56619620463</v>
      </c>
      <c r="V806" s="8">
        <v>192190.26604702522</v>
      </c>
      <c r="W806" s="8">
        <v>37092.747506740299</v>
      </c>
      <c r="X806" s="8">
        <v>39626.043776293402</v>
      </c>
      <c r="Y806" s="8">
        <v>36988.747479876503</v>
      </c>
      <c r="Z806" s="8">
        <v>43877.904046900003</v>
      </c>
      <c r="AA806" s="8">
        <v>34604.823237215001</v>
      </c>
      <c r="AB806" s="8"/>
      <c r="AC806" s="8">
        <v>47674.927210827896</v>
      </c>
      <c r="AD806" s="8"/>
      <c r="AE806" s="8">
        <v>38844.974347814503</v>
      </c>
      <c r="AF806" s="8">
        <v>41328.398590536999</v>
      </c>
      <c r="AG806" s="8"/>
      <c r="AH806" s="8"/>
      <c r="AI806" s="8">
        <v>0</v>
      </c>
      <c r="AJ806" s="8">
        <v>0</v>
      </c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</row>
    <row r="807" spans="1:48" ht="15.75">
      <c r="A807" s="10">
        <v>782</v>
      </c>
      <c r="B807" s="7" t="s">
        <v>794</v>
      </c>
      <c r="C807" s="8">
        <v>312036.4214140987</v>
      </c>
      <c r="D807" s="8">
        <v>0</v>
      </c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>
        <v>312036.4214140987</v>
      </c>
      <c r="V807" s="8">
        <v>184188.12126491929</v>
      </c>
      <c r="W807" s="8">
        <v>37092.747506740299</v>
      </c>
      <c r="X807" s="8">
        <v>34107.323236910001</v>
      </c>
      <c r="Y807" s="8">
        <v>34505.323237154</v>
      </c>
      <c r="Z807" s="8">
        <v>43877.904046900003</v>
      </c>
      <c r="AA807" s="8">
        <v>34604.823237215001</v>
      </c>
      <c r="AB807" s="8"/>
      <c r="AC807" s="8">
        <v>47674.927210827896</v>
      </c>
      <c r="AD807" s="8"/>
      <c r="AE807" s="8">
        <v>38844.974347814503</v>
      </c>
      <c r="AF807" s="8">
        <v>41328.398590536999</v>
      </c>
      <c r="AG807" s="8"/>
      <c r="AH807" s="8"/>
      <c r="AI807" s="8">
        <v>0</v>
      </c>
      <c r="AJ807" s="8">
        <v>0</v>
      </c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</row>
    <row r="808" spans="1:48" ht="15.75">
      <c r="A808" s="10">
        <v>783</v>
      </c>
      <c r="B808" s="7" t="s">
        <v>795</v>
      </c>
      <c r="C808" s="8">
        <v>264361.49420327082</v>
      </c>
      <c r="D808" s="8">
        <v>0</v>
      </c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>
        <v>264361.49420327082</v>
      </c>
      <c r="V808" s="8">
        <v>184188.12126491929</v>
      </c>
      <c r="W808" s="8">
        <v>37092.747506740299</v>
      </c>
      <c r="X808" s="8">
        <v>34107.323236910001</v>
      </c>
      <c r="Y808" s="8">
        <v>34505.323237154</v>
      </c>
      <c r="Z808" s="8">
        <v>43877.904046900003</v>
      </c>
      <c r="AA808" s="8">
        <v>34604.823237215001</v>
      </c>
      <c r="AB808" s="8"/>
      <c r="AC808" s="8"/>
      <c r="AD808" s="8"/>
      <c r="AE808" s="8">
        <v>38844.974347814503</v>
      </c>
      <c r="AF808" s="8">
        <v>41328.398590536999</v>
      </c>
      <c r="AG808" s="8"/>
      <c r="AH808" s="8"/>
      <c r="AI808" s="8">
        <v>0</v>
      </c>
      <c r="AJ808" s="8">
        <v>0</v>
      </c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</row>
    <row r="809" spans="1:48" ht="15.75">
      <c r="A809" s="10">
        <v>784</v>
      </c>
      <c r="B809" s="7" t="s">
        <v>835</v>
      </c>
      <c r="C809" s="8">
        <v>280566.3944736055</v>
      </c>
      <c r="D809" s="8">
        <v>0</v>
      </c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>
        <v>280566.3944736055</v>
      </c>
      <c r="V809" s="8">
        <v>149682.7980277653</v>
      </c>
      <c r="W809" s="8">
        <v>37092.747506740299</v>
      </c>
      <c r="X809" s="8">
        <v>34107.323236910001</v>
      </c>
      <c r="Y809" s="8"/>
      <c r="Z809" s="8">
        <v>43877.904046900003</v>
      </c>
      <c r="AA809" s="8">
        <v>34604.823237215001</v>
      </c>
      <c r="AB809" s="8"/>
      <c r="AC809" s="8">
        <v>47674.927210827896</v>
      </c>
      <c r="AD809" s="8"/>
      <c r="AE809" s="8">
        <v>38844.974347814503</v>
      </c>
      <c r="AF809" s="8">
        <v>44363.694887197802</v>
      </c>
      <c r="AG809" s="8"/>
      <c r="AH809" s="8"/>
      <c r="AI809" s="8">
        <v>0</v>
      </c>
      <c r="AJ809" s="8">
        <v>0</v>
      </c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</row>
    <row r="810" spans="1:48" ht="15.75">
      <c r="A810" s="10">
        <v>785</v>
      </c>
      <c r="B810" s="7" t="s">
        <v>836</v>
      </c>
      <c r="C810" s="8">
        <v>293272.77158019552</v>
      </c>
      <c r="D810" s="8">
        <v>0</v>
      </c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>
        <v>293272.77158019552</v>
      </c>
      <c r="V810" s="8">
        <v>159077.94281072522</v>
      </c>
      <c r="W810" s="8">
        <v>37092.747506740299</v>
      </c>
      <c r="X810" s="8">
        <v>24449.562292989202</v>
      </c>
      <c r="Y810" s="8">
        <v>19052.905726880701</v>
      </c>
      <c r="Z810" s="8">
        <v>43877.904046900003</v>
      </c>
      <c r="AA810" s="8">
        <v>34604.823237215001</v>
      </c>
      <c r="AB810" s="8"/>
      <c r="AC810" s="8">
        <v>47674.927210827896</v>
      </c>
      <c r="AD810" s="8"/>
      <c r="AE810" s="8">
        <v>38844.974347814503</v>
      </c>
      <c r="AF810" s="8">
        <v>47674.927210827896</v>
      </c>
      <c r="AG810" s="8"/>
      <c r="AH810" s="8"/>
      <c r="AI810" s="8">
        <v>0</v>
      </c>
      <c r="AJ810" s="8">
        <v>0</v>
      </c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</row>
    <row r="811" spans="1:48" ht="15.75">
      <c r="A811" s="10">
        <v>786</v>
      </c>
      <c r="B811" s="7" t="s">
        <v>788</v>
      </c>
      <c r="C811" s="8">
        <v>148192.38</v>
      </c>
      <c r="D811" s="8">
        <v>0</v>
      </c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>
        <v>148192.38</v>
      </c>
      <c r="V811" s="8">
        <v>88523.96</v>
      </c>
      <c r="W811" s="8">
        <v>9820</v>
      </c>
      <c r="X811" s="8">
        <v>20333</v>
      </c>
      <c r="Y811" s="8">
        <v>8222</v>
      </c>
      <c r="Z811" s="8">
        <v>28229.66</v>
      </c>
      <c r="AA811" s="8">
        <v>21919.3</v>
      </c>
      <c r="AB811" s="8"/>
      <c r="AC811" s="8">
        <v>24022.76</v>
      </c>
      <c r="AD811" s="8"/>
      <c r="AE811" s="8">
        <v>28229.66</v>
      </c>
      <c r="AF811" s="8">
        <v>7416</v>
      </c>
      <c r="AG811" s="8"/>
      <c r="AH811" s="8"/>
      <c r="AI811" s="8">
        <v>0</v>
      </c>
      <c r="AJ811" s="8">
        <v>0</v>
      </c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</row>
    <row r="812" spans="1:48" ht="15.75">
      <c r="A812" s="10">
        <v>787</v>
      </c>
      <c r="B812" s="7" t="s">
        <v>808</v>
      </c>
      <c r="C812" s="8">
        <v>1504520.09</v>
      </c>
      <c r="D812" s="8">
        <v>0</v>
      </c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>
        <v>1462767.84</v>
      </c>
      <c r="Q812" s="8"/>
      <c r="R812" s="8"/>
      <c r="S812" s="8"/>
      <c r="T812" s="8"/>
      <c r="U812" s="8">
        <v>0</v>
      </c>
      <c r="V812" s="8">
        <v>0</v>
      </c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>
        <v>41752.25</v>
      </c>
      <c r="AJ812" s="8">
        <v>0</v>
      </c>
      <c r="AK812" s="8"/>
      <c r="AL812" s="8"/>
      <c r="AM812" s="8"/>
      <c r="AN812" s="8"/>
      <c r="AO812" s="8"/>
      <c r="AP812" s="8"/>
      <c r="AQ812" s="8"/>
      <c r="AR812" s="8"/>
      <c r="AS812" s="8">
        <v>41752.25</v>
      </c>
      <c r="AT812" s="8"/>
      <c r="AU812" s="8"/>
      <c r="AV812" s="8"/>
    </row>
    <row r="813" spans="1:48" ht="15.75">
      <c r="A813" s="10">
        <v>788</v>
      </c>
      <c r="B813" s="7" t="s">
        <v>828</v>
      </c>
      <c r="C813" s="8">
        <v>1429528.6099999999</v>
      </c>
      <c r="D813" s="8">
        <v>1203970</v>
      </c>
      <c r="E813" s="8">
        <v>275968.8</v>
      </c>
      <c r="F813" s="8"/>
      <c r="G813" s="8"/>
      <c r="H813" s="8">
        <v>827362</v>
      </c>
      <c r="I813" s="8">
        <v>100639.2</v>
      </c>
      <c r="J813" s="8"/>
      <c r="K813" s="8"/>
      <c r="L813" s="8"/>
      <c r="M813" s="8"/>
      <c r="N813" s="8"/>
      <c r="O813" s="8"/>
      <c r="P813" s="8"/>
      <c r="Q813" s="8"/>
      <c r="R813" s="8">
        <v>195685</v>
      </c>
      <c r="S813" s="8"/>
      <c r="T813" s="8"/>
      <c r="U813" s="8">
        <v>0</v>
      </c>
      <c r="V813" s="8">
        <v>0</v>
      </c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>
        <v>29873.610000000004</v>
      </c>
      <c r="AJ813" s="8">
        <v>25706.890000000003</v>
      </c>
      <c r="AK813" s="8">
        <v>4187.74</v>
      </c>
      <c r="AL813" s="8"/>
      <c r="AM813" s="8"/>
      <c r="AN813" s="8">
        <v>17617.02</v>
      </c>
      <c r="AO813" s="8">
        <v>3902.13</v>
      </c>
      <c r="AP813" s="8"/>
      <c r="AQ813" s="8"/>
      <c r="AR813" s="8"/>
      <c r="AS813" s="8"/>
      <c r="AT813" s="8">
        <v>4166.72</v>
      </c>
      <c r="AU813" s="8"/>
      <c r="AV813" s="8"/>
    </row>
    <row r="814" spans="1:48" ht="15.75">
      <c r="A814" s="10">
        <v>789</v>
      </c>
      <c r="B814" s="7" t="s">
        <v>806</v>
      </c>
      <c r="C814" s="8">
        <v>11394.88</v>
      </c>
      <c r="D814" s="8">
        <v>0</v>
      </c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>
        <v>11394.88</v>
      </c>
      <c r="V814" s="8">
        <v>11394.88</v>
      </c>
      <c r="W814" s="8"/>
      <c r="X814" s="8"/>
      <c r="Y814" s="8"/>
      <c r="Z814" s="8"/>
      <c r="AA814" s="8"/>
      <c r="AB814" s="8">
        <v>11394.88</v>
      </c>
      <c r="AC814" s="8"/>
      <c r="AD814" s="8"/>
      <c r="AE814" s="8"/>
      <c r="AF814" s="8"/>
      <c r="AG814" s="8"/>
      <c r="AH814" s="8"/>
      <c r="AI814" s="8">
        <v>0</v>
      </c>
      <c r="AJ814" s="8">
        <v>0</v>
      </c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</row>
    <row r="815" spans="1:48" ht="15.75">
      <c r="A815" s="10">
        <v>790</v>
      </c>
      <c r="B815" s="7" t="s">
        <v>807</v>
      </c>
      <c r="C815" s="8">
        <v>11394.91</v>
      </c>
      <c r="D815" s="8">
        <v>0</v>
      </c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>
        <v>11394.91</v>
      </c>
      <c r="V815" s="8">
        <v>11394.91</v>
      </c>
      <c r="W815" s="8"/>
      <c r="X815" s="8"/>
      <c r="Y815" s="8"/>
      <c r="Z815" s="8"/>
      <c r="AA815" s="8"/>
      <c r="AB815" s="8">
        <v>11394.91</v>
      </c>
      <c r="AC815" s="8"/>
      <c r="AD815" s="8"/>
      <c r="AE815" s="8"/>
      <c r="AF815" s="8"/>
      <c r="AG815" s="8"/>
      <c r="AH815" s="8"/>
      <c r="AI815" s="8">
        <v>0</v>
      </c>
      <c r="AJ815" s="8">
        <v>0</v>
      </c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</row>
    <row r="816" spans="1:48" ht="15.75">
      <c r="A816" s="10">
        <v>791</v>
      </c>
      <c r="B816" s="7" t="s">
        <v>784</v>
      </c>
      <c r="C816" s="8">
        <v>24549.314328</v>
      </c>
      <c r="D816" s="8">
        <v>0</v>
      </c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>
        <v>24549.314328</v>
      </c>
      <c r="V816" s="8">
        <v>24549.314328</v>
      </c>
      <c r="W816" s="8">
        <v>24549.314328</v>
      </c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>
        <v>0</v>
      </c>
      <c r="AJ816" s="8">
        <v>0</v>
      </c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</row>
    <row r="817" spans="1:48" ht="15.75">
      <c r="A817" s="10">
        <v>792</v>
      </c>
      <c r="B817" s="7" t="s">
        <v>802</v>
      </c>
      <c r="C817" s="8">
        <v>5631460.0800000001</v>
      </c>
      <c r="D817" s="8">
        <v>1865520.2</v>
      </c>
      <c r="E817" s="8">
        <v>321408</v>
      </c>
      <c r="F817" s="8">
        <v>133445.20000000001</v>
      </c>
      <c r="G817" s="8">
        <v>92988.2</v>
      </c>
      <c r="H817" s="8">
        <v>1145894</v>
      </c>
      <c r="I817" s="8">
        <v>171784.8</v>
      </c>
      <c r="J817" s="8"/>
      <c r="K817" s="8"/>
      <c r="L817" s="8">
        <v>1827912</v>
      </c>
      <c r="M817" s="8"/>
      <c r="N817" s="8"/>
      <c r="O817" s="8"/>
      <c r="P817" s="8">
        <v>1562869</v>
      </c>
      <c r="Q817" s="8"/>
      <c r="R817" s="8">
        <v>252500</v>
      </c>
      <c r="S817" s="8"/>
      <c r="T817" s="8"/>
      <c r="U817" s="8">
        <v>0</v>
      </c>
      <c r="V817" s="8">
        <v>0</v>
      </c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>
        <v>122658.88</v>
      </c>
      <c r="AJ817" s="8">
        <v>45082.5</v>
      </c>
      <c r="AK817" s="8">
        <v>6065.18</v>
      </c>
      <c r="AL817" s="8">
        <v>4179.3500000000004</v>
      </c>
      <c r="AM817" s="8">
        <v>3792.99</v>
      </c>
      <c r="AN817" s="8">
        <v>24399.52</v>
      </c>
      <c r="AO817" s="8">
        <v>6645.46</v>
      </c>
      <c r="AP817" s="8"/>
      <c r="AQ817" s="8">
        <v>38921.730000000003</v>
      </c>
      <c r="AR817" s="8"/>
      <c r="AS817" s="8">
        <v>33278.17</v>
      </c>
      <c r="AT817" s="8">
        <v>5376.48</v>
      </c>
      <c r="AU817" s="8"/>
      <c r="AV817" s="8"/>
    </row>
    <row r="818" spans="1:48" ht="15.75">
      <c r="A818" s="10">
        <v>793</v>
      </c>
      <c r="B818" s="7" t="s">
        <v>803</v>
      </c>
      <c r="C818" s="8">
        <v>2144748.7800000003</v>
      </c>
      <c r="D818" s="8">
        <v>869607.16000000015</v>
      </c>
      <c r="E818" s="8">
        <v>313439.24</v>
      </c>
      <c r="F818" s="8">
        <v>222195.32</v>
      </c>
      <c r="G818" s="8">
        <v>99416.28</v>
      </c>
      <c r="H818" s="8"/>
      <c r="I818" s="8">
        <v>234556.32</v>
      </c>
      <c r="J818" s="8"/>
      <c r="K818" s="8"/>
      <c r="L818" s="8"/>
      <c r="M818" s="8"/>
      <c r="N818" s="8"/>
      <c r="O818" s="8"/>
      <c r="P818" s="8">
        <v>1093121.3</v>
      </c>
      <c r="Q818" s="8"/>
      <c r="R818" s="8">
        <v>114480.72</v>
      </c>
      <c r="S818" s="8"/>
      <c r="T818" s="8"/>
      <c r="U818" s="8">
        <v>0</v>
      </c>
      <c r="V818" s="8">
        <v>0</v>
      </c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>
        <v>67539.599999999991</v>
      </c>
      <c r="AJ818" s="8">
        <v>33793.619999999995</v>
      </c>
      <c r="AK818" s="8">
        <v>14132.91</v>
      </c>
      <c r="AL818" s="8">
        <v>7059.21</v>
      </c>
      <c r="AM818" s="8">
        <v>2759.07</v>
      </c>
      <c r="AN818" s="8"/>
      <c r="AO818" s="8">
        <v>9842.43</v>
      </c>
      <c r="AP818" s="8"/>
      <c r="AQ818" s="8"/>
      <c r="AR818" s="8"/>
      <c r="AS818" s="8">
        <v>22445.34</v>
      </c>
      <c r="AT818" s="8">
        <v>11300.64</v>
      </c>
      <c r="AU818" s="8"/>
      <c r="AV818" s="8"/>
    </row>
    <row r="819" spans="1:48" ht="15.75">
      <c r="A819" s="10">
        <v>794</v>
      </c>
      <c r="B819" s="7" t="s">
        <v>805</v>
      </c>
      <c r="C819" s="8">
        <v>139549.09</v>
      </c>
      <c r="D819" s="8">
        <v>0</v>
      </c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>
        <v>139549.09</v>
      </c>
      <c r="V819" s="8">
        <v>77263.72</v>
      </c>
      <c r="W819" s="8">
        <v>9820</v>
      </c>
      <c r="X819" s="8">
        <v>22481.24</v>
      </c>
      <c r="Y819" s="8">
        <v>22481.24</v>
      </c>
      <c r="Z819" s="8"/>
      <c r="AA819" s="8">
        <v>22481.24</v>
      </c>
      <c r="AB819" s="8"/>
      <c r="AC819" s="8">
        <v>24623.21</v>
      </c>
      <c r="AD819" s="8"/>
      <c r="AE819" s="8">
        <v>28907.16</v>
      </c>
      <c r="AF819" s="8">
        <v>8755</v>
      </c>
      <c r="AG819" s="8"/>
      <c r="AH819" s="8"/>
      <c r="AI819" s="8">
        <v>0</v>
      </c>
      <c r="AJ819" s="8">
        <v>0</v>
      </c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</row>
    <row r="820" spans="1:48" ht="15.75">
      <c r="A820" s="10">
        <v>795</v>
      </c>
      <c r="B820" s="7" t="s">
        <v>857</v>
      </c>
      <c r="C820" s="8">
        <v>49890.34</v>
      </c>
      <c r="D820" s="8">
        <v>0</v>
      </c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>
        <v>49890.34</v>
      </c>
      <c r="V820" s="8">
        <v>18112.88</v>
      </c>
      <c r="W820" s="8"/>
      <c r="X820" s="8"/>
      <c r="Y820" s="8"/>
      <c r="Z820" s="8"/>
      <c r="AA820" s="8">
        <v>18112.88</v>
      </c>
      <c r="AB820" s="8"/>
      <c r="AC820" s="8"/>
      <c r="AD820" s="8"/>
      <c r="AE820" s="8">
        <v>23640.46</v>
      </c>
      <c r="AF820" s="8">
        <v>8137</v>
      </c>
      <c r="AG820" s="8"/>
      <c r="AH820" s="8"/>
      <c r="AI820" s="8">
        <v>0</v>
      </c>
      <c r="AJ820" s="8">
        <v>0</v>
      </c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</row>
    <row r="821" spans="1:48" ht="15.75">
      <c r="A821" s="10">
        <v>796</v>
      </c>
      <c r="B821" s="7" t="s">
        <v>869</v>
      </c>
      <c r="C821" s="8">
        <v>45873.34</v>
      </c>
      <c r="D821" s="8">
        <v>0</v>
      </c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>
        <v>45873.34</v>
      </c>
      <c r="V821" s="8">
        <v>18112.88</v>
      </c>
      <c r="W821" s="8"/>
      <c r="X821" s="8"/>
      <c r="Y821" s="8"/>
      <c r="Z821" s="8"/>
      <c r="AA821" s="8">
        <v>18112.88</v>
      </c>
      <c r="AB821" s="8"/>
      <c r="AC821" s="8"/>
      <c r="AD821" s="8"/>
      <c r="AE821" s="8">
        <v>23640.46</v>
      </c>
      <c r="AF821" s="8">
        <v>4120</v>
      </c>
      <c r="AG821" s="8"/>
      <c r="AH821" s="8"/>
      <c r="AI821" s="8">
        <v>0</v>
      </c>
      <c r="AJ821" s="8">
        <v>0</v>
      </c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</row>
    <row r="822" spans="1:48" ht="15.75">
      <c r="A822" s="10">
        <v>797</v>
      </c>
      <c r="B822" s="7" t="s">
        <v>851</v>
      </c>
      <c r="C822" s="8">
        <v>50508.34</v>
      </c>
      <c r="D822" s="8">
        <v>0</v>
      </c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>
        <v>50508.34</v>
      </c>
      <c r="V822" s="8">
        <v>18112.88</v>
      </c>
      <c r="W822" s="8"/>
      <c r="X822" s="8"/>
      <c r="Y822" s="8"/>
      <c r="Z822" s="8"/>
      <c r="AA822" s="8">
        <v>18112.88</v>
      </c>
      <c r="AB822" s="8"/>
      <c r="AC822" s="8"/>
      <c r="AD822" s="8"/>
      <c r="AE822" s="8">
        <v>23640.46</v>
      </c>
      <c r="AF822" s="8">
        <v>8755</v>
      </c>
      <c r="AG822" s="8"/>
      <c r="AH822" s="8"/>
      <c r="AI822" s="8">
        <v>0</v>
      </c>
      <c r="AJ822" s="8">
        <v>0</v>
      </c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</row>
    <row r="823" spans="1:48" ht="15.75">
      <c r="A823" s="10">
        <v>798</v>
      </c>
      <c r="B823" s="7" t="s">
        <v>852</v>
      </c>
      <c r="C823" s="8">
        <v>45873.34</v>
      </c>
      <c r="D823" s="8">
        <v>0</v>
      </c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>
        <v>45873.34</v>
      </c>
      <c r="V823" s="8">
        <v>18112.88</v>
      </c>
      <c r="W823" s="8"/>
      <c r="X823" s="8"/>
      <c r="Y823" s="8"/>
      <c r="Z823" s="8"/>
      <c r="AA823" s="8">
        <v>18112.88</v>
      </c>
      <c r="AB823" s="8"/>
      <c r="AC823" s="8"/>
      <c r="AD823" s="8"/>
      <c r="AE823" s="8">
        <v>23640.46</v>
      </c>
      <c r="AF823" s="8">
        <v>4120</v>
      </c>
      <c r="AG823" s="8"/>
      <c r="AH823" s="8"/>
      <c r="AI823" s="8">
        <v>0</v>
      </c>
      <c r="AJ823" s="8">
        <v>0</v>
      </c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</row>
    <row r="824" spans="1:48" ht="15.75">
      <c r="A824" s="10">
        <v>799</v>
      </c>
      <c r="B824" s="7" t="s">
        <v>819</v>
      </c>
      <c r="C824" s="8">
        <v>49561.67</v>
      </c>
      <c r="D824" s="8">
        <v>0</v>
      </c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>
        <v>49561.67</v>
      </c>
      <c r="V824" s="8">
        <v>19318.12</v>
      </c>
      <c r="W824" s="8"/>
      <c r="X824" s="8"/>
      <c r="Y824" s="8"/>
      <c r="Z824" s="8"/>
      <c r="AA824" s="8">
        <v>19318.12</v>
      </c>
      <c r="AB824" s="8"/>
      <c r="AC824" s="8"/>
      <c r="AD824" s="8"/>
      <c r="AE824" s="8">
        <v>25093.55</v>
      </c>
      <c r="AF824" s="8">
        <v>5150</v>
      </c>
      <c r="AG824" s="8"/>
      <c r="AH824" s="8"/>
      <c r="AI824" s="8">
        <v>0</v>
      </c>
      <c r="AJ824" s="8">
        <v>0</v>
      </c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</row>
    <row r="825" spans="1:48" ht="15.75">
      <c r="A825" s="10">
        <v>800</v>
      </c>
      <c r="B825" s="7" t="s">
        <v>815</v>
      </c>
      <c r="C825" s="8">
        <v>45873.34</v>
      </c>
      <c r="D825" s="8">
        <v>0</v>
      </c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>
        <v>45873.34</v>
      </c>
      <c r="V825" s="8">
        <v>18112.88</v>
      </c>
      <c r="W825" s="8"/>
      <c r="X825" s="8"/>
      <c r="Y825" s="8"/>
      <c r="Z825" s="8"/>
      <c r="AA825" s="8">
        <v>18112.88</v>
      </c>
      <c r="AB825" s="8"/>
      <c r="AC825" s="8"/>
      <c r="AD825" s="8"/>
      <c r="AE825" s="8">
        <v>23640.46</v>
      </c>
      <c r="AF825" s="8">
        <v>4120</v>
      </c>
      <c r="AG825" s="8"/>
      <c r="AH825" s="8"/>
      <c r="AI825" s="8">
        <v>0</v>
      </c>
      <c r="AJ825" s="8">
        <v>0</v>
      </c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</row>
    <row r="826" spans="1:48" ht="15.75">
      <c r="A826" s="10">
        <v>801</v>
      </c>
      <c r="B826" s="7" t="s">
        <v>823</v>
      </c>
      <c r="C826" s="8">
        <v>22232.880000000001</v>
      </c>
      <c r="D826" s="8">
        <v>0</v>
      </c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>
        <v>22232.880000000001</v>
      </c>
      <c r="V826" s="8">
        <v>18112.88</v>
      </c>
      <c r="W826" s="8"/>
      <c r="X826" s="8"/>
      <c r="Y826" s="8"/>
      <c r="Z826" s="8"/>
      <c r="AA826" s="8">
        <v>18112.88</v>
      </c>
      <c r="AB826" s="8"/>
      <c r="AC826" s="8"/>
      <c r="AD826" s="8"/>
      <c r="AE826" s="8"/>
      <c r="AF826" s="8">
        <v>4120</v>
      </c>
      <c r="AG826" s="8"/>
      <c r="AH826" s="8"/>
      <c r="AI826" s="8">
        <v>0</v>
      </c>
      <c r="AJ826" s="8">
        <v>0</v>
      </c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</row>
    <row r="827" spans="1:48" ht="15.75">
      <c r="A827" s="10">
        <v>802</v>
      </c>
      <c r="B827" s="7" t="s">
        <v>824</v>
      </c>
      <c r="C827" s="8">
        <v>45873.34</v>
      </c>
      <c r="D827" s="8">
        <v>0</v>
      </c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>
        <v>45873.34</v>
      </c>
      <c r="V827" s="8">
        <v>18112.88</v>
      </c>
      <c r="W827" s="8"/>
      <c r="X827" s="8"/>
      <c r="Y827" s="8"/>
      <c r="Z827" s="8"/>
      <c r="AA827" s="8">
        <v>18112.88</v>
      </c>
      <c r="AB827" s="8"/>
      <c r="AC827" s="8"/>
      <c r="AD827" s="8"/>
      <c r="AE827" s="8">
        <v>23640.46</v>
      </c>
      <c r="AF827" s="8">
        <v>4120</v>
      </c>
      <c r="AG827" s="8"/>
      <c r="AH827" s="8"/>
      <c r="AI827" s="8">
        <v>0</v>
      </c>
      <c r="AJ827" s="8">
        <v>0</v>
      </c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</row>
    <row r="828" spans="1:48" ht="15.75">
      <c r="A828" s="10">
        <v>803</v>
      </c>
      <c r="B828" s="7" t="s">
        <v>791</v>
      </c>
      <c r="C828" s="8">
        <v>42134.37</v>
      </c>
      <c r="D828" s="8">
        <v>0</v>
      </c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>
        <v>42134.37</v>
      </c>
      <c r="V828" s="8">
        <v>18120.509999999998</v>
      </c>
      <c r="W828" s="8"/>
      <c r="X828" s="8"/>
      <c r="Y828" s="8"/>
      <c r="Z828" s="8"/>
      <c r="AA828" s="8">
        <v>18120.509999999998</v>
      </c>
      <c r="AB828" s="8"/>
      <c r="AC828" s="8"/>
      <c r="AD828" s="8"/>
      <c r="AE828" s="8">
        <v>23649.65</v>
      </c>
      <c r="AF828" s="8">
        <v>364.21</v>
      </c>
      <c r="AG828" s="8"/>
      <c r="AH828" s="8"/>
      <c r="AI828" s="8">
        <v>0</v>
      </c>
      <c r="AJ828" s="8">
        <v>0</v>
      </c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</row>
    <row r="829" spans="1:48" ht="15.75">
      <c r="A829" s="10">
        <v>804</v>
      </c>
      <c r="B829" s="7" t="s">
        <v>820</v>
      </c>
      <c r="C829" s="8">
        <v>27760.46</v>
      </c>
      <c r="D829" s="8">
        <v>0</v>
      </c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>
        <v>27760.46</v>
      </c>
      <c r="V829" s="8">
        <v>0</v>
      </c>
      <c r="W829" s="8"/>
      <c r="X829" s="8"/>
      <c r="Y829" s="8"/>
      <c r="Z829" s="8"/>
      <c r="AA829" s="8"/>
      <c r="AB829" s="8"/>
      <c r="AC829" s="8"/>
      <c r="AD829" s="8"/>
      <c r="AE829" s="8">
        <v>23640.46</v>
      </c>
      <c r="AF829" s="8">
        <v>4120</v>
      </c>
      <c r="AG829" s="8"/>
      <c r="AH829" s="8"/>
      <c r="AI829" s="8">
        <v>0</v>
      </c>
      <c r="AJ829" s="8">
        <v>0</v>
      </c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</row>
    <row r="830" spans="1:48" ht="15.75">
      <c r="A830" s="10">
        <v>805</v>
      </c>
      <c r="B830" s="7" t="s">
        <v>790</v>
      </c>
      <c r="C830" s="8">
        <v>6784</v>
      </c>
      <c r="D830" s="8">
        <v>0</v>
      </c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>
        <v>6784</v>
      </c>
      <c r="V830" s="8">
        <v>6784</v>
      </c>
      <c r="W830" s="8">
        <v>6784</v>
      </c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>
        <v>0</v>
      </c>
      <c r="AJ830" s="8">
        <v>0</v>
      </c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</row>
    <row r="831" spans="1:48" ht="15.75">
      <c r="A831" s="10">
        <v>806</v>
      </c>
      <c r="B831" s="7" t="s">
        <v>821</v>
      </c>
      <c r="C831" s="8">
        <v>29838.93</v>
      </c>
      <c r="D831" s="8">
        <v>0</v>
      </c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>
        <v>29838.93</v>
      </c>
      <c r="V831" s="8">
        <v>29838.93</v>
      </c>
      <c r="W831" s="8">
        <v>6784</v>
      </c>
      <c r="X831" s="8"/>
      <c r="Y831" s="8"/>
      <c r="Z831" s="8">
        <v>23054.93</v>
      </c>
      <c r="AA831" s="8"/>
      <c r="AB831" s="8"/>
      <c r="AC831" s="8"/>
      <c r="AD831" s="8"/>
      <c r="AE831" s="8"/>
      <c r="AF831" s="8"/>
      <c r="AG831" s="8"/>
      <c r="AH831" s="8"/>
      <c r="AI831" s="8">
        <v>0</v>
      </c>
      <c r="AJ831" s="8">
        <v>0</v>
      </c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</row>
    <row r="832" spans="1:48" ht="15.75">
      <c r="A832" s="10">
        <v>807</v>
      </c>
      <c r="B832" s="7" t="s">
        <v>822</v>
      </c>
      <c r="C832" s="8">
        <v>11202.31</v>
      </c>
      <c r="D832" s="8">
        <v>0</v>
      </c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>
        <v>11202.31</v>
      </c>
      <c r="V832" s="8">
        <v>0</v>
      </c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>
        <v>11202.31</v>
      </c>
      <c r="AI832" s="8">
        <v>0</v>
      </c>
      <c r="AJ832" s="8">
        <v>0</v>
      </c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</row>
    <row r="833" spans="1:48" ht="15.75">
      <c r="A833" s="10">
        <v>808</v>
      </c>
      <c r="B833" s="7" t="s">
        <v>855</v>
      </c>
      <c r="C833" s="8">
        <v>45873.34</v>
      </c>
      <c r="D833" s="8">
        <v>0</v>
      </c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>
        <v>45873.34</v>
      </c>
      <c r="V833" s="8">
        <v>18112.88</v>
      </c>
      <c r="W833" s="8"/>
      <c r="X833" s="8"/>
      <c r="Y833" s="8"/>
      <c r="Z833" s="8"/>
      <c r="AA833" s="8">
        <v>18112.88</v>
      </c>
      <c r="AB833" s="8"/>
      <c r="AC833" s="8"/>
      <c r="AD833" s="8"/>
      <c r="AE833" s="8">
        <v>23640.46</v>
      </c>
      <c r="AF833" s="8">
        <v>4120</v>
      </c>
      <c r="AG833" s="8"/>
      <c r="AH833" s="8"/>
      <c r="AI833" s="8">
        <v>0</v>
      </c>
      <c r="AJ833" s="8">
        <v>0</v>
      </c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</row>
    <row r="834" spans="1:48" ht="15.75">
      <c r="A834" s="10">
        <v>809</v>
      </c>
      <c r="B834" s="7" t="s">
        <v>856</v>
      </c>
      <c r="C834" s="8">
        <v>50508.34</v>
      </c>
      <c r="D834" s="8">
        <v>0</v>
      </c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>
        <v>50508.34</v>
      </c>
      <c r="V834" s="8">
        <v>18112.88</v>
      </c>
      <c r="W834" s="8"/>
      <c r="X834" s="8"/>
      <c r="Y834" s="8"/>
      <c r="Z834" s="8"/>
      <c r="AA834" s="8">
        <v>18112.88</v>
      </c>
      <c r="AB834" s="8"/>
      <c r="AC834" s="8"/>
      <c r="AD834" s="8"/>
      <c r="AE834" s="8">
        <v>23640.46</v>
      </c>
      <c r="AF834" s="8">
        <v>8755</v>
      </c>
      <c r="AG834" s="8"/>
      <c r="AH834" s="8"/>
      <c r="AI834" s="8">
        <v>0</v>
      </c>
      <c r="AJ834" s="8">
        <v>0</v>
      </c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</row>
    <row r="835" spans="1:48" ht="15.75">
      <c r="A835" s="10">
        <v>810</v>
      </c>
      <c r="B835" s="7" t="s">
        <v>818</v>
      </c>
      <c r="C835" s="8">
        <v>89469.209999999992</v>
      </c>
      <c r="D835" s="8">
        <v>0</v>
      </c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>
        <v>89469.209999999992</v>
      </c>
      <c r="V835" s="8">
        <v>41753.339999999997</v>
      </c>
      <c r="W835" s="8"/>
      <c r="X835" s="8"/>
      <c r="Y835" s="8"/>
      <c r="Z835" s="8">
        <v>23640.46</v>
      </c>
      <c r="AA835" s="8">
        <v>18112.88</v>
      </c>
      <c r="AB835" s="8"/>
      <c r="AC835" s="8">
        <v>19955.41</v>
      </c>
      <c r="AD835" s="8"/>
      <c r="AE835" s="8">
        <v>23640.46</v>
      </c>
      <c r="AF835" s="8">
        <v>4120</v>
      </c>
      <c r="AG835" s="8"/>
      <c r="AH835" s="8"/>
      <c r="AI835" s="8">
        <v>0</v>
      </c>
      <c r="AJ835" s="8">
        <v>0</v>
      </c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</row>
    <row r="836" spans="1:48" ht="15.75">
      <c r="A836" s="10">
        <v>811</v>
      </c>
      <c r="B836" s="7" t="s">
        <v>842</v>
      </c>
      <c r="C836" s="8">
        <v>437885.5</v>
      </c>
      <c r="D836" s="8">
        <v>428756</v>
      </c>
      <c r="E836" s="8">
        <v>428756</v>
      </c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>
        <v>0</v>
      </c>
      <c r="V836" s="8">
        <v>0</v>
      </c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>
        <v>9129.5</v>
      </c>
      <c r="AJ836" s="8">
        <v>9129.5</v>
      </c>
      <c r="AK836" s="8">
        <v>9129.5</v>
      </c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</row>
    <row r="837" spans="1:48" ht="15.75">
      <c r="A837" s="10">
        <v>812</v>
      </c>
      <c r="B837" s="7" t="s">
        <v>848</v>
      </c>
      <c r="C837" s="8">
        <v>4707437.2599999988</v>
      </c>
      <c r="D837" s="8">
        <v>1756838.3800000001</v>
      </c>
      <c r="E837" s="8">
        <v>356061.66</v>
      </c>
      <c r="F837" s="8">
        <v>250248.68</v>
      </c>
      <c r="G837" s="8">
        <v>102319.94</v>
      </c>
      <c r="H837" s="8">
        <v>763741.54</v>
      </c>
      <c r="I837" s="8">
        <v>284466.56</v>
      </c>
      <c r="J837" s="8"/>
      <c r="K837" s="8"/>
      <c r="L837" s="8">
        <v>1619473.36</v>
      </c>
      <c r="M837" s="8"/>
      <c r="N837" s="8"/>
      <c r="O837" s="8"/>
      <c r="P837" s="8">
        <v>1081418.3</v>
      </c>
      <c r="Q837" s="8"/>
      <c r="R837" s="8">
        <v>116871.14</v>
      </c>
      <c r="S837" s="8"/>
      <c r="T837" s="8"/>
      <c r="U837" s="8">
        <v>0</v>
      </c>
      <c r="V837" s="8">
        <v>0</v>
      </c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>
        <v>132836.08000000002</v>
      </c>
      <c r="AJ837" s="8">
        <v>57371.43</v>
      </c>
      <c r="AK837" s="8">
        <v>14699.1</v>
      </c>
      <c r="AL837" s="8">
        <v>7059.21</v>
      </c>
      <c r="AM837" s="8">
        <v>2759.07</v>
      </c>
      <c r="AN837" s="8">
        <v>23011.62</v>
      </c>
      <c r="AO837" s="8">
        <v>9842.43</v>
      </c>
      <c r="AP837" s="8"/>
      <c r="AQ837" s="8">
        <v>41718.67</v>
      </c>
      <c r="AR837" s="8"/>
      <c r="AS837" s="8">
        <v>22445.34</v>
      </c>
      <c r="AT837" s="8">
        <v>11300.64</v>
      </c>
      <c r="AU837" s="8"/>
      <c r="AV837" s="8"/>
    </row>
    <row r="838" spans="1:48" ht="15.75">
      <c r="A838" s="10">
        <v>813</v>
      </c>
      <c r="B838" s="7" t="s">
        <v>849</v>
      </c>
      <c r="C838" s="8">
        <v>6907444.7299999995</v>
      </c>
      <c r="D838" s="8">
        <v>2297176</v>
      </c>
      <c r="E838" s="8">
        <v>421114</v>
      </c>
      <c r="F838" s="8">
        <v>313192</v>
      </c>
      <c r="G838" s="8">
        <v>134143</v>
      </c>
      <c r="H838" s="8">
        <v>1130777</v>
      </c>
      <c r="I838" s="8">
        <v>297950</v>
      </c>
      <c r="J838" s="8"/>
      <c r="K838" s="8"/>
      <c r="L838" s="8">
        <v>2289778</v>
      </c>
      <c r="M838" s="8"/>
      <c r="N838" s="8"/>
      <c r="O838" s="8"/>
      <c r="P838" s="8">
        <v>1873171</v>
      </c>
      <c r="Q838" s="8"/>
      <c r="R838" s="8">
        <v>303306</v>
      </c>
      <c r="S838" s="8"/>
      <c r="T838" s="8"/>
      <c r="U838" s="8">
        <v>0</v>
      </c>
      <c r="V838" s="8">
        <v>0</v>
      </c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>
        <v>144013.73000000001</v>
      </c>
      <c r="AJ838" s="8">
        <v>48913.770000000004</v>
      </c>
      <c r="AK838" s="8">
        <v>8966.7800000000007</v>
      </c>
      <c r="AL838" s="8">
        <v>6668.8</v>
      </c>
      <c r="AM838" s="8">
        <v>2856.31</v>
      </c>
      <c r="AN838" s="8">
        <v>24077.63</v>
      </c>
      <c r="AO838" s="8">
        <v>6344.25</v>
      </c>
      <c r="AP838" s="8"/>
      <c r="AQ838" s="8">
        <v>48756.24</v>
      </c>
      <c r="AR838" s="8"/>
      <c r="AS838" s="8">
        <v>39885.43</v>
      </c>
      <c r="AT838" s="8">
        <v>6458.29</v>
      </c>
      <c r="AU838" s="8"/>
      <c r="AV838" s="8"/>
    </row>
    <row r="839" spans="1:48" ht="15.75">
      <c r="A839" s="10">
        <v>814</v>
      </c>
      <c r="B839" s="7" t="s">
        <v>850</v>
      </c>
      <c r="C839" s="8">
        <v>10378160.910000002</v>
      </c>
      <c r="D839" s="8">
        <v>2866990</v>
      </c>
      <c r="E839" s="8"/>
      <c r="F839" s="8">
        <v>368486</v>
      </c>
      <c r="G839" s="8">
        <v>201899</v>
      </c>
      <c r="H839" s="8">
        <v>1871752</v>
      </c>
      <c r="I839" s="8">
        <v>424853</v>
      </c>
      <c r="J839" s="8"/>
      <c r="K839" s="8"/>
      <c r="L839" s="8">
        <v>3507251</v>
      </c>
      <c r="M839" s="8"/>
      <c r="N839" s="8"/>
      <c r="O839" s="8"/>
      <c r="P839" s="8">
        <v>3368680</v>
      </c>
      <c r="Q839" s="8"/>
      <c r="R839" s="8">
        <v>418865</v>
      </c>
      <c r="S839" s="8"/>
      <c r="T839" s="8"/>
      <c r="U839" s="8">
        <v>0</v>
      </c>
      <c r="V839" s="8">
        <v>0</v>
      </c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>
        <v>216374.91000000003</v>
      </c>
      <c r="AJ839" s="8">
        <v>61046.82</v>
      </c>
      <c r="AK839" s="8"/>
      <c r="AL839" s="8">
        <v>7846.17</v>
      </c>
      <c r="AM839" s="8">
        <v>4299.04</v>
      </c>
      <c r="AN839" s="8">
        <v>39855.22</v>
      </c>
      <c r="AO839" s="8">
        <v>9046.39</v>
      </c>
      <c r="AP839" s="8"/>
      <c r="AQ839" s="8">
        <v>74679.899999999994</v>
      </c>
      <c r="AR839" s="8"/>
      <c r="AS839" s="8">
        <v>71729.3</v>
      </c>
      <c r="AT839" s="8">
        <v>8918.89</v>
      </c>
      <c r="AU839" s="8"/>
      <c r="AV839" s="8"/>
    </row>
    <row r="840" spans="1:48" ht="15.75">
      <c r="A840" s="10">
        <v>815</v>
      </c>
      <c r="B840" s="7" t="s">
        <v>843</v>
      </c>
      <c r="C840" s="8">
        <v>4810907.58</v>
      </c>
      <c r="D840" s="8">
        <v>1820915.3599999999</v>
      </c>
      <c r="E840" s="8">
        <v>344769.44</v>
      </c>
      <c r="F840" s="8">
        <v>253254.8</v>
      </c>
      <c r="G840" s="8">
        <v>100763.3</v>
      </c>
      <c r="H840" s="8">
        <v>902874.7</v>
      </c>
      <c r="I840" s="8">
        <v>219253.12</v>
      </c>
      <c r="J840" s="8"/>
      <c r="K840" s="8"/>
      <c r="L840" s="8">
        <v>1638880.6</v>
      </c>
      <c r="M840" s="8"/>
      <c r="N840" s="8"/>
      <c r="O840" s="8"/>
      <c r="P840" s="8">
        <v>1106432.6399999999</v>
      </c>
      <c r="Q840" s="8"/>
      <c r="R840" s="8">
        <v>114480.72</v>
      </c>
      <c r="S840" s="8"/>
      <c r="T840" s="8"/>
      <c r="U840" s="8">
        <v>0</v>
      </c>
      <c r="V840" s="8">
        <v>0</v>
      </c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>
        <v>130198.26</v>
      </c>
      <c r="AJ840" s="8">
        <v>57645.81</v>
      </c>
      <c r="AK840" s="8">
        <v>14973.48</v>
      </c>
      <c r="AL840" s="8">
        <v>7059.21</v>
      </c>
      <c r="AM840" s="8">
        <v>2759.07</v>
      </c>
      <c r="AN840" s="8">
        <v>23011.62</v>
      </c>
      <c r="AO840" s="8">
        <v>9842.43</v>
      </c>
      <c r="AP840" s="8"/>
      <c r="AQ840" s="8">
        <v>40384.86</v>
      </c>
      <c r="AR840" s="8"/>
      <c r="AS840" s="8">
        <v>21324.47</v>
      </c>
      <c r="AT840" s="8">
        <v>10843.12</v>
      </c>
      <c r="AU840" s="8"/>
      <c r="AV840" s="8"/>
    </row>
    <row r="841" spans="1:48" ht="15.75">
      <c r="A841" s="10">
        <v>816</v>
      </c>
      <c r="B841" s="7" t="s">
        <v>879</v>
      </c>
      <c r="C841" s="8">
        <v>5284714.4899999993</v>
      </c>
      <c r="D841" s="8">
        <v>1325920</v>
      </c>
      <c r="E841" s="8">
        <v>428756</v>
      </c>
      <c r="F841" s="8"/>
      <c r="G841" s="8"/>
      <c r="H841" s="8">
        <v>897164</v>
      </c>
      <c r="I841" s="8"/>
      <c r="J841" s="8"/>
      <c r="K841" s="8"/>
      <c r="L841" s="8">
        <v>1911790</v>
      </c>
      <c r="M841" s="8"/>
      <c r="N841" s="8"/>
      <c r="O841" s="8"/>
      <c r="P841" s="8">
        <v>1574606</v>
      </c>
      <c r="Q841" s="8"/>
      <c r="R841" s="8">
        <v>267125</v>
      </c>
      <c r="S841" s="8"/>
      <c r="T841" s="8"/>
      <c r="U841" s="8">
        <v>97116.96</v>
      </c>
      <c r="V841" s="8">
        <v>0</v>
      </c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>
        <v>97116.96</v>
      </c>
      <c r="AH841" s="8"/>
      <c r="AI841" s="8">
        <v>108156.53</v>
      </c>
      <c r="AJ841" s="8">
        <v>28232.81</v>
      </c>
      <c r="AK841" s="8">
        <v>9129.5</v>
      </c>
      <c r="AL841" s="8"/>
      <c r="AM841" s="8"/>
      <c r="AN841" s="8">
        <v>19103.310000000001</v>
      </c>
      <c r="AO841" s="8"/>
      <c r="AP841" s="8"/>
      <c r="AQ841" s="8">
        <v>40707.74</v>
      </c>
      <c r="AR841" s="8"/>
      <c r="AS841" s="8">
        <v>33528.089999999997</v>
      </c>
      <c r="AT841" s="8">
        <v>5687.89</v>
      </c>
      <c r="AU841" s="8"/>
      <c r="AV841" s="8"/>
    </row>
    <row r="842" spans="1:48" ht="15.75">
      <c r="A842" s="10">
        <v>817</v>
      </c>
      <c r="B842" s="7" t="s">
        <v>844</v>
      </c>
      <c r="C842" s="8">
        <v>6258105.3499999996</v>
      </c>
      <c r="D842" s="8">
        <v>2083150</v>
      </c>
      <c r="E842" s="8">
        <v>428756</v>
      </c>
      <c r="F842" s="8">
        <v>159599</v>
      </c>
      <c r="G842" s="8">
        <v>59086</v>
      </c>
      <c r="H842" s="8">
        <v>1146713</v>
      </c>
      <c r="I842" s="8">
        <v>288996</v>
      </c>
      <c r="J842" s="8"/>
      <c r="K842" s="8"/>
      <c r="L842" s="8">
        <v>1815604</v>
      </c>
      <c r="M842" s="8"/>
      <c r="N842" s="8"/>
      <c r="O842" s="8"/>
      <c r="P842" s="8">
        <v>1981478</v>
      </c>
      <c r="Q842" s="8"/>
      <c r="R842" s="8">
        <v>242682</v>
      </c>
      <c r="S842" s="8"/>
      <c r="T842" s="8"/>
      <c r="U842" s="8">
        <v>0</v>
      </c>
      <c r="V842" s="8">
        <v>0</v>
      </c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>
        <v>135191.35</v>
      </c>
      <c r="AJ842" s="8">
        <v>49172.649999999994</v>
      </c>
      <c r="AK842" s="8">
        <v>9129.5</v>
      </c>
      <c r="AL842" s="8">
        <v>6500.54</v>
      </c>
      <c r="AM842" s="8">
        <v>2972.06</v>
      </c>
      <c r="AN842" s="8">
        <v>24416.959999999999</v>
      </c>
      <c r="AO842" s="8">
        <v>6153.59</v>
      </c>
      <c r="AP842" s="8"/>
      <c r="AQ842" s="8">
        <v>38659.660000000003</v>
      </c>
      <c r="AR842" s="8"/>
      <c r="AS842" s="8">
        <v>42191.61</v>
      </c>
      <c r="AT842" s="8">
        <v>5167.43</v>
      </c>
      <c r="AU842" s="8"/>
      <c r="AV842" s="8"/>
    </row>
    <row r="843" spans="1:48" ht="15.75">
      <c r="A843" s="10">
        <v>818</v>
      </c>
      <c r="B843" s="7" t="s">
        <v>782</v>
      </c>
      <c r="C843" s="8">
        <v>6167554.7300000004</v>
      </c>
      <c r="D843" s="8">
        <v>2240557</v>
      </c>
      <c r="E843" s="8">
        <v>423380</v>
      </c>
      <c r="F843" s="8">
        <v>288641</v>
      </c>
      <c r="G843" s="8">
        <v>129487</v>
      </c>
      <c r="H843" s="8">
        <v>1158336</v>
      </c>
      <c r="I843" s="8">
        <v>240713</v>
      </c>
      <c r="J843" s="8"/>
      <c r="K843" s="8"/>
      <c r="L843" s="8">
        <v>1755413</v>
      </c>
      <c r="M843" s="8"/>
      <c r="N843" s="8"/>
      <c r="O843" s="8"/>
      <c r="P843" s="8">
        <v>1802605</v>
      </c>
      <c r="Q843" s="8"/>
      <c r="R843" s="8">
        <v>240392</v>
      </c>
      <c r="S843" s="8"/>
      <c r="T843" s="8"/>
      <c r="U843" s="8">
        <v>0</v>
      </c>
      <c r="V843" s="8">
        <v>0</v>
      </c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>
        <v>128587.73</v>
      </c>
      <c r="AJ843" s="8">
        <v>47708.180000000008</v>
      </c>
      <c r="AK843" s="8">
        <v>9015.0300000000007</v>
      </c>
      <c r="AL843" s="8">
        <v>6146.03</v>
      </c>
      <c r="AM843" s="8">
        <v>2757.17</v>
      </c>
      <c r="AN843" s="8">
        <v>24664.45</v>
      </c>
      <c r="AO843" s="8">
        <v>5125.5</v>
      </c>
      <c r="AP843" s="8"/>
      <c r="AQ843" s="8">
        <v>37378.01</v>
      </c>
      <c r="AR843" s="8"/>
      <c r="AS843" s="8">
        <v>38382.870000000003</v>
      </c>
      <c r="AT843" s="8">
        <v>5118.67</v>
      </c>
      <c r="AU843" s="8"/>
      <c r="AV843" s="8"/>
    </row>
    <row r="844" spans="1:48" ht="15.75">
      <c r="A844" s="10">
        <v>819</v>
      </c>
      <c r="B844" s="7" t="s">
        <v>846</v>
      </c>
      <c r="C844" s="8">
        <v>2849328.83</v>
      </c>
      <c r="D844" s="8">
        <v>2789923</v>
      </c>
      <c r="E844" s="8">
        <v>587732</v>
      </c>
      <c r="F844" s="8">
        <v>360335</v>
      </c>
      <c r="G844" s="8">
        <v>201646</v>
      </c>
      <c r="H844" s="8">
        <v>1153950</v>
      </c>
      <c r="I844" s="8">
        <v>486260</v>
      </c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>
        <v>0</v>
      </c>
      <c r="V844" s="8">
        <v>0</v>
      </c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>
        <v>59405.829999999994</v>
      </c>
      <c r="AJ844" s="8">
        <v>59405.829999999994</v>
      </c>
      <c r="AK844" s="8">
        <v>12514.58</v>
      </c>
      <c r="AL844" s="8">
        <v>7672.61</v>
      </c>
      <c r="AM844" s="8">
        <v>4293.6499999999996</v>
      </c>
      <c r="AN844" s="8">
        <v>24571.06</v>
      </c>
      <c r="AO844" s="8">
        <v>10353.93</v>
      </c>
      <c r="AP844" s="8"/>
      <c r="AQ844" s="8"/>
      <c r="AR844" s="8"/>
      <c r="AS844" s="8"/>
      <c r="AT844" s="8"/>
      <c r="AU844" s="8"/>
      <c r="AV844" s="8"/>
    </row>
    <row r="845" spans="1:48" ht="15.75">
      <c r="A845" s="10">
        <v>820</v>
      </c>
      <c r="B845" s="7" t="s">
        <v>847</v>
      </c>
      <c r="C845" s="8">
        <v>4138857.2799999993</v>
      </c>
      <c r="D845" s="8">
        <v>2254334</v>
      </c>
      <c r="E845" s="8">
        <v>423380</v>
      </c>
      <c r="F845" s="8">
        <v>296250</v>
      </c>
      <c r="G845" s="8">
        <v>133608</v>
      </c>
      <c r="H845" s="8">
        <v>1142060</v>
      </c>
      <c r="I845" s="8">
        <v>259036</v>
      </c>
      <c r="J845" s="8"/>
      <c r="K845" s="8"/>
      <c r="L845" s="8"/>
      <c r="M845" s="8"/>
      <c r="N845" s="8"/>
      <c r="O845" s="8"/>
      <c r="P845" s="8">
        <v>1798232</v>
      </c>
      <c r="Q845" s="8"/>
      <c r="R845" s="8"/>
      <c r="S845" s="8"/>
      <c r="T845" s="8"/>
      <c r="U845" s="8">
        <v>0</v>
      </c>
      <c r="V845" s="8">
        <v>0</v>
      </c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>
        <v>86291.28</v>
      </c>
      <c r="AJ845" s="8">
        <v>48001.530000000006</v>
      </c>
      <c r="AK845" s="8">
        <v>9015.0300000000007</v>
      </c>
      <c r="AL845" s="8">
        <v>6308.05</v>
      </c>
      <c r="AM845" s="8">
        <v>2844.92</v>
      </c>
      <c r="AN845" s="8">
        <v>24317.88</v>
      </c>
      <c r="AO845" s="8">
        <v>5515.65</v>
      </c>
      <c r="AP845" s="8"/>
      <c r="AQ845" s="8"/>
      <c r="AR845" s="8"/>
      <c r="AS845" s="8">
        <v>38289.75</v>
      </c>
      <c r="AT845" s="8"/>
      <c r="AU845" s="8"/>
      <c r="AV845" s="8"/>
    </row>
    <row r="846" spans="1:48" ht="15.75">
      <c r="A846" s="10">
        <v>821</v>
      </c>
      <c r="B846" s="7" t="s">
        <v>845</v>
      </c>
      <c r="C846" s="8">
        <v>5962080.9199999999</v>
      </c>
      <c r="D846" s="8">
        <v>2020756.4</v>
      </c>
      <c r="E846" s="8">
        <v>428756</v>
      </c>
      <c r="F846" s="8">
        <v>129020.4</v>
      </c>
      <c r="G846" s="8">
        <v>63378</v>
      </c>
      <c r="H846" s="8">
        <v>1158554</v>
      </c>
      <c r="I846" s="8">
        <v>241048</v>
      </c>
      <c r="J846" s="8"/>
      <c r="K846" s="8"/>
      <c r="L846" s="8">
        <v>1768867</v>
      </c>
      <c r="M846" s="8"/>
      <c r="N846" s="8"/>
      <c r="O846" s="8"/>
      <c r="P846" s="8">
        <v>1803367</v>
      </c>
      <c r="Q846" s="8"/>
      <c r="R846" s="8">
        <v>240392</v>
      </c>
      <c r="S846" s="8"/>
      <c r="T846" s="8"/>
      <c r="U846" s="8">
        <v>0</v>
      </c>
      <c r="V846" s="8">
        <v>0</v>
      </c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>
        <v>128698.52</v>
      </c>
      <c r="AJ846" s="8">
        <v>47516.270000000004</v>
      </c>
      <c r="AK846" s="8">
        <v>9129.5</v>
      </c>
      <c r="AL846" s="8">
        <v>5827.79</v>
      </c>
      <c r="AM846" s="8">
        <v>2757.25</v>
      </c>
      <c r="AN846" s="8">
        <v>24669.09</v>
      </c>
      <c r="AO846" s="8">
        <v>5132.6400000000003</v>
      </c>
      <c r="AP846" s="8"/>
      <c r="AQ846" s="8">
        <v>37664.49</v>
      </c>
      <c r="AR846" s="8"/>
      <c r="AS846" s="8">
        <v>38399.089999999997</v>
      </c>
      <c r="AT846" s="8">
        <v>5118.67</v>
      </c>
      <c r="AU846" s="8"/>
      <c r="AV846" s="8"/>
    </row>
    <row r="847" spans="1:48" ht="15.75">
      <c r="A847" s="10">
        <v>822</v>
      </c>
      <c r="B847" s="7" t="s">
        <v>796</v>
      </c>
      <c r="C847" s="8">
        <v>6061797.790000001</v>
      </c>
      <c r="D847" s="8">
        <v>2484868</v>
      </c>
      <c r="E847" s="8">
        <v>341320</v>
      </c>
      <c r="F847" s="8">
        <v>209474</v>
      </c>
      <c r="G847" s="8">
        <v>188184</v>
      </c>
      <c r="H847" s="8">
        <v>1427261</v>
      </c>
      <c r="I847" s="8">
        <v>318629</v>
      </c>
      <c r="J847" s="8"/>
      <c r="K847" s="8"/>
      <c r="L847" s="8">
        <v>1765956</v>
      </c>
      <c r="M847" s="8"/>
      <c r="N847" s="8"/>
      <c r="O847" s="8"/>
      <c r="P847" s="8">
        <v>1423272</v>
      </c>
      <c r="Q847" s="8"/>
      <c r="R847" s="8">
        <v>261319</v>
      </c>
      <c r="S847" s="8"/>
      <c r="T847" s="8"/>
      <c r="U847" s="8">
        <v>0</v>
      </c>
      <c r="V847" s="8">
        <v>0</v>
      </c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>
        <v>126382.79000000001</v>
      </c>
      <c r="AJ847" s="8">
        <v>52910.29</v>
      </c>
      <c r="AK847" s="8">
        <v>7267.73</v>
      </c>
      <c r="AL847" s="8">
        <v>4460.33</v>
      </c>
      <c r="AM847" s="8">
        <v>4007</v>
      </c>
      <c r="AN847" s="8">
        <v>30390.66</v>
      </c>
      <c r="AO847" s="8">
        <v>6784.57</v>
      </c>
      <c r="AP847" s="8"/>
      <c r="AQ847" s="8">
        <v>37602.5</v>
      </c>
      <c r="AR847" s="8"/>
      <c r="AS847" s="8">
        <v>30305.73</v>
      </c>
      <c r="AT847" s="8">
        <v>5564.27</v>
      </c>
      <c r="AU847" s="8"/>
      <c r="AV847" s="8"/>
    </row>
    <row r="848" spans="1:48" ht="15.75">
      <c r="A848" s="10">
        <v>823</v>
      </c>
      <c r="B848" s="7" t="s">
        <v>797</v>
      </c>
      <c r="C848" s="8">
        <v>468325.14</v>
      </c>
      <c r="D848" s="8">
        <v>458561</v>
      </c>
      <c r="E848" s="8">
        <v>458561</v>
      </c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>
        <v>0</v>
      </c>
      <c r="V848" s="8">
        <v>0</v>
      </c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>
        <v>9764.14</v>
      </c>
      <c r="AJ848" s="8">
        <v>9764.14</v>
      </c>
      <c r="AK848" s="8">
        <v>9764.14</v>
      </c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</row>
    <row r="849" spans="1:48" ht="15.75">
      <c r="A849" s="10" t="s">
        <v>2649</v>
      </c>
      <c r="B849" s="7"/>
      <c r="C849" s="8">
        <v>121288683.88538998</v>
      </c>
      <c r="D849" s="8">
        <v>56538019.349999994</v>
      </c>
      <c r="E849" s="8">
        <v>12191483.969999999</v>
      </c>
      <c r="F849" s="8">
        <v>3922714.3</v>
      </c>
      <c r="G849" s="8">
        <v>2017443.16</v>
      </c>
      <c r="H849" s="8">
        <v>29935193.759999998</v>
      </c>
      <c r="I849" s="8">
        <v>8471184.1600000001</v>
      </c>
      <c r="J849" s="8"/>
      <c r="K849" s="8"/>
      <c r="L849" s="8">
        <v>25093598.619999997</v>
      </c>
      <c r="M849" s="8"/>
      <c r="N849" s="8">
        <v>254281</v>
      </c>
      <c r="O849" s="8"/>
      <c r="P849" s="8">
        <v>25524342.000000004</v>
      </c>
      <c r="Q849" s="8"/>
      <c r="R849" s="8">
        <v>5806274.4600000009</v>
      </c>
      <c r="S849" s="8"/>
      <c r="T849" s="8"/>
      <c r="U849" s="8">
        <v>5438609.6293899119</v>
      </c>
      <c r="V849" s="8">
        <v>3051846.4695489742</v>
      </c>
      <c r="W849" s="8">
        <v>430981.7889499435</v>
      </c>
      <c r="X849" s="8">
        <v>502714.05534042168</v>
      </c>
      <c r="Y849" s="8">
        <v>385064.00195922726</v>
      </c>
      <c r="Z849" s="8">
        <v>667386.16072340356</v>
      </c>
      <c r="AA849" s="8">
        <v>857064.03257597808</v>
      </c>
      <c r="AB849" s="8">
        <v>208636.43</v>
      </c>
      <c r="AC849" s="8">
        <v>574203.58893239917</v>
      </c>
      <c r="AD849" s="8">
        <v>40009.919984</v>
      </c>
      <c r="AE849" s="8">
        <v>1059461.7412589439</v>
      </c>
      <c r="AF849" s="8">
        <v>604768.63966559526</v>
      </c>
      <c r="AG849" s="8">
        <v>97116.96</v>
      </c>
      <c r="AH849" s="8">
        <v>11202.31</v>
      </c>
      <c r="AI849" s="8">
        <v>2633558.8259999999</v>
      </c>
      <c r="AJ849" s="8">
        <v>1350099.4812</v>
      </c>
      <c r="AK849" s="8">
        <v>297432.63000000006</v>
      </c>
      <c r="AL849" s="8">
        <v>106713.09000000001</v>
      </c>
      <c r="AM849" s="8">
        <v>51967.856399999997</v>
      </c>
      <c r="AN849" s="8">
        <v>652185.20000000007</v>
      </c>
      <c r="AO849" s="8">
        <v>241800.70479999992</v>
      </c>
      <c r="AP849" s="8"/>
      <c r="AQ849" s="8">
        <v>554276.73</v>
      </c>
      <c r="AR849" s="8">
        <v>5414.39</v>
      </c>
      <c r="AS849" s="8">
        <v>547285.12479999999</v>
      </c>
      <c r="AT849" s="8">
        <v>176483.1</v>
      </c>
      <c r="AU849" s="8"/>
      <c r="AV849" s="8"/>
    </row>
    <row r="850" spans="1:48" ht="15.75">
      <c r="A850" s="10" t="s">
        <v>881</v>
      </c>
      <c r="B850" s="7"/>
      <c r="C850" s="8"/>
      <c r="D850" s="8">
        <v>0</v>
      </c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>
        <v>0</v>
      </c>
      <c r="V850" s="8">
        <v>0</v>
      </c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>
        <v>0</v>
      </c>
      <c r="AJ850" s="8">
        <v>0</v>
      </c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</row>
    <row r="851" spans="1:48" ht="15.75">
      <c r="A851" s="10">
        <v>824</v>
      </c>
      <c r="B851" s="7" t="s">
        <v>915</v>
      </c>
      <c r="C851" s="8">
        <v>53862.73</v>
      </c>
      <c r="D851" s="8">
        <v>0</v>
      </c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>
        <v>53862.73</v>
      </c>
      <c r="V851" s="8">
        <v>53862.73</v>
      </c>
      <c r="W851" s="8"/>
      <c r="X851" s="8"/>
      <c r="Y851" s="8"/>
      <c r="Z851" s="8"/>
      <c r="AA851" s="8"/>
      <c r="AB851" s="8">
        <v>53862.73</v>
      </c>
      <c r="AC851" s="8"/>
      <c r="AD851" s="8"/>
      <c r="AE851" s="8"/>
      <c r="AF851" s="8"/>
      <c r="AG851" s="8"/>
      <c r="AH851" s="8"/>
      <c r="AI851" s="8">
        <v>0</v>
      </c>
      <c r="AJ851" s="8">
        <v>0</v>
      </c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</row>
    <row r="852" spans="1:48" ht="15.75">
      <c r="A852" s="10">
        <v>825</v>
      </c>
      <c r="B852" s="7" t="s">
        <v>886</v>
      </c>
      <c r="C852" s="8">
        <v>52867.75</v>
      </c>
      <c r="D852" s="8">
        <v>0</v>
      </c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>
        <v>52867.75</v>
      </c>
      <c r="V852" s="8">
        <v>52867.75</v>
      </c>
      <c r="W852" s="8"/>
      <c r="X852" s="8"/>
      <c r="Y852" s="8"/>
      <c r="Z852" s="8"/>
      <c r="AA852" s="8"/>
      <c r="AB852" s="8">
        <v>52867.75</v>
      </c>
      <c r="AC852" s="8"/>
      <c r="AD852" s="8"/>
      <c r="AE852" s="8"/>
      <c r="AF852" s="8"/>
      <c r="AG852" s="8"/>
      <c r="AH852" s="8"/>
      <c r="AI852" s="8">
        <v>0</v>
      </c>
      <c r="AJ852" s="8">
        <v>0</v>
      </c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</row>
    <row r="853" spans="1:48" ht="15.75">
      <c r="A853" s="10">
        <v>826</v>
      </c>
      <c r="B853" s="7" t="s">
        <v>928</v>
      </c>
      <c r="C853" s="8">
        <v>7922.63</v>
      </c>
      <c r="D853" s="8">
        <v>0</v>
      </c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>
        <v>7922.63</v>
      </c>
      <c r="V853" s="8">
        <v>7922.63</v>
      </c>
      <c r="W853" s="8"/>
      <c r="X853" s="8"/>
      <c r="Y853" s="8">
        <v>7922.63</v>
      </c>
      <c r="Z853" s="8"/>
      <c r="AA853" s="8"/>
      <c r="AB853" s="8"/>
      <c r="AC853" s="8"/>
      <c r="AD853" s="8"/>
      <c r="AE853" s="8"/>
      <c r="AF853" s="8"/>
      <c r="AG853" s="8"/>
      <c r="AH853" s="8"/>
      <c r="AI853" s="8">
        <v>0</v>
      </c>
      <c r="AJ853" s="8">
        <v>0</v>
      </c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</row>
    <row r="854" spans="1:48" ht="15.75">
      <c r="A854" s="10">
        <v>827</v>
      </c>
      <c r="B854" s="7" t="s">
        <v>883</v>
      </c>
      <c r="C854" s="8">
        <v>8122577</v>
      </c>
      <c r="D854" s="8">
        <v>0</v>
      </c>
      <c r="E854" s="8"/>
      <c r="F854" s="8"/>
      <c r="G854" s="8"/>
      <c r="H854" s="8"/>
      <c r="I854" s="8"/>
      <c r="J854" s="8"/>
      <c r="K854" s="8"/>
      <c r="L854" s="8"/>
      <c r="M854" s="8"/>
      <c r="N854" s="8">
        <v>144842</v>
      </c>
      <c r="O854" s="8"/>
      <c r="P854" s="8">
        <v>3783232</v>
      </c>
      <c r="Q854" s="8"/>
      <c r="R854" s="8">
        <v>134540</v>
      </c>
      <c r="S854" s="8"/>
      <c r="T854" s="8"/>
      <c r="U854" s="8">
        <v>0</v>
      </c>
      <c r="V854" s="8">
        <v>0</v>
      </c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>
        <v>4059963</v>
      </c>
      <c r="AJ854" s="8">
        <v>0</v>
      </c>
      <c r="AK854" s="8"/>
      <c r="AL854" s="8"/>
      <c r="AM854" s="8"/>
      <c r="AN854" s="8"/>
      <c r="AO854" s="8"/>
      <c r="AP854" s="8"/>
      <c r="AQ854" s="8"/>
      <c r="AR854" s="8">
        <v>3783232</v>
      </c>
      <c r="AS854" s="8">
        <v>144175</v>
      </c>
      <c r="AT854" s="8">
        <v>132556</v>
      </c>
      <c r="AU854" s="8"/>
      <c r="AV854" s="8"/>
    </row>
    <row r="855" spans="1:48" ht="15.75">
      <c r="A855" s="10">
        <v>828</v>
      </c>
      <c r="B855" s="7" t="s">
        <v>899</v>
      </c>
      <c r="C855" s="8">
        <v>45215</v>
      </c>
      <c r="D855" s="8">
        <v>0</v>
      </c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>
        <v>45215</v>
      </c>
      <c r="V855" s="8">
        <v>45215</v>
      </c>
      <c r="W855" s="8"/>
      <c r="X855" s="8"/>
      <c r="Y855" s="8"/>
      <c r="Z855" s="8"/>
      <c r="AA855" s="8"/>
      <c r="AB855" s="8">
        <v>45215</v>
      </c>
      <c r="AC855" s="8"/>
      <c r="AD855" s="8"/>
      <c r="AE855" s="8"/>
      <c r="AF855" s="8"/>
      <c r="AG855" s="8"/>
      <c r="AH855" s="8"/>
      <c r="AI855" s="8">
        <v>0</v>
      </c>
      <c r="AJ855" s="8">
        <v>0</v>
      </c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</row>
    <row r="856" spans="1:48" ht="15.75">
      <c r="A856" s="10">
        <v>829</v>
      </c>
      <c r="B856" s="7" t="s">
        <v>900</v>
      </c>
      <c r="C856" s="8">
        <v>3516546.0237999996</v>
      </c>
      <c r="D856" s="8">
        <v>0</v>
      </c>
      <c r="E856" s="8"/>
      <c r="F856" s="8"/>
      <c r="G856" s="8"/>
      <c r="H856" s="8"/>
      <c r="I856" s="8"/>
      <c r="J856" s="8"/>
      <c r="K856" s="8"/>
      <c r="L856" s="8"/>
      <c r="M856" s="8"/>
      <c r="N856" s="8">
        <v>144175</v>
      </c>
      <c r="O856" s="8"/>
      <c r="P856" s="8">
        <v>3174953.4</v>
      </c>
      <c r="Q856" s="8"/>
      <c r="R856" s="8">
        <v>132556</v>
      </c>
      <c r="S856" s="8"/>
      <c r="T856" s="8"/>
      <c r="U856" s="8">
        <v>0</v>
      </c>
      <c r="V856" s="8">
        <v>0</v>
      </c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>
        <v>64861.623799999994</v>
      </c>
      <c r="AJ856" s="8">
        <v>0</v>
      </c>
      <c r="AK856" s="8"/>
      <c r="AL856" s="8"/>
      <c r="AM856" s="8"/>
      <c r="AN856" s="8"/>
      <c r="AO856" s="8"/>
      <c r="AP856" s="8"/>
      <c r="AQ856" s="8"/>
      <c r="AR856" s="8">
        <v>3367.0974000000001</v>
      </c>
      <c r="AS856" s="8">
        <v>58780.021999999997</v>
      </c>
      <c r="AT856" s="8">
        <v>2714.5043999999998</v>
      </c>
      <c r="AU856" s="8"/>
      <c r="AV856" s="8"/>
    </row>
    <row r="857" spans="1:48" ht="15.75">
      <c r="A857" s="10">
        <v>830</v>
      </c>
      <c r="B857" s="7" t="s">
        <v>901</v>
      </c>
      <c r="C857" s="8">
        <v>3538354.8122</v>
      </c>
      <c r="D857" s="8">
        <v>1355907</v>
      </c>
      <c r="E857" s="8">
        <v>243887</v>
      </c>
      <c r="F857" s="8"/>
      <c r="G857" s="8"/>
      <c r="H857" s="8">
        <v>1112020</v>
      </c>
      <c r="I857" s="8"/>
      <c r="J857" s="8"/>
      <c r="K857" s="8"/>
      <c r="L857" s="8"/>
      <c r="M857" s="8"/>
      <c r="N857" s="8">
        <v>61446</v>
      </c>
      <c r="O857" s="8"/>
      <c r="P857" s="8">
        <v>1956649.5</v>
      </c>
      <c r="Q857" s="8"/>
      <c r="R857" s="8">
        <v>76410</v>
      </c>
      <c r="S857" s="8"/>
      <c r="T857" s="8"/>
      <c r="U857" s="8">
        <v>25322.3812</v>
      </c>
      <c r="V857" s="8">
        <v>25322.3812</v>
      </c>
      <c r="W857" s="8"/>
      <c r="X857" s="8"/>
      <c r="Y857" s="8"/>
      <c r="Z857" s="8"/>
      <c r="AA857" s="8"/>
      <c r="AB857" s="8">
        <v>25322.3812</v>
      </c>
      <c r="AC857" s="8"/>
      <c r="AD857" s="8"/>
      <c r="AE857" s="8"/>
      <c r="AF857" s="8"/>
      <c r="AG857" s="8"/>
      <c r="AH857" s="8"/>
      <c r="AI857" s="8">
        <v>62619.930999999997</v>
      </c>
      <c r="AJ857" s="8">
        <v>26498.485799999999</v>
      </c>
      <c r="AK857" s="8">
        <v>5454.9027999999998</v>
      </c>
      <c r="AL857" s="8"/>
      <c r="AM857" s="8"/>
      <c r="AN857" s="8">
        <v>21043.582999999999</v>
      </c>
      <c r="AO857" s="8"/>
      <c r="AP857" s="8"/>
      <c r="AQ857" s="8"/>
      <c r="AR857" s="8">
        <v>1290.2916</v>
      </c>
      <c r="AS857" s="8">
        <v>33270.344599999997</v>
      </c>
      <c r="AT857" s="8">
        <v>1560.809</v>
      </c>
      <c r="AU857" s="8"/>
      <c r="AV857" s="8"/>
    </row>
    <row r="858" spans="1:48" ht="15.75">
      <c r="A858" s="10">
        <v>831</v>
      </c>
      <c r="B858" s="7" t="s">
        <v>882</v>
      </c>
      <c r="C858" s="8">
        <v>3866190.1711999997</v>
      </c>
      <c r="D858" s="8">
        <v>0</v>
      </c>
      <c r="E858" s="8"/>
      <c r="F858" s="8"/>
      <c r="G858" s="8"/>
      <c r="H858" s="8"/>
      <c r="I858" s="8"/>
      <c r="J858" s="8"/>
      <c r="K858" s="8"/>
      <c r="L858" s="8">
        <v>1908430.52</v>
      </c>
      <c r="M858" s="8"/>
      <c r="N858" s="8">
        <v>403496</v>
      </c>
      <c r="O858" s="8"/>
      <c r="P858" s="8">
        <v>1291769.8899999999</v>
      </c>
      <c r="Q858" s="8"/>
      <c r="R858" s="8">
        <v>132556</v>
      </c>
      <c r="S858" s="8"/>
      <c r="T858" s="8"/>
      <c r="U858" s="8">
        <v>0</v>
      </c>
      <c r="V858" s="8">
        <v>0</v>
      </c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>
        <v>129937.76120000001</v>
      </c>
      <c r="AJ858" s="8">
        <v>0</v>
      </c>
      <c r="AK858" s="8"/>
      <c r="AL858" s="8"/>
      <c r="AM858" s="8"/>
      <c r="AN858" s="8"/>
      <c r="AO858" s="8"/>
      <c r="AP858" s="8"/>
      <c r="AQ858" s="8">
        <v>63079.795599999998</v>
      </c>
      <c r="AR858" s="8">
        <v>8019.3504000000003</v>
      </c>
      <c r="AS858" s="8">
        <v>56124.110800000002</v>
      </c>
      <c r="AT858" s="8">
        <v>2714.5043999999998</v>
      </c>
      <c r="AU858" s="8"/>
      <c r="AV858" s="8"/>
    </row>
    <row r="859" spans="1:48" ht="15.75">
      <c r="A859" s="10">
        <v>832</v>
      </c>
      <c r="B859" s="7" t="s">
        <v>884</v>
      </c>
      <c r="C859" s="8">
        <v>3989935.0963999997</v>
      </c>
      <c r="D859" s="8">
        <v>0</v>
      </c>
      <c r="E859" s="8"/>
      <c r="F859" s="8"/>
      <c r="G859" s="8"/>
      <c r="H859" s="8"/>
      <c r="I859" s="8"/>
      <c r="J859" s="8"/>
      <c r="K859" s="8"/>
      <c r="L859" s="8">
        <v>2036146.64</v>
      </c>
      <c r="M859" s="8"/>
      <c r="N859" s="8">
        <v>163062</v>
      </c>
      <c r="O859" s="8"/>
      <c r="P859" s="8">
        <v>1518284.76</v>
      </c>
      <c r="Q859" s="8"/>
      <c r="R859" s="8">
        <v>133874</v>
      </c>
      <c r="S859" s="8"/>
      <c r="T859" s="8"/>
      <c r="U859" s="8">
        <v>0</v>
      </c>
      <c r="V859" s="8">
        <v>0</v>
      </c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>
        <v>138567.69640000002</v>
      </c>
      <c r="AJ859" s="8">
        <v>0</v>
      </c>
      <c r="AK859" s="8"/>
      <c r="AL859" s="8"/>
      <c r="AM859" s="8"/>
      <c r="AN859" s="8"/>
      <c r="AO859" s="8"/>
      <c r="AP859" s="8"/>
      <c r="AQ859" s="8">
        <v>64902.091200000003</v>
      </c>
      <c r="AR859" s="8">
        <v>3294.3802000000001</v>
      </c>
      <c r="AS859" s="8">
        <v>67629.991999999998</v>
      </c>
      <c r="AT859" s="8">
        <v>2741.2330000000002</v>
      </c>
      <c r="AU859" s="8"/>
      <c r="AV859" s="8"/>
    </row>
    <row r="860" spans="1:48" ht="15.75">
      <c r="A860" s="10">
        <v>833</v>
      </c>
      <c r="B860" s="7" t="s">
        <v>912</v>
      </c>
      <c r="C860" s="8">
        <v>6070309.9787999997</v>
      </c>
      <c r="D860" s="8">
        <v>2828240.73</v>
      </c>
      <c r="E860" s="8"/>
      <c r="F860" s="8"/>
      <c r="G860" s="8"/>
      <c r="H860" s="8">
        <v>2828240.73</v>
      </c>
      <c r="I860" s="8"/>
      <c r="J860" s="8"/>
      <c r="K860" s="8"/>
      <c r="L860" s="8"/>
      <c r="M860" s="8"/>
      <c r="N860" s="8"/>
      <c r="O860" s="8"/>
      <c r="P860" s="8">
        <v>3076561.89</v>
      </c>
      <c r="Q860" s="8"/>
      <c r="R860" s="8"/>
      <c r="S860" s="8"/>
      <c r="T860" s="8"/>
      <c r="U860" s="8">
        <v>44941</v>
      </c>
      <c r="V860" s="8">
        <v>44941</v>
      </c>
      <c r="W860" s="8"/>
      <c r="X860" s="8"/>
      <c r="Y860" s="8"/>
      <c r="Z860" s="8"/>
      <c r="AA860" s="8"/>
      <c r="AB860" s="8">
        <v>44941</v>
      </c>
      <c r="AC860" s="8"/>
      <c r="AD860" s="8"/>
      <c r="AE860" s="8"/>
      <c r="AF860" s="8"/>
      <c r="AG860" s="8"/>
      <c r="AH860" s="8"/>
      <c r="AI860" s="8">
        <v>120566.3588</v>
      </c>
      <c r="AJ860" s="8">
        <v>53452.320800000001</v>
      </c>
      <c r="AK860" s="8"/>
      <c r="AL860" s="8"/>
      <c r="AM860" s="8"/>
      <c r="AN860" s="8">
        <v>53452.320800000001</v>
      </c>
      <c r="AO860" s="8"/>
      <c r="AP860" s="8"/>
      <c r="AQ860" s="8"/>
      <c r="AR860" s="8"/>
      <c r="AS860" s="8">
        <v>67114.038</v>
      </c>
      <c r="AT860" s="8"/>
      <c r="AU860" s="8"/>
      <c r="AV860" s="8"/>
    </row>
    <row r="861" spans="1:48" ht="15.75">
      <c r="A861" s="10">
        <v>834</v>
      </c>
      <c r="B861" s="7" t="s">
        <v>906</v>
      </c>
      <c r="C861" s="8">
        <v>8509547.1028000005</v>
      </c>
      <c r="D861" s="8">
        <v>2179808</v>
      </c>
      <c r="E861" s="8"/>
      <c r="F861" s="8"/>
      <c r="G861" s="8"/>
      <c r="H861" s="8">
        <v>2179808</v>
      </c>
      <c r="I861" s="8"/>
      <c r="J861" s="8"/>
      <c r="K861" s="8"/>
      <c r="L861" s="8">
        <v>2463946.2000000002</v>
      </c>
      <c r="M861" s="8"/>
      <c r="N861" s="8">
        <v>166993</v>
      </c>
      <c r="O861" s="8"/>
      <c r="P861" s="8">
        <v>3354112</v>
      </c>
      <c r="Q861" s="8"/>
      <c r="R861" s="8">
        <v>132556</v>
      </c>
      <c r="S861" s="8"/>
      <c r="T861" s="8"/>
      <c r="U861" s="8">
        <v>45214</v>
      </c>
      <c r="V861" s="8">
        <v>45214</v>
      </c>
      <c r="W861" s="8"/>
      <c r="X861" s="8"/>
      <c r="Y861" s="8"/>
      <c r="Z861" s="8"/>
      <c r="AA861" s="8"/>
      <c r="AB861" s="8">
        <v>45214</v>
      </c>
      <c r="AC861" s="8"/>
      <c r="AD861" s="8"/>
      <c r="AE861" s="8"/>
      <c r="AF861" s="8"/>
      <c r="AG861" s="8"/>
      <c r="AH861" s="8"/>
      <c r="AI861" s="8">
        <v>166917.90280000001</v>
      </c>
      <c r="AJ861" s="8">
        <v>40842.691800000001</v>
      </c>
      <c r="AK861" s="8"/>
      <c r="AL861" s="8"/>
      <c r="AM861" s="8"/>
      <c r="AN861" s="8">
        <v>40842.691800000001</v>
      </c>
      <c r="AO861" s="8"/>
      <c r="AP861" s="8"/>
      <c r="AQ861" s="8">
        <v>56171.276400000002</v>
      </c>
      <c r="AR861" s="8">
        <v>3300.3294000000001</v>
      </c>
      <c r="AS861" s="8">
        <v>63889.1008</v>
      </c>
      <c r="AT861" s="8">
        <v>2714.5043999999998</v>
      </c>
      <c r="AU861" s="8"/>
      <c r="AV861" s="8"/>
    </row>
    <row r="862" spans="1:48" ht="15.75">
      <c r="A862" s="10">
        <v>835</v>
      </c>
      <c r="B862" s="7" t="s">
        <v>905</v>
      </c>
      <c r="C862" s="8">
        <v>7526242.2177514806</v>
      </c>
      <c r="D862" s="8">
        <v>2274997</v>
      </c>
      <c r="E862" s="8"/>
      <c r="F862" s="8"/>
      <c r="G862" s="8"/>
      <c r="H862" s="8">
        <v>2274997</v>
      </c>
      <c r="I862" s="8"/>
      <c r="J862" s="8"/>
      <c r="K862" s="8"/>
      <c r="L862" s="8">
        <v>3104861</v>
      </c>
      <c r="M862" s="8"/>
      <c r="N862" s="8">
        <v>162262</v>
      </c>
      <c r="O862" s="8"/>
      <c r="P862" s="8">
        <v>1725415</v>
      </c>
      <c r="Q862" s="8"/>
      <c r="R862" s="8">
        <v>96817</v>
      </c>
      <c r="S862" s="8"/>
      <c r="T862" s="8"/>
      <c r="U862" s="8">
        <v>35516</v>
      </c>
      <c r="V862" s="8">
        <v>35516</v>
      </c>
      <c r="W862" s="8"/>
      <c r="X862" s="8"/>
      <c r="Y862" s="8"/>
      <c r="Z862" s="8"/>
      <c r="AA862" s="8"/>
      <c r="AB862" s="8">
        <v>35516</v>
      </c>
      <c r="AC862" s="8"/>
      <c r="AD862" s="8"/>
      <c r="AE862" s="8"/>
      <c r="AF862" s="8"/>
      <c r="AG862" s="8"/>
      <c r="AH862" s="8"/>
      <c r="AI862" s="8">
        <v>126374.21775147926</v>
      </c>
      <c r="AJ862" s="8">
        <v>25945.5470186618</v>
      </c>
      <c r="AK862" s="8"/>
      <c r="AL862" s="8"/>
      <c r="AM862" s="8"/>
      <c r="AN862" s="8">
        <v>25945.5470186618</v>
      </c>
      <c r="AO862" s="8"/>
      <c r="AP862" s="8"/>
      <c r="AQ862" s="8">
        <v>41453.231861629502</v>
      </c>
      <c r="AR862" s="8">
        <v>7302.8449704142004</v>
      </c>
      <c r="AS862" s="8">
        <v>48974.538006372299</v>
      </c>
      <c r="AT862" s="8">
        <v>2698.0558944014601</v>
      </c>
      <c r="AU862" s="8"/>
      <c r="AV862" s="8"/>
    </row>
    <row r="863" spans="1:48" ht="15.75">
      <c r="A863" s="10">
        <v>836</v>
      </c>
      <c r="B863" s="7" t="s">
        <v>907</v>
      </c>
      <c r="C863" s="8">
        <v>3696709.1952</v>
      </c>
      <c r="D863" s="8">
        <v>3506626.4699999997</v>
      </c>
      <c r="E863" s="8">
        <v>704648.87</v>
      </c>
      <c r="F863" s="8">
        <v>292497.59999999998</v>
      </c>
      <c r="G863" s="8">
        <v>298704</v>
      </c>
      <c r="H863" s="8">
        <v>2210776</v>
      </c>
      <c r="I863" s="8"/>
      <c r="J863" s="8"/>
      <c r="K863" s="8"/>
      <c r="L863" s="8"/>
      <c r="M863" s="8"/>
      <c r="N863" s="8">
        <v>64872</v>
      </c>
      <c r="O863" s="8"/>
      <c r="P863" s="8"/>
      <c r="Q863" s="8"/>
      <c r="R863" s="8"/>
      <c r="S863" s="8"/>
      <c r="T863" s="8"/>
      <c r="U863" s="8">
        <v>54870.67</v>
      </c>
      <c r="V863" s="8">
        <v>54870.67</v>
      </c>
      <c r="W863" s="8"/>
      <c r="X863" s="8"/>
      <c r="Y863" s="8"/>
      <c r="Z863" s="8"/>
      <c r="AA863" s="8"/>
      <c r="AB863" s="8">
        <v>54870.67</v>
      </c>
      <c r="AC863" s="8"/>
      <c r="AD863" s="8"/>
      <c r="AE863" s="8"/>
      <c r="AF863" s="8"/>
      <c r="AG863" s="8"/>
      <c r="AH863" s="8"/>
      <c r="AI863" s="8">
        <v>70340.055199999988</v>
      </c>
      <c r="AJ863" s="8">
        <v>69225.179399999994</v>
      </c>
      <c r="AK863" s="8">
        <v>15079.48</v>
      </c>
      <c r="AL863" s="8">
        <v>6259.45</v>
      </c>
      <c r="AM863" s="8">
        <v>6392.27</v>
      </c>
      <c r="AN863" s="8">
        <v>41493.979399999997</v>
      </c>
      <c r="AO863" s="8"/>
      <c r="AP863" s="8"/>
      <c r="AQ863" s="8"/>
      <c r="AR863" s="8">
        <v>1114.8758</v>
      </c>
      <c r="AS863" s="8"/>
      <c r="AT863" s="8"/>
      <c r="AU863" s="8"/>
      <c r="AV863" s="8"/>
    </row>
    <row r="864" spans="1:48" ht="15.75">
      <c r="A864" s="10">
        <v>837</v>
      </c>
      <c r="B864" s="7" t="s">
        <v>937</v>
      </c>
      <c r="C864" s="8">
        <v>14413583.818365954</v>
      </c>
      <c r="D864" s="8">
        <v>5674541.2000000002</v>
      </c>
      <c r="E864" s="8">
        <v>1052693</v>
      </c>
      <c r="F864" s="8">
        <v>1399698</v>
      </c>
      <c r="G864" s="8">
        <v>540103.19999999995</v>
      </c>
      <c r="H864" s="8">
        <v>2682047</v>
      </c>
      <c r="I864" s="8"/>
      <c r="J864" s="8"/>
      <c r="K864" s="8"/>
      <c r="L864" s="8">
        <v>3962315</v>
      </c>
      <c r="M864" s="8"/>
      <c r="N864" s="8">
        <v>211894</v>
      </c>
      <c r="O864" s="8"/>
      <c r="P864" s="8">
        <v>4263008</v>
      </c>
      <c r="Q864" s="8"/>
      <c r="R864" s="8">
        <v>101806</v>
      </c>
      <c r="S864" s="8"/>
      <c r="T864" s="8"/>
      <c r="U864" s="8">
        <v>41936</v>
      </c>
      <c r="V864" s="8">
        <v>41936</v>
      </c>
      <c r="W864" s="8"/>
      <c r="X864" s="8"/>
      <c r="Y864" s="8"/>
      <c r="Z864" s="8"/>
      <c r="AA864" s="8"/>
      <c r="AB864" s="8">
        <v>41936</v>
      </c>
      <c r="AC864" s="8"/>
      <c r="AD864" s="8"/>
      <c r="AE864" s="8"/>
      <c r="AF864" s="8"/>
      <c r="AG864" s="8"/>
      <c r="AH864" s="8"/>
      <c r="AI864" s="8">
        <v>158083.61836595362</v>
      </c>
      <c r="AJ864" s="8">
        <v>51985.184683659529</v>
      </c>
      <c r="AK864" s="8">
        <v>1489.40883022303</v>
      </c>
      <c r="AL864" s="8">
        <v>29953.54</v>
      </c>
      <c r="AM864" s="8">
        <v>11558.21</v>
      </c>
      <c r="AN864" s="8">
        <v>8984.0258534365003</v>
      </c>
      <c r="AO864" s="8"/>
      <c r="AP864" s="8"/>
      <c r="AQ864" s="8">
        <v>44957.377150660002</v>
      </c>
      <c r="AR864" s="8">
        <v>2857.62567137005</v>
      </c>
      <c r="AS864" s="8">
        <v>55579.257897132498</v>
      </c>
      <c r="AT864" s="8">
        <v>2704.1729631315402</v>
      </c>
      <c r="AU864" s="8"/>
      <c r="AV864" s="8"/>
    </row>
    <row r="865" spans="1:48" ht="15.75">
      <c r="A865" s="10">
        <v>838</v>
      </c>
      <c r="B865" s="7" t="s">
        <v>885</v>
      </c>
      <c r="C865" s="8">
        <v>3525153.1694000005</v>
      </c>
      <c r="D865" s="8">
        <v>2993226.3</v>
      </c>
      <c r="E865" s="8">
        <v>701236.3</v>
      </c>
      <c r="F865" s="8">
        <v>265452</v>
      </c>
      <c r="G865" s="8">
        <v>289866</v>
      </c>
      <c r="H865" s="8">
        <v>1736672</v>
      </c>
      <c r="I865" s="8"/>
      <c r="J865" s="8"/>
      <c r="K865" s="8"/>
      <c r="L865" s="8"/>
      <c r="M865" s="8"/>
      <c r="N865" s="8">
        <v>300653</v>
      </c>
      <c r="O865" s="8"/>
      <c r="P865" s="8"/>
      <c r="Q865" s="8"/>
      <c r="R865" s="8">
        <v>127303</v>
      </c>
      <c r="S865" s="8"/>
      <c r="T865" s="8"/>
      <c r="U865" s="8">
        <v>35516</v>
      </c>
      <c r="V865" s="8">
        <v>35516</v>
      </c>
      <c r="W865" s="8"/>
      <c r="X865" s="8"/>
      <c r="Y865" s="8"/>
      <c r="Z865" s="8"/>
      <c r="AA865" s="8"/>
      <c r="AB865" s="8">
        <v>35516</v>
      </c>
      <c r="AC865" s="8"/>
      <c r="AD865" s="8"/>
      <c r="AE865" s="8"/>
      <c r="AF865" s="8"/>
      <c r="AG865" s="8"/>
      <c r="AH865" s="8"/>
      <c r="AI865" s="8">
        <v>68454.869399999996</v>
      </c>
      <c r="AJ865" s="8">
        <v>59755.277199999997</v>
      </c>
      <c r="AK865" s="8">
        <v>15006.45</v>
      </c>
      <c r="AL865" s="8">
        <v>5680.68</v>
      </c>
      <c r="AM865" s="8">
        <v>6203.14</v>
      </c>
      <c r="AN865" s="8">
        <v>32865.0072</v>
      </c>
      <c r="AO865" s="8"/>
      <c r="AP865" s="8"/>
      <c r="AQ865" s="8"/>
      <c r="AR865" s="8">
        <v>6088.3642</v>
      </c>
      <c r="AS865" s="8"/>
      <c r="AT865" s="8">
        <v>2611.2280000000001</v>
      </c>
      <c r="AU865" s="8"/>
      <c r="AV865" s="8"/>
    </row>
    <row r="866" spans="1:48" ht="15.75">
      <c r="A866" s="10">
        <v>839</v>
      </c>
      <c r="B866" s="7" t="s">
        <v>931</v>
      </c>
      <c r="C866" s="8">
        <v>3728965.1884000003</v>
      </c>
      <c r="D866" s="8">
        <v>0</v>
      </c>
      <c r="E866" s="8"/>
      <c r="F866" s="8"/>
      <c r="G866" s="8"/>
      <c r="H866" s="8"/>
      <c r="I866" s="8"/>
      <c r="J866" s="8"/>
      <c r="K866" s="8"/>
      <c r="L866" s="8"/>
      <c r="M866" s="8"/>
      <c r="N866" s="8">
        <v>262862</v>
      </c>
      <c r="O866" s="8"/>
      <c r="P866" s="8">
        <v>3181708</v>
      </c>
      <c r="Q866" s="8"/>
      <c r="R866" s="8">
        <v>131590</v>
      </c>
      <c r="S866" s="8"/>
      <c r="T866" s="8"/>
      <c r="U866" s="8">
        <v>84723.1</v>
      </c>
      <c r="V866" s="8">
        <v>84723.1</v>
      </c>
      <c r="W866" s="8"/>
      <c r="X866" s="8"/>
      <c r="Y866" s="8"/>
      <c r="Z866" s="8">
        <v>49070.1</v>
      </c>
      <c r="AA866" s="8"/>
      <c r="AB866" s="8">
        <v>35653</v>
      </c>
      <c r="AC866" s="8"/>
      <c r="AD866" s="8"/>
      <c r="AE866" s="8"/>
      <c r="AF866" s="8"/>
      <c r="AG866" s="8"/>
      <c r="AH866" s="8"/>
      <c r="AI866" s="8">
        <v>68082.088400000008</v>
      </c>
      <c r="AJ866" s="8">
        <v>0</v>
      </c>
      <c r="AK866" s="8"/>
      <c r="AL866" s="8"/>
      <c r="AM866" s="8"/>
      <c r="AN866" s="8"/>
      <c r="AO866" s="8"/>
      <c r="AP866" s="8"/>
      <c r="AQ866" s="8"/>
      <c r="AR866" s="8">
        <v>5172.4656000000004</v>
      </c>
      <c r="AS866" s="8">
        <v>60213.971799999999</v>
      </c>
      <c r="AT866" s="8">
        <v>2695.6509999999998</v>
      </c>
      <c r="AU866" s="8"/>
      <c r="AV866" s="8"/>
    </row>
    <row r="867" spans="1:48" ht="15.75">
      <c r="A867" s="10">
        <v>840</v>
      </c>
      <c r="B867" s="7" t="s">
        <v>904</v>
      </c>
      <c r="C867" s="8">
        <v>12190831.080000002</v>
      </c>
      <c r="D867" s="8">
        <v>2705430</v>
      </c>
      <c r="E867" s="8"/>
      <c r="F867" s="8"/>
      <c r="G867" s="8"/>
      <c r="H867" s="8">
        <v>2705430</v>
      </c>
      <c r="I867" s="8"/>
      <c r="J867" s="8"/>
      <c r="K867" s="8"/>
      <c r="L867" s="8">
        <v>3794197</v>
      </c>
      <c r="M867" s="8"/>
      <c r="N867" s="8">
        <v>491902</v>
      </c>
      <c r="O867" s="8"/>
      <c r="P867" s="8">
        <v>4734397</v>
      </c>
      <c r="Q867" s="8"/>
      <c r="R867" s="8">
        <v>154650</v>
      </c>
      <c r="S867" s="8"/>
      <c r="T867" s="8"/>
      <c r="U867" s="8">
        <v>57281.98</v>
      </c>
      <c r="V867" s="8">
        <v>57281.98</v>
      </c>
      <c r="W867" s="8"/>
      <c r="X867" s="8"/>
      <c r="Y867" s="8"/>
      <c r="Z867" s="8"/>
      <c r="AA867" s="8"/>
      <c r="AB867" s="8">
        <v>57281.98</v>
      </c>
      <c r="AC867" s="8"/>
      <c r="AD867" s="8"/>
      <c r="AE867" s="8"/>
      <c r="AF867" s="8"/>
      <c r="AG867" s="8"/>
      <c r="AH867" s="8"/>
      <c r="AI867" s="8">
        <v>252973.1</v>
      </c>
      <c r="AJ867" s="8">
        <v>57606.720000000001</v>
      </c>
      <c r="AK867" s="8"/>
      <c r="AL867" s="8"/>
      <c r="AM867" s="8"/>
      <c r="AN867" s="8">
        <v>57606.720000000001</v>
      </c>
      <c r="AO867" s="8"/>
      <c r="AP867" s="8"/>
      <c r="AQ867" s="8">
        <v>80789.84</v>
      </c>
      <c r="AR867" s="8">
        <v>10474.07</v>
      </c>
      <c r="AS867" s="8">
        <v>100809.51</v>
      </c>
      <c r="AT867" s="8">
        <v>3292.96</v>
      </c>
      <c r="AU867" s="8"/>
      <c r="AV867" s="8"/>
    </row>
    <row r="868" spans="1:48" ht="15.75">
      <c r="A868" s="10">
        <v>841</v>
      </c>
      <c r="B868" s="7" t="s">
        <v>902</v>
      </c>
      <c r="C868" s="8">
        <v>69295.960000000006</v>
      </c>
      <c r="D868" s="8">
        <v>0</v>
      </c>
      <c r="E868" s="8"/>
      <c r="F868" s="8"/>
      <c r="G868" s="8"/>
      <c r="H868" s="8"/>
      <c r="I868" s="8"/>
      <c r="J868" s="8"/>
      <c r="K868" s="8"/>
      <c r="L868" s="8"/>
      <c r="M868" s="8"/>
      <c r="N868" s="8">
        <v>67844.100000000006</v>
      </c>
      <c r="O868" s="8"/>
      <c r="P868" s="8"/>
      <c r="Q868" s="8"/>
      <c r="R868" s="8"/>
      <c r="S868" s="8"/>
      <c r="T868" s="8"/>
      <c r="U868" s="8">
        <v>0</v>
      </c>
      <c r="V868" s="8">
        <v>0</v>
      </c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>
        <v>1451.86</v>
      </c>
      <c r="AJ868" s="8">
        <v>0</v>
      </c>
      <c r="AK868" s="8"/>
      <c r="AL868" s="8"/>
      <c r="AM868" s="8"/>
      <c r="AN868" s="8"/>
      <c r="AO868" s="8"/>
      <c r="AP868" s="8"/>
      <c r="AQ868" s="8"/>
      <c r="AR868" s="8">
        <v>1451.86</v>
      </c>
      <c r="AS868" s="8"/>
      <c r="AT868" s="8"/>
      <c r="AU868" s="8"/>
      <c r="AV868" s="8"/>
    </row>
    <row r="869" spans="1:48" ht="15.75">
      <c r="A869" s="10">
        <v>842</v>
      </c>
      <c r="B869" s="7" t="s">
        <v>903</v>
      </c>
      <c r="C869" s="8">
        <v>26184.6646</v>
      </c>
      <c r="D869" s="8">
        <v>0</v>
      </c>
      <c r="E869" s="8"/>
      <c r="F869" s="8"/>
      <c r="G869" s="8"/>
      <c r="H869" s="8"/>
      <c r="I869" s="8"/>
      <c r="J869" s="8"/>
      <c r="K869" s="8"/>
      <c r="L869" s="8"/>
      <c r="M869" s="8"/>
      <c r="N869" s="8">
        <v>25682</v>
      </c>
      <c r="O869" s="8"/>
      <c r="P869" s="8"/>
      <c r="Q869" s="8"/>
      <c r="R869" s="8"/>
      <c r="S869" s="8"/>
      <c r="T869" s="8"/>
      <c r="U869" s="8">
        <v>0</v>
      </c>
      <c r="V869" s="8">
        <v>0</v>
      </c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>
        <v>502.66460000000001</v>
      </c>
      <c r="AJ869" s="8">
        <v>0</v>
      </c>
      <c r="AK869" s="8"/>
      <c r="AL869" s="8"/>
      <c r="AM869" s="8"/>
      <c r="AN869" s="8"/>
      <c r="AO869" s="8"/>
      <c r="AP869" s="8"/>
      <c r="AQ869" s="8"/>
      <c r="AR869" s="8">
        <v>502.66460000000001</v>
      </c>
      <c r="AS869" s="8"/>
      <c r="AT869" s="8"/>
      <c r="AU869" s="8"/>
      <c r="AV869" s="8"/>
    </row>
    <row r="870" spans="1:48" ht="15.75">
      <c r="A870" s="10">
        <v>843</v>
      </c>
      <c r="B870" s="7" t="s">
        <v>913</v>
      </c>
      <c r="C870" s="8">
        <v>29231.59</v>
      </c>
      <c r="D870" s="8">
        <v>0</v>
      </c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>
        <v>29231.59</v>
      </c>
      <c r="V870" s="8">
        <v>0</v>
      </c>
      <c r="W870" s="8"/>
      <c r="X870" s="8"/>
      <c r="Y870" s="8"/>
      <c r="Z870" s="8"/>
      <c r="AA870" s="8"/>
      <c r="AB870" s="8"/>
      <c r="AC870" s="8"/>
      <c r="AD870" s="8">
        <v>29231.59</v>
      </c>
      <c r="AE870" s="8"/>
      <c r="AF870" s="8"/>
      <c r="AG870" s="8"/>
      <c r="AH870" s="8"/>
      <c r="AI870" s="8">
        <v>0</v>
      </c>
      <c r="AJ870" s="8">
        <v>0</v>
      </c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</row>
    <row r="871" spans="1:48" ht="15.75">
      <c r="A871" s="10">
        <v>844</v>
      </c>
      <c r="B871" s="7" t="s">
        <v>934</v>
      </c>
      <c r="C871" s="8">
        <v>122929.23999999999</v>
      </c>
      <c r="D871" s="8">
        <v>0</v>
      </c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>
        <v>122929.23999999999</v>
      </c>
      <c r="V871" s="8">
        <v>70826.97</v>
      </c>
      <c r="W871" s="8">
        <v>2725.05</v>
      </c>
      <c r="X871" s="8">
        <v>10579.23</v>
      </c>
      <c r="Y871" s="8">
        <v>8556.25</v>
      </c>
      <c r="Z871" s="8">
        <v>24686.09</v>
      </c>
      <c r="AA871" s="8">
        <v>15264.35</v>
      </c>
      <c r="AB871" s="8">
        <v>9016</v>
      </c>
      <c r="AC871" s="8">
        <v>20956.900000000001</v>
      </c>
      <c r="AD871" s="8"/>
      <c r="AE871" s="8">
        <v>24686.09</v>
      </c>
      <c r="AF871" s="8">
        <v>6459.28</v>
      </c>
      <c r="AG871" s="8"/>
      <c r="AH871" s="8"/>
      <c r="AI871" s="8">
        <v>0</v>
      </c>
      <c r="AJ871" s="8">
        <v>0</v>
      </c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</row>
    <row r="872" spans="1:48" ht="15.75">
      <c r="A872" s="10">
        <v>845</v>
      </c>
      <c r="B872" s="7" t="s">
        <v>932</v>
      </c>
      <c r="C872" s="8">
        <v>9016</v>
      </c>
      <c r="D872" s="8">
        <v>0</v>
      </c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>
        <v>9016</v>
      </c>
      <c r="V872" s="8">
        <v>9016</v>
      </c>
      <c r="W872" s="8"/>
      <c r="X872" s="8"/>
      <c r="Y872" s="8"/>
      <c r="Z872" s="8"/>
      <c r="AA872" s="8"/>
      <c r="AB872" s="8">
        <v>9016</v>
      </c>
      <c r="AC872" s="8"/>
      <c r="AD872" s="8"/>
      <c r="AE872" s="8"/>
      <c r="AF872" s="8"/>
      <c r="AG872" s="8"/>
      <c r="AH872" s="8"/>
      <c r="AI872" s="8">
        <v>0</v>
      </c>
      <c r="AJ872" s="8">
        <v>0</v>
      </c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</row>
    <row r="873" spans="1:48" ht="15.75">
      <c r="A873" s="10">
        <v>846</v>
      </c>
      <c r="B873" s="7" t="s">
        <v>933</v>
      </c>
      <c r="C873" s="8">
        <v>1547633.3524</v>
      </c>
      <c r="D873" s="8">
        <v>130625</v>
      </c>
      <c r="E873" s="8">
        <v>130625</v>
      </c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>
        <v>1374642.25</v>
      </c>
      <c r="Q873" s="8"/>
      <c r="R873" s="8"/>
      <c r="S873" s="8"/>
      <c r="T873" s="8"/>
      <c r="U873" s="8">
        <v>9016</v>
      </c>
      <c r="V873" s="8">
        <v>9016</v>
      </c>
      <c r="W873" s="8"/>
      <c r="X873" s="8"/>
      <c r="Y873" s="8"/>
      <c r="Z873" s="8"/>
      <c r="AA873" s="8"/>
      <c r="AB873" s="8">
        <v>9016</v>
      </c>
      <c r="AC873" s="8"/>
      <c r="AD873" s="8"/>
      <c r="AE873" s="8"/>
      <c r="AF873" s="8"/>
      <c r="AG873" s="8"/>
      <c r="AH873" s="8"/>
      <c r="AI873" s="8">
        <v>33350.102400000003</v>
      </c>
      <c r="AJ873" s="8">
        <v>2795.375</v>
      </c>
      <c r="AK873" s="8">
        <v>2795.375</v>
      </c>
      <c r="AL873" s="8"/>
      <c r="AM873" s="8"/>
      <c r="AN873" s="8"/>
      <c r="AO873" s="8"/>
      <c r="AP873" s="8"/>
      <c r="AQ873" s="8"/>
      <c r="AR873" s="8"/>
      <c r="AS873" s="8">
        <v>30554.7274</v>
      </c>
      <c r="AT873" s="8"/>
      <c r="AU873" s="8"/>
      <c r="AV873" s="8"/>
    </row>
    <row r="874" spans="1:48" ht="15.75">
      <c r="A874" s="10">
        <v>847</v>
      </c>
      <c r="B874" s="7" t="s">
        <v>908</v>
      </c>
      <c r="C874" s="8">
        <v>15868133.360000001</v>
      </c>
      <c r="D874" s="8">
        <v>6087142.5999999996</v>
      </c>
      <c r="E874" s="8">
        <v>1057082</v>
      </c>
      <c r="F874" s="8">
        <v>1554982.8</v>
      </c>
      <c r="G874" s="8">
        <v>697114.8</v>
      </c>
      <c r="H874" s="8">
        <v>2777963</v>
      </c>
      <c r="I874" s="8"/>
      <c r="J874" s="8"/>
      <c r="K874" s="8"/>
      <c r="L874" s="8">
        <v>3896351</v>
      </c>
      <c r="M874" s="8"/>
      <c r="N874" s="8">
        <v>235370</v>
      </c>
      <c r="O874" s="8"/>
      <c r="P874" s="8">
        <v>5181004</v>
      </c>
      <c r="Q874" s="8"/>
      <c r="R874" s="8">
        <v>75209</v>
      </c>
      <c r="S874" s="8"/>
      <c r="T874" s="8"/>
      <c r="U874" s="8">
        <v>62789.88</v>
      </c>
      <c r="V874" s="8">
        <v>62789.88</v>
      </c>
      <c r="W874" s="8"/>
      <c r="X874" s="8"/>
      <c r="Y874" s="8"/>
      <c r="Z874" s="8"/>
      <c r="AA874" s="8"/>
      <c r="AB874" s="8">
        <v>62789.88</v>
      </c>
      <c r="AC874" s="8"/>
      <c r="AD874" s="8"/>
      <c r="AE874" s="8"/>
      <c r="AF874" s="8"/>
      <c r="AG874" s="8"/>
      <c r="AH874" s="8"/>
      <c r="AI874" s="8">
        <v>330266.87999999995</v>
      </c>
      <c r="AJ874" s="8">
        <v>130369.59999999999</v>
      </c>
      <c r="AK874" s="8">
        <v>22508.46</v>
      </c>
      <c r="AL874" s="8">
        <v>33770.25</v>
      </c>
      <c r="AM874" s="8">
        <v>14939.72</v>
      </c>
      <c r="AN874" s="8">
        <v>59151.17</v>
      </c>
      <c r="AO874" s="8"/>
      <c r="AP874" s="8"/>
      <c r="AQ874" s="8">
        <v>82965</v>
      </c>
      <c r="AR874" s="8">
        <v>5011.7299999999996</v>
      </c>
      <c r="AS874" s="8">
        <v>110319.12</v>
      </c>
      <c r="AT874" s="8">
        <v>1601.43</v>
      </c>
      <c r="AU874" s="8"/>
      <c r="AV874" s="8"/>
    </row>
    <row r="875" spans="1:48" ht="15.75">
      <c r="A875" s="10">
        <v>848</v>
      </c>
      <c r="B875" s="7" t="s">
        <v>938</v>
      </c>
      <c r="C875" s="8">
        <v>9135444.6460657045</v>
      </c>
      <c r="D875" s="8">
        <v>0</v>
      </c>
      <c r="E875" s="8"/>
      <c r="F875" s="8"/>
      <c r="G875" s="8"/>
      <c r="H875" s="8"/>
      <c r="I875" s="8"/>
      <c r="J875" s="8"/>
      <c r="K875" s="8"/>
      <c r="L875" s="8">
        <v>2985083</v>
      </c>
      <c r="M875" s="8"/>
      <c r="N875" s="8">
        <v>230908</v>
      </c>
      <c r="O875" s="8"/>
      <c r="P875" s="8">
        <v>5307648</v>
      </c>
      <c r="Q875" s="8"/>
      <c r="R875" s="8">
        <v>207179</v>
      </c>
      <c r="S875" s="8"/>
      <c r="T875" s="8"/>
      <c r="U875" s="8">
        <v>307725.5369168644</v>
      </c>
      <c r="V875" s="8">
        <v>190502.09600000002</v>
      </c>
      <c r="W875" s="8">
        <v>15623.25</v>
      </c>
      <c r="X875" s="8">
        <v>41259.879999999997</v>
      </c>
      <c r="Y875" s="8">
        <v>41259.879999999997</v>
      </c>
      <c r="Z875" s="8">
        <v>51412.37</v>
      </c>
      <c r="AA875" s="8"/>
      <c r="AB875" s="8">
        <v>40946.716</v>
      </c>
      <c r="AC875" s="8">
        <v>32223.240126901899</v>
      </c>
      <c r="AD875" s="8">
        <v>30758.8938565055</v>
      </c>
      <c r="AE875" s="8">
        <v>26285.6847405183</v>
      </c>
      <c r="AF875" s="8">
        <v>27955.622192938699</v>
      </c>
      <c r="AG875" s="8"/>
      <c r="AH875" s="8"/>
      <c r="AI875" s="8">
        <v>96901.109148839285</v>
      </c>
      <c r="AJ875" s="8">
        <v>0</v>
      </c>
      <c r="AK875" s="8"/>
      <c r="AL875" s="8"/>
      <c r="AM875" s="8"/>
      <c r="AN875" s="8"/>
      <c r="AO875" s="8"/>
      <c r="AP875" s="8"/>
      <c r="AQ875" s="8">
        <v>37715.2742831133</v>
      </c>
      <c r="AR875" s="8">
        <v>4181.5035047792398</v>
      </c>
      <c r="AS875" s="8">
        <v>53674.122166590801</v>
      </c>
      <c r="AT875" s="8">
        <v>1330.2091943559401</v>
      </c>
      <c r="AU875" s="8"/>
      <c r="AV875" s="8"/>
    </row>
    <row r="876" spans="1:48" ht="15.75">
      <c r="A876" s="10">
        <v>849</v>
      </c>
      <c r="B876" s="7" t="s">
        <v>935</v>
      </c>
      <c r="C876" s="8">
        <v>321388.53000000003</v>
      </c>
      <c r="D876" s="8">
        <v>0</v>
      </c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>
        <v>321388.53000000003</v>
      </c>
      <c r="V876" s="8">
        <v>186590.45</v>
      </c>
      <c r="W876" s="8">
        <v>13443.95</v>
      </c>
      <c r="X876" s="8">
        <v>41518.6</v>
      </c>
      <c r="Y876" s="8">
        <v>41518.6</v>
      </c>
      <c r="Z876" s="8">
        <v>51724.3</v>
      </c>
      <c r="AA876" s="8"/>
      <c r="AB876" s="8">
        <v>38385</v>
      </c>
      <c r="AC876" s="8">
        <v>44920.5</v>
      </c>
      <c r="AD876" s="8">
        <v>31312.9</v>
      </c>
      <c r="AE876" s="8">
        <v>51724.3</v>
      </c>
      <c r="AF876" s="8">
        <v>6840.38</v>
      </c>
      <c r="AG876" s="8"/>
      <c r="AH876" s="8"/>
      <c r="AI876" s="8">
        <v>0</v>
      </c>
      <c r="AJ876" s="8">
        <v>0</v>
      </c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</row>
    <row r="877" spans="1:48" ht="15.75">
      <c r="A877" s="10">
        <v>850</v>
      </c>
      <c r="B877" s="7" t="s">
        <v>910</v>
      </c>
      <c r="C877" s="8">
        <v>2857474.5984</v>
      </c>
      <c r="D877" s="8">
        <v>0</v>
      </c>
      <c r="E877" s="8"/>
      <c r="F877" s="8"/>
      <c r="G877" s="8"/>
      <c r="H877" s="8"/>
      <c r="I877" s="8"/>
      <c r="J877" s="8"/>
      <c r="K877" s="8"/>
      <c r="L877" s="8">
        <v>1334634</v>
      </c>
      <c r="M877" s="8"/>
      <c r="N877" s="8"/>
      <c r="O877" s="8"/>
      <c r="P877" s="8">
        <v>1462763</v>
      </c>
      <c r="Q877" s="8"/>
      <c r="R877" s="8"/>
      <c r="S877" s="8"/>
      <c r="T877" s="8"/>
      <c r="U877" s="8">
        <v>9016</v>
      </c>
      <c r="V877" s="8">
        <v>9016</v>
      </c>
      <c r="W877" s="8"/>
      <c r="X877" s="8"/>
      <c r="Y877" s="8"/>
      <c r="Z877" s="8"/>
      <c r="AA877" s="8"/>
      <c r="AB877" s="8">
        <v>9016</v>
      </c>
      <c r="AC877" s="8"/>
      <c r="AD877" s="8"/>
      <c r="AE877" s="8"/>
      <c r="AF877" s="8"/>
      <c r="AG877" s="8"/>
      <c r="AH877" s="8"/>
      <c r="AI877" s="8">
        <v>51061.598400000003</v>
      </c>
      <c r="AJ877" s="8">
        <v>0</v>
      </c>
      <c r="AK877" s="8"/>
      <c r="AL877" s="8"/>
      <c r="AM877" s="8"/>
      <c r="AN877" s="8"/>
      <c r="AO877" s="8"/>
      <c r="AP877" s="8"/>
      <c r="AQ877" s="8">
        <v>23611.026600000001</v>
      </c>
      <c r="AR877" s="8"/>
      <c r="AS877" s="8">
        <v>27450.571800000002</v>
      </c>
      <c r="AT877" s="8"/>
      <c r="AU877" s="8"/>
      <c r="AV877" s="8"/>
    </row>
    <row r="878" spans="1:48" ht="15.75">
      <c r="A878" s="10">
        <v>851</v>
      </c>
      <c r="B878" s="7" t="s">
        <v>914</v>
      </c>
      <c r="C878" s="8">
        <v>116946.41</v>
      </c>
      <c r="D878" s="8">
        <v>0</v>
      </c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>
        <v>116946.41</v>
      </c>
      <c r="V878" s="8">
        <v>70347.41</v>
      </c>
      <c r="W878" s="8">
        <v>1089.6500000000001</v>
      </c>
      <c r="X878" s="8">
        <v>17669.34</v>
      </c>
      <c r="Y878" s="8">
        <v>17669.34</v>
      </c>
      <c r="Z878" s="8">
        <v>19485.13</v>
      </c>
      <c r="AA878" s="8">
        <v>6783.95</v>
      </c>
      <c r="AB878" s="8">
        <v>7650</v>
      </c>
      <c r="AC878" s="8">
        <v>19436.400000000001</v>
      </c>
      <c r="AD878" s="8"/>
      <c r="AE878" s="8">
        <v>22970.5</v>
      </c>
      <c r="AF878" s="8">
        <v>4192.1000000000004</v>
      </c>
      <c r="AG878" s="8"/>
      <c r="AH878" s="8"/>
      <c r="AI878" s="8">
        <v>0</v>
      </c>
      <c r="AJ878" s="8">
        <v>0</v>
      </c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</row>
    <row r="879" spans="1:48" ht="15.75">
      <c r="A879" s="10">
        <v>852</v>
      </c>
      <c r="B879" s="7" t="s">
        <v>909</v>
      </c>
      <c r="C879" s="8">
        <v>1460568.9412</v>
      </c>
      <c r="D879" s="8">
        <v>0</v>
      </c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>
        <v>1374605.43</v>
      </c>
      <c r="Q879" s="8"/>
      <c r="R879" s="8"/>
      <c r="S879" s="8"/>
      <c r="T879" s="8"/>
      <c r="U879" s="8">
        <v>55409.49</v>
      </c>
      <c r="V879" s="8">
        <v>55409.49</v>
      </c>
      <c r="W879" s="8">
        <v>2725.05</v>
      </c>
      <c r="X879" s="8">
        <v>10579.23</v>
      </c>
      <c r="Y879" s="8">
        <v>8556.25</v>
      </c>
      <c r="Z879" s="8">
        <v>24532.959999999999</v>
      </c>
      <c r="AA879" s="8"/>
      <c r="AB879" s="8">
        <v>9016</v>
      </c>
      <c r="AC879" s="8"/>
      <c r="AD879" s="8"/>
      <c r="AE879" s="8"/>
      <c r="AF879" s="8"/>
      <c r="AG879" s="8"/>
      <c r="AH879" s="8"/>
      <c r="AI879" s="8">
        <v>30554.021199999999</v>
      </c>
      <c r="AJ879" s="8">
        <v>0</v>
      </c>
      <c r="AK879" s="8"/>
      <c r="AL879" s="8"/>
      <c r="AM879" s="8"/>
      <c r="AN879" s="8"/>
      <c r="AO879" s="8"/>
      <c r="AP879" s="8"/>
      <c r="AQ879" s="8"/>
      <c r="AR879" s="8"/>
      <c r="AS879" s="8">
        <v>30554.021199999999</v>
      </c>
      <c r="AT879" s="8"/>
      <c r="AU879" s="8"/>
      <c r="AV879" s="8"/>
    </row>
    <row r="880" spans="1:48" ht="15.75">
      <c r="A880" s="10">
        <v>853</v>
      </c>
      <c r="B880" s="7" t="s">
        <v>930</v>
      </c>
      <c r="C880" s="8">
        <v>9016</v>
      </c>
      <c r="D880" s="8">
        <v>0</v>
      </c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>
        <v>9016</v>
      </c>
      <c r="V880" s="8">
        <v>9016</v>
      </c>
      <c r="W880" s="8"/>
      <c r="X880" s="8"/>
      <c r="Y880" s="8"/>
      <c r="Z880" s="8"/>
      <c r="AA880" s="8"/>
      <c r="AB880" s="8">
        <v>9016</v>
      </c>
      <c r="AC880" s="8"/>
      <c r="AD880" s="8"/>
      <c r="AE880" s="8"/>
      <c r="AF880" s="8"/>
      <c r="AG880" s="8"/>
      <c r="AH880" s="8"/>
      <c r="AI880" s="8">
        <v>0</v>
      </c>
      <c r="AJ880" s="8">
        <v>0</v>
      </c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</row>
    <row r="881" spans="1:48" ht="15.75">
      <c r="A881" s="10">
        <v>854</v>
      </c>
      <c r="B881" s="7" t="s">
        <v>936</v>
      </c>
      <c r="C881" s="8">
        <v>1460368.1402</v>
      </c>
      <c r="D881" s="8">
        <v>0</v>
      </c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>
        <v>1374587.52</v>
      </c>
      <c r="Q881" s="8"/>
      <c r="R881" s="8"/>
      <c r="S881" s="8"/>
      <c r="T881" s="8"/>
      <c r="U881" s="8">
        <v>55226.920000000006</v>
      </c>
      <c r="V881" s="8">
        <v>55226.920000000006</v>
      </c>
      <c r="W881" s="8">
        <v>1271.8800000000001</v>
      </c>
      <c r="X881" s="8">
        <v>17057.82</v>
      </c>
      <c r="Y881" s="8">
        <v>17057.82</v>
      </c>
      <c r="Z881" s="8">
        <v>19839.400000000001</v>
      </c>
      <c r="AA881" s="8"/>
      <c r="AB881" s="8"/>
      <c r="AC881" s="8"/>
      <c r="AD881" s="8"/>
      <c r="AE881" s="8"/>
      <c r="AF881" s="8"/>
      <c r="AG881" s="8"/>
      <c r="AH881" s="8"/>
      <c r="AI881" s="8">
        <v>30553.700199999999</v>
      </c>
      <c r="AJ881" s="8">
        <v>0</v>
      </c>
      <c r="AK881" s="8"/>
      <c r="AL881" s="8"/>
      <c r="AM881" s="8"/>
      <c r="AN881" s="8"/>
      <c r="AO881" s="8"/>
      <c r="AP881" s="8"/>
      <c r="AQ881" s="8"/>
      <c r="AR881" s="8"/>
      <c r="AS881" s="8">
        <v>30553.700199999999</v>
      </c>
      <c r="AT881" s="8"/>
      <c r="AU881" s="8"/>
      <c r="AV881" s="8"/>
    </row>
    <row r="882" spans="1:48" ht="15.75">
      <c r="A882" s="10">
        <v>855</v>
      </c>
      <c r="B882" s="7" t="s">
        <v>911</v>
      </c>
      <c r="C882" s="8">
        <v>9016</v>
      </c>
      <c r="D882" s="8">
        <v>0</v>
      </c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>
        <v>9016</v>
      </c>
      <c r="V882" s="8">
        <v>9016</v>
      </c>
      <c r="W882" s="8"/>
      <c r="X882" s="8"/>
      <c r="Y882" s="8"/>
      <c r="Z882" s="8"/>
      <c r="AA882" s="8"/>
      <c r="AB882" s="8">
        <v>9016</v>
      </c>
      <c r="AC882" s="8"/>
      <c r="AD882" s="8"/>
      <c r="AE882" s="8"/>
      <c r="AF882" s="8"/>
      <c r="AG882" s="8"/>
      <c r="AH882" s="8"/>
      <c r="AI882" s="8">
        <v>0</v>
      </c>
      <c r="AJ882" s="8">
        <v>0</v>
      </c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</row>
    <row r="883" spans="1:48" ht="15.75">
      <c r="A883" s="10">
        <v>856</v>
      </c>
      <c r="B883" s="7" t="s">
        <v>918</v>
      </c>
      <c r="C883" s="8">
        <v>9016</v>
      </c>
      <c r="D883" s="8">
        <v>0</v>
      </c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>
        <v>9016</v>
      </c>
      <c r="V883" s="8">
        <v>9016</v>
      </c>
      <c r="W883" s="8"/>
      <c r="X883" s="8"/>
      <c r="Y883" s="8"/>
      <c r="Z883" s="8"/>
      <c r="AA883" s="8"/>
      <c r="AB883" s="8">
        <v>9016</v>
      </c>
      <c r="AC883" s="8"/>
      <c r="AD883" s="8"/>
      <c r="AE883" s="8"/>
      <c r="AF883" s="8"/>
      <c r="AG883" s="8"/>
      <c r="AH883" s="8"/>
      <c r="AI883" s="8">
        <v>0</v>
      </c>
      <c r="AJ883" s="8">
        <v>0</v>
      </c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</row>
    <row r="884" spans="1:48" ht="15.75">
      <c r="A884" s="10">
        <v>857</v>
      </c>
      <c r="B884" s="7" t="s">
        <v>929</v>
      </c>
      <c r="C884" s="8">
        <v>122443.01000000001</v>
      </c>
      <c r="D884" s="8">
        <v>0</v>
      </c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>
        <v>122443.01000000001</v>
      </c>
      <c r="V884" s="8">
        <v>70671.010000000009</v>
      </c>
      <c r="W884" s="8">
        <v>2725.05</v>
      </c>
      <c r="X884" s="8">
        <v>10579.23</v>
      </c>
      <c r="Y884" s="8">
        <v>8556.25</v>
      </c>
      <c r="Z884" s="8">
        <v>24530.13</v>
      </c>
      <c r="AA884" s="8">
        <v>15264.35</v>
      </c>
      <c r="AB884" s="8">
        <v>9016</v>
      </c>
      <c r="AC884" s="8">
        <v>20818.669999999998</v>
      </c>
      <c r="AD884" s="8"/>
      <c r="AE884" s="8">
        <v>24530.13</v>
      </c>
      <c r="AF884" s="8">
        <v>6423.2</v>
      </c>
      <c r="AG884" s="8"/>
      <c r="AH884" s="8"/>
      <c r="AI884" s="8">
        <v>0</v>
      </c>
      <c r="AJ884" s="8">
        <v>0</v>
      </c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</row>
    <row r="885" spans="1:48" ht="15.75">
      <c r="A885" s="10">
        <v>858</v>
      </c>
      <c r="B885" s="7" t="s">
        <v>888</v>
      </c>
      <c r="C885" s="8">
        <v>9016</v>
      </c>
      <c r="D885" s="8">
        <v>0</v>
      </c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>
        <v>9016</v>
      </c>
      <c r="V885" s="8">
        <v>9016</v>
      </c>
      <c r="W885" s="8"/>
      <c r="X885" s="8"/>
      <c r="Y885" s="8"/>
      <c r="Z885" s="8"/>
      <c r="AA885" s="8"/>
      <c r="AB885" s="8">
        <v>9016</v>
      </c>
      <c r="AC885" s="8"/>
      <c r="AD885" s="8"/>
      <c r="AE885" s="8"/>
      <c r="AF885" s="8"/>
      <c r="AG885" s="8"/>
      <c r="AH885" s="8"/>
      <c r="AI885" s="8">
        <v>0</v>
      </c>
      <c r="AJ885" s="8">
        <v>0</v>
      </c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</row>
    <row r="886" spans="1:48" ht="15.75">
      <c r="A886" s="10">
        <v>859</v>
      </c>
      <c r="B886" s="7" t="s">
        <v>919</v>
      </c>
      <c r="C886" s="8">
        <v>9016</v>
      </c>
      <c r="D886" s="8">
        <v>0</v>
      </c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>
        <v>9016</v>
      </c>
      <c r="V886" s="8">
        <v>9016</v>
      </c>
      <c r="W886" s="8"/>
      <c r="X886" s="8"/>
      <c r="Y886" s="8"/>
      <c r="Z886" s="8"/>
      <c r="AA886" s="8"/>
      <c r="AB886" s="8">
        <v>9016</v>
      </c>
      <c r="AC886" s="8"/>
      <c r="AD886" s="8"/>
      <c r="AE886" s="8"/>
      <c r="AF886" s="8"/>
      <c r="AG886" s="8"/>
      <c r="AH886" s="8"/>
      <c r="AI886" s="8">
        <v>0</v>
      </c>
      <c r="AJ886" s="8">
        <v>0</v>
      </c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</row>
    <row r="887" spans="1:48" ht="15.75">
      <c r="A887" s="10">
        <v>860</v>
      </c>
      <c r="B887" s="7" t="s">
        <v>920</v>
      </c>
      <c r="C887" s="8">
        <v>1703839.3074000003</v>
      </c>
      <c r="D887" s="8">
        <v>0</v>
      </c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>
        <v>1620943.36</v>
      </c>
      <c r="Q887" s="8"/>
      <c r="R887" s="8"/>
      <c r="S887" s="8"/>
      <c r="T887" s="8"/>
      <c r="U887" s="8">
        <v>55446.36</v>
      </c>
      <c r="V887" s="8">
        <v>55446.36</v>
      </c>
      <c r="W887" s="8">
        <v>2725.05</v>
      </c>
      <c r="X887" s="8">
        <v>10579.23</v>
      </c>
      <c r="Y887" s="8">
        <v>8556.25</v>
      </c>
      <c r="Z887" s="8">
        <v>24569.83</v>
      </c>
      <c r="AA887" s="8"/>
      <c r="AB887" s="8">
        <v>9016</v>
      </c>
      <c r="AC887" s="8"/>
      <c r="AD887" s="8"/>
      <c r="AE887" s="8"/>
      <c r="AF887" s="8"/>
      <c r="AG887" s="8"/>
      <c r="AH887" s="8"/>
      <c r="AI887" s="8">
        <v>27449.5874</v>
      </c>
      <c r="AJ887" s="8">
        <v>0</v>
      </c>
      <c r="AK887" s="8"/>
      <c r="AL887" s="8"/>
      <c r="AM887" s="8"/>
      <c r="AN887" s="8"/>
      <c r="AO887" s="8"/>
      <c r="AP887" s="8"/>
      <c r="AQ887" s="8"/>
      <c r="AR887" s="8"/>
      <c r="AS887" s="8">
        <v>27449.5874</v>
      </c>
      <c r="AT887" s="8"/>
      <c r="AU887" s="8"/>
      <c r="AV887" s="8"/>
    </row>
    <row r="888" spans="1:48" ht="15.75">
      <c r="A888" s="10">
        <v>861</v>
      </c>
      <c r="B888" s="7" t="s">
        <v>921</v>
      </c>
      <c r="C888" s="8">
        <v>3167032.0075999997</v>
      </c>
      <c r="D888" s="8">
        <v>0</v>
      </c>
      <c r="E888" s="8"/>
      <c r="F888" s="8"/>
      <c r="G888" s="8"/>
      <c r="H888" s="8"/>
      <c r="I888" s="8"/>
      <c r="J888" s="8"/>
      <c r="K888" s="8"/>
      <c r="L888" s="8">
        <v>1596326.35</v>
      </c>
      <c r="M888" s="8"/>
      <c r="N888" s="8"/>
      <c r="O888" s="8"/>
      <c r="P888" s="8">
        <v>1460845</v>
      </c>
      <c r="Q888" s="8"/>
      <c r="R888" s="8"/>
      <c r="S888" s="8"/>
      <c r="T888" s="8"/>
      <c r="U888" s="8">
        <v>55537.1</v>
      </c>
      <c r="V888" s="8">
        <v>55537.1</v>
      </c>
      <c r="W888" s="8">
        <v>2725.05</v>
      </c>
      <c r="X888" s="8">
        <v>10579.23</v>
      </c>
      <c r="Y888" s="8">
        <v>8556.25</v>
      </c>
      <c r="Z888" s="8">
        <v>24660.57</v>
      </c>
      <c r="AA888" s="8"/>
      <c r="AB888" s="8">
        <v>9016</v>
      </c>
      <c r="AC888" s="8"/>
      <c r="AD888" s="8"/>
      <c r="AE888" s="8"/>
      <c r="AF888" s="8"/>
      <c r="AG888" s="8"/>
      <c r="AH888" s="8"/>
      <c r="AI888" s="8">
        <v>54323.5576</v>
      </c>
      <c r="AJ888" s="8">
        <v>0</v>
      </c>
      <c r="AK888" s="8"/>
      <c r="AL888" s="8"/>
      <c r="AM888" s="8"/>
      <c r="AN888" s="8"/>
      <c r="AO888" s="8"/>
      <c r="AP888" s="8"/>
      <c r="AQ888" s="8">
        <v>23770.9274</v>
      </c>
      <c r="AR888" s="8"/>
      <c r="AS888" s="8">
        <v>30552.6302</v>
      </c>
      <c r="AT888" s="8"/>
      <c r="AU888" s="8"/>
      <c r="AV888" s="8"/>
    </row>
    <row r="889" spans="1:48" ht="15.75">
      <c r="A889" s="10">
        <v>862</v>
      </c>
      <c r="B889" s="7" t="s">
        <v>916</v>
      </c>
      <c r="C889" s="8">
        <v>106546.37999999999</v>
      </c>
      <c r="D889" s="8">
        <v>0</v>
      </c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>
        <v>106546.37999999999</v>
      </c>
      <c r="V889" s="8">
        <v>55491.729999999996</v>
      </c>
      <c r="W889" s="8">
        <v>2725.05</v>
      </c>
      <c r="X889" s="8">
        <v>10579.23</v>
      </c>
      <c r="Y889" s="8">
        <v>8556.25</v>
      </c>
      <c r="Z889" s="8">
        <v>24615.200000000001</v>
      </c>
      <c r="AA889" s="8"/>
      <c r="AB889" s="8">
        <v>9016</v>
      </c>
      <c r="AC889" s="8">
        <v>20894.07</v>
      </c>
      <c r="AD889" s="8"/>
      <c r="AE889" s="8">
        <v>24615.200000000001</v>
      </c>
      <c r="AF889" s="8">
        <v>5545.38</v>
      </c>
      <c r="AG889" s="8"/>
      <c r="AH889" s="8"/>
      <c r="AI889" s="8">
        <v>0</v>
      </c>
      <c r="AJ889" s="8">
        <v>0</v>
      </c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</row>
    <row r="890" spans="1:48" ht="15.75">
      <c r="A890" s="10">
        <v>863</v>
      </c>
      <c r="B890" s="7" t="s">
        <v>887</v>
      </c>
      <c r="C890" s="8">
        <v>9016</v>
      </c>
      <c r="D890" s="8">
        <v>0</v>
      </c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>
        <v>9016</v>
      </c>
      <c r="V890" s="8">
        <v>9016</v>
      </c>
      <c r="W890" s="8"/>
      <c r="X890" s="8"/>
      <c r="Y890" s="8"/>
      <c r="Z890" s="8"/>
      <c r="AA890" s="8"/>
      <c r="AB890" s="8">
        <v>9016</v>
      </c>
      <c r="AC890" s="8"/>
      <c r="AD890" s="8"/>
      <c r="AE890" s="8"/>
      <c r="AF890" s="8"/>
      <c r="AG890" s="8"/>
      <c r="AH890" s="8"/>
      <c r="AI890" s="8">
        <v>0</v>
      </c>
      <c r="AJ890" s="8">
        <v>0</v>
      </c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</row>
    <row r="891" spans="1:48" ht="15.75">
      <c r="A891" s="10">
        <v>864</v>
      </c>
      <c r="B891" s="7" t="s">
        <v>917</v>
      </c>
      <c r="C891" s="8">
        <v>9016</v>
      </c>
      <c r="D891" s="8">
        <v>0</v>
      </c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>
        <v>9016</v>
      </c>
      <c r="V891" s="8">
        <v>9016</v>
      </c>
      <c r="W891" s="8"/>
      <c r="X891" s="8"/>
      <c r="Y891" s="8"/>
      <c r="Z891" s="8"/>
      <c r="AA891" s="8"/>
      <c r="AB891" s="8">
        <v>9016</v>
      </c>
      <c r="AC891" s="8"/>
      <c r="AD891" s="8"/>
      <c r="AE891" s="8"/>
      <c r="AF891" s="8"/>
      <c r="AG891" s="8"/>
      <c r="AH891" s="8"/>
      <c r="AI891" s="8">
        <v>0</v>
      </c>
      <c r="AJ891" s="8">
        <v>0</v>
      </c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</row>
    <row r="892" spans="1:48" ht="15.75">
      <c r="A892" s="10">
        <v>865</v>
      </c>
      <c r="B892" s="7" t="s">
        <v>892</v>
      </c>
      <c r="C892" s="8">
        <v>9016</v>
      </c>
      <c r="D892" s="8">
        <v>0</v>
      </c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>
        <v>9016</v>
      </c>
      <c r="V892" s="8">
        <v>9016</v>
      </c>
      <c r="W892" s="8"/>
      <c r="X892" s="8"/>
      <c r="Y892" s="8"/>
      <c r="Z892" s="8"/>
      <c r="AA892" s="8"/>
      <c r="AB892" s="8">
        <v>9016</v>
      </c>
      <c r="AC892" s="8"/>
      <c r="AD892" s="8"/>
      <c r="AE892" s="8"/>
      <c r="AF892" s="8"/>
      <c r="AG892" s="8"/>
      <c r="AH892" s="8"/>
      <c r="AI892" s="8">
        <v>0</v>
      </c>
      <c r="AJ892" s="8">
        <v>0</v>
      </c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</row>
    <row r="893" spans="1:48" ht="15.75">
      <c r="A893" s="10">
        <v>866</v>
      </c>
      <c r="B893" s="7" t="s">
        <v>925</v>
      </c>
      <c r="C893" s="8">
        <v>9016</v>
      </c>
      <c r="D893" s="8">
        <v>0</v>
      </c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>
        <v>9016</v>
      </c>
      <c r="V893" s="8">
        <v>9016</v>
      </c>
      <c r="W893" s="8"/>
      <c r="X893" s="8"/>
      <c r="Y893" s="8"/>
      <c r="Z893" s="8"/>
      <c r="AA893" s="8"/>
      <c r="AB893" s="8">
        <v>9016</v>
      </c>
      <c r="AC893" s="8"/>
      <c r="AD893" s="8"/>
      <c r="AE893" s="8"/>
      <c r="AF893" s="8"/>
      <c r="AG893" s="8"/>
      <c r="AH893" s="8"/>
      <c r="AI893" s="8">
        <v>0</v>
      </c>
      <c r="AJ893" s="8">
        <v>0</v>
      </c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</row>
    <row r="894" spans="1:48" ht="15.75">
      <c r="A894" s="10">
        <v>867</v>
      </c>
      <c r="B894" s="7" t="s">
        <v>926</v>
      </c>
      <c r="C894" s="8">
        <v>9016</v>
      </c>
      <c r="D894" s="8">
        <v>0</v>
      </c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>
        <v>9016</v>
      </c>
      <c r="V894" s="8">
        <v>9016</v>
      </c>
      <c r="W894" s="8"/>
      <c r="X894" s="8"/>
      <c r="Y894" s="8"/>
      <c r="Z894" s="8"/>
      <c r="AA894" s="8"/>
      <c r="AB894" s="8">
        <v>9016</v>
      </c>
      <c r="AC894" s="8"/>
      <c r="AD894" s="8"/>
      <c r="AE894" s="8"/>
      <c r="AF894" s="8"/>
      <c r="AG894" s="8"/>
      <c r="AH894" s="8"/>
      <c r="AI894" s="8">
        <v>0</v>
      </c>
      <c r="AJ894" s="8">
        <v>0</v>
      </c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</row>
    <row r="895" spans="1:48" ht="15.75">
      <c r="A895" s="10">
        <v>868</v>
      </c>
      <c r="B895" s="7" t="s">
        <v>893</v>
      </c>
      <c r="C895" s="8">
        <v>9016</v>
      </c>
      <c r="D895" s="8">
        <v>0</v>
      </c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>
        <v>9016</v>
      </c>
      <c r="V895" s="8">
        <v>9016</v>
      </c>
      <c r="W895" s="8"/>
      <c r="X895" s="8"/>
      <c r="Y895" s="8"/>
      <c r="Z895" s="8"/>
      <c r="AA895" s="8"/>
      <c r="AB895" s="8">
        <v>9016</v>
      </c>
      <c r="AC895" s="8"/>
      <c r="AD895" s="8"/>
      <c r="AE895" s="8"/>
      <c r="AF895" s="8"/>
      <c r="AG895" s="8"/>
      <c r="AH895" s="8"/>
      <c r="AI895" s="8">
        <v>0</v>
      </c>
      <c r="AJ895" s="8">
        <v>0</v>
      </c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</row>
    <row r="896" spans="1:48" ht="15.75">
      <c r="A896" s="10">
        <v>869</v>
      </c>
      <c r="B896" s="7" t="s">
        <v>922</v>
      </c>
      <c r="C896" s="8">
        <v>2151995.5184000004</v>
      </c>
      <c r="D896" s="8">
        <v>0</v>
      </c>
      <c r="E896" s="8"/>
      <c r="F896" s="8"/>
      <c r="G896" s="8"/>
      <c r="H896" s="8"/>
      <c r="I896" s="8"/>
      <c r="J896" s="8"/>
      <c r="K896" s="8"/>
      <c r="L896" s="8">
        <v>842913</v>
      </c>
      <c r="M896" s="8"/>
      <c r="N896" s="8"/>
      <c r="O896" s="8"/>
      <c r="P896" s="8">
        <v>1205990</v>
      </c>
      <c r="Q896" s="8"/>
      <c r="R896" s="8"/>
      <c r="S896" s="8"/>
      <c r="T896" s="8"/>
      <c r="U896" s="8">
        <v>59848.34</v>
      </c>
      <c r="V896" s="8">
        <v>59848.34</v>
      </c>
      <c r="W896" s="8">
        <v>2725.05</v>
      </c>
      <c r="X896" s="8">
        <v>10579.23</v>
      </c>
      <c r="Y896" s="8">
        <v>8556.25</v>
      </c>
      <c r="Z896" s="8">
        <v>22187.86</v>
      </c>
      <c r="AA896" s="8">
        <v>6783.95</v>
      </c>
      <c r="AB896" s="8">
        <v>9016</v>
      </c>
      <c r="AC896" s="8"/>
      <c r="AD896" s="8"/>
      <c r="AE896" s="8"/>
      <c r="AF896" s="8"/>
      <c r="AG896" s="8"/>
      <c r="AH896" s="8"/>
      <c r="AI896" s="8">
        <v>43244.178399999997</v>
      </c>
      <c r="AJ896" s="8">
        <v>0</v>
      </c>
      <c r="AK896" s="8"/>
      <c r="AL896" s="8"/>
      <c r="AM896" s="8"/>
      <c r="AN896" s="8"/>
      <c r="AO896" s="8"/>
      <c r="AP896" s="8"/>
      <c r="AQ896" s="8">
        <v>18038.338199999998</v>
      </c>
      <c r="AR896" s="8"/>
      <c r="AS896" s="8">
        <v>25205.840199999999</v>
      </c>
      <c r="AT896" s="8"/>
      <c r="AU896" s="8"/>
      <c r="AV896" s="8"/>
    </row>
    <row r="897" spans="1:48" ht="15.75">
      <c r="A897" s="10">
        <v>870</v>
      </c>
      <c r="B897" s="7" t="s">
        <v>894</v>
      </c>
      <c r="C897" s="8">
        <v>9016</v>
      </c>
      <c r="D897" s="8">
        <v>0</v>
      </c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>
        <v>9016</v>
      </c>
      <c r="V897" s="8">
        <v>9016</v>
      </c>
      <c r="W897" s="8"/>
      <c r="X897" s="8"/>
      <c r="Y897" s="8"/>
      <c r="Z897" s="8"/>
      <c r="AA897" s="8"/>
      <c r="AB897" s="8">
        <v>9016</v>
      </c>
      <c r="AC897" s="8"/>
      <c r="AD897" s="8"/>
      <c r="AE897" s="8"/>
      <c r="AF897" s="8"/>
      <c r="AG897" s="8"/>
      <c r="AH897" s="8"/>
      <c r="AI897" s="8">
        <v>0</v>
      </c>
      <c r="AJ897" s="8">
        <v>0</v>
      </c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</row>
    <row r="898" spans="1:48" ht="15.75">
      <c r="A898" s="10">
        <v>871</v>
      </c>
      <c r="B898" s="7" t="s">
        <v>895</v>
      </c>
      <c r="C898" s="8">
        <v>9016</v>
      </c>
      <c r="D898" s="8">
        <v>0</v>
      </c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>
        <v>9016</v>
      </c>
      <c r="V898" s="8">
        <v>9016</v>
      </c>
      <c r="W898" s="8"/>
      <c r="X898" s="8"/>
      <c r="Y898" s="8"/>
      <c r="Z898" s="8"/>
      <c r="AA898" s="8"/>
      <c r="AB898" s="8">
        <v>9016</v>
      </c>
      <c r="AC898" s="8"/>
      <c r="AD898" s="8"/>
      <c r="AE898" s="8"/>
      <c r="AF898" s="8"/>
      <c r="AG898" s="8"/>
      <c r="AH898" s="8"/>
      <c r="AI898" s="8">
        <v>0</v>
      </c>
      <c r="AJ898" s="8">
        <v>0</v>
      </c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</row>
    <row r="899" spans="1:48" ht="15.75">
      <c r="A899" s="10">
        <v>872</v>
      </c>
      <c r="B899" s="7" t="s">
        <v>896</v>
      </c>
      <c r="C899" s="8">
        <v>9016</v>
      </c>
      <c r="D899" s="8">
        <v>0</v>
      </c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>
        <v>9016</v>
      </c>
      <c r="V899" s="8">
        <v>9016</v>
      </c>
      <c r="W899" s="8"/>
      <c r="X899" s="8"/>
      <c r="Y899" s="8"/>
      <c r="Z899" s="8"/>
      <c r="AA899" s="8"/>
      <c r="AB899" s="8">
        <v>9016</v>
      </c>
      <c r="AC899" s="8"/>
      <c r="AD899" s="8"/>
      <c r="AE899" s="8"/>
      <c r="AF899" s="8"/>
      <c r="AG899" s="8"/>
      <c r="AH899" s="8"/>
      <c r="AI899" s="8">
        <v>0</v>
      </c>
      <c r="AJ899" s="8">
        <v>0</v>
      </c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</row>
    <row r="900" spans="1:48" ht="15.75">
      <c r="A900" s="10">
        <v>873</v>
      </c>
      <c r="B900" s="7" t="s">
        <v>923</v>
      </c>
      <c r="C900" s="8">
        <v>69877.009999999995</v>
      </c>
      <c r="D900" s="8">
        <v>0</v>
      </c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>
        <v>69877.009999999995</v>
      </c>
      <c r="V900" s="8">
        <v>69877.009999999995</v>
      </c>
      <c r="W900" s="8">
        <v>1089.6500000000001</v>
      </c>
      <c r="X900" s="8">
        <v>17434.14</v>
      </c>
      <c r="Y900" s="8">
        <v>17434.14</v>
      </c>
      <c r="Z900" s="8">
        <v>19485.13</v>
      </c>
      <c r="AA900" s="8">
        <v>6783.95</v>
      </c>
      <c r="AB900" s="8">
        <v>7650</v>
      </c>
      <c r="AC900" s="8"/>
      <c r="AD900" s="8"/>
      <c r="AE900" s="8"/>
      <c r="AF900" s="8"/>
      <c r="AG900" s="8"/>
      <c r="AH900" s="8"/>
      <c r="AI900" s="8">
        <v>0</v>
      </c>
      <c r="AJ900" s="8">
        <v>0</v>
      </c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</row>
    <row r="901" spans="1:48" ht="15.75">
      <c r="A901" s="10">
        <v>874</v>
      </c>
      <c r="B901" s="7" t="s">
        <v>927</v>
      </c>
      <c r="C901" s="8">
        <v>1243178.5619999999</v>
      </c>
      <c r="D901" s="8">
        <v>0</v>
      </c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>
        <v>1208957</v>
      </c>
      <c r="Q901" s="8"/>
      <c r="R901" s="8"/>
      <c r="S901" s="8"/>
      <c r="T901" s="8"/>
      <c r="U901" s="8">
        <v>9016</v>
      </c>
      <c r="V901" s="8">
        <v>9016</v>
      </c>
      <c r="W901" s="8"/>
      <c r="X901" s="8"/>
      <c r="Y901" s="8"/>
      <c r="Z901" s="8"/>
      <c r="AA901" s="8"/>
      <c r="AB901" s="8">
        <v>9016</v>
      </c>
      <c r="AC901" s="8"/>
      <c r="AD901" s="8"/>
      <c r="AE901" s="8"/>
      <c r="AF901" s="8"/>
      <c r="AG901" s="8"/>
      <c r="AH901" s="8"/>
      <c r="AI901" s="8">
        <v>25205.562000000002</v>
      </c>
      <c r="AJ901" s="8">
        <v>0</v>
      </c>
      <c r="AK901" s="8"/>
      <c r="AL901" s="8"/>
      <c r="AM901" s="8"/>
      <c r="AN901" s="8"/>
      <c r="AO901" s="8"/>
      <c r="AP901" s="8"/>
      <c r="AQ901" s="8"/>
      <c r="AR901" s="8"/>
      <c r="AS901" s="8">
        <v>25205.562000000002</v>
      </c>
      <c r="AT901" s="8"/>
      <c r="AU901" s="8"/>
      <c r="AV901" s="8"/>
    </row>
    <row r="902" spans="1:48" ht="15.75">
      <c r="A902" s="10">
        <v>875</v>
      </c>
      <c r="B902" s="7" t="s">
        <v>889</v>
      </c>
      <c r="C902" s="8">
        <v>9016</v>
      </c>
      <c r="D902" s="8">
        <v>0</v>
      </c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>
        <v>9016</v>
      </c>
      <c r="V902" s="8">
        <v>9016</v>
      </c>
      <c r="W902" s="8"/>
      <c r="X902" s="8"/>
      <c r="Y902" s="8"/>
      <c r="Z902" s="8"/>
      <c r="AA902" s="8"/>
      <c r="AB902" s="8">
        <v>9016</v>
      </c>
      <c r="AC902" s="8"/>
      <c r="AD902" s="8"/>
      <c r="AE902" s="8"/>
      <c r="AF902" s="8"/>
      <c r="AG902" s="8"/>
      <c r="AH902" s="8"/>
      <c r="AI902" s="8">
        <v>0</v>
      </c>
      <c r="AJ902" s="8">
        <v>0</v>
      </c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</row>
    <row r="903" spans="1:48" ht="15.75">
      <c r="A903" s="10">
        <v>876</v>
      </c>
      <c r="B903" s="7" t="s">
        <v>897</v>
      </c>
      <c r="C903" s="8">
        <v>2363291.0430000001</v>
      </c>
      <c r="D903" s="8">
        <v>135937</v>
      </c>
      <c r="E903" s="8">
        <v>135937</v>
      </c>
      <c r="F903" s="8"/>
      <c r="G903" s="8"/>
      <c r="H903" s="8"/>
      <c r="I903" s="8"/>
      <c r="J903" s="8"/>
      <c r="K903" s="8"/>
      <c r="L903" s="8">
        <v>886484</v>
      </c>
      <c r="M903" s="8"/>
      <c r="N903" s="8"/>
      <c r="O903" s="8"/>
      <c r="P903" s="8">
        <v>1285195.73</v>
      </c>
      <c r="Q903" s="8"/>
      <c r="R903" s="8"/>
      <c r="S903" s="8"/>
      <c r="T903" s="8"/>
      <c r="U903" s="8">
        <v>9016</v>
      </c>
      <c r="V903" s="8">
        <v>9016</v>
      </c>
      <c r="W903" s="8"/>
      <c r="X903" s="8"/>
      <c r="Y903" s="8"/>
      <c r="Z903" s="8"/>
      <c r="AA903" s="8"/>
      <c r="AB903" s="8">
        <v>9016</v>
      </c>
      <c r="AC903" s="8"/>
      <c r="AD903" s="8"/>
      <c r="AE903" s="8"/>
      <c r="AF903" s="8"/>
      <c r="AG903" s="8"/>
      <c r="AH903" s="8"/>
      <c r="AI903" s="8">
        <v>46658.313000000002</v>
      </c>
      <c r="AJ903" s="8">
        <v>2482.2930000000001</v>
      </c>
      <c r="AK903" s="8">
        <v>2482.2930000000001</v>
      </c>
      <c r="AL903" s="8"/>
      <c r="AM903" s="8"/>
      <c r="AN903" s="8"/>
      <c r="AO903" s="8"/>
      <c r="AP903" s="8"/>
      <c r="AQ903" s="8">
        <v>18970.757600000001</v>
      </c>
      <c r="AR903" s="8"/>
      <c r="AS903" s="8">
        <v>25205.2624</v>
      </c>
      <c r="AT903" s="8"/>
      <c r="AU903" s="8"/>
      <c r="AV903" s="8"/>
    </row>
    <row r="904" spans="1:48" ht="15.75">
      <c r="A904" s="10">
        <v>877</v>
      </c>
      <c r="B904" s="7" t="s">
        <v>898</v>
      </c>
      <c r="C904" s="8">
        <v>111586.91999999998</v>
      </c>
      <c r="D904" s="8">
        <v>0</v>
      </c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>
        <v>111586.91999999998</v>
      </c>
      <c r="V904" s="8">
        <v>68714.389999999985</v>
      </c>
      <c r="W904" s="8">
        <v>2725.05</v>
      </c>
      <c r="X904" s="8">
        <v>10579.23</v>
      </c>
      <c r="Y904" s="8">
        <v>8556.25</v>
      </c>
      <c r="Z904" s="8">
        <v>22573.51</v>
      </c>
      <c r="AA904" s="8">
        <v>15264.35</v>
      </c>
      <c r="AB904" s="8">
        <v>9016</v>
      </c>
      <c r="AC904" s="8">
        <v>15364.25</v>
      </c>
      <c r="AD904" s="8"/>
      <c r="AE904" s="8">
        <v>22573.4</v>
      </c>
      <c r="AF904" s="8">
        <v>4934.88</v>
      </c>
      <c r="AG904" s="8"/>
      <c r="AH904" s="8"/>
      <c r="AI904" s="8">
        <v>0</v>
      </c>
      <c r="AJ904" s="8">
        <v>0</v>
      </c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</row>
    <row r="905" spans="1:48" ht="15.75">
      <c r="A905" s="10">
        <v>878</v>
      </c>
      <c r="B905" s="7" t="s">
        <v>890</v>
      </c>
      <c r="C905" s="8">
        <v>9016</v>
      </c>
      <c r="D905" s="8">
        <v>0</v>
      </c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>
        <v>9016</v>
      </c>
      <c r="V905" s="8">
        <v>9016</v>
      </c>
      <c r="W905" s="8"/>
      <c r="X905" s="8"/>
      <c r="Y905" s="8"/>
      <c r="Z905" s="8"/>
      <c r="AA905" s="8"/>
      <c r="AB905" s="8">
        <v>9016</v>
      </c>
      <c r="AC905" s="8"/>
      <c r="AD905" s="8"/>
      <c r="AE905" s="8"/>
      <c r="AF905" s="8"/>
      <c r="AG905" s="8"/>
      <c r="AH905" s="8"/>
      <c r="AI905" s="8">
        <v>0</v>
      </c>
      <c r="AJ905" s="8">
        <v>0</v>
      </c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</row>
    <row r="906" spans="1:48" ht="15.75">
      <c r="A906" s="10">
        <v>879</v>
      </c>
      <c r="B906" s="7" t="s">
        <v>924</v>
      </c>
      <c r="C906" s="8">
        <v>9016</v>
      </c>
      <c r="D906" s="8">
        <v>0</v>
      </c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>
        <v>9016</v>
      </c>
      <c r="V906" s="8">
        <v>9016</v>
      </c>
      <c r="W906" s="8"/>
      <c r="X906" s="8"/>
      <c r="Y906" s="8"/>
      <c r="Z906" s="8"/>
      <c r="AA906" s="8"/>
      <c r="AB906" s="8">
        <v>9016</v>
      </c>
      <c r="AC906" s="8"/>
      <c r="AD906" s="8"/>
      <c r="AE906" s="8"/>
      <c r="AF906" s="8"/>
      <c r="AG906" s="8"/>
      <c r="AH906" s="8"/>
      <c r="AI906" s="8">
        <v>0</v>
      </c>
      <c r="AJ906" s="8">
        <v>0</v>
      </c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</row>
    <row r="907" spans="1:48" ht="15.75">
      <c r="A907" s="10">
        <v>880</v>
      </c>
      <c r="B907" s="7" t="s">
        <v>891</v>
      </c>
      <c r="C907" s="8">
        <v>9016</v>
      </c>
      <c r="D907" s="8">
        <v>0</v>
      </c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>
        <v>9016</v>
      </c>
      <c r="V907" s="8">
        <v>9016</v>
      </c>
      <c r="W907" s="8"/>
      <c r="X907" s="8"/>
      <c r="Y907" s="8"/>
      <c r="Z907" s="8"/>
      <c r="AA907" s="8"/>
      <c r="AB907" s="8">
        <v>9016</v>
      </c>
      <c r="AC907" s="8"/>
      <c r="AD907" s="8"/>
      <c r="AE907" s="8"/>
      <c r="AF907" s="8"/>
      <c r="AG907" s="8"/>
      <c r="AH907" s="8"/>
      <c r="AI907" s="8">
        <v>0</v>
      </c>
      <c r="AJ907" s="8">
        <v>0</v>
      </c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</row>
    <row r="908" spans="1:48" ht="15.75">
      <c r="A908" s="10" t="s">
        <v>2650</v>
      </c>
      <c r="B908" s="7"/>
      <c r="C908" s="8">
        <v>127081506.15558317</v>
      </c>
      <c r="D908" s="8">
        <v>29872481.300000001</v>
      </c>
      <c r="E908" s="8">
        <v>4026109.17</v>
      </c>
      <c r="F908" s="8">
        <v>3512630.4</v>
      </c>
      <c r="G908" s="8">
        <v>1825788</v>
      </c>
      <c r="H908" s="8">
        <v>20507953.73</v>
      </c>
      <c r="I908" s="8"/>
      <c r="J908" s="8"/>
      <c r="K908" s="8"/>
      <c r="L908" s="8">
        <v>28811687.710000001</v>
      </c>
      <c r="M908" s="8"/>
      <c r="N908" s="8">
        <v>3138263.1</v>
      </c>
      <c r="O908" s="8"/>
      <c r="P908" s="8">
        <v>54917272.730000004</v>
      </c>
      <c r="Q908" s="8"/>
      <c r="R908" s="8">
        <v>1637046</v>
      </c>
      <c r="S908" s="8"/>
      <c r="T908" s="8"/>
      <c r="U908" s="8">
        <v>2445489.9581168643</v>
      </c>
      <c r="V908" s="8">
        <v>1919836.3972</v>
      </c>
      <c r="W908" s="8">
        <v>54318.779999999992</v>
      </c>
      <c r="X908" s="8">
        <v>219573.62</v>
      </c>
      <c r="Y908" s="8">
        <v>211312.41</v>
      </c>
      <c r="Z908" s="8">
        <v>403372.58</v>
      </c>
      <c r="AA908" s="8">
        <v>66144.899999999994</v>
      </c>
      <c r="AB908" s="8">
        <v>965114.10719999997</v>
      </c>
      <c r="AC908" s="8">
        <v>174614.0301269019</v>
      </c>
      <c r="AD908" s="8">
        <v>91303.383856505505</v>
      </c>
      <c r="AE908" s="8">
        <v>197385.3047405183</v>
      </c>
      <c r="AF908" s="8">
        <v>62350.842192938697</v>
      </c>
      <c r="AG908" s="8"/>
      <c r="AH908" s="8"/>
      <c r="AI908" s="8">
        <v>6259265.357466273</v>
      </c>
      <c r="AJ908" s="8">
        <v>520958.6747023213</v>
      </c>
      <c r="AK908" s="8">
        <v>64816.369630223031</v>
      </c>
      <c r="AL908" s="8">
        <v>75663.920000000013</v>
      </c>
      <c r="AM908" s="8">
        <v>39093.339999999997</v>
      </c>
      <c r="AN908" s="8">
        <v>341385.04507209826</v>
      </c>
      <c r="AO908" s="8"/>
      <c r="AP908" s="8"/>
      <c r="AQ908" s="8">
        <v>556424.93629540282</v>
      </c>
      <c r="AR908" s="8">
        <v>3846661.4533465635</v>
      </c>
      <c r="AS908" s="8">
        <v>1173285.0308700956</v>
      </c>
      <c r="AT908" s="8">
        <v>161935.26225188895</v>
      </c>
      <c r="AU908" s="8"/>
      <c r="AV908" s="8"/>
    </row>
    <row r="909" spans="1:48" ht="15.75">
      <c r="A909" s="10" t="s">
        <v>940</v>
      </c>
      <c r="B909" s="7"/>
      <c r="C909" s="8"/>
      <c r="D909" s="8">
        <v>0</v>
      </c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>
        <v>0</v>
      </c>
      <c r="V909" s="8">
        <v>0</v>
      </c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>
        <v>0</v>
      </c>
      <c r="AJ909" s="8">
        <v>0</v>
      </c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</row>
    <row r="910" spans="1:48" ht="15.75">
      <c r="A910" s="10">
        <v>881</v>
      </c>
      <c r="B910" s="7" t="s">
        <v>943</v>
      </c>
      <c r="C910" s="8">
        <v>97116.96</v>
      </c>
      <c r="D910" s="8">
        <v>0</v>
      </c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>
        <v>97116.96</v>
      </c>
      <c r="V910" s="8">
        <v>0</v>
      </c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>
        <v>97116.96</v>
      </c>
      <c r="AH910" s="8"/>
      <c r="AI910" s="8">
        <v>0</v>
      </c>
      <c r="AJ910" s="8">
        <v>0</v>
      </c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</row>
    <row r="911" spans="1:48" ht="15.75">
      <c r="A911" s="10">
        <v>882</v>
      </c>
      <c r="B911" s="7" t="s">
        <v>944</v>
      </c>
      <c r="C911" s="8">
        <v>97116.96</v>
      </c>
      <c r="D911" s="8">
        <v>0</v>
      </c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>
        <v>97116.96</v>
      </c>
      <c r="V911" s="8">
        <v>0</v>
      </c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>
        <v>97116.96</v>
      </c>
      <c r="AH911" s="8"/>
      <c r="AI911" s="8">
        <v>0</v>
      </c>
      <c r="AJ911" s="8">
        <v>0</v>
      </c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</row>
    <row r="912" spans="1:48" ht="15.75">
      <c r="A912" s="10">
        <v>883</v>
      </c>
      <c r="B912" s="7" t="s">
        <v>945</v>
      </c>
      <c r="C912" s="8">
        <v>97116.96</v>
      </c>
      <c r="D912" s="8">
        <v>0</v>
      </c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>
        <v>97116.96</v>
      </c>
      <c r="V912" s="8">
        <v>0</v>
      </c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>
        <v>97116.96</v>
      </c>
      <c r="AH912" s="8"/>
      <c r="AI912" s="8">
        <v>0</v>
      </c>
      <c r="AJ912" s="8">
        <v>0</v>
      </c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</row>
    <row r="913" spans="1:48" ht="15.75">
      <c r="A913" s="10">
        <v>884</v>
      </c>
      <c r="B913" s="7" t="s">
        <v>946</v>
      </c>
      <c r="C913" s="8">
        <v>144370.08000000002</v>
      </c>
      <c r="D913" s="8">
        <v>0</v>
      </c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>
        <v>144370.08000000002</v>
      </c>
      <c r="V913" s="8">
        <v>0</v>
      </c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>
        <v>97116.96</v>
      </c>
      <c r="AH913" s="8">
        <v>47253.120000000003</v>
      </c>
      <c r="AI913" s="8">
        <v>0</v>
      </c>
      <c r="AJ913" s="8">
        <v>0</v>
      </c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</row>
    <row r="914" spans="1:48" ht="15.75">
      <c r="A914" s="10">
        <v>885</v>
      </c>
      <c r="B914" s="7" t="s">
        <v>947</v>
      </c>
      <c r="C914" s="8">
        <v>144370.08000000002</v>
      </c>
      <c r="D914" s="8">
        <v>0</v>
      </c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>
        <v>144370.08000000002</v>
      </c>
      <c r="V914" s="8">
        <v>0</v>
      </c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>
        <v>97116.96</v>
      </c>
      <c r="AH914" s="8">
        <v>47253.120000000003</v>
      </c>
      <c r="AI914" s="8">
        <v>0</v>
      </c>
      <c r="AJ914" s="8">
        <v>0</v>
      </c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</row>
    <row r="915" spans="1:48" ht="15.75">
      <c r="A915" s="10">
        <v>886</v>
      </c>
      <c r="B915" s="7" t="s">
        <v>953</v>
      </c>
      <c r="C915" s="8">
        <v>14623.274880000001</v>
      </c>
      <c r="D915" s="8">
        <v>0</v>
      </c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>
        <v>14623.274880000001</v>
      </c>
      <c r="V915" s="8">
        <v>0</v>
      </c>
      <c r="W915" s="8"/>
      <c r="X915" s="8"/>
      <c r="Y915" s="8"/>
      <c r="Z915" s="8"/>
      <c r="AA915" s="8"/>
      <c r="AB915" s="8"/>
      <c r="AC915" s="8"/>
      <c r="AD915" s="8">
        <v>14623.274880000001</v>
      </c>
      <c r="AE915" s="8"/>
      <c r="AF915" s="8"/>
      <c r="AG915" s="8"/>
      <c r="AH915" s="8"/>
      <c r="AI915" s="8">
        <v>0</v>
      </c>
      <c r="AJ915" s="8">
        <v>0</v>
      </c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</row>
    <row r="916" spans="1:48" ht="15.75">
      <c r="A916" s="10">
        <v>887</v>
      </c>
      <c r="B916" s="7" t="s">
        <v>951</v>
      </c>
      <c r="C916" s="8">
        <v>26160.85872</v>
      </c>
      <c r="D916" s="8">
        <v>0</v>
      </c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>
        <v>26160.85872</v>
      </c>
      <c r="V916" s="8">
        <v>0</v>
      </c>
      <c r="W916" s="8"/>
      <c r="X916" s="8"/>
      <c r="Y916" s="8"/>
      <c r="Z916" s="8"/>
      <c r="AA916" s="8"/>
      <c r="AB916" s="8"/>
      <c r="AC916" s="8"/>
      <c r="AD916" s="8">
        <v>26160.85872</v>
      </c>
      <c r="AE916" s="8"/>
      <c r="AF916" s="8"/>
      <c r="AG916" s="8"/>
      <c r="AH916" s="8"/>
      <c r="AI916" s="8">
        <v>0</v>
      </c>
      <c r="AJ916" s="8">
        <v>0</v>
      </c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</row>
    <row r="917" spans="1:48" ht="15.75">
      <c r="A917" s="10">
        <v>888</v>
      </c>
      <c r="B917" s="7" t="s">
        <v>950</v>
      </c>
      <c r="C917" s="8">
        <v>22178.300160000003</v>
      </c>
      <c r="D917" s="8">
        <v>0</v>
      </c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>
        <v>22178.300160000003</v>
      </c>
      <c r="V917" s="8">
        <v>0</v>
      </c>
      <c r="W917" s="8"/>
      <c r="X917" s="8"/>
      <c r="Y917" s="8"/>
      <c r="Z917" s="8"/>
      <c r="AA917" s="8"/>
      <c r="AB917" s="8"/>
      <c r="AC917" s="8"/>
      <c r="AD917" s="8">
        <v>22178.300160000003</v>
      </c>
      <c r="AE917" s="8"/>
      <c r="AF917" s="8"/>
      <c r="AG917" s="8"/>
      <c r="AH917" s="8"/>
      <c r="AI917" s="8">
        <v>0</v>
      </c>
      <c r="AJ917" s="8">
        <v>0</v>
      </c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</row>
    <row r="918" spans="1:48" ht="15.75">
      <c r="A918" s="10">
        <v>889</v>
      </c>
      <c r="B918" s="7" t="s">
        <v>952</v>
      </c>
      <c r="C918" s="8">
        <v>23674.468560000001</v>
      </c>
      <c r="D918" s="8">
        <v>0</v>
      </c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>
        <v>23674.468560000001</v>
      </c>
      <c r="V918" s="8">
        <v>0</v>
      </c>
      <c r="W918" s="8"/>
      <c r="X918" s="8"/>
      <c r="Y918" s="8"/>
      <c r="Z918" s="8"/>
      <c r="AA918" s="8"/>
      <c r="AB918" s="8"/>
      <c r="AC918" s="8"/>
      <c r="AD918" s="8">
        <v>23674.468560000001</v>
      </c>
      <c r="AE918" s="8"/>
      <c r="AF918" s="8"/>
      <c r="AG918" s="8"/>
      <c r="AH918" s="8"/>
      <c r="AI918" s="8">
        <v>0</v>
      </c>
      <c r="AJ918" s="8">
        <v>0</v>
      </c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</row>
    <row r="919" spans="1:48" ht="15.75">
      <c r="A919" s="10">
        <v>890</v>
      </c>
      <c r="B919" s="7" t="s">
        <v>948</v>
      </c>
      <c r="C919" s="8">
        <v>144370.08000000002</v>
      </c>
      <c r="D919" s="8">
        <v>0</v>
      </c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>
        <v>144370.08000000002</v>
      </c>
      <c r="V919" s="8">
        <v>0</v>
      </c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>
        <v>97116.96</v>
      </c>
      <c r="AH919" s="8">
        <v>47253.120000000003</v>
      </c>
      <c r="AI919" s="8">
        <v>0</v>
      </c>
      <c r="AJ919" s="8">
        <v>0</v>
      </c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</row>
    <row r="920" spans="1:48" ht="15.75">
      <c r="A920" s="10">
        <v>891</v>
      </c>
      <c r="B920" s="7" t="s">
        <v>942</v>
      </c>
      <c r="C920" s="8">
        <v>144370.08000000002</v>
      </c>
      <c r="D920" s="8">
        <v>0</v>
      </c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>
        <v>144370.08000000002</v>
      </c>
      <c r="V920" s="8">
        <v>0</v>
      </c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>
        <v>97116.96</v>
      </c>
      <c r="AH920" s="8">
        <v>47253.120000000003</v>
      </c>
      <c r="AI920" s="8">
        <v>0</v>
      </c>
      <c r="AJ920" s="8">
        <v>0</v>
      </c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</row>
    <row r="921" spans="1:48" ht="15.75">
      <c r="A921" s="10">
        <v>892</v>
      </c>
      <c r="B921" s="7" t="s">
        <v>949</v>
      </c>
      <c r="C921" s="8">
        <v>144370.08000000002</v>
      </c>
      <c r="D921" s="8">
        <v>0</v>
      </c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>
        <v>144370.08000000002</v>
      </c>
      <c r="V921" s="8">
        <v>0</v>
      </c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>
        <v>97116.96</v>
      </c>
      <c r="AH921" s="8">
        <v>47253.120000000003</v>
      </c>
      <c r="AI921" s="8">
        <v>0</v>
      </c>
      <c r="AJ921" s="8">
        <v>0</v>
      </c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</row>
    <row r="922" spans="1:48" ht="15.75">
      <c r="A922" s="10">
        <v>893</v>
      </c>
      <c r="B922" s="7" t="s">
        <v>941</v>
      </c>
      <c r="C922" s="8">
        <v>144370.08000000002</v>
      </c>
      <c r="D922" s="8">
        <v>0</v>
      </c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>
        <v>144370.08000000002</v>
      </c>
      <c r="V922" s="8">
        <v>0</v>
      </c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>
        <v>97116.96</v>
      </c>
      <c r="AH922" s="8">
        <v>47253.120000000003</v>
      </c>
      <c r="AI922" s="8">
        <v>0</v>
      </c>
      <c r="AJ922" s="8">
        <v>0</v>
      </c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</row>
    <row r="923" spans="1:48" ht="15.75">
      <c r="A923" s="10" t="s">
        <v>2651</v>
      </c>
      <c r="B923" s="7"/>
      <c r="C923" s="8">
        <v>1244208.2623200002</v>
      </c>
      <c r="D923" s="8">
        <v>0</v>
      </c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>
        <v>1244208.26232</v>
      </c>
      <c r="V923" s="8">
        <v>0</v>
      </c>
      <c r="W923" s="8"/>
      <c r="X923" s="8"/>
      <c r="Y923" s="8"/>
      <c r="Z923" s="8"/>
      <c r="AA923" s="8"/>
      <c r="AB923" s="8"/>
      <c r="AC923" s="8"/>
      <c r="AD923" s="8">
        <v>86636.902320000008</v>
      </c>
      <c r="AE923" s="8"/>
      <c r="AF923" s="8"/>
      <c r="AG923" s="8">
        <v>874052.6399999999</v>
      </c>
      <c r="AH923" s="8">
        <v>283518.72000000003</v>
      </c>
      <c r="AI923" s="8">
        <v>0</v>
      </c>
      <c r="AJ923" s="8">
        <v>0</v>
      </c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</row>
    <row r="924" spans="1:48" ht="15.75">
      <c r="A924" s="10" t="s">
        <v>955</v>
      </c>
      <c r="B924" s="7"/>
      <c r="C924" s="8"/>
      <c r="D924" s="8">
        <v>0</v>
      </c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>
        <v>0</v>
      </c>
      <c r="V924" s="8">
        <v>0</v>
      </c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>
        <v>0</v>
      </c>
      <c r="AJ924" s="8">
        <v>0</v>
      </c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</row>
    <row r="925" spans="1:48" ht="15.75">
      <c r="A925" s="10">
        <v>894</v>
      </c>
      <c r="B925" s="7" t="s">
        <v>984</v>
      </c>
      <c r="C925" s="8">
        <v>219299.5</v>
      </c>
      <c r="D925" s="8">
        <v>119571.66</v>
      </c>
      <c r="E925" s="8">
        <v>119571.66</v>
      </c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>
        <v>97116.96</v>
      </c>
      <c r="V925" s="8">
        <v>0</v>
      </c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>
        <v>97116.96</v>
      </c>
      <c r="AH925" s="8"/>
      <c r="AI925" s="8">
        <v>2610.88</v>
      </c>
      <c r="AJ925" s="8">
        <v>2610.88</v>
      </c>
      <c r="AK925" s="8">
        <v>2610.88</v>
      </c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</row>
    <row r="926" spans="1:48" ht="15.75">
      <c r="A926" s="10">
        <v>895</v>
      </c>
      <c r="B926" s="7" t="s">
        <v>960</v>
      </c>
      <c r="C926" s="8">
        <v>1407413.3900000001</v>
      </c>
      <c r="D926" s="8">
        <v>259621.83000000002</v>
      </c>
      <c r="E926" s="8">
        <v>114650.64</v>
      </c>
      <c r="F926" s="8"/>
      <c r="G926" s="8">
        <v>45511.83</v>
      </c>
      <c r="H926" s="8"/>
      <c r="I926" s="8">
        <v>99459.36</v>
      </c>
      <c r="J926" s="8"/>
      <c r="K926" s="8"/>
      <c r="L926" s="8"/>
      <c r="M926" s="8"/>
      <c r="N926" s="8"/>
      <c r="O926" s="8"/>
      <c r="P926" s="8">
        <v>951689.7</v>
      </c>
      <c r="Q926" s="8"/>
      <c r="R926" s="8">
        <v>166023</v>
      </c>
      <c r="S926" s="8"/>
      <c r="T926" s="8"/>
      <c r="U926" s="8">
        <v>0</v>
      </c>
      <c r="V926" s="8">
        <v>0</v>
      </c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>
        <v>30078.86</v>
      </c>
      <c r="AJ926" s="8">
        <v>5669.52</v>
      </c>
      <c r="AK926" s="8">
        <v>2503.42</v>
      </c>
      <c r="AL926" s="8"/>
      <c r="AM926" s="8">
        <v>994.01</v>
      </c>
      <c r="AN926" s="8"/>
      <c r="AO926" s="8">
        <v>2172.09</v>
      </c>
      <c r="AP926" s="8"/>
      <c r="AQ926" s="8"/>
      <c r="AR926" s="8"/>
      <c r="AS926" s="8">
        <v>20783.560000000001</v>
      </c>
      <c r="AT926" s="8">
        <v>3625.78</v>
      </c>
      <c r="AU926" s="8"/>
      <c r="AV926" s="8"/>
    </row>
    <row r="927" spans="1:48" ht="15.75">
      <c r="A927" s="10">
        <v>896</v>
      </c>
      <c r="B927" s="7" t="s">
        <v>975</v>
      </c>
      <c r="C927" s="8">
        <v>148966.94280000002</v>
      </c>
      <c r="D927" s="8">
        <v>0</v>
      </c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>
        <v>148966.94280000002</v>
      </c>
      <c r="V927" s="8">
        <v>0</v>
      </c>
      <c r="W927" s="8"/>
      <c r="X927" s="8"/>
      <c r="Y927" s="8"/>
      <c r="Z927" s="8"/>
      <c r="AA927" s="8"/>
      <c r="AB927" s="8"/>
      <c r="AC927" s="8"/>
      <c r="AD927" s="8">
        <v>4596.8627999999999</v>
      </c>
      <c r="AE927" s="8"/>
      <c r="AF927" s="8"/>
      <c r="AG927" s="8">
        <v>97116.96</v>
      </c>
      <c r="AH927" s="8">
        <v>47253.120000000003</v>
      </c>
      <c r="AI927" s="8">
        <v>0</v>
      </c>
      <c r="AJ927" s="8">
        <v>0</v>
      </c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</row>
    <row r="928" spans="1:48" ht="15.75">
      <c r="A928" s="10">
        <v>897</v>
      </c>
      <c r="B928" s="7" t="s">
        <v>968</v>
      </c>
      <c r="C928" s="8">
        <v>150093.02832000001</v>
      </c>
      <c r="D928" s="8">
        <v>0</v>
      </c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>
        <v>150093.02832000001</v>
      </c>
      <c r="V928" s="8">
        <v>0</v>
      </c>
      <c r="W928" s="8"/>
      <c r="X928" s="8"/>
      <c r="Y928" s="8"/>
      <c r="Z928" s="8"/>
      <c r="AA928" s="8"/>
      <c r="AB928" s="8"/>
      <c r="AC928" s="8"/>
      <c r="AD928" s="8">
        <v>5722.9483200000004</v>
      </c>
      <c r="AE928" s="8"/>
      <c r="AF928" s="8"/>
      <c r="AG928" s="8">
        <v>97116.96</v>
      </c>
      <c r="AH928" s="8">
        <v>47253.120000000003</v>
      </c>
      <c r="AI928" s="8">
        <v>0</v>
      </c>
      <c r="AJ928" s="8">
        <v>0</v>
      </c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</row>
    <row r="929" spans="1:48" ht="15.75">
      <c r="A929" s="10">
        <v>898</v>
      </c>
      <c r="B929" s="7" t="s">
        <v>957</v>
      </c>
      <c r="C929" s="8">
        <v>9342.0921599999983</v>
      </c>
      <c r="D929" s="8">
        <v>0</v>
      </c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>
        <v>9342.0921599999983</v>
      </c>
      <c r="V929" s="8">
        <v>0</v>
      </c>
      <c r="W929" s="8"/>
      <c r="X929" s="8"/>
      <c r="Y929" s="8"/>
      <c r="Z929" s="8"/>
      <c r="AA929" s="8"/>
      <c r="AB929" s="8"/>
      <c r="AC929" s="8"/>
      <c r="AD929" s="8">
        <v>9342.0921599999983</v>
      </c>
      <c r="AE929" s="8"/>
      <c r="AF929" s="8"/>
      <c r="AG929" s="8"/>
      <c r="AH929" s="8"/>
      <c r="AI929" s="8">
        <v>0</v>
      </c>
      <c r="AJ929" s="8">
        <v>0</v>
      </c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</row>
    <row r="930" spans="1:48" ht="15.75">
      <c r="A930" s="10">
        <v>899</v>
      </c>
      <c r="B930" s="7" t="s">
        <v>993</v>
      </c>
      <c r="C930" s="8">
        <v>144370.08000000002</v>
      </c>
      <c r="D930" s="8">
        <v>0</v>
      </c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>
        <v>144370.08000000002</v>
      </c>
      <c r="V930" s="8">
        <v>0</v>
      </c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>
        <v>97116.96</v>
      </c>
      <c r="AH930" s="8">
        <v>47253.120000000003</v>
      </c>
      <c r="AI930" s="8">
        <v>0</v>
      </c>
      <c r="AJ930" s="8">
        <v>0</v>
      </c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</row>
    <row r="931" spans="1:48" ht="15.75">
      <c r="A931" s="10">
        <v>900</v>
      </c>
      <c r="B931" s="7" t="s">
        <v>992</v>
      </c>
      <c r="C931" s="8">
        <v>98481.43</v>
      </c>
      <c r="D931" s="8">
        <v>0</v>
      </c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>
        <v>98481.43</v>
      </c>
      <c r="V931" s="8">
        <v>45138.53</v>
      </c>
      <c r="W931" s="8">
        <v>16496.48</v>
      </c>
      <c r="X931" s="8"/>
      <c r="Y931" s="8">
        <v>6275.74</v>
      </c>
      <c r="Z931" s="8">
        <v>22366.31</v>
      </c>
      <c r="AA931" s="8"/>
      <c r="AB931" s="8"/>
      <c r="AC931" s="8">
        <v>24162.799999999999</v>
      </c>
      <c r="AD931" s="8"/>
      <c r="AE931" s="8">
        <v>23355.45</v>
      </c>
      <c r="AF931" s="8">
        <v>5824.65</v>
      </c>
      <c r="AG931" s="8"/>
      <c r="AH931" s="8"/>
      <c r="AI931" s="8">
        <v>0</v>
      </c>
      <c r="AJ931" s="8">
        <v>0</v>
      </c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</row>
    <row r="932" spans="1:48" ht="15.75">
      <c r="A932" s="10">
        <v>901</v>
      </c>
      <c r="B932" s="7" t="s">
        <v>969</v>
      </c>
      <c r="C932" s="8">
        <v>20593.501439999996</v>
      </c>
      <c r="D932" s="8">
        <v>0</v>
      </c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>
        <v>20593.501439999996</v>
      </c>
      <c r="V932" s="8">
        <v>15585.713279999998</v>
      </c>
      <c r="W932" s="8">
        <v>15585.713279999998</v>
      </c>
      <c r="X932" s="8"/>
      <c r="Y932" s="8"/>
      <c r="Z932" s="8"/>
      <c r="AA932" s="8"/>
      <c r="AB932" s="8"/>
      <c r="AC932" s="8"/>
      <c r="AD932" s="8">
        <v>5007.7881599999992</v>
      </c>
      <c r="AE932" s="8"/>
      <c r="AF932" s="8"/>
      <c r="AG932" s="8"/>
      <c r="AH932" s="8"/>
      <c r="AI932" s="8">
        <v>0</v>
      </c>
      <c r="AJ932" s="8">
        <v>0</v>
      </c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</row>
    <row r="933" spans="1:48" ht="15.75">
      <c r="A933" s="10">
        <v>902</v>
      </c>
      <c r="B933" s="7" t="s">
        <v>970</v>
      </c>
      <c r="C933" s="8">
        <v>21457.2768</v>
      </c>
      <c r="D933" s="8">
        <v>0</v>
      </c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>
        <v>21457.2768</v>
      </c>
      <c r="V933" s="8">
        <v>16239.4416</v>
      </c>
      <c r="W933" s="8">
        <v>16239.4416</v>
      </c>
      <c r="X933" s="8"/>
      <c r="Y933" s="8"/>
      <c r="Z933" s="8"/>
      <c r="AA933" s="8"/>
      <c r="AB933" s="8"/>
      <c r="AC933" s="8"/>
      <c r="AD933" s="8">
        <v>5217.8351999999995</v>
      </c>
      <c r="AE933" s="8"/>
      <c r="AF933" s="8"/>
      <c r="AG933" s="8"/>
      <c r="AH933" s="8"/>
      <c r="AI933" s="8">
        <v>0</v>
      </c>
      <c r="AJ933" s="8">
        <v>0</v>
      </c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</row>
    <row r="934" spans="1:48" ht="15.75">
      <c r="A934" s="10">
        <v>903</v>
      </c>
      <c r="B934" s="7" t="s">
        <v>958</v>
      </c>
      <c r="C934" s="8">
        <v>76058.429999999993</v>
      </c>
      <c r="D934" s="8">
        <v>0</v>
      </c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>
        <v>76058.429999999993</v>
      </c>
      <c r="V934" s="8">
        <v>17655.34</v>
      </c>
      <c r="W934" s="8">
        <v>17655.34</v>
      </c>
      <c r="X934" s="8"/>
      <c r="Y934" s="8"/>
      <c r="Z934" s="8"/>
      <c r="AA934" s="8"/>
      <c r="AB934" s="8"/>
      <c r="AC934" s="8">
        <v>25766.39</v>
      </c>
      <c r="AD934" s="8"/>
      <c r="AE934" s="8">
        <v>24912.2</v>
      </c>
      <c r="AF934" s="8">
        <v>7724.5</v>
      </c>
      <c r="AG934" s="8"/>
      <c r="AH934" s="8"/>
      <c r="AI934" s="8">
        <v>0</v>
      </c>
      <c r="AJ934" s="8">
        <v>0</v>
      </c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</row>
    <row r="935" spans="1:48" ht="15.75">
      <c r="A935" s="10">
        <v>904</v>
      </c>
      <c r="B935" s="7" t="s">
        <v>990</v>
      </c>
      <c r="C935" s="8">
        <v>80430.300000000017</v>
      </c>
      <c r="D935" s="8">
        <v>0</v>
      </c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>
        <v>80430.300000000017</v>
      </c>
      <c r="V935" s="8">
        <v>58129.880000000005</v>
      </c>
      <c r="W935" s="8">
        <v>17522.810000000001</v>
      </c>
      <c r="X935" s="8"/>
      <c r="Y935" s="8">
        <v>6553.47</v>
      </c>
      <c r="Z935" s="8">
        <v>23448.38</v>
      </c>
      <c r="AA935" s="8">
        <v>10605.22</v>
      </c>
      <c r="AB935" s="8"/>
      <c r="AC935" s="8"/>
      <c r="AD935" s="8"/>
      <c r="AE935" s="8">
        <v>19881.82</v>
      </c>
      <c r="AF935" s="8">
        <v>2418.6</v>
      </c>
      <c r="AG935" s="8"/>
      <c r="AH935" s="8"/>
      <c r="AI935" s="8">
        <v>0</v>
      </c>
      <c r="AJ935" s="8">
        <v>0</v>
      </c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</row>
    <row r="936" spans="1:48" ht="15.75">
      <c r="A936" s="10">
        <v>905</v>
      </c>
      <c r="B936" s="7" t="s">
        <v>987</v>
      </c>
      <c r="C936" s="8">
        <v>102101.02000000002</v>
      </c>
      <c r="D936" s="8">
        <v>0</v>
      </c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>
        <v>102101.02000000002</v>
      </c>
      <c r="V936" s="8">
        <v>46110.65</v>
      </c>
      <c r="W936" s="8">
        <v>16914.61</v>
      </c>
      <c r="X936" s="8"/>
      <c r="Y936" s="8">
        <v>6388.89</v>
      </c>
      <c r="Z936" s="8">
        <v>22807.15</v>
      </c>
      <c r="AA936" s="8"/>
      <c r="AB936" s="8"/>
      <c r="AC936" s="8">
        <v>24741.4</v>
      </c>
      <c r="AD936" s="8"/>
      <c r="AE936" s="8">
        <v>23917.15</v>
      </c>
      <c r="AF936" s="8">
        <v>7331.82</v>
      </c>
      <c r="AG936" s="8"/>
      <c r="AH936" s="8"/>
      <c r="AI936" s="8">
        <v>0</v>
      </c>
      <c r="AJ936" s="8">
        <v>0</v>
      </c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</row>
    <row r="937" spans="1:48" ht="15.75">
      <c r="A937" s="10">
        <v>906</v>
      </c>
      <c r="B937" s="7" t="s">
        <v>959</v>
      </c>
      <c r="C937" s="8">
        <v>218004.87999999998</v>
      </c>
      <c r="D937" s="8">
        <v>0</v>
      </c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>
        <v>218004.87999999998</v>
      </c>
      <c r="V937" s="8">
        <v>126344.20999999999</v>
      </c>
      <c r="W937" s="8">
        <v>32270.57</v>
      </c>
      <c r="X937" s="8">
        <v>18979.05</v>
      </c>
      <c r="Y937" s="8">
        <v>15350.28</v>
      </c>
      <c r="Z937" s="8">
        <v>41236.68</v>
      </c>
      <c r="AA937" s="8">
        <v>18507.63</v>
      </c>
      <c r="AB937" s="8"/>
      <c r="AC937" s="8">
        <v>46584.02</v>
      </c>
      <c r="AD937" s="8"/>
      <c r="AE937" s="8">
        <v>45076.65</v>
      </c>
      <c r="AF937" s="8"/>
      <c r="AG937" s="8"/>
      <c r="AH937" s="8"/>
      <c r="AI937" s="8">
        <v>0</v>
      </c>
      <c r="AJ937" s="8">
        <v>0</v>
      </c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</row>
    <row r="938" spans="1:48" ht="15.75">
      <c r="A938" s="10">
        <v>907</v>
      </c>
      <c r="B938" s="7" t="s">
        <v>963</v>
      </c>
      <c r="C938" s="8">
        <v>97116.96</v>
      </c>
      <c r="D938" s="8">
        <v>0</v>
      </c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>
        <v>97116.96</v>
      </c>
      <c r="V938" s="8">
        <v>0</v>
      </c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>
        <v>97116.96</v>
      </c>
      <c r="AH938" s="8"/>
      <c r="AI938" s="8">
        <v>0</v>
      </c>
      <c r="AJ938" s="8">
        <v>0</v>
      </c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</row>
    <row r="939" spans="1:48" ht="15.75">
      <c r="A939" s="10">
        <v>908</v>
      </c>
      <c r="B939" s="7" t="s">
        <v>974</v>
      </c>
      <c r="C939" s="8">
        <v>11701.88</v>
      </c>
      <c r="D939" s="8">
        <v>0</v>
      </c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>
        <v>11701.88</v>
      </c>
      <c r="V939" s="8">
        <v>0</v>
      </c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>
        <v>11701.88</v>
      </c>
      <c r="AH939" s="8"/>
      <c r="AI939" s="8">
        <v>0</v>
      </c>
      <c r="AJ939" s="8">
        <v>0</v>
      </c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</row>
    <row r="940" spans="1:48" ht="15.75">
      <c r="A940" s="10">
        <v>909</v>
      </c>
      <c r="B940" s="7" t="s">
        <v>964</v>
      </c>
      <c r="C940" s="8">
        <v>90872.560000000012</v>
      </c>
      <c r="D940" s="8">
        <v>89328.320000000007</v>
      </c>
      <c r="E940" s="8"/>
      <c r="F940" s="8"/>
      <c r="G940" s="8">
        <v>89328.320000000007</v>
      </c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>
        <v>0</v>
      </c>
      <c r="V940" s="8">
        <v>0</v>
      </c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>
        <v>1544.24</v>
      </c>
      <c r="AJ940" s="8">
        <v>1544.24</v>
      </c>
      <c r="AK940" s="8"/>
      <c r="AL940" s="8"/>
      <c r="AM940" s="8">
        <v>1544.24</v>
      </c>
      <c r="AN940" s="8"/>
      <c r="AO940" s="8"/>
      <c r="AP940" s="8"/>
      <c r="AQ940" s="8"/>
      <c r="AR940" s="8"/>
      <c r="AS940" s="8"/>
      <c r="AT940" s="8"/>
      <c r="AU940" s="8"/>
      <c r="AV940" s="8"/>
    </row>
    <row r="941" spans="1:48" ht="15.75">
      <c r="A941" s="10">
        <v>910</v>
      </c>
      <c r="B941" s="7" t="s">
        <v>971</v>
      </c>
      <c r="C941" s="8">
        <v>6709390.5399999991</v>
      </c>
      <c r="D941" s="8">
        <v>2246974.27</v>
      </c>
      <c r="E941" s="8">
        <v>439623.6</v>
      </c>
      <c r="F941" s="8">
        <v>104620.42</v>
      </c>
      <c r="G941" s="8">
        <v>71682</v>
      </c>
      <c r="H941" s="8">
        <v>1269260.8500000001</v>
      </c>
      <c r="I941" s="8">
        <v>361787.4</v>
      </c>
      <c r="J941" s="8"/>
      <c r="K941" s="8"/>
      <c r="L941" s="8">
        <v>1866273.82</v>
      </c>
      <c r="M941" s="8"/>
      <c r="N941" s="8">
        <v>120471</v>
      </c>
      <c r="O941" s="8"/>
      <c r="P941" s="8">
        <v>2086099.27</v>
      </c>
      <c r="Q941" s="8"/>
      <c r="R941" s="8">
        <v>246178.72</v>
      </c>
      <c r="S941" s="8"/>
      <c r="T941" s="8"/>
      <c r="U941" s="8">
        <v>0</v>
      </c>
      <c r="V941" s="8">
        <v>0</v>
      </c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>
        <v>143393.46</v>
      </c>
      <c r="AJ941" s="8">
        <v>49071.43</v>
      </c>
      <c r="AK941" s="8">
        <v>9600.76</v>
      </c>
      <c r="AL941" s="8">
        <v>2284.52</v>
      </c>
      <c r="AM941" s="8">
        <v>1565.14</v>
      </c>
      <c r="AN941" s="8">
        <v>27719.71</v>
      </c>
      <c r="AO941" s="8">
        <v>7901.3</v>
      </c>
      <c r="AP941" s="8"/>
      <c r="AQ941" s="8">
        <v>40757.19</v>
      </c>
      <c r="AR941" s="8">
        <v>2630.78</v>
      </c>
      <c r="AS941" s="8">
        <v>45558.07</v>
      </c>
      <c r="AT941" s="8">
        <v>5375.99</v>
      </c>
      <c r="AU941" s="8"/>
      <c r="AV941" s="8"/>
    </row>
    <row r="942" spans="1:48" ht="15.75">
      <c r="A942" s="10">
        <v>911</v>
      </c>
      <c r="B942" s="7" t="s">
        <v>972</v>
      </c>
      <c r="C942" s="8">
        <v>14715.03024</v>
      </c>
      <c r="D942" s="8">
        <v>0</v>
      </c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>
        <v>14715.03024</v>
      </c>
      <c r="V942" s="8">
        <v>11136.728880000001</v>
      </c>
      <c r="W942" s="8">
        <v>11136.728880000001</v>
      </c>
      <c r="X942" s="8"/>
      <c r="Y942" s="8"/>
      <c r="Z942" s="8"/>
      <c r="AA942" s="8"/>
      <c r="AB942" s="8"/>
      <c r="AC942" s="8"/>
      <c r="AD942" s="8">
        <v>3578.3013599999999</v>
      </c>
      <c r="AE942" s="8"/>
      <c r="AF942" s="8"/>
      <c r="AG942" s="8"/>
      <c r="AH942" s="8"/>
      <c r="AI942" s="8">
        <v>0</v>
      </c>
      <c r="AJ942" s="8">
        <v>0</v>
      </c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</row>
    <row r="943" spans="1:48" ht="15.75">
      <c r="A943" s="10">
        <v>912</v>
      </c>
      <c r="B943" s="7" t="s">
        <v>980</v>
      </c>
      <c r="C943" s="8">
        <v>465053.46</v>
      </c>
      <c r="D943" s="8">
        <v>455114.4</v>
      </c>
      <c r="E943" s="8"/>
      <c r="F943" s="8"/>
      <c r="G943" s="8">
        <v>49668.45</v>
      </c>
      <c r="H943" s="8">
        <v>405445.95</v>
      </c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>
        <v>0</v>
      </c>
      <c r="V943" s="8">
        <v>0</v>
      </c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>
        <v>9939.06</v>
      </c>
      <c r="AJ943" s="8">
        <v>9939.06</v>
      </c>
      <c r="AK943" s="8"/>
      <c r="AL943" s="8"/>
      <c r="AM943" s="8">
        <v>1084.55</v>
      </c>
      <c r="AN943" s="8">
        <v>8854.51</v>
      </c>
      <c r="AO943" s="8"/>
      <c r="AP943" s="8"/>
      <c r="AQ943" s="8"/>
      <c r="AR943" s="8"/>
      <c r="AS943" s="8"/>
      <c r="AT943" s="8"/>
      <c r="AU943" s="8"/>
      <c r="AV943" s="8"/>
    </row>
    <row r="944" spans="1:48" ht="15.75">
      <c r="A944" s="10">
        <v>913</v>
      </c>
      <c r="B944" s="7" t="s">
        <v>973</v>
      </c>
      <c r="C944" s="8">
        <v>5278281.1099999994</v>
      </c>
      <c r="D944" s="8">
        <v>1624126.71</v>
      </c>
      <c r="E944" s="8">
        <v>215503.27</v>
      </c>
      <c r="F944" s="8">
        <v>204819.22</v>
      </c>
      <c r="G944" s="8">
        <v>91513.5</v>
      </c>
      <c r="H944" s="8">
        <v>935422.8</v>
      </c>
      <c r="I944" s="8">
        <v>176867.92</v>
      </c>
      <c r="J944" s="8"/>
      <c r="K944" s="8"/>
      <c r="L944" s="8">
        <v>1866273.82</v>
      </c>
      <c r="M944" s="8"/>
      <c r="N944" s="8">
        <v>121228.57</v>
      </c>
      <c r="O944" s="8"/>
      <c r="P944" s="8">
        <v>1354398.82</v>
      </c>
      <c r="Q944" s="8"/>
      <c r="R944" s="8">
        <v>199444.05</v>
      </c>
      <c r="S944" s="8"/>
      <c r="T944" s="8"/>
      <c r="U944" s="8">
        <v>0</v>
      </c>
      <c r="V944" s="8">
        <v>0</v>
      </c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>
        <v>112809.14</v>
      </c>
      <c r="AJ944" s="8">
        <v>35469.770000000004</v>
      </c>
      <c r="AK944" s="8">
        <v>4706.3500000000004</v>
      </c>
      <c r="AL944" s="8">
        <v>4473.5200000000004</v>
      </c>
      <c r="AM944" s="8">
        <v>1998.96</v>
      </c>
      <c r="AN944" s="8">
        <v>20428.349999999999</v>
      </c>
      <c r="AO944" s="8">
        <v>3862.59</v>
      </c>
      <c r="AP944" s="8"/>
      <c r="AQ944" s="8">
        <v>40757.19</v>
      </c>
      <c r="AR944" s="8">
        <v>2647.7</v>
      </c>
      <c r="AS944" s="8">
        <v>29578.37</v>
      </c>
      <c r="AT944" s="8">
        <v>4356.1099999999997</v>
      </c>
      <c r="AU944" s="8"/>
      <c r="AV944" s="8"/>
    </row>
    <row r="945" spans="1:48" ht="15.75">
      <c r="A945" s="10">
        <v>914</v>
      </c>
      <c r="B945" s="7" t="s">
        <v>981</v>
      </c>
      <c r="C945" s="8">
        <v>265232.43</v>
      </c>
      <c r="D945" s="8">
        <v>0</v>
      </c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>
        <v>265232.43</v>
      </c>
      <c r="V945" s="8">
        <v>70253.81</v>
      </c>
      <c r="W945" s="8">
        <v>16693.22</v>
      </c>
      <c r="X945" s="8">
        <v>14420.02</v>
      </c>
      <c r="Y945" s="8">
        <v>6328.97</v>
      </c>
      <c r="Z945" s="8">
        <v>22573.73</v>
      </c>
      <c r="AA945" s="8">
        <v>10237.870000000001</v>
      </c>
      <c r="AB945" s="8"/>
      <c r="AC945" s="8">
        <v>24435.040000000001</v>
      </c>
      <c r="AD945" s="8"/>
      <c r="AE945" s="8">
        <v>18959.05</v>
      </c>
      <c r="AF945" s="8">
        <v>7214.45</v>
      </c>
      <c r="AG945" s="8">
        <v>97116.96</v>
      </c>
      <c r="AH945" s="8">
        <v>47253.120000000003</v>
      </c>
      <c r="AI945" s="8">
        <v>0</v>
      </c>
      <c r="AJ945" s="8">
        <v>0</v>
      </c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</row>
    <row r="946" spans="1:48" ht="15.75">
      <c r="A946" s="10">
        <v>915</v>
      </c>
      <c r="B946" s="7" t="s">
        <v>976</v>
      </c>
      <c r="C946" s="8">
        <v>4205.9419200000002</v>
      </c>
      <c r="D946" s="8">
        <v>0</v>
      </c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>
        <v>4205.9419200000002</v>
      </c>
      <c r="V946" s="8">
        <v>0</v>
      </c>
      <c r="W946" s="8"/>
      <c r="X946" s="8"/>
      <c r="Y946" s="8"/>
      <c r="Z946" s="8"/>
      <c r="AA946" s="8"/>
      <c r="AB946" s="8"/>
      <c r="AC946" s="8"/>
      <c r="AD946" s="8">
        <v>4205.9419200000002</v>
      </c>
      <c r="AE946" s="8"/>
      <c r="AF946" s="8"/>
      <c r="AG946" s="8"/>
      <c r="AH946" s="8"/>
      <c r="AI946" s="8">
        <v>0</v>
      </c>
      <c r="AJ946" s="8">
        <v>0</v>
      </c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</row>
    <row r="947" spans="1:48" ht="15.75">
      <c r="A947" s="10">
        <v>916</v>
      </c>
      <c r="B947" s="7" t="s">
        <v>977</v>
      </c>
      <c r="C947" s="8">
        <v>4360.9766400000008</v>
      </c>
      <c r="D947" s="8">
        <v>0</v>
      </c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>
        <v>4360.9766400000008</v>
      </c>
      <c r="V947" s="8">
        <v>0</v>
      </c>
      <c r="W947" s="8"/>
      <c r="X947" s="8"/>
      <c r="Y947" s="8"/>
      <c r="Z947" s="8"/>
      <c r="AA947" s="8"/>
      <c r="AB947" s="8"/>
      <c r="AC947" s="8"/>
      <c r="AD947" s="8">
        <v>4360.9766400000008</v>
      </c>
      <c r="AE947" s="8"/>
      <c r="AF947" s="8"/>
      <c r="AG947" s="8"/>
      <c r="AH947" s="8"/>
      <c r="AI947" s="8">
        <v>0</v>
      </c>
      <c r="AJ947" s="8">
        <v>0</v>
      </c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</row>
    <row r="948" spans="1:48" ht="15.75">
      <c r="A948" s="10">
        <v>917</v>
      </c>
      <c r="B948" s="7" t="s">
        <v>978</v>
      </c>
      <c r="C948" s="8">
        <v>4302.6302400000004</v>
      </c>
      <c r="D948" s="8">
        <v>0</v>
      </c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>
        <v>4302.6302400000004</v>
      </c>
      <c r="V948" s="8">
        <v>0</v>
      </c>
      <c r="W948" s="8"/>
      <c r="X948" s="8"/>
      <c r="Y948" s="8"/>
      <c r="Z948" s="8"/>
      <c r="AA948" s="8"/>
      <c r="AB948" s="8"/>
      <c r="AC948" s="8"/>
      <c r="AD948" s="8">
        <v>4302.6302400000004</v>
      </c>
      <c r="AE948" s="8"/>
      <c r="AF948" s="8"/>
      <c r="AG948" s="8"/>
      <c r="AH948" s="8"/>
      <c r="AI948" s="8">
        <v>0</v>
      </c>
      <c r="AJ948" s="8">
        <v>0</v>
      </c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</row>
    <row r="949" spans="1:48" ht="15.75">
      <c r="A949" s="10">
        <v>918</v>
      </c>
      <c r="B949" s="7" t="s">
        <v>982</v>
      </c>
      <c r="C949" s="8">
        <v>76626.100000000006</v>
      </c>
      <c r="D949" s="8">
        <v>0</v>
      </c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>
        <v>76626.100000000006</v>
      </c>
      <c r="V949" s="8">
        <v>22554.87</v>
      </c>
      <c r="W949" s="8">
        <v>16325.42</v>
      </c>
      <c r="X949" s="8"/>
      <c r="Y949" s="8">
        <v>6229.45</v>
      </c>
      <c r="Z949" s="8"/>
      <c r="AA949" s="8"/>
      <c r="AB949" s="8"/>
      <c r="AC949" s="8">
        <v>23926.1</v>
      </c>
      <c r="AD949" s="8"/>
      <c r="AE949" s="8">
        <v>23125.66</v>
      </c>
      <c r="AF949" s="8">
        <v>7019.47</v>
      </c>
      <c r="AG949" s="8"/>
      <c r="AH949" s="8"/>
      <c r="AI949" s="8">
        <v>0</v>
      </c>
      <c r="AJ949" s="8">
        <v>0</v>
      </c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</row>
    <row r="950" spans="1:48" ht="15.75">
      <c r="A950" s="10">
        <v>919</v>
      </c>
      <c r="B950" s="7" t="s">
        <v>989</v>
      </c>
      <c r="C950" s="8">
        <v>53365.009999999995</v>
      </c>
      <c r="D950" s="8">
        <v>0</v>
      </c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>
        <v>53365.009999999995</v>
      </c>
      <c r="V950" s="8">
        <v>15885.279999999999</v>
      </c>
      <c r="W950" s="8">
        <v>11323.33</v>
      </c>
      <c r="X950" s="8"/>
      <c r="Y950" s="8">
        <v>4561.95</v>
      </c>
      <c r="Z950" s="8"/>
      <c r="AA950" s="8"/>
      <c r="AB950" s="8"/>
      <c r="AC950" s="8">
        <v>16559.189999999999</v>
      </c>
      <c r="AD950" s="8"/>
      <c r="AE950" s="8">
        <v>16007.79</v>
      </c>
      <c r="AF950" s="8">
        <v>4912.75</v>
      </c>
      <c r="AG950" s="8"/>
      <c r="AH950" s="8"/>
      <c r="AI950" s="8">
        <v>0</v>
      </c>
      <c r="AJ950" s="8">
        <v>0</v>
      </c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</row>
    <row r="951" spans="1:48" ht="15.75">
      <c r="A951" s="10">
        <v>920</v>
      </c>
      <c r="B951" s="7" t="s">
        <v>983</v>
      </c>
      <c r="C951" s="8">
        <v>151459.91928</v>
      </c>
      <c r="D951" s="8">
        <v>0</v>
      </c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>
        <v>151459.91928</v>
      </c>
      <c r="V951" s="8">
        <v>7089.8392800000001</v>
      </c>
      <c r="W951" s="8">
        <v>7089.8392800000001</v>
      </c>
      <c r="X951" s="8"/>
      <c r="Y951" s="8"/>
      <c r="Z951" s="8"/>
      <c r="AA951" s="8"/>
      <c r="AB951" s="8"/>
      <c r="AC951" s="8"/>
      <c r="AD951" s="8"/>
      <c r="AE951" s="8"/>
      <c r="AF951" s="8"/>
      <c r="AG951" s="8">
        <v>97116.96</v>
      </c>
      <c r="AH951" s="8">
        <v>47253.120000000003</v>
      </c>
      <c r="AI951" s="8">
        <v>0</v>
      </c>
      <c r="AJ951" s="8">
        <v>0</v>
      </c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</row>
    <row r="952" spans="1:48" ht="15.75">
      <c r="A952" s="10">
        <v>921</v>
      </c>
      <c r="B952" s="7" t="s">
        <v>994</v>
      </c>
      <c r="C952" s="8">
        <v>153234.32472</v>
      </c>
      <c r="D952" s="8">
        <v>0</v>
      </c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>
        <v>153234.32472</v>
      </c>
      <c r="V952" s="8">
        <v>8864.2447200000006</v>
      </c>
      <c r="W952" s="8">
        <v>8864.2447200000006</v>
      </c>
      <c r="X952" s="8"/>
      <c r="Y952" s="8"/>
      <c r="Z952" s="8"/>
      <c r="AA952" s="8"/>
      <c r="AB952" s="8"/>
      <c r="AC952" s="8"/>
      <c r="AD952" s="8"/>
      <c r="AE952" s="8"/>
      <c r="AF952" s="8"/>
      <c r="AG952" s="8">
        <v>97116.96</v>
      </c>
      <c r="AH952" s="8">
        <v>47253.120000000003</v>
      </c>
      <c r="AI952" s="8">
        <v>0</v>
      </c>
      <c r="AJ952" s="8">
        <v>0</v>
      </c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</row>
    <row r="953" spans="1:48" ht="15.75">
      <c r="A953" s="10">
        <v>922</v>
      </c>
      <c r="B953" s="7" t="s">
        <v>996</v>
      </c>
      <c r="C953" s="8">
        <v>623046.01</v>
      </c>
      <c r="D953" s="8">
        <v>364026.97</v>
      </c>
      <c r="E953" s="8">
        <v>111063.22</v>
      </c>
      <c r="F953" s="8">
        <v>113901.45</v>
      </c>
      <c r="G953" s="8">
        <v>48188.4</v>
      </c>
      <c r="H953" s="8"/>
      <c r="I953" s="8">
        <v>90873.9</v>
      </c>
      <c r="J953" s="8"/>
      <c r="K953" s="8"/>
      <c r="L953" s="8"/>
      <c r="M953" s="8"/>
      <c r="N953" s="8"/>
      <c r="O953" s="8"/>
      <c r="P953" s="8"/>
      <c r="Q953" s="8"/>
      <c r="R953" s="8"/>
      <c r="S953" s="8">
        <v>245701.95</v>
      </c>
      <c r="T953" s="8"/>
      <c r="U953" s="8">
        <v>0</v>
      </c>
      <c r="V953" s="8">
        <v>0</v>
      </c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>
        <v>13317.09</v>
      </c>
      <c r="AJ953" s="8">
        <v>7951.0499999999993</v>
      </c>
      <c r="AK953" s="8">
        <v>2425.81</v>
      </c>
      <c r="AL953" s="8">
        <v>2487.5</v>
      </c>
      <c r="AM953" s="8">
        <v>1052.71</v>
      </c>
      <c r="AN953" s="8"/>
      <c r="AO953" s="8">
        <v>1985.03</v>
      </c>
      <c r="AP953" s="8"/>
      <c r="AQ953" s="8"/>
      <c r="AR953" s="8"/>
      <c r="AS953" s="8"/>
      <c r="AT953" s="8"/>
      <c r="AU953" s="8">
        <v>5366.04</v>
      </c>
      <c r="AV953" s="8"/>
    </row>
    <row r="954" spans="1:48" ht="15.75">
      <c r="A954" s="10">
        <v>923</v>
      </c>
      <c r="B954" s="7" t="s">
        <v>961</v>
      </c>
      <c r="C954" s="8">
        <v>31754.02752</v>
      </c>
      <c r="D954" s="8">
        <v>0</v>
      </c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>
        <v>31754.02752</v>
      </c>
      <c r="V954" s="8">
        <v>24032.29824</v>
      </c>
      <c r="W954" s="8">
        <v>24032.29824</v>
      </c>
      <c r="X954" s="8"/>
      <c r="Y954" s="8"/>
      <c r="Z954" s="8"/>
      <c r="AA954" s="8"/>
      <c r="AB954" s="8"/>
      <c r="AC954" s="8"/>
      <c r="AD954" s="8">
        <v>7721.7292799999996</v>
      </c>
      <c r="AE954" s="8"/>
      <c r="AF954" s="8"/>
      <c r="AG954" s="8"/>
      <c r="AH954" s="8"/>
      <c r="AI954" s="8">
        <v>0</v>
      </c>
      <c r="AJ954" s="8">
        <v>0</v>
      </c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</row>
    <row r="955" spans="1:48" ht="15.75">
      <c r="A955" s="10">
        <v>924</v>
      </c>
      <c r="B955" s="7" t="s">
        <v>962</v>
      </c>
      <c r="C955" s="8">
        <v>80357.839599999992</v>
      </c>
      <c r="D955" s="8">
        <v>0</v>
      </c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>
        <v>80357.839599999992</v>
      </c>
      <c r="V955" s="8">
        <v>24151.6296</v>
      </c>
      <c r="W955" s="8">
        <v>24151.6296</v>
      </c>
      <c r="X955" s="8"/>
      <c r="Y955" s="8"/>
      <c r="Z955" s="8"/>
      <c r="AA955" s="8"/>
      <c r="AB955" s="8"/>
      <c r="AC955" s="8">
        <v>24833.09</v>
      </c>
      <c r="AD955" s="8"/>
      <c r="AE955" s="8">
        <v>24006.17</v>
      </c>
      <c r="AF955" s="8">
        <v>7366.95</v>
      </c>
      <c r="AG955" s="8"/>
      <c r="AH955" s="8"/>
      <c r="AI955" s="8">
        <v>0</v>
      </c>
      <c r="AJ955" s="8">
        <v>0</v>
      </c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</row>
    <row r="956" spans="1:48" ht="15.75">
      <c r="A956" s="10">
        <v>925</v>
      </c>
      <c r="B956" s="7" t="s">
        <v>956</v>
      </c>
      <c r="C956" s="8">
        <v>2058670.5051199999</v>
      </c>
      <c r="D956" s="8">
        <v>0</v>
      </c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>
        <v>1639591.2</v>
      </c>
      <c r="Q956" s="8"/>
      <c r="R956" s="8">
        <v>343709.92</v>
      </c>
      <c r="S956" s="8"/>
      <c r="T956" s="8"/>
      <c r="U956" s="8">
        <v>32056.03512</v>
      </c>
      <c r="V956" s="8">
        <v>32056.03512</v>
      </c>
      <c r="W956" s="8">
        <v>32056.03512</v>
      </c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>
        <v>43313.35</v>
      </c>
      <c r="AJ956" s="8">
        <v>0</v>
      </c>
      <c r="AK956" s="8"/>
      <c r="AL956" s="8"/>
      <c r="AM956" s="8"/>
      <c r="AN956" s="8"/>
      <c r="AO956" s="8"/>
      <c r="AP956" s="8"/>
      <c r="AQ956" s="8"/>
      <c r="AR956" s="8"/>
      <c r="AS956" s="8">
        <v>35807.07</v>
      </c>
      <c r="AT956" s="8">
        <v>7506.28</v>
      </c>
      <c r="AU956" s="8"/>
      <c r="AV956" s="8"/>
    </row>
    <row r="957" spans="1:48" ht="15.75">
      <c r="A957" s="10">
        <v>926</v>
      </c>
      <c r="B957" s="7" t="s">
        <v>988</v>
      </c>
      <c r="C957" s="8">
        <v>88745.540000000008</v>
      </c>
      <c r="D957" s="8">
        <v>0</v>
      </c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>
        <v>88745.540000000008</v>
      </c>
      <c r="V957" s="8">
        <v>35403.82</v>
      </c>
      <c r="W957" s="8">
        <v>16101.46</v>
      </c>
      <c r="X957" s="8"/>
      <c r="Y957" s="8">
        <v>6168.84</v>
      </c>
      <c r="Z957" s="8">
        <v>13133.52</v>
      </c>
      <c r="AA957" s="8"/>
      <c r="AB957" s="8"/>
      <c r="AC957" s="8">
        <v>23616.18</v>
      </c>
      <c r="AD957" s="8"/>
      <c r="AE957" s="8">
        <v>22824.799999999999</v>
      </c>
      <c r="AF957" s="8">
        <v>6900.74</v>
      </c>
      <c r="AG957" s="8"/>
      <c r="AH957" s="8"/>
      <c r="AI957" s="8">
        <v>0</v>
      </c>
      <c r="AJ957" s="8">
        <v>0</v>
      </c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</row>
    <row r="958" spans="1:48" ht="15.75">
      <c r="A958" s="10">
        <v>927</v>
      </c>
      <c r="B958" s="7" t="s">
        <v>995</v>
      </c>
      <c r="C958" s="8">
        <v>2087803.49</v>
      </c>
      <c r="D958" s="8">
        <v>228029.09999999998</v>
      </c>
      <c r="E958" s="8">
        <v>119146.95</v>
      </c>
      <c r="F958" s="8"/>
      <c r="G958" s="8"/>
      <c r="H958" s="8"/>
      <c r="I958" s="8">
        <v>108882.15</v>
      </c>
      <c r="J958" s="8"/>
      <c r="K958" s="8"/>
      <c r="L958" s="8">
        <v>688519.65</v>
      </c>
      <c r="M958" s="8"/>
      <c r="N958" s="8"/>
      <c r="O958" s="8"/>
      <c r="P958" s="8">
        <v>992358.9</v>
      </c>
      <c r="Q958" s="8"/>
      <c r="R958" s="8">
        <v>134275.04999999999</v>
      </c>
      <c r="S958" s="8"/>
      <c r="T958" s="8"/>
      <c r="U958" s="8">
        <v>0</v>
      </c>
      <c r="V958" s="8">
        <v>0</v>
      </c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>
        <v>44620.789999999994</v>
      </c>
      <c r="AJ958" s="8">
        <v>4979.9799999999996</v>
      </c>
      <c r="AK958" s="8">
        <v>2601.9299999999998</v>
      </c>
      <c r="AL958" s="8"/>
      <c r="AM958" s="8"/>
      <c r="AN958" s="8"/>
      <c r="AO958" s="8">
        <v>2378.0500000000002</v>
      </c>
      <c r="AP958" s="8"/>
      <c r="AQ958" s="8">
        <v>15036.44</v>
      </c>
      <c r="AR958" s="8"/>
      <c r="AS958" s="8">
        <v>21672.1</v>
      </c>
      <c r="AT958" s="8">
        <v>2932.27</v>
      </c>
      <c r="AU958" s="8"/>
      <c r="AV958" s="8"/>
    </row>
    <row r="959" spans="1:48" ht="15.75">
      <c r="A959" s="10">
        <v>928</v>
      </c>
      <c r="B959" s="7" t="s">
        <v>967</v>
      </c>
      <c r="C959" s="8">
        <v>81119.67</v>
      </c>
      <c r="D959" s="8">
        <v>0</v>
      </c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>
        <v>81119.67</v>
      </c>
      <c r="V959" s="8">
        <v>23815.85</v>
      </c>
      <c r="W959" s="8">
        <v>17317.849999999999</v>
      </c>
      <c r="X959" s="8"/>
      <c r="Y959" s="8">
        <v>6498</v>
      </c>
      <c r="Z959" s="8"/>
      <c r="AA959" s="8"/>
      <c r="AB959" s="8"/>
      <c r="AC959" s="8">
        <v>25299.39</v>
      </c>
      <c r="AD959" s="8"/>
      <c r="AE959" s="8">
        <v>24458.84</v>
      </c>
      <c r="AF959" s="8">
        <v>7545.59</v>
      </c>
      <c r="AG959" s="8"/>
      <c r="AH959" s="8"/>
      <c r="AI959" s="8">
        <v>0</v>
      </c>
      <c r="AJ959" s="8">
        <v>0</v>
      </c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</row>
    <row r="960" spans="1:48" ht="15.75">
      <c r="A960" s="10">
        <v>929</v>
      </c>
      <c r="B960" s="7" t="s">
        <v>985</v>
      </c>
      <c r="C960" s="8">
        <v>2435142.2799999998</v>
      </c>
      <c r="D960" s="8">
        <v>318288.74</v>
      </c>
      <c r="E960" s="8">
        <v>177719.1</v>
      </c>
      <c r="F960" s="8"/>
      <c r="G960" s="8">
        <v>55533.07</v>
      </c>
      <c r="H960" s="8"/>
      <c r="I960" s="8">
        <v>85036.57</v>
      </c>
      <c r="J960" s="8"/>
      <c r="K960" s="8"/>
      <c r="L960" s="8">
        <v>1500365.1</v>
      </c>
      <c r="M960" s="8"/>
      <c r="N960" s="8"/>
      <c r="O960" s="8"/>
      <c r="P960" s="8">
        <v>359414.25</v>
      </c>
      <c r="Q960" s="8"/>
      <c r="R960" s="8">
        <v>205029.82</v>
      </c>
      <c r="S960" s="8"/>
      <c r="T960" s="8"/>
      <c r="U960" s="8">
        <v>0</v>
      </c>
      <c r="V960" s="8">
        <v>0</v>
      </c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>
        <v>52044.37</v>
      </c>
      <c r="AJ960" s="8">
        <v>6951.08</v>
      </c>
      <c r="AK960" s="8">
        <v>3881.5</v>
      </c>
      <c r="AL960" s="8"/>
      <c r="AM960" s="8">
        <v>1212.9100000000001</v>
      </c>
      <c r="AN960" s="8"/>
      <c r="AO960" s="8">
        <v>1856.67</v>
      </c>
      <c r="AP960" s="8"/>
      <c r="AQ960" s="8">
        <v>32766.35</v>
      </c>
      <c r="AR960" s="8"/>
      <c r="AS960" s="8">
        <v>7849.44</v>
      </c>
      <c r="AT960" s="8">
        <v>4477.5</v>
      </c>
      <c r="AU960" s="8"/>
      <c r="AV960" s="8"/>
    </row>
    <row r="961" spans="1:48" ht="15.75">
      <c r="A961" s="10">
        <v>930</v>
      </c>
      <c r="B961" s="7" t="s">
        <v>965</v>
      </c>
      <c r="C961" s="8">
        <v>152840.01240000001</v>
      </c>
      <c r="D961" s="8">
        <v>0</v>
      </c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>
        <v>152840.01240000001</v>
      </c>
      <c r="V961" s="8">
        <v>8469.9323999999997</v>
      </c>
      <c r="W961" s="8">
        <v>8469.9323999999997</v>
      </c>
      <c r="X961" s="8"/>
      <c r="Y961" s="8"/>
      <c r="Z961" s="8"/>
      <c r="AA961" s="8"/>
      <c r="AB961" s="8"/>
      <c r="AC961" s="8"/>
      <c r="AD961" s="8"/>
      <c r="AE961" s="8"/>
      <c r="AF961" s="8"/>
      <c r="AG961" s="8">
        <v>97116.96</v>
      </c>
      <c r="AH961" s="8">
        <v>47253.120000000003</v>
      </c>
      <c r="AI961" s="8">
        <v>0</v>
      </c>
      <c r="AJ961" s="8">
        <v>0</v>
      </c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</row>
    <row r="962" spans="1:48" ht="15.75">
      <c r="A962" s="10">
        <v>931</v>
      </c>
      <c r="B962" s="7" t="s">
        <v>966</v>
      </c>
      <c r="C962" s="8">
        <v>87051.19</v>
      </c>
      <c r="D962" s="8">
        <v>0</v>
      </c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>
        <v>87051.19</v>
      </c>
      <c r="V962" s="8">
        <v>36240.57</v>
      </c>
      <c r="W962" s="8">
        <v>16760</v>
      </c>
      <c r="X962" s="8"/>
      <c r="Y962" s="8">
        <v>6347.05</v>
      </c>
      <c r="Z962" s="8">
        <v>13133.52</v>
      </c>
      <c r="AA962" s="8"/>
      <c r="AB962" s="8"/>
      <c r="AC962" s="8">
        <v>24527.439999999999</v>
      </c>
      <c r="AD962" s="8"/>
      <c r="AE962" s="8">
        <v>19033.330000000002</v>
      </c>
      <c r="AF962" s="8">
        <v>7249.85</v>
      </c>
      <c r="AG962" s="8"/>
      <c r="AH962" s="8"/>
      <c r="AI962" s="8">
        <v>0</v>
      </c>
      <c r="AJ962" s="8">
        <v>0</v>
      </c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</row>
    <row r="963" spans="1:48" ht="15.75">
      <c r="A963" s="10">
        <v>932</v>
      </c>
      <c r="B963" s="7" t="s">
        <v>991</v>
      </c>
      <c r="C963" s="8">
        <v>73454.14</v>
      </c>
      <c r="D963" s="8">
        <v>0</v>
      </c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>
        <v>73454.14</v>
      </c>
      <c r="V963" s="8">
        <v>30835.77</v>
      </c>
      <c r="W963" s="8">
        <v>16382.44</v>
      </c>
      <c r="X963" s="8"/>
      <c r="Y963" s="8">
        <v>6244.88</v>
      </c>
      <c r="Z963" s="8">
        <v>8208.4500000000007</v>
      </c>
      <c r="AA963" s="8"/>
      <c r="AB963" s="8"/>
      <c r="AC963" s="8">
        <v>24005</v>
      </c>
      <c r="AD963" s="8"/>
      <c r="AE963" s="8">
        <v>18613.37</v>
      </c>
      <c r="AF963" s="8"/>
      <c r="AG963" s="8"/>
      <c r="AH963" s="8"/>
      <c r="AI963" s="8">
        <v>0</v>
      </c>
      <c r="AJ963" s="8">
        <v>0</v>
      </c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</row>
    <row r="964" spans="1:48" ht="15.75">
      <c r="A964" s="10">
        <v>933</v>
      </c>
      <c r="B964" s="7" t="s">
        <v>986</v>
      </c>
      <c r="C964" s="8">
        <v>177958.29775999999</v>
      </c>
      <c r="D964" s="8">
        <v>0</v>
      </c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>
        <v>177958.29775999999</v>
      </c>
      <c r="V964" s="8">
        <v>101989.57776000001</v>
      </c>
      <c r="W964" s="8">
        <v>50809.21776</v>
      </c>
      <c r="X964" s="8"/>
      <c r="Y964" s="8">
        <v>14903.1</v>
      </c>
      <c r="Z964" s="8">
        <v>22983.66</v>
      </c>
      <c r="AA964" s="8">
        <v>13293.6</v>
      </c>
      <c r="AB964" s="8"/>
      <c r="AC964" s="8">
        <v>36031.24</v>
      </c>
      <c r="AD964" s="8"/>
      <c r="AE964" s="8">
        <v>28280.46</v>
      </c>
      <c r="AF964" s="8">
        <v>11657.02</v>
      </c>
      <c r="AG964" s="8"/>
      <c r="AH964" s="8"/>
      <c r="AI964" s="8">
        <v>0</v>
      </c>
      <c r="AJ964" s="8">
        <v>0</v>
      </c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</row>
    <row r="965" spans="1:48" ht="15.75">
      <c r="A965" s="10">
        <v>934</v>
      </c>
      <c r="B965" s="7" t="s">
        <v>979</v>
      </c>
      <c r="C965" s="8">
        <v>155366.72424000001</v>
      </c>
      <c r="D965" s="8">
        <v>0</v>
      </c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>
        <v>155366.72424000001</v>
      </c>
      <c r="V965" s="8">
        <v>10996.64424</v>
      </c>
      <c r="W965" s="8">
        <v>10996.64424</v>
      </c>
      <c r="X965" s="8"/>
      <c r="Y965" s="8"/>
      <c r="Z965" s="8"/>
      <c r="AA965" s="8"/>
      <c r="AB965" s="8"/>
      <c r="AC965" s="8"/>
      <c r="AD965" s="8"/>
      <c r="AE965" s="8"/>
      <c r="AF965" s="8"/>
      <c r="AG965" s="8">
        <v>97116.96</v>
      </c>
      <c r="AH965" s="8">
        <v>47253.120000000003</v>
      </c>
      <c r="AI965" s="8">
        <v>0</v>
      </c>
      <c r="AJ965" s="8">
        <v>0</v>
      </c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</row>
    <row r="966" spans="1:48" ht="15.75">
      <c r="A966" s="10" t="s">
        <v>2652</v>
      </c>
      <c r="B966" s="7"/>
      <c r="C966" s="8">
        <v>24209840.471199997</v>
      </c>
      <c r="D966" s="8">
        <v>5705082.0000000009</v>
      </c>
      <c r="E966" s="8">
        <v>1297278.44</v>
      </c>
      <c r="F966" s="8">
        <v>423341.09</v>
      </c>
      <c r="G966" s="8">
        <v>451425.57000000007</v>
      </c>
      <c r="H966" s="8">
        <v>2610129.6000000006</v>
      </c>
      <c r="I966" s="8">
        <v>922907.3</v>
      </c>
      <c r="J966" s="8"/>
      <c r="K966" s="8"/>
      <c r="L966" s="8">
        <v>5921432.3900000006</v>
      </c>
      <c r="M966" s="8"/>
      <c r="N966" s="8">
        <v>241699.57</v>
      </c>
      <c r="O966" s="8"/>
      <c r="P966" s="8">
        <v>7383552.1400000006</v>
      </c>
      <c r="Q966" s="8"/>
      <c r="R966" s="8">
        <v>1294660.56</v>
      </c>
      <c r="S966" s="8">
        <v>245701.95</v>
      </c>
      <c r="T966" s="8"/>
      <c r="U966" s="8">
        <v>2964040.6211999999</v>
      </c>
      <c r="V966" s="8">
        <v>788980.66512000002</v>
      </c>
      <c r="W966" s="8">
        <v>421195.25512000005</v>
      </c>
      <c r="X966" s="8">
        <v>33399.07</v>
      </c>
      <c r="Y966" s="8">
        <v>91850.62000000001</v>
      </c>
      <c r="Z966" s="8">
        <v>189891.4</v>
      </c>
      <c r="AA966" s="8">
        <v>52644.32</v>
      </c>
      <c r="AB966" s="8"/>
      <c r="AC966" s="8">
        <v>344487.28</v>
      </c>
      <c r="AD966" s="8">
        <v>54057.106079999998</v>
      </c>
      <c r="AE966" s="8">
        <v>332452.74</v>
      </c>
      <c r="AF966" s="8">
        <v>83166.39</v>
      </c>
      <c r="AG966" s="8">
        <v>982871.47999999986</v>
      </c>
      <c r="AH966" s="8">
        <v>378024.96000000002</v>
      </c>
      <c r="AI966" s="8">
        <v>453671.24</v>
      </c>
      <c r="AJ966" s="8">
        <v>124187.01</v>
      </c>
      <c r="AK966" s="8">
        <v>28330.65</v>
      </c>
      <c r="AL966" s="8">
        <v>9245.5400000000009</v>
      </c>
      <c r="AM966" s="8">
        <v>9452.52</v>
      </c>
      <c r="AN966" s="8">
        <v>57002.57</v>
      </c>
      <c r="AO966" s="8">
        <v>20155.73</v>
      </c>
      <c r="AP966" s="8"/>
      <c r="AQ966" s="8">
        <v>129317.17000000001</v>
      </c>
      <c r="AR966" s="8">
        <v>5278.48</v>
      </c>
      <c r="AS966" s="8">
        <v>161248.61000000002</v>
      </c>
      <c r="AT966" s="8">
        <v>28273.93</v>
      </c>
      <c r="AU966" s="8">
        <v>5366.04</v>
      </c>
      <c r="AV966" s="8"/>
    </row>
    <row r="967" spans="1:48" ht="15.75">
      <c r="A967" s="10" t="s">
        <v>998</v>
      </c>
      <c r="B967" s="7"/>
      <c r="C967" s="8"/>
      <c r="D967" s="8">
        <v>0</v>
      </c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>
        <v>0</v>
      </c>
      <c r="V967" s="8">
        <v>0</v>
      </c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>
        <v>0</v>
      </c>
      <c r="AJ967" s="8">
        <v>0</v>
      </c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</row>
    <row r="968" spans="1:48" ht="15.75">
      <c r="A968" s="10">
        <v>935</v>
      </c>
      <c r="B968" s="7" t="s">
        <v>1008</v>
      </c>
      <c r="C968" s="8">
        <v>28646.91</v>
      </c>
      <c r="D968" s="8">
        <v>0</v>
      </c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>
        <v>28646.91</v>
      </c>
      <c r="V968" s="8">
        <v>28646.91</v>
      </c>
      <c r="W968" s="8">
        <v>28646.91</v>
      </c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>
        <v>0</v>
      </c>
      <c r="AJ968" s="8">
        <v>0</v>
      </c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</row>
    <row r="969" spans="1:48" ht="15.75">
      <c r="A969" s="10">
        <v>936</v>
      </c>
      <c r="B969" s="7" t="s">
        <v>1004</v>
      </c>
      <c r="C969" s="8">
        <v>71794.76999999999</v>
      </c>
      <c r="D969" s="8">
        <v>0</v>
      </c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>
        <v>71794.76999999999</v>
      </c>
      <c r="V969" s="8">
        <v>28646.91</v>
      </c>
      <c r="W969" s="8">
        <v>28646.91</v>
      </c>
      <c r="X969" s="8"/>
      <c r="Y969" s="8"/>
      <c r="Z969" s="8"/>
      <c r="AA969" s="8"/>
      <c r="AB969" s="8"/>
      <c r="AC969" s="8"/>
      <c r="AD969" s="8">
        <v>16419.099999999999</v>
      </c>
      <c r="AE969" s="8"/>
      <c r="AF969" s="8">
        <v>26728.76</v>
      </c>
      <c r="AG969" s="8"/>
      <c r="AH969" s="8"/>
      <c r="AI969" s="8">
        <v>0</v>
      </c>
      <c r="AJ969" s="8">
        <v>0</v>
      </c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</row>
    <row r="970" spans="1:48" ht="15.75">
      <c r="A970" s="10">
        <v>937</v>
      </c>
      <c r="B970" s="7" t="s">
        <v>1005</v>
      </c>
      <c r="C970" s="8">
        <v>51165.67</v>
      </c>
      <c r="D970" s="8">
        <v>0</v>
      </c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>
        <v>51165.67</v>
      </c>
      <c r="V970" s="8">
        <v>26533.91</v>
      </c>
      <c r="W970" s="8">
        <v>26533.91</v>
      </c>
      <c r="X970" s="8"/>
      <c r="Y970" s="8"/>
      <c r="Z970" s="8"/>
      <c r="AA970" s="8"/>
      <c r="AB970" s="8"/>
      <c r="AC970" s="8"/>
      <c r="AD970" s="8"/>
      <c r="AE970" s="8"/>
      <c r="AF970" s="8">
        <v>24631.759999999998</v>
      </c>
      <c r="AG970" s="8"/>
      <c r="AH970" s="8"/>
      <c r="AI970" s="8">
        <v>0</v>
      </c>
      <c r="AJ970" s="8">
        <v>0</v>
      </c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</row>
    <row r="971" spans="1:48" ht="15.75">
      <c r="A971" s="10">
        <v>938</v>
      </c>
      <c r="B971" s="7" t="s">
        <v>999</v>
      </c>
      <c r="C971" s="8">
        <v>37330.17</v>
      </c>
      <c r="D971" s="8">
        <v>0</v>
      </c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>
        <v>37330.17</v>
      </c>
      <c r="V971" s="8">
        <v>37330.17</v>
      </c>
      <c r="W971" s="8">
        <v>37330.17</v>
      </c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>
        <v>0</v>
      </c>
      <c r="AJ971" s="8">
        <v>0</v>
      </c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</row>
    <row r="972" spans="1:48" ht="15.75">
      <c r="A972" s="10">
        <v>939</v>
      </c>
      <c r="B972" s="7" t="s">
        <v>1006</v>
      </c>
      <c r="C972" s="8">
        <v>51165.67</v>
      </c>
      <c r="D972" s="8">
        <v>0</v>
      </c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>
        <v>51165.67</v>
      </c>
      <c r="V972" s="8">
        <v>26533.91</v>
      </c>
      <c r="W972" s="8">
        <v>26533.91</v>
      </c>
      <c r="X972" s="8"/>
      <c r="Y972" s="8"/>
      <c r="Z972" s="8"/>
      <c r="AA972" s="8"/>
      <c r="AB972" s="8"/>
      <c r="AC972" s="8"/>
      <c r="AD972" s="8"/>
      <c r="AE972" s="8"/>
      <c r="AF972" s="8">
        <v>24631.759999999998</v>
      </c>
      <c r="AG972" s="8"/>
      <c r="AH972" s="8"/>
      <c r="AI972" s="8">
        <v>0</v>
      </c>
      <c r="AJ972" s="8">
        <v>0</v>
      </c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</row>
    <row r="973" spans="1:48" ht="15.75">
      <c r="A973" s="10">
        <v>940</v>
      </c>
      <c r="B973" s="7" t="s">
        <v>1001</v>
      </c>
      <c r="C973" s="8">
        <v>80233.41</v>
      </c>
      <c r="D973" s="8">
        <v>0</v>
      </c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>
        <v>80233.41</v>
      </c>
      <c r="V973" s="8">
        <v>20311.8</v>
      </c>
      <c r="W973" s="8">
        <v>20311.8</v>
      </c>
      <c r="X973" s="8"/>
      <c r="Y973" s="8"/>
      <c r="Z973" s="8"/>
      <c r="AA973" s="8"/>
      <c r="AB973" s="8"/>
      <c r="AC973" s="8"/>
      <c r="AD973" s="8">
        <v>24171.919999999998</v>
      </c>
      <c r="AE973" s="8"/>
      <c r="AF973" s="8">
        <v>35749.69</v>
      </c>
      <c r="AG973" s="8"/>
      <c r="AH973" s="8"/>
      <c r="AI973" s="8">
        <v>0</v>
      </c>
      <c r="AJ973" s="8">
        <v>0</v>
      </c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</row>
    <row r="974" spans="1:48" ht="15.75">
      <c r="A974" s="10">
        <v>941</v>
      </c>
      <c r="B974" s="7" t="s">
        <v>1009</v>
      </c>
      <c r="C974" s="8">
        <v>22917.53</v>
      </c>
      <c r="D974" s="8">
        <v>0</v>
      </c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>
        <v>22917.53</v>
      </c>
      <c r="V974" s="8">
        <v>22917.53</v>
      </c>
      <c r="W974" s="8">
        <v>22917.53</v>
      </c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>
        <v>0</v>
      </c>
      <c r="AJ974" s="8">
        <v>0</v>
      </c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</row>
    <row r="975" spans="1:48" ht="15.75">
      <c r="A975" s="10">
        <v>942</v>
      </c>
      <c r="B975" s="7" t="s">
        <v>1007</v>
      </c>
      <c r="C975" s="8">
        <v>104667.34000000001</v>
      </c>
      <c r="D975" s="8">
        <v>0</v>
      </c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>
        <v>104667.34000000001</v>
      </c>
      <c r="V975" s="8">
        <v>77736.100000000006</v>
      </c>
      <c r="W975" s="8">
        <v>23161.3</v>
      </c>
      <c r="X975" s="8">
        <v>21487.94</v>
      </c>
      <c r="Y975" s="8">
        <v>18109.72</v>
      </c>
      <c r="Z975" s="8"/>
      <c r="AA975" s="8">
        <v>14977.14</v>
      </c>
      <c r="AB975" s="8"/>
      <c r="AC975" s="8"/>
      <c r="AD975" s="8"/>
      <c r="AE975" s="8"/>
      <c r="AF975" s="8">
        <v>26931.24</v>
      </c>
      <c r="AG975" s="8"/>
      <c r="AH975" s="8"/>
      <c r="AI975" s="8">
        <v>0</v>
      </c>
      <c r="AJ975" s="8">
        <v>0</v>
      </c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</row>
    <row r="976" spans="1:48" ht="15.75">
      <c r="A976" s="10">
        <v>943</v>
      </c>
      <c r="B976" s="7" t="s">
        <v>1002</v>
      </c>
      <c r="C976" s="8">
        <v>15469.33</v>
      </c>
      <c r="D976" s="8">
        <v>0</v>
      </c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>
        <v>15469.33</v>
      </c>
      <c r="V976" s="8">
        <v>15469.33</v>
      </c>
      <c r="W976" s="8">
        <v>15469.33</v>
      </c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>
        <v>0</v>
      </c>
      <c r="AJ976" s="8">
        <v>0</v>
      </c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</row>
    <row r="977" spans="1:48" ht="15.75">
      <c r="A977" s="10">
        <v>944</v>
      </c>
      <c r="B977" s="7" t="s">
        <v>1003</v>
      </c>
      <c r="C977" s="8">
        <v>88701.540000000008</v>
      </c>
      <c r="D977" s="8">
        <v>0</v>
      </c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>
        <v>88701.540000000008</v>
      </c>
      <c r="V977" s="8">
        <v>66436.97</v>
      </c>
      <c r="W977" s="8">
        <v>15469.33</v>
      </c>
      <c r="X977" s="8">
        <v>17863.25</v>
      </c>
      <c r="Y977" s="8">
        <v>18127.25</v>
      </c>
      <c r="Z977" s="8"/>
      <c r="AA977" s="8">
        <v>14977.14</v>
      </c>
      <c r="AB977" s="8"/>
      <c r="AC977" s="8"/>
      <c r="AD977" s="8"/>
      <c r="AE977" s="8"/>
      <c r="AF977" s="8">
        <v>22264.57</v>
      </c>
      <c r="AG977" s="8"/>
      <c r="AH977" s="8"/>
      <c r="AI977" s="8">
        <v>0</v>
      </c>
      <c r="AJ977" s="8">
        <v>0</v>
      </c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</row>
    <row r="978" spans="1:48" ht="15.75">
      <c r="A978" s="10">
        <v>945</v>
      </c>
      <c r="B978" s="7" t="s">
        <v>1000</v>
      </c>
      <c r="C978" s="8">
        <v>246106.65</v>
      </c>
      <c r="D978" s="8">
        <v>0</v>
      </c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>
        <v>246106.65</v>
      </c>
      <c r="V978" s="8">
        <v>133366.46</v>
      </c>
      <c r="W978" s="8">
        <v>37350.31</v>
      </c>
      <c r="X978" s="8">
        <v>11640.54</v>
      </c>
      <c r="Y978" s="8">
        <v>16090.87</v>
      </c>
      <c r="Z978" s="8">
        <v>43322.84</v>
      </c>
      <c r="AA978" s="8">
        <v>24961.9</v>
      </c>
      <c r="AB978" s="8"/>
      <c r="AC978" s="8">
        <v>47481.04</v>
      </c>
      <c r="AD978" s="8"/>
      <c r="AE978" s="8">
        <v>38703.47</v>
      </c>
      <c r="AF978" s="8">
        <v>26555.68</v>
      </c>
      <c r="AG978" s="8"/>
      <c r="AH978" s="8"/>
      <c r="AI978" s="8">
        <v>0</v>
      </c>
      <c r="AJ978" s="8">
        <v>0</v>
      </c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</row>
    <row r="979" spans="1:48" ht="15.75">
      <c r="A979" s="10" t="s">
        <v>2653</v>
      </c>
      <c r="B979" s="7"/>
      <c r="C979" s="8">
        <v>798198.99000000011</v>
      </c>
      <c r="D979" s="8">
        <v>0</v>
      </c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>
        <v>798198.99</v>
      </c>
      <c r="V979" s="8">
        <v>483930.00000000006</v>
      </c>
      <c r="W979" s="8">
        <v>282371.41000000003</v>
      </c>
      <c r="X979" s="8">
        <v>50991.729999999996</v>
      </c>
      <c r="Y979" s="8">
        <v>52327.840000000004</v>
      </c>
      <c r="Z979" s="8">
        <v>43322.84</v>
      </c>
      <c r="AA979" s="8">
        <v>54916.18</v>
      </c>
      <c r="AB979" s="8"/>
      <c r="AC979" s="8">
        <v>47481.04</v>
      </c>
      <c r="AD979" s="8">
        <v>40591.019999999997</v>
      </c>
      <c r="AE979" s="8">
        <v>38703.47</v>
      </c>
      <c r="AF979" s="8">
        <v>187493.46</v>
      </c>
      <c r="AG979" s="8"/>
      <c r="AH979" s="8"/>
      <c r="AI979" s="8">
        <v>0</v>
      </c>
      <c r="AJ979" s="8">
        <v>0</v>
      </c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</row>
    <row r="980" spans="1:48" ht="15.75">
      <c r="A980" s="10" t="s">
        <v>1011</v>
      </c>
      <c r="B980" s="7"/>
      <c r="C980" s="8"/>
      <c r="D980" s="8">
        <v>0</v>
      </c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>
        <v>0</v>
      </c>
      <c r="V980" s="8">
        <v>0</v>
      </c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>
        <v>0</v>
      </c>
      <c r="AJ980" s="8">
        <v>0</v>
      </c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</row>
    <row r="981" spans="1:48" ht="15.75">
      <c r="A981" s="10">
        <v>946</v>
      </c>
      <c r="B981" s="7" t="s">
        <v>1012</v>
      </c>
      <c r="C981" s="8">
        <v>195326.17</v>
      </c>
      <c r="D981" s="8">
        <v>0</v>
      </c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>
        <v>195326.17</v>
      </c>
      <c r="V981" s="8">
        <v>64260.43</v>
      </c>
      <c r="W981" s="8">
        <v>22379.71</v>
      </c>
      <c r="X981" s="8">
        <v>20895.61</v>
      </c>
      <c r="Y981" s="8">
        <v>20985.11</v>
      </c>
      <c r="Z981" s="8"/>
      <c r="AA981" s="8"/>
      <c r="AB981" s="8"/>
      <c r="AC981" s="8"/>
      <c r="AD981" s="8"/>
      <c r="AE981" s="8">
        <v>23274.12</v>
      </c>
      <c r="AF981" s="8">
        <v>10674.66</v>
      </c>
      <c r="AG981" s="8">
        <v>97116.96</v>
      </c>
      <c r="AH981" s="8"/>
      <c r="AI981" s="8">
        <v>0</v>
      </c>
      <c r="AJ981" s="8">
        <v>0</v>
      </c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</row>
    <row r="982" spans="1:48" ht="15.75">
      <c r="A982" s="10">
        <v>947</v>
      </c>
      <c r="B982" s="7" t="s">
        <v>1032</v>
      </c>
      <c r="C982" s="8">
        <v>157913.78</v>
      </c>
      <c r="D982" s="8">
        <v>0</v>
      </c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>
        <v>157913.78</v>
      </c>
      <c r="V982" s="8">
        <v>92739.9</v>
      </c>
      <c r="W982" s="8">
        <v>26994.61</v>
      </c>
      <c r="X982" s="8"/>
      <c r="Y982" s="8">
        <v>11498.96</v>
      </c>
      <c r="Z982" s="8">
        <v>29822.29</v>
      </c>
      <c r="AA982" s="8">
        <v>24424.04</v>
      </c>
      <c r="AB982" s="8"/>
      <c r="AC982" s="8"/>
      <c r="AD982" s="8">
        <v>8149.15</v>
      </c>
      <c r="AE982" s="8"/>
      <c r="AF982" s="8">
        <v>9771.61</v>
      </c>
      <c r="AG982" s="8"/>
      <c r="AH982" s="8">
        <v>47253.120000000003</v>
      </c>
      <c r="AI982" s="8">
        <v>0</v>
      </c>
      <c r="AJ982" s="8">
        <v>0</v>
      </c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</row>
    <row r="983" spans="1:48" ht="15.75">
      <c r="A983" s="10">
        <v>948</v>
      </c>
      <c r="B983" s="7" t="s">
        <v>1021</v>
      </c>
      <c r="C983" s="8">
        <v>185046.49</v>
      </c>
      <c r="D983" s="8">
        <v>0</v>
      </c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>
        <v>185046.49</v>
      </c>
      <c r="V983" s="8">
        <v>95026.7</v>
      </c>
      <c r="W983" s="8">
        <v>26738.51</v>
      </c>
      <c r="X983" s="8"/>
      <c r="Y983" s="8">
        <v>12265.08</v>
      </c>
      <c r="Z983" s="8">
        <v>31372.560000000001</v>
      </c>
      <c r="AA983" s="8">
        <v>24650.55</v>
      </c>
      <c r="AB983" s="8"/>
      <c r="AC983" s="8"/>
      <c r="AD983" s="8">
        <v>6395.67</v>
      </c>
      <c r="AE983" s="8">
        <v>28258.720000000001</v>
      </c>
      <c r="AF983" s="8">
        <v>8112.28</v>
      </c>
      <c r="AG983" s="8"/>
      <c r="AH983" s="8">
        <v>47253.120000000003</v>
      </c>
      <c r="AI983" s="8">
        <v>0</v>
      </c>
      <c r="AJ983" s="8">
        <v>0</v>
      </c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</row>
    <row r="984" spans="1:48" ht="15.75">
      <c r="A984" s="10">
        <v>949</v>
      </c>
      <c r="B984" s="7" t="s">
        <v>1016</v>
      </c>
      <c r="C984" s="8">
        <v>90979.439999999988</v>
      </c>
      <c r="D984" s="8">
        <v>0</v>
      </c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>
        <v>90979.439999999988</v>
      </c>
      <c r="V984" s="8">
        <v>55442.83</v>
      </c>
      <c r="W984" s="8"/>
      <c r="X984" s="8"/>
      <c r="Y984" s="8">
        <v>7665.67</v>
      </c>
      <c r="Z984" s="8">
        <v>28631.32</v>
      </c>
      <c r="AA984" s="8">
        <v>19145.84</v>
      </c>
      <c r="AB984" s="8"/>
      <c r="AC984" s="8"/>
      <c r="AD984" s="8">
        <v>3803.75</v>
      </c>
      <c r="AE984" s="8">
        <v>25970.85</v>
      </c>
      <c r="AF984" s="8">
        <v>5762.01</v>
      </c>
      <c r="AG984" s="8"/>
      <c r="AH984" s="8"/>
      <c r="AI984" s="8">
        <v>0</v>
      </c>
      <c r="AJ984" s="8">
        <v>0</v>
      </c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</row>
    <row r="985" spans="1:48" ht="15.75">
      <c r="A985" s="10">
        <v>950</v>
      </c>
      <c r="B985" s="7" t="s">
        <v>1022</v>
      </c>
      <c r="C985" s="8">
        <v>168717.92</v>
      </c>
      <c r="D985" s="8">
        <v>0</v>
      </c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>
        <v>168717.92</v>
      </c>
      <c r="V985" s="8">
        <v>73224.600000000006</v>
      </c>
      <c r="W985" s="8"/>
      <c r="X985" s="8"/>
      <c r="Y985" s="8">
        <v>12265.08</v>
      </c>
      <c r="Z985" s="8">
        <v>34115.01</v>
      </c>
      <c r="AA985" s="8">
        <v>26844.51</v>
      </c>
      <c r="AB985" s="8"/>
      <c r="AC985" s="8"/>
      <c r="AD985" s="8">
        <v>8406.2900000000009</v>
      </c>
      <c r="AE985" s="8">
        <v>31657.19</v>
      </c>
      <c r="AF985" s="8">
        <v>8176.72</v>
      </c>
      <c r="AG985" s="8"/>
      <c r="AH985" s="8">
        <v>47253.120000000003</v>
      </c>
      <c r="AI985" s="8">
        <v>0</v>
      </c>
      <c r="AJ985" s="8">
        <v>0</v>
      </c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</row>
    <row r="986" spans="1:48" ht="15.75">
      <c r="A986" s="10">
        <v>951</v>
      </c>
      <c r="B986" s="7" t="s">
        <v>1013</v>
      </c>
      <c r="C986" s="8">
        <v>195064.67</v>
      </c>
      <c r="D986" s="8">
        <v>0</v>
      </c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>
        <v>195064.67</v>
      </c>
      <c r="V986" s="8">
        <v>98804.790000000008</v>
      </c>
      <c r="W986" s="8">
        <v>26741.040000000001</v>
      </c>
      <c r="X986" s="8"/>
      <c r="Y986" s="8">
        <v>12265.08</v>
      </c>
      <c r="Z986" s="8">
        <v>32907.360000000001</v>
      </c>
      <c r="AA986" s="8">
        <v>26891.31</v>
      </c>
      <c r="AB986" s="8"/>
      <c r="AC986" s="8"/>
      <c r="AD986" s="8">
        <v>4795.41</v>
      </c>
      <c r="AE986" s="8">
        <v>31729.68</v>
      </c>
      <c r="AF986" s="8">
        <v>12481.67</v>
      </c>
      <c r="AG986" s="8"/>
      <c r="AH986" s="8">
        <v>47253.120000000003</v>
      </c>
      <c r="AI986" s="8">
        <v>0</v>
      </c>
      <c r="AJ986" s="8">
        <v>0</v>
      </c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</row>
    <row r="987" spans="1:48" ht="15.75">
      <c r="A987" s="10">
        <v>952</v>
      </c>
      <c r="B987" s="7" t="s">
        <v>1023</v>
      </c>
      <c r="C987" s="8">
        <v>179753.80999999997</v>
      </c>
      <c r="D987" s="8">
        <v>0</v>
      </c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>
        <v>179753.80999999997</v>
      </c>
      <c r="V987" s="8">
        <v>69491.31</v>
      </c>
      <c r="W987" s="8">
        <v>24512.2</v>
      </c>
      <c r="X987" s="8"/>
      <c r="Y987" s="8">
        <v>7665.67</v>
      </c>
      <c r="Z987" s="8">
        <v>18167.599999999999</v>
      </c>
      <c r="AA987" s="8">
        <v>19145.84</v>
      </c>
      <c r="AB987" s="8"/>
      <c r="AC987" s="8">
        <v>31489.96</v>
      </c>
      <c r="AD987" s="8">
        <v>2928.44</v>
      </c>
      <c r="AE987" s="8">
        <v>25373.46</v>
      </c>
      <c r="AF987" s="8">
        <v>3217.52</v>
      </c>
      <c r="AG987" s="8"/>
      <c r="AH987" s="8">
        <v>47253.120000000003</v>
      </c>
      <c r="AI987" s="8">
        <v>0</v>
      </c>
      <c r="AJ987" s="8">
        <v>0</v>
      </c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</row>
    <row r="988" spans="1:48" ht="15.75">
      <c r="A988" s="10">
        <v>953</v>
      </c>
      <c r="B988" s="7" t="s">
        <v>1026</v>
      </c>
      <c r="C988" s="8">
        <v>137788.46</v>
      </c>
      <c r="D988" s="8">
        <v>0</v>
      </c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>
        <v>137788.46</v>
      </c>
      <c r="V988" s="8">
        <v>70410.53</v>
      </c>
      <c r="W988" s="8">
        <v>23918.85</v>
      </c>
      <c r="X988" s="8"/>
      <c r="Y988" s="8">
        <v>6132.54</v>
      </c>
      <c r="Z988" s="8">
        <v>27777.23</v>
      </c>
      <c r="AA988" s="8">
        <v>12581.91</v>
      </c>
      <c r="AB988" s="8"/>
      <c r="AC988" s="8"/>
      <c r="AD988" s="8">
        <v>15284.65</v>
      </c>
      <c r="AE988" s="8"/>
      <c r="AF988" s="8">
        <v>4840.16</v>
      </c>
      <c r="AG988" s="8"/>
      <c r="AH988" s="8">
        <v>47253.120000000003</v>
      </c>
      <c r="AI988" s="8">
        <v>0</v>
      </c>
      <c r="AJ988" s="8">
        <v>0</v>
      </c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</row>
    <row r="989" spans="1:48" ht="15.75">
      <c r="A989" s="10">
        <v>954</v>
      </c>
      <c r="B989" s="7" t="s">
        <v>1034</v>
      </c>
      <c r="C989" s="8">
        <v>13350.71</v>
      </c>
      <c r="D989" s="8">
        <v>0</v>
      </c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>
        <v>13350.71</v>
      </c>
      <c r="V989" s="8">
        <v>7358.69</v>
      </c>
      <c r="W989" s="8"/>
      <c r="X989" s="8"/>
      <c r="Y989" s="8">
        <v>7358.69</v>
      </c>
      <c r="Z989" s="8"/>
      <c r="AA989" s="8"/>
      <c r="AB989" s="8"/>
      <c r="AC989" s="8"/>
      <c r="AD989" s="8"/>
      <c r="AE989" s="8"/>
      <c r="AF989" s="8">
        <v>5992.02</v>
      </c>
      <c r="AG989" s="8"/>
      <c r="AH989" s="8"/>
      <c r="AI989" s="8">
        <v>0</v>
      </c>
      <c r="AJ989" s="8">
        <v>0</v>
      </c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</row>
    <row r="990" spans="1:48" ht="15.75">
      <c r="A990" s="10">
        <v>955</v>
      </c>
      <c r="B990" s="7" t="s">
        <v>1035</v>
      </c>
      <c r="C990" s="8">
        <v>113796.78</v>
      </c>
      <c r="D990" s="8">
        <v>0</v>
      </c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>
        <v>113796.78</v>
      </c>
      <c r="V990" s="8">
        <v>60247.34</v>
      </c>
      <c r="W990" s="8">
        <v>24375.27</v>
      </c>
      <c r="X990" s="8"/>
      <c r="Y990" s="8">
        <v>6098.81</v>
      </c>
      <c r="Z990" s="8">
        <v>18167.599999999999</v>
      </c>
      <c r="AA990" s="8">
        <v>11605.66</v>
      </c>
      <c r="AB990" s="8"/>
      <c r="AC990" s="8"/>
      <c r="AD990" s="8"/>
      <c r="AE990" s="8"/>
      <c r="AF990" s="8">
        <v>6296.32</v>
      </c>
      <c r="AG990" s="8"/>
      <c r="AH990" s="8">
        <v>47253.120000000003</v>
      </c>
      <c r="AI990" s="8">
        <v>0</v>
      </c>
      <c r="AJ990" s="8">
        <v>0</v>
      </c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</row>
    <row r="991" spans="1:48" ht="15.75">
      <c r="A991" s="10">
        <v>956</v>
      </c>
      <c r="B991" s="7" t="s">
        <v>1038</v>
      </c>
      <c r="C991" s="8">
        <v>22271.18</v>
      </c>
      <c r="D991" s="8">
        <v>0</v>
      </c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>
        <v>22271.18</v>
      </c>
      <c r="V991" s="8">
        <v>0</v>
      </c>
      <c r="W991" s="8"/>
      <c r="X991" s="8"/>
      <c r="Y991" s="8"/>
      <c r="Z991" s="8"/>
      <c r="AA991" s="8"/>
      <c r="AB991" s="8"/>
      <c r="AC991" s="8"/>
      <c r="AD991" s="8">
        <v>22271.18</v>
      </c>
      <c r="AE991" s="8"/>
      <c r="AF991" s="8"/>
      <c r="AG991" s="8"/>
      <c r="AH991" s="8"/>
      <c r="AI991" s="8">
        <v>0</v>
      </c>
      <c r="AJ991" s="8">
        <v>0</v>
      </c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</row>
    <row r="992" spans="1:48" ht="15.75">
      <c r="A992" s="10">
        <v>957</v>
      </c>
      <c r="B992" s="7" t="s">
        <v>1039</v>
      </c>
      <c r="C992" s="8">
        <v>191149.58</v>
      </c>
      <c r="D992" s="8">
        <v>0</v>
      </c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>
        <v>191149.58</v>
      </c>
      <c r="V992" s="8">
        <v>103577.68</v>
      </c>
      <c r="W992" s="8">
        <v>28718.86</v>
      </c>
      <c r="X992" s="8"/>
      <c r="Y992" s="8">
        <v>13798.21</v>
      </c>
      <c r="Z992" s="8">
        <v>34171.17</v>
      </c>
      <c r="AA992" s="8">
        <v>26889.439999999999</v>
      </c>
      <c r="AB992" s="8"/>
      <c r="AC992" s="8"/>
      <c r="AD992" s="8"/>
      <c r="AE992" s="8">
        <v>31726.78</v>
      </c>
      <c r="AF992" s="8">
        <v>8592</v>
      </c>
      <c r="AG992" s="8"/>
      <c r="AH992" s="8">
        <v>47253.120000000003</v>
      </c>
      <c r="AI992" s="8">
        <v>0</v>
      </c>
      <c r="AJ992" s="8">
        <v>0</v>
      </c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</row>
    <row r="993" spans="1:48" ht="15.75">
      <c r="A993" s="10">
        <v>958</v>
      </c>
      <c r="B993" s="7" t="s">
        <v>1040</v>
      </c>
      <c r="C993" s="8">
        <v>205046.17</v>
      </c>
      <c r="D993" s="8">
        <v>0</v>
      </c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>
        <v>205046.17</v>
      </c>
      <c r="V993" s="8">
        <v>102444.14000000001</v>
      </c>
      <c r="W993" s="8">
        <v>28815.21</v>
      </c>
      <c r="X993" s="8"/>
      <c r="Y993" s="8">
        <v>13798.21</v>
      </c>
      <c r="Z993" s="8">
        <v>33487.9</v>
      </c>
      <c r="AA993" s="8">
        <v>26342.82</v>
      </c>
      <c r="AB993" s="8"/>
      <c r="AC993" s="8"/>
      <c r="AD993" s="8">
        <v>15526.91</v>
      </c>
      <c r="AE993" s="8">
        <v>30880.06</v>
      </c>
      <c r="AF993" s="8">
        <v>8941.94</v>
      </c>
      <c r="AG993" s="8"/>
      <c r="AH993" s="8">
        <v>47253.120000000003</v>
      </c>
      <c r="AI993" s="8">
        <v>0</v>
      </c>
      <c r="AJ993" s="8">
        <v>0</v>
      </c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</row>
    <row r="994" spans="1:48" ht="15.75">
      <c r="A994" s="10">
        <v>959</v>
      </c>
      <c r="B994" s="7" t="s">
        <v>1050</v>
      </c>
      <c r="C994" s="8">
        <v>197933.28999999998</v>
      </c>
      <c r="D994" s="8">
        <v>0</v>
      </c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>
        <v>197933.28999999998</v>
      </c>
      <c r="V994" s="8">
        <v>80554.97</v>
      </c>
      <c r="W994" s="8">
        <v>23736.28</v>
      </c>
      <c r="X994" s="8"/>
      <c r="Y994" s="8">
        <v>9965.82</v>
      </c>
      <c r="Z994" s="8">
        <v>27707.03</v>
      </c>
      <c r="AA994" s="8">
        <v>19145.84</v>
      </c>
      <c r="AB994" s="8"/>
      <c r="AC994" s="8">
        <v>30449.9</v>
      </c>
      <c r="AD994" s="8">
        <v>8617.9500000000007</v>
      </c>
      <c r="AE994" s="8">
        <v>24825.47</v>
      </c>
      <c r="AF994" s="8">
        <v>6231.88</v>
      </c>
      <c r="AG994" s="8"/>
      <c r="AH994" s="8">
        <v>47253.120000000003</v>
      </c>
      <c r="AI994" s="8">
        <v>0</v>
      </c>
      <c r="AJ994" s="8">
        <v>0</v>
      </c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</row>
    <row r="995" spans="1:48" ht="15.75">
      <c r="A995" s="10">
        <v>960</v>
      </c>
      <c r="B995" s="7" t="s">
        <v>1046</v>
      </c>
      <c r="C995" s="8">
        <v>29305</v>
      </c>
      <c r="D995" s="8">
        <v>0</v>
      </c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>
        <v>29305</v>
      </c>
      <c r="V995" s="8">
        <v>0</v>
      </c>
      <c r="W995" s="8"/>
      <c r="X995" s="8"/>
      <c r="Y995" s="8"/>
      <c r="Z995" s="8"/>
      <c r="AA995" s="8"/>
      <c r="AB995" s="8"/>
      <c r="AC995" s="8"/>
      <c r="AD995" s="8">
        <v>16825.62</v>
      </c>
      <c r="AE995" s="8"/>
      <c r="AF995" s="8">
        <v>12479.38</v>
      </c>
      <c r="AG995" s="8"/>
      <c r="AH995" s="8"/>
      <c r="AI995" s="8">
        <v>0</v>
      </c>
      <c r="AJ995" s="8">
        <v>0</v>
      </c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</row>
    <row r="996" spans="1:48" ht="15.75">
      <c r="A996" s="10">
        <v>961</v>
      </c>
      <c r="B996" s="7" t="s">
        <v>1019</v>
      </c>
      <c r="C996" s="8">
        <v>128701.34</v>
      </c>
      <c r="D996" s="8">
        <v>0</v>
      </c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>
        <v>128701.34</v>
      </c>
      <c r="V996" s="8">
        <v>72650.44</v>
      </c>
      <c r="W996" s="8">
        <v>26632.82</v>
      </c>
      <c r="X996" s="8"/>
      <c r="Y996" s="8">
        <v>9096.0300000000007</v>
      </c>
      <c r="Z996" s="8">
        <v>11863.42</v>
      </c>
      <c r="AA996" s="8">
        <v>25058.17</v>
      </c>
      <c r="AB996" s="8"/>
      <c r="AC996" s="8"/>
      <c r="AD996" s="8">
        <v>8797.7800000000007</v>
      </c>
      <c r="AE996" s="8"/>
      <c r="AF996" s="8"/>
      <c r="AG996" s="8"/>
      <c r="AH996" s="8">
        <v>47253.120000000003</v>
      </c>
      <c r="AI996" s="8">
        <v>0</v>
      </c>
      <c r="AJ996" s="8">
        <v>0</v>
      </c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</row>
    <row r="997" spans="1:48" ht="15.75">
      <c r="A997" s="10">
        <v>962</v>
      </c>
      <c r="B997" s="7" t="s">
        <v>1047</v>
      </c>
      <c r="C997" s="8">
        <v>163613.01999999999</v>
      </c>
      <c r="D997" s="8">
        <v>0</v>
      </c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>
        <v>163613.01999999999</v>
      </c>
      <c r="V997" s="8">
        <v>75336.649999999994</v>
      </c>
      <c r="W997" s="8">
        <v>29428.49</v>
      </c>
      <c r="X997" s="8"/>
      <c r="Y997" s="8">
        <v>12128.04</v>
      </c>
      <c r="Z997" s="8">
        <v>33780.120000000003</v>
      </c>
      <c r="AA997" s="8"/>
      <c r="AB997" s="8"/>
      <c r="AC997" s="8"/>
      <c r="AD997" s="8"/>
      <c r="AE997" s="8">
        <v>31360.82</v>
      </c>
      <c r="AF997" s="8">
        <v>9662.43</v>
      </c>
      <c r="AG997" s="8"/>
      <c r="AH997" s="8">
        <v>47253.120000000003</v>
      </c>
      <c r="AI997" s="8">
        <v>0</v>
      </c>
      <c r="AJ997" s="8">
        <v>0</v>
      </c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</row>
    <row r="998" spans="1:48" ht="15.75">
      <c r="A998" s="10">
        <v>963</v>
      </c>
      <c r="B998" s="7" t="s">
        <v>1020</v>
      </c>
      <c r="C998" s="8">
        <v>66528.371439999988</v>
      </c>
      <c r="D998" s="8">
        <v>0</v>
      </c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>
        <v>66528.371439999988</v>
      </c>
      <c r="V998" s="8">
        <v>45296.95</v>
      </c>
      <c r="W998" s="8">
        <v>10428.84</v>
      </c>
      <c r="X998" s="8"/>
      <c r="Y998" s="8">
        <v>34868.11</v>
      </c>
      <c r="Z998" s="8"/>
      <c r="AA998" s="8"/>
      <c r="AB998" s="8"/>
      <c r="AC998" s="8"/>
      <c r="AD998" s="8">
        <v>21231.421439999998</v>
      </c>
      <c r="AE998" s="8"/>
      <c r="AF998" s="8"/>
      <c r="AG998" s="8"/>
      <c r="AH998" s="8"/>
      <c r="AI998" s="8">
        <v>0</v>
      </c>
      <c r="AJ998" s="8">
        <v>0</v>
      </c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</row>
    <row r="999" spans="1:48" ht="15.75">
      <c r="A999" s="10">
        <v>964</v>
      </c>
      <c r="B999" s="7" t="s">
        <v>1048</v>
      </c>
      <c r="C999" s="8">
        <v>22147.3</v>
      </c>
      <c r="D999" s="8">
        <v>0</v>
      </c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>
        <v>22147.3</v>
      </c>
      <c r="V999" s="8">
        <v>0</v>
      </c>
      <c r="W999" s="8"/>
      <c r="X999" s="8"/>
      <c r="Y999" s="8"/>
      <c r="Z999" s="8"/>
      <c r="AA999" s="8"/>
      <c r="AB999" s="8"/>
      <c r="AC999" s="8"/>
      <c r="AD999" s="8">
        <v>4030.29</v>
      </c>
      <c r="AE999" s="8">
        <v>12556.56</v>
      </c>
      <c r="AF999" s="8">
        <v>5560.45</v>
      </c>
      <c r="AG999" s="8"/>
      <c r="AH999" s="8"/>
      <c r="AI999" s="8">
        <v>0</v>
      </c>
      <c r="AJ999" s="8">
        <v>0</v>
      </c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</row>
    <row r="1000" spans="1:48" ht="15.75">
      <c r="A1000" s="10">
        <v>965</v>
      </c>
      <c r="B1000" s="7" t="s">
        <v>1049</v>
      </c>
      <c r="C1000" s="8">
        <v>31217.45</v>
      </c>
      <c r="D1000" s="8">
        <v>0</v>
      </c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>
        <v>31217.45</v>
      </c>
      <c r="V1000" s="8">
        <v>0</v>
      </c>
      <c r="W1000" s="8"/>
      <c r="X1000" s="8"/>
      <c r="Y1000" s="8"/>
      <c r="Z1000" s="8"/>
      <c r="AA1000" s="8"/>
      <c r="AB1000" s="8"/>
      <c r="AC1000" s="8"/>
      <c r="AD1000" s="8"/>
      <c r="AE1000" s="8">
        <v>31217.45</v>
      </c>
      <c r="AF1000" s="8"/>
      <c r="AG1000" s="8"/>
      <c r="AH1000" s="8"/>
      <c r="AI1000" s="8">
        <v>0</v>
      </c>
      <c r="AJ1000" s="8">
        <v>0</v>
      </c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</row>
    <row r="1001" spans="1:48" ht="15.75">
      <c r="A1001" s="10">
        <v>966</v>
      </c>
      <c r="B1001" s="7" t="s">
        <v>1027</v>
      </c>
      <c r="C1001" s="8">
        <v>173540.15</v>
      </c>
      <c r="D1001" s="8">
        <v>0</v>
      </c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>
        <v>173540.15</v>
      </c>
      <c r="V1001" s="8">
        <v>82524.429999999993</v>
      </c>
      <c r="W1001" s="8">
        <v>23812.07</v>
      </c>
      <c r="X1001" s="8"/>
      <c r="Y1001" s="8">
        <v>9096.0300000000007</v>
      </c>
      <c r="Z1001" s="8">
        <v>27712.13</v>
      </c>
      <c r="AA1001" s="8">
        <v>21904.2</v>
      </c>
      <c r="AB1001" s="8"/>
      <c r="AC1001" s="8"/>
      <c r="AD1001" s="8">
        <v>18253.009999999998</v>
      </c>
      <c r="AE1001" s="8">
        <v>19019</v>
      </c>
      <c r="AF1001" s="8">
        <v>6490.59</v>
      </c>
      <c r="AG1001" s="8"/>
      <c r="AH1001" s="8">
        <v>47253.120000000003</v>
      </c>
      <c r="AI1001" s="8">
        <v>0</v>
      </c>
      <c r="AJ1001" s="8">
        <v>0</v>
      </c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</row>
    <row r="1002" spans="1:48" ht="15.75">
      <c r="A1002" s="10">
        <v>967</v>
      </c>
      <c r="B1002" s="7" t="s">
        <v>1033</v>
      </c>
      <c r="C1002" s="8">
        <v>98910.94</v>
      </c>
      <c r="D1002" s="8">
        <v>0</v>
      </c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>
        <v>98910.94</v>
      </c>
      <c r="V1002" s="8">
        <v>58157.729999999996</v>
      </c>
      <c r="W1002" s="8"/>
      <c r="X1002" s="8"/>
      <c r="Y1002" s="8">
        <v>9096.0300000000007</v>
      </c>
      <c r="Z1002" s="8">
        <v>27425.22</v>
      </c>
      <c r="AA1002" s="8">
        <v>21636.48</v>
      </c>
      <c r="AB1002" s="8"/>
      <c r="AC1002" s="8"/>
      <c r="AD1002" s="8">
        <v>8604.85</v>
      </c>
      <c r="AE1002" s="8">
        <v>24582.5</v>
      </c>
      <c r="AF1002" s="8">
        <v>7565.86</v>
      </c>
      <c r="AG1002" s="8"/>
      <c r="AH1002" s="8"/>
      <c r="AI1002" s="8">
        <v>0</v>
      </c>
      <c r="AJ1002" s="8">
        <v>0</v>
      </c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</row>
    <row r="1003" spans="1:48" ht="15.75">
      <c r="A1003" s="10">
        <v>968</v>
      </c>
      <c r="B1003" s="7" t="s">
        <v>1028</v>
      </c>
      <c r="C1003" s="8">
        <v>87971.98</v>
      </c>
      <c r="D1003" s="8">
        <v>0</v>
      </c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>
        <v>87971.98</v>
      </c>
      <c r="V1003" s="8">
        <v>47991.990000000005</v>
      </c>
      <c r="W1003" s="8"/>
      <c r="X1003" s="8"/>
      <c r="Y1003" s="8">
        <v>9096.0300000000007</v>
      </c>
      <c r="Z1003" s="8">
        <v>16269.84</v>
      </c>
      <c r="AA1003" s="8">
        <v>22626.12</v>
      </c>
      <c r="AB1003" s="8"/>
      <c r="AC1003" s="8"/>
      <c r="AD1003" s="8">
        <v>8272.09</v>
      </c>
      <c r="AE1003" s="8">
        <v>26056.29</v>
      </c>
      <c r="AF1003" s="8">
        <v>5651.61</v>
      </c>
      <c r="AG1003" s="8"/>
      <c r="AH1003" s="8"/>
      <c r="AI1003" s="8">
        <v>0</v>
      </c>
      <c r="AJ1003" s="8">
        <v>0</v>
      </c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</row>
    <row r="1004" spans="1:48" ht="15.75">
      <c r="A1004" s="10">
        <v>969</v>
      </c>
      <c r="B1004" s="7" t="s">
        <v>1051</v>
      </c>
      <c r="C1004" s="8">
        <v>157918.65</v>
      </c>
      <c r="D1004" s="8">
        <v>0</v>
      </c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>
        <v>157918.65</v>
      </c>
      <c r="V1004" s="8">
        <v>46183.72</v>
      </c>
      <c r="W1004" s="8"/>
      <c r="X1004" s="8"/>
      <c r="Y1004" s="8">
        <v>13644.04</v>
      </c>
      <c r="Z1004" s="8">
        <v>32539.68</v>
      </c>
      <c r="AA1004" s="8"/>
      <c r="AB1004" s="8"/>
      <c r="AC1004" s="8">
        <v>48226.66</v>
      </c>
      <c r="AD1004" s="8">
        <v>16429.14</v>
      </c>
      <c r="AE1004" s="8">
        <v>39376.089999999997</v>
      </c>
      <c r="AF1004" s="8">
        <v>7703.04</v>
      </c>
      <c r="AG1004" s="8"/>
      <c r="AH1004" s="8"/>
      <c r="AI1004" s="8">
        <v>0</v>
      </c>
      <c r="AJ1004" s="8">
        <v>0</v>
      </c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</row>
    <row r="1005" spans="1:48" ht="15.75">
      <c r="A1005" s="10">
        <v>970</v>
      </c>
      <c r="B1005" s="7" t="s">
        <v>1024</v>
      </c>
      <c r="C1005" s="8">
        <v>6298.54</v>
      </c>
      <c r="D1005" s="8">
        <v>0</v>
      </c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>
        <v>6298.54</v>
      </c>
      <c r="V1005" s="8">
        <v>0</v>
      </c>
      <c r="W1005" s="8"/>
      <c r="X1005" s="8"/>
      <c r="Y1005" s="8"/>
      <c r="Z1005" s="8"/>
      <c r="AA1005" s="8"/>
      <c r="AB1005" s="8"/>
      <c r="AC1005" s="8"/>
      <c r="AD1005" s="8">
        <v>6298.54</v>
      </c>
      <c r="AE1005" s="8"/>
      <c r="AF1005" s="8"/>
      <c r="AG1005" s="8"/>
      <c r="AH1005" s="8"/>
      <c r="AI1005" s="8">
        <v>0</v>
      </c>
      <c r="AJ1005" s="8">
        <v>0</v>
      </c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</row>
    <row r="1006" spans="1:48" ht="15.75">
      <c r="A1006" s="10">
        <v>971</v>
      </c>
      <c r="B1006" s="7" t="s">
        <v>1014</v>
      </c>
      <c r="C1006" s="8">
        <v>12464.34</v>
      </c>
      <c r="D1006" s="8">
        <v>0</v>
      </c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>
        <v>12464.34</v>
      </c>
      <c r="V1006" s="8">
        <v>0</v>
      </c>
      <c r="W1006" s="8"/>
      <c r="X1006" s="8"/>
      <c r="Y1006" s="8"/>
      <c r="Z1006" s="8"/>
      <c r="AA1006" s="8"/>
      <c r="AB1006" s="8"/>
      <c r="AC1006" s="8"/>
      <c r="AD1006" s="8">
        <v>6740.16</v>
      </c>
      <c r="AE1006" s="8"/>
      <c r="AF1006" s="8">
        <v>5724.18</v>
      </c>
      <c r="AG1006" s="8"/>
      <c r="AH1006" s="8"/>
      <c r="AI1006" s="8">
        <v>0</v>
      </c>
      <c r="AJ1006" s="8">
        <v>0</v>
      </c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</row>
    <row r="1007" spans="1:48" ht="15.75">
      <c r="A1007" s="10">
        <v>972</v>
      </c>
      <c r="B1007" s="7" t="s">
        <v>1025</v>
      </c>
      <c r="C1007" s="8">
        <v>2516700.1544680577</v>
      </c>
      <c r="D1007" s="8">
        <v>0</v>
      </c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>
        <v>2192787.9645151598</v>
      </c>
      <c r="Q1007" s="8"/>
      <c r="R1007" s="8">
        <v>213031.489952898</v>
      </c>
      <c r="S1007" s="8"/>
      <c r="T1007" s="8"/>
      <c r="U1007" s="8">
        <v>57540.28</v>
      </c>
      <c r="V1007" s="8">
        <v>0</v>
      </c>
      <c r="W1007" s="8"/>
      <c r="X1007" s="8"/>
      <c r="Y1007" s="8"/>
      <c r="Z1007" s="8"/>
      <c r="AA1007" s="8"/>
      <c r="AB1007" s="8"/>
      <c r="AC1007" s="8"/>
      <c r="AD1007" s="8">
        <v>27090.73</v>
      </c>
      <c r="AE1007" s="8"/>
      <c r="AF1007" s="8"/>
      <c r="AG1007" s="8"/>
      <c r="AH1007" s="8">
        <v>30449.55</v>
      </c>
      <c r="AI1007" s="8">
        <v>53340.42</v>
      </c>
      <c r="AJ1007" s="8">
        <v>0</v>
      </c>
      <c r="AK1007" s="8"/>
      <c r="AL1007" s="8"/>
      <c r="AM1007" s="8"/>
      <c r="AN1007" s="8"/>
      <c r="AO1007" s="8"/>
      <c r="AP1007" s="8"/>
      <c r="AQ1007" s="8"/>
      <c r="AR1007" s="8"/>
      <c r="AS1007" s="8">
        <v>51753.53</v>
      </c>
      <c r="AT1007" s="8">
        <v>1586.89</v>
      </c>
      <c r="AU1007" s="8"/>
      <c r="AV1007" s="8"/>
    </row>
    <row r="1008" spans="1:48" ht="15.75">
      <c r="A1008" s="10">
        <v>973</v>
      </c>
      <c r="B1008" s="7" t="s">
        <v>1053</v>
      </c>
      <c r="C1008" s="8">
        <v>91357.6</v>
      </c>
      <c r="D1008" s="8">
        <v>0</v>
      </c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>
        <v>91357.6</v>
      </c>
      <c r="V1008" s="8">
        <v>29692.63</v>
      </c>
      <c r="W1008" s="8">
        <v>6952.56</v>
      </c>
      <c r="X1008" s="8"/>
      <c r="Y1008" s="8">
        <v>22740.07</v>
      </c>
      <c r="Z1008" s="8"/>
      <c r="AA1008" s="8"/>
      <c r="AB1008" s="8"/>
      <c r="AC1008" s="8"/>
      <c r="AD1008" s="8">
        <v>21567.45</v>
      </c>
      <c r="AE1008" s="8"/>
      <c r="AF1008" s="8">
        <v>12801.52</v>
      </c>
      <c r="AG1008" s="8"/>
      <c r="AH1008" s="8">
        <v>27296</v>
      </c>
      <c r="AI1008" s="8">
        <v>0</v>
      </c>
      <c r="AJ1008" s="8">
        <v>0</v>
      </c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</row>
    <row r="1009" spans="1:48" ht="15.75">
      <c r="A1009" s="10">
        <v>974</v>
      </c>
      <c r="B1009" s="7" t="s">
        <v>1041</v>
      </c>
      <c r="C1009" s="8">
        <v>232629.53</v>
      </c>
      <c r="D1009" s="8">
        <v>0</v>
      </c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>
        <v>232629.53</v>
      </c>
      <c r="V1009" s="8">
        <v>109525.14</v>
      </c>
      <c r="W1009" s="8">
        <v>12166.98</v>
      </c>
      <c r="X1009" s="8"/>
      <c r="Y1009" s="8">
        <v>34868.11</v>
      </c>
      <c r="Z1009" s="8">
        <v>62490.05</v>
      </c>
      <c r="AA1009" s="8"/>
      <c r="AB1009" s="8"/>
      <c r="AC1009" s="8"/>
      <c r="AD1009" s="8">
        <v>11328</v>
      </c>
      <c r="AE1009" s="8">
        <v>59382.31</v>
      </c>
      <c r="AF1009" s="8">
        <v>5140.96</v>
      </c>
      <c r="AG1009" s="8"/>
      <c r="AH1009" s="8">
        <v>47253.120000000003</v>
      </c>
      <c r="AI1009" s="8">
        <v>0</v>
      </c>
      <c r="AJ1009" s="8">
        <v>0</v>
      </c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</row>
    <row r="1010" spans="1:48" ht="15.75">
      <c r="A1010" s="10">
        <v>975</v>
      </c>
      <c r="B1010" s="7" t="s">
        <v>1042</v>
      </c>
      <c r="C1010" s="8">
        <v>226362.74</v>
      </c>
      <c r="D1010" s="8">
        <v>0</v>
      </c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>
        <v>226362.74</v>
      </c>
      <c r="V1010" s="8">
        <v>92140.89</v>
      </c>
      <c r="W1010" s="8">
        <v>11297.91</v>
      </c>
      <c r="X1010" s="8"/>
      <c r="Y1010" s="8">
        <v>27288.09</v>
      </c>
      <c r="Z1010" s="8">
        <v>53554.89</v>
      </c>
      <c r="AA1010" s="8"/>
      <c r="AB1010" s="8"/>
      <c r="AC1010" s="8"/>
      <c r="AD1010" s="8">
        <v>16486.66</v>
      </c>
      <c r="AE1010" s="8">
        <v>61202.85</v>
      </c>
      <c r="AF1010" s="8">
        <v>9279.2199999999993</v>
      </c>
      <c r="AG1010" s="8"/>
      <c r="AH1010" s="8">
        <v>47253.120000000003</v>
      </c>
      <c r="AI1010" s="8">
        <v>0</v>
      </c>
      <c r="AJ1010" s="8">
        <v>0</v>
      </c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</row>
    <row r="1011" spans="1:48" ht="15.75">
      <c r="A1011" s="10">
        <v>976</v>
      </c>
      <c r="B1011" s="7" t="s">
        <v>1043</v>
      </c>
      <c r="C1011" s="8">
        <v>10573.98</v>
      </c>
      <c r="D1011" s="8">
        <v>0</v>
      </c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>
        <v>10573.98</v>
      </c>
      <c r="V1011" s="8">
        <v>0</v>
      </c>
      <c r="W1011" s="8"/>
      <c r="X1011" s="8"/>
      <c r="Y1011" s="8"/>
      <c r="Z1011" s="8"/>
      <c r="AA1011" s="8"/>
      <c r="AB1011" s="8"/>
      <c r="AC1011" s="8"/>
      <c r="AD1011" s="8"/>
      <c r="AE1011" s="8"/>
      <c r="AF1011" s="8">
        <v>10573.98</v>
      </c>
      <c r="AG1011" s="8"/>
      <c r="AH1011" s="8"/>
      <c r="AI1011" s="8">
        <v>0</v>
      </c>
      <c r="AJ1011" s="8">
        <v>0</v>
      </c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</row>
    <row r="1012" spans="1:48" ht="15.75">
      <c r="A1012" s="10">
        <v>977</v>
      </c>
      <c r="B1012" s="7" t="s">
        <v>1044</v>
      </c>
      <c r="C1012" s="8">
        <v>21446.190000000002</v>
      </c>
      <c r="D1012" s="8">
        <v>0</v>
      </c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>
        <v>21446.190000000002</v>
      </c>
      <c r="V1012" s="8">
        <v>0</v>
      </c>
      <c r="W1012" s="8"/>
      <c r="X1012" s="8"/>
      <c r="Y1012" s="8"/>
      <c r="Z1012" s="8"/>
      <c r="AA1012" s="8"/>
      <c r="AB1012" s="8"/>
      <c r="AC1012" s="8"/>
      <c r="AD1012" s="8"/>
      <c r="AE1012" s="8"/>
      <c r="AF1012" s="8">
        <v>6563.16</v>
      </c>
      <c r="AG1012" s="8"/>
      <c r="AH1012" s="8">
        <v>14883.03</v>
      </c>
      <c r="AI1012" s="8">
        <v>0</v>
      </c>
      <c r="AJ1012" s="8">
        <v>0</v>
      </c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</row>
    <row r="1013" spans="1:48" ht="15.75">
      <c r="A1013" s="10">
        <v>978</v>
      </c>
      <c r="B1013" s="7" t="s">
        <v>1017</v>
      </c>
      <c r="C1013" s="8">
        <v>99597.87999999999</v>
      </c>
      <c r="D1013" s="8">
        <v>0</v>
      </c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>
        <v>99597.87999999999</v>
      </c>
      <c r="V1013" s="8">
        <v>81696.11</v>
      </c>
      <c r="W1013" s="8"/>
      <c r="X1013" s="8"/>
      <c r="Y1013" s="8">
        <v>13644.04</v>
      </c>
      <c r="Z1013" s="8">
        <v>38301.910000000003</v>
      </c>
      <c r="AA1013" s="8">
        <v>29750.16</v>
      </c>
      <c r="AB1013" s="8"/>
      <c r="AC1013" s="8"/>
      <c r="AD1013" s="8">
        <v>13936.09</v>
      </c>
      <c r="AE1013" s="8"/>
      <c r="AF1013" s="8">
        <v>3965.68</v>
      </c>
      <c r="AG1013" s="8"/>
      <c r="AH1013" s="8"/>
      <c r="AI1013" s="8">
        <v>0</v>
      </c>
      <c r="AJ1013" s="8">
        <v>0</v>
      </c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</row>
    <row r="1014" spans="1:48" ht="15.75">
      <c r="A1014" s="10">
        <v>979</v>
      </c>
      <c r="B1014" s="7" t="s">
        <v>1045</v>
      </c>
      <c r="C1014" s="8">
        <v>16627.38</v>
      </c>
      <c r="D1014" s="8">
        <v>0</v>
      </c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>
        <v>16627.38</v>
      </c>
      <c r="V1014" s="8">
        <v>0</v>
      </c>
      <c r="W1014" s="8"/>
      <c r="X1014" s="8"/>
      <c r="Y1014" s="8"/>
      <c r="Z1014" s="8"/>
      <c r="AA1014" s="8"/>
      <c r="AB1014" s="8"/>
      <c r="AC1014" s="8"/>
      <c r="AD1014" s="8">
        <v>16627.38</v>
      </c>
      <c r="AE1014" s="8"/>
      <c r="AF1014" s="8"/>
      <c r="AG1014" s="8"/>
      <c r="AH1014" s="8"/>
      <c r="AI1014" s="8">
        <v>0</v>
      </c>
      <c r="AJ1014" s="8">
        <v>0</v>
      </c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</row>
    <row r="1015" spans="1:48" ht="15.75">
      <c r="A1015" s="10">
        <v>980</v>
      </c>
      <c r="B1015" s="7" t="s">
        <v>1018</v>
      </c>
      <c r="C1015" s="8">
        <v>70853.58</v>
      </c>
      <c r="D1015" s="8">
        <v>0</v>
      </c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>
        <v>70853.58</v>
      </c>
      <c r="V1015" s="8">
        <v>55412.1</v>
      </c>
      <c r="W1015" s="8"/>
      <c r="X1015" s="8"/>
      <c r="Y1015" s="8"/>
      <c r="Z1015" s="8">
        <v>55412.1</v>
      </c>
      <c r="AA1015" s="8"/>
      <c r="AB1015" s="8"/>
      <c r="AC1015" s="8"/>
      <c r="AD1015" s="8">
        <v>15441.48</v>
      </c>
      <c r="AE1015" s="8"/>
      <c r="AF1015" s="8"/>
      <c r="AG1015" s="8"/>
      <c r="AH1015" s="8"/>
      <c r="AI1015" s="8">
        <v>0</v>
      </c>
      <c r="AJ1015" s="8">
        <v>0</v>
      </c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</row>
    <row r="1016" spans="1:48" ht="15.75">
      <c r="A1016" s="10">
        <v>981</v>
      </c>
      <c r="B1016" s="7" t="s">
        <v>1036</v>
      </c>
      <c r="C1016" s="8">
        <v>130723.66999999998</v>
      </c>
      <c r="D1016" s="8">
        <v>0</v>
      </c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>
        <v>130723.66999999998</v>
      </c>
      <c r="V1016" s="8">
        <v>78233.139999999985</v>
      </c>
      <c r="W1016" s="8">
        <v>23817.09</v>
      </c>
      <c r="X1016" s="8"/>
      <c r="Y1016" s="8">
        <v>8338.4699999999993</v>
      </c>
      <c r="Z1016" s="8">
        <v>24404.76</v>
      </c>
      <c r="AA1016" s="8">
        <v>21672.82</v>
      </c>
      <c r="AB1016" s="8"/>
      <c r="AC1016" s="8"/>
      <c r="AD1016" s="8">
        <v>7926.06</v>
      </c>
      <c r="AE1016" s="8">
        <v>24579.63</v>
      </c>
      <c r="AF1016" s="8">
        <v>5715.33</v>
      </c>
      <c r="AG1016" s="8"/>
      <c r="AH1016" s="8">
        <v>14269.51</v>
      </c>
      <c r="AI1016" s="8">
        <v>0</v>
      </c>
      <c r="AJ1016" s="8">
        <v>0</v>
      </c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</row>
    <row r="1017" spans="1:48" ht="15.75">
      <c r="A1017" s="10">
        <v>982</v>
      </c>
      <c r="B1017" s="7" t="s">
        <v>1037</v>
      </c>
      <c r="C1017" s="8">
        <v>21897.129999999997</v>
      </c>
      <c r="D1017" s="8">
        <v>0</v>
      </c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>
        <v>21897.129999999997</v>
      </c>
      <c r="V1017" s="8">
        <v>0</v>
      </c>
      <c r="W1017" s="8"/>
      <c r="X1017" s="8"/>
      <c r="Y1017" s="8"/>
      <c r="Z1017" s="8"/>
      <c r="AA1017" s="8"/>
      <c r="AB1017" s="8"/>
      <c r="AC1017" s="8"/>
      <c r="AD1017" s="8">
        <v>6945.48</v>
      </c>
      <c r="AE1017" s="8"/>
      <c r="AF1017" s="8"/>
      <c r="AG1017" s="8"/>
      <c r="AH1017" s="8">
        <v>14951.65</v>
      </c>
      <c r="AI1017" s="8">
        <v>0</v>
      </c>
      <c r="AJ1017" s="8">
        <v>0</v>
      </c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</row>
    <row r="1018" spans="1:48" ht="15.75">
      <c r="A1018" s="10">
        <v>983</v>
      </c>
      <c r="B1018" s="7" t="s">
        <v>1015</v>
      </c>
      <c r="C1018" s="8">
        <v>61099.19</v>
      </c>
      <c r="D1018" s="8">
        <v>0</v>
      </c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>
        <v>61099.19</v>
      </c>
      <c r="V1018" s="8">
        <v>0</v>
      </c>
      <c r="W1018" s="8"/>
      <c r="X1018" s="8"/>
      <c r="Y1018" s="8"/>
      <c r="Z1018" s="8"/>
      <c r="AA1018" s="8"/>
      <c r="AB1018" s="8"/>
      <c r="AC1018" s="8">
        <v>32260.37</v>
      </c>
      <c r="AD1018" s="8">
        <v>6401.93</v>
      </c>
      <c r="AE1018" s="8"/>
      <c r="AF1018" s="8">
        <v>6793.94</v>
      </c>
      <c r="AG1018" s="8"/>
      <c r="AH1018" s="8">
        <v>15642.95</v>
      </c>
      <c r="AI1018" s="8">
        <v>0</v>
      </c>
      <c r="AJ1018" s="8">
        <v>0</v>
      </c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</row>
    <row r="1019" spans="1:48" ht="15.75">
      <c r="A1019" s="10">
        <v>984</v>
      </c>
      <c r="B1019" s="7" t="s">
        <v>1029</v>
      </c>
      <c r="C1019" s="8">
        <v>118085.52000000002</v>
      </c>
      <c r="D1019" s="8">
        <v>0</v>
      </c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>
        <v>118085.52000000002</v>
      </c>
      <c r="V1019" s="8">
        <v>65784.72</v>
      </c>
      <c r="W1019" s="8">
        <v>25359.11</v>
      </c>
      <c r="X1019" s="8"/>
      <c r="Y1019" s="8">
        <v>10731.94</v>
      </c>
      <c r="Z1019" s="8">
        <v>29693.67</v>
      </c>
      <c r="AA1019" s="8"/>
      <c r="AB1019" s="8"/>
      <c r="AC1019" s="8"/>
      <c r="AD1019" s="8"/>
      <c r="AE1019" s="8">
        <v>27287.32</v>
      </c>
      <c r="AF1019" s="8">
        <v>8941.94</v>
      </c>
      <c r="AG1019" s="8"/>
      <c r="AH1019" s="8">
        <v>16071.54</v>
      </c>
      <c r="AI1019" s="8">
        <v>0</v>
      </c>
      <c r="AJ1019" s="8">
        <v>0</v>
      </c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</row>
    <row r="1020" spans="1:48" ht="15.75">
      <c r="A1020" s="10">
        <v>985</v>
      </c>
      <c r="B1020" s="7" t="s">
        <v>1030</v>
      </c>
      <c r="C1020" s="8">
        <v>22098.29</v>
      </c>
      <c r="D1020" s="8">
        <v>0</v>
      </c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>
        <v>22098.29</v>
      </c>
      <c r="V1020" s="8">
        <v>0</v>
      </c>
      <c r="W1020" s="8"/>
      <c r="X1020" s="8"/>
      <c r="Y1020" s="8"/>
      <c r="Z1020" s="8"/>
      <c r="AA1020" s="8"/>
      <c r="AB1020" s="8"/>
      <c r="AC1020" s="8"/>
      <c r="AD1020" s="8"/>
      <c r="AE1020" s="8"/>
      <c r="AF1020" s="8">
        <v>7098.3</v>
      </c>
      <c r="AG1020" s="8"/>
      <c r="AH1020" s="8">
        <v>14999.99</v>
      </c>
      <c r="AI1020" s="8">
        <v>0</v>
      </c>
      <c r="AJ1020" s="8">
        <v>0</v>
      </c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</row>
    <row r="1021" spans="1:48" ht="15.75">
      <c r="A1021" s="10">
        <v>986</v>
      </c>
      <c r="B1021" s="7" t="s">
        <v>1031</v>
      </c>
      <c r="C1021" s="8">
        <v>93798.790000000008</v>
      </c>
      <c r="D1021" s="8">
        <v>0</v>
      </c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>
        <v>93798.790000000008</v>
      </c>
      <c r="V1021" s="8">
        <v>62054.28</v>
      </c>
      <c r="W1021" s="8">
        <v>23769.45</v>
      </c>
      <c r="X1021" s="8"/>
      <c r="Y1021" s="8">
        <v>10612.03</v>
      </c>
      <c r="Z1021" s="8">
        <v>27672.799999999999</v>
      </c>
      <c r="AA1021" s="8"/>
      <c r="AB1021" s="8"/>
      <c r="AC1021" s="8"/>
      <c r="AD1021" s="8"/>
      <c r="AE1021" s="8">
        <v>24889.3</v>
      </c>
      <c r="AF1021" s="8">
        <v>6855.21</v>
      </c>
      <c r="AG1021" s="8"/>
      <c r="AH1021" s="8"/>
      <c r="AI1021" s="8">
        <v>0</v>
      </c>
      <c r="AJ1021" s="8">
        <v>0</v>
      </c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</row>
    <row r="1022" spans="1:48" ht="15.75">
      <c r="A1022" s="10">
        <v>987</v>
      </c>
      <c r="B1022" s="7" t="s">
        <v>1052</v>
      </c>
      <c r="C1022" s="8">
        <v>111932.34</v>
      </c>
      <c r="D1022" s="8">
        <v>0</v>
      </c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>
        <v>111932.34</v>
      </c>
      <c r="V1022" s="8">
        <v>89728.65</v>
      </c>
      <c r="W1022" s="8">
        <v>24835.06</v>
      </c>
      <c r="X1022" s="8"/>
      <c r="Y1022" s="8">
        <v>10612.03</v>
      </c>
      <c r="Z1022" s="8">
        <v>29873.67</v>
      </c>
      <c r="AA1022" s="8">
        <v>24407.89</v>
      </c>
      <c r="AB1022" s="8"/>
      <c r="AC1022" s="8"/>
      <c r="AD1022" s="8"/>
      <c r="AE1022" s="8"/>
      <c r="AF1022" s="8">
        <v>7292.4</v>
      </c>
      <c r="AG1022" s="8"/>
      <c r="AH1022" s="8">
        <v>14911.29</v>
      </c>
      <c r="AI1022" s="8">
        <v>0</v>
      </c>
      <c r="AJ1022" s="8">
        <v>0</v>
      </c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</row>
    <row r="1023" spans="1:48" ht="15.75">
      <c r="A1023" s="10" t="s">
        <v>2654</v>
      </c>
      <c r="B1023" s="7"/>
      <c r="C1023" s="8">
        <v>6878539.4959080601</v>
      </c>
      <c r="D1023" s="8">
        <v>0</v>
      </c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>
        <v>2192787.9645151598</v>
      </c>
      <c r="Q1023" s="8"/>
      <c r="R1023" s="8">
        <v>213031.489952898</v>
      </c>
      <c r="S1023" s="8"/>
      <c r="T1023" s="8"/>
      <c r="U1023" s="8">
        <v>4419379.6214399999</v>
      </c>
      <c r="V1023" s="8">
        <v>2065993.4800000002</v>
      </c>
      <c r="W1023" s="8">
        <v>475430.92000000004</v>
      </c>
      <c r="X1023" s="8">
        <v>20895.61</v>
      </c>
      <c r="Y1023" s="8">
        <v>377622.02</v>
      </c>
      <c r="Z1023" s="8">
        <v>787321.33000000007</v>
      </c>
      <c r="AA1023" s="8">
        <v>404723.60000000003</v>
      </c>
      <c r="AB1023" s="8"/>
      <c r="AC1023" s="8">
        <v>142426.89000000001</v>
      </c>
      <c r="AD1023" s="8">
        <v>355413.56143999996</v>
      </c>
      <c r="AE1023" s="8">
        <v>635206.44999999984</v>
      </c>
      <c r="AF1023" s="8">
        <v>250949.97000000003</v>
      </c>
      <c r="AG1023" s="8">
        <v>97116.96</v>
      </c>
      <c r="AH1023" s="8">
        <v>872272.30999999994</v>
      </c>
      <c r="AI1023" s="8">
        <v>53340.42</v>
      </c>
      <c r="AJ1023" s="8">
        <v>0</v>
      </c>
      <c r="AK1023" s="8"/>
      <c r="AL1023" s="8"/>
      <c r="AM1023" s="8"/>
      <c r="AN1023" s="8"/>
      <c r="AO1023" s="8"/>
      <c r="AP1023" s="8"/>
      <c r="AQ1023" s="8"/>
      <c r="AR1023" s="8"/>
      <c r="AS1023" s="8">
        <v>51753.53</v>
      </c>
      <c r="AT1023" s="8">
        <v>1586.89</v>
      </c>
      <c r="AU1023" s="8"/>
      <c r="AV1023" s="8"/>
    </row>
    <row r="1024" spans="1:48" ht="15.75">
      <c r="A1024" s="10" t="s">
        <v>1055</v>
      </c>
      <c r="B1024" s="7"/>
      <c r="C1024" s="8"/>
      <c r="D1024" s="8">
        <v>0</v>
      </c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>
        <v>0</v>
      </c>
      <c r="V1024" s="8">
        <v>0</v>
      </c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>
        <v>0</v>
      </c>
      <c r="AJ1024" s="8">
        <v>0</v>
      </c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</row>
    <row r="1025" spans="1:48" ht="15.75">
      <c r="A1025" s="10">
        <v>988</v>
      </c>
      <c r="B1025" s="7" t="s">
        <v>1073</v>
      </c>
      <c r="C1025" s="8">
        <v>33115</v>
      </c>
      <c r="D1025" s="8">
        <v>0</v>
      </c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>
        <v>33115</v>
      </c>
      <c r="V1025" s="8">
        <v>33115</v>
      </c>
      <c r="W1025" s="8"/>
      <c r="X1025" s="8"/>
      <c r="Y1025" s="8"/>
      <c r="Z1025" s="8"/>
      <c r="AA1025" s="8"/>
      <c r="AB1025" s="8">
        <v>33115</v>
      </c>
      <c r="AC1025" s="8"/>
      <c r="AD1025" s="8"/>
      <c r="AE1025" s="8"/>
      <c r="AF1025" s="8"/>
      <c r="AG1025" s="8"/>
      <c r="AH1025" s="8"/>
      <c r="AI1025" s="8">
        <v>0</v>
      </c>
      <c r="AJ1025" s="8">
        <v>0</v>
      </c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</row>
    <row r="1026" spans="1:48" ht="15.75">
      <c r="A1026" s="10">
        <v>989</v>
      </c>
      <c r="B1026" s="7" t="s">
        <v>1237</v>
      </c>
      <c r="C1026" s="8">
        <v>33328</v>
      </c>
      <c r="D1026" s="8">
        <v>0</v>
      </c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>
        <v>33328</v>
      </c>
      <c r="V1026" s="8">
        <v>33328</v>
      </c>
      <c r="W1026" s="8"/>
      <c r="X1026" s="8"/>
      <c r="Y1026" s="8"/>
      <c r="Z1026" s="8"/>
      <c r="AA1026" s="8"/>
      <c r="AB1026" s="8">
        <v>33328</v>
      </c>
      <c r="AC1026" s="8"/>
      <c r="AD1026" s="8"/>
      <c r="AE1026" s="8"/>
      <c r="AF1026" s="8"/>
      <c r="AG1026" s="8"/>
      <c r="AH1026" s="8"/>
      <c r="AI1026" s="8">
        <v>0</v>
      </c>
      <c r="AJ1026" s="8">
        <v>0</v>
      </c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</row>
    <row r="1027" spans="1:48" ht="15.75">
      <c r="A1027" s="10">
        <v>990</v>
      </c>
      <c r="B1027" s="7" t="s">
        <v>1479</v>
      </c>
      <c r="C1027" s="8">
        <v>562466.83744000003</v>
      </c>
      <c r="D1027" s="8">
        <v>527061</v>
      </c>
      <c r="E1027" s="8"/>
      <c r="F1027" s="8"/>
      <c r="G1027" s="8"/>
      <c r="H1027" s="8">
        <v>527061</v>
      </c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>
        <v>21046.66</v>
      </c>
      <c r="V1027" s="8">
        <v>21046.66</v>
      </c>
      <c r="W1027" s="8"/>
      <c r="X1027" s="8"/>
      <c r="Y1027" s="8"/>
      <c r="Z1027" s="8"/>
      <c r="AA1027" s="8"/>
      <c r="AB1027" s="8">
        <v>21046.66</v>
      </c>
      <c r="AC1027" s="8"/>
      <c r="AD1027" s="8"/>
      <c r="AE1027" s="8"/>
      <c r="AF1027" s="8"/>
      <c r="AG1027" s="8"/>
      <c r="AH1027" s="8"/>
      <c r="AI1027" s="8">
        <v>14359.177439999999</v>
      </c>
      <c r="AJ1027" s="8">
        <v>14359.177439999999</v>
      </c>
      <c r="AK1027" s="8"/>
      <c r="AL1027" s="8"/>
      <c r="AM1027" s="8"/>
      <c r="AN1027" s="8">
        <v>14359.177439999999</v>
      </c>
      <c r="AO1027" s="8"/>
      <c r="AP1027" s="8"/>
      <c r="AQ1027" s="8"/>
      <c r="AR1027" s="8"/>
      <c r="AS1027" s="8"/>
      <c r="AT1027" s="8"/>
      <c r="AU1027" s="8"/>
      <c r="AV1027" s="8"/>
    </row>
    <row r="1028" spans="1:48" ht="15.75">
      <c r="A1028" s="10">
        <v>991</v>
      </c>
      <c r="B1028" s="7" t="s">
        <v>1544</v>
      </c>
      <c r="C1028" s="8">
        <v>406052.37442000001</v>
      </c>
      <c r="D1028" s="8">
        <v>289634</v>
      </c>
      <c r="E1028" s="8"/>
      <c r="F1028" s="8">
        <v>188555</v>
      </c>
      <c r="G1028" s="8">
        <v>101079</v>
      </c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>
        <v>105607.2485</v>
      </c>
      <c r="V1028" s="8">
        <v>68708.7785</v>
      </c>
      <c r="W1028" s="8"/>
      <c r="X1028" s="8"/>
      <c r="Y1028" s="8"/>
      <c r="Z1028" s="8">
        <v>47835.538500000002</v>
      </c>
      <c r="AA1028" s="8"/>
      <c r="AB1028" s="8">
        <v>20873.240000000002</v>
      </c>
      <c r="AC1028" s="8"/>
      <c r="AD1028" s="8"/>
      <c r="AE1028" s="8">
        <v>36898.47</v>
      </c>
      <c r="AF1028" s="8"/>
      <c r="AG1028" s="8"/>
      <c r="AH1028" s="8"/>
      <c r="AI1028" s="8">
        <v>10811.125919999999</v>
      </c>
      <c r="AJ1028" s="8">
        <v>10811.125919999999</v>
      </c>
      <c r="AK1028" s="8"/>
      <c r="AL1028" s="8">
        <v>4232.6974399999999</v>
      </c>
      <c r="AM1028" s="8">
        <v>6578.4284799999996</v>
      </c>
      <c r="AN1028" s="8"/>
      <c r="AO1028" s="8"/>
      <c r="AP1028" s="8"/>
      <c r="AQ1028" s="8"/>
      <c r="AR1028" s="8"/>
      <c r="AS1028" s="8"/>
      <c r="AT1028" s="8"/>
      <c r="AU1028" s="8"/>
      <c r="AV1028" s="8"/>
    </row>
    <row r="1029" spans="1:48" ht="15.75">
      <c r="A1029" s="10">
        <v>992</v>
      </c>
      <c r="B1029" s="7" t="s">
        <v>1354</v>
      </c>
      <c r="C1029" s="8">
        <v>97116.96</v>
      </c>
      <c r="D1029" s="8">
        <v>0</v>
      </c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>
        <v>97116.96</v>
      </c>
      <c r="V1029" s="8">
        <v>0</v>
      </c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>
        <v>97116.96</v>
      </c>
      <c r="AH1029" s="8"/>
      <c r="AI1029" s="8">
        <v>0</v>
      </c>
      <c r="AJ1029" s="8">
        <v>0</v>
      </c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</row>
    <row r="1030" spans="1:48" ht="15.75">
      <c r="A1030" s="10">
        <v>993</v>
      </c>
      <c r="B1030" s="7" t="s">
        <v>1542</v>
      </c>
      <c r="C1030" s="8">
        <v>419990.69000000006</v>
      </c>
      <c r="D1030" s="8">
        <v>0</v>
      </c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>
        <v>419990.69000000006</v>
      </c>
      <c r="V1030" s="8">
        <v>145313.01999999999</v>
      </c>
      <c r="W1030" s="8">
        <v>18596.16</v>
      </c>
      <c r="X1030" s="8">
        <v>14215.41</v>
      </c>
      <c r="Y1030" s="8">
        <v>11531.52</v>
      </c>
      <c r="Z1030" s="8">
        <v>46546.92</v>
      </c>
      <c r="AA1030" s="8">
        <v>45457.919999999998</v>
      </c>
      <c r="AB1030" s="8">
        <v>8965.09</v>
      </c>
      <c r="AC1030" s="8">
        <v>50466.13</v>
      </c>
      <c r="AD1030" s="8"/>
      <c r="AE1030" s="8">
        <v>101841.3</v>
      </c>
      <c r="AF1030" s="8">
        <v>5679.63</v>
      </c>
      <c r="AG1030" s="8">
        <v>97116.96</v>
      </c>
      <c r="AH1030" s="8">
        <v>19573.650000000001</v>
      </c>
      <c r="AI1030" s="8">
        <v>0</v>
      </c>
      <c r="AJ1030" s="8">
        <v>0</v>
      </c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</row>
    <row r="1031" spans="1:48" ht="15.75">
      <c r="A1031" s="10">
        <v>994</v>
      </c>
      <c r="B1031" s="7" t="s">
        <v>1593</v>
      </c>
      <c r="C1031" s="8">
        <v>435266.69</v>
      </c>
      <c r="D1031" s="8">
        <v>0</v>
      </c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>
        <v>435266.69</v>
      </c>
      <c r="V1031" s="8">
        <v>135218.29999999999</v>
      </c>
      <c r="W1031" s="8">
        <v>36817.440000000002</v>
      </c>
      <c r="X1031" s="8">
        <v>17193.330000000002</v>
      </c>
      <c r="Y1031" s="8">
        <v>13905.54</v>
      </c>
      <c r="Z1031" s="8">
        <v>41700.28</v>
      </c>
      <c r="AA1031" s="8">
        <v>16832.97</v>
      </c>
      <c r="AB1031" s="8">
        <v>8768.74</v>
      </c>
      <c r="AC1031" s="8">
        <v>45089.15</v>
      </c>
      <c r="AD1031" s="8"/>
      <c r="AE1031" s="8">
        <v>101841.3</v>
      </c>
      <c r="AF1031" s="8">
        <v>38922.81</v>
      </c>
      <c r="AG1031" s="8">
        <v>97116.96</v>
      </c>
      <c r="AH1031" s="8">
        <v>17078.169999999998</v>
      </c>
      <c r="AI1031" s="8">
        <v>0</v>
      </c>
      <c r="AJ1031" s="8">
        <v>0</v>
      </c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</row>
    <row r="1032" spans="1:48" ht="15.75">
      <c r="A1032" s="10">
        <v>995</v>
      </c>
      <c r="B1032" s="7" t="s">
        <v>1110</v>
      </c>
      <c r="C1032" s="8">
        <v>412857.11000000004</v>
      </c>
      <c r="D1032" s="8">
        <v>0</v>
      </c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>
        <v>412857.11000000004</v>
      </c>
      <c r="V1032" s="8">
        <v>143256.66</v>
      </c>
      <c r="W1032" s="8">
        <v>41417.39</v>
      </c>
      <c r="X1032" s="8">
        <v>17193.330000000002</v>
      </c>
      <c r="Y1032" s="8">
        <v>13905.54</v>
      </c>
      <c r="Z1032" s="8">
        <v>45885.51</v>
      </c>
      <c r="AA1032" s="8">
        <v>16341.93</v>
      </c>
      <c r="AB1032" s="8">
        <v>8512.9599999999991</v>
      </c>
      <c r="AC1032" s="8">
        <v>54215.58</v>
      </c>
      <c r="AD1032" s="8"/>
      <c r="AE1032" s="8">
        <v>60126.66</v>
      </c>
      <c r="AF1032" s="8">
        <v>38501.1</v>
      </c>
      <c r="AG1032" s="8">
        <v>97116.96</v>
      </c>
      <c r="AH1032" s="8">
        <v>19640.150000000001</v>
      </c>
      <c r="AI1032" s="8">
        <v>0</v>
      </c>
      <c r="AJ1032" s="8">
        <v>0</v>
      </c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</row>
    <row r="1033" spans="1:48" ht="15.75">
      <c r="A1033" s="10">
        <v>996</v>
      </c>
      <c r="B1033" s="7" t="s">
        <v>1553</v>
      </c>
      <c r="C1033" s="8">
        <v>153406.03</v>
      </c>
      <c r="D1033" s="8">
        <v>0</v>
      </c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>
        <v>153406.03</v>
      </c>
      <c r="V1033" s="8">
        <v>56289.07</v>
      </c>
      <c r="W1033" s="8"/>
      <c r="X1033" s="8"/>
      <c r="Y1033" s="8"/>
      <c r="Z1033" s="8"/>
      <c r="AA1033" s="8"/>
      <c r="AB1033" s="8">
        <v>56289.07</v>
      </c>
      <c r="AC1033" s="8"/>
      <c r="AD1033" s="8"/>
      <c r="AE1033" s="8"/>
      <c r="AF1033" s="8"/>
      <c r="AG1033" s="8">
        <v>97116.96</v>
      </c>
      <c r="AH1033" s="8"/>
      <c r="AI1033" s="8">
        <v>0</v>
      </c>
      <c r="AJ1033" s="8">
        <v>0</v>
      </c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</row>
    <row r="1034" spans="1:48" ht="15.75">
      <c r="A1034" s="10">
        <v>997</v>
      </c>
      <c r="B1034" s="7" t="s">
        <v>1631</v>
      </c>
      <c r="C1034" s="8">
        <v>23039.13</v>
      </c>
      <c r="D1034" s="8">
        <v>0</v>
      </c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>
        <v>23039.13</v>
      </c>
      <c r="V1034" s="8">
        <v>0</v>
      </c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>
        <v>23039.13</v>
      </c>
      <c r="AH1034" s="8"/>
      <c r="AI1034" s="8">
        <v>0</v>
      </c>
      <c r="AJ1034" s="8">
        <v>0</v>
      </c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</row>
    <row r="1035" spans="1:48" ht="15.75">
      <c r="A1035" s="10">
        <v>998</v>
      </c>
      <c r="B1035" s="7" t="s">
        <v>1274</v>
      </c>
      <c r="C1035" s="8">
        <v>129231.62959999999</v>
      </c>
      <c r="D1035" s="8">
        <v>0</v>
      </c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>
        <v>129231.62959999999</v>
      </c>
      <c r="V1035" s="8">
        <v>56540.051399999997</v>
      </c>
      <c r="W1035" s="8"/>
      <c r="X1035" s="8"/>
      <c r="Y1035" s="8"/>
      <c r="Z1035" s="8"/>
      <c r="AA1035" s="8"/>
      <c r="AB1035" s="8">
        <v>56540.051399999997</v>
      </c>
      <c r="AC1035" s="8"/>
      <c r="AD1035" s="8"/>
      <c r="AE1035" s="8"/>
      <c r="AF1035" s="8"/>
      <c r="AG1035" s="8">
        <v>37856.9</v>
      </c>
      <c r="AH1035" s="8">
        <v>34834.678200000002</v>
      </c>
      <c r="AI1035" s="8">
        <v>0</v>
      </c>
      <c r="AJ1035" s="8">
        <v>0</v>
      </c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</row>
    <row r="1036" spans="1:48" ht="15.75">
      <c r="A1036" s="10">
        <v>999</v>
      </c>
      <c r="B1036" s="7" t="s">
        <v>1291</v>
      </c>
      <c r="C1036" s="8">
        <v>3523873.0538653811</v>
      </c>
      <c r="D1036" s="8">
        <v>0</v>
      </c>
      <c r="E1036" s="8"/>
      <c r="F1036" s="8"/>
      <c r="G1036" s="8"/>
      <c r="H1036" s="8"/>
      <c r="I1036" s="8"/>
      <c r="J1036" s="8"/>
      <c r="K1036" s="8"/>
      <c r="L1036" s="8">
        <v>1278174.1399999999</v>
      </c>
      <c r="M1036" s="8"/>
      <c r="N1036" s="8"/>
      <c r="O1036" s="8"/>
      <c r="P1036" s="8">
        <v>1776807.68</v>
      </c>
      <c r="Q1036" s="8"/>
      <c r="R1036" s="8">
        <v>189044.21</v>
      </c>
      <c r="S1036" s="8"/>
      <c r="T1036" s="8"/>
      <c r="U1036" s="8">
        <v>269308.23</v>
      </c>
      <c r="V1036" s="8">
        <v>117264.84</v>
      </c>
      <c r="W1036" s="8">
        <v>19738.2</v>
      </c>
      <c r="X1036" s="8">
        <v>15609.66</v>
      </c>
      <c r="Y1036" s="8">
        <v>12624.81</v>
      </c>
      <c r="Z1036" s="8">
        <v>37000.06</v>
      </c>
      <c r="AA1036" s="8">
        <v>14332.64</v>
      </c>
      <c r="AB1036" s="8">
        <v>17959.47</v>
      </c>
      <c r="AC1036" s="8"/>
      <c r="AD1036" s="8">
        <v>7673.31</v>
      </c>
      <c r="AE1036" s="8"/>
      <c r="AF1036" s="8"/>
      <c r="AG1036" s="8">
        <v>97116.96</v>
      </c>
      <c r="AH1036" s="8">
        <v>47253.120000000003</v>
      </c>
      <c r="AI1036" s="8">
        <v>10538.793865380456</v>
      </c>
      <c r="AJ1036" s="8">
        <v>0</v>
      </c>
      <c r="AK1036" s="8"/>
      <c r="AL1036" s="8"/>
      <c r="AM1036" s="8"/>
      <c r="AN1036" s="8"/>
      <c r="AO1036" s="8"/>
      <c r="AP1036" s="8"/>
      <c r="AQ1036" s="8">
        <v>3324.19465463293</v>
      </c>
      <c r="AR1036" s="8"/>
      <c r="AS1036" s="8">
        <v>6271.2013750160504</v>
      </c>
      <c r="AT1036" s="8">
        <v>943.39783573147497</v>
      </c>
      <c r="AU1036" s="8"/>
      <c r="AV1036" s="8"/>
    </row>
    <row r="1037" spans="1:48" ht="15.75">
      <c r="A1037" s="10">
        <v>1000</v>
      </c>
      <c r="B1037" s="7" t="s">
        <v>1253</v>
      </c>
      <c r="C1037" s="8">
        <v>62792.6</v>
      </c>
      <c r="D1037" s="8">
        <v>0</v>
      </c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>
        <v>62792.6</v>
      </c>
      <c r="V1037" s="8">
        <v>62792.6</v>
      </c>
      <c r="W1037" s="8"/>
      <c r="X1037" s="8"/>
      <c r="Y1037" s="8"/>
      <c r="Z1037" s="8"/>
      <c r="AA1037" s="8">
        <v>62792.6</v>
      </c>
      <c r="AB1037" s="8"/>
      <c r="AC1037" s="8"/>
      <c r="AD1037" s="8"/>
      <c r="AE1037" s="8"/>
      <c r="AF1037" s="8"/>
      <c r="AG1037" s="8"/>
      <c r="AH1037" s="8"/>
      <c r="AI1037" s="8">
        <v>0</v>
      </c>
      <c r="AJ1037" s="8">
        <v>0</v>
      </c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</row>
    <row r="1038" spans="1:48" ht="15.75">
      <c r="A1038" s="10">
        <v>1001</v>
      </c>
      <c r="B1038" s="7" t="s">
        <v>1297</v>
      </c>
      <c r="C1038" s="8">
        <v>5138318.9500000011</v>
      </c>
      <c r="D1038" s="8">
        <v>0</v>
      </c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>
        <v>4451516.0199999996</v>
      </c>
      <c r="Q1038" s="8"/>
      <c r="R1038" s="8"/>
      <c r="S1038" s="8"/>
      <c r="T1038" s="8"/>
      <c r="U1038" s="8">
        <v>633322.23</v>
      </c>
      <c r="V1038" s="8">
        <v>469571.81</v>
      </c>
      <c r="W1038" s="8">
        <v>90092.9</v>
      </c>
      <c r="X1038" s="8">
        <v>56074.67</v>
      </c>
      <c r="Y1038" s="8">
        <v>70523.45</v>
      </c>
      <c r="Z1038" s="8">
        <v>100233.69</v>
      </c>
      <c r="AA1038" s="8">
        <v>83026.87</v>
      </c>
      <c r="AB1038" s="8">
        <v>69620.23</v>
      </c>
      <c r="AC1038" s="8"/>
      <c r="AD1038" s="8">
        <v>44784.4</v>
      </c>
      <c r="AE1038" s="8"/>
      <c r="AF1038" s="8">
        <v>40102.42</v>
      </c>
      <c r="AG1038" s="8">
        <v>35050.04</v>
      </c>
      <c r="AH1038" s="8">
        <v>43813.56</v>
      </c>
      <c r="AI1038" s="8">
        <v>53480.7</v>
      </c>
      <c r="AJ1038" s="8">
        <v>0</v>
      </c>
      <c r="AK1038" s="8"/>
      <c r="AL1038" s="8"/>
      <c r="AM1038" s="8"/>
      <c r="AN1038" s="8"/>
      <c r="AO1038" s="8"/>
      <c r="AP1038" s="8"/>
      <c r="AQ1038" s="8"/>
      <c r="AR1038" s="8"/>
      <c r="AS1038" s="8">
        <v>53480.7</v>
      </c>
      <c r="AT1038" s="8"/>
      <c r="AU1038" s="8"/>
      <c r="AV1038" s="8"/>
    </row>
    <row r="1039" spans="1:48" ht="15.75">
      <c r="A1039" s="10">
        <v>1002</v>
      </c>
      <c r="B1039" s="7" t="s">
        <v>1164</v>
      </c>
      <c r="C1039" s="8">
        <v>12372706.497295577</v>
      </c>
      <c r="D1039" s="8">
        <v>0</v>
      </c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>
        <v>11830434.52</v>
      </c>
      <c r="Q1039" s="8"/>
      <c r="R1039" s="8">
        <v>509758.2</v>
      </c>
      <c r="S1039" s="8"/>
      <c r="T1039" s="8"/>
      <c r="U1039" s="8">
        <v>0</v>
      </c>
      <c r="V1039" s="8">
        <v>0</v>
      </c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>
        <v>32513.777295578071</v>
      </c>
      <c r="AJ1039" s="8">
        <v>0</v>
      </c>
      <c r="AK1039" s="8"/>
      <c r="AL1039" s="8"/>
      <c r="AM1039" s="8"/>
      <c r="AN1039" s="8"/>
      <c r="AO1039" s="8"/>
      <c r="AP1039" s="8"/>
      <c r="AQ1039" s="8"/>
      <c r="AR1039" s="8"/>
      <c r="AS1039" s="8">
        <v>27355.948006765801</v>
      </c>
      <c r="AT1039" s="8">
        <v>5157.8292888122696</v>
      </c>
      <c r="AU1039" s="8"/>
      <c r="AV1039" s="8"/>
    </row>
    <row r="1040" spans="1:48" ht="15.75">
      <c r="A1040" s="10">
        <v>1003</v>
      </c>
      <c r="B1040" s="7" t="s">
        <v>1213</v>
      </c>
      <c r="C1040" s="8">
        <v>3963560.6491168723</v>
      </c>
      <c r="D1040" s="8">
        <v>0</v>
      </c>
      <c r="E1040" s="8"/>
      <c r="F1040" s="8"/>
      <c r="G1040" s="8"/>
      <c r="H1040" s="8"/>
      <c r="I1040" s="8"/>
      <c r="J1040" s="8"/>
      <c r="K1040" s="8"/>
      <c r="L1040" s="8">
        <v>3619593.16</v>
      </c>
      <c r="M1040" s="8"/>
      <c r="N1040" s="8"/>
      <c r="O1040" s="8"/>
      <c r="P1040" s="8"/>
      <c r="Q1040" s="8"/>
      <c r="R1040" s="8"/>
      <c r="S1040" s="8"/>
      <c r="T1040" s="8"/>
      <c r="U1040" s="8">
        <v>334887.45999999996</v>
      </c>
      <c r="V1040" s="8">
        <v>230612.37999999998</v>
      </c>
      <c r="W1040" s="8">
        <v>67507.179999999993</v>
      </c>
      <c r="X1040" s="8">
        <v>47925.02</v>
      </c>
      <c r="Y1040" s="8">
        <v>54729.47</v>
      </c>
      <c r="Z1040" s="8"/>
      <c r="AA1040" s="8">
        <v>60450.71</v>
      </c>
      <c r="AB1040" s="8"/>
      <c r="AC1040" s="8"/>
      <c r="AD1040" s="8">
        <v>36576.33</v>
      </c>
      <c r="AE1040" s="8"/>
      <c r="AF1040" s="8"/>
      <c r="AG1040" s="8">
        <v>31617.63</v>
      </c>
      <c r="AH1040" s="8">
        <v>36081.120000000003</v>
      </c>
      <c r="AI1040" s="8">
        <v>9080.0291168717104</v>
      </c>
      <c r="AJ1040" s="8">
        <v>0</v>
      </c>
      <c r="AK1040" s="8"/>
      <c r="AL1040" s="8"/>
      <c r="AM1040" s="8"/>
      <c r="AN1040" s="8"/>
      <c r="AO1040" s="8"/>
      <c r="AP1040" s="8"/>
      <c r="AQ1040" s="8">
        <v>9080.0291168717104</v>
      </c>
      <c r="AR1040" s="8"/>
      <c r="AS1040" s="8"/>
      <c r="AT1040" s="8"/>
      <c r="AU1040" s="8"/>
      <c r="AV1040" s="8"/>
    </row>
    <row r="1041" spans="1:48" ht="15.75">
      <c r="A1041" s="10">
        <v>1004</v>
      </c>
      <c r="B1041" s="7" t="s">
        <v>1491</v>
      </c>
      <c r="C1041" s="8">
        <v>4262171.884298048</v>
      </c>
      <c r="D1041" s="8">
        <v>0</v>
      </c>
      <c r="E1041" s="8"/>
      <c r="F1041" s="8"/>
      <c r="G1041" s="8"/>
      <c r="H1041" s="8"/>
      <c r="I1041" s="8"/>
      <c r="J1041" s="8"/>
      <c r="K1041" s="8"/>
      <c r="L1041" s="8">
        <v>4260646.13</v>
      </c>
      <c r="M1041" s="8"/>
      <c r="N1041" s="8"/>
      <c r="O1041" s="8"/>
      <c r="P1041" s="8"/>
      <c r="Q1041" s="8"/>
      <c r="R1041" s="8"/>
      <c r="S1041" s="8"/>
      <c r="T1041" s="8"/>
      <c r="U1041" s="8">
        <v>0</v>
      </c>
      <c r="V1041" s="8">
        <v>0</v>
      </c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>
        <v>1525.7542980477599</v>
      </c>
      <c r="AJ1041" s="8">
        <v>0</v>
      </c>
      <c r="AK1041" s="8"/>
      <c r="AL1041" s="8"/>
      <c r="AM1041" s="8"/>
      <c r="AN1041" s="8"/>
      <c r="AO1041" s="8"/>
      <c r="AP1041" s="8"/>
      <c r="AQ1041" s="8">
        <v>1525.7542980477599</v>
      </c>
      <c r="AR1041" s="8"/>
      <c r="AS1041" s="8"/>
      <c r="AT1041" s="8"/>
      <c r="AU1041" s="8"/>
      <c r="AV1041" s="8"/>
    </row>
    <row r="1042" spans="1:48" ht="15.75">
      <c r="A1042" s="10">
        <v>1005</v>
      </c>
      <c r="B1042" s="7" t="s">
        <v>1214</v>
      </c>
      <c r="C1042" s="8">
        <v>362213</v>
      </c>
      <c r="D1042" s="8">
        <v>0</v>
      </c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>
        <v>362213</v>
      </c>
      <c r="V1042" s="8">
        <v>306563.67</v>
      </c>
      <c r="W1042" s="8"/>
      <c r="X1042" s="8">
        <v>104875.45</v>
      </c>
      <c r="Y1042" s="8">
        <v>90033.61</v>
      </c>
      <c r="Z1042" s="8"/>
      <c r="AA1042" s="8">
        <v>111654.61</v>
      </c>
      <c r="AB1042" s="8"/>
      <c r="AC1042" s="8"/>
      <c r="AD1042" s="8">
        <v>55649.33</v>
      </c>
      <c r="AE1042" s="8"/>
      <c r="AF1042" s="8"/>
      <c r="AG1042" s="8"/>
      <c r="AH1042" s="8"/>
      <c r="AI1042" s="8">
        <v>0</v>
      </c>
      <c r="AJ1042" s="8">
        <v>0</v>
      </c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</row>
    <row r="1043" spans="1:48" ht="15.75">
      <c r="A1043" s="10">
        <v>1006</v>
      </c>
      <c r="B1043" s="7" t="s">
        <v>1457</v>
      </c>
      <c r="C1043" s="8">
        <v>7054748.4228800004</v>
      </c>
      <c r="D1043" s="8">
        <v>0</v>
      </c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>
        <v>6924722.04</v>
      </c>
      <c r="Q1043" s="8"/>
      <c r="R1043" s="8"/>
      <c r="S1043" s="8"/>
      <c r="T1043" s="8"/>
      <c r="U1043" s="8">
        <v>0</v>
      </c>
      <c r="V1043" s="8">
        <v>0</v>
      </c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>
        <v>130026.38288</v>
      </c>
      <c r="AJ1043" s="8">
        <v>0</v>
      </c>
      <c r="AK1043" s="8"/>
      <c r="AL1043" s="8"/>
      <c r="AM1043" s="8"/>
      <c r="AN1043" s="8"/>
      <c r="AO1043" s="8"/>
      <c r="AP1043" s="8"/>
      <c r="AQ1043" s="8"/>
      <c r="AR1043" s="8"/>
      <c r="AS1043" s="8">
        <v>130026.38288</v>
      </c>
      <c r="AT1043" s="8"/>
      <c r="AU1043" s="8"/>
      <c r="AV1043" s="8"/>
    </row>
    <row r="1044" spans="1:48" ht="15.75">
      <c r="A1044" s="10">
        <v>1007</v>
      </c>
      <c r="B1044" s="7" t="s">
        <v>1074</v>
      </c>
      <c r="C1044" s="8">
        <v>3046009.2526400001</v>
      </c>
      <c r="D1044" s="8">
        <v>2931596.9</v>
      </c>
      <c r="E1044" s="8"/>
      <c r="F1044" s="8">
        <v>2002512.43</v>
      </c>
      <c r="G1044" s="8">
        <v>929084.47</v>
      </c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>
        <v>47307.14</v>
      </c>
      <c r="V1044" s="8">
        <v>0</v>
      </c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>
        <v>47307.14</v>
      </c>
      <c r="AI1044" s="8">
        <v>67105.212639999998</v>
      </c>
      <c r="AJ1044" s="8">
        <v>67105.212639999998</v>
      </c>
      <c r="AK1044" s="8"/>
      <c r="AL1044" s="8">
        <v>37100.460959999997</v>
      </c>
      <c r="AM1044" s="8">
        <v>30004.751680000001</v>
      </c>
      <c r="AN1044" s="8"/>
      <c r="AO1044" s="8"/>
      <c r="AP1044" s="8"/>
      <c r="AQ1044" s="8"/>
      <c r="AR1044" s="8"/>
      <c r="AS1044" s="8"/>
      <c r="AT1044" s="8"/>
      <c r="AU1044" s="8"/>
      <c r="AV1044" s="8"/>
    </row>
    <row r="1045" spans="1:48" ht="15.75">
      <c r="A1045" s="10">
        <v>1008</v>
      </c>
      <c r="B1045" s="7" t="s">
        <v>1319</v>
      </c>
      <c r="C1045" s="8">
        <v>3508796.0999999996</v>
      </c>
      <c r="D1045" s="8">
        <v>0</v>
      </c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>
        <v>3494500.09</v>
      </c>
      <c r="Q1045" s="8"/>
      <c r="R1045" s="8"/>
      <c r="S1045" s="8"/>
      <c r="T1045" s="8"/>
      <c r="U1045" s="8">
        <v>0</v>
      </c>
      <c r="V1045" s="8">
        <v>0</v>
      </c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>
        <v>14296.01</v>
      </c>
      <c r="AJ1045" s="8">
        <v>0</v>
      </c>
      <c r="AK1045" s="8"/>
      <c r="AL1045" s="8"/>
      <c r="AM1045" s="8"/>
      <c r="AN1045" s="8"/>
      <c r="AO1045" s="8"/>
      <c r="AP1045" s="8"/>
      <c r="AQ1045" s="8"/>
      <c r="AR1045" s="8"/>
      <c r="AS1045" s="8">
        <v>14296.01</v>
      </c>
      <c r="AT1045" s="8"/>
      <c r="AU1045" s="8"/>
      <c r="AV1045" s="8"/>
    </row>
    <row r="1046" spans="1:48" ht="15.75">
      <c r="A1046" s="10">
        <v>1009</v>
      </c>
      <c r="B1046" s="7" t="s">
        <v>1392</v>
      </c>
      <c r="C1046" s="8">
        <v>38667937.052000001</v>
      </c>
      <c r="D1046" s="8">
        <v>12057681.630000001</v>
      </c>
      <c r="E1046" s="8"/>
      <c r="F1046" s="8"/>
      <c r="G1046" s="8"/>
      <c r="H1046" s="8">
        <v>8700318.8000000007</v>
      </c>
      <c r="I1046" s="8">
        <v>3357362.83</v>
      </c>
      <c r="J1046" s="8"/>
      <c r="K1046" s="8"/>
      <c r="L1046" s="8">
        <v>8262582</v>
      </c>
      <c r="M1046" s="8"/>
      <c r="N1046" s="8">
        <v>512976.23</v>
      </c>
      <c r="O1046" s="8"/>
      <c r="P1046" s="8">
        <v>14451637.66</v>
      </c>
      <c r="Q1046" s="8"/>
      <c r="R1046" s="8"/>
      <c r="S1046" s="8">
        <v>1926847.35</v>
      </c>
      <c r="T1046" s="8">
        <v>835605.97</v>
      </c>
      <c r="U1046" s="8">
        <v>0</v>
      </c>
      <c r="V1046" s="8">
        <v>0</v>
      </c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>
        <v>620606.21200000006</v>
      </c>
      <c r="AJ1046" s="8">
        <v>196673.80671999999</v>
      </c>
      <c r="AK1046" s="8"/>
      <c r="AL1046" s="8"/>
      <c r="AM1046" s="8"/>
      <c r="AN1046" s="8">
        <v>141836.47792</v>
      </c>
      <c r="AO1046" s="8">
        <v>54837.328800000003</v>
      </c>
      <c r="AP1046" s="8"/>
      <c r="AQ1046" s="8">
        <v>104579.36896000001</v>
      </c>
      <c r="AR1046" s="8">
        <v>12103.25792</v>
      </c>
      <c r="AS1046" s="8">
        <v>247412.04</v>
      </c>
      <c r="AT1046" s="8"/>
      <c r="AU1046" s="8">
        <v>40252.509760000001</v>
      </c>
      <c r="AV1046" s="8">
        <v>19585.228640000001</v>
      </c>
    </row>
    <row r="1047" spans="1:48" ht="15.75">
      <c r="A1047" s="10">
        <v>1010</v>
      </c>
      <c r="B1047" s="7" t="s">
        <v>1215</v>
      </c>
      <c r="C1047" s="8">
        <v>2568048.7198133548</v>
      </c>
      <c r="D1047" s="8">
        <v>0</v>
      </c>
      <c r="E1047" s="8"/>
      <c r="F1047" s="8"/>
      <c r="G1047" s="8"/>
      <c r="H1047" s="8"/>
      <c r="I1047" s="8"/>
      <c r="J1047" s="8"/>
      <c r="K1047" s="8"/>
      <c r="L1047" s="8">
        <v>2549081.94</v>
      </c>
      <c r="M1047" s="8"/>
      <c r="N1047" s="8"/>
      <c r="O1047" s="8"/>
      <c r="P1047" s="8"/>
      <c r="Q1047" s="8"/>
      <c r="R1047" s="8"/>
      <c r="S1047" s="8"/>
      <c r="T1047" s="8"/>
      <c r="U1047" s="8">
        <v>0</v>
      </c>
      <c r="V1047" s="8">
        <v>0</v>
      </c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>
        <v>18966.779813354799</v>
      </c>
      <c r="AJ1047" s="8">
        <v>0</v>
      </c>
      <c r="AK1047" s="8"/>
      <c r="AL1047" s="8"/>
      <c r="AM1047" s="8"/>
      <c r="AN1047" s="8"/>
      <c r="AO1047" s="8"/>
      <c r="AP1047" s="8"/>
      <c r="AQ1047" s="8">
        <v>18966.779813354799</v>
      </c>
      <c r="AR1047" s="8"/>
      <c r="AS1047" s="8"/>
      <c r="AT1047" s="8"/>
      <c r="AU1047" s="8"/>
      <c r="AV1047" s="8"/>
    </row>
    <row r="1048" spans="1:48" ht="15.75">
      <c r="A1048" s="10">
        <v>1011</v>
      </c>
      <c r="B1048" s="7" t="s">
        <v>1425</v>
      </c>
      <c r="C1048" s="8">
        <v>6518982.8099999996</v>
      </c>
      <c r="D1048" s="8">
        <v>2348457.13</v>
      </c>
      <c r="E1048" s="8"/>
      <c r="F1048" s="8"/>
      <c r="G1048" s="8"/>
      <c r="H1048" s="8">
        <v>2348457.13</v>
      </c>
      <c r="I1048" s="8"/>
      <c r="J1048" s="8"/>
      <c r="K1048" s="8"/>
      <c r="L1048" s="8"/>
      <c r="M1048" s="8"/>
      <c r="N1048" s="8"/>
      <c r="O1048" s="8"/>
      <c r="P1048" s="8">
        <v>4033915.9</v>
      </c>
      <c r="Q1048" s="8"/>
      <c r="R1048" s="8"/>
      <c r="S1048" s="8"/>
      <c r="T1048" s="8"/>
      <c r="U1048" s="8">
        <v>0</v>
      </c>
      <c r="V1048" s="8">
        <v>0</v>
      </c>
      <c r="W1048" s="8"/>
      <c r="X1048" s="8"/>
      <c r="Y1048" s="8"/>
      <c r="Z1048" s="8"/>
      <c r="AA1048" s="8"/>
      <c r="AB1048" s="8"/>
      <c r="AC1048" s="8"/>
      <c r="AD1048" s="8"/>
      <c r="AE1048" s="8"/>
      <c r="AF1048" s="8"/>
      <c r="AG1048" s="8"/>
      <c r="AH1048" s="8"/>
      <c r="AI1048" s="8">
        <v>136609.78</v>
      </c>
      <c r="AJ1048" s="8">
        <v>50256.98</v>
      </c>
      <c r="AK1048" s="8"/>
      <c r="AL1048" s="8"/>
      <c r="AM1048" s="8"/>
      <c r="AN1048" s="8">
        <v>50256.98</v>
      </c>
      <c r="AO1048" s="8"/>
      <c r="AP1048" s="8"/>
      <c r="AQ1048" s="8"/>
      <c r="AR1048" s="8"/>
      <c r="AS1048" s="8">
        <v>86352.8</v>
      </c>
      <c r="AT1048" s="8"/>
      <c r="AU1048" s="8"/>
      <c r="AV1048" s="8"/>
    </row>
    <row r="1049" spans="1:48" ht="15.75">
      <c r="A1049" s="10">
        <v>1012</v>
      </c>
      <c r="B1049" s="7" t="s">
        <v>1367</v>
      </c>
      <c r="C1049" s="8">
        <v>5907811.3400000008</v>
      </c>
      <c r="D1049" s="8">
        <v>0</v>
      </c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>
        <v>5857118.7800000003</v>
      </c>
      <c r="Q1049" s="8"/>
      <c r="R1049" s="8"/>
      <c r="S1049" s="8"/>
      <c r="T1049" s="8"/>
      <c r="U1049" s="8">
        <v>25188.11</v>
      </c>
      <c r="V1049" s="8">
        <v>0</v>
      </c>
      <c r="W1049" s="8"/>
      <c r="X1049" s="8"/>
      <c r="Y1049" s="8"/>
      <c r="Z1049" s="8"/>
      <c r="AA1049" s="8"/>
      <c r="AB1049" s="8"/>
      <c r="AC1049" s="8"/>
      <c r="AD1049" s="8"/>
      <c r="AE1049" s="8">
        <v>25188.11</v>
      </c>
      <c r="AF1049" s="8"/>
      <c r="AG1049" s="8"/>
      <c r="AH1049" s="8"/>
      <c r="AI1049" s="8">
        <v>25504.45</v>
      </c>
      <c r="AJ1049" s="8">
        <v>0</v>
      </c>
      <c r="AK1049" s="8"/>
      <c r="AL1049" s="8"/>
      <c r="AM1049" s="8"/>
      <c r="AN1049" s="8"/>
      <c r="AO1049" s="8"/>
      <c r="AP1049" s="8"/>
      <c r="AQ1049" s="8"/>
      <c r="AR1049" s="8"/>
      <c r="AS1049" s="8">
        <v>25504.45</v>
      </c>
      <c r="AT1049" s="8"/>
      <c r="AU1049" s="8"/>
      <c r="AV1049" s="8"/>
    </row>
    <row r="1050" spans="1:48" ht="15.75">
      <c r="A1050" s="10">
        <v>1013</v>
      </c>
      <c r="B1050" s="7" t="s">
        <v>1478</v>
      </c>
      <c r="C1050" s="8">
        <v>86651.21</v>
      </c>
      <c r="D1050" s="8">
        <v>0</v>
      </c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>
        <v>86651.21</v>
      </c>
      <c r="V1050" s="8">
        <v>0</v>
      </c>
      <c r="W1050" s="8"/>
      <c r="X1050" s="8"/>
      <c r="Y1050" s="8"/>
      <c r="Z1050" s="8"/>
      <c r="AA1050" s="8"/>
      <c r="AB1050" s="8"/>
      <c r="AC1050" s="8">
        <v>86651.21</v>
      </c>
      <c r="AD1050" s="8"/>
      <c r="AE1050" s="8"/>
      <c r="AF1050" s="8"/>
      <c r="AG1050" s="8"/>
      <c r="AH1050" s="8"/>
      <c r="AI1050" s="8">
        <v>0</v>
      </c>
      <c r="AJ1050" s="8">
        <v>0</v>
      </c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</row>
    <row r="1051" spans="1:48" ht="15.75">
      <c r="A1051" s="10">
        <v>1014</v>
      </c>
      <c r="B1051" s="7" t="s">
        <v>1161</v>
      </c>
      <c r="C1051" s="8">
        <v>256847.24</v>
      </c>
      <c r="D1051" s="8">
        <v>0</v>
      </c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>
        <v>256847.24</v>
      </c>
      <c r="V1051" s="8">
        <v>0</v>
      </c>
      <c r="W1051" s="8"/>
      <c r="X1051" s="8"/>
      <c r="Y1051" s="8"/>
      <c r="Z1051" s="8"/>
      <c r="AA1051" s="8"/>
      <c r="AB1051" s="8"/>
      <c r="AC1051" s="8">
        <v>256847.24</v>
      </c>
      <c r="AD1051" s="8"/>
      <c r="AE1051" s="8"/>
      <c r="AF1051" s="8"/>
      <c r="AG1051" s="8"/>
      <c r="AH1051" s="8"/>
      <c r="AI1051" s="8">
        <v>0</v>
      </c>
      <c r="AJ1051" s="8">
        <v>0</v>
      </c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</row>
    <row r="1052" spans="1:48" ht="15.75">
      <c r="A1052" s="10">
        <v>1015</v>
      </c>
      <c r="B1052" s="7" t="s">
        <v>1326</v>
      </c>
      <c r="C1052" s="8">
        <v>14740882.738640409</v>
      </c>
      <c r="D1052" s="8">
        <v>4270246.12</v>
      </c>
      <c r="E1052" s="8">
        <v>594818.9</v>
      </c>
      <c r="F1052" s="8">
        <v>319022.69</v>
      </c>
      <c r="G1052" s="8">
        <v>227335.48</v>
      </c>
      <c r="H1052" s="8">
        <v>2712439.8</v>
      </c>
      <c r="I1052" s="8">
        <v>416629.25</v>
      </c>
      <c r="J1052" s="8"/>
      <c r="K1052" s="8"/>
      <c r="L1052" s="8">
        <v>2049230.26</v>
      </c>
      <c r="M1052" s="8"/>
      <c r="N1052" s="8">
        <v>489350.55</v>
      </c>
      <c r="O1052" s="8"/>
      <c r="P1052" s="8">
        <v>7144581.3799999999</v>
      </c>
      <c r="Q1052" s="8"/>
      <c r="R1052" s="8">
        <v>229510.68</v>
      </c>
      <c r="S1052" s="8">
        <v>450388.11</v>
      </c>
      <c r="T1052" s="8"/>
      <c r="U1052" s="8">
        <v>16869.48</v>
      </c>
      <c r="V1052" s="8">
        <v>16869.48</v>
      </c>
      <c r="W1052" s="8"/>
      <c r="X1052" s="8"/>
      <c r="Y1052" s="8"/>
      <c r="Z1052" s="8"/>
      <c r="AA1052" s="8"/>
      <c r="AB1052" s="8">
        <v>16869.48</v>
      </c>
      <c r="AC1052" s="8"/>
      <c r="AD1052" s="8"/>
      <c r="AE1052" s="8"/>
      <c r="AF1052" s="8"/>
      <c r="AG1052" s="8"/>
      <c r="AH1052" s="8"/>
      <c r="AI1052" s="8">
        <v>90706.158640409674</v>
      </c>
      <c r="AJ1052" s="8">
        <v>47075.039999999994</v>
      </c>
      <c r="AK1052" s="8">
        <v>6557.26</v>
      </c>
      <c r="AL1052" s="8">
        <v>3516.89</v>
      </c>
      <c r="AM1052" s="8">
        <v>2506.14</v>
      </c>
      <c r="AN1052" s="8">
        <v>29901.84</v>
      </c>
      <c r="AO1052" s="8">
        <v>4592.91</v>
      </c>
      <c r="AP1052" s="8"/>
      <c r="AQ1052" s="8">
        <v>18419.661164892699</v>
      </c>
      <c r="AR1052" s="8">
        <v>5394.58</v>
      </c>
      <c r="AS1052" s="8">
        <v>13229.3063642221</v>
      </c>
      <c r="AT1052" s="8">
        <v>1622.51111129489</v>
      </c>
      <c r="AU1052" s="8">
        <v>4965.0600000000004</v>
      </c>
      <c r="AV1052" s="8"/>
    </row>
    <row r="1053" spans="1:48" ht="15.75">
      <c r="A1053" s="10">
        <v>1016</v>
      </c>
      <c r="B1053" s="7" t="s">
        <v>1197</v>
      </c>
      <c r="C1053" s="8">
        <v>222802.07</v>
      </c>
      <c r="D1053" s="8">
        <v>0</v>
      </c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>
        <v>222802.07</v>
      </c>
      <c r="V1053" s="8">
        <v>0</v>
      </c>
      <c r="W1053" s="8"/>
      <c r="X1053" s="8"/>
      <c r="Y1053" s="8"/>
      <c r="Z1053" s="8"/>
      <c r="AA1053" s="8"/>
      <c r="AB1053" s="8"/>
      <c r="AC1053" s="8">
        <v>222802.07</v>
      </c>
      <c r="AD1053" s="8"/>
      <c r="AE1053" s="8"/>
      <c r="AF1053" s="8"/>
      <c r="AG1053" s="8"/>
      <c r="AH1053" s="8"/>
      <c r="AI1053" s="8">
        <v>0</v>
      </c>
      <c r="AJ1053" s="8">
        <v>0</v>
      </c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</row>
    <row r="1054" spans="1:48" ht="15.75">
      <c r="A1054" s="10">
        <v>1017</v>
      </c>
      <c r="B1054" s="7" t="s">
        <v>1216</v>
      </c>
      <c r="C1054" s="8">
        <v>532749.77050523437</v>
      </c>
      <c r="D1054" s="8">
        <v>0</v>
      </c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>
        <v>532749.77050523437</v>
      </c>
      <c r="V1054" s="8">
        <v>441969.58169321797</v>
      </c>
      <c r="W1054" s="8"/>
      <c r="X1054" s="8"/>
      <c r="Y1054" s="8"/>
      <c r="Z1054" s="8">
        <v>376877.74</v>
      </c>
      <c r="AA1054" s="8"/>
      <c r="AB1054" s="8">
        <v>65091.841693217997</v>
      </c>
      <c r="AC1054" s="8"/>
      <c r="AD1054" s="8">
        <v>6589.8215748748298</v>
      </c>
      <c r="AE1054" s="8"/>
      <c r="AF1054" s="8">
        <v>16291.507237141601</v>
      </c>
      <c r="AG1054" s="8"/>
      <c r="AH1054" s="8">
        <v>67898.86</v>
      </c>
      <c r="AI1054" s="8">
        <v>0</v>
      </c>
      <c r="AJ1054" s="8">
        <v>0</v>
      </c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</row>
    <row r="1055" spans="1:48" ht="15.75">
      <c r="A1055" s="10">
        <v>1018</v>
      </c>
      <c r="B1055" s="7" t="s">
        <v>1555</v>
      </c>
      <c r="C1055" s="8">
        <v>3163460.2439508419</v>
      </c>
      <c r="D1055" s="8">
        <v>0</v>
      </c>
      <c r="E1055" s="8"/>
      <c r="F1055" s="8"/>
      <c r="G1055" s="8"/>
      <c r="H1055" s="8"/>
      <c r="I1055" s="8"/>
      <c r="J1055" s="8"/>
      <c r="K1055" s="8"/>
      <c r="L1055" s="8">
        <v>1600788.83</v>
      </c>
      <c r="M1055" s="8"/>
      <c r="N1055" s="8"/>
      <c r="O1055" s="8"/>
      <c r="P1055" s="8">
        <v>1251168.72</v>
      </c>
      <c r="Q1055" s="8"/>
      <c r="R1055" s="8">
        <v>188506.73</v>
      </c>
      <c r="S1055" s="8"/>
      <c r="T1055" s="8"/>
      <c r="U1055" s="8">
        <v>58473.454164770199</v>
      </c>
      <c r="V1055" s="8">
        <v>0</v>
      </c>
      <c r="W1055" s="8"/>
      <c r="X1055" s="8"/>
      <c r="Y1055" s="8"/>
      <c r="Z1055" s="8"/>
      <c r="AA1055" s="8"/>
      <c r="AB1055" s="8"/>
      <c r="AC1055" s="8"/>
      <c r="AD1055" s="8">
        <v>18326.848975876201</v>
      </c>
      <c r="AE1055" s="8"/>
      <c r="AF1055" s="8"/>
      <c r="AG1055" s="8"/>
      <c r="AH1055" s="8">
        <v>40146.605188893998</v>
      </c>
      <c r="AI1055" s="8">
        <v>64522.509786071867</v>
      </c>
      <c r="AJ1055" s="8">
        <v>0</v>
      </c>
      <c r="AK1055" s="8"/>
      <c r="AL1055" s="8"/>
      <c r="AM1055" s="8"/>
      <c r="AN1055" s="8"/>
      <c r="AO1055" s="8"/>
      <c r="AP1055" s="8"/>
      <c r="AQ1055" s="8">
        <v>20778.8058261265</v>
      </c>
      <c r="AR1055" s="8"/>
      <c r="AS1055" s="8">
        <v>42358.616477014097</v>
      </c>
      <c r="AT1055" s="8">
        <v>1385.08748293127</v>
      </c>
      <c r="AU1055" s="8"/>
      <c r="AV1055" s="8"/>
    </row>
    <row r="1056" spans="1:48" ht="15.75">
      <c r="A1056" s="10">
        <v>1019</v>
      </c>
      <c r="B1056" s="7" t="s">
        <v>1333</v>
      </c>
      <c r="C1056" s="8">
        <v>176364.17539999998</v>
      </c>
      <c r="D1056" s="8">
        <v>0</v>
      </c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>
        <v>176364.17539999998</v>
      </c>
      <c r="V1056" s="8">
        <v>117269.03</v>
      </c>
      <c r="W1056" s="8"/>
      <c r="X1056" s="8"/>
      <c r="Y1056" s="8"/>
      <c r="Z1056" s="8"/>
      <c r="AA1056" s="8"/>
      <c r="AB1056" s="8">
        <v>117269.03</v>
      </c>
      <c r="AC1056" s="8"/>
      <c r="AD1056" s="8"/>
      <c r="AE1056" s="8"/>
      <c r="AF1056" s="8">
        <v>14994.0996</v>
      </c>
      <c r="AG1056" s="8"/>
      <c r="AH1056" s="8">
        <v>44101.0458</v>
      </c>
      <c r="AI1056" s="8">
        <v>0</v>
      </c>
      <c r="AJ1056" s="8">
        <v>0</v>
      </c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</row>
    <row r="1057" spans="1:48" ht="15.75">
      <c r="A1057" s="10">
        <v>1020</v>
      </c>
      <c r="B1057" s="7" t="s">
        <v>1217</v>
      </c>
      <c r="C1057" s="8">
        <v>6835182.5638871174</v>
      </c>
      <c r="D1057" s="8">
        <v>1222850.1399999999</v>
      </c>
      <c r="E1057" s="8">
        <v>1222850.1399999999</v>
      </c>
      <c r="F1057" s="8"/>
      <c r="G1057" s="8"/>
      <c r="H1057" s="8"/>
      <c r="I1057" s="8"/>
      <c r="J1057" s="8"/>
      <c r="K1057" s="8"/>
      <c r="L1057" s="8"/>
      <c r="M1057" s="8"/>
      <c r="N1057" s="8">
        <v>157642.62</v>
      </c>
      <c r="O1057" s="8"/>
      <c r="P1057" s="8">
        <v>4783659.26</v>
      </c>
      <c r="Q1057" s="8"/>
      <c r="R1057" s="8"/>
      <c r="S1057" s="8"/>
      <c r="T1057" s="8">
        <v>443480.56</v>
      </c>
      <c r="U1057" s="8">
        <v>101663.280928539</v>
      </c>
      <c r="V1057" s="8">
        <v>101663.280928539</v>
      </c>
      <c r="W1057" s="8"/>
      <c r="X1057" s="8"/>
      <c r="Y1057" s="8"/>
      <c r="Z1057" s="8"/>
      <c r="AA1057" s="8"/>
      <c r="AB1057" s="8">
        <v>101663.280928539</v>
      </c>
      <c r="AC1057" s="8"/>
      <c r="AD1057" s="8"/>
      <c r="AE1057" s="8"/>
      <c r="AF1057" s="8"/>
      <c r="AG1057" s="8"/>
      <c r="AH1057" s="8"/>
      <c r="AI1057" s="8">
        <v>125886.70295857996</v>
      </c>
      <c r="AJ1057" s="8">
        <v>34919.715430131997</v>
      </c>
      <c r="AK1057" s="8">
        <v>34919.715430131997</v>
      </c>
      <c r="AL1057" s="8"/>
      <c r="AM1057" s="8"/>
      <c r="AN1057" s="8"/>
      <c r="AO1057" s="8"/>
      <c r="AP1057" s="8"/>
      <c r="AQ1057" s="8"/>
      <c r="AR1057" s="8">
        <v>995.13409194355904</v>
      </c>
      <c r="AS1057" s="8">
        <v>79752.549840691907</v>
      </c>
      <c r="AT1057" s="8"/>
      <c r="AU1057" s="8"/>
      <c r="AV1057" s="8">
        <v>10219.3035958125</v>
      </c>
    </row>
    <row r="1058" spans="1:48" ht="15.75">
      <c r="A1058" s="10">
        <v>1021</v>
      </c>
      <c r="B1058" s="7" t="s">
        <v>1642</v>
      </c>
      <c r="C1058" s="8">
        <v>5815144.7999999998</v>
      </c>
      <c r="D1058" s="8">
        <v>0</v>
      </c>
      <c r="E1058" s="8"/>
      <c r="F1058" s="8"/>
      <c r="G1058" s="8"/>
      <c r="H1058" s="8"/>
      <c r="I1058" s="8"/>
      <c r="J1058" s="8"/>
      <c r="K1058" s="8"/>
      <c r="L1058" s="8">
        <v>5805347.7000000002</v>
      </c>
      <c r="M1058" s="8"/>
      <c r="N1058" s="8"/>
      <c r="O1058" s="8"/>
      <c r="P1058" s="8"/>
      <c r="Q1058" s="8"/>
      <c r="R1058" s="8"/>
      <c r="S1058" s="8"/>
      <c r="T1058" s="8"/>
      <c r="U1058" s="8">
        <v>0</v>
      </c>
      <c r="V1058" s="8">
        <v>0</v>
      </c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>
        <v>9797.1</v>
      </c>
      <c r="AJ1058" s="8">
        <v>0</v>
      </c>
      <c r="AK1058" s="8"/>
      <c r="AL1058" s="8"/>
      <c r="AM1058" s="8"/>
      <c r="AN1058" s="8"/>
      <c r="AO1058" s="8"/>
      <c r="AP1058" s="8"/>
      <c r="AQ1058" s="8">
        <v>9797.1</v>
      </c>
      <c r="AR1058" s="8"/>
      <c r="AS1058" s="8"/>
      <c r="AT1058" s="8"/>
      <c r="AU1058" s="8"/>
      <c r="AV1058" s="8"/>
    </row>
    <row r="1059" spans="1:48" ht="15.75">
      <c r="A1059" s="10">
        <v>1022</v>
      </c>
      <c r="B1059" s="7" t="s">
        <v>1444</v>
      </c>
      <c r="C1059" s="8">
        <v>8436229.4599454422</v>
      </c>
      <c r="D1059" s="8">
        <v>0</v>
      </c>
      <c r="E1059" s="8"/>
      <c r="F1059" s="8"/>
      <c r="G1059" s="8"/>
      <c r="H1059" s="8"/>
      <c r="I1059" s="8"/>
      <c r="J1059" s="8"/>
      <c r="K1059" s="8"/>
      <c r="L1059" s="8">
        <v>2555394.02</v>
      </c>
      <c r="M1059" s="8"/>
      <c r="N1059" s="8"/>
      <c r="O1059" s="8"/>
      <c r="P1059" s="8">
        <v>5686419.0300000003</v>
      </c>
      <c r="Q1059" s="8"/>
      <c r="R1059" s="8">
        <v>166496.43</v>
      </c>
      <c r="S1059" s="8"/>
      <c r="T1059" s="8"/>
      <c r="U1059" s="8">
        <v>0</v>
      </c>
      <c r="V1059" s="8">
        <v>0</v>
      </c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>
        <v>27919.979945439809</v>
      </c>
      <c r="AJ1059" s="8">
        <v>0</v>
      </c>
      <c r="AK1059" s="8"/>
      <c r="AL1059" s="8"/>
      <c r="AM1059" s="8"/>
      <c r="AN1059" s="8"/>
      <c r="AO1059" s="8"/>
      <c r="AP1059" s="8"/>
      <c r="AQ1059" s="8">
        <v>8006.7091386145703</v>
      </c>
      <c r="AR1059" s="8"/>
      <c r="AS1059" s="8">
        <v>17626.853952181598</v>
      </c>
      <c r="AT1059" s="8">
        <v>2286.4168546436399</v>
      </c>
      <c r="AU1059" s="8"/>
      <c r="AV1059" s="8"/>
    </row>
    <row r="1060" spans="1:48" ht="15.75">
      <c r="A1060" s="10">
        <v>1023</v>
      </c>
      <c r="B1060" s="7" t="s">
        <v>1470</v>
      </c>
      <c r="C1060" s="8">
        <v>26318711.579025943</v>
      </c>
      <c r="D1060" s="8">
        <v>0</v>
      </c>
      <c r="E1060" s="8"/>
      <c r="F1060" s="8"/>
      <c r="G1060" s="8"/>
      <c r="H1060" s="8"/>
      <c r="I1060" s="8"/>
      <c r="J1060" s="8"/>
      <c r="K1060" s="8"/>
      <c r="L1060" s="8">
        <v>7584801.0999999996</v>
      </c>
      <c r="M1060" s="8"/>
      <c r="N1060" s="8"/>
      <c r="O1060" s="8"/>
      <c r="P1060" s="8">
        <v>16861595.5</v>
      </c>
      <c r="Q1060" s="8"/>
      <c r="R1060" s="8">
        <v>1814991.92</v>
      </c>
      <c r="S1060" s="8"/>
      <c r="T1060" s="8"/>
      <c r="U1060" s="8">
        <v>0</v>
      </c>
      <c r="V1060" s="8">
        <v>0</v>
      </c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>
        <v>57323.05902593652</v>
      </c>
      <c r="AJ1060" s="8">
        <v>0</v>
      </c>
      <c r="AK1060" s="8"/>
      <c r="AL1060" s="8"/>
      <c r="AM1060" s="8"/>
      <c r="AN1060" s="8"/>
      <c r="AO1060" s="8"/>
      <c r="AP1060" s="8"/>
      <c r="AQ1060" s="8">
        <v>16358.854110636201</v>
      </c>
      <c r="AR1060" s="8"/>
      <c r="AS1060" s="8">
        <v>37319.119064992599</v>
      </c>
      <c r="AT1060" s="8">
        <v>3645.0858503077202</v>
      </c>
      <c r="AU1060" s="8"/>
      <c r="AV1060" s="8"/>
    </row>
    <row r="1061" spans="1:48" ht="15.75">
      <c r="A1061" s="10">
        <v>1024</v>
      </c>
      <c r="B1061" s="7" t="s">
        <v>1504</v>
      </c>
      <c r="C1061" s="8">
        <v>11882144.570964953</v>
      </c>
      <c r="D1061" s="8">
        <v>0</v>
      </c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>
        <v>11683407.6</v>
      </c>
      <c r="Q1061" s="8"/>
      <c r="R1061" s="8"/>
      <c r="S1061" s="8"/>
      <c r="T1061" s="8"/>
      <c r="U1061" s="8">
        <v>38806.968780154799</v>
      </c>
      <c r="V1061" s="8">
        <v>15918.13</v>
      </c>
      <c r="W1061" s="8"/>
      <c r="X1061" s="8"/>
      <c r="Y1061" s="8"/>
      <c r="Z1061" s="8"/>
      <c r="AA1061" s="8"/>
      <c r="AB1061" s="8">
        <v>15918.13</v>
      </c>
      <c r="AC1061" s="8"/>
      <c r="AD1061" s="8"/>
      <c r="AE1061" s="8"/>
      <c r="AF1061" s="8">
        <v>22888.838780154801</v>
      </c>
      <c r="AG1061" s="8"/>
      <c r="AH1061" s="8"/>
      <c r="AI1061" s="8">
        <v>159930.00218479699</v>
      </c>
      <c r="AJ1061" s="8">
        <v>0</v>
      </c>
      <c r="AK1061" s="8"/>
      <c r="AL1061" s="8"/>
      <c r="AM1061" s="8"/>
      <c r="AN1061" s="8"/>
      <c r="AO1061" s="8"/>
      <c r="AP1061" s="8"/>
      <c r="AQ1061" s="8"/>
      <c r="AR1061" s="8"/>
      <c r="AS1061" s="8">
        <v>159930.00218479699</v>
      </c>
      <c r="AT1061" s="8"/>
      <c r="AU1061" s="8"/>
      <c r="AV1061" s="8"/>
    </row>
    <row r="1062" spans="1:48" ht="15.75">
      <c r="A1062" s="10">
        <v>1025</v>
      </c>
      <c r="B1062" s="7" t="s">
        <v>1075</v>
      </c>
      <c r="C1062" s="8">
        <v>97638.370999999999</v>
      </c>
      <c r="D1062" s="8">
        <v>0</v>
      </c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>
        <v>97638.370999999999</v>
      </c>
      <c r="V1062" s="8">
        <v>26752.16</v>
      </c>
      <c r="W1062" s="8"/>
      <c r="X1062" s="8"/>
      <c r="Y1062" s="8"/>
      <c r="Z1062" s="8"/>
      <c r="AA1062" s="8"/>
      <c r="AB1062" s="8">
        <v>26752.16</v>
      </c>
      <c r="AC1062" s="8"/>
      <c r="AD1062" s="8">
        <v>26785.165199999999</v>
      </c>
      <c r="AE1062" s="8"/>
      <c r="AF1062" s="8"/>
      <c r="AG1062" s="8"/>
      <c r="AH1062" s="8">
        <v>44101.0458</v>
      </c>
      <c r="AI1062" s="8">
        <v>0</v>
      </c>
      <c r="AJ1062" s="8">
        <v>0</v>
      </c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</row>
    <row r="1063" spans="1:48" ht="15.75">
      <c r="A1063" s="10">
        <v>1026</v>
      </c>
      <c r="B1063" s="7" t="s">
        <v>1447</v>
      </c>
      <c r="C1063" s="8">
        <v>982556.08108329494</v>
      </c>
      <c r="D1063" s="8">
        <v>0</v>
      </c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>
        <v>982556.08108329494</v>
      </c>
      <c r="V1063" s="8">
        <v>867617.9158852977</v>
      </c>
      <c r="W1063" s="8">
        <v>43536.338097405598</v>
      </c>
      <c r="X1063" s="8">
        <v>163568.08866636301</v>
      </c>
      <c r="Y1063" s="8">
        <v>64921.990077378199</v>
      </c>
      <c r="Z1063" s="8">
        <v>369202.38652708201</v>
      </c>
      <c r="AA1063" s="8">
        <v>226389.11251706901</v>
      </c>
      <c r="AB1063" s="8"/>
      <c r="AC1063" s="8"/>
      <c r="AD1063" s="8">
        <v>35251.088575330003</v>
      </c>
      <c r="AE1063" s="8"/>
      <c r="AF1063" s="8">
        <v>12769.0514337733</v>
      </c>
      <c r="AG1063" s="8">
        <v>26771.42</v>
      </c>
      <c r="AH1063" s="8">
        <v>40146.605188893998</v>
      </c>
      <c r="AI1063" s="8">
        <v>0</v>
      </c>
      <c r="AJ1063" s="8">
        <v>0</v>
      </c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</row>
    <row r="1064" spans="1:48" ht="15.75">
      <c r="A1064" s="10">
        <v>1027</v>
      </c>
      <c r="B1064" s="7" t="s">
        <v>1162</v>
      </c>
      <c r="C1064" s="8">
        <v>10084784.59</v>
      </c>
      <c r="D1064" s="8">
        <v>0</v>
      </c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>
        <v>9223121.8399999999</v>
      </c>
      <c r="Q1064" s="8"/>
      <c r="R1064" s="8"/>
      <c r="S1064" s="8"/>
      <c r="T1064" s="8"/>
      <c r="U1064" s="8">
        <v>820805.1</v>
      </c>
      <c r="V1064" s="8">
        <v>623066.6399999999</v>
      </c>
      <c r="W1064" s="8">
        <v>74038.48</v>
      </c>
      <c r="X1064" s="8">
        <v>87147.32</v>
      </c>
      <c r="Y1064" s="8">
        <v>77927.5</v>
      </c>
      <c r="Z1064" s="8">
        <v>240531.83</v>
      </c>
      <c r="AA1064" s="8">
        <v>87453.32</v>
      </c>
      <c r="AB1064" s="8">
        <v>55968.19</v>
      </c>
      <c r="AC1064" s="8">
        <v>95417.04</v>
      </c>
      <c r="AD1064" s="8">
        <v>31016.16</v>
      </c>
      <c r="AE1064" s="8"/>
      <c r="AF1064" s="8">
        <v>10978.77</v>
      </c>
      <c r="AG1064" s="8">
        <v>26983.9</v>
      </c>
      <c r="AH1064" s="8">
        <v>33342.589999999997</v>
      </c>
      <c r="AI1064" s="8">
        <v>40857.65</v>
      </c>
      <c r="AJ1064" s="8">
        <v>0</v>
      </c>
      <c r="AK1064" s="8"/>
      <c r="AL1064" s="8"/>
      <c r="AM1064" s="8"/>
      <c r="AN1064" s="8"/>
      <c r="AO1064" s="8"/>
      <c r="AP1064" s="8"/>
      <c r="AQ1064" s="8"/>
      <c r="AR1064" s="8"/>
      <c r="AS1064" s="8">
        <v>40857.65</v>
      </c>
      <c r="AT1064" s="8"/>
      <c r="AU1064" s="8"/>
      <c r="AV1064" s="8"/>
    </row>
    <row r="1065" spans="1:48" ht="15.75">
      <c r="A1065" s="10">
        <v>1028</v>
      </c>
      <c r="B1065" s="7" t="s">
        <v>1412</v>
      </c>
      <c r="C1065" s="8">
        <v>12794447.090000002</v>
      </c>
      <c r="D1065" s="8">
        <v>6547407.5800000001</v>
      </c>
      <c r="E1065" s="8">
        <v>1049248.3</v>
      </c>
      <c r="F1065" s="8">
        <v>652032.43999999994</v>
      </c>
      <c r="G1065" s="8">
        <v>490989.04</v>
      </c>
      <c r="H1065" s="8">
        <v>3415847.62</v>
      </c>
      <c r="I1065" s="8">
        <v>939290.18</v>
      </c>
      <c r="J1065" s="8"/>
      <c r="K1065" s="8"/>
      <c r="L1065" s="8"/>
      <c r="M1065" s="8"/>
      <c r="N1065" s="8">
        <v>340773.54</v>
      </c>
      <c r="O1065" s="8"/>
      <c r="P1065" s="8">
        <v>4555939.7</v>
      </c>
      <c r="Q1065" s="8"/>
      <c r="R1065" s="8">
        <v>711510.18</v>
      </c>
      <c r="S1065" s="8"/>
      <c r="T1065" s="8">
        <v>444689.53</v>
      </c>
      <c r="U1065" s="8">
        <v>82098.36</v>
      </c>
      <c r="V1065" s="8">
        <v>55176.639999999999</v>
      </c>
      <c r="W1065" s="8"/>
      <c r="X1065" s="8"/>
      <c r="Y1065" s="8"/>
      <c r="Z1065" s="8"/>
      <c r="AA1065" s="8"/>
      <c r="AB1065" s="8">
        <v>55176.639999999999</v>
      </c>
      <c r="AC1065" s="8"/>
      <c r="AD1065" s="8"/>
      <c r="AE1065" s="8"/>
      <c r="AF1065" s="8"/>
      <c r="AG1065" s="8">
        <v>26921.72</v>
      </c>
      <c r="AH1065" s="8"/>
      <c r="AI1065" s="8">
        <v>112028.2</v>
      </c>
      <c r="AJ1065" s="8">
        <v>72178.39</v>
      </c>
      <c r="AK1065" s="8">
        <v>11566.88</v>
      </c>
      <c r="AL1065" s="8">
        <v>7187.98</v>
      </c>
      <c r="AM1065" s="8">
        <v>5412.65</v>
      </c>
      <c r="AN1065" s="8">
        <v>37656.18</v>
      </c>
      <c r="AO1065" s="8">
        <v>10354.700000000001</v>
      </c>
      <c r="AP1065" s="8"/>
      <c r="AQ1065" s="8"/>
      <c r="AR1065" s="8">
        <v>3756.68</v>
      </c>
      <c r="AS1065" s="8">
        <v>23347.23</v>
      </c>
      <c r="AT1065" s="8">
        <v>7843.66</v>
      </c>
      <c r="AU1065" s="8"/>
      <c r="AV1065" s="8">
        <v>4902.24</v>
      </c>
    </row>
    <row r="1066" spans="1:48" ht="15.75">
      <c r="A1066" s="10">
        <v>1029</v>
      </c>
      <c r="B1066" s="7" t="s">
        <v>1289</v>
      </c>
      <c r="C1066" s="8">
        <v>235096.94</v>
      </c>
      <c r="D1066" s="8">
        <v>0</v>
      </c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>
        <v>235096.94</v>
      </c>
      <c r="V1066" s="8">
        <v>0</v>
      </c>
      <c r="W1066" s="8"/>
      <c r="X1066" s="8"/>
      <c r="Y1066" s="8"/>
      <c r="Z1066" s="8"/>
      <c r="AA1066" s="8"/>
      <c r="AB1066" s="8"/>
      <c r="AC1066" s="8">
        <v>235096.94</v>
      </c>
      <c r="AD1066" s="8"/>
      <c r="AE1066" s="8"/>
      <c r="AF1066" s="8"/>
      <c r="AG1066" s="8"/>
      <c r="AH1066" s="8"/>
      <c r="AI1066" s="8">
        <v>0</v>
      </c>
      <c r="AJ1066" s="8">
        <v>0</v>
      </c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</row>
    <row r="1067" spans="1:48" ht="15.75">
      <c r="A1067" s="10">
        <v>1030</v>
      </c>
      <c r="B1067" s="7" t="s">
        <v>1222</v>
      </c>
      <c r="C1067" s="8">
        <v>10796671.609999999</v>
      </c>
      <c r="D1067" s="8">
        <v>0</v>
      </c>
      <c r="E1067" s="8"/>
      <c r="F1067" s="8"/>
      <c r="G1067" s="8"/>
      <c r="H1067" s="8"/>
      <c r="I1067" s="8"/>
      <c r="J1067" s="8"/>
      <c r="K1067" s="8"/>
      <c r="L1067" s="8">
        <v>10749222.77</v>
      </c>
      <c r="M1067" s="8"/>
      <c r="N1067" s="8"/>
      <c r="O1067" s="8"/>
      <c r="P1067" s="8"/>
      <c r="Q1067" s="8"/>
      <c r="R1067" s="8"/>
      <c r="S1067" s="8"/>
      <c r="T1067" s="8"/>
      <c r="U1067" s="8">
        <v>0</v>
      </c>
      <c r="V1067" s="8">
        <v>0</v>
      </c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>
        <v>47448.84</v>
      </c>
      <c r="AJ1067" s="8">
        <v>0</v>
      </c>
      <c r="AK1067" s="8"/>
      <c r="AL1067" s="8"/>
      <c r="AM1067" s="8"/>
      <c r="AN1067" s="8"/>
      <c r="AO1067" s="8"/>
      <c r="AP1067" s="8"/>
      <c r="AQ1067" s="8">
        <v>47448.84</v>
      </c>
      <c r="AR1067" s="8"/>
      <c r="AS1067" s="8"/>
      <c r="AT1067" s="8"/>
      <c r="AU1067" s="8"/>
      <c r="AV1067" s="8"/>
    </row>
    <row r="1068" spans="1:48" ht="15.75">
      <c r="A1068" s="10">
        <v>1031</v>
      </c>
      <c r="B1068" s="7" t="s">
        <v>1306</v>
      </c>
      <c r="C1068" s="8">
        <v>6639438.0300000003</v>
      </c>
      <c r="D1068" s="8">
        <v>0</v>
      </c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>
        <v>6600302.4000000004</v>
      </c>
      <c r="Q1068" s="8"/>
      <c r="R1068" s="8"/>
      <c r="S1068" s="8"/>
      <c r="T1068" s="8"/>
      <c r="U1068" s="8">
        <v>27094.1</v>
      </c>
      <c r="V1068" s="8">
        <v>0</v>
      </c>
      <c r="W1068" s="8"/>
      <c r="X1068" s="8"/>
      <c r="Y1068" s="8"/>
      <c r="Z1068" s="8"/>
      <c r="AA1068" s="8"/>
      <c r="AB1068" s="8"/>
      <c r="AC1068" s="8"/>
      <c r="AD1068" s="8"/>
      <c r="AE1068" s="8">
        <v>27094.1</v>
      </c>
      <c r="AF1068" s="8"/>
      <c r="AG1068" s="8"/>
      <c r="AH1068" s="8"/>
      <c r="AI1068" s="8">
        <v>12041.53</v>
      </c>
      <c r="AJ1068" s="8">
        <v>0</v>
      </c>
      <c r="AK1068" s="8"/>
      <c r="AL1068" s="8"/>
      <c r="AM1068" s="8"/>
      <c r="AN1068" s="8"/>
      <c r="AO1068" s="8"/>
      <c r="AP1068" s="8"/>
      <c r="AQ1068" s="8"/>
      <c r="AR1068" s="8"/>
      <c r="AS1068" s="8">
        <v>12041.53</v>
      </c>
      <c r="AT1068" s="8"/>
      <c r="AU1068" s="8"/>
      <c r="AV1068" s="8"/>
    </row>
    <row r="1069" spans="1:48" ht="15.75">
      <c r="A1069" s="10">
        <v>1032</v>
      </c>
      <c r="B1069" s="7" t="s">
        <v>1351</v>
      </c>
      <c r="C1069" s="8">
        <v>5107796.134941766</v>
      </c>
      <c r="D1069" s="8">
        <v>0</v>
      </c>
      <c r="E1069" s="8"/>
      <c r="F1069" s="8"/>
      <c r="G1069" s="8"/>
      <c r="H1069" s="8"/>
      <c r="I1069" s="8"/>
      <c r="J1069" s="8"/>
      <c r="K1069" s="8"/>
      <c r="L1069" s="8">
        <v>1580040.14</v>
      </c>
      <c r="M1069" s="8"/>
      <c r="N1069" s="8"/>
      <c r="O1069" s="8"/>
      <c r="P1069" s="8">
        <v>3503816.48</v>
      </c>
      <c r="Q1069" s="8"/>
      <c r="R1069" s="8"/>
      <c r="S1069" s="8"/>
      <c r="T1069" s="8"/>
      <c r="U1069" s="8">
        <v>0</v>
      </c>
      <c r="V1069" s="8">
        <v>0</v>
      </c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>
        <v>23939.51494176628</v>
      </c>
      <c r="AJ1069" s="8">
        <v>0</v>
      </c>
      <c r="AK1069" s="8"/>
      <c r="AL1069" s="8"/>
      <c r="AM1069" s="8"/>
      <c r="AN1069" s="8"/>
      <c r="AO1069" s="8"/>
      <c r="AP1069" s="8"/>
      <c r="AQ1069" s="8">
        <v>15304.13</v>
      </c>
      <c r="AR1069" s="8"/>
      <c r="AS1069" s="8">
        <v>8635.3849417662805</v>
      </c>
      <c r="AT1069" s="8"/>
      <c r="AU1069" s="8"/>
      <c r="AV1069" s="8"/>
    </row>
    <row r="1070" spans="1:48" ht="15.75">
      <c r="A1070" s="10">
        <v>1033</v>
      </c>
      <c r="B1070" s="7" t="s">
        <v>1433</v>
      </c>
      <c r="C1070" s="8">
        <v>208874.65239999999</v>
      </c>
      <c r="D1070" s="8">
        <v>0</v>
      </c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>
        <v>205813</v>
      </c>
      <c r="S1070" s="8"/>
      <c r="T1070" s="8"/>
      <c r="U1070" s="8">
        <v>0</v>
      </c>
      <c r="V1070" s="8">
        <v>0</v>
      </c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>
        <v>3061.6523999999999</v>
      </c>
      <c r="AJ1070" s="8">
        <v>0</v>
      </c>
      <c r="AK1070" s="8"/>
      <c r="AL1070" s="8"/>
      <c r="AM1070" s="8"/>
      <c r="AN1070" s="8"/>
      <c r="AO1070" s="8"/>
      <c r="AP1070" s="8"/>
      <c r="AQ1070" s="8"/>
      <c r="AR1070" s="8"/>
      <c r="AS1070" s="8"/>
      <c r="AT1070" s="8">
        <v>3061.6523999999999</v>
      </c>
      <c r="AU1070" s="8"/>
      <c r="AV1070" s="8"/>
    </row>
    <row r="1071" spans="1:48" ht="15.75">
      <c r="A1071" s="10">
        <v>1034</v>
      </c>
      <c r="B1071" s="7" t="s">
        <v>1223</v>
      </c>
      <c r="C1071" s="8">
        <v>47253.120000000003</v>
      </c>
      <c r="D1071" s="8">
        <v>0</v>
      </c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>
        <v>47253.120000000003</v>
      </c>
      <c r="V1071" s="8">
        <v>0</v>
      </c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>
        <v>47253.120000000003</v>
      </c>
      <c r="AI1071" s="8">
        <v>0</v>
      </c>
      <c r="AJ1071" s="8">
        <v>0</v>
      </c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</row>
    <row r="1072" spans="1:48" ht="15.75">
      <c r="A1072" s="10">
        <v>1035</v>
      </c>
      <c r="B1072" s="7" t="s">
        <v>1632</v>
      </c>
      <c r="C1072" s="8">
        <v>16837.099999999999</v>
      </c>
      <c r="D1072" s="8">
        <v>0</v>
      </c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>
        <v>16837.099999999999</v>
      </c>
      <c r="V1072" s="8">
        <v>0</v>
      </c>
      <c r="W1072" s="8"/>
      <c r="X1072" s="8"/>
      <c r="Y1072" s="8"/>
      <c r="Z1072" s="8"/>
      <c r="AA1072" s="8"/>
      <c r="AB1072" s="8"/>
      <c r="AC1072" s="8"/>
      <c r="AD1072" s="8">
        <v>16837.099999999999</v>
      </c>
      <c r="AE1072" s="8"/>
      <c r="AF1072" s="8"/>
      <c r="AG1072" s="8"/>
      <c r="AH1072" s="8"/>
      <c r="AI1072" s="8">
        <v>0</v>
      </c>
      <c r="AJ1072" s="8">
        <v>0</v>
      </c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</row>
    <row r="1073" spans="1:48" ht="15.75">
      <c r="A1073" s="10">
        <v>1036</v>
      </c>
      <c r="B1073" s="7" t="s">
        <v>1467</v>
      </c>
      <c r="C1073" s="8">
        <v>47253.120000000003</v>
      </c>
      <c r="D1073" s="8">
        <v>0</v>
      </c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>
        <v>47253.120000000003</v>
      </c>
      <c r="V1073" s="8">
        <v>0</v>
      </c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>
        <v>47253.120000000003</v>
      </c>
      <c r="AI1073" s="8">
        <v>0</v>
      </c>
      <c r="AJ1073" s="8">
        <v>0</v>
      </c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</row>
    <row r="1074" spans="1:48" ht="15.75">
      <c r="A1074" s="10">
        <v>1037</v>
      </c>
      <c r="B1074" s="7" t="s">
        <v>1633</v>
      </c>
      <c r="C1074" s="8">
        <v>6344.23</v>
      </c>
      <c r="D1074" s="8">
        <v>0</v>
      </c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>
        <v>6344.23</v>
      </c>
      <c r="V1074" s="8">
        <v>0</v>
      </c>
      <c r="W1074" s="8"/>
      <c r="X1074" s="8"/>
      <c r="Y1074" s="8"/>
      <c r="Z1074" s="8"/>
      <c r="AA1074" s="8"/>
      <c r="AB1074" s="8"/>
      <c r="AC1074" s="8"/>
      <c r="AD1074" s="8"/>
      <c r="AE1074" s="8"/>
      <c r="AF1074" s="8">
        <v>6344.23</v>
      </c>
      <c r="AG1074" s="8"/>
      <c r="AH1074" s="8"/>
      <c r="AI1074" s="8">
        <v>0</v>
      </c>
      <c r="AJ1074" s="8">
        <v>0</v>
      </c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</row>
    <row r="1075" spans="1:48" ht="15.75">
      <c r="A1075" s="10">
        <v>1038</v>
      </c>
      <c r="B1075" s="7" t="s">
        <v>1310</v>
      </c>
      <c r="C1075" s="8">
        <v>2493564.7799999998</v>
      </c>
      <c r="D1075" s="8">
        <v>0</v>
      </c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>
        <v>2481777</v>
      </c>
      <c r="Q1075" s="8"/>
      <c r="R1075" s="8"/>
      <c r="S1075" s="8"/>
      <c r="T1075" s="8"/>
      <c r="U1075" s="8">
        <v>0</v>
      </c>
      <c r="V1075" s="8">
        <v>0</v>
      </c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>
        <v>11787.78</v>
      </c>
      <c r="AJ1075" s="8">
        <v>0</v>
      </c>
      <c r="AK1075" s="8"/>
      <c r="AL1075" s="8"/>
      <c r="AM1075" s="8"/>
      <c r="AN1075" s="8"/>
      <c r="AO1075" s="8"/>
      <c r="AP1075" s="8"/>
      <c r="AQ1075" s="8"/>
      <c r="AR1075" s="8"/>
      <c r="AS1075" s="8">
        <v>11787.78</v>
      </c>
      <c r="AT1075" s="8"/>
      <c r="AU1075" s="8"/>
      <c r="AV1075" s="8"/>
    </row>
    <row r="1076" spans="1:48" ht="15.75">
      <c r="A1076" s="10">
        <v>1039</v>
      </c>
      <c r="B1076" s="7" t="s">
        <v>1262</v>
      </c>
      <c r="C1076" s="8">
        <v>3118692.1860000002</v>
      </c>
      <c r="D1076" s="8">
        <v>2916988.2</v>
      </c>
      <c r="E1076" s="8"/>
      <c r="F1076" s="8"/>
      <c r="G1076" s="8"/>
      <c r="H1076" s="8">
        <v>2916988.2</v>
      </c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>
        <v>144370.08000000002</v>
      </c>
      <c r="V1076" s="8">
        <v>0</v>
      </c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>
        <v>97116.96</v>
      </c>
      <c r="AH1076" s="8">
        <v>47253.120000000003</v>
      </c>
      <c r="AI1076" s="8">
        <v>57333.906000000003</v>
      </c>
      <c r="AJ1076" s="8">
        <v>57333.906000000003</v>
      </c>
      <c r="AK1076" s="8"/>
      <c r="AL1076" s="8"/>
      <c r="AM1076" s="8"/>
      <c r="AN1076" s="8">
        <v>57333.906000000003</v>
      </c>
      <c r="AO1076" s="8"/>
      <c r="AP1076" s="8"/>
      <c r="AQ1076" s="8"/>
      <c r="AR1076" s="8"/>
      <c r="AS1076" s="8"/>
      <c r="AT1076" s="8"/>
      <c r="AU1076" s="8"/>
      <c r="AV1076" s="8"/>
    </row>
    <row r="1077" spans="1:48" ht="15.75">
      <c r="A1077" s="10">
        <v>1040</v>
      </c>
      <c r="B1077" s="7" t="s">
        <v>1533</v>
      </c>
      <c r="C1077" s="8">
        <v>6386515.1225377461</v>
      </c>
      <c r="D1077" s="8">
        <v>0</v>
      </c>
      <c r="E1077" s="8"/>
      <c r="F1077" s="8"/>
      <c r="G1077" s="8"/>
      <c r="H1077" s="8"/>
      <c r="I1077" s="8"/>
      <c r="J1077" s="8"/>
      <c r="K1077" s="8"/>
      <c r="L1077" s="8">
        <v>2957020.73</v>
      </c>
      <c r="M1077" s="8"/>
      <c r="N1077" s="8"/>
      <c r="O1077" s="8"/>
      <c r="P1077" s="8">
        <v>3418103.9970326098</v>
      </c>
      <c r="Q1077" s="8"/>
      <c r="R1077" s="8"/>
      <c r="S1077" s="8"/>
      <c r="T1077" s="8"/>
      <c r="U1077" s="8">
        <v>0</v>
      </c>
      <c r="V1077" s="8">
        <v>0</v>
      </c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>
        <v>11390.395505136861</v>
      </c>
      <c r="AJ1077" s="8">
        <v>0</v>
      </c>
      <c r="AK1077" s="8"/>
      <c r="AL1077" s="8"/>
      <c r="AM1077" s="8"/>
      <c r="AN1077" s="8"/>
      <c r="AO1077" s="8"/>
      <c r="AP1077" s="8"/>
      <c r="AQ1077" s="8">
        <v>5538.6</v>
      </c>
      <c r="AR1077" s="8"/>
      <c r="AS1077" s="8">
        <v>5851.7955051368599</v>
      </c>
      <c r="AT1077" s="8"/>
      <c r="AU1077" s="8"/>
      <c r="AV1077" s="8"/>
    </row>
    <row r="1078" spans="1:48" ht="15.75">
      <c r="A1078" s="10">
        <v>1041</v>
      </c>
      <c r="B1078" s="7" t="s">
        <v>1427</v>
      </c>
      <c r="C1078" s="8">
        <v>3675326.84</v>
      </c>
      <c r="D1078" s="8">
        <v>0</v>
      </c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>
        <v>3621083</v>
      </c>
      <c r="Q1078" s="8"/>
      <c r="R1078" s="8"/>
      <c r="S1078" s="8"/>
      <c r="T1078" s="8"/>
      <c r="U1078" s="8">
        <v>0</v>
      </c>
      <c r="V1078" s="8">
        <v>0</v>
      </c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>
        <v>54243.839999999997</v>
      </c>
      <c r="AJ1078" s="8">
        <v>0</v>
      </c>
      <c r="AK1078" s="8"/>
      <c r="AL1078" s="8"/>
      <c r="AM1078" s="8"/>
      <c r="AN1078" s="8"/>
      <c r="AO1078" s="8"/>
      <c r="AP1078" s="8"/>
      <c r="AQ1078" s="8"/>
      <c r="AR1078" s="8"/>
      <c r="AS1078" s="8">
        <v>54243.839999999997</v>
      </c>
      <c r="AT1078" s="8"/>
      <c r="AU1078" s="8"/>
      <c r="AV1078" s="8"/>
    </row>
    <row r="1079" spans="1:48" ht="15.75">
      <c r="A1079" s="10">
        <v>1042</v>
      </c>
      <c r="B1079" s="7" t="s">
        <v>1363</v>
      </c>
      <c r="C1079" s="8">
        <v>985015.76</v>
      </c>
      <c r="D1079" s="8">
        <v>0</v>
      </c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>
        <v>970478</v>
      </c>
      <c r="Q1079" s="8"/>
      <c r="R1079" s="8"/>
      <c r="S1079" s="8"/>
      <c r="T1079" s="8"/>
      <c r="U1079" s="8">
        <v>0</v>
      </c>
      <c r="V1079" s="8">
        <v>0</v>
      </c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>
        <v>14537.76</v>
      </c>
      <c r="AJ1079" s="8">
        <v>0</v>
      </c>
      <c r="AK1079" s="8"/>
      <c r="AL1079" s="8"/>
      <c r="AM1079" s="8"/>
      <c r="AN1079" s="8"/>
      <c r="AO1079" s="8"/>
      <c r="AP1079" s="8"/>
      <c r="AQ1079" s="8"/>
      <c r="AR1079" s="8"/>
      <c r="AS1079" s="8">
        <v>14537.76</v>
      </c>
      <c r="AT1079" s="8"/>
      <c r="AU1079" s="8"/>
      <c r="AV1079" s="8"/>
    </row>
    <row r="1080" spans="1:48" ht="15.75">
      <c r="A1080" s="10">
        <v>1043</v>
      </c>
      <c r="B1080" s="7" t="s">
        <v>1361</v>
      </c>
      <c r="C1080" s="8">
        <v>2288483.639260028</v>
      </c>
      <c r="D1080" s="8">
        <v>0</v>
      </c>
      <c r="E1080" s="8"/>
      <c r="F1080" s="8"/>
      <c r="G1080" s="8"/>
      <c r="H1080" s="8"/>
      <c r="I1080" s="8"/>
      <c r="J1080" s="8"/>
      <c r="K1080" s="8"/>
      <c r="L1080" s="8">
        <v>1160913.8400000001</v>
      </c>
      <c r="M1080" s="8"/>
      <c r="N1080" s="8"/>
      <c r="O1080" s="8"/>
      <c r="P1080" s="8">
        <v>1120798.3</v>
      </c>
      <c r="Q1080" s="8"/>
      <c r="R1080" s="8"/>
      <c r="S1080" s="8"/>
      <c r="T1080" s="8"/>
      <c r="U1080" s="8">
        <v>0</v>
      </c>
      <c r="V1080" s="8">
        <v>0</v>
      </c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>
        <v>6771.4992600279602</v>
      </c>
      <c r="AJ1080" s="8">
        <v>0</v>
      </c>
      <c r="AK1080" s="8"/>
      <c r="AL1080" s="8"/>
      <c r="AM1080" s="8"/>
      <c r="AN1080" s="8"/>
      <c r="AO1080" s="8"/>
      <c r="AP1080" s="8"/>
      <c r="AQ1080" s="8">
        <v>2958.0183071346401</v>
      </c>
      <c r="AR1080" s="8"/>
      <c r="AS1080" s="8">
        <v>3813.4809528933201</v>
      </c>
      <c r="AT1080" s="8"/>
      <c r="AU1080" s="8"/>
      <c r="AV1080" s="8"/>
    </row>
    <row r="1081" spans="1:48" ht="15.75">
      <c r="A1081" s="10">
        <v>1044</v>
      </c>
      <c r="B1081" s="7" t="s">
        <v>1372</v>
      </c>
      <c r="C1081" s="8">
        <v>4153723.45</v>
      </c>
      <c r="D1081" s="8">
        <v>0</v>
      </c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>
        <v>4092419</v>
      </c>
      <c r="Q1081" s="8"/>
      <c r="R1081" s="8"/>
      <c r="S1081" s="8"/>
      <c r="T1081" s="8"/>
      <c r="U1081" s="8">
        <v>0</v>
      </c>
      <c r="V1081" s="8">
        <v>0</v>
      </c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>
        <v>61304.45</v>
      </c>
      <c r="AJ1081" s="8">
        <v>0</v>
      </c>
      <c r="AK1081" s="8"/>
      <c r="AL1081" s="8"/>
      <c r="AM1081" s="8"/>
      <c r="AN1081" s="8"/>
      <c r="AO1081" s="8"/>
      <c r="AP1081" s="8"/>
      <c r="AQ1081" s="8"/>
      <c r="AR1081" s="8"/>
      <c r="AS1081" s="8">
        <v>61304.45</v>
      </c>
      <c r="AT1081" s="8"/>
      <c r="AU1081" s="8"/>
      <c r="AV1081" s="8"/>
    </row>
    <row r="1082" spans="1:48" ht="15.75">
      <c r="A1082" s="10">
        <v>1045</v>
      </c>
      <c r="B1082" s="7" t="s">
        <v>1568</v>
      </c>
      <c r="C1082" s="8">
        <v>5720071.04</v>
      </c>
      <c r="D1082" s="8">
        <v>0</v>
      </c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>
        <v>5635649</v>
      </c>
      <c r="Q1082" s="8"/>
      <c r="R1082" s="8"/>
      <c r="S1082" s="8"/>
      <c r="T1082" s="8"/>
      <c r="U1082" s="8">
        <v>0</v>
      </c>
      <c r="V1082" s="8">
        <v>0</v>
      </c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>
        <v>84422.04</v>
      </c>
      <c r="AJ1082" s="8">
        <v>0</v>
      </c>
      <c r="AK1082" s="8"/>
      <c r="AL1082" s="8"/>
      <c r="AM1082" s="8"/>
      <c r="AN1082" s="8"/>
      <c r="AO1082" s="8"/>
      <c r="AP1082" s="8"/>
      <c r="AQ1082" s="8"/>
      <c r="AR1082" s="8"/>
      <c r="AS1082" s="8">
        <v>84422.04</v>
      </c>
      <c r="AT1082" s="8"/>
      <c r="AU1082" s="8"/>
      <c r="AV1082" s="8"/>
    </row>
    <row r="1083" spans="1:48" ht="15.75">
      <c r="A1083" s="10">
        <v>1046</v>
      </c>
      <c r="B1083" s="7" t="s">
        <v>1208</v>
      </c>
      <c r="C1083" s="8">
        <v>4087523.62</v>
      </c>
      <c r="D1083" s="8">
        <v>0</v>
      </c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>
        <v>4074309.9</v>
      </c>
      <c r="Q1083" s="8"/>
      <c r="R1083" s="8"/>
      <c r="S1083" s="8"/>
      <c r="T1083" s="8"/>
      <c r="U1083" s="8">
        <v>0</v>
      </c>
      <c r="V1083" s="8">
        <v>0</v>
      </c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>
        <v>13213.72</v>
      </c>
      <c r="AJ1083" s="8">
        <v>0</v>
      </c>
      <c r="AK1083" s="8"/>
      <c r="AL1083" s="8"/>
      <c r="AM1083" s="8"/>
      <c r="AN1083" s="8"/>
      <c r="AO1083" s="8"/>
      <c r="AP1083" s="8"/>
      <c r="AQ1083" s="8"/>
      <c r="AR1083" s="8"/>
      <c r="AS1083" s="8">
        <v>13213.72</v>
      </c>
      <c r="AT1083" s="8"/>
      <c r="AU1083" s="8"/>
      <c r="AV1083" s="8"/>
    </row>
    <row r="1084" spans="1:48" ht="15.75">
      <c r="A1084" s="10">
        <v>1047</v>
      </c>
      <c r="B1084" s="7" t="s">
        <v>1641</v>
      </c>
      <c r="C1084" s="8">
        <v>47253.120000000003</v>
      </c>
      <c r="D1084" s="8">
        <v>0</v>
      </c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>
        <v>47253.120000000003</v>
      </c>
      <c r="V1084" s="8">
        <v>0</v>
      </c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>
        <v>47253.120000000003</v>
      </c>
      <c r="AI1084" s="8">
        <v>0</v>
      </c>
      <c r="AJ1084" s="8">
        <v>0</v>
      </c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</row>
    <row r="1085" spans="1:48" ht="15.75">
      <c r="A1085" s="10">
        <v>1048</v>
      </c>
      <c r="B1085" s="7" t="s">
        <v>1535</v>
      </c>
      <c r="C1085" s="8">
        <v>47253.120000000003</v>
      </c>
      <c r="D1085" s="8">
        <v>0</v>
      </c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>
        <v>47253.120000000003</v>
      </c>
      <c r="V1085" s="8">
        <v>0</v>
      </c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>
        <v>47253.120000000003</v>
      </c>
      <c r="AI1085" s="8">
        <v>0</v>
      </c>
      <c r="AJ1085" s="8">
        <v>0</v>
      </c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</row>
    <row r="1086" spans="1:48" ht="15.75">
      <c r="A1086" s="10">
        <v>1049</v>
      </c>
      <c r="B1086" s="7" t="s">
        <v>1629</v>
      </c>
      <c r="C1086" s="8">
        <v>5367798.97</v>
      </c>
      <c r="D1086" s="8">
        <v>0</v>
      </c>
      <c r="E1086" s="8"/>
      <c r="F1086" s="8"/>
      <c r="G1086" s="8"/>
      <c r="H1086" s="8"/>
      <c r="I1086" s="8"/>
      <c r="J1086" s="8"/>
      <c r="K1086" s="8"/>
      <c r="L1086" s="8">
        <v>692793.8</v>
      </c>
      <c r="M1086" s="8"/>
      <c r="N1086" s="8"/>
      <c r="O1086" s="8"/>
      <c r="P1086" s="8">
        <v>4662237.41</v>
      </c>
      <c r="Q1086" s="8"/>
      <c r="R1086" s="8"/>
      <c r="S1086" s="8"/>
      <c r="T1086" s="8"/>
      <c r="U1086" s="8">
        <v>0</v>
      </c>
      <c r="V1086" s="8">
        <v>0</v>
      </c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>
        <v>12767.76</v>
      </c>
      <c r="AJ1086" s="8">
        <v>0</v>
      </c>
      <c r="AK1086" s="8"/>
      <c r="AL1086" s="8"/>
      <c r="AM1086" s="8"/>
      <c r="AN1086" s="8"/>
      <c r="AO1086" s="8"/>
      <c r="AP1086" s="8"/>
      <c r="AQ1086" s="8">
        <v>4684.18</v>
      </c>
      <c r="AR1086" s="8"/>
      <c r="AS1086" s="8">
        <v>8083.58</v>
      </c>
      <c r="AT1086" s="8"/>
      <c r="AU1086" s="8"/>
      <c r="AV1086" s="8"/>
    </row>
    <row r="1087" spans="1:48" ht="15.75">
      <c r="A1087" s="10">
        <v>1050</v>
      </c>
      <c r="B1087" s="7" t="s">
        <v>1630</v>
      </c>
      <c r="C1087" s="8">
        <v>3686486.62</v>
      </c>
      <c r="D1087" s="8">
        <v>0</v>
      </c>
      <c r="E1087" s="8"/>
      <c r="F1087" s="8"/>
      <c r="G1087" s="8"/>
      <c r="H1087" s="8"/>
      <c r="I1087" s="8"/>
      <c r="J1087" s="8"/>
      <c r="K1087" s="8"/>
      <c r="L1087" s="8">
        <v>706317.35</v>
      </c>
      <c r="M1087" s="8"/>
      <c r="N1087" s="8"/>
      <c r="O1087" s="8"/>
      <c r="P1087" s="8">
        <v>2967401.51</v>
      </c>
      <c r="Q1087" s="8"/>
      <c r="R1087" s="8"/>
      <c r="S1087" s="8"/>
      <c r="T1087" s="8"/>
      <c r="U1087" s="8">
        <v>0</v>
      </c>
      <c r="V1087" s="8">
        <v>0</v>
      </c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>
        <v>12767.76</v>
      </c>
      <c r="AJ1087" s="8">
        <v>0</v>
      </c>
      <c r="AK1087" s="8"/>
      <c r="AL1087" s="8"/>
      <c r="AM1087" s="8"/>
      <c r="AN1087" s="8"/>
      <c r="AO1087" s="8"/>
      <c r="AP1087" s="8"/>
      <c r="AQ1087" s="8">
        <v>4684.18</v>
      </c>
      <c r="AR1087" s="8"/>
      <c r="AS1087" s="8">
        <v>8083.58</v>
      </c>
      <c r="AT1087" s="8"/>
      <c r="AU1087" s="8"/>
      <c r="AV1087" s="8"/>
    </row>
    <row r="1088" spans="1:48" ht="15.75">
      <c r="A1088" s="10">
        <v>1051</v>
      </c>
      <c r="B1088" s="7" t="s">
        <v>1525</v>
      </c>
      <c r="C1088" s="8">
        <v>10535495.119900001</v>
      </c>
      <c r="D1088" s="8">
        <v>3709740.0300000003</v>
      </c>
      <c r="E1088" s="8"/>
      <c r="F1088" s="8">
        <v>2876353.98</v>
      </c>
      <c r="G1088" s="8">
        <v>833386.05</v>
      </c>
      <c r="H1088" s="8"/>
      <c r="I1088" s="8"/>
      <c r="J1088" s="8"/>
      <c r="K1088" s="8"/>
      <c r="L1088" s="8">
        <v>6585048.7699999996</v>
      </c>
      <c r="M1088" s="8"/>
      <c r="N1088" s="8"/>
      <c r="O1088" s="8"/>
      <c r="P1088" s="8"/>
      <c r="Q1088" s="8"/>
      <c r="R1088" s="8"/>
      <c r="S1088" s="8"/>
      <c r="T1088" s="8"/>
      <c r="U1088" s="8">
        <v>144370.08000000002</v>
      </c>
      <c r="V1088" s="8">
        <v>0</v>
      </c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>
        <v>97116.96</v>
      </c>
      <c r="AH1088" s="8">
        <v>47253.120000000003</v>
      </c>
      <c r="AI1088" s="8">
        <v>96336.2399</v>
      </c>
      <c r="AJ1088" s="8">
        <v>72915.579899999997</v>
      </c>
      <c r="AK1088" s="8"/>
      <c r="AL1088" s="8">
        <v>56535.233399999997</v>
      </c>
      <c r="AM1088" s="8">
        <v>16380.3465</v>
      </c>
      <c r="AN1088" s="8"/>
      <c r="AO1088" s="8"/>
      <c r="AP1088" s="8"/>
      <c r="AQ1088" s="8">
        <v>23420.66</v>
      </c>
      <c r="AR1088" s="8"/>
      <c r="AS1088" s="8"/>
      <c r="AT1088" s="8"/>
      <c r="AU1088" s="8"/>
      <c r="AV1088" s="8"/>
    </row>
    <row r="1089" spans="1:48" ht="15.75">
      <c r="A1089" s="10">
        <v>1052</v>
      </c>
      <c r="B1089" s="7" t="s">
        <v>1280</v>
      </c>
      <c r="C1089" s="8">
        <v>3233109.6262010988</v>
      </c>
      <c r="D1089" s="8">
        <v>1087633.2</v>
      </c>
      <c r="E1089" s="8"/>
      <c r="F1089" s="8">
        <v>258644.04</v>
      </c>
      <c r="G1089" s="8">
        <v>165092.07</v>
      </c>
      <c r="H1089" s="8">
        <v>663897.09</v>
      </c>
      <c r="I1089" s="8"/>
      <c r="J1089" s="8"/>
      <c r="K1089" s="8"/>
      <c r="L1089" s="8"/>
      <c r="M1089" s="8"/>
      <c r="N1089" s="8"/>
      <c r="O1089" s="8"/>
      <c r="P1089" s="8">
        <v>1971538.55</v>
      </c>
      <c r="Q1089" s="8"/>
      <c r="R1089" s="8"/>
      <c r="S1089" s="8"/>
      <c r="T1089" s="8"/>
      <c r="U1089" s="8">
        <v>151450.83240000001</v>
      </c>
      <c r="V1089" s="8">
        <v>0</v>
      </c>
      <c r="W1089" s="8"/>
      <c r="X1089" s="8"/>
      <c r="Y1089" s="8"/>
      <c r="Z1089" s="8"/>
      <c r="AA1089" s="8"/>
      <c r="AB1089" s="8"/>
      <c r="AC1089" s="8"/>
      <c r="AD1089" s="8">
        <v>7080.7524000000003</v>
      </c>
      <c r="AE1089" s="8"/>
      <c r="AF1089" s="8"/>
      <c r="AG1089" s="8">
        <v>97116.96</v>
      </c>
      <c r="AH1089" s="8">
        <v>47253.120000000003</v>
      </c>
      <c r="AI1089" s="8">
        <v>22487.04380109848</v>
      </c>
      <c r="AJ1089" s="8">
        <v>19681.246299999999</v>
      </c>
      <c r="AK1089" s="8"/>
      <c r="AL1089" s="8">
        <v>5083.6931999999997</v>
      </c>
      <c r="AM1089" s="8">
        <v>3244.9131000000002</v>
      </c>
      <c r="AN1089" s="8">
        <v>11352.64</v>
      </c>
      <c r="AO1089" s="8"/>
      <c r="AP1089" s="8"/>
      <c r="AQ1089" s="8"/>
      <c r="AR1089" s="8"/>
      <c r="AS1089" s="8">
        <v>2805.7975010984801</v>
      </c>
      <c r="AT1089" s="8"/>
      <c r="AU1089" s="8"/>
      <c r="AV1089" s="8"/>
    </row>
    <row r="1090" spans="1:48" ht="15.75">
      <c r="A1090" s="10">
        <v>1053</v>
      </c>
      <c r="B1090" s="7" t="s">
        <v>1513</v>
      </c>
      <c r="C1090" s="8">
        <v>1557302.2200000002</v>
      </c>
      <c r="D1090" s="8">
        <v>0</v>
      </c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>
        <v>1553791.36</v>
      </c>
      <c r="Q1090" s="8"/>
      <c r="R1090" s="8"/>
      <c r="S1090" s="8"/>
      <c r="T1090" s="8"/>
      <c r="U1090" s="8">
        <v>0</v>
      </c>
      <c r="V1090" s="8">
        <v>0</v>
      </c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>
        <v>3510.86</v>
      </c>
      <c r="AJ1090" s="8">
        <v>0</v>
      </c>
      <c r="AK1090" s="8"/>
      <c r="AL1090" s="8"/>
      <c r="AM1090" s="8"/>
      <c r="AN1090" s="8"/>
      <c r="AO1090" s="8"/>
      <c r="AP1090" s="8"/>
      <c r="AQ1090" s="8"/>
      <c r="AR1090" s="8"/>
      <c r="AS1090" s="8">
        <v>3510.86</v>
      </c>
      <c r="AT1090" s="8"/>
      <c r="AU1090" s="8"/>
      <c r="AV1090" s="8"/>
    </row>
    <row r="1091" spans="1:48" ht="15.75">
      <c r="A1091" s="10">
        <v>1054</v>
      </c>
      <c r="B1091" s="7" t="s">
        <v>1401</v>
      </c>
      <c r="C1091" s="8">
        <v>1983894.1284800002</v>
      </c>
      <c r="D1091" s="8">
        <v>0</v>
      </c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>
        <v>1921675.84</v>
      </c>
      <c r="Q1091" s="8"/>
      <c r="R1091" s="8">
        <v>29879</v>
      </c>
      <c r="S1091" s="8"/>
      <c r="T1091" s="8"/>
      <c r="U1091" s="8">
        <v>0</v>
      </c>
      <c r="V1091" s="8">
        <v>0</v>
      </c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>
        <v>32339.288479999999</v>
      </c>
      <c r="AJ1091" s="8">
        <v>0</v>
      </c>
      <c r="AK1091" s="8"/>
      <c r="AL1091" s="8"/>
      <c r="AM1091" s="8"/>
      <c r="AN1091" s="8"/>
      <c r="AO1091" s="8"/>
      <c r="AP1091" s="8"/>
      <c r="AQ1091" s="8"/>
      <c r="AR1091" s="8"/>
      <c r="AS1091" s="8">
        <v>31827.759999999998</v>
      </c>
      <c r="AT1091" s="8">
        <v>511.52848</v>
      </c>
      <c r="AU1091" s="8"/>
      <c r="AV1091" s="8"/>
    </row>
    <row r="1092" spans="1:48" ht="15.75">
      <c r="A1092" s="10">
        <v>1055</v>
      </c>
      <c r="B1092" s="7" t="s">
        <v>1604</v>
      </c>
      <c r="C1092" s="8">
        <v>2324361.2000000002</v>
      </c>
      <c r="D1092" s="8">
        <v>0</v>
      </c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>
        <v>2319058.64</v>
      </c>
      <c r="Q1092" s="8"/>
      <c r="R1092" s="8"/>
      <c r="S1092" s="8"/>
      <c r="T1092" s="8"/>
      <c r="U1092" s="8">
        <v>0</v>
      </c>
      <c r="V1092" s="8">
        <v>0</v>
      </c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>
        <v>5302.56</v>
      </c>
      <c r="AJ1092" s="8">
        <v>0</v>
      </c>
      <c r="AK1092" s="8"/>
      <c r="AL1092" s="8"/>
      <c r="AM1092" s="8"/>
      <c r="AN1092" s="8"/>
      <c r="AO1092" s="8"/>
      <c r="AP1092" s="8"/>
      <c r="AQ1092" s="8"/>
      <c r="AR1092" s="8"/>
      <c r="AS1092" s="8">
        <v>5302.56</v>
      </c>
      <c r="AT1092" s="8"/>
      <c r="AU1092" s="8"/>
      <c r="AV1092" s="8"/>
    </row>
    <row r="1093" spans="1:48" ht="15.75">
      <c r="A1093" s="10">
        <v>1056</v>
      </c>
      <c r="B1093" s="7" t="s">
        <v>1108</v>
      </c>
      <c r="C1093" s="8">
        <v>53327.47</v>
      </c>
      <c r="D1093" s="8">
        <v>0</v>
      </c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>
        <v>53327.47</v>
      </c>
      <c r="V1093" s="8">
        <v>0</v>
      </c>
      <c r="W1093" s="8"/>
      <c r="X1093" s="8"/>
      <c r="Y1093" s="8"/>
      <c r="Z1093" s="8"/>
      <c r="AA1093" s="8"/>
      <c r="AB1093" s="8"/>
      <c r="AC1093" s="8">
        <v>53327.47</v>
      </c>
      <c r="AD1093" s="8"/>
      <c r="AE1093" s="8"/>
      <c r="AF1093" s="8"/>
      <c r="AG1093" s="8"/>
      <c r="AH1093" s="8"/>
      <c r="AI1093" s="8">
        <v>0</v>
      </c>
      <c r="AJ1093" s="8">
        <v>0</v>
      </c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</row>
    <row r="1094" spans="1:48" ht="15.75">
      <c r="A1094" s="10">
        <v>1057</v>
      </c>
      <c r="B1094" s="7" t="s">
        <v>1394</v>
      </c>
      <c r="C1094" s="8">
        <v>4335803.84</v>
      </c>
      <c r="D1094" s="8">
        <v>0</v>
      </c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>
        <v>4309593.75</v>
      </c>
      <c r="Q1094" s="8"/>
      <c r="R1094" s="8"/>
      <c r="S1094" s="8"/>
      <c r="T1094" s="8"/>
      <c r="U1094" s="8">
        <v>19379.59</v>
      </c>
      <c r="V1094" s="8">
        <v>0</v>
      </c>
      <c r="W1094" s="8"/>
      <c r="X1094" s="8"/>
      <c r="Y1094" s="8"/>
      <c r="Z1094" s="8"/>
      <c r="AA1094" s="8"/>
      <c r="AB1094" s="8"/>
      <c r="AC1094" s="8"/>
      <c r="AD1094" s="8"/>
      <c r="AE1094" s="8">
        <v>19379.59</v>
      </c>
      <c r="AF1094" s="8"/>
      <c r="AG1094" s="8"/>
      <c r="AH1094" s="8"/>
      <c r="AI1094" s="8">
        <v>6830.5</v>
      </c>
      <c r="AJ1094" s="8">
        <v>0</v>
      </c>
      <c r="AK1094" s="8"/>
      <c r="AL1094" s="8"/>
      <c r="AM1094" s="8"/>
      <c r="AN1094" s="8"/>
      <c r="AO1094" s="8"/>
      <c r="AP1094" s="8"/>
      <c r="AQ1094" s="8"/>
      <c r="AR1094" s="8"/>
      <c r="AS1094" s="8">
        <v>6830.5</v>
      </c>
      <c r="AT1094" s="8"/>
      <c r="AU1094" s="8"/>
      <c r="AV1094" s="8"/>
    </row>
    <row r="1095" spans="1:48" ht="15.75">
      <c r="A1095" s="10">
        <v>1058</v>
      </c>
      <c r="B1095" s="7" t="s">
        <v>1278</v>
      </c>
      <c r="C1095" s="8">
        <v>3177939.3</v>
      </c>
      <c r="D1095" s="8">
        <v>0</v>
      </c>
      <c r="E1095" s="8"/>
      <c r="F1095" s="8"/>
      <c r="G1095" s="8"/>
      <c r="H1095" s="8"/>
      <c r="I1095" s="8"/>
      <c r="J1095" s="8"/>
      <c r="K1095" s="8"/>
      <c r="L1095" s="8">
        <v>2660327</v>
      </c>
      <c r="M1095" s="8"/>
      <c r="N1095" s="8"/>
      <c r="O1095" s="8"/>
      <c r="P1095" s="8"/>
      <c r="Q1095" s="8"/>
      <c r="R1095" s="8"/>
      <c r="S1095" s="8"/>
      <c r="T1095" s="8"/>
      <c r="U1095" s="8">
        <v>483613.81</v>
      </c>
      <c r="V1095" s="8">
        <v>330012</v>
      </c>
      <c r="W1095" s="8">
        <v>50847.51</v>
      </c>
      <c r="X1095" s="8">
        <v>38869.14</v>
      </c>
      <c r="Y1095" s="8">
        <v>27569.58</v>
      </c>
      <c r="Z1095" s="8">
        <v>132129.79</v>
      </c>
      <c r="AA1095" s="8">
        <v>46195.43</v>
      </c>
      <c r="AB1095" s="8">
        <v>34400.550000000003</v>
      </c>
      <c r="AC1095" s="8">
        <v>78586.09</v>
      </c>
      <c r="AD1095" s="8">
        <v>17040.63</v>
      </c>
      <c r="AE1095" s="8"/>
      <c r="AF1095" s="8">
        <v>7879.5</v>
      </c>
      <c r="AG1095" s="8">
        <v>23428.52</v>
      </c>
      <c r="AH1095" s="8">
        <v>26667.07</v>
      </c>
      <c r="AI1095" s="8">
        <v>33998.49</v>
      </c>
      <c r="AJ1095" s="8">
        <v>0</v>
      </c>
      <c r="AK1095" s="8"/>
      <c r="AL1095" s="8"/>
      <c r="AM1095" s="8"/>
      <c r="AN1095" s="8"/>
      <c r="AO1095" s="8"/>
      <c r="AP1095" s="8"/>
      <c r="AQ1095" s="8">
        <v>33998.49</v>
      </c>
      <c r="AR1095" s="8"/>
      <c r="AS1095" s="8"/>
      <c r="AT1095" s="8"/>
      <c r="AU1095" s="8"/>
      <c r="AV1095" s="8"/>
    </row>
    <row r="1096" spans="1:48" ht="15.75">
      <c r="A1096" s="10">
        <v>1059</v>
      </c>
      <c r="B1096" s="7" t="s">
        <v>1360</v>
      </c>
      <c r="C1096" s="8">
        <v>4327798.5649199998</v>
      </c>
      <c r="D1096" s="8">
        <v>0</v>
      </c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>
        <v>4215208</v>
      </c>
      <c r="Q1096" s="8"/>
      <c r="R1096" s="8"/>
      <c r="S1096" s="8"/>
      <c r="T1096" s="8"/>
      <c r="U1096" s="8">
        <v>105831.84492</v>
      </c>
      <c r="V1096" s="8">
        <v>0</v>
      </c>
      <c r="W1096" s="8"/>
      <c r="X1096" s="8"/>
      <c r="Y1096" s="8"/>
      <c r="Z1096" s="8"/>
      <c r="AA1096" s="8"/>
      <c r="AB1096" s="8"/>
      <c r="AC1096" s="8"/>
      <c r="AD1096" s="8">
        <v>40138.989119999998</v>
      </c>
      <c r="AE1096" s="8">
        <v>21591.81</v>
      </c>
      <c r="AF1096" s="8"/>
      <c r="AG1096" s="8"/>
      <c r="AH1096" s="8">
        <v>44101.0458</v>
      </c>
      <c r="AI1096" s="8">
        <v>6758.72</v>
      </c>
      <c r="AJ1096" s="8">
        <v>0</v>
      </c>
      <c r="AK1096" s="8"/>
      <c r="AL1096" s="8"/>
      <c r="AM1096" s="8"/>
      <c r="AN1096" s="8"/>
      <c r="AO1096" s="8"/>
      <c r="AP1096" s="8"/>
      <c r="AQ1096" s="8"/>
      <c r="AR1096" s="8"/>
      <c r="AS1096" s="8">
        <v>6758.72</v>
      </c>
      <c r="AT1096" s="8"/>
      <c r="AU1096" s="8"/>
      <c r="AV1096" s="8"/>
    </row>
    <row r="1097" spans="1:48" ht="15.75">
      <c r="A1097" s="10">
        <v>1060</v>
      </c>
      <c r="B1097" s="7" t="s">
        <v>1622</v>
      </c>
      <c r="C1097" s="8">
        <v>47253.120000000003</v>
      </c>
      <c r="D1097" s="8">
        <v>0</v>
      </c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>
        <v>47253.120000000003</v>
      </c>
      <c r="V1097" s="8">
        <v>0</v>
      </c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>
        <v>47253.120000000003</v>
      </c>
      <c r="AI1097" s="8">
        <v>0</v>
      </c>
      <c r="AJ1097" s="8">
        <v>0</v>
      </c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</row>
    <row r="1098" spans="1:48" ht="15.75">
      <c r="A1098" s="10">
        <v>1061</v>
      </c>
      <c r="B1098" s="7" t="s">
        <v>1623</v>
      </c>
      <c r="C1098" s="8">
        <v>760184.25060000003</v>
      </c>
      <c r="D1098" s="8">
        <v>0</v>
      </c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>
        <v>503601.67</v>
      </c>
      <c r="Q1098" s="8"/>
      <c r="R1098" s="8">
        <v>242818.55</v>
      </c>
      <c r="S1098" s="8"/>
      <c r="T1098" s="8"/>
      <c r="U1098" s="8">
        <v>0</v>
      </c>
      <c r="V1098" s="8">
        <v>0</v>
      </c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>
        <v>13764.0306</v>
      </c>
      <c r="AJ1098" s="8">
        <v>0</v>
      </c>
      <c r="AK1098" s="8"/>
      <c r="AL1098" s="8"/>
      <c r="AM1098" s="8"/>
      <c r="AN1098" s="8"/>
      <c r="AO1098" s="8"/>
      <c r="AP1098" s="8"/>
      <c r="AQ1098" s="8"/>
      <c r="AR1098" s="8"/>
      <c r="AS1098" s="8">
        <v>12578.149600000001</v>
      </c>
      <c r="AT1098" s="8">
        <v>1185.8810000000001</v>
      </c>
      <c r="AU1098" s="8"/>
      <c r="AV1098" s="8"/>
    </row>
    <row r="1099" spans="1:48" ht="15.75">
      <c r="A1099" s="10">
        <v>1062</v>
      </c>
      <c r="B1099" s="7" t="s">
        <v>1561</v>
      </c>
      <c r="C1099" s="8">
        <v>59941.26</v>
      </c>
      <c r="D1099" s="8">
        <v>0</v>
      </c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>
        <v>59941.26</v>
      </c>
      <c r="V1099" s="8">
        <v>59941.26</v>
      </c>
      <c r="W1099" s="8"/>
      <c r="X1099" s="8"/>
      <c r="Y1099" s="8"/>
      <c r="Z1099" s="8"/>
      <c r="AA1099" s="8"/>
      <c r="AB1099" s="8">
        <v>59941.26</v>
      </c>
      <c r="AC1099" s="8"/>
      <c r="AD1099" s="8"/>
      <c r="AE1099" s="8"/>
      <c r="AF1099" s="8"/>
      <c r="AG1099" s="8"/>
      <c r="AH1099" s="8"/>
      <c r="AI1099" s="8">
        <v>0</v>
      </c>
      <c r="AJ1099" s="8">
        <v>0</v>
      </c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</row>
    <row r="1100" spans="1:48" ht="15.75">
      <c r="A1100" s="10">
        <v>1063</v>
      </c>
      <c r="B1100" s="7" t="s">
        <v>1352</v>
      </c>
      <c r="C1100" s="8">
        <v>11140762.654000001</v>
      </c>
      <c r="D1100" s="8">
        <v>7909157.5</v>
      </c>
      <c r="E1100" s="8"/>
      <c r="F1100" s="8">
        <v>1499704.8</v>
      </c>
      <c r="G1100" s="8">
        <v>519673.58</v>
      </c>
      <c r="H1100" s="8">
        <v>5889779.1200000001</v>
      </c>
      <c r="I1100" s="8"/>
      <c r="J1100" s="8"/>
      <c r="K1100" s="8"/>
      <c r="L1100" s="8"/>
      <c r="M1100" s="8"/>
      <c r="N1100" s="8">
        <v>448250.49</v>
      </c>
      <c r="O1100" s="8"/>
      <c r="P1100" s="8"/>
      <c r="Q1100" s="8"/>
      <c r="R1100" s="8">
        <v>580498.92000000004</v>
      </c>
      <c r="S1100" s="8">
        <v>971230.45</v>
      </c>
      <c r="T1100" s="8">
        <v>1003617.7</v>
      </c>
      <c r="U1100" s="8">
        <v>0</v>
      </c>
      <c r="V1100" s="8">
        <v>0</v>
      </c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>
        <v>228007.59400000001</v>
      </c>
      <c r="AJ1100" s="8">
        <v>138740.052</v>
      </c>
      <c r="AK1100" s="8"/>
      <c r="AL1100" s="8">
        <v>26408.306199999999</v>
      </c>
      <c r="AM1100" s="8">
        <v>21357.542399999998</v>
      </c>
      <c r="AN1100" s="8">
        <v>90974.203399999999</v>
      </c>
      <c r="AO1100" s="8"/>
      <c r="AP1100" s="8"/>
      <c r="AQ1100" s="8"/>
      <c r="AR1100" s="8">
        <v>9592.56</v>
      </c>
      <c r="AS1100" s="8"/>
      <c r="AT1100" s="8">
        <v>4877.8090000000002</v>
      </c>
      <c r="AU1100" s="8">
        <v>50315.637199999997</v>
      </c>
      <c r="AV1100" s="8">
        <v>24481.535800000001</v>
      </c>
    </row>
    <row r="1101" spans="1:48" ht="15.75">
      <c r="A1101" s="10">
        <v>1064</v>
      </c>
      <c r="B1101" s="7" t="s">
        <v>1583</v>
      </c>
      <c r="C1101" s="8">
        <v>2026485.77</v>
      </c>
      <c r="D1101" s="8">
        <v>1937764.49</v>
      </c>
      <c r="E1101" s="8"/>
      <c r="F1101" s="8"/>
      <c r="G1101" s="8"/>
      <c r="H1101" s="8">
        <v>1937764.49</v>
      </c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>
        <v>47253.120000000003</v>
      </c>
      <c r="V1101" s="8">
        <v>0</v>
      </c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>
        <v>47253.120000000003</v>
      </c>
      <c r="AI1101" s="8">
        <v>41468.160000000003</v>
      </c>
      <c r="AJ1101" s="8">
        <v>41468.160000000003</v>
      </c>
      <c r="AK1101" s="8"/>
      <c r="AL1101" s="8"/>
      <c r="AM1101" s="8"/>
      <c r="AN1101" s="8">
        <v>41468.160000000003</v>
      </c>
      <c r="AO1101" s="8"/>
      <c r="AP1101" s="8"/>
      <c r="AQ1101" s="8"/>
      <c r="AR1101" s="8"/>
      <c r="AS1101" s="8"/>
      <c r="AT1101" s="8"/>
      <c r="AU1101" s="8"/>
      <c r="AV1101" s="8"/>
    </row>
    <row r="1102" spans="1:48" ht="15.75">
      <c r="A1102" s="10">
        <v>1065</v>
      </c>
      <c r="B1102" s="7" t="s">
        <v>1487</v>
      </c>
      <c r="C1102" s="8">
        <v>778359.5</v>
      </c>
      <c r="D1102" s="8">
        <v>762051.6</v>
      </c>
      <c r="E1102" s="8"/>
      <c r="F1102" s="8">
        <v>762051.6</v>
      </c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>
        <v>0</v>
      </c>
      <c r="V1102" s="8">
        <v>0</v>
      </c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>
        <v>16307.9</v>
      </c>
      <c r="AJ1102" s="8">
        <v>16307.9</v>
      </c>
      <c r="AK1102" s="8"/>
      <c r="AL1102" s="8">
        <v>16307.9</v>
      </c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</row>
    <row r="1103" spans="1:48" ht="15.75">
      <c r="A1103" s="10">
        <v>1066</v>
      </c>
      <c r="B1103" s="7" t="s">
        <v>1498</v>
      </c>
      <c r="C1103" s="8">
        <v>12830.715360000002</v>
      </c>
      <c r="D1103" s="8">
        <v>0</v>
      </c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>
        <v>12830.715360000002</v>
      </c>
      <c r="V1103" s="8">
        <v>12830.715360000002</v>
      </c>
      <c r="W1103" s="8">
        <v>12830.715360000002</v>
      </c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>
        <v>0</v>
      </c>
      <c r="AJ1103" s="8">
        <v>0</v>
      </c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</row>
    <row r="1104" spans="1:48" ht="15.75">
      <c r="A1104" s="10">
        <v>1067</v>
      </c>
      <c r="B1104" s="7" t="s">
        <v>1538</v>
      </c>
      <c r="C1104" s="8">
        <v>571693.12</v>
      </c>
      <c r="D1104" s="8">
        <v>0</v>
      </c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>
        <v>571693.12</v>
      </c>
      <c r="V1104" s="8">
        <v>337753.36</v>
      </c>
      <c r="W1104" s="8">
        <v>67187.92</v>
      </c>
      <c r="X1104" s="8">
        <v>60982.94</v>
      </c>
      <c r="Y1104" s="8">
        <v>45279.31</v>
      </c>
      <c r="Z1104" s="8">
        <v>75793.53</v>
      </c>
      <c r="AA1104" s="8">
        <v>59517.18</v>
      </c>
      <c r="AB1104" s="8">
        <v>28992.48</v>
      </c>
      <c r="AC1104" s="8">
        <v>87749.83</v>
      </c>
      <c r="AD1104" s="8"/>
      <c r="AE1104" s="8">
        <v>72538.17</v>
      </c>
      <c r="AF1104" s="8">
        <v>6038.95</v>
      </c>
      <c r="AG1104" s="8">
        <v>31574.66</v>
      </c>
      <c r="AH1104" s="8">
        <v>36038.15</v>
      </c>
      <c r="AI1104" s="8">
        <v>0</v>
      </c>
      <c r="AJ1104" s="8">
        <v>0</v>
      </c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</row>
    <row r="1105" spans="1:48" ht="15.75">
      <c r="A1105" s="10">
        <v>1068</v>
      </c>
      <c r="B1105" s="7" t="s">
        <v>1244</v>
      </c>
      <c r="C1105" s="8">
        <v>575404.74</v>
      </c>
      <c r="D1105" s="8">
        <v>0</v>
      </c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>
        <v>575404.74</v>
      </c>
      <c r="V1105" s="8">
        <v>318968.58999999997</v>
      </c>
      <c r="W1105" s="8">
        <v>63127.17</v>
      </c>
      <c r="X1105" s="8">
        <v>57871.39</v>
      </c>
      <c r="Y1105" s="8">
        <v>43148.46</v>
      </c>
      <c r="Z1105" s="8">
        <v>71995.7</v>
      </c>
      <c r="AA1105" s="8">
        <v>56680.45</v>
      </c>
      <c r="AB1105" s="8">
        <v>26145.42</v>
      </c>
      <c r="AC1105" s="8">
        <v>83173.919999999998</v>
      </c>
      <c r="AD1105" s="8"/>
      <c r="AE1105" s="8">
        <v>68596.58</v>
      </c>
      <c r="AF1105" s="8">
        <v>7548.69</v>
      </c>
      <c r="AG1105" s="8">
        <v>97116.96</v>
      </c>
      <c r="AH1105" s="8"/>
      <c r="AI1105" s="8">
        <v>0</v>
      </c>
      <c r="AJ1105" s="8">
        <v>0</v>
      </c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</row>
    <row r="1106" spans="1:48" ht="15.75">
      <c r="A1106" s="10">
        <v>1069</v>
      </c>
      <c r="B1106" s="7" t="s">
        <v>1131</v>
      </c>
      <c r="C1106" s="8">
        <v>226887.19</v>
      </c>
      <c r="D1106" s="8">
        <v>0</v>
      </c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>
        <v>226887.19</v>
      </c>
      <c r="V1106" s="8">
        <v>88931.03</v>
      </c>
      <c r="W1106" s="8">
        <v>62868.72</v>
      </c>
      <c r="X1106" s="8"/>
      <c r="Y1106" s="8"/>
      <c r="Z1106" s="8"/>
      <c r="AA1106" s="8"/>
      <c r="AB1106" s="8">
        <v>26062.31</v>
      </c>
      <c r="AC1106" s="8">
        <v>82797.94</v>
      </c>
      <c r="AD1106" s="8">
        <v>26348.23</v>
      </c>
      <c r="AE1106" s="8"/>
      <c r="AF1106" s="8"/>
      <c r="AG1106" s="8">
        <v>28809.99</v>
      </c>
      <c r="AH1106" s="8"/>
      <c r="AI1106" s="8">
        <v>0</v>
      </c>
      <c r="AJ1106" s="8">
        <v>0</v>
      </c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</row>
    <row r="1107" spans="1:48" ht="15.75">
      <c r="A1107" s="10">
        <v>1070</v>
      </c>
      <c r="B1107" s="7" t="s">
        <v>1087</v>
      </c>
      <c r="C1107" s="8">
        <v>412328.91000000003</v>
      </c>
      <c r="D1107" s="8">
        <v>0</v>
      </c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>
        <v>412328.91000000003</v>
      </c>
      <c r="V1107" s="8">
        <v>303463.38</v>
      </c>
      <c r="W1107" s="8">
        <v>61027.62</v>
      </c>
      <c r="X1107" s="8">
        <v>53742.64</v>
      </c>
      <c r="Y1107" s="8">
        <v>38119.050000000003</v>
      </c>
      <c r="Z1107" s="8">
        <v>70011.070000000007</v>
      </c>
      <c r="AA1107" s="8">
        <v>55092.76</v>
      </c>
      <c r="AB1107" s="8">
        <v>25470.240000000002</v>
      </c>
      <c r="AC1107" s="8">
        <v>80119.63</v>
      </c>
      <c r="AD1107" s="8"/>
      <c r="AE1107" s="8"/>
      <c r="AF1107" s="8"/>
      <c r="AG1107" s="8">
        <v>28745.9</v>
      </c>
      <c r="AH1107" s="8"/>
      <c r="AI1107" s="8">
        <v>0</v>
      </c>
      <c r="AJ1107" s="8">
        <v>0</v>
      </c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</row>
    <row r="1108" spans="1:48" ht="15.75">
      <c r="A1108" s="10">
        <v>1071</v>
      </c>
      <c r="B1108" s="7" t="s">
        <v>1391</v>
      </c>
      <c r="C1108" s="8">
        <v>41904.82</v>
      </c>
      <c r="D1108" s="8">
        <v>0</v>
      </c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>
        <v>41904.82</v>
      </c>
      <c r="V1108" s="8">
        <v>0</v>
      </c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>
        <v>41904.82</v>
      </c>
      <c r="AI1108" s="8">
        <v>0</v>
      </c>
      <c r="AJ1108" s="8">
        <v>0</v>
      </c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</row>
    <row r="1109" spans="1:48" ht="15.75">
      <c r="A1109" s="10">
        <v>1072</v>
      </c>
      <c r="B1109" s="7" t="s">
        <v>1625</v>
      </c>
      <c r="C1109" s="8">
        <v>222151.79560000001</v>
      </c>
      <c r="D1109" s="8">
        <v>0</v>
      </c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>
        <v>222151.79560000001</v>
      </c>
      <c r="V1109" s="8">
        <v>63981.61</v>
      </c>
      <c r="W1109" s="8"/>
      <c r="X1109" s="8"/>
      <c r="Y1109" s="8"/>
      <c r="Z1109" s="8">
        <v>63981.61</v>
      </c>
      <c r="AA1109" s="8"/>
      <c r="AB1109" s="8"/>
      <c r="AC1109" s="8"/>
      <c r="AD1109" s="8">
        <v>27531.1656</v>
      </c>
      <c r="AE1109" s="8"/>
      <c r="AF1109" s="8"/>
      <c r="AG1109" s="8">
        <v>97116.96</v>
      </c>
      <c r="AH1109" s="8">
        <v>33522.06</v>
      </c>
      <c r="AI1109" s="8">
        <v>0</v>
      </c>
      <c r="AJ1109" s="8">
        <v>0</v>
      </c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</row>
    <row r="1110" spans="1:48" ht="15.75">
      <c r="A1110" s="10">
        <v>1073</v>
      </c>
      <c r="B1110" s="7" t="s">
        <v>1405</v>
      </c>
      <c r="C1110" s="8">
        <v>47253.120000000003</v>
      </c>
      <c r="D1110" s="8">
        <v>0</v>
      </c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>
        <v>47253.120000000003</v>
      </c>
      <c r="V1110" s="8">
        <v>0</v>
      </c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>
        <v>47253.120000000003</v>
      </c>
      <c r="AI1110" s="8">
        <v>0</v>
      </c>
      <c r="AJ1110" s="8">
        <v>0</v>
      </c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</row>
    <row r="1111" spans="1:48" ht="15.75">
      <c r="A1111" s="10">
        <v>1074</v>
      </c>
      <c r="B1111" s="7" t="s">
        <v>1288</v>
      </c>
      <c r="C1111" s="8">
        <v>1555949.7799999998</v>
      </c>
      <c r="D1111" s="8">
        <v>378577.85</v>
      </c>
      <c r="E1111" s="8">
        <v>378577.85</v>
      </c>
      <c r="F1111" s="8"/>
      <c r="G1111" s="8"/>
      <c r="H1111" s="8"/>
      <c r="I1111" s="8"/>
      <c r="J1111" s="8"/>
      <c r="K1111" s="8"/>
      <c r="L1111" s="8"/>
      <c r="M1111" s="8"/>
      <c r="N1111" s="8">
        <v>47056.92</v>
      </c>
      <c r="O1111" s="8"/>
      <c r="P1111" s="8">
        <v>648922.19999999995</v>
      </c>
      <c r="Q1111" s="8"/>
      <c r="R1111" s="8">
        <v>286271.09999999998</v>
      </c>
      <c r="S1111" s="8"/>
      <c r="T1111" s="8"/>
      <c r="U1111" s="8">
        <v>179184.71</v>
      </c>
      <c r="V1111" s="8">
        <v>34814.629999999997</v>
      </c>
      <c r="W1111" s="8"/>
      <c r="X1111" s="8"/>
      <c r="Y1111" s="8"/>
      <c r="Z1111" s="8"/>
      <c r="AA1111" s="8"/>
      <c r="AB1111" s="8">
        <v>34814.629999999997</v>
      </c>
      <c r="AC1111" s="8"/>
      <c r="AD1111" s="8"/>
      <c r="AE1111" s="8"/>
      <c r="AF1111" s="8"/>
      <c r="AG1111" s="8">
        <v>97116.96</v>
      </c>
      <c r="AH1111" s="8">
        <v>47253.120000000003</v>
      </c>
      <c r="AI1111" s="8">
        <v>15937</v>
      </c>
      <c r="AJ1111" s="8">
        <v>4433</v>
      </c>
      <c r="AK1111" s="8">
        <v>4433</v>
      </c>
      <c r="AL1111" s="8"/>
      <c r="AM1111" s="8"/>
      <c r="AN1111" s="8"/>
      <c r="AO1111" s="8"/>
      <c r="AP1111" s="8"/>
      <c r="AQ1111" s="8"/>
      <c r="AR1111" s="8">
        <v>551</v>
      </c>
      <c r="AS1111" s="8">
        <v>7600</v>
      </c>
      <c r="AT1111" s="8">
        <v>3353</v>
      </c>
      <c r="AU1111" s="8"/>
      <c r="AV1111" s="8"/>
    </row>
    <row r="1112" spans="1:48" ht="15.75">
      <c r="A1112" s="10">
        <v>1075</v>
      </c>
      <c r="B1112" s="7" t="s">
        <v>1236</v>
      </c>
      <c r="C1112" s="8">
        <v>398524.364</v>
      </c>
      <c r="D1112" s="8">
        <v>392175.84</v>
      </c>
      <c r="E1112" s="8"/>
      <c r="F1112" s="8"/>
      <c r="G1112" s="8"/>
      <c r="H1112" s="8"/>
      <c r="I1112" s="8"/>
      <c r="J1112" s="8">
        <v>392175.84</v>
      </c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>
        <v>0</v>
      </c>
      <c r="V1112" s="8">
        <v>0</v>
      </c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>
        <v>6348.5240000000003</v>
      </c>
      <c r="AJ1112" s="8">
        <v>6348.5240000000003</v>
      </c>
      <c r="AK1112" s="8"/>
      <c r="AL1112" s="8"/>
      <c r="AM1112" s="8"/>
      <c r="AN1112" s="8"/>
      <c r="AO1112" s="8"/>
      <c r="AP1112" s="8">
        <v>6348.5240000000003</v>
      </c>
      <c r="AQ1112" s="8"/>
      <c r="AR1112" s="8"/>
      <c r="AS1112" s="8"/>
      <c r="AT1112" s="8"/>
      <c r="AU1112" s="8"/>
      <c r="AV1112" s="8"/>
    </row>
    <row r="1113" spans="1:48" ht="15.75">
      <c r="A1113" s="10">
        <v>1076</v>
      </c>
      <c r="B1113" s="7" t="s">
        <v>1238</v>
      </c>
      <c r="C1113" s="8">
        <v>240819.38999999998</v>
      </c>
      <c r="D1113" s="8">
        <v>0</v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>
        <v>240819.38999999998</v>
      </c>
      <c r="V1113" s="8">
        <v>129675.76999999999</v>
      </c>
      <c r="W1113" s="8">
        <v>12280.27</v>
      </c>
      <c r="X1113" s="8">
        <v>18212.98</v>
      </c>
      <c r="Y1113" s="8">
        <v>14730.66</v>
      </c>
      <c r="Z1113" s="8">
        <v>60261.7</v>
      </c>
      <c r="AA1113" s="8">
        <v>17038.349999999999</v>
      </c>
      <c r="AB1113" s="8">
        <v>7151.81</v>
      </c>
      <c r="AC1113" s="8"/>
      <c r="AD1113" s="8"/>
      <c r="AE1113" s="8">
        <v>52560.9</v>
      </c>
      <c r="AF1113" s="8">
        <v>11329.6</v>
      </c>
      <c r="AG1113" s="8"/>
      <c r="AH1113" s="8">
        <v>47253.120000000003</v>
      </c>
      <c r="AI1113" s="8">
        <v>0</v>
      </c>
      <c r="AJ1113" s="8">
        <v>0</v>
      </c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</row>
    <row r="1114" spans="1:48" ht="15.75">
      <c r="A1114" s="10">
        <v>1077</v>
      </c>
      <c r="B1114" s="7" t="s">
        <v>1079</v>
      </c>
      <c r="C1114" s="8">
        <v>229822.95</v>
      </c>
      <c r="D1114" s="8">
        <v>0</v>
      </c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>
        <v>229822.95</v>
      </c>
      <c r="V1114" s="8">
        <v>117654.95000000001</v>
      </c>
      <c r="W1114" s="8">
        <v>28764.43</v>
      </c>
      <c r="X1114" s="8">
        <v>18212.98</v>
      </c>
      <c r="Y1114" s="8">
        <v>14730.66</v>
      </c>
      <c r="Z1114" s="8">
        <v>31756.720000000001</v>
      </c>
      <c r="AA1114" s="8">
        <v>17038.349999999999</v>
      </c>
      <c r="AB1114" s="8">
        <v>7151.81</v>
      </c>
      <c r="AC1114" s="8"/>
      <c r="AD1114" s="8"/>
      <c r="AE1114" s="8">
        <v>53585.279999999999</v>
      </c>
      <c r="AF1114" s="8">
        <v>11329.6</v>
      </c>
      <c r="AG1114" s="8"/>
      <c r="AH1114" s="8">
        <v>47253.120000000003</v>
      </c>
      <c r="AI1114" s="8">
        <v>0</v>
      </c>
      <c r="AJ1114" s="8">
        <v>0</v>
      </c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</row>
    <row r="1115" spans="1:48" ht="15.75">
      <c r="A1115" s="10">
        <v>1078</v>
      </c>
      <c r="B1115" s="7" t="s">
        <v>1178</v>
      </c>
      <c r="C1115" s="8">
        <v>240300.21</v>
      </c>
      <c r="D1115" s="8">
        <v>0</v>
      </c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>
        <v>240300.21</v>
      </c>
      <c r="V1115" s="8">
        <v>129195.33</v>
      </c>
      <c r="W1115" s="8">
        <v>12592.12</v>
      </c>
      <c r="X1115" s="8">
        <v>18212.98</v>
      </c>
      <c r="Y1115" s="8">
        <v>14730.66</v>
      </c>
      <c r="Z1115" s="8">
        <v>60261.7</v>
      </c>
      <c r="AA1115" s="8">
        <v>17038.349999999999</v>
      </c>
      <c r="AB1115" s="8">
        <v>6359.52</v>
      </c>
      <c r="AC1115" s="8"/>
      <c r="AD1115" s="8"/>
      <c r="AE1115" s="8">
        <v>52492.86</v>
      </c>
      <c r="AF1115" s="8">
        <v>11358.9</v>
      </c>
      <c r="AG1115" s="8"/>
      <c r="AH1115" s="8">
        <v>47253.120000000003</v>
      </c>
      <c r="AI1115" s="8">
        <v>0</v>
      </c>
      <c r="AJ1115" s="8">
        <v>0</v>
      </c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</row>
    <row r="1116" spans="1:48" ht="15.75">
      <c r="A1116" s="10">
        <v>1079</v>
      </c>
      <c r="B1116" s="7" t="s">
        <v>1231</v>
      </c>
      <c r="C1116" s="8">
        <v>69098.070000000007</v>
      </c>
      <c r="D1116" s="8">
        <v>0</v>
      </c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>
        <v>69098.070000000007</v>
      </c>
      <c r="V1116" s="8">
        <v>21844.95</v>
      </c>
      <c r="W1116" s="8"/>
      <c r="X1116" s="8"/>
      <c r="Y1116" s="8"/>
      <c r="Z1116" s="8"/>
      <c r="AA1116" s="8"/>
      <c r="AB1116" s="8">
        <v>21844.95</v>
      </c>
      <c r="AC1116" s="8"/>
      <c r="AD1116" s="8"/>
      <c r="AE1116" s="8"/>
      <c r="AF1116" s="8"/>
      <c r="AG1116" s="8"/>
      <c r="AH1116" s="8">
        <v>47253.120000000003</v>
      </c>
      <c r="AI1116" s="8">
        <v>0</v>
      </c>
      <c r="AJ1116" s="8">
        <v>0</v>
      </c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</row>
    <row r="1117" spans="1:48" ht="15.75">
      <c r="A1117" s="10">
        <v>1080</v>
      </c>
      <c r="B1117" s="7" t="s">
        <v>1205</v>
      </c>
      <c r="C1117" s="8">
        <v>180730.63</v>
      </c>
      <c r="D1117" s="8">
        <v>0</v>
      </c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>
        <v>180730.63</v>
      </c>
      <c r="V1117" s="8">
        <v>69625.75</v>
      </c>
      <c r="W1117" s="8">
        <v>12491.95</v>
      </c>
      <c r="X1117" s="8">
        <v>18212.98</v>
      </c>
      <c r="Y1117" s="8">
        <v>14730.66</v>
      </c>
      <c r="Z1117" s="8"/>
      <c r="AA1117" s="8">
        <v>17038.349999999999</v>
      </c>
      <c r="AB1117" s="8">
        <v>7151.81</v>
      </c>
      <c r="AC1117" s="8"/>
      <c r="AD1117" s="8"/>
      <c r="AE1117" s="8">
        <v>52492.86</v>
      </c>
      <c r="AF1117" s="8">
        <v>11358.9</v>
      </c>
      <c r="AG1117" s="8"/>
      <c r="AH1117" s="8">
        <v>47253.120000000003</v>
      </c>
      <c r="AI1117" s="8">
        <v>0</v>
      </c>
      <c r="AJ1117" s="8">
        <v>0</v>
      </c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</row>
    <row r="1118" spans="1:48" ht="15.75">
      <c r="A1118" s="10">
        <v>1081</v>
      </c>
      <c r="B1118" s="7" t="s">
        <v>1060</v>
      </c>
      <c r="C1118" s="8">
        <v>212938.95</v>
      </c>
      <c r="D1118" s="8">
        <v>0</v>
      </c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>
        <v>212938.95</v>
      </c>
      <c r="V1118" s="8">
        <v>101998.51000000001</v>
      </c>
      <c r="W1118" s="8">
        <v>12090.33</v>
      </c>
      <c r="X1118" s="8">
        <v>18212.98</v>
      </c>
      <c r="Y1118" s="8">
        <v>14730.66</v>
      </c>
      <c r="Z1118" s="8">
        <v>32774.379999999997</v>
      </c>
      <c r="AA1118" s="8">
        <v>17038.349999999999</v>
      </c>
      <c r="AB1118" s="8">
        <v>7151.81</v>
      </c>
      <c r="AC1118" s="8"/>
      <c r="AD1118" s="8"/>
      <c r="AE1118" s="8">
        <v>52357.72</v>
      </c>
      <c r="AF1118" s="8">
        <v>11329.6</v>
      </c>
      <c r="AG1118" s="8"/>
      <c r="AH1118" s="8">
        <v>47253.120000000003</v>
      </c>
      <c r="AI1118" s="8">
        <v>0</v>
      </c>
      <c r="AJ1118" s="8">
        <v>0</v>
      </c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</row>
    <row r="1119" spans="1:48" ht="15.75">
      <c r="A1119" s="10">
        <v>1082</v>
      </c>
      <c r="B1119" s="7" t="s">
        <v>1179</v>
      </c>
      <c r="C1119" s="8">
        <v>41835.97</v>
      </c>
      <c r="D1119" s="8">
        <v>0</v>
      </c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>
        <v>41835.97</v>
      </c>
      <c r="V1119" s="8">
        <v>0</v>
      </c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>
        <v>41835.97</v>
      </c>
      <c r="AI1119" s="8">
        <v>0</v>
      </c>
      <c r="AJ1119" s="8">
        <v>0</v>
      </c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</row>
    <row r="1120" spans="1:48" ht="15.75">
      <c r="A1120" s="10">
        <v>1083</v>
      </c>
      <c r="B1120" s="7" t="s">
        <v>1509</v>
      </c>
      <c r="C1120" s="8">
        <v>655954.06799999997</v>
      </c>
      <c r="D1120" s="8">
        <v>642143.15</v>
      </c>
      <c r="E1120" s="8">
        <v>642143.15</v>
      </c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>
        <v>0</v>
      </c>
      <c r="V1120" s="8">
        <v>0</v>
      </c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>
        <v>13810.918</v>
      </c>
      <c r="AJ1120" s="8">
        <v>13810.918</v>
      </c>
      <c r="AK1120" s="8">
        <v>13810.918</v>
      </c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</row>
    <row r="1121" spans="1:48" ht="15.75">
      <c r="A1121" s="10">
        <v>1084</v>
      </c>
      <c r="B1121" s="7" t="s">
        <v>1173</v>
      </c>
      <c r="C1121" s="8">
        <v>7472535.2231936343</v>
      </c>
      <c r="D1121" s="8">
        <v>0</v>
      </c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>
        <v>6377671.6100000003</v>
      </c>
      <c r="Q1121" s="8"/>
      <c r="R1121" s="8">
        <v>1083683.48</v>
      </c>
      <c r="S1121" s="8"/>
      <c r="T1121" s="8"/>
      <c r="U1121" s="8">
        <v>0</v>
      </c>
      <c r="V1121" s="8">
        <v>0</v>
      </c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>
        <v>11180.133193635091</v>
      </c>
      <c r="AJ1121" s="8">
        <v>0</v>
      </c>
      <c r="AK1121" s="8"/>
      <c r="AL1121" s="8"/>
      <c r="AM1121" s="8"/>
      <c r="AN1121" s="8"/>
      <c r="AO1121" s="8"/>
      <c r="AP1121" s="8"/>
      <c r="AQ1121" s="8"/>
      <c r="AR1121" s="8"/>
      <c r="AS1121" s="8">
        <v>9698.9104235146406</v>
      </c>
      <c r="AT1121" s="8">
        <v>1481.2227701204499</v>
      </c>
      <c r="AU1121" s="8"/>
      <c r="AV1121" s="8"/>
    </row>
    <row r="1122" spans="1:48" ht="15.75">
      <c r="A1122" s="10">
        <v>1085</v>
      </c>
      <c r="B1122" s="7" t="s">
        <v>1227</v>
      </c>
      <c r="C1122" s="8">
        <v>11195340.90448172</v>
      </c>
      <c r="D1122" s="8">
        <v>0</v>
      </c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>
        <v>9501271.0800000001</v>
      </c>
      <c r="Q1122" s="8"/>
      <c r="R1122" s="8">
        <v>1677094.45</v>
      </c>
      <c r="S1122" s="8"/>
      <c r="T1122" s="8"/>
      <c r="U1122" s="8">
        <v>0</v>
      </c>
      <c r="V1122" s="8">
        <v>0</v>
      </c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>
        <v>16975.374481720621</v>
      </c>
      <c r="AJ1122" s="8">
        <v>0</v>
      </c>
      <c r="AK1122" s="8"/>
      <c r="AL1122" s="8"/>
      <c r="AM1122" s="8"/>
      <c r="AN1122" s="8"/>
      <c r="AO1122" s="8"/>
      <c r="AP1122" s="8"/>
      <c r="AQ1122" s="8"/>
      <c r="AR1122" s="8"/>
      <c r="AS1122" s="8">
        <v>14605.4180495279</v>
      </c>
      <c r="AT1122" s="8">
        <v>2369.9564321927201</v>
      </c>
      <c r="AU1122" s="8"/>
      <c r="AV1122" s="8"/>
    </row>
    <row r="1123" spans="1:48" ht="15.75">
      <c r="A1123" s="10">
        <v>1086</v>
      </c>
      <c r="B1123" s="7" t="s">
        <v>1256</v>
      </c>
      <c r="C1123" s="8">
        <v>47253.120000000003</v>
      </c>
      <c r="D1123" s="8">
        <v>0</v>
      </c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>
        <v>47253.120000000003</v>
      </c>
      <c r="V1123" s="8">
        <v>0</v>
      </c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>
        <v>47253.120000000003</v>
      </c>
      <c r="AI1123" s="8">
        <v>0</v>
      </c>
      <c r="AJ1123" s="8">
        <v>0</v>
      </c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</row>
    <row r="1124" spans="1:48" ht="15.75">
      <c r="A1124" s="10">
        <v>1087</v>
      </c>
      <c r="B1124" s="7" t="s">
        <v>1174</v>
      </c>
      <c r="C1124" s="8">
        <v>1445661.3499999999</v>
      </c>
      <c r="D1124" s="8">
        <v>0</v>
      </c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>
        <v>1445661.3499999999</v>
      </c>
      <c r="V1124" s="8">
        <v>1130115.19</v>
      </c>
      <c r="W1124" s="8">
        <v>178780.05</v>
      </c>
      <c r="X1124" s="8">
        <v>231754.63</v>
      </c>
      <c r="Y1124" s="8">
        <v>215087.71</v>
      </c>
      <c r="Z1124" s="8">
        <v>213481.21</v>
      </c>
      <c r="AA1124" s="8">
        <v>215087.71</v>
      </c>
      <c r="AB1124" s="8">
        <v>75923.88</v>
      </c>
      <c r="AC1124" s="8"/>
      <c r="AD1124" s="8">
        <v>71017.69</v>
      </c>
      <c r="AE1124" s="8"/>
      <c r="AF1124" s="8">
        <v>204089.09</v>
      </c>
      <c r="AG1124" s="8">
        <v>40439.379999999997</v>
      </c>
      <c r="AH1124" s="8"/>
      <c r="AI1124" s="8">
        <v>0</v>
      </c>
      <c r="AJ1124" s="8">
        <v>0</v>
      </c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</row>
    <row r="1125" spans="1:48" ht="15.75">
      <c r="A1125" s="10">
        <v>1088</v>
      </c>
      <c r="B1125" s="7" t="s">
        <v>1163</v>
      </c>
      <c r="C1125" s="8">
        <v>52593623.479999997</v>
      </c>
      <c r="D1125" s="8">
        <v>26334125.73</v>
      </c>
      <c r="E1125" s="8">
        <v>3743654.67</v>
      </c>
      <c r="F1125" s="8">
        <v>2615547.5499999998</v>
      </c>
      <c r="G1125" s="8">
        <v>1738948.57</v>
      </c>
      <c r="H1125" s="8">
        <v>15232704.75</v>
      </c>
      <c r="I1125" s="8">
        <v>3003270.19</v>
      </c>
      <c r="J1125" s="8"/>
      <c r="K1125" s="8"/>
      <c r="L1125" s="8">
        <v>20929174.27</v>
      </c>
      <c r="M1125" s="8"/>
      <c r="N1125" s="8"/>
      <c r="O1125" s="8"/>
      <c r="P1125" s="8"/>
      <c r="Q1125" s="8"/>
      <c r="R1125" s="8">
        <v>2384329.4500000002</v>
      </c>
      <c r="S1125" s="8">
        <v>830367.3</v>
      </c>
      <c r="T1125" s="8">
        <v>1518719.25</v>
      </c>
      <c r="U1125" s="8">
        <v>26563.55</v>
      </c>
      <c r="V1125" s="8">
        <v>26563.55</v>
      </c>
      <c r="W1125" s="8"/>
      <c r="X1125" s="8"/>
      <c r="Y1125" s="8"/>
      <c r="Z1125" s="8"/>
      <c r="AA1125" s="8"/>
      <c r="AB1125" s="8">
        <v>26563.55</v>
      </c>
      <c r="AC1125" s="8"/>
      <c r="AD1125" s="8"/>
      <c r="AE1125" s="8"/>
      <c r="AF1125" s="8"/>
      <c r="AG1125" s="8"/>
      <c r="AH1125" s="8"/>
      <c r="AI1125" s="8">
        <v>570343.93000000005</v>
      </c>
      <c r="AJ1125" s="8">
        <v>288854.95</v>
      </c>
      <c r="AK1125" s="8">
        <v>41063.57</v>
      </c>
      <c r="AL1125" s="8">
        <v>28689.54</v>
      </c>
      <c r="AM1125" s="8">
        <v>19074.259999999998</v>
      </c>
      <c r="AN1125" s="8">
        <v>167085.18</v>
      </c>
      <c r="AO1125" s="8">
        <v>32942.400000000001</v>
      </c>
      <c r="AP1125" s="8"/>
      <c r="AQ1125" s="8">
        <v>229568.87</v>
      </c>
      <c r="AR1125" s="8"/>
      <c r="AS1125" s="8"/>
      <c r="AT1125" s="8">
        <v>26153.34</v>
      </c>
      <c r="AU1125" s="8">
        <v>9108.17</v>
      </c>
      <c r="AV1125" s="8">
        <v>16658.599999999999</v>
      </c>
    </row>
    <row r="1126" spans="1:48" ht="15.75">
      <c r="A1126" s="10">
        <v>1089</v>
      </c>
      <c r="B1126" s="7" t="s">
        <v>1255</v>
      </c>
      <c r="C1126" s="8">
        <v>144873.63</v>
      </c>
      <c r="D1126" s="8">
        <v>0</v>
      </c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>
        <v>144873.63</v>
      </c>
      <c r="V1126" s="8">
        <v>47756.67</v>
      </c>
      <c r="W1126" s="8"/>
      <c r="X1126" s="8"/>
      <c r="Y1126" s="8"/>
      <c r="Z1126" s="8"/>
      <c r="AA1126" s="8"/>
      <c r="AB1126" s="8">
        <v>47756.67</v>
      </c>
      <c r="AC1126" s="8"/>
      <c r="AD1126" s="8"/>
      <c r="AE1126" s="8"/>
      <c r="AF1126" s="8"/>
      <c r="AG1126" s="8">
        <v>97116.96</v>
      </c>
      <c r="AH1126" s="8"/>
      <c r="AI1126" s="8">
        <v>0</v>
      </c>
      <c r="AJ1126" s="8">
        <v>0</v>
      </c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</row>
    <row r="1127" spans="1:48" ht="15.75">
      <c r="A1127" s="10">
        <v>1090</v>
      </c>
      <c r="B1127" s="7" t="s">
        <v>1184</v>
      </c>
      <c r="C1127" s="8">
        <v>97116.96</v>
      </c>
      <c r="D1127" s="8">
        <v>0</v>
      </c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>
        <v>97116.96</v>
      </c>
      <c r="V1127" s="8">
        <v>0</v>
      </c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>
        <v>97116.96</v>
      </c>
      <c r="AH1127" s="8"/>
      <c r="AI1127" s="8">
        <v>0</v>
      </c>
      <c r="AJ1127" s="8">
        <v>0</v>
      </c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</row>
    <row r="1128" spans="1:48" ht="15.75">
      <c r="A1128" s="10">
        <v>1091</v>
      </c>
      <c r="B1128" s="7" t="s">
        <v>1264</v>
      </c>
      <c r="C1128" s="8">
        <v>311914.90000000002</v>
      </c>
      <c r="D1128" s="8">
        <v>0</v>
      </c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>
        <v>311914.90000000002</v>
      </c>
      <c r="V1128" s="8">
        <v>122010.93999999999</v>
      </c>
      <c r="W1128" s="8">
        <v>29977.13</v>
      </c>
      <c r="X1128" s="8">
        <v>28515.96</v>
      </c>
      <c r="Y1128" s="8">
        <v>11191.95</v>
      </c>
      <c r="Z1128" s="8">
        <v>34208.230000000003</v>
      </c>
      <c r="AA1128" s="8">
        <v>12101.76</v>
      </c>
      <c r="AB1128" s="8">
        <v>6015.91</v>
      </c>
      <c r="AC1128" s="8">
        <v>76131</v>
      </c>
      <c r="AD1128" s="8"/>
      <c r="AE1128" s="8">
        <v>72171</v>
      </c>
      <c r="AF1128" s="8">
        <v>8463.51</v>
      </c>
      <c r="AG1128" s="8">
        <v>13869.9</v>
      </c>
      <c r="AH1128" s="8">
        <v>19268.55</v>
      </c>
      <c r="AI1128" s="8">
        <v>0</v>
      </c>
      <c r="AJ1128" s="8">
        <v>0</v>
      </c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</row>
    <row r="1129" spans="1:48" ht="15.75">
      <c r="A1129" s="10">
        <v>1092</v>
      </c>
      <c r="B1129" s="7" t="s">
        <v>1318</v>
      </c>
      <c r="C1129" s="8">
        <v>347760.11</v>
      </c>
      <c r="D1129" s="8">
        <v>0</v>
      </c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>
        <v>347760.11</v>
      </c>
      <c r="V1129" s="8">
        <v>129868.24999999999</v>
      </c>
      <c r="W1129" s="8">
        <v>14292.63</v>
      </c>
      <c r="X1129" s="8">
        <v>28515.96</v>
      </c>
      <c r="Y1129" s="8">
        <v>11191.95</v>
      </c>
      <c r="Z1129" s="8">
        <v>56875.5</v>
      </c>
      <c r="AA1129" s="8">
        <v>12101.76</v>
      </c>
      <c r="AB1129" s="8">
        <v>6890.45</v>
      </c>
      <c r="AC1129" s="8">
        <v>76131</v>
      </c>
      <c r="AD1129" s="8"/>
      <c r="AE1129" s="8">
        <v>72171</v>
      </c>
      <c r="AF1129" s="8">
        <v>8463.51</v>
      </c>
      <c r="AG1129" s="8">
        <v>13873.23</v>
      </c>
      <c r="AH1129" s="8">
        <v>47253.120000000003</v>
      </c>
      <c r="AI1129" s="8">
        <v>0</v>
      </c>
      <c r="AJ1129" s="8">
        <v>0</v>
      </c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</row>
    <row r="1130" spans="1:48" ht="15.75">
      <c r="A1130" s="10">
        <v>1093</v>
      </c>
      <c r="B1130" s="7" t="s">
        <v>1114</v>
      </c>
      <c r="C1130" s="8">
        <v>225928.6</v>
      </c>
      <c r="D1130" s="8">
        <v>0</v>
      </c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>
        <v>225928.6</v>
      </c>
      <c r="V1130" s="8">
        <v>81837.73</v>
      </c>
      <c r="W1130" s="8">
        <v>12771</v>
      </c>
      <c r="X1130" s="8">
        <v>9762.39</v>
      </c>
      <c r="Y1130" s="8">
        <v>6924.06</v>
      </c>
      <c r="Z1130" s="8">
        <v>34404.949999999997</v>
      </c>
      <c r="AA1130" s="8">
        <v>11818.62</v>
      </c>
      <c r="AB1130" s="8">
        <v>6156.71</v>
      </c>
      <c r="AC1130" s="8"/>
      <c r="AD1130" s="8"/>
      <c r="AE1130" s="8">
        <v>73887.66</v>
      </c>
      <c r="AF1130" s="8">
        <v>9075.33</v>
      </c>
      <c r="AG1130" s="8">
        <v>13874.76</v>
      </c>
      <c r="AH1130" s="8">
        <v>47253.120000000003</v>
      </c>
      <c r="AI1130" s="8">
        <v>0</v>
      </c>
      <c r="AJ1130" s="8">
        <v>0</v>
      </c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</row>
    <row r="1131" spans="1:48" ht="15.75">
      <c r="A1131" s="10">
        <v>1094</v>
      </c>
      <c r="B1131" s="7" t="s">
        <v>1495</v>
      </c>
      <c r="C1131" s="8">
        <v>100764.44352</v>
      </c>
      <c r="D1131" s="8">
        <v>0</v>
      </c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>
        <v>100764.44352</v>
      </c>
      <c r="V1131" s="8">
        <v>0</v>
      </c>
      <c r="W1131" s="8"/>
      <c r="X1131" s="8"/>
      <c r="Y1131" s="8"/>
      <c r="Z1131" s="8"/>
      <c r="AA1131" s="8"/>
      <c r="AB1131" s="8"/>
      <c r="AC1131" s="8"/>
      <c r="AD1131" s="8">
        <v>3647.4835200000002</v>
      </c>
      <c r="AE1131" s="8"/>
      <c r="AF1131" s="8"/>
      <c r="AG1131" s="8">
        <v>97116.96</v>
      </c>
      <c r="AH1131" s="8"/>
      <c r="AI1131" s="8">
        <v>0</v>
      </c>
      <c r="AJ1131" s="8">
        <v>0</v>
      </c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</row>
    <row r="1132" spans="1:48" ht="15.75">
      <c r="A1132" s="10">
        <v>1095</v>
      </c>
      <c r="B1132" s="7" t="s">
        <v>1195</v>
      </c>
      <c r="C1132" s="8">
        <v>440904.14999999997</v>
      </c>
      <c r="D1132" s="8">
        <v>0</v>
      </c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>
        <v>440904.14999999997</v>
      </c>
      <c r="V1132" s="8">
        <v>234854.90999999997</v>
      </c>
      <c r="W1132" s="8">
        <v>68078.820000000007</v>
      </c>
      <c r="X1132" s="8"/>
      <c r="Y1132" s="8"/>
      <c r="Z1132" s="8">
        <v>77500.789999999994</v>
      </c>
      <c r="AA1132" s="8">
        <v>60882.99</v>
      </c>
      <c r="AB1132" s="8">
        <v>28392.31</v>
      </c>
      <c r="AC1132" s="8">
        <v>90377.27</v>
      </c>
      <c r="AD1132" s="8">
        <v>29075.74</v>
      </c>
      <c r="AE1132" s="8">
        <v>74801.399999999994</v>
      </c>
      <c r="AF1132" s="8">
        <v>11794.83</v>
      </c>
      <c r="AG1132" s="8"/>
      <c r="AH1132" s="8"/>
      <c r="AI1132" s="8">
        <v>0</v>
      </c>
      <c r="AJ1132" s="8">
        <v>0</v>
      </c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</row>
    <row r="1133" spans="1:48" ht="15.75">
      <c r="A1133" s="10">
        <v>1096</v>
      </c>
      <c r="B1133" s="7" t="s">
        <v>1317</v>
      </c>
      <c r="C1133" s="8">
        <v>21230.69</v>
      </c>
      <c r="D1133" s="8">
        <v>0</v>
      </c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>
        <v>21230.69</v>
      </c>
      <c r="V1133" s="8">
        <v>0</v>
      </c>
      <c r="W1133" s="8"/>
      <c r="X1133" s="8"/>
      <c r="Y1133" s="8"/>
      <c r="Z1133" s="8"/>
      <c r="AA1133" s="8"/>
      <c r="AB1133" s="8"/>
      <c r="AC1133" s="8"/>
      <c r="AD1133" s="8"/>
      <c r="AE1133" s="8"/>
      <c r="AF1133" s="8">
        <v>21230.69</v>
      </c>
      <c r="AG1133" s="8"/>
      <c r="AH1133" s="8"/>
      <c r="AI1133" s="8">
        <v>0</v>
      </c>
      <c r="AJ1133" s="8">
        <v>0</v>
      </c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</row>
    <row r="1134" spans="1:48" ht="15.75">
      <c r="A1134" s="10">
        <v>1097</v>
      </c>
      <c r="B1134" s="7" t="s">
        <v>1281</v>
      </c>
      <c r="C1134" s="8">
        <v>28849.37</v>
      </c>
      <c r="D1134" s="8">
        <v>0</v>
      </c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>
        <v>28849.37</v>
      </c>
      <c r="V1134" s="8">
        <v>0</v>
      </c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>
        <v>28849.37</v>
      </c>
      <c r="AH1134" s="8"/>
      <c r="AI1134" s="8">
        <v>0</v>
      </c>
      <c r="AJ1134" s="8">
        <v>0</v>
      </c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</row>
    <row r="1135" spans="1:48" ht="15.75">
      <c r="A1135" s="10">
        <v>1098</v>
      </c>
      <c r="B1135" s="7" t="s">
        <v>1115</v>
      </c>
      <c r="C1135" s="8">
        <v>509081.16</v>
      </c>
      <c r="D1135" s="8">
        <v>0</v>
      </c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>
        <v>509081.16</v>
      </c>
      <c r="V1135" s="8">
        <v>339811.75</v>
      </c>
      <c r="W1135" s="8">
        <v>68001.279999999999</v>
      </c>
      <c r="X1135" s="8">
        <v>62290.12</v>
      </c>
      <c r="Y1135" s="8">
        <v>42901.11</v>
      </c>
      <c r="Z1135" s="8">
        <v>77427.5</v>
      </c>
      <c r="AA1135" s="8">
        <v>60824.36</v>
      </c>
      <c r="AB1135" s="8">
        <v>28367.38</v>
      </c>
      <c r="AC1135" s="8">
        <v>90264.48</v>
      </c>
      <c r="AD1135" s="8">
        <v>26516.61</v>
      </c>
      <c r="AE1135" s="8"/>
      <c r="AF1135" s="8">
        <v>16390</v>
      </c>
      <c r="AG1135" s="8"/>
      <c r="AH1135" s="8">
        <v>36098.32</v>
      </c>
      <c r="AI1135" s="8">
        <v>0</v>
      </c>
      <c r="AJ1135" s="8">
        <v>0</v>
      </c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</row>
    <row r="1136" spans="1:48" ht="15.75">
      <c r="A1136" s="10">
        <v>1099</v>
      </c>
      <c r="B1136" s="7" t="s">
        <v>1167</v>
      </c>
      <c r="C1136" s="8">
        <v>18767.93</v>
      </c>
      <c r="D1136" s="8">
        <v>0</v>
      </c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>
        <v>18767.93</v>
      </c>
      <c r="V1136" s="8">
        <v>0</v>
      </c>
      <c r="W1136" s="8"/>
      <c r="X1136" s="8"/>
      <c r="Y1136" s="8"/>
      <c r="Z1136" s="8"/>
      <c r="AA1136" s="8"/>
      <c r="AB1136" s="8"/>
      <c r="AC1136" s="8"/>
      <c r="AD1136" s="8"/>
      <c r="AE1136" s="8"/>
      <c r="AF1136" s="8">
        <v>18767.93</v>
      </c>
      <c r="AG1136" s="8"/>
      <c r="AH1136" s="8"/>
      <c r="AI1136" s="8">
        <v>0</v>
      </c>
      <c r="AJ1136" s="8">
        <v>0</v>
      </c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</row>
    <row r="1137" spans="1:48" ht="15.75">
      <c r="A1137" s="10">
        <v>1100</v>
      </c>
      <c r="B1137" s="7" t="s">
        <v>1435</v>
      </c>
      <c r="C1137" s="8">
        <v>514909.98999999993</v>
      </c>
      <c r="D1137" s="8">
        <v>0</v>
      </c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>
        <v>514909.98999999993</v>
      </c>
      <c r="V1137" s="8">
        <v>293487.63</v>
      </c>
      <c r="W1137" s="8">
        <v>61573.41</v>
      </c>
      <c r="X1137" s="8">
        <v>37641.760000000002</v>
      </c>
      <c r="Y1137" s="8">
        <v>42594.22</v>
      </c>
      <c r="Z1137" s="8">
        <v>70526.990000000005</v>
      </c>
      <c r="AA1137" s="8">
        <v>55505.49</v>
      </c>
      <c r="AB1137" s="8">
        <v>25645.759999999998</v>
      </c>
      <c r="AC1137" s="8">
        <v>80913.61</v>
      </c>
      <c r="AD1137" s="8">
        <v>26326.97</v>
      </c>
      <c r="AE1137" s="8">
        <v>66649.59</v>
      </c>
      <c r="AF1137" s="8">
        <v>18767.29</v>
      </c>
      <c r="AG1137" s="8">
        <v>28764.9</v>
      </c>
      <c r="AH1137" s="8"/>
      <c r="AI1137" s="8">
        <v>0</v>
      </c>
      <c r="AJ1137" s="8">
        <v>0</v>
      </c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</row>
    <row r="1138" spans="1:48" ht="15.75">
      <c r="A1138" s="10">
        <v>1101</v>
      </c>
      <c r="B1138" s="7" t="s">
        <v>1640</v>
      </c>
      <c r="C1138" s="8">
        <v>97116.96</v>
      </c>
      <c r="D1138" s="8">
        <v>0</v>
      </c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>
        <v>97116.96</v>
      </c>
      <c r="V1138" s="8">
        <v>0</v>
      </c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>
        <v>97116.96</v>
      </c>
      <c r="AH1138" s="8"/>
      <c r="AI1138" s="8">
        <v>0</v>
      </c>
      <c r="AJ1138" s="8">
        <v>0</v>
      </c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</row>
    <row r="1139" spans="1:48" ht="15.75">
      <c r="A1139" s="10">
        <v>1102</v>
      </c>
      <c r="B1139" s="7" t="s">
        <v>1582</v>
      </c>
      <c r="C1139" s="8">
        <v>451278.84847999999</v>
      </c>
      <c r="D1139" s="8">
        <v>0</v>
      </c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>
        <v>451278.84847999999</v>
      </c>
      <c r="V1139" s="8">
        <v>212578.49000000002</v>
      </c>
      <c r="W1139" s="8">
        <v>29897.15</v>
      </c>
      <c r="X1139" s="8">
        <v>30521.21</v>
      </c>
      <c r="Y1139" s="8">
        <v>11164.97</v>
      </c>
      <c r="Z1139" s="8">
        <v>96916.12</v>
      </c>
      <c r="AA1139" s="8">
        <v>33034.370000000003</v>
      </c>
      <c r="AB1139" s="8">
        <v>11044.67</v>
      </c>
      <c r="AC1139" s="8">
        <v>150802.51</v>
      </c>
      <c r="AD1139" s="8">
        <v>6438.1084799999999</v>
      </c>
      <c r="AE1139" s="8">
        <v>41321.730000000003</v>
      </c>
      <c r="AF1139" s="8">
        <v>6995.47</v>
      </c>
      <c r="AG1139" s="8">
        <v>13871.95</v>
      </c>
      <c r="AH1139" s="8">
        <v>19270.59</v>
      </c>
      <c r="AI1139" s="8">
        <v>0</v>
      </c>
      <c r="AJ1139" s="8">
        <v>0</v>
      </c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</row>
    <row r="1140" spans="1:48" ht="15.75">
      <c r="A1140" s="10">
        <v>1103</v>
      </c>
      <c r="B1140" s="7" t="s">
        <v>1550</v>
      </c>
      <c r="C1140" s="8">
        <v>7586061.1800000006</v>
      </c>
      <c r="D1140" s="8">
        <v>0</v>
      </c>
      <c r="E1140" s="8"/>
      <c r="F1140" s="8"/>
      <c r="G1140" s="8"/>
      <c r="H1140" s="8"/>
      <c r="I1140" s="8"/>
      <c r="J1140" s="8"/>
      <c r="K1140" s="8"/>
      <c r="L1140" s="8">
        <v>7394608.7400000002</v>
      </c>
      <c r="M1140" s="8"/>
      <c r="N1140" s="8"/>
      <c r="O1140" s="8"/>
      <c r="P1140" s="8"/>
      <c r="Q1140" s="8"/>
      <c r="R1140" s="8"/>
      <c r="S1140" s="8"/>
      <c r="T1140" s="8"/>
      <c r="U1140" s="8">
        <v>32404.54</v>
      </c>
      <c r="V1140" s="8">
        <v>0</v>
      </c>
      <c r="W1140" s="8"/>
      <c r="X1140" s="8"/>
      <c r="Y1140" s="8"/>
      <c r="Z1140" s="8"/>
      <c r="AA1140" s="8"/>
      <c r="AB1140" s="8"/>
      <c r="AC1140" s="8">
        <v>32404.54</v>
      </c>
      <c r="AD1140" s="8"/>
      <c r="AE1140" s="8"/>
      <c r="AF1140" s="8"/>
      <c r="AG1140" s="8"/>
      <c r="AH1140" s="8"/>
      <c r="AI1140" s="8">
        <v>159047.9</v>
      </c>
      <c r="AJ1140" s="8">
        <v>0</v>
      </c>
      <c r="AK1140" s="8"/>
      <c r="AL1140" s="8"/>
      <c r="AM1140" s="8"/>
      <c r="AN1140" s="8"/>
      <c r="AO1140" s="8"/>
      <c r="AP1140" s="8"/>
      <c r="AQ1140" s="8">
        <v>159047.9</v>
      </c>
      <c r="AR1140" s="8"/>
      <c r="AS1140" s="8"/>
      <c r="AT1140" s="8"/>
      <c r="AU1140" s="8"/>
      <c r="AV1140" s="8"/>
    </row>
    <row r="1141" spans="1:48" ht="15.75">
      <c r="A1141" s="10">
        <v>1104</v>
      </c>
      <c r="B1141" s="7" t="s">
        <v>1540</v>
      </c>
      <c r="C1141" s="8">
        <v>170270.06845698701</v>
      </c>
      <c r="D1141" s="8">
        <v>0</v>
      </c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>
        <v>170270.06845698701</v>
      </c>
      <c r="V1141" s="8">
        <v>170270.06845698701</v>
      </c>
      <c r="W1141" s="8"/>
      <c r="X1141" s="8"/>
      <c r="Y1141" s="8"/>
      <c r="Z1141" s="8"/>
      <c r="AA1141" s="8"/>
      <c r="AB1141" s="8">
        <v>170270.06845698701</v>
      </c>
      <c r="AC1141" s="8"/>
      <c r="AD1141" s="8"/>
      <c r="AE1141" s="8"/>
      <c r="AF1141" s="8"/>
      <c r="AG1141" s="8"/>
      <c r="AH1141" s="8"/>
      <c r="AI1141" s="8">
        <v>0</v>
      </c>
      <c r="AJ1141" s="8">
        <v>0</v>
      </c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</row>
    <row r="1142" spans="1:48" ht="15.75">
      <c r="A1142" s="10">
        <v>1105</v>
      </c>
      <c r="B1142" s="7" t="s">
        <v>1312</v>
      </c>
      <c r="C1142" s="8">
        <v>1644186.9403036868</v>
      </c>
      <c r="D1142" s="8">
        <v>0</v>
      </c>
      <c r="E1142" s="8"/>
      <c r="F1142" s="8"/>
      <c r="G1142" s="8"/>
      <c r="H1142" s="8"/>
      <c r="I1142" s="8"/>
      <c r="J1142" s="8"/>
      <c r="K1142" s="8"/>
      <c r="L1142" s="8"/>
      <c r="M1142" s="8"/>
      <c r="N1142" s="8"/>
      <c r="O1142" s="8"/>
      <c r="P1142" s="8">
        <v>1569041.72</v>
      </c>
      <c r="Q1142" s="8"/>
      <c r="R1142" s="8"/>
      <c r="S1142" s="8"/>
      <c r="T1142" s="8"/>
      <c r="U1142" s="8">
        <v>35026.982703686801</v>
      </c>
      <c r="V1142" s="8">
        <v>35026.982703686801</v>
      </c>
      <c r="W1142" s="8"/>
      <c r="X1142" s="8"/>
      <c r="Y1142" s="8"/>
      <c r="Z1142" s="8"/>
      <c r="AA1142" s="8"/>
      <c r="AB1142" s="8">
        <v>35026.982703686801</v>
      </c>
      <c r="AC1142" s="8"/>
      <c r="AD1142" s="8"/>
      <c r="AE1142" s="8"/>
      <c r="AF1142" s="8"/>
      <c r="AG1142" s="8"/>
      <c r="AH1142" s="8"/>
      <c r="AI1142" s="8">
        <v>40118.2376</v>
      </c>
      <c r="AJ1142" s="8">
        <v>0</v>
      </c>
      <c r="AK1142" s="8"/>
      <c r="AL1142" s="8"/>
      <c r="AM1142" s="8"/>
      <c r="AN1142" s="8"/>
      <c r="AO1142" s="8"/>
      <c r="AP1142" s="8"/>
      <c r="AQ1142" s="8"/>
      <c r="AR1142" s="8"/>
      <c r="AS1142" s="8">
        <v>40118.2376</v>
      </c>
      <c r="AT1142" s="8"/>
      <c r="AU1142" s="8"/>
      <c r="AV1142" s="8"/>
    </row>
    <row r="1143" spans="1:48" ht="15.75">
      <c r="A1143" s="10">
        <v>1106</v>
      </c>
      <c r="B1143" s="7" t="s">
        <v>1500</v>
      </c>
      <c r="C1143" s="8">
        <v>27087.542649066902</v>
      </c>
      <c r="D1143" s="8">
        <v>0</v>
      </c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>
        <v>27087.542649066902</v>
      </c>
      <c r="V1143" s="8">
        <v>27087.542649066902</v>
      </c>
      <c r="W1143" s="8"/>
      <c r="X1143" s="8"/>
      <c r="Y1143" s="8"/>
      <c r="Z1143" s="8"/>
      <c r="AA1143" s="8"/>
      <c r="AB1143" s="8">
        <v>27087.542649066902</v>
      </c>
      <c r="AC1143" s="8"/>
      <c r="AD1143" s="8"/>
      <c r="AE1143" s="8"/>
      <c r="AF1143" s="8"/>
      <c r="AG1143" s="8"/>
      <c r="AH1143" s="8"/>
      <c r="AI1143" s="8">
        <v>0</v>
      </c>
      <c r="AJ1143" s="8">
        <v>0</v>
      </c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</row>
    <row r="1144" spans="1:48" ht="15.75">
      <c r="A1144" s="10">
        <v>1107</v>
      </c>
      <c r="B1144" s="7" t="s">
        <v>1373</v>
      </c>
      <c r="C1144" s="8">
        <v>35026.982703686801</v>
      </c>
      <c r="D1144" s="8">
        <v>0</v>
      </c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>
        <v>35026.982703686801</v>
      </c>
      <c r="V1144" s="8">
        <v>35026.982703686801</v>
      </c>
      <c r="W1144" s="8"/>
      <c r="X1144" s="8"/>
      <c r="Y1144" s="8"/>
      <c r="Z1144" s="8"/>
      <c r="AA1144" s="8"/>
      <c r="AB1144" s="8">
        <v>35026.982703686801</v>
      </c>
      <c r="AC1144" s="8"/>
      <c r="AD1144" s="8"/>
      <c r="AE1144" s="8"/>
      <c r="AF1144" s="8"/>
      <c r="AG1144" s="8"/>
      <c r="AH1144" s="8"/>
      <c r="AI1144" s="8">
        <v>0</v>
      </c>
      <c r="AJ1144" s="8">
        <v>0</v>
      </c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</row>
    <row r="1145" spans="1:48" ht="15.75">
      <c r="A1145" s="10">
        <v>1108</v>
      </c>
      <c r="B1145" s="7" t="s">
        <v>1440</v>
      </c>
      <c r="C1145" s="8">
        <v>112483.88</v>
      </c>
      <c r="D1145" s="8">
        <v>0</v>
      </c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>
        <v>112483.88</v>
      </c>
      <c r="V1145" s="8">
        <v>36119.21</v>
      </c>
      <c r="W1145" s="8"/>
      <c r="X1145" s="8">
        <v>4628.25</v>
      </c>
      <c r="Y1145" s="8">
        <v>3282.36</v>
      </c>
      <c r="Z1145" s="8">
        <v>16986.39</v>
      </c>
      <c r="AA1145" s="8">
        <v>5602.86</v>
      </c>
      <c r="AB1145" s="8">
        <v>5619.35</v>
      </c>
      <c r="AC1145" s="8">
        <v>30201.18</v>
      </c>
      <c r="AD1145" s="8"/>
      <c r="AE1145" s="8">
        <v>12491.94</v>
      </c>
      <c r="AF1145" s="8">
        <v>2994.27</v>
      </c>
      <c r="AG1145" s="8">
        <v>13839.37</v>
      </c>
      <c r="AH1145" s="8">
        <v>16837.91</v>
      </c>
      <c r="AI1145" s="8">
        <v>0</v>
      </c>
      <c r="AJ1145" s="8">
        <v>0</v>
      </c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</row>
    <row r="1146" spans="1:48" ht="15.75">
      <c r="A1146" s="10">
        <v>1109</v>
      </c>
      <c r="B1146" s="7" t="s">
        <v>1247</v>
      </c>
      <c r="C1146" s="8">
        <v>8659.4143832498903</v>
      </c>
      <c r="D1146" s="8">
        <v>0</v>
      </c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>
        <v>8659.4143832498903</v>
      </c>
      <c r="V1146" s="8">
        <v>8659.4143832498903</v>
      </c>
      <c r="W1146" s="8"/>
      <c r="X1146" s="8"/>
      <c r="Y1146" s="8"/>
      <c r="Z1146" s="8"/>
      <c r="AA1146" s="8"/>
      <c r="AB1146" s="8">
        <v>8659.4143832498903</v>
      </c>
      <c r="AC1146" s="8"/>
      <c r="AD1146" s="8"/>
      <c r="AE1146" s="8"/>
      <c r="AF1146" s="8"/>
      <c r="AG1146" s="8"/>
      <c r="AH1146" s="8"/>
      <c r="AI1146" s="8">
        <v>0</v>
      </c>
      <c r="AJ1146" s="8">
        <v>0</v>
      </c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</row>
    <row r="1147" spans="1:48" ht="15.75">
      <c r="A1147" s="10">
        <v>1110</v>
      </c>
      <c r="B1147" s="7" t="s">
        <v>1328</v>
      </c>
      <c r="C1147" s="8">
        <v>8562.1357305416495</v>
      </c>
      <c r="D1147" s="8">
        <v>0</v>
      </c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>
        <v>8562.1357305416495</v>
      </c>
      <c r="V1147" s="8">
        <v>8562.1357305416495</v>
      </c>
      <c r="W1147" s="8"/>
      <c r="X1147" s="8"/>
      <c r="Y1147" s="8"/>
      <c r="Z1147" s="8"/>
      <c r="AA1147" s="8"/>
      <c r="AB1147" s="8">
        <v>8562.1357305416495</v>
      </c>
      <c r="AC1147" s="8"/>
      <c r="AD1147" s="8"/>
      <c r="AE1147" s="8"/>
      <c r="AF1147" s="8"/>
      <c r="AG1147" s="8"/>
      <c r="AH1147" s="8"/>
      <c r="AI1147" s="8">
        <v>0</v>
      </c>
      <c r="AJ1147" s="8">
        <v>0</v>
      </c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</row>
    <row r="1148" spans="1:48" ht="15.75">
      <c r="A1148" s="10">
        <v>1111</v>
      </c>
      <c r="B1148" s="7" t="s">
        <v>1157</v>
      </c>
      <c r="C1148" s="8">
        <v>154555.85</v>
      </c>
      <c r="D1148" s="8">
        <v>0</v>
      </c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>
        <v>154555.85</v>
      </c>
      <c r="V1148" s="8">
        <v>82358.990000000005</v>
      </c>
      <c r="W1148" s="8">
        <v>56107.47</v>
      </c>
      <c r="X1148" s="8"/>
      <c r="Y1148" s="8"/>
      <c r="Z1148" s="8"/>
      <c r="AA1148" s="8"/>
      <c r="AB1148" s="8">
        <v>26251.52</v>
      </c>
      <c r="AC1148" s="8"/>
      <c r="AD1148" s="8"/>
      <c r="AE1148" s="8">
        <v>61017.24</v>
      </c>
      <c r="AF1148" s="8">
        <v>11179.62</v>
      </c>
      <c r="AG1148" s="8"/>
      <c r="AH1148" s="8"/>
      <c r="AI1148" s="8">
        <v>0</v>
      </c>
      <c r="AJ1148" s="8">
        <v>0</v>
      </c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</row>
    <row r="1149" spans="1:48" ht="15.75">
      <c r="A1149" s="10">
        <v>1112</v>
      </c>
      <c r="B1149" s="7" t="s">
        <v>1232</v>
      </c>
      <c r="C1149" s="8">
        <v>383694.46</v>
      </c>
      <c r="D1149" s="8">
        <v>0</v>
      </c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>
        <v>383694.46</v>
      </c>
      <c r="V1149" s="8">
        <v>157806.13</v>
      </c>
      <c r="W1149" s="8">
        <v>60495.03</v>
      </c>
      <c r="X1149" s="8"/>
      <c r="Y1149" s="8"/>
      <c r="Z1149" s="8">
        <v>68809.27</v>
      </c>
      <c r="AA1149" s="8"/>
      <c r="AB1149" s="8">
        <v>28501.83</v>
      </c>
      <c r="AC1149" s="8">
        <v>80347.8</v>
      </c>
      <c r="AD1149" s="8"/>
      <c r="AE1149" s="8">
        <v>66515.210000000006</v>
      </c>
      <c r="AF1149" s="8">
        <v>11263.05</v>
      </c>
      <c r="AG1149" s="8">
        <v>31649.39</v>
      </c>
      <c r="AH1149" s="8">
        <v>36112.879999999997</v>
      </c>
      <c r="AI1149" s="8">
        <v>0</v>
      </c>
      <c r="AJ1149" s="8">
        <v>0</v>
      </c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</row>
    <row r="1150" spans="1:48" ht="15.75">
      <c r="A1150" s="10">
        <v>1113</v>
      </c>
      <c r="B1150" s="7" t="s">
        <v>1234</v>
      </c>
      <c r="C1150" s="8">
        <v>239587.28999999998</v>
      </c>
      <c r="D1150" s="8">
        <v>0</v>
      </c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>
        <v>239587.28999999998</v>
      </c>
      <c r="V1150" s="8">
        <v>90858.3</v>
      </c>
      <c r="W1150" s="8"/>
      <c r="X1150" s="8"/>
      <c r="Y1150" s="8"/>
      <c r="Z1150" s="8">
        <v>64419.53</v>
      </c>
      <c r="AA1150" s="8"/>
      <c r="AB1150" s="8">
        <v>26438.77</v>
      </c>
      <c r="AC1150" s="8">
        <v>74714.009999999995</v>
      </c>
      <c r="AD1150" s="8"/>
      <c r="AE1150" s="8"/>
      <c r="AF1150" s="8">
        <v>12180.78</v>
      </c>
      <c r="AG1150" s="8">
        <v>28850.74</v>
      </c>
      <c r="AH1150" s="8">
        <v>32983.46</v>
      </c>
      <c r="AI1150" s="8">
        <v>0</v>
      </c>
      <c r="AJ1150" s="8">
        <v>0</v>
      </c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</row>
    <row r="1151" spans="1:48" ht="15.75">
      <c r="A1151" s="10">
        <v>1114</v>
      </c>
      <c r="B1151" s="7" t="s">
        <v>1152</v>
      </c>
      <c r="C1151" s="8">
        <v>1354473.63</v>
      </c>
      <c r="D1151" s="8">
        <v>1214693.3500000001</v>
      </c>
      <c r="E1151" s="8">
        <v>303951.5</v>
      </c>
      <c r="F1151" s="8">
        <v>117473.4</v>
      </c>
      <c r="G1151" s="8"/>
      <c r="H1151" s="8">
        <v>793268.45</v>
      </c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>
        <v>109015.67</v>
      </c>
      <c r="V1151" s="8">
        <v>23200.22</v>
      </c>
      <c r="W1151" s="8"/>
      <c r="X1151" s="8"/>
      <c r="Y1151" s="8"/>
      <c r="Z1151" s="8"/>
      <c r="AA1151" s="8"/>
      <c r="AB1151" s="8">
        <v>23200.22</v>
      </c>
      <c r="AC1151" s="8"/>
      <c r="AD1151" s="8"/>
      <c r="AE1151" s="8">
        <v>85815.45</v>
      </c>
      <c r="AF1151" s="8"/>
      <c r="AG1151" s="8"/>
      <c r="AH1151" s="8"/>
      <c r="AI1151" s="8">
        <v>30764.61</v>
      </c>
      <c r="AJ1151" s="8">
        <v>30764.61</v>
      </c>
      <c r="AK1151" s="8">
        <v>3199.7862</v>
      </c>
      <c r="AL1151" s="8">
        <v>9227.5190999999995</v>
      </c>
      <c r="AM1151" s="8"/>
      <c r="AN1151" s="8">
        <v>18337.304700000001</v>
      </c>
      <c r="AO1151" s="8"/>
      <c r="AP1151" s="8"/>
      <c r="AQ1151" s="8"/>
      <c r="AR1151" s="8"/>
      <c r="AS1151" s="8"/>
      <c r="AT1151" s="8"/>
      <c r="AU1151" s="8"/>
      <c r="AV1151" s="8"/>
    </row>
    <row r="1152" spans="1:48" ht="15.75">
      <c r="A1152" s="10">
        <v>1115</v>
      </c>
      <c r="B1152" s="7" t="s">
        <v>1580</v>
      </c>
      <c r="C1152" s="8">
        <v>38051.08</v>
      </c>
      <c r="D1152" s="8">
        <v>0</v>
      </c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>
        <v>38051.08</v>
      </c>
      <c r="V1152" s="8">
        <v>38051.08</v>
      </c>
      <c r="W1152" s="8"/>
      <c r="X1152" s="8"/>
      <c r="Y1152" s="8"/>
      <c r="Z1152" s="8"/>
      <c r="AA1152" s="8"/>
      <c r="AB1152" s="8">
        <v>38051.08</v>
      </c>
      <c r="AC1152" s="8"/>
      <c r="AD1152" s="8"/>
      <c r="AE1152" s="8"/>
      <c r="AF1152" s="8"/>
      <c r="AG1152" s="8"/>
      <c r="AH1152" s="8"/>
      <c r="AI1152" s="8">
        <v>0</v>
      </c>
      <c r="AJ1152" s="8">
        <v>0</v>
      </c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</row>
    <row r="1153" spans="1:48" ht="15.75">
      <c r="A1153" s="10">
        <v>1116</v>
      </c>
      <c r="B1153" s="7" t="s">
        <v>1141</v>
      </c>
      <c r="C1153" s="8">
        <v>309849.91580000002</v>
      </c>
      <c r="D1153" s="8">
        <v>0</v>
      </c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>
        <v>261250.5</v>
      </c>
      <c r="U1153" s="8">
        <v>38818.25</v>
      </c>
      <c r="V1153" s="8">
        <v>38818.25</v>
      </c>
      <c r="W1153" s="8"/>
      <c r="X1153" s="8"/>
      <c r="Y1153" s="8"/>
      <c r="Z1153" s="8"/>
      <c r="AA1153" s="8"/>
      <c r="AB1153" s="8">
        <v>38818.25</v>
      </c>
      <c r="AC1153" s="8"/>
      <c r="AD1153" s="8"/>
      <c r="AE1153" s="8"/>
      <c r="AF1153" s="8"/>
      <c r="AG1153" s="8"/>
      <c r="AH1153" s="8"/>
      <c r="AI1153" s="8">
        <v>9781.1658000000007</v>
      </c>
      <c r="AJ1153" s="8">
        <v>0</v>
      </c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>
        <v>9781.1658000000007</v>
      </c>
    </row>
    <row r="1154" spans="1:48" ht="15.75">
      <c r="A1154" s="10">
        <v>1117</v>
      </c>
      <c r="B1154" s="7" t="s">
        <v>1581</v>
      </c>
      <c r="C1154" s="8">
        <v>38145.32</v>
      </c>
      <c r="D1154" s="8">
        <v>0</v>
      </c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>
        <v>38145.32</v>
      </c>
      <c r="V1154" s="8">
        <v>38145.32</v>
      </c>
      <c r="W1154" s="8"/>
      <c r="X1154" s="8"/>
      <c r="Y1154" s="8"/>
      <c r="Z1154" s="8"/>
      <c r="AA1154" s="8"/>
      <c r="AB1154" s="8">
        <v>38145.32</v>
      </c>
      <c r="AC1154" s="8"/>
      <c r="AD1154" s="8"/>
      <c r="AE1154" s="8"/>
      <c r="AF1154" s="8"/>
      <c r="AG1154" s="8"/>
      <c r="AH1154" s="8"/>
      <c r="AI1154" s="8">
        <v>0</v>
      </c>
      <c r="AJ1154" s="8">
        <v>0</v>
      </c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</row>
    <row r="1155" spans="1:48" ht="15.75">
      <c r="A1155" s="10">
        <v>1118</v>
      </c>
      <c r="B1155" s="7" t="s">
        <v>1142</v>
      </c>
      <c r="C1155" s="8">
        <v>752730.25910000002</v>
      </c>
      <c r="D1155" s="8">
        <v>583617.65</v>
      </c>
      <c r="E1155" s="8"/>
      <c r="F1155" s="8">
        <v>320175.45</v>
      </c>
      <c r="G1155" s="8">
        <v>263442.2</v>
      </c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>
        <v>140647.59</v>
      </c>
      <c r="V1155" s="8">
        <v>43530.63</v>
      </c>
      <c r="W1155" s="8"/>
      <c r="X1155" s="8"/>
      <c r="Y1155" s="8"/>
      <c r="Z1155" s="8"/>
      <c r="AA1155" s="8"/>
      <c r="AB1155" s="8">
        <v>43530.63</v>
      </c>
      <c r="AC1155" s="8"/>
      <c r="AD1155" s="8"/>
      <c r="AE1155" s="8"/>
      <c r="AF1155" s="8"/>
      <c r="AG1155" s="8">
        <v>97116.96</v>
      </c>
      <c r="AH1155" s="8"/>
      <c r="AI1155" s="8">
        <v>28465.019100000001</v>
      </c>
      <c r="AJ1155" s="8">
        <v>28465.019100000001</v>
      </c>
      <c r="AK1155" s="8"/>
      <c r="AL1155" s="8">
        <v>19337.3469</v>
      </c>
      <c r="AM1155" s="8">
        <v>9127.6722000000009</v>
      </c>
      <c r="AN1155" s="8"/>
      <c r="AO1155" s="8"/>
      <c r="AP1155" s="8"/>
      <c r="AQ1155" s="8"/>
      <c r="AR1155" s="8"/>
      <c r="AS1155" s="8"/>
      <c r="AT1155" s="8"/>
      <c r="AU1155" s="8"/>
      <c r="AV1155" s="8"/>
    </row>
    <row r="1156" spans="1:48" ht="15.75">
      <c r="A1156" s="10">
        <v>1119</v>
      </c>
      <c r="B1156" s="7" t="s">
        <v>1143</v>
      </c>
      <c r="C1156" s="8">
        <v>388564.67000000004</v>
      </c>
      <c r="D1156" s="8">
        <v>0</v>
      </c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>
        <v>388564.67000000004</v>
      </c>
      <c r="V1156" s="8">
        <v>111238.28</v>
      </c>
      <c r="W1156" s="8">
        <v>31688.73</v>
      </c>
      <c r="X1156" s="8">
        <v>11104.83</v>
      </c>
      <c r="Y1156" s="8">
        <v>8981.2800000000007</v>
      </c>
      <c r="Z1156" s="8">
        <v>36183.14</v>
      </c>
      <c r="AA1156" s="8">
        <v>10891.98</v>
      </c>
      <c r="AB1156" s="8">
        <v>12388.32</v>
      </c>
      <c r="AC1156" s="8">
        <v>111636.36</v>
      </c>
      <c r="AD1156" s="8">
        <v>7179.48</v>
      </c>
      <c r="AE1156" s="8">
        <v>33092.949999999997</v>
      </c>
      <c r="AF1156" s="8">
        <v>8983.26</v>
      </c>
      <c r="AG1156" s="8">
        <v>97116.96</v>
      </c>
      <c r="AH1156" s="8">
        <v>19317.38</v>
      </c>
      <c r="AI1156" s="8">
        <v>0</v>
      </c>
      <c r="AJ1156" s="8">
        <v>0</v>
      </c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</row>
    <row r="1157" spans="1:48" ht="15.75">
      <c r="A1157" s="10">
        <v>1120</v>
      </c>
      <c r="B1157" s="7" t="s">
        <v>1149</v>
      </c>
      <c r="C1157" s="8">
        <v>287213.54000000004</v>
      </c>
      <c r="D1157" s="8">
        <v>0</v>
      </c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>
        <v>287213.54000000004</v>
      </c>
      <c r="V1157" s="8">
        <v>156359.92000000004</v>
      </c>
      <c r="W1157" s="8">
        <v>32067.83</v>
      </c>
      <c r="X1157" s="8">
        <v>31452.3</v>
      </c>
      <c r="Y1157" s="8">
        <v>25438.05</v>
      </c>
      <c r="Z1157" s="8">
        <v>43983.72</v>
      </c>
      <c r="AA1157" s="8">
        <v>10891.98</v>
      </c>
      <c r="AB1157" s="8">
        <v>12526.04</v>
      </c>
      <c r="AC1157" s="8"/>
      <c r="AD1157" s="8">
        <v>7286.4</v>
      </c>
      <c r="AE1157" s="8"/>
      <c r="AF1157" s="8">
        <v>7122.06</v>
      </c>
      <c r="AG1157" s="8">
        <v>97116.96</v>
      </c>
      <c r="AH1157" s="8">
        <v>19328.2</v>
      </c>
      <c r="AI1157" s="8">
        <v>0</v>
      </c>
      <c r="AJ1157" s="8">
        <v>0</v>
      </c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</row>
    <row r="1158" spans="1:48" ht="15.75">
      <c r="A1158" s="10">
        <v>1121</v>
      </c>
      <c r="B1158" s="7" t="s">
        <v>1594</v>
      </c>
      <c r="C1158" s="8">
        <v>6810.7690487027803</v>
      </c>
      <c r="D1158" s="8">
        <v>0</v>
      </c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>
        <v>6810.7690487027803</v>
      </c>
      <c r="V1158" s="8">
        <v>6810.7690487027803</v>
      </c>
      <c r="W1158" s="8"/>
      <c r="X1158" s="8"/>
      <c r="Y1158" s="8"/>
      <c r="Z1158" s="8"/>
      <c r="AA1158" s="8"/>
      <c r="AB1158" s="8">
        <v>6810.7690487027803</v>
      </c>
      <c r="AC1158" s="8"/>
      <c r="AD1158" s="8"/>
      <c r="AE1158" s="8"/>
      <c r="AF1158" s="8"/>
      <c r="AG1158" s="8"/>
      <c r="AH1158" s="8"/>
      <c r="AI1158" s="8">
        <v>0</v>
      </c>
      <c r="AJ1158" s="8">
        <v>0</v>
      </c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</row>
    <row r="1159" spans="1:48" ht="15.75">
      <c r="A1159" s="10">
        <v>1122</v>
      </c>
      <c r="B1159" s="7" t="s">
        <v>1595</v>
      </c>
      <c r="C1159" s="8">
        <v>6810.7690487027803</v>
      </c>
      <c r="D1159" s="8">
        <v>0</v>
      </c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>
        <v>6810.7690487027803</v>
      </c>
      <c r="V1159" s="8">
        <v>6810.7690487027803</v>
      </c>
      <c r="W1159" s="8"/>
      <c r="X1159" s="8"/>
      <c r="Y1159" s="8"/>
      <c r="Z1159" s="8"/>
      <c r="AA1159" s="8"/>
      <c r="AB1159" s="8">
        <v>6810.7690487027803</v>
      </c>
      <c r="AC1159" s="8"/>
      <c r="AD1159" s="8"/>
      <c r="AE1159" s="8"/>
      <c r="AF1159" s="8"/>
      <c r="AG1159" s="8"/>
      <c r="AH1159" s="8"/>
      <c r="AI1159" s="8">
        <v>0</v>
      </c>
      <c r="AJ1159" s="8">
        <v>0</v>
      </c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</row>
    <row r="1160" spans="1:48" ht="15.75">
      <c r="A1160" s="10">
        <v>1123</v>
      </c>
      <c r="B1160" s="7" t="s">
        <v>1387</v>
      </c>
      <c r="C1160" s="8">
        <v>269296.16850000003</v>
      </c>
      <c r="D1160" s="8">
        <v>0</v>
      </c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>
        <v>269296.16850000003</v>
      </c>
      <c r="V1160" s="8">
        <v>45208.23</v>
      </c>
      <c r="W1160" s="8"/>
      <c r="X1160" s="8"/>
      <c r="Y1160" s="8"/>
      <c r="Z1160" s="8"/>
      <c r="AA1160" s="8"/>
      <c r="AB1160" s="8">
        <v>45208.23</v>
      </c>
      <c r="AC1160" s="8">
        <v>126970.9785</v>
      </c>
      <c r="AD1160" s="8"/>
      <c r="AE1160" s="8"/>
      <c r="AF1160" s="8"/>
      <c r="AG1160" s="8">
        <v>97116.96</v>
      </c>
      <c r="AH1160" s="8"/>
      <c r="AI1160" s="8">
        <v>0</v>
      </c>
      <c r="AJ1160" s="8">
        <v>0</v>
      </c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</row>
    <row r="1161" spans="1:48" ht="15.75">
      <c r="A1161" s="10">
        <v>1124</v>
      </c>
      <c r="B1161" s="7" t="s">
        <v>1257</v>
      </c>
      <c r="C1161" s="8">
        <v>42388.36</v>
      </c>
      <c r="D1161" s="8">
        <v>0</v>
      </c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>
        <v>42388.36</v>
      </c>
      <c r="V1161" s="8">
        <v>42388.36</v>
      </c>
      <c r="W1161" s="8"/>
      <c r="X1161" s="8"/>
      <c r="Y1161" s="8"/>
      <c r="Z1161" s="8"/>
      <c r="AA1161" s="8"/>
      <c r="AB1161" s="8">
        <v>42388.36</v>
      </c>
      <c r="AC1161" s="8"/>
      <c r="AD1161" s="8"/>
      <c r="AE1161" s="8"/>
      <c r="AF1161" s="8"/>
      <c r="AG1161" s="8"/>
      <c r="AH1161" s="8"/>
      <c r="AI1161" s="8">
        <v>0</v>
      </c>
      <c r="AJ1161" s="8">
        <v>0</v>
      </c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</row>
    <row r="1162" spans="1:48" ht="15.75">
      <c r="A1162" s="10">
        <v>1125</v>
      </c>
      <c r="B1162" s="7" t="s">
        <v>1407</v>
      </c>
      <c r="C1162" s="8">
        <v>267166.18849999999</v>
      </c>
      <c r="D1162" s="8">
        <v>0</v>
      </c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>
        <v>267166.18849999999</v>
      </c>
      <c r="V1162" s="8">
        <v>43078.25</v>
      </c>
      <c r="W1162" s="8"/>
      <c r="X1162" s="8"/>
      <c r="Y1162" s="8"/>
      <c r="Z1162" s="8"/>
      <c r="AA1162" s="8"/>
      <c r="AB1162" s="8">
        <v>43078.25</v>
      </c>
      <c r="AC1162" s="8">
        <v>126970.9785</v>
      </c>
      <c r="AD1162" s="8"/>
      <c r="AE1162" s="8"/>
      <c r="AF1162" s="8"/>
      <c r="AG1162" s="8">
        <v>97116.96</v>
      </c>
      <c r="AH1162" s="8"/>
      <c r="AI1162" s="8">
        <v>0</v>
      </c>
      <c r="AJ1162" s="8">
        <v>0</v>
      </c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</row>
    <row r="1163" spans="1:48" ht="15.75">
      <c r="A1163" s="10">
        <v>1126</v>
      </c>
      <c r="B1163" s="7" t="s">
        <v>1552</v>
      </c>
      <c r="C1163" s="8">
        <v>2091487.2658000002</v>
      </c>
      <c r="D1163" s="8">
        <v>859655.13</v>
      </c>
      <c r="E1163" s="8">
        <v>859655.13</v>
      </c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>
        <v>743352.75</v>
      </c>
      <c r="T1163" s="8">
        <v>432692.75</v>
      </c>
      <c r="U1163" s="8">
        <v>0</v>
      </c>
      <c r="V1163" s="8">
        <v>0</v>
      </c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>
        <v>55786.635799999996</v>
      </c>
      <c r="AJ1163" s="8">
        <v>18396.62</v>
      </c>
      <c r="AK1163" s="8">
        <v>18396.62</v>
      </c>
      <c r="AL1163" s="8"/>
      <c r="AM1163" s="8"/>
      <c r="AN1163" s="8"/>
      <c r="AO1163" s="8"/>
      <c r="AP1163" s="8"/>
      <c r="AQ1163" s="8"/>
      <c r="AR1163" s="8"/>
      <c r="AS1163" s="8"/>
      <c r="AT1163" s="8"/>
      <c r="AU1163" s="8">
        <v>25149.258600000001</v>
      </c>
      <c r="AV1163" s="8">
        <v>12240.7572</v>
      </c>
    </row>
    <row r="1164" spans="1:48" ht="15.75">
      <c r="A1164" s="10">
        <v>1127</v>
      </c>
      <c r="B1164" s="7" t="s">
        <v>1409</v>
      </c>
      <c r="C1164" s="8">
        <v>30204.671506599898</v>
      </c>
      <c r="D1164" s="8">
        <v>0</v>
      </c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>
        <v>30204.671506599898</v>
      </c>
      <c r="V1164" s="8">
        <v>30204.671506599898</v>
      </c>
      <c r="W1164" s="8"/>
      <c r="X1164" s="8"/>
      <c r="Y1164" s="8">
        <v>7826.3</v>
      </c>
      <c r="Z1164" s="8"/>
      <c r="AA1164" s="8"/>
      <c r="AB1164" s="8">
        <v>22378.371506599899</v>
      </c>
      <c r="AC1164" s="8"/>
      <c r="AD1164" s="8"/>
      <c r="AE1164" s="8"/>
      <c r="AF1164" s="8"/>
      <c r="AG1164" s="8"/>
      <c r="AH1164" s="8"/>
      <c r="AI1164" s="8">
        <v>0</v>
      </c>
      <c r="AJ1164" s="8">
        <v>0</v>
      </c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</row>
    <row r="1165" spans="1:48" ht="15.75">
      <c r="A1165" s="10">
        <v>1128</v>
      </c>
      <c r="B1165" s="7" t="s">
        <v>1621</v>
      </c>
      <c r="C1165" s="8">
        <v>28802.149622212099</v>
      </c>
      <c r="D1165" s="8">
        <v>0</v>
      </c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>
        <v>28802.149622212099</v>
      </c>
      <c r="V1165" s="8">
        <v>28802.149622212099</v>
      </c>
      <c r="W1165" s="8"/>
      <c r="X1165" s="8"/>
      <c r="Y1165" s="8">
        <v>7785.96</v>
      </c>
      <c r="Z1165" s="8"/>
      <c r="AA1165" s="8"/>
      <c r="AB1165" s="8">
        <v>21016.189622212099</v>
      </c>
      <c r="AC1165" s="8"/>
      <c r="AD1165" s="8"/>
      <c r="AE1165" s="8"/>
      <c r="AF1165" s="8"/>
      <c r="AG1165" s="8"/>
      <c r="AH1165" s="8"/>
      <c r="AI1165" s="8">
        <v>0</v>
      </c>
      <c r="AJ1165" s="8">
        <v>0</v>
      </c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</row>
    <row r="1166" spans="1:48" ht="15.75">
      <c r="A1166" s="10">
        <v>1129</v>
      </c>
      <c r="B1166" s="7" t="s">
        <v>1423</v>
      </c>
      <c r="C1166" s="8">
        <v>30061.2340145653</v>
      </c>
      <c r="D1166" s="8">
        <v>0</v>
      </c>
      <c r="E1166" s="8"/>
      <c r="F1166" s="8"/>
      <c r="G1166" s="8"/>
      <c r="H1166" s="8"/>
      <c r="I1166" s="8"/>
      <c r="J1166" s="8"/>
      <c r="K1166" s="8"/>
      <c r="L1166" s="8"/>
      <c r="M1166" s="8"/>
      <c r="N1166" s="8"/>
      <c r="O1166" s="8"/>
      <c r="P1166" s="8"/>
      <c r="Q1166" s="8"/>
      <c r="R1166" s="8"/>
      <c r="S1166" s="8"/>
      <c r="T1166" s="8"/>
      <c r="U1166" s="8">
        <v>30061.2340145653</v>
      </c>
      <c r="V1166" s="8">
        <v>30061.2340145653</v>
      </c>
      <c r="W1166" s="8"/>
      <c r="X1166" s="8"/>
      <c r="Y1166" s="8">
        <v>7877.49</v>
      </c>
      <c r="Z1166" s="8"/>
      <c r="AA1166" s="8"/>
      <c r="AB1166" s="8">
        <v>22183.744014565302</v>
      </c>
      <c r="AC1166" s="8"/>
      <c r="AD1166" s="8"/>
      <c r="AE1166" s="8"/>
      <c r="AF1166" s="8"/>
      <c r="AG1166" s="8"/>
      <c r="AH1166" s="8"/>
      <c r="AI1166" s="8">
        <v>0</v>
      </c>
      <c r="AJ1166" s="8">
        <v>0</v>
      </c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</row>
    <row r="1167" spans="1:48" ht="15.75">
      <c r="A1167" s="10">
        <v>1130</v>
      </c>
      <c r="B1167" s="7" t="s">
        <v>1091</v>
      </c>
      <c r="C1167" s="8">
        <v>29389.864419663201</v>
      </c>
      <c r="D1167" s="8">
        <v>0</v>
      </c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>
        <v>29389.864419663201</v>
      </c>
      <c r="V1167" s="8">
        <v>29389.864419663201</v>
      </c>
      <c r="W1167" s="8"/>
      <c r="X1167" s="8"/>
      <c r="Y1167" s="8">
        <v>7984.49</v>
      </c>
      <c r="Z1167" s="8"/>
      <c r="AA1167" s="8"/>
      <c r="AB1167" s="8">
        <v>21405.3744196632</v>
      </c>
      <c r="AC1167" s="8"/>
      <c r="AD1167" s="8"/>
      <c r="AE1167" s="8"/>
      <c r="AF1167" s="8"/>
      <c r="AG1167" s="8"/>
      <c r="AH1167" s="8"/>
      <c r="AI1167" s="8">
        <v>0</v>
      </c>
      <c r="AJ1167" s="8">
        <v>0</v>
      </c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</row>
    <row r="1168" spans="1:48" ht="15.75">
      <c r="A1168" s="10">
        <v>1131</v>
      </c>
      <c r="B1168" s="7" t="s">
        <v>1577</v>
      </c>
      <c r="C1168" s="8">
        <v>20267.992148384161</v>
      </c>
      <c r="D1168" s="8">
        <v>0</v>
      </c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>
        <v>20267.992148384161</v>
      </c>
      <c r="V1168" s="8">
        <v>20267.992148384161</v>
      </c>
      <c r="W1168" s="8"/>
      <c r="X1168" s="8"/>
      <c r="Y1168" s="8">
        <v>14430.15</v>
      </c>
      <c r="Z1168" s="8"/>
      <c r="AA1168" s="8"/>
      <c r="AB1168" s="8">
        <v>5837.8421483841603</v>
      </c>
      <c r="AC1168" s="8"/>
      <c r="AD1168" s="8"/>
      <c r="AE1168" s="8"/>
      <c r="AF1168" s="8"/>
      <c r="AG1168" s="8"/>
      <c r="AH1168" s="8"/>
      <c r="AI1168" s="8">
        <v>0</v>
      </c>
      <c r="AJ1168" s="8">
        <v>0</v>
      </c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</row>
    <row r="1169" spans="1:48" ht="15.75">
      <c r="A1169" s="10">
        <v>1132</v>
      </c>
      <c r="B1169" s="7" t="s">
        <v>1468</v>
      </c>
      <c r="C1169" s="8">
        <v>64800.180000000008</v>
      </c>
      <c r="D1169" s="8">
        <v>0</v>
      </c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>
        <v>64800.180000000008</v>
      </c>
      <c r="V1169" s="8">
        <v>17547.060000000001</v>
      </c>
      <c r="W1169" s="8"/>
      <c r="X1169" s="8"/>
      <c r="Y1169" s="8">
        <v>17547.060000000001</v>
      </c>
      <c r="Z1169" s="8"/>
      <c r="AA1169" s="8"/>
      <c r="AB1169" s="8"/>
      <c r="AC1169" s="8"/>
      <c r="AD1169" s="8"/>
      <c r="AE1169" s="8"/>
      <c r="AF1169" s="8"/>
      <c r="AG1169" s="8"/>
      <c r="AH1169" s="8">
        <v>47253.120000000003</v>
      </c>
      <c r="AI1169" s="8">
        <v>0</v>
      </c>
      <c r="AJ1169" s="8">
        <v>0</v>
      </c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</row>
    <row r="1170" spans="1:48" ht="15.75">
      <c r="A1170" s="10">
        <v>1133</v>
      </c>
      <c r="B1170" s="7" t="s">
        <v>1078</v>
      </c>
      <c r="C1170" s="8">
        <v>230707.46</v>
      </c>
      <c r="D1170" s="8">
        <v>0</v>
      </c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>
        <v>230707.46</v>
      </c>
      <c r="V1170" s="8">
        <v>0</v>
      </c>
      <c r="W1170" s="8"/>
      <c r="X1170" s="8"/>
      <c r="Y1170" s="8"/>
      <c r="Z1170" s="8"/>
      <c r="AA1170" s="8"/>
      <c r="AB1170" s="8"/>
      <c r="AC1170" s="8">
        <v>230707.46</v>
      </c>
      <c r="AD1170" s="8"/>
      <c r="AE1170" s="8"/>
      <c r="AF1170" s="8"/>
      <c r="AG1170" s="8"/>
      <c r="AH1170" s="8"/>
      <c r="AI1170" s="8">
        <v>0</v>
      </c>
      <c r="AJ1170" s="8">
        <v>0</v>
      </c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</row>
    <row r="1171" spans="1:48" ht="15.75">
      <c r="A1171" s="10">
        <v>1134</v>
      </c>
      <c r="B1171" s="7" t="s">
        <v>1273</v>
      </c>
      <c r="C1171" s="8">
        <v>7638167.0700000003</v>
      </c>
      <c r="D1171" s="8">
        <v>0</v>
      </c>
      <c r="E1171" s="8"/>
      <c r="F1171" s="8"/>
      <c r="G1171" s="8"/>
      <c r="H1171" s="8"/>
      <c r="I1171" s="8"/>
      <c r="J1171" s="8"/>
      <c r="K1171" s="8"/>
      <c r="L1171" s="8">
        <v>3886849.69</v>
      </c>
      <c r="M1171" s="8"/>
      <c r="N1171" s="8"/>
      <c r="O1171" s="8"/>
      <c r="P1171" s="8">
        <v>3634428.54</v>
      </c>
      <c r="Q1171" s="8"/>
      <c r="R1171" s="8"/>
      <c r="S1171" s="8"/>
      <c r="T1171" s="8"/>
      <c r="U1171" s="8">
        <v>84174.66</v>
      </c>
      <c r="V1171" s="8">
        <v>0</v>
      </c>
      <c r="W1171" s="8"/>
      <c r="X1171" s="8"/>
      <c r="Y1171" s="8"/>
      <c r="Z1171" s="8"/>
      <c r="AA1171" s="8"/>
      <c r="AB1171" s="8"/>
      <c r="AC1171" s="8">
        <v>63967.15</v>
      </c>
      <c r="AD1171" s="8"/>
      <c r="AE1171" s="8">
        <v>20207.509999999998</v>
      </c>
      <c r="AF1171" s="8"/>
      <c r="AG1171" s="8"/>
      <c r="AH1171" s="8"/>
      <c r="AI1171" s="8">
        <v>32714.18</v>
      </c>
      <c r="AJ1171" s="8">
        <v>0</v>
      </c>
      <c r="AK1171" s="8"/>
      <c r="AL1171" s="8"/>
      <c r="AM1171" s="8"/>
      <c r="AN1171" s="8"/>
      <c r="AO1171" s="8"/>
      <c r="AP1171" s="8"/>
      <c r="AQ1171" s="8">
        <v>27926.5</v>
      </c>
      <c r="AR1171" s="8"/>
      <c r="AS1171" s="8">
        <v>4787.68</v>
      </c>
      <c r="AT1171" s="8"/>
      <c r="AU1171" s="8"/>
      <c r="AV1171" s="8"/>
    </row>
    <row r="1172" spans="1:48" ht="15.75">
      <c r="A1172" s="10">
        <v>1135</v>
      </c>
      <c r="B1172" s="7" t="s">
        <v>1126</v>
      </c>
      <c r="C1172" s="8">
        <v>44448.759999999995</v>
      </c>
      <c r="D1172" s="8">
        <v>0</v>
      </c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>
        <v>44448.759999999995</v>
      </c>
      <c r="V1172" s="8">
        <v>0</v>
      </c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>
        <v>20725.099999999999</v>
      </c>
      <c r="AH1172" s="8">
        <v>23723.66</v>
      </c>
      <c r="AI1172" s="8">
        <v>0</v>
      </c>
      <c r="AJ1172" s="8">
        <v>0</v>
      </c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</row>
    <row r="1173" spans="1:48" ht="15.75">
      <c r="A1173" s="10">
        <v>1136</v>
      </c>
      <c r="B1173" s="7" t="s">
        <v>1496</v>
      </c>
      <c r="C1173" s="8">
        <v>19085.43</v>
      </c>
      <c r="D1173" s="8">
        <v>0</v>
      </c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>
        <v>19085.43</v>
      </c>
      <c r="V1173" s="8">
        <v>0</v>
      </c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>
        <v>19085.43</v>
      </c>
      <c r="AH1173" s="8"/>
      <c r="AI1173" s="8">
        <v>0</v>
      </c>
      <c r="AJ1173" s="8">
        <v>0</v>
      </c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</row>
    <row r="1174" spans="1:48" ht="15.75">
      <c r="A1174" s="10">
        <v>1137</v>
      </c>
      <c r="B1174" s="7" t="s">
        <v>1497</v>
      </c>
      <c r="C1174" s="8">
        <v>267350.80829999998</v>
      </c>
      <c r="D1174" s="8">
        <v>0</v>
      </c>
      <c r="E1174" s="8"/>
      <c r="F1174" s="8"/>
      <c r="G1174" s="8"/>
      <c r="H1174" s="8"/>
      <c r="I1174" s="8"/>
      <c r="J1174" s="8"/>
      <c r="K1174" s="8"/>
      <c r="L1174" s="8"/>
      <c r="M1174" s="8"/>
      <c r="N1174" s="8">
        <v>153041.28</v>
      </c>
      <c r="O1174" s="8"/>
      <c r="P1174" s="8"/>
      <c r="Q1174" s="8"/>
      <c r="R1174" s="8"/>
      <c r="S1174" s="8"/>
      <c r="T1174" s="8"/>
      <c r="U1174" s="8">
        <v>106428.65729999999</v>
      </c>
      <c r="V1174" s="8">
        <v>0</v>
      </c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>
        <v>71593.979099999997</v>
      </c>
      <c r="AH1174" s="8">
        <v>34834.678200000002</v>
      </c>
      <c r="AI1174" s="8">
        <v>7880.8710000000001</v>
      </c>
      <c r="AJ1174" s="8">
        <v>0</v>
      </c>
      <c r="AK1174" s="8"/>
      <c r="AL1174" s="8"/>
      <c r="AM1174" s="8"/>
      <c r="AN1174" s="8"/>
      <c r="AO1174" s="8"/>
      <c r="AP1174" s="8"/>
      <c r="AQ1174" s="8"/>
      <c r="AR1174" s="8">
        <v>7880.8710000000001</v>
      </c>
      <c r="AS1174" s="8"/>
      <c r="AT1174" s="8"/>
      <c r="AU1174" s="8"/>
      <c r="AV1174" s="8"/>
    </row>
    <row r="1175" spans="1:48" ht="15.75">
      <c r="A1175" s="10">
        <v>1138</v>
      </c>
      <c r="B1175" s="7" t="s">
        <v>1358</v>
      </c>
      <c r="C1175" s="8">
        <v>1219914.4465000001</v>
      </c>
      <c r="D1175" s="8">
        <v>0</v>
      </c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>
        <v>826578.34</v>
      </c>
      <c r="Q1175" s="8"/>
      <c r="R1175" s="8">
        <v>288495.28000000003</v>
      </c>
      <c r="S1175" s="8"/>
      <c r="T1175" s="8"/>
      <c r="U1175" s="8">
        <v>71593.979099999997</v>
      </c>
      <c r="V1175" s="8">
        <v>0</v>
      </c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>
        <v>71593.979099999997</v>
      </c>
      <c r="AH1175" s="8"/>
      <c r="AI1175" s="8">
        <v>33246.847399999999</v>
      </c>
      <c r="AJ1175" s="8">
        <v>0</v>
      </c>
      <c r="AK1175" s="8"/>
      <c r="AL1175" s="8"/>
      <c r="AM1175" s="8"/>
      <c r="AN1175" s="8"/>
      <c r="AO1175" s="8"/>
      <c r="AP1175" s="8"/>
      <c r="AQ1175" s="8"/>
      <c r="AR1175" s="8"/>
      <c r="AS1175" s="8">
        <v>31568.7022</v>
      </c>
      <c r="AT1175" s="8">
        <v>1678.1451999999999</v>
      </c>
      <c r="AU1175" s="8"/>
      <c r="AV1175" s="8"/>
    </row>
    <row r="1176" spans="1:48" ht="15.75">
      <c r="A1176" s="10">
        <v>1139</v>
      </c>
      <c r="B1176" s="7" t="s">
        <v>1472</v>
      </c>
      <c r="C1176" s="8">
        <v>2608043.1347000003</v>
      </c>
      <c r="D1176" s="8">
        <v>0</v>
      </c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>
        <v>2009888.06</v>
      </c>
      <c r="Q1176" s="8"/>
      <c r="R1176" s="8">
        <v>442900.37</v>
      </c>
      <c r="S1176" s="8"/>
      <c r="T1176" s="8"/>
      <c r="U1176" s="8">
        <v>106428.65729999999</v>
      </c>
      <c r="V1176" s="8">
        <v>0</v>
      </c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>
        <v>71593.979099999997</v>
      </c>
      <c r="AH1176" s="8">
        <v>34834.678200000002</v>
      </c>
      <c r="AI1176" s="8">
        <v>48826.047400000003</v>
      </c>
      <c r="AJ1176" s="8">
        <v>0</v>
      </c>
      <c r="AK1176" s="8"/>
      <c r="AL1176" s="8"/>
      <c r="AM1176" s="8"/>
      <c r="AN1176" s="8"/>
      <c r="AO1176" s="8"/>
      <c r="AP1176" s="8"/>
      <c r="AQ1176" s="8"/>
      <c r="AR1176" s="8"/>
      <c r="AS1176" s="8">
        <v>46722.769800000002</v>
      </c>
      <c r="AT1176" s="8">
        <v>2103.2775999999999</v>
      </c>
      <c r="AU1176" s="8"/>
      <c r="AV1176" s="8"/>
    </row>
    <row r="1177" spans="1:48" ht="15.75">
      <c r="A1177" s="10">
        <v>1140</v>
      </c>
      <c r="B1177" s="7" t="s">
        <v>1578</v>
      </c>
      <c r="C1177" s="8">
        <v>13078140.279999999</v>
      </c>
      <c r="D1177" s="8">
        <v>0</v>
      </c>
      <c r="E1177" s="8"/>
      <c r="F1177" s="8"/>
      <c r="G1177" s="8"/>
      <c r="H1177" s="8"/>
      <c r="I1177" s="8"/>
      <c r="J1177" s="8"/>
      <c r="K1177" s="8"/>
      <c r="L1177" s="8">
        <v>5642249.3899999997</v>
      </c>
      <c r="M1177" s="8"/>
      <c r="N1177" s="8"/>
      <c r="O1177" s="8"/>
      <c r="P1177" s="8">
        <v>7288257.5899999999</v>
      </c>
      <c r="Q1177" s="8"/>
      <c r="R1177" s="8"/>
      <c r="S1177" s="8"/>
      <c r="T1177" s="8"/>
      <c r="U1177" s="8">
        <v>106849.43000000001</v>
      </c>
      <c r="V1177" s="8">
        <v>0</v>
      </c>
      <c r="W1177" s="8"/>
      <c r="X1177" s="8"/>
      <c r="Y1177" s="8"/>
      <c r="Z1177" s="8"/>
      <c r="AA1177" s="8"/>
      <c r="AB1177" s="8"/>
      <c r="AC1177" s="8">
        <v>82320.490000000005</v>
      </c>
      <c r="AD1177" s="8"/>
      <c r="AE1177" s="8">
        <v>24528.94</v>
      </c>
      <c r="AF1177" s="8"/>
      <c r="AG1177" s="8"/>
      <c r="AH1177" s="8"/>
      <c r="AI1177" s="8">
        <v>40783.869999999995</v>
      </c>
      <c r="AJ1177" s="8">
        <v>0</v>
      </c>
      <c r="AK1177" s="8"/>
      <c r="AL1177" s="8"/>
      <c r="AM1177" s="8"/>
      <c r="AN1177" s="8"/>
      <c r="AO1177" s="8"/>
      <c r="AP1177" s="8"/>
      <c r="AQ1177" s="8">
        <v>25562.6</v>
      </c>
      <c r="AR1177" s="8"/>
      <c r="AS1177" s="8">
        <v>15221.27</v>
      </c>
      <c r="AT1177" s="8"/>
      <c r="AU1177" s="8"/>
      <c r="AV1177" s="8"/>
    </row>
    <row r="1178" spans="1:48" ht="15.75">
      <c r="A1178" s="10">
        <v>1141</v>
      </c>
      <c r="B1178" s="7" t="s">
        <v>1169</v>
      </c>
      <c r="C1178" s="8">
        <v>9035102.5404800009</v>
      </c>
      <c r="D1178" s="8">
        <v>5959839</v>
      </c>
      <c r="E1178" s="8"/>
      <c r="F1178" s="8">
        <v>4046380</v>
      </c>
      <c r="G1178" s="8">
        <v>1913459</v>
      </c>
      <c r="H1178" s="8"/>
      <c r="I1178" s="8"/>
      <c r="J1178" s="8"/>
      <c r="K1178" s="8"/>
      <c r="L1178" s="8"/>
      <c r="M1178" s="8"/>
      <c r="N1178" s="8">
        <v>572468</v>
      </c>
      <c r="O1178" s="8"/>
      <c r="P1178" s="8"/>
      <c r="Q1178" s="8"/>
      <c r="R1178" s="8">
        <v>2365226</v>
      </c>
      <c r="S1178" s="8"/>
      <c r="T1178" s="8"/>
      <c r="U1178" s="8">
        <v>0</v>
      </c>
      <c r="V1178" s="8">
        <v>0</v>
      </c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>
        <v>137569.54048</v>
      </c>
      <c r="AJ1178" s="8">
        <v>103997.66560000001</v>
      </c>
      <c r="AK1178" s="8"/>
      <c r="AL1178" s="8">
        <v>40803.140319999999</v>
      </c>
      <c r="AM1178" s="8">
        <v>63194.525280000002</v>
      </c>
      <c r="AN1178" s="8"/>
      <c r="AO1178" s="8"/>
      <c r="AP1178" s="8"/>
      <c r="AQ1178" s="8"/>
      <c r="AR1178" s="8">
        <v>24653.9984</v>
      </c>
      <c r="AS1178" s="8"/>
      <c r="AT1178" s="8">
        <v>8917.8764800000008</v>
      </c>
      <c r="AU1178" s="8"/>
      <c r="AV1178" s="8"/>
    </row>
    <row r="1179" spans="1:48" ht="15.75">
      <c r="A1179" s="10">
        <v>1142</v>
      </c>
      <c r="B1179" s="7" t="s">
        <v>1099</v>
      </c>
      <c r="C1179" s="8">
        <v>16247124.946439998</v>
      </c>
      <c r="D1179" s="8">
        <v>13984426.359999999</v>
      </c>
      <c r="E1179" s="8">
        <v>2660624.34</v>
      </c>
      <c r="F1179" s="8"/>
      <c r="G1179" s="8"/>
      <c r="H1179" s="8">
        <v>9336666.1199999992</v>
      </c>
      <c r="I1179" s="8">
        <v>1987135.9</v>
      </c>
      <c r="J1179" s="8"/>
      <c r="K1179" s="8"/>
      <c r="L1179" s="8"/>
      <c r="M1179" s="8"/>
      <c r="N1179" s="8">
        <v>445849.25</v>
      </c>
      <c r="O1179" s="8"/>
      <c r="P1179" s="8"/>
      <c r="Q1179" s="8"/>
      <c r="R1179" s="8">
        <v>1388293</v>
      </c>
      <c r="S1179" s="8"/>
      <c r="T1179" s="8"/>
      <c r="U1179" s="8">
        <v>169133.07579999999</v>
      </c>
      <c r="V1179" s="8">
        <v>55705.43</v>
      </c>
      <c r="W1179" s="8"/>
      <c r="X1179" s="8"/>
      <c r="Y1179" s="8"/>
      <c r="Z1179" s="8"/>
      <c r="AA1179" s="8"/>
      <c r="AB1179" s="8">
        <v>55705.43</v>
      </c>
      <c r="AC1179" s="8"/>
      <c r="AD1179" s="8"/>
      <c r="AE1179" s="8"/>
      <c r="AF1179" s="8"/>
      <c r="AG1179" s="8">
        <v>69326.600000000006</v>
      </c>
      <c r="AH1179" s="8">
        <v>44101.0458</v>
      </c>
      <c r="AI1179" s="8">
        <v>259423.26064000002</v>
      </c>
      <c r="AJ1179" s="8">
        <v>228240.56736000002</v>
      </c>
      <c r="AK1179" s="8">
        <v>45550</v>
      </c>
      <c r="AL1179" s="8"/>
      <c r="AM1179" s="8"/>
      <c r="AN1179" s="8">
        <v>116053.58672000001</v>
      </c>
      <c r="AO1179" s="8">
        <v>66636.980639999994</v>
      </c>
      <c r="AP1179" s="8"/>
      <c r="AQ1179" s="8"/>
      <c r="AR1179" s="8">
        <v>23893.73344</v>
      </c>
      <c r="AS1179" s="8"/>
      <c r="AT1179" s="8">
        <v>7288.9598400000004</v>
      </c>
      <c r="AU1179" s="8"/>
      <c r="AV1179" s="8"/>
    </row>
    <row r="1180" spans="1:48" ht="15.75">
      <c r="A1180" s="10">
        <v>1143</v>
      </c>
      <c r="B1180" s="7" t="s">
        <v>1337</v>
      </c>
      <c r="C1180" s="8">
        <v>834965.04408000002</v>
      </c>
      <c r="D1180" s="8">
        <v>748872.48</v>
      </c>
      <c r="E1180" s="8"/>
      <c r="F1180" s="8"/>
      <c r="G1180" s="8"/>
      <c r="H1180" s="8"/>
      <c r="I1180" s="8"/>
      <c r="J1180" s="8">
        <v>748872.48</v>
      </c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>
        <v>76332.430680000005</v>
      </c>
      <c r="V1180" s="8">
        <v>0</v>
      </c>
      <c r="W1180" s="8"/>
      <c r="X1180" s="8"/>
      <c r="Y1180" s="8"/>
      <c r="Z1180" s="8"/>
      <c r="AA1180" s="8"/>
      <c r="AB1180" s="8"/>
      <c r="AC1180" s="8"/>
      <c r="AD1180" s="8">
        <v>32231.384880000001</v>
      </c>
      <c r="AE1180" s="8"/>
      <c r="AF1180" s="8"/>
      <c r="AG1180" s="8"/>
      <c r="AH1180" s="8">
        <v>44101.0458</v>
      </c>
      <c r="AI1180" s="8">
        <v>9760.1334000000006</v>
      </c>
      <c r="AJ1180" s="8">
        <v>9760.1334000000006</v>
      </c>
      <c r="AK1180" s="8"/>
      <c r="AL1180" s="8"/>
      <c r="AM1180" s="8"/>
      <c r="AN1180" s="8"/>
      <c r="AO1180" s="8"/>
      <c r="AP1180" s="8">
        <v>9760.1334000000006</v>
      </c>
      <c r="AQ1180" s="8"/>
      <c r="AR1180" s="8"/>
      <c r="AS1180" s="8"/>
      <c r="AT1180" s="8"/>
      <c r="AU1180" s="8"/>
      <c r="AV1180" s="8"/>
    </row>
    <row r="1181" spans="1:48" ht="15.75">
      <c r="A1181" s="10">
        <v>1144</v>
      </c>
      <c r="B1181" s="7" t="s">
        <v>1127</v>
      </c>
      <c r="C1181" s="8">
        <v>10137424.93</v>
      </c>
      <c r="D1181" s="8">
        <v>8235959.2800000003</v>
      </c>
      <c r="E1181" s="8">
        <v>1211050.32</v>
      </c>
      <c r="F1181" s="8">
        <v>884443.56</v>
      </c>
      <c r="G1181" s="8">
        <v>690277.27</v>
      </c>
      <c r="H1181" s="8">
        <v>4502336.2</v>
      </c>
      <c r="I1181" s="8">
        <v>947851.93</v>
      </c>
      <c r="J1181" s="8"/>
      <c r="K1181" s="8"/>
      <c r="L1181" s="8"/>
      <c r="M1181" s="8"/>
      <c r="N1181" s="8">
        <v>844179.85</v>
      </c>
      <c r="O1181" s="8"/>
      <c r="P1181" s="8"/>
      <c r="Q1181" s="8"/>
      <c r="R1181" s="8">
        <v>457218.42</v>
      </c>
      <c r="S1181" s="8"/>
      <c r="T1181" s="8">
        <v>476344.31</v>
      </c>
      <c r="U1181" s="8">
        <v>13884.33</v>
      </c>
      <c r="V1181" s="8">
        <v>13884.33</v>
      </c>
      <c r="W1181" s="8"/>
      <c r="X1181" s="8"/>
      <c r="Y1181" s="8"/>
      <c r="Z1181" s="8"/>
      <c r="AA1181" s="8"/>
      <c r="AB1181" s="8">
        <v>13884.33</v>
      </c>
      <c r="AC1181" s="8"/>
      <c r="AD1181" s="8"/>
      <c r="AE1181" s="8"/>
      <c r="AF1181" s="8"/>
      <c r="AG1181" s="8"/>
      <c r="AH1181" s="8"/>
      <c r="AI1181" s="8">
        <v>109838.74</v>
      </c>
      <c r="AJ1181" s="8">
        <v>90338.95</v>
      </c>
      <c r="AK1181" s="8">
        <v>13283.82</v>
      </c>
      <c r="AL1181" s="8">
        <v>9701.32</v>
      </c>
      <c r="AM1181" s="8">
        <v>7571.54</v>
      </c>
      <c r="AN1181" s="8">
        <v>49385.43</v>
      </c>
      <c r="AO1181" s="8">
        <v>10396.84</v>
      </c>
      <c r="AP1181" s="8"/>
      <c r="AQ1181" s="8"/>
      <c r="AR1181" s="8">
        <v>9259.68</v>
      </c>
      <c r="AS1181" s="8"/>
      <c r="AT1181" s="8">
        <v>5015.16</v>
      </c>
      <c r="AU1181" s="8"/>
      <c r="AV1181" s="8">
        <v>5224.95</v>
      </c>
    </row>
    <row r="1182" spans="1:48" ht="15.75">
      <c r="A1182" s="10">
        <v>1145</v>
      </c>
      <c r="B1182" s="7" t="s">
        <v>1494</v>
      </c>
      <c r="C1182" s="8">
        <v>992834.26880000008</v>
      </c>
      <c r="D1182" s="8">
        <v>982451.16</v>
      </c>
      <c r="E1182" s="8"/>
      <c r="F1182" s="8"/>
      <c r="G1182" s="8"/>
      <c r="H1182" s="8"/>
      <c r="I1182" s="8"/>
      <c r="J1182" s="8">
        <v>982451.16</v>
      </c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>
        <v>0</v>
      </c>
      <c r="V1182" s="8">
        <v>0</v>
      </c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>
        <v>10383.1088</v>
      </c>
      <c r="AJ1182" s="8">
        <v>10383.1088</v>
      </c>
      <c r="AK1182" s="8"/>
      <c r="AL1182" s="8"/>
      <c r="AM1182" s="8"/>
      <c r="AN1182" s="8"/>
      <c r="AO1182" s="8"/>
      <c r="AP1182" s="8">
        <v>10383.1088</v>
      </c>
      <c r="AQ1182" s="8"/>
      <c r="AR1182" s="8"/>
      <c r="AS1182" s="8"/>
      <c r="AT1182" s="8"/>
      <c r="AU1182" s="8"/>
      <c r="AV1182" s="8"/>
    </row>
    <row r="1183" spans="1:48" ht="15.75">
      <c r="A1183" s="10">
        <v>1146</v>
      </c>
      <c r="B1183" s="7" t="s">
        <v>1314</v>
      </c>
      <c r="C1183" s="8">
        <v>47816615.754922383</v>
      </c>
      <c r="D1183" s="8">
        <v>15235603.530000001</v>
      </c>
      <c r="E1183" s="8"/>
      <c r="F1183" s="8">
        <v>2439910.67</v>
      </c>
      <c r="G1183" s="8">
        <v>1971006.07</v>
      </c>
      <c r="H1183" s="8">
        <v>9095627.75</v>
      </c>
      <c r="I1183" s="8">
        <v>1729059.04</v>
      </c>
      <c r="J1183" s="8"/>
      <c r="K1183" s="8"/>
      <c r="L1183" s="8">
        <v>8754233.3800000008</v>
      </c>
      <c r="M1183" s="8"/>
      <c r="N1183" s="8">
        <v>385563.59</v>
      </c>
      <c r="O1183" s="8"/>
      <c r="P1183" s="8">
        <v>20250952.219999999</v>
      </c>
      <c r="Q1183" s="8"/>
      <c r="R1183" s="8">
        <v>1130329.6499999999</v>
      </c>
      <c r="S1183" s="8">
        <v>835695.5</v>
      </c>
      <c r="T1183" s="8">
        <v>895612.88</v>
      </c>
      <c r="U1183" s="8">
        <v>26712.67</v>
      </c>
      <c r="V1183" s="8">
        <v>26712.67</v>
      </c>
      <c r="W1183" s="8"/>
      <c r="X1183" s="8"/>
      <c r="Y1183" s="8"/>
      <c r="Z1183" s="8"/>
      <c r="AA1183" s="8"/>
      <c r="AB1183" s="8">
        <v>26712.67</v>
      </c>
      <c r="AC1183" s="8"/>
      <c r="AD1183" s="8"/>
      <c r="AE1183" s="8"/>
      <c r="AF1183" s="8"/>
      <c r="AG1183" s="8"/>
      <c r="AH1183" s="8"/>
      <c r="AI1183" s="8">
        <v>301912.33492238756</v>
      </c>
      <c r="AJ1183" s="8">
        <v>188950.74999999997</v>
      </c>
      <c r="AK1183" s="8"/>
      <c r="AL1183" s="8">
        <v>30259.58</v>
      </c>
      <c r="AM1183" s="8">
        <v>24444.26</v>
      </c>
      <c r="AN1183" s="8">
        <v>112803.26</v>
      </c>
      <c r="AO1183" s="8">
        <v>21443.65</v>
      </c>
      <c r="AP1183" s="8"/>
      <c r="AQ1183" s="8">
        <v>19197.7854649277</v>
      </c>
      <c r="AR1183" s="8">
        <v>4781.7299999999996</v>
      </c>
      <c r="AS1183" s="8">
        <v>61811.121304389402</v>
      </c>
      <c r="AT1183" s="8">
        <v>5699.3981530704896</v>
      </c>
      <c r="AU1183" s="8">
        <v>10364.23</v>
      </c>
      <c r="AV1183" s="8">
        <v>11107.32</v>
      </c>
    </row>
    <row r="1184" spans="1:48" ht="15.75">
      <c r="A1184" s="10">
        <v>1147</v>
      </c>
      <c r="B1184" s="7" t="s">
        <v>1185</v>
      </c>
      <c r="C1184" s="8">
        <v>1023912.1794</v>
      </c>
      <c r="D1184" s="8">
        <v>825206.88</v>
      </c>
      <c r="E1184" s="8"/>
      <c r="F1184" s="8"/>
      <c r="G1184" s="8"/>
      <c r="H1184" s="8"/>
      <c r="I1184" s="8"/>
      <c r="J1184" s="8">
        <v>825206.88</v>
      </c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>
        <v>186008.23</v>
      </c>
      <c r="V1184" s="8">
        <v>148070.66</v>
      </c>
      <c r="W1184" s="8"/>
      <c r="X1184" s="8"/>
      <c r="Y1184" s="8"/>
      <c r="Z1184" s="8">
        <v>148070.66</v>
      </c>
      <c r="AA1184" s="8"/>
      <c r="AB1184" s="8"/>
      <c r="AC1184" s="8"/>
      <c r="AD1184" s="8"/>
      <c r="AE1184" s="8"/>
      <c r="AF1184" s="8"/>
      <c r="AG1184" s="8"/>
      <c r="AH1184" s="8">
        <v>37937.57</v>
      </c>
      <c r="AI1184" s="8">
        <v>12697.0694</v>
      </c>
      <c r="AJ1184" s="8">
        <v>12697.0694</v>
      </c>
      <c r="AK1184" s="8"/>
      <c r="AL1184" s="8"/>
      <c r="AM1184" s="8"/>
      <c r="AN1184" s="8"/>
      <c r="AO1184" s="8"/>
      <c r="AP1184" s="8">
        <v>12697.0694</v>
      </c>
      <c r="AQ1184" s="8"/>
      <c r="AR1184" s="8"/>
      <c r="AS1184" s="8"/>
      <c r="AT1184" s="8"/>
      <c r="AU1184" s="8"/>
      <c r="AV1184" s="8"/>
    </row>
    <row r="1185" spans="1:48" ht="15.75">
      <c r="A1185" s="10">
        <v>1148</v>
      </c>
      <c r="B1185" s="7" t="s">
        <v>1349</v>
      </c>
      <c r="C1185" s="8">
        <v>1751249.5581999999</v>
      </c>
      <c r="D1185" s="8">
        <v>1722770.16</v>
      </c>
      <c r="E1185" s="8"/>
      <c r="F1185" s="8"/>
      <c r="G1185" s="8"/>
      <c r="H1185" s="8"/>
      <c r="I1185" s="8"/>
      <c r="J1185" s="8">
        <v>1722770.16</v>
      </c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>
        <v>0</v>
      </c>
      <c r="V1185" s="8">
        <v>0</v>
      </c>
      <c r="W1185" s="8"/>
      <c r="X1185" s="8"/>
      <c r="Y1185" s="8"/>
      <c r="Z1185" s="8"/>
      <c r="AA1185" s="8"/>
      <c r="AB1185" s="8"/>
      <c r="AC1185" s="8"/>
      <c r="AD1185" s="8"/>
      <c r="AE1185" s="8"/>
      <c r="AF1185" s="8"/>
      <c r="AG1185" s="8"/>
      <c r="AH1185" s="8"/>
      <c r="AI1185" s="8">
        <v>28479.3982</v>
      </c>
      <c r="AJ1185" s="8">
        <v>28479.3982</v>
      </c>
      <c r="AK1185" s="8"/>
      <c r="AL1185" s="8"/>
      <c r="AM1185" s="8"/>
      <c r="AN1185" s="8"/>
      <c r="AO1185" s="8"/>
      <c r="AP1185" s="8">
        <v>28479.3982</v>
      </c>
      <c r="AQ1185" s="8"/>
      <c r="AR1185" s="8"/>
      <c r="AS1185" s="8"/>
      <c r="AT1185" s="8"/>
      <c r="AU1185" s="8"/>
      <c r="AV1185" s="8"/>
    </row>
    <row r="1186" spans="1:48" ht="15.75">
      <c r="A1186" s="10">
        <v>1149</v>
      </c>
      <c r="B1186" s="7" t="s">
        <v>1285</v>
      </c>
      <c r="C1186" s="8">
        <v>51977219.34158656</v>
      </c>
      <c r="D1186" s="8">
        <v>20079687.960000001</v>
      </c>
      <c r="E1186" s="8">
        <v>2951869.62</v>
      </c>
      <c r="F1186" s="8">
        <v>1868970.69</v>
      </c>
      <c r="G1186" s="8">
        <v>1264696.25</v>
      </c>
      <c r="H1186" s="8">
        <v>11732155.369999999</v>
      </c>
      <c r="I1186" s="8">
        <v>2261996.0299999998</v>
      </c>
      <c r="J1186" s="8"/>
      <c r="K1186" s="8"/>
      <c r="L1186" s="8">
        <v>10738147.949999999</v>
      </c>
      <c r="M1186" s="8"/>
      <c r="N1186" s="8">
        <v>660188.59</v>
      </c>
      <c r="O1186" s="8"/>
      <c r="P1186" s="8">
        <v>17834418.309999999</v>
      </c>
      <c r="Q1186" s="8"/>
      <c r="R1186" s="8">
        <v>1433646.25</v>
      </c>
      <c r="S1186" s="8">
        <v>846260.2</v>
      </c>
      <c r="T1186" s="8"/>
      <c r="U1186" s="8">
        <v>27901.14</v>
      </c>
      <c r="V1186" s="8">
        <v>27901.14</v>
      </c>
      <c r="W1186" s="8"/>
      <c r="X1186" s="8"/>
      <c r="Y1186" s="8"/>
      <c r="Z1186" s="8"/>
      <c r="AA1186" s="8"/>
      <c r="AB1186" s="8">
        <v>27901.14</v>
      </c>
      <c r="AC1186" s="8"/>
      <c r="AD1186" s="8"/>
      <c r="AE1186" s="8"/>
      <c r="AF1186" s="8"/>
      <c r="AG1186" s="8"/>
      <c r="AH1186" s="8"/>
      <c r="AI1186" s="8">
        <v>356968.94158655294</v>
      </c>
      <c r="AJ1186" s="8">
        <v>249026.71</v>
      </c>
      <c r="AK1186" s="8">
        <v>36608.85</v>
      </c>
      <c r="AL1186" s="8">
        <v>23178.83</v>
      </c>
      <c r="AM1186" s="8">
        <v>15684.66</v>
      </c>
      <c r="AN1186" s="8">
        <v>145501.26999999999</v>
      </c>
      <c r="AO1186" s="8">
        <v>28053.1</v>
      </c>
      <c r="AP1186" s="8"/>
      <c r="AQ1186" s="8">
        <v>24267.7516073437</v>
      </c>
      <c r="AR1186" s="8">
        <v>8187.61</v>
      </c>
      <c r="AS1186" s="8">
        <v>58164.333039765203</v>
      </c>
      <c r="AT1186" s="8">
        <v>6827.2869394440704</v>
      </c>
      <c r="AU1186" s="8">
        <v>10495.25</v>
      </c>
      <c r="AV1186" s="8"/>
    </row>
    <row r="1187" spans="1:48" ht="15.75">
      <c r="A1187" s="10">
        <v>1150</v>
      </c>
      <c r="B1187" s="7" t="s">
        <v>1565</v>
      </c>
      <c r="C1187" s="8">
        <v>737874.6372</v>
      </c>
      <c r="D1187" s="8">
        <v>731822.76</v>
      </c>
      <c r="E1187" s="8"/>
      <c r="F1187" s="8"/>
      <c r="G1187" s="8"/>
      <c r="H1187" s="8"/>
      <c r="I1187" s="8"/>
      <c r="J1187" s="8">
        <v>731822.76</v>
      </c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>
        <v>0</v>
      </c>
      <c r="V1187" s="8">
        <v>0</v>
      </c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>
        <v>6051.8771999999999</v>
      </c>
      <c r="AJ1187" s="8">
        <v>6051.8771999999999</v>
      </c>
      <c r="AK1187" s="8"/>
      <c r="AL1187" s="8"/>
      <c r="AM1187" s="8"/>
      <c r="AN1187" s="8"/>
      <c r="AO1187" s="8"/>
      <c r="AP1187" s="8">
        <v>6051.8771999999999</v>
      </c>
      <c r="AQ1187" s="8"/>
      <c r="AR1187" s="8"/>
      <c r="AS1187" s="8"/>
      <c r="AT1187" s="8"/>
      <c r="AU1187" s="8"/>
      <c r="AV1187" s="8"/>
    </row>
    <row r="1188" spans="1:48" ht="15.75">
      <c r="A1188" s="10">
        <v>1151</v>
      </c>
      <c r="B1188" s="7" t="s">
        <v>1406</v>
      </c>
      <c r="C1188" s="8">
        <v>921859.98703999992</v>
      </c>
      <c r="D1188" s="8">
        <v>0</v>
      </c>
      <c r="E1188" s="8"/>
      <c r="F1188" s="8"/>
      <c r="G1188" s="8"/>
      <c r="H1188" s="8"/>
      <c r="I1188" s="8"/>
      <c r="J1188" s="8"/>
      <c r="K1188" s="8"/>
      <c r="L1188" s="8"/>
      <c r="M1188" s="8"/>
      <c r="N1188" s="8">
        <v>626740.94999999995</v>
      </c>
      <c r="O1188" s="8"/>
      <c r="P1188" s="8"/>
      <c r="Q1188" s="8"/>
      <c r="R1188" s="8"/>
      <c r="S1188" s="8"/>
      <c r="T1188" s="8"/>
      <c r="U1188" s="8">
        <v>282260.9412</v>
      </c>
      <c r="V1188" s="8">
        <v>0</v>
      </c>
      <c r="W1188" s="8"/>
      <c r="X1188" s="8"/>
      <c r="Y1188" s="8"/>
      <c r="Z1188" s="8"/>
      <c r="AA1188" s="8"/>
      <c r="AB1188" s="8"/>
      <c r="AC1188" s="8"/>
      <c r="AD1188" s="8">
        <v>58571.7906</v>
      </c>
      <c r="AE1188" s="8">
        <v>223689.15059999999</v>
      </c>
      <c r="AF1188" s="8"/>
      <c r="AG1188" s="8"/>
      <c r="AH1188" s="8"/>
      <c r="AI1188" s="8">
        <v>12858.09584</v>
      </c>
      <c r="AJ1188" s="8">
        <v>0</v>
      </c>
      <c r="AK1188" s="8"/>
      <c r="AL1188" s="8"/>
      <c r="AM1188" s="8"/>
      <c r="AN1188" s="8"/>
      <c r="AO1188" s="8"/>
      <c r="AP1188" s="8"/>
      <c r="AQ1188" s="8"/>
      <c r="AR1188" s="8">
        <v>12858.09584</v>
      </c>
      <c r="AS1188" s="8"/>
      <c r="AT1188" s="8"/>
      <c r="AU1188" s="8"/>
      <c r="AV1188" s="8"/>
    </row>
    <row r="1189" spans="1:48" ht="15.75">
      <c r="A1189" s="10">
        <v>1152</v>
      </c>
      <c r="B1189" s="7" t="s">
        <v>1420</v>
      </c>
      <c r="C1189" s="8">
        <v>3020306.62</v>
      </c>
      <c r="D1189" s="8">
        <v>0</v>
      </c>
      <c r="E1189" s="8"/>
      <c r="F1189" s="8"/>
      <c r="G1189" s="8"/>
      <c r="H1189" s="8"/>
      <c r="I1189" s="8"/>
      <c r="J1189" s="8"/>
      <c r="K1189" s="8"/>
      <c r="L1189" s="8">
        <v>3006610.62</v>
      </c>
      <c r="M1189" s="8"/>
      <c r="N1189" s="8"/>
      <c r="O1189" s="8"/>
      <c r="P1189" s="8"/>
      <c r="Q1189" s="8"/>
      <c r="R1189" s="8"/>
      <c r="S1189" s="8"/>
      <c r="T1189" s="8"/>
      <c r="U1189" s="8">
        <v>0</v>
      </c>
      <c r="V1189" s="8">
        <v>0</v>
      </c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>
        <v>13696</v>
      </c>
      <c r="AJ1189" s="8">
        <v>0</v>
      </c>
      <c r="AK1189" s="8"/>
      <c r="AL1189" s="8"/>
      <c r="AM1189" s="8"/>
      <c r="AN1189" s="8"/>
      <c r="AO1189" s="8"/>
      <c r="AP1189" s="8"/>
      <c r="AQ1189" s="8">
        <v>13696</v>
      </c>
      <c r="AR1189" s="8"/>
      <c r="AS1189" s="8"/>
      <c r="AT1189" s="8"/>
      <c r="AU1189" s="8"/>
      <c r="AV1189" s="8"/>
    </row>
    <row r="1190" spans="1:48" ht="15.75">
      <c r="A1190" s="10">
        <v>1153</v>
      </c>
      <c r="B1190" s="7" t="s">
        <v>1466</v>
      </c>
      <c r="C1190" s="8">
        <v>556947.05999999994</v>
      </c>
      <c r="D1190" s="8">
        <v>0</v>
      </c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>
        <v>507202</v>
      </c>
      <c r="U1190" s="8">
        <v>46955.45</v>
      </c>
      <c r="V1190" s="8">
        <v>46955.45</v>
      </c>
      <c r="W1190" s="8"/>
      <c r="X1190" s="8"/>
      <c r="Y1190" s="8"/>
      <c r="Z1190" s="8"/>
      <c r="AA1190" s="8"/>
      <c r="AB1190" s="8">
        <v>46955.45</v>
      </c>
      <c r="AC1190" s="8"/>
      <c r="AD1190" s="8"/>
      <c r="AE1190" s="8"/>
      <c r="AF1190" s="8"/>
      <c r="AG1190" s="8"/>
      <c r="AH1190" s="8"/>
      <c r="AI1190" s="8">
        <v>2789.61</v>
      </c>
      <c r="AJ1190" s="8">
        <v>0</v>
      </c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>
        <v>2789.61</v>
      </c>
    </row>
    <row r="1191" spans="1:48" ht="15.75">
      <c r="A1191" s="10">
        <v>1154</v>
      </c>
      <c r="B1191" s="7" t="s">
        <v>1077</v>
      </c>
      <c r="C1191" s="8">
        <v>119213.78</v>
      </c>
      <c r="D1191" s="8">
        <v>0</v>
      </c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>
        <v>119213.78</v>
      </c>
      <c r="V1191" s="8">
        <v>0</v>
      </c>
      <c r="W1191" s="8"/>
      <c r="X1191" s="8"/>
      <c r="Y1191" s="8"/>
      <c r="Z1191" s="8"/>
      <c r="AA1191" s="8"/>
      <c r="AB1191" s="8"/>
      <c r="AC1191" s="8">
        <v>119213.78</v>
      </c>
      <c r="AD1191" s="8"/>
      <c r="AE1191" s="8"/>
      <c r="AF1191" s="8"/>
      <c r="AG1191" s="8"/>
      <c r="AH1191" s="8"/>
      <c r="AI1191" s="8">
        <v>0</v>
      </c>
      <c r="AJ1191" s="8">
        <v>0</v>
      </c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</row>
    <row r="1192" spans="1:48" ht="15.75">
      <c r="A1192" s="10">
        <v>1155</v>
      </c>
      <c r="B1192" s="7" t="s">
        <v>1182</v>
      </c>
      <c r="C1192" s="8">
        <v>353009.85719999997</v>
      </c>
      <c r="D1192" s="8">
        <v>0</v>
      </c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>
        <v>340769.1</v>
      </c>
      <c r="U1192" s="8">
        <v>0</v>
      </c>
      <c r="V1192" s="8">
        <v>0</v>
      </c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>
        <v>12240.7572</v>
      </c>
      <c r="AJ1192" s="8">
        <v>0</v>
      </c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>
        <v>12240.7572</v>
      </c>
    </row>
    <row r="1193" spans="1:48" ht="15.75">
      <c r="A1193" s="10">
        <v>1156</v>
      </c>
      <c r="B1193" s="7" t="s">
        <v>1507</v>
      </c>
      <c r="C1193" s="8">
        <v>5269618</v>
      </c>
      <c r="D1193" s="8">
        <v>0</v>
      </c>
      <c r="E1193" s="8"/>
      <c r="F1193" s="8"/>
      <c r="G1193" s="8"/>
      <c r="H1193" s="8"/>
      <c r="I1193" s="8"/>
      <c r="J1193" s="8"/>
      <c r="K1193" s="8"/>
      <c r="L1193" s="8">
        <v>2628775.6800000002</v>
      </c>
      <c r="M1193" s="8"/>
      <c r="N1193" s="8"/>
      <c r="O1193" s="8"/>
      <c r="P1193" s="8">
        <v>2620993.58</v>
      </c>
      <c r="Q1193" s="8"/>
      <c r="R1193" s="8"/>
      <c r="S1193" s="8"/>
      <c r="T1193" s="8"/>
      <c r="U1193" s="8">
        <v>0</v>
      </c>
      <c r="V1193" s="8">
        <v>0</v>
      </c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>
        <v>19848.739999999998</v>
      </c>
      <c r="AJ1193" s="8">
        <v>0</v>
      </c>
      <c r="AK1193" s="8"/>
      <c r="AL1193" s="8"/>
      <c r="AM1193" s="8"/>
      <c r="AN1193" s="8"/>
      <c r="AO1193" s="8"/>
      <c r="AP1193" s="8"/>
      <c r="AQ1193" s="8">
        <v>8502.16</v>
      </c>
      <c r="AR1193" s="8"/>
      <c r="AS1193" s="8">
        <v>11346.58</v>
      </c>
      <c r="AT1193" s="8"/>
      <c r="AU1193" s="8"/>
      <c r="AV1193" s="8"/>
    </row>
    <row r="1194" spans="1:48" ht="15.75">
      <c r="A1194" s="10">
        <v>1157</v>
      </c>
      <c r="B1194" s="7" t="s">
        <v>1303</v>
      </c>
      <c r="C1194" s="8">
        <v>133384.6</v>
      </c>
      <c r="D1194" s="8">
        <v>0</v>
      </c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>
        <v>133384.6</v>
      </c>
      <c r="V1194" s="8">
        <v>0</v>
      </c>
      <c r="W1194" s="8"/>
      <c r="X1194" s="8"/>
      <c r="Y1194" s="8"/>
      <c r="Z1194" s="8"/>
      <c r="AA1194" s="8"/>
      <c r="AB1194" s="8"/>
      <c r="AC1194" s="8">
        <v>133384.6</v>
      </c>
      <c r="AD1194" s="8"/>
      <c r="AE1194" s="8"/>
      <c r="AF1194" s="8"/>
      <c r="AG1194" s="8"/>
      <c r="AH1194" s="8"/>
      <c r="AI1194" s="8">
        <v>0</v>
      </c>
      <c r="AJ1194" s="8">
        <v>0</v>
      </c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</row>
    <row r="1195" spans="1:48" ht="15.75">
      <c r="A1195" s="10">
        <v>1158</v>
      </c>
      <c r="B1195" s="7" t="s">
        <v>1209</v>
      </c>
      <c r="C1195" s="8">
        <v>4721793.4356510704</v>
      </c>
      <c r="D1195" s="8">
        <v>0</v>
      </c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>
        <v>3787322.38</v>
      </c>
      <c r="Q1195" s="8"/>
      <c r="R1195" s="8">
        <v>927287.18</v>
      </c>
      <c r="S1195" s="8"/>
      <c r="T1195" s="8"/>
      <c r="U1195" s="8">
        <v>0</v>
      </c>
      <c r="V1195" s="8">
        <v>0</v>
      </c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>
        <v>7183.8756510704798</v>
      </c>
      <c r="AJ1195" s="8">
        <v>0</v>
      </c>
      <c r="AK1195" s="8"/>
      <c r="AL1195" s="8"/>
      <c r="AM1195" s="8"/>
      <c r="AN1195" s="8"/>
      <c r="AO1195" s="8"/>
      <c r="AP1195" s="8"/>
      <c r="AQ1195" s="8"/>
      <c r="AR1195" s="8"/>
      <c r="AS1195" s="8">
        <v>5810.2178678278297</v>
      </c>
      <c r="AT1195" s="8">
        <v>1373.6577832426501</v>
      </c>
      <c r="AU1195" s="8"/>
      <c r="AV1195" s="8"/>
    </row>
    <row r="1196" spans="1:48" ht="15.75">
      <c r="A1196" s="10">
        <v>1159</v>
      </c>
      <c r="B1196" s="7" t="s">
        <v>1259</v>
      </c>
      <c r="C1196" s="8">
        <v>347119.21720000001</v>
      </c>
      <c r="D1196" s="8">
        <v>0</v>
      </c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>
        <v>334878.46000000002</v>
      </c>
      <c r="U1196" s="8">
        <v>0</v>
      </c>
      <c r="V1196" s="8">
        <v>0</v>
      </c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>
        <v>12240.7572</v>
      </c>
      <c r="AJ1196" s="8">
        <v>0</v>
      </c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>
        <v>12240.7572</v>
      </c>
    </row>
    <row r="1197" spans="1:48" ht="15.75">
      <c r="A1197" s="10">
        <v>1160</v>
      </c>
      <c r="B1197" s="7" t="s">
        <v>1309</v>
      </c>
      <c r="C1197" s="8">
        <v>220840.47</v>
      </c>
      <c r="D1197" s="8">
        <v>0</v>
      </c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>
        <v>220840.47</v>
      </c>
      <c r="V1197" s="8">
        <v>95042.37</v>
      </c>
      <c r="W1197" s="8">
        <v>20150.05</v>
      </c>
      <c r="X1197" s="8">
        <v>15403.12</v>
      </c>
      <c r="Y1197" s="8">
        <v>10925.28</v>
      </c>
      <c r="Z1197" s="8">
        <v>29915.7</v>
      </c>
      <c r="AA1197" s="8">
        <v>18648.22</v>
      </c>
      <c r="AB1197" s="8"/>
      <c r="AC1197" s="8">
        <v>33577.339999999997</v>
      </c>
      <c r="AD1197" s="8">
        <v>6450.84</v>
      </c>
      <c r="AE1197" s="8">
        <v>27627.33</v>
      </c>
      <c r="AF1197" s="8">
        <v>8343</v>
      </c>
      <c r="AG1197" s="8">
        <v>23164.21</v>
      </c>
      <c r="AH1197" s="8">
        <v>26635.38</v>
      </c>
      <c r="AI1197" s="8">
        <v>0</v>
      </c>
      <c r="AJ1197" s="8">
        <v>0</v>
      </c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</row>
    <row r="1198" spans="1:48" ht="15.75">
      <c r="A1198" s="10">
        <v>1161</v>
      </c>
      <c r="B1198" s="7" t="s">
        <v>1228</v>
      </c>
      <c r="C1198" s="8">
        <v>281092.40000000002</v>
      </c>
      <c r="D1198" s="8">
        <v>0</v>
      </c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>
        <v>281092.40000000002</v>
      </c>
      <c r="V1198" s="8">
        <v>66456.03</v>
      </c>
      <c r="W1198" s="8"/>
      <c r="X1198" s="8"/>
      <c r="Y1198" s="8"/>
      <c r="Z1198" s="8">
        <v>66456.03</v>
      </c>
      <c r="AA1198" s="8"/>
      <c r="AB1198" s="8"/>
      <c r="AC1198" s="8">
        <v>76726.210000000006</v>
      </c>
      <c r="AD1198" s="8"/>
      <c r="AE1198" s="8">
        <v>63395.65</v>
      </c>
      <c r="AF1198" s="8">
        <v>9594.4500000000007</v>
      </c>
      <c r="AG1198" s="8">
        <v>28905.200000000001</v>
      </c>
      <c r="AH1198" s="8">
        <v>36014.86</v>
      </c>
      <c r="AI1198" s="8">
        <v>0</v>
      </c>
      <c r="AJ1198" s="8">
        <v>0</v>
      </c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</row>
    <row r="1199" spans="1:48" ht="15.75">
      <c r="A1199" s="10">
        <v>1162</v>
      </c>
      <c r="B1199" s="7" t="s">
        <v>1212</v>
      </c>
      <c r="C1199" s="8">
        <v>7782963.4793024622</v>
      </c>
      <c r="D1199" s="8">
        <v>0</v>
      </c>
      <c r="E1199" s="8"/>
      <c r="F1199" s="8"/>
      <c r="G1199" s="8"/>
      <c r="H1199" s="8"/>
      <c r="I1199" s="8"/>
      <c r="J1199" s="8"/>
      <c r="K1199" s="8"/>
      <c r="L1199" s="8">
        <v>2778649.35</v>
      </c>
      <c r="M1199" s="8"/>
      <c r="N1199" s="8"/>
      <c r="O1199" s="8"/>
      <c r="P1199" s="8">
        <v>4326659.79</v>
      </c>
      <c r="Q1199" s="8"/>
      <c r="R1199" s="8">
        <v>402768.96</v>
      </c>
      <c r="S1199" s="8"/>
      <c r="T1199" s="8"/>
      <c r="U1199" s="8">
        <v>250847.51</v>
      </c>
      <c r="V1199" s="8">
        <v>222199.13</v>
      </c>
      <c r="W1199" s="8">
        <v>65346.82</v>
      </c>
      <c r="X1199" s="8"/>
      <c r="Y1199" s="8"/>
      <c r="Z1199" s="8">
        <v>74918.34</v>
      </c>
      <c r="AA1199" s="8">
        <v>58817.03</v>
      </c>
      <c r="AB1199" s="8">
        <v>23116.94</v>
      </c>
      <c r="AC1199" s="8"/>
      <c r="AD1199" s="8">
        <v>28648.38</v>
      </c>
      <c r="AE1199" s="8"/>
      <c r="AF1199" s="8"/>
      <c r="AG1199" s="8"/>
      <c r="AH1199" s="8"/>
      <c r="AI1199" s="8">
        <v>24037.869302461098</v>
      </c>
      <c r="AJ1199" s="8">
        <v>0</v>
      </c>
      <c r="AK1199" s="8"/>
      <c r="AL1199" s="8"/>
      <c r="AM1199" s="8"/>
      <c r="AN1199" s="8"/>
      <c r="AO1199" s="8"/>
      <c r="AP1199" s="8"/>
      <c r="AQ1199" s="8">
        <v>7340.6914662548197</v>
      </c>
      <c r="AR1199" s="8"/>
      <c r="AS1199" s="8">
        <v>14591.725470106499</v>
      </c>
      <c r="AT1199" s="8">
        <v>2105.4523660997802</v>
      </c>
      <c r="AU1199" s="8"/>
      <c r="AV1199" s="8"/>
    </row>
    <row r="1200" spans="1:48" ht="15.75">
      <c r="A1200" s="10">
        <v>1163</v>
      </c>
      <c r="B1200" s="7" t="s">
        <v>1511</v>
      </c>
      <c r="C1200" s="8">
        <v>3148649.5096072755</v>
      </c>
      <c r="D1200" s="8">
        <v>0</v>
      </c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>
        <v>2419709.1</v>
      </c>
      <c r="Q1200" s="8"/>
      <c r="R1200" s="8">
        <v>724749.21</v>
      </c>
      <c r="S1200" s="8"/>
      <c r="T1200" s="8"/>
      <c r="U1200" s="8">
        <v>0</v>
      </c>
      <c r="V1200" s="8">
        <v>0</v>
      </c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>
        <v>4191.199607275742</v>
      </c>
      <c r="AJ1200" s="8">
        <v>0</v>
      </c>
      <c r="AK1200" s="8"/>
      <c r="AL1200" s="8"/>
      <c r="AM1200" s="8"/>
      <c r="AN1200" s="8"/>
      <c r="AO1200" s="8"/>
      <c r="AP1200" s="8"/>
      <c r="AQ1200" s="8"/>
      <c r="AR1200" s="8"/>
      <c r="AS1200" s="8">
        <v>3316.5728287284301</v>
      </c>
      <c r="AT1200" s="8">
        <v>874.62677854731203</v>
      </c>
      <c r="AU1200" s="8"/>
      <c r="AV1200" s="8"/>
    </row>
    <row r="1201" spans="1:48" ht="15.75">
      <c r="A1201" s="10">
        <v>1164</v>
      </c>
      <c r="B1201" s="7" t="s">
        <v>1459</v>
      </c>
      <c r="C1201" s="8">
        <v>864126.35580000002</v>
      </c>
      <c r="D1201" s="8">
        <v>0</v>
      </c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>
        <v>481162.34</v>
      </c>
      <c r="T1201" s="8">
        <v>345565.44</v>
      </c>
      <c r="U1201" s="8">
        <v>0</v>
      </c>
      <c r="V1201" s="8">
        <v>0</v>
      </c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>
        <v>37398.575799999999</v>
      </c>
      <c r="AJ1201" s="8">
        <v>0</v>
      </c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>
        <v>25157.818599999999</v>
      </c>
      <c r="AV1201" s="8">
        <v>12240.7572</v>
      </c>
    </row>
    <row r="1202" spans="1:48" ht="15.75">
      <c r="A1202" s="10">
        <v>1165</v>
      </c>
      <c r="B1202" s="7" t="s">
        <v>1453</v>
      </c>
      <c r="C1202" s="8">
        <v>272077.25</v>
      </c>
      <c r="D1202" s="8">
        <v>0</v>
      </c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>
        <v>272077.25</v>
      </c>
      <c r="V1202" s="8">
        <v>121021.56</v>
      </c>
      <c r="W1202" s="8">
        <v>19742.02</v>
      </c>
      <c r="X1202" s="8">
        <v>15090.97</v>
      </c>
      <c r="Y1202" s="8">
        <v>10704.21</v>
      </c>
      <c r="Z1202" s="8">
        <v>44186.25</v>
      </c>
      <c r="AA1202" s="8">
        <v>18270.759999999998</v>
      </c>
      <c r="AB1202" s="8">
        <v>13027.35</v>
      </c>
      <c r="AC1202" s="8">
        <v>48438.48</v>
      </c>
      <c r="AD1202" s="8">
        <v>6616.1</v>
      </c>
      <c r="AE1202" s="8">
        <v>39500.67</v>
      </c>
      <c r="AF1202" s="8">
        <v>9907.66</v>
      </c>
      <c r="AG1202" s="8">
        <v>19576.169999999998</v>
      </c>
      <c r="AH1202" s="8">
        <v>27016.61</v>
      </c>
      <c r="AI1202" s="8">
        <v>0</v>
      </c>
      <c r="AJ1202" s="8">
        <v>0</v>
      </c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</row>
    <row r="1203" spans="1:48" ht="15.75">
      <c r="A1203" s="10">
        <v>1166</v>
      </c>
      <c r="B1203" s="7" t="s">
        <v>1398</v>
      </c>
      <c r="C1203" s="8">
        <v>276015.59000000003</v>
      </c>
      <c r="D1203" s="8">
        <v>0</v>
      </c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>
        <v>276015.59000000003</v>
      </c>
      <c r="V1203" s="8">
        <v>120092.25</v>
      </c>
      <c r="W1203" s="8">
        <v>19540.48</v>
      </c>
      <c r="X1203" s="8">
        <v>14937.06</v>
      </c>
      <c r="Y1203" s="8">
        <v>10595.65</v>
      </c>
      <c r="Z1203" s="8">
        <v>44545.52</v>
      </c>
      <c r="AA1203" s="8">
        <v>18084.79</v>
      </c>
      <c r="AB1203" s="8">
        <v>12388.75</v>
      </c>
      <c r="AC1203" s="8">
        <v>48946.39</v>
      </c>
      <c r="AD1203" s="8">
        <v>6548.86</v>
      </c>
      <c r="AE1203" s="8">
        <v>39931.93</v>
      </c>
      <c r="AF1203" s="8">
        <v>9907.66</v>
      </c>
      <c r="AG1203" s="8">
        <v>23558.66</v>
      </c>
      <c r="AH1203" s="8">
        <v>27029.84</v>
      </c>
      <c r="AI1203" s="8">
        <v>0</v>
      </c>
      <c r="AJ1203" s="8">
        <v>0</v>
      </c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</row>
    <row r="1204" spans="1:48" ht="15.75">
      <c r="A1204" s="10">
        <v>1167</v>
      </c>
      <c r="B1204" s="7" t="s">
        <v>1191</v>
      </c>
      <c r="C1204" s="8">
        <v>224670.01</v>
      </c>
      <c r="D1204" s="8">
        <v>0</v>
      </c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>
        <v>224670.01</v>
      </c>
      <c r="V1204" s="8">
        <v>112795.57</v>
      </c>
      <c r="W1204" s="8">
        <v>29665.34</v>
      </c>
      <c r="X1204" s="8">
        <v>22676.3</v>
      </c>
      <c r="Y1204" s="8">
        <v>16084.02</v>
      </c>
      <c r="Z1204" s="8"/>
      <c r="AA1204" s="8">
        <v>26875.72</v>
      </c>
      <c r="AB1204" s="8">
        <v>17494.189999999999</v>
      </c>
      <c r="AC1204" s="8"/>
      <c r="AD1204" s="8"/>
      <c r="AE1204" s="8">
        <v>44667.22</v>
      </c>
      <c r="AF1204" s="8">
        <v>13682</v>
      </c>
      <c r="AG1204" s="8">
        <v>23703.94</v>
      </c>
      <c r="AH1204" s="8">
        <v>29821.279999999999</v>
      </c>
      <c r="AI1204" s="8">
        <v>0</v>
      </c>
      <c r="AJ1204" s="8">
        <v>0</v>
      </c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</row>
    <row r="1205" spans="1:48" ht="15.75">
      <c r="A1205" s="10">
        <v>1168</v>
      </c>
      <c r="B1205" s="7" t="s">
        <v>1505</v>
      </c>
      <c r="C1205" s="8">
        <v>3778401.6045776862</v>
      </c>
      <c r="D1205" s="8">
        <v>0</v>
      </c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>
        <v>3603454.57</v>
      </c>
      <c r="Q1205" s="8"/>
      <c r="R1205" s="8">
        <v>161877.75</v>
      </c>
      <c r="S1205" s="8"/>
      <c r="T1205" s="8"/>
      <c r="U1205" s="8">
        <v>0</v>
      </c>
      <c r="V1205" s="8">
        <v>0</v>
      </c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>
        <v>13069.28457768668</v>
      </c>
      <c r="AJ1205" s="8">
        <v>0</v>
      </c>
      <c r="AK1205" s="8"/>
      <c r="AL1205" s="8"/>
      <c r="AM1205" s="8"/>
      <c r="AN1205" s="8"/>
      <c r="AO1205" s="8"/>
      <c r="AP1205" s="8"/>
      <c r="AQ1205" s="8"/>
      <c r="AR1205" s="8"/>
      <c r="AS1205" s="8">
        <v>11369.4051129294</v>
      </c>
      <c r="AT1205" s="8">
        <v>1699.8794647572799</v>
      </c>
      <c r="AU1205" s="8"/>
      <c r="AV1205" s="8"/>
    </row>
    <row r="1206" spans="1:48" ht="15.75">
      <c r="A1206" s="10">
        <v>1169</v>
      </c>
      <c r="B1206" s="7" t="s">
        <v>1390</v>
      </c>
      <c r="C1206" s="8">
        <v>7464239.0116984686</v>
      </c>
      <c r="D1206" s="8">
        <v>0</v>
      </c>
      <c r="E1206" s="8"/>
      <c r="F1206" s="8"/>
      <c r="G1206" s="8"/>
      <c r="H1206" s="8"/>
      <c r="I1206" s="8"/>
      <c r="J1206" s="8"/>
      <c r="K1206" s="8"/>
      <c r="L1206" s="8">
        <v>2811925.02</v>
      </c>
      <c r="M1206" s="8"/>
      <c r="N1206" s="8"/>
      <c r="O1206" s="8"/>
      <c r="P1206" s="8">
        <v>3868447.02</v>
      </c>
      <c r="Q1206" s="8"/>
      <c r="R1206" s="8">
        <v>423151.85</v>
      </c>
      <c r="S1206" s="8"/>
      <c r="T1206" s="8"/>
      <c r="U1206" s="8">
        <v>331762.76</v>
      </c>
      <c r="V1206" s="8">
        <v>303011.20000000001</v>
      </c>
      <c r="W1206" s="8">
        <v>61190.3</v>
      </c>
      <c r="X1206" s="8">
        <v>50969.23</v>
      </c>
      <c r="Y1206" s="8">
        <v>39948.51</v>
      </c>
      <c r="Z1206" s="8">
        <v>70164.84</v>
      </c>
      <c r="AA1206" s="8">
        <v>55215.77</v>
      </c>
      <c r="AB1206" s="8">
        <v>25522.55</v>
      </c>
      <c r="AC1206" s="8"/>
      <c r="AD1206" s="8"/>
      <c r="AE1206" s="8"/>
      <c r="AF1206" s="8"/>
      <c r="AG1206" s="8">
        <v>28751.56</v>
      </c>
      <c r="AH1206" s="8"/>
      <c r="AI1206" s="8">
        <v>28952.361698469562</v>
      </c>
      <c r="AJ1206" s="8">
        <v>0</v>
      </c>
      <c r="AK1206" s="8"/>
      <c r="AL1206" s="8"/>
      <c r="AM1206" s="8"/>
      <c r="AN1206" s="8"/>
      <c r="AO1206" s="8"/>
      <c r="AP1206" s="8"/>
      <c r="AQ1206" s="8">
        <v>7741.1968463310805</v>
      </c>
      <c r="AR1206" s="8"/>
      <c r="AS1206" s="8">
        <v>19105.712486038701</v>
      </c>
      <c r="AT1206" s="8">
        <v>2105.4523660997802</v>
      </c>
      <c r="AU1206" s="8"/>
      <c r="AV1206" s="8"/>
    </row>
    <row r="1207" spans="1:48" ht="15.75">
      <c r="A1207" s="10">
        <v>1170</v>
      </c>
      <c r="B1207" s="7" t="s">
        <v>1579</v>
      </c>
      <c r="C1207" s="8">
        <v>68483.81</v>
      </c>
      <c r="D1207" s="8">
        <v>0</v>
      </c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>
        <v>68483.81</v>
      </c>
      <c r="V1207" s="8">
        <v>0</v>
      </c>
      <c r="W1207" s="8"/>
      <c r="X1207" s="8"/>
      <c r="Y1207" s="8"/>
      <c r="Z1207" s="8"/>
      <c r="AA1207" s="8"/>
      <c r="AB1207" s="8"/>
      <c r="AC1207" s="8"/>
      <c r="AD1207" s="8"/>
      <c r="AE1207" s="8"/>
      <c r="AF1207" s="8">
        <v>21230.69</v>
      </c>
      <c r="AG1207" s="8"/>
      <c r="AH1207" s="8">
        <v>47253.120000000003</v>
      </c>
      <c r="AI1207" s="8">
        <v>0</v>
      </c>
      <c r="AJ1207" s="8">
        <v>0</v>
      </c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</row>
    <row r="1208" spans="1:48" ht="15.75">
      <c r="A1208" s="10">
        <v>1171</v>
      </c>
      <c r="B1208" s="7" t="s">
        <v>1325</v>
      </c>
      <c r="C1208" s="8">
        <v>2670962.1622594334</v>
      </c>
      <c r="D1208" s="8">
        <v>0</v>
      </c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>
        <v>2420177.75</v>
      </c>
      <c r="Q1208" s="8"/>
      <c r="R1208" s="8">
        <v>241550.06</v>
      </c>
      <c r="S1208" s="8"/>
      <c r="T1208" s="8"/>
      <c r="U1208" s="8">
        <v>0</v>
      </c>
      <c r="V1208" s="8">
        <v>0</v>
      </c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>
        <v>9234.3522594331898</v>
      </c>
      <c r="AJ1208" s="8">
        <v>0</v>
      </c>
      <c r="AK1208" s="8"/>
      <c r="AL1208" s="8"/>
      <c r="AM1208" s="8"/>
      <c r="AN1208" s="8"/>
      <c r="AO1208" s="8"/>
      <c r="AP1208" s="8"/>
      <c r="AQ1208" s="8"/>
      <c r="AR1208" s="8"/>
      <c r="AS1208" s="8">
        <v>8151.64894889277</v>
      </c>
      <c r="AT1208" s="8">
        <v>1082.70331054042</v>
      </c>
      <c r="AU1208" s="8"/>
      <c r="AV1208" s="8"/>
    </row>
    <row r="1209" spans="1:48" ht="15.75">
      <c r="A1209" s="10">
        <v>1172</v>
      </c>
      <c r="B1209" s="7" t="s">
        <v>1183</v>
      </c>
      <c r="C1209" s="8">
        <v>7786205.997683242</v>
      </c>
      <c r="D1209" s="8">
        <v>0</v>
      </c>
      <c r="E1209" s="8"/>
      <c r="F1209" s="8"/>
      <c r="G1209" s="8"/>
      <c r="H1209" s="8"/>
      <c r="I1209" s="8"/>
      <c r="J1209" s="8"/>
      <c r="K1209" s="8"/>
      <c r="L1209" s="8">
        <v>2985621.54</v>
      </c>
      <c r="M1209" s="8"/>
      <c r="N1209" s="8"/>
      <c r="O1209" s="8"/>
      <c r="P1209" s="8">
        <v>4151726.73</v>
      </c>
      <c r="Q1209" s="8"/>
      <c r="R1209" s="8">
        <v>487753.89</v>
      </c>
      <c r="S1209" s="8"/>
      <c r="T1209" s="8"/>
      <c r="U1209" s="8">
        <v>134325.47</v>
      </c>
      <c r="V1209" s="8">
        <v>107820.77</v>
      </c>
      <c r="W1209" s="8">
        <v>64077.36</v>
      </c>
      <c r="X1209" s="8"/>
      <c r="Y1209" s="8"/>
      <c r="Z1209" s="8"/>
      <c r="AA1209" s="8">
        <v>21648.43</v>
      </c>
      <c r="AB1209" s="8">
        <v>22094.98</v>
      </c>
      <c r="AC1209" s="8"/>
      <c r="AD1209" s="8">
        <v>26504.7</v>
      </c>
      <c r="AE1209" s="8"/>
      <c r="AF1209" s="8"/>
      <c r="AG1209" s="8"/>
      <c r="AH1209" s="8"/>
      <c r="AI1209" s="8">
        <v>26778.367683242937</v>
      </c>
      <c r="AJ1209" s="8">
        <v>0</v>
      </c>
      <c r="AK1209" s="8"/>
      <c r="AL1209" s="8"/>
      <c r="AM1209" s="8"/>
      <c r="AN1209" s="8"/>
      <c r="AO1209" s="8"/>
      <c r="AP1209" s="8"/>
      <c r="AQ1209" s="8">
        <v>8113.0946992590298</v>
      </c>
      <c r="AR1209" s="8"/>
      <c r="AS1209" s="8">
        <v>16431.0953057189</v>
      </c>
      <c r="AT1209" s="8">
        <v>2234.1776782650099</v>
      </c>
      <c r="AU1209" s="8"/>
      <c r="AV1209" s="8"/>
    </row>
    <row r="1210" spans="1:48" ht="15.75">
      <c r="A1210" s="10">
        <v>1173</v>
      </c>
      <c r="B1210" s="7" t="s">
        <v>1311</v>
      </c>
      <c r="C1210" s="8">
        <v>86146.76</v>
      </c>
      <c r="D1210" s="8">
        <v>0</v>
      </c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>
        <v>86146.76</v>
      </c>
      <c r="V1210" s="8">
        <v>0</v>
      </c>
      <c r="W1210" s="8"/>
      <c r="X1210" s="8"/>
      <c r="Y1210" s="8"/>
      <c r="Z1210" s="8"/>
      <c r="AA1210" s="8"/>
      <c r="AB1210" s="8"/>
      <c r="AC1210" s="8">
        <v>86146.76</v>
      </c>
      <c r="AD1210" s="8"/>
      <c r="AE1210" s="8"/>
      <c r="AF1210" s="8"/>
      <c r="AG1210" s="8"/>
      <c r="AH1210" s="8"/>
      <c r="AI1210" s="8">
        <v>0</v>
      </c>
      <c r="AJ1210" s="8">
        <v>0</v>
      </c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</row>
    <row r="1211" spans="1:48" ht="15.75">
      <c r="A1211" s="10">
        <v>1174</v>
      </c>
      <c r="B1211" s="7" t="s">
        <v>1586</v>
      </c>
      <c r="C1211" s="8">
        <v>6901807.5003341539</v>
      </c>
      <c r="D1211" s="8">
        <v>0</v>
      </c>
      <c r="E1211" s="8"/>
      <c r="F1211" s="8"/>
      <c r="G1211" s="8"/>
      <c r="H1211" s="8"/>
      <c r="I1211" s="8"/>
      <c r="J1211" s="8"/>
      <c r="K1211" s="8"/>
      <c r="L1211" s="8">
        <v>2473047.13</v>
      </c>
      <c r="M1211" s="8"/>
      <c r="N1211" s="8"/>
      <c r="O1211" s="8"/>
      <c r="P1211" s="8">
        <v>3607130.7</v>
      </c>
      <c r="Q1211" s="8"/>
      <c r="R1211" s="8">
        <v>367872.6</v>
      </c>
      <c r="S1211" s="8"/>
      <c r="T1211" s="8"/>
      <c r="U1211" s="8">
        <v>434298.72000000003</v>
      </c>
      <c r="V1211" s="8">
        <v>283602.90000000002</v>
      </c>
      <c r="W1211" s="8">
        <v>62079.67</v>
      </c>
      <c r="X1211" s="8">
        <v>37059.120000000003</v>
      </c>
      <c r="Y1211" s="8">
        <v>33431.35</v>
      </c>
      <c r="Z1211" s="8">
        <v>71005.539999999994</v>
      </c>
      <c r="AA1211" s="8">
        <v>55888.33</v>
      </c>
      <c r="AB1211" s="8">
        <v>24138.89</v>
      </c>
      <c r="AC1211" s="8"/>
      <c r="AD1211" s="8">
        <v>20663.62</v>
      </c>
      <c r="AE1211" s="8"/>
      <c r="AF1211" s="8"/>
      <c r="AG1211" s="8">
        <v>97116.96</v>
      </c>
      <c r="AH1211" s="8">
        <v>32915.24</v>
      </c>
      <c r="AI1211" s="8">
        <v>19458.350334154111</v>
      </c>
      <c r="AJ1211" s="8">
        <v>0</v>
      </c>
      <c r="AK1211" s="8"/>
      <c r="AL1211" s="8"/>
      <c r="AM1211" s="8"/>
      <c r="AN1211" s="8"/>
      <c r="AO1211" s="8"/>
      <c r="AP1211" s="8"/>
      <c r="AQ1211" s="8">
        <v>6614.0602766879001</v>
      </c>
      <c r="AR1211" s="8"/>
      <c r="AS1211" s="8">
        <v>11132.0670696246</v>
      </c>
      <c r="AT1211" s="8">
        <v>1712.2229878416099</v>
      </c>
      <c r="AU1211" s="8"/>
      <c r="AV1211" s="8"/>
    </row>
    <row r="1212" spans="1:48" ht="15.75">
      <c r="A1212" s="10">
        <v>1175</v>
      </c>
      <c r="B1212" s="7" t="s">
        <v>1486</v>
      </c>
      <c r="C1212" s="8">
        <v>118173.25</v>
      </c>
      <c r="D1212" s="8">
        <v>0</v>
      </c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>
        <v>118173.25</v>
      </c>
      <c r="V1212" s="8">
        <v>48808.91</v>
      </c>
      <c r="W1212" s="8"/>
      <c r="X1212" s="8">
        <v>11231.42</v>
      </c>
      <c r="Y1212" s="8">
        <v>7966.89</v>
      </c>
      <c r="Z1212" s="8">
        <v>29610.6</v>
      </c>
      <c r="AA1212" s="8"/>
      <c r="AB1212" s="8"/>
      <c r="AC1212" s="8"/>
      <c r="AD1212" s="8"/>
      <c r="AE1212" s="8">
        <v>27085.360000000001</v>
      </c>
      <c r="AF1212" s="8"/>
      <c r="AG1212" s="8">
        <v>19073.13</v>
      </c>
      <c r="AH1212" s="8">
        <v>23205.85</v>
      </c>
      <c r="AI1212" s="8">
        <v>0</v>
      </c>
      <c r="AJ1212" s="8">
        <v>0</v>
      </c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</row>
    <row r="1213" spans="1:48" ht="15.75">
      <c r="A1213" s="10">
        <v>1176</v>
      </c>
      <c r="B1213" s="7" t="s">
        <v>1254</v>
      </c>
      <c r="C1213" s="8">
        <v>180460.64999999997</v>
      </c>
      <c r="D1213" s="8">
        <v>0</v>
      </c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>
        <v>180460.64999999997</v>
      </c>
      <c r="V1213" s="8">
        <v>75653.59</v>
      </c>
      <c r="W1213" s="8">
        <v>11812.23</v>
      </c>
      <c r="X1213" s="8">
        <v>9029.75</v>
      </c>
      <c r="Y1213" s="8">
        <v>6404.48</v>
      </c>
      <c r="Z1213" s="8">
        <v>28254.94</v>
      </c>
      <c r="AA1213" s="8">
        <v>13998.06</v>
      </c>
      <c r="AB1213" s="8">
        <v>6154.13</v>
      </c>
      <c r="AC1213" s="8">
        <v>31114.59</v>
      </c>
      <c r="AD1213" s="8"/>
      <c r="AE1213" s="8">
        <v>25380.02</v>
      </c>
      <c r="AF1213" s="8">
        <v>6133.31</v>
      </c>
      <c r="AG1213" s="8">
        <v>19023.21</v>
      </c>
      <c r="AH1213" s="8">
        <v>23155.93</v>
      </c>
      <c r="AI1213" s="8">
        <v>0</v>
      </c>
      <c r="AJ1213" s="8">
        <v>0</v>
      </c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</row>
    <row r="1214" spans="1:48" ht="15.75">
      <c r="A1214" s="10">
        <v>1177</v>
      </c>
      <c r="B1214" s="7" t="s">
        <v>1626</v>
      </c>
      <c r="C1214" s="8">
        <v>749807.69720000005</v>
      </c>
      <c r="D1214" s="8">
        <v>734098</v>
      </c>
      <c r="E1214" s="8"/>
      <c r="F1214" s="8"/>
      <c r="G1214" s="8"/>
      <c r="H1214" s="8"/>
      <c r="I1214" s="8">
        <v>734098</v>
      </c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>
        <v>0</v>
      </c>
      <c r="V1214" s="8">
        <v>0</v>
      </c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>
        <v>15709.697200000001</v>
      </c>
      <c r="AJ1214" s="8">
        <v>15709.697200000001</v>
      </c>
      <c r="AK1214" s="8"/>
      <c r="AL1214" s="8"/>
      <c r="AM1214" s="8"/>
      <c r="AN1214" s="8"/>
      <c r="AO1214" s="8">
        <v>15709.697200000001</v>
      </c>
      <c r="AP1214" s="8"/>
      <c r="AQ1214" s="8"/>
      <c r="AR1214" s="8"/>
      <c r="AS1214" s="8"/>
      <c r="AT1214" s="8"/>
      <c r="AU1214" s="8"/>
      <c r="AV1214" s="8"/>
    </row>
    <row r="1215" spans="1:48" ht="15.75">
      <c r="A1215" s="10">
        <v>1178</v>
      </c>
      <c r="B1215" s="7" t="s">
        <v>1458</v>
      </c>
      <c r="C1215" s="8">
        <v>7858.62</v>
      </c>
      <c r="D1215" s="8">
        <v>0</v>
      </c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>
        <v>7858.62</v>
      </c>
      <c r="V1215" s="8">
        <v>7858.62</v>
      </c>
      <c r="W1215" s="8"/>
      <c r="X1215" s="8"/>
      <c r="Y1215" s="8">
        <v>7858.62</v>
      </c>
      <c r="Z1215" s="8"/>
      <c r="AA1215" s="8"/>
      <c r="AB1215" s="8"/>
      <c r="AC1215" s="8"/>
      <c r="AD1215" s="8"/>
      <c r="AE1215" s="8"/>
      <c r="AF1215" s="8"/>
      <c r="AG1215" s="8"/>
      <c r="AH1215" s="8"/>
      <c r="AI1215" s="8">
        <v>0</v>
      </c>
      <c r="AJ1215" s="8">
        <v>0</v>
      </c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</row>
    <row r="1216" spans="1:48" ht="15.75">
      <c r="A1216" s="10">
        <v>1179</v>
      </c>
      <c r="B1216" s="7" t="s">
        <v>1437</v>
      </c>
      <c r="C1216" s="8">
        <v>7886.16</v>
      </c>
      <c r="D1216" s="8">
        <v>0</v>
      </c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>
        <v>7886.16</v>
      </c>
      <c r="V1216" s="8">
        <v>7886.16</v>
      </c>
      <c r="W1216" s="8"/>
      <c r="X1216" s="8"/>
      <c r="Y1216" s="8">
        <v>7886.16</v>
      </c>
      <c r="Z1216" s="8"/>
      <c r="AA1216" s="8"/>
      <c r="AB1216" s="8"/>
      <c r="AC1216" s="8"/>
      <c r="AD1216" s="8"/>
      <c r="AE1216" s="8"/>
      <c r="AF1216" s="8"/>
      <c r="AG1216" s="8"/>
      <c r="AH1216" s="8"/>
      <c r="AI1216" s="8">
        <v>0</v>
      </c>
      <c r="AJ1216" s="8">
        <v>0</v>
      </c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</row>
    <row r="1217" spans="1:48" ht="15.75">
      <c r="A1217" s="10">
        <v>1180</v>
      </c>
      <c r="B1217" s="7" t="s">
        <v>1591</v>
      </c>
      <c r="C1217" s="8">
        <v>7772.76</v>
      </c>
      <c r="D1217" s="8">
        <v>0</v>
      </c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>
        <v>7772.76</v>
      </c>
      <c r="V1217" s="8">
        <v>7772.76</v>
      </c>
      <c r="W1217" s="8"/>
      <c r="X1217" s="8"/>
      <c r="Y1217" s="8">
        <v>7772.76</v>
      </c>
      <c r="Z1217" s="8"/>
      <c r="AA1217" s="8"/>
      <c r="AB1217" s="8"/>
      <c r="AC1217" s="8"/>
      <c r="AD1217" s="8"/>
      <c r="AE1217" s="8"/>
      <c r="AF1217" s="8"/>
      <c r="AG1217" s="8"/>
      <c r="AH1217" s="8"/>
      <c r="AI1217" s="8">
        <v>0</v>
      </c>
      <c r="AJ1217" s="8">
        <v>0</v>
      </c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</row>
    <row r="1218" spans="1:48" ht="15.75">
      <c r="A1218" s="10">
        <v>1181</v>
      </c>
      <c r="B1218" s="7" t="s">
        <v>1399</v>
      </c>
      <c r="C1218" s="8">
        <v>7797.79</v>
      </c>
      <c r="D1218" s="8">
        <v>0</v>
      </c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>
        <v>7797.79</v>
      </c>
      <c r="V1218" s="8">
        <v>7797.79</v>
      </c>
      <c r="W1218" s="8"/>
      <c r="X1218" s="8"/>
      <c r="Y1218" s="8">
        <v>7797.79</v>
      </c>
      <c r="Z1218" s="8"/>
      <c r="AA1218" s="8"/>
      <c r="AB1218" s="8"/>
      <c r="AC1218" s="8"/>
      <c r="AD1218" s="8"/>
      <c r="AE1218" s="8"/>
      <c r="AF1218" s="8"/>
      <c r="AG1218" s="8"/>
      <c r="AH1218" s="8"/>
      <c r="AI1218" s="8">
        <v>0</v>
      </c>
      <c r="AJ1218" s="8">
        <v>0</v>
      </c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</row>
    <row r="1219" spans="1:48" ht="15.75">
      <c r="A1219" s="10">
        <v>1182</v>
      </c>
      <c r="B1219" s="7" t="s">
        <v>1324</v>
      </c>
      <c r="C1219" s="8">
        <v>64798.78</v>
      </c>
      <c r="D1219" s="8">
        <v>0</v>
      </c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>
        <v>64798.78</v>
      </c>
      <c r="V1219" s="8">
        <v>17545.66</v>
      </c>
      <c r="W1219" s="8"/>
      <c r="X1219" s="8"/>
      <c r="Y1219" s="8">
        <v>17545.66</v>
      </c>
      <c r="Z1219" s="8"/>
      <c r="AA1219" s="8"/>
      <c r="AB1219" s="8"/>
      <c r="AC1219" s="8"/>
      <c r="AD1219" s="8"/>
      <c r="AE1219" s="8"/>
      <c r="AF1219" s="8"/>
      <c r="AG1219" s="8"/>
      <c r="AH1219" s="8">
        <v>47253.120000000003</v>
      </c>
      <c r="AI1219" s="8">
        <v>0</v>
      </c>
      <c r="AJ1219" s="8">
        <v>0</v>
      </c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</row>
    <row r="1220" spans="1:48" ht="15.75">
      <c r="A1220" s="10">
        <v>1183</v>
      </c>
      <c r="B1220" s="7" t="s">
        <v>1116</v>
      </c>
      <c r="C1220" s="8">
        <v>408382.99</v>
      </c>
      <c r="D1220" s="8">
        <v>0</v>
      </c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>
        <v>408382.99</v>
      </c>
      <c r="V1220" s="8">
        <v>194149.12</v>
      </c>
      <c r="W1220" s="8">
        <v>26317.599999999999</v>
      </c>
      <c r="X1220" s="8">
        <v>22704.959999999999</v>
      </c>
      <c r="Y1220" s="8">
        <v>31899.37</v>
      </c>
      <c r="Z1220" s="8">
        <v>64086.71</v>
      </c>
      <c r="AA1220" s="8">
        <v>49140.480000000003</v>
      </c>
      <c r="AB1220" s="8"/>
      <c r="AC1220" s="8"/>
      <c r="AD1220" s="8">
        <v>19716.759999999998</v>
      </c>
      <c r="AE1220" s="8">
        <v>58006.95</v>
      </c>
      <c r="AF1220" s="8">
        <v>5865.85</v>
      </c>
      <c r="AG1220" s="8">
        <v>97116.96</v>
      </c>
      <c r="AH1220" s="8">
        <v>33527.35</v>
      </c>
      <c r="AI1220" s="8">
        <v>0</v>
      </c>
      <c r="AJ1220" s="8">
        <v>0</v>
      </c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</row>
    <row r="1221" spans="1:48" ht="15.75">
      <c r="A1221" s="10">
        <v>1184</v>
      </c>
      <c r="B1221" s="7" t="s">
        <v>1584</v>
      </c>
      <c r="C1221" s="8">
        <v>59486.77</v>
      </c>
      <c r="D1221" s="8">
        <v>0</v>
      </c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>
        <v>59486.77</v>
      </c>
      <c r="V1221" s="8">
        <v>0</v>
      </c>
      <c r="W1221" s="8"/>
      <c r="X1221" s="8"/>
      <c r="Y1221" s="8"/>
      <c r="Z1221" s="8"/>
      <c r="AA1221" s="8"/>
      <c r="AB1221" s="8"/>
      <c r="AC1221" s="8">
        <v>59486.77</v>
      </c>
      <c r="AD1221" s="8"/>
      <c r="AE1221" s="8"/>
      <c r="AF1221" s="8"/>
      <c r="AG1221" s="8"/>
      <c r="AH1221" s="8"/>
      <c r="AI1221" s="8">
        <v>0</v>
      </c>
      <c r="AJ1221" s="8">
        <v>0</v>
      </c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</row>
    <row r="1222" spans="1:48" ht="15.75">
      <c r="A1222" s="10">
        <v>1185</v>
      </c>
      <c r="B1222" s="7" t="s">
        <v>1286</v>
      </c>
      <c r="C1222" s="8">
        <v>189177.64511999997</v>
      </c>
      <c r="D1222" s="8">
        <v>0</v>
      </c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>
        <v>189177.64511999997</v>
      </c>
      <c r="V1222" s="8">
        <v>72454.7</v>
      </c>
      <c r="W1222" s="8">
        <v>15526.08</v>
      </c>
      <c r="X1222" s="8"/>
      <c r="Y1222" s="8"/>
      <c r="Z1222" s="8">
        <v>39011.42</v>
      </c>
      <c r="AA1222" s="8">
        <v>17917.2</v>
      </c>
      <c r="AB1222" s="8"/>
      <c r="AC1222" s="8">
        <v>42747.49</v>
      </c>
      <c r="AD1222" s="8">
        <v>7360.8151200000002</v>
      </c>
      <c r="AE1222" s="8">
        <v>34857.06</v>
      </c>
      <c r="AF1222" s="8">
        <v>4743.3599999999997</v>
      </c>
      <c r="AG1222" s="8"/>
      <c r="AH1222" s="8">
        <v>27014.22</v>
      </c>
      <c r="AI1222" s="8">
        <v>0</v>
      </c>
      <c r="AJ1222" s="8">
        <v>0</v>
      </c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</row>
    <row r="1223" spans="1:48" ht="15.75">
      <c r="A1223" s="10">
        <v>1186</v>
      </c>
      <c r="B1223" s="7" t="s">
        <v>1506</v>
      </c>
      <c r="C1223" s="8">
        <v>7898.31</v>
      </c>
      <c r="D1223" s="8">
        <v>0</v>
      </c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>
        <v>7898.31</v>
      </c>
      <c r="V1223" s="8">
        <v>7898.31</v>
      </c>
      <c r="W1223" s="8"/>
      <c r="X1223" s="8"/>
      <c r="Y1223" s="8">
        <v>7898.31</v>
      </c>
      <c r="Z1223" s="8"/>
      <c r="AA1223" s="8"/>
      <c r="AB1223" s="8"/>
      <c r="AC1223" s="8"/>
      <c r="AD1223" s="8"/>
      <c r="AE1223" s="8"/>
      <c r="AF1223" s="8"/>
      <c r="AG1223" s="8"/>
      <c r="AH1223" s="8"/>
      <c r="AI1223" s="8">
        <v>0</v>
      </c>
      <c r="AJ1223" s="8">
        <v>0</v>
      </c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</row>
    <row r="1224" spans="1:48" ht="15.75">
      <c r="A1224" s="10">
        <v>1187</v>
      </c>
      <c r="B1224" s="7" t="s">
        <v>1426</v>
      </c>
      <c r="C1224" s="8">
        <v>169891.55000000002</v>
      </c>
      <c r="D1224" s="8">
        <v>0</v>
      </c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>
        <v>169891.55000000002</v>
      </c>
      <c r="V1224" s="8">
        <v>72090.31</v>
      </c>
      <c r="W1224" s="8">
        <v>13348.8</v>
      </c>
      <c r="X1224" s="8">
        <v>10204.379999999999</v>
      </c>
      <c r="Y1224" s="8"/>
      <c r="Z1224" s="8">
        <v>25965.09</v>
      </c>
      <c r="AA1224" s="8">
        <v>12354.36</v>
      </c>
      <c r="AB1224" s="8">
        <v>10217.68</v>
      </c>
      <c r="AC1224" s="8">
        <v>28956.62</v>
      </c>
      <c r="AD1224" s="8">
        <v>4473.63</v>
      </c>
      <c r="AE1224" s="8">
        <v>15936.18</v>
      </c>
      <c r="AF1224" s="8">
        <v>6173.82</v>
      </c>
      <c r="AG1224" s="8">
        <v>19064.14</v>
      </c>
      <c r="AH1224" s="8">
        <v>23196.85</v>
      </c>
      <c r="AI1224" s="8">
        <v>0</v>
      </c>
      <c r="AJ1224" s="8">
        <v>0</v>
      </c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</row>
    <row r="1225" spans="1:48" ht="15.75">
      <c r="A1225" s="10">
        <v>1188</v>
      </c>
      <c r="B1225" s="7" t="s">
        <v>1403</v>
      </c>
      <c r="C1225" s="8">
        <v>47253.120000000003</v>
      </c>
      <c r="D1225" s="8">
        <v>0</v>
      </c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>
        <v>47253.120000000003</v>
      </c>
      <c r="V1225" s="8">
        <v>0</v>
      </c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>
        <v>47253.120000000003</v>
      </c>
      <c r="AI1225" s="8">
        <v>0</v>
      </c>
      <c r="AJ1225" s="8">
        <v>0</v>
      </c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</row>
    <row r="1226" spans="1:48" ht="15.75">
      <c r="A1226" s="10">
        <v>1189</v>
      </c>
      <c r="B1226" s="7" t="s">
        <v>1190</v>
      </c>
      <c r="C1226" s="8">
        <v>7886.97</v>
      </c>
      <c r="D1226" s="8">
        <v>0</v>
      </c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>
        <v>7886.97</v>
      </c>
      <c r="V1226" s="8">
        <v>7886.97</v>
      </c>
      <c r="W1226" s="8"/>
      <c r="X1226" s="8"/>
      <c r="Y1226" s="8">
        <v>7886.97</v>
      </c>
      <c r="Z1226" s="8"/>
      <c r="AA1226" s="8"/>
      <c r="AB1226" s="8"/>
      <c r="AC1226" s="8"/>
      <c r="AD1226" s="8"/>
      <c r="AE1226" s="8"/>
      <c r="AF1226" s="8"/>
      <c r="AG1226" s="8"/>
      <c r="AH1226" s="8"/>
      <c r="AI1226" s="8">
        <v>0</v>
      </c>
      <c r="AJ1226" s="8">
        <v>0</v>
      </c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</row>
    <row r="1227" spans="1:48" ht="15.75">
      <c r="A1227" s="10">
        <v>1190</v>
      </c>
      <c r="B1227" s="7" t="s">
        <v>1485</v>
      </c>
      <c r="C1227" s="8">
        <v>7874.01</v>
      </c>
      <c r="D1227" s="8">
        <v>0</v>
      </c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>
        <v>7874.01</v>
      </c>
      <c r="V1227" s="8">
        <v>7874.01</v>
      </c>
      <c r="W1227" s="8"/>
      <c r="X1227" s="8"/>
      <c r="Y1227" s="8">
        <v>7874.01</v>
      </c>
      <c r="Z1227" s="8"/>
      <c r="AA1227" s="8"/>
      <c r="AB1227" s="8"/>
      <c r="AC1227" s="8"/>
      <c r="AD1227" s="8"/>
      <c r="AE1227" s="8"/>
      <c r="AF1227" s="8"/>
      <c r="AG1227" s="8"/>
      <c r="AH1227" s="8"/>
      <c r="AI1227" s="8">
        <v>0</v>
      </c>
      <c r="AJ1227" s="8">
        <v>0</v>
      </c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</row>
    <row r="1228" spans="1:48" ht="15.75">
      <c r="A1228" s="10">
        <v>1191</v>
      </c>
      <c r="B1228" s="7" t="s">
        <v>1151</v>
      </c>
      <c r="C1228" s="8">
        <v>330235.42000000004</v>
      </c>
      <c r="D1228" s="8">
        <v>0</v>
      </c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>
        <v>330235.42000000004</v>
      </c>
      <c r="V1228" s="8">
        <v>133488.57</v>
      </c>
      <c r="W1228" s="8">
        <v>26383.46</v>
      </c>
      <c r="X1228" s="8">
        <v>15331.14</v>
      </c>
      <c r="Y1228" s="8">
        <v>10874.16</v>
      </c>
      <c r="Z1228" s="8">
        <v>52117.56</v>
      </c>
      <c r="AA1228" s="8">
        <v>19349.55</v>
      </c>
      <c r="AB1228" s="8">
        <v>9432.7000000000007</v>
      </c>
      <c r="AC1228" s="8"/>
      <c r="AD1228" s="8"/>
      <c r="AE1228" s="8">
        <v>75526.11</v>
      </c>
      <c r="AF1228" s="8">
        <v>7337.88</v>
      </c>
      <c r="AG1228" s="8">
        <v>97116.96</v>
      </c>
      <c r="AH1228" s="8">
        <v>16765.900000000001</v>
      </c>
      <c r="AI1228" s="8">
        <v>0</v>
      </c>
      <c r="AJ1228" s="8">
        <v>0</v>
      </c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</row>
    <row r="1229" spans="1:48" ht="15.75">
      <c r="A1229" s="10">
        <v>1192</v>
      </c>
      <c r="B1229" s="7" t="s">
        <v>1130</v>
      </c>
      <c r="C1229" s="8">
        <v>323195.82</v>
      </c>
      <c r="D1229" s="8">
        <v>0</v>
      </c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>
        <v>323195.82</v>
      </c>
      <c r="V1229" s="8">
        <v>126148.92000000001</v>
      </c>
      <c r="W1229" s="8">
        <v>19919.79</v>
      </c>
      <c r="X1229" s="8">
        <v>15227.19</v>
      </c>
      <c r="Y1229" s="8">
        <v>10800.9</v>
      </c>
      <c r="Z1229" s="8">
        <v>51762.15</v>
      </c>
      <c r="AA1229" s="8">
        <v>18434.79</v>
      </c>
      <c r="AB1229" s="8">
        <v>10004.1</v>
      </c>
      <c r="AC1229" s="8"/>
      <c r="AD1229" s="8"/>
      <c r="AE1229" s="8">
        <v>75776.58</v>
      </c>
      <c r="AF1229" s="8">
        <v>7364.61</v>
      </c>
      <c r="AG1229" s="8">
        <v>97116.96</v>
      </c>
      <c r="AH1229" s="8">
        <v>16788.75</v>
      </c>
      <c r="AI1229" s="8">
        <v>0</v>
      </c>
      <c r="AJ1229" s="8">
        <v>0</v>
      </c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</row>
    <row r="1230" spans="1:48" ht="15.75">
      <c r="A1230" s="10">
        <v>1193</v>
      </c>
      <c r="B1230" s="7" t="s">
        <v>1362</v>
      </c>
      <c r="C1230" s="8">
        <v>97116.96</v>
      </c>
      <c r="D1230" s="8">
        <v>0</v>
      </c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>
        <v>97116.96</v>
      </c>
      <c r="V1230" s="8">
        <v>0</v>
      </c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>
        <v>97116.96</v>
      </c>
      <c r="AH1230" s="8"/>
      <c r="AI1230" s="8">
        <v>0</v>
      </c>
      <c r="AJ1230" s="8">
        <v>0</v>
      </c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</row>
    <row r="1231" spans="1:48" ht="15.75">
      <c r="A1231" s="10">
        <v>1194</v>
      </c>
      <c r="B1231" s="7" t="s">
        <v>1529</v>
      </c>
      <c r="C1231" s="8">
        <v>25028.61</v>
      </c>
      <c r="D1231" s="8">
        <v>0</v>
      </c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>
        <v>25028.61</v>
      </c>
      <c r="V1231" s="8">
        <v>25028.61</v>
      </c>
      <c r="W1231" s="8"/>
      <c r="X1231" s="8"/>
      <c r="Y1231" s="8"/>
      <c r="Z1231" s="8"/>
      <c r="AA1231" s="8"/>
      <c r="AB1231" s="8">
        <v>25028.61</v>
      </c>
      <c r="AC1231" s="8"/>
      <c r="AD1231" s="8"/>
      <c r="AE1231" s="8"/>
      <c r="AF1231" s="8"/>
      <c r="AG1231" s="8"/>
      <c r="AH1231" s="8"/>
      <c r="AI1231" s="8">
        <v>0</v>
      </c>
      <c r="AJ1231" s="8">
        <v>0</v>
      </c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</row>
    <row r="1232" spans="1:48" ht="15.75">
      <c r="A1232" s="10">
        <v>1195</v>
      </c>
      <c r="B1232" s="7" t="s">
        <v>1476</v>
      </c>
      <c r="C1232" s="8">
        <v>22333.14</v>
      </c>
      <c r="D1232" s="8">
        <v>0</v>
      </c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>
        <v>22333.14</v>
      </c>
      <c r="V1232" s="8">
        <v>22333.14</v>
      </c>
      <c r="W1232" s="8"/>
      <c r="X1232" s="8"/>
      <c r="Y1232" s="8"/>
      <c r="Z1232" s="8"/>
      <c r="AA1232" s="8"/>
      <c r="AB1232" s="8">
        <v>22333.14</v>
      </c>
      <c r="AC1232" s="8"/>
      <c r="AD1232" s="8"/>
      <c r="AE1232" s="8"/>
      <c r="AF1232" s="8"/>
      <c r="AG1232" s="8"/>
      <c r="AH1232" s="8"/>
      <c r="AI1232" s="8">
        <v>0</v>
      </c>
      <c r="AJ1232" s="8">
        <v>0</v>
      </c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</row>
    <row r="1233" spans="1:48" ht="15.75">
      <c r="A1233" s="10">
        <v>1196</v>
      </c>
      <c r="B1233" s="7" t="s">
        <v>1346</v>
      </c>
      <c r="C1233" s="8">
        <v>46701.06</v>
      </c>
      <c r="D1233" s="8">
        <v>0</v>
      </c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>
        <v>46701.06</v>
      </c>
      <c r="V1233" s="8">
        <v>29879.99</v>
      </c>
      <c r="W1233" s="8"/>
      <c r="X1233" s="8"/>
      <c r="Y1233" s="8"/>
      <c r="Z1233" s="8">
        <v>29879.99</v>
      </c>
      <c r="AA1233" s="8"/>
      <c r="AB1233" s="8"/>
      <c r="AC1233" s="8"/>
      <c r="AD1233" s="8"/>
      <c r="AE1233" s="8"/>
      <c r="AF1233" s="8"/>
      <c r="AG1233" s="8"/>
      <c r="AH1233" s="8">
        <v>16821.07</v>
      </c>
      <c r="AI1233" s="8">
        <v>0</v>
      </c>
      <c r="AJ1233" s="8">
        <v>0</v>
      </c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</row>
    <row r="1234" spans="1:48" ht="15.75">
      <c r="A1234" s="10">
        <v>1197</v>
      </c>
      <c r="B1234" s="7" t="s">
        <v>1063</v>
      </c>
      <c r="C1234" s="8">
        <v>928560.77419999999</v>
      </c>
      <c r="D1234" s="8">
        <v>0</v>
      </c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>
        <v>908919.79</v>
      </c>
      <c r="Q1234" s="8"/>
      <c r="R1234" s="8"/>
      <c r="S1234" s="8"/>
      <c r="T1234" s="8"/>
      <c r="U1234" s="8">
        <v>0</v>
      </c>
      <c r="V1234" s="8">
        <v>0</v>
      </c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>
        <v>19640.984199999999</v>
      </c>
      <c r="AJ1234" s="8">
        <v>0</v>
      </c>
      <c r="AK1234" s="8"/>
      <c r="AL1234" s="8"/>
      <c r="AM1234" s="8"/>
      <c r="AN1234" s="8"/>
      <c r="AO1234" s="8"/>
      <c r="AP1234" s="8"/>
      <c r="AQ1234" s="8"/>
      <c r="AR1234" s="8"/>
      <c r="AS1234" s="8">
        <v>19640.984199999999</v>
      </c>
      <c r="AT1234" s="8"/>
      <c r="AU1234" s="8"/>
      <c r="AV1234" s="8"/>
    </row>
    <row r="1235" spans="1:48" ht="15.75">
      <c r="A1235" s="10">
        <v>1198</v>
      </c>
      <c r="B1235" s="7" t="s">
        <v>1064</v>
      </c>
      <c r="C1235" s="8">
        <v>26129.21</v>
      </c>
      <c r="D1235" s="8">
        <v>0</v>
      </c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>
        <v>26129.21</v>
      </c>
      <c r="V1235" s="8">
        <v>0</v>
      </c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>
        <v>26129.21</v>
      </c>
      <c r="AI1235" s="8">
        <v>0</v>
      </c>
      <c r="AJ1235" s="8">
        <v>0</v>
      </c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</row>
    <row r="1236" spans="1:48" ht="15.75">
      <c r="A1236" s="10">
        <v>1199</v>
      </c>
      <c r="B1236" s="7" t="s">
        <v>1109</v>
      </c>
      <c r="C1236" s="8">
        <v>3872302.8668988771</v>
      </c>
      <c r="D1236" s="8">
        <v>0</v>
      </c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>
        <v>3384421.0846399199</v>
      </c>
      <c r="Q1236" s="8"/>
      <c r="R1236" s="8">
        <v>478375.43920449697</v>
      </c>
      <c r="S1236" s="8"/>
      <c r="T1236" s="8"/>
      <c r="U1236" s="8">
        <v>0</v>
      </c>
      <c r="V1236" s="8">
        <v>0</v>
      </c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>
        <v>9506.3430544601597</v>
      </c>
      <c r="AJ1236" s="8">
        <v>0</v>
      </c>
      <c r="AK1236" s="8"/>
      <c r="AL1236" s="8"/>
      <c r="AM1236" s="8"/>
      <c r="AN1236" s="8"/>
      <c r="AO1236" s="8"/>
      <c r="AP1236" s="8"/>
      <c r="AQ1236" s="8"/>
      <c r="AR1236" s="8"/>
      <c r="AS1236" s="8">
        <v>8329.0609983553695</v>
      </c>
      <c r="AT1236" s="8">
        <v>1177.2820561047899</v>
      </c>
      <c r="AU1236" s="8"/>
      <c r="AV1236" s="8"/>
    </row>
    <row r="1237" spans="1:48" ht="15.75">
      <c r="A1237" s="10">
        <v>1200</v>
      </c>
      <c r="B1237" s="7" t="s">
        <v>1188</v>
      </c>
      <c r="C1237" s="8">
        <v>3151896.9736052575</v>
      </c>
      <c r="D1237" s="8">
        <v>0</v>
      </c>
      <c r="E1237" s="8"/>
      <c r="F1237" s="8"/>
      <c r="G1237" s="8"/>
      <c r="H1237" s="8"/>
      <c r="I1237" s="8"/>
      <c r="J1237" s="8"/>
      <c r="K1237" s="8"/>
      <c r="L1237" s="8">
        <v>3146177.76</v>
      </c>
      <c r="M1237" s="8"/>
      <c r="N1237" s="8"/>
      <c r="O1237" s="8"/>
      <c r="P1237" s="8"/>
      <c r="Q1237" s="8"/>
      <c r="R1237" s="8"/>
      <c r="S1237" s="8"/>
      <c r="T1237" s="8"/>
      <c r="U1237" s="8">
        <v>0</v>
      </c>
      <c r="V1237" s="8">
        <v>0</v>
      </c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>
        <v>5719.2136052577598</v>
      </c>
      <c r="AJ1237" s="8">
        <v>0</v>
      </c>
      <c r="AK1237" s="8"/>
      <c r="AL1237" s="8"/>
      <c r="AM1237" s="8"/>
      <c r="AN1237" s="8"/>
      <c r="AO1237" s="8"/>
      <c r="AP1237" s="8"/>
      <c r="AQ1237" s="8">
        <v>5719.2136052577598</v>
      </c>
      <c r="AR1237" s="8"/>
      <c r="AS1237" s="8"/>
      <c r="AT1237" s="8"/>
      <c r="AU1237" s="8"/>
      <c r="AV1237" s="8"/>
    </row>
    <row r="1238" spans="1:48" ht="15.75">
      <c r="A1238" s="10">
        <v>1201</v>
      </c>
      <c r="B1238" s="7" t="s">
        <v>1585</v>
      </c>
      <c r="C1238" s="8">
        <v>2761559.6418829914</v>
      </c>
      <c r="D1238" s="8">
        <v>0</v>
      </c>
      <c r="E1238" s="8"/>
      <c r="F1238" s="8"/>
      <c r="G1238" s="8"/>
      <c r="H1238" s="8"/>
      <c r="I1238" s="8"/>
      <c r="J1238" s="8"/>
      <c r="K1238" s="8"/>
      <c r="L1238" s="8">
        <v>2759445.34</v>
      </c>
      <c r="M1238" s="8"/>
      <c r="N1238" s="8"/>
      <c r="O1238" s="8"/>
      <c r="P1238" s="8"/>
      <c r="Q1238" s="8"/>
      <c r="R1238" s="8"/>
      <c r="S1238" s="8"/>
      <c r="T1238" s="8"/>
      <c r="U1238" s="8">
        <v>0</v>
      </c>
      <c r="V1238" s="8">
        <v>0</v>
      </c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>
        <v>2114.3018829914199</v>
      </c>
      <c r="AJ1238" s="8">
        <v>0</v>
      </c>
      <c r="AK1238" s="8"/>
      <c r="AL1238" s="8"/>
      <c r="AM1238" s="8"/>
      <c r="AN1238" s="8"/>
      <c r="AO1238" s="8"/>
      <c r="AP1238" s="8"/>
      <c r="AQ1238" s="8">
        <v>2114.3018829914199</v>
      </c>
      <c r="AR1238" s="8"/>
      <c r="AS1238" s="8"/>
      <c r="AT1238" s="8"/>
      <c r="AU1238" s="8"/>
      <c r="AV1238" s="8"/>
    </row>
    <row r="1239" spans="1:48" ht="15.75">
      <c r="A1239" s="10">
        <v>1202</v>
      </c>
      <c r="B1239" s="7" t="s">
        <v>1219</v>
      </c>
      <c r="C1239" s="8">
        <v>272342.13</v>
      </c>
      <c r="D1239" s="8">
        <v>0</v>
      </c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>
        <v>272342.13</v>
      </c>
      <c r="V1239" s="8">
        <v>75509.69</v>
      </c>
      <c r="W1239" s="8">
        <v>11871.09</v>
      </c>
      <c r="X1239" s="8">
        <v>9073.89</v>
      </c>
      <c r="Y1239" s="8">
        <v>6436.39</v>
      </c>
      <c r="Z1239" s="8">
        <v>31147.46</v>
      </c>
      <c r="AA1239" s="8">
        <v>10985.62</v>
      </c>
      <c r="AB1239" s="8">
        <v>5995.24</v>
      </c>
      <c r="AC1239" s="8">
        <v>71725.5</v>
      </c>
      <c r="AD1239" s="8"/>
      <c r="AE1239" s="8">
        <v>69580.350000000006</v>
      </c>
      <c r="AF1239" s="8">
        <v>8273.4699999999993</v>
      </c>
      <c r="AG1239" s="8"/>
      <c r="AH1239" s="8">
        <v>47253.120000000003</v>
      </c>
      <c r="AI1239" s="8">
        <v>0</v>
      </c>
      <c r="AJ1239" s="8">
        <v>0</v>
      </c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</row>
    <row r="1240" spans="1:48" ht="15.75">
      <c r="A1240" s="10">
        <v>1203</v>
      </c>
      <c r="B1240" s="7" t="s">
        <v>1323</v>
      </c>
      <c r="C1240" s="8">
        <v>21843.06</v>
      </c>
      <c r="D1240" s="8">
        <v>0</v>
      </c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>
        <v>21843.06</v>
      </c>
      <c r="V1240" s="8">
        <v>21843.06</v>
      </c>
      <c r="W1240" s="8"/>
      <c r="X1240" s="8"/>
      <c r="Y1240" s="8"/>
      <c r="Z1240" s="8"/>
      <c r="AA1240" s="8"/>
      <c r="AB1240" s="8">
        <v>21843.06</v>
      </c>
      <c r="AC1240" s="8"/>
      <c r="AD1240" s="8"/>
      <c r="AE1240" s="8"/>
      <c r="AF1240" s="8"/>
      <c r="AG1240" s="8"/>
      <c r="AH1240" s="8"/>
      <c r="AI1240" s="8">
        <v>0</v>
      </c>
      <c r="AJ1240" s="8">
        <v>0</v>
      </c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</row>
    <row r="1241" spans="1:48" ht="15.75">
      <c r="A1241" s="10">
        <v>1204</v>
      </c>
      <c r="B1241" s="7" t="s">
        <v>1065</v>
      </c>
      <c r="C1241" s="8">
        <v>202414.24000000002</v>
      </c>
      <c r="D1241" s="8">
        <v>0</v>
      </c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>
        <v>202414.24000000002</v>
      </c>
      <c r="V1241" s="8">
        <v>77647.5</v>
      </c>
      <c r="W1241" s="8">
        <v>12018.51</v>
      </c>
      <c r="X1241" s="8">
        <v>9187.2900000000009</v>
      </c>
      <c r="Y1241" s="8">
        <v>6520.5</v>
      </c>
      <c r="Z1241" s="8">
        <v>32727.439999999999</v>
      </c>
      <c r="AA1241" s="8">
        <v>11123.59</v>
      </c>
      <c r="AB1241" s="8">
        <v>6070.17</v>
      </c>
      <c r="AC1241" s="8"/>
      <c r="AD1241" s="8"/>
      <c r="AE1241" s="8">
        <v>68948.14</v>
      </c>
      <c r="AF1241" s="8">
        <v>8565.48</v>
      </c>
      <c r="AG1241" s="8"/>
      <c r="AH1241" s="8">
        <v>47253.120000000003</v>
      </c>
      <c r="AI1241" s="8">
        <v>0</v>
      </c>
      <c r="AJ1241" s="8">
        <v>0</v>
      </c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</row>
    <row r="1242" spans="1:48" ht="15.75">
      <c r="A1242" s="10">
        <v>1205</v>
      </c>
      <c r="B1242" s="7" t="s">
        <v>1241</v>
      </c>
      <c r="C1242" s="8">
        <v>217970.87000000002</v>
      </c>
      <c r="D1242" s="8">
        <v>0</v>
      </c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>
        <v>217970.87000000002</v>
      </c>
      <c r="V1242" s="8">
        <v>77570.05</v>
      </c>
      <c r="W1242" s="8">
        <v>12086.55</v>
      </c>
      <c r="X1242" s="8">
        <v>9238.32</v>
      </c>
      <c r="Y1242" s="8">
        <v>6552.63</v>
      </c>
      <c r="Z1242" s="8">
        <v>32403.78</v>
      </c>
      <c r="AA1242" s="8">
        <v>11185.02</v>
      </c>
      <c r="AB1242" s="8">
        <v>6103.75</v>
      </c>
      <c r="AC1242" s="8"/>
      <c r="AD1242" s="8"/>
      <c r="AE1242" s="8">
        <v>84582.22</v>
      </c>
      <c r="AF1242" s="8">
        <v>8565.48</v>
      </c>
      <c r="AG1242" s="8"/>
      <c r="AH1242" s="8">
        <v>47253.120000000003</v>
      </c>
      <c r="AI1242" s="8">
        <v>0</v>
      </c>
      <c r="AJ1242" s="8">
        <v>0</v>
      </c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</row>
    <row r="1243" spans="1:48" ht="15.75">
      <c r="A1243" s="10">
        <v>1206</v>
      </c>
      <c r="B1243" s="7" t="s">
        <v>1189</v>
      </c>
      <c r="C1243" s="8">
        <v>207719.53</v>
      </c>
      <c r="D1243" s="8">
        <v>0</v>
      </c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>
        <v>207719.53</v>
      </c>
      <c r="V1243" s="8">
        <v>78726.75</v>
      </c>
      <c r="W1243" s="8">
        <v>12096</v>
      </c>
      <c r="X1243" s="8">
        <v>9245.8799999999992</v>
      </c>
      <c r="Y1243" s="8">
        <v>6558.3</v>
      </c>
      <c r="Z1243" s="8">
        <v>32771.910000000003</v>
      </c>
      <c r="AA1243" s="8">
        <v>11945.74</v>
      </c>
      <c r="AB1243" s="8">
        <v>6108.92</v>
      </c>
      <c r="AC1243" s="8"/>
      <c r="AD1243" s="8"/>
      <c r="AE1243" s="8">
        <v>69475.45</v>
      </c>
      <c r="AF1243" s="8">
        <v>12264.21</v>
      </c>
      <c r="AG1243" s="8"/>
      <c r="AH1243" s="8">
        <v>47253.120000000003</v>
      </c>
      <c r="AI1243" s="8">
        <v>0</v>
      </c>
      <c r="AJ1243" s="8">
        <v>0</v>
      </c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</row>
    <row r="1244" spans="1:48" ht="15.75">
      <c r="A1244" s="10">
        <v>1207</v>
      </c>
      <c r="B1244" s="7" t="s">
        <v>1181</v>
      </c>
      <c r="C1244" s="8">
        <v>216970.74000000002</v>
      </c>
      <c r="D1244" s="8">
        <v>0</v>
      </c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>
        <v>216970.74000000002</v>
      </c>
      <c r="V1244" s="8">
        <v>76697.490000000005</v>
      </c>
      <c r="W1244" s="8">
        <v>11897.55</v>
      </c>
      <c r="X1244" s="8">
        <v>9093.73</v>
      </c>
      <c r="Y1244" s="8">
        <v>6450.57</v>
      </c>
      <c r="Z1244" s="8">
        <v>32238.23</v>
      </c>
      <c r="AA1244" s="8">
        <v>11009.25</v>
      </c>
      <c r="AB1244" s="8">
        <v>6008.16</v>
      </c>
      <c r="AC1244" s="8"/>
      <c r="AD1244" s="8"/>
      <c r="AE1244" s="8">
        <v>84454.65</v>
      </c>
      <c r="AF1244" s="8">
        <v>8565.48</v>
      </c>
      <c r="AG1244" s="8"/>
      <c r="AH1244" s="8">
        <v>47253.120000000003</v>
      </c>
      <c r="AI1244" s="8">
        <v>0</v>
      </c>
      <c r="AJ1244" s="8">
        <v>0</v>
      </c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</row>
    <row r="1245" spans="1:48" ht="15.75">
      <c r="A1245" s="10">
        <v>1208</v>
      </c>
      <c r="B1245" s="7" t="s">
        <v>1295</v>
      </c>
      <c r="C1245" s="8">
        <v>37514.65</v>
      </c>
      <c r="D1245" s="8">
        <v>0</v>
      </c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>
        <v>37514.65</v>
      </c>
      <c r="V1245" s="8">
        <v>10497.6</v>
      </c>
      <c r="W1245" s="8"/>
      <c r="X1245" s="8"/>
      <c r="Y1245" s="8">
        <v>10497.6</v>
      </c>
      <c r="Z1245" s="8"/>
      <c r="AA1245" s="8"/>
      <c r="AB1245" s="8"/>
      <c r="AC1245" s="8"/>
      <c r="AD1245" s="8"/>
      <c r="AE1245" s="8"/>
      <c r="AF1245" s="8"/>
      <c r="AG1245" s="8"/>
      <c r="AH1245" s="8">
        <v>27017.05</v>
      </c>
      <c r="AI1245" s="8">
        <v>0</v>
      </c>
      <c r="AJ1245" s="8">
        <v>0</v>
      </c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</row>
    <row r="1246" spans="1:48" ht="15.75">
      <c r="A1246" s="10">
        <v>1209</v>
      </c>
      <c r="B1246" s="7" t="s">
        <v>1413</v>
      </c>
      <c r="C1246" s="8">
        <v>199665.66</v>
      </c>
      <c r="D1246" s="8">
        <v>0</v>
      </c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>
        <v>195482.34</v>
      </c>
      <c r="S1246" s="8"/>
      <c r="T1246" s="8"/>
      <c r="U1246" s="8">
        <v>0</v>
      </c>
      <c r="V1246" s="8">
        <v>0</v>
      </c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>
        <v>4183.32</v>
      </c>
      <c r="AJ1246" s="8">
        <v>0</v>
      </c>
      <c r="AK1246" s="8"/>
      <c r="AL1246" s="8"/>
      <c r="AM1246" s="8"/>
      <c r="AN1246" s="8"/>
      <c r="AO1246" s="8"/>
      <c r="AP1246" s="8"/>
      <c r="AQ1246" s="8"/>
      <c r="AR1246" s="8"/>
      <c r="AS1246" s="8"/>
      <c r="AT1246" s="8">
        <v>4183.32</v>
      </c>
      <c r="AU1246" s="8"/>
      <c r="AV1246" s="8"/>
    </row>
    <row r="1247" spans="1:48" ht="15.75">
      <c r="A1247" s="10">
        <v>1210</v>
      </c>
      <c r="B1247" s="7" t="s">
        <v>1279</v>
      </c>
      <c r="C1247" s="8">
        <v>1286513.7050000001</v>
      </c>
      <c r="D1247" s="8">
        <v>0</v>
      </c>
      <c r="E1247" s="8"/>
      <c r="F1247" s="8"/>
      <c r="G1247" s="8"/>
      <c r="H1247" s="8"/>
      <c r="I1247" s="8"/>
      <c r="J1247" s="8"/>
      <c r="K1247" s="8"/>
      <c r="L1247" s="8"/>
      <c r="M1247" s="8"/>
      <c r="N1247" s="8">
        <v>336089.02</v>
      </c>
      <c r="O1247" s="8"/>
      <c r="P1247" s="8">
        <v>396193.97</v>
      </c>
      <c r="Q1247" s="8"/>
      <c r="R1247" s="8">
        <v>496075.07</v>
      </c>
      <c r="S1247" s="8"/>
      <c r="T1247" s="8"/>
      <c r="U1247" s="8">
        <v>0</v>
      </c>
      <c r="V1247" s="8">
        <v>0</v>
      </c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>
        <v>58155.645000000004</v>
      </c>
      <c r="AJ1247" s="8">
        <v>0</v>
      </c>
      <c r="AK1247" s="8"/>
      <c r="AL1247" s="8"/>
      <c r="AM1247" s="8"/>
      <c r="AN1247" s="8"/>
      <c r="AO1247" s="8"/>
      <c r="AP1247" s="8"/>
      <c r="AQ1247" s="8"/>
      <c r="AR1247" s="8">
        <v>9405.4498000000003</v>
      </c>
      <c r="AS1247" s="8">
        <v>40091.145199999999</v>
      </c>
      <c r="AT1247" s="8">
        <v>8659.0499999999993</v>
      </c>
      <c r="AU1247" s="8"/>
      <c r="AV1247" s="8"/>
    </row>
    <row r="1248" spans="1:48" ht="15.75">
      <c r="A1248" s="10">
        <v>1211</v>
      </c>
      <c r="B1248" s="7" t="s">
        <v>1320</v>
      </c>
      <c r="C1248" s="8">
        <v>1060239.08</v>
      </c>
      <c r="D1248" s="8">
        <v>0</v>
      </c>
      <c r="E1248" s="8"/>
      <c r="F1248" s="8"/>
      <c r="G1248" s="8"/>
      <c r="H1248" s="8"/>
      <c r="I1248" s="8"/>
      <c r="J1248" s="8"/>
      <c r="K1248" s="8"/>
      <c r="L1248" s="8"/>
      <c r="M1248" s="8"/>
      <c r="N1248" s="8">
        <v>20716.43</v>
      </c>
      <c r="O1248" s="8"/>
      <c r="P1248" s="8">
        <v>612680.54</v>
      </c>
      <c r="Q1248" s="8"/>
      <c r="R1248" s="8">
        <v>404628.37</v>
      </c>
      <c r="S1248" s="8"/>
      <c r="T1248" s="8"/>
      <c r="U1248" s="8">
        <v>0</v>
      </c>
      <c r="V1248" s="8">
        <v>0</v>
      </c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>
        <v>22213.739999999998</v>
      </c>
      <c r="AJ1248" s="8">
        <v>0</v>
      </c>
      <c r="AK1248" s="8"/>
      <c r="AL1248" s="8"/>
      <c r="AM1248" s="8"/>
      <c r="AN1248" s="8"/>
      <c r="AO1248" s="8"/>
      <c r="AP1248" s="8"/>
      <c r="AQ1248" s="8"/>
      <c r="AR1248" s="8">
        <v>443.33</v>
      </c>
      <c r="AS1248" s="8">
        <v>13111.36</v>
      </c>
      <c r="AT1248" s="8">
        <v>8659.0499999999993</v>
      </c>
      <c r="AU1248" s="8"/>
      <c r="AV1248" s="8"/>
    </row>
    <row r="1249" spans="1:48" ht="15.75">
      <c r="A1249" s="10">
        <v>1212</v>
      </c>
      <c r="B1249" s="7" t="s">
        <v>1527</v>
      </c>
      <c r="C1249" s="8">
        <v>1028280.3275</v>
      </c>
      <c r="D1249" s="8">
        <v>0</v>
      </c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>
        <v>756239.58</v>
      </c>
      <c r="Q1249" s="8"/>
      <c r="R1249" s="8">
        <v>233630.44</v>
      </c>
      <c r="S1249" s="8"/>
      <c r="T1249" s="8"/>
      <c r="U1249" s="8">
        <v>17227.087500000001</v>
      </c>
      <c r="V1249" s="8">
        <v>0</v>
      </c>
      <c r="W1249" s="8"/>
      <c r="X1249" s="8"/>
      <c r="Y1249" s="8"/>
      <c r="Z1249" s="8"/>
      <c r="AA1249" s="8"/>
      <c r="AB1249" s="8"/>
      <c r="AC1249" s="8"/>
      <c r="AD1249" s="8">
        <v>17227.087500000001</v>
      </c>
      <c r="AE1249" s="8"/>
      <c r="AF1249" s="8"/>
      <c r="AG1249" s="8"/>
      <c r="AH1249" s="8"/>
      <c r="AI1249" s="8">
        <v>21183.22</v>
      </c>
      <c r="AJ1249" s="8">
        <v>0</v>
      </c>
      <c r="AK1249" s="8"/>
      <c r="AL1249" s="8"/>
      <c r="AM1249" s="8"/>
      <c r="AN1249" s="8"/>
      <c r="AO1249" s="8"/>
      <c r="AP1249" s="8"/>
      <c r="AQ1249" s="8"/>
      <c r="AR1249" s="8"/>
      <c r="AS1249" s="8">
        <v>16183.53</v>
      </c>
      <c r="AT1249" s="8">
        <v>4999.6899999999996</v>
      </c>
      <c r="AU1249" s="8"/>
      <c r="AV1249" s="8"/>
    </row>
    <row r="1250" spans="1:48" ht="15.75">
      <c r="A1250" s="10">
        <v>1213</v>
      </c>
      <c r="B1250" s="7" t="s">
        <v>1551</v>
      </c>
      <c r="C1250" s="8">
        <v>223606.49</v>
      </c>
      <c r="D1250" s="8">
        <v>0</v>
      </c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>
        <v>223606.49</v>
      </c>
      <c r="V1250" s="8">
        <v>89292.13</v>
      </c>
      <c r="W1250" s="8">
        <v>15241.69</v>
      </c>
      <c r="X1250" s="8">
        <v>9816.48</v>
      </c>
      <c r="Y1250" s="8">
        <v>6962.52</v>
      </c>
      <c r="Z1250" s="8">
        <v>33369.300000000003</v>
      </c>
      <c r="AA1250" s="8">
        <v>11884.53</v>
      </c>
      <c r="AB1250" s="8">
        <v>12017.61</v>
      </c>
      <c r="AC1250" s="8">
        <v>98004.67</v>
      </c>
      <c r="AD1250" s="8">
        <v>4304.3999999999996</v>
      </c>
      <c r="AE1250" s="8">
        <v>15499.63</v>
      </c>
      <c r="AF1250" s="8">
        <v>2646.9</v>
      </c>
      <c r="AG1250" s="8">
        <v>13858.76</v>
      </c>
      <c r="AH1250" s="8"/>
      <c r="AI1250" s="8">
        <v>0</v>
      </c>
      <c r="AJ1250" s="8">
        <v>0</v>
      </c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</row>
    <row r="1251" spans="1:48" ht="15.75">
      <c r="A1251" s="10">
        <v>1214</v>
      </c>
      <c r="B1251" s="7" t="s">
        <v>1250</v>
      </c>
      <c r="C1251" s="8">
        <v>1234217.5300000003</v>
      </c>
      <c r="D1251" s="8">
        <v>1167008.56</v>
      </c>
      <c r="E1251" s="8"/>
      <c r="F1251" s="8"/>
      <c r="G1251" s="8"/>
      <c r="H1251" s="8">
        <v>1167008.56</v>
      </c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>
        <v>47253.120000000003</v>
      </c>
      <c r="V1251" s="8">
        <v>0</v>
      </c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>
        <v>47253.120000000003</v>
      </c>
      <c r="AI1251" s="8">
        <v>19955.849999999999</v>
      </c>
      <c r="AJ1251" s="8">
        <v>19955.849999999999</v>
      </c>
      <c r="AK1251" s="8"/>
      <c r="AL1251" s="8"/>
      <c r="AM1251" s="8"/>
      <c r="AN1251" s="8">
        <v>19955.849999999999</v>
      </c>
      <c r="AO1251" s="8"/>
      <c r="AP1251" s="8"/>
      <c r="AQ1251" s="8"/>
      <c r="AR1251" s="8"/>
      <c r="AS1251" s="8"/>
      <c r="AT1251" s="8"/>
      <c r="AU1251" s="8"/>
      <c r="AV1251" s="8"/>
    </row>
    <row r="1252" spans="1:48" ht="15.75">
      <c r="A1252" s="10">
        <v>1215</v>
      </c>
      <c r="B1252" s="7" t="s">
        <v>1464</v>
      </c>
      <c r="C1252" s="8">
        <v>11779219.51</v>
      </c>
      <c r="D1252" s="8">
        <v>0</v>
      </c>
      <c r="E1252" s="8"/>
      <c r="F1252" s="8"/>
      <c r="G1252" s="8"/>
      <c r="H1252" s="8"/>
      <c r="I1252" s="8"/>
      <c r="J1252" s="8"/>
      <c r="K1252" s="8"/>
      <c r="L1252" s="8">
        <v>3531961.85</v>
      </c>
      <c r="M1252" s="8"/>
      <c r="N1252" s="8"/>
      <c r="O1252" s="8"/>
      <c r="P1252" s="8">
        <v>8201788.9800000004</v>
      </c>
      <c r="Q1252" s="8"/>
      <c r="R1252" s="8"/>
      <c r="S1252" s="8"/>
      <c r="T1252" s="8"/>
      <c r="U1252" s="8">
        <v>0</v>
      </c>
      <c r="V1252" s="8">
        <v>0</v>
      </c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>
        <v>45468.679999999993</v>
      </c>
      <c r="AJ1252" s="8">
        <v>0</v>
      </c>
      <c r="AK1252" s="8"/>
      <c r="AL1252" s="8"/>
      <c r="AM1252" s="8"/>
      <c r="AN1252" s="8"/>
      <c r="AO1252" s="8"/>
      <c r="AP1252" s="8"/>
      <c r="AQ1252" s="8">
        <v>28898.17</v>
      </c>
      <c r="AR1252" s="8"/>
      <c r="AS1252" s="8">
        <v>16570.509999999998</v>
      </c>
      <c r="AT1252" s="8"/>
      <c r="AU1252" s="8"/>
      <c r="AV1252" s="8"/>
    </row>
    <row r="1253" spans="1:48" ht="15.75">
      <c r="A1253" s="10">
        <v>1216</v>
      </c>
      <c r="B1253" s="7" t="s">
        <v>1315</v>
      </c>
      <c r="C1253" s="8">
        <v>1252624.1255999999</v>
      </c>
      <c r="D1253" s="8">
        <v>0</v>
      </c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>
        <v>1087250.93</v>
      </c>
      <c r="Q1253" s="8"/>
      <c r="R1253" s="8"/>
      <c r="S1253" s="8"/>
      <c r="T1253" s="8"/>
      <c r="U1253" s="8">
        <v>144370.08000000002</v>
      </c>
      <c r="V1253" s="8">
        <v>0</v>
      </c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>
        <v>97116.96</v>
      </c>
      <c r="AH1253" s="8">
        <v>47253.120000000003</v>
      </c>
      <c r="AI1253" s="8">
        <v>21003.115600000001</v>
      </c>
      <c r="AJ1253" s="8">
        <v>0</v>
      </c>
      <c r="AK1253" s="8"/>
      <c r="AL1253" s="8"/>
      <c r="AM1253" s="8"/>
      <c r="AN1253" s="8"/>
      <c r="AO1253" s="8"/>
      <c r="AP1253" s="8"/>
      <c r="AQ1253" s="8"/>
      <c r="AR1253" s="8"/>
      <c r="AS1253" s="8">
        <v>21003.115600000001</v>
      </c>
      <c r="AT1253" s="8"/>
      <c r="AU1253" s="8"/>
      <c r="AV1253" s="8"/>
    </row>
    <row r="1254" spans="1:48" ht="15.75">
      <c r="A1254" s="10">
        <v>1217</v>
      </c>
      <c r="B1254" s="7" t="s">
        <v>1272</v>
      </c>
      <c r="C1254" s="8">
        <v>2543895.0529</v>
      </c>
      <c r="D1254" s="8">
        <v>0</v>
      </c>
      <c r="E1254" s="8"/>
      <c r="F1254" s="8"/>
      <c r="G1254" s="8"/>
      <c r="H1254" s="8"/>
      <c r="I1254" s="8"/>
      <c r="J1254" s="8"/>
      <c r="K1254" s="8"/>
      <c r="L1254" s="8"/>
      <c r="M1254" s="8"/>
      <c r="N1254" s="8">
        <v>723933.95</v>
      </c>
      <c r="O1254" s="8"/>
      <c r="P1254" s="8">
        <v>1628270.21</v>
      </c>
      <c r="Q1254" s="8"/>
      <c r="R1254" s="8"/>
      <c r="S1254" s="8"/>
      <c r="T1254" s="8"/>
      <c r="U1254" s="8">
        <v>144370.08000000002</v>
      </c>
      <c r="V1254" s="8">
        <v>0</v>
      </c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>
        <v>97116.96</v>
      </c>
      <c r="AH1254" s="8">
        <v>47253.120000000003</v>
      </c>
      <c r="AI1254" s="8">
        <v>47320.812899999997</v>
      </c>
      <c r="AJ1254" s="8">
        <v>0</v>
      </c>
      <c r="AK1254" s="8"/>
      <c r="AL1254" s="8"/>
      <c r="AM1254" s="8"/>
      <c r="AN1254" s="8"/>
      <c r="AO1254" s="8"/>
      <c r="AP1254" s="8"/>
      <c r="AQ1254" s="8"/>
      <c r="AR1254" s="8">
        <v>14563.8477</v>
      </c>
      <c r="AS1254" s="8">
        <v>32756.965199999999</v>
      </c>
      <c r="AT1254" s="8"/>
      <c r="AU1254" s="8"/>
      <c r="AV1254" s="8"/>
    </row>
    <row r="1255" spans="1:48" ht="15.75">
      <c r="A1255" s="10">
        <v>1218</v>
      </c>
      <c r="B1255" s="7" t="s">
        <v>1517</v>
      </c>
      <c r="C1255" s="8">
        <v>874940.80790000001</v>
      </c>
      <c r="D1255" s="8">
        <v>0</v>
      </c>
      <c r="E1255" s="8"/>
      <c r="F1255" s="8"/>
      <c r="G1255" s="8"/>
      <c r="H1255" s="8"/>
      <c r="I1255" s="8"/>
      <c r="J1255" s="8"/>
      <c r="K1255" s="8"/>
      <c r="L1255" s="8"/>
      <c r="M1255" s="8"/>
      <c r="N1255" s="8">
        <v>640988</v>
      </c>
      <c r="O1255" s="8"/>
      <c r="P1255" s="8"/>
      <c r="Q1255" s="8"/>
      <c r="R1255" s="8">
        <v>197859</v>
      </c>
      <c r="S1255" s="8"/>
      <c r="T1255" s="8"/>
      <c r="U1255" s="8">
        <v>0</v>
      </c>
      <c r="V1255" s="8">
        <v>0</v>
      </c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>
        <v>36093.8079</v>
      </c>
      <c r="AJ1255" s="8">
        <v>0</v>
      </c>
      <c r="AK1255" s="8"/>
      <c r="AL1255" s="8"/>
      <c r="AM1255" s="8"/>
      <c r="AN1255" s="8"/>
      <c r="AO1255" s="8"/>
      <c r="AP1255" s="8"/>
      <c r="AQ1255" s="8"/>
      <c r="AR1255" s="8">
        <v>30307.783500000001</v>
      </c>
      <c r="AS1255" s="8"/>
      <c r="AT1255" s="8">
        <v>5786.0244000000002</v>
      </c>
      <c r="AU1255" s="8"/>
      <c r="AV1255" s="8"/>
    </row>
    <row r="1256" spans="1:48" ht="15.75">
      <c r="A1256" s="10">
        <v>1219</v>
      </c>
      <c r="B1256" s="7" t="s">
        <v>1233</v>
      </c>
      <c r="C1256" s="8">
        <v>47253.120000000003</v>
      </c>
      <c r="D1256" s="8">
        <v>0</v>
      </c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>
        <v>47253.120000000003</v>
      </c>
      <c r="V1256" s="8">
        <v>0</v>
      </c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>
        <v>47253.120000000003</v>
      </c>
      <c r="AI1256" s="8">
        <v>0</v>
      </c>
      <c r="AJ1256" s="8">
        <v>0</v>
      </c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</row>
    <row r="1257" spans="1:48" ht="15.75">
      <c r="A1257" s="10">
        <v>1220</v>
      </c>
      <c r="B1257" s="7" t="s">
        <v>1364</v>
      </c>
      <c r="C1257" s="8">
        <v>144370.08000000002</v>
      </c>
      <c r="D1257" s="8">
        <v>0</v>
      </c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>
        <v>144370.08000000002</v>
      </c>
      <c r="V1257" s="8">
        <v>0</v>
      </c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>
        <v>97116.96</v>
      </c>
      <c r="AH1257" s="8">
        <v>47253.120000000003</v>
      </c>
      <c r="AI1257" s="8">
        <v>0</v>
      </c>
      <c r="AJ1257" s="8">
        <v>0</v>
      </c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</row>
    <row r="1258" spans="1:48" ht="15.75">
      <c r="A1258" s="10">
        <v>1221</v>
      </c>
      <c r="B1258" s="7" t="s">
        <v>1335</v>
      </c>
      <c r="C1258" s="8">
        <v>374254.8</v>
      </c>
      <c r="D1258" s="8">
        <v>0</v>
      </c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>
        <v>374254.8</v>
      </c>
      <c r="V1258" s="8">
        <v>271049.92</v>
      </c>
      <c r="W1258" s="8">
        <v>48411.6</v>
      </c>
      <c r="X1258" s="8">
        <v>56581.39</v>
      </c>
      <c r="Y1258" s="8">
        <v>17472.599999999999</v>
      </c>
      <c r="Z1258" s="8">
        <v>57244.39</v>
      </c>
      <c r="AA1258" s="8">
        <v>54549.599999999999</v>
      </c>
      <c r="AB1258" s="8">
        <v>36790.339999999997</v>
      </c>
      <c r="AC1258" s="8"/>
      <c r="AD1258" s="8">
        <v>20253.63</v>
      </c>
      <c r="AE1258" s="8"/>
      <c r="AF1258" s="8">
        <v>12081.9</v>
      </c>
      <c r="AG1258" s="8">
        <v>23616.23</v>
      </c>
      <c r="AH1258" s="8">
        <v>47253.120000000003</v>
      </c>
      <c r="AI1258" s="8">
        <v>0</v>
      </c>
      <c r="AJ1258" s="8">
        <v>0</v>
      </c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</row>
    <row r="1259" spans="1:48" ht="15.75">
      <c r="A1259" s="10">
        <v>1222</v>
      </c>
      <c r="B1259" s="7" t="s">
        <v>1615</v>
      </c>
      <c r="C1259" s="8">
        <v>9059497.25</v>
      </c>
      <c r="D1259" s="8">
        <v>0</v>
      </c>
      <c r="E1259" s="8"/>
      <c r="F1259" s="8"/>
      <c r="G1259" s="8"/>
      <c r="H1259" s="8"/>
      <c r="I1259" s="8"/>
      <c r="J1259" s="8"/>
      <c r="K1259" s="8"/>
      <c r="L1259" s="8">
        <v>2564019.34</v>
      </c>
      <c r="M1259" s="8"/>
      <c r="N1259" s="8"/>
      <c r="O1259" s="8"/>
      <c r="P1259" s="8">
        <v>6442536.9800000004</v>
      </c>
      <c r="Q1259" s="8"/>
      <c r="R1259" s="8"/>
      <c r="S1259" s="8"/>
      <c r="T1259" s="8"/>
      <c r="U1259" s="8">
        <v>0</v>
      </c>
      <c r="V1259" s="8">
        <v>0</v>
      </c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>
        <v>52940.93</v>
      </c>
      <c r="AJ1259" s="8">
        <v>0</v>
      </c>
      <c r="AK1259" s="8"/>
      <c r="AL1259" s="8"/>
      <c r="AM1259" s="8"/>
      <c r="AN1259" s="8"/>
      <c r="AO1259" s="8"/>
      <c r="AP1259" s="8"/>
      <c r="AQ1259" s="8">
        <v>28947.74</v>
      </c>
      <c r="AR1259" s="8"/>
      <c r="AS1259" s="8">
        <v>23993.19</v>
      </c>
      <c r="AT1259" s="8"/>
      <c r="AU1259" s="8"/>
      <c r="AV1259" s="8"/>
    </row>
    <row r="1260" spans="1:48" ht="15.75">
      <c r="A1260" s="10">
        <v>1223</v>
      </c>
      <c r="B1260" s="7" t="s">
        <v>1616</v>
      </c>
      <c r="C1260" s="8">
        <v>9739772.3300000001</v>
      </c>
      <c r="D1260" s="8">
        <v>0</v>
      </c>
      <c r="E1260" s="8"/>
      <c r="F1260" s="8"/>
      <c r="G1260" s="8"/>
      <c r="H1260" s="8"/>
      <c r="I1260" s="8"/>
      <c r="J1260" s="8"/>
      <c r="K1260" s="8"/>
      <c r="L1260" s="8">
        <v>2520722.7000000002</v>
      </c>
      <c r="M1260" s="8"/>
      <c r="N1260" s="8"/>
      <c r="O1260" s="8"/>
      <c r="P1260" s="8">
        <v>7166108.7000000002</v>
      </c>
      <c r="Q1260" s="8"/>
      <c r="R1260" s="8"/>
      <c r="S1260" s="8"/>
      <c r="T1260" s="8"/>
      <c r="U1260" s="8">
        <v>0</v>
      </c>
      <c r="V1260" s="8">
        <v>0</v>
      </c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>
        <v>52940.93</v>
      </c>
      <c r="AJ1260" s="8">
        <v>0</v>
      </c>
      <c r="AK1260" s="8"/>
      <c r="AL1260" s="8"/>
      <c r="AM1260" s="8"/>
      <c r="AN1260" s="8"/>
      <c r="AO1260" s="8"/>
      <c r="AP1260" s="8"/>
      <c r="AQ1260" s="8">
        <v>28947.74</v>
      </c>
      <c r="AR1260" s="8"/>
      <c r="AS1260" s="8">
        <v>23993.19</v>
      </c>
      <c r="AT1260" s="8"/>
      <c r="AU1260" s="8"/>
      <c r="AV1260" s="8"/>
    </row>
    <row r="1261" spans="1:48" ht="15.75">
      <c r="A1261" s="10">
        <v>1224</v>
      </c>
      <c r="B1261" s="7" t="s">
        <v>1393</v>
      </c>
      <c r="C1261" s="8">
        <v>5474666.4000000013</v>
      </c>
      <c r="D1261" s="8">
        <v>0</v>
      </c>
      <c r="E1261" s="8"/>
      <c r="F1261" s="8"/>
      <c r="G1261" s="8"/>
      <c r="H1261" s="8"/>
      <c r="I1261" s="8"/>
      <c r="J1261" s="8"/>
      <c r="K1261" s="8"/>
      <c r="L1261" s="8">
        <v>4796061.1900000004</v>
      </c>
      <c r="M1261" s="8"/>
      <c r="N1261" s="8"/>
      <c r="O1261" s="8"/>
      <c r="P1261" s="8"/>
      <c r="Q1261" s="8"/>
      <c r="R1261" s="8"/>
      <c r="S1261" s="8"/>
      <c r="T1261" s="8"/>
      <c r="U1261" s="8">
        <v>634988.88</v>
      </c>
      <c r="V1261" s="8">
        <v>392223.38</v>
      </c>
      <c r="W1261" s="8">
        <v>64904.69</v>
      </c>
      <c r="X1261" s="8">
        <v>47527.92</v>
      </c>
      <c r="Y1261" s="8">
        <v>33399.9</v>
      </c>
      <c r="Z1261" s="8">
        <v>144544.21</v>
      </c>
      <c r="AA1261" s="8">
        <v>48938.58</v>
      </c>
      <c r="AB1261" s="8">
        <v>52908.08</v>
      </c>
      <c r="AC1261" s="8">
        <v>75157.45</v>
      </c>
      <c r="AD1261" s="8">
        <v>20644.29</v>
      </c>
      <c r="AE1261" s="8"/>
      <c r="AF1261" s="8">
        <v>26170.14</v>
      </c>
      <c r="AG1261" s="8">
        <v>73540.5</v>
      </c>
      <c r="AH1261" s="8">
        <v>47253.120000000003</v>
      </c>
      <c r="AI1261" s="8">
        <v>43616.33</v>
      </c>
      <c r="AJ1261" s="8">
        <v>0</v>
      </c>
      <c r="AK1261" s="8"/>
      <c r="AL1261" s="8"/>
      <c r="AM1261" s="8"/>
      <c r="AN1261" s="8"/>
      <c r="AO1261" s="8"/>
      <c r="AP1261" s="8"/>
      <c r="AQ1261" s="8">
        <v>43616.33</v>
      </c>
      <c r="AR1261" s="8"/>
      <c r="AS1261" s="8"/>
      <c r="AT1261" s="8"/>
      <c r="AU1261" s="8"/>
      <c r="AV1261" s="8"/>
    </row>
    <row r="1262" spans="1:48" ht="15.75">
      <c r="A1262" s="10">
        <v>1225</v>
      </c>
      <c r="B1262" s="7" t="s">
        <v>1617</v>
      </c>
      <c r="C1262" s="8">
        <v>10926310.73</v>
      </c>
      <c r="D1262" s="8">
        <v>0</v>
      </c>
      <c r="E1262" s="8"/>
      <c r="F1262" s="8"/>
      <c r="G1262" s="8"/>
      <c r="H1262" s="8"/>
      <c r="I1262" s="8"/>
      <c r="J1262" s="8"/>
      <c r="K1262" s="8"/>
      <c r="L1262" s="8">
        <v>2901492</v>
      </c>
      <c r="M1262" s="8"/>
      <c r="N1262" s="8"/>
      <c r="O1262" s="8"/>
      <c r="P1262" s="8">
        <v>7971877.7999999998</v>
      </c>
      <c r="Q1262" s="8"/>
      <c r="R1262" s="8"/>
      <c r="S1262" s="8"/>
      <c r="T1262" s="8"/>
      <c r="U1262" s="8">
        <v>0</v>
      </c>
      <c r="V1262" s="8">
        <v>0</v>
      </c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>
        <v>52940.93</v>
      </c>
      <c r="AJ1262" s="8">
        <v>0</v>
      </c>
      <c r="AK1262" s="8"/>
      <c r="AL1262" s="8"/>
      <c r="AM1262" s="8"/>
      <c r="AN1262" s="8"/>
      <c r="AO1262" s="8"/>
      <c r="AP1262" s="8"/>
      <c r="AQ1262" s="8">
        <v>28947.74</v>
      </c>
      <c r="AR1262" s="8"/>
      <c r="AS1262" s="8">
        <v>23993.19</v>
      </c>
      <c r="AT1262" s="8"/>
      <c r="AU1262" s="8"/>
      <c r="AV1262" s="8"/>
    </row>
    <row r="1263" spans="1:48" ht="15.75">
      <c r="A1263" s="10">
        <v>1226</v>
      </c>
      <c r="B1263" s="7" t="s">
        <v>1088</v>
      </c>
      <c r="C1263" s="8">
        <v>10885456.129999999</v>
      </c>
      <c r="D1263" s="8">
        <v>0</v>
      </c>
      <c r="E1263" s="8"/>
      <c r="F1263" s="8"/>
      <c r="G1263" s="8"/>
      <c r="H1263" s="8"/>
      <c r="I1263" s="8"/>
      <c r="J1263" s="8"/>
      <c r="K1263" s="8"/>
      <c r="L1263" s="8">
        <v>2761886.7</v>
      </c>
      <c r="M1263" s="8"/>
      <c r="N1263" s="8"/>
      <c r="O1263" s="8"/>
      <c r="P1263" s="8">
        <v>8070628.5</v>
      </c>
      <c r="Q1263" s="8"/>
      <c r="R1263" s="8"/>
      <c r="S1263" s="8"/>
      <c r="T1263" s="8"/>
      <c r="U1263" s="8">
        <v>0</v>
      </c>
      <c r="V1263" s="8">
        <v>0</v>
      </c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>
        <v>52940.93</v>
      </c>
      <c r="AJ1263" s="8">
        <v>0</v>
      </c>
      <c r="AK1263" s="8"/>
      <c r="AL1263" s="8"/>
      <c r="AM1263" s="8"/>
      <c r="AN1263" s="8"/>
      <c r="AO1263" s="8"/>
      <c r="AP1263" s="8"/>
      <c r="AQ1263" s="8">
        <v>28947.74</v>
      </c>
      <c r="AR1263" s="8"/>
      <c r="AS1263" s="8">
        <v>23993.19</v>
      </c>
      <c r="AT1263" s="8"/>
      <c r="AU1263" s="8"/>
      <c r="AV1263" s="8"/>
    </row>
    <row r="1264" spans="1:48" ht="15.75">
      <c r="A1264" s="10">
        <v>1227</v>
      </c>
      <c r="B1264" s="7" t="s">
        <v>1402</v>
      </c>
      <c r="C1264" s="8">
        <v>6324536.2400000002</v>
      </c>
      <c r="D1264" s="8">
        <v>0</v>
      </c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>
        <v>6307321.2000000002</v>
      </c>
      <c r="Q1264" s="8"/>
      <c r="R1264" s="8"/>
      <c r="S1264" s="8"/>
      <c r="T1264" s="8"/>
      <c r="U1264" s="8">
        <v>0</v>
      </c>
      <c r="V1264" s="8">
        <v>0</v>
      </c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>
        <v>17215.04</v>
      </c>
      <c r="AJ1264" s="8">
        <v>0</v>
      </c>
      <c r="AK1264" s="8"/>
      <c r="AL1264" s="8"/>
      <c r="AM1264" s="8"/>
      <c r="AN1264" s="8"/>
      <c r="AO1264" s="8"/>
      <c r="AP1264" s="8"/>
      <c r="AQ1264" s="8"/>
      <c r="AR1264" s="8"/>
      <c r="AS1264" s="8">
        <v>17215.04</v>
      </c>
      <c r="AT1264" s="8"/>
      <c r="AU1264" s="8"/>
      <c r="AV1264" s="8"/>
    </row>
    <row r="1265" spans="1:48" ht="15.75">
      <c r="A1265" s="10">
        <v>1228</v>
      </c>
      <c r="B1265" s="7" t="s">
        <v>1534</v>
      </c>
      <c r="C1265" s="8">
        <v>1743085.2868999999</v>
      </c>
      <c r="D1265" s="8">
        <v>1614939.71</v>
      </c>
      <c r="E1265" s="8"/>
      <c r="F1265" s="8">
        <v>715972.96</v>
      </c>
      <c r="G1265" s="8">
        <v>294532.15000000002</v>
      </c>
      <c r="H1265" s="8"/>
      <c r="I1265" s="8">
        <v>604434.6</v>
      </c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>
        <v>97116.96</v>
      </c>
      <c r="V1265" s="8">
        <v>0</v>
      </c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>
        <v>97116.96</v>
      </c>
      <c r="AH1265" s="8"/>
      <c r="AI1265" s="8">
        <v>31028.616900000001</v>
      </c>
      <c r="AJ1265" s="8">
        <v>31028.616900000001</v>
      </c>
      <c r="AK1265" s="8"/>
      <c r="AL1265" s="8">
        <v>13756.3344</v>
      </c>
      <c r="AM1265" s="8">
        <v>5658.9885000000004</v>
      </c>
      <c r="AN1265" s="8"/>
      <c r="AO1265" s="8">
        <v>11613.294</v>
      </c>
      <c r="AP1265" s="8"/>
      <c r="AQ1265" s="8"/>
      <c r="AR1265" s="8"/>
      <c r="AS1265" s="8"/>
      <c r="AT1265" s="8"/>
      <c r="AU1265" s="8"/>
      <c r="AV1265" s="8"/>
    </row>
    <row r="1266" spans="1:48" ht="15.75">
      <c r="A1266" s="10">
        <v>1229</v>
      </c>
      <c r="B1266" s="7" t="s">
        <v>1113</v>
      </c>
      <c r="C1266" s="8">
        <v>34051.25</v>
      </c>
      <c r="D1266" s="8">
        <v>0</v>
      </c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>
        <v>34051.25</v>
      </c>
      <c r="V1266" s="8">
        <v>0</v>
      </c>
      <c r="W1266" s="8"/>
      <c r="X1266" s="8"/>
      <c r="Y1266" s="8"/>
      <c r="Z1266" s="8"/>
      <c r="AA1266" s="8"/>
      <c r="AB1266" s="8"/>
      <c r="AC1266" s="8">
        <v>34051.25</v>
      </c>
      <c r="AD1266" s="8"/>
      <c r="AE1266" s="8"/>
      <c r="AF1266" s="8"/>
      <c r="AG1266" s="8"/>
      <c r="AH1266" s="8"/>
      <c r="AI1266" s="8">
        <v>0</v>
      </c>
      <c r="AJ1266" s="8">
        <v>0</v>
      </c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</row>
    <row r="1267" spans="1:48" ht="15.75">
      <c r="A1267" s="10">
        <v>1230</v>
      </c>
      <c r="B1267" s="7" t="s">
        <v>1200</v>
      </c>
      <c r="C1267" s="8">
        <v>6007909.0300000003</v>
      </c>
      <c r="D1267" s="8">
        <v>0</v>
      </c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>
        <v>5959901.8399999999</v>
      </c>
      <c r="Q1267" s="8"/>
      <c r="R1267" s="8"/>
      <c r="S1267" s="8"/>
      <c r="T1267" s="8"/>
      <c r="U1267" s="8">
        <v>34497.19</v>
      </c>
      <c r="V1267" s="8">
        <v>0</v>
      </c>
      <c r="W1267" s="8"/>
      <c r="X1267" s="8"/>
      <c r="Y1267" s="8"/>
      <c r="Z1267" s="8"/>
      <c r="AA1267" s="8"/>
      <c r="AB1267" s="8"/>
      <c r="AC1267" s="8"/>
      <c r="AD1267" s="8"/>
      <c r="AE1267" s="8">
        <v>34497.19</v>
      </c>
      <c r="AF1267" s="8"/>
      <c r="AG1267" s="8"/>
      <c r="AH1267" s="8"/>
      <c r="AI1267" s="8">
        <v>13510</v>
      </c>
      <c r="AJ1267" s="8">
        <v>0</v>
      </c>
      <c r="AK1267" s="8"/>
      <c r="AL1267" s="8"/>
      <c r="AM1267" s="8"/>
      <c r="AN1267" s="8"/>
      <c r="AO1267" s="8"/>
      <c r="AP1267" s="8"/>
      <c r="AQ1267" s="8"/>
      <c r="AR1267" s="8"/>
      <c r="AS1267" s="8">
        <v>13510</v>
      </c>
      <c r="AT1267" s="8"/>
      <c r="AU1267" s="8"/>
      <c r="AV1267" s="8"/>
    </row>
    <row r="1268" spans="1:48" ht="15.75">
      <c r="A1268" s="10">
        <v>1231</v>
      </c>
      <c r="B1268" s="7" t="s">
        <v>1103</v>
      </c>
      <c r="C1268" s="8">
        <v>83184.23</v>
      </c>
      <c r="D1268" s="8">
        <v>0</v>
      </c>
      <c r="E1268" s="8"/>
      <c r="F1268" s="8"/>
      <c r="G1268" s="8"/>
      <c r="H1268" s="8"/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8"/>
      <c r="U1268" s="8">
        <v>83184.23</v>
      </c>
      <c r="V1268" s="8">
        <v>0</v>
      </c>
      <c r="W1268" s="8"/>
      <c r="X1268" s="8"/>
      <c r="Y1268" s="8"/>
      <c r="Z1268" s="8"/>
      <c r="AA1268" s="8"/>
      <c r="AB1268" s="8"/>
      <c r="AC1268" s="8"/>
      <c r="AD1268" s="8"/>
      <c r="AE1268" s="8">
        <v>83184.23</v>
      </c>
      <c r="AF1268" s="8"/>
      <c r="AG1268" s="8"/>
      <c r="AH1268" s="8"/>
      <c r="AI1268" s="8">
        <v>0</v>
      </c>
      <c r="AJ1268" s="8">
        <v>0</v>
      </c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</row>
    <row r="1269" spans="1:48" ht="15.75">
      <c r="A1269" s="10">
        <v>1232</v>
      </c>
      <c r="B1269" s="7" t="s">
        <v>1160</v>
      </c>
      <c r="C1269" s="8">
        <v>346472.85</v>
      </c>
      <c r="D1269" s="8">
        <v>0</v>
      </c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>
        <v>346472.85</v>
      </c>
      <c r="V1269" s="8">
        <v>346472.85</v>
      </c>
      <c r="W1269" s="8"/>
      <c r="X1269" s="8"/>
      <c r="Y1269" s="8"/>
      <c r="Z1269" s="8">
        <v>346472.85</v>
      </c>
      <c r="AA1269" s="8"/>
      <c r="AB1269" s="8"/>
      <c r="AC1269" s="8"/>
      <c r="AD1269" s="8"/>
      <c r="AE1269" s="8"/>
      <c r="AF1269" s="8"/>
      <c r="AG1269" s="8"/>
      <c r="AH1269" s="8"/>
      <c r="AI1269" s="8">
        <v>0</v>
      </c>
      <c r="AJ1269" s="8">
        <v>0</v>
      </c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</row>
    <row r="1270" spans="1:48" ht="15.75">
      <c r="A1270" s="10">
        <v>1233</v>
      </c>
      <c r="B1270" s="7" t="s">
        <v>1530</v>
      </c>
      <c r="C1270" s="8">
        <v>1449306.4786400001</v>
      </c>
      <c r="D1270" s="8">
        <v>1197032</v>
      </c>
      <c r="E1270" s="8"/>
      <c r="F1270" s="8"/>
      <c r="G1270" s="8"/>
      <c r="H1270" s="8">
        <v>1197032</v>
      </c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>
        <v>220867.89</v>
      </c>
      <c r="V1270" s="8">
        <v>46135.76</v>
      </c>
      <c r="W1270" s="8">
        <v>33407.64</v>
      </c>
      <c r="X1270" s="8"/>
      <c r="Y1270" s="8"/>
      <c r="Z1270" s="8"/>
      <c r="AA1270" s="8"/>
      <c r="AB1270" s="8">
        <v>12728.12</v>
      </c>
      <c r="AC1270" s="8">
        <v>138562.51</v>
      </c>
      <c r="AD1270" s="8"/>
      <c r="AE1270" s="8"/>
      <c r="AF1270" s="8"/>
      <c r="AG1270" s="8">
        <v>16825.55</v>
      </c>
      <c r="AH1270" s="8">
        <v>19344.07</v>
      </c>
      <c r="AI1270" s="8">
        <v>31406.588640000002</v>
      </c>
      <c r="AJ1270" s="8">
        <v>31406.588640000002</v>
      </c>
      <c r="AK1270" s="8"/>
      <c r="AL1270" s="8"/>
      <c r="AM1270" s="8"/>
      <c r="AN1270" s="8">
        <v>31406.588640000002</v>
      </c>
      <c r="AO1270" s="8"/>
      <c r="AP1270" s="8"/>
      <c r="AQ1270" s="8"/>
      <c r="AR1270" s="8"/>
      <c r="AS1270" s="8"/>
      <c r="AT1270" s="8"/>
      <c r="AU1270" s="8"/>
      <c r="AV1270" s="8"/>
    </row>
    <row r="1271" spans="1:48" ht="15.75">
      <c r="A1271" s="10">
        <v>1234</v>
      </c>
      <c r="B1271" s="7" t="s">
        <v>1086</v>
      </c>
      <c r="C1271" s="8">
        <v>74674.337899999999</v>
      </c>
      <c r="D1271" s="8">
        <v>0</v>
      </c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>
        <v>74674.337899999999</v>
      </c>
      <c r="V1271" s="8">
        <v>26660.39</v>
      </c>
      <c r="W1271" s="8"/>
      <c r="X1271" s="8"/>
      <c r="Y1271" s="8"/>
      <c r="Z1271" s="8"/>
      <c r="AA1271" s="8"/>
      <c r="AB1271" s="8">
        <v>26660.39</v>
      </c>
      <c r="AC1271" s="8"/>
      <c r="AD1271" s="8">
        <v>3912.9020999999998</v>
      </c>
      <c r="AE1271" s="8"/>
      <c r="AF1271" s="8"/>
      <c r="AG1271" s="8"/>
      <c r="AH1271" s="8">
        <v>44101.0458</v>
      </c>
      <c r="AI1271" s="8">
        <v>0</v>
      </c>
      <c r="AJ1271" s="8">
        <v>0</v>
      </c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</row>
    <row r="1272" spans="1:48" ht="15.75">
      <c r="A1272" s="10">
        <v>1235</v>
      </c>
      <c r="B1272" s="7" t="s">
        <v>1170</v>
      </c>
      <c r="C1272" s="8">
        <v>143533.5</v>
      </c>
      <c r="D1272" s="8">
        <v>0</v>
      </c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>
        <v>143533.5</v>
      </c>
      <c r="V1272" s="8">
        <v>96280.38</v>
      </c>
      <c r="W1272" s="8"/>
      <c r="X1272" s="8"/>
      <c r="Y1272" s="8"/>
      <c r="Z1272" s="8">
        <v>96280.38</v>
      </c>
      <c r="AA1272" s="8"/>
      <c r="AB1272" s="8"/>
      <c r="AC1272" s="8"/>
      <c r="AD1272" s="8"/>
      <c r="AE1272" s="8"/>
      <c r="AF1272" s="8"/>
      <c r="AG1272" s="8"/>
      <c r="AH1272" s="8">
        <v>47253.120000000003</v>
      </c>
      <c r="AI1272" s="8">
        <v>0</v>
      </c>
      <c r="AJ1272" s="8">
        <v>0</v>
      </c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</row>
    <row r="1273" spans="1:48" ht="15.75">
      <c r="A1273" s="10">
        <v>1236</v>
      </c>
      <c r="B1273" s="7" t="s">
        <v>1451</v>
      </c>
      <c r="C1273" s="8">
        <v>500259.90055999998</v>
      </c>
      <c r="D1273" s="8">
        <v>0</v>
      </c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>
        <v>377856</v>
      </c>
      <c r="S1273" s="8"/>
      <c r="T1273" s="8"/>
      <c r="U1273" s="8">
        <v>120130.57</v>
      </c>
      <c r="V1273" s="8">
        <v>23013.61</v>
      </c>
      <c r="W1273" s="8"/>
      <c r="X1273" s="8"/>
      <c r="Y1273" s="8"/>
      <c r="Z1273" s="8"/>
      <c r="AA1273" s="8"/>
      <c r="AB1273" s="8">
        <v>23013.61</v>
      </c>
      <c r="AC1273" s="8"/>
      <c r="AD1273" s="8"/>
      <c r="AE1273" s="8"/>
      <c r="AF1273" s="8"/>
      <c r="AG1273" s="8">
        <v>97116.96</v>
      </c>
      <c r="AH1273" s="8"/>
      <c r="AI1273" s="8">
        <v>2273.3305599999999</v>
      </c>
      <c r="AJ1273" s="8">
        <v>0</v>
      </c>
      <c r="AK1273" s="8"/>
      <c r="AL1273" s="8"/>
      <c r="AM1273" s="8"/>
      <c r="AN1273" s="8"/>
      <c r="AO1273" s="8"/>
      <c r="AP1273" s="8"/>
      <c r="AQ1273" s="8"/>
      <c r="AR1273" s="8"/>
      <c r="AS1273" s="8"/>
      <c r="AT1273" s="8">
        <v>2273.3305599999999</v>
      </c>
      <c r="AU1273" s="8"/>
      <c r="AV1273" s="8"/>
    </row>
    <row r="1274" spans="1:48" ht="15.75">
      <c r="A1274" s="10">
        <v>1237</v>
      </c>
      <c r="B1274" s="7" t="s">
        <v>1601</v>
      </c>
      <c r="C1274" s="8">
        <v>44101.0458</v>
      </c>
      <c r="D1274" s="8">
        <v>0</v>
      </c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>
        <v>44101.0458</v>
      </c>
      <c r="V1274" s="8">
        <v>0</v>
      </c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>
        <v>44101.0458</v>
      </c>
      <c r="AI1274" s="8">
        <v>0</v>
      </c>
      <c r="AJ1274" s="8">
        <v>0</v>
      </c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</row>
    <row r="1275" spans="1:48" ht="15.75">
      <c r="A1275" s="10">
        <v>1238</v>
      </c>
      <c r="B1275" s="7" t="s">
        <v>1376</v>
      </c>
      <c r="C1275" s="8">
        <v>39924.71</v>
      </c>
      <c r="D1275" s="8">
        <v>0</v>
      </c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>
        <v>39924.71</v>
      </c>
      <c r="V1275" s="8">
        <v>39924.71</v>
      </c>
      <c r="W1275" s="8"/>
      <c r="X1275" s="8"/>
      <c r="Y1275" s="8"/>
      <c r="Z1275" s="8"/>
      <c r="AA1275" s="8"/>
      <c r="AB1275" s="8">
        <v>39924.71</v>
      </c>
      <c r="AC1275" s="8"/>
      <c r="AD1275" s="8"/>
      <c r="AE1275" s="8"/>
      <c r="AF1275" s="8"/>
      <c r="AG1275" s="8"/>
      <c r="AH1275" s="8"/>
      <c r="AI1275" s="8">
        <v>0</v>
      </c>
      <c r="AJ1275" s="8">
        <v>0</v>
      </c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</row>
    <row r="1276" spans="1:48" ht="15.75">
      <c r="A1276" s="10">
        <v>1239</v>
      </c>
      <c r="B1276" s="7" t="s">
        <v>1330</v>
      </c>
      <c r="C1276" s="8">
        <v>1193745.1157200001</v>
      </c>
      <c r="D1276" s="8">
        <v>1132371</v>
      </c>
      <c r="E1276" s="8"/>
      <c r="F1276" s="8">
        <v>309764</v>
      </c>
      <c r="G1276" s="8">
        <v>144013</v>
      </c>
      <c r="H1276" s="8">
        <v>678594</v>
      </c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>
        <v>44101.0458</v>
      </c>
      <c r="V1276" s="8">
        <v>0</v>
      </c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>
        <v>44101.0458</v>
      </c>
      <c r="AI1276" s="8">
        <v>17273.069920000002</v>
      </c>
      <c r="AJ1276" s="8">
        <v>17273.069920000002</v>
      </c>
      <c r="AK1276" s="8"/>
      <c r="AL1276" s="8">
        <v>3459.76368</v>
      </c>
      <c r="AM1276" s="8">
        <v>2798.0585599999999</v>
      </c>
      <c r="AN1276" s="8">
        <v>11015.24768</v>
      </c>
      <c r="AO1276" s="8"/>
      <c r="AP1276" s="8"/>
      <c r="AQ1276" s="8"/>
      <c r="AR1276" s="8"/>
      <c r="AS1276" s="8"/>
      <c r="AT1276" s="8"/>
      <c r="AU1276" s="8"/>
      <c r="AV1276" s="8"/>
    </row>
    <row r="1277" spans="1:48" ht="15.75">
      <c r="A1277" s="10">
        <v>1240</v>
      </c>
      <c r="B1277" s="7" t="s">
        <v>1602</v>
      </c>
      <c r="C1277" s="8">
        <v>769122.49844</v>
      </c>
      <c r="D1277" s="8">
        <v>702073</v>
      </c>
      <c r="E1277" s="8"/>
      <c r="F1277" s="8"/>
      <c r="G1277" s="8"/>
      <c r="H1277" s="8">
        <v>702073</v>
      </c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>
        <v>44101.0458</v>
      </c>
      <c r="V1277" s="8">
        <v>0</v>
      </c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>
        <v>44101.0458</v>
      </c>
      <c r="AI1277" s="8">
        <v>22948.45264</v>
      </c>
      <c r="AJ1277" s="8">
        <v>22948.45264</v>
      </c>
      <c r="AK1277" s="8"/>
      <c r="AL1277" s="8"/>
      <c r="AM1277" s="8"/>
      <c r="AN1277" s="8">
        <v>22948.45264</v>
      </c>
      <c r="AO1277" s="8"/>
      <c r="AP1277" s="8"/>
      <c r="AQ1277" s="8"/>
      <c r="AR1277" s="8"/>
      <c r="AS1277" s="8"/>
      <c r="AT1277" s="8"/>
      <c r="AU1277" s="8"/>
      <c r="AV1277" s="8"/>
    </row>
    <row r="1278" spans="1:48" ht="15.75">
      <c r="A1278" s="10">
        <v>1241</v>
      </c>
      <c r="B1278" s="7" t="s">
        <v>1171</v>
      </c>
      <c r="C1278" s="8">
        <v>85722.43</v>
      </c>
      <c r="D1278" s="8">
        <v>0</v>
      </c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>
        <v>85722.43</v>
      </c>
      <c r="V1278" s="8">
        <v>38469.31</v>
      </c>
      <c r="W1278" s="8"/>
      <c r="X1278" s="8"/>
      <c r="Y1278" s="8"/>
      <c r="Z1278" s="8">
        <v>38469.31</v>
      </c>
      <c r="AA1278" s="8"/>
      <c r="AB1278" s="8"/>
      <c r="AC1278" s="8"/>
      <c r="AD1278" s="8"/>
      <c r="AE1278" s="8"/>
      <c r="AF1278" s="8"/>
      <c r="AG1278" s="8"/>
      <c r="AH1278" s="8">
        <v>47253.120000000003</v>
      </c>
      <c r="AI1278" s="8">
        <v>0</v>
      </c>
      <c r="AJ1278" s="8">
        <v>0</v>
      </c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</row>
    <row r="1279" spans="1:48" ht="15.75">
      <c r="A1279" s="10">
        <v>1242</v>
      </c>
      <c r="B1279" s="7" t="s">
        <v>1301</v>
      </c>
      <c r="C1279" s="8">
        <v>2719826.0697599999</v>
      </c>
      <c r="D1279" s="8">
        <v>1698275</v>
      </c>
      <c r="E1279" s="8"/>
      <c r="F1279" s="8">
        <v>691746</v>
      </c>
      <c r="G1279" s="8">
        <v>314783</v>
      </c>
      <c r="H1279" s="8">
        <v>691746</v>
      </c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>
        <v>564880</v>
      </c>
      <c r="T1279" s="8">
        <v>409241</v>
      </c>
      <c r="U1279" s="8">
        <v>0</v>
      </c>
      <c r="V1279" s="8">
        <v>0</v>
      </c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>
        <v>47430.069759999998</v>
      </c>
      <c r="AJ1279" s="8">
        <v>17511.20912</v>
      </c>
      <c r="AK1279" s="8"/>
      <c r="AL1279" s="8">
        <v>3459.76368</v>
      </c>
      <c r="AM1279" s="8">
        <v>3036.19776</v>
      </c>
      <c r="AN1279" s="8">
        <v>11015.24768</v>
      </c>
      <c r="AO1279" s="8"/>
      <c r="AP1279" s="8"/>
      <c r="AQ1279" s="8"/>
      <c r="AR1279" s="8"/>
      <c r="AS1279" s="8"/>
      <c r="AT1279" s="8"/>
      <c r="AU1279" s="8">
        <v>20126.25488</v>
      </c>
      <c r="AV1279" s="8">
        <v>9792.6057600000004</v>
      </c>
    </row>
    <row r="1280" spans="1:48" ht="15.75">
      <c r="A1280" s="10">
        <v>1243</v>
      </c>
      <c r="B1280" s="7" t="s">
        <v>1603</v>
      </c>
      <c r="C1280" s="8">
        <v>47253.120000000003</v>
      </c>
      <c r="D1280" s="8">
        <v>0</v>
      </c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>
        <v>47253.120000000003</v>
      </c>
      <c r="V1280" s="8">
        <v>0</v>
      </c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>
        <v>47253.120000000003</v>
      </c>
      <c r="AI1280" s="8">
        <v>0</v>
      </c>
      <c r="AJ1280" s="8">
        <v>0</v>
      </c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</row>
    <row r="1281" spans="1:48" ht="15.75">
      <c r="A1281" s="10">
        <v>1244</v>
      </c>
      <c r="B1281" s="7" t="s">
        <v>1516</v>
      </c>
      <c r="C1281" s="8">
        <v>3886254.3425559942</v>
      </c>
      <c r="D1281" s="8">
        <v>0</v>
      </c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>
        <v>2731832.16</v>
      </c>
      <c r="Q1281" s="8"/>
      <c r="R1281" s="8">
        <v>1146432.43</v>
      </c>
      <c r="S1281" s="8"/>
      <c r="T1281" s="8"/>
      <c r="U1281" s="8">
        <v>0</v>
      </c>
      <c r="V1281" s="8">
        <v>0</v>
      </c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>
        <v>7989.7525559942396</v>
      </c>
      <c r="AJ1281" s="8">
        <v>0</v>
      </c>
      <c r="AK1281" s="8"/>
      <c r="AL1281" s="8"/>
      <c r="AM1281" s="8"/>
      <c r="AN1281" s="8"/>
      <c r="AO1281" s="8"/>
      <c r="AP1281" s="8"/>
      <c r="AQ1281" s="8"/>
      <c r="AR1281" s="8"/>
      <c r="AS1281" s="8">
        <v>6382.23</v>
      </c>
      <c r="AT1281" s="8">
        <v>1607.5225559942401</v>
      </c>
      <c r="AU1281" s="8"/>
      <c r="AV1281" s="8"/>
    </row>
    <row r="1282" spans="1:48" ht="15.75">
      <c r="A1282" s="10">
        <v>1245</v>
      </c>
      <c r="B1282" s="7" t="s">
        <v>1537</v>
      </c>
      <c r="C1282" s="8">
        <v>142619.68</v>
      </c>
      <c r="D1282" s="8">
        <v>0</v>
      </c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>
        <v>142619.68</v>
      </c>
      <c r="V1282" s="8">
        <v>66786.78</v>
      </c>
      <c r="W1282" s="8"/>
      <c r="X1282" s="8"/>
      <c r="Y1282" s="8"/>
      <c r="Z1282" s="8"/>
      <c r="AA1282" s="8"/>
      <c r="AB1282" s="8">
        <v>66786.78</v>
      </c>
      <c r="AC1282" s="8">
        <v>75832.899999999994</v>
      </c>
      <c r="AD1282" s="8"/>
      <c r="AE1282" s="8"/>
      <c r="AF1282" s="8"/>
      <c r="AG1282" s="8"/>
      <c r="AH1282" s="8"/>
      <c r="AI1282" s="8">
        <v>0</v>
      </c>
      <c r="AJ1282" s="8">
        <v>0</v>
      </c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</row>
    <row r="1283" spans="1:48" ht="15.75">
      <c r="A1283" s="10">
        <v>1246</v>
      </c>
      <c r="B1283" s="7" t="s">
        <v>1342</v>
      </c>
      <c r="C1283" s="8">
        <v>8392724.8543865979</v>
      </c>
      <c r="D1283" s="8">
        <v>2406495.38</v>
      </c>
      <c r="E1283" s="8"/>
      <c r="F1283" s="8"/>
      <c r="G1283" s="8"/>
      <c r="H1283" s="8">
        <v>1755283.66</v>
      </c>
      <c r="I1283" s="8">
        <v>651211.72</v>
      </c>
      <c r="J1283" s="8"/>
      <c r="K1283" s="8"/>
      <c r="L1283" s="8">
        <v>2713932.15</v>
      </c>
      <c r="M1283" s="8"/>
      <c r="N1283" s="8"/>
      <c r="O1283" s="8"/>
      <c r="P1283" s="8">
        <v>2491568.5499999998</v>
      </c>
      <c r="Q1283" s="8"/>
      <c r="R1283" s="8">
        <v>445326.22</v>
      </c>
      <c r="S1283" s="8"/>
      <c r="T1283" s="8"/>
      <c r="U1283" s="8">
        <v>223852.58288</v>
      </c>
      <c r="V1283" s="8">
        <v>61965.246559999992</v>
      </c>
      <c r="W1283" s="8">
        <v>54518.866559999995</v>
      </c>
      <c r="X1283" s="8"/>
      <c r="Y1283" s="8"/>
      <c r="Z1283" s="8"/>
      <c r="AA1283" s="8"/>
      <c r="AB1283" s="8">
        <v>7446.38</v>
      </c>
      <c r="AC1283" s="8"/>
      <c r="AD1283" s="8">
        <v>17517.25632</v>
      </c>
      <c r="AE1283" s="8"/>
      <c r="AF1283" s="8"/>
      <c r="AG1283" s="8">
        <v>97116.96</v>
      </c>
      <c r="AH1283" s="8">
        <v>47253.120000000003</v>
      </c>
      <c r="AI1283" s="8">
        <v>111549.97150659995</v>
      </c>
      <c r="AJ1283" s="8">
        <v>51499</v>
      </c>
      <c r="AK1283" s="8"/>
      <c r="AL1283" s="8"/>
      <c r="AM1283" s="8"/>
      <c r="AN1283" s="8">
        <v>37563.07</v>
      </c>
      <c r="AO1283" s="8">
        <v>13935.93</v>
      </c>
      <c r="AP1283" s="8"/>
      <c r="AQ1283" s="8">
        <v>35066.564041875303</v>
      </c>
      <c r="AR1283" s="8"/>
      <c r="AS1283" s="8">
        <v>22601.244242148401</v>
      </c>
      <c r="AT1283" s="8">
        <v>2383.1632225762401</v>
      </c>
      <c r="AU1283" s="8"/>
      <c r="AV1283" s="8"/>
    </row>
    <row r="1284" spans="1:48" ht="15.75">
      <c r="A1284" s="10">
        <v>1247</v>
      </c>
      <c r="B1284" s="7" t="s">
        <v>1556</v>
      </c>
      <c r="C1284" s="8">
        <v>4010802.2899999996</v>
      </c>
      <c r="D1284" s="8">
        <v>0</v>
      </c>
      <c r="E1284" s="8"/>
      <c r="F1284" s="8"/>
      <c r="G1284" s="8"/>
      <c r="H1284" s="8"/>
      <c r="I1284" s="8"/>
      <c r="J1284" s="8"/>
      <c r="K1284" s="8"/>
      <c r="L1284" s="8">
        <v>1815277.18</v>
      </c>
      <c r="M1284" s="8"/>
      <c r="N1284" s="8"/>
      <c r="O1284" s="8"/>
      <c r="P1284" s="8">
        <v>2106088.84</v>
      </c>
      <c r="Q1284" s="8"/>
      <c r="R1284" s="8"/>
      <c r="S1284" s="8"/>
      <c r="T1284" s="8"/>
      <c r="U1284" s="8">
        <v>59149.03</v>
      </c>
      <c r="V1284" s="8">
        <v>0</v>
      </c>
      <c r="W1284" s="8"/>
      <c r="X1284" s="8"/>
      <c r="Y1284" s="8"/>
      <c r="Z1284" s="8"/>
      <c r="AA1284" s="8"/>
      <c r="AB1284" s="8"/>
      <c r="AC1284" s="8">
        <v>45339.8</v>
      </c>
      <c r="AD1284" s="8"/>
      <c r="AE1284" s="8">
        <v>13809.23</v>
      </c>
      <c r="AF1284" s="8"/>
      <c r="AG1284" s="8"/>
      <c r="AH1284" s="8"/>
      <c r="AI1284" s="8">
        <v>30287.239999999998</v>
      </c>
      <c r="AJ1284" s="8">
        <v>0</v>
      </c>
      <c r="AK1284" s="8"/>
      <c r="AL1284" s="8"/>
      <c r="AM1284" s="8"/>
      <c r="AN1284" s="8"/>
      <c r="AO1284" s="8"/>
      <c r="AP1284" s="8"/>
      <c r="AQ1284" s="8">
        <v>19560.14</v>
      </c>
      <c r="AR1284" s="8"/>
      <c r="AS1284" s="8">
        <v>10727.1</v>
      </c>
      <c r="AT1284" s="8"/>
      <c r="AU1284" s="8"/>
      <c r="AV1284" s="8"/>
    </row>
    <row r="1285" spans="1:48" ht="15.75">
      <c r="A1285" s="10">
        <v>1248</v>
      </c>
      <c r="B1285" s="7" t="s">
        <v>1122</v>
      </c>
      <c r="C1285" s="8">
        <v>1110318.8900000001</v>
      </c>
      <c r="D1285" s="8">
        <v>0</v>
      </c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>
        <v>1086499.22</v>
      </c>
      <c r="Q1285" s="8"/>
      <c r="R1285" s="8"/>
      <c r="S1285" s="8"/>
      <c r="T1285" s="8"/>
      <c r="U1285" s="8">
        <v>13092.57</v>
      </c>
      <c r="V1285" s="8">
        <v>0</v>
      </c>
      <c r="W1285" s="8"/>
      <c r="X1285" s="8"/>
      <c r="Y1285" s="8"/>
      <c r="Z1285" s="8"/>
      <c r="AA1285" s="8"/>
      <c r="AB1285" s="8"/>
      <c r="AC1285" s="8"/>
      <c r="AD1285" s="8"/>
      <c r="AE1285" s="8">
        <v>13092.57</v>
      </c>
      <c r="AF1285" s="8"/>
      <c r="AG1285" s="8"/>
      <c r="AH1285" s="8"/>
      <c r="AI1285" s="8">
        <v>10727.1</v>
      </c>
      <c r="AJ1285" s="8">
        <v>0</v>
      </c>
      <c r="AK1285" s="8"/>
      <c r="AL1285" s="8"/>
      <c r="AM1285" s="8"/>
      <c r="AN1285" s="8"/>
      <c r="AO1285" s="8"/>
      <c r="AP1285" s="8"/>
      <c r="AQ1285" s="8"/>
      <c r="AR1285" s="8"/>
      <c r="AS1285" s="8">
        <v>10727.1</v>
      </c>
      <c r="AT1285" s="8"/>
      <c r="AU1285" s="8"/>
      <c r="AV1285" s="8"/>
    </row>
    <row r="1286" spans="1:48" ht="15.75">
      <c r="A1286" s="10">
        <v>1249</v>
      </c>
      <c r="B1286" s="7" t="s">
        <v>1350</v>
      </c>
      <c r="C1286" s="8">
        <v>64725.37</v>
      </c>
      <c r="D1286" s="8">
        <v>0</v>
      </c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>
        <v>64725.37</v>
      </c>
      <c r="V1286" s="8">
        <v>56428.18</v>
      </c>
      <c r="W1286" s="8"/>
      <c r="X1286" s="8"/>
      <c r="Y1286" s="8"/>
      <c r="Z1286" s="8"/>
      <c r="AA1286" s="8"/>
      <c r="AB1286" s="8">
        <v>56428.18</v>
      </c>
      <c r="AC1286" s="8"/>
      <c r="AD1286" s="8"/>
      <c r="AE1286" s="8">
        <v>8297.19</v>
      </c>
      <c r="AF1286" s="8"/>
      <c r="AG1286" s="8"/>
      <c r="AH1286" s="8"/>
      <c r="AI1286" s="8">
        <v>0</v>
      </c>
      <c r="AJ1286" s="8">
        <v>0</v>
      </c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</row>
    <row r="1287" spans="1:48" ht="15.75">
      <c r="A1287" s="10">
        <v>1250</v>
      </c>
      <c r="B1287" s="7" t="s">
        <v>1265</v>
      </c>
      <c r="C1287" s="8">
        <v>3228266.2589865816</v>
      </c>
      <c r="D1287" s="8">
        <v>0</v>
      </c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>
        <v>2066170.56</v>
      </c>
      <c r="Q1287" s="8"/>
      <c r="R1287" s="8">
        <v>1153879.44</v>
      </c>
      <c r="S1287" s="8"/>
      <c r="T1287" s="8"/>
      <c r="U1287" s="8">
        <v>0</v>
      </c>
      <c r="V1287" s="8">
        <v>0</v>
      </c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>
        <v>8216.258986581659</v>
      </c>
      <c r="AJ1287" s="8">
        <v>0</v>
      </c>
      <c r="AK1287" s="8"/>
      <c r="AL1287" s="8"/>
      <c r="AM1287" s="8"/>
      <c r="AN1287" s="8"/>
      <c r="AO1287" s="8"/>
      <c r="AP1287" s="8"/>
      <c r="AQ1287" s="8"/>
      <c r="AR1287" s="8"/>
      <c r="AS1287" s="8">
        <v>6610.61</v>
      </c>
      <c r="AT1287" s="8">
        <v>1605.64898658166</v>
      </c>
      <c r="AU1287" s="8"/>
      <c r="AV1287" s="8"/>
    </row>
    <row r="1288" spans="1:48" ht="15.75">
      <c r="A1288" s="10">
        <v>1251</v>
      </c>
      <c r="B1288" s="7" t="s">
        <v>1408</v>
      </c>
      <c r="C1288" s="8">
        <v>2826316.6329260319</v>
      </c>
      <c r="D1288" s="8">
        <v>0</v>
      </c>
      <c r="E1288" s="8"/>
      <c r="F1288" s="8"/>
      <c r="G1288" s="8"/>
      <c r="H1288" s="8"/>
      <c r="I1288" s="8"/>
      <c r="J1288" s="8"/>
      <c r="K1288" s="8"/>
      <c r="L1288" s="8">
        <v>2820754.26</v>
      </c>
      <c r="M1288" s="8"/>
      <c r="N1288" s="8"/>
      <c r="O1288" s="8"/>
      <c r="P1288" s="8"/>
      <c r="Q1288" s="8"/>
      <c r="R1288" s="8"/>
      <c r="S1288" s="8"/>
      <c r="T1288" s="8"/>
      <c r="U1288" s="8">
        <v>0</v>
      </c>
      <c r="V1288" s="8">
        <v>0</v>
      </c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>
        <v>5562.3729260319396</v>
      </c>
      <c r="AJ1288" s="8">
        <v>0</v>
      </c>
      <c r="AK1288" s="8"/>
      <c r="AL1288" s="8"/>
      <c r="AM1288" s="8"/>
      <c r="AN1288" s="8"/>
      <c r="AO1288" s="8"/>
      <c r="AP1288" s="8"/>
      <c r="AQ1288" s="8">
        <v>5562.3729260319396</v>
      </c>
      <c r="AR1288" s="8"/>
      <c r="AS1288" s="8"/>
      <c r="AT1288" s="8"/>
      <c r="AU1288" s="8"/>
      <c r="AV1288" s="8"/>
    </row>
    <row r="1289" spans="1:48" ht="15.75">
      <c r="A1289" s="10">
        <v>1252</v>
      </c>
      <c r="B1289" s="7" t="s">
        <v>1275</v>
      </c>
      <c r="C1289" s="8">
        <v>249374.85</v>
      </c>
      <c r="D1289" s="8">
        <v>0</v>
      </c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>
        <v>249374.85</v>
      </c>
      <c r="V1289" s="8">
        <v>80818.17</v>
      </c>
      <c r="W1289" s="8"/>
      <c r="X1289" s="8"/>
      <c r="Y1289" s="8"/>
      <c r="Z1289" s="8">
        <v>72858.48</v>
      </c>
      <c r="AA1289" s="8"/>
      <c r="AB1289" s="8">
        <v>7959.69</v>
      </c>
      <c r="AC1289" s="8">
        <v>76653.679999999993</v>
      </c>
      <c r="AD1289" s="8">
        <v>5441.14</v>
      </c>
      <c r="AE1289" s="8">
        <v>68007.350000000006</v>
      </c>
      <c r="AF1289" s="8">
        <v>4641.32</v>
      </c>
      <c r="AG1289" s="8">
        <v>13813.19</v>
      </c>
      <c r="AH1289" s="8"/>
      <c r="AI1289" s="8">
        <v>0</v>
      </c>
      <c r="AJ1289" s="8">
        <v>0</v>
      </c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</row>
    <row r="1290" spans="1:48" ht="15.75">
      <c r="A1290" s="10">
        <v>1253</v>
      </c>
      <c r="B1290" s="7" t="s">
        <v>1520</v>
      </c>
      <c r="C1290" s="8">
        <v>167919.6654</v>
      </c>
      <c r="D1290" s="8">
        <v>0</v>
      </c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>
        <v>167919.6654</v>
      </c>
      <c r="V1290" s="8">
        <v>0</v>
      </c>
      <c r="W1290" s="8"/>
      <c r="X1290" s="8"/>
      <c r="Y1290" s="8"/>
      <c r="Z1290" s="8"/>
      <c r="AA1290" s="8"/>
      <c r="AB1290" s="8"/>
      <c r="AC1290" s="8">
        <v>66472.776299999998</v>
      </c>
      <c r="AD1290" s="8"/>
      <c r="AE1290" s="8"/>
      <c r="AF1290" s="8">
        <v>4329.9291000000003</v>
      </c>
      <c r="AG1290" s="8">
        <v>97116.96</v>
      </c>
      <c r="AH1290" s="8"/>
      <c r="AI1290" s="8">
        <v>0</v>
      </c>
      <c r="AJ1290" s="8">
        <v>0</v>
      </c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</row>
    <row r="1291" spans="1:48" ht="15.75">
      <c r="A1291" s="10">
        <v>1254</v>
      </c>
      <c r="B1291" s="7" t="s">
        <v>1243</v>
      </c>
      <c r="C1291" s="8">
        <v>71593.979099999997</v>
      </c>
      <c r="D1291" s="8">
        <v>0</v>
      </c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>
        <v>71593.979099999997</v>
      </c>
      <c r="V1291" s="8">
        <v>0</v>
      </c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>
        <v>71593.979099999997</v>
      </c>
      <c r="AH1291" s="8"/>
      <c r="AI1291" s="8">
        <v>0</v>
      </c>
      <c r="AJ1291" s="8">
        <v>0</v>
      </c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</row>
    <row r="1292" spans="1:48" ht="15.75">
      <c r="A1292" s="10">
        <v>1255</v>
      </c>
      <c r="B1292" s="7" t="s">
        <v>1598</v>
      </c>
      <c r="C1292" s="8">
        <v>71593.979099999997</v>
      </c>
      <c r="D1292" s="8">
        <v>0</v>
      </c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>
        <v>71593.979099999997</v>
      </c>
      <c r="V1292" s="8">
        <v>0</v>
      </c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>
        <v>71593.979099999997</v>
      </c>
      <c r="AH1292" s="8"/>
      <c r="AI1292" s="8">
        <v>0</v>
      </c>
      <c r="AJ1292" s="8">
        <v>0</v>
      </c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</row>
    <row r="1293" spans="1:48" ht="15.75">
      <c r="A1293" s="10">
        <v>1256</v>
      </c>
      <c r="B1293" s="7" t="s">
        <v>1381</v>
      </c>
      <c r="C1293" s="8">
        <v>101128.50390000001</v>
      </c>
      <c r="D1293" s="8">
        <v>0</v>
      </c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>
        <v>101128.50390000001</v>
      </c>
      <c r="V1293" s="8">
        <v>0</v>
      </c>
      <c r="W1293" s="8"/>
      <c r="X1293" s="8"/>
      <c r="Y1293" s="8"/>
      <c r="Z1293" s="8"/>
      <c r="AA1293" s="8"/>
      <c r="AB1293" s="8"/>
      <c r="AC1293" s="8"/>
      <c r="AD1293" s="8"/>
      <c r="AE1293" s="8"/>
      <c r="AF1293" s="8">
        <v>4011.5439000000001</v>
      </c>
      <c r="AG1293" s="8">
        <v>97116.96</v>
      </c>
      <c r="AH1293" s="8"/>
      <c r="AI1293" s="8">
        <v>0</v>
      </c>
      <c r="AJ1293" s="8">
        <v>0</v>
      </c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</row>
    <row r="1294" spans="1:48" ht="15.75">
      <c r="A1294" s="10">
        <v>1257</v>
      </c>
      <c r="B1294" s="7" t="s">
        <v>1134</v>
      </c>
      <c r="C1294" s="8">
        <v>46441.42</v>
      </c>
      <c r="D1294" s="8">
        <v>0</v>
      </c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>
        <v>46441.42</v>
      </c>
      <c r="V1294" s="8">
        <v>0</v>
      </c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>
        <v>46441.42</v>
      </c>
      <c r="AH1294" s="8"/>
      <c r="AI1294" s="8">
        <v>0</v>
      </c>
      <c r="AJ1294" s="8">
        <v>0</v>
      </c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</row>
    <row r="1295" spans="1:48" ht="15.75">
      <c r="A1295" s="10">
        <v>1258</v>
      </c>
      <c r="B1295" s="7" t="s">
        <v>1135</v>
      </c>
      <c r="C1295" s="8">
        <v>3787677.35</v>
      </c>
      <c r="D1295" s="8">
        <v>0</v>
      </c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>
        <v>3759017.41</v>
      </c>
      <c r="Q1295" s="8"/>
      <c r="R1295" s="8"/>
      <c r="S1295" s="8"/>
      <c r="T1295" s="8"/>
      <c r="U1295" s="8">
        <v>21782.12</v>
      </c>
      <c r="V1295" s="8">
        <v>0</v>
      </c>
      <c r="W1295" s="8"/>
      <c r="X1295" s="8"/>
      <c r="Y1295" s="8"/>
      <c r="Z1295" s="8"/>
      <c r="AA1295" s="8"/>
      <c r="AB1295" s="8"/>
      <c r="AC1295" s="8"/>
      <c r="AD1295" s="8"/>
      <c r="AE1295" s="8">
        <v>21782.12</v>
      </c>
      <c r="AF1295" s="8"/>
      <c r="AG1295" s="8"/>
      <c r="AH1295" s="8"/>
      <c r="AI1295" s="8">
        <v>6877.82</v>
      </c>
      <c r="AJ1295" s="8">
        <v>0</v>
      </c>
      <c r="AK1295" s="8"/>
      <c r="AL1295" s="8"/>
      <c r="AM1295" s="8"/>
      <c r="AN1295" s="8"/>
      <c r="AO1295" s="8"/>
      <c r="AP1295" s="8"/>
      <c r="AQ1295" s="8"/>
      <c r="AR1295" s="8"/>
      <c r="AS1295" s="8">
        <v>6877.82</v>
      </c>
      <c r="AT1295" s="8"/>
      <c r="AU1295" s="8"/>
      <c r="AV1295" s="8"/>
    </row>
    <row r="1296" spans="1:48" ht="15.75">
      <c r="A1296" s="10">
        <v>1259</v>
      </c>
      <c r="B1296" s="7" t="s">
        <v>1129</v>
      </c>
      <c r="C1296" s="8">
        <v>3151557.4800000009</v>
      </c>
      <c r="D1296" s="8">
        <v>0</v>
      </c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>
        <v>2716647.7</v>
      </c>
      <c r="Q1296" s="8"/>
      <c r="R1296" s="8"/>
      <c r="S1296" s="8"/>
      <c r="T1296" s="8"/>
      <c r="U1296" s="8">
        <v>418266.36</v>
      </c>
      <c r="V1296" s="8">
        <v>233732.18</v>
      </c>
      <c r="W1296" s="8">
        <v>34211.31</v>
      </c>
      <c r="X1296" s="8">
        <v>26151.78</v>
      </c>
      <c r="Y1296" s="8">
        <v>20792.189999999999</v>
      </c>
      <c r="Z1296" s="8">
        <v>88899.64</v>
      </c>
      <c r="AA1296" s="8">
        <v>31661.31</v>
      </c>
      <c r="AB1296" s="8">
        <v>32015.95</v>
      </c>
      <c r="AC1296" s="8">
        <v>67478.16</v>
      </c>
      <c r="AD1296" s="8">
        <v>11465.31</v>
      </c>
      <c r="AE1296" s="8">
        <v>16752.02</v>
      </c>
      <c r="AF1296" s="8">
        <v>5935.89</v>
      </c>
      <c r="AG1296" s="8">
        <v>25635.24</v>
      </c>
      <c r="AH1296" s="8">
        <v>57267.56</v>
      </c>
      <c r="AI1296" s="8">
        <v>16643.419999999998</v>
      </c>
      <c r="AJ1296" s="8">
        <v>0</v>
      </c>
      <c r="AK1296" s="8"/>
      <c r="AL1296" s="8"/>
      <c r="AM1296" s="8"/>
      <c r="AN1296" s="8"/>
      <c r="AO1296" s="8"/>
      <c r="AP1296" s="8"/>
      <c r="AQ1296" s="8"/>
      <c r="AR1296" s="8"/>
      <c r="AS1296" s="8">
        <v>16643.419999999998</v>
      </c>
      <c r="AT1296" s="8"/>
      <c r="AU1296" s="8"/>
      <c r="AV1296" s="8"/>
    </row>
    <row r="1297" spans="1:48" ht="15.75">
      <c r="A1297" s="10">
        <v>1260</v>
      </c>
      <c r="B1297" s="7" t="s">
        <v>1428</v>
      </c>
      <c r="C1297" s="8">
        <v>47253.120000000003</v>
      </c>
      <c r="D1297" s="8">
        <v>0</v>
      </c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>
        <v>47253.120000000003</v>
      </c>
      <c r="V1297" s="8">
        <v>0</v>
      </c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>
        <v>47253.120000000003</v>
      </c>
      <c r="AI1297" s="8">
        <v>0</v>
      </c>
      <c r="AJ1297" s="8">
        <v>0</v>
      </c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</row>
    <row r="1298" spans="1:48" ht="15.75">
      <c r="A1298" s="10">
        <v>1261</v>
      </c>
      <c r="B1298" s="7" t="s">
        <v>1469</v>
      </c>
      <c r="C1298" s="8">
        <v>47253.120000000003</v>
      </c>
      <c r="D1298" s="8">
        <v>0</v>
      </c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>
        <v>47253.120000000003</v>
      </c>
      <c r="V1298" s="8">
        <v>0</v>
      </c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>
        <v>47253.120000000003</v>
      </c>
      <c r="AI1298" s="8">
        <v>0</v>
      </c>
      <c r="AJ1298" s="8">
        <v>0</v>
      </c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</row>
    <row r="1299" spans="1:48" ht="15.75">
      <c r="A1299" s="10">
        <v>1262</v>
      </c>
      <c r="B1299" s="7" t="s">
        <v>1066</v>
      </c>
      <c r="C1299" s="8">
        <v>216600.39999999997</v>
      </c>
      <c r="D1299" s="8">
        <v>0</v>
      </c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>
        <v>216600.39999999997</v>
      </c>
      <c r="V1299" s="8">
        <v>90153.93</v>
      </c>
      <c r="W1299" s="8">
        <v>13202.64</v>
      </c>
      <c r="X1299" s="8">
        <v>10092.06</v>
      </c>
      <c r="Y1299" s="8">
        <v>7157.7</v>
      </c>
      <c r="Z1299" s="8">
        <v>34700.019999999997</v>
      </c>
      <c r="AA1299" s="8">
        <v>17849.7</v>
      </c>
      <c r="AB1299" s="8">
        <v>7151.81</v>
      </c>
      <c r="AC1299" s="8"/>
      <c r="AD1299" s="8"/>
      <c r="AE1299" s="8">
        <v>54992.52</v>
      </c>
      <c r="AF1299" s="8">
        <v>10318.77</v>
      </c>
      <c r="AG1299" s="8">
        <v>13882.06</v>
      </c>
      <c r="AH1299" s="8">
        <v>47253.120000000003</v>
      </c>
      <c r="AI1299" s="8">
        <v>0</v>
      </c>
      <c r="AJ1299" s="8">
        <v>0</v>
      </c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</row>
    <row r="1300" spans="1:48" ht="15.75">
      <c r="A1300" s="10">
        <v>1263</v>
      </c>
      <c r="B1300" s="7" t="s">
        <v>1067</v>
      </c>
      <c r="C1300" s="8">
        <v>195514.97</v>
      </c>
      <c r="D1300" s="8">
        <v>0</v>
      </c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>
        <v>195514.97</v>
      </c>
      <c r="V1300" s="8">
        <v>83174.3</v>
      </c>
      <c r="W1300" s="8">
        <v>12870</v>
      </c>
      <c r="X1300" s="8">
        <v>9838.6200000000008</v>
      </c>
      <c r="Y1300" s="8">
        <v>6977.52</v>
      </c>
      <c r="Z1300" s="8">
        <v>34425.660000000003</v>
      </c>
      <c r="AA1300" s="8">
        <v>11910.69</v>
      </c>
      <c r="AB1300" s="8">
        <v>7151.81</v>
      </c>
      <c r="AC1300" s="8"/>
      <c r="AD1300" s="8"/>
      <c r="AE1300" s="8">
        <v>54809.37</v>
      </c>
      <c r="AF1300" s="8">
        <v>10278.18</v>
      </c>
      <c r="AG1300" s="8"/>
      <c r="AH1300" s="8">
        <v>47253.120000000003</v>
      </c>
      <c r="AI1300" s="8">
        <v>0</v>
      </c>
      <c r="AJ1300" s="8">
        <v>0</v>
      </c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</row>
    <row r="1301" spans="1:48" ht="15.75">
      <c r="A1301" s="10">
        <v>1264</v>
      </c>
      <c r="B1301" s="7" t="s">
        <v>1068</v>
      </c>
      <c r="C1301" s="8">
        <v>233443.61</v>
      </c>
      <c r="D1301" s="8">
        <v>0</v>
      </c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>
        <v>233443.61</v>
      </c>
      <c r="V1301" s="8">
        <v>87023.42</v>
      </c>
      <c r="W1301" s="8">
        <v>12617.55</v>
      </c>
      <c r="X1301" s="8">
        <v>9645.57</v>
      </c>
      <c r="Y1301" s="8">
        <v>6841.89</v>
      </c>
      <c r="Z1301" s="8">
        <v>32788.800000000003</v>
      </c>
      <c r="AA1301" s="8">
        <v>17849.7</v>
      </c>
      <c r="AB1301" s="8">
        <v>7279.91</v>
      </c>
      <c r="AC1301" s="8"/>
      <c r="AD1301" s="8"/>
      <c r="AE1301" s="8">
        <v>54722.25</v>
      </c>
      <c r="AF1301" s="8">
        <v>10155.42</v>
      </c>
      <c r="AG1301" s="8">
        <v>34289.4</v>
      </c>
      <c r="AH1301" s="8">
        <v>47253.120000000003</v>
      </c>
      <c r="AI1301" s="8">
        <v>0</v>
      </c>
      <c r="AJ1301" s="8">
        <v>0</v>
      </c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</row>
    <row r="1302" spans="1:48" ht="15.75">
      <c r="A1302" s="10">
        <v>1265</v>
      </c>
      <c r="B1302" s="7" t="s">
        <v>1069</v>
      </c>
      <c r="C1302" s="8">
        <v>222555.81</v>
      </c>
      <c r="D1302" s="8">
        <v>0</v>
      </c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>
        <v>222555.81</v>
      </c>
      <c r="V1302" s="8">
        <v>97044.819999999992</v>
      </c>
      <c r="W1302" s="8">
        <v>12543.3</v>
      </c>
      <c r="X1302" s="8">
        <v>9588.15</v>
      </c>
      <c r="Y1302" s="8">
        <v>15601.41</v>
      </c>
      <c r="Z1302" s="8">
        <v>34182.35</v>
      </c>
      <c r="AA1302" s="8">
        <v>17849.7</v>
      </c>
      <c r="AB1302" s="8">
        <v>7279.91</v>
      </c>
      <c r="AC1302" s="8"/>
      <c r="AD1302" s="8"/>
      <c r="AE1302" s="8">
        <v>54126.27</v>
      </c>
      <c r="AF1302" s="8">
        <v>10262.34</v>
      </c>
      <c r="AG1302" s="8">
        <v>13869.26</v>
      </c>
      <c r="AH1302" s="8">
        <v>47253.120000000003</v>
      </c>
      <c r="AI1302" s="8">
        <v>0</v>
      </c>
      <c r="AJ1302" s="8">
        <v>0</v>
      </c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</row>
    <row r="1303" spans="1:48" ht="15.75">
      <c r="A1303" s="10">
        <v>1266</v>
      </c>
      <c r="B1303" s="7" t="s">
        <v>1305</v>
      </c>
      <c r="C1303" s="8">
        <v>185735.86999999997</v>
      </c>
      <c r="D1303" s="8">
        <v>0</v>
      </c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>
        <v>185735.86999999997</v>
      </c>
      <c r="V1303" s="8">
        <v>72656.160000000003</v>
      </c>
      <c r="W1303" s="8">
        <v>11807.65</v>
      </c>
      <c r="X1303" s="8">
        <v>9026.36</v>
      </c>
      <c r="Y1303" s="8">
        <v>6401.73</v>
      </c>
      <c r="Z1303" s="8">
        <v>29512.400000000001</v>
      </c>
      <c r="AA1303" s="8">
        <v>10927.28</v>
      </c>
      <c r="AB1303" s="8">
        <v>4980.74</v>
      </c>
      <c r="AC1303" s="8">
        <v>32964.65</v>
      </c>
      <c r="AD1303" s="8">
        <v>4748.16</v>
      </c>
      <c r="AE1303" s="8">
        <v>26961.83</v>
      </c>
      <c r="AF1303" s="8">
        <v>6133.31</v>
      </c>
      <c r="AG1303" s="8">
        <v>19069.52</v>
      </c>
      <c r="AH1303" s="8">
        <v>23202.240000000002</v>
      </c>
      <c r="AI1303" s="8">
        <v>0</v>
      </c>
      <c r="AJ1303" s="8">
        <v>0</v>
      </c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</row>
    <row r="1304" spans="1:48" ht="15.75">
      <c r="A1304" s="10">
        <v>1267</v>
      </c>
      <c r="B1304" s="7" t="s">
        <v>1434</v>
      </c>
      <c r="C1304" s="8">
        <v>185323.43000000002</v>
      </c>
      <c r="D1304" s="8">
        <v>0</v>
      </c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>
        <v>185323.43000000002</v>
      </c>
      <c r="V1304" s="8">
        <v>39915.520000000004</v>
      </c>
      <c r="W1304" s="8">
        <v>11849.79</v>
      </c>
      <c r="X1304" s="8"/>
      <c r="Y1304" s="8"/>
      <c r="Z1304" s="8">
        <v>28065.73</v>
      </c>
      <c r="AA1304" s="8"/>
      <c r="AB1304" s="8"/>
      <c r="AC1304" s="8"/>
      <c r="AD1304" s="8"/>
      <c r="AE1304" s="8">
        <v>25141.99</v>
      </c>
      <c r="AF1304" s="8"/>
      <c r="AG1304" s="8">
        <v>97116.96</v>
      </c>
      <c r="AH1304" s="8">
        <v>23148.959999999999</v>
      </c>
      <c r="AI1304" s="8">
        <v>0</v>
      </c>
      <c r="AJ1304" s="8">
        <v>0</v>
      </c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</row>
    <row r="1305" spans="1:48" ht="15.75">
      <c r="A1305" s="10">
        <v>1268</v>
      </c>
      <c r="B1305" s="7" t="s">
        <v>1158</v>
      </c>
      <c r="C1305" s="8">
        <v>160565.50999999998</v>
      </c>
      <c r="D1305" s="8">
        <v>0</v>
      </c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>
        <v>160565.50999999998</v>
      </c>
      <c r="V1305" s="8">
        <v>84854.06</v>
      </c>
      <c r="W1305" s="8">
        <v>14435.95</v>
      </c>
      <c r="X1305" s="8">
        <v>11035.38</v>
      </c>
      <c r="Y1305" s="8">
        <v>7827.19</v>
      </c>
      <c r="Z1305" s="8">
        <v>29893.23</v>
      </c>
      <c r="AA1305" s="8">
        <v>13360.45</v>
      </c>
      <c r="AB1305" s="8">
        <v>8301.86</v>
      </c>
      <c r="AC1305" s="8">
        <v>33524.959999999999</v>
      </c>
      <c r="AD1305" s="8">
        <v>4837.9399999999996</v>
      </c>
      <c r="AE1305" s="8">
        <v>27440.89</v>
      </c>
      <c r="AF1305" s="8">
        <v>9907.66</v>
      </c>
      <c r="AG1305" s="8"/>
      <c r="AH1305" s="8"/>
      <c r="AI1305" s="8">
        <v>0</v>
      </c>
      <c r="AJ1305" s="8">
        <v>0</v>
      </c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</row>
    <row r="1306" spans="1:48" ht="15.75">
      <c r="A1306" s="10">
        <v>1269</v>
      </c>
      <c r="B1306" s="7" t="s">
        <v>1600</v>
      </c>
      <c r="C1306" s="8">
        <v>186336.71000000002</v>
      </c>
      <c r="D1306" s="8">
        <v>0</v>
      </c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>
        <v>186336.71000000002</v>
      </c>
      <c r="V1306" s="8">
        <v>75313.2</v>
      </c>
      <c r="W1306" s="8">
        <v>12060.5</v>
      </c>
      <c r="X1306" s="8">
        <v>9218.75</v>
      </c>
      <c r="Y1306" s="8">
        <v>6539.14</v>
      </c>
      <c r="Z1306" s="8">
        <v>28516.01</v>
      </c>
      <c r="AA1306" s="8">
        <v>13998.06</v>
      </c>
      <c r="AB1306" s="8">
        <v>4980.74</v>
      </c>
      <c r="AC1306" s="8">
        <v>31498.7</v>
      </c>
      <c r="AD1306" s="8">
        <v>5484.71</v>
      </c>
      <c r="AE1306" s="8">
        <v>25708.43</v>
      </c>
      <c r="AF1306" s="8">
        <v>6133.31</v>
      </c>
      <c r="AG1306" s="8">
        <v>19032.82</v>
      </c>
      <c r="AH1306" s="8">
        <v>23165.54</v>
      </c>
      <c r="AI1306" s="8">
        <v>0</v>
      </c>
      <c r="AJ1306" s="8">
        <v>0</v>
      </c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</row>
    <row r="1307" spans="1:48" ht="15.75">
      <c r="A1307" s="10">
        <v>1270</v>
      </c>
      <c r="B1307" s="7" t="s">
        <v>1382</v>
      </c>
      <c r="C1307" s="8">
        <v>184851.62</v>
      </c>
      <c r="D1307" s="8">
        <v>0</v>
      </c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>
        <v>184851.62</v>
      </c>
      <c r="V1307" s="8">
        <v>74504.41</v>
      </c>
      <c r="W1307" s="8">
        <v>11792.72</v>
      </c>
      <c r="X1307" s="8">
        <v>9014.4599999999991</v>
      </c>
      <c r="Y1307" s="8">
        <v>6394.03</v>
      </c>
      <c r="Z1307" s="8">
        <v>28324.400000000001</v>
      </c>
      <c r="AA1307" s="8">
        <v>13998.06</v>
      </c>
      <c r="AB1307" s="8">
        <v>4980.74</v>
      </c>
      <c r="AC1307" s="8">
        <v>31216.78</v>
      </c>
      <c r="AD1307" s="8">
        <v>5345.46</v>
      </c>
      <c r="AE1307" s="8">
        <v>25467.4</v>
      </c>
      <c r="AF1307" s="8">
        <v>6133.31</v>
      </c>
      <c r="AG1307" s="8">
        <v>19025.77</v>
      </c>
      <c r="AH1307" s="8">
        <v>23158.49</v>
      </c>
      <c r="AI1307" s="8">
        <v>0</v>
      </c>
      <c r="AJ1307" s="8">
        <v>0</v>
      </c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</row>
    <row r="1308" spans="1:48" ht="15.75">
      <c r="A1308" s="10">
        <v>1271</v>
      </c>
      <c r="B1308" s="7" t="s">
        <v>1300</v>
      </c>
      <c r="C1308" s="8">
        <v>185968.24</v>
      </c>
      <c r="D1308" s="8">
        <v>0</v>
      </c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>
        <v>185968.24</v>
      </c>
      <c r="V1308" s="8">
        <v>75238.95</v>
      </c>
      <c r="W1308" s="8">
        <v>12060.5</v>
      </c>
      <c r="X1308" s="8">
        <v>9218.75</v>
      </c>
      <c r="Y1308" s="8">
        <v>6539.14</v>
      </c>
      <c r="Z1308" s="8">
        <v>28441.759999999998</v>
      </c>
      <c r="AA1308" s="8">
        <v>13998.06</v>
      </c>
      <c r="AB1308" s="8">
        <v>4980.74</v>
      </c>
      <c r="AC1308" s="8">
        <v>31389.45</v>
      </c>
      <c r="AD1308" s="8">
        <v>5398.6</v>
      </c>
      <c r="AE1308" s="8">
        <v>25615.03</v>
      </c>
      <c r="AF1308" s="8">
        <v>6133.31</v>
      </c>
      <c r="AG1308" s="8">
        <v>19030.09</v>
      </c>
      <c r="AH1308" s="8">
        <v>23162.81</v>
      </c>
      <c r="AI1308" s="8">
        <v>0</v>
      </c>
      <c r="AJ1308" s="8">
        <v>0</v>
      </c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</row>
    <row r="1309" spans="1:48" ht="15.75">
      <c r="A1309" s="10">
        <v>1272</v>
      </c>
      <c r="B1309" s="7" t="s">
        <v>1385</v>
      </c>
      <c r="C1309" s="8">
        <v>185617.61000000002</v>
      </c>
      <c r="D1309" s="8">
        <v>0</v>
      </c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>
        <v>185617.61000000002</v>
      </c>
      <c r="V1309" s="8">
        <v>74801.040000000008</v>
      </c>
      <c r="W1309" s="8">
        <v>11591.45</v>
      </c>
      <c r="X1309" s="8">
        <v>9218.75</v>
      </c>
      <c r="Y1309" s="8">
        <v>6539.14</v>
      </c>
      <c r="Z1309" s="8">
        <v>28472.9</v>
      </c>
      <c r="AA1309" s="8">
        <v>13998.06</v>
      </c>
      <c r="AB1309" s="8">
        <v>4980.74</v>
      </c>
      <c r="AC1309" s="8">
        <v>31435.27</v>
      </c>
      <c r="AD1309" s="8">
        <v>5398.6</v>
      </c>
      <c r="AE1309" s="8">
        <v>25654.2</v>
      </c>
      <c r="AF1309" s="8">
        <v>6133.31</v>
      </c>
      <c r="AG1309" s="8">
        <v>19031.240000000002</v>
      </c>
      <c r="AH1309" s="8">
        <v>23163.95</v>
      </c>
      <c r="AI1309" s="8">
        <v>0</v>
      </c>
      <c r="AJ1309" s="8">
        <v>0</v>
      </c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</row>
    <row r="1310" spans="1:48" ht="15.75">
      <c r="A1310" s="10">
        <v>1273</v>
      </c>
      <c r="B1310" s="7" t="s">
        <v>1226</v>
      </c>
      <c r="C1310" s="8">
        <v>144370.08000000002</v>
      </c>
      <c r="D1310" s="8">
        <v>0</v>
      </c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>
        <v>144370.08000000002</v>
      </c>
      <c r="V1310" s="8">
        <v>0</v>
      </c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>
        <v>97116.96</v>
      </c>
      <c r="AH1310" s="8">
        <v>47253.120000000003</v>
      </c>
      <c r="AI1310" s="8">
        <v>0</v>
      </c>
      <c r="AJ1310" s="8">
        <v>0</v>
      </c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</row>
    <row r="1311" spans="1:48" ht="15.75">
      <c r="A1311" s="10">
        <v>1274</v>
      </c>
      <c r="B1311" s="7" t="s">
        <v>1490</v>
      </c>
      <c r="C1311" s="8">
        <v>47253.120000000003</v>
      </c>
      <c r="D1311" s="8">
        <v>0</v>
      </c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>
        <v>47253.120000000003</v>
      </c>
      <c r="V1311" s="8">
        <v>0</v>
      </c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>
        <v>47253.120000000003</v>
      </c>
      <c r="AI1311" s="8">
        <v>0</v>
      </c>
      <c r="AJ1311" s="8">
        <v>0</v>
      </c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</row>
    <row r="1312" spans="1:48" ht="15.75">
      <c r="A1312" s="10">
        <v>1275</v>
      </c>
      <c r="B1312" s="7" t="s">
        <v>1268</v>
      </c>
      <c r="C1312" s="8">
        <v>816012.00139999995</v>
      </c>
      <c r="D1312" s="8">
        <v>609930.86</v>
      </c>
      <c r="E1312" s="8"/>
      <c r="F1312" s="8"/>
      <c r="G1312" s="8"/>
      <c r="H1312" s="8">
        <v>609930.86</v>
      </c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>
        <v>144370.08000000002</v>
      </c>
      <c r="V1312" s="8">
        <v>0</v>
      </c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>
        <v>97116.96</v>
      </c>
      <c r="AH1312" s="8">
        <v>47253.120000000003</v>
      </c>
      <c r="AI1312" s="8">
        <v>61711.061399999999</v>
      </c>
      <c r="AJ1312" s="8">
        <v>61711.061399999999</v>
      </c>
      <c r="AK1312" s="8"/>
      <c r="AL1312" s="8"/>
      <c r="AM1312" s="8"/>
      <c r="AN1312" s="8">
        <v>61711.061399999999</v>
      </c>
      <c r="AO1312" s="8"/>
      <c r="AP1312" s="8"/>
      <c r="AQ1312" s="8"/>
      <c r="AR1312" s="8"/>
      <c r="AS1312" s="8"/>
      <c r="AT1312" s="8"/>
      <c r="AU1312" s="8"/>
      <c r="AV1312" s="8"/>
    </row>
    <row r="1313" spans="1:48" ht="15.75">
      <c r="A1313" s="10">
        <v>1276</v>
      </c>
      <c r="B1313" s="7" t="s">
        <v>1396</v>
      </c>
      <c r="C1313" s="8">
        <v>723483.37109999999</v>
      </c>
      <c r="D1313" s="8">
        <v>565007</v>
      </c>
      <c r="E1313" s="8">
        <v>565007</v>
      </c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>
        <v>146385.2211</v>
      </c>
      <c r="V1313" s="8">
        <v>0</v>
      </c>
      <c r="W1313" s="8"/>
      <c r="X1313" s="8"/>
      <c r="Y1313" s="8"/>
      <c r="Z1313" s="8"/>
      <c r="AA1313" s="8"/>
      <c r="AB1313" s="8"/>
      <c r="AC1313" s="8">
        <v>140258.6238</v>
      </c>
      <c r="AD1313" s="8"/>
      <c r="AE1313" s="8"/>
      <c r="AF1313" s="8">
        <v>6126.5973000000004</v>
      </c>
      <c r="AG1313" s="8"/>
      <c r="AH1313" s="8"/>
      <c r="AI1313" s="8">
        <v>12091.15</v>
      </c>
      <c r="AJ1313" s="8">
        <v>12091.15</v>
      </c>
      <c r="AK1313" s="8">
        <v>12091.15</v>
      </c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</row>
    <row r="1314" spans="1:48" ht="15.75">
      <c r="A1314" s="10">
        <v>1277</v>
      </c>
      <c r="B1314" s="7" t="s">
        <v>1071</v>
      </c>
      <c r="C1314" s="8">
        <v>1064049.1673583984</v>
      </c>
      <c r="D1314" s="8">
        <v>0</v>
      </c>
      <c r="E1314" s="8"/>
      <c r="F1314" s="8"/>
      <c r="G1314" s="8"/>
      <c r="H1314" s="8"/>
      <c r="I1314" s="8"/>
      <c r="J1314" s="8"/>
      <c r="K1314" s="8"/>
      <c r="L1314" s="8"/>
      <c r="M1314" s="8"/>
      <c r="N1314" s="8"/>
      <c r="O1314" s="8"/>
      <c r="P1314" s="8">
        <v>891680.45</v>
      </c>
      <c r="Q1314" s="8"/>
      <c r="R1314" s="8">
        <v>167203.01</v>
      </c>
      <c r="S1314" s="8"/>
      <c r="T1314" s="8"/>
      <c r="U1314" s="8">
        <v>0</v>
      </c>
      <c r="V1314" s="8">
        <v>0</v>
      </c>
      <c r="W1314" s="8"/>
      <c r="X1314" s="8"/>
      <c r="Y1314" s="8"/>
      <c r="Z1314" s="8"/>
      <c r="AA1314" s="8"/>
      <c r="AB1314" s="8"/>
      <c r="AC1314" s="8"/>
      <c r="AD1314" s="8"/>
      <c r="AE1314" s="8"/>
      <c r="AF1314" s="8"/>
      <c r="AG1314" s="8"/>
      <c r="AH1314" s="8"/>
      <c r="AI1314" s="8">
        <v>5165.7073583983101</v>
      </c>
      <c r="AJ1314" s="8">
        <v>0</v>
      </c>
      <c r="AK1314" s="8"/>
      <c r="AL1314" s="8"/>
      <c r="AM1314" s="8"/>
      <c r="AN1314" s="8"/>
      <c r="AO1314" s="8"/>
      <c r="AP1314" s="8"/>
      <c r="AQ1314" s="8"/>
      <c r="AR1314" s="8"/>
      <c r="AS1314" s="8">
        <v>3996.6000449479502</v>
      </c>
      <c r="AT1314" s="8">
        <v>1169.1073134503599</v>
      </c>
      <c r="AU1314" s="8"/>
      <c r="AV1314" s="8"/>
    </row>
    <row r="1315" spans="1:48" ht="15.75">
      <c r="A1315" s="10">
        <v>1278</v>
      </c>
      <c r="B1315" s="7" t="s">
        <v>1299</v>
      </c>
      <c r="C1315" s="8">
        <v>622522.24999999988</v>
      </c>
      <c r="D1315" s="8">
        <v>0</v>
      </c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>
        <v>622522.24999999988</v>
      </c>
      <c r="V1315" s="8">
        <v>348539.88</v>
      </c>
      <c r="W1315" s="8">
        <v>82717.7</v>
      </c>
      <c r="X1315" s="8">
        <v>33955.360000000001</v>
      </c>
      <c r="Y1315" s="8">
        <v>41209.07</v>
      </c>
      <c r="Z1315" s="8">
        <v>95494.61</v>
      </c>
      <c r="AA1315" s="8">
        <v>72173.36</v>
      </c>
      <c r="AB1315" s="8">
        <v>22989.78</v>
      </c>
      <c r="AC1315" s="8">
        <v>107380.57</v>
      </c>
      <c r="AD1315" s="8">
        <v>28879.24</v>
      </c>
      <c r="AE1315" s="8">
        <v>87966.02</v>
      </c>
      <c r="AF1315" s="8">
        <v>17456.349999999999</v>
      </c>
      <c r="AG1315" s="8">
        <v>32300.19</v>
      </c>
      <c r="AH1315" s="8"/>
      <c r="AI1315" s="8">
        <v>0</v>
      </c>
      <c r="AJ1315" s="8">
        <v>0</v>
      </c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</row>
    <row r="1316" spans="1:48" ht="15.75">
      <c r="A1316" s="10">
        <v>1279</v>
      </c>
      <c r="B1316" s="7" t="s">
        <v>1133</v>
      </c>
      <c r="C1316" s="8">
        <v>472941.92999999993</v>
      </c>
      <c r="D1316" s="8">
        <v>0</v>
      </c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>
        <v>472941.92999999993</v>
      </c>
      <c r="V1316" s="8">
        <v>324135.12</v>
      </c>
      <c r="W1316" s="8">
        <v>61016.98</v>
      </c>
      <c r="X1316" s="8">
        <v>56275.64</v>
      </c>
      <c r="Y1316" s="8">
        <v>56289.96</v>
      </c>
      <c r="Z1316" s="8">
        <v>70001.009999999995</v>
      </c>
      <c r="AA1316" s="8">
        <v>55084.71</v>
      </c>
      <c r="AB1316" s="8">
        <v>25466.82</v>
      </c>
      <c r="AC1316" s="8"/>
      <c r="AD1316" s="8"/>
      <c r="AE1316" s="8">
        <v>65952.34</v>
      </c>
      <c r="AF1316" s="8">
        <v>21230.69</v>
      </c>
      <c r="AG1316" s="8">
        <v>28745.53</v>
      </c>
      <c r="AH1316" s="8">
        <v>32878.25</v>
      </c>
      <c r="AI1316" s="8">
        <v>0</v>
      </c>
      <c r="AJ1316" s="8">
        <v>0</v>
      </c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</row>
    <row r="1317" spans="1:48" ht="15.75">
      <c r="A1317" s="10">
        <v>1280</v>
      </c>
      <c r="B1317" s="7" t="s">
        <v>1186</v>
      </c>
      <c r="C1317" s="8">
        <v>486806.7</v>
      </c>
      <c r="D1317" s="8">
        <v>0</v>
      </c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>
        <v>486806.7</v>
      </c>
      <c r="V1317" s="8">
        <v>189405.78999999998</v>
      </c>
      <c r="W1317" s="8">
        <v>81252.36</v>
      </c>
      <c r="X1317" s="8"/>
      <c r="Y1317" s="8"/>
      <c r="Z1317" s="8"/>
      <c r="AA1317" s="8">
        <v>74128.37</v>
      </c>
      <c r="AB1317" s="8">
        <v>34025.06</v>
      </c>
      <c r="AC1317" s="8">
        <v>105308.63</v>
      </c>
      <c r="AD1317" s="8">
        <v>30045.439999999999</v>
      </c>
      <c r="AE1317" s="8">
        <v>86200.65</v>
      </c>
      <c r="AF1317" s="8">
        <v>6888.18</v>
      </c>
      <c r="AG1317" s="8">
        <v>32247.26</v>
      </c>
      <c r="AH1317" s="8">
        <v>36710.75</v>
      </c>
      <c r="AI1317" s="8">
        <v>0</v>
      </c>
      <c r="AJ1317" s="8">
        <v>0</v>
      </c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</row>
    <row r="1318" spans="1:48" ht="15.75">
      <c r="A1318" s="10">
        <v>1281</v>
      </c>
      <c r="B1318" s="7" t="s">
        <v>1347</v>
      </c>
      <c r="C1318" s="8">
        <v>385182.00999999995</v>
      </c>
      <c r="D1318" s="8">
        <v>0</v>
      </c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>
        <v>385182.00999999995</v>
      </c>
      <c r="V1318" s="8">
        <v>314323.02999999997</v>
      </c>
      <c r="W1318" s="8">
        <v>65311.85</v>
      </c>
      <c r="X1318" s="8">
        <v>49283.6</v>
      </c>
      <c r="Y1318" s="8">
        <v>39203.72</v>
      </c>
      <c r="Z1318" s="8">
        <v>74885.289999999994</v>
      </c>
      <c r="AA1318" s="8">
        <v>58790.58</v>
      </c>
      <c r="AB1318" s="8">
        <v>26847.99</v>
      </c>
      <c r="AC1318" s="8"/>
      <c r="AD1318" s="8">
        <v>20733.25</v>
      </c>
      <c r="AE1318" s="8"/>
      <c r="AF1318" s="8">
        <v>21230.69</v>
      </c>
      <c r="AG1318" s="8">
        <v>28895.040000000001</v>
      </c>
      <c r="AH1318" s="8"/>
      <c r="AI1318" s="8">
        <v>0</v>
      </c>
      <c r="AJ1318" s="8">
        <v>0</v>
      </c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</row>
    <row r="1319" spans="1:48" ht="15.75">
      <c r="A1319" s="10">
        <v>1282</v>
      </c>
      <c r="B1319" s="7" t="s">
        <v>1230</v>
      </c>
      <c r="C1319" s="8">
        <v>261226.23</v>
      </c>
      <c r="D1319" s="8">
        <v>0</v>
      </c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>
        <v>261226.23</v>
      </c>
      <c r="V1319" s="8">
        <v>145378.13</v>
      </c>
      <c r="W1319" s="8">
        <v>62850.47</v>
      </c>
      <c r="X1319" s="8"/>
      <c r="Y1319" s="8"/>
      <c r="Z1319" s="8"/>
      <c r="AA1319" s="8">
        <v>56471.21</v>
      </c>
      <c r="AB1319" s="8">
        <v>26056.45</v>
      </c>
      <c r="AC1319" s="8"/>
      <c r="AD1319" s="8">
        <v>26367.56</v>
      </c>
      <c r="AE1319" s="8">
        <v>68249.850000000006</v>
      </c>
      <c r="AF1319" s="8">
        <v>21230.69</v>
      </c>
      <c r="AG1319" s="8"/>
      <c r="AH1319" s="8"/>
      <c r="AI1319" s="8">
        <v>0</v>
      </c>
      <c r="AJ1319" s="8">
        <v>0</v>
      </c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</row>
    <row r="1320" spans="1:48" ht="15.75">
      <c r="A1320" s="10">
        <v>1283</v>
      </c>
      <c r="B1320" s="7" t="s">
        <v>1092</v>
      </c>
      <c r="C1320" s="8">
        <v>462200.1999999999</v>
      </c>
      <c r="D1320" s="8">
        <v>0</v>
      </c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>
        <v>462200.1999999999</v>
      </c>
      <c r="V1320" s="8">
        <v>224383.38999999998</v>
      </c>
      <c r="W1320" s="8">
        <v>64831.44</v>
      </c>
      <c r="X1320" s="8"/>
      <c r="Y1320" s="8"/>
      <c r="Z1320" s="8">
        <v>74431.17</v>
      </c>
      <c r="AA1320" s="8">
        <v>58427.29</v>
      </c>
      <c r="AB1320" s="8">
        <v>26693.49</v>
      </c>
      <c r="AC1320" s="8">
        <v>85653.18</v>
      </c>
      <c r="AD1320" s="8">
        <v>24212.79</v>
      </c>
      <c r="AE1320" s="8">
        <v>70732.17</v>
      </c>
      <c r="AF1320" s="8">
        <v>21230.69</v>
      </c>
      <c r="AG1320" s="8"/>
      <c r="AH1320" s="8">
        <v>35987.980000000003</v>
      </c>
      <c r="AI1320" s="8">
        <v>0</v>
      </c>
      <c r="AJ1320" s="8">
        <v>0</v>
      </c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</row>
    <row r="1321" spans="1:48" ht="15.75">
      <c r="A1321" s="10">
        <v>1284</v>
      </c>
      <c r="B1321" s="7" t="s">
        <v>1248</v>
      </c>
      <c r="C1321" s="8">
        <v>165600.77000000002</v>
      </c>
      <c r="D1321" s="8">
        <v>0</v>
      </c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>
        <v>165600.77000000002</v>
      </c>
      <c r="V1321" s="8">
        <v>0</v>
      </c>
      <c r="W1321" s="8"/>
      <c r="X1321" s="8"/>
      <c r="Y1321" s="8"/>
      <c r="Z1321" s="8"/>
      <c r="AA1321" s="8"/>
      <c r="AB1321" s="8"/>
      <c r="AC1321" s="8"/>
      <c r="AD1321" s="8"/>
      <c r="AE1321" s="8"/>
      <c r="AF1321" s="8">
        <v>21230.69</v>
      </c>
      <c r="AG1321" s="8">
        <v>97116.96</v>
      </c>
      <c r="AH1321" s="8">
        <v>47253.120000000003</v>
      </c>
      <c r="AI1321" s="8">
        <v>0</v>
      </c>
      <c r="AJ1321" s="8">
        <v>0</v>
      </c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</row>
    <row r="1322" spans="1:48" ht="15.75">
      <c r="A1322" s="10">
        <v>1285</v>
      </c>
      <c r="B1322" s="7" t="s">
        <v>1463</v>
      </c>
      <c r="C1322" s="8">
        <v>547003.6</v>
      </c>
      <c r="D1322" s="8">
        <v>0</v>
      </c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>
        <v>547003.6</v>
      </c>
      <c r="V1322" s="8">
        <v>314619.84999999998</v>
      </c>
      <c r="W1322" s="8">
        <v>65491.25</v>
      </c>
      <c r="X1322" s="8">
        <v>49283.6</v>
      </c>
      <c r="Y1322" s="8">
        <v>38958.199999999997</v>
      </c>
      <c r="Z1322" s="8">
        <v>75054.87</v>
      </c>
      <c r="AA1322" s="8">
        <v>58926.25</v>
      </c>
      <c r="AB1322" s="8">
        <v>26905.68</v>
      </c>
      <c r="AC1322" s="8">
        <v>86613.04</v>
      </c>
      <c r="AD1322" s="8">
        <v>24079.77</v>
      </c>
      <c r="AE1322" s="8">
        <v>71558.97</v>
      </c>
      <c r="AF1322" s="8">
        <v>21230.69</v>
      </c>
      <c r="AG1322" s="8">
        <v>28901.279999999999</v>
      </c>
      <c r="AH1322" s="8"/>
      <c r="AI1322" s="8">
        <v>0</v>
      </c>
      <c r="AJ1322" s="8">
        <v>0</v>
      </c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</row>
    <row r="1323" spans="1:48" ht="15.75">
      <c r="A1323" s="10">
        <v>1286</v>
      </c>
      <c r="B1323" s="7" t="s">
        <v>1519</v>
      </c>
      <c r="C1323" s="8">
        <v>591374.14</v>
      </c>
      <c r="D1323" s="8">
        <v>0</v>
      </c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>
        <v>591374.14</v>
      </c>
      <c r="V1323" s="8">
        <v>312430.92</v>
      </c>
      <c r="W1323" s="8">
        <v>62090.32</v>
      </c>
      <c r="X1323" s="8">
        <v>57087.31</v>
      </c>
      <c r="Y1323" s="8">
        <v>40529.32</v>
      </c>
      <c r="Z1323" s="8">
        <v>71015.600000000006</v>
      </c>
      <c r="AA1323" s="8">
        <v>55896.38</v>
      </c>
      <c r="AB1323" s="8">
        <v>25811.99</v>
      </c>
      <c r="AC1323" s="8">
        <v>81665.570000000007</v>
      </c>
      <c r="AD1323" s="8">
        <v>25050.84</v>
      </c>
      <c r="AE1323" s="8">
        <v>67297.320000000007</v>
      </c>
      <c r="AF1323" s="8">
        <v>7812.53</v>
      </c>
      <c r="AG1323" s="8">
        <v>97116.96</v>
      </c>
      <c r="AH1323" s="8"/>
      <c r="AI1323" s="8">
        <v>0</v>
      </c>
      <c r="AJ1323" s="8">
        <v>0</v>
      </c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</row>
    <row r="1324" spans="1:48" ht="15.75">
      <c r="A1324" s="10">
        <v>1287</v>
      </c>
      <c r="B1324" s="7" t="s">
        <v>1172</v>
      </c>
      <c r="C1324" s="8">
        <v>4308461.84</v>
      </c>
      <c r="D1324" s="8">
        <v>3375086.3099999996</v>
      </c>
      <c r="E1324" s="8">
        <v>613705.61</v>
      </c>
      <c r="F1324" s="8">
        <v>339026.14</v>
      </c>
      <c r="G1324" s="8">
        <v>313168.67</v>
      </c>
      <c r="H1324" s="8">
        <v>1597870.65</v>
      </c>
      <c r="I1324" s="8">
        <v>511315.24</v>
      </c>
      <c r="J1324" s="8"/>
      <c r="K1324" s="8"/>
      <c r="L1324" s="8"/>
      <c r="M1324" s="8"/>
      <c r="N1324" s="8">
        <v>112617.32</v>
      </c>
      <c r="O1324" s="8"/>
      <c r="P1324" s="8"/>
      <c r="Q1324" s="8"/>
      <c r="R1324" s="8"/>
      <c r="S1324" s="8">
        <v>417624.22</v>
      </c>
      <c r="T1324" s="8">
        <v>356155.55</v>
      </c>
      <c r="U1324" s="8">
        <v>0</v>
      </c>
      <c r="V1324" s="8">
        <v>0</v>
      </c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>
        <v>46978.44</v>
      </c>
      <c r="AJ1324" s="8">
        <v>37206.83</v>
      </c>
      <c r="AK1324" s="8">
        <v>6765.47</v>
      </c>
      <c r="AL1324" s="8">
        <v>3737.41</v>
      </c>
      <c r="AM1324" s="8">
        <v>3452.36</v>
      </c>
      <c r="AN1324" s="8">
        <v>17614.87</v>
      </c>
      <c r="AO1324" s="8">
        <v>5636.72</v>
      </c>
      <c r="AP1324" s="8"/>
      <c r="AQ1324" s="8"/>
      <c r="AR1324" s="8">
        <v>1241.49</v>
      </c>
      <c r="AS1324" s="8"/>
      <c r="AT1324" s="8"/>
      <c r="AU1324" s="8">
        <v>4603.87</v>
      </c>
      <c r="AV1324" s="8">
        <v>3926.25</v>
      </c>
    </row>
    <row r="1325" spans="1:48" ht="15.75">
      <c r="A1325" s="10">
        <v>1288</v>
      </c>
      <c r="B1325" s="7" t="s">
        <v>1224</v>
      </c>
      <c r="C1325" s="8">
        <v>366924.70439999999</v>
      </c>
      <c r="D1325" s="8">
        <v>0</v>
      </c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>
        <v>279066.65999999997</v>
      </c>
      <c r="Q1325" s="8"/>
      <c r="R1325" s="8"/>
      <c r="S1325" s="8"/>
      <c r="T1325" s="8"/>
      <c r="U1325" s="8">
        <v>60868.45</v>
      </c>
      <c r="V1325" s="8">
        <v>60868.45</v>
      </c>
      <c r="W1325" s="8"/>
      <c r="X1325" s="8"/>
      <c r="Y1325" s="8"/>
      <c r="Z1325" s="8"/>
      <c r="AA1325" s="8"/>
      <c r="AB1325" s="8">
        <v>60868.45</v>
      </c>
      <c r="AC1325" s="8"/>
      <c r="AD1325" s="8"/>
      <c r="AE1325" s="8"/>
      <c r="AF1325" s="8"/>
      <c r="AG1325" s="8"/>
      <c r="AH1325" s="8"/>
      <c r="AI1325" s="8">
        <v>26989.594400000002</v>
      </c>
      <c r="AJ1325" s="8">
        <v>0</v>
      </c>
      <c r="AK1325" s="8"/>
      <c r="AL1325" s="8"/>
      <c r="AM1325" s="8"/>
      <c r="AN1325" s="8"/>
      <c r="AO1325" s="8"/>
      <c r="AP1325" s="8"/>
      <c r="AQ1325" s="8"/>
      <c r="AR1325" s="8"/>
      <c r="AS1325" s="8">
        <v>26989.594400000002</v>
      </c>
      <c r="AT1325" s="8"/>
      <c r="AU1325" s="8"/>
      <c r="AV1325" s="8"/>
    </row>
    <row r="1326" spans="1:48" ht="15.75">
      <c r="A1326" s="10">
        <v>1289</v>
      </c>
      <c r="B1326" s="7" t="s">
        <v>1153</v>
      </c>
      <c r="C1326" s="8">
        <v>91982.57</v>
      </c>
      <c r="D1326" s="8">
        <v>0</v>
      </c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>
        <v>91982.57</v>
      </c>
      <c r="V1326" s="8">
        <v>44729.45</v>
      </c>
      <c r="W1326" s="8"/>
      <c r="X1326" s="8"/>
      <c r="Y1326" s="8"/>
      <c r="Z1326" s="8"/>
      <c r="AA1326" s="8"/>
      <c r="AB1326" s="8">
        <v>44729.45</v>
      </c>
      <c r="AC1326" s="8"/>
      <c r="AD1326" s="8"/>
      <c r="AE1326" s="8"/>
      <c r="AF1326" s="8"/>
      <c r="AG1326" s="8"/>
      <c r="AH1326" s="8">
        <v>47253.120000000003</v>
      </c>
      <c r="AI1326" s="8">
        <v>0</v>
      </c>
      <c r="AJ1326" s="8">
        <v>0</v>
      </c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</row>
    <row r="1327" spans="1:48" ht="15.75">
      <c r="A1327" s="10">
        <v>1290</v>
      </c>
      <c r="B1327" s="7" t="s">
        <v>1061</v>
      </c>
      <c r="C1327" s="8">
        <v>47253.120000000003</v>
      </c>
      <c r="D1327" s="8">
        <v>0</v>
      </c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>
        <v>47253.120000000003</v>
      </c>
      <c r="V1327" s="8">
        <v>0</v>
      </c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>
        <v>47253.120000000003</v>
      </c>
      <c r="AI1327" s="8">
        <v>0</v>
      </c>
      <c r="AJ1327" s="8">
        <v>0</v>
      </c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</row>
    <row r="1328" spans="1:48" ht="15.75">
      <c r="A1328" s="10">
        <v>1291</v>
      </c>
      <c r="B1328" s="7" t="s">
        <v>1154</v>
      </c>
      <c r="C1328" s="8">
        <v>1552779.9265999999</v>
      </c>
      <c r="D1328" s="8">
        <v>0</v>
      </c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>
        <v>1472424.88</v>
      </c>
      <c r="Q1328" s="8"/>
      <c r="R1328" s="8"/>
      <c r="S1328" s="8"/>
      <c r="T1328" s="8"/>
      <c r="U1328" s="8">
        <v>47253.120000000003</v>
      </c>
      <c r="V1328" s="8">
        <v>0</v>
      </c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>
        <v>47253.120000000003</v>
      </c>
      <c r="AI1328" s="8">
        <v>33101.926599999999</v>
      </c>
      <c r="AJ1328" s="8">
        <v>0</v>
      </c>
      <c r="AK1328" s="8"/>
      <c r="AL1328" s="8"/>
      <c r="AM1328" s="8"/>
      <c r="AN1328" s="8"/>
      <c r="AO1328" s="8"/>
      <c r="AP1328" s="8"/>
      <c r="AQ1328" s="8"/>
      <c r="AR1328" s="8"/>
      <c r="AS1328" s="8">
        <v>33101.926599999999</v>
      </c>
      <c r="AT1328" s="8"/>
      <c r="AU1328" s="8"/>
      <c r="AV1328" s="8"/>
    </row>
    <row r="1329" spans="1:48" ht="15.75">
      <c r="A1329" s="10">
        <v>1292</v>
      </c>
      <c r="B1329" s="7" t="s">
        <v>1062</v>
      </c>
      <c r="C1329" s="8">
        <v>2987365.1484000008</v>
      </c>
      <c r="D1329" s="8">
        <v>549912.17000000004</v>
      </c>
      <c r="E1329" s="8">
        <v>549912.17000000004</v>
      </c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>
        <v>2076035.76</v>
      </c>
      <c r="Q1329" s="8"/>
      <c r="R1329" s="8">
        <v>315203.78999999998</v>
      </c>
      <c r="S1329" s="8"/>
      <c r="T1329" s="8"/>
      <c r="U1329" s="8">
        <v>0</v>
      </c>
      <c r="V1329" s="8">
        <v>0</v>
      </c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>
        <v>46213.428399999997</v>
      </c>
      <c r="AJ1329" s="8">
        <v>13827.396000000001</v>
      </c>
      <c r="AK1329" s="8">
        <v>13827.396000000001</v>
      </c>
      <c r="AL1329" s="8"/>
      <c r="AM1329" s="8"/>
      <c r="AN1329" s="8"/>
      <c r="AO1329" s="8"/>
      <c r="AP1329" s="8"/>
      <c r="AQ1329" s="8"/>
      <c r="AR1329" s="8"/>
      <c r="AS1329" s="8">
        <v>29158.334599999998</v>
      </c>
      <c r="AT1329" s="8">
        <v>3227.6977999999999</v>
      </c>
      <c r="AU1329" s="8"/>
      <c r="AV1329" s="8"/>
    </row>
    <row r="1330" spans="1:48" ht="15.75">
      <c r="A1330" s="10">
        <v>1293</v>
      </c>
      <c r="B1330" s="7" t="s">
        <v>1192</v>
      </c>
      <c r="C1330" s="8">
        <v>894475.2916</v>
      </c>
      <c r="D1330" s="8">
        <v>0</v>
      </c>
      <c r="E1330" s="8"/>
      <c r="F1330" s="8"/>
      <c r="G1330" s="8"/>
      <c r="H1330" s="8"/>
      <c r="I1330" s="8"/>
      <c r="J1330" s="8"/>
      <c r="K1330" s="8"/>
      <c r="L1330" s="8"/>
      <c r="M1330" s="8"/>
      <c r="N1330" s="8">
        <v>206956.22</v>
      </c>
      <c r="O1330" s="8"/>
      <c r="P1330" s="8">
        <v>648031.92000000004</v>
      </c>
      <c r="Q1330" s="8"/>
      <c r="R1330" s="8"/>
      <c r="S1330" s="8"/>
      <c r="T1330" s="8"/>
      <c r="U1330" s="8">
        <v>0</v>
      </c>
      <c r="V1330" s="8">
        <v>0</v>
      </c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>
        <v>39487.151599999997</v>
      </c>
      <c r="AJ1330" s="8">
        <v>0</v>
      </c>
      <c r="AK1330" s="8"/>
      <c r="AL1330" s="8"/>
      <c r="AM1330" s="8"/>
      <c r="AN1330" s="8"/>
      <c r="AO1330" s="8"/>
      <c r="AP1330" s="8"/>
      <c r="AQ1330" s="8"/>
      <c r="AR1330" s="8">
        <v>7522.9132</v>
      </c>
      <c r="AS1330" s="8">
        <v>31964.238399999998</v>
      </c>
      <c r="AT1330" s="8"/>
      <c r="AU1330" s="8"/>
      <c r="AV1330" s="8"/>
    </row>
    <row r="1331" spans="1:48" ht="15.75">
      <c r="A1331" s="10">
        <v>1294</v>
      </c>
      <c r="B1331" s="7" t="s">
        <v>1193</v>
      </c>
      <c r="C1331" s="8">
        <v>39119.839999999997</v>
      </c>
      <c r="D1331" s="8">
        <v>0</v>
      </c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>
        <v>39119.839999999997</v>
      </c>
      <c r="V1331" s="8">
        <v>39119.839999999997</v>
      </c>
      <c r="W1331" s="8"/>
      <c r="X1331" s="8"/>
      <c r="Y1331" s="8"/>
      <c r="Z1331" s="8"/>
      <c r="AA1331" s="8"/>
      <c r="AB1331" s="8">
        <v>39119.839999999997</v>
      </c>
      <c r="AC1331" s="8"/>
      <c r="AD1331" s="8"/>
      <c r="AE1331" s="8"/>
      <c r="AF1331" s="8"/>
      <c r="AG1331" s="8"/>
      <c r="AH1331" s="8"/>
      <c r="AI1331" s="8">
        <v>0</v>
      </c>
      <c r="AJ1331" s="8">
        <v>0</v>
      </c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</row>
    <row r="1332" spans="1:48" ht="15.75">
      <c r="A1332" s="10">
        <v>1295</v>
      </c>
      <c r="B1332" s="7" t="s">
        <v>1194</v>
      </c>
      <c r="C1332" s="8">
        <v>51650.57</v>
      </c>
      <c r="D1332" s="8">
        <v>0</v>
      </c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>
        <v>51650.57</v>
      </c>
      <c r="V1332" s="8">
        <v>51650.57</v>
      </c>
      <c r="W1332" s="8"/>
      <c r="X1332" s="8"/>
      <c r="Y1332" s="8"/>
      <c r="Z1332" s="8"/>
      <c r="AA1332" s="8"/>
      <c r="AB1332" s="8">
        <v>51650.57</v>
      </c>
      <c r="AC1332" s="8"/>
      <c r="AD1332" s="8"/>
      <c r="AE1332" s="8"/>
      <c r="AF1332" s="8"/>
      <c r="AG1332" s="8"/>
      <c r="AH1332" s="8"/>
      <c r="AI1332" s="8">
        <v>0</v>
      </c>
      <c r="AJ1332" s="8">
        <v>0</v>
      </c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</row>
    <row r="1333" spans="1:48" ht="15.75">
      <c r="A1333" s="10">
        <v>1296</v>
      </c>
      <c r="B1333" s="7" t="s">
        <v>1102</v>
      </c>
      <c r="C1333" s="8">
        <v>1877555.2581999998</v>
      </c>
      <c r="D1333" s="8">
        <v>0</v>
      </c>
      <c r="E1333" s="8"/>
      <c r="F1333" s="8"/>
      <c r="G1333" s="8"/>
      <c r="H1333" s="8"/>
      <c r="I1333" s="8"/>
      <c r="J1333" s="8"/>
      <c r="K1333" s="8"/>
      <c r="L1333" s="8"/>
      <c r="M1333" s="8"/>
      <c r="N1333" s="8">
        <v>297443.40999999997</v>
      </c>
      <c r="O1333" s="8"/>
      <c r="P1333" s="8">
        <v>1543909</v>
      </c>
      <c r="Q1333" s="8"/>
      <c r="R1333" s="8"/>
      <c r="S1333" s="8"/>
      <c r="T1333" s="8"/>
      <c r="U1333" s="8">
        <v>0</v>
      </c>
      <c r="V1333" s="8">
        <v>0</v>
      </c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>
        <v>36202.8482</v>
      </c>
      <c r="AJ1333" s="8">
        <v>0</v>
      </c>
      <c r="AK1333" s="8"/>
      <c r="AL1333" s="8"/>
      <c r="AM1333" s="8"/>
      <c r="AN1333" s="8"/>
      <c r="AO1333" s="8"/>
      <c r="AP1333" s="8"/>
      <c r="AQ1333" s="8"/>
      <c r="AR1333" s="8">
        <v>3163.1981999999998</v>
      </c>
      <c r="AS1333" s="8">
        <v>33039.65</v>
      </c>
      <c r="AT1333" s="8"/>
      <c r="AU1333" s="8"/>
      <c r="AV1333" s="8"/>
    </row>
    <row r="1334" spans="1:48" ht="15.75">
      <c r="A1334" s="10">
        <v>1297</v>
      </c>
      <c r="B1334" s="7" t="s">
        <v>1571</v>
      </c>
      <c r="C1334" s="8">
        <v>29819.809999999998</v>
      </c>
      <c r="D1334" s="8">
        <v>0</v>
      </c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>
        <v>29819.809999999998</v>
      </c>
      <c r="V1334" s="8">
        <v>10754.17</v>
      </c>
      <c r="W1334" s="8"/>
      <c r="X1334" s="8"/>
      <c r="Y1334" s="8">
        <v>10754.17</v>
      </c>
      <c r="Z1334" s="8"/>
      <c r="AA1334" s="8"/>
      <c r="AB1334" s="8"/>
      <c r="AC1334" s="8"/>
      <c r="AD1334" s="8"/>
      <c r="AE1334" s="8"/>
      <c r="AF1334" s="8"/>
      <c r="AG1334" s="8">
        <v>19065.64</v>
      </c>
      <c r="AH1334" s="8"/>
      <c r="AI1334" s="8">
        <v>0</v>
      </c>
      <c r="AJ1334" s="8">
        <v>0</v>
      </c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</row>
    <row r="1335" spans="1:48" ht="15.75">
      <c r="A1335" s="10">
        <v>1298</v>
      </c>
      <c r="B1335" s="7" t="s">
        <v>1481</v>
      </c>
      <c r="C1335" s="8">
        <v>1877721.7606000002</v>
      </c>
      <c r="D1335" s="8">
        <v>0</v>
      </c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>
        <v>1839571.36</v>
      </c>
      <c r="Q1335" s="8"/>
      <c r="R1335" s="8"/>
      <c r="S1335" s="8"/>
      <c r="T1335" s="8"/>
      <c r="U1335" s="8">
        <v>0</v>
      </c>
      <c r="V1335" s="8">
        <v>0</v>
      </c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>
        <v>38150.400600000001</v>
      </c>
      <c r="AJ1335" s="8">
        <v>0</v>
      </c>
      <c r="AK1335" s="8"/>
      <c r="AL1335" s="8"/>
      <c r="AM1335" s="8"/>
      <c r="AN1335" s="8"/>
      <c r="AO1335" s="8"/>
      <c r="AP1335" s="8"/>
      <c r="AQ1335" s="8"/>
      <c r="AR1335" s="8"/>
      <c r="AS1335" s="8">
        <v>38150.400600000001</v>
      </c>
      <c r="AT1335" s="8"/>
      <c r="AU1335" s="8"/>
      <c r="AV1335" s="8"/>
    </row>
    <row r="1336" spans="1:48" ht="15.75">
      <c r="A1336" s="10">
        <v>1299</v>
      </c>
      <c r="B1336" s="7" t="s">
        <v>1369</v>
      </c>
      <c r="C1336" s="8">
        <v>205473.50280000002</v>
      </c>
      <c r="D1336" s="8">
        <v>0</v>
      </c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>
        <v>205473.50280000002</v>
      </c>
      <c r="V1336" s="8">
        <v>43241.700000000004</v>
      </c>
      <c r="W1336" s="8">
        <v>13186.8</v>
      </c>
      <c r="X1336" s="8">
        <v>10080.450000000001</v>
      </c>
      <c r="Y1336" s="8"/>
      <c r="Z1336" s="8"/>
      <c r="AA1336" s="8">
        <v>12204.27</v>
      </c>
      <c r="AB1336" s="8">
        <v>7770.18</v>
      </c>
      <c r="AC1336" s="8">
        <v>29249.51</v>
      </c>
      <c r="AD1336" s="8">
        <v>5013.6228000000001</v>
      </c>
      <c r="AE1336" s="8">
        <v>23927.02</v>
      </c>
      <c r="AF1336" s="8">
        <v>6924.69</v>
      </c>
      <c r="AG1336" s="8">
        <v>97116.96</v>
      </c>
      <c r="AH1336" s="8"/>
      <c r="AI1336" s="8">
        <v>0</v>
      </c>
      <c r="AJ1336" s="8">
        <v>0</v>
      </c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</row>
    <row r="1337" spans="1:48" ht="15.75">
      <c r="A1337" s="10">
        <v>1300</v>
      </c>
      <c r="B1337" s="7" t="s">
        <v>1411</v>
      </c>
      <c r="C1337" s="8">
        <v>10350.18</v>
      </c>
      <c r="D1337" s="8">
        <v>0</v>
      </c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>
        <v>10350.18</v>
      </c>
      <c r="V1337" s="8">
        <v>10350.18</v>
      </c>
      <c r="W1337" s="8"/>
      <c r="X1337" s="8"/>
      <c r="Y1337" s="8">
        <v>10350.18</v>
      </c>
      <c r="Z1337" s="8"/>
      <c r="AA1337" s="8"/>
      <c r="AB1337" s="8"/>
      <c r="AC1337" s="8"/>
      <c r="AD1337" s="8"/>
      <c r="AE1337" s="8"/>
      <c r="AF1337" s="8"/>
      <c r="AG1337" s="8"/>
      <c r="AH1337" s="8"/>
      <c r="AI1337" s="8">
        <v>0</v>
      </c>
      <c r="AJ1337" s="8">
        <v>0</v>
      </c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</row>
    <row r="1338" spans="1:48" ht="15.75">
      <c r="A1338" s="10">
        <v>1301</v>
      </c>
      <c r="B1338" s="7" t="s">
        <v>1329</v>
      </c>
      <c r="C1338" s="8">
        <v>43710.69</v>
      </c>
      <c r="D1338" s="8">
        <v>0</v>
      </c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>
        <v>43710.69</v>
      </c>
      <c r="V1338" s="8">
        <v>16638.78</v>
      </c>
      <c r="W1338" s="8"/>
      <c r="X1338" s="8"/>
      <c r="Y1338" s="8">
        <v>16638.78</v>
      </c>
      <c r="Z1338" s="8"/>
      <c r="AA1338" s="8"/>
      <c r="AB1338" s="8"/>
      <c r="AC1338" s="8"/>
      <c r="AD1338" s="8"/>
      <c r="AE1338" s="8"/>
      <c r="AF1338" s="8"/>
      <c r="AG1338" s="8"/>
      <c r="AH1338" s="8">
        <v>27071.91</v>
      </c>
      <c r="AI1338" s="8">
        <v>0</v>
      </c>
      <c r="AJ1338" s="8">
        <v>0</v>
      </c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</row>
    <row r="1339" spans="1:48" ht="15.75">
      <c r="A1339" s="10">
        <v>1302</v>
      </c>
      <c r="B1339" s="7" t="s">
        <v>1508</v>
      </c>
      <c r="C1339" s="8">
        <v>225047.92</v>
      </c>
      <c r="D1339" s="8">
        <v>0</v>
      </c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>
        <v>225047.92</v>
      </c>
      <c r="V1339" s="8">
        <v>53971.000000000007</v>
      </c>
      <c r="W1339" s="8">
        <v>9668.77</v>
      </c>
      <c r="X1339" s="8">
        <v>7391.44</v>
      </c>
      <c r="Y1339" s="8"/>
      <c r="Z1339" s="8">
        <v>21074.400000000001</v>
      </c>
      <c r="AA1339" s="8">
        <v>8948.52</v>
      </c>
      <c r="AB1339" s="8">
        <v>6887.87</v>
      </c>
      <c r="AC1339" s="8">
        <v>23359</v>
      </c>
      <c r="AD1339" s="8">
        <v>3240.12</v>
      </c>
      <c r="AE1339" s="8">
        <v>19077.53</v>
      </c>
      <c r="AF1339" s="8">
        <v>5106.74</v>
      </c>
      <c r="AG1339" s="8">
        <v>97116.96</v>
      </c>
      <c r="AH1339" s="8">
        <v>23176.57</v>
      </c>
      <c r="AI1339" s="8">
        <v>0</v>
      </c>
      <c r="AJ1339" s="8">
        <v>0</v>
      </c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</row>
    <row r="1340" spans="1:48" ht="15.75">
      <c r="A1340" s="10">
        <v>1303</v>
      </c>
      <c r="B1340" s="7" t="s">
        <v>1417</v>
      </c>
      <c r="C1340" s="8">
        <v>56457.91</v>
      </c>
      <c r="D1340" s="8">
        <v>0</v>
      </c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>
        <v>56457.91</v>
      </c>
      <c r="V1340" s="8">
        <v>29408.67</v>
      </c>
      <c r="W1340" s="8"/>
      <c r="X1340" s="8"/>
      <c r="Y1340" s="8">
        <v>10864.53</v>
      </c>
      <c r="Z1340" s="8"/>
      <c r="AA1340" s="8">
        <v>18544.14</v>
      </c>
      <c r="AB1340" s="8"/>
      <c r="AC1340" s="8"/>
      <c r="AD1340" s="8"/>
      <c r="AE1340" s="8"/>
      <c r="AF1340" s="8"/>
      <c r="AG1340" s="8"/>
      <c r="AH1340" s="8">
        <v>27049.24</v>
      </c>
      <c r="AI1340" s="8">
        <v>0</v>
      </c>
      <c r="AJ1340" s="8">
        <v>0</v>
      </c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</row>
    <row r="1341" spans="1:48" ht="15.75">
      <c r="A1341" s="10">
        <v>1304</v>
      </c>
      <c r="B1341" s="7" t="s">
        <v>1536</v>
      </c>
      <c r="C1341" s="8">
        <v>37823.58</v>
      </c>
      <c r="D1341" s="8">
        <v>0</v>
      </c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>
        <v>37823.58</v>
      </c>
      <c r="V1341" s="8">
        <v>10782.72</v>
      </c>
      <c r="W1341" s="8"/>
      <c r="X1341" s="8"/>
      <c r="Y1341" s="8">
        <v>10782.72</v>
      </c>
      <c r="Z1341" s="8"/>
      <c r="AA1341" s="8"/>
      <c r="AB1341" s="8"/>
      <c r="AC1341" s="8"/>
      <c r="AD1341" s="8"/>
      <c r="AE1341" s="8"/>
      <c r="AF1341" s="8"/>
      <c r="AG1341" s="8"/>
      <c r="AH1341" s="8">
        <v>27040.86</v>
      </c>
      <c r="AI1341" s="8">
        <v>0</v>
      </c>
      <c r="AJ1341" s="8">
        <v>0</v>
      </c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</row>
    <row r="1342" spans="1:48" ht="15.75">
      <c r="A1342" s="10">
        <v>1305</v>
      </c>
      <c r="B1342" s="7" t="s">
        <v>1636</v>
      </c>
      <c r="C1342" s="8">
        <v>262695.28888000001</v>
      </c>
      <c r="D1342" s="8">
        <v>0</v>
      </c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>
        <v>262695.28888000001</v>
      </c>
      <c r="V1342" s="8">
        <v>95852.97</v>
      </c>
      <c r="W1342" s="8">
        <v>20266.2</v>
      </c>
      <c r="X1342" s="8">
        <v>15491.25</v>
      </c>
      <c r="Y1342" s="8">
        <v>8325.18</v>
      </c>
      <c r="Z1342" s="8">
        <v>33014.79</v>
      </c>
      <c r="AA1342" s="8">
        <v>18755.55</v>
      </c>
      <c r="AB1342" s="8"/>
      <c r="AC1342" s="8">
        <v>43594.76</v>
      </c>
      <c r="AD1342" s="8">
        <v>7705.0588799999996</v>
      </c>
      <c r="AE1342" s="8">
        <v>35576.47</v>
      </c>
      <c r="AF1342" s="8">
        <v>9144.9</v>
      </c>
      <c r="AG1342" s="8">
        <v>23568.01</v>
      </c>
      <c r="AH1342" s="8">
        <v>47253.120000000003</v>
      </c>
      <c r="AI1342" s="8">
        <v>0</v>
      </c>
      <c r="AJ1342" s="8">
        <v>0</v>
      </c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</row>
    <row r="1343" spans="1:48" ht="15.75">
      <c r="A1343" s="10">
        <v>1306</v>
      </c>
      <c r="B1343" s="7" t="s">
        <v>1637</v>
      </c>
      <c r="C1343" s="8">
        <v>253456.83000000002</v>
      </c>
      <c r="D1343" s="8">
        <v>0</v>
      </c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>
        <v>253456.83000000002</v>
      </c>
      <c r="V1343" s="8">
        <v>81931.5</v>
      </c>
      <c r="W1343" s="8">
        <v>19823.13</v>
      </c>
      <c r="X1343" s="8"/>
      <c r="Y1343" s="8">
        <v>10747.89</v>
      </c>
      <c r="Z1343" s="8">
        <v>33014.79</v>
      </c>
      <c r="AA1343" s="8">
        <v>18345.689999999999</v>
      </c>
      <c r="AB1343" s="8"/>
      <c r="AC1343" s="8"/>
      <c r="AD1343" s="8"/>
      <c r="AE1343" s="8">
        <v>21874.86</v>
      </c>
      <c r="AF1343" s="8">
        <v>5280.39</v>
      </c>
      <c r="AG1343" s="8">
        <v>97116.96</v>
      </c>
      <c r="AH1343" s="8">
        <v>47253.120000000003</v>
      </c>
      <c r="AI1343" s="8">
        <v>0</v>
      </c>
      <c r="AJ1343" s="8">
        <v>0</v>
      </c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</row>
    <row r="1344" spans="1:48" ht="15.75">
      <c r="A1344" s="10">
        <v>1307</v>
      </c>
      <c r="B1344" s="7" t="s">
        <v>1340</v>
      </c>
      <c r="C1344" s="8">
        <v>652489.8600000001</v>
      </c>
      <c r="D1344" s="8">
        <v>0</v>
      </c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>
        <v>652489.8600000001</v>
      </c>
      <c r="V1344" s="8">
        <v>350252.66000000003</v>
      </c>
      <c r="W1344" s="8">
        <v>53300.98</v>
      </c>
      <c r="X1344" s="8">
        <v>41788.620000000003</v>
      </c>
      <c r="Y1344" s="8">
        <v>29640.62</v>
      </c>
      <c r="Z1344" s="8">
        <v>137320.82</v>
      </c>
      <c r="AA1344" s="8">
        <v>61713.279999999999</v>
      </c>
      <c r="AB1344" s="8">
        <v>26488.34</v>
      </c>
      <c r="AC1344" s="8">
        <v>148699.54</v>
      </c>
      <c r="AD1344" s="8">
        <v>18321</v>
      </c>
      <c r="AE1344" s="8">
        <v>58346.03</v>
      </c>
      <c r="AF1344" s="8">
        <v>10754.23</v>
      </c>
      <c r="AG1344" s="8">
        <v>18863.28</v>
      </c>
      <c r="AH1344" s="8">
        <v>47253.120000000003</v>
      </c>
      <c r="AI1344" s="8">
        <v>0</v>
      </c>
      <c r="AJ1344" s="8">
        <v>0</v>
      </c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</row>
    <row r="1345" spans="1:48" ht="15.75">
      <c r="A1345" s="10">
        <v>1308</v>
      </c>
      <c r="B1345" s="7" t="s">
        <v>1624</v>
      </c>
      <c r="C1345" s="8">
        <v>2432836.6952</v>
      </c>
      <c r="D1345" s="8">
        <v>0</v>
      </c>
      <c r="E1345" s="8"/>
      <c r="F1345" s="8"/>
      <c r="G1345" s="8"/>
      <c r="H1345" s="8"/>
      <c r="I1345" s="8"/>
      <c r="J1345" s="8"/>
      <c r="K1345" s="8"/>
      <c r="L1345" s="8">
        <v>1367076.31</v>
      </c>
      <c r="M1345" s="8"/>
      <c r="N1345" s="8">
        <v>148332.19</v>
      </c>
      <c r="O1345" s="8"/>
      <c r="P1345" s="8">
        <v>611812.30000000005</v>
      </c>
      <c r="Q1345" s="8"/>
      <c r="R1345" s="8">
        <v>218056.92</v>
      </c>
      <c r="S1345" s="8"/>
      <c r="T1345" s="8"/>
      <c r="U1345" s="8">
        <v>46077.9</v>
      </c>
      <c r="V1345" s="8">
        <v>46077.9</v>
      </c>
      <c r="W1345" s="8"/>
      <c r="X1345" s="8"/>
      <c r="Y1345" s="8"/>
      <c r="Z1345" s="8"/>
      <c r="AA1345" s="8"/>
      <c r="AB1345" s="8">
        <v>46077.9</v>
      </c>
      <c r="AC1345" s="8"/>
      <c r="AD1345" s="8"/>
      <c r="AE1345" s="8"/>
      <c r="AF1345" s="8"/>
      <c r="AG1345" s="8"/>
      <c r="AH1345" s="8"/>
      <c r="AI1345" s="8">
        <v>41481.075199999999</v>
      </c>
      <c r="AJ1345" s="8">
        <v>0</v>
      </c>
      <c r="AK1345" s="8"/>
      <c r="AL1345" s="8"/>
      <c r="AM1345" s="8"/>
      <c r="AN1345" s="8"/>
      <c r="AO1345" s="8"/>
      <c r="AP1345" s="8"/>
      <c r="AQ1345" s="8">
        <v>24341.751</v>
      </c>
      <c r="AR1345" s="8">
        <v>3928.8901999999998</v>
      </c>
      <c r="AS1345" s="8">
        <v>11711.299800000001</v>
      </c>
      <c r="AT1345" s="8">
        <v>1499.1342</v>
      </c>
      <c r="AU1345" s="8"/>
      <c r="AV1345" s="8"/>
    </row>
    <row r="1346" spans="1:48" ht="15.75">
      <c r="A1346" s="10">
        <v>1309</v>
      </c>
      <c r="B1346" s="7" t="s">
        <v>1482</v>
      </c>
      <c r="C1346" s="8">
        <v>360090.18</v>
      </c>
      <c r="D1346" s="8">
        <v>0</v>
      </c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>
        <v>360090.18</v>
      </c>
      <c r="V1346" s="8">
        <v>90864.289999999979</v>
      </c>
      <c r="W1346" s="8">
        <v>13533.9</v>
      </c>
      <c r="X1346" s="8">
        <v>13351.67</v>
      </c>
      <c r="Y1346" s="8">
        <v>10798.55</v>
      </c>
      <c r="Z1346" s="8">
        <v>36970.99</v>
      </c>
      <c r="AA1346" s="8">
        <v>9652.01</v>
      </c>
      <c r="AB1346" s="8">
        <v>6557.17</v>
      </c>
      <c r="AC1346" s="8">
        <v>37450.85</v>
      </c>
      <c r="AD1346" s="8"/>
      <c r="AE1346" s="8">
        <v>81114.75</v>
      </c>
      <c r="AF1346" s="8">
        <v>6290.21</v>
      </c>
      <c r="AG1346" s="8">
        <v>97116.96</v>
      </c>
      <c r="AH1346" s="8">
        <v>47253.120000000003</v>
      </c>
      <c r="AI1346" s="8">
        <v>0</v>
      </c>
      <c r="AJ1346" s="8">
        <v>0</v>
      </c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</row>
    <row r="1347" spans="1:48" ht="15.75">
      <c r="A1347" s="10">
        <v>1310</v>
      </c>
      <c r="B1347" s="7" t="s">
        <v>1104</v>
      </c>
      <c r="C1347" s="8">
        <v>196548.66999999998</v>
      </c>
      <c r="D1347" s="8">
        <v>0</v>
      </c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>
        <v>196548.66999999998</v>
      </c>
      <c r="V1347" s="8">
        <v>0</v>
      </c>
      <c r="W1347" s="8"/>
      <c r="X1347" s="8"/>
      <c r="Y1347" s="8"/>
      <c r="Z1347" s="8"/>
      <c r="AA1347" s="8"/>
      <c r="AB1347" s="8"/>
      <c r="AC1347" s="8">
        <v>108241.01</v>
      </c>
      <c r="AD1347" s="8"/>
      <c r="AE1347" s="8">
        <v>88307.66</v>
      </c>
      <c r="AF1347" s="8"/>
      <c r="AG1347" s="8"/>
      <c r="AH1347" s="8"/>
      <c r="AI1347" s="8">
        <v>0</v>
      </c>
      <c r="AJ1347" s="8">
        <v>0</v>
      </c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</row>
    <row r="1348" spans="1:48" ht="15.75">
      <c r="A1348" s="10">
        <v>1311</v>
      </c>
      <c r="B1348" s="7" t="s">
        <v>1080</v>
      </c>
      <c r="C1348" s="8">
        <v>47253.120000000003</v>
      </c>
      <c r="D1348" s="8">
        <v>0</v>
      </c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>
        <v>47253.120000000003</v>
      </c>
      <c r="V1348" s="8">
        <v>0</v>
      </c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>
        <v>47253.120000000003</v>
      </c>
      <c r="AI1348" s="8">
        <v>0</v>
      </c>
      <c r="AJ1348" s="8">
        <v>0</v>
      </c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</row>
    <row r="1349" spans="1:48" ht="15.75">
      <c r="A1349" s="10">
        <v>1312</v>
      </c>
      <c r="B1349" s="7" t="s">
        <v>1081</v>
      </c>
      <c r="C1349" s="8">
        <v>47253.120000000003</v>
      </c>
      <c r="D1349" s="8">
        <v>0</v>
      </c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>
        <v>47253.120000000003</v>
      </c>
      <c r="V1349" s="8">
        <v>0</v>
      </c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>
        <v>47253.120000000003</v>
      </c>
      <c r="AI1349" s="8">
        <v>0</v>
      </c>
      <c r="AJ1349" s="8">
        <v>0</v>
      </c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</row>
    <row r="1350" spans="1:48" ht="15.75">
      <c r="A1350" s="10">
        <v>1313</v>
      </c>
      <c r="B1350" s="7" t="s">
        <v>1082</v>
      </c>
      <c r="C1350" s="8">
        <v>417123.45</v>
      </c>
      <c r="D1350" s="8">
        <v>0</v>
      </c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>
        <v>417123.45</v>
      </c>
      <c r="V1350" s="8">
        <v>116611.92</v>
      </c>
      <c r="W1350" s="8">
        <v>18197.189999999999</v>
      </c>
      <c r="X1350" s="8">
        <v>15096.51</v>
      </c>
      <c r="Y1350" s="8">
        <v>12209.67</v>
      </c>
      <c r="Z1350" s="8">
        <v>45496.04</v>
      </c>
      <c r="AA1350" s="8">
        <v>16839.900000000001</v>
      </c>
      <c r="AB1350" s="8">
        <v>8772.61</v>
      </c>
      <c r="AC1350" s="8">
        <v>49000.99</v>
      </c>
      <c r="AD1350" s="8"/>
      <c r="AE1350" s="8">
        <v>129220.74</v>
      </c>
      <c r="AF1350" s="8">
        <v>5625.18</v>
      </c>
      <c r="AG1350" s="8">
        <v>97116.96</v>
      </c>
      <c r="AH1350" s="8">
        <v>19547.66</v>
      </c>
      <c r="AI1350" s="8">
        <v>0</v>
      </c>
      <c r="AJ1350" s="8">
        <v>0</v>
      </c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</row>
    <row r="1351" spans="1:48" ht="15.75">
      <c r="A1351" s="10">
        <v>1314</v>
      </c>
      <c r="B1351" s="7" t="s">
        <v>1221</v>
      </c>
      <c r="C1351" s="8">
        <v>47253.120000000003</v>
      </c>
      <c r="D1351" s="8">
        <v>0</v>
      </c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>
        <v>47253.120000000003</v>
      </c>
      <c r="V1351" s="8">
        <v>0</v>
      </c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>
        <v>47253.120000000003</v>
      </c>
      <c r="AI1351" s="8">
        <v>0</v>
      </c>
      <c r="AJ1351" s="8">
        <v>0</v>
      </c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</row>
    <row r="1352" spans="1:48" ht="15.75">
      <c r="A1352" s="10">
        <v>1315</v>
      </c>
      <c r="B1352" s="7" t="s">
        <v>1566</v>
      </c>
      <c r="C1352" s="8">
        <v>47253.120000000003</v>
      </c>
      <c r="D1352" s="8">
        <v>0</v>
      </c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>
        <v>47253.120000000003</v>
      </c>
      <c r="V1352" s="8">
        <v>0</v>
      </c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>
        <v>47253.120000000003</v>
      </c>
      <c r="AI1352" s="8">
        <v>0</v>
      </c>
      <c r="AJ1352" s="8">
        <v>0</v>
      </c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</row>
    <row r="1353" spans="1:48" ht="15.75">
      <c r="A1353" s="10">
        <v>1316</v>
      </c>
      <c r="B1353" s="7" t="s">
        <v>1284</v>
      </c>
      <c r="C1353" s="8">
        <v>47253.120000000003</v>
      </c>
      <c r="D1353" s="8">
        <v>0</v>
      </c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>
        <v>47253.120000000003</v>
      </c>
      <c r="V1353" s="8">
        <v>0</v>
      </c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>
        <v>47253.120000000003</v>
      </c>
      <c r="AI1353" s="8">
        <v>0</v>
      </c>
      <c r="AJ1353" s="8">
        <v>0</v>
      </c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</row>
    <row r="1354" spans="1:48" ht="15.75">
      <c r="A1354" s="10">
        <v>1317</v>
      </c>
      <c r="B1354" s="7" t="s">
        <v>1096</v>
      </c>
      <c r="C1354" s="8">
        <v>262322.88</v>
      </c>
      <c r="D1354" s="8">
        <v>0</v>
      </c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>
        <v>262322.88</v>
      </c>
      <c r="V1354" s="8">
        <v>0</v>
      </c>
      <c r="W1354" s="8"/>
      <c r="X1354" s="8"/>
      <c r="Y1354" s="8"/>
      <c r="Z1354" s="8"/>
      <c r="AA1354" s="8"/>
      <c r="AB1354" s="8"/>
      <c r="AC1354" s="8">
        <v>122495.28</v>
      </c>
      <c r="AD1354" s="8"/>
      <c r="AE1354" s="8">
        <v>139827.6</v>
      </c>
      <c r="AF1354" s="8"/>
      <c r="AG1354" s="8"/>
      <c r="AH1354" s="8"/>
      <c r="AI1354" s="8">
        <v>0</v>
      </c>
      <c r="AJ1354" s="8">
        <v>0</v>
      </c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</row>
    <row r="1355" spans="1:48" ht="15.75">
      <c r="A1355" s="10">
        <v>1318</v>
      </c>
      <c r="B1355" s="7" t="s">
        <v>1097</v>
      </c>
      <c r="C1355" s="8">
        <v>346865.31</v>
      </c>
      <c r="D1355" s="8">
        <v>0</v>
      </c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>
        <v>346865.31</v>
      </c>
      <c r="V1355" s="8">
        <v>0</v>
      </c>
      <c r="W1355" s="8"/>
      <c r="X1355" s="8"/>
      <c r="Y1355" s="8"/>
      <c r="Z1355" s="8"/>
      <c r="AA1355" s="8"/>
      <c r="AB1355" s="8"/>
      <c r="AC1355" s="8">
        <v>216982.26</v>
      </c>
      <c r="AD1355" s="8"/>
      <c r="AE1355" s="8">
        <v>129883.05</v>
      </c>
      <c r="AF1355" s="8"/>
      <c r="AG1355" s="8"/>
      <c r="AH1355" s="8"/>
      <c r="AI1355" s="8">
        <v>0</v>
      </c>
      <c r="AJ1355" s="8">
        <v>0</v>
      </c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</row>
    <row r="1356" spans="1:48" ht="15.75">
      <c r="A1356" s="10">
        <v>1319</v>
      </c>
      <c r="B1356" s="7" t="s">
        <v>1070</v>
      </c>
      <c r="C1356" s="8">
        <v>1629488.7699999998</v>
      </c>
      <c r="D1356" s="8">
        <v>0</v>
      </c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>
        <v>1397791.88</v>
      </c>
      <c r="Q1356" s="8"/>
      <c r="R1356" s="8"/>
      <c r="S1356" s="8"/>
      <c r="T1356" s="8"/>
      <c r="U1356" s="8">
        <v>218699.91</v>
      </c>
      <c r="V1356" s="8">
        <v>0</v>
      </c>
      <c r="W1356" s="8"/>
      <c r="X1356" s="8"/>
      <c r="Y1356" s="8"/>
      <c r="Z1356" s="8"/>
      <c r="AA1356" s="8"/>
      <c r="AB1356" s="8"/>
      <c r="AC1356" s="8">
        <v>218699.91</v>
      </c>
      <c r="AD1356" s="8"/>
      <c r="AE1356" s="8"/>
      <c r="AF1356" s="8"/>
      <c r="AG1356" s="8"/>
      <c r="AH1356" s="8"/>
      <c r="AI1356" s="8">
        <v>12996.98</v>
      </c>
      <c r="AJ1356" s="8">
        <v>0</v>
      </c>
      <c r="AK1356" s="8"/>
      <c r="AL1356" s="8"/>
      <c r="AM1356" s="8"/>
      <c r="AN1356" s="8"/>
      <c r="AO1356" s="8"/>
      <c r="AP1356" s="8"/>
      <c r="AQ1356" s="8"/>
      <c r="AR1356" s="8"/>
      <c r="AS1356" s="8">
        <v>12996.98</v>
      </c>
      <c r="AT1356" s="8"/>
      <c r="AU1356" s="8"/>
      <c r="AV1356" s="8"/>
    </row>
    <row r="1357" spans="1:48" ht="15.75">
      <c r="A1357" s="10">
        <v>1320</v>
      </c>
      <c r="B1357" s="7" t="s">
        <v>1260</v>
      </c>
      <c r="C1357" s="8">
        <v>208196.71</v>
      </c>
      <c r="D1357" s="8">
        <v>0</v>
      </c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>
        <v>208196.71</v>
      </c>
      <c r="V1357" s="8">
        <v>0</v>
      </c>
      <c r="W1357" s="8"/>
      <c r="X1357" s="8"/>
      <c r="Y1357" s="8"/>
      <c r="Z1357" s="8"/>
      <c r="AA1357" s="8"/>
      <c r="AB1357" s="8"/>
      <c r="AC1357" s="8">
        <v>114541.95</v>
      </c>
      <c r="AD1357" s="8"/>
      <c r="AE1357" s="8">
        <v>93654.76</v>
      </c>
      <c r="AF1357" s="8"/>
      <c r="AG1357" s="8"/>
      <c r="AH1357" s="8"/>
      <c r="AI1357" s="8">
        <v>0</v>
      </c>
      <c r="AJ1357" s="8">
        <v>0</v>
      </c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</row>
    <row r="1358" spans="1:48" ht="15.75">
      <c r="A1358" s="10">
        <v>1321</v>
      </c>
      <c r="B1358" s="7" t="s">
        <v>1445</v>
      </c>
      <c r="C1358" s="8">
        <v>201100.27000000002</v>
      </c>
      <c r="D1358" s="8">
        <v>0</v>
      </c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>
        <v>201100.27000000002</v>
      </c>
      <c r="V1358" s="8">
        <v>0</v>
      </c>
      <c r="W1358" s="8"/>
      <c r="X1358" s="8"/>
      <c r="Y1358" s="8"/>
      <c r="Z1358" s="8"/>
      <c r="AA1358" s="8"/>
      <c r="AB1358" s="8"/>
      <c r="AC1358" s="8">
        <v>110703.17</v>
      </c>
      <c r="AD1358" s="8"/>
      <c r="AE1358" s="8">
        <v>90397.1</v>
      </c>
      <c r="AF1358" s="8"/>
      <c r="AG1358" s="8"/>
      <c r="AH1358" s="8"/>
      <c r="AI1358" s="8">
        <v>0</v>
      </c>
      <c r="AJ1358" s="8">
        <v>0</v>
      </c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</row>
    <row r="1359" spans="1:48" ht="15.75">
      <c r="A1359" s="10">
        <v>1322</v>
      </c>
      <c r="B1359" s="7" t="s">
        <v>1438</v>
      </c>
      <c r="C1359" s="8">
        <v>638528.44999999995</v>
      </c>
      <c r="D1359" s="8">
        <v>584527</v>
      </c>
      <c r="E1359" s="8">
        <v>584527</v>
      </c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>
        <v>43954.74</v>
      </c>
      <c r="V1359" s="8">
        <v>43954.74</v>
      </c>
      <c r="W1359" s="8"/>
      <c r="X1359" s="8"/>
      <c r="Y1359" s="8"/>
      <c r="Z1359" s="8"/>
      <c r="AA1359" s="8"/>
      <c r="AB1359" s="8">
        <v>43954.74</v>
      </c>
      <c r="AC1359" s="8"/>
      <c r="AD1359" s="8"/>
      <c r="AE1359" s="8"/>
      <c r="AF1359" s="8"/>
      <c r="AG1359" s="8"/>
      <c r="AH1359" s="8"/>
      <c r="AI1359" s="8">
        <v>10046.709999999999</v>
      </c>
      <c r="AJ1359" s="8">
        <v>10046.709999999999</v>
      </c>
      <c r="AK1359" s="8">
        <v>10046.709999999999</v>
      </c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</row>
    <row r="1360" spans="1:48" ht="15.75">
      <c r="A1360" s="10">
        <v>1323</v>
      </c>
      <c r="B1360" s="7" t="s">
        <v>1514</v>
      </c>
      <c r="C1360" s="8">
        <v>203358.8</v>
      </c>
      <c r="D1360" s="8">
        <v>0</v>
      </c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>
        <v>203358.8</v>
      </c>
      <c r="V1360" s="8">
        <v>0</v>
      </c>
      <c r="W1360" s="8"/>
      <c r="X1360" s="8"/>
      <c r="Y1360" s="8"/>
      <c r="Z1360" s="8"/>
      <c r="AA1360" s="8"/>
      <c r="AB1360" s="8"/>
      <c r="AC1360" s="8">
        <v>149249.43</v>
      </c>
      <c r="AD1360" s="8"/>
      <c r="AE1360" s="8">
        <v>54109.37</v>
      </c>
      <c r="AF1360" s="8"/>
      <c r="AG1360" s="8"/>
      <c r="AH1360" s="8"/>
      <c r="AI1360" s="8">
        <v>0</v>
      </c>
      <c r="AJ1360" s="8">
        <v>0</v>
      </c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</row>
    <row r="1361" spans="1:48" ht="15.75">
      <c r="A1361" s="10">
        <v>1324</v>
      </c>
      <c r="B1361" s="7" t="s">
        <v>1156</v>
      </c>
      <c r="C1361" s="8">
        <v>269457.83</v>
      </c>
      <c r="D1361" s="8">
        <v>0</v>
      </c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>
        <v>269457.83</v>
      </c>
      <c r="V1361" s="8">
        <v>0</v>
      </c>
      <c r="W1361" s="8"/>
      <c r="X1361" s="8"/>
      <c r="Y1361" s="8"/>
      <c r="Z1361" s="8"/>
      <c r="AA1361" s="8"/>
      <c r="AB1361" s="8"/>
      <c r="AC1361" s="8">
        <v>183427.20000000001</v>
      </c>
      <c r="AD1361" s="8"/>
      <c r="AE1361" s="8">
        <v>86030.63</v>
      </c>
      <c r="AF1361" s="8"/>
      <c r="AG1361" s="8"/>
      <c r="AH1361" s="8"/>
      <c r="AI1361" s="8">
        <v>0</v>
      </c>
      <c r="AJ1361" s="8">
        <v>0</v>
      </c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</row>
    <row r="1362" spans="1:48" ht="15.75">
      <c r="A1362" s="10">
        <v>1325</v>
      </c>
      <c r="B1362" s="7" t="s">
        <v>1121</v>
      </c>
      <c r="C1362" s="8">
        <v>147724.82999999999</v>
      </c>
      <c r="D1362" s="8">
        <v>0</v>
      </c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>
        <v>147724.82999999999</v>
      </c>
      <c r="V1362" s="8">
        <v>0</v>
      </c>
      <c r="W1362" s="8"/>
      <c r="X1362" s="8"/>
      <c r="Y1362" s="8"/>
      <c r="Z1362" s="8"/>
      <c r="AA1362" s="8"/>
      <c r="AB1362" s="8"/>
      <c r="AC1362" s="8">
        <v>147724.82999999999</v>
      </c>
      <c r="AD1362" s="8"/>
      <c r="AE1362" s="8"/>
      <c r="AF1362" s="8"/>
      <c r="AG1362" s="8"/>
      <c r="AH1362" s="8"/>
      <c r="AI1362" s="8">
        <v>0</v>
      </c>
      <c r="AJ1362" s="8">
        <v>0</v>
      </c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</row>
    <row r="1363" spans="1:48" ht="15.75">
      <c r="A1363" s="10">
        <v>1326</v>
      </c>
      <c r="B1363" s="7" t="s">
        <v>1132</v>
      </c>
      <c r="C1363" s="8">
        <v>394099.19999999995</v>
      </c>
      <c r="D1363" s="8">
        <v>0</v>
      </c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>
        <v>394099.19999999995</v>
      </c>
      <c r="V1363" s="8">
        <v>0</v>
      </c>
      <c r="W1363" s="8"/>
      <c r="X1363" s="8"/>
      <c r="Y1363" s="8"/>
      <c r="Z1363" s="8"/>
      <c r="AA1363" s="8"/>
      <c r="AB1363" s="8"/>
      <c r="AC1363" s="8">
        <v>188450.46</v>
      </c>
      <c r="AD1363" s="8"/>
      <c r="AE1363" s="8">
        <v>205648.74</v>
      </c>
      <c r="AF1363" s="8"/>
      <c r="AG1363" s="8"/>
      <c r="AH1363" s="8"/>
      <c r="AI1363" s="8">
        <v>0</v>
      </c>
      <c r="AJ1363" s="8">
        <v>0</v>
      </c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</row>
    <row r="1364" spans="1:48" ht="15.75">
      <c r="A1364" s="10">
        <v>1327</v>
      </c>
      <c r="B1364" s="7" t="s">
        <v>1541</v>
      </c>
      <c r="C1364" s="8">
        <v>106800.97</v>
      </c>
      <c r="D1364" s="8">
        <v>0</v>
      </c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>
        <v>106800.97</v>
      </c>
      <c r="V1364" s="8">
        <v>0</v>
      </c>
      <c r="W1364" s="8"/>
      <c r="X1364" s="8"/>
      <c r="Y1364" s="8"/>
      <c r="Z1364" s="8"/>
      <c r="AA1364" s="8"/>
      <c r="AB1364" s="8"/>
      <c r="AC1364" s="8">
        <v>68370.16</v>
      </c>
      <c r="AD1364" s="8"/>
      <c r="AE1364" s="8">
        <v>38430.81</v>
      </c>
      <c r="AF1364" s="8"/>
      <c r="AG1364" s="8"/>
      <c r="AH1364" s="8"/>
      <c r="AI1364" s="8">
        <v>0</v>
      </c>
      <c r="AJ1364" s="8">
        <v>0</v>
      </c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</row>
    <row r="1365" spans="1:48" ht="15.75">
      <c r="A1365" s="10">
        <v>1328</v>
      </c>
      <c r="B1365" s="7" t="s">
        <v>1341</v>
      </c>
      <c r="C1365" s="8">
        <v>514409.94</v>
      </c>
      <c r="D1365" s="8">
        <v>0</v>
      </c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>
        <v>514409.94</v>
      </c>
      <c r="V1365" s="8">
        <v>0</v>
      </c>
      <c r="W1365" s="8"/>
      <c r="X1365" s="8"/>
      <c r="Y1365" s="8"/>
      <c r="Z1365" s="8"/>
      <c r="AA1365" s="8"/>
      <c r="AB1365" s="8"/>
      <c r="AC1365" s="8">
        <v>209811.69</v>
      </c>
      <c r="AD1365" s="8"/>
      <c r="AE1365" s="8">
        <v>304598.25</v>
      </c>
      <c r="AF1365" s="8"/>
      <c r="AG1365" s="8"/>
      <c r="AH1365" s="8"/>
      <c r="AI1365" s="8">
        <v>0</v>
      </c>
      <c r="AJ1365" s="8">
        <v>0</v>
      </c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</row>
    <row r="1366" spans="1:48" ht="15.75">
      <c r="A1366" s="10">
        <v>1329</v>
      </c>
      <c r="B1366" s="7" t="s">
        <v>1201</v>
      </c>
      <c r="C1366" s="8">
        <v>90123.66</v>
      </c>
      <c r="D1366" s="8">
        <v>0</v>
      </c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>
        <v>90123.66</v>
      </c>
      <c r="V1366" s="8">
        <v>0</v>
      </c>
      <c r="W1366" s="8"/>
      <c r="X1366" s="8"/>
      <c r="Y1366" s="8"/>
      <c r="Z1366" s="8"/>
      <c r="AA1366" s="8"/>
      <c r="AB1366" s="8"/>
      <c r="AC1366" s="8"/>
      <c r="AD1366" s="8"/>
      <c r="AE1366" s="8">
        <v>90123.66</v>
      </c>
      <c r="AF1366" s="8"/>
      <c r="AG1366" s="8"/>
      <c r="AH1366" s="8"/>
      <c r="AI1366" s="8">
        <v>0</v>
      </c>
      <c r="AJ1366" s="8">
        <v>0</v>
      </c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</row>
    <row r="1367" spans="1:48" ht="15.75">
      <c r="A1367" s="10">
        <v>1330</v>
      </c>
      <c r="B1367" s="7" t="s">
        <v>1098</v>
      </c>
      <c r="C1367" s="8">
        <v>160366.14000000001</v>
      </c>
      <c r="D1367" s="8">
        <v>0</v>
      </c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>
        <v>160366.14000000001</v>
      </c>
      <c r="V1367" s="8">
        <v>0</v>
      </c>
      <c r="W1367" s="8"/>
      <c r="X1367" s="8"/>
      <c r="Y1367" s="8"/>
      <c r="Z1367" s="8"/>
      <c r="AA1367" s="8"/>
      <c r="AB1367" s="8"/>
      <c r="AC1367" s="8">
        <v>90122.67</v>
      </c>
      <c r="AD1367" s="8"/>
      <c r="AE1367" s="8">
        <v>70243.47</v>
      </c>
      <c r="AF1367" s="8"/>
      <c r="AG1367" s="8"/>
      <c r="AH1367" s="8"/>
      <c r="AI1367" s="8">
        <v>0</v>
      </c>
      <c r="AJ1367" s="8">
        <v>0</v>
      </c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</row>
    <row r="1368" spans="1:48" ht="15.75">
      <c r="A1368" s="10">
        <v>1331</v>
      </c>
      <c r="B1368" s="7" t="s">
        <v>1414</v>
      </c>
      <c r="C1368" s="8">
        <v>202124.96999999997</v>
      </c>
      <c r="D1368" s="8">
        <v>0</v>
      </c>
      <c r="E1368" s="8"/>
      <c r="F1368" s="8"/>
      <c r="G1368" s="8"/>
      <c r="H1368" s="8"/>
      <c r="I1368" s="8"/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8"/>
      <c r="U1368" s="8">
        <v>202124.96999999997</v>
      </c>
      <c r="V1368" s="8">
        <v>81397.87999999999</v>
      </c>
      <c r="W1368" s="8">
        <v>13075.92</v>
      </c>
      <c r="X1368" s="8">
        <v>9999</v>
      </c>
      <c r="Y1368" s="8">
        <v>7090.38</v>
      </c>
      <c r="Z1368" s="8">
        <v>30407.279999999999</v>
      </c>
      <c r="AA1368" s="8">
        <v>14521.32</v>
      </c>
      <c r="AB1368" s="8">
        <v>6303.98</v>
      </c>
      <c r="AC1368" s="8"/>
      <c r="AD1368" s="8"/>
      <c r="AE1368" s="8"/>
      <c r="AF1368" s="8">
        <v>6811.2</v>
      </c>
      <c r="AG1368" s="8">
        <v>97116.96</v>
      </c>
      <c r="AH1368" s="8">
        <v>16798.93</v>
      </c>
      <c r="AI1368" s="8">
        <v>0</v>
      </c>
      <c r="AJ1368" s="8">
        <v>0</v>
      </c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</row>
    <row r="1369" spans="1:48" ht="15.75">
      <c r="A1369" s="10">
        <v>1332</v>
      </c>
      <c r="B1369" s="7" t="s">
        <v>1548</v>
      </c>
      <c r="C1369" s="8">
        <v>11666476.35</v>
      </c>
      <c r="D1369" s="8">
        <v>0</v>
      </c>
      <c r="E1369" s="8"/>
      <c r="F1369" s="8"/>
      <c r="G1369" s="8"/>
      <c r="H1369" s="8"/>
      <c r="I1369" s="8"/>
      <c r="J1369" s="8"/>
      <c r="K1369" s="8"/>
      <c r="L1369" s="8">
        <v>3840108.87</v>
      </c>
      <c r="M1369" s="8"/>
      <c r="N1369" s="8"/>
      <c r="O1369" s="8"/>
      <c r="P1369" s="8">
        <v>7764856.3200000003</v>
      </c>
      <c r="Q1369" s="8"/>
      <c r="R1369" s="8"/>
      <c r="S1369" s="8"/>
      <c r="T1369" s="8"/>
      <c r="U1369" s="8">
        <v>0</v>
      </c>
      <c r="V1369" s="8">
        <v>0</v>
      </c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>
        <v>61511.16</v>
      </c>
      <c r="AJ1369" s="8">
        <v>0</v>
      </c>
      <c r="AK1369" s="8"/>
      <c r="AL1369" s="8"/>
      <c r="AM1369" s="8"/>
      <c r="AN1369" s="8"/>
      <c r="AO1369" s="8"/>
      <c r="AP1369" s="8"/>
      <c r="AQ1369" s="8">
        <v>31959.040000000001</v>
      </c>
      <c r="AR1369" s="8"/>
      <c r="AS1369" s="8">
        <v>29552.12</v>
      </c>
      <c r="AT1369" s="8"/>
      <c r="AU1369" s="8"/>
      <c r="AV1369" s="8"/>
    </row>
    <row r="1370" spans="1:48" ht="15.75">
      <c r="A1370" s="10">
        <v>1333</v>
      </c>
      <c r="B1370" s="7" t="s">
        <v>1331</v>
      </c>
      <c r="C1370" s="8">
        <v>1543629.06</v>
      </c>
      <c r="D1370" s="8">
        <v>0</v>
      </c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>
        <v>1532270.95</v>
      </c>
      <c r="Q1370" s="8"/>
      <c r="R1370" s="8"/>
      <c r="S1370" s="8"/>
      <c r="T1370" s="8"/>
      <c r="U1370" s="8">
        <v>0</v>
      </c>
      <c r="V1370" s="8">
        <v>0</v>
      </c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>
        <v>11358.11</v>
      </c>
      <c r="AJ1370" s="8">
        <v>0</v>
      </c>
      <c r="AK1370" s="8"/>
      <c r="AL1370" s="8"/>
      <c r="AM1370" s="8"/>
      <c r="AN1370" s="8"/>
      <c r="AO1370" s="8"/>
      <c r="AP1370" s="8"/>
      <c r="AQ1370" s="8"/>
      <c r="AR1370" s="8"/>
      <c r="AS1370" s="8">
        <v>11358.11</v>
      </c>
      <c r="AT1370" s="8"/>
      <c r="AU1370" s="8"/>
      <c r="AV1370" s="8"/>
    </row>
    <row r="1371" spans="1:48" ht="15.75">
      <c r="A1371" s="10">
        <v>1334</v>
      </c>
      <c r="B1371" s="7" t="s">
        <v>1225</v>
      </c>
      <c r="C1371" s="8">
        <v>188922.69</v>
      </c>
      <c r="D1371" s="8">
        <v>0</v>
      </c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>
        <v>188922.69</v>
      </c>
      <c r="V1371" s="8">
        <v>0</v>
      </c>
      <c r="W1371" s="8"/>
      <c r="X1371" s="8"/>
      <c r="Y1371" s="8"/>
      <c r="Z1371" s="8"/>
      <c r="AA1371" s="8"/>
      <c r="AB1371" s="8"/>
      <c r="AC1371" s="8">
        <v>188922.69</v>
      </c>
      <c r="AD1371" s="8"/>
      <c r="AE1371" s="8"/>
      <c r="AF1371" s="8"/>
      <c r="AG1371" s="8"/>
      <c r="AH1371" s="8"/>
      <c r="AI1371" s="8">
        <v>0</v>
      </c>
      <c r="AJ1371" s="8">
        <v>0</v>
      </c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</row>
    <row r="1372" spans="1:48" ht="15.75">
      <c r="A1372" s="10">
        <v>1335</v>
      </c>
      <c r="B1372" s="7" t="s">
        <v>1499</v>
      </c>
      <c r="C1372" s="8">
        <v>1226908.4888799998</v>
      </c>
      <c r="D1372" s="8">
        <v>0</v>
      </c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>
        <v>1226908.4888799998</v>
      </c>
      <c r="V1372" s="8">
        <v>716249.35</v>
      </c>
      <c r="W1372" s="8"/>
      <c r="X1372" s="8">
        <v>201841.12</v>
      </c>
      <c r="Y1372" s="8">
        <v>163237.65</v>
      </c>
      <c r="Z1372" s="8">
        <v>333254.46999999997</v>
      </c>
      <c r="AA1372" s="8"/>
      <c r="AB1372" s="8">
        <v>17916.11</v>
      </c>
      <c r="AC1372" s="8"/>
      <c r="AD1372" s="8">
        <v>104810.13888</v>
      </c>
      <c r="AE1372" s="8">
        <v>284504.67</v>
      </c>
      <c r="AF1372" s="8">
        <v>39105.629999999997</v>
      </c>
      <c r="AG1372" s="8"/>
      <c r="AH1372" s="8">
        <v>82238.7</v>
      </c>
      <c r="AI1372" s="8">
        <v>0</v>
      </c>
      <c r="AJ1372" s="8">
        <v>0</v>
      </c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</row>
    <row r="1373" spans="1:48" ht="15.75">
      <c r="A1373" s="10">
        <v>1336</v>
      </c>
      <c r="B1373" s="7" t="s">
        <v>1575</v>
      </c>
      <c r="C1373" s="8">
        <v>144370.08000000002</v>
      </c>
      <c r="D1373" s="8">
        <v>0</v>
      </c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>
        <v>144370.08000000002</v>
      </c>
      <c r="V1373" s="8">
        <v>0</v>
      </c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>
        <v>97116.96</v>
      </c>
      <c r="AH1373" s="8">
        <v>47253.120000000003</v>
      </c>
      <c r="AI1373" s="8">
        <v>0</v>
      </c>
      <c r="AJ1373" s="8">
        <v>0</v>
      </c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</row>
    <row r="1374" spans="1:48" ht="15.75">
      <c r="A1374" s="10">
        <v>1337</v>
      </c>
      <c r="B1374" s="7" t="s">
        <v>1523</v>
      </c>
      <c r="C1374" s="8">
        <v>24123.84</v>
      </c>
      <c r="D1374" s="8">
        <v>0</v>
      </c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>
        <v>24123.84</v>
      </c>
      <c r="V1374" s="8">
        <v>24123.84</v>
      </c>
      <c r="W1374" s="8"/>
      <c r="X1374" s="8"/>
      <c r="Y1374" s="8"/>
      <c r="Z1374" s="8"/>
      <c r="AA1374" s="8"/>
      <c r="AB1374" s="8">
        <v>24123.84</v>
      </c>
      <c r="AC1374" s="8"/>
      <c r="AD1374" s="8"/>
      <c r="AE1374" s="8"/>
      <c r="AF1374" s="8"/>
      <c r="AG1374" s="8"/>
      <c r="AH1374" s="8"/>
      <c r="AI1374" s="8">
        <v>0</v>
      </c>
      <c r="AJ1374" s="8">
        <v>0</v>
      </c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</row>
    <row r="1375" spans="1:48" ht="15.75">
      <c r="A1375" s="10">
        <v>1338</v>
      </c>
      <c r="B1375" s="7" t="s">
        <v>1356</v>
      </c>
      <c r="C1375" s="8">
        <v>319301.64600000001</v>
      </c>
      <c r="D1375" s="8">
        <v>0</v>
      </c>
      <c r="E1375" s="8"/>
      <c r="F1375" s="8"/>
      <c r="G1375" s="8"/>
      <c r="H1375" s="8"/>
      <c r="I1375" s="8"/>
      <c r="J1375" s="8"/>
      <c r="K1375" s="8"/>
      <c r="L1375" s="8"/>
      <c r="M1375" s="8"/>
      <c r="N1375" s="8">
        <v>307498.69</v>
      </c>
      <c r="O1375" s="8"/>
      <c r="P1375" s="8"/>
      <c r="Q1375" s="8"/>
      <c r="R1375" s="8"/>
      <c r="S1375" s="8"/>
      <c r="T1375" s="8"/>
      <c r="U1375" s="8">
        <v>0</v>
      </c>
      <c r="V1375" s="8">
        <v>0</v>
      </c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>
        <v>11802.956</v>
      </c>
      <c r="AJ1375" s="8">
        <v>0</v>
      </c>
      <c r="AK1375" s="8"/>
      <c r="AL1375" s="8"/>
      <c r="AM1375" s="8"/>
      <c r="AN1375" s="8"/>
      <c r="AO1375" s="8"/>
      <c r="AP1375" s="8"/>
      <c r="AQ1375" s="8"/>
      <c r="AR1375" s="8">
        <v>11802.956</v>
      </c>
      <c r="AS1375" s="8"/>
      <c r="AT1375" s="8"/>
      <c r="AU1375" s="8"/>
      <c r="AV1375" s="8"/>
    </row>
    <row r="1376" spans="1:48" ht="15.75">
      <c r="A1376" s="10">
        <v>1339</v>
      </c>
      <c r="B1376" s="7" t="s">
        <v>1588</v>
      </c>
      <c r="C1376" s="8">
        <v>44664.2</v>
      </c>
      <c r="D1376" s="8">
        <v>0</v>
      </c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>
        <v>44664.2</v>
      </c>
      <c r="V1376" s="8">
        <v>44664.2</v>
      </c>
      <c r="W1376" s="8"/>
      <c r="X1376" s="8"/>
      <c r="Y1376" s="8"/>
      <c r="Z1376" s="8"/>
      <c r="AA1376" s="8"/>
      <c r="AB1376" s="8">
        <v>44664.2</v>
      </c>
      <c r="AC1376" s="8"/>
      <c r="AD1376" s="8"/>
      <c r="AE1376" s="8"/>
      <c r="AF1376" s="8"/>
      <c r="AG1376" s="8"/>
      <c r="AH1376" s="8"/>
      <c r="AI1376" s="8">
        <v>0</v>
      </c>
      <c r="AJ1376" s="8">
        <v>0</v>
      </c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</row>
    <row r="1377" spans="1:48" ht="15.75">
      <c r="A1377" s="10">
        <v>1340</v>
      </c>
      <c r="B1377" s="7" t="s">
        <v>1336</v>
      </c>
      <c r="C1377" s="8">
        <v>97116.96</v>
      </c>
      <c r="D1377" s="8">
        <v>0</v>
      </c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>
        <v>97116.96</v>
      </c>
      <c r="V1377" s="8">
        <v>0</v>
      </c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>
        <v>97116.96</v>
      </c>
      <c r="AH1377" s="8"/>
      <c r="AI1377" s="8">
        <v>0</v>
      </c>
      <c r="AJ1377" s="8">
        <v>0</v>
      </c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</row>
    <row r="1378" spans="1:48" ht="15.75">
      <c r="A1378" s="10">
        <v>1341</v>
      </c>
      <c r="B1378" s="7" t="s">
        <v>1488</v>
      </c>
      <c r="C1378" s="8">
        <v>46779.1</v>
      </c>
      <c r="D1378" s="8">
        <v>0</v>
      </c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>
        <v>46779.1</v>
      </c>
      <c r="V1378" s="8">
        <v>46779.1</v>
      </c>
      <c r="W1378" s="8"/>
      <c r="X1378" s="8"/>
      <c r="Y1378" s="8"/>
      <c r="Z1378" s="8"/>
      <c r="AA1378" s="8"/>
      <c r="AB1378" s="8">
        <v>46779.1</v>
      </c>
      <c r="AC1378" s="8"/>
      <c r="AD1378" s="8"/>
      <c r="AE1378" s="8"/>
      <c r="AF1378" s="8"/>
      <c r="AG1378" s="8"/>
      <c r="AH1378" s="8"/>
      <c r="AI1378" s="8">
        <v>0</v>
      </c>
      <c r="AJ1378" s="8">
        <v>0</v>
      </c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</row>
    <row r="1379" spans="1:48" ht="15.75">
      <c r="A1379" s="10">
        <v>1342</v>
      </c>
      <c r="B1379" s="7" t="s">
        <v>1431</v>
      </c>
      <c r="C1379" s="8">
        <v>100884.47040000001</v>
      </c>
      <c r="D1379" s="8">
        <v>0</v>
      </c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>
        <v>100884.47040000001</v>
      </c>
      <c r="V1379" s="8">
        <v>0</v>
      </c>
      <c r="W1379" s="8"/>
      <c r="X1379" s="8"/>
      <c r="Y1379" s="8"/>
      <c r="Z1379" s="8"/>
      <c r="AA1379" s="8"/>
      <c r="AB1379" s="8"/>
      <c r="AC1379" s="8"/>
      <c r="AD1379" s="8">
        <v>3767.5103999999997</v>
      </c>
      <c r="AE1379" s="8"/>
      <c r="AF1379" s="8"/>
      <c r="AG1379" s="8">
        <v>97116.96</v>
      </c>
      <c r="AH1379" s="8"/>
      <c r="AI1379" s="8">
        <v>0</v>
      </c>
      <c r="AJ1379" s="8">
        <v>0</v>
      </c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</row>
    <row r="1380" spans="1:48" ht="15.75">
      <c r="A1380" s="10">
        <v>1343</v>
      </c>
      <c r="B1380" s="7" t="s">
        <v>1395</v>
      </c>
      <c r="C1380" s="8">
        <v>100949.48496</v>
      </c>
      <c r="D1380" s="8">
        <v>0</v>
      </c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>
        <v>100949.48496</v>
      </c>
      <c r="V1380" s="8">
        <v>0</v>
      </c>
      <c r="W1380" s="8"/>
      <c r="X1380" s="8"/>
      <c r="Y1380" s="8"/>
      <c r="Z1380" s="8"/>
      <c r="AA1380" s="8"/>
      <c r="AB1380" s="8"/>
      <c r="AC1380" s="8"/>
      <c r="AD1380" s="8">
        <v>3832.5249599999997</v>
      </c>
      <c r="AE1380" s="8"/>
      <c r="AF1380" s="8"/>
      <c r="AG1380" s="8">
        <v>97116.96</v>
      </c>
      <c r="AH1380" s="8"/>
      <c r="AI1380" s="8">
        <v>0</v>
      </c>
      <c r="AJ1380" s="8">
        <v>0</v>
      </c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</row>
    <row r="1381" spans="1:48" ht="15.75">
      <c r="A1381" s="10">
        <v>1344</v>
      </c>
      <c r="B1381" s="7" t="s">
        <v>1332</v>
      </c>
      <c r="C1381" s="8">
        <v>432854.59</v>
      </c>
      <c r="D1381" s="8">
        <v>0</v>
      </c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>
        <v>423785.58</v>
      </c>
      <c r="Q1381" s="8"/>
      <c r="R1381" s="8"/>
      <c r="S1381" s="8"/>
      <c r="T1381" s="8"/>
      <c r="U1381" s="8">
        <v>0</v>
      </c>
      <c r="V1381" s="8">
        <v>0</v>
      </c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>
        <v>9069.01</v>
      </c>
      <c r="AJ1381" s="8">
        <v>0</v>
      </c>
      <c r="AK1381" s="8"/>
      <c r="AL1381" s="8"/>
      <c r="AM1381" s="8"/>
      <c r="AN1381" s="8"/>
      <c r="AO1381" s="8"/>
      <c r="AP1381" s="8"/>
      <c r="AQ1381" s="8"/>
      <c r="AR1381" s="8"/>
      <c r="AS1381" s="8">
        <v>9069.01</v>
      </c>
      <c r="AT1381" s="8"/>
      <c r="AU1381" s="8"/>
      <c r="AV1381" s="8"/>
    </row>
    <row r="1382" spans="1:48" ht="15.75">
      <c r="A1382" s="10">
        <v>1345</v>
      </c>
      <c r="B1382" s="7" t="s">
        <v>1455</v>
      </c>
      <c r="C1382" s="8">
        <v>28773.74</v>
      </c>
      <c r="D1382" s="8">
        <v>0</v>
      </c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>
        <v>28773.74</v>
      </c>
      <c r="V1382" s="8">
        <v>0</v>
      </c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>
        <v>28773.74</v>
      </c>
      <c r="AH1382" s="8"/>
      <c r="AI1382" s="8">
        <v>0</v>
      </c>
      <c r="AJ1382" s="8">
        <v>0</v>
      </c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</row>
    <row r="1383" spans="1:48" ht="15.75">
      <c r="A1383" s="10">
        <v>1346</v>
      </c>
      <c r="B1383" s="7" t="s">
        <v>1462</v>
      </c>
      <c r="C1383" s="8">
        <v>76001.77</v>
      </c>
      <c r="D1383" s="8">
        <v>0</v>
      </c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>
        <v>76001.77</v>
      </c>
      <c r="V1383" s="8">
        <v>0</v>
      </c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>
        <v>28748.65</v>
      </c>
      <c r="AH1383" s="8">
        <v>47253.120000000003</v>
      </c>
      <c r="AI1383" s="8">
        <v>0</v>
      </c>
      <c r="AJ1383" s="8">
        <v>0</v>
      </c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</row>
    <row r="1384" spans="1:48" ht="15.75">
      <c r="A1384" s="10">
        <v>1347</v>
      </c>
      <c r="B1384" s="7" t="s">
        <v>1592</v>
      </c>
      <c r="C1384" s="8">
        <v>5083491.9374850737</v>
      </c>
      <c r="D1384" s="8">
        <v>0</v>
      </c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>
        <v>4472408.3099999996</v>
      </c>
      <c r="Q1384" s="8"/>
      <c r="R1384" s="8">
        <v>454293.36</v>
      </c>
      <c r="S1384" s="8"/>
      <c r="T1384" s="8"/>
      <c r="U1384" s="8">
        <v>141850.50260000001</v>
      </c>
      <c r="V1384" s="8">
        <v>110255.7326</v>
      </c>
      <c r="W1384" s="8"/>
      <c r="X1384" s="8"/>
      <c r="Y1384" s="8"/>
      <c r="Z1384" s="8"/>
      <c r="AA1384" s="8">
        <v>82258.452600000004</v>
      </c>
      <c r="AB1384" s="8">
        <v>27997.279999999999</v>
      </c>
      <c r="AC1384" s="8"/>
      <c r="AD1384" s="8"/>
      <c r="AE1384" s="8"/>
      <c r="AF1384" s="8"/>
      <c r="AG1384" s="8">
        <v>31594.77</v>
      </c>
      <c r="AH1384" s="8"/>
      <c r="AI1384" s="8">
        <v>14939.764885072849</v>
      </c>
      <c r="AJ1384" s="8">
        <v>0</v>
      </c>
      <c r="AK1384" s="8"/>
      <c r="AL1384" s="8"/>
      <c r="AM1384" s="8"/>
      <c r="AN1384" s="8"/>
      <c r="AO1384" s="8"/>
      <c r="AP1384" s="8"/>
      <c r="AQ1384" s="8"/>
      <c r="AR1384" s="8"/>
      <c r="AS1384" s="8">
        <v>13035.335609203699</v>
      </c>
      <c r="AT1384" s="8">
        <v>1904.4292758691499</v>
      </c>
      <c r="AU1384" s="8"/>
      <c r="AV1384" s="8"/>
    </row>
    <row r="1385" spans="1:48" ht="15.75">
      <c r="A1385" s="10">
        <v>1348</v>
      </c>
      <c r="B1385" s="7" t="s">
        <v>1547</v>
      </c>
      <c r="C1385" s="8">
        <v>6629800.281396619</v>
      </c>
      <c r="D1385" s="8">
        <v>0</v>
      </c>
      <c r="E1385" s="8"/>
      <c r="F1385" s="8"/>
      <c r="G1385" s="8"/>
      <c r="H1385" s="8"/>
      <c r="I1385" s="8"/>
      <c r="J1385" s="8"/>
      <c r="K1385" s="8"/>
      <c r="L1385" s="8">
        <v>2159908.9700000002</v>
      </c>
      <c r="M1385" s="8"/>
      <c r="N1385" s="8"/>
      <c r="O1385" s="8"/>
      <c r="P1385" s="8">
        <v>3709391.13</v>
      </c>
      <c r="Q1385" s="8"/>
      <c r="R1385" s="8">
        <v>357500.38</v>
      </c>
      <c r="S1385" s="8"/>
      <c r="T1385" s="8"/>
      <c r="U1385" s="8">
        <v>381338.49</v>
      </c>
      <c r="V1385" s="8">
        <v>305333.59000000003</v>
      </c>
      <c r="W1385" s="8">
        <v>61196.38</v>
      </c>
      <c r="X1385" s="8">
        <v>54538.37</v>
      </c>
      <c r="Y1385" s="8">
        <v>38683.370000000003</v>
      </c>
      <c r="Z1385" s="8">
        <v>70170.59</v>
      </c>
      <c r="AA1385" s="8">
        <v>55220.37</v>
      </c>
      <c r="AB1385" s="8">
        <v>25524.51</v>
      </c>
      <c r="AC1385" s="8"/>
      <c r="AD1385" s="8"/>
      <c r="AE1385" s="8"/>
      <c r="AF1385" s="8"/>
      <c r="AG1385" s="8">
        <v>28751.78</v>
      </c>
      <c r="AH1385" s="8">
        <v>47253.120000000003</v>
      </c>
      <c r="AI1385" s="8">
        <v>21661.311396618803</v>
      </c>
      <c r="AJ1385" s="8">
        <v>0</v>
      </c>
      <c r="AK1385" s="8"/>
      <c r="AL1385" s="8"/>
      <c r="AM1385" s="8"/>
      <c r="AN1385" s="8"/>
      <c r="AO1385" s="8"/>
      <c r="AP1385" s="8"/>
      <c r="AQ1385" s="8">
        <v>6694.1613527031504</v>
      </c>
      <c r="AR1385" s="8"/>
      <c r="AS1385" s="8">
        <v>13062.7207680465</v>
      </c>
      <c r="AT1385" s="8">
        <v>1904.4292758691499</v>
      </c>
      <c r="AU1385" s="8"/>
      <c r="AV1385" s="8"/>
    </row>
    <row r="1386" spans="1:48" ht="15.75">
      <c r="A1386" s="10">
        <v>1349</v>
      </c>
      <c r="B1386" s="7" t="s">
        <v>1334</v>
      </c>
      <c r="C1386" s="8">
        <v>247946.52671999999</v>
      </c>
      <c r="D1386" s="8">
        <v>0</v>
      </c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>
        <v>168879.35999999999</v>
      </c>
      <c r="S1386" s="8"/>
      <c r="T1386" s="8"/>
      <c r="U1386" s="8">
        <v>76020.56</v>
      </c>
      <c r="V1386" s="8">
        <v>0</v>
      </c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>
        <v>28767.439999999999</v>
      </c>
      <c r="AH1386" s="8">
        <v>47253.120000000003</v>
      </c>
      <c r="AI1386" s="8">
        <v>3046.6067200000002</v>
      </c>
      <c r="AJ1386" s="8">
        <v>0</v>
      </c>
      <c r="AK1386" s="8"/>
      <c r="AL1386" s="8"/>
      <c r="AM1386" s="8"/>
      <c r="AN1386" s="8"/>
      <c r="AO1386" s="8"/>
      <c r="AP1386" s="8"/>
      <c r="AQ1386" s="8"/>
      <c r="AR1386" s="8"/>
      <c r="AS1386" s="8"/>
      <c r="AT1386" s="8">
        <v>3046.6067200000002</v>
      </c>
      <c r="AU1386" s="8"/>
      <c r="AV1386" s="8"/>
    </row>
    <row r="1387" spans="1:48" ht="15.75">
      <c r="A1387" s="10">
        <v>1350</v>
      </c>
      <c r="B1387" s="7" t="s">
        <v>1106</v>
      </c>
      <c r="C1387" s="8">
        <v>5071237.0859025307</v>
      </c>
      <c r="D1387" s="8">
        <v>0</v>
      </c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>
        <v>4495007.28</v>
      </c>
      <c r="Q1387" s="8"/>
      <c r="R1387" s="8">
        <v>320726.59000000003</v>
      </c>
      <c r="S1387" s="8"/>
      <c r="T1387" s="8"/>
      <c r="U1387" s="8">
        <v>240269.48</v>
      </c>
      <c r="V1387" s="8">
        <v>149396.25</v>
      </c>
      <c r="W1387" s="8">
        <v>64563.86</v>
      </c>
      <c r="X1387" s="8"/>
      <c r="Y1387" s="8"/>
      <c r="Z1387" s="8"/>
      <c r="AA1387" s="8">
        <v>58224.95</v>
      </c>
      <c r="AB1387" s="8">
        <v>26607.439999999999</v>
      </c>
      <c r="AC1387" s="8"/>
      <c r="AD1387" s="8">
        <v>26025.57</v>
      </c>
      <c r="AE1387" s="8"/>
      <c r="AF1387" s="8"/>
      <c r="AG1387" s="8">
        <v>28869</v>
      </c>
      <c r="AH1387" s="8">
        <v>35978.660000000003</v>
      </c>
      <c r="AI1387" s="8">
        <v>15233.735902528781</v>
      </c>
      <c r="AJ1387" s="8">
        <v>0</v>
      </c>
      <c r="AK1387" s="8"/>
      <c r="AL1387" s="8"/>
      <c r="AM1387" s="8"/>
      <c r="AN1387" s="8"/>
      <c r="AO1387" s="8"/>
      <c r="AP1387" s="8"/>
      <c r="AQ1387" s="8"/>
      <c r="AR1387" s="8"/>
      <c r="AS1387" s="8">
        <v>13227.0317211037</v>
      </c>
      <c r="AT1387" s="8">
        <v>2006.7041814250799</v>
      </c>
      <c r="AU1387" s="8"/>
      <c r="AV1387" s="8"/>
    </row>
    <row r="1388" spans="1:48" ht="15.75">
      <c r="A1388" s="10">
        <v>1351</v>
      </c>
      <c r="B1388" s="7" t="s">
        <v>1374</v>
      </c>
      <c r="C1388" s="8">
        <v>7137795.4203909673</v>
      </c>
      <c r="D1388" s="8">
        <v>0</v>
      </c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>
        <v>7125596.3963122498</v>
      </c>
      <c r="Q1388" s="8"/>
      <c r="R1388" s="8"/>
      <c r="S1388" s="8"/>
      <c r="T1388" s="8"/>
      <c r="U1388" s="8">
        <v>0</v>
      </c>
      <c r="V1388" s="8">
        <v>0</v>
      </c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>
        <v>12199.024078717001</v>
      </c>
      <c r="AJ1388" s="8">
        <v>0</v>
      </c>
      <c r="AK1388" s="8"/>
      <c r="AL1388" s="8"/>
      <c r="AM1388" s="8"/>
      <c r="AN1388" s="8"/>
      <c r="AO1388" s="8"/>
      <c r="AP1388" s="8"/>
      <c r="AQ1388" s="8"/>
      <c r="AR1388" s="8"/>
      <c r="AS1388" s="8">
        <v>12199.024078717001</v>
      </c>
      <c r="AT1388" s="8"/>
      <c r="AU1388" s="8"/>
      <c r="AV1388" s="8"/>
    </row>
    <row r="1389" spans="1:48" ht="15.75">
      <c r="A1389" s="10">
        <v>1352</v>
      </c>
      <c r="B1389" s="7" t="s">
        <v>1245</v>
      </c>
      <c r="C1389" s="8">
        <v>1234851.02</v>
      </c>
      <c r="D1389" s="8">
        <v>0</v>
      </c>
      <c r="E1389" s="8"/>
      <c r="F1389" s="8"/>
      <c r="G1389" s="8"/>
      <c r="H1389" s="8"/>
      <c r="I1389" s="8"/>
      <c r="J1389" s="8"/>
      <c r="K1389" s="8"/>
      <c r="L1389" s="8">
        <v>1231584.04</v>
      </c>
      <c r="M1389" s="8"/>
      <c r="N1389" s="8"/>
      <c r="O1389" s="8"/>
      <c r="P1389" s="8"/>
      <c r="Q1389" s="8"/>
      <c r="R1389" s="8"/>
      <c r="S1389" s="8"/>
      <c r="T1389" s="8"/>
      <c r="U1389" s="8">
        <v>0</v>
      </c>
      <c r="V1389" s="8">
        <v>0</v>
      </c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>
        <v>3266.98</v>
      </c>
      <c r="AJ1389" s="8">
        <v>0</v>
      </c>
      <c r="AK1389" s="8"/>
      <c r="AL1389" s="8"/>
      <c r="AM1389" s="8"/>
      <c r="AN1389" s="8"/>
      <c r="AO1389" s="8"/>
      <c r="AP1389" s="8"/>
      <c r="AQ1389" s="8">
        <v>3266.98</v>
      </c>
      <c r="AR1389" s="8"/>
      <c r="AS1389" s="8"/>
      <c r="AT1389" s="8"/>
      <c r="AU1389" s="8"/>
      <c r="AV1389" s="8"/>
    </row>
    <row r="1390" spans="1:48" ht="15.75">
      <c r="A1390" s="10">
        <v>1353</v>
      </c>
      <c r="B1390" s="7" t="s">
        <v>1298</v>
      </c>
      <c r="C1390" s="8">
        <v>1248367.1742579225</v>
      </c>
      <c r="D1390" s="8">
        <v>0</v>
      </c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>
        <v>1093888.5900000001</v>
      </c>
      <c r="Q1390" s="8"/>
      <c r="R1390" s="8"/>
      <c r="S1390" s="8"/>
      <c r="T1390" s="8"/>
      <c r="U1390" s="8">
        <v>151589.45000000001</v>
      </c>
      <c r="V1390" s="8">
        <v>100008.03000000001</v>
      </c>
      <c r="W1390" s="8">
        <v>14951.72</v>
      </c>
      <c r="X1390" s="8">
        <v>11429.3</v>
      </c>
      <c r="Y1390" s="8">
        <v>8106.6</v>
      </c>
      <c r="Z1390" s="8">
        <v>43894.04</v>
      </c>
      <c r="AA1390" s="8">
        <v>13836.82</v>
      </c>
      <c r="AB1390" s="8">
        <v>7789.55</v>
      </c>
      <c r="AC1390" s="8"/>
      <c r="AD1390" s="8">
        <v>5010.17</v>
      </c>
      <c r="AE1390" s="8"/>
      <c r="AF1390" s="8"/>
      <c r="AG1390" s="8">
        <v>19565.41</v>
      </c>
      <c r="AH1390" s="8">
        <v>27005.84</v>
      </c>
      <c r="AI1390" s="8">
        <v>2889.1342579222401</v>
      </c>
      <c r="AJ1390" s="8">
        <v>0</v>
      </c>
      <c r="AK1390" s="8"/>
      <c r="AL1390" s="8"/>
      <c r="AM1390" s="8"/>
      <c r="AN1390" s="8"/>
      <c r="AO1390" s="8"/>
      <c r="AP1390" s="8"/>
      <c r="AQ1390" s="8"/>
      <c r="AR1390" s="8"/>
      <c r="AS1390" s="8">
        <v>2889.1342579222401</v>
      </c>
      <c r="AT1390" s="8"/>
      <c r="AU1390" s="8"/>
      <c r="AV1390" s="8"/>
    </row>
    <row r="1391" spans="1:48" ht="15.75">
      <c r="A1391" s="10">
        <v>1354</v>
      </c>
      <c r="B1391" s="7" t="s">
        <v>1345</v>
      </c>
      <c r="C1391" s="8">
        <v>1277636.2600647816</v>
      </c>
      <c r="D1391" s="8">
        <v>0</v>
      </c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>
        <v>1126910.1000000001</v>
      </c>
      <c r="Q1391" s="8"/>
      <c r="R1391" s="8"/>
      <c r="S1391" s="8"/>
      <c r="T1391" s="8"/>
      <c r="U1391" s="8">
        <v>147841.59</v>
      </c>
      <c r="V1391" s="8">
        <v>96194.42</v>
      </c>
      <c r="W1391" s="8">
        <v>15145.02</v>
      </c>
      <c r="X1391" s="8">
        <v>11576.8</v>
      </c>
      <c r="Y1391" s="8">
        <v>8211.0300000000007</v>
      </c>
      <c r="Z1391" s="8">
        <v>39354.879999999997</v>
      </c>
      <c r="AA1391" s="8">
        <v>14016.38</v>
      </c>
      <c r="AB1391" s="8">
        <v>7890.31</v>
      </c>
      <c r="AC1391" s="8"/>
      <c r="AD1391" s="8">
        <v>5075.21</v>
      </c>
      <c r="AE1391" s="8"/>
      <c r="AF1391" s="8"/>
      <c r="AG1391" s="8">
        <v>19565.759999999998</v>
      </c>
      <c r="AH1391" s="8">
        <v>27006.2</v>
      </c>
      <c r="AI1391" s="8">
        <v>2884.5700647817698</v>
      </c>
      <c r="AJ1391" s="8">
        <v>0</v>
      </c>
      <c r="AK1391" s="8"/>
      <c r="AL1391" s="8"/>
      <c r="AM1391" s="8"/>
      <c r="AN1391" s="8"/>
      <c r="AO1391" s="8"/>
      <c r="AP1391" s="8"/>
      <c r="AQ1391" s="8"/>
      <c r="AR1391" s="8"/>
      <c r="AS1391" s="8">
        <v>2884.5700647817698</v>
      </c>
      <c r="AT1391" s="8"/>
      <c r="AU1391" s="8"/>
      <c r="AV1391" s="8"/>
    </row>
    <row r="1392" spans="1:48" ht="15.75">
      <c r="A1392" s="10">
        <v>1355</v>
      </c>
      <c r="B1392" s="7" t="s">
        <v>1287</v>
      </c>
      <c r="C1392" s="8">
        <v>1784698.4127</v>
      </c>
      <c r="D1392" s="8">
        <v>0</v>
      </c>
      <c r="E1392" s="8"/>
      <c r="F1392" s="8"/>
      <c r="G1392" s="8"/>
      <c r="H1392" s="8"/>
      <c r="I1392" s="8"/>
      <c r="J1392" s="8"/>
      <c r="K1392" s="8"/>
      <c r="L1392" s="8"/>
      <c r="M1392" s="8"/>
      <c r="N1392" s="8">
        <v>45150.04</v>
      </c>
      <c r="O1392" s="8"/>
      <c r="P1392" s="8">
        <v>1204271.42</v>
      </c>
      <c r="Q1392" s="8"/>
      <c r="R1392" s="8">
        <v>392491.6</v>
      </c>
      <c r="S1392" s="8"/>
      <c r="T1392" s="8"/>
      <c r="U1392" s="8">
        <v>106428.65729999999</v>
      </c>
      <c r="V1392" s="8">
        <v>0</v>
      </c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>
        <v>71593.979099999997</v>
      </c>
      <c r="AH1392" s="8">
        <v>34834.678200000002</v>
      </c>
      <c r="AI1392" s="8">
        <v>36356.695399999997</v>
      </c>
      <c r="AJ1392" s="8">
        <v>0</v>
      </c>
      <c r="AK1392" s="8"/>
      <c r="AL1392" s="8"/>
      <c r="AM1392" s="8"/>
      <c r="AN1392" s="8"/>
      <c r="AO1392" s="8"/>
      <c r="AP1392" s="8"/>
      <c r="AQ1392" s="8"/>
      <c r="AR1392" s="8">
        <v>12160.014999999999</v>
      </c>
      <c r="AS1392" s="8">
        <v>21645.9074</v>
      </c>
      <c r="AT1392" s="8">
        <v>2550.7730000000001</v>
      </c>
      <c r="AU1392" s="8"/>
      <c r="AV1392" s="8"/>
    </row>
    <row r="1393" spans="1:48" ht="15.75">
      <c r="A1393" s="10">
        <v>1356</v>
      </c>
      <c r="B1393" s="7" t="s">
        <v>1473</v>
      </c>
      <c r="C1393" s="8">
        <v>47253.120000000003</v>
      </c>
      <c r="D1393" s="8">
        <v>0</v>
      </c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>
        <v>47253.120000000003</v>
      </c>
      <c r="V1393" s="8">
        <v>0</v>
      </c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>
        <v>47253.120000000003</v>
      </c>
      <c r="AI1393" s="8">
        <v>0</v>
      </c>
      <c r="AJ1393" s="8">
        <v>0</v>
      </c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</row>
    <row r="1394" spans="1:48" ht="15.75">
      <c r="A1394" s="10">
        <v>1357</v>
      </c>
      <c r="B1394" s="7" t="s">
        <v>1137</v>
      </c>
      <c r="C1394" s="8">
        <v>106428.65729999999</v>
      </c>
      <c r="D1394" s="8">
        <v>0</v>
      </c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>
        <v>106428.65729999999</v>
      </c>
      <c r="V1394" s="8">
        <v>0</v>
      </c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>
        <v>71593.979099999997</v>
      </c>
      <c r="AH1394" s="8">
        <v>34834.678200000002</v>
      </c>
      <c r="AI1394" s="8">
        <v>0</v>
      </c>
      <c r="AJ1394" s="8">
        <v>0</v>
      </c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</row>
    <row r="1395" spans="1:48" ht="15.75">
      <c r="A1395" s="10">
        <v>1358</v>
      </c>
      <c r="B1395" s="7" t="s">
        <v>1105</v>
      </c>
      <c r="C1395" s="8">
        <v>1353552.7182</v>
      </c>
      <c r="D1395" s="8">
        <v>0</v>
      </c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>
        <v>1291088.74</v>
      </c>
      <c r="Q1395" s="8"/>
      <c r="R1395" s="8"/>
      <c r="S1395" s="8"/>
      <c r="T1395" s="8"/>
      <c r="U1395" s="8">
        <v>34834.678200000002</v>
      </c>
      <c r="V1395" s="8">
        <v>0</v>
      </c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>
        <v>34834.678200000002</v>
      </c>
      <c r="AI1395" s="8">
        <v>27629.3</v>
      </c>
      <c r="AJ1395" s="8">
        <v>0</v>
      </c>
      <c r="AK1395" s="8"/>
      <c r="AL1395" s="8"/>
      <c r="AM1395" s="8"/>
      <c r="AN1395" s="8"/>
      <c r="AO1395" s="8"/>
      <c r="AP1395" s="8"/>
      <c r="AQ1395" s="8"/>
      <c r="AR1395" s="8"/>
      <c r="AS1395" s="8">
        <v>27629.3</v>
      </c>
      <c r="AT1395" s="8"/>
      <c r="AU1395" s="8"/>
      <c r="AV1395" s="8"/>
    </row>
    <row r="1396" spans="1:48" ht="15.75">
      <c r="A1396" s="10">
        <v>1359</v>
      </c>
      <c r="B1396" s="7" t="s">
        <v>1521</v>
      </c>
      <c r="C1396" s="8">
        <v>146524.83000000002</v>
      </c>
      <c r="D1396" s="8">
        <v>0</v>
      </c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>
        <v>146524.83000000002</v>
      </c>
      <c r="V1396" s="8">
        <v>49407.87</v>
      </c>
      <c r="W1396" s="8"/>
      <c r="X1396" s="8"/>
      <c r="Y1396" s="8"/>
      <c r="Z1396" s="8"/>
      <c r="AA1396" s="8"/>
      <c r="AB1396" s="8">
        <v>49407.87</v>
      </c>
      <c r="AC1396" s="8"/>
      <c r="AD1396" s="8"/>
      <c r="AE1396" s="8"/>
      <c r="AF1396" s="8"/>
      <c r="AG1396" s="8">
        <v>97116.96</v>
      </c>
      <c r="AH1396" s="8"/>
      <c r="AI1396" s="8">
        <v>0</v>
      </c>
      <c r="AJ1396" s="8">
        <v>0</v>
      </c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</row>
    <row r="1397" spans="1:48" ht="15.75">
      <c r="A1397" s="10">
        <v>1360</v>
      </c>
      <c r="B1397" s="7" t="s">
        <v>1357</v>
      </c>
      <c r="C1397" s="8">
        <v>1108952.6030000001</v>
      </c>
      <c r="D1397" s="8">
        <v>0</v>
      </c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>
        <v>918709.45</v>
      </c>
      <c r="Q1397" s="8"/>
      <c r="R1397" s="8"/>
      <c r="S1397" s="8"/>
      <c r="T1397" s="8"/>
      <c r="U1397" s="8">
        <v>163880.6</v>
      </c>
      <c r="V1397" s="8">
        <v>66763.64</v>
      </c>
      <c r="W1397" s="8"/>
      <c r="X1397" s="8"/>
      <c r="Y1397" s="8"/>
      <c r="Z1397" s="8"/>
      <c r="AA1397" s="8"/>
      <c r="AB1397" s="8">
        <v>66763.64</v>
      </c>
      <c r="AC1397" s="8"/>
      <c r="AD1397" s="8"/>
      <c r="AE1397" s="8"/>
      <c r="AF1397" s="8"/>
      <c r="AG1397" s="8">
        <v>97116.96</v>
      </c>
      <c r="AH1397" s="8"/>
      <c r="AI1397" s="8">
        <v>26362.553</v>
      </c>
      <c r="AJ1397" s="8">
        <v>0</v>
      </c>
      <c r="AK1397" s="8"/>
      <c r="AL1397" s="8"/>
      <c r="AM1397" s="8"/>
      <c r="AN1397" s="8"/>
      <c r="AO1397" s="8"/>
      <c r="AP1397" s="8"/>
      <c r="AQ1397" s="8"/>
      <c r="AR1397" s="8"/>
      <c r="AS1397" s="8">
        <v>26362.553</v>
      </c>
      <c r="AT1397" s="8"/>
      <c r="AU1397" s="8"/>
      <c r="AV1397" s="8"/>
    </row>
    <row r="1398" spans="1:48" ht="15.75">
      <c r="A1398" s="10">
        <v>1361</v>
      </c>
      <c r="B1398" s="7" t="s">
        <v>1206</v>
      </c>
      <c r="C1398" s="8">
        <v>81232.838879999996</v>
      </c>
      <c r="D1398" s="8">
        <v>0</v>
      </c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>
        <v>81232.838879999996</v>
      </c>
      <c r="V1398" s="8">
        <v>53106.54</v>
      </c>
      <c r="W1398" s="8"/>
      <c r="X1398" s="8"/>
      <c r="Y1398" s="8"/>
      <c r="Z1398" s="8"/>
      <c r="AA1398" s="8"/>
      <c r="AB1398" s="8">
        <v>53106.54</v>
      </c>
      <c r="AC1398" s="8"/>
      <c r="AD1398" s="8">
        <v>28126.298879999998</v>
      </c>
      <c r="AE1398" s="8"/>
      <c r="AF1398" s="8"/>
      <c r="AG1398" s="8"/>
      <c r="AH1398" s="8"/>
      <c r="AI1398" s="8">
        <v>0</v>
      </c>
      <c r="AJ1398" s="8">
        <v>0</v>
      </c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</row>
    <row r="1399" spans="1:48" ht="15.75">
      <c r="A1399" s="10">
        <v>1362</v>
      </c>
      <c r="B1399" s="7" t="s">
        <v>1590</v>
      </c>
      <c r="C1399" s="8">
        <v>183125.58000000002</v>
      </c>
      <c r="D1399" s="8">
        <v>0</v>
      </c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>
        <v>183125.58000000002</v>
      </c>
      <c r="V1399" s="8">
        <v>77204.12000000001</v>
      </c>
      <c r="W1399" s="8">
        <v>11832.39</v>
      </c>
      <c r="X1399" s="8">
        <v>9044.69</v>
      </c>
      <c r="Y1399" s="8">
        <v>6415.47</v>
      </c>
      <c r="Z1399" s="8">
        <v>28652.54</v>
      </c>
      <c r="AA1399" s="8">
        <v>10950.18</v>
      </c>
      <c r="AB1399" s="8">
        <v>10308.85</v>
      </c>
      <c r="AC1399" s="8">
        <v>31699.56</v>
      </c>
      <c r="AD1399" s="8"/>
      <c r="AE1399" s="8">
        <v>25880.17</v>
      </c>
      <c r="AF1399" s="8">
        <v>6133.31</v>
      </c>
      <c r="AG1399" s="8">
        <v>19037.849999999999</v>
      </c>
      <c r="AH1399" s="8">
        <v>23170.57</v>
      </c>
      <c r="AI1399" s="8">
        <v>0</v>
      </c>
      <c r="AJ1399" s="8">
        <v>0</v>
      </c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</row>
    <row r="1400" spans="1:48" ht="15.75">
      <c r="A1400" s="10">
        <v>1363</v>
      </c>
      <c r="B1400" s="7" t="s">
        <v>1377</v>
      </c>
      <c r="C1400" s="8">
        <v>186852.09999999998</v>
      </c>
      <c r="D1400" s="8">
        <v>0</v>
      </c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>
        <v>186852.09999999998</v>
      </c>
      <c r="V1400" s="8">
        <v>80722.53</v>
      </c>
      <c r="W1400" s="8">
        <v>11993.62</v>
      </c>
      <c r="X1400" s="8">
        <v>9167.44</v>
      </c>
      <c r="Y1400" s="8">
        <v>6502.5</v>
      </c>
      <c r="Z1400" s="8">
        <v>28726.79</v>
      </c>
      <c r="AA1400" s="8">
        <v>13998.06</v>
      </c>
      <c r="AB1400" s="8">
        <v>10334.120000000001</v>
      </c>
      <c r="AC1400" s="8">
        <v>31808.799999999999</v>
      </c>
      <c r="AD1400" s="8"/>
      <c r="AE1400" s="8">
        <v>25973.57</v>
      </c>
      <c r="AF1400" s="8">
        <v>6133.31</v>
      </c>
      <c r="AG1400" s="8">
        <v>19040.59</v>
      </c>
      <c r="AH1400" s="8">
        <v>23173.3</v>
      </c>
      <c r="AI1400" s="8">
        <v>0</v>
      </c>
      <c r="AJ1400" s="8">
        <v>0</v>
      </c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</row>
    <row r="1401" spans="1:48" ht="15.75">
      <c r="A1401" s="10">
        <v>1364</v>
      </c>
      <c r="B1401" s="7" t="s">
        <v>1452</v>
      </c>
      <c r="C1401" s="8">
        <v>7907.22</v>
      </c>
      <c r="D1401" s="8">
        <v>0</v>
      </c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>
        <v>7907.22</v>
      </c>
      <c r="V1401" s="8">
        <v>7907.22</v>
      </c>
      <c r="W1401" s="8"/>
      <c r="X1401" s="8"/>
      <c r="Y1401" s="8">
        <v>7907.22</v>
      </c>
      <c r="Z1401" s="8"/>
      <c r="AA1401" s="8"/>
      <c r="AB1401" s="8"/>
      <c r="AC1401" s="8"/>
      <c r="AD1401" s="8"/>
      <c r="AE1401" s="8"/>
      <c r="AF1401" s="8"/>
      <c r="AG1401" s="8"/>
      <c r="AH1401" s="8"/>
      <c r="AI1401" s="8">
        <v>0</v>
      </c>
      <c r="AJ1401" s="8">
        <v>0</v>
      </c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</row>
    <row r="1402" spans="1:48" ht="15.75">
      <c r="A1402" s="10">
        <v>1365</v>
      </c>
      <c r="B1402" s="7" t="s">
        <v>1563</v>
      </c>
      <c r="C1402" s="8">
        <v>7071.3</v>
      </c>
      <c r="D1402" s="8">
        <v>0</v>
      </c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>
        <v>7071.3</v>
      </c>
      <c r="V1402" s="8">
        <v>7071.3</v>
      </c>
      <c r="W1402" s="8"/>
      <c r="X1402" s="8"/>
      <c r="Y1402" s="8">
        <v>7071.3</v>
      </c>
      <c r="Z1402" s="8"/>
      <c r="AA1402" s="8"/>
      <c r="AB1402" s="8"/>
      <c r="AC1402" s="8"/>
      <c r="AD1402" s="8"/>
      <c r="AE1402" s="8"/>
      <c r="AF1402" s="8"/>
      <c r="AG1402" s="8"/>
      <c r="AH1402" s="8"/>
      <c r="AI1402" s="8">
        <v>0</v>
      </c>
      <c r="AJ1402" s="8">
        <v>0</v>
      </c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</row>
    <row r="1403" spans="1:48" ht="15.75">
      <c r="A1403" s="10">
        <v>1366</v>
      </c>
      <c r="B1403" s="7" t="s">
        <v>1378</v>
      </c>
      <c r="C1403" s="8">
        <v>294365.20059999998</v>
      </c>
      <c r="D1403" s="8">
        <v>116638.57</v>
      </c>
      <c r="E1403" s="8"/>
      <c r="F1403" s="8"/>
      <c r="G1403" s="8"/>
      <c r="H1403" s="8"/>
      <c r="I1403" s="8">
        <v>116638.57</v>
      </c>
      <c r="J1403" s="8"/>
      <c r="K1403" s="8"/>
      <c r="L1403" s="8"/>
      <c r="M1403" s="8"/>
      <c r="N1403" s="8"/>
      <c r="O1403" s="8"/>
      <c r="P1403" s="8"/>
      <c r="Q1403" s="8"/>
      <c r="R1403" s="8">
        <v>95096.79</v>
      </c>
      <c r="S1403" s="8"/>
      <c r="T1403" s="8"/>
      <c r="U1403" s="8">
        <v>78370.748399999997</v>
      </c>
      <c r="V1403" s="8">
        <v>0</v>
      </c>
      <c r="W1403" s="8"/>
      <c r="X1403" s="8"/>
      <c r="Y1403" s="8"/>
      <c r="Z1403" s="8"/>
      <c r="AA1403" s="8"/>
      <c r="AB1403" s="8"/>
      <c r="AC1403" s="8"/>
      <c r="AD1403" s="8"/>
      <c r="AE1403" s="8">
        <v>6776.7692999999999</v>
      </c>
      <c r="AF1403" s="8"/>
      <c r="AG1403" s="8">
        <v>71593.979099999997</v>
      </c>
      <c r="AH1403" s="8"/>
      <c r="AI1403" s="8">
        <v>4259.0922</v>
      </c>
      <c r="AJ1403" s="8">
        <v>3252.2008000000001</v>
      </c>
      <c r="AK1403" s="8"/>
      <c r="AL1403" s="8"/>
      <c r="AM1403" s="8"/>
      <c r="AN1403" s="8"/>
      <c r="AO1403" s="8">
        <v>3252.2008000000001</v>
      </c>
      <c r="AP1403" s="8"/>
      <c r="AQ1403" s="8"/>
      <c r="AR1403" s="8"/>
      <c r="AS1403" s="8"/>
      <c r="AT1403" s="8">
        <v>1006.8914</v>
      </c>
      <c r="AU1403" s="8"/>
      <c r="AV1403" s="8"/>
    </row>
    <row r="1404" spans="1:48" ht="15.75">
      <c r="A1404" s="10">
        <v>1367</v>
      </c>
      <c r="B1404" s="7" t="s">
        <v>1430</v>
      </c>
      <c r="C1404" s="8">
        <v>256307.86679999999</v>
      </c>
      <c r="D1404" s="8">
        <v>0</v>
      </c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>
        <v>110483.4</v>
      </c>
      <c r="S1404" s="8"/>
      <c r="T1404" s="8"/>
      <c r="U1404" s="8">
        <v>144370.08000000002</v>
      </c>
      <c r="V1404" s="8">
        <v>0</v>
      </c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>
        <v>97116.96</v>
      </c>
      <c r="AH1404" s="8">
        <v>47253.120000000003</v>
      </c>
      <c r="AI1404" s="8">
        <v>1454.3868</v>
      </c>
      <c r="AJ1404" s="8">
        <v>0</v>
      </c>
      <c r="AK1404" s="8"/>
      <c r="AL1404" s="8"/>
      <c r="AM1404" s="8"/>
      <c r="AN1404" s="8"/>
      <c r="AO1404" s="8"/>
      <c r="AP1404" s="8"/>
      <c r="AQ1404" s="8"/>
      <c r="AR1404" s="8"/>
      <c r="AS1404" s="8"/>
      <c r="AT1404" s="8">
        <v>1454.3868</v>
      </c>
      <c r="AU1404" s="8"/>
      <c r="AV1404" s="8"/>
    </row>
    <row r="1405" spans="1:48" ht="15.75">
      <c r="A1405" s="10">
        <v>1368</v>
      </c>
      <c r="B1405" s="7" t="s">
        <v>1618</v>
      </c>
      <c r="C1405" s="8">
        <v>81904.17</v>
      </c>
      <c r="D1405" s="8">
        <v>0</v>
      </c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>
        <v>81904.17</v>
      </c>
      <c r="V1405" s="8">
        <v>81904.17</v>
      </c>
      <c r="W1405" s="8"/>
      <c r="X1405" s="8"/>
      <c r="Y1405" s="8"/>
      <c r="Z1405" s="8"/>
      <c r="AA1405" s="8"/>
      <c r="AB1405" s="8">
        <v>81904.17</v>
      </c>
      <c r="AC1405" s="8"/>
      <c r="AD1405" s="8"/>
      <c r="AE1405" s="8"/>
      <c r="AF1405" s="8"/>
      <c r="AG1405" s="8"/>
      <c r="AH1405" s="8"/>
      <c r="AI1405" s="8">
        <v>0</v>
      </c>
      <c r="AJ1405" s="8">
        <v>0</v>
      </c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</row>
    <row r="1406" spans="1:48" ht="15.75">
      <c r="A1406" s="10">
        <v>1369</v>
      </c>
      <c r="B1406" s="7" t="s">
        <v>1271</v>
      </c>
      <c r="C1406" s="8">
        <v>47253.120000000003</v>
      </c>
      <c r="D1406" s="8">
        <v>0</v>
      </c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>
        <v>47253.120000000003</v>
      </c>
      <c r="V1406" s="8">
        <v>0</v>
      </c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>
        <v>47253.120000000003</v>
      </c>
      <c r="AI1406" s="8">
        <v>0</v>
      </c>
      <c r="AJ1406" s="8">
        <v>0</v>
      </c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</row>
    <row r="1407" spans="1:48" ht="15.75">
      <c r="A1407" s="10">
        <v>1370</v>
      </c>
      <c r="B1407" s="7" t="s">
        <v>1619</v>
      </c>
      <c r="C1407" s="8">
        <v>724467.1102</v>
      </c>
      <c r="D1407" s="8">
        <v>387276.49</v>
      </c>
      <c r="E1407" s="8">
        <v>387276.49</v>
      </c>
      <c r="F1407" s="8"/>
      <c r="G1407" s="8"/>
      <c r="H1407" s="8"/>
      <c r="I1407" s="8"/>
      <c r="J1407" s="8"/>
      <c r="K1407" s="8"/>
      <c r="L1407" s="8"/>
      <c r="M1407" s="8"/>
      <c r="N1407" s="8">
        <v>140824.9</v>
      </c>
      <c r="O1407" s="8"/>
      <c r="P1407" s="8"/>
      <c r="Q1407" s="8"/>
      <c r="R1407" s="8">
        <v>187614.34</v>
      </c>
      <c r="S1407" s="8"/>
      <c r="T1407" s="8"/>
      <c r="U1407" s="8">
        <v>0</v>
      </c>
      <c r="V1407" s="8">
        <v>0</v>
      </c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>
        <v>8751.3801999999996</v>
      </c>
      <c r="AJ1407" s="8">
        <v>2654.8625999999999</v>
      </c>
      <c r="AK1407" s="8">
        <v>2654.8625999999999</v>
      </c>
      <c r="AL1407" s="8"/>
      <c r="AM1407" s="8"/>
      <c r="AN1407" s="8"/>
      <c r="AO1407" s="8"/>
      <c r="AP1407" s="8"/>
      <c r="AQ1407" s="8"/>
      <c r="AR1407" s="8">
        <v>3277.2388000000001</v>
      </c>
      <c r="AS1407" s="8"/>
      <c r="AT1407" s="8">
        <v>2819.2788</v>
      </c>
      <c r="AU1407" s="8"/>
      <c r="AV1407" s="8"/>
    </row>
    <row r="1408" spans="1:48" ht="15.75">
      <c r="A1408" s="10">
        <v>1371</v>
      </c>
      <c r="B1408" s="7" t="s">
        <v>1564</v>
      </c>
      <c r="C1408" s="8">
        <v>544779.31149749714</v>
      </c>
      <c r="D1408" s="8">
        <v>0</v>
      </c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>
        <v>544779.31149749714</v>
      </c>
      <c r="V1408" s="8">
        <v>243800.92531634087</v>
      </c>
      <c r="W1408" s="8">
        <v>5877.4274010013696</v>
      </c>
      <c r="X1408" s="8">
        <v>41042.888302230298</v>
      </c>
      <c r="Y1408" s="8">
        <v>33193.146745562102</v>
      </c>
      <c r="Z1408" s="8">
        <v>105371.16977696901</v>
      </c>
      <c r="AA1408" s="8">
        <v>49849.1330905781</v>
      </c>
      <c r="AB1408" s="8">
        <v>8467.16</v>
      </c>
      <c r="AC1408" s="8">
        <v>139826.66</v>
      </c>
      <c r="AD1408" s="8">
        <v>29159.9429221666</v>
      </c>
      <c r="AE1408" s="8"/>
      <c r="AF1408" s="8">
        <v>9333.86</v>
      </c>
      <c r="AG1408" s="8">
        <v>82511.3180700956</v>
      </c>
      <c r="AH1408" s="8">
        <v>40146.605188893998</v>
      </c>
      <c r="AI1408" s="8">
        <v>0</v>
      </c>
      <c r="AJ1408" s="8">
        <v>0</v>
      </c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</row>
    <row r="1409" spans="1:48" ht="15.75">
      <c r="A1409" s="10">
        <v>1372</v>
      </c>
      <c r="B1409" s="7" t="s">
        <v>1155</v>
      </c>
      <c r="C1409" s="8">
        <v>229783.79539999997</v>
      </c>
      <c r="D1409" s="8">
        <v>0</v>
      </c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>
        <v>229783.79539999997</v>
      </c>
      <c r="V1409" s="8">
        <v>132178.87819999998</v>
      </c>
      <c r="W1409" s="8"/>
      <c r="X1409" s="8">
        <v>21673.883699999998</v>
      </c>
      <c r="Y1409" s="8">
        <v>10600.1322</v>
      </c>
      <c r="Z1409" s="8">
        <v>42297.912300000004</v>
      </c>
      <c r="AA1409" s="8"/>
      <c r="AB1409" s="8">
        <v>57606.95</v>
      </c>
      <c r="AC1409" s="8"/>
      <c r="AD1409" s="8"/>
      <c r="AE1409" s="8"/>
      <c r="AF1409" s="8"/>
      <c r="AG1409" s="8">
        <v>65658.299700000003</v>
      </c>
      <c r="AH1409" s="8">
        <v>31946.6175</v>
      </c>
      <c r="AI1409" s="8">
        <v>0</v>
      </c>
      <c r="AJ1409" s="8">
        <v>0</v>
      </c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</row>
    <row r="1410" spans="1:48" ht="15.75">
      <c r="A1410" s="10">
        <v>1373</v>
      </c>
      <c r="B1410" s="7" t="s">
        <v>1138</v>
      </c>
      <c r="C1410" s="8">
        <v>47216.78</v>
      </c>
      <c r="D1410" s="8">
        <v>0</v>
      </c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>
        <v>47216.78</v>
      </c>
      <c r="V1410" s="8">
        <v>47216.78</v>
      </c>
      <c r="W1410" s="8"/>
      <c r="X1410" s="8"/>
      <c r="Y1410" s="8"/>
      <c r="Z1410" s="8"/>
      <c r="AA1410" s="8"/>
      <c r="AB1410" s="8">
        <v>47216.78</v>
      </c>
      <c r="AC1410" s="8"/>
      <c r="AD1410" s="8"/>
      <c r="AE1410" s="8"/>
      <c r="AF1410" s="8"/>
      <c r="AG1410" s="8"/>
      <c r="AH1410" s="8"/>
      <c r="AI1410" s="8">
        <v>0</v>
      </c>
      <c r="AJ1410" s="8">
        <v>0</v>
      </c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</row>
    <row r="1411" spans="1:48" ht="15.75">
      <c r="A1411" s="10">
        <v>1374</v>
      </c>
      <c r="B1411" s="7" t="s">
        <v>1359</v>
      </c>
      <c r="C1411" s="8">
        <v>653452.48139999993</v>
      </c>
      <c r="D1411" s="8">
        <v>0</v>
      </c>
      <c r="E1411" s="8"/>
      <c r="F1411" s="8"/>
      <c r="G1411" s="8"/>
      <c r="H1411" s="8"/>
      <c r="I1411" s="8"/>
      <c r="J1411" s="8"/>
      <c r="K1411" s="8"/>
      <c r="L1411" s="8"/>
      <c r="M1411" s="8"/>
      <c r="N1411" s="8">
        <v>134257.34</v>
      </c>
      <c r="O1411" s="8"/>
      <c r="P1411" s="8"/>
      <c r="Q1411" s="8"/>
      <c r="R1411" s="8"/>
      <c r="S1411" s="8"/>
      <c r="T1411" s="8">
        <v>494862.25</v>
      </c>
      <c r="U1411" s="8">
        <v>0</v>
      </c>
      <c r="V1411" s="8">
        <v>0</v>
      </c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>
        <v>24332.8914</v>
      </c>
      <c r="AJ1411" s="8">
        <v>0</v>
      </c>
      <c r="AK1411" s="8"/>
      <c r="AL1411" s="8"/>
      <c r="AM1411" s="8"/>
      <c r="AN1411" s="8"/>
      <c r="AO1411" s="8"/>
      <c r="AP1411" s="8"/>
      <c r="AQ1411" s="8"/>
      <c r="AR1411" s="8">
        <v>12092.1342</v>
      </c>
      <c r="AS1411" s="8"/>
      <c r="AT1411" s="8"/>
      <c r="AU1411" s="8"/>
      <c r="AV1411" s="8">
        <v>12240.7572</v>
      </c>
    </row>
    <row r="1412" spans="1:48" ht="15.75">
      <c r="A1412" s="10">
        <v>1375</v>
      </c>
      <c r="B1412" s="7" t="s">
        <v>1635</v>
      </c>
      <c r="C1412" s="8">
        <v>392937.42000000004</v>
      </c>
      <c r="D1412" s="8">
        <v>0</v>
      </c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>
        <v>392937.42000000004</v>
      </c>
      <c r="V1412" s="8">
        <v>124822.65</v>
      </c>
      <c r="W1412" s="8">
        <v>21051.42</v>
      </c>
      <c r="X1412" s="8">
        <v>16091.94</v>
      </c>
      <c r="Y1412" s="8">
        <v>10157.32</v>
      </c>
      <c r="Z1412" s="8">
        <v>54701.97</v>
      </c>
      <c r="AA1412" s="8">
        <v>11438.8</v>
      </c>
      <c r="AB1412" s="8">
        <v>11381.2</v>
      </c>
      <c r="AC1412" s="8">
        <v>123066.88</v>
      </c>
      <c r="AD1412" s="8"/>
      <c r="AE1412" s="8">
        <v>76591.63</v>
      </c>
      <c r="AF1412" s="8">
        <v>7304.76</v>
      </c>
      <c r="AG1412" s="8">
        <v>13898.38</v>
      </c>
      <c r="AH1412" s="8">
        <v>47253.120000000003</v>
      </c>
      <c r="AI1412" s="8">
        <v>0</v>
      </c>
      <c r="AJ1412" s="8">
        <v>0</v>
      </c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</row>
    <row r="1413" spans="1:48" ht="15.75">
      <c r="A1413" s="10">
        <v>1376</v>
      </c>
      <c r="B1413" s="7" t="s">
        <v>1638</v>
      </c>
      <c r="C1413" s="8">
        <v>5200192.4009999987</v>
      </c>
      <c r="D1413" s="8">
        <v>3847485.11</v>
      </c>
      <c r="E1413" s="8">
        <v>600762.31000000006</v>
      </c>
      <c r="F1413" s="8">
        <v>480820.81</v>
      </c>
      <c r="G1413" s="8">
        <v>171549.94</v>
      </c>
      <c r="H1413" s="8">
        <v>2594352.0499999998</v>
      </c>
      <c r="I1413" s="8"/>
      <c r="J1413" s="8"/>
      <c r="K1413" s="8"/>
      <c r="L1413" s="8"/>
      <c r="M1413" s="8"/>
      <c r="N1413" s="8">
        <v>43848.65</v>
      </c>
      <c r="O1413" s="8"/>
      <c r="P1413" s="8">
        <v>871212.05</v>
      </c>
      <c r="Q1413" s="8"/>
      <c r="R1413" s="8">
        <v>271059.89</v>
      </c>
      <c r="S1413" s="8"/>
      <c r="T1413" s="8"/>
      <c r="U1413" s="8">
        <v>65374.82</v>
      </c>
      <c r="V1413" s="8">
        <v>65374.82</v>
      </c>
      <c r="W1413" s="8"/>
      <c r="X1413" s="8"/>
      <c r="Y1413" s="8"/>
      <c r="Z1413" s="8"/>
      <c r="AA1413" s="8"/>
      <c r="AB1413" s="8">
        <v>65374.82</v>
      </c>
      <c r="AC1413" s="8"/>
      <c r="AD1413" s="8"/>
      <c r="AE1413" s="8"/>
      <c r="AF1413" s="8"/>
      <c r="AG1413" s="8"/>
      <c r="AH1413" s="8"/>
      <c r="AI1413" s="8">
        <v>101211.88099999999</v>
      </c>
      <c r="AJ1413" s="8">
        <v>47640.276599999997</v>
      </c>
      <c r="AK1413" s="8">
        <v>12856.31</v>
      </c>
      <c r="AL1413" s="8">
        <v>7223.1848</v>
      </c>
      <c r="AM1413" s="8">
        <v>5841.7078000000001</v>
      </c>
      <c r="AN1413" s="8">
        <v>21719.074000000001</v>
      </c>
      <c r="AO1413" s="8"/>
      <c r="AP1413" s="8"/>
      <c r="AQ1413" s="8"/>
      <c r="AR1413" s="8">
        <v>6584.3519999999999</v>
      </c>
      <c r="AS1413" s="8">
        <v>44749.732600000003</v>
      </c>
      <c r="AT1413" s="8">
        <v>2237.5198</v>
      </c>
      <c r="AU1413" s="8"/>
      <c r="AV1413" s="8"/>
    </row>
    <row r="1414" spans="1:48" ht="15.75">
      <c r="A1414" s="10">
        <v>1377</v>
      </c>
      <c r="B1414" s="7" t="s">
        <v>1634</v>
      </c>
      <c r="C1414" s="8">
        <v>3254323.3303999999</v>
      </c>
      <c r="D1414" s="8">
        <v>1379466</v>
      </c>
      <c r="E1414" s="8"/>
      <c r="F1414" s="8"/>
      <c r="G1414" s="8"/>
      <c r="H1414" s="8">
        <v>1379466</v>
      </c>
      <c r="I1414" s="8"/>
      <c r="J1414" s="8"/>
      <c r="K1414" s="8"/>
      <c r="L1414" s="8"/>
      <c r="M1414" s="8"/>
      <c r="N1414" s="8">
        <v>318190</v>
      </c>
      <c r="O1414" s="8"/>
      <c r="P1414" s="8">
        <v>1461568</v>
      </c>
      <c r="Q1414" s="8"/>
      <c r="R1414" s="8"/>
      <c r="S1414" s="8"/>
      <c r="T1414" s="8"/>
      <c r="U1414" s="8">
        <v>47253.120000000003</v>
      </c>
      <c r="V1414" s="8">
        <v>0</v>
      </c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>
        <v>47253.120000000003</v>
      </c>
      <c r="AI1414" s="8">
        <v>47846.210399999996</v>
      </c>
      <c r="AJ1414" s="8">
        <v>20984.777999999998</v>
      </c>
      <c r="AK1414" s="8"/>
      <c r="AL1414" s="8"/>
      <c r="AM1414" s="8"/>
      <c r="AN1414" s="8">
        <v>20984.777999999998</v>
      </c>
      <c r="AO1414" s="8"/>
      <c r="AP1414" s="8"/>
      <c r="AQ1414" s="8"/>
      <c r="AR1414" s="8">
        <v>4881.4002</v>
      </c>
      <c r="AS1414" s="8">
        <v>21980.032200000001</v>
      </c>
      <c r="AT1414" s="8"/>
      <c r="AU1414" s="8"/>
      <c r="AV1414" s="8"/>
    </row>
    <row r="1415" spans="1:48" ht="15.75">
      <c r="A1415" s="10">
        <v>1378</v>
      </c>
      <c r="B1415" s="7" t="s">
        <v>1308</v>
      </c>
      <c r="C1415" s="8">
        <v>97116.96</v>
      </c>
      <c r="D1415" s="8">
        <v>0</v>
      </c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>
        <v>97116.96</v>
      </c>
      <c r="V1415" s="8">
        <v>0</v>
      </c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>
        <v>97116.96</v>
      </c>
      <c r="AH1415" s="8"/>
      <c r="AI1415" s="8">
        <v>0</v>
      </c>
      <c r="AJ1415" s="8">
        <v>0</v>
      </c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</row>
    <row r="1416" spans="1:48" ht="15.75">
      <c r="A1416" s="10">
        <v>1379</v>
      </c>
      <c r="B1416" s="7" t="s">
        <v>1471</v>
      </c>
      <c r="C1416" s="8">
        <v>170738.9883</v>
      </c>
      <c r="D1416" s="8">
        <v>0</v>
      </c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>
        <v>170738.9883</v>
      </c>
      <c r="V1416" s="8">
        <v>26368.908299999999</v>
      </c>
      <c r="W1416" s="8"/>
      <c r="X1416" s="8">
        <v>26368.908299999999</v>
      </c>
      <c r="Y1416" s="8"/>
      <c r="Z1416" s="8"/>
      <c r="AA1416" s="8"/>
      <c r="AB1416" s="8"/>
      <c r="AC1416" s="8"/>
      <c r="AD1416" s="8"/>
      <c r="AE1416" s="8"/>
      <c r="AF1416" s="8"/>
      <c r="AG1416" s="8">
        <v>97116.96</v>
      </c>
      <c r="AH1416" s="8">
        <v>47253.120000000003</v>
      </c>
      <c r="AI1416" s="8">
        <v>0</v>
      </c>
      <c r="AJ1416" s="8">
        <v>0</v>
      </c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</row>
    <row r="1417" spans="1:48" ht="15.75">
      <c r="A1417" s="10">
        <v>1380</v>
      </c>
      <c r="B1417" s="7" t="s">
        <v>1410</v>
      </c>
      <c r="C1417" s="8">
        <v>71593.979099999997</v>
      </c>
      <c r="D1417" s="8">
        <v>0</v>
      </c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>
        <v>71593.979099999997</v>
      </c>
      <c r="V1417" s="8">
        <v>0</v>
      </c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>
        <v>71593.979099999997</v>
      </c>
      <c r="AH1417" s="8"/>
      <c r="AI1417" s="8">
        <v>0</v>
      </c>
      <c r="AJ1417" s="8">
        <v>0</v>
      </c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</row>
    <row r="1418" spans="1:48" ht="15.75">
      <c r="A1418" s="10">
        <v>1381</v>
      </c>
      <c r="B1418" s="7" t="s">
        <v>1386</v>
      </c>
      <c r="C1418" s="8">
        <v>394177.51</v>
      </c>
      <c r="D1418" s="8">
        <v>0</v>
      </c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>
        <v>244573.56</v>
      </c>
      <c r="Q1418" s="8"/>
      <c r="R1418" s="8"/>
      <c r="S1418" s="8"/>
      <c r="T1418" s="8"/>
      <c r="U1418" s="8">
        <v>144370.08000000002</v>
      </c>
      <c r="V1418" s="8">
        <v>0</v>
      </c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>
        <v>97116.96</v>
      </c>
      <c r="AH1418" s="8">
        <v>47253.120000000003</v>
      </c>
      <c r="AI1418" s="8">
        <v>5233.87</v>
      </c>
      <c r="AJ1418" s="8">
        <v>0</v>
      </c>
      <c r="AK1418" s="8"/>
      <c r="AL1418" s="8"/>
      <c r="AM1418" s="8"/>
      <c r="AN1418" s="8"/>
      <c r="AO1418" s="8"/>
      <c r="AP1418" s="8"/>
      <c r="AQ1418" s="8"/>
      <c r="AR1418" s="8"/>
      <c r="AS1418" s="8">
        <v>5233.87</v>
      </c>
      <c r="AT1418" s="8"/>
      <c r="AU1418" s="8"/>
      <c r="AV1418" s="8"/>
    </row>
    <row r="1419" spans="1:48" ht="15.75">
      <c r="A1419" s="10">
        <v>1382</v>
      </c>
      <c r="B1419" s="7" t="s">
        <v>1383</v>
      </c>
      <c r="C1419" s="8">
        <v>1121026.1216000002</v>
      </c>
      <c r="D1419" s="8">
        <v>0</v>
      </c>
      <c r="E1419" s="8"/>
      <c r="F1419" s="8"/>
      <c r="G1419" s="8"/>
      <c r="H1419" s="8"/>
      <c r="I1419" s="8"/>
      <c r="J1419" s="8"/>
      <c r="K1419" s="8"/>
      <c r="L1419" s="8"/>
      <c r="M1419" s="8"/>
      <c r="N1419" s="8">
        <v>56386.44</v>
      </c>
      <c r="O1419" s="8"/>
      <c r="P1419" s="8">
        <v>721875.33</v>
      </c>
      <c r="Q1419" s="8"/>
      <c r="R1419" s="8">
        <v>234937.89</v>
      </c>
      <c r="S1419" s="8"/>
      <c r="T1419" s="8"/>
      <c r="U1419" s="8">
        <v>97116.96</v>
      </c>
      <c r="V1419" s="8">
        <v>0</v>
      </c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>
        <v>97116.96</v>
      </c>
      <c r="AH1419" s="8"/>
      <c r="AI1419" s="8">
        <v>10709.501600000001</v>
      </c>
      <c r="AJ1419" s="8">
        <v>0</v>
      </c>
      <c r="AK1419" s="8"/>
      <c r="AL1419" s="8"/>
      <c r="AM1419" s="8"/>
      <c r="AN1419" s="8"/>
      <c r="AO1419" s="8"/>
      <c r="AP1419" s="8"/>
      <c r="AQ1419" s="8"/>
      <c r="AR1419" s="8">
        <v>3201.2260000000001</v>
      </c>
      <c r="AS1419" s="8">
        <v>6009.1414000000004</v>
      </c>
      <c r="AT1419" s="8">
        <v>1499.1342</v>
      </c>
      <c r="AU1419" s="8"/>
      <c r="AV1419" s="8"/>
    </row>
    <row r="1420" spans="1:48" ht="15.75">
      <c r="A1420" s="10">
        <v>1383</v>
      </c>
      <c r="B1420" s="7" t="s">
        <v>1596</v>
      </c>
      <c r="C1420" s="8">
        <v>44101.0458</v>
      </c>
      <c r="D1420" s="8">
        <v>0</v>
      </c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>
        <v>44101.0458</v>
      </c>
      <c r="V1420" s="8">
        <v>0</v>
      </c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>
        <v>44101.0458</v>
      </c>
      <c r="AI1420" s="8">
        <v>0</v>
      </c>
      <c r="AJ1420" s="8">
        <v>0</v>
      </c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</row>
    <row r="1421" spans="1:48" ht="15.75">
      <c r="A1421" s="10">
        <v>1384</v>
      </c>
      <c r="B1421" s="7" t="s">
        <v>1203</v>
      </c>
      <c r="C1421" s="8">
        <v>110076.66</v>
      </c>
      <c r="D1421" s="8">
        <v>0</v>
      </c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>
        <v>110076.66</v>
      </c>
      <c r="V1421" s="8">
        <v>62823.54</v>
      </c>
      <c r="W1421" s="8">
        <v>21584.47</v>
      </c>
      <c r="X1421" s="8"/>
      <c r="Y1421" s="8"/>
      <c r="Z1421" s="8">
        <v>41239.07</v>
      </c>
      <c r="AA1421" s="8"/>
      <c r="AB1421" s="8"/>
      <c r="AC1421" s="8"/>
      <c r="AD1421" s="8"/>
      <c r="AE1421" s="8"/>
      <c r="AF1421" s="8"/>
      <c r="AG1421" s="8"/>
      <c r="AH1421" s="8">
        <v>47253.120000000003</v>
      </c>
      <c r="AI1421" s="8">
        <v>0</v>
      </c>
      <c r="AJ1421" s="8">
        <v>0</v>
      </c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</row>
    <row r="1422" spans="1:48" ht="15.75">
      <c r="A1422" s="10">
        <v>1385</v>
      </c>
      <c r="B1422" s="7" t="s">
        <v>1093</v>
      </c>
      <c r="C1422" s="8">
        <v>219425.84</v>
      </c>
      <c r="D1422" s="8">
        <v>0</v>
      </c>
      <c r="E1422" s="8"/>
      <c r="F1422" s="8"/>
      <c r="G1422" s="8"/>
      <c r="H1422" s="8"/>
      <c r="I1422" s="8"/>
      <c r="J1422" s="8"/>
      <c r="K1422" s="8"/>
      <c r="L1422" s="8"/>
      <c r="M1422" s="8"/>
      <c r="N1422" s="8"/>
      <c r="O1422" s="8"/>
      <c r="P1422" s="8"/>
      <c r="Q1422" s="8"/>
      <c r="R1422" s="8"/>
      <c r="S1422" s="8"/>
      <c r="T1422" s="8"/>
      <c r="U1422" s="8">
        <v>219425.84</v>
      </c>
      <c r="V1422" s="8">
        <v>109647.27</v>
      </c>
      <c r="W1422" s="8">
        <v>21369.01</v>
      </c>
      <c r="X1422" s="8">
        <v>16334.77</v>
      </c>
      <c r="Y1422" s="8">
        <v>11586.1</v>
      </c>
      <c r="Z1422" s="8">
        <v>28652.76</v>
      </c>
      <c r="AA1422" s="8">
        <v>19776.150000000001</v>
      </c>
      <c r="AB1422" s="8">
        <v>11928.48</v>
      </c>
      <c r="AC1422" s="8"/>
      <c r="AD1422" s="8"/>
      <c r="AE1422" s="8">
        <v>37043.11</v>
      </c>
      <c r="AF1422" s="8">
        <v>5900.35</v>
      </c>
      <c r="AG1422" s="8">
        <v>19581.990000000002</v>
      </c>
      <c r="AH1422" s="8">
        <v>47253.120000000003</v>
      </c>
      <c r="AI1422" s="8">
        <v>0</v>
      </c>
      <c r="AJ1422" s="8">
        <v>0</v>
      </c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</row>
    <row r="1423" spans="1:48" ht="15.75">
      <c r="A1423" s="10">
        <v>1386</v>
      </c>
      <c r="B1423" s="7" t="s">
        <v>1639</v>
      </c>
      <c r="C1423" s="8">
        <v>262391.90000000002</v>
      </c>
      <c r="D1423" s="8">
        <v>0</v>
      </c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>
        <v>262391.90000000002</v>
      </c>
      <c r="V1423" s="8">
        <v>107445.29</v>
      </c>
      <c r="W1423" s="8">
        <v>21176.639999999999</v>
      </c>
      <c r="X1423" s="8">
        <v>16187.71</v>
      </c>
      <c r="Y1423" s="8">
        <v>11481.79</v>
      </c>
      <c r="Z1423" s="8">
        <v>27179.59</v>
      </c>
      <c r="AA1423" s="8">
        <v>19598.310000000001</v>
      </c>
      <c r="AB1423" s="8">
        <v>11821.25</v>
      </c>
      <c r="AC1423" s="8">
        <v>45330.93</v>
      </c>
      <c r="AD1423" s="8"/>
      <c r="AE1423" s="8">
        <v>36970.660000000003</v>
      </c>
      <c r="AF1423" s="8">
        <v>5812.29</v>
      </c>
      <c r="AG1423" s="8">
        <v>19579.61</v>
      </c>
      <c r="AH1423" s="8">
        <v>47253.120000000003</v>
      </c>
      <c r="AI1423" s="8">
        <v>0</v>
      </c>
      <c r="AJ1423" s="8">
        <v>0</v>
      </c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</row>
    <row r="1424" spans="1:48" ht="15.75">
      <c r="A1424" s="10">
        <v>1387</v>
      </c>
      <c r="B1424" s="7" t="s">
        <v>1589</v>
      </c>
      <c r="C1424" s="8">
        <v>539285.37</v>
      </c>
      <c r="D1424" s="8">
        <v>0</v>
      </c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>
        <v>539285.37</v>
      </c>
      <c r="V1424" s="8">
        <v>250990.18</v>
      </c>
      <c r="W1424" s="8">
        <v>55562.35</v>
      </c>
      <c r="X1424" s="8">
        <v>50876.37</v>
      </c>
      <c r="Y1424" s="8">
        <v>30463.65</v>
      </c>
      <c r="Z1424" s="8">
        <v>39295.800000000003</v>
      </c>
      <c r="AA1424" s="8">
        <v>50363.37</v>
      </c>
      <c r="AB1424" s="8">
        <v>24428.639999999999</v>
      </c>
      <c r="AC1424" s="8">
        <v>72746.679999999993</v>
      </c>
      <c r="AD1424" s="8"/>
      <c r="AE1424" s="8">
        <v>59818.05</v>
      </c>
      <c r="AF1424" s="8">
        <v>11360.38</v>
      </c>
      <c r="AG1424" s="8">
        <v>97116.96</v>
      </c>
      <c r="AH1424" s="8">
        <v>47253.120000000003</v>
      </c>
      <c r="AI1424" s="8">
        <v>0</v>
      </c>
      <c r="AJ1424" s="8">
        <v>0</v>
      </c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</row>
    <row r="1425" spans="1:48" ht="15.75">
      <c r="A1425" s="10">
        <v>1388</v>
      </c>
      <c r="B1425" s="7" t="s">
        <v>1558</v>
      </c>
      <c r="C1425" s="8">
        <v>393707.18</v>
      </c>
      <c r="D1425" s="8">
        <v>0</v>
      </c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>
        <v>393707.18</v>
      </c>
      <c r="V1425" s="8">
        <v>237976.72</v>
      </c>
      <c r="W1425" s="8">
        <v>55656</v>
      </c>
      <c r="X1425" s="8">
        <v>37666.17</v>
      </c>
      <c r="Y1425" s="8">
        <v>30463.65</v>
      </c>
      <c r="Z1425" s="8">
        <v>39295.800000000003</v>
      </c>
      <c r="AA1425" s="8">
        <v>50434.19</v>
      </c>
      <c r="AB1425" s="8">
        <v>24460.91</v>
      </c>
      <c r="AC1425" s="8"/>
      <c r="AD1425" s="8"/>
      <c r="AE1425" s="8"/>
      <c r="AF1425" s="8">
        <v>11360.38</v>
      </c>
      <c r="AG1425" s="8">
        <v>97116.96</v>
      </c>
      <c r="AH1425" s="8">
        <v>47253.120000000003</v>
      </c>
      <c r="AI1425" s="8">
        <v>0</v>
      </c>
      <c r="AJ1425" s="8">
        <v>0</v>
      </c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</row>
    <row r="1426" spans="1:48" ht="15.75">
      <c r="A1426" s="10">
        <v>1389</v>
      </c>
      <c r="B1426" s="7" t="s">
        <v>1441</v>
      </c>
      <c r="C1426" s="8">
        <v>47253.120000000003</v>
      </c>
      <c r="D1426" s="8">
        <v>0</v>
      </c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>
        <v>47253.120000000003</v>
      </c>
      <c r="V1426" s="8">
        <v>0</v>
      </c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>
        <v>47253.120000000003</v>
      </c>
      <c r="AI1426" s="8">
        <v>0</v>
      </c>
      <c r="AJ1426" s="8">
        <v>0</v>
      </c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</row>
    <row r="1427" spans="1:48" ht="15.75">
      <c r="A1427" s="10">
        <v>1390</v>
      </c>
      <c r="B1427" s="7" t="s">
        <v>1400</v>
      </c>
      <c r="C1427" s="8">
        <v>347394.91</v>
      </c>
      <c r="D1427" s="8">
        <v>0</v>
      </c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>
        <v>347394.91</v>
      </c>
      <c r="V1427" s="8">
        <v>270035.06</v>
      </c>
      <c r="W1427" s="8">
        <v>55345.26</v>
      </c>
      <c r="X1427" s="8">
        <v>42193.39</v>
      </c>
      <c r="Y1427" s="8">
        <v>34125.61</v>
      </c>
      <c r="Z1427" s="8">
        <v>63817.760000000002</v>
      </c>
      <c r="AA1427" s="8">
        <v>50199.21</v>
      </c>
      <c r="AB1427" s="8">
        <v>24353.83</v>
      </c>
      <c r="AC1427" s="8"/>
      <c r="AD1427" s="8"/>
      <c r="AE1427" s="8"/>
      <c r="AF1427" s="8">
        <v>3736.35</v>
      </c>
      <c r="AG1427" s="8">
        <v>26370.38</v>
      </c>
      <c r="AH1427" s="8">
        <v>47253.120000000003</v>
      </c>
      <c r="AI1427" s="8">
        <v>0</v>
      </c>
      <c r="AJ1427" s="8">
        <v>0</v>
      </c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</row>
    <row r="1428" spans="1:48" ht="15.75">
      <c r="A1428" s="10">
        <v>1391</v>
      </c>
      <c r="B1428" s="7" t="s">
        <v>1611</v>
      </c>
      <c r="C1428" s="8">
        <v>254328.27000000002</v>
      </c>
      <c r="D1428" s="8">
        <v>0</v>
      </c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>
        <v>254328.27000000002</v>
      </c>
      <c r="V1428" s="8">
        <v>136207.64000000001</v>
      </c>
      <c r="W1428" s="8">
        <v>54498.17</v>
      </c>
      <c r="X1428" s="8">
        <v>31870.98</v>
      </c>
      <c r="Y1428" s="8">
        <v>25776.54</v>
      </c>
      <c r="Z1428" s="8"/>
      <c r="AA1428" s="8"/>
      <c r="AB1428" s="8">
        <v>24061.95</v>
      </c>
      <c r="AC1428" s="8">
        <v>71198.58</v>
      </c>
      <c r="AD1428" s="8">
        <v>20583.27</v>
      </c>
      <c r="AE1428" s="8"/>
      <c r="AF1428" s="8"/>
      <c r="AG1428" s="8">
        <v>26338.78</v>
      </c>
      <c r="AH1428" s="8"/>
      <c r="AI1428" s="8">
        <v>0</v>
      </c>
      <c r="AJ1428" s="8">
        <v>0</v>
      </c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</row>
    <row r="1429" spans="1:48" ht="15.75">
      <c r="A1429" s="10">
        <v>1392</v>
      </c>
      <c r="B1429" s="7" t="s">
        <v>1439</v>
      </c>
      <c r="C1429" s="8">
        <v>361299.51500000001</v>
      </c>
      <c r="D1429" s="8">
        <v>353794</v>
      </c>
      <c r="E1429" s="8"/>
      <c r="F1429" s="8"/>
      <c r="G1429" s="8"/>
      <c r="H1429" s="8"/>
      <c r="I1429" s="8"/>
      <c r="J1429" s="8">
        <v>353794</v>
      </c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>
        <v>0</v>
      </c>
      <c r="V1429" s="8">
        <v>0</v>
      </c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>
        <v>7505.5150000000003</v>
      </c>
      <c r="AJ1429" s="8">
        <v>7505.5150000000003</v>
      </c>
      <c r="AK1429" s="8"/>
      <c r="AL1429" s="8"/>
      <c r="AM1429" s="8"/>
      <c r="AN1429" s="8"/>
      <c r="AO1429" s="8"/>
      <c r="AP1429" s="8">
        <v>7505.5150000000003</v>
      </c>
      <c r="AQ1429" s="8"/>
      <c r="AR1429" s="8"/>
      <c r="AS1429" s="8"/>
      <c r="AT1429" s="8"/>
      <c r="AU1429" s="8"/>
      <c r="AV1429" s="8"/>
    </row>
    <row r="1430" spans="1:48" ht="15.75">
      <c r="A1430" s="10">
        <v>1393</v>
      </c>
      <c r="B1430" s="7" t="s">
        <v>1239</v>
      </c>
      <c r="C1430" s="8">
        <v>246741.90999999997</v>
      </c>
      <c r="D1430" s="8">
        <v>0</v>
      </c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>
        <v>246741.90999999997</v>
      </c>
      <c r="V1430" s="8">
        <v>220523.74</v>
      </c>
      <c r="W1430" s="8">
        <v>42762.82</v>
      </c>
      <c r="X1430" s="8">
        <v>32689.21</v>
      </c>
      <c r="Y1430" s="8">
        <v>23185.89</v>
      </c>
      <c r="Z1430" s="8">
        <v>59361.86</v>
      </c>
      <c r="AA1430" s="8">
        <v>39576.239999999998</v>
      </c>
      <c r="AB1430" s="8">
        <v>22947.72</v>
      </c>
      <c r="AC1430" s="8"/>
      <c r="AD1430" s="8"/>
      <c r="AE1430" s="8"/>
      <c r="AF1430" s="8"/>
      <c r="AG1430" s="8">
        <v>26218.17</v>
      </c>
      <c r="AH1430" s="8"/>
      <c r="AI1430" s="8">
        <v>0</v>
      </c>
      <c r="AJ1430" s="8">
        <v>0</v>
      </c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</row>
    <row r="1431" spans="1:48" ht="15.75">
      <c r="A1431" s="10">
        <v>1394</v>
      </c>
      <c r="B1431" s="7" t="s">
        <v>1355</v>
      </c>
      <c r="C1431" s="8">
        <v>408902.98000000004</v>
      </c>
      <c r="D1431" s="8">
        <v>0</v>
      </c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>
        <v>408902.98000000004</v>
      </c>
      <c r="V1431" s="8">
        <v>235982.86000000002</v>
      </c>
      <c r="W1431" s="8">
        <v>47953.53</v>
      </c>
      <c r="X1431" s="8">
        <v>36656.410000000003</v>
      </c>
      <c r="Y1431" s="8">
        <v>26000.55</v>
      </c>
      <c r="Z1431" s="8">
        <v>57633.84</v>
      </c>
      <c r="AA1431" s="8">
        <v>44379.63</v>
      </c>
      <c r="AB1431" s="8">
        <v>23358.9</v>
      </c>
      <c r="AC1431" s="8">
        <v>68230.350000000006</v>
      </c>
      <c r="AD1431" s="8">
        <v>16070.58</v>
      </c>
      <c r="AE1431" s="8">
        <v>55927.77</v>
      </c>
      <c r="AF1431" s="8">
        <v>6428.74</v>
      </c>
      <c r="AG1431" s="8">
        <v>26262.68</v>
      </c>
      <c r="AH1431" s="8"/>
      <c r="AI1431" s="8">
        <v>0</v>
      </c>
      <c r="AJ1431" s="8">
        <v>0</v>
      </c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</row>
    <row r="1432" spans="1:48" ht="15.75">
      <c r="A1432" s="10">
        <v>1395</v>
      </c>
      <c r="B1432" s="7" t="s">
        <v>1204</v>
      </c>
      <c r="C1432" s="8">
        <v>372359.74</v>
      </c>
      <c r="D1432" s="8">
        <v>0</v>
      </c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>
        <v>372359.74</v>
      </c>
      <c r="V1432" s="8">
        <v>256793.97999999998</v>
      </c>
      <c r="W1432" s="8">
        <v>57086.26</v>
      </c>
      <c r="X1432" s="8">
        <v>48446.01</v>
      </c>
      <c r="Y1432" s="8">
        <v>34362.449999999997</v>
      </c>
      <c r="Z1432" s="8">
        <v>65463.46</v>
      </c>
      <c r="AA1432" s="8">
        <v>32661</v>
      </c>
      <c r="AB1432" s="8">
        <v>18774.8</v>
      </c>
      <c r="AC1432" s="8"/>
      <c r="AD1432" s="8">
        <v>18570.599999999999</v>
      </c>
      <c r="AE1432" s="8">
        <v>61727.63</v>
      </c>
      <c r="AF1432" s="8">
        <v>6516.81</v>
      </c>
      <c r="AG1432" s="8">
        <v>28750.720000000001</v>
      </c>
      <c r="AH1432" s="8"/>
      <c r="AI1432" s="8">
        <v>0</v>
      </c>
      <c r="AJ1432" s="8">
        <v>0</v>
      </c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</row>
    <row r="1433" spans="1:48" ht="15.75">
      <c r="A1433" s="10">
        <v>1396</v>
      </c>
      <c r="B1433" s="7" t="s">
        <v>1607</v>
      </c>
      <c r="C1433" s="8">
        <v>436172.32</v>
      </c>
      <c r="D1433" s="8">
        <v>0</v>
      </c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>
        <v>436172.32</v>
      </c>
      <c r="V1433" s="8">
        <v>251099.45</v>
      </c>
      <c r="W1433" s="8">
        <v>55766.68</v>
      </c>
      <c r="X1433" s="8">
        <v>46625.71</v>
      </c>
      <c r="Y1433" s="8">
        <v>33055.15</v>
      </c>
      <c r="Z1433" s="8">
        <v>64216.11</v>
      </c>
      <c r="AA1433" s="8">
        <v>32661</v>
      </c>
      <c r="AB1433" s="8">
        <v>18774.8</v>
      </c>
      <c r="AC1433" s="8">
        <v>73043.92</v>
      </c>
      <c r="AD1433" s="8">
        <v>19808.64</v>
      </c>
      <c r="AE1433" s="8">
        <v>60074.080000000002</v>
      </c>
      <c r="AF1433" s="8">
        <v>5760.13</v>
      </c>
      <c r="AG1433" s="8">
        <v>26386.1</v>
      </c>
      <c r="AH1433" s="8"/>
      <c r="AI1433" s="8">
        <v>0</v>
      </c>
      <c r="AJ1433" s="8">
        <v>0</v>
      </c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</row>
    <row r="1434" spans="1:48" ht="15.75">
      <c r="A1434" s="10">
        <v>1397</v>
      </c>
      <c r="B1434" s="7" t="s">
        <v>1436</v>
      </c>
      <c r="C1434" s="8">
        <v>379606.48</v>
      </c>
      <c r="D1434" s="8">
        <v>0</v>
      </c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>
        <v>379606.48</v>
      </c>
      <c r="V1434" s="8">
        <v>209642.9</v>
      </c>
      <c r="W1434" s="8">
        <v>47632.05</v>
      </c>
      <c r="X1434" s="8">
        <v>28249.200000000001</v>
      </c>
      <c r="Y1434" s="8">
        <v>22847.31</v>
      </c>
      <c r="Z1434" s="8">
        <v>59478.54</v>
      </c>
      <c r="AA1434" s="8">
        <v>32661</v>
      </c>
      <c r="AB1434" s="8">
        <v>18774.8</v>
      </c>
      <c r="AC1434" s="8">
        <v>66673.990000000005</v>
      </c>
      <c r="AD1434" s="8">
        <v>15962.85</v>
      </c>
      <c r="AE1434" s="8">
        <v>54587.15</v>
      </c>
      <c r="AF1434" s="8">
        <v>6516.81</v>
      </c>
      <c r="AG1434" s="8">
        <v>26222.78</v>
      </c>
      <c r="AH1434" s="8"/>
      <c r="AI1434" s="8">
        <v>0</v>
      </c>
      <c r="AJ1434" s="8">
        <v>0</v>
      </c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</row>
    <row r="1435" spans="1:48" ht="15.75">
      <c r="A1435" s="10">
        <v>1398</v>
      </c>
      <c r="B1435" s="7" t="s">
        <v>1176</v>
      </c>
      <c r="C1435" s="8">
        <v>318394.96999999997</v>
      </c>
      <c r="D1435" s="8">
        <v>0</v>
      </c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>
        <v>318394.96999999997</v>
      </c>
      <c r="V1435" s="8">
        <v>215865.81</v>
      </c>
      <c r="W1435" s="8">
        <v>43910.23</v>
      </c>
      <c r="X1435" s="8">
        <v>32957.68</v>
      </c>
      <c r="Y1435" s="8">
        <v>23807.47</v>
      </c>
      <c r="Z1435" s="8">
        <v>59835.31</v>
      </c>
      <c r="AA1435" s="8">
        <v>36580.32</v>
      </c>
      <c r="AB1435" s="8">
        <v>18774.8</v>
      </c>
      <c r="AC1435" s="8"/>
      <c r="AD1435" s="8">
        <v>14715.4</v>
      </c>
      <c r="AE1435" s="8">
        <v>55060.1</v>
      </c>
      <c r="AF1435" s="8">
        <v>6516.81</v>
      </c>
      <c r="AG1435" s="8">
        <v>26236.85</v>
      </c>
      <c r="AH1435" s="8"/>
      <c r="AI1435" s="8">
        <v>0</v>
      </c>
      <c r="AJ1435" s="8">
        <v>0</v>
      </c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</row>
    <row r="1436" spans="1:48" ht="15.75">
      <c r="A1436" s="10">
        <v>1399</v>
      </c>
      <c r="B1436" s="7" t="s">
        <v>1608</v>
      </c>
      <c r="C1436" s="8">
        <v>396556.86</v>
      </c>
      <c r="D1436" s="8">
        <v>0</v>
      </c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>
        <v>396556.86</v>
      </c>
      <c r="V1436" s="8">
        <v>203976.84999999998</v>
      </c>
      <c r="W1436" s="8">
        <v>44628.43</v>
      </c>
      <c r="X1436" s="8">
        <v>28249.200000000001</v>
      </c>
      <c r="Y1436" s="8">
        <v>22847.31</v>
      </c>
      <c r="Z1436" s="8">
        <v>58122.55</v>
      </c>
      <c r="AA1436" s="8">
        <v>31354.560000000001</v>
      </c>
      <c r="AB1436" s="8">
        <v>18774.8</v>
      </c>
      <c r="AC1436" s="8">
        <v>64587.14</v>
      </c>
      <c r="AD1436" s="8">
        <v>14955.66</v>
      </c>
      <c r="AE1436" s="8">
        <v>52789.59</v>
      </c>
      <c r="AF1436" s="8">
        <v>5760.99</v>
      </c>
      <c r="AG1436" s="8">
        <v>24184.639999999999</v>
      </c>
      <c r="AH1436" s="8">
        <v>30301.99</v>
      </c>
      <c r="AI1436" s="8">
        <v>0</v>
      </c>
      <c r="AJ1436" s="8">
        <v>0</v>
      </c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</row>
    <row r="1437" spans="1:48" ht="15.75">
      <c r="A1437" s="10">
        <v>1400</v>
      </c>
      <c r="B1437" s="7" t="s">
        <v>1609</v>
      </c>
      <c r="C1437" s="8">
        <v>273935.66000000003</v>
      </c>
      <c r="D1437" s="8">
        <v>0</v>
      </c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>
        <v>273935.66000000003</v>
      </c>
      <c r="V1437" s="8">
        <v>81366.52</v>
      </c>
      <c r="W1437" s="8"/>
      <c r="X1437" s="8"/>
      <c r="Y1437" s="8"/>
      <c r="Z1437" s="8">
        <v>81366.52</v>
      </c>
      <c r="AA1437" s="8"/>
      <c r="AB1437" s="8"/>
      <c r="AC1437" s="8">
        <v>90141.62</v>
      </c>
      <c r="AD1437" s="8">
        <v>20407.990000000002</v>
      </c>
      <c r="AE1437" s="8">
        <v>73513.03</v>
      </c>
      <c r="AF1437" s="8">
        <v>8506.5</v>
      </c>
      <c r="AG1437" s="8"/>
      <c r="AH1437" s="8"/>
      <c r="AI1437" s="8">
        <v>0</v>
      </c>
      <c r="AJ1437" s="8">
        <v>0</v>
      </c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</row>
    <row r="1438" spans="1:48" ht="15.75">
      <c r="A1438" s="10">
        <v>1401</v>
      </c>
      <c r="B1438" s="7" t="s">
        <v>1443</v>
      </c>
      <c r="C1438" s="8">
        <v>25797.37</v>
      </c>
      <c r="D1438" s="8">
        <v>0</v>
      </c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>
        <v>25797.37</v>
      </c>
      <c r="V1438" s="8">
        <v>0</v>
      </c>
      <c r="W1438" s="8"/>
      <c r="X1438" s="8"/>
      <c r="Y1438" s="8"/>
      <c r="Z1438" s="8"/>
      <c r="AA1438" s="8"/>
      <c r="AB1438" s="8"/>
      <c r="AC1438" s="8"/>
      <c r="AD1438" s="8">
        <v>25797.37</v>
      </c>
      <c r="AE1438" s="8"/>
      <c r="AF1438" s="8"/>
      <c r="AG1438" s="8"/>
      <c r="AH1438" s="8"/>
      <c r="AI1438" s="8">
        <v>0</v>
      </c>
      <c r="AJ1438" s="8">
        <v>0</v>
      </c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</row>
    <row r="1439" spans="1:48" ht="15.75">
      <c r="A1439" s="10">
        <v>1402</v>
      </c>
      <c r="B1439" s="7" t="s">
        <v>1196</v>
      </c>
      <c r="C1439" s="8">
        <v>386823.39</v>
      </c>
      <c r="D1439" s="8">
        <v>0</v>
      </c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>
        <v>386823.39</v>
      </c>
      <c r="V1439" s="8">
        <v>234353.38999999998</v>
      </c>
      <c r="W1439" s="8">
        <v>50850.47</v>
      </c>
      <c r="X1439" s="8">
        <v>38870.67</v>
      </c>
      <c r="Y1439" s="8">
        <v>27570.46</v>
      </c>
      <c r="Z1439" s="8">
        <v>70001.27</v>
      </c>
      <c r="AA1439" s="8">
        <v>47060.52</v>
      </c>
      <c r="AB1439" s="8"/>
      <c r="AC1439" s="8">
        <v>78797.23</v>
      </c>
      <c r="AD1439" s="8">
        <v>17041.37</v>
      </c>
      <c r="AE1439" s="8"/>
      <c r="AF1439" s="8"/>
      <c r="AG1439" s="8">
        <v>26249.34</v>
      </c>
      <c r="AH1439" s="8">
        <v>30382.06</v>
      </c>
      <c r="AI1439" s="8">
        <v>0</v>
      </c>
      <c r="AJ1439" s="8">
        <v>0</v>
      </c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</row>
    <row r="1440" spans="1:48" ht="15.75">
      <c r="A1440" s="10">
        <v>1403</v>
      </c>
      <c r="B1440" s="7" t="s">
        <v>1501</v>
      </c>
      <c r="C1440" s="8">
        <v>6099118.9099999992</v>
      </c>
      <c r="D1440" s="8">
        <v>0</v>
      </c>
      <c r="E1440" s="8"/>
      <c r="F1440" s="8"/>
      <c r="G1440" s="8"/>
      <c r="H1440" s="8"/>
      <c r="I1440" s="8"/>
      <c r="J1440" s="8"/>
      <c r="K1440" s="8"/>
      <c r="L1440" s="8">
        <v>2540564</v>
      </c>
      <c r="M1440" s="8"/>
      <c r="N1440" s="8"/>
      <c r="O1440" s="8"/>
      <c r="P1440" s="8">
        <v>3133247</v>
      </c>
      <c r="Q1440" s="8"/>
      <c r="R1440" s="8"/>
      <c r="S1440" s="8"/>
      <c r="T1440" s="8"/>
      <c r="U1440" s="8">
        <v>340314.19999999995</v>
      </c>
      <c r="V1440" s="8">
        <v>281089.00999999995</v>
      </c>
      <c r="W1440" s="8">
        <v>63846.22</v>
      </c>
      <c r="X1440" s="8">
        <v>38565.21</v>
      </c>
      <c r="Y1440" s="8">
        <v>31190.27</v>
      </c>
      <c r="Z1440" s="8">
        <v>73736.759999999995</v>
      </c>
      <c r="AA1440" s="8">
        <v>49562.94</v>
      </c>
      <c r="AB1440" s="8">
        <v>24187.61</v>
      </c>
      <c r="AC1440" s="8"/>
      <c r="AD1440" s="8">
        <v>22624.31</v>
      </c>
      <c r="AE1440" s="8"/>
      <c r="AF1440" s="8">
        <v>10248.5</v>
      </c>
      <c r="AG1440" s="8">
        <v>26352.38</v>
      </c>
      <c r="AH1440" s="8"/>
      <c r="AI1440" s="8">
        <v>84993.71</v>
      </c>
      <c r="AJ1440" s="8">
        <v>0</v>
      </c>
      <c r="AK1440" s="8"/>
      <c r="AL1440" s="8"/>
      <c r="AM1440" s="8"/>
      <c r="AN1440" s="8"/>
      <c r="AO1440" s="8"/>
      <c r="AP1440" s="8"/>
      <c r="AQ1440" s="8">
        <v>38057.660000000003</v>
      </c>
      <c r="AR1440" s="8"/>
      <c r="AS1440" s="8">
        <v>46936.05</v>
      </c>
      <c r="AT1440" s="8"/>
      <c r="AU1440" s="8"/>
      <c r="AV1440" s="8"/>
    </row>
    <row r="1441" spans="1:48" ht="15.75">
      <c r="A1441" s="10">
        <v>1404</v>
      </c>
      <c r="B1441" s="7" t="s">
        <v>1094</v>
      </c>
      <c r="C1441" s="8">
        <v>340280.87</v>
      </c>
      <c r="D1441" s="8">
        <v>0</v>
      </c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>
        <v>340280.87</v>
      </c>
      <c r="V1441" s="8">
        <v>281211.14</v>
      </c>
      <c r="W1441" s="8">
        <v>63900.71</v>
      </c>
      <c r="X1441" s="8">
        <v>38565.21</v>
      </c>
      <c r="Y1441" s="8">
        <v>31190.27</v>
      </c>
      <c r="Z1441" s="8">
        <v>73788.27</v>
      </c>
      <c r="AA1441" s="8">
        <v>49562.94</v>
      </c>
      <c r="AB1441" s="8">
        <v>24203.74</v>
      </c>
      <c r="AC1441" s="8"/>
      <c r="AD1441" s="8">
        <v>22467.1</v>
      </c>
      <c r="AE1441" s="8"/>
      <c r="AF1441" s="8">
        <v>10248.5</v>
      </c>
      <c r="AG1441" s="8">
        <v>26354.13</v>
      </c>
      <c r="AH1441" s="8"/>
      <c r="AI1441" s="8">
        <v>0</v>
      </c>
      <c r="AJ1441" s="8">
        <v>0</v>
      </c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</row>
    <row r="1442" spans="1:48" ht="15.75">
      <c r="A1442" s="10">
        <v>1405</v>
      </c>
      <c r="B1442" s="7" t="s">
        <v>1574</v>
      </c>
      <c r="C1442" s="8">
        <v>689935.79</v>
      </c>
      <c r="D1442" s="8">
        <v>0</v>
      </c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>
        <v>689935.79</v>
      </c>
      <c r="V1442" s="8">
        <v>401113.92000000004</v>
      </c>
      <c r="W1442" s="8">
        <v>66461.03</v>
      </c>
      <c r="X1442" s="8">
        <v>71775.350000000006</v>
      </c>
      <c r="Y1442" s="8">
        <v>72272.850000000006</v>
      </c>
      <c r="Z1442" s="8">
        <v>89943.06</v>
      </c>
      <c r="AA1442" s="8">
        <v>70680.850000000006</v>
      </c>
      <c r="AB1442" s="8">
        <v>29980.78</v>
      </c>
      <c r="AC1442" s="8">
        <v>105965.27</v>
      </c>
      <c r="AD1442" s="8">
        <v>37459.760000000002</v>
      </c>
      <c r="AE1442" s="8">
        <v>87966.11</v>
      </c>
      <c r="AF1442" s="8">
        <v>25621.25</v>
      </c>
      <c r="AG1442" s="8">
        <v>31809.48</v>
      </c>
      <c r="AH1442" s="8"/>
      <c r="AI1442" s="8">
        <v>0</v>
      </c>
      <c r="AJ1442" s="8">
        <v>0</v>
      </c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</row>
    <row r="1443" spans="1:48" ht="15.75">
      <c r="A1443" s="10">
        <v>1406</v>
      </c>
      <c r="B1443" s="7" t="s">
        <v>1366</v>
      </c>
      <c r="C1443" s="8">
        <v>620318.68999999994</v>
      </c>
      <c r="D1443" s="8">
        <v>0</v>
      </c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>
        <v>620318.68999999994</v>
      </c>
      <c r="V1443" s="8">
        <v>408245.97</v>
      </c>
      <c r="W1443" s="8">
        <v>78512.55</v>
      </c>
      <c r="X1443" s="8">
        <v>71174.73</v>
      </c>
      <c r="Y1443" s="8">
        <v>69540.55</v>
      </c>
      <c r="Z1443" s="8">
        <v>89192.29</v>
      </c>
      <c r="AA1443" s="8">
        <v>70080.23</v>
      </c>
      <c r="AB1443" s="8">
        <v>29745.62</v>
      </c>
      <c r="AC1443" s="8">
        <v>104809.84</v>
      </c>
      <c r="AD1443" s="8"/>
      <c r="AE1443" s="8">
        <v>86970.85</v>
      </c>
      <c r="AF1443" s="8">
        <v>20292.03</v>
      </c>
      <c r="AG1443" s="8"/>
      <c r="AH1443" s="8"/>
      <c r="AI1443" s="8">
        <v>0</v>
      </c>
      <c r="AJ1443" s="8">
        <v>0</v>
      </c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</row>
    <row r="1444" spans="1:48" ht="15.75">
      <c r="A1444" s="10">
        <v>1407</v>
      </c>
      <c r="B1444" s="7" t="s">
        <v>1313</v>
      </c>
      <c r="C1444" s="8">
        <v>3400949.0762999998</v>
      </c>
      <c r="D1444" s="8">
        <v>3090695</v>
      </c>
      <c r="E1444" s="8"/>
      <c r="F1444" s="8"/>
      <c r="G1444" s="8"/>
      <c r="H1444" s="8">
        <v>3090695</v>
      </c>
      <c r="I1444" s="8"/>
      <c r="J1444" s="8"/>
      <c r="K1444" s="8"/>
      <c r="L1444" s="8"/>
      <c r="M1444" s="8"/>
      <c r="N1444" s="8"/>
      <c r="O1444" s="8"/>
      <c r="P1444" s="8"/>
      <c r="Q1444" s="8"/>
      <c r="R1444" s="8">
        <v>103373.63</v>
      </c>
      <c r="S1444" s="8"/>
      <c r="T1444" s="8"/>
      <c r="U1444" s="8">
        <v>154447.52000000002</v>
      </c>
      <c r="V1444" s="8">
        <v>57330.559999999998</v>
      </c>
      <c r="W1444" s="8"/>
      <c r="X1444" s="8"/>
      <c r="Y1444" s="8"/>
      <c r="Z1444" s="8"/>
      <c r="AA1444" s="8">
        <v>57330.559999999998</v>
      </c>
      <c r="AB1444" s="8"/>
      <c r="AC1444" s="8"/>
      <c r="AD1444" s="8"/>
      <c r="AE1444" s="8"/>
      <c r="AF1444" s="8"/>
      <c r="AG1444" s="8">
        <v>97116.96</v>
      </c>
      <c r="AH1444" s="8"/>
      <c r="AI1444" s="8">
        <v>52432.926299999999</v>
      </c>
      <c r="AJ1444" s="8">
        <v>48046.194900000002</v>
      </c>
      <c r="AK1444" s="8"/>
      <c r="AL1444" s="8"/>
      <c r="AM1444" s="8"/>
      <c r="AN1444" s="8">
        <v>48046.194900000002</v>
      </c>
      <c r="AO1444" s="8"/>
      <c r="AP1444" s="8"/>
      <c r="AQ1444" s="8"/>
      <c r="AR1444" s="8"/>
      <c r="AS1444" s="8"/>
      <c r="AT1444" s="8">
        <v>4386.7313999999997</v>
      </c>
      <c r="AU1444" s="8"/>
      <c r="AV1444" s="8"/>
    </row>
    <row r="1445" spans="1:48" ht="15.75">
      <c r="A1445" s="10">
        <v>1408</v>
      </c>
      <c r="B1445" s="7" t="s">
        <v>1483</v>
      </c>
      <c r="C1445" s="8">
        <v>398695.69</v>
      </c>
      <c r="D1445" s="8">
        <v>0</v>
      </c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>
        <v>398695.69</v>
      </c>
      <c r="V1445" s="8">
        <v>223913.18</v>
      </c>
      <c r="W1445" s="8">
        <v>51338.96</v>
      </c>
      <c r="X1445" s="8">
        <v>39365.19</v>
      </c>
      <c r="Y1445" s="8">
        <v>27921.69</v>
      </c>
      <c r="Z1445" s="8">
        <v>58902.02</v>
      </c>
      <c r="AA1445" s="8">
        <v>46385.32</v>
      </c>
      <c r="AB1445" s="8"/>
      <c r="AC1445" s="8">
        <v>66908.929999999993</v>
      </c>
      <c r="AD1445" s="8">
        <v>17258.28</v>
      </c>
      <c r="AE1445" s="8">
        <v>55043.64</v>
      </c>
      <c r="AF1445" s="8">
        <v>11683.29</v>
      </c>
      <c r="AG1445" s="8">
        <v>23888.37</v>
      </c>
      <c r="AH1445" s="8"/>
      <c r="AI1445" s="8">
        <v>0</v>
      </c>
      <c r="AJ1445" s="8">
        <v>0</v>
      </c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</row>
    <row r="1446" spans="1:48" ht="15.75">
      <c r="A1446" s="10">
        <v>1409</v>
      </c>
      <c r="B1446" s="7" t="s">
        <v>1316</v>
      </c>
      <c r="C1446" s="8">
        <v>9624931.1969000008</v>
      </c>
      <c r="D1446" s="8">
        <v>9271784</v>
      </c>
      <c r="E1446" s="8"/>
      <c r="F1446" s="8">
        <v>2504198</v>
      </c>
      <c r="G1446" s="8">
        <v>882833</v>
      </c>
      <c r="H1446" s="8">
        <v>5884753</v>
      </c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>
        <v>208967.88</v>
      </c>
      <c r="V1446" s="8">
        <v>0</v>
      </c>
      <c r="W1446" s="8"/>
      <c r="X1446" s="8"/>
      <c r="Y1446" s="8"/>
      <c r="Z1446" s="8"/>
      <c r="AA1446" s="8"/>
      <c r="AB1446" s="8"/>
      <c r="AC1446" s="8"/>
      <c r="AD1446" s="8">
        <v>64597.8</v>
      </c>
      <c r="AE1446" s="8"/>
      <c r="AF1446" s="8"/>
      <c r="AG1446" s="8">
        <v>97116.96</v>
      </c>
      <c r="AH1446" s="8">
        <v>47253.120000000003</v>
      </c>
      <c r="AI1446" s="8">
        <v>144179.31690000001</v>
      </c>
      <c r="AJ1446" s="8">
        <v>144179.31690000001</v>
      </c>
      <c r="AK1446" s="8"/>
      <c r="AL1446" s="8">
        <v>39694.418100000003</v>
      </c>
      <c r="AM1446" s="8">
        <v>14391.035099999999</v>
      </c>
      <c r="AN1446" s="8">
        <v>90093.863700000002</v>
      </c>
      <c r="AO1446" s="8"/>
      <c r="AP1446" s="8"/>
      <c r="AQ1446" s="8"/>
      <c r="AR1446" s="8"/>
      <c r="AS1446" s="8"/>
      <c r="AT1446" s="8"/>
      <c r="AU1446" s="8"/>
      <c r="AV1446" s="8"/>
    </row>
    <row r="1447" spans="1:48" ht="15.75">
      <c r="A1447" s="10">
        <v>1410</v>
      </c>
      <c r="B1447" s="7" t="s">
        <v>1532</v>
      </c>
      <c r="C1447" s="8">
        <v>1169336.8247</v>
      </c>
      <c r="D1447" s="8">
        <v>0</v>
      </c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>
        <v>1149580.22</v>
      </c>
      <c r="Q1447" s="8"/>
      <c r="R1447" s="8"/>
      <c r="S1447" s="8"/>
      <c r="T1447" s="8"/>
      <c r="U1447" s="8">
        <v>0</v>
      </c>
      <c r="V1447" s="8">
        <v>0</v>
      </c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>
        <v>19756.6047</v>
      </c>
      <c r="AJ1447" s="8">
        <v>0</v>
      </c>
      <c r="AK1447" s="8"/>
      <c r="AL1447" s="8"/>
      <c r="AM1447" s="8"/>
      <c r="AN1447" s="8"/>
      <c r="AO1447" s="8"/>
      <c r="AP1447" s="8"/>
      <c r="AQ1447" s="8"/>
      <c r="AR1447" s="8"/>
      <c r="AS1447" s="8">
        <v>19756.6047</v>
      </c>
      <c r="AT1447" s="8"/>
      <c r="AU1447" s="8"/>
      <c r="AV1447" s="8"/>
    </row>
    <row r="1448" spans="1:48" ht="15.75">
      <c r="A1448" s="10">
        <v>1411</v>
      </c>
      <c r="B1448" s="7" t="s">
        <v>1549</v>
      </c>
      <c r="C1448" s="8">
        <v>409212.69999999995</v>
      </c>
      <c r="D1448" s="8">
        <v>0</v>
      </c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>
        <v>409212.69999999995</v>
      </c>
      <c r="V1448" s="8">
        <v>231990.31</v>
      </c>
      <c r="W1448" s="8">
        <v>51023.3</v>
      </c>
      <c r="X1448" s="8">
        <v>42148.2</v>
      </c>
      <c r="Y1448" s="8">
        <v>34088.699999999997</v>
      </c>
      <c r="Z1448" s="8">
        <v>58592.45</v>
      </c>
      <c r="AA1448" s="8">
        <v>46137.66</v>
      </c>
      <c r="AB1448" s="8"/>
      <c r="AC1448" s="8">
        <v>66471.28</v>
      </c>
      <c r="AD1448" s="8">
        <v>20415.41</v>
      </c>
      <c r="AE1448" s="8">
        <v>54672.04</v>
      </c>
      <c r="AF1448" s="8">
        <v>11785.78</v>
      </c>
      <c r="AG1448" s="8">
        <v>23877.88</v>
      </c>
      <c r="AH1448" s="8"/>
      <c r="AI1448" s="8">
        <v>0</v>
      </c>
      <c r="AJ1448" s="8">
        <v>0</v>
      </c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</row>
    <row r="1449" spans="1:48" ht="15.75">
      <c r="A1449" s="10">
        <v>1412</v>
      </c>
      <c r="B1449" s="7" t="s">
        <v>1368</v>
      </c>
      <c r="C1449" s="8">
        <v>268605.10000000003</v>
      </c>
      <c r="D1449" s="8">
        <v>0</v>
      </c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>
        <v>268605.10000000003</v>
      </c>
      <c r="V1449" s="8">
        <v>120351.77</v>
      </c>
      <c r="W1449" s="8">
        <v>22471.08</v>
      </c>
      <c r="X1449" s="8">
        <v>17176.689999999999</v>
      </c>
      <c r="Y1449" s="8">
        <v>12183.78</v>
      </c>
      <c r="Z1449" s="8">
        <v>47723.72</v>
      </c>
      <c r="AA1449" s="8">
        <v>20796.5</v>
      </c>
      <c r="AB1449" s="8"/>
      <c r="AC1449" s="8">
        <v>52231.31</v>
      </c>
      <c r="AD1449" s="8"/>
      <c r="AE1449" s="8">
        <v>42580.91</v>
      </c>
      <c r="AF1449" s="8">
        <v>6866.5</v>
      </c>
      <c r="AG1449" s="8">
        <v>19567.09</v>
      </c>
      <c r="AH1449" s="8">
        <v>27007.52</v>
      </c>
      <c r="AI1449" s="8">
        <v>0</v>
      </c>
      <c r="AJ1449" s="8">
        <v>0</v>
      </c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</row>
    <row r="1450" spans="1:48" ht="15.75">
      <c r="A1450" s="10">
        <v>1413</v>
      </c>
      <c r="B1450" s="7" t="s">
        <v>1559</v>
      </c>
      <c r="C1450" s="8">
        <v>288428.40000000002</v>
      </c>
      <c r="D1450" s="8">
        <v>0</v>
      </c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>
        <v>288428.40000000002</v>
      </c>
      <c r="V1450" s="8">
        <v>116302.15</v>
      </c>
      <c r="W1450" s="8">
        <v>24506.85</v>
      </c>
      <c r="X1450" s="8">
        <v>18733.86</v>
      </c>
      <c r="Y1450" s="8">
        <v>13296.19</v>
      </c>
      <c r="Z1450" s="8">
        <v>48009.88</v>
      </c>
      <c r="AA1450" s="8"/>
      <c r="AB1450" s="8">
        <v>11755.37</v>
      </c>
      <c r="AC1450" s="8">
        <v>52635.85</v>
      </c>
      <c r="AD1450" s="8"/>
      <c r="AE1450" s="8">
        <v>42924.41</v>
      </c>
      <c r="AF1450" s="8">
        <v>9736.08</v>
      </c>
      <c r="AG1450" s="8">
        <v>19576.79</v>
      </c>
      <c r="AH1450" s="8">
        <v>47253.120000000003</v>
      </c>
      <c r="AI1450" s="8">
        <v>0</v>
      </c>
      <c r="AJ1450" s="8">
        <v>0</v>
      </c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</row>
    <row r="1451" spans="1:48" ht="15.75">
      <c r="A1451" s="10">
        <v>1414</v>
      </c>
      <c r="B1451" s="7" t="s">
        <v>1095</v>
      </c>
      <c r="C1451" s="8">
        <v>308482.02</v>
      </c>
      <c r="D1451" s="8">
        <v>0</v>
      </c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>
        <v>308482.02</v>
      </c>
      <c r="V1451" s="8">
        <v>132561.32</v>
      </c>
      <c r="W1451" s="8">
        <v>24259.1</v>
      </c>
      <c r="X1451" s="8">
        <v>18544.810000000001</v>
      </c>
      <c r="Y1451" s="8">
        <v>13152.91</v>
      </c>
      <c r="Z1451" s="8">
        <v>48244.01</v>
      </c>
      <c r="AA1451" s="8">
        <v>16723.96</v>
      </c>
      <c r="AB1451" s="8">
        <v>11636.53</v>
      </c>
      <c r="AC1451" s="8"/>
      <c r="AD1451" s="8"/>
      <c r="AE1451" s="8">
        <v>103343.69</v>
      </c>
      <c r="AF1451" s="8">
        <v>5739.16</v>
      </c>
      <c r="AG1451" s="8">
        <v>19584.73</v>
      </c>
      <c r="AH1451" s="8">
        <v>47253.120000000003</v>
      </c>
      <c r="AI1451" s="8">
        <v>0</v>
      </c>
      <c r="AJ1451" s="8">
        <v>0</v>
      </c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</row>
    <row r="1452" spans="1:48" ht="15.75">
      <c r="A1452" s="10">
        <v>1415</v>
      </c>
      <c r="B1452" s="7" t="s">
        <v>1560</v>
      </c>
      <c r="C1452" s="8">
        <v>483079.39</v>
      </c>
      <c r="D1452" s="8">
        <v>0</v>
      </c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>
        <v>483079.39</v>
      </c>
      <c r="V1452" s="8">
        <v>233983.87</v>
      </c>
      <c r="W1452" s="8">
        <v>40059.699999999997</v>
      </c>
      <c r="X1452" s="8">
        <v>30622.12</v>
      </c>
      <c r="Y1452" s="8">
        <v>21719.86</v>
      </c>
      <c r="Z1452" s="8">
        <v>85292.98</v>
      </c>
      <c r="AA1452" s="8">
        <v>37073.699999999997</v>
      </c>
      <c r="AB1452" s="8">
        <v>19215.509999999998</v>
      </c>
      <c r="AC1452" s="8">
        <v>92358</v>
      </c>
      <c r="AD1452" s="8"/>
      <c r="AE1452" s="8">
        <v>74862.64</v>
      </c>
      <c r="AF1452" s="8">
        <v>9838.56</v>
      </c>
      <c r="AG1452" s="8">
        <v>24783.200000000001</v>
      </c>
      <c r="AH1452" s="8">
        <v>47253.120000000003</v>
      </c>
      <c r="AI1452" s="8">
        <v>0</v>
      </c>
      <c r="AJ1452" s="8">
        <v>0</v>
      </c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</row>
    <row r="1453" spans="1:48" ht="15.75">
      <c r="A1453" s="10">
        <v>1416</v>
      </c>
      <c r="B1453" s="7" t="s">
        <v>1576</v>
      </c>
      <c r="C1453" s="8">
        <v>275465.33999999997</v>
      </c>
      <c r="D1453" s="8">
        <v>0</v>
      </c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>
        <v>275465.33999999997</v>
      </c>
      <c r="V1453" s="8">
        <v>123888.94</v>
      </c>
      <c r="W1453" s="8">
        <v>23512.85</v>
      </c>
      <c r="X1453" s="8">
        <v>17973.68</v>
      </c>
      <c r="Y1453" s="8">
        <v>12748.94</v>
      </c>
      <c r="Z1453" s="8">
        <v>47892.82</v>
      </c>
      <c r="AA1453" s="8">
        <v>21760.65</v>
      </c>
      <c r="AB1453" s="8"/>
      <c r="AC1453" s="8">
        <v>52470.36</v>
      </c>
      <c r="AD1453" s="8"/>
      <c r="AE1453" s="8">
        <v>42783.89</v>
      </c>
      <c r="AF1453" s="8">
        <v>9736.08</v>
      </c>
      <c r="AG1453" s="8">
        <v>19572.82</v>
      </c>
      <c r="AH1453" s="8">
        <v>27013.25</v>
      </c>
      <c r="AI1453" s="8">
        <v>0</v>
      </c>
      <c r="AJ1453" s="8">
        <v>0</v>
      </c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</row>
    <row r="1454" spans="1:48" ht="15.75">
      <c r="A1454" s="10">
        <v>1417</v>
      </c>
      <c r="B1454" s="7" t="s">
        <v>1610</v>
      </c>
      <c r="C1454" s="8">
        <v>314147.19</v>
      </c>
      <c r="D1454" s="8">
        <v>0</v>
      </c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>
        <v>314147.19</v>
      </c>
      <c r="V1454" s="8">
        <v>133126.24</v>
      </c>
      <c r="W1454" s="8">
        <v>22597.45</v>
      </c>
      <c r="X1454" s="8">
        <v>17273.2</v>
      </c>
      <c r="Y1454" s="8">
        <v>12252.43</v>
      </c>
      <c r="Z1454" s="8">
        <v>49250.76</v>
      </c>
      <c r="AA1454" s="8">
        <v>20912.91</v>
      </c>
      <c r="AB1454" s="8">
        <v>10839.49</v>
      </c>
      <c r="AC1454" s="8">
        <v>54390.11</v>
      </c>
      <c r="AD1454" s="8"/>
      <c r="AE1454" s="8">
        <v>44413.94</v>
      </c>
      <c r="AF1454" s="8">
        <v>11375.66</v>
      </c>
      <c r="AG1454" s="8">
        <v>23588.12</v>
      </c>
      <c r="AH1454" s="8">
        <v>47253.120000000003</v>
      </c>
      <c r="AI1454" s="8">
        <v>0</v>
      </c>
      <c r="AJ1454" s="8">
        <v>0</v>
      </c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</row>
    <row r="1455" spans="1:48" ht="15.75">
      <c r="A1455" s="10">
        <v>1418</v>
      </c>
      <c r="B1455" s="7" t="s">
        <v>1344</v>
      </c>
      <c r="C1455" s="8">
        <v>593796.43000000005</v>
      </c>
      <c r="D1455" s="8">
        <v>537344.31000000006</v>
      </c>
      <c r="E1455" s="8">
        <v>537344.31000000006</v>
      </c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>
        <v>47253.120000000003</v>
      </c>
      <c r="V1455" s="8">
        <v>0</v>
      </c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>
        <v>47253.120000000003</v>
      </c>
      <c r="AI1455" s="8">
        <v>9199</v>
      </c>
      <c r="AJ1455" s="8">
        <v>9199</v>
      </c>
      <c r="AK1455" s="8">
        <v>9199</v>
      </c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</row>
    <row r="1456" spans="1:48" ht="15.75">
      <c r="A1456" s="10">
        <v>1419</v>
      </c>
      <c r="B1456" s="7" t="s">
        <v>1107</v>
      </c>
      <c r="C1456" s="8">
        <v>317934.71830000001</v>
      </c>
      <c r="D1456" s="8">
        <v>0</v>
      </c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>
        <v>317934.71830000001</v>
      </c>
      <c r="V1456" s="8">
        <v>0</v>
      </c>
      <c r="W1456" s="8"/>
      <c r="X1456" s="8"/>
      <c r="Y1456" s="8"/>
      <c r="Z1456" s="8"/>
      <c r="AA1456" s="8"/>
      <c r="AB1456" s="8"/>
      <c r="AC1456" s="8">
        <v>242130.6225</v>
      </c>
      <c r="AD1456" s="8"/>
      <c r="AE1456" s="8"/>
      <c r="AF1456" s="8"/>
      <c r="AG1456" s="8">
        <v>31703.05</v>
      </c>
      <c r="AH1456" s="8">
        <v>44101.0458</v>
      </c>
      <c r="AI1456" s="8">
        <v>0</v>
      </c>
      <c r="AJ1456" s="8">
        <v>0</v>
      </c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</row>
    <row r="1457" spans="1:48" ht="15.75">
      <c r="A1457" s="10">
        <v>1420</v>
      </c>
      <c r="B1457" s="7" t="s">
        <v>1076</v>
      </c>
      <c r="C1457" s="8">
        <v>317204.51760000002</v>
      </c>
      <c r="D1457" s="8">
        <v>0</v>
      </c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>
        <v>317204.51760000002</v>
      </c>
      <c r="V1457" s="8">
        <v>0</v>
      </c>
      <c r="W1457" s="8"/>
      <c r="X1457" s="8"/>
      <c r="Y1457" s="8"/>
      <c r="Z1457" s="8"/>
      <c r="AA1457" s="8"/>
      <c r="AB1457" s="8"/>
      <c r="AC1457" s="8">
        <v>241466.2518</v>
      </c>
      <c r="AD1457" s="8"/>
      <c r="AE1457" s="8"/>
      <c r="AF1457" s="8"/>
      <c r="AG1457" s="8">
        <v>31637.22</v>
      </c>
      <c r="AH1457" s="8">
        <v>44101.0458</v>
      </c>
      <c r="AI1457" s="8">
        <v>0</v>
      </c>
      <c r="AJ1457" s="8">
        <v>0</v>
      </c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</row>
    <row r="1458" spans="1:48" ht="15.75">
      <c r="A1458" s="10">
        <v>1421</v>
      </c>
      <c r="B1458" s="7" t="s">
        <v>1090</v>
      </c>
      <c r="C1458" s="8">
        <v>231263.91999999998</v>
      </c>
      <c r="D1458" s="8">
        <v>0</v>
      </c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>
        <v>231263.91999999998</v>
      </c>
      <c r="V1458" s="8">
        <v>0</v>
      </c>
      <c r="W1458" s="8"/>
      <c r="X1458" s="8"/>
      <c r="Y1458" s="8"/>
      <c r="Z1458" s="8"/>
      <c r="AA1458" s="8"/>
      <c r="AB1458" s="8"/>
      <c r="AC1458" s="8">
        <v>90868.26</v>
      </c>
      <c r="AD1458" s="8">
        <v>25879</v>
      </c>
      <c r="AE1458" s="8">
        <v>75224.33</v>
      </c>
      <c r="AF1458" s="8">
        <v>7643.05</v>
      </c>
      <c r="AG1458" s="8">
        <v>31649.279999999999</v>
      </c>
      <c r="AH1458" s="8"/>
      <c r="AI1458" s="8">
        <v>0</v>
      </c>
      <c r="AJ1458" s="8">
        <v>0</v>
      </c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</row>
    <row r="1459" spans="1:48" ht="15.75">
      <c r="A1459" s="10">
        <v>1422</v>
      </c>
      <c r="B1459" s="7" t="s">
        <v>1526</v>
      </c>
      <c r="C1459" s="8">
        <v>284444.00229999999</v>
      </c>
      <c r="D1459" s="8">
        <v>0</v>
      </c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>
        <v>284444.00229999999</v>
      </c>
      <c r="V1459" s="8">
        <v>208703.1465</v>
      </c>
      <c r="W1459" s="8"/>
      <c r="X1459" s="8">
        <v>119510.0886</v>
      </c>
      <c r="Y1459" s="8"/>
      <c r="Z1459" s="8"/>
      <c r="AA1459" s="8">
        <v>89193.0579</v>
      </c>
      <c r="AB1459" s="8"/>
      <c r="AC1459" s="8"/>
      <c r="AD1459" s="8"/>
      <c r="AE1459" s="8"/>
      <c r="AF1459" s="8"/>
      <c r="AG1459" s="8">
        <v>31639.81</v>
      </c>
      <c r="AH1459" s="8">
        <v>44101.0458</v>
      </c>
      <c r="AI1459" s="8">
        <v>0</v>
      </c>
      <c r="AJ1459" s="8">
        <v>0</v>
      </c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</row>
    <row r="1460" spans="1:48" ht="15.75">
      <c r="A1460" s="10">
        <v>1423</v>
      </c>
      <c r="B1460" s="7" t="s">
        <v>1235</v>
      </c>
      <c r="C1460" s="8">
        <v>254276.15</v>
      </c>
      <c r="D1460" s="8">
        <v>0</v>
      </c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>
        <v>254276.15</v>
      </c>
      <c r="V1460" s="8">
        <v>201618.91999999998</v>
      </c>
      <c r="W1460" s="8">
        <v>57910.98</v>
      </c>
      <c r="X1460" s="8"/>
      <c r="Y1460" s="8"/>
      <c r="Z1460" s="8">
        <v>67065.039999999994</v>
      </c>
      <c r="AA1460" s="8">
        <v>52735.93</v>
      </c>
      <c r="AB1460" s="8">
        <v>23906.97</v>
      </c>
      <c r="AC1460" s="8"/>
      <c r="AD1460" s="8">
        <v>26335.22</v>
      </c>
      <c r="AE1460" s="8"/>
      <c r="AF1460" s="8"/>
      <c r="AG1460" s="8">
        <v>26322.01</v>
      </c>
      <c r="AH1460" s="8"/>
      <c r="AI1460" s="8">
        <v>0</v>
      </c>
      <c r="AJ1460" s="8">
        <v>0</v>
      </c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</row>
    <row r="1461" spans="1:48" ht="15.75">
      <c r="A1461" s="10">
        <v>1424</v>
      </c>
      <c r="B1461" s="7" t="s">
        <v>1282</v>
      </c>
      <c r="C1461" s="8">
        <v>513172.19</v>
      </c>
      <c r="D1461" s="8">
        <v>0</v>
      </c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>
        <v>513172.19</v>
      </c>
      <c r="V1461" s="8">
        <v>312049.16000000003</v>
      </c>
      <c r="W1461" s="8">
        <v>67081.490000000005</v>
      </c>
      <c r="X1461" s="8">
        <v>46373.14</v>
      </c>
      <c r="Y1461" s="8">
        <v>38917.89</v>
      </c>
      <c r="Z1461" s="8">
        <v>76558.06</v>
      </c>
      <c r="AA1461" s="8">
        <v>60128.800000000003</v>
      </c>
      <c r="AB1461" s="8">
        <v>22989.78</v>
      </c>
      <c r="AC1461" s="8">
        <v>88926.43</v>
      </c>
      <c r="AD1461" s="8">
        <v>25697.61</v>
      </c>
      <c r="AE1461" s="8"/>
      <c r="AF1461" s="8">
        <v>7643.05</v>
      </c>
      <c r="AG1461" s="8">
        <v>31602.82</v>
      </c>
      <c r="AH1461" s="8">
        <v>47253.120000000003</v>
      </c>
      <c r="AI1461" s="8">
        <v>0</v>
      </c>
      <c r="AJ1461" s="8">
        <v>0</v>
      </c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</row>
    <row r="1462" spans="1:48" ht="15.75">
      <c r="A1462" s="10">
        <v>1425</v>
      </c>
      <c r="B1462" s="7" t="s">
        <v>1518</v>
      </c>
      <c r="C1462" s="8">
        <v>229964.48</v>
      </c>
      <c r="D1462" s="8">
        <v>0</v>
      </c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>
        <v>229964.48</v>
      </c>
      <c r="V1462" s="8">
        <v>86627.97</v>
      </c>
      <c r="W1462" s="8">
        <v>14976.45</v>
      </c>
      <c r="X1462" s="8">
        <v>11447.63</v>
      </c>
      <c r="Y1462" s="8">
        <v>8119.42</v>
      </c>
      <c r="Z1462" s="8">
        <v>29921.97</v>
      </c>
      <c r="AA1462" s="8">
        <v>13860.64</v>
      </c>
      <c r="AB1462" s="8">
        <v>8301.86</v>
      </c>
      <c r="AC1462" s="8">
        <v>33567.25</v>
      </c>
      <c r="AD1462" s="8"/>
      <c r="AE1462" s="8">
        <v>57559.68</v>
      </c>
      <c r="AF1462" s="8">
        <v>9907.66</v>
      </c>
      <c r="AG1462" s="8">
        <v>19084.599999999999</v>
      </c>
      <c r="AH1462" s="8">
        <v>23217.32</v>
      </c>
      <c r="AI1462" s="8">
        <v>0</v>
      </c>
      <c r="AJ1462" s="8">
        <v>0</v>
      </c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</row>
    <row r="1463" spans="1:48" ht="15.75">
      <c r="A1463" s="10">
        <v>1426</v>
      </c>
      <c r="B1463" s="7" t="s">
        <v>1456</v>
      </c>
      <c r="C1463" s="8">
        <v>251920.65000000002</v>
      </c>
      <c r="D1463" s="8">
        <v>0</v>
      </c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>
        <v>251920.65000000002</v>
      </c>
      <c r="V1463" s="8">
        <v>75325.41</v>
      </c>
      <c r="W1463" s="8">
        <v>11717.88</v>
      </c>
      <c r="X1463" s="8">
        <v>8957.66</v>
      </c>
      <c r="Y1463" s="8">
        <v>6354.09</v>
      </c>
      <c r="Z1463" s="8">
        <v>28192.67</v>
      </c>
      <c r="AA1463" s="8">
        <v>13998.06</v>
      </c>
      <c r="AB1463" s="8">
        <v>6105.05</v>
      </c>
      <c r="AC1463" s="8">
        <v>31022.97</v>
      </c>
      <c r="AD1463" s="8"/>
      <c r="AE1463" s="8">
        <v>25301.68</v>
      </c>
      <c r="AF1463" s="8"/>
      <c r="AG1463" s="8">
        <v>97116.96</v>
      </c>
      <c r="AH1463" s="8">
        <v>23153.63</v>
      </c>
      <c r="AI1463" s="8">
        <v>0</v>
      </c>
      <c r="AJ1463" s="8">
        <v>0</v>
      </c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</row>
    <row r="1464" spans="1:48" ht="15.75">
      <c r="A1464" s="10">
        <v>1427</v>
      </c>
      <c r="B1464" s="7" t="s">
        <v>1276</v>
      </c>
      <c r="C1464" s="8">
        <v>199472.71000000002</v>
      </c>
      <c r="D1464" s="8">
        <v>0</v>
      </c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>
        <v>199472.71000000002</v>
      </c>
      <c r="V1464" s="8">
        <v>86265.83</v>
      </c>
      <c r="W1464" s="8">
        <v>14869.27</v>
      </c>
      <c r="X1464" s="8">
        <v>11366.09</v>
      </c>
      <c r="Y1464" s="8">
        <v>8061.71</v>
      </c>
      <c r="Z1464" s="8">
        <v>29905.200000000001</v>
      </c>
      <c r="AA1464" s="8">
        <v>13761.7</v>
      </c>
      <c r="AB1464" s="8">
        <v>8301.86</v>
      </c>
      <c r="AC1464" s="8">
        <v>33542.58</v>
      </c>
      <c r="AD1464" s="8"/>
      <c r="AE1464" s="8">
        <v>27455.96</v>
      </c>
      <c r="AF1464" s="8">
        <v>9907.66</v>
      </c>
      <c r="AG1464" s="8">
        <v>19083.98</v>
      </c>
      <c r="AH1464" s="8">
        <v>23216.7</v>
      </c>
      <c r="AI1464" s="8">
        <v>0</v>
      </c>
      <c r="AJ1464" s="8">
        <v>0</v>
      </c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</row>
    <row r="1465" spans="1:48" ht="15.75">
      <c r="A1465" s="10">
        <v>1428</v>
      </c>
      <c r="B1465" s="7" t="s">
        <v>1543</v>
      </c>
      <c r="C1465" s="8">
        <v>3125852.6369999996</v>
      </c>
      <c r="D1465" s="8">
        <v>625006.26</v>
      </c>
      <c r="E1465" s="8"/>
      <c r="F1465" s="8"/>
      <c r="G1465" s="8"/>
      <c r="H1465" s="8"/>
      <c r="I1465" s="8">
        <v>625006.26</v>
      </c>
      <c r="J1465" s="8"/>
      <c r="K1465" s="8"/>
      <c r="L1465" s="8"/>
      <c r="M1465" s="8"/>
      <c r="N1465" s="8"/>
      <c r="O1465" s="8"/>
      <c r="P1465" s="8">
        <v>2096131.29</v>
      </c>
      <c r="Q1465" s="8"/>
      <c r="R1465" s="8">
        <v>327820.46000000002</v>
      </c>
      <c r="S1465" s="8"/>
      <c r="T1465" s="8"/>
      <c r="U1465" s="8">
        <v>0</v>
      </c>
      <c r="V1465" s="8">
        <v>0</v>
      </c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>
        <v>76894.626999999993</v>
      </c>
      <c r="AJ1465" s="8">
        <v>25022.057000000001</v>
      </c>
      <c r="AK1465" s="8"/>
      <c r="AL1465" s="8"/>
      <c r="AM1465" s="8"/>
      <c r="AN1465" s="8"/>
      <c r="AO1465" s="8">
        <v>25022.057000000001</v>
      </c>
      <c r="AP1465" s="8"/>
      <c r="AQ1465" s="8"/>
      <c r="AR1465" s="8"/>
      <c r="AS1465" s="8">
        <v>44857.21</v>
      </c>
      <c r="AT1465" s="8">
        <v>7015.36</v>
      </c>
      <c r="AU1465" s="8"/>
      <c r="AV1465" s="8"/>
    </row>
    <row r="1466" spans="1:48" ht="15.75">
      <c r="A1466" s="10">
        <v>1429</v>
      </c>
      <c r="B1466" s="7" t="s">
        <v>1587</v>
      </c>
      <c r="C1466" s="8">
        <v>1008847.44</v>
      </c>
      <c r="D1466" s="8">
        <v>0</v>
      </c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>
        <v>987710.44</v>
      </c>
      <c r="Q1466" s="8"/>
      <c r="R1466" s="8"/>
      <c r="S1466" s="8"/>
      <c r="T1466" s="8"/>
      <c r="U1466" s="8">
        <v>0</v>
      </c>
      <c r="V1466" s="8">
        <v>0</v>
      </c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>
        <v>21137</v>
      </c>
      <c r="AJ1466" s="8">
        <v>0</v>
      </c>
      <c r="AK1466" s="8"/>
      <c r="AL1466" s="8"/>
      <c r="AM1466" s="8"/>
      <c r="AN1466" s="8"/>
      <c r="AO1466" s="8"/>
      <c r="AP1466" s="8"/>
      <c r="AQ1466" s="8"/>
      <c r="AR1466" s="8"/>
      <c r="AS1466" s="8">
        <v>21137</v>
      </c>
      <c r="AT1466" s="8"/>
      <c r="AU1466" s="8"/>
      <c r="AV1466" s="8"/>
    </row>
    <row r="1467" spans="1:48" ht="15.75">
      <c r="A1467" s="10">
        <v>1430</v>
      </c>
      <c r="B1467" s="7" t="s">
        <v>1139</v>
      </c>
      <c r="C1467" s="8">
        <v>6094584.2092399998</v>
      </c>
      <c r="D1467" s="8">
        <v>0</v>
      </c>
      <c r="E1467" s="8"/>
      <c r="F1467" s="8"/>
      <c r="G1467" s="8"/>
      <c r="H1467" s="8"/>
      <c r="I1467" s="8"/>
      <c r="J1467" s="8"/>
      <c r="K1467" s="8"/>
      <c r="L1467" s="8">
        <v>1798838.61</v>
      </c>
      <c r="M1467" s="8"/>
      <c r="N1467" s="8">
        <v>19697.02</v>
      </c>
      <c r="O1467" s="8"/>
      <c r="P1467" s="8">
        <v>2935665.19</v>
      </c>
      <c r="Q1467" s="8"/>
      <c r="R1467" s="8"/>
      <c r="S1467" s="8">
        <v>720890.43</v>
      </c>
      <c r="T1467" s="8">
        <v>407867.41</v>
      </c>
      <c r="U1467" s="8">
        <v>74436.827040000004</v>
      </c>
      <c r="V1467" s="8">
        <v>74436.827040000004</v>
      </c>
      <c r="W1467" s="8">
        <v>74436.827040000004</v>
      </c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>
        <v>137188.72219999999</v>
      </c>
      <c r="AJ1467" s="8">
        <v>0</v>
      </c>
      <c r="AK1467" s="8"/>
      <c r="AL1467" s="8"/>
      <c r="AM1467" s="8"/>
      <c r="AN1467" s="8"/>
      <c r="AO1467" s="8"/>
      <c r="AP1467" s="8"/>
      <c r="AQ1467" s="8">
        <v>28685.5658</v>
      </c>
      <c r="AR1467" s="8">
        <v>8281.3505999999998</v>
      </c>
      <c r="AS1467" s="8">
        <v>62823.23</v>
      </c>
      <c r="AT1467" s="8"/>
      <c r="AU1467" s="8">
        <v>25157.818599999999</v>
      </c>
      <c r="AV1467" s="8">
        <v>12240.7572</v>
      </c>
    </row>
    <row r="1468" spans="1:48" ht="15.75">
      <c r="A1468" s="10">
        <v>1431</v>
      </c>
      <c r="B1468" s="7" t="s">
        <v>1084</v>
      </c>
      <c r="C1468" s="8">
        <v>21133360.610000003</v>
      </c>
      <c r="D1468" s="8">
        <v>8772420.8300000001</v>
      </c>
      <c r="E1468" s="8">
        <v>871206.89</v>
      </c>
      <c r="F1468" s="8">
        <v>973071.65</v>
      </c>
      <c r="G1468" s="8">
        <v>736555.42</v>
      </c>
      <c r="H1468" s="8">
        <v>5340594.1500000004</v>
      </c>
      <c r="I1468" s="8">
        <v>850992.72</v>
      </c>
      <c r="J1468" s="8"/>
      <c r="K1468" s="8"/>
      <c r="L1468" s="8"/>
      <c r="M1468" s="8"/>
      <c r="N1468" s="8">
        <v>317987.55</v>
      </c>
      <c r="O1468" s="8"/>
      <c r="P1468" s="8">
        <v>10234535.18</v>
      </c>
      <c r="Q1468" s="8"/>
      <c r="R1468" s="8">
        <v>373598.68</v>
      </c>
      <c r="S1468" s="8">
        <v>458124.48</v>
      </c>
      <c r="T1468" s="8">
        <v>380308.5</v>
      </c>
      <c r="U1468" s="8">
        <v>350500.31</v>
      </c>
      <c r="V1468" s="8">
        <v>235720.58</v>
      </c>
      <c r="W1468" s="8">
        <v>45554.38</v>
      </c>
      <c r="X1468" s="8">
        <v>39975.64</v>
      </c>
      <c r="Y1468" s="8">
        <v>40161.64</v>
      </c>
      <c r="Z1468" s="8">
        <v>50163.3</v>
      </c>
      <c r="AA1468" s="8">
        <v>40161.64</v>
      </c>
      <c r="AB1468" s="8">
        <v>19703.98</v>
      </c>
      <c r="AC1468" s="8"/>
      <c r="AD1468" s="8">
        <v>51832.87</v>
      </c>
      <c r="AE1468" s="8"/>
      <c r="AF1468" s="8">
        <v>47993.41</v>
      </c>
      <c r="AG1468" s="8">
        <v>3062.33</v>
      </c>
      <c r="AH1468" s="8">
        <v>11891.12</v>
      </c>
      <c r="AI1468" s="8">
        <v>245885.08</v>
      </c>
      <c r="AJ1468" s="8">
        <v>188682.74</v>
      </c>
      <c r="AK1468" s="8">
        <v>18738.46</v>
      </c>
      <c r="AL1468" s="8">
        <v>20929.439999999999</v>
      </c>
      <c r="AM1468" s="8">
        <v>15842.3</v>
      </c>
      <c r="AN1468" s="8">
        <v>114868.86</v>
      </c>
      <c r="AO1468" s="8">
        <v>18303.68</v>
      </c>
      <c r="AP1468" s="8"/>
      <c r="AQ1468" s="8"/>
      <c r="AR1468" s="8">
        <v>6839.47</v>
      </c>
      <c r="AS1468" s="8">
        <v>24293.74</v>
      </c>
      <c r="AT1468" s="8">
        <v>8035.59</v>
      </c>
      <c r="AU1468" s="8">
        <v>9853.6299999999992</v>
      </c>
      <c r="AV1468" s="8">
        <v>8179.91</v>
      </c>
    </row>
    <row r="1469" spans="1:48" ht="15.75">
      <c r="A1469" s="10">
        <v>1432</v>
      </c>
      <c r="B1469" s="7" t="s">
        <v>1429</v>
      </c>
      <c r="C1469" s="8">
        <v>1041115.8284</v>
      </c>
      <c r="D1469" s="8">
        <v>0</v>
      </c>
      <c r="E1469" s="8"/>
      <c r="F1469" s="8"/>
      <c r="G1469" s="8"/>
      <c r="H1469" s="8"/>
      <c r="I1469" s="8"/>
      <c r="J1469" s="8"/>
      <c r="K1469" s="8"/>
      <c r="L1469" s="8"/>
      <c r="M1469" s="8"/>
      <c r="N1469" s="8">
        <v>28216.21</v>
      </c>
      <c r="O1469" s="8"/>
      <c r="P1469" s="8">
        <v>693871.21</v>
      </c>
      <c r="Q1469" s="8"/>
      <c r="R1469" s="8">
        <v>287551.02</v>
      </c>
      <c r="S1469" s="8"/>
      <c r="T1469" s="8"/>
      <c r="U1469" s="8">
        <v>0</v>
      </c>
      <c r="V1469" s="8">
        <v>0</v>
      </c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>
        <v>31477.3884</v>
      </c>
      <c r="AJ1469" s="8">
        <v>0</v>
      </c>
      <c r="AK1469" s="8"/>
      <c r="AL1469" s="8"/>
      <c r="AM1469" s="8"/>
      <c r="AN1469" s="8"/>
      <c r="AO1469" s="8"/>
      <c r="AP1469" s="8"/>
      <c r="AQ1469" s="8"/>
      <c r="AR1469" s="8">
        <v>9356.5722000000005</v>
      </c>
      <c r="AS1469" s="8">
        <v>20241.296999999999</v>
      </c>
      <c r="AT1469" s="8">
        <v>1879.5192</v>
      </c>
      <c r="AU1469" s="8"/>
      <c r="AV1469" s="8"/>
    </row>
    <row r="1470" spans="1:48" ht="15.75">
      <c r="A1470" s="10">
        <v>1433</v>
      </c>
      <c r="B1470" s="7" t="s">
        <v>1242</v>
      </c>
      <c r="C1470" s="8">
        <v>97116.96</v>
      </c>
      <c r="D1470" s="8">
        <v>0</v>
      </c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>
        <v>97116.96</v>
      </c>
      <c r="V1470" s="8">
        <v>0</v>
      </c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>
        <v>97116.96</v>
      </c>
      <c r="AH1470" s="8"/>
      <c r="AI1470" s="8">
        <v>0</v>
      </c>
      <c r="AJ1470" s="8">
        <v>0</v>
      </c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</row>
    <row r="1471" spans="1:48" ht="15.75">
      <c r="A1471" s="10">
        <v>1434</v>
      </c>
      <c r="B1471" s="7" t="s">
        <v>1416</v>
      </c>
      <c r="C1471" s="8">
        <v>6118846.2980000004</v>
      </c>
      <c r="D1471" s="8">
        <v>0</v>
      </c>
      <c r="E1471" s="8"/>
      <c r="F1471" s="8"/>
      <c r="G1471" s="8"/>
      <c r="H1471" s="8"/>
      <c r="I1471" s="8"/>
      <c r="J1471" s="8"/>
      <c r="K1471" s="8"/>
      <c r="L1471" s="8">
        <v>3262046.2080000001</v>
      </c>
      <c r="M1471" s="8"/>
      <c r="N1471" s="8"/>
      <c r="O1471" s="8"/>
      <c r="P1471" s="8">
        <v>2727740.76</v>
      </c>
      <c r="Q1471" s="8"/>
      <c r="R1471" s="8"/>
      <c r="S1471" s="8"/>
      <c r="T1471" s="8"/>
      <c r="U1471" s="8">
        <v>99366.82</v>
      </c>
      <c r="V1471" s="8">
        <v>0</v>
      </c>
      <c r="W1471" s="8"/>
      <c r="X1471" s="8"/>
      <c r="Y1471" s="8"/>
      <c r="Z1471" s="8"/>
      <c r="AA1471" s="8"/>
      <c r="AB1471" s="8"/>
      <c r="AC1471" s="8">
        <v>76954.94</v>
      </c>
      <c r="AD1471" s="8"/>
      <c r="AE1471" s="8">
        <v>22411.88</v>
      </c>
      <c r="AF1471" s="8"/>
      <c r="AG1471" s="8"/>
      <c r="AH1471" s="8"/>
      <c r="AI1471" s="8">
        <v>29692.51</v>
      </c>
      <c r="AJ1471" s="8">
        <v>0</v>
      </c>
      <c r="AK1471" s="8"/>
      <c r="AL1471" s="8"/>
      <c r="AM1471" s="8"/>
      <c r="AN1471" s="8"/>
      <c r="AO1471" s="8"/>
      <c r="AP1471" s="8"/>
      <c r="AQ1471" s="8">
        <v>12997.14</v>
      </c>
      <c r="AR1471" s="8"/>
      <c r="AS1471" s="8">
        <v>16695.37</v>
      </c>
      <c r="AT1471" s="8"/>
      <c r="AU1471" s="8"/>
      <c r="AV1471" s="8"/>
    </row>
    <row r="1472" spans="1:48" ht="15.75">
      <c r="A1472" s="10">
        <v>1435</v>
      </c>
      <c r="B1472" s="7" t="s">
        <v>1085</v>
      </c>
      <c r="C1472" s="8">
        <v>5448379.0599999996</v>
      </c>
      <c r="D1472" s="8">
        <v>0</v>
      </c>
      <c r="E1472" s="8"/>
      <c r="F1472" s="8"/>
      <c r="G1472" s="8"/>
      <c r="H1472" s="8"/>
      <c r="I1472" s="8"/>
      <c r="J1472" s="8"/>
      <c r="K1472" s="8"/>
      <c r="L1472" s="8">
        <v>1734917.08</v>
      </c>
      <c r="M1472" s="8"/>
      <c r="N1472" s="8"/>
      <c r="O1472" s="8"/>
      <c r="P1472" s="8">
        <v>3482516.8</v>
      </c>
      <c r="Q1472" s="8"/>
      <c r="R1472" s="8"/>
      <c r="S1472" s="8"/>
      <c r="T1472" s="8"/>
      <c r="U1472" s="8">
        <v>176692.74000000002</v>
      </c>
      <c r="V1472" s="8">
        <v>76999.790000000008</v>
      </c>
      <c r="W1472" s="8">
        <v>43985.16</v>
      </c>
      <c r="X1472" s="8"/>
      <c r="Y1472" s="8"/>
      <c r="Z1472" s="8"/>
      <c r="AA1472" s="8"/>
      <c r="AB1472" s="8">
        <v>33014.629999999997</v>
      </c>
      <c r="AC1472" s="8">
        <v>77188.800000000003</v>
      </c>
      <c r="AD1472" s="8"/>
      <c r="AE1472" s="8">
        <v>22504.15</v>
      </c>
      <c r="AF1472" s="8"/>
      <c r="AG1472" s="8"/>
      <c r="AH1472" s="8"/>
      <c r="AI1472" s="8">
        <v>54252.44</v>
      </c>
      <c r="AJ1472" s="8">
        <v>0</v>
      </c>
      <c r="AK1472" s="8"/>
      <c r="AL1472" s="8"/>
      <c r="AM1472" s="8"/>
      <c r="AN1472" s="8"/>
      <c r="AO1472" s="8"/>
      <c r="AP1472" s="8"/>
      <c r="AQ1472" s="8">
        <v>45516.72</v>
      </c>
      <c r="AR1472" s="8"/>
      <c r="AS1472" s="8">
        <v>8735.7199999999993</v>
      </c>
      <c r="AT1472" s="8"/>
      <c r="AU1472" s="8"/>
      <c r="AV1472" s="8"/>
    </row>
    <row r="1473" spans="1:48" ht="15.75">
      <c r="A1473" s="10">
        <v>1436</v>
      </c>
      <c r="B1473" s="7" t="s">
        <v>1599</v>
      </c>
      <c r="C1473" s="8">
        <v>2271497.1597999996</v>
      </c>
      <c r="D1473" s="8">
        <v>2129784.5099999998</v>
      </c>
      <c r="E1473" s="8"/>
      <c r="F1473" s="8">
        <v>300474.49</v>
      </c>
      <c r="G1473" s="8">
        <v>263357.67</v>
      </c>
      <c r="H1473" s="8">
        <v>1448407.33</v>
      </c>
      <c r="I1473" s="8">
        <v>117545.02</v>
      </c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>
        <v>97604.917199999996</v>
      </c>
      <c r="V1473" s="8">
        <v>0</v>
      </c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>
        <v>65658.299700000003</v>
      </c>
      <c r="AH1473" s="8">
        <v>31946.6175</v>
      </c>
      <c r="AI1473" s="8">
        <v>44107.732600000003</v>
      </c>
      <c r="AJ1473" s="8">
        <v>44107.732600000003</v>
      </c>
      <c r="AK1473" s="8"/>
      <c r="AL1473" s="8">
        <v>11729.554</v>
      </c>
      <c r="AM1473" s="8">
        <v>5736.5910000000003</v>
      </c>
      <c r="AN1473" s="8">
        <v>19595.102599999998</v>
      </c>
      <c r="AO1473" s="8">
        <v>7046.4849999999997</v>
      </c>
      <c r="AP1473" s="8"/>
      <c r="AQ1473" s="8"/>
      <c r="AR1473" s="8"/>
      <c r="AS1473" s="8"/>
      <c r="AT1473" s="8"/>
      <c r="AU1473" s="8"/>
      <c r="AV1473" s="8"/>
    </row>
    <row r="1474" spans="1:48" ht="15.75">
      <c r="A1474" s="10">
        <v>1437</v>
      </c>
      <c r="B1474" s="7" t="s">
        <v>1165</v>
      </c>
      <c r="C1474" s="8">
        <v>6381469.2799999984</v>
      </c>
      <c r="D1474" s="8">
        <v>5214302.3800000008</v>
      </c>
      <c r="E1474" s="8">
        <v>614121.89</v>
      </c>
      <c r="F1474" s="8">
        <v>430029.33</v>
      </c>
      <c r="G1474" s="8">
        <v>362160.86</v>
      </c>
      <c r="H1474" s="8">
        <v>3289994.56</v>
      </c>
      <c r="I1474" s="8">
        <v>517995.74</v>
      </c>
      <c r="J1474" s="8"/>
      <c r="K1474" s="8"/>
      <c r="L1474" s="8"/>
      <c r="M1474" s="8"/>
      <c r="N1474" s="8"/>
      <c r="O1474" s="8"/>
      <c r="P1474" s="8"/>
      <c r="Q1474" s="8"/>
      <c r="R1474" s="8"/>
      <c r="S1474" s="8">
        <v>457427.1</v>
      </c>
      <c r="T1474" s="8">
        <v>433616.7</v>
      </c>
      <c r="U1474" s="8">
        <v>144805.47</v>
      </c>
      <c r="V1474" s="8">
        <v>131199.51999999999</v>
      </c>
      <c r="W1474" s="8">
        <v>24764.59</v>
      </c>
      <c r="X1474" s="8">
        <v>22396.639999999999</v>
      </c>
      <c r="Y1474" s="8">
        <v>22520.639999999999</v>
      </c>
      <c r="Z1474" s="8">
        <v>27879.55</v>
      </c>
      <c r="AA1474" s="8">
        <v>22520.639999999999</v>
      </c>
      <c r="AB1474" s="8">
        <v>11117.46</v>
      </c>
      <c r="AC1474" s="8"/>
      <c r="AD1474" s="8"/>
      <c r="AE1474" s="8"/>
      <c r="AF1474" s="8"/>
      <c r="AG1474" s="8">
        <v>3716.29</v>
      </c>
      <c r="AH1474" s="8">
        <v>9889.66</v>
      </c>
      <c r="AI1474" s="8">
        <v>131317.63</v>
      </c>
      <c r="AJ1474" s="8">
        <v>112152.50000000001</v>
      </c>
      <c r="AK1474" s="8">
        <v>13208.92</v>
      </c>
      <c r="AL1474" s="8">
        <v>9249.34</v>
      </c>
      <c r="AM1474" s="8">
        <v>7789.59</v>
      </c>
      <c r="AN1474" s="8">
        <v>70763.27</v>
      </c>
      <c r="AO1474" s="8">
        <v>11141.38</v>
      </c>
      <c r="AP1474" s="8"/>
      <c r="AQ1474" s="8"/>
      <c r="AR1474" s="8"/>
      <c r="AS1474" s="8"/>
      <c r="AT1474" s="8"/>
      <c r="AU1474" s="8">
        <v>9838.6299999999992</v>
      </c>
      <c r="AV1474" s="8">
        <v>9326.5</v>
      </c>
    </row>
    <row r="1475" spans="1:48" ht="15.75">
      <c r="A1475" s="10">
        <v>1438</v>
      </c>
      <c r="B1475" s="7" t="s">
        <v>1448</v>
      </c>
      <c r="C1475" s="8">
        <v>569453.16021847993</v>
      </c>
      <c r="D1475" s="8">
        <v>0</v>
      </c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>
        <v>569453.16021847993</v>
      </c>
      <c r="V1475" s="8">
        <v>0</v>
      </c>
      <c r="W1475" s="8"/>
      <c r="X1475" s="8"/>
      <c r="Y1475" s="8"/>
      <c r="Z1475" s="8"/>
      <c r="AA1475" s="8"/>
      <c r="AB1475" s="8"/>
      <c r="AC1475" s="8"/>
      <c r="AD1475" s="8">
        <v>116791.23441056001</v>
      </c>
      <c r="AE1475" s="8">
        <v>294558.98834774701</v>
      </c>
      <c r="AF1475" s="8">
        <v>35445.014201183403</v>
      </c>
      <c r="AG1475" s="8">
        <v>82511.3180700956</v>
      </c>
      <c r="AH1475" s="8">
        <v>40146.605188893998</v>
      </c>
      <c r="AI1475" s="8">
        <v>0</v>
      </c>
      <c r="AJ1475" s="8">
        <v>0</v>
      </c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</row>
    <row r="1476" spans="1:48" ht="15.75">
      <c r="A1476" s="10">
        <v>1439</v>
      </c>
      <c r="B1476" s="7" t="s">
        <v>1503</v>
      </c>
      <c r="C1476" s="8">
        <v>4681875.1735999994</v>
      </c>
      <c r="D1476" s="8">
        <v>595916.43999999994</v>
      </c>
      <c r="E1476" s="8"/>
      <c r="F1476" s="8"/>
      <c r="G1476" s="8"/>
      <c r="H1476" s="8"/>
      <c r="I1476" s="8">
        <v>595916.43999999994</v>
      </c>
      <c r="J1476" s="8"/>
      <c r="K1476" s="8"/>
      <c r="L1476" s="8"/>
      <c r="M1476" s="8"/>
      <c r="N1476" s="8"/>
      <c r="O1476" s="8"/>
      <c r="P1476" s="8">
        <v>3986055.41</v>
      </c>
      <c r="Q1476" s="8"/>
      <c r="R1476" s="8"/>
      <c r="S1476" s="8"/>
      <c r="T1476" s="8"/>
      <c r="U1476" s="8">
        <v>0</v>
      </c>
      <c r="V1476" s="8">
        <v>0</v>
      </c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>
        <v>99903.323600000003</v>
      </c>
      <c r="AJ1476" s="8">
        <v>14601.7336</v>
      </c>
      <c r="AK1476" s="8"/>
      <c r="AL1476" s="8"/>
      <c r="AM1476" s="8"/>
      <c r="AN1476" s="8"/>
      <c r="AO1476" s="8">
        <v>14601.7336</v>
      </c>
      <c r="AP1476" s="8"/>
      <c r="AQ1476" s="8"/>
      <c r="AR1476" s="8"/>
      <c r="AS1476" s="8">
        <v>85301.59</v>
      </c>
      <c r="AT1476" s="8"/>
      <c r="AU1476" s="8"/>
      <c r="AV1476" s="8"/>
    </row>
    <row r="1477" spans="1:48" ht="15.75">
      <c r="A1477" s="10">
        <v>1440</v>
      </c>
      <c r="B1477" s="7" t="s">
        <v>1339</v>
      </c>
      <c r="C1477" s="8">
        <v>3444872.6487224866</v>
      </c>
      <c r="D1477" s="8">
        <v>0</v>
      </c>
      <c r="E1477" s="8"/>
      <c r="F1477" s="8"/>
      <c r="G1477" s="8"/>
      <c r="H1477" s="8"/>
      <c r="I1477" s="8"/>
      <c r="J1477" s="8"/>
      <c r="K1477" s="8"/>
      <c r="L1477" s="8">
        <v>967960.44</v>
      </c>
      <c r="M1477" s="8"/>
      <c r="N1477" s="8"/>
      <c r="O1477" s="8"/>
      <c r="P1477" s="8">
        <v>2196794.71</v>
      </c>
      <c r="Q1477" s="8"/>
      <c r="R1477" s="8">
        <v>271262.70115810598</v>
      </c>
      <c r="S1477" s="8"/>
      <c r="T1477" s="8"/>
      <c r="U1477" s="8">
        <v>0</v>
      </c>
      <c r="V1477" s="8">
        <v>0</v>
      </c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>
        <v>8854.7975643812606</v>
      </c>
      <c r="AJ1477" s="8">
        <v>0</v>
      </c>
      <c r="AK1477" s="8"/>
      <c r="AL1477" s="8"/>
      <c r="AM1477" s="8"/>
      <c r="AN1477" s="8"/>
      <c r="AO1477" s="8"/>
      <c r="AP1477" s="8"/>
      <c r="AQ1477" s="8">
        <v>1281.3599999999999</v>
      </c>
      <c r="AR1477" s="8"/>
      <c r="AS1477" s="8">
        <v>6905.86</v>
      </c>
      <c r="AT1477" s="8">
        <v>667.57756438126103</v>
      </c>
      <c r="AU1477" s="8"/>
      <c r="AV1477" s="8"/>
    </row>
    <row r="1478" spans="1:48" ht="15.75">
      <c r="A1478" s="10">
        <v>1441</v>
      </c>
      <c r="B1478" s="7" t="s">
        <v>1474</v>
      </c>
      <c r="C1478" s="8">
        <v>6896058.1547999997</v>
      </c>
      <c r="D1478" s="8">
        <v>5778521.2000000002</v>
      </c>
      <c r="E1478" s="8"/>
      <c r="F1478" s="8"/>
      <c r="G1478" s="8"/>
      <c r="H1478" s="8">
        <v>5778521.2000000002</v>
      </c>
      <c r="I1478" s="8"/>
      <c r="J1478" s="8"/>
      <c r="K1478" s="8"/>
      <c r="L1478" s="8"/>
      <c r="M1478" s="8"/>
      <c r="N1478" s="8">
        <v>161554.17000000001</v>
      </c>
      <c r="O1478" s="8"/>
      <c r="P1478" s="8"/>
      <c r="Q1478" s="8"/>
      <c r="R1478" s="8">
        <v>820809.85</v>
      </c>
      <c r="S1478" s="8"/>
      <c r="T1478" s="8"/>
      <c r="U1478" s="8">
        <v>28287.599999999999</v>
      </c>
      <c r="V1478" s="8">
        <v>0</v>
      </c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>
        <v>28287.599999999999</v>
      </c>
      <c r="AH1478" s="8"/>
      <c r="AI1478" s="8">
        <v>106885.3348</v>
      </c>
      <c r="AJ1478" s="8">
        <v>72943.290999999997</v>
      </c>
      <c r="AK1478" s="8"/>
      <c r="AL1478" s="8"/>
      <c r="AM1478" s="8"/>
      <c r="AN1478" s="8">
        <v>72943.290999999997</v>
      </c>
      <c r="AO1478" s="8"/>
      <c r="AP1478" s="8"/>
      <c r="AQ1478" s="8"/>
      <c r="AR1478" s="8">
        <v>16376.7138</v>
      </c>
      <c r="AS1478" s="8"/>
      <c r="AT1478" s="8">
        <v>17565.330000000002</v>
      </c>
      <c r="AU1478" s="8"/>
      <c r="AV1478" s="8"/>
    </row>
    <row r="1479" spans="1:48" ht="15.75">
      <c r="A1479" s="10">
        <v>1442</v>
      </c>
      <c r="B1479" s="7" t="s">
        <v>1144</v>
      </c>
      <c r="C1479" s="8">
        <v>10082826.829617901</v>
      </c>
      <c r="D1479" s="8">
        <v>629950.84</v>
      </c>
      <c r="E1479" s="8">
        <v>629950.84</v>
      </c>
      <c r="F1479" s="8"/>
      <c r="G1479" s="8"/>
      <c r="H1479" s="8"/>
      <c r="I1479" s="8"/>
      <c r="J1479" s="8"/>
      <c r="K1479" s="8"/>
      <c r="L1479" s="8">
        <v>2778011.74</v>
      </c>
      <c r="M1479" s="8"/>
      <c r="N1479" s="8">
        <v>163114.03</v>
      </c>
      <c r="O1479" s="8"/>
      <c r="P1479" s="8">
        <v>5350608.32</v>
      </c>
      <c r="Q1479" s="8"/>
      <c r="R1479" s="8">
        <v>381672.55</v>
      </c>
      <c r="S1479" s="8"/>
      <c r="T1479" s="8">
        <v>650354.13</v>
      </c>
      <c r="U1479" s="8">
        <v>66142.95</v>
      </c>
      <c r="V1479" s="8">
        <v>29446.16</v>
      </c>
      <c r="W1479" s="8">
        <v>20317.07</v>
      </c>
      <c r="X1479" s="8"/>
      <c r="Y1479" s="8"/>
      <c r="Z1479" s="8"/>
      <c r="AA1479" s="8"/>
      <c r="AB1479" s="8">
        <v>9129.09</v>
      </c>
      <c r="AC1479" s="8"/>
      <c r="AD1479" s="8">
        <v>24249.43</v>
      </c>
      <c r="AE1479" s="8"/>
      <c r="AF1479" s="8"/>
      <c r="AG1479" s="8"/>
      <c r="AH1479" s="8">
        <v>12447.36</v>
      </c>
      <c r="AI1479" s="8">
        <v>62972.269617900442</v>
      </c>
      <c r="AJ1479" s="8">
        <v>13549.38</v>
      </c>
      <c r="AK1479" s="8">
        <v>13549.38</v>
      </c>
      <c r="AL1479" s="8"/>
      <c r="AM1479" s="8"/>
      <c r="AN1479" s="8"/>
      <c r="AO1479" s="8"/>
      <c r="AP1479" s="8"/>
      <c r="AQ1479" s="8">
        <v>10182.1324228093</v>
      </c>
      <c r="AR1479" s="8">
        <v>3508.36</v>
      </c>
      <c r="AS1479" s="8">
        <v>19282.857055557899</v>
      </c>
      <c r="AT1479" s="8">
        <v>2461.3201395332399</v>
      </c>
      <c r="AU1479" s="8"/>
      <c r="AV1479" s="8">
        <v>13988.22</v>
      </c>
    </row>
    <row r="1480" spans="1:48" ht="15.75">
      <c r="A1480" s="10">
        <v>1443</v>
      </c>
      <c r="B1480" s="7" t="s">
        <v>1258</v>
      </c>
      <c r="C1480" s="8">
        <v>85009.353000000003</v>
      </c>
      <c r="D1480" s="8">
        <v>0</v>
      </c>
      <c r="E1480" s="8"/>
      <c r="F1480" s="8"/>
      <c r="G1480" s="8"/>
      <c r="H1480" s="8"/>
      <c r="I1480" s="8"/>
      <c r="J1480" s="8"/>
      <c r="K1480" s="8"/>
      <c r="L1480" s="8"/>
      <c r="M1480" s="8"/>
      <c r="N1480" s="8">
        <v>71827.06</v>
      </c>
      <c r="O1480" s="8"/>
      <c r="P1480" s="8"/>
      <c r="Q1480" s="8"/>
      <c r="R1480" s="8"/>
      <c r="S1480" s="8"/>
      <c r="T1480" s="8"/>
      <c r="U1480" s="8">
        <v>0</v>
      </c>
      <c r="V1480" s="8">
        <v>0</v>
      </c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>
        <v>13182.293</v>
      </c>
      <c r="AJ1480" s="8">
        <v>0</v>
      </c>
      <c r="AK1480" s="8"/>
      <c r="AL1480" s="8"/>
      <c r="AM1480" s="8"/>
      <c r="AN1480" s="8"/>
      <c r="AO1480" s="8"/>
      <c r="AP1480" s="8"/>
      <c r="AQ1480" s="8"/>
      <c r="AR1480" s="8">
        <v>13182.293</v>
      </c>
      <c r="AS1480" s="8"/>
      <c r="AT1480" s="8"/>
      <c r="AU1480" s="8"/>
      <c r="AV1480" s="8"/>
    </row>
    <row r="1481" spans="1:48" ht="15.75">
      <c r="A1481" s="10">
        <v>1444</v>
      </c>
      <c r="B1481" s="7" t="s">
        <v>1627</v>
      </c>
      <c r="C1481" s="8">
        <v>456927.33</v>
      </c>
      <c r="D1481" s="8">
        <v>0</v>
      </c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>
        <v>456927.33</v>
      </c>
      <c r="V1481" s="8">
        <v>87479.840000000011</v>
      </c>
      <c r="W1481" s="8">
        <v>14326.82</v>
      </c>
      <c r="X1481" s="8">
        <v>14185.97</v>
      </c>
      <c r="Y1481" s="8">
        <v>9785.9699999999993</v>
      </c>
      <c r="Z1481" s="8">
        <v>32306.21</v>
      </c>
      <c r="AA1481" s="8">
        <v>9932.74</v>
      </c>
      <c r="AB1481" s="8">
        <v>6942.13</v>
      </c>
      <c r="AC1481" s="8">
        <v>59479.22</v>
      </c>
      <c r="AD1481" s="8">
        <v>4801.87</v>
      </c>
      <c r="AE1481" s="8">
        <v>155723.57</v>
      </c>
      <c r="AF1481" s="8">
        <v>5072.75</v>
      </c>
      <c r="AG1481" s="8">
        <v>97116.96</v>
      </c>
      <c r="AH1481" s="8">
        <v>47253.120000000003</v>
      </c>
      <c r="AI1481" s="8">
        <v>0</v>
      </c>
      <c r="AJ1481" s="8">
        <v>0</v>
      </c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</row>
    <row r="1482" spans="1:48" ht="15.75">
      <c r="A1482" s="10">
        <v>1445</v>
      </c>
      <c r="B1482" s="7" t="s">
        <v>1118</v>
      </c>
      <c r="C1482" s="8">
        <v>15298186.868823871</v>
      </c>
      <c r="D1482" s="8">
        <v>1598966.26</v>
      </c>
      <c r="E1482" s="8">
        <v>1598966.26</v>
      </c>
      <c r="F1482" s="8"/>
      <c r="G1482" s="8"/>
      <c r="H1482" s="8"/>
      <c r="I1482" s="8"/>
      <c r="J1482" s="8"/>
      <c r="K1482" s="8"/>
      <c r="L1482" s="8"/>
      <c r="M1482" s="8"/>
      <c r="N1482" s="8">
        <v>179710.29</v>
      </c>
      <c r="O1482" s="8"/>
      <c r="P1482" s="8">
        <v>11300627.789999999</v>
      </c>
      <c r="Q1482" s="8"/>
      <c r="R1482" s="8">
        <v>213100.79</v>
      </c>
      <c r="S1482" s="8">
        <v>482655.91</v>
      </c>
      <c r="T1482" s="8">
        <v>1224835.68</v>
      </c>
      <c r="U1482" s="8">
        <v>169791.06</v>
      </c>
      <c r="V1482" s="8">
        <v>82662.67</v>
      </c>
      <c r="W1482" s="8">
        <v>57733.07</v>
      </c>
      <c r="X1482" s="8"/>
      <c r="Y1482" s="8"/>
      <c r="Z1482" s="8"/>
      <c r="AA1482" s="8"/>
      <c r="AB1482" s="8">
        <v>24929.599999999999</v>
      </c>
      <c r="AC1482" s="8"/>
      <c r="AD1482" s="8">
        <v>62975.08</v>
      </c>
      <c r="AE1482" s="8"/>
      <c r="AF1482" s="8"/>
      <c r="AG1482" s="8">
        <v>4191.12</v>
      </c>
      <c r="AH1482" s="8">
        <v>19962.189999999999</v>
      </c>
      <c r="AI1482" s="8">
        <v>128499.08882387304</v>
      </c>
      <c r="AJ1482" s="8">
        <v>34391.57</v>
      </c>
      <c r="AK1482" s="8">
        <v>34391.57</v>
      </c>
      <c r="AL1482" s="8"/>
      <c r="AM1482" s="8"/>
      <c r="AN1482" s="8"/>
      <c r="AO1482" s="8"/>
      <c r="AP1482" s="8"/>
      <c r="AQ1482" s="8"/>
      <c r="AR1482" s="8">
        <v>3865.33</v>
      </c>
      <c r="AS1482" s="8">
        <v>47521.515363526902</v>
      </c>
      <c r="AT1482" s="8">
        <v>5994.8734603461398</v>
      </c>
      <c r="AU1482" s="8">
        <v>10381.27</v>
      </c>
      <c r="AV1482" s="8">
        <v>26344.53</v>
      </c>
    </row>
    <row r="1483" spans="1:48" ht="15.75">
      <c r="A1483" s="10">
        <v>1446</v>
      </c>
      <c r="B1483" s="7" t="s">
        <v>1628</v>
      </c>
      <c r="C1483" s="8">
        <v>387943.52</v>
      </c>
      <c r="D1483" s="8">
        <v>0</v>
      </c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>
        <v>387943.52</v>
      </c>
      <c r="V1483" s="8">
        <v>107067.89</v>
      </c>
      <c r="W1483" s="8">
        <v>16865.169999999998</v>
      </c>
      <c r="X1483" s="8">
        <v>11890.92</v>
      </c>
      <c r="Y1483" s="8">
        <v>9617.5400000000009</v>
      </c>
      <c r="Z1483" s="8">
        <v>44914.03</v>
      </c>
      <c r="AA1483" s="8">
        <v>15608.31</v>
      </c>
      <c r="AB1483" s="8">
        <v>8171.92</v>
      </c>
      <c r="AC1483" s="8">
        <v>59315.71</v>
      </c>
      <c r="AD1483" s="8"/>
      <c r="AE1483" s="8">
        <v>155403.45000000001</v>
      </c>
      <c r="AF1483" s="8">
        <v>5072.75</v>
      </c>
      <c r="AG1483" s="8">
        <v>13830.6</v>
      </c>
      <c r="AH1483" s="8">
        <v>47253.120000000003</v>
      </c>
      <c r="AI1483" s="8">
        <v>0</v>
      </c>
      <c r="AJ1483" s="8">
        <v>0</v>
      </c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</row>
    <row r="1484" spans="1:48" ht="15.75">
      <c r="A1484" s="10">
        <v>1447</v>
      </c>
      <c r="B1484" s="7" t="s">
        <v>1145</v>
      </c>
      <c r="C1484" s="8">
        <v>4110507.2999999993</v>
      </c>
      <c r="D1484" s="8">
        <v>0</v>
      </c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>
        <v>3468978.53</v>
      </c>
      <c r="Q1484" s="8"/>
      <c r="R1484" s="8"/>
      <c r="S1484" s="8">
        <v>533450.39</v>
      </c>
      <c r="T1484" s="8"/>
      <c r="U1484" s="8">
        <v>22368.07</v>
      </c>
      <c r="V1484" s="8">
        <v>19647.689999999999</v>
      </c>
      <c r="W1484" s="8"/>
      <c r="X1484" s="8"/>
      <c r="Y1484" s="8"/>
      <c r="Z1484" s="8"/>
      <c r="AA1484" s="8"/>
      <c r="AB1484" s="8">
        <v>19647.689999999999</v>
      </c>
      <c r="AC1484" s="8"/>
      <c r="AD1484" s="8"/>
      <c r="AE1484" s="8"/>
      <c r="AF1484" s="8"/>
      <c r="AG1484" s="8">
        <v>2720.38</v>
      </c>
      <c r="AH1484" s="8"/>
      <c r="AI1484" s="8">
        <v>85710.31</v>
      </c>
      <c r="AJ1484" s="8">
        <v>0</v>
      </c>
      <c r="AK1484" s="8"/>
      <c r="AL1484" s="8"/>
      <c r="AM1484" s="8"/>
      <c r="AN1484" s="8"/>
      <c r="AO1484" s="8"/>
      <c r="AP1484" s="8"/>
      <c r="AQ1484" s="8"/>
      <c r="AR1484" s="8"/>
      <c r="AS1484" s="8">
        <v>74236.53</v>
      </c>
      <c r="AT1484" s="8"/>
      <c r="AU1484" s="8">
        <v>11473.78</v>
      </c>
      <c r="AV1484" s="8"/>
    </row>
    <row r="1485" spans="1:48" ht="15.75">
      <c r="A1485" s="10">
        <v>1448</v>
      </c>
      <c r="B1485" s="7" t="s">
        <v>1283</v>
      </c>
      <c r="C1485" s="8">
        <v>276711.44</v>
      </c>
      <c r="D1485" s="8">
        <v>0</v>
      </c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>
        <v>276711.44</v>
      </c>
      <c r="V1485" s="8">
        <v>81169.05</v>
      </c>
      <c r="W1485" s="8">
        <v>12863.34</v>
      </c>
      <c r="X1485" s="8">
        <v>9832.7199999999993</v>
      </c>
      <c r="Y1485" s="8">
        <v>6974.1</v>
      </c>
      <c r="Z1485" s="8">
        <v>32314.82</v>
      </c>
      <c r="AA1485" s="8">
        <v>11904.16</v>
      </c>
      <c r="AB1485" s="8">
        <v>7279.91</v>
      </c>
      <c r="AC1485" s="8">
        <v>71094.240000000005</v>
      </c>
      <c r="AD1485" s="8"/>
      <c r="AE1485" s="8">
        <v>53464.32</v>
      </c>
      <c r="AF1485" s="8">
        <v>9869.58</v>
      </c>
      <c r="AG1485" s="8">
        <v>13861.13</v>
      </c>
      <c r="AH1485" s="8">
        <v>47253.120000000003</v>
      </c>
      <c r="AI1485" s="8">
        <v>0</v>
      </c>
      <c r="AJ1485" s="8">
        <v>0</v>
      </c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</row>
    <row r="1486" spans="1:48" ht="15.75">
      <c r="A1486" s="10">
        <v>1449</v>
      </c>
      <c r="B1486" s="7" t="s">
        <v>1419</v>
      </c>
      <c r="C1486" s="8">
        <v>233358.18000000002</v>
      </c>
      <c r="D1486" s="8">
        <v>0</v>
      </c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>
        <v>233358.18000000002</v>
      </c>
      <c r="V1486" s="8">
        <v>83368.36</v>
      </c>
      <c r="W1486" s="8">
        <v>12781.12</v>
      </c>
      <c r="X1486" s="8">
        <v>9770.35</v>
      </c>
      <c r="Y1486" s="8">
        <v>6929.68</v>
      </c>
      <c r="Z1486" s="8">
        <v>33246.28</v>
      </c>
      <c r="AA1486" s="8">
        <v>11828.56</v>
      </c>
      <c r="AB1486" s="8">
        <v>8812.3700000000008</v>
      </c>
      <c r="AC1486" s="8">
        <v>71299.3</v>
      </c>
      <c r="AD1486" s="8"/>
      <c r="AE1486" s="8">
        <v>54877.09</v>
      </c>
      <c r="AF1486" s="8">
        <v>9928.17</v>
      </c>
      <c r="AG1486" s="8">
        <v>13885.26</v>
      </c>
      <c r="AH1486" s="8"/>
      <c r="AI1486" s="8">
        <v>0</v>
      </c>
      <c r="AJ1486" s="8">
        <v>0</v>
      </c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</row>
    <row r="1487" spans="1:48" ht="15.75">
      <c r="A1487" s="10">
        <v>1450</v>
      </c>
      <c r="B1487" s="7" t="s">
        <v>1492</v>
      </c>
      <c r="C1487" s="8">
        <v>276184.89</v>
      </c>
      <c r="D1487" s="8">
        <v>0</v>
      </c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>
        <v>276184.89</v>
      </c>
      <c r="V1487" s="8">
        <v>80583.960000000006</v>
      </c>
      <c r="W1487" s="8">
        <v>12479.67</v>
      </c>
      <c r="X1487" s="8">
        <v>9539.77</v>
      </c>
      <c r="Y1487" s="8">
        <v>6766.2</v>
      </c>
      <c r="Z1487" s="8">
        <v>32969.57</v>
      </c>
      <c r="AA1487" s="8">
        <v>11548.84</v>
      </c>
      <c r="AB1487" s="8">
        <v>7279.91</v>
      </c>
      <c r="AC1487" s="8">
        <v>72154.53</v>
      </c>
      <c r="AD1487" s="8"/>
      <c r="AE1487" s="8">
        <v>52387.02</v>
      </c>
      <c r="AF1487" s="8">
        <v>9928.17</v>
      </c>
      <c r="AG1487" s="8">
        <v>13878.09</v>
      </c>
      <c r="AH1487" s="8">
        <v>47253.120000000003</v>
      </c>
      <c r="AI1487" s="8">
        <v>0</v>
      </c>
      <c r="AJ1487" s="8">
        <v>0</v>
      </c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</row>
    <row r="1488" spans="1:48" ht="15.75">
      <c r="A1488" s="10">
        <v>1451</v>
      </c>
      <c r="B1488" s="7" t="s">
        <v>1480</v>
      </c>
      <c r="C1488" s="8">
        <v>215889.8</v>
      </c>
      <c r="D1488" s="8">
        <v>0</v>
      </c>
      <c r="E1488" s="8"/>
      <c r="F1488" s="8"/>
      <c r="G1488" s="8"/>
      <c r="H1488" s="8"/>
      <c r="I1488" s="8"/>
      <c r="J1488" s="8"/>
      <c r="K1488" s="8"/>
      <c r="L1488" s="8"/>
      <c r="M1488" s="8"/>
      <c r="N1488" s="8"/>
      <c r="O1488" s="8"/>
      <c r="P1488" s="8"/>
      <c r="Q1488" s="8"/>
      <c r="R1488" s="8"/>
      <c r="S1488" s="8"/>
      <c r="T1488" s="8"/>
      <c r="U1488" s="8">
        <v>215889.8</v>
      </c>
      <c r="V1488" s="8">
        <v>81496.63</v>
      </c>
      <c r="W1488" s="8">
        <v>12719.7</v>
      </c>
      <c r="X1488" s="8">
        <v>9723.1</v>
      </c>
      <c r="Y1488" s="8">
        <v>6896.61</v>
      </c>
      <c r="Z1488" s="8">
        <v>33105.449999999997</v>
      </c>
      <c r="AA1488" s="8">
        <v>11771.86</v>
      </c>
      <c r="AB1488" s="8">
        <v>7279.91</v>
      </c>
      <c r="AC1488" s="8">
        <v>70415.73</v>
      </c>
      <c r="AD1488" s="8"/>
      <c r="AE1488" s="8">
        <v>54157</v>
      </c>
      <c r="AF1488" s="8">
        <v>9820.44</v>
      </c>
      <c r="AG1488" s="8"/>
      <c r="AH1488" s="8"/>
      <c r="AI1488" s="8">
        <v>0</v>
      </c>
      <c r="AJ1488" s="8">
        <v>0</v>
      </c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</row>
    <row r="1489" spans="1:48" ht="15.75">
      <c r="A1489" s="10">
        <v>1452</v>
      </c>
      <c r="B1489" s="7" t="s">
        <v>1512</v>
      </c>
      <c r="C1489" s="8">
        <v>239207</v>
      </c>
      <c r="D1489" s="8">
        <v>0</v>
      </c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>
        <v>239207</v>
      </c>
      <c r="V1489" s="8">
        <v>79561.010000000009</v>
      </c>
      <c r="W1489" s="8">
        <v>12346.42</v>
      </c>
      <c r="X1489" s="8">
        <v>9437.7099999999991</v>
      </c>
      <c r="Y1489" s="8">
        <v>6694.38</v>
      </c>
      <c r="Z1489" s="8">
        <v>32376.6</v>
      </c>
      <c r="AA1489" s="8">
        <v>11425.99</v>
      </c>
      <c r="AB1489" s="8">
        <v>7279.91</v>
      </c>
      <c r="AC1489" s="8">
        <v>70542.36</v>
      </c>
      <c r="AD1489" s="8"/>
      <c r="AE1489" s="8">
        <v>65371.32</v>
      </c>
      <c r="AF1489" s="8">
        <v>9869.58</v>
      </c>
      <c r="AG1489" s="8">
        <v>13862.73</v>
      </c>
      <c r="AH1489" s="8"/>
      <c r="AI1489" s="8">
        <v>0</v>
      </c>
      <c r="AJ1489" s="8">
        <v>0</v>
      </c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</row>
    <row r="1490" spans="1:48" ht="15.75">
      <c r="A1490" s="10">
        <v>1453</v>
      </c>
      <c r="B1490" s="7" t="s">
        <v>1477</v>
      </c>
      <c r="C1490" s="8">
        <v>229161.22999999998</v>
      </c>
      <c r="D1490" s="8">
        <v>0</v>
      </c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>
        <v>229161.22999999998</v>
      </c>
      <c r="V1490" s="8">
        <v>81198.820000000007</v>
      </c>
      <c r="W1490" s="8">
        <v>12645.04</v>
      </c>
      <c r="X1490" s="8">
        <v>9666.4</v>
      </c>
      <c r="Y1490" s="8">
        <v>6855.97</v>
      </c>
      <c r="Z1490" s="8">
        <v>33048.620000000003</v>
      </c>
      <c r="AA1490" s="8">
        <v>11702.88</v>
      </c>
      <c r="AB1490" s="8">
        <v>7279.91</v>
      </c>
      <c r="AC1490" s="8">
        <v>71273.789999999994</v>
      </c>
      <c r="AD1490" s="8"/>
      <c r="AE1490" s="8">
        <v>52938.9</v>
      </c>
      <c r="AF1490" s="8">
        <v>9869.58</v>
      </c>
      <c r="AG1490" s="8">
        <v>13880.14</v>
      </c>
      <c r="AH1490" s="8"/>
      <c r="AI1490" s="8">
        <v>0</v>
      </c>
      <c r="AJ1490" s="8">
        <v>0</v>
      </c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</row>
    <row r="1491" spans="1:48" ht="15.75">
      <c r="A1491" s="10">
        <v>1454</v>
      </c>
      <c r="B1491" s="7" t="s">
        <v>1119</v>
      </c>
      <c r="C1491" s="8">
        <v>27324.55</v>
      </c>
      <c r="D1491" s="8">
        <v>0</v>
      </c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>
        <v>27324.55</v>
      </c>
      <c r="V1491" s="8">
        <v>22363.3</v>
      </c>
      <c r="W1491" s="8"/>
      <c r="X1491" s="8"/>
      <c r="Y1491" s="8"/>
      <c r="Z1491" s="8"/>
      <c r="AA1491" s="8"/>
      <c r="AB1491" s="8">
        <v>22363.3</v>
      </c>
      <c r="AC1491" s="8"/>
      <c r="AD1491" s="8">
        <v>4961.25</v>
      </c>
      <c r="AE1491" s="8"/>
      <c r="AF1491" s="8"/>
      <c r="AG1491" s="8"/>
      <c r="AH1491" s="8"/>
      <c r="AI1491" s="8">
        <v>0</v>
      </c>
      <c r="AJ1491" s="8">
        <v>0</v>
      </c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</row>
    <row r="1492" spans="1:48" ht="15.75">
      <c r="A1492" s="10">
        <v>1455</v>
      </c>
      <c r="B1492" s="7" t="s">
        <v>1570</v>
      </c>
      <c r="C1492" s="8">
        <v>211538.88999999998</v>
      </c>
      <c r="D1492" s="8">
        <v>0</v>
      </c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>
        <v>211538.88999999998</v>
      </c>
      <c r="V1492" s="8">
        <v>79719.900000000009</v>
      </c>
      <c r="W1492" s="8">
        <v>12241.53</v>
      </c>
      <c r="X1492" s="8">
        <v>9357.39</v>
      </c>
      <c r="Y1492" s="8">
        <v>6636.73</v>
      </c>
      <c r="Z1492" s="8">
        <v>32875.68</v>
      </c>
      <c r="AA1492" s="8">
        <v>11328.66</v>
      </c>
      <c r="AB1492" s="8">
        <v>7279.91</v>
      </c>
      <c r="AC1492" s="8">
        <v>70620.789999999994</v>
      </c>
      <c r="AD1492" s="8"/>
      <c r="AE1492" s="8">
        <v>53587.17</v>
      </c>
      <c r="AF1492" s="8">
        <v>7611.03</v>
      </c>
      <c r="AG1492" s="8"/>
      <c r="AH1492" s="8"/>
      <c r="AI1492" s="8">
        <v>0</v>
      </c>
      <c r="AJ1492" s="8">
        <v>0</v>
      </c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</row>
    <row r="1493" spans="1:48" ht="15.75">
      <c r="A1493" s="10">
        <v>1456</v>
      </c>
      <c r="B1493" s="7" t="s">
        <v>1612</v>
      </c>
      <c r="C1493" s="8">
        <v>272946.25</v>
      </c>
      <c r="D1493" s="8">
        <v>0</v>
      </c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>
        <v>272946.25</v>
      </c>
      <c r="V1493" s="8">
        <v>80274.73000000001</v>
      </c>
      <c r="W1493" s="8">
        <v>12405.01</v>
      </c>
      <c r="X1493" s="8">
        <v>9483.07</v>
      </c>
      <c r="Y1493" s="8">
        <v>6725.56</v>
      </c>
      <c r="Z1493" s="8">
        <v>32900.379999999997</v>
      </c>
      <c r="AA1493" s="8">
        <v>11480.8</v>
      </c>
      <c r="AB1493" s="8">
        <v>7279.91</v>
      </c>
      <c r="AC1493" s="8">
        <v>70044.34</v>
      </c>
      <c r="AD1493" s="8"/>
      <c r="AE1493" s="8">
        <v>51706.62</v>
      </c>
      <c r="AF1493" s="8">
        <v>9791.14</v>
      </c>
      <c r="AG1493" s="8">
        <v>13876.3</v>
      </c>
      <c r="AH1493" s="8">
        <v>47253.120000000003</v>
      </c>
      <c r="AI1493" s="8">
        <v>0</v>
      </c>
      <c r="AJ1493" s="8">
        <v>0</v>
      </c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</row>
    <row r="1494" spans="1:48" ht="15.75">
      <c r="A1494" s="10">
        <v>1457</v>
      </c>
      <c r="B1494" s="7" t="s">
        <v>1388</v>
      </c>
      <c r="C1494" s="8">
        <v>265323.57</v>
      </c>
      <c r="D1494" s="8">
        <v>0</v>
      </c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>
        <v>265323.57</v>
      </c>
      <c r="V1494" s="8">
        <v>83511.91</v>
      </c>
      <c r="W1494" s="8">
        <v>12469.27</v>
      </c>
      <c r="X1494" s="8">
        <v>9531.27</v>
      </c>
      <c r="Y1494" s="8">
        <v>6760.53</v>
      </c>
      <c r="Z1494" s="8">
        <v>33031.33</v>
      </c>
      <c r="AA1494" s="8">
        <v>14439.6</v>
      </c>
      <c r="AB1494" s="8">
        <v>7279.91</v>
      </c>
      <c r="AC1494" s="8">
        <v>71566.740000000005</v>
      </c>
      <c r="AD1494" s="8"/>
      <c r="AE1494" s="8">
        <v>53092.93</v>
      </c>
      <c r="AF1494" s="8">
        <v>9898.8700000000008</v>
      </c>
      <c r="AG1494" s="8"/>
      <c r="AH1494" s="8">
        <v>47253.120000000003</v>
      </c>
      <c r="AI1494" s="8">
        <v>0</v>
      </c>
      <c r="AJ1494" s="8">
        <v>0</v>
      </c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</row>
    <row r="1495" spans="1:48" ht="15.75">
      <c r="A1495" s="10">
        <v>1458</v>
      </c>
      <c r="B1495" s="7" t="s">
        <v>1531</v>
      </c>
      <c r="C1495" s="8">
        <v>258917.88999999998</v>
      </c>
      <c r="D1495" s="8">
        <v>0</v>
      </c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>
        <v>258917.88999999998</v>
      </c>
      <c r="V1495" s="8">
        <v>79740.89</v>
      </c>
      <c r="W1495" s="8">
        <v>12246.25</v>
      </c>
      <c r="X1495" s="8">
        <v>9361.17</v>
      </c>
      <c r="Y1495" s="8">
        <v>6639.57</v>
      </c>
      <c r="Z1495" s="8">
        <v>32880.61</v>
      </c>
      <c r="AA1495" s="8">
        <v>11333.38</v>
      </c>
      <c r="AB1495" s="8">
        <v>7279.91</v>
      </c>
      <c r="AC1495" s="8">
        <v>70557.48</v>
      </c>
      <c r="AD1495" s="8"/>
      <c r="AE1495" s="8">
        <v>52684.69</v>
      </c>
      <c r="AF1495" s="8">
        <v>8681.7099999999991</v>
      </c>
      <c r="AG1495" s="8"/>
      <c r="AH1495" s="8">
        <v>47253.120000000003</v>
      </c>
      <c r="AI1495" s="8">
        <v>0</v>
      </c>
      <c r="AJ1495" s="8">
        <v>0</v>
      </c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</row>
    <row r="1496" spans="1:48" ht="15.75">
      <c r="A1496" s="10">
        <v>1459</v>
      </c>
      <c r="B1496" s="7" t="s">
        <v>1120</v>
      </c>
      <c r="C1496" s="8">
        <v>540740.1986</v>
      </c>
      <c r="D1496" s="8">
        <v>0</v>
      </c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>
        <v>515582.38</v>
      </c>
      <c r="T1496" s="8"/>
      <c r="U1496" s="8">
        <v>0</v>
      </c>
      <c r="V1496" s="8">
        <v>0</v>
      </c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>
        <v>25157.818599999999</v>
      </c>
      <c r="AJ1496" s="8">
        <v>0</v>
      </c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>
        <v>25157.818599999999</v>
      </c>
      <c r="AV1496" s="8"/>
    </row>
    <row r="1497" spans="1:48" ht="15.75">
      <c r="A1497" s="10">
        <v>1460</v>
      </c>
      <c r="B1497" s="7" t="s">
        <v>1292</v>
      </c>
      <c r="C1497" s="8">
        <v>97116.96</v>
      </c>
      <c r="D1497" s="8">
        <v>0</v>
      </c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>
        <v>97116.96</v>
      </c>
      <c r="V1497" s="8">
        <v>0</v>
      </c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>
        <v>97116.96</v>
      </c>
      <c r="AH1497" s="8"/>
      <c r="AI1497" s="8">
        <v>0</v>
      </c>
      <c r="AJ1497" s="8">
        <v>0</v>
      </c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</row>
    <row r="1498" spans="1:48" ht="15.75">
      <c r="A1498" s="10">
        <v>1461</v>
      </c>
      <c r="B1498" s="7" t="s">
        <v>1146</v>
      </c>
      <c r="C1498" s="8">
        <v>77898.27</v>
      </c>
      <c r="D1498" s="8">
        <v>0</v>
      </c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>
        <v>77898.27</v>
      </c>
      <c r="V1498" s="8">
        <v>30645.15</v>
      </c>
      <c r="W1498" s="8"/>
      <c r="X1498" s="8"/>
      <c r="Y1498" s="8"/>
      <c r="Z1498" s="8"/>
      <c r="AA1498" s="8"/>
      <c r="AB1498" s="8">
        <v>30645.15</v>
      </c>
      <c r="AC1498" s="8"/>
      <c r="AD1498" s="8"/>
      <c r="AE1498" s="8"/>
      <c r="AF1498" s="8"/>
      <c r="AG1498" s="8"/>
      <c r="AH1498" s="8">
        <v>47253.120000000003</v>
      </c>
      <c r="AI1498" s="8">
        <v>0</v>
      </c>
      <c r="AJ1498" s="8">
        <v>0</v>
      </c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</row>
    <row r="1499" spans="1:48" ht="15.75">
      <c r="A1499" s="10">
        <v>1462</v>
      </c>
      <c r="B1499" s="7" t="s">
        <v>1465</v>
      </c>
      <c r="C1499" s="8">
        <v>60415.11</v>
      </c>
      <c r="D1499" s="8">
        <v>0</v>
      </c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>
        <v>60415.11</v>
      </c>
      <c r="V1499" s="8">
        <v>0</v>
      </c>
      <c r="W1499" s="8"/>
      <c r="X1499" s="8"/>
      <c r="Y1499" s="8"/>
      <c r="Z1499" s="8"/>
      <c r="AA1499" s="8"/>
      <c r="AB1499" s="8"/>
      <c r="AC1499" s="8">
        <v>43915.08</v>
      </c>
      <c r="AD1499" s="8"/>
      <c r="AE1499" s="8">
        <v>16500.03</v>
      </c>
      <c r="AF1499" s="8"/>
      <c r="AG1499" s="8"/>
      <c r="AH1499" s="8"/>
      <c r="AI1499" s="8">
        <v>0</v>
      </c>
      <c r="AJ1499" s="8">
        <v>0</v>
      </c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</row>
    <row r="1500" spans="1:48" ht="15.75">
      <c r="A1500" s="10">
        <v>1463</v>
      </c>
      <c r="B1500" s="7" t="s">
        <v>1515</v>
      </c>
      <c r="C1500" s="8">
        <v>4622699.0640000002</v>
      </c>
      <c r="D1500" s="8">
        <v>0</v>
      </c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>
        <v>4237033</v>
      </c>
      <c r="Q1500" s="8"/>
      <c r="R1500" s="8"/>
      <c r="S1500" s="8"/>
      <c r="T1500" s="8"/>
      <c r="U1500" s="8">
        <v>242455.97999999998</v>
      </c>
      <c r="V1500" s="8">
        <v>98085.9</v>
      </c>
      <c r="W1500" s="8"/>
      <c r="X1500" s="8"/>
      <c r="Y1500" s="8"/>
      <c r="Z1500" s="8"/>
      <c r="AA1500" s="8"/>
      <c r="AB1500" s="8">
        <v>98085.9</v>
      </c>
      <c r="AC1500" s="8"/>
      <c r="AD1500" s="8"/>
      <c r="AE1500" s="8"/>
      <c r="AF1500" s="8"/>
      <c r="AG1500" s="8">
        <v>97116.96</v>
      </c>
      <c r="AH1500" s="8">
        <v>47253.120000000003</v>
      </c>
      <c r="AI1500" s="8">
        <v>143210.084</v>
      </c>
      <c r="AJ1500" s="8">
        <v>0</v>
      </c>
      <c r="AK1500" s="8"/>
      <c r="AL1500" s="8"/>
      <c r="AM1500" s="8"/>
      <c r="AN1500" s="8"/>
      <c r="AO1500" s="8"/>
      <c r="AP1500" s="8"/>
      <c r="AQ1500" s="8"/>
      <c r="AR1500" s="8"/>
      <c r="AS1500" s="8">
        <v>143210.084</v>
      </c>
      <c r="AT1500" s="8"/>
      <c r="AU1500" s="8"/>
      <c r="AV1500" s="8"/>
    </row>
    <row r="1501" spans="1:48" ht="15.75">
      <c r="A1501" s="10">
        <v>1464</v>
      </c>
      <c r="B1501" s="7" t="s">
        <v>1539</v>
      </c>
      <c r="C1501" s="8">
        <v>5235414.3099999987</v>
      </c>
      <c r="D1501" s="8">
        <v>0</v>
      </c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>
        <v>4512561.8099999996</v>
      </c>
      <c r="Q1501" s="8"/>
      <c r="R1501" s="8"/>
      <c r="S1501" s="8"/>
      <c r="T1501" s="8"/>
      <c r="U1501" s="8">
        <v>675132.66</v>
      </c>
      <c r="V1501" s="8">
        <v>497303.34</v>
      </c>
      <c r="W1501" s="8">
        <v>80534.11</v>
      </c>
      <c r="X1501" s="8">
        <v>61562.11</v>
      </c>
      <c r="Y1501" s="8">
        <v>43665.18</v>
      </c>
      <c r="Z1501" s="8">
        <v>209271.38</v>
      </c>
      <c r="AA1501" s="8">
        <v>74531.92</v>
      </c>
      <c r="AB1501" s="8">
        <v>27738.639999999999</v>
      </c>
      <c r="AC1501" s="8"/>
      <c r="AD1501" s="8">
        <v>26989.200000000001</v>
      </c>
      <c r="AE1501" s="8">
        <v>22602.77</v>
      </c>
      <c r="AF1501" s="8">
        <v>4976.58</v>
      </c>
      <c r="AG1501" s="8">
        <v>97116.96</v>
      </c>
      <c r="AH1501" s="8">
        <v>26143.81</v>
      </c>
      <c r="AI1501" s="8">
        <v>47719.839999999997</v>
      </c>
      <c r="AJ1501" s="8">
        <v>0</v>
      </c>
      <c r="AK1501" s="8"/>
      <c r="AL1501" s="8"/>
      <c r="AM1501" s="8"/>
      <c r="AN1501" s="8"/>
      <c r="AO1501" s="8"/>
      <c r="AP1501" s="8"/>
      <c r="AQ1501" s="8"/>
      <c r="AR1501" s="8"/>
      <c r="AS1501" s="8">
        <v>47719.839999999997</v>
      </c>
      <c r="AT1501" s="8"/>
      <c r="AU1501" s="8"/>
      <c r="AV1501" s="8"/>
    </row>
    <row r="1502" spans="1:48" ht="15.75">
      <c r="A1502" s="10">
        <v>1465</v>
      </c>
      <c r="B1502" s="7" t="s">
        <v>1263</v>
      </c>
      <c r="C1502" s="8">
        <v>3351472.4092182065</v>
      </c>
      <c r="D1502" s="8">
        <v>0</v>
      </c>
      <c r="E1502" s="8"/>
      <c r="F1502" s="8"/>
      <c r="G1502" s="8"/>
      <c r="H1502" s="8"/>
      <c r="I1502" s="8"/>
      <c r="J1502" s="8"/>
      <c r="K1502" s="8"/>
      <c r="L1502" s="8">
        <v>3344585.04</v>
      </c>
      <c r="M1502" s="8"/>
      <c r="N1502" s="8"/>
      <c r="O1502" s="8"/>
      <c r="P1502" s="8"/>
      <c r="Q1502" s="8"/>
      <c r="R1502" s="8"/>
      <c r="S1502" s="8"/>
      <c r="T1502" s="8"/>
      <c r="U1502" s="8">
        <v>0</v>
      </c>
      <c r="V1502" s="8">
        <v>0</v>
      </c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>
        <v>6887.3692182064997</v>
      </c>
      <c r="AJ1502" s="8">
        <v>0</v>
      </c>
      <c r="AK1502" s="8"/>
      <c r="AL1502" s="8"/>
      <c r="AM1502" s="8"/>
      <c r="AN1502" s="8"/>
      <c r="AO1502" s="8"/>
      <c r="AP1502" s="8"/>
      <c r="AQ1502" s="8">
        <v>6887.3692182064997</v>
      </c>
      <c r="AR1502" s="8"/>
      <c r="AS1502" s="8"/>
      <c r="AT1502" s="8"/>
      <c r="AU1502" s="8"/>
      <c r="AV1502" s="8"/>
    </row>
    <row r="1503" spans="1:48" ht="15.75">
      <c r="A1503" s="10">
        <v>1466</v>
      </c>
      <c r="B1503" s="7" t="s">
        <v>1168</v>
      </c>
      <c r="C1503" s="8">
        <v>4526365.2363111768</v>
      </c>
      <c r="D1503" s="8">
        <v>0</v>
      </c>
      <c r="E1503" s="8"/>
      <c r="F1503" s="8"/>
      <c r="G1503" s="8"/>
      <c r="H1503" s="8"/>
      <c r="I1503" s="8"/>
      <c r="J1503" s="8"/>
      <c r="K1503" s="8"/>
      <c r="L1503" s="8">
        <v>4510096.2</v>
      </c>
      <c r="M1503" s="8"/>
      <c r="N1503" s="8"/>
      <c r="O1503" s="8"/>
      <c r="P1503" s="8"/>
      <c r="Q1503" s="8"/>
      <c r="R1503" s="8"/>
      <c r="S1503" s="8"/>
      <c r="T1503" s="8"/>
      <c r="U1503" s="8">
        <v>0</v>
      </c>
      <c r="V1503" s="8">
        <v>0</v>
      </c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>
        <v>16269.036311177</v>
      </c>
      <c r="AJ1503" s="8">
        <v>0</v>
      </c>
      <c r="AK1503" s="8"/>
      <c r="AL1503" s="8"/>
      <c r="AM1503" s="8"/>
      <c r="AN1503" s="8"/>
      <c r="AO1503" s="8"/>
      <c r="AP1503" s="8"/>
      <c r="AQ1503" s="8">
        <v>16269.036311177</v>
      </c>
      <c r="AR1503" s="8"/>
      <c r="AS1503" s="8"/>
      <c r="AT1503" s="8"/>
      <c r="AU1503" s="8"/>
      <c r="AV1503" s="8"/>
    </row>
    <row r="1504" spans="1:48" ht="15.75">
      <c r="A1504" s="10">
        <v>1467</v>
      </c>
      <c r="B1504" s="7" t="s">
        <v>1277</v>
      </c>
      <c r="C1504" s="8">
        <v>173939.59300000002</v>
      </c>
      <c r="D1504" s="8">
        <v>0</v>
      </c>
      <c r="E1504" s="8"/>
      <c r="F1504" s="8"/>
      <c r="G1504" s="8"/>
      <c r="H1504" s="8"/>
      <c r="I1504" s="8"/>
      <c r="J1504" s="8"/>
      <c r="K1504" s="8"/>
      <c r="L1504" s="8"/>
      <c r="M1504" s="8"/>
      <c r="N1504" s="8">
        <v>29185.82</v>
      </c>
      <c r="O1504" s="8"/>
      <c r="P1504" s="8"/>
      <c r="Q1504" s="8"/>
      <c r="R1504" s="8">
        <v>141342.72</v>
      </c>
      <c r="S1504" s="8"/>
      <c r="T1504" s="8"/>
      <c r="U1504" s="8">
        <v>0</v>
      </c>
      <c r="V1504" s="8">
        <v>0</v>
      </c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>
        <v>3411.0529999999999</v>
      </c>
      <c r="AJ1504" s="8">
        <v>0</v>
      </c>
      <c r="AK1504" s="8"/>
      <c r="AL1504" s="8"/>
      <c r="AM1504" s="8"/>
      <c r="AN1504" s="8"/>
      <c r="AO1504" s="8"/>
      <c r="AP1504" s="8"/>
      <c r="AQ1504" s="8"/>
      <c r="AR1504" s="8">
        <v>1665.7760000000001</v>
      </c>
      <c r="AS1504" s="8"/>
      <c r="AT1504" s="8">
        <v>1745.277</v>
      </c>
      <c r="AU1504" s="8"/>
      <c r="AV1504" s="8"/>
    </row>
    <row r="1505" spans="1:48" ht="15.75">
      <c r="A1505" s="10">
        <v>1468</v>
      </c>
      <c r="B1505" s="7" t="s">
        <v>1147</v>
      </c>
      <c r="C1505" s="8">
        <v>1367655.63</v>
      </c>
      <c r="D1505" s="8">
        <v>611558.24</v>
      </c>
      <c r="E1505" s="8"/>
      <c r="F1505" s="8"/>
      <c r="G1505" s="8"/>
      <c r="H1505" s="8"/>
      <c r="I1505" s="8">
        <v>611558.24</v>
      </c>
      <c r="J1505" s="8"/>
      <c r="K1505" s="8"/>
      <c r="L1505" s="8"/>
      <c r="M1505" s="8"/>
      <c r="N1505" s="8">
        <v>387403.71</v>
      </c>
      <c r="O1505" s="8"/>
      <c r="P1505" s="8"/>
      <c r="Q1505" s="8"/>
      <c r="R1505" s="8">
        <v>299815.21000000002</v>
      </c>
      <c r="S1505" s="8"/>
      <c r="T1505" s="8"/>
      <c r="U1505" s="8">
        <v>54560.799999999996</v>
      </c>
      <c r="V1505" s="8">
        <v>7131.49</v>
      </c>
      <c r="W1505" s="8"/>
      <c r="X1505" s="8"/>
      <c r="Y1505" s="8"/>
      <c r="Z1505" s="8"/>
      <c r="AA1505" s="8"/>
      <c r="AB1505" s="8">
        <v>7131.49</v>
      </c>
      <c r="AC1505" s="8">
        <v>47429.31</v>
      </c>
      <c r="AD1505" s="8"/>
      <c r="AE1505" s="8"/>
      <c r="AF1505" s="8"/>
      <c r="AG1505" s="8"/>
      <c r="AH1505" s="8"/>
      <c r="AI1505" s="8">
        <v>14317.67</v>
      </c>
      <c r="AJ1505" s="8">
        <v>6741.8</v>
      </c>
      <c r="AK1505" s="8"/>
      <c r="AL1505" s="8"/>
      <c r="AM1505" s="8"/>
      <c r="AN1505" s="8"/>
      <c r="AO1505" s="8">
        <v>6741.8</v>
      </c>
      <c r="AP1505" s="8"/>
      <c r="AQ1505" s="8"/>
      <c r="AR1505" s="8">
        <v>4270.72</v>
      </c>
      <c r="AS1505" s="8"/>
      <c r="AT1505" s="8">
        <v>3305.15</v>
      </c>
      <c r="AU1505" s="8"/>
      <c r="AV1505" s="8"/>
    </row>
    <row r="1506" spans="1:48" ht="15.75">
      <c r="A1506" s="10">
        <v>1469</v>
      </c>
      <c r="B1506" s="7" t="s">
        <v>1166</v>
      </c>
      <c r="C1506" s="8">
        <v>135479.04999999999</v>
      </c>
      <c r="D1506" s="8">
        <v>0</v>
      </c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>
        <v>135479.04999999999</v>
      </c>
      <c r="V1506" s="8">
        <v>38362.089999999997</v>
      </c>
      <c r="W1506" s="8"/>
      <c r="X1506" s="8"/>
      <c r="Y1506" s="8"/>
      <c r="Z1506" s="8"/>
      <c r="AA1506" s="8"/>
      <c r="AB1506" s="8">
        <v>38362.089999999997</v>
      </c>
      <c r="AC1506" s="8"/>
      <c r="AD1506" s="8"/>
      <c r="AE1506" s="8"/>
      <c r="AF1506" s="8"/>
      <c r="AG1506" s="8">
        <v>97116.96</v>
      </c>
      <c r="AH1506" s="8"/>
      <c r="AI1506" s="8">
        <v>0</v>
      </c>
      <c r="AJ1506" s="8">
        <v>0</v>
      </c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</row>
    <row r="1507" spans="1:48" ht="15.75">
      <c r="A1507" s="10">
        <v>1470</v>
      </c>
      <c r="B1507" s="7" t="s">
        <v>1207</v>
      </c>
      <c r="C1507" s="8">
        <v>39534.519999999997</v>
      </c>
      <c r="D1507" s="8">
        <v>0</v>
      </c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>
        <v>39534.519999999997</v>
      </c>
      <c r="V1507" s="8">
        <v>39534.519999999997</v>
      </c>
      <c r="W1507" s="8"/>
      <c r="X1507" s="8"/>
      <c r="Y1507" s="8"/>
      <c r="Z1507" s="8"/>
      <c r="AA1507" s="8"/>
      <c r="AB1507" s="8">
        <v>39534.519999999997</v>
      </c>
      <c r="AC1507" s="8"/>
      <c r="AD1507" s="8"/>
      <c r="AE1507" s="8"/>
      <c r="AF1507" s="8"/>
      <c r="AG1507" s="8"/>
      <c r="AH1507" s="8"/>
      <c r="AI1507" s="8">
        <v>0</v>
      </c>
      <c r="AJ1507" s="8">
        <v>0</v>
      </c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</row>
    <row r="1508" spans="1:48" ht="15.75">
      <c r="A1508" s="10">
        <v>1471</v>
      </c>
      <c r="B1508" s="7" t="s">
        <v>1522</v>
      </c>
      <c r="C1508" s="8">
        <v>7449663.8805015944</v>
      </c>
      <c r="D1508" s="8">
        <v>0</v>
      </c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>
        <v>5757858.46</v>
      </c>
      <c r="Q1508" s="8"/>
      <c r="R1508" s="8">
        <v>394510.53</v>
      </c>
      <c r="S1508" s="8"/>
      <c r="T1508" s="8"/>
      <c r="U1508" s="8">
        <v>1199775.6846754674</v>
      </c>
      <c r="V1508" s="8">
        <v>660975.1766954941</v>
      </c>
      <c r="W1508" s="8">
        <v>39908.321620391398</v>
      </c>
      <c r="X1508" s="8">
        <v>171112.72899408301</v>
      </c>
      <c r="Y1508" s="8">
        <v>69193.126536185693</v>
      </c>
      <c r="Z1508" s="8">
        <v>380760.99954483402</v>
      </c>
      <c r="AA1508" s="8"/>
      <c r="AB1508" s="8"/>
      <c r="AC1508" s="8">
        <v>267191.26071916299</v>
      </c>
      <c r="AD1508" s="8">
        <v>1322.3860719162501</v>
      </c>
      <c r="AE1508" s="8">
        <v>190689.20300000001</v>
      </c>
      <c r="AF1508" s="8">
        <v>39451.053</v>
      </c>
      <c r="AG1508" s="8"/>
      <c r="AH1508" s="8">
        <v>40146.605188893998</v>
      </c>
      <c r="AI1508" s="8">
        <v>97519.205826126519</v>
      </c>
      <c r="AJ1508" s="8">
        <v>0</v>
      </c>
      <c r="AK1508" s="8"/>
      <c r="AL1508" s="8"/>
      <c r="AM1508" s="8"/>
      <c r="AN1508" s="8"/>
      <c r="AO1508" s="8"/>
      <c r="AP1508" s="8"/>
      <c r="AQ1508" s="8"/>
      <c r="AR1508" s="8"/>
      <c r="AS1508" s="8">
        <v>93099.156121984503</v>
      </c>
      <c r="AT1508" s="8">
        <v>4420.0497041420103</v>
      </c>
      <c r="AU1508" s="8"/>
      <c r="AV1508" s="8"/>
    </row>
    <row r="1509" spans="1:48" ht="15.75">
      <c r="A1509" s="10">
        <v>1472</v>
      </c>
      <c r="B1509" s="7" t="s">
        <v>1148</v>
      </c>
      <c r="C1509" s="8">
        <v>1320131.8899235476</v>
      </c>
      <c r="D1509" s="8">
        <v>0</v>
      </c>
      <c r="E1509" s="8"/>
      <c r="F1509" s="8"/>
      <c r="G1509" s="8"/>
      <c r="H1509" s="8"/>
      <c r="I1509" s="8"/>
      <c r="J1509" s="8"/>
      <c r="K1509" s="8"/>
      <c r="L1509" s="8">
        <v>1317236.6200000001</v>
      </c>
      <c r="M1509" s="8"/>
      <c r="N1509" s="8"/>
      <c r="O1509" s="8"/>
      <c r="P1509" s="8"/>
      <c r="Q1509" s="8"/>
      <c r="R1509" s="8"/>
      <c r="S1509" s="8"/>
      <c r="T1509" s="8"/>
      <c r="U1509" s="8">
        <v>0</v>
      </c>
      <c r="V1509" s="8">
        <v>0</v>
      </c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>
        <v>2895.2699235474402</v>
      </c>
      <c r="AJ1509" s="8">
        <v>0</v>
      </c>
      <c r="AK1509" s="8"/>
      <c r="AL1509" s="8"/>
      <c r="AM1509" s="8"/>
      <c r="AN1509" s="8"/>
      <c r="AO1509" s="8"/>
      <c r="AP1509" s="8"/>
      <c r="AQ1509" s="8">
        <v>2895.2699235474402</v>
      </c>
      <c r="AR1509" s="8"/>
      <c r="AS1509" s="8"/>
      <c r="AT1509" s="8"/>
      <c r="AU1509" s="8"/>
      <c r="AV1509" s="8"/>
    </row>
    <row r="1510" spans="1:48" ht="15.75">
      <c r="A1510" s="10">
        <v>1473</v>
      </c>
      <c r="B1510" s="7" t="s">
        <v>1302</v>
      </c>
      <c r="C1510" s="8">
        <v>11391.03</v>
      </c>
      <c r="D1510" s="8">
        <v>0</v>
      </c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>
        <v>11391.03</v>
      </c>
      <c r="V1510" s="8">
        <v>11391.03</v>
      </c>
      <c r="W1510" s="8"/>
      <c r="X1510" s="8"/>
      <c r="Y1510" s="8">
        <v>11391.03</v>
      </c>
      <c r="Z1510" s="8"/>
      <c r="AA1510" s="8"/>
      <c r="AB1510" s="8"/>
      <c r="AC1510" s="8"/>
      <c r="AD1510" s="8"/>
      <c r="AE1510" s="8"/>
      <c r="AF1510" s="8"/>
      <c r="AG1510" s="8"/>
      <c r="AH1510" s="8"/>
      <c r="AI1510" s="8">
        <v>0</v>
      </c>
      <c r="AJ1510" s="8">
        <v>0</v>
      </c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</row>
    <row r="1511" spans="1:48" ht="15.75">
      <c r="A1511" s="10">
        <v>1474</v>
      </c>
      <c r="B1511" s="7" t="s">
        <v>1296</v>
      </c>
      <c r="C1511" s="8">
        <v>186511.34</v>
      </c>
      <c r="D1511" s="8">
        <v>0</v>
      </c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>
        <v>186511.34</v>
      </c>
      <c r="V1511" s="8">
        <v>82840.159999999989</v>
      </c>
      <c r="W1511" s="8">
        <v>16513.490000000002</v>
      </c>
      <c r="X1511" s="8">
        <v>10216.83</v>
      </c>
      <c r="Y1511" s="8">
        <v>8953.2099999999991</v>
      </c>
      <c r="Z1511" s="8">
        <v>32823.99</v>
      </c>
      <c r="AA1511" s="8">
        <v>14332.64</v>
      </c>
      <c r="AB1511" s="8"/>
      <c r="AC1511" s="8">
        <v>36144.06</v>
      </c>
      <c r="AD1511" s="8">
        <v>5534.2</v>
      </c>
      <c r="AE1511" s="8">
        <v>29498.94</v>
      </c>
      <c r="AF1511" s="8">
        <v>5451.79</v>
      </c>
      <c r="AG1511" s="8"/>
      <c r="AH1511" s="8">
        <v>27042.19</v>
      </c>
      <c r="AI1511" s="8">
        <v>0</v>
      </c>
      <c r="AJ1511" s="8">
        <v>0</v>
      </c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</row>
    <row r="1512" spans="1:48" ht="15.75">
      <c r="A1512" s="10">
        <v>1475</v>
      </c>
      <c r="B1512" s="7" t="s">
        <v>1545</v>
      </c>
      <c r="C1512" s="8">
        <v>3189874.3986874828</v>
      </c>
      <c r="D1512" s="8">
        <v>2570217</v>
      </c>
      <c r="E1512" s="8">
        <v>491628</v>
      </c>
      <c r="F1512" s="8"/>
      <c r="G1512" s="8"/>
      <c r="H1512" s="8">
        <v>1463692</v>
      </c>
      <c r="I1512" s="8">
        <v>614897</v>
      </c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>
        <v>537699</v>
      </c>
      <c r="U1512" s="8">
        <v>19953.391199999998</v>
      </c>
      <c r="V1512" s="8">
        <v>6358.68</v>
      </c>
      <c r="W1512" s="8"/>
      <c r="X1512" s="8"/>
      <c r="Y1512" s="8"/>
      <c r="Z1512" s="8"/>
      <c r="AA1512" s="8"/>
      <c r="AB1512" s="8">
        <v>6358.68</v>
      </c>
      <c r="AC1512" s="8"/>
      <c r="AD1512" s="8">
        <v>13594.7112</v>
      </c>
      <c r="AE1512" s="8"/>
      <c r="AF1512" s="8"/>
      <c r="AG1512" s="8"/>
      <c r="AH1512" s="8"/>
      <c r="AI1512" s="8">
        <v>62005.00748748293</v>
      </c>
      <c r="AJ1512" s="8">
        <v>50861.851183431929</v>
      </c>
      <c r="AK1512" s="8">
        <v>3474.1638598088298</v>
      </c>
      <c r="AL1512" s="8"/>
      <c r="AM1512" s="8"/>
      <c r="AN1512" s="8">
        <v>28053.25</v>
      </c>
      <c r="AO1512" s="8">
        <v>19334.4373236231</v>
      </c>
      <c r="AP1512" s="8"/>
      <c r="AQ1512" s="8"/>
      <c r="AR1512" s="8"/>
      <c r="AS1512" s="8"/>
      <c r="AT1512" s="8"/>
      <c r="AU1512" s="8"/>
      <c r="AV1512" s="8">
        <v>11143.156304050999</v>
      </c>
    </row>
    <row r="1513" spans="1:48" ht="15.75">
      <c r="A1513" s="10">
        <v>1476</v>
      </c>
      <c r="B1513" s="7" t="s">
        <v>1083</v>
      </c>
      <c r="C1513" s="8">
        <v>177838.19</v>
      </c>
      <c r="D1513" s="8">
        <v>0</v>
      </c>
      <c r="E1513" s="8"/>
      <c r="F1513" s="8"/>
      <c r="G1513" s="8"/>
      <c r="H1513" s="8"/>
      <c r="I1513" s="8"/>
      <c r="J1513" s="8"/>
      <c r="K1513" s="8"/>
      <c r="L1513" s="8"/>
      <c r="M1513" s="8"/>
      <c r="N1513" s="8"/>
      <c r="O1513" s="8"/>
      <c r="P1513" s="8"/>
      <c r="Q1513" s="8"/>
      <c r="R1513" s="8"/>
      <c r="S1513" s="8"/>
      <c r="T1513" s="8"/>
      <c r="U1513" s="8">
        <v>177838.19</v>
      </c>
      <c r="V1513" s="8">
        <v>86654.290000000008</v>
      </c>
      <c r="W1513" s="8">
        <v>18612.18</v>
      </c>
      <c r="X1513" s="8"/>
      <c r="Y1513" s="8"/>
      <c r="Z1513" s="8">
        <v>38952.120000000003</v>
      </c>
      <c r="AA1513" s="8">
        <v>17773.830000000002</v>
      </c>
      <c r="AB1513" s="8">
        <v>11316.16</v>
      </c>
      <c r="AC1513" s="8"/>
      <c r="AD1513" s="8"/>
      <c r="AE1513" s="8">
        <v>34785.879999999997</v>
      </c>
      <c r="AF1513" s="8">
        <v>9144.9</v>
      </c>
      <c r="AG1513" s="8"/>
      <c r="AH1513" s="8">
        <v>47253.120000000003</v>
      </c>
      <c r="AI1513" s="8">
        <v>0</v>
      </c>
      <c r="AJ1513" s="8">
        <v>0</v>
      </c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</row>
    <row r="1514" spans="1:48" ht="15.75">
      <c r="A1514" s="10">
        <v>1477</v>
      </c>
      <c r="B1514" s="7" t="s">
        <v>1187</v>
      </c>
      <c r="C1514" s="8">
        <v>3256991.7988</v>
      </c>
      <c r="D1514" s="8">
        <v>2620368.6</v>
      </c>
      <c r="E1514" s="8">
        <v>541779.6</v>
      </c>
      <c r="F1514" s="8"/>
      <c r="G1514" s="8"/>
      <c r="H1514" s="8">
        <v>1463692</v>
      </c>
      <c r="I1514" s="8">
        <v>614897</v>
      </c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>
        <v>541512</v>
      </c>
      <c r="U1514" s="8">
        <v>31363.98</v>
      </c>
      <c r="V1514" s="8">
        <v>31363.98</v>
      </c>
      <c r="W1514" s="8"/>
      <c r="X1514" s="8"/>
      <c r="Y1514" s="8">
        <v>24975.54</v>
      </c>
      <c r="Z1514" s="8"/>
      <c r="AA1514" s="8"/>
      <c r="AB1514" s="8">
        <v>6388.44</v>
      </c>
      <c r="AC1514" s="8"/>
      <c r="AD1514" s="8"/>
      <c r="AE1514" s="8"/>
      <c r="AF1514" s="8"/>
      <c r="AG1514" s="8"/>
      <c r="AH1514" s="8"/>
      <c r="AI1514" s="8">
        <v>63747.218800000002</v>
      </c>
      <c r="AJ1514" s="8">
        <v>53895.600400000003</v>
      </c>
      <c r="AK1514" s="8">
        <v>5328.4502000000002</v>
      </c>
      <c r="AL1514" s="8"/>
      <c r="AM1514" s="8"/>
      <c r="AN1514" s="8">
        <v>35789.552600000003</v>
      </c>
      <c r="AO1514" s="8">
        <v>12777.597599999999</v>
      </c>
      <c r="AP1514" s="8"/>
      <c r="AQ1514" s="8"/>
      <c r="AR1514" s="8"/>
      <c r="AS1514" s="8"/>
      <c r="AT1514" s="8"/>
      <c r="AU1514" s="8"/>
      <c r="AV1514" s="8">
        <v>9851.6183999999994</v>
      </c>
    </row>
    <row r="1515" spans="1:48" ht="15.75">
      <c r="A1515" s="10">
        <v>1478</v>
      </c>
      <c r="B1515" s="7" t="s">
        <v>1269</v>
      </c>
      <c r="C1515" s="8">
        <v>12943.08936</v>
      </c>
      <c r="D1515" s="8">
        <v>0</v>
      </c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>
        <v>12943.08936</v>
      </c>
      <c r="V1515" s="8">
        <v>5593.11</v>
      </c>
      <c r="W1515" s="8"/>
      <c r="X1515" s="8"/>
      <c r="Y1515" s="8"/>
      <c r="Z1515" s="8"/>
      <c r="AA1515" s="8"/>
      <c r="AB1515" s="8">
        <v>5593.11</v>
      </c>
      <c r="AC1515" s="8"/>
      <c r="AD1515" s="8">
        <v>7349.9793600000003</v>
      </c>
      <c r="AE1515" s="8"/>
      <c r="AF1515" s="8"/>
      <c r="AG1515" s="8"/>
      <c r="AH1515" s="8"/>
      <c r="AI1515" s="8">
        <v>0</v>
      </c>
      <c r="AJ1515" s="8">
        <v>0</v>
      </c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</row>
    <row r="1516" spans="1:48" ht="15.75">
      <c r="A1516" s="10">
        <v>1479</v>
      </c>
      <c r="B1516" s="7" t="s">
        <v>1573</v>
      </c>
      <c r="C1516" s="8">
        <v>182794.51</v>
      </c>
      <c r="D1516" s="8">
        <v>0</v>
      </c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>
        <v>182794.51</v>
      </c>
      <c r="V1516" s="8">
        <v>96808.65</v>
      </c>
      <c r="W1516" s="8"/>
      <c r="X1516" s="8"/>
      <c r="Y1516" s="8">
        <v>15146.02</v>
      </c>
      <c r="Z1516" s="8">
        <v>37854.89</v>
      </c>
      <c r="AA1516" s="8">
        <v>25450.62</v>
      </c>
      <c r="AB1516" s="8">
        <v>18357.12</v>
      </c>
      <c r="AC1516" s="8">
        <v>42498.57</v>
      </c>
      <c r="AD1516" s="8"/>
      <c r="AE1516" s="8">
        <v>34894.54</v>
      </c>
      <c r="AF1516" s="8">
        <v>8592.75</v>
      </c>
      <c r="AG1516" s="8"/>
      <c r="AH1516" s="8"/>
      <c r="AI1516" s="8">
        <v>0</v>
      </c>
      <c r="AJ1516" s="8">
        <v>0</v>
      </c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</row>
    <row r="1517" spans="1:48" ht="15.75">
      <c r="A1517" s="10">
        <v>1480</v>
      </c>
      <c r="B1517" s="7" t="s">
        <v>1249</v>
      </c>
      <c r="C1517" s="8">
        <v>42757.34</v>
      </c>
      <c r="D1517" s="8">
        <v>0</v>
      </c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>
        <v>42757.34</v>
      </c>
      <c r="V1517" s="8">
        <v>15738.349999999999</v>
      </c>
      <c r="W1517" s="8"/>
      <c r="X1517" s="8"/>
      <c r="Y1517" s="8">
        <v>10145.81</v>
      </c>
      <c r="Z1517" s="8"/>
      <c r="AA1517" s="8"/>
      <c r="AB1517" s="8">
        <v>5592.54</v>
      </c>
      <c r="AC1517" s="8"/>
      <c r="AD1517" s="8"/>
      <c r="AE1517" s="8"/>
      <c r="AF1517" s="8"/>
      <c r="AG1517" s="8"/>
      <c r="AH1517" s="8">
        <v>27018.99</v>
      </c>
      <c r="AI1517" s="8">
        <v>0</v>
      </c>
      <c r="AJ1517" s="8">
        <v>0</v>
      </c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</row>
    <row r="1518" spans="1:48" ht="15.75">
      <c r="A1518" s="10">
        <v>1481</v>
      </c>
      <c r="B1518" s="7" t="s">
        <v>1198</v>
      </c>
      <c r="C1518" s="8">
        <v>48666.79</v>
      </c>
      <c r="D1518" s="8">
        <v>0</v>
      </c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>
        <v>48666.79</v>
      </c>
      <c r="V1518" s="8">
        <v>18708.77</v>
      </c>
      <c r="W1518" s="8"/>
      <c r="X1518" s="8"/>
      <c r="Y1518" s="8">
        <v>12175.21</v>
      </c>
      <c r="Z1518" s="8"/>
      <c r="AA1518" s="8"/>
      <c r="AB1518" s="8">
        <v>6533.56</v>
      </c>
      <c r="AC1518" s="8"/>
      <c r="AD1518" s="8"/>
      <c r="AE1518" s="8"/>
      <c r="AF1518" s="8"/>
      <c r="AG1518" s="8"/>
      <c r="AH1518" s="8">
        <v>29958.02</v>
      </c>
      <c r="AI1518" s="8">
        <v>0</v>
      </c>
      <c r="AJ1518" s="8">
        <v>0</v>
      </c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</row>
    <row r="1519" spans="1:48" ht="15.75">
      <c r="A1519" s="10">
        <v>1482</v>
      </c>
      <c r="B1519" s="7" t="s">
        <v>1267</v>
      </c>
      <c r="C1519" s="8">
        <v>9502.11</v>
      </c>
      <c r="D1519" s="8">
        <v>0</v>
      </c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>
        <v>9502.11</v>
      </c>
      <c r="V1519" s="8">
        <v>9502.11</v>
      </c>
      <c r="W1519" s="8"/>
      <c r="X1519" s="8"/>
      <c r="Y1519" s="8">
        <v>9502.11</v>
      </c>
      <c r="Z1519" s="8"/>
      <c r="AA1519" s="8"/>
      <c r="AB1519" s="8"/>
      <c r="AC1519" s="8"/>
      <c r="AD1519" s="8"/>
      <c r="AE1519" s="8"/>
      <c r="AF1519" s="8"/>
      <c r="AG1519" s="8"/>
      <c r="AH1519" s="8"/>
      <c r="AI1519" s="8">
        <v>0</v>
      </c>
      <c r="AJ1519" s="8">
        <v>0</v>
      </c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</row>
    <row r="1520" spans="1:48" ht="15.75">
      <c r="A1520" s="10">
        <v>1483</v>
      </c>
      <c r="B1520" s="7" t="s">
        <v>1421</v>
      </c>
      <c r="C1520" s="8">
        <v>2145419.6825999999</v>
      </c>
      <c r="D1520" s="8">
        <v>0</v>
      </c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>
        <v>2091056</v>
      </c>
      <c r="Q1520" s="8"/>
      <c r="R1520" s="8"/>
      <c r="S1520" s="8"/>
      <c r="T1520" s="8"/>
      <c r="U1520" s="8">
        <v>0</v>
      </c>
      <c r="V1520" s="8">
        <v>0</v>
      </c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>
        <v>54363.6826</v>
      </c>
      <c r="AJ1520" s="8">
        <v>0</v>
      </c>
      <c r="AK1520" s="8"/>
      <c r="AL1520" s="8"/>
      <c r="AM1520" s="8"/>
      <c r="AN1520" s="8"/>
      <c r="AO1520" s="8"/>
      <c r="AP1520" s="8"/>
      <c r="AQ1520" s="8"/>
      <c r="AR1520" s="8"/>
      <c r="AS1520" s="8">
        <v>54363.6826</v>
      </c>
      <c r="AT1520" s="8"/>
      <c r="AU1520" s="8"/>
      <c r="AV1520" s="8"/>
    </row>
    <row r="1521" spans="1:48" ht="15.75">
      <c r="A1521" s="10">
        <v>1484</v>
      </c>
      <c r="B1521" s="7" t="s">
        <v>1484</v>
      </c>
      <c r="C1521" s="8">
        <v>83985.34</v>
      </c>
      <c r="D1521" s="8">
        <v>0</v>
      </c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>
        <v>83985.34</v>
      </c>
      <c r="V1521" s="8">
        <v>0</v>
      </c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>
        <v>83985.34</v>
      </c>
      <c r="AI1521" s="8">
        <v>0</v>
      </c>
      <c r="AJ1521" s="8">
        <v>0</v>
      </c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</row>
    <row r="1522" spans="1:48" ht="15.75">
      <c r="A1522" s="10">
        <v>1485</v>
      </c>
      <c r="B1522" s="7" t="s">
        <v>1177</v>
      </c>
      <c r="C1522" s="8">
        <v>4263210.9399999995</v>
      </c>
      <c r="D1522" s="8">
        <v>0</v>
      </c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>
        <v>4166322.03</v>
      </c>
      <c r="Q1522" s="8"/>
      <c r="R1522" s="8"/>
      <c r="S1522" s="8"/>
      <c r="T1522" s="8"/>
      <c r="U1522" s="8">
        <v>75357.649999999994</v>
      </c>
      <c r="V1522" s="8">
        <v>38314.620000000003</v>
      </c>
      <c r="W1522" s="8"/>
      <c r="X1522" s="8">
        <v>38314.620000000003</v>
      </c>
      <c r="Y1522" s="8"/>
      <c r="Z1522" s="8"/>
      <c r="AA1522" s="8"/>
      <c r="AB1522" s="8"/>
      <c r="AC1522" s="8"/>
      <c r="AD1522" s="8"/>
      <c r="AE1522" s="8"/>
      <c r="AF1522" s="8"/>
      <c r="AG1522" s="8">
        <v>37043.03</v>
      </c>
      <c r="AH1522" s="8"/>
      <c r="AI1522" s="8">
        <v>21531.26</v>
      </c>
      <c r="AJ1522" s="8">
        <v>0</v>
      </c>
      <c r="AK1522" s="8"/>
      <c r="AL1522" s="8"/>
      <c r="AM1522" s="8"/>
      <c r="AN1522" s="8"/>
      <c r="AO1522" s="8"/>
      <c r="AP1522" s="8"/>
      <c r="AQ1522" s="8"/>
      <c r="AR1522" s="8"/>
      <c r="AS1522" s="8">
        <v>21531.26</v>
      </c>
      <c r="AT1522" s="8"/>
      <c r="AU1522" s="8"/>
      <c r="AV1522" s="8"/>
    </row>
    <row r="1523" spans="1:48" ht="15.75">
      <c r="A1523" s="10">
        <v>1486</v>
      </c>
      <c r="B1523" s="7" t="s">
        <v>1218</v>
      </c>
      <c r="C1523" s="8">
        <v>47167.53</v>
      </c>
      <c r="D1523" s="8">
        <v>0</v>
      </c>
      <c r="E1523" s="8"/>
      <c r="F1523" s="8"/>
      <c r="G1523" s="8"/>
      <c r="H1523" s="8"/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8"/>
      <c r="U1523" s="8">
        <v>47167.53</v>
      </c>
      <c r="V1523" s="8">
        <v>0</v>
      </c>
      <c r="W1523" s="8"/>
      <c r="X1523" s="8"/>
      <c r="Y1523" s="8"/>
      <c r="Z1523" s="8"/>
      <c r="AA1523" s="8"/>
      <c r="AB1523" s="8"/>
      <c r="AC1523" s="8"/>
      <c r="AD1523" s="8"/>
      <c r="AE1523" s="8"/>
      <c r="AF1523" s="8"/>
      <c r="AG1523" s="8"/>
      <c r="AH1523" s="8">
        <v>47167.53</v>
      </c>
      <c r="AI1523" s="8">
        <v>0</v>
      </c>
      <c r="AJ1523" s="8">
        <v>0</v>
      </c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</row>
    <row r="1524" spans="1:48" ht="15.75">
      <c r="A1524" s="10">
        <v>1487</v>
      </c>
      <c r="B1524" s="7" t="s">
        <v>1389</v>
      </c>
      <c r="C1524" s="8">
        <v>4396.72</v>
      </c>
      <c r="D1524" s="8">
        <v>0</v>
      </c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>
        <v>4396.72</v>
      </c>
      <c r="V1524" s="8">
        <v>4396.72</v>
      </c>
      <c r="W1524" s="8"/>
      <c r="X1524" s="8"/>
      <c r="Y1524" s="8"/>
      <c r="Z1524" s="8"/>
      <c r="AA1524" s="8"/>
      <c r="AB1524" s="8">
        <v>4396.72</v>
      </c>
      <c r="AC1524" s="8"/>
      <c r="AD1524" s="8"/>
      <c r="AE1524" s="8"/>
      <c r="AF1524" s="8"/>
      <c r="AG1524" s="8"/>
      <c r="AH1524" s="8"/>
      <c r="AI1524" s="8">
        <v>0</v>
      </c>
      <c r="AJ1524" s="8">
        <v>0</v>
      </c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</row>
    <row r="1525" spans="1:48" ht="15.75">
      <c r="A1525" s="10">
        <v>1488</v>
      </c>
      <c r="B1525" s="7" t="s">
        <v>1322</v>
      </c>
      <c r="C1525" s="8">
        <v>477528.74000000005</v>
      </c>
      <c r="D1525" s="8">
        <v>0</v>
      </c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>
        <v>477528.74000000005</v>
      </c>
      <c r="V1525" s="8">
        <v>99529.51999999999</v>
      </c>
      <c r="W1525" s="8">
        <v>15412.32</v>
      </c>
      <c r="X1525" s="8">
        <v>11781.99</v>
      </c>
      <c r="Y1525" s="8">
        <v>8356.59</v>
      </c>
      <c r="Z1525" s="8">
        <v>40050.449999999997</v>
      </c>
      <c r="AA1525" s="8">
        <v>14263.92</v>
      </c>
      <c r="AB1525" s="8">
        <v>9664.25</v>
      </c>
      <c r="AC1525" s="8">
        <v>60706.8</v>
      </c>
      <c r="AD1525" s="8"/>
      <c r="AE1525" s="8">
        <v>166498.23000000001</v>
      </c>
      <c r="AF1525" s="8">
        <v>6424.11</v>
      </c>
      <c r="AG1525" s="8">
        <v>97116.96</v>
      </c>
      <c r="AH1525" s="8">
        <v>47253.120000000003</v>
      </c>
      <c r="AI1525" s="8">
        <v>0</v>
      </c>
      <c r="AJ1525" s="8">
        <v>0</v>
      </c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</row>
    <row r="1526" spans="1:48" ht="15.75">
      <c r="A1526" s="10">
        <v>1489</v>
      </c>
      <c r="B1526" s="7" t="s">
        <v>1613</v>
      </c>
      <c r="C1526" s="8">
        <v>32871.839999999997</v>
      </c>
      <c r="D1526" s="8">
        <v>0</v>
      </c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>
        <v>32871.839999999997</v>
      </c>
      <c r="V1526" s="8">
        <v>32871.839999999997</v>
      </c>
      <c r="W1526" s="8"/>
      <c r="X1526" s="8"/>
      <c r="Y1526" s="8"/>
      <c r="Z1526" s="8"/>
      <c r="AA1526" s="8"/>
      <c r="AB1526" s="8">
        <v>32871.839999999997</v>
      </c>
      <c r="AC1526" s="8"/>
      <c r="AD1526" s="8"/>
      <c r="AE1526" s="8"/>
      <c r="AF1526" s="8"/>
      <c r="AG1526" s="8"/>
      <c r="AH1526" s="8"/>
      <c r="AI1526" s="8">
        <v>0</v>
      </c>
      <c r="AJ1526" s="8">
        <v>0</v>
      </c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</row>
    <row r="1527" spans="1:48" ht="15.75">
      <c r="A1527" s="10">
        <v>1490</v>
      </c>
      <c r="B1527" s="7" t="s">
        <v>1270</v>
      </c>
      <c r="C1527" s="8">
        <v>82678.724700000006</v>
      </c>
      <c r="D1527" s="8">
        <v>0</v>
      </c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>
        <v>82678.724700000006</v>
      </c>
      <c r="V1527" s="8">
        <v>0</v>
      </c>
      <c r="W1527" s="8"/>
      <c r="X1527" s="8"/>
      <c r="Y1527" s="8"/>
      <c r="Z1527" s="8"/>
      <c r="AA1527" s="8"/>
      <c r="AB1527" s="8"/>
      <c r="AC1527" s="8">
        <v>82678.724700000006</v>
      </c>
      <c r="AD1527" s="8"/>
      <c r="AE1527" s="8"/>
      <c r="AF1527" s="8"/>
      <c r="AG1527" s="8"/>
      <c r="AH1527" s="8"/>
      <c r="AI1527" s="8">
        <v>0</v>
      </c>
      <c r="AJ1527" s="8">
        <v>0</v>
      </c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</row>
    <row r="1528" spans="1:48" ht="15.75">
      <c r="A1528" s="10">
        <v>1491</v>
      </c>
      <c r="B1528" s="7" t="s">
        <v>1614</v>
      </c>
      <c r="C1528" s="8">
        <v>93701.035380000001</v>
      </c>
      <c r="D1528" s="8">
        <v>0</v>
      </c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>
        <v>93701.035380000001</v>
      </c>
      <c r="V1528" s="8">
        <v>0</v>
      </c>
      <c r="W1528" s="8"/>
      <c r="X1528" s="8"/>
      <c r="Y1528" s="8"/>
      <c r="Z1528" s="8"/>
      <c r="AA1528" s="8"/>
      <c r="AB1528" s="8"/>
      <c r="AC1528" s="8"/>
      <c r="AD1528" s="8">
        <v>3062.3524799999996</v>
      </c>
      <c r="AE1528" s="8"/>
      <c r="AF1528" s="8"/>
      <c r="AG1528" s="8">
        <v>90638.6829</v>
      </c>
      <c r="AH1528" s="8"/>
      <c r="AI1528" s="8">
        <v>0</v>
      </c>
      <c r="AJ1528" s="8">
        <v>0</v>
      </c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</row>
    <row r="1529" spans="1:48" ht="15.75">
      <c r="A1529" s="10">
        <v>1492</v>
      </c>
      <c r="B1529" s="7" t="s">
        <v>1375</v>
      </c>
      <c r="C1529" s="8">
        <v>394960.7512</v>
      </c>
      <c r="D1529" s="8">
        <v>0</v>
      </c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>
        <v>394960.7512</v>
      </c>
      <c r="V1529" s="8">
        <v>213362.72649999999</v>
      </c>
      <c r="W1529" s="8"/>
      <c r="X1529" s="8">
        <v>115863.4899</v>
      </c>
      <c r="Y1529" s="8">
        <v>46918.8966</v>
      </c>
      <c r="Z1529" s="8"/>
      <c r="AA1529" s="8"/>
      <c r="AB1529" s="8">
        <v>50580.34</v>
      </c>
      <c r="AC1529" s="8">
        <v>181598.02470000001</v>
      </c>
      <c r="AD1529" s="8"/>
      <c r="AE1529" s="8"/>
      <c r="AF1529" s="8"/>
      <c r="AG1529" s="8"/>
      <c r="AH1529" s="8"/>
      <c r="AI1529" s="8">
        <v>0</v>
      </c>
      <c r="AJ1529" s="8">
        <v>0</v>
      </c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</row>
    <row r="1530" spans="1:48" ht="15.75">
      <c r="A1530" s="10">
        <v>1493</v>
      </c>
      <c r="B1530" s="7" t="s">
        <v>1446</v>
      </c>
      <c r="C1530" s="8">
        <v>2808203.0793999997</v>
      </c>
      <c r="D1530" s="8">
        <v>1465923.55</v>
      </c>
      <c r="E1530" s="8"/>
      <c r="F1530" s="8">
        <v>962891.35</v>
      </c>
      <c r="G1530" s="8">
        <v>503032.2</v>
      </c>
      <c r="H1530" s="8"/>
      <c r="I1530" s="8"/>
      <c r="J1530" s="8"/>
      <c r="K1530" s="8"/>
      <c r="L1530" s="8"/>
      <c r="M1530" s="8"/>
      <c r="N1530" s="8">
        <v>121714.37</v>
      </c>
      <c r="O1530" s="8"/>
      <c r="P1530" s="8">
        <v>925664.42</v>
      </c>
      <c r="Q1530" s="8"/>
      <c r="R1530" s="8">
        <v>247981.86</v>
      </c>
      <c r="S1530" s="8"/>
      <c r="T1530" s="8"/>
      <c r="U1530" s="8">
        <v>0</v>
      </c>
      <c r="V1530" s="8">
        <v>0</v>
      </c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>
        <v>46918.879399999998</v>
      </c>
      <c r="AJ1530" s="8">
        <v>19389.277399999999</v>
      </c>
      <c r="AK1530" s="8"/>
      <c r="AL1530" s="8">
        <v>10719.752200000001</v>
      </c>
      <c r="AM1530" s="8">
        <v>8669.5252</v>
      </c>
      <c r="AN1530" s="8"/>
      <c r="AO1530" s="8"/>
      <c r="AP1530" s="8"/>
      <c r="AQ1530" s="8"/>
      <c r="AR1530" s="8">
        <v>9272.4060000000009</v>
      </c>
      <c r="AS1530" s="8">
        <v>16176.302799999999</v>
      </c>
      <c r="AT1530" s="8">
        <v>2080.8932</v>
      </c>
      <c r="AU1530" s="8"/>
      <c r="AV1530" s="8"/>
    </row>
    <row r="1531" spans="1:48" ht="15.75">
      <c r="A1531" s="10">
        <v>1494</v>
      </c>
      <c r="B1531" s="7" t="s">
        <v>1415</v>
      </c>
      <c r="C1531" s="8">
        <v>16843000.458338276</v>
      </c>
      <c r="D1531" s="8">
        <v>7049121.96</v>
      </c>
      <c r="E1531" s="8">
        <v>920569.18</v>
      </c>
      <c r="F1531" s="8">
        <v>824037.21</v>
      </c>
      <c r="G1531" s="8">
        <v>776319.87</v>
      </c>
      <c r="H1531" s="8">
        <v>3621883.41</v>
      </c>
      <c r="I1531" s="8">
        <v>906312.29</v>
      </c>
      <c r="J1531" s="8"/>
      <c r="K1531" s="8"/>
      <c r="L1531" s="8">
        <v>3199897.31</v>
      </c>
      <c r="M1531" s="8"/>
      <c r="N1531" s="8">
        <v>220822.22</v>
      </c>
      <c r="O1531" s="8"/>
      <c r="P1531" s="8">
        <v>4797801.54</v>
      </c>
      <c r="Q1531" s="8"/>
      <c r="R1531" s="8">
        <v>406199.4</v>
      </c>
      <c r="S1531" s="8">
        <v>447255.99</v>
      </c>
      <c r="T1531" s="8">
        <v>366360.9</v>
      </c>
      <c r="U1531" s="8">
        <v>146972.59999999998</v>
      </c>
      <c r="V1531" s="8">
        <v>113427.41999999998</v>
      </c>
      <c r="W1531" s="8">
        <v>21522.01</v>
      </c>
      <c r="X1531" s="8">
        <v>19290.14</v>
      </c>
      <c r="Y1531" s="8">
        <v>19445.14</v>
      </c>
      <c r="Z1531" s="8">
        <v>23965.42</v>
      </c>
      <c r="AA1531" s="8">
        <v>19445.14</v>
      </c>
      <c r="AB1531" s="8">
        <v>9759.57</v>
      </c>
      <c r="AC1531" s="8"/>
      <c r="AD1531" s="8">
        <v>25755.61</v>
      </c>
      <c r="AE1531" s="8"/>
      <c r="AF1531" s="8"/>
      <c r="AG1531" s="8">
        <v>2625.06</v>
      </c>
      <c r="AH1531" s="8">
        <v>5164.51</v>
      </c>
      <c r="AI1531" s="8">
        <v>208568.53833827426</v>
      </c>
      <c r="AJ1531" s="8">
        <v>151616.26</v>
      </c>
      <c r="AK1531" s="8">
        <v>19800.18</v>
      </c>
      <c r="AL1531" s="8">
        <v>17723.22</v>
      </c>
      <c r="AM1531" s="8">
        <v>16697.580000000002</v>
      </c>
      <c r="AN1531" s="8">
        <v>77901.740000000005</v>
      </c>
      <c r="AO1531" s="8">
        <v>19493.54</v>
      </c>
      <c r="AP1531" s="8"/>
      <c r="AQ1531" s="8">
        <v>11119.7439706286</v>
      </c>
      <c r="AR1531" s="8">
        <v>4749.58</v>
      </c>
      <c r="AS1531" s="8">
        <v>20470.4028626541</v>
      </c>
      <c r="AT1531" s="8">
        <v>3112.7715049915701</v>
      </c>
      <c r="AU1531" s="8">
        <v>9619.86</v>
      </c>
      <c r="AV1531" s="8">
        <v>7879.92</v>
      </c>
    </row>
    <row r="1532" spans="1:48" ht="15.75">
      <c r="A1532" s="10">
        <v>1495</v>
      </c>
      <c r="B1532" s="7" t="s">
        <v>1159</v>
      </c>
      <c r="C1532" s="8">
        <v>12217905.265999999</v>
      </c>
      <c r="D1532" s="8">
        <v>0</v>
      </c>
      <c r="E1532" s="8"/>
      <c r="F1532" s="8"/>
      <c r="G1532" s="8"/>
      <c r="H1532" s="8"/>
      <c r="I1532" s="8"/>
      <c r="J1532" s="8"/>
      <c r="K1532" s="8"/>
      <c r="L1532" s="8">
        <v>7178492.1699999999</v>
      </c>
      <c r="M1532" s="8"/>
      <c r="N1532" s="8">
        <v>195676.7</v>
      </c>
      <c r="O1532" s="8"/>
      <c r="P1532" s="8">
        <v>4575657.74</v>
      </c>
      <c r="Q1532" s="8"/>
      <c r="R1532" s="8"/>
      <c r="S1532" s="8"/>
      <c r="T1532" s="8"/>
      <c r="U1532" s="8">
        <v>0</v>
      </c>
      <c r="V1532" s="8">
        <v>0</v>
      </c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>
        <v>268078.65599999996</v>
      </c>
      <c r="AJ1532" s="8">
        <v>0</v>
      </c>
      <c r="AK1532" s="8"/>
      <c r="AL1532" s="8"/>
      <c r="AM1532" s="8"/>
      <c r="AN1532" s="8"/>
      <c r="AO1532" s="8"/>
      <c r="AP1532" s="8"/>
      <c r="AQ1532" s="8">
        <v>105792.9544</v>
      </c>
      <c r="AR1532" s="8">
        <v>12678.280199999999</v>
      </c>
      <c r="AS1532" s="8">
        <v>149607.42139999999</v>
      </c>
      <c r="AT1532" s="8"/>
      <c r="AU1532" s="8"/>
      <c r="AV1532" s="8"/>
    </row>
    <row r="1533" spans="1:48" ht="15.75">
      <c r="A1533" s="10">
        <v>1496</v>
      </c>
      <c r="B1533" s="7" t="s">
        <v>1117</v>
      </c>
      <c r="C1533" s="8">
        <v>33250124.469408311</v>
      </c>
      <c r="D1533" s="8">
        <v>0</v>
      </c>
      <c r="E1533" s="8"/>
      <c r="F1533" s="8"/>
      <c r="G1533" s="8"/>
      <c r="H1533" s="8"/>
      <c r="I1533" s="8"/>
      <c r="J1533" s="8"/>
      <c r="K1533" s="8"/>
      <c r="L1533" s="8">
        <v>7358882.0499999998</v>
      </c>
      <c r="M1533" s="8"/>
      <c r="N1533" s="8"/>
      <c r="O1533" s="8"/>
      <c r="P1533" s="8">
        <v>15918734.159670901</v>
      </c>
      <c r="Q1533" s="8"/>
      <c r="R1533" s="8">
        <v>9901746.9968853202</v>
      </c>
      <c r="S1533" s="8"/>
      <c r="T1533" s="8"/>
      <c r="U1533" s="8">
        <v>0</v>
      </c>
      <c r="V1533" s="8">
        <v>0</v>
      </c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>
        <v>70761.262852088199</v>
      </c>
      <c r="AJ1533" s="8">
        <v>0</v>
      </c>
      <c r="AK1533" s="8"/>
      <c r="AL1533" s="8"/>
      <c r="AM1533" s="8"/>
      <c r="AN1533" s="8"/>
      <c r="AO1533" s="8"/>
      <c r="AP1533" s="8"/>
      <c r="AQ1533" s="8">
        <v>24368.2</v>
      </c>
      <c r="AR1533" s="8"/>
      <c r="AS1533" s="8">
        <v>39176.008102020503</v>
      </c>
      <c r="AT1533" s="8">
        <v>7217.0547500676903</v>
      </c>
      <c r="AU1533" s="8"/>
      <c r="AV1533" s="8"/>
    </row>
    <row r="1534" spans="1:48" ht="15.75">
      <c r="A1534" s="10">
        <v>1497</v>
      </c>
      <c r="B1534" s="7" t="s">
        <v>1461</v>
      </c>
      <c r="C1534" s="8">
        <v>2426649.2598999995</v>
      </c>
      <c r="D1534" s="8">
        <v>1620447.05</v>
      </c>
      <c r="E1534" s="8"/>
      <c r="F1534" s="8">
        <v>1035810.92</v>
      </c>
      <c r="G1534" s="8">
        <v>584636.13</v>
      </c>
      <c r="H1534" s="8"/>
      <c r="I1534" s="8"/>
      <c r="J1534" s="8"/>
      <c r="K1534" s="8"/>
      <c r="L1534" s="8"/>
      <c r="M1534" s="8"/>
      <c r="N1534" s="8">
        <v>193797.15</v>
      </c>
      <c r="O1534" s="8"/>
      <c r="P1534" s="8"/>
      <c r="Q1534" s="8"/>
      <c r="R1534" s="8"/>
      <c r="S1534" s="8"/>
      <c r="T1534" s="8">
        <v>491842.23</v>
      </c>
      <c r="U1534" s="8">
        <v>71593.979099999997</v>
      </c>
      <c r="V1534" s="8">
        <v>0</v>
      </c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>
        <v>71593.979099999997</v>
      </c>
      <c r="AH1534" s="8"/>
      <c r="AI1534" s="8">
        <v>48968.8508</v>
      </c>
      <c r="AJ1534" s="8">
        <v>24215.7906</v>
      </c>
      <c r="AK1534" s="8"/>
      <c r="AL1534" s="8">
        <v>13388.1824</v>
      </c>
      <c r="AM1534" s="8">
        <v>10827.608200000001</v>
      </c>
      <c r="AN1534" s="8"/>
      <c r="AO1534" s="8"/>
      <c r="AP1534" s="8"/>
      <c r="AQ1534" s="8"/>
      <c r="AR1534" s="8">
        <v>14227.6402</v>
      </c>
      <c r="AS1534" s="8"/>
      <c r="AT1534" s="8"/>
      <c r="AU1534" s="8"/>
      <c r="AV1534" s="8">
        <v>10525.42</v>
      </c>
    </row>
    <row r="1535" spans="1:48" ht="15.75">
      <c r="A1535" s="10">
        <v>1498</v>
      </c>
      <c r="B1535" s="7" t="s">
        <v>1327</v>
      </c>
      <c r="C1535" s="8">
        <v>61615.08</v>
      </c>
      <c r="D1535" s="8">
        <v>0</v>
      </c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>
        <v>61615.08</v>
      </c>
      <c r="V1535" s="8">
        <v>61615.08</v>
      </c>
      <c r="W1535" s="8"/>
      <c r="X1535" s="8"/>
      <c r="Y1535" s="8"/>
      <c r="Z1535" s="8"/>
      <c r="AA1535" s="8"/>
      <c r="AB1535" s="8">
        <v>61615.08</v>
      </c>
      <c r="AC1535" s="8"/>
      <c r="AD1535" s="8"/>
      <c r="AE1535" s="8"/>
      <c r="AF1535" s="8"/>
      <c r="AG1535" s="8"/>
      <c r="AH1535" s="8"/>
      <c r="AI1535" s="8">
        <v>0</v>
      </c>
      <c r="AJ1535" s="8">
        <v>0</v>
      </c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</row>
    <row r="1536" spans="1:48" ht="15.75">
      <c r="A1536" s="10">
        <v>1499</v>
      </c>
      <c r="B1536" s="7" t="s">
        <v>1210</v>
      </c>
      <c r="C1536" s="8">
        <v>45345.83</v>
      </c>
      <c r="D1536" s="8">
        <v>0</v>
      </c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>
        <v>45345.83</v>
      </c>
      <c r="V1536" s="8">
        <v>45345.83</v>
      </c>
      <c r="W1536" s="8"/>
      <c r="X1536" s="8"/>
      <c r="Y1536" s="8"/>
      <c r="Z1536" s="8"/>
      <c r="AA1536" s="8"/>
      <c r="AB1536" s="8">
        <v>45345.83</v>
      </c>
      <c r="AC1536" s="8"/>
      <c r="AD1536" s="8"/>
      <c r="AE1536" s="8"/>
      <c r="AF1536" s="8"/>
      <c r="AG1536" s="8"/>
      <c r="AH1536" s="8"/>
      <c r="AI1536" s="8">
        <v>0</v>
      </c>
      <c r="AJ1536" s="8">
        <v>0</v>
      </c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</row>
    <row r="1537" spans="1:48" ht="15.75">
      <c r="A1537" s="10">
        <v>1500</v>
      </c>
      <c r="B1537" s="7" t="s">
        <v>1293</v>
      </c>
      <c r="C1537" s="8">
        <v>65644.509999999995</v>
      </c>
      <c r="D1537" s="8">
        <v>0</v>
      </c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>
        <v>65644.509999999995</v>
      </c>
      <c r="V1537" s="8">
        <v>65644.509999999995</v>
      </c>
      <c r="W1537" s="8"/>
      <c r="X1537" s="8"/>
      <c r="Y1537" s="8"/>
      <c r="Z1537" s="8"/>
      <c r="AA1537" s="8"/>
      <c r="AB1537" s="8">
        <v>65644.509999999995</v>
      </c>
      <c r="AC1537" s="8"/>
      <c r="AD1537" s="8"/>
      <c r="AE1537" s="8"/>
      <c r="AF1537" s="8"/>
      <c r="AG1537" s="8"/>
      <c r="AH1537" s="8"/>
      <c r="AI1537" s="8">
        <v>0</v>
      </c>
      <c r="AJ1537" s="8">
        <v>0</v>
      </c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</row>
    <row r="1538" spans="1:48" ht="15.75">
      <c r="A1538" s="10">
        <v>1501</v>
      </c>
      <c r="B1538" s="7" t="s">
        <v>1211</v>
      </c>
      <c r="C1538" s="8">
        <v>45549.4</v>
      </c>
      <c r="D1538" s="8">
        <v>0</v>
      </c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>
        <v>45549.4</v>
      </c>
      <c r="V1538" s="8">
        <v>45549.4</v>
      </c>
      <c r="W1538" s="8"/>
      <c r="X1538" s="8"/>
      <c r="Y1538" s="8"/>
      <c r="Z1538" s="8"/>
      <c r="AA1538" s="8"/>
      <c r="AB1538" s="8">
        <v>45549.4</v>
      </c>
      <c r="AC1538" s="8"/>
      <c r="AD1538" s="8"/>
      <c r="AE1538" s="8"/>
      <c r="AF1538" s="8"/>
      <c r="AG1538" s="8"/>
      <c r="AH1538" s="8"/>
      <c r="AI1538" s="8">
        <v>0</v>
      </c>
      <c r="AJ1538" s="8">
        <v>0</v>
      </c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</row>
    <row r="1539" spans="1:48" ht="15.75">
      <c r="A1539" s="10">
        <v>1502</v>
      </c>
      <c r="B1539" s="7" t="s">
        <v>1370</v>
      </c>
      <c r="C1539" s="8">
        <v>193324.47336</v>
      </c>
      <c r="D1539" s="8">
        <v>0</v>
      </c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>
        <v>193324.47336</v>
      </c>
      <c r="V1539" s="8">
        <v>48954.393359999995</v>
      </c>
      <c r="W1539" s="8">
        <v>48954.393359999995</v>
      </c>
      <c r="X1539" s="8"/>
      <c r="Y1539" s="8"/>
      <c r="Z1539" s="8"/>
      <c r="AA1539" s="8"/>
      <c r="AB1539" s="8"/>
      <c r="AC1539" s="8"/>
      <c r="AD1539" s="8"/>
      <c r="AE1539" s="8"/>
      <c r="AF1539" s="8"/>
      <c r="AG1539" s="8">
        <v>97116.96</v>
      </c>
      <c r="AH1539" s="8">
        <v>47253.120000000003</v>
      </c>
      <c r="AI1539" s="8">
        <v>0</v>
      </c>
      <c r="AJ1539" s="8">
        <v>0</v>
      </c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</row>
    <row r="1540" spans="1:48" ht="15.75">
      <c r="A1540" s="10">
        <v>1503</v>
      </c>
      <c r="B1540" s="7" t="s">
        <v>1240</v>
      </c>
      <c r="C1540" s="8">
        <v>235060.55018384199</v>
      </c>
      <c r="D1540" s="8">
        <v>0</v>
      </c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>
        <v>235060.55018384199</v>
      </c>
      <c r="V1540" s="8">
        <v>0</v>
      </c>
      <c r="W1540" s="8"/>
      <c r="X1540" s="8"/>
      <c r="Y1540" s="8"/>
      <c r="Z1540" s="8"/>
      <c r="AA1540" s="8"/>
      <c r="AB1540" s="8"/>
      <c r="AC1540" s="8"/>
      <c r="AD1540" s="8"/>
      <c r="AE1540" s="8">
        <v>100320.821483842</v>
      </c>
      <c r="AF1540" s="8"/>
      <c r="AG1540" s="8">
        <v>90638.6829</v>
      </c>
      <c r="AH1540" s="8">
        <v>44101.0458</v>
      </c>
      <c r="AI1540" s="8">
        <v>0</v>
      </c>
      <c r="AJ1540" s="8">
        <v>0</v>
      </c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</row>
    <row r="1541" spans="1:48" ht="15.75">
      <c r="A1541" s="10">
        <v>1504</v>
      </c>
      <c r="B1541" s="7" t="s">
        <v>1454</v>
      </c>
      <c r="C1541" s="8">
        <v>1527169.7121189099</v>
      </c>
      <c r="D1541" s="8">
        <v>0</v>
      </c>
      <c r="E1541" s="8"/>
      <c r="F1541" s="8"/>
      <c r="G1541" s="8"/>
      <c r="H1541" s="8"/>
      <c r="I1541" s="8"/>
      <c r="J1541" s="8"/>
      <c r="K1541" s="8"/>
      <c r="L1541" s="8">
        <v>1523619.52</v>
      </c>
      <c r="M1541" s="8"/>
      <c r="N1541" s="8"/>
      <c r="O1541" s="8"/>
      <c r="P1541" s="8"/>
      <c r="Q1541" s="8"/>
      <c r="R1541" s="8"/>
      <c r="S1541" s="8"/>
      <c r="T1541" s="8"/>
      <c r="U1541" s="8">
        <v>0</v>
      </c>
      <c r="V1541" s="8">
        <v>0</v>
      </c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>
        <v>3550.1921189099999</v>
      </c>
      <c r="AJ1541" s="8">
        <v>0</v>
      </c>
      <c r="AK1541" s="8"/>
      <c r="AL1541" s="8"/>
      <c r="AM1541" s="8"/>
      <c r="AN1541" s="8"/>
      <c r="AO1541" s="8"/>
      <c r="AP1541" s="8"/>
      <c r="AQ1541" s="8">
        <v>3550.1921189099999</v>
      </c>
      <c r="AR1541" s="8"/>
      <c r="AS1541" s="8"/>
      <c r="AT1541" s="8"/>
      <c r="AU1541" s="8"/>
      <c r="AV1541" s="8"/>
    </row>
    <row r="1542" spans="1:48" ht="15.75">
      <c r="A1542" s="10">
        <v>1505</v>
      </c>
      <c r="B1542" s="7" t="s">
        <v>1056</v>
      </c>
      <c r="C1542" s="8">
        <v>97116.96</v>
      </c>
      <c r="D1542" s="8">
        <v>0</v>
      </c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>
        <v>97116.96</v>
      </c>
      <c r="V1542" s="8">
        <v>0</v>
      </c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>
        <v>97116.96</v>
      </c>
      <c r="AH1542" s="8"/>
      <c r="AI1542" s="8">
        <v>0</v>
      </c>
      <c r="AJ1542" s="8">
        <v>0</v>
      </c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</row>
    <row r="1543" spans="1:48" ht="15.75">
      <c r="A1543" s="10">
        <v>1506</v>
      </c>
      <c r="B1543" s="7" t="s">
        <v>1175</v>
      </c>
      <c r="C1543" s="8">
        <v>97116.96</v>
      </c>
      <c r="D1543" s="8">
        <v>0</v>
      </c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>
        <v>97116.96</v>
      </c>
      <c r="V1543" s="8">
        <v>0</v>
      </c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>
        <v>97116.96</v>
      </c>
      <c r="AH1543" s="8"/>
      <c r="AI1543" s="8">
        <v>0</v>
      </c>
      <c r="AJ1543" s="8">
        <v>0</v>
      </c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</row>
    <row r="1544" spans="1:48" ht="15.75">
      <c r="A1544" s="10">
        <v>1507</v>
      </c>
      <c r="B1544" s="7" t="s">
        <v>1304</v>
      </c>
      <c r="C1544" s="8">
        <v>6497.4483</v>
      </c>
      <c r="D1544" s="8">
        <v>0</v>
      </c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>
        <v>6497.4483</v>
      </c>
      <c r="V1544" s="8">
        <v>0</v>
      </c>
      <c r="W1544" s="8"/>
      <c r="X1544" s="8"/>
      <c r="Y1544" s="8"/>
      <c r="Z1544" s="8"/>
      <c r="AA1544" s="8"/>
      <c r="AB1544" s="8"/>
      <c r="AC1544" s="8"/>
      <c r="AD1544" s="8"/>
      <c r="AE1544" s="8"/>
      <c r="AF1544" s="8">
        <v>6497.4483</v>
      </c>
      <c r="AG1544" s="8"/>
      <c r="AH1544" s="8"/>
      <c r="AI1544" s="8">
        <v>0</v>
      </c>
      <c r="AJ1544" s="8">
        <v>0</v>
      </c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</row>
    <row r="1545" spans="1:48" ht="15.75">
      <c r="A1545" s="10">
        <v>1508</v>
      </c>
      <c r="B1545" s="7" t="s">
        <v>1567</v>
      </c>
      <c r="C1545" s="8">
        <v>23121.79</v>
      </c>
      <c r="D1545" s="8">
        <v>0</v>
      </c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>
        <v>23121.79</v>
      </c>
      <c r="V1545" s="8">
        <v>0</v>
      </c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>
        <v>23121.79</v>
      </c>
      <c r="AI1545" s="8">
        <v>0</v>
      </c>
      <c r="AJ1545" s="8">
        <v>0</v>
      </c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</row>
    <row r="1546" spans="1:48" ht="15.75">
      <c r="A1546" s="10">
        <v>1509</v>
      </c>
      <c r="B1546" s="7" t="s">
        <v>1266</v>
      </c>
      <c r="C1546" s="8">
        <v>371821.5858</v>
      </c>
      <c r="D1546" s="8">
        <v>0</v>
      </c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>
        <v>348802.74</v>
      </c>
      <c r="Q1546" s="8"/>
      <c r="R1546" s="8"/>
      <c r="S1546" s="8"/>
      <c r="T1546" s="8"/>
      <c r="U1546" s="8">
        <v>0</v>
      </c>
      <c r="V1546" s="8">
        <v>0</v>
      </c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>
        <v>23018.845799999999</v>
      </c>
      <c r="AJ1546" s="8">
        <v>0</v>
      </c>
      <c r="AK1546" s="8"/>
      <c r="AL1546" s="8"/>
      <c r="AM1546" s="8"/>
      <c r="AN1546" s="8"/>
      <c r="AO1546" s="8"/>
      <c r="AP1546" s="8"/>
      <c r="AQ1546" s="8"/>
      <c r="AR1546" s="8"/>
      <c r="AS1546" s="8">
        <v>23018.845799999999</v>
      </c>
      <c r="AT1546" s="8"/>
      <c r="AU1546" s="8"/>
      <c r="AV1546" s="8"/>
    </row>
    <row r="1547" spans="1:48" ht="15.75">
      <c r="A1547" s="10">
        <v>1510</v>
      </c>
      <c r="B1547" s="7" t="s">
        <v>1449</v>
      </c>
      <c r="C1547" s="8">
        <v>724777.75620000006</v>
      </c>
      <c r="D1547" s="8">
        <v>0</v>
      </c>
      <c r="E1547" s="8"/>
      <c r="F1547" s="8"/>
      <c r="G1547" s="8"/>
      <c r="H1547" s="8"/>
      <c r="I1547" s="8"/>
      <c r="J1547" s="8"/>
      <c r="K1547" s="8"/>
      <c r="L1547" s="8"/>
      <c r="M1547" s="8"/>
      <c r="N1547" s="8"/>
      <c r="O1547" s="8"/>
      <c r="P1547" s="8">
        <v>527937.62</v>
      </c>
      <c r="Q1547" s="8"/>
      <c r="R1547" s="8">
        <v>183691.27</v>
      </c>
      <c r="S1547" s="8"/>
      <c r="T1547" s="8"/>
      <c r="U1547" s="8">
        <v>0</v>
      </c>
      <c r="V1547" s="8">
        <v>0</v>
      </c>
      <c r="W1547" s="8"/>
      <c r="X1547" s="8"/>
      <c r="Y1547" s="8"/>
      <c r="Z1547" s="8"/>
      <c r="AA1547" s="8"/>
      <c r="AB1547" s="8"/>
      <c r="AC1547" s="8"/>
      <c r="AD1547" s="8"/>
      <c r="AE1547" s="8"/>
      <c r="AF1547" s="8"/>
      <c r="AG1547" s="8"/>
      <c r="AH1547" s="8"/>
      <c r="AI1547" s="8">
        <v>13148.8662</v>
      </c>
      <c r="AJ1547" s="8">
        <v>0</v>
      </c>
      <c r="AK1547" s="8"/>
      <c r="AL1547" s="8"/>
      <c r="AM1547" s="8"/>
      <c r="AN1547" s="8"/>
      <c r="AO1547" s="8"/>
      <c r="AP1547" s="8"/>
      <c r="AQ1547" s="8"/>
      <c r="AR1547" s="8"/>
      <c r="AS1547" s="8">
        <v>12030.095600000001</v>
      </c>
      <c r="AT1547" s="8">
        <v>1118.7706000000001</v>
      </c>
      <c r="AU1547" s="8"/>
      <c r="AV1547" s="8"/>
    </row>
    <row r="1548" spans="1:48" ht="15.75">
      <c r="A1548" s="10">
        <v>1511</v>
      </c>
      <c r="B1548" s="7" t="s">
        <v>1569</v>
      </c>
      <c r="C1548" s="8">
        <v>144370.08000000002</v>
      </c>
      <c r="D1548" s="8">
        <v>0</v>
      </c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>
        <v>144370.08000000002</v>
      </c>
      <c r="V1548" s="8">
        <v>0</v>
      </c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>
        <v>97116.96</v>
      </c>
      <c r="AH1548" s="8">
        <v>47253.120000000003</v>
      </c>
      <c r="AI1548" s="8">
        <v>0</v>
      </c>
      <c r="AJ1548" s="8">
        <v>0</v>
      </c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</row>
    <row r="1549" spans="1:48" ht="15.75">
      <c r="A1549" s="10">
        <v>1512</v>
      </c>
      <c r="B1549" s="7" t="s">
        <v>1620</v>
      </c>
      <c r="C1549" s="8">
        <v>275343.14</v>
      </c>
      <c r="D1549" s="8">
        <v>0</v>
      </c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>
        <v>275343.14</v>
      </c>
      <c r="V1549" s="8">
        <v>86063.93</v>
      </c>
      <c r="W1549" s="8">
        <v>13374.58</v>
      </c>
      <c r="X1549" s="8">
        <v>10223.950000000001</v>
      </c>
      <c r="Y1549" s="8">
        <v>8578.7099999999991</v>
      </c>
      <c r="Z1549" s="8">
        <v>34754.26</v>
      </c>
      <c r="AA1549" s="8">
        <v>12377.61</v>
      </c>
      <c r="AB1549" s="8">
        <v>6754.82</v>
      </c>
      <c r="AC1549" s="8">
        <v>62423.86</v>
      </c>
      <c r="AD1549" s="8"/>
      <c r="AE1549" s="8">
        <v>59775.97</v>
      </c>
      <c r="AF1549" s="8">
        <v>6022.48</v>
      </c>
      <c r="AG1549" s="8">
        <v>13803.78</v>
      </c>
      <c r="AH1549" s="8">
        <v>47253.120000000003</v>
      </c>
      <c r="AI1549" s="8">
        <v>0</v>
      </c>
      <c r="AJ1549" s="8">
        <v>0</v>
      </c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</row>
    <row r="1550" spans="1:48" ht="15.75">
      <c r="A1550" s="10">
        <v>1513</v>
      </c>
      <c r="B1550" s="7" t="s">
        <v>1493</v>
      </c>
      <c r="C1550" s="8">
        <v>24274.63</v>
      </c>
      <c r="D1550" s="8">
        <v>0</v>
      </c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>
        <v>24274.63</v>
      </c>
      <c r="V1550" s="8">
        <v>24274.63</v>
      </c>
      <c r="W1550" s="8"/>
      <c r="X1550" s="8"/>
      <c r="Y1550" s="8"/>
      <c r="Z1550" s="8"/>
      <c r="AA1550" s="8"/>
      <c r="AB1550" s="8">
        <v>24274.63</v>
      </c>
      <c r="AC1550" s="8"/>
      <c r="AD1550" s="8"/>
      <c r="AE1550" s="8"/>
      <c r="AF1550" s="8"/>
      <c r="AG1550" s="8"/>
      <c r="AH1550" s="8"/>
      <c r="AI1550" s="8">
        <v>0</v>
      </c>
      <c r="AJ1550" s="8">
        <v>0</v>
      </c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</row>
    <row r="1551" spans="1:48" ht="15.75">
      <c r="A1551" s="10">
        <v>1514</v>
      </c>
      <c r="B1551" s="7" t="s">
        <v>1510</v>
      </c>
      <c r="C1551" s="8">
        <v>238414.46999999997</v>
      </c>
      <c r="D1551" s="8">
        <v>0</v>
      </c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>
        <v>238414.46999999997</v>
      </c>
      <c r="V1551" s="8">
        <v>52475.53</v>
      </c>
      <c r="W1551" s="8">
        <v>10548.09</v>
      </c>
      <c r="X1551" s="8">
        <v>8062.74</v>
      </c>
      <c r="Y1551" s="8">
        <v>5719.14</v>
      </c>
      <c r="Z1551" s="8">
        <v>28145.56</v>
      </c>
      <c r="AA1551" s="8"/>
      <c r="AB1551" s="8"/>
      <c r="AC1551" s="8">
        <v>54225.99</v>
      </c>
      <c r="AD1551" s="8"/>
      <c r="AE1551" s="8">
        <v>65374.15</v>
      </c>
      <c r="AF1551" s="8">
        <v>5548.09</v>
      </c>
      <c r="AG1551" s="8">
        <v>13537.59</v>
      </c>
      <c r="AH1551" s="8">
        <v>47253.120000000003</v>
      </c>
      <c r="AI1551" s="8">
        <v>0</v>
      </c>
      <c r="AJ1551" s="8">
        <v>0</v>
      </c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</row>
    <row r="1552" spans="1:48" ht="15.75">
      <c r="A1552" s="10">
        <v>1515</v>
      </c>
      <c r="B1552" s="7" t="s">
        <v>1057</v>
      </c>
      <c r="C1552" s="8">
        <v>239090.6329</v>
      </c>
      <c r="D1552" s="8">
        <v>0</v>
      </c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>
        <v>239090.6329</v>
      </c>
      <c r="V1552" s="8">
        <v>0</v>
      </c>
      <c r="W1552" s="8"/>
      <c r="X1552" s="8"/>
      <c r="Y1552" s="8"/>
      <c r="Z1552" s="8"/>
      <c r="AA1552" s="8"/>
      <c r="AB1552" s="8"/>
      <c r="AC1552" s="8"/>
      <c r="AD1552" s="8"/>
      <c r="AE1552" s="8">
        <v>212140.5729</v>
      </c>
      <c r="AF1552" s="8"/>
      <c r="AG1552" s="8">
        <v>26950.06</v>
      </c>
      <c r="AH1552" s="8"/>
      <c r="AI1552" s="8">
        <v>0</v>
      </c>
      <c r="AJ1552" s="8">
        <v>0</v>
      </c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</row>
    <row r="1553" spans="1:48" ht="15.75">
      <c r="A1553" s="10">
        <v>1516</v>
      </c>
      <c r="B1553" s="7" t="s">
        <v>1365</v>
      </c>
      <c r="C1553" s="8">
        <v>8590407.1407098044</v>
      </c>
      <c r="D1553" s="8">
        <v>0</v>
      </c>
      <c r="E1553" s="8"/>
      <c r="F1553" s="8"/>
      <c r="G1553" s="8"/>
      <c r="H1553" s="8"/>
      <c r="I1553" s="8"/>
      <c r="J1553" s="8"/>
      <c r="K1553" s="8"/>
      <c r="L1553" s="8">
        <v>4908323.5599999996</v>
      </c>
      <c r="M1553" s="8"/>
      <c r="N1553" s="8"/>
      <c r="O1553" s="8"/>
      <c r="P1553" s="8">
        <v>3662965.14</v>
      </c>
      <c r="Q1553" s="8"/>
      <c r="R1553" s="8"/>
      <c r="S1553" s="8"/>
      <c r="T1553" s="8"/>
      <c r="U1553" s="8">
        <v>0</v>
      </c>
      <c r="V1553" s="8">
        <v>0</v>
      </c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>
        <v>19118.440709804639</v>
      </c>
      <c r="AJ1553" s="8">
        <v>0</v>
      </c>
      <c r="AK1553" s="8"/>
      <c r="AL1553" s="8"/>
      <c r="AM1553" s="8"/>
      <c r="AN1553" s="8"/>
      <c r="AO1553" s="8"/>
      <c r="AP1553" s="8"/>
      <c r="AQ1553" s="8">
        <v>11690.101788808101</v>
      </c>
      <c r="AR1553" s="8"/>
      <c r="AS1553" s="8">
        <v>7428.3389209965399</v>
      </c>
      <c r="AT1553" s="8"/>
      <c r="AU1553" s="8"/>
      <c r="AV1553" s="8"/>
    </row>
    <row r="1554" spans="1:48" ht="15.75">
      <c r="A1554" s="10">
        <v>1517</v>
      </c>
      <c r="B1554" s="7" t="s">
        <v>1199</v>
      </c>
      <c r="C1554" s="8">
        <v>1295373.971248202</v>
      </c>
      <c r="D1554" s="8">
        <v>0</v>
      </c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>
        <v>1291700.32</v>
      </c>
      <c r="Q1554" s="8"/>
      <c r="R1554" s="8"/>
      <c r="S1554" s="8"/>
      <c r="T1554" s="8"/>
      <c r="U1554" s="8">
        <v>0</v>
      </c>
      <c r="V1554" s="8">
        <v>0</v>
      </c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>
        <v>3673.6512482019202</v>
      </c>
      <c r="AJ1554" s="8">
        <v>0</v>
      </c>
      <c r="AK1554" s="8"/>
      <c r="AL1554" s="8"/>
      <c r="AM1554" s="8"/>
      <c r="AN1554" s="8"/>
      <c r="AO1554" s="8"/>
      <c r="AP1554" s="8"/>
      <c r="AQ1554" s="8"/>
      <c r="AR1554" s="8"/>
      <c r="AS1554" s="8">
        <v>3673.6512482019202</v>
      </c>
      <c r="AT1554" s="8"/>
      <c r="AU1554" s="8"/>
      <c r="AV1554" s="8"/>
    </row>
    <row r="1555" spans="1:48" ht="15.75">
      <c r="A1555" s="10">
        <v>1518</v>
      </c>
      <c r="B1555" s="7" t="s">
        <v>1450</v>
      </c>
      <c r="C1555" s="8">
        <v>2637289.3684635363</v>
      </c>
      <c r="D1555" s="8">
        <v>0</v>
      </c>
      <c r="E1555" s="8"/>
      <c r="F1555" s="8"/>
      <c r="G1555" s="8"/>
      <c r="H1555" s="8"/>
      <c r="I1555" s="8"/>
      <c r="J1555" s="8"/>
      <c r="K1555" s="8"/>
      <c r="L1555" s="8">
        <v>2631629.73</v>
      </c>
      <c r="M1555" s="8"/>
      <c r="N1555" s="8"/>
      <c r="O1555" s="8"/>
      <c r="P1555" s="8"/>
      <c r="Q1555" s="8"/>
      <c r="R1555" s="8"/>
      <c r="S1555" s="8"/>
      <c r="T1555" s="8"/>
      <c r="U1555" s="8">
        <v>0</v>
      </c>
      <c r="V1555" s="8">
        <v>0</v>
      </c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>
        <v>5659.6384635363302</v>
      </c>
      <c r="AJ1555" s="8">
        <v>0</v>
      </c>
      <c r="AK1555" s="8"/>
      <c r="AL1555" s="8"/>
      <c r="AM1555" s="8"/>
      <c r="AN1555" s="8"/>
      <c r="AO1555" s="8"/>
      <c r="AP1555" s="8"/>
      <c r="AQ1555" s="8">
        <v>5659.6384635363302</v>
      </c>
      <c r="AR1555" s="8"/>
      <c r="AS1555" s="8"/>
      <c r="AT1555" s="8"/>
      <c r="AU1555" s="8"/>
      <c r="AV1555" s="8"/>
    </row>
    <row r="1556" spans="1:48" ht="15.75">
      <c r="A1556" s="10">
        <v>1519</v>
      </c>
      <c r="B1556" s="7" t="s">
        <v>1384</v>
      </c>
      <c r="C1556" s="8">
        <v>103789.6</v>
      </c>
      <c r="D1556" s="8">
        <v>0</v>
      </c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>
        <v>103789.6</v>
      </c>
      <c r="V1556" s="8">
        <v>0</v>
      </c>
      <c r="W1556" s="8"/>
      <c r="X1556" s="8"/>
      <c r="Y1556" s="8"/>
      <c r="Z1556" s="8"/>
      <c r="AA1556" s="8"/>
      <c r="AB1556" s="8"/>
      <c r="AC1556" s="8">
        <v>103789.6</v>
      </c>
      <c r="AD1556" s="8"/>
      <c r="AE1556" s="8"/>
      <c r="AF1556" s="8"/>
      <c r="AG1556" s="8"/>
      <c r="AH1556" s="8"/>
      <c r="AI1556" s="8">
        <v>0</v>
      </c>
      <c r="AJ1556" s="8">
        <v>0</v>
      </c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</row>
    <row r="1557" spans="1:48" ht="15.75">
      <c r="A1557" s="10">
        <v>1520</v>
      </c>
      <c r="B1557" s="7" t="s">
        <v>1424</v>
      </c>
      <c r="C1557" s="8">
        <v>2768498.7547908779</v>
      </c>
      <c r="D1557" s="8">
        <v>0</v>
      </c>
      <c r="E1557" s="8"/>
      <c r="F1557" s="8"/>
      <c r="G1557" s="8"/>
      <c r="H1557" s="8"/>
      <c r="I1557" s="8"/>
      <c r="J1557" s="8"/>
      <c r="K1557" s="8"/>
      <c r="L1557" s="8">
        <v>2762881.67</v>
      </c>
      <c r="M1557" s="8"/>
      <c r="N1557" s="8"/>
      <c r="O1557" s="8"/>
      <c r="P1557" s="8"/>
      <c r="Q1557" s="8"/>
      <c r="R1557" s="8"/>
      <c r="S1557" s="8"/>
      <c r="T1557" s="8"/>
      <c r="U1557" s="8">
        <v>0</v>
      </c>
      <c r="V1557" s="8">
        <v>0</v>
      </c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>
        <v>5617.0847908781598</v>
      </c>
      <c r="AJ1557" s="8">
        <v>0</v>
      </c>
      <c r="AK1557" s="8"/>
      <c r="AL1557" s="8"/>
      <c r="AM1557" s="8"/>
      <c r="AN1557" s="8"/>
      <c r="AO1557" s="8"/>
      <c r="AP1557" s="8"/>
      <c r="AQ1557" s="8">
        <v>5617.0847908781598</v>
      </c>
      <c r="AR1557" s="8"/>
      <c r="AS1557" s="8"/>
      <c r="AT1557" s="8"/>
      <c r="AU1557" s="8"/>
      <c r="AV1557" s="8"/>
    </row>
    <row r="1558" spans="1:48" ht="15.75">
      <c r="A1558" s="10">
        <v>1521</v>
      </c>
      <c r="B1558" s="7" t="s">
        <v>1290</v>
      </c>
      <c r="C1558" s="8">
        <v>1464366.5201572797</v>
      </c>
      <c r="D1558" s="8">
        <v>0</v>
      </c>
      <c r="E1558" s="8"/>
      <c r="F1558" s="8"/>
      <c r="G1558" s="8"/>
      <c r="H1558" s="8"/>
      <c r="I1558" s="8"/>
      <c r="J1558" s="8"/>
      <c r="K1558" s="8"/>
      <c r="L1558" s="8">
        <v>1458852.78</v>
      </c>
      <c r="M1558" s="8"/>
      <c r="N1558" s="8"/>
      <c r="O1558" s="8"/>
      <c r="P1558" s="8"/>
      <c r="Q1558" s="8"/>
      <c r="R1558" s="8"/>
      <c r="S1558" s="8"/>
      <c r="T1558" s="8"/>
      <c r="U1558" s="8">
        <v>0</v>
      </c>
      <c r="V1558" s="8">
        <v>0</v>
      </c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>
        <v>5513.7401572797498</v>
      </c>
      <c r="AJ1558" s="8">
        <v>0</v>
      </c>
      <c r="AK1558" s="8"/>
      <c r="AL1558" s="8"/>
      <c r="AM1558" s="8"/>
      <c r="AN1558" s="8"/>
      <c r="AO1558" s="8"/>
      <c r="AP1558" s="8"/>
      <c r="AQ1558" s="8">
        <v>5513.7401572797498</v>
      </c>
      <c r="AR1558" s="8"/>
      <c r="AS1558" s="8"/>
      <c r="AT1558" s="8"/>
      <c r="AU1558" s="8"/>
      <c r="AV1558" s="8"/>
    </row>
    <row r="1559" spans="1:48" ht="15.75">
      <c r="A1559" s="10">
        <v>1522</v>
      </c>
      <c r="B1559" s="7" t="s">
        <v>1321</v>
      </c>
      <c r="C1559" s="8">
        <v>320981.8</v>
      </c>
      <c r="D1559" s="8">
        <v>0</v>
      </c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>
        <v>320981.8</v>
      </c>
      <c r="V1559" s="8">
        <v>223864.84</v>
      </c>
      <c r="W1559" s="8">
        <v>67350.100000000006</v>
      </c>
      <c r="X1559" s="8">
        <v>57667.040000000001</v>
      </c>
      <c r="Y1559" s="8">
        <v>36517.019999999997</v>
      </c>
      <c r="Z1559" s="8"/>
      <c r="AA1559" s="8">
        <v>62330.68</v>
      </c>
      <c r="AB1559" s="8"/>
      <c r="AC1559" s="8"/>
      <c r="AD1559" s="8"/>
      <c r="AE1559" s="8"/>
      <c r="AF1559" s="8"/>
      <c r="AG1559" s="8">
        <v>97116.96</v>
      </c>
      <c r="AH1559" s="8"/>
      <c r="AI1559" s="8">
        <v>0</v>
      </c>
      <c r="AJ1559" s="8">
        <v>0</v>
      </c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</row>
    <row r="1560" spans="1:48" ht="15.75">
      <c r="A1560" s="10">
        <v>1523</v>
      </c>
      <c r="B1560" s="7" t="s">
        <v>1524</v>
      </c>
      <c r="C1560" s="8">
        <v>608724.04294037307</v>
      </c>
      <c r="D1560" s="8">
        <v>0</v>
      </c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>
        <v>608724.04294037307</v>
      </c>
      <c r="V1560" s="8">
        <v>537996.97294037312</v>
      </c>
      <c r="W1560" s="8">
        <v>50792.441238051899</v>
      </c>
      <c r="X1560" s="8">
        <v>70014.380154756494</v>
      </c>
      <c r="Y1560" s="8">
        <v>54305.000728265797</v>
      </c>
      <c r="Z1560" s="8">
        <v>193969.07137004999</v>
      </c>
      <c r="AA1560" s="8">
        <v>156730.929449249</v>
      </c>
      <c r="AB1560" s="8">
        <v>12185.15</v>
      </c>
      <c r="AC1560" s="8"/>
      <c r="AD1560" s="8"/>
      <c r="AE1560" s="8"/>
      <c r="AF1560" s="8"/>
      <c r="AG1560" s="8">
        <v>23473.95</v>
      </c>
      <c r="AH1560" s="8">
        <v>47253.120000000003</v>
      </c>
      <c r="AI1560" s="8">
        <v>0</v>
      </c>
      <c r="AJ1560" s="8">
        <v>0</v>
      </c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</row>
    <row r="1561" spans="1:48" ht="15.75">
      <c r="A1561" s="10">
        <v>1524</v>
      </c>
      <c r="B1561" s="7" t="s">
        <v>1128</v>
      </c>
      <c r="C1561" s="8">
        <v>8929522.5099999979</v>
      </c>
      <c r="D1561" s="8">
        <v>0</v>
      </c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>
        <v>8271056.96</v>
      </c>
      <c r="Q1561" s="8"/>
      <c r="R1561" s="8"/>
      <c r="S1561" s="8"/>
      <c r="T1561" s="8"/>
      <c r="U1561" s="8">
        <v>627714.5199999999</v>
      </c>
      <c r="V1561" s="8">
        <v>432542.6</v>
      </c>
      <c r="W1561" s="8">
        <v>63740.32</v>
      </c>
      <c r="X1561" s="8">
        <v>59657.51</v>
      </c>
      <c r="Y1561" s="8">
        <v>44380.2</v>
      </c>
      <c r="Z1561" s="8">
        <v>165632.20000000001</v>
      </c>
      <c r="AA1561" s="8">
        <v>59963.51</v>
      </c>
      <c r="AB1561" s="8">
        <v>39168.86</v>
      </c>
      <c r="AC1561" s="8">
        <v>92049.4</v>
      </c>
      <c r="AD1561" s="8">
        <v>21361.35</v>
      </c>
      <c r="AE1561" s="8">
        <v>27994.33</v>
      </c>
      <c r="AF1561" s="8">
        <v>6513.72</v>
      </c>
      <c r="AG1561" s="8"/>
      <c r="AH1561" s="8">
        <v>47253.120000000003</v>
      </c>
      <c r="AI1561" s="8">
        <v>30751.03</v>
      </c>
      <c r="AJ1561" s="8">
        <v>0</v>
      </c>
      <c r="AK1561" s="8"/>
      <c r="AL1561" s="8"/>
      <c r="AM1561" s="8"/>
      <c r="AN1561" s="8"/>
      <c r="AO1561" s="8"/>
      <c r="AP1561" s="8"/>
      <c r="AQ1561" s="8"/>
      <c r="AR1561" s="8"/>
      <c r="AS1561" s="8">
        <v>30751.03</v>
      </c>
      <c r="AT1561" s="8"/>
      <c r="AU1561" s="8"/>
      <c r="AV1561" s="8"/>
    </row>
    <row r="1562" spans="1:48" ht="15.75">
      <c r="A1562" s="10">
        <v>1525</v>
      </c>
      <c r="B1562" s="7" t="s">
        <v>1180</v>
      </c>
      <c r="C1562" s="8">
        <v>6545451.8550932305</v>
      </c>
      <c r="D1562" s="8">
        <v>0</v>
      </c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>
        <v>6190720.3399999999</v>
      </c>
      <c r="Q1562" s="8"/>
      <c r="R1562" s="8">
        <v>322719.09999999998</v>
      </c>
      <c r="S1562" s="8"/>
      <c r="T1562" s="8"/>
      <c r="U1562" s="8">
        <v>0</v>
      </c>
      <c r="V1562" s="8">
        <v>0</v>
      </c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>
        <v>32012.41509323056</v>
      </c>
      <c r="AJ1562" s="8">
        <v>0</v>
      </c>
      <c r="AK1562" s="8"/>
      <c r="AL1562" s="8"/>
      <c r="AM1562" s="8"/>
      <c r="AN1562" s="8"/>
      <c r="AO1562" s="8"/>
      <c r="AP1562" s="8"/>
      <c r="AQ1562" s="8"/>
      <c r="AR1562" s="8"/>
      <c r="AS1562" s="8">
        <v>28035.266484654199</v>
      </c>
      <c r="AT1562" s="8">
        <v>3977.1486085763599</v>
      </c>
      <c r="AU1562" s="8"/>
      <c r="AV1562" s="8"/>
    </row>
    <row r="1563" spans="1:48" ht="15.75">
      <c r="A1563" s="10">
        <v>1526</v>
      </c>
      <c r="B1563" s="7" t="s">
        <v>1100</v>
      </c>
      <c r="C1563" s="8">
        <v>35446056.992742464</v>
      </c>
      <c r="D1563" s="8">
        <v>0</v>
      </c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>
        <v>31967455.896744601</v>
      </c>
      <c r="Q1563" s="8"/>
      <c r="R1563" s="8">
        <v>3207498.15558571</v>
      </c>
      <c r="S1563" s="8"/>
      <c r="T1563" s="8"/>
      <c r="U1563" s="8">
        <v>184537.37112000003</v>
      </c>
      <c r="V1563" s="8">
        <v>0</v>
      </c>
      <c r="W1563" s="8"/>
      <c r="X1563" s="8"/>
      <c r="Y1563" s="8"/>
      <c r="Z1563" s="8"/>
      <c r="AA1563" s="8"/>
      <c r="AB1563" s="8"/>
      <c r="AC1563" s="8"/>
      <c r="AD1563" s="8">
        <v>87420.411120000004</v>
      </c>
      <c r="AE1563" s="8"/>
      <c r="AF1563" s="8"/>
      <c r="AG1563" s="8">
        <v>97116.96</v>
      </c>
      <c r="AH1563" s="8"/>
      <c r="AI1563" s="8">
        <v>86565.569292148954</v>
      </c>
      <c r="AJ1563" s="8">
        <v>0</v>
      </c>
      <c r="AK1563" s="8"/>
      <c r="AL1563" s="8"/>
      <c r="AM1563" s="8"/>
      <c r="AN1563" s="8"/>
      <c r="AO1563" s="8"/>
      <c r="AP1563" s="8"/>
      <c r="AQ1563" s="8"/>
      <c r="AR1563" s="8"/>
      <c r="AS1563" s="8">
        <v>78671.915659262406</v>
      </c>
      <c r="AT1563" s="8">
        <v>7893.6536328865404</v>
      </c>
      <c r="AU1563" s="8"/>
      <c r="AV1563" s="8"/>
    </row>
    <row r="1564" spans="1:48" ht="15.75">
      <c r="A1564" s="10">
        <v>1527</v>
      </c>
      <c r="B1564" s="7" t="s">
        <v>1546</v>
      </c>
      <c r="C1564" s="8">
        <v>128827.1164314975</v>
      </c>
      <c r="D1564" s="8">
        <v>0</v>
      </c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>
        <v>128827.1164314975</v>
      </c>
      <c r="V1564" s="8">
        <v>0</v>
      </c>
      <c r="W1564" s="8"/>
      <c r="X1564" s="8"/>
      <c r="Y1564" s="8"/>
      <c r="Z1564" s="8"/>
      <c r="AA1564" s="8"/>
      <c r="AB1564" s="8"/>
      <c r="AC1564" s="8"/>
      <c r="AD1564" s="8">
        <v>46315.798361401903</v>
      </c>
      <c r="AE1564" s="8"/>
      <c r="AF1564" s="8"/>
      <c r="AG1564" s="8">
        <v>82511.3180700956</v>
      </c>
      <c r="AH1564" s="8"/>
      <c r="AI1564" s="8">
        <v>0</v>
      </c>
      <c r="AJ1564" s="8">
        <v>0</v>
      </c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</row>
    <row r="1565" spans="1:48" ht="15.75">
      <c r="A1565" s="10">
        <v>1528</v>
      </c>
      <c r="B1565" s="7" t="s">
        <v>1353</v>
      </c>
      <c r="C1565" s="8">
        <v>1017776.0626000001</v>
      </c>
      <c r="D1565" s="8">
        <v>0</v>
      </c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>
        <v>661767.54</v>
      </c>
      <c r="Q1565" s="8"/>
      <c r="R1565" s="8">
        <v>288249.51</v>
      </c>
      <c r="S1565" s="8"/>
      <c r="T1565" s="8"/>
      <c r="U1565" s="8">
        <v>0</v>
      </c>
      <c r="V1565" s="8">
        <v>0</v>
      </c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>
        <v>67759.012600000002</v>
      </c>
      <c r="AJ1565" s="8">
        <v>0</v>
      </c>
      <c r="AK1565" s="8"/>
      <c r="AL1565" s="8"/>
      <c r="AM1565" s="8"/>
      <c r="AN1565" s="8"/>
      <c r="AO1565" s="8"/>
      <c r="AP1565" s="8"/>
      <c r="AQ1565" s="8"/>
      <c r="AR1565" s="8"/>
      <c r="AS1565" s="8">
        <v>65521.4928</v>
      </c>
      <c r="AT1565" s="8">
        <v>2237.5198</v>
      </c>
      <c r="AU1565" s="8"/>
      <c r="AV1565" s="8"/>
    </row>
    <row r="1566" spans="1:48" ht="15.75">
      <c r="A1566" s="10">
        <v>1529</v>
      </c>
      <c r="B1566" s="7" t="s">
        <v>1605</v>
      </c>
      <c r="C1566" s="8">
        <v>188400.75767999998</v>
      </c>
      <c r="D1566" s="8">
        <v>0</v>
      </c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>
        <v>188400.75767999998</v>
      </c>
      <c r="V1566" s="8">
        <v>44030.677679999993</v>
      </c>
      <c r="W1566" s="8">
        <v>44030.677679999993</v>
      </c>
      <c r="X1566" s="8"/>
      <c r="Y1566" s="8"/>
      <c r="Z1566" s="8"/>
      <c r="AA1566" s="8"/>
      <c r="AB1566" s="8"/>
      <c r="AC1566" s="8"/>
      <c r="AD1566" s="8"/>
      <c r="AE1566" s="8"/>
      <c r="AF1566" s="8"/>
      <c r="AG1566" s="8">
        <v>97116.96</v>
      </c>
      <c r="AH1566" s="8">
        <v>47253.120000000003</v>
      </c>
      <c r="AI1566" s="8">
        <v>0</v>
      </c>
      <c r="AJ1566" s="8">
        <v>0</v>
      </c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</row>
    <row r="1567" spans="1:48" ht="15.75">
      <c r="A1567" s="10">
        <v>1530</v>
      </c>
      <c r="B1567" s="7" t="s">
        <v>1124</v>
      </c>
      <c r="C1567" s="8">
        <v>4294271.2872000001</v>
      </c>
      <c r="D1567" s="8">
        <v>0</v>
      </c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>
        <v>3608391.14</v>
      </c>
      <c r="Q1567" s="8"/>
      <c r="R1567" s="8"/>
      <c r="S1567" s="8"/>
      <c r="T1567" s="8">
        <v>444525.02</v>
      </c>
      <c r="U1567" s="8">
        <v>154251.98000000001</v>
      </c>
      <c r="V1567" s="8">
        <v>154251.98000000001</v>
      </c>
      <c r="W1567" s="8"/>
      <c r="X1567" s="8">
        <v>154251.98000000001</v>
      </c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>
        <v>87103.147200000007</v>
      </c>
      <c r="AJ1567" s="8">
        <v>0</v>
      </c>
      <c r="AK1567" s="8"/>
      <c r="AL1567" s="8"/>
      <c r="AM1567" s="8"/>
      <c r="AN1567" s="8"/>
      <c r="AO1567" s="8"/>
      <c r="AP1567" s="8"/>
      <c r="AQ1567" s="8"/>
      <c r="AR1567" s="8"/>
      <c r="AS1567" s="8">
        <v>77219.600000000006</v>
      </c>
      <c r="AT1567" s="8"/>
      <c r="AU1567" s="8"/>
      <c r="AV1567" s="8">
        <v>9883.5472000000009</v>
      </c>
    </row>
    <row r="1568" spans="1:48" ht="15.75">
      <c r="A1568" s="10">
        <v>1531</v>
      </c>
      <c r="B1568" s="7" t="s">
        <v>1418</v>
      </c>
      <c r="C1568" s="8">
        <v>25178057.896134287</v>
      </c>
      <c r="D1568" s="8">
        <v>8910381.8900000006</v>
      </c>
      <c r="E1568" s="8">
        <v>1427294.55</v>
      </c>
      <c r="F1568" s="8">
        <v>1140926.48</v>
      </c>
      <c r="G1568" s="8">
        <v>777170.91</v>
      </c>
      <c r="H1568" s="8">
        <v>4764552.3600000003</v>
      </c>
      <c r="I1568" s="8">
        <v>800437.59</v>
      </c>
      <c r="J1568" s="8"/>
      <c r="K1568" s="8"/>
      <c r="L1568" s="8">
        <v>6724623.2199999997</v>
      </c>
      <c r="M1568" s="8"/>
      <c r="N1568" s="8"/>
      <c r="O1568" s="8"/>
      <c r="P1568" s="8">
        <v>7717332.7300000004</v>
      </c>
      <c r="Q1568" s="8"/>
      <c r="R1568" s="8">
        <v>384654.28</v>
      </c>
      <c r="S1568" s="8">
        <v>522236.15999999997</v>
      </c>
      <c r="T1568" s="8">
        <v>438842.17</v>
      </c>
      <c r="U1568" s="8">
        <v>215882.32</v>
      </c>
      <c r="V1568" s="8">
        <v>140347.49</v>
      </c>
      <c r="W1568" s="8">
        <v>27424.12</v>
      </c>
      <c r="X1568" s="8">
        <v>23669.25</v>
      </c>
      <c r="Y1568" s="8">
        <v>23855.25</v>
      </c>
      <c r="Z1568" s="8">
        <v>29563.31</v>
      </c>
      <c r="AA1568" s="8">
        <v>23855.25</v>
      </c>
      <c r="AB1568" s="8">
        <v>11980.31</v>
      </c>
      <c r="AC1568" s="8"/>
      <c r="AD1568" s="8">
        <v>65985.149999999994</v>
      </c>
      <c r="AE1568" s="8"/>
      <c r="AF1568" s="8"/>
      <c r="AG1568" s="8">
        <v>2591.4499999999998</v>
      </c>
      <c r="AH1568" s="8">
        <v>6958.23</v>
      </c>
      <c r="AI1568" s="8">
        <v>264105.12613429246</v>
      </c>
      <c r="AJ1568" s="8">
        <v>191650.84000000003</v>
      </c>
      <c r="AK1568" s="8">
        <v>30699.89</v>
      </c>
      <c r="AL1568" s="8">
        <v>24539.759999999998</v>
      </c>
      <c r="AM1568" s="8">
        <v>16715.88</v>
      </c>
      <c r="AN1568" s="8">
        <v>102478.99</v>
      </c>
      <c r="AO1568" s="8">
        <v>17216.32</v>
      </c>
      <c r="AP1568" s="8"/>
      <c r="AQ1568" s="8">
        <v>16515.122701939501</v>
      </c>
      <c r="AR1568" s="8"/>
      <c r="AS1568" s="8">
        <v>30279.137567675902</v>
      </c>
      <c r="AT1568" s="8">
        <v>4988.5458646770403</v>
      </c>
      <c r="AU1568" s="8">
        <v>11232.58</v>
      </c>
      <c r="AV1568" s="8">
        <v>9438.9</v>
      </c>
    </row>
    <row r="1569" spans="1:48" ht="15.75">
      <c r="A1569" s="10">
        <v>1532</v>
      </c>
      <c r="B1569" s="7" t="s">
        <v>1442</v>
      </c>
      <c r="C1569" s="8">
        <v>3417934.45</v>
      </c>
      <c r="D1569" s="8">
        <v>0</v>
      </c>
      <c r="E1569" s="8"/>
      <c r="F1569" s="8"/>
      <c r="G1569" s="8"/>
      <c r="H1569" s="8"/>
      <c r="I1569" s="8"/>
      <c r="J1569" s="8"/>
      <c r="K1569" s="8"/>
      <c r="L1569" s="8">
        <v>960070.79</v>
      </c>
      <c r="M1569" s="8"/>
      <c r="N1569" s="8"/>
      <c r="O1569" s="8"/>
      <c r="P1569" s="8">
        <v>2453164.2799999998</v>
      </c>
      <c r="Q1569" s="8"/>
      <c r="R1569" s="8"/>
      <c r="S1569" s="8"/>
      <c r="T1569" s="8"/>
      <c r="U1569" s="8">
        <v>0</v>
      </c>
      <c r="V1569" s="8">
        <v>0</v>
      </c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>
        <v>4699.38</v>
      </c>
      <c r="AJ1569" s="8">
        <v>0</v>
      </c>
      <c r="AK1569" s="8"/>
      <c r="AL1569" s="8"/>
      <c r="AM1569" s="8"/>
      <c r="AN1569" s="8"/>
      <c r="AO1569" s="8"/>
      <c r="AP1569" s="8"/>
      <c r="AQ1569" s="8">
        <v>1894.18</v>
      </c>
      <c r="AR1569" s="8"/>
      <c r="AS1569" s="8">
        <v>2805.2</v>
      </c>
      <c r="AT1569" s="8"/>
      <c r="AU1569" s="8"/>
      <c r="AV1569" s="8"/>
    </row>
    <row r="1570" spans="1:48" ht="15.75">
      <c r="A1570" s="10">
        <v>1533</v>
      </c>
      <c r="B1570" s="7" t="s">
        <v>1606</v>
      </c>
      <c r="C1570" s="8">
        <v>3377533.3500000006</v>
      </c>
      <c r="D1570" s="8">
        <v>0</v>
      </c>
      <c r="E1570" s="8"/>
      <c r="F1570" s="8"/>
      <c r="G1570" s="8"/>
      <c r="H1570" s="8"/>
      <c r="I1570" s="8"/>
      <c r="J1570" s="8"/>
      <c r="K1570" s="8"/>
      <c r="L1570" s="8">
        <v>955529.72</v>
      </c>
      <c r="M1570" s="8"/>
      <c r="N1570" s="8"/>
      <c r="O1570" s="8"/>
      <c r="P1570" s="8">
        <v>2417318.85</v>
      </c>
      <c r="Q1570" s="8"/>
      <c r="R1570" s="8"/>
      <c r="S1570" s="8"/>
      <c r="T1570" s="8"/>
      <c r="U1570" s="8">
        <v>0</v>
      </c>
      <c r="V1570" s="8">
        <v>0</v>
      </c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>
        <v>4684.78</v>
      </c>
      <c r="AJ1570" s="8">
        <v>0</v>
      </c>
      <c r="AK1570" s="8"/>
      <c r="AL1570" s="8"/>
      <c r="AM1570" s="8"/>
      <c r="AN1570" s="8"/>
      <c r="AO1570" s="8"/>
      <c r="AP1570" s="8"/>
      <c r="AQ1570" s="8">
        <v>1876.12</v>
      </c>
      <c r="AR1570" s="8"/>
      <c r="AS1570" s="8">
        <v>2808.66</v>
      </c>
      <c r="AT1570" s="8"/>
      <c r="AU1570" s="8"/>
      <c r="AV1570" s="8"/>
    </row>
    <row r="1571" spans="1:48" ht="15.75">
      <c r="A1571" s="10">
        <v>1534</v>
      </c>
      <c r="B1571" s="7" t="s">
        <v>1125</v>
      </c>
      <c r="C1571" s="8">
        <v>144370.08000000002</v>
      </c>
      <c r="D1571" s="8">
        <v>0</v>
      </c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>
        <v>144370.08000000002</v>
      </c>
      <c r="V1571" s="8">
        <v>0</v>
      </c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>
        <v>97116.96</v>
      </c>
      <c r="AH1571" s="8">
        <v>47253.120000000003</v>
      </c>
      <c r="AI1571" s="8">
        <v>0</v>
      </c>
      <c r="AJ1571" s="8">
        <v>0</v>
      </c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</row>
    <row r="1572" spans="1:48" ht="15.75">
      <c r="A1572" s="10">
        <v>1535</v>
      </c>
      <c r="B1572" s="7" t="s">
        <v>1397</v>
      </c>
      <c r="C1572" s="8">
        <v>540774.07096000004</v>
      </c>
      <c r="D1572" s="8">
        <v>433372.42000000004</v>
      </c>
      <c r="E1572" s="8"/>
      <c r="F1572" s="8">
        <v>195521</v>
      </c>
      <c r="G1572" s="8">
        <v>237851.42</v>
      </c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>
        <v>68178.31</v>
      </c>
      <c r="V1572" s="8">
        <v>0</v>
      </c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>
        <v>20925.189999999999</v>
      </c>
      <c r="AH1572" s="8">
        <v>47253.120000000003</v>
      </c>
      <c r="AI1572" s="8">
        <v>39223.340960000001</v>
      </c>
      <c r="AJ1572" s="8">
        <v>39223.340960000001</v>
      </c>
      <c r="AK1572" s="8"/>
      <c r="AL1572" s="8">
        <v>28745.49008</v>
      </c>
      <c r="AM1572" s="8">
        <v>10477.85088</v>
      </c>
      <c r="AN1572" s="8"/>
      <c r="AO1572" s="8"/>
      <c r="AP1572" s="8"/>
      <c r="AQ1572" s="8"/>
      <c r="AR1572" s="8"/>
      <c r="AS1572" s="8"/>
      <c r="AT1572" s="8"/>
      <c r="AU1572" s="8"/>
      <c r="AV1572" s="8"/>
    </row>
    <row r="1573" spans="1:48" ht="15.75">
      <c r="A1573" s="10">
        <v>1536</v>
      </c>
      <c r="B1573" s="7" t="s">
        <v>1460</v>
      </c>
      <c r="C1573" s="8">
        <v>1352420.8476199999</v>
      </c>
      <c r="D1573" s="8">
        <v>1021646.52</v>
      </c>
      <c r="E1573" s="8"/>
      <c r="F1573" s="8">
        <v>236891</v>
      </c>
      <c r="G1573" s="8"/>
      <c r="H1573" s="8"/>
      <c r="I1573" s="8">
        <v>784755.52</v>
      </c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>
        <v>306628.78169999999</v>
      </c>
      <c r="V1573" s="8">
        <v>0</v>
      </c>
      <c r="W1573" s="8"/>
      <c r="X1573" s="8"/>
      <c r="Y1573" s="8"/>
      <c r="Z1573" s="8"/>
      <c r="AA1573" s="8"/>
      <c r="AB1573" s="8"/>
      <c r="AC1573" s="8">
        <v>206696.92739999999</v>
      </c>
      <c r="AD1573" s="8">
        <v>9293.1713999999993</v>
      </c>
      <c r="AE1573" s="8"/>
      <c r="AF1573" s="8"/>
      <c r="AG1573" s="8">
        <v>90638.6829</v>
      </c>
      <c r="AH1573" s="8"/>
      <c r="AI1573" s="8">
        <v>24145.54592</v>
      </c>
      <c r="AJ1573" s="8">
        <v>24145.54592</v>
      </c>
      <c r="AK1573" s="8"/>
      <c r="AL1573" s="8">
        <v>10710.54592</v>
      </c>
      <c r="AM1573" s="8"/>
      <c r="AN1573" s="8"/>
      <c r="AO1573" s="8">
        <v>13435</v>
      </c>
      <c r="AP1573" s="8"/>
      <c r="AQ1573" s="8"/>
      <c r="AR1573" s="8"/>
      <c r="AS1573" s="8"/>
      <c r="AT1573" s="8"/>
      <c r="AU1573" s="8"/>
      <c r="AV1573" s="8"/>
    </row>
    <row r="1574" spans="1:48" ht="15.75">
      <c r="A1574" s="10">
        <v>1537</v>
      </c>
      <c r="B1574" s="7" t="s">
        <v>1220</v>
      </c>
      <c r="C1574" s="8">
        <v>713810.68807999999</v>
      </c>
      <c r="D1574" s="8">
        <v>616847.43000000005</v>
      </c>
      <c r="E1574" s="8"/>
      <c r="F1574" s="8">
        <v>616847.43000000005</v>
      </c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>
        <v>68180.960000000006</v>
      </c>
      <c r="V1574" s="8">
        <v>0</v>
      </c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>
        <v>20927.84</v>
      </c>
      <c r="AH1574" s="8">
        <v>47253.120000000003</v>
      </c>
      <c r="AI1574" s="8">
        <v>28782.29808</v>
      </c>
      <c r="AJ1574" s="8">
        <v>28782.29808</v>
      </c>
      <c r="AK1574" s="8"/>
      <c r="AL1574" s="8">
        <v>28782.29808</v>
      </c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</row>
    <row r="1575" spans="1:48" ht="15.75">
      <c r="A1575" s="10">
        <v>1538</v>
      </c>
      <c r="B1575" s="7" t="s">
        <v>1380</v>
      </c>
      <c r="C1575" s="8">
        <v>2946780.0935999998</v>
      </c>
      <c r="D1575" s="8">
        <v>0</v>
      </c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>
        <v>2876687</v>
      </c>
      <c r="Q1575" s="8"/>
      <c r="R1575" s="8"/>
      <c r="S1575" s="8"/>
      <c r="T1575" s="8"/>
      <c r="U1575" s="8">
        <v>43188.5</v>
      </c>
      <c r="V1575" s="8">
        <v>0</v>
      </c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>
        <v>20935.02</v>
      </c>
      <c r="AH1575" s="8">
        <v>22253.48</v>
      </c>
      <c r="AI1575" s="8">
        <v>26904.5936</v>
      </c>
      <c r="AJ1575" s="8">
        <v>0</v>
      </c>
      <c r="AK1575" s="8"/>
      <c r="AL1575" s="8"/>
      <c r="AM1575" s="8"/>
      <c r="AN1575" s="8"/>
      <c r="AO1575" s="8"/>
      <c r="AP1575" s="8"/>
      <c r="AQ1575" s="8"/>
      <c r="AR1575" s="8"/>
      <c r="AS1575" s="8">
        <v>26904.5936</v>
      </c>
      <c r="AT1575" s="8"/>
      <c r="AU1575" s="8"/>
      <c r="AV1575" s="8"/>
    </row>
    <row r="1576" spans="1:48" ht="15.75">
      <c r="A1576" s="10">
        <v>1539</v>
      </c>
      <c r="B1576" s="7" t="s">
        <v>1562</v>
      </c>
      <c r="C1576" s="8">
        <v>53312.56</v>
      </c>
      <c r="D1576" s="8">
        <v>0</v>
      </c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>
        <v>53312.56</v>
      </c>
      <c r="V1576" s="8">
        <v>0</v>
      </c>
      <c r="W1576" s="8"/>
      <c r="X1576" s="8"/>
      <c r="Y1576" s="8"/>
      <c r="Z1576" s="8"/>
      <c r="AA1576" s="8"/>
      <c r="AB1576" s="8"/>
      <c r="AC1576" s="8">
        <v>53312.56</v>
      </c>
      <c r="AD1576" s="8"/>
      <c r="AE1576" s="8"/>
      <c r="AF1576" s="8"/>
      <c r="AG1576" s="8"/>
      <c r="AH1576" s="8"/>
      <c r="AI1576" s="8">
        <v>0</v>
      </c>
      <c r="AJ1576" s="8">
        <v>0</v>
      </c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</row>
    <row r="1577" spans="1:48" ht="15.75">
      <c r="A1577" s="10">
        <v>1540</v>
      </c>
      <c r="B1577" s="7" t="s">
        <v>1528</v>
      </c>
      <c r="C1577" s="8">
        <v>84077.8701</v>
      </c>
      <c r="D1577" s="8">
        <v>0</v>
      </c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>
        <v>84077.8701</v>
      </c>
      <c r="V1577" s="8">
        <v>49243.191900000005</v>
      </c>
      <c r="W1577" s="8"/>
      <c r="X1577" s="8"/>
      <c r="Y1577" s="8">
        <v>10059.2793</v>
      </c>
      <c r="Z1577" s="8">
        <v>39183.912600000003</v>
      </c>
      <c r="AA1577" s="8"/>
      <c r="AB1577" s="8"/>
      <c r="AC1577" s="8"/>
      <c r="AD1577" s="8"/>
      <c r="AE1577" s="8"/>
      <c r="AF1577" s="8"/>
      <c r="AG1577" s="8"/>
      <c r="AH1577" s="8">
        <v>34834.678200000002</v>
      </c>
      <c r="AI1577" s="8">
        <v>0</v>
      </c>
      <c r="AJ1577" s="8">
        <v>0</v>
      </c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</row>
    <row r="1578" spans="1:48" ht="15.75">
      <c r="A1578" s="10">
        <v>1541</v>
      </c>
      <c r="B1578" s="7" t="s">
        <v>1554</v>
      </c>
      <c r="C1578" s="8">
        <v>198218.65169999999</v>
      </c>
      <c r="D1578" s="8">
        <v>0</v>
      </c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>
        <v>198218.65169999999</v>
      </c>
      <c r="V1578" s="8">
        <v>49582.343999999997</v>
      </c>
      <c r="W1578" s="8"/>
      <c r="X1578" s="8"/>
      <c r="Y1578" s="8">
        <v>10165.1844</v>
      </c>
      <c r="Z1578" s="8">
        <v>39417.159599999999</v>
      </c>
      <c r="AA1578" s="8"/>
      <c r="AB1578" s="8"/>
      <c r="AC1578" s="8"/>
      <c r="AD1578" s="8"/>
      <c r="AE1578" s="8"/>
      <c r="AF1578" s="8">
        <v>4266.2277000000004</v>
      </c>
      <c r="AG1578" s="8">
        <v>97116.96</v>
      </c>
      <c r="AH1578" s="8">
        <v>47253.120000000003</v>
      </c>
      <c r="AI1578" s="8">
        <v>0</v>
      </c>
      <c r="AJ1578" s="8">
        <v>0</v>
      </c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</row>
    <row r="1579" spans="1:48" ht="15.75">
      <c r="A1579" s="10">
        <v>1542</v>
      </c>
      <c r="B1579" s="7" t="s">
        <v>1489</v>
      </c>
      <c r="C1579" s="8">
        <v>47253.120000000003</v>
      </c>
      <c r="D1579" s="8">
        <v>0</v>
      </c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>
        <v>47253.120000000003</v>
      </c>
      <c r="V1579" s="8">
        <v>0</v>
      </c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>
        <v>47253.120000000003</v>
      </c>
      <c r="AI1579" s="8">
        <v>0</v>
      </c>
      <c r="AJ1579" s="8">
        <v>0</v>
      </c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</row>
    <row r="1580" spans="1:48" ht="15.75">
      <c r="A1580" s="10">
        <v>1543</v>
      </c>
      <c r="B1580" s="7" t="s">
        <v>1252</v>
      </c>
      <c r="C1580" s="8">
        <v>47253.120000000003</v>
      </c>
      <c r="D1580" s="8">
        <v>0</v>
      </c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>
        <v>47253.120000000003</v>
      </c>
      <c r="V1580" s="8">
        <v>0</v>
      </c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>
        <v>47253.120000000003</v>
      </c>
      <c r="AI1580" s="8">
        <v>0</v>
      </c>
      <c r="AJ1580" s="8">
        <v>0</v>
      </c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</row>
    <row r="1581" spans="1:48" ht="15.75">
      <c r="A1581" s="10">
        <v>1544</v>
      </c>
      <c r="B1581" s="7" t="s">
        <v>1343</v>
      </c>
      <c r="C1581" s="8">
        <v>47253.120000000003</v>
      </c>
      <c r="D1581" s="8">
        <v>0</v>
      </c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>
        <v>47253.120000000003</v>
      </c>
      <c r="V1581" s="8">
        <v>0</v>
      </c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>
        <v>47253.120000000003</v>
      </c>
      <c r="AI1581" s="8">
        <v>0</v>
      </c>
      <c r="AJ1581" s="8">
        <v>0</v>
      </c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</row>
    <row r="1582" spans="1:48" ht="15.75">
      <c r="A1582" s="10">
        <v>1545</v>
      </c>
      <c r="B1582" s="7" t="s">
        <v>1502</v>
      </c>
      <c r="C1582" s="8">
        <v>47253.120000000003</v>
      </c>
      <c r="D1582" s="8">
        <v>0</v>
      </c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>
        <v>47253.120000000003</v>
      </c>
      <c r="V1582" s="8">
        <v>0</v>
      </c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>
        <v>47253.120000000003</v>
      </c>
      <c r="AI1582" s="8">
        <v>0</v>
      </c>
      <c r="AJ1582" s="8">
        <v>0</v>
      </c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</row>
    <row r="1583" spans="1:48" ht="15.75">
      <c r="A1583" s="10">
        <v>1546</v>
      </c>
      <c r="B1583" s="7" t="s">
        <v>1475</v>
      </c>
      <c r="C1583" s="8">
        <v>191291.21</v>
      </c>
      <c r="D1583" s="8">
        <v>0</v>
      </c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>
        <v>191291.21</v>
      </c>
      <c r="V1583" s="8">
        <v>0</v>
      </c>
      <c r="W1583" s="8"/>
      <c r="X1583" s="8"/>
      <c r="Y1583" s="8"/>
      <c r="Z1583" s="8"/>
      <c r="AA1583" s="8"/>
      <c r="AB1583" s="8"/>
      <c r="AC1583" s="8">
        <v>191291.21</v>
      </c>
      <c r="AD1583" s="8"/>
      <c r="AE1583" s="8"/>
      <c r="AF1583" s="8"/>
      <c r="AG1583" s="8"/>
      <c r="AH1583" s="8"/>
      <c r="AI1583" s="8">
        <v>0</v>
      </c>
      <c r="AJ1583" s="8">
        <v>0</v>
      </c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</row>
    <row r="1584" spans="1:48" ht="15.75">
      <c r="A1584" s="10">
        <v>1547</v>
      </c>
      <c r="B1584" s="7" t="s">
        <v>1150</v>
      </c>
      <c r="C1584" s="8">
        <v>11474400.199999999</v>
      </c>
      <c r="D1584" s="8">
        <v>0</v>
      </c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>
        <v>11431302.26</v>
      </c>
      <c r="Q1584" s="8"/>
      <c r="R1584" s="8"/>
      <c r="S1584" s="8"/>
      <c r="T1584" s="8"/>
      <c r="U1584" s="8">
        <v>22504.15</v>
      </c>
      <c r="V1584" s="8">
        <v>0</v>
      </c>
      <c r="W1584" s="8"/>
      <c r="X1584" s="8"/>
      <c r="Y1584" s="8"/>
      <c r="Z1584" s="8"/>
      <c r="AA1584" s="8"/>
      <c r="AB1584" s="8"/>
      <c r="AC1584" s="8"/>
      <c r="AD1584" s="8"/>
      <c r="AE1584" s="8">
        <v>22504.15</v>
      </c>
      <c r="AF1584" s="8"/>
      <c r="AG1584" s="8"/>
      <c r="AH1584" s="8"/>
      <c r="AI1584" s="8">
        <v>20593.79</v>
      </c>
      <c r="AJ1584" s="8">
        <v>0</v>
      </c>
      <c r="AK1584" s="8"/>
      <c r="AL1584" s="8"/>
      <c r="AM1584" s="8"/>
      <c r="AN1584" s="8"/>
      <c r="AO1584" s="8"/>
      <c r="AP1584" s="8"/>
      <c r="AQ1584" s="8"/>
      <c r="AR1584" s="8"/>
      <c r="AS1584" s="8">
        <v>20593.79</v>
      </c>
      <c r="AT1584" s="8"/>
      <c r="AU1584" s="8"/>
      <c r="AV1584" s="8"/>
    </row>
    <row r="1585" spans="1:48" ht="15.75">
      <c r="A1585" s="10">
        <v>1548</v>
      </c>
      <c r="B1585" s="7" t="s">
        <v>1140</v>
      </c>
      <c r="C1585" s="8">
        <v>3844174.29</v>
      </c>
      <c r="D1585" s="8">
        <v>0</v>
      </c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>
        <v>3821208.24</v>
      </c>
      <c r="Q1585" s="8"/>
      <c r="R1585" s="8"/>
      <c r="S1585" s="8"/>
      <c r="T1585" s="8"/>
      <c r="U1585" s="8">
        <v>16486.61</v>
      </c>
      <c r="V1585" s="8">
        <v>0</v>
      </c>
      <c r="W1585" s="8"/>
      <c r="X1585" s="8"/>
      <c r="Y1585" s="8"/>
      <c r="Z1585" s="8"/>
      <c r="AA1585" s="8"/>
      <c r="AB1585" s="8"/>
      <c r="AC1585" s="8"/>
      <c r="AD1585" s="8"/>
      <c r="AE1585" s="8">
        <v>16486.61</v>
      </c>
      <c r="AF1585" s="8"/>
      <c r="AG1585" s="8"/>
      <c r="AH1585" s="8"/>
      <c r="AI1585" s="8">
        <v>6479.44</v>
      </c>
      <c r="AJ1585" s="8">
        <v>0</v>
      </c>
      <c r="AK1585" s="8"/>
      <c r="AL1585" s="8"/>
      <c r="AM1585" s="8"/>
      <c r="AN1585" s="8"/>
      <c r="AO1585" s="8"/>
      <c r="AP1585" s="8"/>
      <c r="AQ1585" s="8"/>
      <c r="AR1585" s="8"/>
      <c r="AS1585" s="8">
        <v>6479.44</v>
      </c>
      <c r="AT1585" s="8"/>
      <c r="AU1585" s="8"/>
      <c r="AV1585" s="8"/>
    </row>
    <row r="1586" spans="1:48" ht="15.75">
      <c r="A1586" s="10">
        <v>1549</v>
      </c>
      <c r="B1586" s="7" t="s">
        <v>1111</v>
      </c>
      <c r="C1586" s="8">
        <v>98217.34</v>
      </c>
      <c r="D1586" s="8">
        <v>0</v>
      </c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>
        <v>98217.34</v>
      </c>
      <c r="V1586" s="8">
        <v>0</v>
      </c>
      <c r="W1586" s="8"/>
      <c r="X1586" s="8"/>
      <c r="Y1586" s="8"/>
      <c r="Z1586" s="8"/>
      <c r="AA1586" s="8"/>
      <c r="AB1586" s="8"/>
      <c r="AC1586" s="8">
        <v>98217.34</v>
      </c>
      <c r="AD1586" s="8"/>
      <c r="AE1586" s="8"/>
      <c r="AF1586" s="8"/>
      <c r="AG1586" s="8"/>
      <c r="AH1586" s="8"/>
      <c r="AI1586" s="8">
        <v>0</v>
      </c>
      <c r="AJ1586" s="8">
        <v>0</v>
      </c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</row>
    <row r="1587" spans="1:48" ht="15.75">
      <c r="A1587" s="10">
        <v>1550</v>
      </c>
      <c r="B1587" s="7" t="s">
        <v>1058</v>
      </c>
      <c r="C1587" s="8">
        <v>2481459.719310408</v>
      </c>
      <c r="D1587" s="8">
        <v>0</v>
      </c>
      <c r="E1587" s="8"/>
      <c r="F1587" s="8"/>
      <c r="G1587" s="8"/>
      <c r="H1587" s="8"/>
      <c r="I1587" s="8"/>
      <c r="J1587" s="8"/>
      <c r="K1587" s="8"/>
      <c r="L1587" s="8">
        <v>2475873.0299999998</v>
      </c>
      <c r="M1587" s="8"/>
      <c r="N1587" s="8"/>
      <c r="O1587" s="8"/>
      <c r="P1587" s="8"/>
      <c r="Q1587" s="8"/>
      <c r="R1587" s="8"/>
      <c r="S1587" s="8"/>
      <c r="T1587" s="8"/>
      <c r="U1587" s="8">
        <v>0</v>
      </c>
      <c r="V1587" s="8">
        <v>0</v>
      </c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>
        <v>5586.68931040804</v>
      </c>
      <c r="AJ1587" s="8">
        <v>0</v>
      </c>
      <c r="AK1587" s="8"/>
      <c r="AL1587" s="8"/>
      <c r="AM1587" s="8"/>
      <c r="AN1587" s="8"/>
      <c r="AO1587" s="8"/>
      <c r="AP1587" s="8"/>
      <c r="AQ1587" s="8">
        <v>5586.68931040804</v>
      </c>
      <c r="AR1587" s="8"/>
      <c r="AS1587" s="8"/>
      <c r="AT1587" s="8"/>
      <c r="AU1587" s="8"/>
      <c r="AV1587" s="8"/>
    </row>
    <row r="1588" spans="1:48" ht="15.75">
      <c r="A1588" s="10">
        <v>1551</v>
      </c>
      <c r="B1588" s="7" t="s">
        <v>1059</v>
      </c>
      <c r="C1588" s="8">
        <v>3403349.71</v>
      </c>
      <c r="D1588" s="8">
        <v>0</v>
      </c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>
        <v>3266708.86</v>
      </c>
      <c r="Q1588" s="8"/>
      <c r="R1588" s="8"/>
      <c r="S1588" s="8"/>
      <c r="T1588" s="8"/>
      <c r="U1588" s="8">
        <v>115172.29</v>
      </c>
      <c r="V1588" s="8">
        <v>0</v>
      </c>
      <c r="W1588" s="8"/>
      <c r="X1588" s="8"/>
      <c r="Y1588" s="8"/>
      <c r="Z1588" s="8"/>
      <c r="AA1588" s="8"/>
      <c r="AB1588" s="8"/>
      <c r="AC1588" s="8">
        <v>115172.29</v>
      </c>
      <c r="AD1588" s="8"/>
      <c r="AE1588" s="8"/>
      <c r="AF1588" s="8"/>
      <c r="AG1588" s="8"/>
      <c r="AH1588" s="8"/>
      <c r="AI1588" s="8">
        <v>21468.560000000001</v>
      </c>
      <c r="AJ1588" s="8">
        <v>0</v>
      </c>
      <c r="AK1588" s="8"/>
      <c r="AL1588" s="8"/>
      <c r="AM1588" s="8"/>
      <c r="AN1588" s="8"/>
      <c r="AO1588" s="8"/>
      <c r="AP1588" s="8"/>
      <c r="AQ1588" s="8"/>
      <c r="AR1588" s="8"/>
      <c r="AS1588" s="8">
        <v>21468.560000000001</v>
      </c>
      <c r="AT1588" s="8"/>
      <c r="AU1588" s="8"/>
      <c r="AV1588" s="8"/>
    </row>
    <row r="1589" spans="1:48" ht="15.75">
      <c r="A1589" s="10">
        <v>1552</v>
      </c>
      <c r="B1589" s="7" t="s">
        <v>1338</v>
      </c>
      <c r="C1589" s="8">
        <v>2010227.6600000001</v>
      </c>
      <c r="D1589" s="8">
        <v>0</v>
      </c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>
        <v>1988523.6</v>
      </c>
      <c r="Q1589" s="8"/>
      <c r="R1589" s="8"/>
      <c r="S1589" s="8"/>
      <c r="T1589" s="8"/>
      <c r="U1589" s="8">
        <v>17523.78</v>
      </c>
      <c r="V1589" s="8">
        <v>0</v>
      </c>
      <c r="W1589" s="8"/>
      <c r="X1589" s="8"/>
      <c r="Y1589" s="8"/>
      <c r="Z1589" s="8"/>
      <c r="AA1589" s="8"/>
      <c r="AB1589" s="8"/>
      <c r="AC1589" s="8"/>
      <c r="AD1589" s="8"/>
      <c r="AE1589" s="8">
        <v>17523.78</v>
      </c>
      <c r="AF1589" s="8"/>
      <c r="AG1589" s="8"/>
      <c r="AH1589" s="8"/>
      <c r="AI1589" s="8">
        <v>4180.28</v>
      </c>
      <c r="AJ1589" s="8">
        <v>0</v>
      </c>
      <c r="AK1589" s="8"/>
      <c r="AL1589" s="8"/>
      <c r="AM1589" s="8"/>
      <c r="AN1589" s="8"/>
      <c r="AO1589" s="8"/>
      <c r="AP1589" s="8"/>
      <c r="AQ1589" s="8"/>
      <c r="AR1589" s="8"/>
      <c r="AS1589" s="8">
        <v>4180.28</v>
      </c>
      <c r="AT1589" s="8"/>
      <c r="AU1589" s="8"/>
      <c r="AV1589" s="8"/>
    </row>
    <row r="1590" spans="1:48" ht="15.75">
      <c r="A1590" s="10">
        <v>1553</v>
      </c>
      <c r="B1590" s="7" t="s">
        <v>1101</v>
      </c>
      <c r="C1590" s="8">
        <v>32034.63</v>
      </c>
      <c r="D1590" s="8">
        <v>0</v>
      </c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>
        <v>32034.63</v>
      </c>
      <c r="V1590" s="8">
        <v>0</v>
      </c>
      <c r="W1590" s="8"/>
      <c r="X1590" s="8"/>
      <c r="Y1590" s="8"/>
      <c r="Z1590" s="8"/>
      <c r="AA1590" s="8"/>
      <c r="AB1590" s="8"/>
      <c r="AC1590" s="8">
        <v>32034.63</v>
      </c>
      <c r="AD1590" s="8"/>
      <c r="AE1590" s="8"/>
      <c r="AF1590" s="8"/>
      <c r="AG1590" s="8"/>
      <c r="AH1590" s="8"/>
      <c r="AI1590" s="8">
        <v>0</v>
      </c>
      <c r="AJ1590" s="8">
        <v>0</v>
      </c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</row>
    <row r="1591" spans="1:48" ht="15.75">
      <c r="A1591" s="10">
        <v>1554</v>
      </c>
      <c r="B1591" s="7" t="s">
        <v>1202</v>
      </c>
      <c r="C1591" s="8">
        <v>122419.29312</v>
      </c>
      <c r="D1591" s="8">
        <v>0</v>
      </c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>
        <v>122419.29312</v>
      </c>
      <c r="V1591" s="8">
        <v>0</v>
      </c>
      <c r="W1591" s="8"/>
      <c r="X1591" s="8"/>
      <c r="Y1591" s="8"/>
      <c r="Z1591" s="8"/>
      <c r="AA1591" s="8"/>
      <c r="AB1591" s="8"/>
      <c r="AC1591" s="8"/>
      <c r="AD1591" s="8">
        <v>25302.333119999999</v>
      </c>
      <c r="AE1591" s="8"/>
      <c r="AF1591" s="8"/>
      <c r="AG1591" s="8">
        <v>97116.96</v>
      </c>
      <c r="AH1591" s="8"/>
      <c r="AI1591" s="8">
        <v>0</v>
      </c>
      <c r="AJ1591" s="8">
        <v>0</v>
      </c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</row>
    <row r="1592" spans="1:48" ht="15.75">
      <c r="A1592" s="10">
        <v>1555</v>
      </c>
      <c r="B1592" s="7" t="s">
        <v>1294</v>
      </c>
      <c r="C1592" s="8">
        <v>2485764.0701838243</v>
      </c>
      <c r="D1592" s="8">
        <v>0</v>
      </c>
      <c r="E1592" s="8"/>
      <c r="F1592" s="8"/>
      <c r="G1592" s="8"/>
      <c r="H1592" s="8"/>
      <c r="I1592" s="8"/>
      <c r="J1592" s="8"/>
      <c r="K1592" s="8"/>
      <c r="L1592" s="8">
        <v>2481201.2599999998</v>
      </c>
      <c r="M1592" s="8"/>
      <c r="N1592" s="8"/>
      <c r="O1592" s="8"/>
      <c r="P1592" s="8"/>
      <c r="Q1592" s="8"/>
      <c r="R1592" s="8"/>
      <c r="S1592" s="8"/>
      <c r="T1592" s="8"/>
      <c r="U1592" s="8">
        <v>0</v>
      </c>
      <c r="V1592" s="8">
        <v>0</v>
      </c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>
        <v>4562.8101838243601</v>
      </c>
      <c r="AJ1592" s="8">
        <v>0</v>
      </c>
      <c r="AK1592" s="8"/>
      <c r="AL1592" s="8"/>
      <c r="AM1592" s="8"/>
      <c r="AN1592" s="8"/>
      <c r="AO1592" s="8"/>
      <c r="AP1592" s="8"/>
      <c r="AQ1592" s="8">
        <v>4562.8101838243601</v>
      </c>
      <c r="AR1592" s="8"/>
      <c r="AS1592" s="8"/>
      <c r="AT1592" s="8"/>
      <c r="AU1592" s="8"/>
      <c r="AV1592" s="8"/>
    </row>
    <row r="1593" spans="1:48" ht="15.75">
      <c r="A1593" s="10">
        <v>1556</v>
      </c>
      <c r="B1593" s="7" t="s">
        <v>1229</v>
      </c>
      <c r="C1593" s="8">
        <v>41604.381247155201</v>
      </c>
      <c r="D1593" s="8">
        <v>0</v>
      </c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>
        <v>41604.381247155201</v>
      </c>
      <c r="V1593" s="8">
        <v>41604.381247155201</v>
      </c>
      <c r="W1593" s="8"/>
      <c r="X1593" s="8">
        <v>20370.542922166602</v>
      </c>
      <c r="Y1593" s="8">
        <v>21233.838324988599</v>
      </c>
      <c r="Z1593" s="8"/>
      <c r="AA1593" s="8"/>
      <c r="AB1593" s="8"/>
      <c r="AC1593" s="8"/>
      <c r="AD1593" s="8"/>
      <c r="AE1593" s="8"/>
      <c r="AF1593" s="8"/>
      <c r="AG1593" s="8"/>
      <c r="AH1593" s="8"/>
      <c r="AI1593" s="8">
        <v>0</v>
      </c>
      <c r="AJ1593" s="8">
        <v>0</v>
      </c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</row>
    <row r="1594" spans="1:48" ht="15.75">
      <c r="A1594" s="10">
        <v>1557</v>
      </c>
      <c r="B1594" s="7" t="s">
        <v>1261</v>
      </c>
      <c r="C1594" s="8">
        <v>14204.31</v>
      </c>
      <c r="D1594" s="8">
        <v>0</v>
      </c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>
        <v>14204.31</v>
      </c>
      <c r="V1594" s="8">
        <v>0</v>
      </c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>
        <v>14204.31</v>
      </c>
      <c r="AH1594" s="8"/>
      <c r="AI1594" s="8">
        <v>0</v>
      </c>
      <c r="AJ1594" s="8">
        <v>0</v>
      </c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</row>
    <row r="1595" spans="1:48" ht="15.75">
      <c r="A1595" s="10">
        <v>1558</v>
      </c>
      <c r="B1595" s="7" t="s">
        <v>1557</v>
      </c>
      <c r="C1595" s="8">
        <v>13803.14</v>
      </c>
      <c r="D1595" s="8">
        <v>0</v>
      </c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>
        <v>13803.14</v>
      </c>
      <c r="V1595" s="8">
        <v>0</v>
      </c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>
        <v>13803.14</v>
      </c>
      <c r="AH1595" s="8"/>
      <c r="AI1595" s="8">
        <v>0</v>
      </c>
      <c r="AJ1595" s="8">
        <v>0</v>
      </c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</row>
    <row r="1596" spans="1:48" ht="15.75">
      <c r="A1596" s="10">
        <v>1559</v>
      </c>
      <c r="B1596" s="7" t="s">
        <v>1348</v>
      </c>
      <c r="C1596" s="8">
        <v>47253.120000000003</v>
      </c>
      <c r="D1596" s="8">
        <v>0</v>
      </c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>
        <v>47253.120000000003</v>
      </c>
      <c r="V1596" s="8">
        <v>0</v>
      </c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>
        <v>47253.120000000003</v>
      </c>
      <c r="AI1596" s="8">
        <v>0</v>
      </c>
      <c r="AJ1596" s="8">
        <v>0</v>
      </c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</row>
    <row r="1597" spans="1:48" ht="15.75">
      <c r="A1597" s="10">
        <v>1560</v>
      </c>
      <c r="B1597" s="7" t="s">
        <v>1246</v>
      </c>
      <c r="C1597" s="8">
        <v>47253.120000000003</v>
      </c>
      <c r="D1597" s="8">
        <v>0</v>
      </c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>
        <v>47253.120000000003</v>
      </c>
      <c r="V1597" s="8">
        <v>0</v>
      </c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>
        <v>47253.120000000003</v>
      </c>
      <c r="AI1597" s="8">
        <v>0</v>
      </c>
      <c r="AJ1597" s="8">
        <v>0</v>
      </c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</row>
    <row r="1598" spans="1:48" ht="15.75">
      <c r="A1598" s="10">
        <v>1561</v>
      </c>
      <c r="B1598" s="7" t="s">
        <v>1432</v>
      </c>
      <c r="C1598" s="8">
        <v>47253.120000000003</v>
      </c>
      <c r="D1598" s="8">
        <v>0</v>
      </c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>
        <v>47253.120000000003</v>
      </c>
      <c r="V1598" s="8">
        <v>0</v>
      </c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>
        <v>47253.120000000003</v>
      </c>
      <c r="AI1598" s="8">
        <v>0</v>
      </c>
      <c r="AJ1598" s="8">
        <v>0</v>
      </c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</row>
    <row r="1599" spans="1:48" ht="15.75">
      <c r="A1599" s="10" t="s">
        <v>2655</v>
      </c>
      <c r="B1599" s="7"/>
      <c r="C1599" s="8">
        <v>1256840827.8220301</v>
      </c>
      <c r="D1599" s="8">
        <v>235015890.64000002</v>
      </c>
      <c r="E1599" s="8">
        <v>26552496.019999996</v>
      </c>
      <c r="F1599" s="8">
        <v>32609807.070000008</v>
      </c>
      <c r="G1599" s="8">
        <v>17470433.290000003</v>
      </c>
      <c r="H1599" s="8">
        <v>128325453.67999999</v>
      </c>
      <c r="I1599" s="8">
        <v>24300607.300000004</v>
      </c>
      <c r="J1599" s="8">
        <v>5757093.2799999993</v>
      </c>
      <c r="K1599" s="8"/>
      <c r="L1599" s="8">
        <v>248491757.84799999</v>
      </c>
      <c r="M1599" s="8"/>
      <c r="N1599" s="8">
        <v>11308020.76</v>
      </c>
      <c r="O1599" s="8"/>
      <c r="P1599" s="8">
        <v>592999938.30440032</v>
      </c>
      <c r="Q1599" s="8"/>
      <c r="R1599" s="8">
        <v>48524017.552833654</v>
      </c>
      <c r="S1599" s="8">
        <v>12205431.060000002</v>
      </c>
      <c r="T1599" s="8">
        <v>15018450.989999998</v>
      </c>
      <c r="U1599" s="8">
        <v>82433226.342212394</v>
      </c>
      <c r="V1599" s="8">
        <v>34982339.329042479</v>
      </c>
      <c r="W1599" s="8">
        <v>5564133.8483568495</v>
      </c>
      <c r="X1599" s="8">
        <v>4709716.4195396006</v>
      </c>
      <c r="Y1599" s="8">
        <v>3610410.1949123824</v>
      </c>
      <c r="Z1599" s="8">
        <v>10183340.850218935</v>
      </c>
      <c r="AA1599" s="8">
        <v>5175072.6155568967</v>
      </c>
      <c r="AB1599" s="8">
        <v>5739665.4004578115</v>
      </c>
      <c r="AC1599" s="8">
        <v>12864026.828919163</v>
      </c>
      <c r="AD1599" s="8">
        <v>2395886.8352121268</v>
      </c>
      <c r="AE1599" s="8">
        <v>9586390.7056315895</v>
      </c>
      <c r="AF1599" s="8">
        <v>1805138.7405522524</v>
      </c>
      <c r="AG1599" s="8">
        <v>11788562.263310304</v>
      </c>
      <c r="AH1599" s="8">
        <v>9010881.6395444758</v>
      </c>
      <c r="AI1599" s="8">
        <v>10844094.324584115</v>
      </c>
      <c r="AJ1599" s="8">
        <v>3880477.5487735644</v>
      </c>
      <c r="AK1599" s="8">
        <v>436022.33228994091</v>
      </c>
      <c r="AL1599" s="8">
        <v>565418.89486000023</v>
      </c>
      <c r="AM1599" s="8">
        <v>352516.96264000004</v>
      </c>
      <c r="AN1599" s="8">
        <v>2000773.95102</v>
      </c>
      <c r="AO1599" s="8">
        <v>444519.78196362307</v>
      </c>
      <c r="AP1599" s="8">
        <v>81225.626000000004</v>
      </c>
      <c r="AQ1599" s="8">
        <v>1575561.7821219284</v>
      </c>
      <c r="AR1599" s="8">
        <v>356759.64749194356</v>
      </c>
      <c r="AS1599" s="8">
        <v>4135206.8588254</v>
      </c>
      <c r="AT1599" s="8">
        <v>274359.96643141523</v>
      </c>
      <c r="AU1599" s="8">
        <v>313253.44624000002</v>
      </c>
      <c r="AV1599" s="8">
        <v>308475.07469986344</v>
      </c>
    </row>
    <row r="1600" spans="1:48" ht="15.75">
      <c r="A1600" s="10" t="s">
        <v>1644</v>
      </c>
      <c r="B1600" s="7"/>
      <c r="C1600" s="8"/>
      <c r="D1600" s="8">
        <v>0</v>
      </c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>
        <v>0</v>
      </c>
      <c r="V1600" s="8">
        <v>0</v>
      </c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>
        <v>0</v>
      </c>
      <c r="AJ1600" s="8">
        <v>0</v>
      </c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</row>
    <row r="1601" spans="1:48" ht="15.75">
      <c r="A1601" s="10">
        <v>1562</v>
      </c>
      <c r="B1601" s="7" t="s">
        <v>1689</v>
      </c>
      <c r="C1601" s="8">
        <v>1706048.51</v>
      </c>
      <c r="D1601" s="8">
        <v>0</v>
      </c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>
        <v>1670479</v>
      </c>
      <c r="Q1601" s="8"/>
      <c r="R1601" s="8"/>
      <c r="S1601" s="8"/>
      <c r="T1601" s="8"/>
      <c r="U1601" s="8">
        <v>0</v>
      </c>
      <c r="V1601" s="8">
        <v>0</v>
      </c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>
        <v>35569.51</v>
      </c>
      <c r="AJ1601" s="8">
        <v>0</v>
      </c>
      <c r="AK1601" s="8"/>
      <c r="AL1601" s="8"/>
      <c r="AM1601" s="8"/>
      <c r="AN1601" s="8"/>
      <c r="AO1601" s="8"/>
      <c r="AP1601" s="8"/>
      <c r="AQ1601" s="8"/>
      <c r="AR1601" s="8"/>
      <c r="AS1601" s="8">
        <v>35569.51</v>
      </c>
      <c r="AT1601" s="8"/>
      <c r="AU1601" s="8"/>
      <c r="AV1601" s="8"/>
    </row>
    <row r="1602" spans="1:48" ht="15.75">
      <c r="A1602" s="10">
        <v>1563</v>
      </c>
      <c r="B1602" s="7" t="s">
        <v>1674</v>
      </c>
      <c r="C1602" s="8">
        <v>1369622.34</v>
      </c>
      <c r="D1602" s="8">
        <v>0</v>
      </c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>
        <v>1341067</v>
      </c>
      <c r="Q1602" s="8"/>
      <c r="R1602" s="8"/>
      <c r="S1602" s="8"/>
      <c r="T1602" s="8"/>
      <c r="U1602" s="8">
        <v>0</v>
      </c>
      <c r="V1602" s="8">
        <v>0</v>
      </c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>
        <v>28555.34</v>
      </c>
      <c r="AJ1602" s="8">
        <v>0</v>
      </c>
      <c r="AK1602" s="8"/>
      <c r="AL1602" s="8"/>
      <c r="AM1602" s="8"/>
      <c r="AN1602" s="8"/>
      <c r="AO1602" s="8"/>
      <c r="AP1602" s="8"/>
      <c r="AQ1602" s="8"/>
      <c r="AR1602" s="8"/>
      <c r="AS1602" s="8">
        <v>28555.34</v>
      </c>
      <c r="AT1602" s="8"/>
      <c r="AU1602" s="8"/>
      <c r="AV1602" s="8"/>
    </row>
    <row r="1603" spans="1:48" ht="15.75">
      <c r="A1603" s="10">
        <v>1564</v>
      </c>
      <c r="B1603" s="7" t="s">
        <v>1648</v>
      </c>
      <c r="C1603" s="8">
        <v>399050.85000000003</v>
      </c>
      <c r="D1603" s="8">
        <v>0</v>
      </c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>
        <v>392820.03</v>
      </c>
      <c r="U1603" s="8">
        <v>0</v>
      </c>
      <c r="V1603" s="8">
        <v>0</v>
      </c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>
        <v>6230.82</v>
      </c>
      <c r="AJ1603" s="8">
        <v>0</v>
      </c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>
        <v>6230.82</v>
      </c>
    </row>
    <row r="1604" spans="1:48" ht="15.75">
      <c r="A1604" s="10">
        <v>1565</v>
      </c>
      <c r="B1604" s="7" t="s">
        <v>1659</v>
      </c>
      <c r="C1604" s="8">
        <v>393342.54</v>
      </c>
      <c r="D1604" s="8">
        <v>0</v>
      </c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>
        <v>387111.72</v>
      </c>
      <c r="U1604" s="8">
        <v>0</v>
      </c>
      <c r="V1604" s="8">
        <v>0</v>
      </c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>
        <v>6230.82</v>
      </c>
      <c r="AJ1604" s="8">
        <v>0</v>
      </c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>
        <v>6230.82</v>
      </c>
    </row>
    <row r="1605" spans="1:48" ht="15.75">
      <c r="A1605" s="10">
        <v>1566</v>
      </c>
      <c r="B1605" s="7" t="s">
        <v>1645</v>
      </c>
      <c r="C1605" s="8">
        <v>393342.54</v>
      </c>
      <c r="D1605" s="8">
        <v>0</v>
      </c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>
        <v>387111.72</v>
      </c>
      <c r="U1605" s="8">
        <v>0</v>
      </c>
      <c r="V1605" s="8">
        <v>0</v>
      </c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>
        <v>6230.82</v>
      </c>
      <c r="AJ1605" s="8">
        <v>0</v>
      </c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>
        <v>6230.82</v>
      </c>
    </row>
    <row r="1606" spans="1:48" ht="15.75">
      <c r="A1606" s="10">
        <v>1567</v>
      </c>
      <c r="B1606" s="7" t="s">
        <v>1660</v>
      </c>
      <c r="C1606" s="8">
        <v>1245500.2249567595</v>
      </c>
      <c r="D1606" s="8">
        <v>398598</v>
      </c>
      <c r="E1606" s="8"/>
      <c r="F1606" s="8">
        <v>263089.95</v>
      </c>
      <c r="G1606" s="8">
        <v>135508.04999999999</v>
      </c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>
        <v>287528</v>
      </c>
      <c r="S1606" s="8"/>
      <c r="T1606" s="8">
        <v>537248.26</v>
      </c>
      <c r="U1606" s="8">
        <v>0</v>
      </c>
      <c r="V1606" s="8">
        <v>0</v>
      </c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>
        <v>22125.964956759221</v>
      </c>
      <c r="AJ1606" s="8">
        <v>7696.0711879836199</v>
      </c>
      <c r="AK1606" s="8"/>
      <c r="AL1606" s="8">
        <v>4245.7522075557599</v>
      </c>
      <c r="AM1606" s="8">
        <v>3450.31898042786</v>
      </c>
      <c r="AN1606" s="8"/>
      <c r="AO1606" s="8"/>
      <c r="AP1606" s="8"/>
      <c r="AQ1606" s="8"/>
      <c r="AR1606" s="8"/>
      <c r="AS1606" s="8"/>
      <c r="AT1606" s="8">
        <v>6122.33</v>
      </c>
      <c r="AU1606" s="8"/>
      <c r="AV1606" s="8">
        <v>8307.5637687756007</v>
      </c>
    </row>
    <row r="1607" spans="1:48" ht="15.75">
      <c r="A1607" s="10">
        <v>1568</v>
      </c>
      <c r="B1607" s="7" t="s">
        <v>1664</v>
      </c>
      <c r="C1607" s="8">
        <v>365703.43</v>
      </c>
      <c r="D1607" s="8">
        <v>0</v>
      </c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>
        <v>359472.61</v>
      </c>
      <c r="U1607" s="8">
        <v>0</v>
      </c>
      <c r="V1607" s="8">
        <v>0</v>
      </c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>
        <v>6230.82</v>
      </c>
      <c r="AJ1607" s="8">
        <v>0</v>
      </c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>
        <v>6230.82</v>
      </c>
    </row>
    <row r="1608" spans="1:48" ht="15.75">
      <c r="A1608" s="10">
        <v>1569</v>
      </c>
      <c r="B1608" s="7" t="s">
        <v>1666</v>
      </c>
      <c r="C1608" s="8">
        <v>2398569.9300000002</v>
      </c>
      <c r="D1608" s="8">
        <v>0</v>
      </c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>
        <v>2348562</v>
      </c>
      <c r="Q1608" s="8"/>
      <c r="R1608" s="8"/>
      <c r="S1608" s="8"/>
      <c r="T1608" s="8"/>
      <c r="U1608" s="8">
        <v>0</v>
      </c>
      <c r="V1608" s="8">
        <v>0</v>
      </c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>
        <v>50007.93</v>
      </c>
      <c r="AJ1608" s="8">
        <v>0</v>
      </c>
      <c r="AK1608" s="8"/>
      <c r="AL1608" s="8"/>
      <c r="AM1608" s="8"/>
      <c r="AN1608" s="8"/>
      <c r="AO1608" s="8"/>
      <c r="AP1608" s="8"/>
      <c r="AQ1608" s="8"/>
      <c r="AR1608" s="8"/>
      <c r="AS1608" s="8">
        <v>50007.93</v>
      </c>
      <c r="AT1608" s="8"/>
      <c r="AU1608" s="8"/>
      <c r="AV1608" s="8"/>
    </row>
    <row r="1609" spans="1:48" ht="15.75">
      <c r="A1609" s="10">
        <v>1570</v>
      </c>
      <c r="B1609" s="7" t="s">
        <v>1667</v>
      </c>
      <c r="C1609" s="8">
        <v>1655952.44</v>
      </c>
      <c r="D1609" s="8">
        <v>1244247.5</v>
      </c>
      <c r="E1609" s="8"/>
      <c r="F1609" s="8"/>
      <c r="G1609" s="8"/>
      <c r="H1609" s="8">
        <v>1244247.5</v>
      </c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>
        <v>394334.42</v>
      </c>
      <c r="U1609" s="8">
        <v>0</v>
      </c>
      <c r="V1609" s="8">
        <v>0</v>
      </c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>
        <v>17370.52</v>
      </c>
      <c r="AJ1609" s="8">
        <v>11139.7</v>
      </c>
      <c r="AK1609" s="8"/>
      <c r="AL1609" s="8"/>
      <c r="AM1609" s="8"/>
      <c r="AN1609" s="8">
        <v>11139.7</v>
      </c>
      <c r="AO1609" s="8"/>
      <c r="AP1609" s="8"/>
      <c r="AQ1609" s="8"/>
      <c r="AR1609" s="8"/>
      <c r="AS1609" s="8"/>
      <c r="AT1609" s="8"/>
      <c r="AU1609" s="8"/>
      <c r="AV1609" s="8">
        <v>6230.82</v>
      </c>
    </row>
    <row r="1610" spans="1:48" ht="15.75">
      <c r="A1610" s="10">
        <v>1571</v>
      </c>
      <c r="B1610" s="7" t="s">
        <v>1675</v>
      </c>
      <c r="C1610" s="8">
        <v>1940398.49</v>
      </c>
      <c r="D1610" s="8">
        <v>0</v>
      </c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>
        <v>1899943</v>
      </c>
      <c r="Q1610" s="8"/>
      <c r="R1610" s="8"/>
      <c r="S1610" s="8"/>
      <c r="T1610" s="8"/>
      <c r="U1610" s="8">
        <v>0</v>
      </c>
      <c r="V1610" s="8">
        <v>0</v>
      </c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>
        <v>40455.49</v>
      </c>
      <c r="AJ1610" s="8">
        <v>0</v>
      </c>
      <c r="AK1610" s="8"/>
      <c r="AL1610" s="8"/>
      <c r="AM1610" s="8"/>
      <c r="AN1610" s="8"/>
      <c r="AO1610" s="8"/>
      <c r="AP1610" s="8"/>
      <c r="AQ1610" s="8"/>
      <c r="AR1610" s="8"/>
      <c r="AS1610" s="8">
        <v>40455.49</v>
      </c>
      <c r="AT1610" s="8"/>
      <c r="AU1610" s="8"/>
      <c r="AV1610" s="8"/>
    </row>
    <row r="1611" spans="1:48" ht="15.75">
      <c r="A1611" s="10">
        <v>1572</v>
      </c>
      <c r="B1611" s="7" t="s">
        <v>1678</v>
      </c>
      <c r="C1611" s="8">
        <v>393342.54</v>
      </c>
      <c r="D1611" s="8">
        <v>0</v>
      </c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>
        <v>387111.72</v>
      </c>
      <c r="U1611" s="8">
        <v>0</v>
      </c>
      <c r="V1611" s="8">
        <v>0</v>
      </c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>
        <v>6230.82</v>
      </c>
      <c r="AJ1611" s="8">
        <v>0</v>
      </c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>
        <v>6230.82</v>
      </c>
    </row>
    <row r="1612" spans="1:48" ht="15.75">
      <c r="A1612" s="10">
        <v>1573</v>
      </c>
      <c r="B1612" s="7" t="s">
        <v>1690</v>
      </c>
      <c r="C1612" s="8">
        <v>32802.57</v>
      </c>
      <c r="D1612" s="8">
        <v>0</v>
      </c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>
        <v>32802.57</v>
      </c>
      <c r="V1612" s="8">
        <v>0</v>
      </c>
      <c r="W1612" s="8"/>
      <c r="X1612" s="8"/>
      <c r="Y1612" s="8"/>
      <c r="Z1612" s="8"/>
      <c r="AA1612" s="8"/>
      <c r="AB1612" s="8"/>
      <c r="AC1612" s="8"/>
      <c r="AD1612" s="8"/>
      <c r="AE1612" s="8">
        <v>22618.11</v>
      </c>
      <c r="AF1612" s="8">
        <v>10184.459999999999</v>
      </c>
      <c r="AG1612" s="8"/>
      <c r="AH1612" s="8"/>
      <c r="AI1612" s="8">
        <v>0</v>
      </c>
      <c r="AJ1612" s="8">
        <v>0</v>
      </c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</row>
    <row r="1613" spans="1:48" ht="15.75">
      <c r="A1613" s="10">
        <v>1574</v>
      </c>
      <c r="B1613" s="7" t="s">
        <v>1661</v>
      </c>
      <c r="C1613" s="8">
        <v>393342.54</v>
      </c>
      <c r="D1613" s="8">
        <v>0</v>
      </c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>
        <v>387111.72</v>
      </c>
      <c r="U1613" s="8">
        <v>0</v>
      </c>
      <c r="V1613" s="8">
        <v>0</v>
      </c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>
        <v>6230.82</v>
      </c>
      <c r="AJ1613" s="8">
        <v>0</v>
      </c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>
        <v>6230.82</v>
      </c>
    </row>
    <row r="1614" spans="1:48" ht="15.75">
      <c r="A1614" s="10">
        <v>1575</v>
      </c>
      <c r="B1614" s="7" t="s">
        <v>1655</v>
      </c>
      <c r="C1614" s="8">
        <v>33132.92</v>
      </c>
      <c r="D1614" s="8">
        <v>0</v>
      </c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>
        <v>33132.92</v>
      </c>
      <c r="V1614" s="8">
        <v>0</v>
      </c>
      <c r="W1614" s="8"/>
      <c r="X1614" s="8"/>
      <c r="Y1614" s="8"/>
      <c r="Z1614" s="8"/>
      <c r="AA1614" s="8"/>
      <c r="AB1614" s="8"/>
      <c r="AC1614" s="8"/>
      <c r="AD1614" s="8"/>
      <c r="AE1614" s="8">
        <v>22833.77</v>
      </c>
      <c r="AF1614" s="8">
        <v>10299.15</v>
      </c>
      <c r="AG1614" s="8"/>
      <c r="AH1614" s="8"/>
      <c r="AI1614" s="8">
        <v>0</v>
      </c>
      <c r="AJ1614" s="8">
        <v>0</v>
      </c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</row>
    <row r="1615" spans="1:48" ht="15.75">
      <c r="A1615" s="10">
        <v>1576</v>
      </c>
      <c r="B1615" s="7" t="s">
        <v>1679</v>
      </c>
      <c r="C1615" s="8">
        <v>400565.24</v>
      </c>
      <c r="D1615" s="8">
        <v>0</v>
      </c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>
        <v>394334.42</v>
      </c>
      <c r="U1615" s="8">
        <v>0</v>
      </c>
      <c r="V1615" s="8">
        <v>0</v>
      </c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>
        <v>6230.82</v>
      </c>
      <c r="AJ1615" s="8">
        <v>0</v>
      </c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>
        <v>6230.82</v>
      </c>
    </row>
    <row r="1616" spans="1:48" ht="15.75">
      <c r="A1616" s="10">
        <v>1577</v>
      </c>
      <c r="B1616" s="7" t="s">
        <v>1665</v>
      </c>
      <c r="C1616" s="8">
        <v>46996.89</v>
      </c>
      <c r="D1616" s="8">
        <v>0</v>
      </c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>
        <v>46996.89</v>
      </c>
      <c r="V1616" s="8">
        <v>0</v>
      </c>
      <c r="W1616" s="8"/>
      <c r="X1616" s="8"/>
      <c r="Y1616" s="8"/>
      <c r="Z1616" s="8"/>
      <c r="AA1616" s="8"/>
      <c r="AB1616" s="8"/>
      <c r="AC1616" s="8"/>
      <c r="AD1616" s="8"/>
      <c r="AE1616" s="8">
        <v>31884.35</v>
      </c>
      <c r="AF1616" s="8">
        <v>15112.54</v>
      </c>
      <c r="AG1616" s="8"/>
      <c r="AH1616" s="8"/>
      <c r="AI1616" s="8">
        <v>0</v>
      </c>
      <c r="AJ1616" s="8">
        <v>0</v>
      </c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</row>
    <row r="1617" spans="1:48" ht="15.75">
      <c r="A1617" s="10">
        <v>1578</v>
      </c>
      <c r="B1617" s="7" t="s">
        <v>1662</v>
      </c>
      <c r="C1617" s="8">
        <v>3629317.8699999996</v>
      </c>
      <c r="D1617" s="8">
        <v>0</v>
      </c>
      <c r="E1617" s="8"/>
      <c r="F1617" s="8"/>
      <c r="G1617" s="8"/>
      <c r="H1617" s="8"/>
      <c r="I1617" s="8"/>
      <c r="J1617" s="8"/>
      <c r="K1617" s="8"/>
      <c r="L1617" s="8">
        <v>2137351</v>
      </c>
      <c r="M1617" s="8"/>
      <c r="N1617" s="8"/>
      <c r="O1617" s="8"/>
      <c r="P1617" s="8">
        <v>1416299</v>
      </c>
      <c r="Q1617" s="8"/>
      <c r="R1617" s="8"/>
      <c r="S1617" s="8"/>
      <c r="T1617" s="8"/>
      <c r="U1617" s="8">
        <v>0</v>
      </c>
      <c r="V1617" s="8">
        <v>0</v>
      </c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>
        <v>75667.87</v>
      </c>
      <c r="AJ1617" s="8">
        <v>0</v>
      </c>
      <c r="AK1617" s="8"/>
      <c r="AL1617" s="8"/>
      <c r="AM1617" s="8"/>
      <c r="AN1617" s="8"/>
      <c r="AO1617" s="8"/>
      <c r="AP1617" s="8"/>
      <c r="AQ1617" s="8">
        <v>45510.61</v>
      </c>
      <c r="AR1617" s="8"/>
      <c r="AS1617" s="8">
        <v>30157.26</v>
      </c>
      <c r="AT1617" s="8"/>
      <c r="AU1617" s="8"/>
      <c r="AV1617" s="8"/>
    </row>
    <row r="1618" spans="1:48" ht="15.75">
      <c r="A1618" s="10">
        <v>1579</v>
      </c>
      <c r="B1618" s="7" t="s">
        <v>1668</v>
      </c>
      <c r="C1618" s="8">
        <v>47668.24</v>
      </c>
      <c r="D1618" s="8">
        <v>0</v>
      </c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>
        <v>47668.24</v>
      </c>
      <c r="V1618" s="8">
        <v>0</v>
      </c>
      <c r="W1618" s="8"/>
      <c r="X1618" s="8"/>
      <c r="Y1618" s="8"/>
      <c r="Z1618" s="8"/>
      <c r="AA1618" s="8"/>
      <c r="AB1618" s="8"/>
      <c r="AC1618" s="8"/>
      <c r="AD1618" s="8"/>
      <c r="AE1618" s="8">
        <v>32322.62</v>
      </c>
      <c r="AF1618" s="8">
        <v>15345.62</v>
      </c>
      <c r="AG1618" s="8"/>
      <c r="AH1618" s="8"/>
      <c r="AI1618" s="8">
        <v>0</v>
      </c>
      <c r="AJ1618" s="8">
        <v>0</v>
      </c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</row>
    <row r="1619" spans="1:48" ht="15.75">
      <c r="A1619" s="10">
        <v>1580</v>
      </c>
      <c r="B1619" s="7" t="s">
        <v>1669</v>
      </c>
      <c r="C1619" s="8">
        <v>1966669.2</v>
      </c>
      <c r="D1619" s="8">
        <v>0</v>
      </c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>
        <v>1925666</v>
      </c>
      <c r="Q1619" s="8"/>
      <c r="R1619" s="8"/>
      <c r="S1619" s="8"/>
      <c r="T1619" s="8"/>
      <c r="U1619" s="8">
        <v>0</v>
      </c>
      <c r="V1619" s="8">
        <v>0</v>
      </c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>
        <v>41003.199999999997</v>
      </c>
      <c r="AJ1619" s="8">
        <v>0</v>
      </c>
      <c r="AK1619" s="8"/>
      <c r="AL1619" s="8"/>
      <c r="AM1619" s="8"/>
      <c r="AN1619" s="8"/>
      <c r="AO1619" s="8"/>
      <c r="AP1619" s="8"/>
      <c r="AQ1619" s="8"/>
      <c r="AR1619" s="8"/>
      <c r="AS1619" s="8">
        <v>41003.199999999997</v>
      </c>
      <c r="AT1619" s="8"/>
      <c r="AU1619" s="8"/>
      <c r="AV1619" s="8"/>
    </row>
    <row r="1620" spans="1:48" ht="15.75">
      <c r="A1620" s="10">
        <v>1581</v>
      </c>
      <c r="B1620" s="7" t="s">
        <v>1670</v>
      </c>
      <c r="C1620" s="8">
        <v>2400385.79</v>
      </c>
      <c r="D1620" s="8">
        <v>0</v>
      </c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>
        <v>2350340</v>
      </c>
      <c r="Q1620" s="8"/>
      <c r="R1620" s="8"/>
      <c r="S1620" s="8"/>
      <c r="T1620" s="8"/>
      <c r="U1620" s="8">
        <v>0</v>
      </c>
      <c r="V1620" s="8">
        <v>0</v>
      </c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>
        <v>50045.79</v>
      </c>
      <c r="AJ1620" s="8">
        <v>0</v>
      </c>
      <c r="AK1620" s="8"/>
      <c r="AL1620" s="8"/>
      <c r="AM1620" s="8"/>
      <c r="AN1620" s="8"/>
      <c r="AO1620" s="8"/>
      <c r="AP1620" s="8"/>
      <c r="AQ1620" s="8"/>
      <c r="AR1620" s="8"/>
      <c r="AS1620" s="8">
        <v>50045.79</v>
      </c>
      <c r="AT1620" s="8"/>
      <c r="AU1620" s="8"/>
      <c r="AV1620" s="8"/>
    </row>
    <row r="1621" spans="1:48" ht="15.75">
      <c r="A1621" s="10">
        <v>1582</v>
      </c>
      <c r="B1621" s="7" t="s">
        <v>1671</v>
      </c>
      <c r="C1621" s="8">
        <v>1855111.33</v>
      </c>
      <c r="D1621" s="8">
        <v>0</v>
      </c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>
        <v>1816434</v>
      </c>
      <c r="Q1621" s="8"/>
      <c r="R1621" s="8"/>
      <c r="S1621" s="8"/>
      <c r="T1621" s="8"/>
      <c r="U1621" s="8">
        <v>0</v>
      </c>
      <c r="V1621" s="8">
        <v>0</v>
      </c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>
        <v>38677.33</v>
      </c>
      <c r="AJ1621" s="8">
        <v>0</v>
      </c>
      <c r="AK1621" s="8"/>
      <c r="AL1621" s="8"/>
      <c r="AM1621" s="8"/>
      <c r="AN1621" s="8"/>
      <c r="AO1621" s="8"/>
      <c r="AP1621" s="8"/>
      <c r="AQ1621" s="8"/>
      <c r="AR1621" s="8"/>
      <c r="AS1621" s="8">
        <v>38677.33</v>
      </c>
      <c r="AT1621" s="8"/>
      <c r="AU1621" s="8"/>
      <c r="AV1621" s="8"/>
    </row>
    <row r="1622" spans="1:48" ht="15.75">
      <c r="A1622" s="10">
        <v>1583</v>
      </c>
      <c r="B1622" s="7" t="s">
        <v>1656</v>
      </c>
      <c r="C1622" s="8">
        <v>2305303.42</v>
      </c>
      <c r="D1622" s="8">
        <v>0</v>
      </c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>
        <v>2257240</v>
      </c>
      <c r="Q1622" s="8"/>
      <c r="R1622" s="8"/>
      <c r="S1622" s="8"/>
      <c r="T1622" s="8"/>
      <c r="U1622" s="8">
        <v>0</v>
      </c>
      <c r="V1622" s="8">
        <v>0</v>
      </c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>
        <v>48063.42</v>
      </c>
      <c r="AJ1622" s="8">
        <v>0</v>
      </c>
      <c r="AK1622" s="8"/>
      <c r="AL1622" s="8"/>
      <c r="AM1622" s="8"/>
      <c r="AN1622" s="8"/>
      <c r="AO1622" s="8"/>
      <c r="AP1622" s="8"/>
      <c r="AQ1622" s="8"/>
      <c r="AR1622" s="8"/>
      <c r="AS1622" s="8">
        <v>48063.42</v>
      </c>
      <c r="AT1622" s="8"/>
      <c r="AU1622" s="8"/>
      <c r="AV1622" s="8"/>
    </row>
    <row r="1623" spans="1:48" ht="15.75">
      <c r="A1623" s="10">
        <v>1584</v>
      </c>
      <c r="B1623" s="7" t="s">
        <v>1673</v>
      </c>
      <c r="C1623" s="8">
        <v>1583308.58</v>
      </c>
      <c r="D1623" s="8">
        <v>1198660.5899999999</v>
      </c>
      <c r="E1623" s="8"/>
      <c r="F1623" s="8">
        <v>216938.86</v>
      </c>
      <c r="G1623" s="8">
        <v>96433.41</v>
      </c>
      <c r="H1623" s="8">
        <v>885288.32</v>
      </c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>
        <v>364082.44</v>
      </c>
      <c r="U1623" s="8">
        <v>0</v>
      </c>
      <c r="V1623" s="8">
        <v>0</v>
      </c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>
        <v>20565.55</v>
      </c>
      <c r="AJ1623" s="8">
        <v>14334.73</v>
      </c>
      <c r="AK1623" s="8"/>
      <c r="AL1623" s="8">
        <v>3817.77</v>
      </c>
      <c r="AM1623" s="8">
        <v>2026.59</v>
      </c>
      <c r="AN1623" s="8">
        <v>8490.3700000000008</v>
      </c>
      <c r="AO1623" s="8"/>
      <c r="AP1623" s="8"/>
      <c r="AQ1623" s="8"/>
      <c r="AR1623" s="8"/>
      <c r="AS1623" s="8"/>
      <c r="AT1623" s="8"/>
      <c r="AU1623" s="8"/>
      <c r="AV1623" s="8">
        <v>6230.82</v>
      </c>
    </row>
    <row r="1624" spans="1:48" ht="15.75">
      <c r="A1624" s="10">
        <v>1585</v>
      </c>
      <c r="B1624" s="7" t="s">
        <v>1688</v>
      </c>
      <c r="C1624" s="8">
        <v>167224</v>
      </c>
      <c r="D1624" s="8">
        <v>0</v>
      </c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>
        <v>167224</v>
      </c>
      <c r="V1624" s="8">
        <v>0</v>
      </c>
      <c r="W1624" s="8"/>
      <c r="X1624" s="8"/>
      <c r="Y1624" s="8"/>
      <c r="Z1624" s="8"/>
      <c r="AA1624" s="8"/>
      <c r="AB1624" s="8"/>
      <c r="AC1624" s="8">
        <v>74820.009999999995</v>
      </c>
      <c r="AD1624" s="8"/>
      <c r="AE1624" s="8">
        <v>62061.89</v>
      </c>
      <c r="AF1624" s="8">
        <v>30342.1</v>
      </c>
      <c r="AG1624" s="8"/>
      <c r="AH1624" s="8"/>
      <c r="AI1624" s="8">
        <v>0</v>
      </c>
      <c r="AJ1624" s="8">
        <v>0</v>
      </c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</row>
    <row r="1625" spans="1:48" ht="15.75">
      <c r="A1625" s="10">
        <v>1586</v>
      </c>
      <c r="B1625" s="7" t="s">
        <v>1694</v>
      </c>
      <c r="C1625" s="8">
        <v>32791.910000000003</v>
      </c>
      <c r="D1625" s="8">
        <v>0</v>
      </c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>
        <v>32791.910000000003</v>
      </c>
      <c r="V1625" s="8">
        <v>0</v>
      </c>
      <c r="W1625" s="8"/>
      <c r="X1625" s="8"/>
      <c r="Y1625" s="8"/>
      <c r="Z1625" s="8"/>
      <c r="AA1625" s="8"/>
      <c r="AB1625" s="8"/>
      <c r="AC1625" s="8"/>
      <c r="AD1625" s="8"/>
      <c r="AE1625" s="8">
        <v>22611.16</v>
      </c>
      <c r="AF1625" s="8">
        <v>10180.75</v>
      </c>
      <c r="AG1625" s="8"/>
      <c r="AH1625" s="8"/>
      <c r="AI1625" s="8">
        <v>0</v>
      </c>
      <c r="AJ1625" s="8">
        <v>0</v>
      </c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</row>
    <row r="1626" spans="1:48" ht="15.75">
      <c r="A1626" s="10">
        <v>1587</v>
      </c>
      <c r="B1626" s="7" t="s">
        <v>1650</v>
      </c>
      <c r="C1626" s="8">
        <v>370313.26</v>
      </c>
      <c r="D1626" s="8">
        <v>0</v>
      </c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>
        <v>364082.44</v>
      </c>
      <c r="U1626" s="8">
        <v>0</v>
      </c>
      <c r="V1626" s="8">
        <v>0</v>
      </c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>
        <v>6230.82</v>
      </c>
      <c r="AJ1626" s="8">
        <v>0</v>
      </c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>
        <v>6230.82</v>
      </c>
    </row>
    <row r="1627" spans="1:48" ht="15.75">
      <c r="A1627" s="10">
        <v>1588</v>
      </c>
      <c r="B1627" s="7" t="s">
        <v>1657</v>
      </c>
      <c r="C1627" s="8">
        <v>32791.910000000003</v>
      </c>
      <c r="D1627" s="8">
        <v>0</v>
      </c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>
        <v>32791.910000000003</v>
      </c>
      <c r="V1627" s="8">
        <v>0</v>
      </c>
      <c r="W1627" s="8"/>
      <c r="X1627" s="8"/>
      <c r="Y1627" s="8"/>
      <c r="Z1627" s="8"/>
      <c r="AA1627" s="8"/>
      <c r="AB1627" s="8"/>
      <c r="AC1627" s="8"/>
      <c r="AD1627" s="8"/>
      <c r="AE1627" s="8">
        <v>22611.16</v>
      </c>
      <c r="AF1627" s="8">
        <v>10180.75</v>
      </c>
      <c r="AG1627" s="8"/>
      <c r="AH1627" s="8"/>
      <c r="AI1627" s="8">
        <v>0</v>
      </c>
      <c r="AJ1627" s="8">
        <v>0</v>
      </c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</row>
    <row r="1628" spans="1:48" ht="15.75">
      <c r="A1628" s="10">
        <v>1589</v>
      </c>
      <c r="B1628" s="7" t="s">
        <v>1680</v>
      </c>
      <c r="C1628" s="8">
        <v>2036776.89</v>
      </c>
      <c r="D1628" s="8">
        <v>0</v>
      </c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>
        <v>1994312</v>
      </c>
      <c r="Q1628" s="8"/>
      <c r="R1628" s="8"/>
      <c r="S1628" s="8"/>
      <c r="T1628" s="8"/>
      <c r="U1628" s="8">
        <v>0</v>
      </c>
      <c r="V1628" s="8">
        <v>0</v>
      </c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>
        <v>42464.89</v>
      </c>
      <c r="AJ1628" s="8">
        <v>0</v>
      </c>
      <c r="AK1628" s="8"/>
      <c r="AL1628" s="8"/>
      <c r="AM1628" s="8"/>
      <c r="AN1628" s="8"/>
      <c r="AO1628" s="8"/>
      <c r="AP1628" s="8"/>
      <c r="AQ1628" s="8"/>
      <c r="AR1628" s="8"/>
      <c r="AS1628" s="8">
        <v>42464.89</v>
      </c>
      <c r="AT1628" s="8"/>
      <c r="AU1628" s="8"/>
      <c r="AV1628" s="8"/>
    </row>
    <row r="1629" spans="1:48" ht="15.75">
      <c r="A1629" s="10">
        <v>1590</v>
      </c>
      <c r="B1629" s="7" t="s">
        <v>1681</v>
      </c>
      <c r="C1629" s="8">
        <v>32990.83</v>
      </c>
      <c r="D1629" s="8">
        <v>0</v>
      </c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>
        <v>32990.83</v>
      </c>
      <c r="V1629" s="8">
        <v>0</v>
      </c>
      <c r="W1629" s="8"/>
      <c r="X1629" s="8"/>
      <c r="Y1629" s="8"/>
      <c r="Z1629" s="8"/>
      <c r="AA1629" s="8"/>
      <c r="AB1629" s="8"/>
      <c r="AC1629" s="8"/>
      <c r="AD1629" s="8"/>
      <c r="AE1629" s="8">
        <v>22741.01</v>
      </c>
      <c r="AF1629" s="8">
        <v>10249.82</v>
      </c>
      <c r="AG1629" s="8"/>
      <c r="AH1629" s="8"/>
      <c r="AI1629" s="8">
        <v>0</v>
      </c>
      <c r="AJ1629" s="8">
        <v>0</v>
      </c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</row>
    <row r="1630" spans="1:48" ht="15.75">
      <c r="A1630" s="10">
        <v>1591</v>
      </c>
      <c r="B1630" s="7" t="s">
        <v>1651</v>
      </c>
      <c r="C1630" s="8">
        <v>32898.479999999996</v>
      </c>
      <c r="D1630" s="8">
        <v>0</v>
      </c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>
        <v>32898.479999999996</v>
      </c>
      <c r="V1630" s="8">
        <v>0</v>
      </c>
      <c r="W1630" s="8"/>
      <c r="X1630" s="8"/>
      <c r="Y1630" s="8"/>
      <c r="Z1630" s="8"/>
      <c r="AA1630" s="8"/>
      <c r="AB1630" s="8"/>
      <c r="AC1630" s="8"/>
      <c r="AD1630" s="8"/>
      <c r="AE1630" s="8">
        <v>22680.73</v>
      </c>
      <c r="AF1630" s="8">
        <v>10217.75</v>
      </c>
      <c r="AG1630" s="8"/>
      <c r="AH1630" s="8"/>
      <c r="AI1630" s="8">
        <v>0</v>
      </c>
      <c r="AJ1630" s="8">
        <v>0</v>
      </c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</row>
    <row r="1631" spans="1:48" ht="15.75">
      <c r="A1631" s="10">
        <v>1592</v>
      </c>
      <c r="B1631" s="7" t="s">
        <v>1676</v>
      </c>
      <c r="C1631" s="8">
        <v>46768.87</v>
      </c>
      <c r="D1631" s="8">
        <v>0</v>
      </c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>
        <v>46768.87</v>
      </c>
      <c r="V1631" s="8">
        <v>0</v>
      </c>
      <c r="W1631" s="8"/>
      <c r="X1631" s="8"/>
      <c r="Y1631" s="8"/>
      <c r="Z1631" s="8"/>
      <c r="AA1631" s="8"/>
      <c r="AB1631" s="8"/>
      <c r="AC1631" s="8"/>
      <c r="AD1631" s="8"/>
      <c r="AE1631" s="8">
        <v>46768.87</v>
      </c>
      <c r="AF1631" s="8"/>
      <c r="AG1631" s="8"/>
      <c r="AH1631" s="8"/>
      <c r="AI1631" s="8">
        <v>0</v>
      </c>
      <c r="AJ1631" s="8">
        <v>0</v>
      </c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</row>
    <row r="1632" spans="1:48" ht="15.75">
      <c r="A1632" s="10">
        <v>1593</v>
      </c>
      <c r="B1632" s="7" t="s">
        <v>1672</v>
      </c>
      <c r="C1632" s="8">
        <v>45064.53</v>
      </c>
      <c r="D1632" s="8">
        <v>0</v>
      </c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>
        <v>45064.53</v>
      </c>
      <c r="V1632" s="8">
        <v>0</v>
      </c>
      <c r="W1632" s="8"/>
      <c r="X1632" s="8"/>
      <c r="Y1632" s="8"/>
      <c r="Z1632" s="8"/>
      <c r="AA1632" s="8"/>
      <c r="AB1632" s="8"/>
      <c r="AC1632" s="8"/>
      <c r="AD1632" s="8"/>
      <c r="AE1632" s="8">
        <v>30622.880000000001</v>
      </c>
      <c r="AF1632" s="8">
        <v>14441.65</v>
      </c>
      <c r="AG1632" s="8"/>
      <c r="AH1632" s="8"/>
      <c r="AI1632" s="8">
        <v>0</v>
      </c>
      <c r="AJ1632" s="8">
        <v>0</v>
      </c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</row>
    <row r="1633" spans="1:48" ht="15.75">
      <c r="A1633" s="10">
        <v>1594</v>
      </c>
      <c r="B1633" s="7" t="s">
        <v>1653</v>
      </c>
      <c r="C1633" s="8">
        <v>38702.6</v>
      </c>
      <c r="D1633" s="8">
        <v>0</v>
      </c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>
        <v>38702.6</v>
      </c>
      <c r="V1633" s="8">
        <v>0</v>
      </c>
      <c r="W1633" s="8"/>
      <c r="X1633" s="8"/>
      <c r="Y1633" s="8"/>
      <c r="Z1633" s="8"/>
      <c r="AA1633" s="8"/>
      <c r="AB1633" s="8"/>
      <c r="AC1633" s="8"/>
      <c r="AD1633" s="8"/>
      <c r="AE1633" s="8">
        <v>26469.71</v>
      </c>
      <c r="AF1633" s="8">
        <v>12232.89</v>
      </c>
      <c r="AG1633" s="8"/>
      <c r="AH1633" s="8"/>
      <c r="AI1633" s="8">
        <v>0</v>
      </c>
      <c r="AJ1633" s="8">
        <v>0</v>
      </c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</row>
    <row r="1634" spans="1:48" ht="15.75">
      <c r="A1634" s="10">
        <v>1595</v>
      </c>
      <c r="B1634" s="7" t="s">
        <v>1658</v>
      </c>
      <c r="C1634" s="8">
        <v>49746.239999999998</v>
      </c>
      <c r="D1634" s="8">
        <v>0</v>
      </c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>
        <v>49746.239999999998</v>
      </c>
      <c r="V1634" s="8">
        <v>0</v>
      </c>
      <c r="W1634" s="8"/>
      <c r="X1634" s="8"/>
      <c r="Y1634" s="8"/>
      <c r="Z1634" s="8"/>
      <c r="AA1634" s="8"/>
      <c r="AB1634" s="8"/>
      <c r="AC1634" s="8"/>
      <c r="AD1634" s="8"/>
      <c r="AE1634" s="8">
        <v>33679.17</v>
      </c>
      <c r="AF1634" s="8">
        <v>16067.07</v>
      </c>
      <c r="AG1634" s="8"/>
      <c r="AH1634" s="8"/>
      <c r="AI1634" s="8">
        <v>0</v>
      </c>
      <c r="AJ1634" s="8">
        <v>0</v>
      </c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</row>
    <row r="1635" spans="1:48" ht="15.75">
      <c r="A1635" s="10">
        <v>1596</v>
      </c>
      <c r="B1635" s="7" t="s">
        <v>1677</v>
      </c>
      <c r="C1635" s="8">
        <v>38109.370000000003</v>
      </c>
      <c r="D1635" s="8">
        <v>0</v>
      </c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>
        <v>38109.370000000003</v>
      </c>
      <c r="V1635" s="8">
        <v>0</v>
      </c>
      <c r="W1635" s="8"/>
      <c r="X1635" s="8"/>
      <c r="Y1635" s="8"/>
      <c r="Z1635" s="8"/>
      <c r="AA1635" s="8"/>
      <c r="AB1635" s="8"/>
      <c r="AC1635" s="8"/>
      <c r="AD1635" s="8"/>
      <c r="AE1635" s="8">
        <v>26082.52</v>
      </c>
      <c r="AF1635" s="8">
        <v>12026.85</v>
      </c>
      <c r="AG1635" s="8"/>
      <c r="AH1635" s="8"/>
      <c r="AI1635" s="8">
        <v>0</v>
      </c>
      <c r="AJ1635" s="8">
        <v>0</v>
      </c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</row>
    <row r="1636" spans="1:48" ht="15.75">
      <c r="A1636" s="10">
        <v>1597</v>
      </c>
      <c r="B1636" s="7" t="s">
        <v>1654</v>
      </c>
      <c r="C1636" s="8">
        <v>32699.559999999998</v>
      </c>
      <c r="D1636" s="8">
        <v>0</v>
      </c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>
        <v>32699.559999999998</v>
      </c>
      <c r="V1636" s="8">
        <v>0</v>
      </c>
      <c r="W1636" s="8"/>
      <c r="X1636" s="8"/>
      <c r="Y1636" s="8"/>
      <c r="Z1636" s="8"/>
      <c r="AA1636" s="8"/>
      <c r="AB1636" s="8"/>
      <c r="AC1636" s="8"/>
      <c r="AD1636" s="8"/>
      <c r="AE1636" s="8">
        <v>22550.87</v>
      </c>
      <c r="AF1636" s="8">
        <v>10148.69</v>
      </c>
      <c r="AG1636" s="8"/>
      <c r="AH1636" s="8"/>
      <c r="AI1636" s="8">
        <v>0</v>
      </c>
      <c r="AJ1636" s="8">
        <v>0</v>
      </c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</row>
    <row r="1637" spans="1:48" ht="15.75">
      <c r="A1637" s="10">
        <v>1598</v>
      </c>
      <c r="B1637" s="7" t="s">
        <v>1692</v>
      </c>
      <c r="C1637" s="8">
        <v>38080.35</v>
      </c>
      <c r="D1637" s="8">
        <v>0</v>
      </c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>
        <v>38080.35</v>
      </c>
      <c r="V1637" s="8">
        <v>0</v>
      </c>
      <c r="W1637" s="8"/>
      <c r="X1637" s="8"/>
      <c r="Y1637" s="8"/>
      <c r="Z1637" s="8"/>
      <c r="AA1637" s="8"/>
      <c r="AB1637" s="8"/>
      <c r="AC1637" s="8"/>
      <c r="AD1637" s="8"/>
      <c r="AE1637" s="8">
        <v>26063.279999999999</v>
      </c>
      <c r="AF1637" s="8">
        <v>12017.07</v>
      </c>
      <c r="AG1637" s="8"/>
      <c r="AH1637" s="8"/>
      <c r="AI1637" s="8">
        <v>0</v>
      </c>
      <c r="AJ1637" s="8">
        <v>0</v>
      </c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</row>
    <row r="1638" spans="1:48" ht="15.75">
      <c r="A1638" s="10">
        <v>1599</v>
      </c>
      <c r="B1638" s="7" t="s">
        <v>1683</v>
      </c>
      <c r="C1638" s="8">
        <v>75609.5</v>
      </c>
      <c r="D1638" s="8">
        <v>0</v>
      </c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>
        <v>75609.5</v>
      </c>
      <c r="V1638" s="8">
        <v>0</v>
      </c>
      <c r="W1638" s="8"/>
      <c r="X1638" s="8"/>
      <c r="Y1638" s="8"/>
      <c r="Z1638" s="8"/>
      <c r="AA1638" s="8"/>
      <c r="AB1638" s="8"/>
      <c r="AC1638" s="8"/>
      <c r="AD1638" s="8"/>
      <c r="AE1638" s="8">
        <v>51098.22</v>
      </c>
      <c r="AF1638" s="8">
        <v>24511.279999999999</v>
      </c>
      <c r="AG1638" s="8"/>
      <c r="AH1638" s="8"/>
      <c r="AI1638" s="8">
        <v>0</v>
      </c>
      <c r="AJ1638" s="8">
        <v>0</v>
      </c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</row>
    <row r="1639" spans="1:48" ht="15.75">
      <c r="A1639" s="10">
        <v>1600</v>
      </c>
      <c r="B1639" s="7" t="s">
        <v>1693</v>
      </c>
      <c r="C1639" s="8">
        <v>61813.83</v>
      </c>
      <c r="D1639" s="8">
        <v>0</v>
      </c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>
        <v>61813.83</v>
      </c>
      <c r="V1639" s="8">
        <v>0</v>
      </c>
      <c r="W1639" s="8"/>
      <c r="X1639" s="8"/>
      <c r="Y1639" s="8"/>
      <c r="Z1639" s="8"/>
      <c r="AA1639" s="8"/>
      <c r="AB1639" s="8"/>
      <c r="AC1639" s="8"/>
      <c r="AD1639" s="8"/>
      <c r="AE1639" s="8">
        <v>44169.42</v>
      </c>
      <c r="AF1639" s="8">
        <v>17644.41</v>
      </c>
      <c r="AG1639" s="8"/>
      <c r="AH1639" s="8"/>
      <c r="AI1639" s="8">
        <v>0</v>
      </c>
      <c r="AJ1639" s="8">
        <v>0</v>
      </c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</row>
    <row r="1640" spans="1:48" ht="15.75">
      <c r="A1640" s="10">
        <v>1601</v>
      </c>
      <c r="B1640" s="7" t="s">
        <v>1684</v>
      </c>
      <c r="C1640" s="8">
        <v>71880.56</v>
      </c>
      <c r="D1640" s="8">
        <v>0</v>
      </c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>
        <v>71880.56</v>
      </c>
      <c r="V1640" s="8">
        <v>0</v>
      </c>
      <c r="W1640" s="8"/>
      <c r="X1640" s="8"/>
      <c r="Y1640" s="8"/>
      <c r="Z1640" s="8"/>
      <c r="AA1640" s="8"/>
      <c r="AB1640" s="8"/>
      <c r="AC1640" s="8"/>
      <c r="AD1640" s="8"/>
      <c r="AE1640" s="8">
        <v>50741.11</v>
      </c>
      <c r="AF1640" s="8">
        <v>21139.45</v>
      </c>
      <c r="AG1640" s="8"/>
      <c r="AH1640" s="8"/>
      <c r="AI1640" s="8">
        <v>0</v>
      </c>
      <c r="AJ1640" s="8">
        <v>0</v>
      </c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</row>
    <row r="1641" spans="1:48" ht="15.75">
      <c r="A1641" s="10">
        <v>1602</v>
      </c>
      <c r="B1641" s="7" t="s">
        <v>1685</v>
      </c>
      <c r="C1641" s="8">
        <v>62243.72</v>
      </c>
      <c r="D1641" s="8">
        <v>0</v>
      </c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>
        <v>62243.72</v>
      </c>
      <c r="V1641" s="8">
        <v>0</v>
      </c>
      <c r="W1641" s="8"/>
      <c r="X1641" s="8"/>
      <c r="Y1641" s="8"/>
      <c r="Z1641" s="8"/>
      <c r="AA1641" s="8"/>
      <c r="AB1641" s="8"/>
      <c r="AC1641" s="8"/>
      <c r="AD1641" s="8"/>
      <c r="AE1641" s="8">
        <v>44450</v>
      </c>
      <c r="AF1641" s="8">
        <v>17793.72</v>
      </c>
      <c r="AG1641" s="8"/>
      <c r="AH1641" s="8"/>
      <c r="AI1641" s="8">
        <v>0</v>
      </c>
      <c r="AJ1641" s="8">
        <v>0</v>
      </c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</row>
    <row r="1642" spans="1:48" ht="15.75">
      <c r="A1642" s="10">
        <v>1603</v>
      </c>
      <c r="B1642" s="7" t="s">
        <v>1686</v>
      </c>
      <c r="C1642" s="8">
        <v>8954567.3099999987</v>
      </c>
      <c r="D1642" s="8">
        <v>4475116</v>
      </c>
      <c r="E1642" s="8">
        <v>820279</v>
      </c>
      <c r="F1642" s="8">
        <v>932708</v>
      </c>
      <c r="G1642" s="8">
        <v>523856</v>
      </c>
      <c r="H1642" s="8">
        <v>1718309</v>
      </c>
      <c r="I1642" s="8">
        <v>479964</v>
      </c>
      <c r="J1642" s="8"/>
      <c r="K1642" s="8"/>
      <c r="L1642" s="8">
        <v>2029046</v>
      </c>
      <c r="M1642" s="8"/>
      <c r="N1642" s="8"/>
      <c r="O1642" s="8"/>
      <c r="P1642" s="8">
        <v>1439605</v>
      </c>
      <c r="Q1642" s="8"/>
      <c r="R1642" s="8">
        <v>266094</v>
      </c>
      <c r="S1642" s="8"/>
      <c r="T1642" s="8">
        <v>558012</v>
      </c>
      <c r="U1642" s="8">
        <v>0</v>
      </c>
      <c r="V1642" s="8">
        <v>0</v>
      </c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>
        <v>186694.31</v>
      </c>
      <c r="AJ1642" s="8">
        <v>95288.639999999999</v>
      </c>
      <c r="AK1642" s="8">
        <v>17466.2</v>
      </c>
      <c r="AL1642" s="8">
        <v>19860.150000000001</v>
      </c>
      <c r="AM1642" s="8">
        <v>11154.47</v>
      </c>
      <c r="AN1642" s="8">
        <v>36587.949999999997</v>
      </c>
      <c r="AO1642" s="8">
        <v>10219.870000000001</v>
      </c>
      <c r="AP1642" s="8"/>
      <c r="AQ1642" s="8">
        <v>43204.47</v>
      </c>
      <c r="AR1642" s="8"/>
      <c r="AS1642" s="8">
        <v>30653.51</v>
      </c>
      <c r="AT1642" s="8">
        <v>5665.94</v>
      </c>
      <c r="AU1642" s="8"/>
      <c r="AV1642" s="8">
        <v>11881.75</v>
      </c>
    </row>
    <row r="1643" spans="1:48" ht="15.75">
      <c r="A1643" s="10">
        <v>1604</v>
      </c>
      <c r="B1643" s="7" t="s">
        <v>1652</v>
      </c>
      <c r="C1643" s="8">
        <v>370313.26</v>
      </c>
      <c r="D1643" s="8">
        <v>0</v>
      </c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>
        <v>364082.44</v>
      </c>
      <c r="U1643" s="8">
        <v>0</v>
      </c>
      <c r="V1643" s="8">
        <v>0</v>
      </c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>
        <v>6230.82</v>
      </c>
      <c r="AJ1643" s="8">
        <v>0</v>
      </c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>
        <v>6230.82</v>
      </c>
    </row>
    <row r="1644" spans="1:48" ht="15.75">
      <c r="A1644" s="10">
        <v>1605</v>
      </c>
      <c r="B1644" s="7" t="s">
        <v>1663</v>
      </c>
      <c r="C1644" s="8">
        <v>1261125.27</v>
      </c>
      <c r="D1644" s="8">
        <v>0</v>
      </c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>
        <v>1234832</v>
      </c>
      <c r="Q1644" s="8"/>
      <c r="R1644" s="8"/>
      <c r="S1644" s="8"/>
      <c r="T1644" s="8"/>
      <c r="U1644" s="8">
        <v>0</v>
      </c>
      <c r="V1644" s="8">
        <v>0</v>
      </c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>
        <v>26293.27</v>
      </c>
      <c r="AJ1644" s="8">
        <v>0</v>
      </c>
      <c r="AK1644" s="8"/>
      <c r="AL1644" s="8"/>
      <c r="AM1644" s="8"/>
      <c r="AN1644" s="8"/>
      <c r="AO1644" s="8"/>
      <c r="AP1644" s="8"/>
      <c r="AQ1644" s="8"/>
      <c r="AR1644" s="8"/>
      <c r="AS1644" s="8">
        <v>26293.27</v>
      </c>
      <c r="AT1644" s="8"/>
      <c r="AU1644" s="8"/>
      <c r="AV1644" s="8"/>
    </row>
    <row r="1645" spans="1:48" ht="15.75">
      <c r="A1645" s="10">
        <v>1606</v>
      </c>
      <c r="B1645" s="7" t="s">
        <v>1647</v>
      </c>
      <c r="C1645" s="8">
        <v>1287121.2300000002</v>
      </c>
      <c r="D1645" s="8">
        <v>885288.32</v>
      </c>
      <c r="E1645" s="8"/>
      <c r="F1645" s="8"/>
      <c r="G1645" s="8"/>
      <c r="H1645" s="8">
        <v>885288.32</v>
      </c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>
        <v>387111.72</v>
      </c>
      <c r="U1645" s="8">
        <v>0</v>
      </c>
      <c r="V1645" s="8">
        <v>0</v>
      </c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>
        <v>14721.19</v>
      </c>
      <c r="AJ1645" s="8">
        <v>8490.3700000000008</v>
      </c>
      <c r="AK1645" s="8"/>
      <c r="AL1645" s="8"/>
      <c r="AM1645" s="8"/>
      <c r="AN1645" s="8">
        <v>8490.3700000000008</v>
      </c>
      <c r="AO1645" s="8"/>
      <c r="AP1645" s="8"/>
      <c r="AQ1645" s="8"/>
      <c r="AR1645" s="8"/>
      <c r="AS1645" s="8"/>
      <c r="AT1645" s="8"/>
      <c r="AU1645" s="8"/>
      <c r="AV1645" s="8">
        <v>6230.82</v>
      </c>
    </row>
    <row r="1646" spans="1:48" ht="15.75">
      <c r="A1646" s="10">
        <v>1607</v>
      </c>
      <c r="B1646" s="7" t="s">
        <v>1649</v>
      </c>
      <c r="C1646" s="8">
        <v>516684.24000000005</v>
      </c>
      <c r="D1646" s="8">
        <v>0</v>
      </c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>
        <v>145270</v>
      </c>
      <c r="T1646" s="8">
        <v>352373.28</v>
      </c>
      <c r="U1646" s="8">
        <v>0</v>
      </c>
      <c r="V1646" s="8">
        <v>0</v>
      </c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>
        <v>19040.96</v>
      </c>
      <c r="AJ1646" s="8">
        <v>0</v>
      </c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>
        <v>12810.14</v>
      </c>
      <c r="AV1646" s="8">
        <v>6230.82</v>
      </c>
    </row>
    <row r="1647" spans="1:48" ht="15.75">
      <c r="A1647" s="10">
        <v>1608</v>
      </c>
      <c r="B1647" s="7" t="s">
        <v>1691</v>
      </c>
      <c r="C1647" s="8">
        <v>3370657.04</v>
      </c>
      <c r="D1647" s="8">
        <v>1826050</v>
      </c>
      <c r="E1647" s="8">
        <v>360563</v>
      </c>
      <c r="F1647" s="8">
        <v>363128</v>
      </c>
      <c r="G1647" s="8">
        <v>223694</v>
      </c>
      <c r="H1647" s="8">
        <v>878665</v>
      </c>
      <c r="I1647" s="8"/>
      <c r="J1647" s="8"/>
      <c r="K1647" s="8"/>
      <c r="L1647" s="8"/>
      <c r="M1647" s="8"/>
      <c r="N1647" s="8"/>
      <c r="O1647" s="8"/>
      <c r="P1647" s="8">
        <v>1194832</v>
      </c>
      <c r="Q1647" s="8"/>
      <c r="R1647" s="8">
        <v>279500</v>
      </c>
      <c r="S1647" s="8"/>
      <c r="T1647" s="8"/>
      <c r="U1647" s="8">
        <v>0</v>
      </c>
      <c r="V1647" s="8">
        <v>0</v>
      </c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>
        <v>70275.039999999994</v>
      </c>
      <c r="AJ1647" s="8">
        <v>38882.1</v>
      </c>
      <c r="AK1647" s="8">
        <v>7677.49</v>
      </c>
      <c r="AL1647" s="8">
        <v>7732.09</v>
      </c>
      <c r="AM1647" s="8">
        <v>4763.1099999999997</v>
      </c>
      <c r="AN1647" s="8">
        <v>18709.41</v>
      </c>
      <c r="AO1647" s="8"/>
      <c r="AP1647" s="8"/>
      <c r="AQ1647" s="8"/>
      <c r="AR1647" s="8"/>
      <c r="AS1647" s="8">
        <v>25441.55</v>
      </c>
      <c r="AT1647" s="8">
        <v>5951.39</v>
      </c>
      <c r="AU1647" s="8"/>
      <c r="AV1647" s="8"/>
    </row>
    <row r="1648" spans="1:48" ht="15.75">
      <c r="A1648" s="10">
        <v>1609</v>
      </c>
      <c r="B1648" s="7" t="s">
        <v>1682</v>
      </c>
      <c r="C1648" s="8">
        <v>393342.54</v>
      </c>
      <c r="D1648" s="8">
        <v>0</v>
      </c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>
        <v>387111.72</v>
      </c>
      <c r="U1648" s="8">
        <v>0</v>
      </c>
      <c r="V1648" s="8">
        <v>0</v>
      </c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>
        <v>6230.82</v>
      </c>
      <c r="AJ1648" s="8">
        <v>0</v>
      </c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>
        <v>6230.82</v>
      </c>
    </row>
    <row r="1649" spans="1:48" ht="15.75">
      <c r="A1649" s="10">
        <v>1610</v>
      </c>
      <c r="B1649" s="7" t="s">
        <v>1687</v>
      </c>
      <c r="C1649" s="8">
        <v>399050.85000000003</v>
      </c>
      <c r="D1649" s="8">
        <v>0</v>
      </c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>
        <v>392820.03</v>
      </c>
      <c r="U1649" s="8">
        <v>0</v>
      </c>
      <c r="V1649" s="8">
        <v>0</v>
      </c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>
        <v>6230.82</v>
      </c>
      <c r="AJ1649" s="8">
        <v>0</v>
      </c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>
        <v>6230.82</v>
      </c>
    </row>
    <row r="1650" spans="1:48" ht="15.75">
      <c r="A1650" s="10">
        <v>1611</v>
      </c>
      <c r="B1650" s="7" t="s">
        <v>1646</v>
      </c>
      <c r="C1650" s="8">
        <v>399050.85000000003</v>
      </c>
      <c r="D1650" s="8">
        <v>0</v>
      </c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>
        <v>392820.03</v>
      </c>
      <c r="U1650" s="8">
        <v>0</v>
      </c>
      <c r="V1650" s="8">
        <v>0</v>
      </c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>
        <v>6230.82</v>
      </c>
      <c r="AJ1650" s="8">
        <v>0</v>
      </c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>
        <v>6230.82</v>
      </c>
    </row>
    <row r="1651" spans="1:48" ht="15.75">
      <c r="A1651" s="10" t="s">
        <v>2656</v>
      </c>
      <c r="B1651" s="7"/>
      <c r="C1651" s="8">
        <v>47173897.424956746</v>
      </c>
      <c r="D1651" s="8">
        <v>10027960.41</v>
      </c>
      <c r="E1651" s="8">
        <v>1180842</v>
      </c>
      <c r="F1651" s="8">
        <v>1775864.81</v>
      </c>
      <c r="G1651" s="8">
        <v>979491.46</v>
      </c>
      <c r="H1651" s="8">
        <v>5611798.1399999997</v>
      </c>
      <c r="I1651" s="8">
        <v>479964</v>
      </c>
      <c r="J1651" s="8"/>
      <c r="K1651" s="8"/>
      <c r="L1651" s="8">
        <v>4166397</v>
      </c>
      <c r="M1651" s="8"/>
      <c r="N1651" s="8"/>
      <c r="O1651" s="8"/>
      <c r="P1651" s="8">
        <v>22889611</v>
      </c>
      <c r="Q1651" s="8"/>
      <c r="R1651" s="8">
        <v>833122</v>
      </c>
      <c r="S1651" s="8">
        <v>145270</v>
      </c>
      <c r="T1651" s="8">
        <v>7189152.7199999997</v>
      </c>
      <c r="U1651" s="8">
        <v>1020016.8800000001</v>
      </c>
      <c r="V1651" s="8">
        <v>0</v>
      </c>
      <c r="W1651" s="8"/>
      <c r="X1651" s="8"/>
      <c r="Y1651" s="8"/>
      <c r="Z1651" s="8"/>
      <c r="AA1651" s="8"/>
      <c r="AB1651" s="8"/>
      <c r="AC1651" s="8">
        <v>74820.009999999995</v>
      </c>
      <c r="AD1651" s="8"/>
      <c r="AE1651" s="8">
        <v>665060.85000000009</v>
      </c>
      <c r="AF1651" s="8">
        <v>280136.02</v>
      </c>
      <c r="AG1651" s="8"/>
      <c r="AH1651" s="8"/>
      <c r="AI1651" s="8">
        <v>902367.41495675931</v>
      </c>
      <c r="AJ1651" s="8">
        <v>175831.61118798362</v>
      </c>
      <c r="AK1651" s="8">
        <v>25143.690000000002</v>
      </c>
      <c r="AL1651" s="8">
        <v>35655.762207555759</v>
      </c>
      <c r="AM1651" s="8">
        <v>21394.488980427861</v>
      </c>
      <c r="AN1651" s="8">
        <v>83417.8</v>
      </c>
      <c r="AO1651" s="8">
        <v>10219.870000000001</v>
      </c>
      <c r="AP1651" s="8"/>
      <c r="AQ1651" s="8">
        <v>88715.08</v>
      </c>
      <c r="AR1651" s="8"/>
      <c r="AS1651" s="8">
        <v>487388.49000000005</v>
      </c>
      <c r="AT1651" s="8">
        <v>17739.66</v>
      </c>
      <c r="AU1651" s="8">
        <v>12810.14</v>
      </c>
      <c r="AV1651" s="8">
        <v>119882.43376877563</v>
      </c>
    </row>
    <row r="1652" spans="1:48" ht="15.75">
      <c r="A1652" s="10" t="s">
        <v>1696</v>
      </c>
      <c r="B1652" s="7"/>
      <c r="C1652" s="8"/>
      <c r="D1652" s="8">
        <v>0</v>
      </c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>
        <v>0</v>
      </c>
      <c r="V1652" s="8">
        <v>0</v>
      </c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>
        <v>0</v>
      </c>
      <c r="AJ1652" s="8">
        <v>0</v>
      </c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</row>
    <row r="1653" spans="1:48" ht="15.75">
      <c r="A1653" s="10">
        <v>1612</v>
      </c>
      <c r="B1653" s="7" t="s">
        <v>1705</v>
      </c>
      <c r="C1653" s="8">
        <v>311970.88359999994</v>
      </c>
      <c r="D1653" s="8">
        <v>0</v>
      </c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>
        <v>311970.88359999994</v>
      </c>
      <c r="V1653" s="8">
        <v>206688.61</v>
      </c>
      <c r="W1653" s="8"/>
      <c r="X1653" s="8"/>
      <c r="Y1653" s="8">
        <v>63965.15</v>
      </c>
      <c r="Z1653" s="8">
        <v>79568.31</v>
      </c>
      <c r="AA1653" s="8">
        <v>63155.15</v>
      </c>
      <c r="AB1653" s="8"/>
      <c r="AC1653" s="8"/>
      <c r="AD1653" s="8">
        <v>29948.373599999999</v>
      </c>
      <c r="AE1653" s="8"/>
      <c r="AF1653" s="8">
        <v>75333.899999999994</v>
      </c>
      <c r="AG1653" s="8"/>
      <c r="AH1653" s="8"/>
      <c r="AI1653" s="8">
        <v>0</v>
      </c>
      <c r="AJ1653" s="8">
        <v>0</v>
      </c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</row>
    <row r="1654" spans="1:48" ht="15.75">
      <c r="A1654" s="10">
        <v>1613</v>
      </c>
      <c r="B1654" s="7" t="s">
        <v>1699</v>
      </c>
      <c r="C1654" s="8">
        <v>47253.120000000003</v>
      </c>
      <c r="D1654" s="8">
        <v>0</v>
      </c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>
        <v>47253.120000000003</v>
      </c>
      <c r="V1654" s="8">
        <v>0</v>
      </c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>
        <v>47253.120000000003</v>
      </c>
      <c r="AI1654" s="8">
        <v>0</v>
      </c>
      <c r="AJ1654" s="8">
        <v>0</v>
      </c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</row>
    <row r="1655" spans="1:48" ht="15.75">
      <c r="A1655" s="10">
        <v>1614</v>
      </c>
      <c r="B1655" s="7" t="s">
        <v>1702</v>
      </c>
      <c r="C1655" s="8">
        <v>377622.15</v>
      </c>
      <c r="D1655" s="8">
        <v>132125.78</v>
      </c>
      <c r="E1655" s="8">
        <v>132125.78</v>
      </c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>
        <v>220818</v>
      </c>
      <c r="S1655" s="8"/>
      <c r="T1655" s="8"/>
      <c r="U1655" s="8">
        <v>15494.14</v>
      </c>
      <c r="V1655" s="8">
        <v>15494.14</v>
      </c>
      <c r="W1655" s="8"/>
      <c r="X1655" s="8"/>
      <c r="Y1655" s="8"/>
      <c r="Z1655" s="8"/>
      <c r="AA1655" s="8"/>
      <c r="AB1655" s="8">
        <v>15494.14</v>
      </c>
      <c r="AC1655" s="8"/>
      <c r="AD1655" s="8"/>
      <c r="AE1655" s="8"/>
      <c r="AF1655" s="8"/>
      <c r="AG1655" s="8"/>
      <c r="AH1655" s="8"/>
      <c r="AI1655" s="8">
        <v>9184.23</v>
      </c>
      <c r="AJ1655" s="8">
        <v>5310.76</v>
      </c>
      <c r="AK1655" s="8">
        <v>5310.76</v>
      </c>
      <c r="AL1655" s="8"/>
      <c r="AM1655" s="8"/>
      <c r="AN1655" s="8"/>
      <c r="AO1655" s="8"/>
      <c r="AP1655" s="8"/>
      <c r="AQ1655" s="8"/>
      <c r="AR1655" s="8"/>
      <c r="AS1655" s="8"/>
      <c r="AT1655" s="8">
        <v>3873.47</v>
      </c>
      <c r="AU1655" s="8"/>
      <c r="AV1655" s="8"/>
    </row>
    <row r="1656" spans="1:48" ht="15.75">
      <c r="A1656" s="10">
        <v>1615</v>
      </c>
      <c r="B1656" s="7" t="s">
        <v>1700</v>
      </c>
      <c r="C1656" s="8">
        <v>47253.120000000003</v>
      </c>
      <c r="D1656" s="8">
        <v>0</v>
      </c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>
        <v>47253.120000000003</v>
      </c>
      <c r="V1656" s="8">
        <v>0</v>
      </c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>
        <v>47253.120000000003</v>
      </c>
      <c r="AI1656" s="8">
        <v>0</v>
      </c>
      <c r="AJ1656" s="8">
        <v>0</v>
      </c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</row>
    <row r="1657" spans="1:48" ht="15.75">
      <c r="A1657" s="10">
        <v>1616</v>
      </c>
      <c r="B1657" s="7" t="s">
        <v>1701</v>
      </c>
      <c r="C1657" s="8">
        <v>47253.120000000003</v>
      </c>
      <c r="D1657" s="8">
        <v>0</v>
      </c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>
        <v>47253.120000000003</v>
      </c>
      <c r="V1657" s="8">
        <v>0</v>
      </c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>
        <v>47253.120000000003</v>
      </c>
      <c r="AI1657" s="8">
        <v>0</v>
      </c>
      <c r="AJ1657" s="8">
        <v>0</v>
      </c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</row>
    <row r="1658" spans="1:48" ht="15.75">
      <c r="A1658" s="10">
        <v>1617</v>
      </c>
      <c r="B1658" s="7" t="s">
        <v>1710</v>
      </c>
      <c r="C1658" s="8">
        <v>869631.59999999986</v>
      </c>
      <c r="D1658" s="8">
        <v>838987.08</v>
      </c>
      <c r="E1658" s="8">
        <v>269139.12</v>
      </c>
      <c r="F1658" s="8"/>
      <c r="G1658" s="8"/>
      <c r="H1658" s="8">
        <v>569847.96</v>
      </c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>
        <v>16958.580000000002</v>
      </c>
      <c r="V1658" s="8">
        <v>0</v>
      </c>
      <c r="W1658" s="8"/>
      <c r="X1658" s="8"/>
      <c r="Y1658" s="8"/>
      <c r="Z1658" s="8"/>
      <c r="AA1658" s="8"/>
      <c r="AB1658" s="8"/>
      <c r="AC1658" s="8"/>
      <c r="AD1658" s="8"/>
      <c r="AE1658" s="8">
        <v>16958.580000000002</v>
      </c>
      <c r="AF1658" s="8"/>
      <c r="AG1658" s="8"/>
      <c r="AH1658" s="8"/>
      <c r="AI1658" s="8">
        <v>13685.939999999999</v>
      </c>
      <c r="AJ1658" s="8">
        <v>13685.939999999999</v>
      </c>
      <c r="AK1658" s="8">
        <v>6785.7</v>
      </c>
      <c r="AL1658" s="8"/>
      <c r="AM1658" s="8"/>
      <c r="AN1658" s="8">
        <v>6900.24</v>
      </c>
      <c r="AO1658" s="8"/>
      <c r="AP1658" s="8"/>
      <c r="AQ1658" s="8"/>
      <c r="AR1658" s="8"/>
      <c r="AS1658" s="8"/>
      <c r="AT1658" s="8"/>
      <c r="AU1658" s="8"/>
      <c r="AV1658" s="8"/>
    </row>
    <row r="1659" spans="1:48" ht="15.75">
      <c r="A1659" s="10">
        <v>1618</v>
      </c>
      <c r="B1659" s="7" t="s">
        <v>1706</v>
      </c>
      <c r="C1659" s="8">
        <v>125588.9</v>
      </c>
      <c r="D1659" s="8">
        <v>0</v>
      </c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>
        <v>125588.9</v>
      </c>
      <c r="V1659" s="8">
        <v>64718.850000000006</v>
      </c>
      <c r="W1659" s="8">
        <v>16020.95</v>
      </c>
      <c r="X1659" s="8"/>
      <c r="Y1659" s="8">
        <v>14902.86</v>
      </c>
      <c r="Z1659" s="8">
        <v>18959.68</v>
      </c>
      <c r="AA1659" s="8">
        <v>14835.36</v>
      </c>
      <c r="AB1659" s="8"/>
      <c r="AC1659" s="8">
        <v>25012.959999999999</v>
      </c>
      <c r="AD1659" s="8"/>
      <c r="AE1659" s="8">
        <v>16865.88</v>
      </c>
      <c r="AF1659" s="8">
        <v>18991.21</v>
      </c>
      <c r="AG1659" s="8"/>
      <c r="AH1659" s="8"/>
      <c r="AI1659" s="8">
        <v>0</v>
      </c>
      <c r="AJ1659" s="8">
        <v>0</v>
      </c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</row>
    <row r="1660" spans="1:48" ht="15.75">
      <c r="A1660" s="10">
        <v>1619</v>
      </c>
      <c r="B1660" s="7" t="s">
        <v>1707</v>
      </c>
      <c r="C1660" s="8">
        <v>127472.77</v>
      </c>
      <c r="D1660" s="8">
        <v>0</v>
      </c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>
        <v>127472.77</v>
      </c>
      <c r="V1660" s="8">
        <v>65602.27</v>
      </c>
      <c r="W1660" s="8">
        <v>16264.29</v>
      </c>
      <c r="X1660" s="8"/>
      <c r="Y1660" s="8">
        <v>15099.12</v>
      </c>
      <c r="Z1660" s="8">
        <v>19207.240000000002</v>
      </c>
      <c r="AA1660" s="8">
        <v>15031.62</v>
      </c>
      <c r="AB1660" s="8"/>
      <c r="AC1660" s="8">
        <v>25411.59</v>
      </c>
      <c r="AD1660" s="8"/>
      <c r="AE1660" s="8">
        <v>17152.13</v>
      </c>
      <c r="AF1660" s="8">
        <v>19306.78</v>
      </c>
      <c r="AG1660" s="8"/>
      <c r="AH1660" s="8"/>
      <c r="AI1660" s="8">
        <v>0</v>
      </c>
      <c r="AJ1660" s="8">
        <v>0</v>
      </c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</row>
    <row r="1661" spans="1:48" ht="15.75">
      <c r="A1661" s="10">
        <v>1620</v>
      </c>
      <c r="B1661" s="7" t="s">
        <v>1697</v>
      </c>
      <c r="C1661" s="8">
        <v>50351.270000000004</v>
      </c>
      <c r="D1661" s="8">
        <v>0</v>
      </c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>
        <v>50351.270000000004</v>
      </c>
      <c r="V1661" s="8">
        <v>5551.96</v>
      </c>
      <c r="W1661" s="8"/>
      <c r="X1661" s="8"/>
      <c r="Y1661" s="8">
        <v>5551.96</v>
      </c>
      <c r="Z1661" s="8"/>
      <c r="AA1661" s="8"/>
      <c r="AB1661" s="8"/>
      <c r="AC1661" s="8">
        <v>26679.24</v>
      </c>
      <c r="AD1661" s="8"/>
      <c r="AE1661" s="8">
        <v>18120.07</v>
      </c>
      <c r="AF1661" s="8"/>
      <c r="AG1661" s="8"/>
      <c r="AH1661" s="8"/>
      <c r="AI1661" s="8">
        <v>0</v>
      </c>
      <c r="AJ1661" s="8">
        <v>0</v>
      </c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</row>
    <row r="1662" spans="1:48" ht="15.75">
      <c r="A1662" s="10">
        <v>1621</v>
      </c>
      <c r="B1662" s="7" t="s">
        <v>1708</v>
      </c>
      <c r="C1662" s="8">
        <v>67551.240000000005</v>
      </c>
      <c r="D1662" s="8">
        <v>0</v>
      </c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>
        <v>67551.240000000005</v>
      </c>
      <c r="V1662" s="8">
        <v>10911.33</v>
      </c>
      <c r="W1662" s="8">
        <v>10911.33</v>
      </c>
      <c r="X1662" s="8"/>
      <c r="Y1662" s="8"/>
      <c r="Z1662" s="8"/>
      <c r="AA1662" s="8"/>
      <c r="AB1662" s="8"/>
      <c r="AC1662" s="8">
        <v>26687.58</v>
      </c>
      <c r="AD1662" s="8"/>
      <c r="AE1662" s="8">
        <v>18126.169999999998</v>
      </c>
      <c r="AF1662" s="8">
        <v>11826.16</v>
      </c>
      <c r="AG1662" s="8"/>
      <c r="AH1662" s="8"/>
      <c r="AI1662" s="8">
        <v>0</v>
      </c>
      <c r="AJ1662" s="8">
        <v>0</v>
      </c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</row>
    <row r="1663" spans="1:48" ht="15.75">
      <c r="A1663" s="10">
        <v>1622</v>
      </c>
      <c r="B1663" s="7" t="s">
        <v>1709</v>
      </c>
      <c r="C1663" s="8">
        <v>10981.079280000002</v>
      </c>
      <c r="D1663" s="8">
        <v>0</v>
      </c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>
        <v>10981.079280000002</v>
      </c>
      <c r="V1663" s="8">
        <v>10981.079280000002</v>
      </c>
      <c r="W1663" s="8">
        <v>10981.079280000002</v>
      </c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>
        <v>0</v>
      </c>
      <c r="AJ1663" s="8">
        <v>0</v>
      </c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</row>
    <row r="1664" spans="1:48" ht="15.75">
      <c r="A1664" s="10">
        <v>1623</v>
      </c>
      <c r="B1664" s="7" t="s">
        <v>1704</v>
      </c>
      <c r="C1664" s="8">
        <v>232470.46999999997</v>
      </c>
      <c r="D1664" s="8">
        <v>0</v>
      </c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>
        <v>232470.46999999997</v>
      </c>
      <c r="V1664" s="8">
        <v>75956.76999999999</v>
      </c>
      <c r="W1664" s="8">
        <v>2546.35</v>
      </c>
      <c r="X1664" s="8"/>
      <c r="Y1664" s="8">
        <v>22801.5</v>
      </c>
      <c r="Z1664" s="8">
        <v>28270.39</v>
      </c>
      <c r="AA1664" s="8">
        <v>22338.53</v>
      </c>
      <c r="AB1664" s="8"/>
      <c r="AC1664" s="8">
        <v>31024.98</v>
      </c>
      <c r="AD1664" s="8">
        <v>26042.18</v>
      </c>
      <c r="AE1664" s="8">
        <v>25290.27</v>
      </c>
      <c r="AF1664" s="8">
        <v>26903.15</v>
      </c>
      <c r="AG1664" s="8"/>
      <c r="AH1664" s="8">
        <v>47253.120000000003</v>
      </c>
      <c r="AI1664" s="8">
        <v>0</v>
      </c>
      <c r="AJ1664" s="8">
        <v>0</v>
      </c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</row>
    <row r="1665" spans="1:48" ht="15.75">
      <c r="A1665" s="10">
        <v>1624</v>
      </c>
      <c r="B1665" s="7" t="s">
        <v>1698</v>
      </c>
      <c r="C1665" s="8">
        <v>55416.68</v>
      </c>
      <c r="D1665" s="8">
        <v>0</v>
      </c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>
        <v>55416.68</v>
      </c>
      <c r="V1665" s="8">
        <v>0</v>
      </c>
      <c r="W1665" s="8"/>
      <c r="X1665" s="8"/>
      <c r="Y1665" s="8"/>
      <c r="Z1665" s="8"/>
      <c r="AA1665" s="8"/>
      <c r="AB1665" s="8"/>
      <c r="AC1665" s="8">
        <v>30540.58</v>
      </c>
      <c r="AD1665" s="8"/>
      <c r="AE1665" s="8">
        <v>24876.1</v>
      </c>
      <c r="AF1665" s="8"/>
      <c r="AG1665" s="8"/>
      <c r="AH1665" s="8"/>
      <c r="AI1665" s="8">
        <v>0</v>
      </c>
      <c r="AJ1665" s="8">
        <v>0</v>
      </c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</row>
    <row r="1666" spans="1:48" ht="15.75">
      <c r="A1666" s="10">
        <v>1625</v>
      </c>
      <c r="B1666" s="7" t="s">
        <v>1703</v>
      </c>
      <c r="C1666" s="8">
        <v>145708.49</v>
      </c>
      <c r="D1666" s="8">
        <v>0</v>
      </c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>
        <v>145708.49</v>
      </c>
      <c r="V1666" s="8">
        <v>73865.53</v>
      </c>
      <c r="W1666" s="8">
        <v>2273.19</v>
      </c>
      <c r="X1666" s="8"/>
      <c r="Y1666" s="8">
        <v>21985.68</v>
      </c>
      <c r="Z1666" s="8">
        <v>27713.58</v>
      </c>
      <c r="AA1666" s="8">
        <v>21893.08</v>
      </c>
      <c r="AB1666" s="8"/>
      <c r="AC1666" s="8"/>
      <c r="AD1666" s="8"/>
      <c r="AE1666" s="8">
        <v>24589.84</v>
      </c>
      <c r="AF1666" s="8"/>
      <c r="AG1666" s="8"/>
      <c r="AH1666" s="8">
        <v>47253.120000000003</v>
      </c>
      <c r="AI1666" s="8">
        <v>0</v>
      </c>
      <c r="AJ1666" s="8">
        <v>0</v>
      </c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</row>
    <row r="1667" spans="1:48" ht="15.75">
      <c r="A1667" s="10" t="s">
        <v>2657</v>
      </c>
      <c r="B1667" s="7"/>
      <c r="C1667" s="8">
        <v>2516524.8928799992</v>
      </c>
      <c r="D1667" s="8">
        <v>971112.86</v>
      </c>
      <c r="E1667" s="8">
        <v>401264.9</v>
      </c>
      <c r="F1667" s="8"/>
      <c r="G1667" s="8"/>
      <c r="H1667" s="8">
        <v>569847.96</v>
      </c>
      <c r="I1667" s="8"/>
      <c r="J1667" s="8"/>
      <c r="K1667" s="8"/>
      <c r="L1667" s="8"/>
      <c r="M1667" s="8"/>
      <c r="N1667" s="8"/>
      <c r="O1667" s="8"/>
      <c r="P1667" s="8"/>
      <c r="Q1667" s="8"/>
      <c r="R1667" s="8">
        <v>220818</v>
      </c>
      <c r="S1667" s="8"/>
      <c r="T1667" s="8"/>
      <c r="U1667" s="8">
        <v>1301723.8628800001</v>
      </c>
      <c r="V1667" s="8">
        <v>529770.53928000003</v>
      </c>
      <c r="W1667" s="8">
        <v>58997.189280000006</v>
      </c>
      <c r="X1667" s="8"/>
      <c r="Y1667" s="8">
        <v>144306.27000000002</v>
      </c>
      <c r="Z1667" s="8">
        <v>173719.19999999998</v>
      </c>
      <c r="AA1667" s="8">
        <v>137253.74000000002</v>
      </c>
      <c r="AB1667" s="8">
        <v>15494.14</v>
      </c>
      <c r="AC1667" s="8">
        <v>165356.93</v>
      </c>
      <c r="AD1667" s="8">
        <v>55990.553599999999</v>
      </c>
      <c r="AE1667" s="8">
        <v>161979.04000000004</v>
      </c>
      <c r="AF1667" s="8">
        <v>152361.19999999998</v>
      </c>
      <c r="AG1667" s="8"/>
      <c r="AH1667" s="8">
        <v>236265.60000000001</v>
      </c>
      <c r="AI1667" s="8">
        <v>22870.17</v>
      </c>
      <c r="AJ1667" s="8">
        <v>18996.699999999997</v>
      </c>
      <c r="AK1667" s="8">
        <v>12096.46</v>
      </c>
      <c r="AL1667" s="8"/>
      <c r="AM1667" s="8"/>
      <c r="AN1667" s="8">
        <v>6900.24</v>
      </c>
      <c r="AO1667" s="8"/>
      <c r="AP1667" s="8"/>
      <c r="AQ1667" s="8"/>
      <c r="AR1667" s="8"/>
      <c r="AS1667" s="8"/>
      <c r="AT1667" s="8">
        <v>3873.47</v>
      </c>
      <c r="AU1667" s="8"/>
      <c r="AV1667" s="8"/>
    </row>
    <row r="1668" spans="1:48" ht="15.75">
      <c r="A1668" s="10" t="s">
        <v>1712</v>
      </c>
      <c r="B1668" s="7"/>
      <c r="C1668" s="8"/>
      <c r="D1668" s="8">
        <v>0</v>
      </c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>
        <v>0</v>
      </c>
      <c r="V1668" s="8">
        <v>0</v>
      </c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>
        <v>0</v>
      </c>
      <c r="AJ1668" s="8">
        <v>0</v>
      </c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</row>
    <row r="1669" spans="1:48" ht="15.75">
      <c r="A1669" s="10">
        <v>1626</v>
      </c>
      <c r="B1669" s="7" t="s">
        <v>1728</v>
      </c>
      <c r="C1669" s="8">
        <v>52757.530000000006</v>
      </c>
      <c r="D1669" s="8">
        <v>0</v>
      </c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>
        <v>52757.530000000006</v>
      </c>
      <c r="V1669" s="8">
        <v>2832.77</v>
      </c>
      <c r="W1669" s="8">
        <v>2832.77</v>
      </c>
      <c r="X1669" s="8"/>
      <c r="Y1669" s="8"/>
      <c r="Z1669" s="8"/>
      <c r="AA1669" s="8"/>
      <c r="AB1669" s="8"/>
      <c r="AC1669" s="8">
        <v>21101.9</v>
      </c>
      <c r="AD1669" s="8"/>
      <c r="AE1669" s="8">
        <v>24928.43</v>
      </c>
      <c r="AF1669" s="8">
        <v>3894.43</v>
      </c>
      <c r="AG1669" s="8"/>
      <c r="AH1669" s="8"/>
      <c r="AI1669" s="8">
        <v>0</v>
      </c>
      <c r="AJ1669" s="8">
        <v>0</v>
      </c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</row>
    <row r="1670" spans="1:48" ht="15.75">
      <c r="A1670" s="10">
        <v>1627</v>
      </c>
      <c r="B1670" s="7" t="s">
        <v>1729</v>
      </c>
      <c r="C1670" s="8">
        <v>1565055.7912000001</v>
      </c>
      <c r="D1670" s="8">
        <v>0</v>
      </c>
      <c r="E1670" s="8"/>
      <c r="F1670" s="8"/>
      <c r="G1670" s="8"/>
      <c r="H1670" s="8"/>
      <c r="I1670" s="8"/>
      <c r="J1670" s="8"/>
      <c r="K1670" s="8"/>
      <c r="L1670" s="8">
        <v>1550219</v>
      </c>
      <c r="M1670" s="8"/>
      <c r="N1670" s="8"/>
      <c r="O1670" s="8"/>
      <c r="P1670" s="8"/>
      <c r="Q1670" s="8"/>
      <c r="R1670" s="8"/>
      <c r="S1670" s="8"/>
      <c r="T1670" s="8"/>
      <c r="U1670" s="8">
        <v>0</v>
      </c>
      <c r="V1670" s="8">
        <v>0</v>
      </c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>
        <v>14836.7912</v>
      </c>
      <c r="AJ1670" s="8">
        <v>0</v>
      </c>
      <c r="AK1670" s="8"/>
      <c r="AL1670" s="8"/>
      <c r="AM1670" s="8"/>
      <c r="AN1670" s="8"/>
      <c r="AO1670" s="8"/>
      <c r="AP1670" s="8"/>
      <c r="AQ1670" s="8">
        <v>14836.7912</v>
      </c>
      <c r="AR1670" s="8"/>
      <c r="AS1670" s="8"/>
      <c r="AT1670" s="8"/>
      <c r="AU1670" s="8"/>
      <c r="AV1670" s="8"/>
    </row>
    <row r="1671" spans="1:48" ht="15.75">
      <c r="A1671" s="10">
        <v>1628</v>
      </c>
      <c r="B1671" s="7" t="s">
        <v>1719</v>
      </c>
      <c r="C1671" s="8">
        <v>254337.09</v>
      </c>
      <c r="D1671" s="8">
        <v>184830.21</v>
      </c>
      <c r="E1671" s="8"/>
      <c r="F1671" s="8"/>
      <c r="G1671" s="8"/>
      <c r="H1671" s="8">
        <v>184830.21</v>
      </c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>
        <v>56448.03</v>
      </c>
      <c r="V1671" s="8">
        <v>19897.400000000001</v>
      </c>
      <c r="W1671" s="8">
        <v>4077.51</v>
      </c>
      <c r="X1671" s="8"/>
      <c r="Y1671" s="8">
        <v>2931.27</v>
      </c>
      <c r="Z1671" s="8"/>
      <c r="AA1671" s="8"/>
      <c r="AB1671" s="8">
        <v>12888.62</v>
      </c>
      <c r="AC1671" s="8"/>
      <c r="AD1671" s="8"/>
      <c r="AE1671" s="8">
        <v>23827.279999999999</v>
      </c>
      <c r="AF1671" s="8">
        <v>12723.35</v>
      </c>
      <c r="AG1671" s="8"/>
      <c r="AH1671" s="8"/>
      <c r="AI1671" s="8">
        <v>13058.85</v>
      </c>
      <c r="AJ1671" s="8">
        <v>13058.85</v>
      </c>
      <c r="AK1671" s="8"/>
      <c r="AL1671" s="8"/>
      <c r="AM1671" s="8"/>
      <c r="AN1671" s="8">
        <v>13058.85</v>
      </c>
      <c r="AO1671" s="8"/>
      <c r="AP1671" s="8"/>
      <c r="AQ1671" s="8"/>
      <c r="AR1671" s="8"/>
      <c r="AS1671" s="8"/>
      <c r="AT1671" s="8"/>
      <c r="AU1671" s="8"/>
      <c r="AV1671" s="8"/>
    </row>
    <row r="1672" spans="1:48" ht="15.75">
      <c r="A1672" s="10">
        <v>1629</v>
      </c>
      <c r="B1672" s="7" t="s">
        <v>1738</v>
      </c>
      <c r="C1672" s="8">
        <v>13259.78</v>
      </c>
      <c r="D1672" s="8">
        <v>0</v>
      </c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>
        <v>13259.78</v>
      </c>
      <c r="V1672" s="8">
        <v>13259.78</v>
      </c>
      <c r="W1672" s="8"/>
      <c r="X1672" s="8"/>
      <c r="Y1672" s="8"/>
      <c r="Z1672" s="8"/>
      <c r="AA1672" s="8"/>
      <c r="AB1672" s="8">
        <v>13259.78</v>
      </c>
      <c r="AC1672" s="8"/>
      <c r="AD1672" s="8"/>
      <c r="AE1672" s="8"/>
      <c r="AF1672" s="8"/>
      <c r="AG1672" s="8"/>
      <c r="AH1672" s="8"/>
      <c r="AI1672" s="8">
        <v>0</v>
      </c>
      <c r="AJ1672" s="8">
        <v>0</v>
      </c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</row>
    <row r="1673" spans="1:48" ht="15.75">
      <c r="A1673" s="10">
        <v>1630</v>
      </c>
      <c r="B1673" s="7" t="s">
        <v>1721</v>
      </c>
      <c r="C1673" s="8">
        <v>160584.03</v>
      </c>
      <c r="D1673" s="8">
        <v>128026</v>
      </c>
      <c r="E1673" s="8"/>
      <c r="F1673" s="8"/>
      <c r="G1673" s="8">
        <v>128026</v>
      </c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>
        <v>29998.629999999997</v>
      </c>
      <c r="V1673" s="8">
        <v>12548.46</v>
      </c>
      <c r="W1673" s="8"/>
      <c r="X1673" s="8"/>
      <c r="Y1673" s="8"/>
      <c r="Z1673" s="8"/>
      <c r="AA1673" s="8"/>
      <c r="AB1673" s="8">
        <v>12548.46</v>
      </c>
      <c r="AC1673" s="8"/>
      <c r="AD1673" s="8"/>
      <c r="AE1673" s="8"/>
      <c r="AF1673" s="8">
        <v>17450.169999999998</v>
      </c>
      <c r="AG1673" s="8"/>
      <c r="AH1673" s="8"/>
      <c r="AI1673" s="8">
        <v>2559.4</v>
      </c>
      <c r="AJ1673" s="8">
        <v>2559.4</v>
      </c>
      <c r="AK1673" s="8"/>
      <c r="AL1673" s="8"/>
      <c r="AM1673" s="8">
        <v>2559.4</v>
      </c>
      <c r="AN1673" s="8"/>
      <c r="AO1673" s="8"/>
      <c r="AP1673" s="8"/>
      <c r="AQ1673" s="8"/>
      <c r="AR1673" s="8"/>
      <c r="AS1673" s="8"/>
      <c r="AT1673" s="8"/>
      <c r="AU1673" s="8"/>
      <c r="AV1673" s="8"/>
    </row>
    <row r="1674" spans="1:48" ht="15.75">
      <c r="A1674" s="10">
        <v>1631</v>
      </c>
      <c r="B1674" s="7" t="s">
        <v>1734</v>
      </c>
      <c r="C1674" s="8">
        <v>305354.71999999997</v>
      </c>
      <c r="D1674" s="8">
        <v>219889</v>
      </c>
      <c r="E1674" s="8">
        <v>219889</v>
      </c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>
        <v>81385.680000000008</v>
      </c>
      <c r="V1674" s="8">
        <v>6449.59</v>
      </c>
      <c r="W1674" s="8"/>
      <c r="X1674" s="8"/>
      <c r="Y1674" s="8">
        <v>3408.87</v>
      </c>
      <c r="Z1674" s="8"/>
      <c r="AA1674" s="8">
        <v>3040.72</v>
      </c>
      <c r="AB1674" s="8"/>
      <c r="AC1674" s="8">
        <v>26484.400000000001</v>
      </c>
      <c r="AD1674" s="8"/>
      <c r="AE1674" s="8">
        <v>31001.52</v>
      </c>
      <c r="AF1674" s="8">
        <v>17450.169999999998</v>
      </c>
      <c r="AG1674" s="8"/>
      <c r="AH1674" s="8"/>
      <c r="AI1674" s="8">
        <v>4080.04</v>
      </c>
      <c r="AJ1674" s="8">
        <v>4080.04</v>
      </c>
      <c r="AK1674" s="8">
        <v>4080.04</v>
      </c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</row>
    <row r="1675" spans="1:48" ht="15.75">
      <c r="A1675" s="10">
        <v>1632</v>
      </c>
      <c r="B1675" s="7" t="s">
        <v>1735</v>
      </c>
      <c r="C1675" s="8">
        <v>120190.71000000002</v>
      </c>
      <c r="D1675" s="8">
        <v>0</v>
      </c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>
        <v>120190.71000000002</v>
      </c>
      <c r="V1675" s="8">
        <v>16315.330000000002</v>
      </c>
      <c r="W1675" s="8"/>
      <c r="X1675" s="8"/>
      <c r="Y1675" s="8">
        <v>5113.3100000000004</v>
      </c>
      <c r="Z1675" s="8"/>
      <c r="AA1675" s="8"/>
      <c r="AB1675" s="8">
        <v>11202.02</v>
      </c>
      <c r="AC1675" s="8">
        <v>20107.05</v>
      </c>
      <c r="AD1675" s="8"/>
      <c r="AE1675" s="8">
        <v>23805.93</v>
      </c>
      <c r="AF1675" s="8">
        <v>12709.28</v>
      </c>
      <c r="AG1675" s="8"/>
      <c r="AH1675" s="8">
        <v>47253.120000000003</v>
      </c>
      <c r="AI1675" s="8">
        <v>0</v>
      </c>
      <c r="AJ1675" s="8">
        <v>0</v>
      </c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</row>
    <row r="1676" spans="1:48" ht="15.75">
      <c r="A1676" s="10">
        <v>1633</v>
      </c>
      <c r="B1676" s="7" t="s">
        <v>1736</v>
      </c>
      <c r="C1676" s="8">
        <v>203264.25</v>
      </c>
      <c r="D1676" s="8">
        <v>0</v>
      </c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>
        <v>203264.25</v>
      </c>
      <c r="V1676" s="8">
        <v>5113.3100000000004</v>
      </c>
      <c r="W1676" s="8"/>
      <c r="X1676" s="8"/>
      <c r="Y1676" s="8">
        <v>5113.3100000000004</v>
      </c>
      <c r="Z1676" s="8"/>
      <c r="AA1676" s="8"/>
      <c r="AB1676" s="8"/>
      <c r="AC1676" s="8">
        <v>19117.599999999999</v>
      </c>
      <c r="AD1676" s="8"/>
      <c r="AE1676" s="8">
        <v>22689.53</v>
      </c>
      <c r="AF1676" s="8">
        <v>11973.73</v>
      </c>
      <c r="AG1676" s="8">
        <v>97116.96</v>
      </c>
      <c r="AH1676" s="8">
        <v>47253.120000000003</v>
      </c>
      <c r="AI1676" s="8">
        <v>0</v>
      </c>
      <c r="AJ1676" s="8">
        <v>0</v>
      </c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</row>
    <row r="1677" spans="1:48" ht="15.75">
      <c r="A1677" s="10">
        <v>1634</v>
      </c>
      <c r="B1677" s="7" t="s">
        <v>1717</v>
      </c>
      <c r="C1677" s="8">
        <v>10628.73</v>
      </c>
      <c r="D1677" s="8">
        <v>0</v>
      </c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>
        <v>10628.73</v>
      </c>
      <c r="V1677" s="8">
        <v>10628.73</v>
      </c>
      <c r="W1677" s="8"/>
      <c r="X1677" s="8"/>
      <c r="Y1677" s="8"/>
      <c r="Z1677" s="8"/>
      <c r="AA1677" s="8"/>
      <c r="AB1677" s="8">
        <v>10628.73</v>
      </c>
      <c r="AC1677" s="8"/>
      <c r="AD1677" s="8"/>
      <c r="AE1677" s="8"/>
      <c r="AF1677" s="8"/>
      <c r="AG1677" s="8"/>
      <c r="AH1677" s="8"/>
      <c r="AI1677" s="8">
        <v>0</v>
      </c>
      <c r="AJ1677" s="8">
        <v>0</v>
      </c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</row>
    <row r="1678" spans="1:48" ht="15.75">
      <c r="A1678" s="10">
        <v>1635</v>
      </c>
      <c r="B1678" s="7" t="s">
        <v>1718</v>
      </c>
      <c r="C1678" s="8">
        <v>26882.746581287902</v>
      </c>
      <c r="D1678" s="8">
        <v>0</v>
      </c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>
        <v>26882.746581287902</v>
      </c>
      <c r="V1678" s="8">
        <v>26882.746581287902</v>
      </c>
      <c r="W1678" s="8">
        <v>14104.2465812879</v>
      </c>
      <c r="X1678" s="8"/>
      <c r="Y1678" s="8"/>
      <c r="Z1678" s="8"/>
      <c r="AA1678" s="8"/>
      <c r="AB1678" s="8">
        <v>12778.5</v>
      </c>
      <c r="AC1678" s="8"/>
      <c r="AD1678" s="8"/>
      <c r="AE1678" s="8"/>
      <c r="AF1678" s="8"/>
      <c r="AG1678" s="8"/>
      <c r="AH1678" s="8"/>
      <c r="AI1678" s="8">
        <v>0</v>
      </c>
      <c r="AJ1678" s="8">
        <v>0</v>
      </c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</row>
    <row r="1679" spans="1:48" ht="15.75">
      <c r="A1679" s="10">
        <v>1636</v>
      </c>
      <c r="B1679" s="7" t="s">
        <v>1715</v>
      </c>
      <c r="C1679" s="8">
        <v>152471.77922407759</v>
      </c>
      <c r="D1679" s="8">
        <v>0</v>
      </c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>
        <v>152471.77922407759</v>
      </c>
      <c r="V1679" s="8">
        <v>60344.606905635199</v>
      </c>
      <c r="W1679" s="8">
        <v>13155.706905635199</v>
      </c>
      <c r="X1679" s="8"/>
      <c r="Y1679" s="8">
        <v>17044.349999999999</v>
      </c>
      <c r="Z1679" s="8">
        <v>19054.25</v>
      </c>
      <c r="AA1679" s="8"/>
      <c r="AB1679" s="8">
        <v>11090.3</v>
      </c>
      <c r="AC1679" s="8">
        <v>16768.846883884999</v>
      </c>
      <c r="AD1679" s="8"/>
      <c r="AE1679" s="8">
        <v>13608.1269663802</v>
      </c>
      <c r="AF1679" s="8">
        <v>14497.0784681772</v>
      </c>
      <c r="AG1679" s="8"/>
      <c r="AH1679" s="8">
        <v>47253.120000000003</v>
      </c>
      <c r="AI1679" s="8">
        <v>0</v>
      </c>
      <c r="AJ1679" s="8">
        <v>0</v>
      </c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</row>
    <row r="1680" spans="1:48" ht="15.75">
      <c r="A1680" s="10">
        <v>1637</v>
      </c>
      <c r="B1680" s="7" t="s">
        <v>1714</v>
      </c>
      <c r="C1680" s="8">
        <v>36366.793331402703</v>
      </c>
      <c r="D1680" s="8">
        <v>0</v>
      </c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>
        <v>36366.793331402703</v>
      </c>
      <c r="V1680" s="8">
        <v>23515.692403306599</v>
      </c>
      <c r="W1680" s="8">
        <v>12508.372403306599</v>
      </c>
      <c r="X1680" s="8"/>
      <c r="Y1680" s="8"/>
      <c r="Z1680" s="8"/>
      <c r="AA1680" s="8"/>
      <c r="AB1680" s="8">
        <v>11007.32</v>
      </c>
      <c r="AC1680" s="8"/>
      <c r="AD1680" s="8"/>
      <c r="AE1680" s="8">
        <v>12851.100928096101</v>
      </c>
      <c r="AF1680" s="8"/>
      <c r="AG1680" s="8"/>
      <c r="AH1680" s="8"/>
      <c r="AI1680" s="8">
        <v>0</v>
      </c>
      <c r="AJ1680" s="8">
        <v>0</v>
      </c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</row>
    <row r="1681" spans="1:48" ht="15.75">
      <c r="A1681" s="10">
        <v>1638</v>
      </c>
      <c r="B1681" s="7" t="s">
        <v>1716</v>
      </c>
      <c r="C1681" s="8">
        <v>23648.0156410485</v>
      </c>
      <c r="D1681" s="8">
        <v>0</v>
      </c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>
        <v>23648.0156410485</v>
      </c>
      <c r="V1681" s="8">
        <v>23648.0156410485</v>
      </c>
      <c r="W1681" s="8">
        <v>11812.6856410485</v>
      </c>
      <c r="X1681" s="8"/>
      <c r="Y1681" s="8"/>
      <c r="Z1681" s="8"/>
      <c r="AA1681" s="8"/>
      <c r="AB1681" s="8">
        <v>11835.33</v>
      </c>
      <c r="AC1681" s="8"/>
      <c r="AD1681" s="8"/>
      <c r="AE1681" s="8"/>
      <c r="AF1681" s="8"/>
      <c r="AG1681" s="8"/>
      <c r="AH1681" s="8"/>
      <c r="AI1681" s="8">
        <v>0</v>
      </c>
      <c r="AJ1681" s="8">
        <v>0</v>
      </c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</row>
    <row r="1682" spans="1:48" ht="15.75">
      <c r="A1682" s="10">
        <v>1639</v>
      </c>
      <c r="B1682" s="7" t="s">
        <v>1737</v>
      </c>
      <c r="C1682" s="8">
        <v>143148.44504918918</v>
      </c>
      <c r="D1682" s="8">
        <v>74917</v>
      </c>
      <c r="E1682" s="8"/>
      <c r="F1682" s="8"/>
      <c r="G1682" s="8">
        <v>74917</v>
      </c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>
        <v>66776.115049189204</v>
      </c>
      <c r="V1682" s="8">
        <v>26519.1770533569</v>
      </c>
      <c r="W1682" s="8"/>
      <c r="X1682" s="8"/>
      <c r="Y1682" s="8"/>
      <c r="Z1682" s="8">
        <v>14727.167053356899</v>
      </c>
      <c r="AA1682" s="8"/>
      <c r="AB1682" s="8">
        <v>11792.01</v>
      </c>
      <c r="AC1682" s="8">
        <v>15078.1518883796</v>
      </c>
      <c r="AD1682" s="8"/>
      <c r="AE1682" s="8">
        <v>12182.140898964</v>
      </c>
      <c r="AF1682" s="8">
        <v>12996.645208488701</v>
      </c>
      <c r="AG1682" s="8"/>
      <c r="AH1682" s="8"/>
      <c r="AI1682" s="8">
        <v>1455.33</v>
      </c>
      <c r="AJ1682" s="8">
        <v>1455.33</v>
      </c>
      <c r="AK1682" s="8"/>
      <c r="AL1682" s="8"/>
      <c r="AM1682" s="8">
        <v>1455.33</v>
      </c>
      <c r="AN1682" s="8"/>
      <c r="AO1682" s="8"/>
      <c r="AP1682" s="8"/>
      <c r="AQ1682" s="8"/>
      <c r="AR1682" s="8"/>
      <c r="AS1682" s="8"/>
      <c r="AT1682" s="8"/>
      <c r="AU1682" s="8"/>
      <c r="AV1682" s="8"/>
    </row>
    <row r="1683" spans="1:48" ht="15.75">
      <c r="A1683" s="10">
        <v>1640</v>
      </c>
      <c r="B1683" s="7" t="s">
        <v>1713</v>
      </c>
      <c r="C1683" s="8">
        <v>14363.45</v>
      </c>
      <c r="D1683" s="8">
        <v>0</v>
      </c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>
        <v>14363.45</v>
      </c>
      <c r="V1683" s="8">
        <v>14363.45</v>
      </c>
      <c r="W1683" s="8"/>
      <c r="X1683" s="8"/>
      <c r="Y1683" s="8"/>
      <c r="Z1683" s="8"/>
      <c r="AA1683" s="8"/>
      <c r="AB1683" s="8">
        <v>14363.45</v>
      </c>
      <c r="AC1683" s="8"/>
      <c r="AD1683" s="8"/>
      <c r="AE1683" s="8"/>
      <c r="AF1683" s="8"/>
      <c r="AG1683" s="8"/>
      <c r="AH1683" s="8"/>
      <c r="AI1683" s="8">
        <v>0</v>
      </c>
      <c r="AJ1683" s="8">
        <v>0</v>
      </c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</row>
    <row r="1684" spans="1:48" ht="15.75">
      <c r="A1684" s="10">
        <v>1641</v>
      </c>
      <c r="B1684" s="7" t="s">
        <v>1720</v>
      </c>
      <c r="C1684" s="8">
        <v>76471.53898854609</v>
      </c>
      <c r="D1684" s="8">
        <v>0</v>
      </c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>
        <v>76471.53898854609</v>
      </c>
      <c r="V1684" s="8">
        <v>52963.004051260097</v>
      </c>
      <c r="W1684" s="8"/>
      <c r="X1684" s="8"/>
      <c r="Y1684" s="8">
        <v>13802.8698077511</v>
      </c>
      <c r="Z1684" s="8">
        <v>13989.3875389276</v>
      </c>
      <c r="AA1684" s="8">
        <v>13154.8567045814</v>
      </c>
      <c r="AB1684" s="8">
        <v>12015.89</v>
      </c>
      <c r="AC1684" s="8"/>
      <c r="AD1684" s="8"/>
      <c r="AE1684" s="8">
        <v>11368.2605902128</v>
      </c>
      <c r="AF1684" s="8">
        <v>12140.2743470732</v>
      </c>
      <c r="AG1684" s="8"/>
      <c r="AH1684" s="8"/>
      <c r="AI1684" s="8">
        <v>0</v>
      </c>
      <c r="AJ1684" s="8">
        <v>0</v>
      </c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</row>
    <row r="1685" spans="1:48" ht="15.75">
      <c r="A1685" s="10">
        <v>1642</v>
      </c>
      <c r="B1685" s="7" t="s">
        <v>1727</v>
      </c>
      <c r="C1685" s="8">
        <v>176111.44</v>
      </c>
      <c r="D1685" s="8">
        <v>0</v>
      </c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>
        <v>176111.44</v>
      </c>
      <c r="V1685" s="8">
        <v>68414.16</v>
      </c>
      <c r="W1685" s="8">
        <v>5862.54</v>
      </c>
      <c r="X1685" s="8"/>
      <c r="Y1685" s="8">
        <v>20605.43</v>
      </c>
      <c r="Z1685" s="8">
        <v>21340.76</v>
      </c>
      <c r="AA1685" s="8">
        <v>20605.43</v>
      </c>
      <c r="AB1685" s="8"/>
      <c r="AC1685" s="8">
        <v>22615.82</v>
      </c>
      <c r="AD1685" s="8"/>
      <c r="AE1685" s="8">
        <v>26636.58</v>
      </c>
      <c r="AF1685" s="8">
        <v>11191.76</v>
      </c>
      <c r="AG1685" s="8"/>
      <c r="AH1685" s="8">
        <v>47253.120000000003</v>
      </c>
      <c r="AI1685" s="8">
        <v>0</v>
      </c>
      <c r="AJ1685" s="8">
        <v>0</v>
      </c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</row>
    <row r="1686" spans="1:48" ht="15.75">
      <c r="A1686" s="10">
        <v>1643</v>
      </c>
      <c r="B1686" s="7" t="s">
        <v>1723</v>
      </c>
      <c r="C1686" s="8">
        <v>31434.58</v>
      </c>
      <c r="D1686" s="8">
        <v>0</v>
      </c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>
        <v>31434.58</v>
      </c>
      <c r="V1686" s="8">
        <v>5862.54</v>
      </c>
      <c r="W1686" s="8">
        <v>5862.54</v>
      </c>
      <c r="X1686" s="8"/>
      <c r="Y1686" s="8"/>
      <c r="Z1686" s="8"/>
      <c r="AA1686" s="8"/>
      <c r="AB1686" s="8"/>
      <c r="AC1686" s="8"/>
      <c r="AD1686" s="8"/>
      <c r="AE1686" s="8">
        <v>25572.04</v>
      </c>
      <c r="AF1686" s="8"/>
      <c r="AG1686" s="8"/>
      <c r="AH1686" s="8"/>
      <c r="AI1686" s="8">
        <v>0</v>
      </c>
      <c r="AJ1686" s="8">
        <v>0</v>
      </c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</row>
    <row r="1687" spans="1:48" ht="15.75">
      <c r="A1687" s="10">
        <v>1644</v>
      </c>
      <c r="B1687" s="7" t="s">
        <v>1724</v>
      </c>
      <c r="C1687" s="8">
        <v>31739.61</v>
      </c>
      <c r="D1687" s="8">
        <v>0</v>
      </c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>
        <v>31739.61</v>
      </c>
      <c r="V1687" s="8">
        <v>5862.54</v>
      </c>
      <c r="W1687" s="8">
        <v>5862.54</v>
      </c>
      <c r="X1687" s="8"/>
      <c r="Y1687" s="8"/>
      <c r="Z1687" s="8"/>
      <c r="AA1687" s="8"/>
      <c r="AB1687" s="8"/>
      <c r="AC1687" s="8"/>
      <c r="AD1687" s="8"/>
      <c r="AE1687" s="8">
        <v>25877.07</v>
      </c>
      <c r="AF1687" s="8"/>
      <c r="AG1687" s="8"/>
      <c r="AH1687" s="8"/>
      <c r="AI1687" s="8">
        <v>0</v>
      </c>
      <c r="AJ1687" s="8">
        <v>0</v>
      </c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</row>
    <row r="1688" spans="1:48" ht="15.75">
      <c r="A1688" s="10">
        <v>1645</v>
      </c>
      <c r="B1688" s="7" t="s">
        <v>1722</v>
      </c>
      <c r="C1688" s="8">
        <v>206538</v>
      </c>
      <c r="D1688" s="8">
        <v>0</v>
      </c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>
        <v>206538</v>
      </c>
      <c r="V1688" s="8">
        <v>32088.75</v>
      </c>
      <c r="W1688" s="8">
        <v>5862.54</v>
      </c>
      <c r="X1688" s="8">
        <v>14793.66</v>
      </c>
      <c r="Y1688" s="8"/>
      <c r="Z1688" s="8">
        <v>11432.55</v>
      </c>
      <c r="AA1688" s="8"/>
      <c r="AB1688" s="8"/>
      <c r="AC1688" s="8"/>
      <c r="AD1688" s="8"/>
      <c r="AE1688" s="8">
        <v>21193.82</v>
      </c>
      <c r="AF1688" s="8">
        <v>8885.35</v>
      </c>
      <c r="AG1688" s="8">
        <v>97116.96</v>
      </c>
      <c r="AH1688" s="8">
        <v>47253.120000000003</v>
      </c>
      <c r="AI1688" s="8">
        <v>0</v>
      </c>
      <c r="AJ1688" s="8">
        <v>0</v>
      </c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</row>
    <row r="1689" spans="1:48" ht="15.75">
      <c r="A1689" s="10">
        <v>1646</v>
      </c>
      <c r="B1689" s="7" t="s">
        <v>1726</v>
      </c>
      <c r="C1689" s="8">
        <v>79589.641146136011</v>
      </c>
      <c r="D1689" s="8">
        <v>0</v>
      </c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>
        <v>79589.641146136011</v>
      </c>
      <c r="V1689" s="8">
        <v>39983.001656306107</v>
      </c>
      <c r="W1689" s="8">
        <v>11764.598581447701</v>
      </c>
      <c r="X1689" s="8"/>
      <c r="Y1689" s="8">
        <v>13673.2999471578</v>
      </c>
      <c r="Z1689" s="8">
        <v>14545.1031277006</v>
      </c>
      <c r="AA1689" s="8"/>
      <c r="AB1689" s="8"/>
      <c r="AC1689" s="8">
        <v>14840.0253932374</v>
      </c>
      <c r="AD1689" s="8"/>
      <c r="AE1689" s="8">
        <v>11981.298450033</v>
      </c>
      <c r="AF1689" s="8">
        <v>12785.3156465595</v>
      </c>
      <c r="AG1689" s="8"/>
      <c r="AH1689" s="8"/>
      <c r="AI1689" s="8">
        <v>0</v>
      </c>
      <c r="AJ1689" s="8">
        <v>0</v>
      </c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</row>
    <row r="1690" spans="1:48" ht="15.75">
      <c r="A1690" s="10">
        <v>1647</v>
      </c>
      <c r="B1690" s="7" t="s">
        <v>1730</v>
      </c>
      <c r="C1690" s="8">
        <v>37247.120000000003</v>
      </c>
      <c r="D1690" s="8">
        <v>0</v>
      </c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>
        <v>37247.120000000003</v>
      </c>
      <c r="V1690" s="8">
        <v>15707.26</v>
      </c>
      <c r="W1690" s="8">
        <v>2931.27</v>
      </c>
      <c r="X1690" s="8"/>
      <c r="Y1690" s="8"/>
      <c r="Z1690" s="8"/>
      <c r="AA1690" s="8"/>
      <c r="AB1690" s="8">
        <v>12775.99</v>
      </c>
      <c r="AC1690" s="8">
        <v>21539.86</v>
      </c>
      <c r="AD1690" s="8"/>
      <c r="AE1690" s="8"/>
      <c r="AF1690" s="8"/>
      <c r="AG1690" s="8"/>
      <c r="AH1690" s="8"/>
      <c r="AI1690" s="8">
        <v>0</v>
      </c>
      <c r="AJ1690" s="8">
        <v>0</v>
      </c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</row>
    <row r="1691" spans="1:48" ht="15.75">
      <c r="A1691" s="10">
        <v>1648</v>
      </c>
      <c r="B1691" s="7" t="s">
        <v>1731</v>
      </c>
      <c r="C1691" s="8">
        <v>26402.733931238399</v>
      </c>
      <c r="D1691" s="8">
        <v>0</v>
      </c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>
        <v>26402.733931238399</v>
      </c>
      <c r="V1691" s="8">
        <v>26402.733931238399</v>
      </c>
      <c r="W1691" s="8">
        <v>13579.7739312384</v>
      </c>
      <c r="X1691" s="8"/>
      <c r="Y1691" s="8"/>
      <c r="Z1691" s="8"/>
      <c r="AA1691" s="8"/>
      <c r="AB1691" s="8">
        <v>12822.96</v>
      </c>
      <c r="AC1691" s="8"/>
      <c r="AD1691" s="8"/>
      <c r="AE1691" s="8"/>
      <c r="AF1691" s="8"/>
      <c r="AG1691" s="8"/>
      <c r="AH1691" s="8"/>
      <c r="AI1691" s="8">
        <v>0</v>
      </c>
      <c r="AJ1691" s="8">
        <v>0</v>
      </c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</row>
    <row r="1692" spans="1:48" ht="15.75">
      <c r="A1692" s="10">
        <v>1649</v>
      </c>
      <c r="B1692" s="7" t="s">
        <v>1732</v>
      </c>
      <c r="C1692" s="8">
        <v>63523.39</v>
      </c>
      <c r="D1692" s="8">
        <v>0</v>
      </c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>
        <v>63523.39</v>
      </c>
      <c r="V1692" s="8">
        <v>13419.57</v>
      </c>
      <c r="W1692" s="8">
        <v>977.09</v>
      </c>
      <c r="X1692" s="8"/>
      <c r="Y1692" s="8">
        <v>12442.48</v>
      </c>
      <c r="Z1692" s="8"/>
      <c r="AA1692" s="8"/>
      <c r="AB1692" s="8"/>
      <c r="AC1692" s="8">
        <v>20704.5</v>
      </c>
      <c r="AD1692" s="8"/>
      <c r="AE1692" s="8">
        <v>24480.04</v>
      </c>
      <c r="AF1692" s="8">
        <v>4919.28</v>
      </c>
      <c r="AG1692" s="8"/>
      <c r="AH1692" s="8"/>
      <c r="AI1692" s="8">
        <v>0</v>
      </c>
      <c r="AJ1692" s="8">
        <v>0</v>
      </c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</row>
    <row r="1693" spans="1:48" ht="15.75">
      <c r="A1693" s="10">
        <v>1650</v>
      </c>
      <c r="B1693" s="7" t="s">
        <v>1733</v>
      </c>
      <c r="C1693" s="8">
        <v>42896.480000000003</v>
      </c>
      <c r="D1693" s="8">
        <v>0</v>
      </c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>
        <v>42896.480000000003</v>
      </c>
      <c r="V1693" s="8">
        <v>14317.06</v>
      </c>
      <c r="W1693" s="8"/>
      <c r="X1693" s="8"/>
      <c r="Y1693" s="8">
        <v>14317.06</v>
      </c>
      <c r="Z1693" s="8"/>
      <c r="AA1693" s="8"/>
      <c r="AB1693" s="8"/>
      <c r="AC1693" s="8"/>
      <c r="AD1693" s="8"/>
      <c r="AE1693" s="8">
        <v>24480.02</v>
      </c>
      <c r="AF1693" s="8">
        <v>4099.3999999999996</v>
      </c>
      <c r="AG1693" s="8"/>
      <c r="AH1693" s="8"/>
      <c r="AI1693" s="8">
        <v>0</v>
      </c>
      <c r="AJ1693" s="8">
        <v>0</v>
      </c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</row>
    <row r="1694" spans="1:48" ht="15.75">
      <c r="A1694" s="10">
        <v>1651</v>
      </c>
      <c r="B1694" s="7" t="s">
        <v>1725</v>
      </c>
      <c r="C1694" s="8">
        <v>49553.93</v>
      </c>
      <c r="D1694" s="8">
        <v>0</v>
      </c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>
        <v>49553.93</v>
      </c>
      <c r="V1694" s="8">
        <v>26032.63</v>
      </c>
      <c r="W1694" s="8"/>
      <c r="X1694" s="8"/>
      <c r="Y1694" s="8"/>
      <c r="Z1694" s="8">
        <v>26032.63</v>
      </c>
      <c r="AA1694" s="8"/>
      <c r="AB1694" s="8"/>
      <c r="AC1694" s="8">
        <v>22080.54</v>
      </c>
      <c r="AD1694" s="8">
        <v>1440.76</v>
      </c>
      <c r="AE1694" s="8"/>
      <c r="AF1694" s="8"/>
      <c r="AG1694" s="8"/>
      <c r="AH1694" s="8"/>
      <c r="AI1694" s="8">
        <v>0</v>
      </c>
      <c r="AJ1694" s="8">
        <v>0</v>
      </c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</row>
    <row r="1695" spans="1:48" ht="15.75">
      <c r="A1695" s="10" t="s">
        <v>2658</v>
      </c>
      <c r="B1695" s="7"/>
      <c r="C1695" s="8">
        <v>3903822.3250929262</v>
      </c>
      <c r="D1695" s="8">
        <v>607662.21</v>
      </c>
      <c r="E1695" s="8">
        <v>219889</v>
      </c>
      <c r="F1695" s="8"/>
      <c r="G1695" s="8">
        <v>202943</v>
      </c>
      <c r="H1695" s="8">
        <v>184830.21</v>
      </c>
      <c r="I1695" s="8"/>
      <c r="J1695" s="8"/>
      <c r="K1695" s="8"/>
      <c r="L1695" s="8">
        <v>1550219</v>
      </c>
      <c r="M1695" s="8"/>
      <c r="N1695" s="8"/>
      <c r="O1695" s="8"/>
      <c r="P1695" s="8"/>
      <c r="Q1695" s="8"/>
      <c r="R1695" s="8"/>
      <c r="S1695" s="8"/>
      <c r="T1695" s="8"/>
      <c r="U1695" s="8">
        <v>1709950.7038929262</v>
      </c>
      <c r="V1695" s="8">
        <v>563372.30822343973</v>
      </c>
      <c r="W1695" s="8">
        <v>111194.18404396428</v>
      </c>
      <c r="X1695" s="8">
        <v>14793.66</v>
      </c>
      <c r="Y1695" s="8">
        <v>108452.24975490889</v>
      </c>
      <c r="Z1695" s="8">
        <v>121121.84771998509</v>
      </c>
      <c r="AA1695" s="8">
        <v>36801.006704581399</v>
      </c>
      <c r="AB1695" s="8">
        <v>171009.36000000002</v>
      </c>
      <c r="AC1695" s="8">
        <v>220438.69416550198</v>
      </c>
      <c r="AD1695" s="8">
        <v>1440.76</v>
      </c>
      <c r="AE1695" s="8">
        <v>336483.18783368613</v>
      </c>
      <c r="AF1695" s="8">
        <v>157716.23367029859</v>
      </c>
      <c r="AG1695" s="8">
        <v>194233.92</v>
      </c>
      <c r="AH1695" s="8">
        <v>236265.60000000001</v>
      </c>
      <c r="AI1695" s="8">
        <v>35990.411200000002</v>
      </c>
      <c r="AJ1695" s="8">
        <v>21153.620000000003</v>
      </c>
      <c r="AK1695" s="8">
        <v>4080.04</v>
      </c>
      <c r="AL1695" s="8"/>
      <c r="AM1695" s="8">
        <v>4014.73</v>
      </c>
      <c r="AN1695" s="8">
        <v>13058.85</v>
      </c>
      <c r="AO1695" s="8"/>
      <c r="AP1695" s="8"/>
      <c r="AQ1695" s="8">
        <v>14836.7912</v>
      </c>
      <c r="AR1695" s="8"/>
      <c r="AS1695" s="8"/>
      <c r="AT1695" s="8"/>
      <c r="AU1695" s="8"/>
      <c r="AV1695" s="8"/>
    </row>
    <row r="1696" spans="1:48" ht="15.75">
      <c r="A1696" s="10" t="s">
        <v>1740</v>
      </c>
      <c r="B1696" s="7"/>
      <c r="C1696" s="8"/>
      <c r="D1696" s="8">
        <v>0</v>
      </c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>
        <v>0</v>
      </c>
      <c r="V1696" s="8">
        <v>0</v>
      </c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>
        <v>0</v>
      </c>
      <c r="AJ1696" s="8">
        <v>0</v>
      </c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</row>
    <row r="1697" spans="1:48" ht="15.75">
      <c r="A1697" s="10">
        <v>1652</v>
      </c>
      <c r="B1697" s="7" t="s">
        <v>1742</v>
      </c>
      <c r="C1697" s="8">
        <v>338468.32459999999</v>
      </c>
      <c r="D1697" s="8">
        <v>0</v>
      </c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>
        <v>332040</v>
      </c>
      <c r="Q1697" s="8"/>
      <c r="R1697" s="8"/>
      <c r="S1697" s="8"/>
      <c r="T1697" s="8"/>
      <c r="U1697" s="8">
        <v>0</v>
      </c>
      <c r="V1697" s="8">
        <v>0</v>
      </c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>
        <v>6428.3245999999999</v>
      </c>
      <c r="AJ1697" s="8">
        <v>0</v>
      </c>
      <c r="AK1697" s="8"/>
      <c r="AL1697" s="8"/>
      <c r="AM1697" s="8"/>
      <c r="AN1697" s="8"/>
      <c r="AO1697" s="8"/>
      <c r="AP1697" s="8"/>
      <c r="AQ1697" s="8"/>
      <c r="AR1697" s="8"/>
      <c r="AS1697" s="8">
        <v>6428.3245999999999</v>
      </c>
      <c r="AT1697" s="8"/>
      <c r="AU1697" s="8"/>
      <c r="AV1697" s="8"/>
    </row>
    <row r="1698" spans="1:48" ht="15.75">
      <c r="A1698" s="10">
        <v>1653</v>
      </c>
      <c r="B1698" s="7" t="s">
        <v>1745</v>
      </c>
      <c r="C1698" s="8">
        <v>83109.84</v>
      </c>
      <c r="D1698" s="8">
        <v>0</v>
      </c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>
        <v>83109.84</v>
      </c>
      <c r="V1698" s="8">
        <v>83109.84</v>
      </c>
      <c r="W1698" s="8">
        <v>29193.16</v>
      </c>
      <c r="X1698" s="8">
        <v>26709.59</v>
      </c>
      <c r="Y1698" s="8"/>
      <c r="Z1698" s="8"/>
      <c r="AA1698" s="8">
        <v>27207.09</v>
      </c>
      <c r="AB1698" s="8"/>
      <c r="AC1698" s="8"/>
      <c r="AD1698" s="8"/>
      <c r="AE1698" s="8"/>
      <c r="AF1698" s="8"/>
      <c r="AG1698" s="8"/>
      <c r="AH1698" s="8"/>
      <c r="AI1698" s="8">
        <v>0</v>
      </c>
      <c r="AJ1698" s="8">
        <v>0</v>
      </c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</row>
    <row r="1699" spans="1:48" ht="15.75">
      <c r="A1699" s="10">
        <v>1654</v>
      </c>
      <c r="B1699" s="7" t="s">
        <v>1776</v>
      </c>
      <c r="C1699" s="8">
        <v>196885.5</v>
      </c>
      <c r="D1699" s="8">
        <v>0</v>
      </c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>
        <v>196885.5</v>
      </c>
      <c r="V1699" s="8">
        <v>136403.71000000002</v>
      </c>
      <c r="W1699" s="8">
        <v>27612.23</v>
      </c>
      <c r="X1699" s="8">
        <v>25469.23</v>
      </c>
      <c r="Y1699" s="8">
        <v>25867.23</v>
      </c>
      <c r="Z1699" s="8">
        <v>32085.29</v>
      </c>
      <c r="AA1699" s="8">
        <v>25369.73</v>
      </c>
      <c r="AB1699" s="8"/>
      <c r="AC1699" s="8"/>
      <c r="AD1699" s="8"/>
      <c r="AE1699" s="8">
        <v>29323.11</v>
      </c>
      <c r="AF1699" s="8">
        <v>31158.68</v>
      </c>
      <c r="AG1699" s="8"/>
      <c r="AH1699" s="8"/>
      <c r="AI1699" s="8">
        <v>0</v>
      </c>
      <c r="AJ1699" s="8">
        <v>0</v>
      </c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</row>
    <row r="1700" spans="1:48" ht="15.75">
      <c r="A1700" s="10">
        <v>1655</v>
      </c>
      <c r="B1700" s="7" t="s">
        <v>1764</v>
      </c>
      <c r="C1700" s="8">
        <v>24165.599999999999</v>
      </c>
      <c r="D1700" s="8">
        <v>0</v>
      </c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>
        <v>24165.599999999999</v>
      </c>
      <c r="V1700" s="8">
        <v>24165.599999999999</v>
      </c>
      <c r="W1700" s="8"/>
      <c r="X1700" s="8"/>
      <c r="Y1700" s="8"/>
      <c r="Z1700" s="8"/>
      <c r="AA1700" s="8"/>
      <c r="AB1700" s="8">
        <v>24165.599999999999</v>
      </c>
      <c r="AC1700" s="8"/>
      <c r="AD1700" s="8"/>
      <c r="AE1700" s="8"/>
      <c r="AF1700" s="8"/>
      <c r="AG1700" s="8"/>
      <c r="AH1700" s="8"/>
      <c r="AI1700" s="8">
        <v>0</v>
      </c>
      <c r="AJ1700" s="8">
        <v>0</v>
      </c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</row>
    <row r="1701" spans="1:48" ht="15.75">
      <c r="A1701" s="10">
        <v>1656</v>
      </c>
      <c r="B1701" s="7" t="s">
        <v>1825</v>
      </c>
      <c r="C1701" s="8">
        <v>1238410.9468</v>
      </c>
      <c r="D1701" s="8">
        <v>0</v>
      </c>
      <c r="E1701" s="8"/>
      <c r="F1701" s="8"/>
      <c r="G1701" s="8"/>
      <c r="H1701" s="8"/>
      <c r="I1701" s="8"/>
      <c r="J1701" s="8"/>
      <c r="K1701" s="8"/>
      <c r="L1701" s="8"/>
      <c r="M1701" s="8"/>
      <c r="N1701" s="8">
        <v>207598</v>
      </c>
      <c r="O1701" s="8"/>
      <c r="P1701" s="8">
        <v>410629</v>
      </c>
      <c r="Q1701" s="8"/>
      <c r="R1701" s="8">
        <v>596251</v>
      </c>
      <c r="S1701" s="8"/>
      <c r="T1701" s="8"/>
      <c r="U1701" s="8">
        <v>0</v>
      </c>
      <c r="V1701" s="8">
        <v>0</v>
      </c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>
        <v>23932.946799999998</v>
      </c>
      <c r="AJ1701" s="8">
        <v>0</v>
      </c>
      <c r="AK1701" s="8"/>
      <c r="AL1701" s="8"/>
      <c r="AM1701" s="8"/>
      <c r="AN1701" s="8"/>
      <c r="AO1701" s="8"/>
      <c r="AP1701" s="8"/>
      <c r="AQ1701" s="8"/>
      <c r="AR1701" s="8">
        <v>4086.0304000000001</v>
      </c>
      <c r="AS1701" s="8">
        <v>8143.3419999999996</v>
      </c>
      <c r="AT1701" s="8">
        <v>11703.5744</v>
      </c>
      <c r="AU1701" s="8"/>
      <c r="AV1701" s="8"/>
    </row>
    <row r="1702" spans="1:48" ht="15.75">
      <c r="A1702" s="10">
        <v>1657</v>
      </c>
      <c r="B1702" s="7" t="s">
        <v>1805</v>
      </c>
      <c r="C1702" s="8">
        <v>2051591.7699999998</v>
      </c>
      <c r="D1702" s="8">
        <v>1693426</v>
      </c>
      <c r="E1702" s="8">
        <v>282851</v>
      </c>
      <c r="F1702" s="8">
        <v>142472</v>
      </c>
      <c r="G1702" s="8">
        <v>115459</v>
      </c>
      <c r="H1702" s="8">
        <v>731036</v>
      </c>
      <c r="I1702" s="8">
        <v>421608</v>
      </c>
      <c r="J1702" s="8"/>
      <c r="K1702" s="8"/>
      <c r="L1702" s="8"/>
      <c r="M1702" s="8"/>
      <c r="N1702" s="8"/>
      <c r="O1702" s="8"/>
      <c r="P1702" s="8"/>
      <c r="Q1702" s="8"/>
      <c r="R1702" s="8">
        <v>315392</v>
      </c>
      <c r="S1702" s="8"/>
      <c r="T1702" s="8"/>
      <c r="U1702" s="8">
        <v>0</v>
      </c>
      <c r="V1702" s="8">
        <v>0</v>
      </c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>
        <v>42773.770000000004</v>
      </c>
      <c r="AJ1702" s="8">
        <v>36058.130000000005</v>
      </c>
      <c r="AK1702" s="8">
        <v>6022.75</v>
      </c>
      <c r="AL1702" s="8">
        <v>3033.66</v>
      </c>
      <c r="AM1702" s="8">
        <v>2458.4699999999998</v>
      </c>
      <c r="AN1702" s="8">
        <v>15565.95</v>
      </c>
      <c r="AO1702" s="8">
        <v>8977.2999999999993</v>
      </c>
      <c r="AP1702" s="8"/>
      <c r="AQ1702" s="8"/>
      <c r="AR1702" s="8"/>
      <c r="AS1702" s="8"/>
      <c r="AT1702" s="8">
        <v>6715.64</v>
      </c>
      <c r="AU1702" s="8"/>
      <c r="AV1702" s="8"/>
    </row>
    <row r="1703" spans="1:48" ht="15.75">
      <c r="A1703" s="10">
        <v>1658</v>
      </c>
      <c r="B1703" s="7" t="s">
        <v>1772</v>
      </c>
      <c r="C1703" s="8">
        <v>308527.51</v>
      </c>
      <c r="D1703" s="8">
        <v>302095</v>
      </c>
      <c r="E1703" s="8"/>
      <c r="F1703" s="8">
        <v>302095</v>
      </c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>
        <v>0</v>
      </c>
      <c r="V1703" s="8">
        <v>0</v>
      </c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>
        <v>6432.51</v>
      </c>
      <c r="AJ1703" s="8">
        <v>6432.51</v>
      </c>
      <c r="AK1703" s="8"/>
      <c r="AL1703" s="8">
        <v>6432.51</v>
      </c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</row>
    <row r="1704" spans="1:48" ht="15.75">
      <c r="A1704" s="10">
        <v>1659</v>
      </c>
      <c r="B1704" s="7" t="s">
        <v>1773</v>
      </c>
      <c r="C1704" s="8">
        <v>234454.2954</v>
      </c>
      <c r="D1704" s="8">
        <v>192006</v>
      </c>
      <c r="E1704" s="8"/>
      <c r="F1704" s="8"/>
      <c r="G1704" s="8"/>
      <c r="H1704" s="8"/>
      <c r="I1704" s="8">
        <v>192006</v>
      </c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>
        <v>38490.129999999997</v>
      </c>
      <c r="V1704" s="8">
        <v>0</v>
      </c>
      <c r="W1704" s="8"/>
      <c r="X1704" s="8"/>
      <c r="Y1704" s="8"/>
      <c r="Z1704" s="8"/>
      <c r="AA1704" s="8"/>
      <c r="AB1704" s="8"/>
      <c r="AC1704" s="8"/>
      <c r="AD1704" s="8">
        <v>38490.129999999997</v>
      </c>
      <c r="AE1704" s="8"/>
      <c r="AF1704" s="8"/>
      <c r="AG1704" s="8"/>
      <c r="AH1704" s="8"/>
      <c r="AI1704" s="8">
        <v>3958.1653999999999</v>
      </c>
      <c r="AJ1704" s="8">
        <v>3958.1653999999999</v>
      </c>
      <c r="AK1704" s="8"/>
      <c r="AL1704" s="8"/>
      <c r="AM1704" s="8"/>
      <c r="AN1704" s="8"/>
      <c r="AO1704" s="8">
        <v>3958.1653999999999</v>
      </c>
      <c r="AP1704" s="8"/>
      <c r="AQ1704" s="8"/>
      <c r="AR1704" s="8"/>
      <c r="AS1704" s="8"/>
      <c r="AT1704" s="8"/>
      <c r="AU1704" s="8"/>
      <c r="AV1704" s="8"/>
    </row>
    <row r="1705" spans="1:48" ht="15.75">
      <c r="A1705" s="10">
        <v>1660</v>
      </c>
      <c r="B1705" s="7" t="s">
        <v>1774</v>
      </c>
      <c r="C1705" s="8">
        <v>117379.41</v>
      </c>
      <c r="D1705" s="8">
        <v>0</v>
      </c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>
        <v>117379.41</v>
      </c>
      <c r="V1705" s="8">
        <v>83059.62</v>
      </c>
      <c r="W1705" s="8"/>
      <c r="X1705" s="8">
        <v>27388.04</v>
      </c>
      <c r="Y1705" s="8">
        <v>27786.04</v>
      </c>
      <c r="Z1705" s="8"/>
      <c r="AA1705" s="8">
        <v>27885.54</v>
      </c>
      <c r="AB1705" s="8"/>
      <c r="AC1705" s="8"/>
      <c r="AD1705" s="8"/>
      <c r="AE1705" s="8"/>
      <c r="AF1705" s="8">
        <v>34319.79</v>
      </c>
      <c r="AG1705" s="8"/>
      <c r="AH1705" s="8"/>
      <c r="AI1705" s="8">
        <v>0</v>
      </c>
      <c r="AJ1705" s="8">
        <v>0</v>
      </c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</row>
    <row r="1706" spans="1:48" ht="15.75">
      <c r="A1706" s="10">
        <v>1661</v>
      </c>
      <c r="B1706" s="7" t="s">
        <v>1775</v>
      </c>
      <c r="C1706" s="8">
        <v>4579900.4399999995</v>
      </c>
      <c r="D1706" s="8">
        <v>4247370</v>
      </c>
      <c r="E1706" s="8"/>
      <c r="F1706" s="8"/>
      <c r="G1706" s="8">
        <v>502519</v>
      </c>
      <c r="H1706" s="8">
        <v>3045983</v>
      </c>
      <c r="I1706" s="8">
        <v>698868</v>
      </c>
      <c r="J1706" s="8"/>
      <c r="K1706" s="8"/>
      <c r="L1706" s="8"/>
      <c r="M1706" s="8"/>
      <c r="N1706" s="8">
        <v>237548</v>
      </c>
      <c r="O1706" s="8"/>
      <c r="P1706" s="8"/>
      <c r="Q1706" s="8"/>
      <c r="R1706" s="8"/>
      <c r="S1706" s="8"/>
      <c r="T1706" s="8"/>
      <c r="U1706" s="8">
        <v>0</v>
      </c>
      <c r="V1706" s="8">
        <v>0</v>
      </c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>
        <v>94982.44</v>
      </c>
      <c r="AJ1706" s="8">
        <v>90439.260000000009</v>
      </c>
      <c r="AK1706" s="8"/>
      <c r="AL1706" s="8"/>
      <c r="AM1706" s="8">
        <v>10700.14</v>
      </c>
      <c r="AN1706" s="8">
        <v>64858.12</v>
      </c>
      <c r="AO1706" s="8">
        <v>14881</v>
      </c>
      <c r="AP1706" s="8"/>
      <c r="AQ1706" s="8"/>
      <c r="AR1706" s="8">
        <v>4543.18</v>
      </c>
      <c r="AS1706" s="8"/>
      <c r="AT1706" s="8"/>
      <c r="AU1706" s="8"/>
      <c r="AV1706" s="8"/>
    </row>
    <row r="1707" spans="1:48" ht="15.75">
      <c r="A1707" s="10">
        <v>1662</v>
      </c>
      <c r="B1707" s="7" t="s">
        <v>1802</v>
      </c>
      <c r="C1707" s="8">
        <v>768149.05</v>
      </c>
      <c r="D1707" s="8">
        <v>762583</v>
      </c>
      <c r="E1707" s="8"/>
      <c r="F1707" s="8"/>
      <c r="G1707" s="8"/>
      <c r="H1707" s="8"/>
      <c r="I1707" s="8">
        <v>762583</v>
      </c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>
        <v>0</v>
      </c>
      <c r="V1707" s="8">
        <v>0</v>
      </c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>
        <v>5566.05</v>
      </c>
      <c r="AJ1707" s="8">
        <v>5566.05</v>
      </c>
      <c r="AK1707" s="8"/>
      <c r="AL1707" s="8"/>
      <c r="AM1707" s="8"/>
      <c r="AN1707" s="8"/>
      <c r="AO1707" s="8">
        <v>5566.05</v>
      </c>
      <c r="AP1707" s="8"/>
      <c r="AQ1707" s="8"/>
      <c r="AR1707" s="8"/>
      <c r="AS1707" s="8"/>
      <c r="AT1707" s="8"/>
      <c r="AU1707" s="8"/>
      <c r="AV1707" s="8"/>
    </row>
    <row r="1708" spans="1:48" ht="15.75">
      <c r="A1708" s="10">
        <v>1663</v>
      </c>
      <c r="B1708" s="7" t="s">
        <v>1807</v>
      </c>
      <c r="C1708" s="8">
        <v>267762.42000000004</v>
      </c>
      <c r="D1708" s="8">
        <v>0</v>
      </c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>
        <v>267762.42000000004</v>
      </c>
      <c r="V1708" s="8">
        <v>203579.27000000002</v>
      </c>
      <c r="W1708" s="8"/>
      <c r="X1708" s="8">
        <v>48088.3</v>
      </c>
      <c r="Y1708" s="8">
        <v>48386.8</v>
      </c>
      <c r="Z1708" s="8">
        <v>59911.37</v>
      </c>
      <c r="AA1708" s="8">
        <v>47192.800000000003</v>
      </c>
      <c r="AB1708" s="8"/>
      <c r="AC1708" s="8"/>
      <c r="AD1708" s="8">
        <v>64183.15</v>
      </c>
      <c r="AE1708" s="8"/>
      <c r="AF1708" s="8"/>
      <c r="AG1708" s="8"/>
      <c r="AH1708" s="8"/>
      <c r="AI1708" s="8">
        <v>0</v>
      </c>
      <c r="AJ1708" s="8">
        <v>0</v>
      </c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</row>
    <row r="1709" spans="1:48" ht="15.75">
      <c r="A1709" s="10">
        <v>1664</v>
      </c>
      <c r="B1709" s="7" t="s">
        <v>1808</v>
      </c>
      <c r="C1709" s="8">
        <v>148573.33000000002</v>
      </c>
      <c r="D1709" s="8">
        <v>0</v>
      </c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>
        <v>148573.33000000002</v>
      </c>
      <c r="V1709" s="8">
        <v>148573.33000000002</v>
      </c>
      <c r="W1709" s="8">
        <v>30052.59</v>
      </c>
      <c r="X1709" s="8">
        <v>27383.88</v>
      </c>
      <c r="Y1709" s="8">
        <v>27781.88</v>
      </c>
      <c r="Z1709" s="8">
        <v>35473.599999999999</v>
      </c>
      <c r="AA1709" s="8">
        <v>27881.38</v>
      </c>
      <c r="AB1709" s="8"/>
      <c r="AC1709" s="8"/>
      <c r="AD1709" s="8"/>
      <c r="AE1709" s="8"/>
      <c r="AF1709" s="8"/>
      <c r="AG1709" s="8"/>
      <c r="AH1709" s="8"/>
      <c r="AI1709" s="8">
        <v>0</v>
      </c>
      <c r="AJ1709" s="8">
        <v>0</v>
      </c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</row>
    <row r="1710" spans="1:48" ht="15.75">
      <c r="A1710" s="10">
        <v>1665</v>
      </c>
      <c r="B1710" s="7" t="s">
        <v>1819</v>
      </c>
      <c r="C1710" s="8">
        <v>106435.66</v>
      </c>
      <c r="D1710" s="8">
        <v>0</v>
      </c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>
        <v>106435.66</v>
      </c>
      <c r="V1710" s="8">
        <v>106435.66</v>
      </c>
      <c r="W1710" s="8">
        <v>28243.54</v>
      </c>
      <c r="X1710" s="8">
        <v>25964.54</v>
      </c>
      <c r="Y1710" s="8">
        <v>26362.54</v>
      </c>
      <c r="Z1710" s="8"/>
      <c r="AA1710" s="8">
        <v>25865.040000000001</v>
      </c>
      <c r="AB1710" s="8"/>
      <c r="AC1710" s="8"/>
      <c r="AD1710" s="8"/>
      <c r="AE1710" s="8"/>
      <c r="AF1710" s="8"/>
      <c r="AG1710" s="8"/>
      <c r="AH1710" s="8"/>
      <c r="AI1710" s="8">
        <v>0</v>
      </c>
      <c r="AJ1710" s="8">
        <v>0</v>
      </c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</row>
    <row r="1711" spans="1:48" ht="15.75">
      <c r="A1711" s="10">
        <v>1666</v>
      </c>
      <c r="B1711" s="7" t="s">
        <v>1820</v>
      </c>
      <c r="C1711" s="8">
        <v>81423.839999999997</v>
      </c>
      <c r="D1711" s="8">
        <v>0</v>
      </c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>
        <v>81423.839999999997</v>
      </c>
      <c r="V1711" s="8">
        <v>81423.839999999997</v>
      </c>
      <c r="W1711" s="8"/>
      <c r="X1711" s="8">
        <v>26842.78</v>
      </c>
      <c r="Y1711" s="8">
        <v>27240.78</v>
      </c>
      <c r="Z1711" s="8"/>
      <c r="AA1711" s="8">
        <v>27340.28</v>
      </c>
      <c r="AB1711" s="8"/>
      <c r="AC1711" s="8"/>
      <c r="AD1711" s="8"/>
      <c r="AE1711" s="8"/>
      <c r="AF1711" s="8"/>
      <c r="AG1711" s="8"/>
      <c r="AH1711" s="8"/>
      <c r="AI1711" s="8">
        <v>0</v>
      </c>
      <c r="AJ1711" s="8">
        <v>0</v>
      </c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</row>
    <row r="1712" spans="1:48" ht="15.75">
      <c r="A1712" s="10">
        <v>1667</v>
      </c>
      <c r="B1712" s="7" t="s">
        <v>1768</v>
      </c>
      <c r="C1712" s="8">
        <v>1383290.03</v>
      </c>
      <c r="D1712" s="8">
        <v>0</v>
      </c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>
        <v>920546</v>
      </c>
      <c r="Q1712" s="8"/>
      <c r="R1712" s="8">
        <v>323568</v>
      </c>
      <c r="S1712" s="8"/>
      <c r="T1712" s="8"/>
      <c r="U1712" s="8">
        <v>114317.91</v>
      </c>
      <c r="V1712" s="8">
        <v>79457.16</v>
      </c>
      <c r="W1712" s="8"/>
      <c r="X1712" s="8">
        <v>26187.22</v>
      </c>
      <c r="Y1712" s="8">
        <v>26585.22</v>
      </c>
      <c r="Z1712" s="8"/>
      <c r="AA1712" s="8">
        <v>26684.720000000001</v>
      </c>
      <c r="AB1712" s="8"/>
      <c r="AC1712" s="8"/>
      <c r="AD1712" s="8">
        <v>34860.75</v>
      </c>
      <c r="AE1712" s="8"/>
      <c r="AF1712" s="8"/>
      <c r="AG1712" s="8"/>
      <c r="AH1712" s="8"/>
      <c r="AI1712" s="8">
        <v>24858.12</v>
      </c>
      <c r="AJ1712" s="8">
        <v>0</v>
      </c>
      <c r="AK1712" s="8"/>
      <c r="AL1712" s="8"/>
      <c r="AM1712" s="8"/>
      <c r="AN1712" s="8"/>
      <c r="AO1712" s="8"/>
      <c r="AP1712" s="8"/>
      <c r="AQ1712" s="8"/>
      <c r="AR1712" s="8"/>
      <c r="AS1712" s="8">
        <v>22753.57</v>
      </c>
      <c r="AT1712" s="8">
        <v>2104.5500000000002</v>
      </c>
      <c r="AU1712" s="8"/>
      <c r="AV1712" s="8"/>
    </row>
    <row r="1713" spans="1:48" ht="15.75">
      <c r="A1713" s="10">
        <v>1668</v>
      </c>
      <c r="B1713" s="7" t="s">
        <v>1803</v>
      </c>
      <c r="C1713" s="8">
        <v>464894</v>
      </c>
      <c r="D1713" s="8">
        <v>452599</v>
      </c>
      <c r="E1713" s="8"/>
      <c r="F1713" s="8"/>
      <c r="G1713" s="8"/>
      <c r="H1713" s="8"/>
      <c r="I1713" s="8">
        <v>452599</v>
      </c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>
        <v>0</v>
      </c>
      <c r="V1713" s="8">
        <v>0</v>
      </c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>
        <v>12295</v>
      </c>
      <c r="AJ1713" s="8">
        <v>12295</v>
      </c>
      <c r="AK1713" s="8"/>
      <c r="AL1713" s="8"/>
      <c r="AM1713" s="8"/>
      <c r="AN1713" s="8"/>
      <c r="AO1713" s="8">
        <v>12295</v>
      </c>
      <c r="AP1713" s="8"/>
      <c r="AQ1713" s="8"/>
      <c r="AR1713" s="8"/>
      <c r="AS1713" s="8"/>
      <c r="AT1713" s="8"/>
      <c r="AU1713" s="8"/>
      <c r="AV1713" s="8"/>
    </row>
    <row r="1714" spans="1:48" ht="15.75">
      <c r="A1714" s="10">
        <v>1669</v>
      </c>
      <c r="B1714" s="7" t="s">
        <v>1810</v>
      </c>
      <c r="C1714" s="8">
        <v>794360.32579999999</v>
      </c>
      <c r="D1714" s="8">
        <v>0</v>
      </c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>
        <v>778331.79</v>
      </c>
      <c r="Q1714" s="8"/>
      <c r="R1714" s="8"/>
      <c r="S1714" s="8"/>
      <c r="T1714" s="8"/>
      <c r="U1714" s="8">
        <v>0</v>
      </c>
      <c r="V1714" s="8">
        <v>0</v>
      </c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>
        <v>16028.5358</v>
      </c>
      <c r="AJ1714" s="8">
        <v>0</v>
      </c>
      <c r="AK1714" s="8"/>
      <c r="AL1714" s="8"/>
      <c r="AM1714" s="8"/>
      <c r="AN1714" s="8"/>
      <c r="AO1714" s="8"/>
      <c r="AP1714" s="8"/>
      <c r="AQ1714" s="8"/>
      <c r="AR1714" s="8"/>
      <c r="AS1714" s="8">
        <v>16028.5358</v>
      </c>
      <c r="AT1714" s="8"/>
      <c r="AU1714" s="8"/>
      <c r="AV1714" s="8"/>
    </row>
    <row r="1715" spans="1:48" ht="15.75">
      <c r="A1715" s="10">
        <v>1670</v>
      </c>
      <c r="B1715" s="7" t="s">
        <v>1784</v>
      </c>
      <c r="C1715" s="8">
        <v>343165.37</v>
      </c>
      <c r="D1715" s="8">
        <v>282116</v>
      </c>
      <c r="E1715" s="8"/>
      <c r="F1715" s="8"/>
      <c r="G1715" s="8"/>
      <c r="H1715" s="8"/>
      <c r="I1715" s="8">
        <v>282116</v>
      </c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>
        <v>50237.57</v>
      </c>
      <c r="V1715" s="8">
        <v>50237.57</v>
      </c>
      <c r="W1715" s="8"/>
      <c r="X1715" s="8">
        <v>50237.57</v>
      </c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>
        <v>10811.8</v>
      </c>
      <c r="AJ1715" s="8">
        <v>10811.8</v>
      </c>
      <c r="AK1715" s="8"/>
      <c r="AL1715" s="8"/>
      <c r="AM1715" s="8"/>
      <c r="AN1715" s="8"/>
      <c r="AO1715" s="8">
        <v>10811.8</v>
      </c>
      <c r="AP1715" s="8"/>
      <c r="AQ1715" s="8"/>
      <c r="AR1715" s="8"/>
      <c r="AS1715" s="8"/>
      <c r="AT1715" s="8"/>
      <c r="AU1715" s="8"/>
      <c r="AV1715" s="8"/>
    </row>
    <row r="1716" spans="1:48" ht="15.75">
      <c r="A1716" s="10">
        <v>1671</v>
      </c>
      <c r="B1716" s="7" t="s">
        <v>1765</v>
      </c>
      <c r="C1716" s="8">
        <v>2991451.9967999998</v>
      </c>
      <c r="D1716" s="8">
        <v>208301</v>
      </c>
      <c r="E1716" s="8"/>
      <c r="F1716" s="8"/>
      <c r="G1716" s="8"/>
      <c r="H1716" s="8"/>
      <c r="I1716" s="8">
        <v>208301</v>
      </c>
      <c r="J1716" s="8"/>
      <c r="K1716" s="8"/>
      <c r="L1716" s="8"/>
      <c r="M1716" s="8"/>
      <c r="N1716" s="8"/>
      <c r="O1716" s="8"/>
      <c r="P1716" s="8">
        <v>2349037</v>
      </c>
      <c r="Q1716" s="8"/>
      <c r="R1716" s="8">
        <v>299827</v>
      </c>
      <c r="S1716" s="8"/>
      <c r="T1716" s="8"/>
      <c r="U1716" s="8">
        <v>80904.960000000006</v>
      </c>
      <c r="V1716" s="8">
        <v>80904.960000000006</v>
      </c>
      <c r="W1716" s="8"/>
      <c r="X1716" s="8">
        <v>40352.980000000003</v>
      </c>
      <c r="Y1716" s="8">
        <v>40551.980000000003</v>
      </c>
      <c r="Z1716" s="8"/>
      <c r="AA1716" s="8"/>
      <c r="AB1716" s="8"/>
      <c r="AC1716" s="8"/>
      <c r="AD1716" s="8"/>
      <c r="AE1716" s="8"/>
      <c r="AF1716" s="8"/>
      <c r="AG1716" s="8"/>
      <c r="AH1716" s="8"/>
      <c r="AI1716" s="8">
        <v>53382.036799999994</v>
      </c>
      <c r="AJ1716" s="8">
        <v>4035.2267999999999</v>
      </c>
      <c r="AK1716" s="8"/>
      <c r="AL1716" s="8"/>
      <c r="AM1716" s="8"/>
      <c r="AN1716" s="8"/>
      <c r="AO1716" s="8">
        <v>4035.2267999999999</v>
      </c>
      <c r="AP1716" s="8"/>
      <c r="AQ1716" s="8"/>
      <c r="AR1716" s="8"/>
      <c r="AS1716" s="8">
        <v>46235.71</v>
      </c>
      <c r="AT1716" s="8">
        <v>3111.1</v>
      </c>
      <c r="AU1716" s="8"/>
      <c r="AV1716" s="8"/>
    </row>
    <row r="1717" spans="1:48" ht="15.75">
      <c r="A1717" s="10">
        <v>1672</v>
      </c>
      <c r="B1717" s="7" t="s">
        <v>1763</v>
      </c>
      <c r="C1717" s="8">
        <v>1876996.4100000001</v>
      </c>
      <c r="D1717" s="8">
        <v>1246109</v>
      </c>
      <c r="E1717" s="8">
        <v>746951</v>
      </c>
      <c r="F1717" s="8"/>
      <c r="G1717" s="8"/>
      <c r="H1717" s="8"/>
      <c r="I1717" s="8">
        <v>499158</v>
      </c>
      <c r="J1717" s="8"/>
      <c r="K1717" s="8"/>
      <c r="L1717" s="8"/>
      <c r="M1717" s="8"/>
      <c r="N1717" s="8">
        <v>229865</v>
      </c>
      <c r="O1717" s="8"/>
      <c r="P1717" s="8"/>
      <c r="Q1717" s="8"/>
      <c r="R1717" s="8">
        <v>362483</v>
      </c>
      <c r="S1717" s="8"/>
      <c r="T1717" s="8"/>
      <c r="U1717" s="8">
        <v>0</v>
      </c>
      <c r="V1717" s="8">
        <v>0</v>
      </c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>
        <v>38539.410000000003</v>
      </c>
      <c r="AJ1717" s="8">
        <v>26533.4</v>
      </c>
      <c r="AK1717" s="8">
        <v>15904.83</v>
      </c>
      <c r="AL1717" s="8"/>
      <c r="AM1717" s="8"/>
      <c r="AN1717" s="8"/>
      <c r="AO1717" s="8">
        <v>10628.57</v>
      </c>
      <c r="AP1717" s="8"/>
      <c r="AQ1717" s="8"/>
      <c r="AR1717" s="8">
        <v>4287.66</v>
      </c>
      <c r="AS1717" s="8"/>
      <c r="AT1717" s="8">
        <v>7718.35</v>
      </c>
      <c r="AU1717" s="8"/>
      <c r="AV1717" s="8"/>
    </row>
    <row r="1718" spans="1:48" ht="15.75">
      <c r="A1718" s="10">
        <v>1673</v>
      </c>
      <c r="B1718" s="7" t="s">
        <v>1792</v>
      </c>
      <c r="C1718" s="8">
        <v>34156.270000000004</v>
      </c>
      <c r="D1718" s="8">
        <v>0</v>
      </c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>
        <v>34156.270000000004</v>
      </c>
      <c r="V1718" s="8">
        <v>0</v>
      </c>
      <c r="W1718" s="8"/>
      <c r="X1718" s="8"/>
      <c r="Y1718" s="8"/>
      <c r="Z1718" s="8"/>
      <c r="AA1718" s="8"/>
      <c r="AB1718" s="8"/>
      <c r="AC1718" s="8"/>
      <c r="AD1718" s="8"/>
      <c r="AE1718" s="8">
        <v>16538.080000000002</v>
      </c>
      <c r="AF1718" s="8">
        <v>17618.189999999999</v>
      </c>
      <c r="AG1718" s="8"/>
      <c r="AH1718" s="8"/>
      <c r="AI1718" s="8">
        <v>0</v>
      </c>
      <c r="AJ1718" s="8">
        <v>0</v>
      </c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</row>
    <row r="1719" spans="1:48" ht="15.75">
      <c r="A1719" s="10">
        <v>1674</v>
      </c>
      <c r="B1719" s="7" t="s">
        <v>1793</v>
      </c>
      <c r="C1719" s="8">
        <v>33573.29</v>
      </c>
      <c r="D1719" s="8">
        <v>0</v>
      </c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>
        <v>33573.29</v>
      </c>
      <c r="V1719" s="8">
        <v>0</v>
      </c>
      <c r="W1719" s="8"/>
      <c r="X1719" s="8"/>
      <c r="Y1719" s="8"/>
      <c r="Z1719" s="8"/>
      <c r="AA1719" s="8"/>
      <c r="AB1719" s="8"/>
      <c r="AC1719" s="8"/>
      <c r="AD1719" s="8"/>
      <c r="AE1719" s="8">
        <v>16253.38</v>
      </c>
      <c r="AF1719" s="8">
        <v>17319.91</v>
      </c>
      <c r="AG1719" s="8"/>
      <c r="AH1719" s="8"/>
      <c r="AI1719" s="8">
        <v>0</v>
      </c>
      <c r="AJ1719" s="8">
        <v>0</v>
      </c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</row>
    <row r="1720" spans="1:48" ht="15.75">
      <c r="A1720" s="10">
        <v>1675</v>
      </c>
      <c r="B1720" s="7" t="s">
        <v>1794</v>
      </c>
      <c r="C1720" s="8">
        <v>34759.360000000001</v>
      </c>
      <c r="D1720" s="8">
        <v>0</v>
      </c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>
        <v>34759.360000000001</v>
      </c>
      <c r="V1720" s="8">
        <v>0</v>
      </c>
      <c r="W1720" s="8"/>
      <c r="X1720" s="8"/>
      <c r="Y1720" s="8"/>
      <c r="Z1720" s="8"/>
      <c r="AA1720" s="8"/>
      <c r="AB1720" s="8"/>
      <c r="AC1720" s="8"/>
      <c r="AD1720" s="8"/>
      <c r="AE1720" s="8">
        <v>16832.599999999999</v>
      </c>
      <c r="AF1720" s="8">
        <v>17926.759999999998</v>
      </c>
      <c r="AG1720" s="8"/>
      <c r="AH1720" s="8"/>
      <c r="AI1720" s="8">
        <v>0</v>
      </c>
      <c r="AJ1720" s="8">
        <v>0</v>
      </c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</row>
    <row r="1721" spans="1:48" ht="15.75">
      <c r="A1721" s="10">
        <v>1676</v>
      </c>
      <c r="B1721" s="7" t="s">
        <v>1760</v>
      </c>
      <c r="C1721" s="8">
        <v>1016360.0268</v>
      </c>
      <c r="D1721" s="8">
        <v>997088</v>
      </c>
      <c r="E1721" s="8"/>
      <c r="F1721" s="8"/>
      <c r="G1721" s="8"/>
      <c r="H1721" s="8">
        <v>997088</v>
      </c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>
        <v>0</v>
      </c>
      <c r="V1721" s="8">
        <v>0</v>
      </c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>
        <v>19272.0268</v>
      </c>
      <c r="AJ1721" s="8">
        <v>19272.0268</v>
      </c>
      <c r="AK1721" s="8"/>
      <c r="AL1721" s="8"/>
      <c r="AM1721" s="8"/>
      <c r="AN1721" s="8">
        <v>19272.0268</v>
      </c>
      <c r="AO1721" s="8"/>
      <c r="AP1721" s="8"/>
      <c r="AQ1721" s="8"/>
      <c r="AR1721" s="8"/>
      <c r="AS1721" s="8"/>
      <c r="AT1721" s="8"/>
      <c r="AU1721" s="8"/>
      <c r="AV1721" s="8"/>
    </row>
    <row r="1722" spans="1:48" ht="15.75">
      <c r="A1722" s="10">
        <v>1677</v>
      </c>
      <c r="B1722" s="7" t="s">
        <v>1746</v>
      </c>
      <c r="C1722" s="8">
        <v>107610.92000000001</v>
      </c>
      <c r="D1722" s="8">
        <v>0</v>
      </c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>
        <v>107610.92000000001</v>
      </c>
      <c r="V1722" s="8">
        <v>107610.92000000001</v>
      </c>
      <c r="W1722" s="8">
        <v>28415.96</v>
      </c>
      <c r="X1722" s="8">
        <v>26099.82</v>
      </c>
      <c r="Y1722" s="8">
        <v>26497.82</v>
      </c>
      <c r="Z1722" s="8"/>
      <c r="AA1722" s="8">
        <v>26597.32</v>
      </c>
      <c r="AB1722" s="8"/>
      <c r="AC1722" s="8"/>
      <c r="AD1722" s="8"/>
      <c r="AE1722" s="8"/>
      <c r="AF1722" s="8"/>
      <c r="AG1722" s="8"/>
      <c r="AH1722" s="8"/>
      <c r="AI1722" s="8">
        <v>0</v>
      </c>
      <c r="AJ1722" s="8">
        <v>0</v>
      </c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</row>
    <row r="1723" spans="1:48" ht="15.75">
      <c r="A1723" s="10">
        <v>1678</v>
      </c>
      <c r="B1723" s="7" t="s">
        <v>1749</v>
      </c>
      <c r="C1723" s="8">
        <v>170219.19999999998</v>
      </c>
      <c r="D1723" s="8">
        <v>0</v>
      </c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>
        <v>170219.19999999998</v>
      </c>
      <c r="V1723" s="8">
        <v>138450.23999999999</v>
      </c>
      <c r="W1723" s="8">
        <v>28084.39</v>
      </c>
      <c r="X1723" s="8">
        <v>25839.67</v>
      </c>
      <c r="Y1723" s="8">
        <v>26237.67</v>
      </c>
      <c r="Z1723" s="8">
        <v>32548.34</v>
      </c>
      <c r="AA1723" s="8">
        <v>25740.17</v>
      </c>
      <c r="AB1723" s="8"/>
      <c r="AC1723" s="8"/>
      <c r="AD1723" s="8"/>
      <c r="AE1723" s="8"/>
      <c r="AF1723" s="8">
        <v>31768.959999999999</v>
      </c>
      <c r="AG1723" s="8"/>
      <c r="AH1723" s="8"/>
      <c r="AI1723" s="8">
        <v>0</v>
      </c>
      <c r="AJ1723" s="8">
        <v>0</v>
      </c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</row>
    <row r="1724" spans="1:48" ht="15.75">
      <c r="A1724" s="10">
        <v>1679</v>
      </c>
      <c r="B1724" s="7" t="s">
        <v>1747</v>
      </c>
      <c r="C1724" s="8">
        <v>132740.26</v>
      </c>
      <c r="D1724" s="8">
        <v>0</v>
      </c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>
        <v>132740.26</v>
      </c>
      <c r="V1724" s="8">
        <v>102579.29</v>
      </c>
      <c r="W1724" s="8"/>
      <c r="X1724" s="8">
        <v>21225.279999999999</v>
      </c>
      <c r="Y1724" s="8">
        <v>25261.62</v>
      </c>
      <c r="Z1724" s="8">
        <v>31328.27</v>
      </c>
      <c r="AA1724" s="8">
        <v>24764.12</v>
      </c>
      <c r="AB1724" s="8"/>
      <c r="AC1724" s="8"/>
      <c r="AD1724" s="8"/>
      <c r="AE1724" s="8"/>
      <c r="AF1724" s="8">
        <v>30160.97</v>
      </c>
      <c r="AG1724" s="8"/>
      <c r="AH1724" s="8"/>
      <c r="AI1724" s="8">
        <v>0</v>
      </c>
      <c r="AJ1724" s="8">
        <v>0</v>
      </c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</row>
    <row r="1725" spans="1:48" ht="15.75">
      <c r="A1725" s="10">
        <v>1680</v>
      </c>
      <c r="B1725" s="7" t="s">
        <v>1806</v>
      </c>
      <c r="C1725" s="8">
        <v>741852.0399999998</v>
      </c>
      <c r="D1725" s="8">
        <v>670609</v>
      </c>
      <c r="E1725" s="8">
        <v>341947</v>
      </c>
      <c r="F1725" s="8">
        <v>78552</v>
      </c>
      <c r="G1725" s="8">
        <v>73097</v>
      </c>
      <c r="H1725" s="8"/>
      <c r="I1725" s="8">
        <v>177013</v>
      </c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>
        <v>56963.759999999995</v>
      </c>
      <c r="V1725" s="8">
        <v>0</v>
      </c>
      <c r="W1725" s="8"/>
      <c r="X1725" s="8"/>
      <c r="Y1725" s="8"/>
      <c r="Z1725" s="8"/>
      <c r="AA1725" s="8"/>
      <c r="AB1725" s="8"/>
      <c r="AC1725" s="8"/>
      <c r="AD1725" s="8"/>
      <c r="AE1725" s="8">
        <v>27605.07</v>
      </c>
      <c r="AF1725" s="8">
        <v>29358.69</v>
      </c>
      <c r="AG1725" s="8"/>
      <c r="AH1725" s="8"/>
      <c r="AI1725" s="8">
        <v>14279.28</v>
      </c>
      <c r="AJ1725" s="8">
        <v>14279.28</v>
      </c>
      <c r="AK1725" s="8">
        <v>7281.08</v>
      </c>
      <c r="AL1725" s="8">
        <v>1672.61</v>
      </c>
      <c r="AM1725" s="8">
        <v>1556.45</v>
      </c>
      <c r="AN1725" s="8"/>
      <c r="AO1725" s="8">
        <v>3769.14</v>
      </c>
      <c r="AP1725" s="8"/>
      <c r="AQ1725" s="8"/>
      <c r="AR1725" s="8"/>
      <c r="AS1725" s="8"/>
      <c r="AT1725" s="8"/>
      <c r="AU1725" s="8"/>
      <c r="AV1725" s="8"/>
    </row>
    <row r="1726" spans="1:48" ht="15.75">
      <c r="A1726" s="10">
        <v>1681</v>
      </c>
      <c r="B1726" s="7" t="s">
        <v>1769</v>
      </c>
      <c r="C1726" s="8">
        <v>153149.26999999999</v>
      </c>
      <c r="D1726" s="8">
        <v>0</v>
      </c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>
        <v>153149.26999999999</v>
      </c>
      <c r="V1726" s="8">
        <v>97673.12</v>
      </c>
      <c r="W1726" s="8">
        <v>25630.76</v>
      </c>
      <c r="X1726" s="8">
        <v>23914.62</v>
      </c>
      <c r="Y1726" s="8">
        <v>24312.62</v>
      </c>
      <c r="Z1726" s="8"/>
      <c r="AA1726" s="8">
        <v>23815.119999999999</v>
      </c>
      <c r="AB1726" s="8"/>
      <c r="AC1726" s="8"/>
      <c r="AD1726" s="8"/>
      <c r="AE1726" s="8">
        <v>26878.59</v>
      </c>
      <c r="AF1726" s="8">
        <v>28597.56</v>
      </c>
      <c r="AG1726" s="8"/>
      <c r="AH1726" s="8"/>
      <c r="AI1726" s="8">
        <v>0</v>
      </c>
      <c r="AJ1726" s="8">
        <v>0</v>
      </c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</row>
    <row r="1727" spans="1:48" ht="15.75">
      <c r="A1727" s="10">
        <v>1682</v>
      </c>
      <c r="B1727" s="7" t="s">
        <v>1751</v>
      </c>
      <c r="C1727" s="8">
        <v>159345.53</v>
      </c>
      <c r="D1727" s="8">
        <v>0</v>
      </c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>
        <v>159345.53</v>
      </c>
      <c r="V1727" s="8">
        <v>129626.84</v>
      </c>
      <c r="W1727" s="8">
        <v>26498.15</v>
      </c>
      <c r="X1727" s="8">
        <v>22647.200000000001</v>
      </c>
      <c r="Y1727" s="8">
        <v>24993.15</v>
      </c>
      <c r="Z1727" s="8">
        <v>30992.69</v>
      </c>
      <c r="AA1727" s="8">
        <v>24495.65</v>
      </c>
      <c r="AB1727" s="8"/>
      <c r="AC1727" s="8"/>
      <c r="AD1727" s="8"/>
      <c r="AE1727" s="8"/>
      <c r="AF1727" s="8">
        <v>29718.69</v>
      </c>
      <c r="AG1727" s="8"/>
      <c r="AH1727" s="8"/>
      <c r="AI1727" s="8">
        <v>0</v>
      </c>
      <c r="AJ1727" s="8">
        <v>0</v>
      </c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</row>
    <row r="1728" spans="1:48" ht="15.75">
      <c r="A1728" s="10">
        <v>1683</v>
      </c>
      <c r="B1728" s="7" t="s">
        <v>1748</v>
      </c>
      <c r="C1728" s="8">
        <v>68925.81</v>
      </c>
      <c r="D1728" s="8">
        <v>0</v>
      </c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>
        <v>68925.81</v>
      </c>
      <c r="V1728" s="8">
        <v>34823.14</v>
      </c>
      <c r="W1728" s="8">
        <v>15946.57</v>
      </c>
      <c r="X1728" s="8"/>
      <c r="Y1728" s="8"/>
      <c r="Z1728" s="8">
        <v>18876.57</v>
      </c>
      <c r="AA1728" s="8"/>
      <c r="AB1728" s="8"/>
      <c r="AC1728" s="8"/>
      <c r="AD1728" s="8"/>
      <c r="AE1728" s="8">
        <v>16511.900000000001</v>
      </c>
      <c r="AF1728" s="8">
        <v>17590.77</v>
      </c>
      <c r="AG1728" s="8"/>
      <c r="AH1728" s="8"/>
      <c r="AI1728" s="8">
        <v>0</v>
      </c>
      <c r="AJ1728" s="8">
        <v>0</v>
      </c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</row>
    <row r="1729" spans="1:48" ht="15.75">
      <c r="A1729" s="10">
        <v>1684</v>
      </c>
      <c r="B1729" s="7" t="s">
        <v>1809</v>
      </c>
      <c r="C1729" s="8">
        <v>1432890.79</v>
      </c>
      <c r="D1729" s="8">
        <v>457204</v>
      </c>
      <c r="E1729" s="8">
        <v>457204</v>
      </c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>
        <v>947737.5</v>
      </c>
      <c r="Q1729" s="8"/>
      <c r="R1729" s="8"/>
      <c r="S1729" s="8"/>
      <c r="T1729" s="8"/>
      <c r="U1729" s="8">
        <v>0</v>
      </c>
      <c r="V1729" s="8">
        <v>0</v>
      </c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>
        <v>27949.29</v>
      </c>
      <c r="AJ1729" s="8">
        <v>9735.24</v>
      </c>
      <c r="AK1729" s="8">
        <v>9735.24</v>
      </c>
      <c r="AL1729" s="8"/>
      <c r="AM1729" s="8"/>
      <c r="AN1729" s="8"/>
      <c r="AO1729" s="8"/>
      <c r="AP1729" s="8"/>
      <c r="AQ1729" s="8"/>
      <c r="AR1729" s="8"/>
      <c r="AS1729" s="8">
        <v>18214.05</v>
      </c>
      <c r="AT1729" s="8"/>
      <c r="AU1729" s="8"/>
      <c r="AV1729" s="8"/>
    </row>
    <row r="1730" spans="1:48" ht="15.75">
      <c r="A1730" s="10">
        <v>1685</v>
      </c>
      <c r="B1730" s="7" t="s">
        <v>1777</v>
      </c>
      <c r="C1730" s="8">
        <v>4722298.5</v>
      </c>
      <c r="D1730" s="8">
        <v>3829106</v>
      </c>
      <c r="E1730" s="8"/>
      <c r="F1730" s="8"/>
      <c r="G1730" s="8"/>
      <c r="H1730" s="8">
        <v>3131755</v>
      </c>
      <c r="I1730" s="8">
        <v>697351</v>
      </c>
      <c r="J1730" s="8"/>
      <c r="K1730" s="8"/>
      <c r="L1730" s="8"/>
      <c r="M1730" s="8"/>
      <c r="N1730" s="8"/>
      <c r="O1730" s="8"/>
      <c r="P1730" s="8"/>
      <c r="Q1730" s="8"/>
      <c r="R1730" s="8">
        <v>794737</v>
      </c>
      <c r="S1730" s="8"/>
      <c r="T1730" s="8"/>
      <c r="U1730" s="8">
        <v>0</v>
      </c>
      <c r="V1730" s="8">
        <v>0</v>
      </c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>
        <v>98455.5</v>
      </c>
      <c r="AJ1730" s="8">
        <v>81533.16</v>
      </c>
      <c r="AK1730" s="8"/>
      <c r="AL1730" s="8"/>
      <c r="AM1730" s="8"/>
      <c r="AN1730" s="8">
        <v>66684.460000000006</v>
      </c>
      <c r="AO1730" s="8">
        <v>14848.7</v>
      </c>
      <c r="AP1730" s="8"/>
      <c r="AQ1730" s="8"/>
      <c r="AR1730" s="8"/>
      <c r="AS1730" s="8"/>
      <c r="AT1730" s="8">
        <v>16922.34</v>
      </c>
      <c r="AU1730" s="8"/>
      <c r="AV1730" s="8"/>
    </row>
    <row r="1731" spans="1:48" ht="15.75">
      <c r="A1731" s="10">
        <v>1686</v>
      </c>
      <c r="B1731" s="7" t="s">
        <v>1778</v>
      </c>
      <c r="C1731" s="8">
        <v>2343047.34</v>
      </c>
      <c r="D1731" s="8">
        <v>724987</v>
      </c>
      <c r="E1731" s="8"/>
      <c r="F1731" s="8"/>
      <c r="G1731" s="8"/>
      <c r="H1731" s="8">
        <v>724987</v>
      </c>
      <c r="I1731" s="8"/>
      <c r="J1731" s="8"/>
      <c r="K1731" s="8"/>
      <c r="L1731" s="8"/>
      <c r="M1731" s="8"/>
      <c r="N1731" s="8"/>
      <c r="O1731" s="8"/>
      <c r="P1731" s="8">
        <v>1569210</v>
      </c>
      <c r="Q1731" s="8"/>
      <c r="R1731" s="8"/>
      <c r="S1731" s="8"/>
      <c r="T1731" s="8"/>
      <c r="U1731" s="8">
        <v>0</v>
      </c>
      <c r="V1731" s="8">
        <v>0</v>
      </c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>
        <v>48850.340000000004</v>
      </c>
      <c r="AJ1731" s="8">
        <v>15437.15</v>
      </c>
      <c r="AK1731" s="8"/>
      <c r="AL1731" s="8"/>
      <c r="AM1731" s="8"/>
      <c r="AN1731" s="8">
        <v>15437.15</v>
      </c>
      <c r="AO1731" s="8"/>
      <c r="AP1731" s="8"/>
      <c r="AQ1731" s="8"/>
      <c r="AR1731" s="8"/>
      <c r="AS1731" s="8">
        <v>33413.19</v>
      </c>
      <c r="AT1731" s="8"/>
      <c r="AU1731" s="8"/>
      <c r="AV1731" s="8"/>
    </row>
    <row r="1732" spans="1:48" ht="15.75">
      <c r="A1732" s="10">
        <v>1687</v>
      </c>
      <c r="B1732" s="7" t="s">
        <v>1779</v>
      </c>
      <c r="C1732" s="8">
        <v>2587856.66</v>
      </c>
      <c r="D1732" s="8">
        <v>2555610</v>
      </c>
      <c r="E1732" s="8">
        <v>1131884</v>
      </c>
      <c r="F1732" s="8"/>
      <c r="G1732" s="8"/>
      <c r="H1732" s="8"/>
      <c r="I1732" s="8">
        <v>1423726</v>
      </c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>
        <v>0</v>
      </c>
      <c r="V1732" s="8">
        <v>0</v>
      </c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>
        <v>32246.66</v>
      </c>
      <c r="AJ1732" s="8">
        <v>32246.66</v>
      </c>
      <c r="AK1732" s="8">
        <v>24101.21</v>
      </c>
      <c r="AL1732" s="8"/>
      <c r="AM1732" s="8"/>
      <c r="AN1732" s="8"/>
      <c r="AO1732" s="8">
        <v>8145.45</v>
      </c>
      <c r="AP1732" s="8"/>
      <c r="AQ1732" s="8"/>
      <c r="AR1732" s="8"/>
      <c r="AS1732" s="8"/>
      <c r="AT1732" s="8"/>
      <c r="AU1732" s="8"/>
      <c r="AV1732" s="8"/>
    </row>
    <row r="1733" spans="1:48" ht="15.75">
      <c r="A1733" s="10">
        <v>1688</v>
      </c>
      <c r="B1733" s="7" t="s">
        <v>1780</v>
      </c>
      <c r="C1733" s="8">
        <v>406357.82</v>
      </c>
      <c r="D1733" s="8">
        <v>397946</v>
      </c>
      <c r="E1733" s="8">
        <v>397946</v>
      </c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>
        <v>0</v>
      </c>
      <c r="V1733" s="8">
        <v>0</v>
      </c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>
        <v>8411.82</v>
      </c>
      <c r="AJ1733" s="8">
        <v>8411.82</v>
      </c>
      <c r="AK1733" s="8">
        <v>8411.82</v>
      </c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</row>
    <row r="1734" spans="1:48" ht="15.75">
      <c r="A1734" s="10">
        <v>1689</v>
      </c>
      <c r="B1734" s="7" t="s">
        <v>1781</v>
      </c>
      <c r="C1734" s="8">
        <v>83409.27</v>
      </c>
      <c r="D1734" s="8">
        <v>0</v>
      </c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>
        <v>83409.27</v>
      </c>
      <c r="V1734" s="8">
        <v>83409.27</v>
      </c>
      <c r="W1734" s="8"/>
      <c r="X1734" s="8">
        <v>27504.59</v>
      </c>
      <c r="Y1734" s="8">
        <v>27902.59</v>
      </c>
      <c r="Z1734" s="8"/>
      <c r="AA1734" s="8">
        <v>28002.09</v>
      </c>
      <c r="AB1734" s="8"/>
      <c r="AC1734" s="8"/>
      <c r="AD1734" s="8"/>
      <c r="AE1734" s="8"/>
      <c r="AF1734" s="8"/>
      <c r="AG1734" s="8"/>
      <c r="AH1734" s="8"/>
      <c r="AI1734" s="8">
        <v>0</v>
      </c>
      <c r="AJ1734" s="8">
        <v>0</v>
      </c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</row>
    <row r="1735" spans="1:48" ht="15.75">
      <c r="A1735" s="10">
        <v>1690</v>
      </c>
      <c r="B1735" s="7" t="s">
        <v>1770</v>
      </c>
      <c r="C1735" s="8">
        <v>1646092.72</v>
      </c>
      <c r="D1735" s="8">
        <v>360614</v>
      </c>
      <c r="E1735" s="8">
        <v>360614</v>
      </c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>
        <v>1257400.4099999999</v>
      </c>
      <c r="Q1735" s="8"/>
      <c r="R1735" s="8"/>
      <c r="S1735" s="8"/>
      <c r="T1735" s="8"/>
      <c r="U1735" s="8">
        <v>0</v>
      </c>
      <c r="V1735" s="8">
        <v>0</v>
      </c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>
        <v>28078.309999999998</v>
      </c>
      <c r="AJ1735" s="8">
        <v>7678.55</v>
      </c>
      <c r="AK1735" s="8">
        <v>7678.55</v>
      </c>
      <c r="AL1735" s="8"/>
      <c r="AM1735" s="8"/>
      <c r="AN1735" s="8"/>
      <c r="AO1735" s="8"/>
      <c r="AP1735" s="8"/>
      <c r="AQ1735" s="8"/>
      <c r="AR1735" s="8"/>
      <c r="AS1735" s="8">
        <v>20399.759999999998</v>
      </c>
      <c r="AT1735" s="8"/>
      <c r="AU1735" s="8"/>
      <c r="AV1735" s="8"/>
    </row>
    <row r="1736" spans="1:48" ht="15.75">
      <c r="A1736" s="10">
        <v>1691</v>
      </c>
      <c r="B1736" s="7" t="s">
        <v>1771</v>
      </c>
      <c r="C1736" s="8">
        <v>34386.199999999997</v>
      </c>
      <c r="D1736" s="8">
        <v>0</v>
      </c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>
        <v>34386.199999999997</v>
      </c>
      <c r="V1736" s="8">
        <v>34386.199999999997</v>
      </c>
      <c r="W1736" s="8"/>
      <c r="X1736" s="8"/>
      <c r="Y1736" s="8"/>
      <c r="Z1736" s="8">
        <v>34386.199999999997</v>
      </c>
      <c r="AA1736" s="8"/>
      <c r="AB1736" s="8"/>
      <c r="AC1736" s="8"/>
      <c r="AD1736" s="8"/>
      <c r="AE1736" s="8"/>
      <c r="AF1736" s="8"/>
      <c r="AG1736" s="8"/>
      <c r="AH1736" s="8"/>
      <c r="AI1736" s="8">
        <v>0</v>
      </c>
      <c r="AJ1736" s="8">
        <v>0</v>
      </c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</row>
    <row r="1737" spans="1:48" ht="15.75">
      <c r="A1737" s="10">
        <v>1692</v>
      </c>
      <c r="B1737" s="7" t="s">
        <v>1766</v>
      </c>
      <c r="C1737" s="8">
        <v>24752.76</v>
      </c>
      <c r="D1737" s="8">
        <v>0</v>
      </c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>
        <v>24752.76</v>
      </c>
      <c r="V1737" s="8">
        <v>24752.76</v>
      </c>
      <c r="W1737" s="8">
        <v>24752.76</v>
      </c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>
        <v>0</v>
      </c>
      <c r="AJ1737" s="8">
        <v>0</v>
      </c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</row>
    <row r="1738" spans="1:48" ht="15.75">
      <c r="A1738" s="10">
        <v>1693</v>
      </c>
      <c r="B1738" s="7" t="s">
        <v>1754</v>
      </c>
      <c r="C1738" s="8">
        <v>797789.3</v>
      </c>
      <c r="D1738" s="8">
        <v>0</v>
      </c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>
        <v>784282.87</v>
      </c>
      <c r="Q1738" s="8"/>
      <c r="R1738" s="8"/>
      <c r="S1738" s="8"/>
      <c r="T1738" s="8"/>
      <c r="U1738" s="8">
        <v>0</v>
      </c>
      <c r="V1738" s="8">
        <v>0</v>
      </c>
      <c r="W1738" s="8"/>
      <c r="X1738" s="8"/>
      <c r="Y1738" s="8"/>
      <c r="Z1738" s="8"/>
      <c r="AA1738" s="8"/>
      <c r="AB1738" s="8"/>
      <c r="AC1738" s="8"/>
      <c r="AD1738" s="8"/>
      <c r="AE1738" s="8"/>
      <c r="AF1738" s="8"/>
      <c r="AG1738" s="8"/>
      <c r="AH1738" s="8"/>
      <c r="AI1738" s="8">
        <v>13506.43</v>
      </c>
      <c r="AJ1738" s="8">
        <v>0</v>
      </c>
      <c r="AK1738" s="8"/>
      <c r="AL1738" s="8"/>
      <c r="AM1738" s="8"/>
      <c r="AN1738" s="8"/>
      <c r="AO1738" s="8"/>
      <c r="AP1738" s="8"/>
      <c r="AQ1738" s="8"/>
      <c r="AR1738" s="8"/>
      <c r="AS1738" s="8">
        <v>13506.43</v>
      </c>
      <c r="AT1738" s="8"/>
      <c r="AU1738" s="8"/>
      <c r="AV1738" s="8"/>
    </row>
    <row r="1739" spans="1:48" ht="15.75">
      <c r="A1739" s="10">
        <v>1694</v>
      </c>
      <c r="B1739" s="7" t="s">
        <v>1755</v>
      </c>
      <c r="C1739" s="8">
        <v>87920.81</v>
      </c>
      <c r="D1739" s="8">
        <v>0</v>
      </c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>
        <v>87920.81</v>
      </c>
      <c r="V1739" s="8">
        <v>87920.81</v>
      </c>
      <c r="W1739" s="8"/>
      <c r="X1739" s="8">
        <v>29472.77</v>
      </c>
      <c r="Y1739" s="8">
        <v>29671.77</v>
      </c>
      <c r="Z1739" s="8"/>
      <c r="AA1739" s="8">
        <v>28776.27</v>
      </c>
      <c r="AB1739" s="8"/>
      <c r="AC1739" s="8"/>
      <c r="AD1739" s="8"/>
      <c r="AE1739" s="8"/>
      <c r="AF1739" s="8"/>
      <c r="AG1739" s="8"/>
      <c r="AH1739" s="8"/>
      <c r="AI1739" s="8">
        <v>0</v>
      </c>
      <c r="AJ1739" s="8">
        <v>0</v>
      </c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</row>
    <row r="1740" spans="1:48" ht="15.75">
      <c r="A1740" s="10">
        <v>1695</v>
      </c>
      <c r="B1740" s="7" t="s">
        <v>1756</v>
      </c>
      <c r="C1740" s="8">
        <v>2969373.9299999997</v>
      </c>
      <c r="D1740" s="8">
        <v>572505</v>
      </c>
      <c r="E1740" s="8">
        <v>359008</v>
      </c>
      <c r="F1740" s="8"/>
      <c r="G1740" s="8"/>
      <c r="H1740" s="8"/>
      <c r="I1740" s="8">
        <v>213497</v>
      </c>
      <c r="J1740" s="8"/>
      <c r="K1740" s="8"/>
      <c r="L1740" s="8"/>
      <c r="M1740" s="8"/>
      <c r="N1740" s="8"/>
      <c r="O1740" s="8"/>
      <c r="P1740" s="8">
        <v>1981675</v>
      </c>
      <c r="Q1740" s="8"/>
      <c r="R1740" s="8">
        <v>373870</v>
      </c>
      <c r="S1740" s="8"/>
      <c r="T1740" s="8"/>
      <c r="U1740" s="8">
        <v>0</v>
      </c>
      <c r="V1740" s="8">
        <v>0</v>
      </c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>
        <v>41323.929999999993</v>
      </c>
      <c r="AJ1740" s="8">
        <v>15789.81</v>
      </c>
      <c r="AK1740" s="8">
        <v>7644.36</v>
      </c>
      <c r="AL1740" s="8"/>
      <c r="AM1740" s="8"/>
      <c r="AN1740" s="8"/>
      <c r="AO1740" s="8">
        <v>8145.45</v>
      </c>
      <c r="AP1740" s="8"/>
      <c r="AQ1740" s="8"/>
      <c r="AR1740" s="8"/>
      <c r="AS1740" s="8">
        <v>22697.53</v>
      </c>
      <c r="AT1740" s="8">
        <v>2836.59</v>
      </c>
      <c r="AU1740" s="8"/>
      <c r="AV1740" s="8"/>
    </row>
    <row r="1741" spans="1:48" ht="15.75">
      <c r="A1741" s="10">
        <v>1696</v>
      </c>
      <c r="B1741" s="7" t="s">
        <v>1824</v>
      </c>
      <c r="C1741" s="8">
        <v>394069.99</v>
      </c>
      <c r="D1741" s="8">
        <v>385854</v>
      </c>
      <c r="E1741" s="8">
        <v>385854</v>
      </c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>
        <v>0</v>
      </c>
      <c r="V1741" s="8">
        <v>0</v>
      </c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>
        <v>8215.99</v>
      </c>
      <c r="AJ1741" s="8">
        <v>8215.99</v>
      </c>
      <c r="AK1741" s="8">
        <v>8215.99</v>
      </c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</row>
    <row r="1742" spans="1:48" ht="15.75">
      <c r="A1742" s="10">
        <v>1697</v>
      </c>
      <c r="B1742" s="7" t="s">
        <v>1757</v>
      </c>
      <c r="C1742" s="8">
        <v>83203.23</v>
      </c>
      <c r="D1742" s="8">
        <v>0</v>
      </c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>
        <v>83203.23</v>
      </c>
      <c r="V1742" s="8">
        <v>83203.23</v>
      </c>
      <c r="W1742" s="8"/>
      <c r="X1742" s="8">
        <v>27435.91</v>
      </c>
      <c r="Y1742" s="8">
        <v>27833.91</v>
      </c>
      <c r="Z1742" s="8"/>
      <c r="AA1742" s="8">
        <v>27933.41</v>
      </c>
      <c r="AB1742" s="8"/>
      <c r="AC1742" s="8"/>
      <c r="AD1742" s="8"/>
      <c r="AE1742" s="8"/>
      <c r="AF1742" s="8"/>
      <c r="AG1742" s="8"/>
      <c r="AH1742" s="8"/>
      <c r="AI1742" s="8">
        <v>0</v>
      </c>
      <c r="AJ1742" s="8">
        <v>0</v>
      </c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</row>
    <row r="1743" spans="1:48" ht="15.75">
      <c r="A1743" s="10">
        <v>1698</v>
      </c>
      <c r="B1743" s="7" t="s">
        <v>1758</v>
      </c>
      <c r="C1743" s="8">
        <v>2158446.58</v>
      </c>
      <c r="D1743" s="8">
        <v>0</v>
      </c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>
        <v>2113445</v>
      </c>
      <c r="Q1743" s="8"/>
      <c r="R1743" s="8"/>
      <c r="S1743" s="8"/>
      <c r="T1743" s="8"/>
      <c r="U1743" s="8">
        <v>0</v>
      </c>
      <c r="V1743" s="8">
        <v>0</v>
      </c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>
        <v>45001.58</v>
      </c>
      <c r="AJ1743" s="8">
        <v>0</v>
      </c>
      <c r="AK1743" s="8"/>
      <c r="AL1743" s="8"/>
      <c r="AM1743" s="8"/>
      <c r="AN1743" s="8"/>
      <c r="AO1743" s="8"/>
      <c r="AP1743" s="8"/>
      <c r="AQ1743" s="8"/>
      <c r="AR1743" s="8"/>
      <c r="AS1743" s="8">
        <v>45001.58</v>
      </c>
      <c r="AT1743" s="8"/>
      <c r="AU1743" s="8"/>
      <c r="AV1743" s="8"/>
    </row>
    <row r="1744" spans="1:48" ht="15.75">
      <c r="A1744" s="10">
        <v>1699</v>
      </c>
      <c r="B1744" s="7" t="s">
        <v>1759</v>
      </c>
      <c r="C1744" s="8">
        <v>4613849.5500000007</v>
      </c>
      <c r="D1744" s="8">
        <v>1020690</v>
      </c>
      <c r="E1744" s="8">
        <v>609631</v>
      </c>
      <c r="F1744" s="8"/>
      <c r="G1744" s="8"/>
      <c r="H1744" s="8"/>
      <c r="I1744" s="8">
        <v>411059</v>
      </c>
      <c r="J1744" s="8"/>
      <c r="K1744" s="8"/>
      <c r="L1744" s="8"/>
      <c r="M1744" s="8"/>
      <c r="N1744" s="8">
        <v>290628</v>
      </c>
      <c r="O1744" s="8"/>
      <c r="P1744" s="8">
        <v>2799822</v>
      </c>
      <c r="Q1744" s="8"/>
      <c r="R1744" s="8">
        <v>433098</v>
      </c>
      <c r="S1744" s="8"/>
      <c r="T1744" s="8"/>
      <c r="U1744" s="8">
        <v>0</v>
      </c>
      <c r="V1744" s="8">
        <v>0</v>
      </c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>
        <v>69611.55</v>
      </c>
      <c r="AJ1744" s="8">
        <v>21075.02</v>
      </c>
      <c r="AK1744" s="8">
        <v>12980.87</v>
      </c>
      <c r="AL1744" s="8"/>
      <c r="AM1744" s="8"/>
      <c r="AN1744" s="8"/>
      <c r="AO1744" s="8">
        <v>8094.15</v>
      </c>
      <c r="AP1744" s="8"/>
      <c r="AQ1744" s="8"/>
      <c r="AR1744" s="8">
        <v>6124.21</v>
      </c>
      <c r="AS1744" s="8">
        <v>39118.230000000003</v>
      </c>
      <c r="AT1744" s="8">
        <v>3294.09</v>
      </c>
      <c r="AU1744" s="8"/>
      <c r="AV1744" s="8"/>
    </row>
    <row r="1745" spans="1:48" ht="15.75">
      <c r="A1745" s="10">
        <v>1700</v>
      </c>
      <c r="B1745" s="7" t="s">
        <v>1753</v>
      </c>
      <c r="C1745" s="8">
        <v>3670199.9400000004</v>
      </c>
      <c r="D1745" s="8">
        <v>0</v>
      </c>
      <c r="E1745" s="8"/>
      <c r="F1745" s="8"/>
      <c r="G1745" s="8"/>
      <c r="H1745" s="8"/>
      <c r="I1745" s="8"/>
      <c r="J1745" s="8"/>
      <c r="K1745" s="8"/>
      <c r="L1745" s="8"/>
      <c r="M1745" s="8"/>
      <c r="N1745" s="8">
        <v>121564</v>
      </c>
      <c r="O1745" s="8"/>
      <c r="P1745" s="8">
        <v>3238075</v>
      </c>
      <c r="Q1745" s="8"/>
      <c r="R1745" s="8">
        <v>250332</v>
      </c>
      <c r="S1745" s="8"/>
      <c r="T1745" s="8"/>
      <c r="U1745" s="8">
        <v>0</v>
      </c>
      <c r="V1745" s="8">
        <v>0</v>
      </c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>
        <v>60228.94</v>
      </c>
      <c r="AJ1745" s="8">
        <v>0</v>
      </c>
      <c r="AK1745" s="8"/>
      <c r="AL1745" s="8"/>
      <c r="AM1745" s="8"/>
      <c r="AN1745" s="8"/>
      <c r="AO1745" s="8"/>
      <c r="AP1745" s="8"/>
      <c r="AQ1745" s="8"/>
      <c r="AR1745" s="8">
        <v>2588.4299999999998</v>
      </c>
      <c r="AS1745" s="8">
        <v>54025.72</v>
      </c>
      <c r="AT1745" s="8">
        <v>3614.79</v>
      </c>
      <c r="AU1745" s="8"/>
      <c r="AV1745" s="8"/>
    </row>
    <row r="1746" spans="1:48" ht="15.75">
      <c r="A1746" s="10">
        <v>1701</v>
      </c>
      <c r="B1746" s="7" t="s">
        <v>1752</v>
      </c>
      <c r="C1746" s="8">
        <v>727529.47000000009</v>
      </c>
      <c r="D1746" s="8">
        <v>711573</v>
      </c>
      <c r="E1746" s="8">
        <v>398713</v>
      </c>
      <c r="F1746" s="8"/>
      <c r="G1746" s="8"/>
      <c r="H1746" s="8"/>
      <c r="I1746" s="8">
        <v>312860</v>
      </c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>
        <v>0</v>
      </c>
      <c r="V1746" s="8">
        <v>0</v>
      </c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>
        <v>15956.47</v>
      </c>
      <c r="AJ1746" s="8">
        <v>15956.47</v>
      </c>
      <c r="AK1746" s="8">
        <v>8489.7999999999993</v>
      </c>
      <c r="AL1746" s="8"/>
      <c r="AM1746" s="8"/>
      <c r="AN1746" s="8"/>
      <c r="AO1746" s="8">
        <v>7466.67</v>
      </c>
      <c r="AP1746" s="8"/>
      <c r="AQ1746" s="8"/>
      <c r="AR1746" s="8"/>
      <c r="AS1746" s="8"/>
      <c r="AT1746" s="8"/>
      <c r="AU1746" s="8"/>
      <c r="AV1746" s="8"/>
    </row>
    <row r="1747" spans="1:48" ht="15.75">
      <c r="A1747" s="10">
        <v>1702</v>
      </c>
      <c r="B1747" s="7" t="s">
        <v>1761</v>
      </c>
      <c r="C1747" s="8">
        <v>249298.32</v>
      </c>
      <c r="D1747" s="8">
        <v>243325</v>
      </c>
      <c r="E1747" s="8"/>
      <c r="F1747" s="8"/>
      <c r="G1747" s="8"/>
      <c r="H1747" s="8"/>
      <c r="I1747" s="8">
        <v>243325</v>
      </c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>
        <v>0</v>
      </c>
      <c r="V1747" s="8">
        <v>0</v>
      </c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>
        <v>5973.32</v>
      </c>
      <c r="AJ1747" s="8">
        <v>5973.32</v>
      </c>
      <c r="AK1747" s="8"/>
      <c r="AL1747" s="8"/>
      <c r="AM1747" s="8"/>
      <c r="AN1747" s="8"/>
      <c r="AO1747" s="8">
        <v>5973.32</v>
      </c>
      <c r="AP1747" s="8"/>
      <c r="AQ1747" s="8"/>
      <c r="AR1747" s="8"/>
      <c r="AS1747" s="8"/>
      <c r="AT1747" s="8"/>
      <c r="AU1747" s="8"/>
      <c r="AV1747" s="8"/>
    </row>
    <row r="1748" spans="1:48" ht="15.75">
      <c r="A1748" s="10">
        <v>1703</v>
      </c>
      <c r="B1748" s="7" t="s">
        <v>1743</v>
      </c>
      <c r="C1748" s="8">
        <v>236883.32</v>
      </c>
      <c r="D1748" s="8">
        <v>230910</v>
      </c>
      <c r="E1748" s="8"/>
      <c r="F1748" s="8"/>
      <c r="G1748" s="8"/>
      <c r="H1748" s="8"/>
      <c r="I1748" s="8">
        <v>230910</v>
      </c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>
        <v>0</v>
      </c>
      <c r="V1748" s="8">
        <v>0</v>
      </c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>
        <v>5973.32</v>
      </c>
      <c r="AJ1748" s="8">
        <v>5973.32</v>
      </c>
      <c r="AK1748" s="8"/>
      <c r="AL1748" s="8"/>
      <c r="AM1748" s="8"/>
      <c r="AN1748" s="8"/>
      <c r="AO1748" s="8">
        <v>5973.32</v>
      </c>
      <c r="AP1748" s="8"/>
      <c r="AQ1748" s="8"/>
      <c r="AR1748" s="8"/>
      <c r="AS1748" s="8"/>
      <c r="AT1748" s="8"/>
      <c r="AU1748" s="8"/>
      <c r="AV1748" s="8"/>
    </row>
    <row r="1749" spans="1:48" ht="15.75">
      <c r="A1749" s="10">
        <v>1704</v>
      </c>
      <c r="B1749" s="7" t="s">
        <v>1795</v>
      </c>
      <c r="C1749" s="8">
        <v>565796.79</v>
      </c>
      <c r="D1749" s="8">
        <v>552879</v>
      </c>
      <c r="E1749" s="8"/>
      <c r="F1749" s="8"/>
      <c r="G1749" s="8">
        <v>98875</v>
      </c>
      <c r="H1749" s="8"/>
      <c r="I1749" s="8">
        <v>454004</v>
      </c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>
        <v>0</v>
      </c>
      <c r="V1749" s="8">
        <v>0</v>
      </c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>
        <v>12917.789999999999</v>
      </c>
      <c r="AJ1749" s="8">
        <v>12917.789999999999</v>
      </c>
      <c r="AK1749" s="8"/>
      <c r="AL1749" s="8"/>
      <c r="AM1749" s="8">
        <v>3957.81</v>
      </c>
      <c r="AN1749" s="8"/>
      <c r="AO1749" s="8">
        <v>8959.98</v>
      </c>
      <c r="AP1749" s="8"/>
      <c r="AQ1749" s="8"/>
      <c r="AR1749" s="8"/>
      <c r="AS1749" s="8"/>
      <c r="AT1749" s="8"/>
      <c r="AU1749" s="8"/>
      <c r="AV1749" s="8"/>
    </row>
    <row r="1750" spans="1:48" ht="15.75">
      <c r="A1750" s="10">
        <v>1705</v>
      </c>
      <c r="B1750" s="7" t="s">
        <v>1800</v>
      </c>
      <c r="C1750" s="8">
        <v>3441632.4760000003</v>
      </c>
      <c r="D1750" s="8">
        <v>2238706</v>
      </c>
      <c r="E1750" s="8"/>
      <c r="F1750" s="8"/>
      <c r="G1750" s="8"/>
      <c r="H1750" s="8">
        <v>2238706</v>
      </c>
      <c r="I1750" s="8"/>
      <c r="J1750" s="8"/>
      <c r="K1750" s="8"/>
      <c r="L1750" s="8"/>
      <c r="M1750" s="8"/>
      <c r="N1750" s="8"/>
      <c r="O1750" s="8"/>
      <c r="P1750" s="8">
        <v>432536</v>
      </c>
      <c r="Q1750" s="8"/>
      <c r="R1750" s="8">
        <v>704621</v>
      </c>
      <c r="S1750" s="8"/>
      <c r="T1750" s="8"/>
      <c r="U1750" s="8">
        <v>0</v>
      </c>
      <c r="V1750" s="8">
        <v>0</v>
      </c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>
        <v>65769.475999999995</v>
      </c>
      <c r="AJ1750" s="8">
        <v>43369.732199999999</v>
      </c>
      <c r="AK1750" s="8"/>
      <c r="AL1750" s="8"/>
      <c r="AM1750" s="8"/>
      <c r="AN1750" s="8">
        <v>43369.732199999999</v>
      </c>
      <c r="AO1750" s="8"/>
      <c r="AP1750" s="8"/>
      <c r="AQ1750" s="8"/>
      <c r="AR1750" s="8"/>
      <c r="AS1750" s="8">
        <v>8575.5364000000009</v>
      </c>
      <c r="AT1750" s="8">
        <v>13824.207399999999</v>
      </c>
      <c r="AU1750" s="8"/>
      <c r="AV1750" s="8"/>
    </row>
    <row r="1751" spans="1:48" ht="15.75">
      <c r="A1751" s="10">
        <v>1706</v>
      </c>
      <c r="B1751" s="7" t="s">
        <v>1798</v>
      </c>
      <c r="C1751" s="8">
        <v>47313.05</v>
      </c>
      <c r="D1751" s="8">
        <v>0</v>
      </c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>
        <v>47313.05</v>
      </c>
      <c r="V1751" s="8">
        <v>47313.05</v>
      </c>
      <c r="W1751" s="8"/>
      <c r="X1751" s="8"/>
      <c r="Y1751" s="8"/>
      <c r="Z1751" s="8"/>
      <c r="AA1751" s="8"/>
      <c r="AB1751" s="8">
        <v>47313.05</v>
      </c>
      <c r="AC1751" s="8"/>
      <c r="AD1751" s="8"/>
      <c r="AE1751" s="8"/>
      <c r="AF1751" s="8"/>
      <c r="AG1751" s="8"/>
      <c r="AH1751" s="8"/>
      <c r="AI1751" s="8">
        <v>0</v>
      </c>
      <c r="AJ1751" s="8">
        <v>0</v>
      </c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</row>
    <row r="1752" spans="1:48" ht="15.75">
      <c r="A1752" s="10">
        <v>1707</v>
      </c>
      <c r="B1752" s="7" t="s">
        <v>1796</v>
      </c>
      <c r="C1752" s="8">
        <v>5779724.7505999999</v>
      </c>
      <c r="D1752" s="8">
        <v>2366522</v>
      </c>
      <c r="E1752" s="8"/>
      <c r="F1752" s="8"/>
      <c r="G1752" s="8"/>
      <c r="H1752" s="8">
        <v>2366522</v>
      </c>
      <c r="I1752" s="8"/>
      <c r="J1752" s="8"/>
      <c r="K1752" s="8"/>
      <c r="L1752" s="8"/>
      <c r="M1752" s="8"/>
      <c r="N1752" s="8"/>
      <c r="O1752" s="8"/>
      <c r="P1752" s="8">
        <v>3314165</v>
      </c>
      <c r="Q1752" s="8"/>
      <c r="R1752" s="8"/>
      <c r="S1752" s="8"/>
      <c r="T1752" s="8"/>
      <c r="U1752" s="8">
        <v>0</v>
      </c>
      <c r="V1752" s="8">
        <v>0</v>
      </c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>
        <v>99037.750599999999</v>
      </c>
      <c r="AJ1752" s="8">
        <v>45796.620600000002</v>
      </c>
      <c r="AK1752" s="8"/>
      <c r="AL1752" s="8"/>
      <c r="AM1752" s="8"/>
      <c r="AN1752" s="8">
        <v>45796.620600000002</v>
      </c>
      <c r="AO1752" s="8"/>
      <c r="AP1752" s="8"/>
      <c r="AQ1752" s="8"/>
      <c r="AR1752" s="8"/>
      <c r="AS1752" s="8">
        <v>53241.13</v>
      </c>
      <c r="AT1752" s="8"/>
      <c r="AU1752" s="8"/>
      <c r="AV1752" s="8"/>
    </row>
    <row r="1753" spans="1:48" ht="15.75">
      <c r="A1753" s="10">
        <v>1708</v>
      </c>
      <c r="B1753" s="7" t="s">
        <v>1797</v>
      </c>
      <c r="C1753" s="8">
        <v>3419787.19</v>
      </c>
      <c r="D1753" s="8">
        <v>2130444</v>
      </c>
      <c r="E1753" s="8"/>
      <c r="F1753" s="8">
        <v>293072</v>
      </c>
      <c r="G1753" s="8">
        <v>223685</v>
      </c>
      <c r="H1753" s="8">
        <v>1081583</v>
      </c>
      <c r="I1753" s="8">
        <v>532104</v>
      </c>
      <c r="J1753" s="8"/>
      <c r="K1753" s="8"/>
      <c r="L1753" s="8"/>
      <c r="M1753" s="8"/>
      <c r="N1753" s="8"/>
      <c r="O1753" s="8"/>
      <c r="P1753" s="8">
        <v>987947</v>
      </c>
      <c r="Q1753" s="8"/>
      <c r="R1753" s="8">
        <v>214783</v>
      </c>
      <c r="S1753" s="8"/>
      <c r="T1753" s="8"/>
      <c r="U1753" s="8">
        <v>0</v>
      </c>
      <c r="V1753" s="8">
        <v>0</v>
      </c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>
        <v>86613.19</v>
      </c>
      <c r="AJ1753" s="8">
        <v>43002.25</v>
      </c>
      <c r="AK1753" s="8"/>
      <c r="AL1753" s="8">
        <v>6409.75</v>
      </c>
      <c r="AM1753" s="8">
        <v>5183.22</v>
      </c>
      <c r="AN1753" s="8">
        <v>25300.19</v>
      </c>
      <c r="AO1753" s="8">
        <v>6109.09</v>
      </c>
      <c r="AP1753" s="8"/>
      <c r="AQ1753" s="8"/>
      <c r="AR1753" s="8"/>
      <c r="AS1753" s="8">
        <v>40911.599999999999</v>
      </c>
      <c r="AT1753" s="8">
        <v>2699.34</v>
      </c>
      <c r="AU1753" s="8"/>
      <c r="AV1753" s="8"/>
    </row>
    <row r="1754" spans="1:48" ht="15.75">
      <c r="A1754" s="10">
        <v>1709</v>
      </c>
      <c r="B1754" s="7" t="s">
        <v>1762</v>
      </c>
      <c r="C1754" s="8">
        <v>1640196.5638000001</v>
      </c>
      <c r="D1754" s="8">
        <v>0</v>
      </c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>
        <v>1606962</v>
      </c>
      <c r="Q1754" s="8"/>
      <c r="R1754" s="8"/>
      <c r="S1754" s="8"/>
      <c r="T1754" s="8"/>
      <c r="U1754" s="8">
        <v>0</v>
      </c>
      <c r="V1754" s="8">
        <v>0</v>
      </c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>
        <v>33234.563800000004</v>
      </c>
      <c r="AJ1754" s="8">
        <v>0</v>
      </c>
      <c r="AK1754" s="8"/>
      <c r="AL1754" s="8"/>
      <c r="AM1754" s="8"/>
      <c r="AN1754" s="8"/>
      <c r="AO1754" s="8"/>
      <c r="AP1754" s="8"/>
      <c r="AQ1754" s="8"/>
      <c r="AR1754" s="8"/>
      <c r="AS1754" s="8">
        <v>33234.563800000004</v>
      </c>
      <c r="AT1754" s="8"/>
      <c r="AU1754" s="8"/>
      <c r="AV1754" s="8"/>
    </row>
    <row r="1755" spans="1:48" ht="15.75">
      <c r="A1755" s="10">
        <v>1710</v>
      </c>
      <c r="B1755" s="7" t="s">
        <v>1782</v>
      </c>
      <c r="C1755" s="8">
        <v>186763.59</v>
      </c>
      <c r="D1755" s="8">
        <v>0</v>
      </c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>
        <v>186763.59</v>
      </c>
      <c r="V1755" s="8">
        <v>101044.87</v>
      </c>
      <c r="W1755" s="8">
        <v>24938.44</v>
      </c>
      <c r="X1755" s="8"/>
      <c r="Y1755" s="8">
        <v>23371.439999999999</v>
      </c>
      <c r="Z1755" s="8">
        <v>29463.05</v>
      </c>
      <c r="AA1755" s="8">
        <v>23271.94</v>
      </c>
      <c r="AB1755" s="8"/>
      <c r="AC1755" s="8">
        <v>31991.53</v>
      </c>
      <c r="AD1755" s="8"/>
      <c r="AE1755" s="8">
        <v>26024.48</v>
      </c>
      <c r="AF1755" s="8">
        <v>27702.71</v>
      </c>
      <c r="AG1755" s="8"/>
      <c r="AH1755" s="8"/>
      <c r="AI1755" s="8">
        <v>0</v>
      </c>
      <c r="AJ1755" s="8">
        <v>0</v>
      </c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</row>
    <row r="1756" spans="1:48" ht="15.75">
      <c r="A1756" s="10">
        <v>1711</v>
      </c>
      <c r="B1756" s="7" t="s">
        <v>1750</v>
      </c>
      <c r="C1756" s="8">
        <v>106019.17</v>
      </c>
      <c r="D1756" s="8">
        <v>0</v>
      </c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>
        <v>106019.17</v>
      </c>
      <c r="V1756" s="8">
        <v>106019.17</v>
      </c>
      <c r="W1756" s="8">
        <v>26227.59</v>
      </c>
      <c r="X1756" s="8"/>
      <c r="Y1756" s="8">
        <v>24780.87</v>
      </c>
      <c r="Z1756" s="8">
        <v>30727.34</v>
      </c>
      <c r="AA1756" s="8">
        <v>24283.37</v>
      </c>
      <c r="AB1756" s="8"/>
      <c r="AC1756" s="8"/>
      <c r="AD1756" s="8"/>
      <c r="AE1756" s="8"/>
      <c r="AF1756" s="8"/>
      <c r="AG1756" s="8"/>
      <c r="AH1756" s="8"/>
      <c r="AI1756" s="8">
        <v>0</v>
      </c>
      <c r="AJ1756" s="8">
        <v>0</v>
      </c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</row>
    <row r="1757" spans="1:48" ht="15.75">
      <c r="A1757" s="10">
        <v>1712</v>
      </c>
      <c r="B1757" s="7" t="s">
        <v>1783</v>
      </c>
      <c r="C1757" s="8">
        <v>122904.29</v>
      </c>
      <c r="D1757" s="8">
        <v>0</v>
      </c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>
        <v>122904.29</v>
      </c>
      <c r="V1757" s="8">
        <v>67200.87999999999</v>
      </c>
      <c r="W1757" s="8">
        <v>16262.22</v>
      </c>
      <c r="X1757" s="8"/>
      <c r="Y1757" s="8">
        <v>15627.51</v>
      </c>
      <c r="Z1757" s="8">
        <v>19783.14</v>
      </c>
      <c r="AA1757" s="8">
        <v>15528.01</v>
      </c>
      <c r="AB1757" s="8"/>
      <c r="AC1757" s="8">
        <v>20803.330000000002</v>
      </c>
      <c r="AD1757" s="8"/>
      <c r="AE1757" s="8">
        <v>16901.32</v>
      </c>
      <c r="AF1757" s="8">
        <v>17998.759999999998</v>
      </c>
      <c r="AG1757" s="8"/>
      <c r="AH1757" s="8"/>
      <c r="AI1757" s="8">
        <v>0</v>
      </c>
      <c r="AJ1757" s="8">
        <v>0</v>
      </c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</row>
    <row r="1758" spans="1:48" ht="15.75">
      <c r="A1758" s="10">
        <v>1713</v>
      </c>
      <c r="B1758" s="7" t="s">
        <v>1787</v>
      </c>
      <c r="C1758" s="8">
        <v>100355.41</v>
      </c>
      <c r="D1758" s="8">
        <v>0</v>
      </c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>
        <v>100355.41</v>
      </c>
      <c r="V1758" s="8">
        <v>47631.53</v>
      </c>
      <c r="W1758" s="8"/>
      <c r="X1758" s="8"/>
      <c r="Y1758" s="8">
        <v>14740.05</v>
      </c>
      <c r="Z1758" s="8">
        <v>18449.93</v>
      </c>
      <c r="AA1758" s="8">
        <v>14441.55</v>
      </c>
      <c r="AB1758" s="8"/>
      <c r="AC1758" s="8">
        <v>19720.169999999998</v>
      </c>
      <c r="AD1758" s="8"/>
      <c r="AE1758" s="8">
        <v>15975.22</v>
      </c>
      <c r="AF1758" s="8">
        <v>17028.490000000002</v>
      </c>
      <c r="AG1758" s="8"/>
      <c r="AH1758" s="8"/>
      <c r="AI1758" s="8">
        <v>0</v>
      </c>
      <c r="AJ1758" s="8">
        <v>0</v>
      </c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</row>
    <row r="1759" spans="1:48" ht="15.75">
      <c r="A1759" s="10">
        <v>1714</v>
      </c>
      <c r="B1759" s="7" t="s">
        <v>1788</v>
      </c>
      <c r="C1759" s="8">
        <v>15598.89</v>
      </c>
      <c r="D1759" s="8">
        <v>0</v>
      </c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>
        <v>15598.89</v>
      </c>
      <c r="V1759" s="8">
        <v>0</v>
      </c>
      <c r="W1759" s="8"/>
      <c r="X1759" s="8"/>
      <c r="Y1759" s="8"/>
      <c r="Z1759" s="8"/>
      <c r="AA1759" s="8"/>
      <c r="AB1759" s="8"/>
      <c r="AC1759" s="8"/>
      <c r="AD1759" s="8"/>
      <c r="AE1759" s="8">
        <v>15598.89</v>
      </c>
      <c r="AF1759" s="8"/>
      <c r="AG1759" s="8"/>
      <c r="AH1759" s="8"/>
      <c r="AI1759" s="8">
        <v>0</v>
      </c>
      <c r="AJ1759" s="8">
        <v>0</v>
      </c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</row>
    <row r="1760" spans="1:48" ht="15.75">
      <c r="A1760" s="10">
        <v>1715</v>
      </c>
      <c r="B1760" s="7" t="s">
        <v>1744</v>
      </c>
      <c r="C1760" s="8">
        <v>2947594.5900000003</v>
      </c>
      <c r="D1760" s="8">
        <v>2578524</v>
      </c>
      <c r="E1760" s="8">
        <v>480598</v>
      </c>
      <c r="F1760" s="8"/>
      <c r="G1760" s="8">
        <v>248040</v>
      </c>
      <c r="H1760" s="8">
        <v>1495218</v>
      </c>
      <c r="I1760" s="8">
        <v>354668</v>
      </c>
      <c r="J1760" s="8"/>
      <c r="K1760" s="8"/>
      <c r="L1760" s="8"/>
      <c r="M1760" s="8"/>
      <c r="N1760" s="8"/>
      <c r="O1760" s="8"/>
      <c r="P1760" s="8"/>
      <c r="Q1760" s="8"/>
      <c r="R1760" s="8">
        <v>307616</v>
      </c>
      <c r="S1760" s="8"/>
      <c r="T1760" s="8"/>
      <c r="U1760" s="8">
        <v>0</v>
      </c>
      <c r="V1760" s="8">
        <v>0</v>
      </c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>
        <v>61454.59</v>
      </c>
      <c r="AJ1760" s="8">
        <v>54904.52</v>
      </c>
      <c r="AK1760" s="8">
        <v>10233.370000000001</v>
      </c>
      <c r="AL1760" s="8"/>
      <c r="AM1760" s="8">
        <v>5281.52</v>
      </c>
      <c r="AN1760" s="8">
        <v>31837.68</v>
      </c>
      <c r="AO1760" s="8">
        <v>7551.95</v>
      </c>
      <c r="AP1760" s="8"/>
      <c r="AQ1760" s="8"/>
      <c r="AR1760" s="8"/>
      <c r="AS1760" s="8"/>
      <c r="AT1760" s="8">
        <v>6550.07</v>
      </c>
      <c r="AU1760" s="8"/>
      <c r="AV1760" s="8"/>
    </row>
    <row r="1761" spans="1:48" ht="15.75">
      <c r="A1761" s="10">
        <v>1716</v>
      </c>
      <c r="B1761" s="7" t="s">
        <v>1789</v>
      </c>
      <c r="C1761" s="8">
        <v>85173.209999999992</v>
      </c>
      <c r="D1761" s="8">
        <v>0</v>
      </c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>
        <v>85173.209999999992</v>
      </c>
      <c r="V1761" s="8">
        <v>30933.25</v>
      </c>
      <c r="W1761" s="8">
        <v>15893.52</v>
      </c>
      <c r="X1761" s="8"/>
      <c r="Y1761" s="8">
        <v>15039.73</v>
      </c>
      <c r="Z1761" s="8"/>
      <c r="AA1761" s="8"/>
      <c r="AB1761" s="8"/>
      <c r="AC1761" s="8">
        <v>20271.310000000001</v>
      </c>
      <c r="AD1761" s="8"/>
      <c r="AE1761" s="8">
        <v>16446.45</v>
      </c>
      <c r="AF1761" s="8">
        <v>17522.2</v>
      </c>
      <c r="AG1761" s="8"/>
      <c r="AH1761" s="8"/>
      <c r="AI1761" s="8">
        <v>0</v>
      </c>
      <c r="AJ1761" s="8">
        <v>0</v>
      </c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</row>
    <row r="1762" spans="1:48" ht="15.75">
      <c r="A1762" s="10">
        <v>1717</v>
      </c>
      <c r="B1762" s="7" t="s">
        <v>1799</v>
      </c>
      <c r="C1762" s="8">
        <v>88454.090000000011</v>
      </c>
      <c r="D1762" s="8">
        <v>0</v>
      </c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>
        <v>88454.090000000011</v>
      </c>
      <c r="V1762" s="8">
        <v>33971.97</v>
      </c>
      <c r="W1762" s="8"/>
      <c r="X1762" s="8"/>
      <c r="Y1762" s="8">
        <v>15087.6</v>
      </c>
      <c r="Z1762" s="8">
        <v>18884.37</v>
      </c>
      <c r="AA1762" s="8"/>
      <c r="AB1762" s="8"/>
      <c r="AC1762" s="8">
        <v>20359.349999999999</v>
      </c>
      <c r="AD1762" s="8"/>
      <c r="AE1762" s="8">
        <v>16521.72</v>
      </c>
      <c r="AF1762" s="8">
        <v>17601.05</v>
      </c>
      <c r="AG1762" s="8"/>
      <c r="AH1762" s="8"/>
      <c r="AI1762" s="8">
        <v>0</v>
      </c>
      <c r="AJ1762" s="8">
        <v>0</v>
      </c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</row>
    <row r="1763" spans="1:48" ht="15.75">
      <c r="A1763" s="10">
        <v>1718</v>
      </c>
      <c r="B1763" s="7" t="s">
        <v>1804</v>
      </c>
      <c r="C1763" s="8">
        <v>117322.91</v>
      </c>
      <c r="D1763" s="8">
        <v>0</v>
      </c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>
        <v>117322.91</v>
      </c>
      <c r="V1763" s="8">
        <v>63830.460000000006</v>
      </c>
      <c r="W1763" s="8">
        <v>15705.18</v>
      </c>
      <c r="X1763" s="8"/>
      <c r="Y1763" s="8">
        <v>14891.97</v>
      </c>
      <c r="Z1763" s="8">
        <v>18639.84</v>
      </c>
      <c r="AA1763" s="8">
        <v>14593.47</v>
      </c>
      <c r="AB1763" s="8"/>
      <c r="AC1763" s="8">
        <v>19999.57</v>
      </c>
      <c r="AD1763" s="8"/>
      <c r="AE1763" s="8">
        <v>16214.11</v>
      </c>
      <c r="AF1763" s="8">
        <v>17278.77</v>
      </c>
      <c r="AG1763" s="8"/>
      <c r="AH1763" s="8"/>
      <c r="AI1763" s="8">
        <v>0</v>
      </c>
      <c r="AJ1763" s="8">
        <v>0</v>
      </c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</row>
    <row r="1764" spans="1:48" ht="15.75">
      <c r="A1764" s="10">
        <v>1719</v>
      </c>
      <c r="B1764" s="7" t="s">
        <v>1801</v>
      </c>
      <c r="C1764" s="8">
        <v>27723.279999999999</v>
      </c>
      <c r="D1764" s="8">
        <v>0</v>
      </c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>
        <v>27723.279999999999</v>
      </c>
      <c r="V1764" s="8">
        <v>0</v>
      </c>
      <c r="W1764" s="8"/>
      <c r="X1764" s="8"/>
      <c r="Y1764" s="8"/>
      <c r="Z1764" s="8"/>
      <c r="AA1764" s="8"/>
      <c r="AB1764" s="8"/>
      <c r="AC1764" s="8"/>
      <c r="AD1764" s="8"/>
      <c r="AE1764" s="8"/>
      <c r="AF1764" s="8">
        <v>27723.279999999999</v>
      </c>
      <c r="AG1764" s="8"/>
      <c r="AH1764" s="8"/>
      <c r="AI1764" s="8">
        <v>0</v>
      </c>
      <c r="AJ1764" s="8">
        <v>0</v>
      </c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</row>
    <row r="1765" spans="1:48" ht="15.75">
      <c r="A1765" s="10">
        <v>1720</v>
      </c>
      <c r="B1765" s="7" t="s">
        <v>1822</v>
      </c>
      <c r="C1765" s="8">
        <v>101922.40999999999</v>
      </c>
      <c r="D1765" s="8">
        <v>0</v>
      </c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>
        <v>101922.40999999999</v>
      </c>
      <c r="V1765" s="8">
        <v>48019.360000000001</v>
      </c>
      <c r="W1765" s="8">
        <v>15264.86</v>
      </c>
      <c r="X1765" s="8"/>
      <c r="Y1765" s="8">
        <v>14546.5</v>
      </c>
      <c r="Z1765" s="8">
        <v>18208</v>
      </c>
      <c r="AA1765" s="8"/>
      <c r="AB1765" s="8"/>
      <c r="AC1765" s="8">
        <v>20148.84</v>
      </c>
      <c r="AD1765" s="8"/>
      <c r="AE1765" s="8">
        <v>16341.73</v>
      </c>
      <c r="AF1765" s="8">
        <v>17412.48</v>
      </c>
      <c r="AG1765" s="8"/>
      <c r="AH1765" s="8"/>
      <c r="AI1765" s="8">
        <v>0</v>
      </c>
      <c r="AJ1765" s="8">
        <v>0</v>
      </c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</row>
    <row r="1766" spans="1:48" ht="15.75">
      <c r="A1766" s="10">
        <v>1721</v>
      </c>
      <c r="B1766" s="7" t="s">
        <v>1786</v>
      </c>
      <c r="C1766" s="8">
        <v>115515.79000000001</v>
      </c>
      <c r="D1766" s="8">
        <v>0</v>
      </c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>
        <v>115515.79000000001</v>
      </c>
      <c r="V1766" s="8">
        <v>63771.07</v>
      </c>
      <c r="W1766" s="8">
        <v>15808.65</v>
      </c>
      <c r="X1766" s="8"/>
      <c r="Y1766" s="8">
        <v>14973.13</v>
      </c>
      <c r="Z1766" s="8">
        <v>18741.29</v>
      </c>
      <c r="AA1766" s="8">
        <v>14248</v>
      </c>
      <c r="AB1766" s="8"/>
      <c r="AC1766" s="8">
        <v>19364.21</v>
      </c>
      <c r="AD1766" s="8"/>
      <c r="AE1766" s="8">
        <v>15670.88</v>
      </c>
      <c r="AF1766" s="8">
        <v>16709.63</v>
      </c>
      <c r="AG1766" s="8"/>
      <c r="AH1766" s="8"/>
      <c r="AI1766" s="8">
        <v>0</v>
      </c>
      <c r="AJ1766" s="8">
        <v>0</v>
      </c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</row>
    <row r="1767" spans="1:48" ht="15.75">
      <c r="A1767" s="10">
        <v>1722</v>
      </c>
      <c r="B1767" s="7" t="s">
        <v>1790</v>
      </c>
      <c r="C1767" s="8">
        <v>191530.35</v>
      </c>
      <c r="D1767" s="8">
        <v>0</v>
      </c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>
        <v>191530.35</v>
      </c>
      <c r="V1767" s="8">
        <v>103295.35</v>
      </c>
      <c r="W1767" s="8">
        <v>25572.400000000001</v>
      </c>
      <c r="X1767" s="8"/>
      <c r="Y1767" s="8">
        <v>23868.83</v>
      </c>
      <c r="Z1767" s="8">
        <v>30084.79</v>
      </c>
      <c r="AA1767" s="8">
        <v>23769.33</v>
      </c>
      <c r="AB1767" s="8"/>
      <c r="AC1767" s="8">
        <v>32906.28</v>
      </c>
      <c r="AD1767" s="8"/>
      <c r="AE1767" s="8">
        <v>26806.59</v>
      </c>
      <c r="AF1767" s="8">
        <v>28522.13</v>
      </c>
      <c r="AG1767" s="8"/>
      <c r="AH1767" s="8"/>
      <c r="AI1767" s="8">
        <v>0</v>
      </c>
      <c r="AJ1767" s="8">
        <v>0</v>
      </c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</row>
    <row r="1768" spans="1:48" ht="15.75">
      <c r="A1768" s="10">
        <v>1723</v>
      </c>
      <c r="B1768" s="7" t="s">
        <v>1791</v>
      </c>
      <c r="C1768" s="8">
        <v>183233.37</v>
      </c>
      <c r="D1768" s="8">
        <v>0</v>
      </c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>
        <v>183233.37</v>
      </c>
      <c r="V1768" s="8">
        <v>99378.19</v>
      </c>
      <c r="W1768" s="8">
        <v>24468.93</v>
      </c>
      <c r="X1768" s="8"/>
      <c r="Y1768" s="8">
        <v>23003.08</v>
      </c>
      <c r="Z1768" s="8">
        <v>29002.6</v>
      </c>
      <c r="AA1768" s="8">
        <v>22903.58</v>
      </c>
      <c r="AB1768" s="8"/>
      <c r="AC1768" s="8">
        <v>31314.07</v>
      </c>
      <c r="AD1768" s="8"/>
      <c r="AE1768" s="8">
        <v>25445.25</v>
      </c>
      <c r="AF1768" s="8">
        <v>27095.86</v>
      </c>
      <c r="AG1768" s="8"/>
      <c r="AH1768" s="8"/>
      <c r="AI1768" s="8">
        <v>0</v>
      </c>
      <c r="AJ1768" s="8">
        <v>0</v>
      </c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</row>
    <row r="1769" spans="1:48" ht="15.75">
      <c r="A1769" s="10">
        <v>1724</v>
      </c>
      <c r="B1769" s="7" t="s">
        <v>1821</v>
      </c>
      <c r="C1769" s="8">
        <v>170320.28</v>
      </c>
      <c r="D1769" s="8">
        <v>0</v>
      </c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>
        <v>170320.28</v>
      </c>
      <c r="V1769" s="8">
        <v>110294.16</v>
      </c>
      <c r="W1769" s="8">
        <v>27431.85</v>
      </c>
      <c r="X1769" s="8"/>
      <c r="Y1769" s="8">
        <v>25725.71</v>
      </c>
      <c r="Z1769" s="8">
        <v>31908.39</v>
      </c>
      <c r="AA1769" s="8">
        <v>25228.21</v>
      </c>
      <c r="AB1769" s="8"/>
      <c r="AC1769" s="8"/>
      <c r="AD1769" s="8"/>
      <c r="AE1769" s="8">
        <v>29100.58</v>
      </c>
      <c r="AF1769" s="8">
        <v>30925.54</v>
      </c>
      <c r="AG1769" s="8"/>
      <c r="AH1769" s="8"/>
      <c r="AI1769" s="8">
        <v>0</v>
      </c>
      <c r="AJ1769" s="8">
        <v>0</v>
      </c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</row>
    <row r="1770" spans="1:48" ht="15.75">
      <c r="A1770" s="10">
        <v>1725</v>
      </c>
      <c r="B1770" s="7" t="s">
        <v>1785</v>
      </c>
      <c r="C1770" s="8">
        <v>139575.58000000002</v>
      </c>
      <c r="D1770" s="8">
        <v>0</v>
      </c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>
        <v>139575.58000000002</v>
      </c>
      <c r="V1770" s="8">
        <v>109088.90000000001</v>
      </c>
      <c r="W1770" s="8">
        <v>27092.33</v>
      </c>
      <c r="X1770" s="8"/>
      <c r="Y1770" s="8">
        <v>25459.33</v>
      </c>
      <c r="Z1770" s="8">
        <v>31575.41</v>
      </c>
      <c r="AA1770" s="8">
        <v>24961.83</v>
      </c>
      <c r="AB1770" s="8"/>
      <c r="AC1770" s="8"/>
      <c r="AD1770" s="8"/>
      <c r="AE1770" s="8"/>
      <c r="AF1770" s="8">
        <v>30486.68</v>
      </c>
      <c r="AG1770" s="8"/>
      <c r="AH1770" s="8"/>
      <c r="AI1770" s="8">
        <v>0</v>
      </c>
      <c r="AJ1770" s="8">
        <v>0</v>
      </c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</row>
    <row r="1771" spans="1:48" ht="15.75">
      <c r="A1771" s="10">
        <v>1726</v>
      </c>
      <c r="B1771" s="7" t="s">
        <v>1741</v>
      </c>
      <c r="C1771" s="8">
        <v>5158581.5600000005</v>
      </c>
      <c r="D1771" s="8">
        <v>2627005</v>
      </c>
      <c r="E1771" s="8">
        <v>496574</v>
      </c>
      <c r="F1771" s="8"/>
      <c r="G1771" s="8">
        <v>249092</v>
      </c>
      <c r="H1771" s="8">
        <v>1532878</v>
      </c>
      <c r="I1771" s="8">
        <v>348461</v>
      </c>
      <c r="J1771" s="8"/>
      <c r="K1771" s="8"/>
      <c r="L1771" s="8">
        <v>2078057</v>
      </c>
      <c r="M1771" s="8"/>
      <c r="N1771" s="8"/>
      <c r="O1771" s="8"/>
      <c r="P1771" s="8"/>
      <c r="Q1771" s="8"/>
      <c r="R1771" s="8">
        <v>345968</v>
      </c>
      <c r="S1771" s="8"/>
      <c r="T1771" s="8"/>
      <c r="U1771" s="8">
        <v>0</v>
      </c>
      <c r="V1771" s="8">
        <v>0</v>
      </c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>
        <v>107551.56000000001</v>
      </c>
      <c r="AJ1771" s="8">
        <v>55936.790000000008</v>
      </c>
      <c r="AK1771" s="8">
        <v>10573.53</v>
      </c>
      <c r="AL1771" s="8"/>
      <c r="AM1771" s="8">
        <v>5303.92</v>
      </c>
      <c r="AN1771" s="8">
        <v>32639.57</v>
      </c>
      <c r="AO1771" s="8">
        <v>7419.77</v>
      </c>
      <c r="AP1771" s="8"/>
      <c r="AQ1771" s="8">
        <v>44248.07</v>
      </c>
      <c r="AR1771" s="8"/>
      <c r="AS1771" s="8"/>
      <c r="AT1771" s="8">
        <v>7366.7</v>
      </c>
      <c r="AU1771" s="8"/>
      <c r="AV1771" s="8"/>
    </row>
    <row r="1772" spans="1:48" ht="15.75">
      <c r="A1772" s="10">
        <v>1727</v>
      </c>
      <c r="B1772" s="7" t="s">
        <v>1767</v>
      </c>
      <c r="C1772" s="8">
        <v>153466.56</v>
      </c>
      <c r="D1772" s="8">
        <v>0</v>
      </c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>
        <v>153466.56</v>
      </c>
      <c r="V1772" s="8">
        <v>100282.15</v>
      </c>
      <c r="W1772" s="8">
        <v>24723.58</v>
      </c>
      <c r="X1772" s="8"/>
      <c r="Y1772" s="8">
        <v>23202.87</v>
      </c>
      <c r="Z1772" s="8">
        <v>29252.33</v>
      </c>
      <c r="AA1772" s="8">
        <v>23103.37</v>
      </c>
      <c r="AB1772" s="8"/>
      <c r="AC1772" s="8"/>
      <c r="AD1772" s="8"/>
      <c r="AE1772" s="8">
        <v>25759.41</v>
      </c>
      <c r="AF1772" s="8">
        <v>27425</v>
      </c>
      <c r="AG1772" s="8"/>
      <c r="AH1772" s="8"/>
      <c r="AI1772" s="8">
        <v>0</v>
      </c>
      <c r="AJ1772" s="8">
        <v>0</v>
      </c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</row>
    <row r="1773" spans="1:48" ht="15.75">
      <c r="A1773" s="10">
        <v>1728</v>
      </c>
      <c r="B1773" s="7" t="s">
        <v>1823</v>
      </c>
      <c r="C1773" s="8">
        <v>108716.04999999999</v>
      </c>
      <c r="D1773" s="8">
        <v>0</v>
      </c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>
        <v>108716.04999999999</v>
      </c>
      <c r="V1773" s="8">
        <v>52223.009999999995</v>
      </c>
      <c r="W1773" s="8">
        <v>16461.169999999998</v>
      </c>
      <c r="X1773" s="8"/>
      <c r="Y1773" s="8">
        <v>15783.6</v>
      </c>
      <c r="Z1773" s="8">
        <v>19978.240000000002</v>
      </c>
      <c r="AA1773" s="8"/>
      <c r="AB1773" s="8"/>
      <c r="AC1773" s="8">
        <v>21090.38</v>
      </c>
      <c r="AD1773" s="8"/>
      <c r="AE1773" s="8">
        <v>17146.759999999998</v>
      </c>
      <c r="AF1773" s="8">
        <v>18255.900000000001</v>
      </c>
      <c r="AG1773" s="8"/>
      <c r="AH1773" s="8"/>
      <c r="AI1773" s="8">
        <v>0</v>
      </c>
      <c r="AJ1773" s="8">
        <v>0</v>
      </c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</row>
    <row r="1774" spans="1:48" ht="15.75">
      <c r="A1774" s="10">
        <v>1729</v>
      </c>
      <c r="B1774" s="7" t="s">
        <v>1811</v>
      </c>
      <c r="C1774" s="8">
        <v>189647.56999999998</v>
      </c>
      <c r="D1774" s="8">
        <v>0</v>
      </c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>
        <v>189647.56999999998</v>
      </c>
      <c r="V1774" s="8">
        <v>102406.44999999998</v>
      </c>
      <c r="W1774" s="8">
        <v>25322</v>
      </c>
      <c r="X1774" s="8"/>
      <c r="Y1774" s="8">
        <v>23672.37</v>
      </c>
      <c r="Z1774" s="8">
        <v>29839.21</v>
      </c>
      <c r="AA1774" s="8">
        <v>23572.87</v>
      </c>
      <c r="AB1774" s="8"/>
      <c r="AC1774" s="8">
        <v>32544.97</v>
      </c>
      <c r="AD1774" s="8"/>
      <c r="AE1774" s="8">
        <v>26497.67</v>
      </c>
      <c r="AF1774" s="8">
        <v>28198.48</v>
      </c>
      <c r="AG1774" s="8"/>
      <c r="AH1774" s="8"/>
      <c r="AI1774" s="8">
        <v>0</v>
      </c>
      <c r="AJ1774" s="8">
        <v>0</v>
      </c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</row>
    <row r="1775" spans="1:48" ht="15.75">
      <c r="A1775" s="10">
        <v>1730</v>
      </c>
      <c r="B1775" s="7" t="s">
        <v>1816</v>
      </c>
      <c r="C1775" s="8">
        <v>162991.46999999997</v>
      </c>
      <c r="D1775" s="8">
        <v>0</v>
      </c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>
        <v>162991.46999999997</v>
      </c>
      <c r="V1775" s="8">
        <v>77567.549999999988</v>
      </c>
      <c r="W1775" s="8">
        <v>24864.17</v>
      </c>
      <c r="X1775" s="8"/>
      <c r="Y1775" s="8">
        <v>23313.17</v>
      </c>
      <c r="Z1775" s="8">
        <v>29390.21</v>
      </c>
      <c r="AA1775" s="8"/>
      <c r="AB1775" s="8"/>
      <c r="AC1775" s="8">
        <v>31884.36</v>
      </c>
      <c r="AD1775" s="8"/>
      <c r="AE1775" s="8">
        <v>25932.85</v>
      </c>
      <c r="AF1775" s="8">
        <v>27606.71</v>
      </c>
      <c r="AG1775" s="8"/>
      <c r="AH1775" s="8"/>
      <c r="AI1775" s="8">
        <v>0</v>
      </c>
      <c r="AJ1775" s="8">
        <v>0</v>
      </c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</row>
    <row r="1776" spans="1:48" ht="15.75">
      <c r="A1776" s="10">
        <v>1731</v>
      </c>
      <c r="B1776" s="7" t="s">
        <v>1817</v>
      </c>
      <c r="C1776" s="8">
        <v>157518.79999999999</v>
      </c>
      <c r="D1776" s="8">
        <v>0</v>
      </c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>
        <v>157518.79999999999</v>
      </c>
      <c r="V1776" s="8">
        <v>99751.29</v>
      </c>
      <c r="W1776" s="8">
        <v>24845.599999999999</v>
      </c>
      <c r="X1776" s="8"/>
      <c r="Y1776" s="8">
        <v>23298.6</v>
      </c>
      <c r="Z1776" s="8">
        <v>29372</v>
      </c>
      <c r="AA1776" s="8"/>
      <c r="AB1776" s="8">
        <v>22235.09</v>
      </c>
      <c r="AC1776" s="8">
        <v>31857.57</v>
      </c>
      <c r="AD1776" s="8"/>
      <c r="AE1776" s="8">
        <v>25909.94</v>
      </c>
      <c r="AF1776" s="8"/>
      <c r="AG1776" s="8"/>
      <c r="AH1776" s="8"/>
      <c r="AI1776" s="8">
        <v>0</v>
      </c>
      <c r="AJ1776" s="8">
        <v>0</v>
      </c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</row>
    <row r="1777" spans="1:48" ht="15.75">
      <c r="A1777" s="10">
        <v>1732</v>
      </c>
      <c r="B1777" s="7" t="s">
        <v>1818</v>
      </c>
      <c r="C1777" s="8">
        <v>1283591.83</v>
      </c>
      <c r="D1777" s="8">
        <v>1177973</v>
      </c>
      <c r="E1777" s="8"/>
      <c r="F1777" s="8"/>
      <c r="G1777" s="8">
        <v>98707</v>
      </c>
      <c r="H1777" s="8">
        <v>743189</v>
      </c>
      <c r="I1777" s="8">
        <v>336077</v>
      </c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>
        <v>83623.56</v>
      </c>
      <c r="V1777" s="8">
        <v>0</v>
      </c>
      <c r="W1777" s="8"/>
      <c r="X1777" s="8"/>
      <c r="Y1777" s="8"/>
      <c r="Z1777" s="8"/>
      <c r="AA1777" s="8"/>
      <c r="AB1777" s="8"/>
      <c r="AC1777" s="8">
        <v>31229.87</v>
      </c>
      <c r="AD1777" s="8"/>
      <c r="AE1777" s="8">
        <v>25373.26</v>
      </c>
      <c r="AF1777" s="8">
        <v>27020.43</v>
      </c>
      <c r="AG1777" s="8"/>
      <c r="AH1777" s="8"/>
      <c r="AI1777" s="8">
        <v>21995.269999999997</v>
      </c>
      <c r="AJ1777" s="8">
        <v>21995.269999999997</v>
      </c>
      <c r="AK1777" s="8"/>
      <c r="AL1777" s="8"/>
      <c r="AM1777" s="8">
        <v>4186.16</v>
      </c>
      <c r="AN1777" s="8">
        <v>13329.12</v>
      </c>
      <c r="AO1777" s="8">
        <v>4479.99</v>
      </c>
      <c r="AP1777" s="8"/>
      <c r="AQ1777" s="8"/>
      <c r="AR1777" s="8"/>
      <c r="AS1777" s="8"/>
      <c r="AT1777" s="8"/>
      <c r="AU1777" s="8"/>
      <c r="AV1777" s="8"/>
    </row>
    <row r="1778" spans="1:48" ht="15.75">
      <c r="A1778" s="10">
        <v>1733</v>
      </c>
      <c r="B1778" s="7" t="s">
        <v>1812</v>
      </c>
      <c r="C1778" s="8">
        <v>197752.22</v>
      </c>
      <c r="D1778" s="8">
        <v>0</v>
      </c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>
        <v>197752.22</v>
      </c>
      <c r="V1778" s="8">
        <v>106442.92</v>
      </c>
      <c r="W1778" s="8">
        <v>26346.95</v>
      </c>
      <c r="X1778" s="8"/>
      <c r="Y1778" s="8">
        <v>24874.53</v>
      </c>
      <c r="Z1778" s="8">
        <v>30844.41</v>
      </c>
      <c r="AA1778" s="8">
        <v>24377.03</v>
      </c>
      <c r="AB1778" s="8"/>
      <c r="AC1778" s="8">
        <v>34023.89</v>
      </c>
      <c r="AD1778" s="8"/>
      <c r="AE1778" s="8">
        <v>27762.15</v>
      </c>
      <c r="AF1778" s="8">
        <v>29523.26</v>
      </c>
      <c r="AG1778" s="8"/>
      <c r="AH1778" s="8"/>
      <c r="AI1778" s="8">
        <v>0</v>
      </c>
      <c r="AJ1778" s="8">
        <v>0</v>
      </c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</row>
    <row r="1779" spans="1:48" ht="15.75">
      <c r="A1779" s="10">
        <v>1734</v>
      </c>
      <c r="B1779" s="7" t="s">
        <v>1813</v>
      </c>
      <c r="C1779" s="8">
        <v>198390.45</v>
      </c>
      <c r="D1779" s="8">
        <v>0</v>
      </c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>
        <v>198390.45</v>
      </c>
      <c r="V1779" s="8">
        <v>106744.23</v>
      </c>
      <c r="W1779" s="8">
        <v>26431.84</v>
      </c>
      <c r="X1779" s="8"/>
      <c r="Y1779" s="8">
        <v>24941.119999999999</v>
      </c>
      <c r="Z1779" s="8">
        <v>30927.65</v>
      </c>
      <c r="AA1779" s="8">
        <v>24443.62</v>
      </c>
      <c r="AB1779" s="8"/>
      <c r="AC1779" s="8">
        <v>34146.370000000003</v>
      </c>
      <c r="AD1779" s="8"/>
      <c r="AE1779" s="8">
        <v>27866.87</v>
      </c>
      <c r="AF1779" s="8">
        <v>29632.98</v>
      </c>
      <c r="AG1779" s="8"/>
      <c r="AH1779" s="8"/>
      <c r="AI1779" s="8">
        <v>0</v>
      </c>
      <c r="AJ1779" s="8">
        <v>0</v>
      </c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</row>
    <row r="1780" spans="1:48" ht="15.75">
      <c r="A1780" s="10">
        <v>1735</v>
      </c>
      <c r="B1780" s="7" t="s">
        <v>1814</v>
      </c>
      <c r="C1780" s="8">
        <v>187980.21000000002</v>
      </c>
      <c r="D1780" s="8">
        <v>0</v>
      </c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>
        <v>187980.21000000002</v>
      </c>
      <c r="V1780" s="8">
        <v>101619.26000000001</v>
      </c>
      <c r="W1780" s="8">
        <v>25100.240000000002</v>
      </c>
      <c r="X1780" s="8"/>
      <c r="Y1780" s="8">
        <v>23498.39</v>
      </c>
      <c r="Z1780" s="8">
        <v>29621.74</v>
      </c>
      <c r="AA1780" s="8">
        <v>23398.89</v>
      </c>
      <c r="AB1780" s="8"/>
      <c r="AC1780" s="8">
        <v>32225</v>
      </c>
      <c r="AD1780" s="8"/>
      <c r="AE1780" s="8">
        <v>26224.1</v>
      </c>
      <c r="AF1780" s="8">
        <v>27911.85</v>
      </c>
      <c r="AG1780" s="8"/>
      <c r="AH1780" s="8"/>
      <c r="AI1780" s="8">
        <v>0</v>
      </c>
      <c r="AJ1780" s="8">
        <v>0</v>
      </c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</row>
    <row r="1781" spans="1:48" ht="15.75">
      <c r="A1781" s="10">
        <v>1736</v>
      </c>
      <c r="B1781" s="7" t="s">
        <v>1815</v>
      </c>
      <c r="C1781" s="8">
        <v>188020.09</v>
      </c>
      <c r="D1781" s="8">
        <v>0</v>
      </c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>
        <v>188020.09</v>
      </c>
      <c r="V1781" s="8">
        <v>101638.09</v>
      </c>
      <c r="W1781" s="8">
        <v>25105.55</v>
      </c>
      <c r="X1781" s="8"/>
      <c r="Y1781" s="8">
        <v>23502.55</v>
      </c>
      <c r="Z1781" s="8">
        <v>29626.94</v>
      </c>
      <c r="AA1781" s="8">
        <v>23403.05</v>
      </c>
      <c r="AB1781" s="8"/>
      <c r="AC1781" s="8">
        <v>32232.65</v>
      </c>
      <c r="AD1781" s="8"/>
      <c r="AE1781" s="8">
        <v>26230.639999999999</v>
      </c>
      <c r="AF1781" s="8">
        <v>27918.71</v>
      </c>
      <c r="AG1781" s="8"/>
      <c r="AH1781" s="8"/>
      <c r="AI1781" s="8">
        <v>0</v>
      </c>
      <c r="AJ1781" s="8">
        <v>0</v>
      </c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</row>
    <row r="1782" spans="1:48" ht="15.75">
      <c r="A1782" s="10" t="s">
        <v>2659</v>
      </c>
      <c r="B1782" s="7"/>
      <c r="C1782" s="8">
        <v>77902859.386599988</v>
      </c>
      <c r="D1782" s="8">
        <v>36216679</v>
      </c>
      <c r="E1782" s="8">
        <v>6449775</v>
      </c>
      <c r="F1782" s="8">
        <v>816191</v>
      </c>
      <c r="G1782" s="8">
        <v>1609474</v>
      </c>
      <c r="H1782" s="8">
        <v>18088945</v>
      </c>
      <c r="I1782" s="8">
        <v>9252294</v>
      </c>
      <c r="J1782" s="8"/>
      <c r="K1782" s="8"/>
      <c r="L1782" s="8">
        <v>2078057</v>
      </c>
      <c r="M1782" s="8"/>
      <c r="N1782" s="8">
        <v>1087203</v>
      </c>
      <c r="O1782" s="8"/>
      <c r="P1782" s="8">
        <v>25823841.57</v>
      </c>
      <c r="Q1782" s="8"/>
      <c r="R1782" s="8">
        <v>5322546</v>
      </c>
      <c r="S1782" s="8"/>
      <c r="T1782" s="8"/>
      <c r="U1782" s="8">
        <v>6002634.7599999998</v>
      </c>
      <c r="V1782" s="8">
        <v>3882253.54</v>
      </c>
      <c r="W1782" s="8">
        <v>718297.18000000017</v>
      </c>
      <c r="X1782" s="8">
        <v>528763.99</v>
      </c>
      <c r="Y1782" s="8">
        <v>920476.57000000007</v>
      </c>
      <c r="Z1782" s="8">
        <v>829923.20999999985</v>
      </c>
      <c r="AA1782" s="8">
        <v>791078.85000000009</v>
      </c>
      <c r="AB1782" s="8">
        <v>93713.739999999991</v>
      </c>
      <c r="AC1782" s="8">
        <v>518113.72000000009</v>
      </c>
      <c r="AD1782" s="8">
        <v>137534.03</v>
      </c>
      <c r="AE1782" s="8">
        <v>641693.59999999986</v>
      </c>
      <c r="AF1782" s="8">
        <v>823039.86999999988</v>
      </c>
      <c r="AG1782" s="8"/>
      <c r="AH1782" s="8"/>
      <c r="AI1782" s="8">
        <v>1371898.0566</v>
      </c>
      <c r="AJ1782" s="8">
        <v>735630.33179999993</v>
      </c>
      <c r="AK1782" s="8">
        <v>137273.4</v>
      </c>
      <c r="AL1782" s="8">
        <v>17548.53</v>
      </c>
      <c r="AM1782" s="8">
        <v>38627.69</v>
      </c>
      <c r="AN1782" s="8">
        <v>374090.61960000003</v>
      </c>
      <c r="AO1782" s="8">
        <v>168090.09219999998</v>
      </c>
      <c r="AP1782" s="8"/>
      <c r="AQ1782" s="8">
        <v>44248.07</v>
      </c>
      <c r="AR1782" s="8">
        <v>21629.510399999999</v>
      </c>
      <c r="AS1782" s="8">
        <v>481928.8026</v>
      </c>
      <c r="AT1782" s="8">
        <v>88461.341799999995</v>
      </c>
      <c r="AU1782" s="8"/>
      <c r="AV1782" s="8"/>
    </row>
    <row r="1783" spans="1:48" ht="15.75">
      <c r="A1783" s="10" t="s">
        <v>1827</v>
      </c>
      <c r="B1783" s="7"/>
      <c r="C1783" s="8"/>
      <c r="D1783" s="8">
        <v>0</v>
      </c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>
        <v>0</v>
      </c>
      <c r="V1783" s="8">
        <v>0</v>
      </c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>
        <v>0</v>
      </c>
      <c r="AJ1783" s="8">
        <v>0</v>
      </c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</row>
    <row r="1784" spans="1:48" ht="15.75">
      <c r="A1784" s="10">
        <v>1737</v>
      </c>
      <c r="B1784" s="7" t="s">
        <v>1835</v>
      </c>
      <c r="C1784" s="8">
        <v>111704.43</v>
      </c>
      <c r="D1784" s="8">
        <v>0</v>
      </c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>
        <v>111704.43</v>
      </c>
      <c r="V1784" s="8">
        <v>21915</v>
      </c>
      <c r="W1784" s="8">
        <v>3928</v>
      </c>
      <c r="X1784" s="8"/>
      <c r="Y1784" s="8">
        <v>17987</v>
      </c>
      <c r="Z1784" s="8"/>
      <c r="AA1784" s="8"/>
      <c r="AB1784" s="8"/>
      <c r="AC1784" s="8">
        <v>33475.54</v>
      </c>
      <c r="AD1784" s="8"/>
      <c r="AE1784" s="8">
        <v>27286.63</v>
      </c>
      <c r="AF1784" s="8">
        <v>29027.26</v>
      </c>
      <c r="AG1784" s="8"/>
      <c r="AH1784" s="8"/>
      <c r="AI1784" s="8">
        <v>0</v>
      </c>
      <c r="AJ1784" s="8">
        <v>0</v>
      </c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</row>
    <row r="1785" spans="1:48" ht="15.75">
      <c r="A1785" s="10">
        <v>1738</v>
      </c>
      <c r="B1785" s="7" t="s">
        <v>1836</v>
      </c>
      <c r="C1785" s="8">
        <v>103931.84</v>
      </c>
      <c r="D1785" s="8">
        <v>0</v>
      </c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>
        <v>103931.84</v>
      </c>
      <c r="V1785" s="8">
        <v>21962</v>
      </c>
      <c r="W1785" s="8">
        <v>3633</v>
      </c>
      <c r="X1785" s="8"/>
      <c r="Y1785" s="8">
        <v>18329</v>
      </c>
      <c r="Z1785" s="8"/>
      <c r="AA1785" s="8"/>
      <c r="AB1785" s="8"/>
      <c r="AC1785" s="8">
        <v>30632.86</v>
      </c>
      <c r="AD1785" s="8"/>
      <c r="AE1785" s="8">
        <v>24856.14</v>
      </c>
      <c r="AF1785" s="8">
        <v>26480.84</v>
      </c>
      <c r="AG1785" s="8"/>
      <c r="AH1785" s="8"/>
      <c r="AI1785" s="8">
        <v>0</v>
      </c>
      <c r="AJ1785" s="8">
        <v>0</v>
      </c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</row>
    <row r="1786" spans="1:48" ht="15.75">
      <c r="A1786" s="10">
        <v>1739</v>
      </c>
      <c r="B1786" s="7" t="s">
        <v>1837</v>
      </c>
      <c r="C1786" s="8">
        <v>108114.79000000001</v>
      </c>
      <c r="D1786" s="8">
        <v>0</v>
      </c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>
        <v>108114.79000000001</v>
      </c>
      <c r="V1786" s="8">
        <v>22378</v>
      </c>
      <c r="W1786" s="8">
        <v>3535</v>
      </c>
      <c r="X1786" s="8"/>
      <c r="Y1786" s="8">
        <v>18843</v>
      </c>
      <c r="Z1786" s="8"/>
      <c r="AA1786" s="8"/>
      <c r="AB1786" s="8"/>
      <c r="AC1786" s="8">
        <v>32002.27</v>
      </c>
      <c r="AD1786" s="8"/>
      <c r="AE1786" s="8">
        <v>26026.99</v>
      </c>
      <c r="AF1786" s="8">
        <v>27707.53</v>
      </c>
      <c r="AG1786" s="8"/>
      <c r="AH1786" s="8"/>
      <c r="AI1786" s="8">
        <v>0</v>
      </c>
      <c r="AJ1786" s="8">
        <v>0</v>
      </c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</row>
    <row r="1787" spans="1:48" ht="15.75">
      <c r="A1787" s="10">
        <v>1740</v>
      </c>
      <c r="B1787" s="7" t="s">
        <v>1834</v>
      </c>
      <c r="C1787" s="8">
        <v>961726.93</v>
      </c>
      <c r="D1787" s="8">
        <v>0</v>
      </c>
      <c r="E1787" s="8"/>
      <c r="F1787" s="8"/>
      <c r="G1787" s="8"/>
      <c r="H1787" s="8"/>
      <c r="I1787" s="8"/>
      <c r="J1787" s="8"/>
      <c r="K1787" s="8"/>
      <c r="L1787" s="8">
        <v>855099.54</v>
      </c>
      <c r="M1787" s="8"/>
      <c r="N1787" s="8"/>
      <c r="O1787" s="8"/>
      <c r="P1787" s="8"/>
      <c r="Q1787" s="8"/>
      <c r="R1787" s="8"/>
      <c r="S1787" s="8"/>
      <c r="T1787" s="8"/>
      <c r="U1787" s="8">
        <v>93399.84</v>
      </c>
      <c r="V1787" s="8">
        <v>69474.84</v>
      </c>
      <c r="W1787" s="8">
        <v>6678</v>
      </c>
      <c r="X1787" s="8"/>
      <c r="Y1787" s="8">
        <v>27576.37</v>
      </c>
      <c r="Z1787" s="8">
        <v>35220.47</v>
      </c>
      <c r="AA1787" s="8"/>
      <c r="AB1787" s="8"/>
      <c r="AC1787" s="8"/>
      <c r="AD1787" s="8"/>
      <c r="AE1787" s="8">
        <v>23925</v>
      </c>
      <c r="AF1787" s="8"/>
      <c r="AG1787" s="8"/>
      <c r="AH1787" s="8"/>
      <c r="AI1787" s="8">
        <v>13227.55</v>
      </c>
      <c r="AJ1787" s="8">
        <v>0</v>
      </c>
      <c r="AK1787" s="8"/>
      <c r="AL1787" s="8"/>
      <c r="AM1787" s="8"/>
      <c r="AN1787" s="8"/>
      <c r="AO1787" s="8"/>
      <c r="AP1787" s="8"/>
      <c r="AQ1787" s="8">
        <v>13227.55</v>
      </c>
      <c r="AR1787" s="8"/>
      <c r="AS1787" s="8"/>
      <c r="AT1787" s="8"/>
      <c r="AU1787" s="8"/>
      <c r="AV1787" s="8"/>
    </row>
    <row r="1788" spans="1:48" ht="15.75">
      <c r="A1788" s="10">
        <v>1741</v>
      </c>
      <c r="B1788" s="7" t="s">
        <v>1830</v>
      </c>
      <c r="C1788" s="8">
        <v>120446.40000000001</v>
      </c>
      <c r="D1788" s="8">
        <v>0</v>
      </c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>
        <v>120446.40000000001</v>
      </c>
      <c r="V1788" s="8">
        <v>26870.97</v>
      </c>
      <c r="W1788" s="8">
        <v>26870.97</v>
      </c>
      <c r="X1788" s="8"/>
      <c r="Y1788" s="8"/>
      <c r="Z1788" s="8"/>
      <c r="AA1788" s="8"/>
      <c r="AB1788" s="8"/>
      <c r="AC1788" s="8">
        <v>34836.050000000003</v>
      </c>
      <c r="AD1788" s="8"/>
      <c r="AE1788" s="8">
        <v>28475.19</v>
      </c>
      <c r="AF1788" s="8">
        <v>30264.19</v>
      </c>
      <c r="AG1788" s="8"/>
      <c r="AH1788" s="8"/>
      <c r="AI1788" s="8">
        <v>0</v>
      </c>
      <c r="AJ1788" s="8">
        <v>0</v>
      </c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</row>
    <row r="1789" spans="1:48" ht="15.75">
      <c r="A1789" s="10">
        <v>1742</v>
      </c>
      <c r="B1789" s="7" t="s">
        <v>1831</v>
      </c>
      <c r="C1789" s="8">
        <v>58972.55</v>
      </c>
      <c r="D1789" s="8">
        <v>0</v>
      </c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>
        <v>58972.55</v>
      </c>
      <c r="V1789" s="8">
        <v>26870.97</v>
      </c>
      <c r="W1789" s="8">
        <v>26870.97</v>
      </c>
      <c r="X1789" s="8"/>
      <c r="Y1789" s="8"/>
      <c r="Z1789" s="8"/>
      <c r="AA1789" s="8"/>
      <c r="AB1789" s="8"/>
      <c r="AC1789" s="8"/>
      <c r="AD1789" s="8"/>
      <c r="AE1789" s="8">
        <v>32101.58</v>
      </c>
      <c r="AF1789" s="8"/>
      <c r="AG1789" s="8"/>
      <c r="AH1789" s="8"/>
      <c r="AI1789" s="8">
        <v>0</v>
      </c>
      <c r="AJ1789" s="8">
        <v>0</v>
      </c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</row>
    <row r="1790" spans="1:48" ht="15.75">
      <c r="A1790" s="10">
        <v>1743</v>
      </c>
      <c r="B1790" s="7" t="s">
        <v>1828</v>
      </c>
      <c r="C1790" s="8">
        <v>73030.77</v>
      </c>
      <c r="D1790" s="8">
        <v>0</v>
      </c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>
        <v>73030.77</v>
      </c>
      <c r="V1790" s="8">
        <v>43770.770000000004</v>
      </c>
      <c r="W1790" s="8"/>
      <c r="X1790" s="8"/>
      <c r="Y1790" s="8">
        <v>17987</v>
      </c>
      <c r="Z1790" s="8"/>
      <c r="AA1790" s="8">
        <v>25783.77</v>
      </c>
      <c r="AB1790" s="8"/>
      <c r="AC1790" s="8"/>
      <c r="AD1790" s="8"/>
      <c r="AE1790" s="8">
        <v>24001</v>
      </c>
      <c r="AF1790" s="8">
        <v>5259</v>
      </c>
      <c r="AG1790" s="8"/>
      <c r="AH1790" s="8"/>
      <c r="AI1790" s="8">
        <v>0</v>
      </c>
      <c r="AJ1790" s="8">
        <v>0</v>
      </c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</row>
    <row r="1791" spans="1:48" ht="15.75">
      <c r="A1791" s="10">
        <v>1744</v>
      </c>
      <c r="B1791" s="7" t="s">
        <v>1832</v>
      </c>
      <c r="C1791" s="8">
        <v>82363.490000000005</v>
      </c>
      <c r="D1791" s="8">
        <v>0</v>
      </c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>
        <v>82363.490000000005</v>
      </c>
      <c r="V1791" s="8">
        <v>21522</v>
      </c>
      <c r="W1791" s="8">
        <v>3535</v>
      </c>
      <c r="X1791" s="8"/>
      <c r="Y1791" s="8">
        <v>17987</v>
      </c>
      <c r="Z1791" s="8"/>
      <c r="AA1791" s="8"/>
      <c r="AB1791" s="8"/>
      <c r="AC1791" s="8">
        <v>32548.49</v>
      </c>
      <c r="AD1791" s="8"/>
      <c r="AE1791" s="8">
        <v>23384</v>
      </c>
      <c r="AF1791" s="8">
        <v>4909</v>
      </c>
      <c r="AG1791" s="8"/>
      <c r="AH1791" s="8"/>
      <c r="AI1791" s="8">
        <v>0</v>
      </c>
      <c r="AJ1791" s="8">
        <v>0</v>
      </c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</row>
    <row r="1792" spans="1:48" ht="15.75">
      <c r="A1792" s="10">
        <v>1745</v>
      </c>
      <c r="B1792" s="7" t="s">
        <v>1829</v>
      </c>
      <c r="C1792" s="8">
        <v>82546.490000000005</v>
      </c>
      <c r="D1792" s="8">
        <v>0</v>
      </c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>
        <v>82546.490000000005</v>
      </c>
      <c r="V1792" s="8">
        <v>21719</v>
      </c>
      <c r="W1792" s="8">
        <v>3732</v>
      </c>
      <c r="X1792" s="8"/>
      <c r="Y1792" s="8">
        <v>17987</v>
      </c>
      <c r="Z1792" s="8"/>
      <c r="AA1792" s="8"/>
      <c r="AB1792" s="8"/>
      <c r="AC1792" s="8">
        <v>32548.49</v>
      </c>
      <c r="AD1792" s="8"/>
      <c r="AE1792" s="8">
        <v>23370</v>
      </c>
      <c r="AF1792" s="8">
        <v>4909</v>
      </c>
      <c r="AG1792" s="8"/>
      <c r="AH1792" s="8"/>
      <c r="AI1792" s="8">
        <v>0</v>
      </c>
      <c r="AJ1792" s="8">
        <v>0</v>
      </c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</row>
    <row r="1793" spans="1:48" ht="15.75">
      <c r="A1793" s="10">
        <v>1746</v>
      </c>
      <c r="B1793" s="7" t="s">
        <v>1833</v>
      </c>
      <c r="C1793" s="8">
        <v>54471.45</v>
      </c>
      <c r="D1793" s="8">
        <v>0</v>
      </c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>
        <v>54471.45</v>
      </c>
      <c r="V1793" s="8">
        <v>3633</v>
      </c>
      <c r="W1793" s="8">
        <v>3633</v>
      </c>
      <c r="X1793" s="8"/>
      <c r="Y1793" s="8"/>
      <c r="Z1793" s="8"/>
      <c r="AA1793" s="8"/>
      <c r="AB1793" s="8"/>
      <c r="AC1793" s="8">
        <v>31044.45</v>
      </c>
      <c r="AD1793" s="8"/>
      <c r="AE1793" s="8">
        <v>16642</v>
      </c>
      <c r="AF1793" s="8">
        <v>3152</v>
      </c>
      <c r="AG1793" s="8"/>
      <c r="AH1793" s="8"/>
      <c r="AI1793" s="8">
        <v>0</v>
      </c>
      <c r="AJ1793" s="8">
        <v>0</v>
      </c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</row>
    <row r="1794" spans="1:48" ht="15.75">
      <c r="A1794" s="10" t="s">
        <v>2660</v>
      </c>
      <c r="B1794" s="7"/>
      <c r="C1794" s="8">
        <v>1757309.1400000001</v>
      </c>
      <c r="D1794" s="8">
        <v>0</v>
      </c>
      <c r="E1794" s="8"/>
      <c r="F1794" s="8"/>
      <c r="G1794" s="8"/>
      <c r="H1794" s="8"/>
      <c r="I1794" s="8"/>
      <c r="J1794" s="8"/>
      <c r="K1794" s="8"/>
      <c r="L1794" s="8">
        <v>855099.54</v>
      </c>
      <c r="M1794" s="8"/>
      <c r="N1794" s="8"/>
      <c r="O1794" s="8"/>
      <c r="P1794" s="8"/>
      <c r="Q1794" s="8"/>
      <c r="R1794" s="8"/>
      <c r="S1794" s="8"/>
      <c r="T1794" s="8"/>
      <c r="U1794" s="8">
        <v>888982.05</v>
      </c>
      <c r="V1794" s="8">
        <v>280116.55</v>
      </c>
      <c r="W1794" s="8">
        <v>82415.94</v>
      </c>
      <c r="X1794" s="8"/>
      <c r="Y1794" s="8">
        <v>136696.37</v>
      </c>
      <c r="Z1794" s="8">
        <v>35220.47</v>
      </c>
      <c r="AA1794" s="8">
        <v>25783.77</v>
      </c>
      <c r="AB1794" s="8"/>
      <c r="AC1794" s="8">
        <v>227088.15</v>
      </c>
      <c r="AD1794" s="8"/>
      <c r="AE1794" s="8">
        <v>250068.53000000003</v>
      </c>
      <c r="AF1794" s="8">
        <v>131708.82</v>
      </c>
      <c r="AG1794" s="8"/>
      <c r="AH1794" s="8"/>
      <c r="AI1794" s="8">
        <v>13227.55</v>
      </c>
      <c r="AJ1794" s="8">
        <v>0</v>
      </c>
      <c r="AK1794" s="8"/>
      <c r="AL1794" s="8"/>
      <c r="AM1794" s="8"/>
      <c r="AN1794" s="8"/>
      <c r="AO1794" s="8"/>
      <c r="AP1794" s="8"/>
      <c r="AQ1794" s="8">
        <v>13227.55</v>
      </c>
      <c r="AR1794" s="8"/>
      <c r="AS1794" s="8"/>
      <c r="AT1794" s="8"/>
      <c r="AU1794" s="8"/>
      <c r="AV1794" s="8"/>
    </row>
    <row r="1795" spans="1:48" ht="15.75">
      <c r="A1795" s="10" t="s">
        <v>1839</v>
      </c>
      <c r="B1795" s="7"/>
      <c r="C1795" s="8"/>
      <c r="D1795" s="8">
        <v>0</v>
      </c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>
        <v>0</v>
      </c>
      <c r="V1795" s="8">
        <v>0</v>
      </c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>
        <v>0</v>
      </c>
      <c r="AJ1795" s="8">
        <v>0</v>
      </c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</row>
    <row r="1796" spans="1:48" ht="15.75">
      <c r="A1796" s="10">
        <v>1747</v>
      </c>
      <c r="B1796" s="7" t="s">
        <v>1843</v>
      </c>
      <c r="C1796" s="8">
        <v>816069.04</v>
      </c>
      <c r="D1796" s="8">
        <v>728923</v>
      </c>
      <c r="E1796" s="8">
        <v>208409</v>
      </c>
      <c r="F1796" s="8"/>
      <c r="G1796" s="8"/>
      <c r="H1796" s="8">
        <v>520514</v>
      </c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>
        <v>71547.09</v>
      </c>
      <c r="V1796" s="8">
        <v>16604.86</v>
      </c>
      <c r="W1796" s="8"/>
      <c r="X1796" s="8"/>
      <c r="Y1796" s="8">
        <v>8830.56</v>
      </c>
      <c r="Z1796" s="8"/>
      <c r="AA1796" s="8">
        <v>7774.3</v>
      </c>
      <c r="AB1796" s="8"/>
      <c r="AC1796" s="8">
        <v>24213.78</v>
      </c>
      <c r="AD1796" s="8"/>
      <c r="AE1796" s="8">
        <v>23413.7</v>
      </c>
      <c r="AF1796" s="8">
        <v>7314.75</v>
      </c>
      <c r="AG1796" s="8"/>
      <c r="AH1796" s="8"/>
      <c r="AI1796" s="8">
        <v>15598.95</v>
      </c>
      <c r="AJ1796" s="8">
        <v>15598.95</v>
      </c>
      <c r="AK1796" s="8">
        <v>4459.95</v>
      </c>
      <c r="AL1796" s="8"/>
      <c r="AM1796" s="8"/>
      <c r="AN1796" s="8">
        <v>11139</v>
      </c>
      <c r="AO1796" s="8"/>
      <c r="AP1796" s="8"/>
      <c r="AQ1796" s="8"/>
      <c r="AR1796" s="8"/>
      <c r="AS1796" s="8"/>
      <c r="AT1796" s="8"/>
      <c r="AU1796" s="8"/>
      <c r="AV1796" s="8"/>
    </row>
    <row r="1797" spans="1:48" ht="15.75">
      <c r="A1797" s="10">
        <v>1748</v>
      </c>
      <c r="B1797" s="7" t="s">
        <v>1844</v>
      </c>
      <c r="C1797" s="8">
        <v>1048993.1200000001</v>
      </c>
      <c r="D1797" s="8">
        <v>1027015</v>
      </c>
      <c r="E1797" s="8">
        <v>195784</v>
      </c>
      <c r="F1797" s="8"/>
      <c r="G1797" s="8">
        <v>20887</v>
      </c>
      <c r="H1797" s="8">
        <v>746636</v>
      </c>
      <c r="I1797" s="8">
        <v>63708</v>
      </c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>
        <v>0</v>
      </c>
      <c r="V1797" s="8">
        <v>0</v>
      </c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>
        <v>21978.12</v>
      </c>
      <c r="AJ1797" s="8">
        <v>21978.12</v>
      </c>
      <c r="AK1797" s="8">
        <v>4189.78</v>
      </c>
      <c r="AL1797" s="8"/>
      <c r="AM1797" s="8">
        <v>446.98</v>
      </c>
      <c r="AN1797" s="8">
        <v>15978.01</v>
      </c>
      <c r="AO1797" s="8">
        <v>1363.35</v>
      </c>
      <c r="AP1797" s="8"/>
      <c r="AQ1797" s="8"/>
      <c r="AR1797" s="8"/>
      <c r="AS1797" s="8"/>
      <c r="AT1797" s="8"/>
      <c r="AU1797" s="8"/>
      <c r="AV1797" s="8"/>
    </row>
    <row r="1798" spans="1:48" ht="15.75">
      <c r="A1798" s="10">
        <v>1749</v>
      </c>
      <c r="B1798" s="7" t="s">
        <v>1841</v>
      </c>
      <c r="C1798" s="8">
        <v>16887.21</v>
      </c>
      <c r="D1798" s="8">
        <v>0</v>
      </c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>
        <v>16887.21</v>
      </c>
      <c r="V1798" s="8">
        <v>16887.21</v>
      </c>
      <c r="W1798" s="8">
        <v>16887.21</v>
      </c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>
        <v>0</v>
      </c>
      <c r="AJ1798" s="8">
        <v>0</v>
      </c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</row>
    <row r="1799" spans="1:48" ht="15.75">
      <c r="A1799" s="10">
        <v>1750</v>
      </c>
      <c r="B1799" s="7" t="s">
        <v>1840</v>
      </c>
      <c r="C1799" s="8">
        <v>69580.14</v>
      </c>
      <c r="D1799" s="8">
        <v>0</v>
      </c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>
        <v>69580.14</v>
      </c>
      <c r="V1799" s="8">
        <v>22327.02</v>
      </c>
      <c r="W1799" s="8"/>
      <c r="X1799" s="8"/>
      <c r="Y1799" s="8"/>
      <c r="Z1799" s="8">
        <v>22327.02</v>
      </c>
      <c r="AA1799" s="8"/>
      <c r="AB1799" s="8"/>
      <c r="AC1799" s="8"/>
      <c r="AD1799" s="8"/>
      <c r="AE1799" s="8"/>
      <c r="AF1799" s="8"/>
      <c r="AG1799" s="8"/>
      <c r="AH1799" s="8">
        <v>47253.120000000003</v>
      </c>
      <c r="AI1799" s="8">
        <v>0</v>
      </c>
      <c r="AJ1799" s="8">
        <v>0</v>
      </c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</row>
    <row r="1800" spans="1:48" ht="15.75">
      <c r="A1800" s="10">
        <v>1751</v>
      </c>
      <c r="B1800" s="7" t="s">
        <v>1842</v>
      </c>
      <c r="C1800" s="8">
        <v>41562.94</v>
      </c>
      <c r="D1800" s="8">
        <v>0</v>
      </c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>
        <v>41562.94</v>
      </c>
      <c r="V1800" s="8">
        <v>16923.87</v>
      </c>
      <c r="W1800" s="8">
        <v>16923.87</v>
      </c>
      <c r="X1800" s="8"/>
      <c r="Y1800" s="8"/>
      <c r="Z1800" s="8"/>
      <c r="AA1800" s="8"/>
      <c r="AB1800" s="8"/>
      <c r="AC1800" s="8">
        <v>24639.07</v>
      </c>
      <c r="AD1800" s="8"/>
      <c r="AE1800" s="8"/>
      <c r="AF1800" s="8"/>
      <c r="AG1800" s="8"/>
      <c r="AH1800" s="8"/>
      <c r="AI1800" s="8">
        <v>0</v>
      </c>
      <c r="AJ1800" s="8">
        <v>0</v>
      </c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</row>
    <row r="1801" spans="1:48" ht="15.75">
      <c r="A1801" s="10" t="s">
        <v>2661</v>
      </c>
      <c r="B1801" s="7"/>
      <c r="C1801" s="8">
        <v>1993092.4500000002</v>
      </c>
      <c r="D1801" s="8">
        <v>1755938</v>
      </c>
      <c r="E1801" s="8">
        <v>404193</v>
      </c>
      <c r="F1801" s="8"/>
      <c r="G1801" s="8">
        <v>20887</v>
      </c>
      <c r="H1801" s="8">
        <v>1267150</v>
      </c>
      <c r="I1801" s="8">
        <v>63708</v>
      </c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>
        <v>199577.38</v>
      </c>
      <c r="V1801" s="8">
        <v>72742.960000000006</v>
      </c>
      <c r="W1801" s="8">
        <v>33811.08</v>
      </c>
      <c r="X1801" s="8"/>
      <c r="Y1801" s="8">
        <v>8830.56</v>
      </c>
      <c r="Z1801" s="8">
        <v>22327.02</v>
      </c>
      <c r="AA1801" s="8">
        <v>7774.3</v>
      </c>
      <c r="AB1801" s="8"/>
      <c r="AC1801" s="8">
        <v>48852.85</v>
      </c>
      <c r="AD1801" s="8"/>
      <c r="AE1801" s="8">
        <v>23413.7</v>
      </c>
      <c r="AF1801" s="8">
        <v>7314.75</v>
      </c>
      <c r="AG1801" s="8"/>
      <c r="AH1801" s="8">
        <v>47253.120000000003</v>
      </c>
      <c r="AI1801" s="8">
        <v>37577.07</v>
      </c>
      <c r="AJ1801" s="8">
        <v>37577.07</v>
      </c>
      <c r="AK1801" s="8">
        <v>8649.73</v>
      </c>
      <c r="AL1801" s="8"/>
      <c r="AM1801" s="8">
        <v>446.98</v>
      </c>
      <c r="AN1801" s="8">
        <v>27117.010000000002</v>
      </c>
      <c r="AO1801" s="8">
        <v>1363.35</v>
      </c>
      <c r="AP1801" s="8"/>
      <c r="AQ1801" s="8"/>
      <c r="AR1801" s="8"/>
      <c r="AS1801" s="8"/>
      <c r="AT1801" s="8"/>
      <c r="AU1801" s="8"/>
      <c r="AV1801" s="8"/>
    </row>
    <row r="1802" spans="1:48" ht="15.75">
      <c r="A1802" s="10" t="s">
        <v>1846</v>
      </c>
      <c r="B1802" s="7"/>
      <c r="C1802" s="8"/>
      <c r="D1802" s="8">
        <v>0</v>
      </c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>
        <v>0</v>
      </c>
      <c r="V1802" s="8">
        <v>0</v>
      </c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>
        <v>0</v>
      </c>
      <c r="AJ1802" s="8">
        <v>0</v>
      </c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</row>
    <row r="1803" spans="1:48" ht="15.75">
      <c r="A1803" s="10">
        <v>1752</v>
      </c>
      <c r="B1803" s="7" t="s">
        <v>1848</v>
      </c>
      <c r="C1803" s="8">
        <v>13087</v>
      </c>
      <c r="D1803" s="8">
        <v>0</v>
      </c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>
        <v>13087</v>
      </c>
      <c r="V1803" s="8">
        <v>13087</v>
      </c>
      <c r="W1803" s="8">
        <v>5892</v>
      </c>
      <c r="X1803" s="8"/>
      <c r="Y1803" s="8">
        <v>7195</v>
      </c>
      <c r="Z1803" s="8"/>
      <c r="AA1803" s="8"/>
      <c r="AB1803" s="8"/>
      <c r="AC1803" s="8"/>
      <c r="AD1803" s="8"/>
      <c r="AE1803" s="8"/>
      <c r="AF1803" s="8"/>
      <c r="AG1803" s="8"/>
      <c r="AH1803" s="8"/>
      <c r="AI1803" s="8">
        <v>0</v>
      </c>
      <c r="AJ1803" s="8">
        <v>0</v>
      </c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</row>
    <row r="1804" spans="1:48" ht="15.75">
      <c r="A1804" s="10">
        <v>1753</v>
      </c>
      <c r="B1804" s="7" t="s">
        <v>1861</v>
      </c>
      <c r="C1804" s="8">
        <v>13601</v>
      </c>
      <c r="D1804" s="8">
        <v>0</v>
      </c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>
        <v>13601</v>
      </c>
      <c r="V1804" s="8">
        <v>13601</v>
      </c>
      <c r="W1804" s="8">
        <v>5892</v>
      </c>
      <c r="X1804" s="8"/>
      <c r="Y1804" s="8">
        <v>7709</v>
      </c>
      <c r="Z1804" s="8"/>
      <c r="AA1804" s="8"/>
      <c r="AB1804" s="8"/>
      <c r="AC1804" s="8"/>
      <c r="AD1804" s="8"/>
      <c r="AE1804" s="8"/>
      <c r="AF1804" s="8"/>
      <c r="AG1804" s="8"/>
      <c r="AH1804" s="8"/>
      <c r="AI1804" s="8">
        <v>0</v>
      </c>
      <c r="AJ1804" s="8">
        <v>0</v>
      </c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</row>
    <row r="1805" spans="1:48" ht="15.75">
      <c r="A1805" s="10">
        <v>1754</v>
      </c>
      <c r="B1805" s="7" t="s">
        <v>1851</v>
      </c>
      <c r="C1805" s="8">
        <v>24152.79</v>
      </c>
      <c r="D1805" s="8">
        <v>0</v>
      </c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>
        <v>24152.79</v>
      </c>
      <c r="V1805" s="8">
        <v>24152.79</v>
      </c>
      <c r="W1805" s="8">
        <v>24152.79</v>
      </c>
      <c r="X1805" s="8"/>
      <c r="Y1805" s="8"/>
      <c r="Z1805" s="8"/>
      <c r="AA1805" s="8"/>
      <c r="AB1805" s="8"/>
      <c r="AC1805" s="8"/>
      <c r="AD1805" s="8"/>
      <c r="AE1805" s="8"/>
      <c r="AF1805" s="8"/>
      <c r="AG1805" s="8"/>
      <c r="AH1805" s="8"/>
      <c r="AI1805" s="8">
        <v>0</v>
      </c>
      <c r="AJ1805" s="8">
        <v>0</v>
      </c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</row>
    <row r="1806" spans="1:48" ht="15.75">
      <c r="A1806" s="10">
        <v>1755</v>
      </c>
      <c r="B1806" s="7" t="s">
        <v>1885</v>
      </c>
      <c r="C1806" s="8">
        <v>114864.93</v>
      </c>
      <c r="D1806" s="8">
        <v>0</v>
      </c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>
        <v>114864.93</v>
      </c>
      <c r="V1806" s="8">
        <v>8838</v>
      </c>
      <c r="W1806" s="8">
        <v>8838</v>
      </c>
      <c r="X1806" s="8"/>
      <c r="Y1806" s="8"/>
      <c r="Z1806" s="8"/>
      <c r="AA1806" s="8"/>
      <c r="AB1806" s="8"/>
      <c r="AC1806" s="8"/>
      <c r="AD1806" s="8"/>
      <c r="AE1806" s="8">
        <v>28491.98</v>
      </c>
      <c r="AF1806" s="8">
        <v>30281.83</v>
      </c>
      <c r="AG1806" s="8"/>
      <c r="AH1806" s="8">
        <v>47253.120000000003</v>
      </c>
      <c r="AI1806" s="8">
        <v>0</v>
      </c>
      <c r="AJ1806" s="8">
        <v>0</v>
      </c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</row>
    <row r="1807" spans="1:48" ht="15.75">
      <c r="A1807" s="10">
        <v>1756</v>
      </c>
      <c r="B1807" s="7" t="s">
        <v>1877</v>
      </c>
      <c r="C1807" s="8">
        <v>26048.3</v>
      </c>
      <c r="D1807" s="8">
        <v>0</v>
      </c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>
        <v>26048.3</v>
      </c>
      <c r="V1807" s="8">
        <v>26048.3</v>
      </c>
      <c r="W1807" s="8">
        <v>26048.3</v>
      </c>
      <c r="X1807" s="8"/>
      <c r="Y1807" s="8"/>
      <c r="Z1807" s="8"/>
      <c r="AA1807" s="8"/>
      <c r="AB1807" s="8"/>
      <c r="AC1807" s="8"/>
      <c r="AD1807" s="8"/>
      <c r="AE1807" s="8"/>
      <c r="AF1807" s="8"/>
      <c r="AG1807" s="8"/>
      <c r="AH1807" s="8"/>
      <c r="AI1807" s="8">
        <v>0</v>
      </c>
      <c r="AJ1807" s="8">
        <v>0</v>
      </c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</row>
    <row r="1808" spans="1:48" ht="15.75">
      <c r="A1808" s="10">
        <v>1757</v>
      </c>
      <c r="B1808" s="7" t="s">
        <v>1862</v>
      </c>
      <c r="C1808" s="8">
        <v>47253.120000000003</v>
      </c>
      <c r="D1808" s="8">
        <v>0</v>
      </c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>
        <v>47253.120000000003</v>
      </c>
      <c r="V1808" s="8">
        <v>0</v>
      </c>
      <c r="W1808" s="8"/>
      <c r="X1808" s="8"/>
      <c r="Y1808" s="8"/>
      <c r="Z1808" s="8"/>
      <c r="AA1808" s="8"/>
      <c r="AB1808" s="8"/>
      <c r="AC1808" s="8"/>
      <c r="AD1808" s="8"/>
      <c r="AE1808" s="8"/>
      <c r="AF1808" s="8"/>
      <c r="AG1808" s="8"/>
      <c r="AH1808" s="8">
        <v>47253.120000000003</v>
      </c>
      <c r="AI1808" s="8">
        <v>0</v>
      </c>
      <c r="AJ1808" s="8">
        <v>0</v>
      </c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</row>
    <row r="1809" spans="1:48" ht="15.75">
      <c r="A1809" s="10">
        <v>1758</v>
      </c>
      <c r="B1809" s="7" t="s">
        <v>1860</v>
      </c>
      <c r="C1809" s="8">
        <v>4017</v>
      </c>
      <c r="D1809" s="8">
        <v>0</v>
      </c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>
        <v>4017</v>
      </c>
      <c r="V1809" s="8">
        <v>0</v>
      </c>
      <c r="W1809" s="8"/>
      <c r="X1809" s="8"/>
      <c r="Y1809" s="8"/>
      <c r="Z1809" s="8"/>
      <c r="AA1809" s="8"/>
      <c r="AB1809" s="8"/>
      <c r="AC1809" s="8"/>
      <c r="AD1809" s="8"/>
      <c r="AE1809" s="8"/>
      <c r="AF1809" s="8">
        <v>4017</v>
      </c>
      <c r="AG1809" s="8"/>
      <c r="AH1809" s="8"/>
      <c r="AI1809" s="8">
        <v>0</v>
      </c>
      <c r="AJ1809" s="8">
        <v>0</v>
      </c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</row>
    <row r="1810" spans="1:48" ht="15.75">
      <c r="A1810" s="10">
        <v>1759</v>
      </c>
      <c r="B1810" s="7" t="s">
        <v>1856</v>
      </c>
      <c r="C1810" s="8">
        <v>1466231.1254400001</v>
      </c>
      <c r="D1810" s="8">
        <v>1395641.0999999999</v>
      </c>
      <c r="E1810" s="8"/>
      <c r="F1810" s="8"/>
      <c r="G1810" s="8">
        <v>208158.3</v>
      </c>
      <c r="H1810" s="8">
        <v>802389.6</v>
      </c>
      <c r="I1810" s="8">
        <v>385093.2</v>
      </c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>
        <v>47253.120000000003</v>
      </c>
      <c r="V1810" s="8">
        <v>0</v>
      </c>
      <c r="W1810" s="8"/>
      <c r="X1810" s="8"/>
      <c r="Y1810" s="8"/>
      <c r="Z1810" s="8"/>
      <c r="AA1810" s="8"/>
      <c r="AB1810" s="8"/>
      <c r="AC1810" s="8"/>
      <c r="AD1810" s="8"/>
      <c r="AE1810" s="8"/>
      <c r="AF1810" s="8"/>
      <c r="AG1810" s="8"/>
      <c r="AH1810" s="8">
        <v>47253.120000000003</v>
      </c>
      <c r="AI1810" s="8">
        <v>23336.905439999999</v>
      </c>
      <c r="AJ1810" s="8">
        <v>23336.905439999999</v>
      </c>
      <c r="AK1810" s="8"/>
      <c r="AL1810" s="8"/>
      <c r="AM1810" s="8">
        <v>3504.2756800000002</v>
      </c>
      <c r="AN1810" s="8">
        <v>13583.983840000001</v>
      </c>
      <c r="AO1810" s="8">
        <v>6248.6459199999999</v>
      </c>
      <c r="AP1810" s="8"/>
      <c r="AQ1810" s="8"/>
      <c r="AR1810" s="8"/>
      <c r="AS1810" s="8"/>
      <c r="AT1810" s="8"/>
      <c r="AU1810" s="8"/>
      <c r="AV1810" s="8"/>
    </row>
    <row r="1811" spans="1:48" ht="15.75">
      <c r="A1811" s="10">
        <v>1760</v>
      </c>
      <c r="B1811" s="7" t="s">
        <v>1857</v>
      </c>
      <c r="C1811" s="8">
        <v>1103902.31232</v>
      </c>
      <c r="D1811" s="8">
        <v>1039489.2</v>
      </c>
      <c r="E1811" s="8"/>
      <c r="F1811" s="8"/>
      <c r="G1811" s="8"/>
      <c r="H1811" s="8">
        <v>1039489.2</v>
      </c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>
        <v>47253.120000000003</v>
      </c>
      <c r="V1811" s="8">
        <v>0</v>
      </c>
      <c r="W1811" s="8"/>
      <c r="X1811" s="8"/>
      <c r="Y1811" s="8"/>
      <c r="Z1811" s="8"/>
      <c r="AA1811" s="8"/>
      <c r="AB1811" s="8"/>
      <c r="AC1811" s="8"/>
      <c r="AD1811" s="8"/>
      <c r="AE1811" s="8"/>
      <c r="AF1811" s="8"/>
      <c r="AG1811" s="8"/>
      <c r="AH1811" s="8">
        <v>47253.120000000003</v>
      </c>
      <c r="AI1811" s="8">
        <v>17159.992320000001</v>
      </c>
      <c r="AJ1811" s="8">
        <v>17159.992320000001</v>
      </c>
      <c r="AK1811" s="8"/>
      <c r="AL1811" s="8"/>
      <c r="AM1811" s="8"/>
      <c r="AN1811" s="8">
        <v>17159.992320000001</v>
      </c>
      <c r="AO1811" s="8"/>
      <c r="AP1811" s="8"/>
      <c r="AQ1811" s="8"/>
      <c r="AR1811" s="8"/>
      <c r="AS1811" s="8"/>
      <c r="AT1811" s="8"/>
      <c r="AU1811" s="8"/>
      <c r="AV1811" s="8"/>
    </row>
    <row r="1812" spans="1:48" ht="15.75">
      <c r="A1812" s="10">
        <v>1761</v>
      </c>
      <c r="B1812" s="7" t="s">
        <v>1858</v>
      </c>
      <c r="C1812" s="8">
        <v>25922.54</v>
      </c>
      <c r="D1812" s="8">
        <v>0</v>
      </c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>
        <v>25922.54</v>
      </c>
      <c r="V1812" s="8">
        <v>25922.54</v>
      </c>
      <c r="W1812" s="8">
        <v>25922.54</v>
      </c>
      <c r="X1812" s="8"/>
      <c r="Y1812" s="8"/>
      <c r="Z1812" s="8"/>
      <c r="AA1812" s="8"/>
      <c r="AB1812" s="8"/>
      <c r="AC1812" s="8"/>
      <c r="AD1812" s="8"/>
      <c r="AE1812" s="8"/>
      <c r="AF1812" s="8"/>
      <c r="AG1812" s="8"/>
      <c r="AH1812" s="8"/>
      <c r="AI1812" s="8">
        <v>0</v>
      </c>
      <c r="AJ1812" s="8">
        <v>0</v>
      </c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</row>
    <row r="1813" spans="1:48" ht="15.75">
      <c r="A1813" s="10">
        <v>1762</v>
      </c>
      <c r="B1813" s="7" t="s">
        <v>1859</v>
      </c>
      <c r="C1813" s="8">
        <v>1548599.8819199998</v>
      </c>
      <c r="D1813" s="8">
        <v>1476529.764</v>
      </c>
      <c r="E1813" s="8"/>
      <c r="F1813" s="8"/>
      <c r="G1813" s="8">
        <v>220870.16399999999</v>
      </c>
      <c r="H1813" s="8">
        <v>943057.2</v>
      </c>
      <c r="I1813" s="8">
        <v>312602.40000000002</v>
      </c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>
        <v>47253.120000000003</v>
      </c>
      <c r="V1813" s="8">
        <v>0</v>
      </c>
      <c r="W1813" s="8"/>
      <c r="X1813" s="8"/>
      <c r="Y1813" s="8"/>
      <c r="Z1813" s="8"/>
      <c r="AA1813" s="8"/>
      <c r="AB1813" s="8"/>
      <c r="AC1813" s="8"/>
      <c r="AD1813" s="8"/>
      <c r="AE1813" s="8"/>
      <c r="AF1813" s="8"/>
      <c r="AG1813" s="8"/>
      <c r="AH1813" s="8">
        <v>47253.120000000003</v>
      </c>
      <c r="AI1813" s="8">
        <v>24816.997920000002</v>
      </c>
      <c r="AJ1813" s="8">
        <v>24816.997920000002</v>
      </c>
      <c r="AK1813" s="8"/>
      <c r="AL1813" s="8"/>
      <c r="AM1813" s="8">
        <v>3718.2756800000002</v>
      </c>
      <c r="AN1813" s="8">
        <v>16020.622079999999</v>
      </c>
      <c r="AO1813" s="8">
        <v>5078.10016</v>
      </c>
      <c r="AP1813" s="8"/>
      <c r="AQ1813" s="8"/>
      <c r="AR1813" s="8"/>
      <c r="AS1813" s="8"/>
      <c r="AT1813" s="8"/>
      <c r="AU1813" s="8"/>
      <c r="AV1813" s="8"/>
    </row>
    <row r="1814" spans="1:48" ht="15.75">
      <c r="A1814" s="10">
        <v>1763</v>
      </c>
      <c r="B1814" s="7" t="s">
        <v>1864</v>
      </c>
      <c r="C1814" s="8">
        <v>47253.120000000003</v>
      </c>
      <c r="D1814" s="8">
        <v>0</v>
      </c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>
        <v>47253.120000000003</v>
      </c>
      <c r="V1814" s="8">
        <v>0</v>
      </c>
      <c r="W1814" s="8"/>
      <c r="X1814" s="8"/>
      <c r="Y1814" s="8"/>
      <c r="Z1814" s="8"/>
      <c r="AA1814" s="8"/>
      <c r="AB1814" s="8"/>
      <c r="AC1814" s="8"/>
      <c r="AD1814" s="8"/>
      <c r="AE1814" s="8"/>
      <c r="AF1814" s="8"/>
      <c r="AG1814" s="8"/>
      <c r="AH1814" s="8">
        <v>47253.120000000003</v>
      </c>
      <c r="AI1814" s="8">
        <v>0</v>
      </c>
      <c r="AJ1814" s="8">
        <v>0</v>
      </c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</row>
    <row r="1815" spans="1:48" ht="15.75">
      <c r="A1815" s="10">
        <v>1764</v>
      </c>
      <c r="B1815" s="7" t="s">
        <v>1865</v>
      </c>
      <c r="C1815" s="8">
        <v>23997.31</v>
      </c>
      <c r="D1815" s="8">
        <v>0</v>
      </c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>
        <v>23997.31</v>
      </c>
      <c r="V1815" s="8">
        <v>23997.31</v>
      </c>
      <c r="W1815" s="8">
        <v>23997.31</v>
      </c>
      <c r="X1815" s="8"/>
      <c r="Y1815" s="8"/>
      <c r="Z1815" s="8"/>
      <c r="AA1815" s="8"/>
      <c r="AB1815" s="8"/>
      <c r="AC1815" s="8"/>
      <c r="AD1815" s="8"/>
      <c r="AE1815" s="8"/>
      <c r="AF1815" s="8"/>
      <c r="AG1815" s="8"/>
      <c r="AH1815" s="8"/>
      <c r="AI1815" s="8">
        <v>0</v>
      </c>
      <c r="AJ1815" s="8">
        <v>0</v>
      </c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</row>
    <row r="1816" spans="1:48" ht="15.75">
      <c r="A1816" s="10">
        <v>1765</v>
      </c>
      <c r="B1816" s="7" t="s">
        <v>1866</v>
      </c>
      <c r="C1816" s="8">
        <v>1519433.6526400002</v>
      </c>
      <c r="D1816" s="8">
        <v>1164664</v>
      </c>
      <c r="E1816" s="8"/>
      <c r="F1816" s="8"/>
      <c r="G1816" s="8">
        <v>220870</v>
      </c>
      <c r="H1816" s="8">
        <v>943794</v>
      </c>
      <c r="I1816" s="8"/>
      <c r="J1816" s="8"/>
      <c r="K1816" s="8"/>
      <c r="L1816" s="8"/>
      <c r="M1816" s="8"/>
      <c r="N1816" s="8"/>
      <c r="O1816" s="8"/>
      <c r="P1816" s="8">
        <v>283215.59999999998</v>
      </c>
      <c r="Q1816" s="8"/>
      <c r="R1816" s="8"/>
      <c r="S1816" s="8"/>
      <c r="T1816" s="8"/>
      <c r="U1816" s="8">
        <v>47253.120000000003</v>
      </c>
      <c r="V1816" s="8">
        <v>0</v>
      </c>
      <c r="W1816" s="8"/>
      <c r="X1816" s="8"/>
      <c r="Y1816" s="8"/>
      <c r="Z1816" s="8"/>
      <c r="AA1816" s="8"/>
      <c r="AB1816" s="8"/>
      <c r="AC1816" s="8"/>
      <c r="AD1816" s="8"/>
      <c r="AE1816" s="8"/>
      <c r="AF1816" s="8"/>
      <c r="AG1816" s="8"/>
      <c r="AH1816" s="8">
        <v>47253.120000000003</v>
      </c>
      <c r="AI1816" s="8">
        <v>24300.932639999999</v>
      </c>
      <c r="AJ1816" s="8">
        <v>19750.43664</v>
      </c>
      <c r="AK1816" s="8"/>
      <c r="AL1816" s="8"/>
      <c r="AM1816" s="8">
        <v>3718.2756800000002</v>
      </c>
      <c r="AN1816" s="8">
        <v>16032.160959999999</v>
      </c>
      <c r="AO1816" s="8"/>
      <c r="AP1816" s="8"/>
      <c r="AQ1816" s="8"/>
      <c r="AR1816" s="8"/>
      <c r="AS1816" s="8">
        <v>4550.4960000000001</v>
      </c>
      <c r="AT1816" s="8"/>
      <c r="AU1816" s="8"/>
      <c r="AV1816" s="8"/>
    </row>
    <row r="1817" spans="1:48" ht="15.75">
      <c r="A1817" s="10">
        <v>1766</v>
      </c>
      <c r="B1817" s="7" t="s">
        <v>1853</v>
      </c>
      <c r="C1817" s="8">
        <v>39098.74</v>
      </c>
      <c r="D1817" s="8">
        <v>0</v>
      </c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>
        <v>39098.74</v>
      </c>
      <c r="V1817" s="8">
        <v>39098.74</v>
      </c>
      <c r="W1817" s="8">
        <v>39098.74</v>
      </c>
      <c r="X1817" s="8"/>
      <c r="Y1817" s="8"/>
      <c r="Z1817" s="8"/>
      <c r="AA1817" s="8"/>
      <c r="AB1817" s="8"/>
      <c r="AC1817" s="8"/>
      <c r="AD1817" s="8"/>
      <c r="AE1817" s="8"/>
      <c r="AF1817" s="8"/>
      <c r="AG1817" s="8"/>
      <c r="AH1817" s="8"/>
      <c r="AI1817" s="8">
        <v>0</v>
      </c>
      <c r="AJ1817" s="8">
        <v>0</v>
      </c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</row>
    <row r="1818" spans="1:48" ht="15.75">
      <c r="A1818" s="10">
        <v>1767</v>
      </c>
      <c r="B1818" s="7" t="s">
        <v>1847</v>
      </c>
      <c r="C1818" s="8">
        <v>103531.06</v>
      </c>
      <c r="D1818" s="8">
        <v>0</v>
      </c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>
        <v>103531.06</v>
      </c>
      <c r="V1818" s="8">
        <v>56277.94</v>
      </c>
      <c r="W1818" s="8"/>
      <c r="X1818" s="8"/>
      <c r="Y1818" s="8">
        <v>24787.42</v>
      </c>
      <c r="Z1818" s="8">
        <v>31490.52</v>
      </c>
      <c r="AA1818" s="8"/>
      <c r="AB1818" s="8"/>
      <c r="AC1818" s="8"/>
      <c r="AD1818" s="8"/>
      <c r="AE1818" s="8"/>
      <c r="AF1818" s="8"/>
      <c r="AG1818" s="8"/>
      <c r="AH1818" s="8">
        <v>47253.120000000003</v>
      </c>
      <c r="AI1818" s="8">
        <v>0</v>
      </c>
      <c r="AJ1818" s="8">
        <v>0</v>
      </c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</row>
    <row r="1819" spans="1:48" ht="15.75">
      <c r="A1819" s="10">
        <v>1768</v>
      </c>
      <c r="B1819" s="7" t="s">
        <v>1878</v>
      </c>
      <c r="C1819" s="8">
        <v>80483.92</v>
      </c>
      <c r="D1819" s="8">
        <v>0</v>
      </c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>
        <v>80483.92</v>
      </c>
      <c r="V1819" s="8">
        <v>25639</v>
      </c>
      <c r="W1819" s="8">
        <v>8249</v>
      </c>
      <c r="X1819" s="8"/>
      <c r="Y1819" s="8">
        <v>8222</v>
      </c>
      <c r="Z1819" s="8"/>
      <c r="AA1819" s="8">
        <v>9168</v>
      </c>
      <c r="AB1819" s="8"/>
      <c r="AC1819" s="8">
        <v>27509.37</v>
      </c>
      <c r="AD1819" s="8"/>
      <c r="AE1819" s="8">
        <v>22185.55</v>
      </c>
      <c r="AF1819" s="8">
        <v>5150</v>
      </c>
      <c r="AG1819" s="8"/>
      <c r="AH1819" s="8"/>
      <c r="AI1819" s="8">
        <v>0</v>
      </c>
      <c r="AJ1819" s="8">
        <v>0</v>
      </c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</row>
    <row r="1820" spans="1:48" ht="15.75">
      <c r="A1820" s="10">
        <v>1769</v>
      </c>
      <c r="B1820" s="7" t="s">
        <v>1879</v>
      </c>
      <c r="C1820" s="8">
        <v>90124</v>
      </c>
      <c r="D1820" s="8">
        <v>0</v>
      </c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>
        <v>90124</v>
      </c>
      <c r="V1820" s="8">
        <v>30344</v>
      </c>
      <c r="W1820" s="8">
        <v>7856</v>
      </c>
      <c r="X1820" s="8"/>
      <c r="Y1820" s="8">
        <v>8736</v>
      </c>
      <c r="Z1820" s="8"/>
      <c r="AA1820" s="8">
        <v>13752</v>
      </c>
      <c r="AB1820" s="8"/>
      <c r="AC1820" s="8">
        <v>29503.48</v>
      </c>
      <c r="AD1820" s="8"/>
      <c r="AE1820" s="8">
        <v>23890.52</v>
      </c>
      <c r="AF1820" s="8">
        <v>6386</v>
      </c>
      <c r="AG1820" s="8"/>
      <c r="AH1820" s="8"/>
      <c r="AI1820" s="8">
        <v>0</v>
      </c>
      <c r="AJ1820" s="8">
        <v>0</v>
      </c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</row>
    <row r="1821" spans="1:48" ht="15.75">
      <c r="A1821" s="10">
        <v>1770</v>
      </c>
      <c r="B1821" s="7" t="s">
        <v>1854</v>
      </c>
      <c r="C1821" s="8">
        <v>4903</v>
      </c>
      <c r="D1821" s="8">
        <v>0</v>
      </c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>
        <v>4903</v>
      </c>
      <c r="V1821" s="8">
        <v>0</v>
      </c>
      <c r="W1821" s="8"/>
      <c r="X1821" s="8"/>
      <c r="Y1821" s="8"/>
      <c r="Z1821" s="8"/>
      <c r="AA1821" s="8"/>
      <c r="AB1821" s="8"/>
      <c r="AC1821" s="8"/>
      <c r="AD1821" s="8"/>
      <c r="AE1821" s="8"/>
      <c r="AF1821" s="8">
        <v>4903</v>
      </c>
      <c r="AG1821" s="8"/>
      <c r="AH1821" s="8"/>
      <c r="AI1821" s="8">
        <v>0</v>
      </c>
      <c r="AJ1821" s="8">
        <v>0</v>
      </c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</row>
    <row r="1822" spans="1:48" ht="15.75">
      <c r="A1822" s="10">
        <v>1771</v>
      </c>
      <c r="B1822" s="7" t="s">
        <v>1855</v>
      </c>
      <c r="C1822" s="8">
        <v>6387.9</v>
      </c>
      <c r="D1822" s="8">
        <v>0</v>
      </c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>
        <v>6387.9</v>
      </c>
      <c r="V1822" s="8">
        <v>6387.9</v>
      </c>
      <c r="W1822" s="8"/>
      <c r="X1822" s="8"/>
      <c r="Y1822" s="8"/>
      <c r="Z1822" s="8"/>
      <c r="AA1822" s="8"/>
      <c r="AB1822" s="8">
        <v>6387.9</v>
      </c>
      <c r="AC1822" s="8"/>
      <c r="AD1822" s="8"/>
      <c r="AE1822" s="8"/>
      <c r="AF1822" s="8"/>
      <c r="AG1822" s="8"/>
      <c r="AH1822" s="8"/>
      <c r="AI1822" s="8">
        <v>0</v>
      </c>
      <c r="AJ1822" s="8">
        <v>0</v>
      </c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</row>
    <row r="1823" spans="1:48" ht="15.75">
      <c r="A1823" s="10">
        <v>1772</v>
      </c>
      <c r="B1823" s="7" t="s">
        <v>1880</v>
      </c>
      <c r="C1823" s="8">
        <v>156745.78</v>
      </c>
      <c r="D1823" s="8">
        <v>0</v>
      </c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>
        <v>156745.78</v>
      </c>
      <c r="V1823" s="8">
        <v>35217</v>
      </c>
      <c r="W1823" s="8"/>
      <c r="X1823" s="8"/>
      <c r="Y1823" s="8">
        <v>8565</v>
      </c>
      <c r="Z1823" s="8">
        <v>10150</v>
      </c>
      <c r="AA1823" s="8">
        <v>16502</v>
      </c>
      <c r="AB1823" s="8"/>
      <c r="AC1823" s="8">
        <v>34652.620000000003</v>
      </c>
      <c r="AD1823" s="8"/>
      <c r="AE1823" s="8">
        <v>28293.040000000001</v>
      </c>
      <c r="AF1823" s="8">
        <v>11330</v>
      </c>
      <c r="AG1823" s="8"/>
      <c r="AH1823" s="8">
        <v>47253.120000000003</v>
      </c>
      <c r="AI1823" s="8">
        <v>0</v>
      </c>
      <c r="AJ1823" s="8">
        <v>0</v>
      </c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</row>
    <row r="1824" spans="1:48" ht="15.75">
      <c r="A1824" s="10">
        <v>1773</v>
      </c>
      <c r="B1824" s="7" t="s">
        <v>1868</v>
      </c>
      <c r="C1824" s="8">
        <v>33954.129999999997</v>
      </c>
      <c r="D1824" s="8">
        <v>0</v>
      </c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>
        <v>33954.129999999997</v>
      </c>
      <c r="V1824" s="8">
        <v>33954.129999999997</v>
      </c>
      <c r="W1824" s="8">
        <v>33954.129999999997</v>
      </c>
      <c r="X1824" s="8"/>
      <c r="Y1824" s="8"/>
      <c r="Z1824" s="8"/>
      <c r="AA1824" s="8"/>
      <c r="AB1824" s="8"/>
      <c r="AC1824" s="8"/>
      <c r="AD1824" s="8"/>
      <c r="AE1824" s="8"/>
      <c r="AF1824" s="8"/>
      <c r="AG1824" s="8"/>
      <c r="AH1824" s="8"/>
      <c r="AI1824" s="8">
        <v>0</v>
      </c>
      <c r="AJ1824" s="8">
        <v>0</v>
      </c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</row>
    <row r="1825" spans="1:48" ht="15.75">
      <c r="A1825" s="10">
        <v>1774</v>
      </c>
      <c r="B1825" s="7" t="s">
        <v>1881</v>
      </c>
      <c r="C1825" s="8">
        <v>155448.85</v>
      </c>
      <c r="D1825" s="8">
        <v>0</v>
      </c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>
        <v>155448.85</v>
      </c>
      <c r="V1825" s="8">
        <v>36557</v>
      </c>
      <c r="W1825" s="8"/>
      <c r="X1825" s="8"/>
      <c r="Y1825" s="8">
        <v>8565</v>
      </c>
      <c r="Z1825" s="8">
        <v>11490</v>
      </c>
      <c r="AA1825" s="8">
        <v>16502</v>
      </c>
      <c r="AB1825" s="8"/>
      <c r="AC1825" s="8">
        <v>33786.35</v>
      </c>
      <c r="AD1825" s="8"/>
      <c r="AE1825" s="8">
        <v>27552.38</v>
      </c>
      <c r="AF1825" s="8">
        <v>10300</v>
      </c>
      <c r="AG1825" s="8"/>
      <c r="AH1825" s="8">
        <v>47253.120000000003</v>
      </c>
      <c r="AI1825" s="8">
        <v>0</v>
      </c>
      <c r="AJ1825" s="8">
        <v>0</v>
      </c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</row>
    <row r="1826" spans="1:48" ht="15.75">
      <c r="A1826" s="10">
        <v>1775</v>
      </c>
      <c r="B1826" s="7" t="s">
        <v>1869</v>
      </c>
      <c r="C1826" s="8">
        <v>187997.12000000002</v>
      </c>
      <c r="D1826" s="8">
        <v>0</v>
      </c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>
        <v>187997.12000000002</v>
      </c>
      <c r="V1826" s="8">
        <v>60766.73</v>
      </c>
      <c r="W1826" s="8">
        <v>32801.730000000003</v>
      </c>
      <c r="X1826" s="8"/>
      <c r="Y1826" s="8">
        <v>9935</v>
      </c>
      <c r="Z1826" s="8"/>
      <c r="AA1826" s="8">
        <v>18030</v>
      </c>
      <c r="AB1826" s="8"/>
      <c r="AC1826" s="8">
        <v>47138.04</v>
      </c>
      <c r="AD1826" s="8">
        <v>31545</v>
      </c>
      <c r="AE1826" s="8">
        <v>38247.35</v>
      </c>
      <c r="AF1826" s="8">
        <v>10300</v>
      </c>
      <c r="AG1826" s="8"/>
      <c r="AH1826" s="8"/>
      <c r="AI1826" s="8">
        <v>0</v>
      </c>
      <c r="AJ1826" s="8">
        <v>0</v>
      </c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</row>
    <row r="1827" spans="1:48" ht="15.75">
      <c r="A1827" s="10">
        <v>1776</v>
      </c>
      <c r="B1827" s="7" t="s">
        <v>1863</v>
      </c>
      <c r="C1827" s="8">
        <v>17775</v>
      </c>
      <c r="D1827" s="8">
        <v>0</v>
      </c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>
        <v>17775</v>
      </c>
      <c r="V1827" s="8">
        <v>0</v>
      </c>
      <c r="W1827" s="8"/>
      <c r="X1827" s="8"/>
      <c r="Y1827" s="8"/>
      <c r="Z1827" s="8"/>
      <c r="AA1827" s="8"/>
      <c r="AB1827" s="8"/>
      <c r="AC1827" s="8"/>
      <c r="AD1827" s="8">
        <v>11389</v>
      </c>
      <c r="AE1827" s="8"/>
      <c r="AF1827" s="8">
        <v>6386</v>
      </c>
      <c r="AG1827" s="8"/>
      <c r="AH1827" s="8"/>
      <c r="AI1827" s="8">
        <v>0</v>
      </c>
      <c r="AJ1827" s="8">
        <v>0</v>
      </c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</row>
    <row r="1828" spans="1:48" ht="15.75">
      <c r="A1828" s="10">
        <v>1777</v>
      </c>
      <c r="B1828" s="7" t="s">
        <v>1882</v>
      </c>
      <c r="C1828" s="8">
        <v>162202.26999999999</v>
      </c>
      <c r="D1828" s="8">
        <v>0</v>
      </c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>
        <v>162202.26999999999</v>
      </c>
      <c r="V1828" s="8">
        <v>34186</v>
      </c>
      <c r="W1828" s="8"/>
      <c r="X1828" s="8"/>
      <c r="Y1828" s="8">
        <v>8565</v>
      </c>
      <c r="Z1828" s="8">
        <v>10341</v>
      </c>
      <c r="AA1828" s="8">
        <v>15280</v>
      </c>
      <c r="AB1828" s="8"/>
      <c r="AC1828" s="8">
        <v>38982.800000000003</v>
      </c>
      <c r="AD1828" s="8"/>
      <c r="AE1828" s="8">
        <v>31995.35</v>
      </c>
      <c r="AF1828" s="8">
        <v>9785</v>
      </c>
      <c r="AG1828" s="8"/>
      <c r="AH1828" s="8">
        <v>47253.120000000003</v>
      </c>
      <c r="AI1828" s="8">
        <v>0</v>
      </c>
      <c r="AJ1828" s="8">
        <v>0</v>
      </c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</row>
    <row r="1829" spans="1:48" ht="15.75">
      <c r="A1829" s="10">
        <v>1778</v>
      </c>
      <c r="B1829" s="7" t="s">
        <v>1883</v>
      </c>
      <c r="C1829" s="8">
        <v>142319.26999999999</v>
      </c>
      <c r="D1829" s="8">
        <v>0</v>
      </c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>
        <v>142319.26999999999</v>
      </c>
      <c r="V1829" s="8">
        <v>13788</v>
      </c>
      <c r="W1829" s="8"/>
      <c r="X1829" s="8"/>
      <c r="Y1829" s="8"/>
      <c r="Z1829" s="8">
        <v>13788</v>
      </c>
      <c r="AA1829" s="8"/>
      <c r="AB1829" s="8"/>
      <c r="AC1829" s="8">
        <v>38982.800000000003</v>
      </c>
      <c r="AD1829" s="8"/>
      <c r="AE1829" s="8">
        <v>31995.35</v>
      </c>
      <c r="AF1829" s="8">
        <v>10300</v>
      </c>
      <c r="AG1829" s="8"/>
      <c r="AH1829" s="8">
        <v>47253.120000000003</v>
      </c>
      <c r="AI1829" s="8">
        <v>0</v>
      </c>
      <c r="AJ1829" s="8">
        <v>0</v>
      </c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</row>
    <row r="1830" spans="1:48" ht="15.75">
      <c r="A1830" s="10">
        <v>1779</v>
      </c>
      <c r="B1830" s="7" t="s">
        <v>1884</v>
      </c>
      <c r="C1830" s="8">
        <v>70814.95</v>
      </c>
      <c r="D1830" s="8">
        <v>0</v>
      </c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>
        <v>70814.95</v>
      </c>
      <c r="V1830" s="8">
        <v>70814.95</v>
      </c>
      <c r="W1830" s="8">
        <v>70814.95</v>
      </c>
      <c r="X1830" s="8"/>
      <c r="Y1830" s="8"/>
      <c r="Z1830" s="8"/>
      <c r="AA1830" s="8"/>
      <c r="AB1830" s="8"/>
      <c r="AC1830" s="8"/>
      <c r="AD1830" s="8"/>
      <c r="AE1830" s="8"/>
      <c r="AF1830" s="8"/>
      <c r="AG1830" s="8"/>
      <c r="AH1830" s="8"/>
      <c r="AI1830" s="8">
        <v>0</v>
      </c>
      <c r="AJ1830" s="8">
        <v>0</v>
      </c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</row>
    <row r="1831" spans="1:48" ht="15.75">
      <c r="A1831" s="10">
        <v>1780</v>
      </c>
      <c r="B1831" s="7" t="s">
        <v>1852</v>
      </c>
      <c r="C1831" s="8">
        <v>8565</v>
      </c>
      <c r="D1831" s="8">
        <v>0</v>
      </c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>
        <v>8565</v>
      </c>
      <c r="V1831" s="8">
        <v>8565</v>
      </c>
      <c r="W1831" s="8"/>
      <c r="X1831" s="8"/>
      <c r="Y1831" s="8">
        <v>8565</v>
      </c>
      <c r="Z1831" s="8"/>
      <c r="AA1831" s="8"/>
      <c r="AB1831" s="8"/>
      <c r="AC1831" s="8"/>
      <c r="AD1831" s="8"/>
      <c r="AE1831" s="8"/>
      <c r="AF1831" s="8"/>
      <c r="AG1831" s="8"/>
      <c r="AH1831" s="8"/>
      <c r="AI1831" s="8">
        <v>0</v>
      </c>
      <c r="AJ1831" s="8">
        <v>0</v>
      </c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</row>
    <row r="1832" spans="1:48" ht="15.75">
      <c r="A1832" s="10">
        <v>1781</v>
      </c>
      <c r="B1832" s="7" t="s">
        <v>1850</v>
      </c>
      <c r="C1832" s="8">
        <v>26576.67</v>
      </c>
      <c r="D1832" s="8">
        <v>0</v>
      </c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>
        <v>26576.67</v>
      </c>
      <c r="V1832" s="8">
        <v>0</v>
      </c>
      <c r="W1832" s="8"/>
      <c r="X1832" s="8"/>
      <c r="Y1832" s="8"/>
      <c r="Z1832" s="8"/>
      <c r="AA1832" s="8"/>
      <c r="AB1832" s="8"/>
      <c r="AC1832" s="8"/>
      <c r="AD1832" s="8"/>
      <c r="AE1832" s="8"/>
      <c r="AF1832" s="8">
        <v>26576.67</v>
      </c>
      <c r="AG1832" s="8"/>
      <c r="AH1832" s="8"/>
      <c r="AI1832" s="8">
        <v>0</v>
      </c>
      <c r="AJ1832" s="8">
        <v>0</v>
      </c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</row>
    <row r="1833" spans="1:48" ht="15.75">
      <c r="A1833" s="10">
        <v>1782</v>
      </c>
      <c r="B1833" s="7" t="s">
        <v>1849</v>
      </c>
      <c r="C1833" s="8">
        <v>150043.08000000002</v>
      </c>
      <c r="D1833" s="8">
        <v>0</v>
      </c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>
        <v>150043.08000000002</v>
      </c>
      <c r="V1833" s="8">
        <v>46375.12</v>
      </c>
      <c r="W1833" s="8">
        <v>22588.83</v>
      </c>
      <c r="X1833" s="8">
        <v>23786.29</v>
      </c>
      <c r="Y1833" s="8"/>
      <c r="Z1833" s="8"/>
      <c r="AA1833" s="8"/>
      <c r="AB1833" s="8"/>
      <c r="AC1833" s="8"/>
      <c r="AD1833" s="8"/>
      <c r="AE1833" s="8"/>
      <c r="AF1833" s="8">
        <v>6551</v>
      </c>
      <c r="AG1833" s="8">
        <v>97116.96</v>
      </c>
      <c r="AH1833" s="8"/>
      <c r="AI1833" s="8">
        <v>0</v>
      </c>
      <c r="AJ1833" s="8">
        <v>0</v>
      </c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</row>
    <row r="1834" spans="1:48" ht="15.75">
      <c r="A1834" s="10">
        <v>1783</v>
      </c>
      <c r="B1834" s="7" t="s">
        <v>1867</v>
      </c>
      <c r="C1834" s="8">
        <v>25132.3</v>
      </c>
      <c r="D1834" s="8">
        <v>0</v>
      </c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>
        <v>25132.3</v>
      </c>
      <c r="V1834" s="8">
        <v>0</v>
      </c>
      <c r="W1834" s="8"/>
      <c r="X1834" s="8"/>
      <c r="Y1834" s="8"/>
      <c r="Z1834" s="8"/>
      <c r="AA1834" s="8"/>
      <c r="AB1834" s="8"/>
      <c r="AC1834" s="8"/>
      <c r="AD1834" s="8"/>
      <c r="AE1834" s="8"/>
      <c r="AF1834" s="8">
        <v>25132.3</v>
      </c>
      <c r="AG1834" s="8"/>
      <c r="AH1834" s="8"/>
      <c r="AI1834" s="8">
        <v>0</v>
      </c>
      <c r="AJ1834" s="8">
        <v>0</v>
      </c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</row>
    <row r="1835" spans="1:48" ht="15.75">
      <c r="A1835" s="10">
        <v>1784</v>
      </c>
      <c r="B1835" s="7" t="s">
        <v>1870</v>
      </c>
      <c r="C1835" s="8">
        <v>10802</v>
      </c>
      <c r="D1835" s="8">
        <v>0</v>
      </c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>
        <v>10802</v>
      </c>
      <c r="V1835" s="8">
        <v>10802</v>
      </c>
      <c r="W1835" s="8">
        <v>10802</v>
      </c>
      <c r="X1835" s="8"/>
      <c r="Y1835" s="8"/>
      <c r="Z1835" s="8"/>
      <c r="AA1835" s="8"/>
      <c r="AB1835" s="8"/>
      <c r="AC1835" s="8"/>
      <c r="AD1835" s="8"/>
      <c r="AE1835" s="8"/>
      <c r="AF1835" s="8"/>
      <c r="AG1835" s="8"/>
      <c r="AH1835" s="8"/>
      <c r="AI1835" s="8">
        <v>0</v>
      </c>
      <c r="AJ1835" s="8">
        <v>0</v>
      </c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</row>
    <row r="1836" spans="1:48" ht="15.75">
      <c r="A1836" s="10">
        <v>1785</v>
      </c>
      <c r="B1836" s="7" t="s">
        <v>1871</v>
      </c>
      <c r="C1836" s="8">
        <v>53662</v>
      </c>
      <c r="D1836" s="8">
        <v>0</v>
      </c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>
        <v>53662</v>
      </c>
      <c r="V1836" s="8">
        <v>41302</v>
      </c>
      <c r="W1836" s="8">
        <v>14730</v>
      </c>
      <c r="X1836" s="8"/>
      <c r="Y1836" s="8">
        <v>9764</v>
      </c>
      <c r="Z1836" s="8"/>
      <c r="AA1836" s="8">
        <v>16808</v>
      </c>
      <c r="AB1836" s="8"/>
      <c r="AC1836" s="8"/>
      <c r="AD1836" s="8"/>
      <c r="AE1836" s="8"/>
      <c r="AF1836" s="8">
        <v>12360</v>
      </c>
      <c r="AG1836" s="8"/>
      <c r="AH1836" s="8"/>
      <c r="AI1836" s="8">
        <v>0</v>
      </c>
      <c r="AJ1836" s="8">
        <v>0</v>
      </c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</row>
    <row r="1837" spans="1:48" ht="15.75">
      <c r="A1837" s="10">
        <v>1786</v>
      </c>
      <c r="B1837" s="7" t="s">
        <v>1872</v>
      </c>
      <c r="C1837" s="8">
        <v>10802</v>
      </c>
      <c r="D1837" s="8">
        <v>0</v>
      </c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>
        <v>10802</v>
      </c>
      <c r="V1837" s="8">
        <v>10802</v>
      </c>
      <c r="W1837" s="8">
        <v>10802</v>
      </c>
      <c r="X1837" s="8"/>
      <c r="Y1837" s="8"/>
      <c r="Z1837" s="8"/>
      <c r="AA1837" s="8"/>
      <c r="AB1837" s="8"/>
      <c r="AC1837" s="8"/>
      <c r="AD1837" s="8"/>
      <c r="AE1837" s="8"/>
      <c r="AF1837" s="8"/>
      <c r="AG1837" s="8"/>
      <c r="AH1837" s="8"/>
      <c r="AI1837" s="8">
        <v>0</v>
      </c>
      <c r="AJ1837" s="8">
        <v>0</v>
      </c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</row>
    <row r="1838" spans="1:48" ht="15.75">
      <c r="A1838" s="10">
        <v>1787</v>
      </c>
      <c r="B1838" s="7" t="s">
        <v>1873</v>
      </c>
      <c r="C1838" s="8">
        <v>52213</v>
      </c>
      <c r="D1838" s="8">
        <v>0</v>
      </c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>
        <v>52213</v>
      </c>
      <c r="V1838" s="8">
        <v>36763</v>
      </c>
      <c r="W1838" s="8">
        <v>10802</v>
      </c>
      <c r="X1838" s="8"/>
      <c r="Y1838" s="8">
        <v>9764</v>
      </c>
      <c r="Z1838" s="8"/>
      <c r="AA1838" s="8">
        <v>16197</v>
      </c>
      <c r="AB1838" s="8"/>
      <c r="AC1838" s="8"/>
      <c r="AD1838" s="8"/>
      <c r="AE1838" s="8"/>
      <c r="AF1838" s="8">
        <v>15450</v>
      </c>
      <c r="AG1838" s="8"/>
      <c r="AH1838" s="8"/>
      <c r="AI1838" s="8">
        <v>0</v>
      </c>
      <c r="AJ1838" s="8">
        <v>0</v>
      </c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</row>
    <row r="1839" spans="1:48" ht="15.75">
      <c r="A1839" s="10">
        <v>1788</v>
      </c>
      <c r="B1839" s="7" t="s">
        <v>1875</v>
      </c>
      <c r="C1839" s="8">
        <v>23716.07</v>
      </c>
      <c r="D1839" s="8">
        <v>0</v>
      </c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>
        <v>23716.07</v>
      </c>
      <c r="V1839" s="8">
        <v>23716.07</v>
      </c>
      <c r="W1839" s="8">
        <v>23716.07</v>
      </c>
      <c r="X1839" s="8"/>
      <c r="Y1839" s="8"/>
      <c r="Z1839" s="8"/>
      <c r="AA1839" s="8"/>
      <c r="AB1839" s="8"/>
      <c r="AC1839" s="8"/>
      <c r="AD1839" s="8"/>
      <c r="AE1839" s="8"/>
      <c r="AF1839" s="8"/>
      <c r="AG1839" s="8"/>
      <c r="AH1839" s="8"/>
      <c r="AI1839" s="8">
        <v>0</v>
      </c>
      <c r="AJ1839" s="8">
        <v>0</v>
      </c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</row>
    <row r="1840" spans="1:48" ht="15.75">
      <c r="A1840" s="10">
        <v>1789</v>
      </c>
      <c r="B1840" s="7" t="s">
        <v>1876</v>
      </c>
      <c r="C1840" s="8">
        <v>35042.5</v>
      </c>
      <c r="D1840" s="8">
        <v>0</v>
      </c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>
        <v>35042.5</v>
      </c>
      <c r="V1840" s="8">
        <v>35042.5</v>
      </c>
      <c r="W1840" s="8">
        <v>35042.5</v>
      </c>
      <c r="X1840" s="8"/>
      <c r="Y1840" s="8"/>
      <c r="Z1840" s="8"/>
      <c r="AA1840" s="8"/>
      <c r="AB1840" s="8"/>
      <c r="AC1840" s="8"/>
      <c r="AD1840" s="8"/>
      <c r="AE1840" s="8"/>
      <c r="AF1840" s="8"/>
      <c r="AG1840" s="8"/>
      <c r="AH1840" s="8"/>
      <c r="AI1840" s="8">
        <v>0</v>
      </c>
      <c r="AJ1840" s="8">
        <v>0</v>
      </c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</row>
    <row r="1841" spans="1:48" ht="15.75">
      <c r="A1841" s="10">
        <v>1790</v>
      </c>
      <c r="B1841" s="7" t="s">
        <v>1874</v>
      </c>
      <c r="C1841" s="8">
        <v>26320.39</v>
      </c>
      <c r="D1841" s="8">
        <v>0</v>
      </c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>
        <v>26320.39</v>
      </c>
      <c r="V1841" s="8">
        <v>26320.39</v>
      </c>
      <c r="W1841" s="8">
        <v>26320.39</v>
      </c>
      <c r="X1841" s="8"/>
      <c r="Y1841" s="8"/>
      <c r="Z1841" s="8"/>
      <c r="AA1841" s="8"/>
      <c r="AB1841" s="8"/>
      <c r="AC1841" s="8"/>
      <c r="AD1841" s="8"/>
      <c r="AE1841" s="8"/>
      <c r="AF1841" s="8"/>
      <c r="AG1841" s="8"/>
      <c r="AH1841" s="8"/>
      <c r="AI1841" s="8">
        <v>0</v>
      </c>
      <c r="AJ1841" s="8">
        <v>0</v>
      </c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</row>
    <row r="1842" spans="1:48" ht="15.75">
      <c r="A1842" s="10" t="s">
        <v>2662</v>
      </c>
      <c r="B1842" s="7"/>
      <c r="C1842" s="8">
        <v>7653025.0823199982</v>
      </c>
      <c r="D1842" s="8">
        <v>5076324.0639999993</v>
      </c>
      <c r="E1842" s="8"/>
      <c r="F1842" s="8"/>
      <c r="G1842" s="8">
        <v>649898.46399999992</v>
      </c>
      <c r="H1842" s="8">
        <v>3728730</v>
      </c>
      <c r="I1842" s="8">
        <v>697695.60000000009</v>
      </c>
      <c r="J1842" s="8"/>
      <c r="K1842" s="8"/>
      <c r="L1842" s="8"/>
      <c r="M1842" s="8"/>
      <c r="N1842" s="8"/>
      <c r="O1842" s="8"/>
      <c r="P1842" s="8">
        <v>283215.59999999998</v>
      </c>
      <c r="Q1842" s="8"/>
      <c r="R1842" s="8"/>
      <c r="S1842" s="8"/>
      <c r="T1842" s="8"/>
      <c r="U1842" s="8">
        <v>2203870.5900000003</v>
      </c>
      <c r="V1842" s="8">
        <v>818366.41</v>
      </c>
      <c r="W1842" s="8">
        <v>468321.28000000003</v>
      </c>
      <c r="X1842" s="8">
        <v>23786.29</v>
      </c>
      <c r="Y1842" s="8">
        <v>120372.42</v>
      </c>
      <c r="Z1842" s="8">
        <v>77259.520000000004</v>
      </c>
      <c r="AA1842" s="8">
        <v>122239</v>
      </c>
      <c r="AB1842" s="8">
        <v>6387.9</v>
      </c>
      <c r="AC1842" s="8">
        <v>250555.46000000002</v>
      </c>
      <c r="AD1842" s="8">
        <v>42934</v>
      </c>
      <c r="AE1842" s="8">
        <v>232651.52000000002</v>
      </c>
      <c r="AF1842" s="8">
        <v>195208.8</v>
      </c>
      <c r="AG1842" s="8">
        <v>97116.96</v>
      </c>
      <c r="AH1842" s="8">
        <v>567037.44000000006</v>
      </c>
      <c r="AI1842" s="8">
        <v>89614.828320000001</v>
      </c>
      <c r="AJ1842" s="8">
        <v>85064.332320000001</v>
      </c>
      <c r="AK1842" s="8"/>
      <c r="AL1842" s="8"/>
      <c r="AM1842" s="8">
        <v>10940.82704</v>
      </c>
      <c r="AN1842" s="8">
        <v>62796.7592</v>
      </c>
      <c r="AO1842" s="8">
        <v>11326.746080000001</v>
      </c>
      <c r="AP1842" s="8"/>
      <c r="AQ1842" s="8"/>
      <c r="AR1842" s="8"/>
      <c r="AS1842" s="8">
        <v>4550.4960000000001</v>
      </c>
      <c r="AT1842" s="8"/>
      <c r="AU1842" s="8"/>
      <c r="AV1842" s="8"/>
    </row>
    <row r="1843" spans="1:48" ht="15.75">
      <c r="A1843" s="10" t="s">
        <v>1887</v>
      </c>
      <c r="B1843" s="7"/>
      <c r="C1843" s="8"/>
      <c r="D1843" s="8">
        <v>0</v>
      </c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>
        <v>0</v>
      </c>
      <c r="V1843" s="8">
        <v>0</v>
      </c>
      <c r="W1843" s="8"/>
      <c r="X1843" s="8"/>
      <c r="Y1843" s="8"/>
      <c r="Z1843" s="8"/>
      <c r="AA1843" s="8"/>
      <c r="AB1843" s="8"/>
      <c r="AC1843" s="8"/>
      <c r="AD1843" s="8"/>
      <c r="AE1843" s="8"/>
      <c r="AF1843" s="8"/>
      <c r="AG1843" s="8"/>
      <c r="AH1843" s="8"/>
      <c r="AI1843" s="8">
        <v>0</v>
      </c>
      <c r="AJ1843" s="8">
        <v>0</v>
      </c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</row>
    <row r="1844" spans="1:48" ht="15.75">
      <c r="A1844" s="10">
        <v>1791</v>
      </c>
      <c r="B1844" s="7" t="s">
        <v>1897</v>
      </c>
      <c r="C1844" s="8">
        <v>12107.05</v>
      </c>
      <c r="D1844" s="8">
        <v>0</v>
      </c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>
        <v>12107.05</v>
      </c>
      <c r="V1844" s="8">
        <v>12107.05</v>
      </c>
      <c r="W1844" s="8"/>
      <c r="X1844" s="8"/>
      <c r="Y1844" s="8"/>
      <c r="Z1844" s="8"/>
      <c r="AA1844" s="8"/>
      <c r="AB1844" s="8">
        <v>12107.05</v>
      </c>
      <c r="AC1844" s="8"/>
      <c r="AD1844" s="8"/>
      <c r="AE1844" s="8"/>
      <c r="AF1844" s="8"/>
      <c r="AG1844" s="8"/>
      <c r="AH1844" s="8"/>
      <c r="AI1844" s="8">
        <v>0</v>
      </c>
      <c r="AJ1844" s="8">
        <v>0</v>
      </c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</row>
    <row r="1845" spans="1:48" ht="15.75">
      <c r="A1845" s="10">
        <v>1792</v>
      </c>
      <c r="B1845" s="7" t="s">
        <v>1898</v>
      </c>
      <c r="C1845" s="8">
        <v>35180.313347841402</v>
      </c>
      <c r="D1845" s="8">
        <v>0</v>
      </c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>
        <v>35180.313347841402</v>
      </c>
      <c r="V1845" s="8">
        <v>35180.313347841402</v>
      </c>
      <c r="W1845" s="8"/>
      <c r="X1845" s="8"/>
      <c r="Y1845" s="8"/>
      <c r="Z1845" s="8"/>
      <c r="AA1845" s="8"/>
      <c r="AB1845" s="8">
        <v>35180.313347841402</v>
      </c>
      <c r="AC1845" s="8"/>
      <c r="AD1845" s="8"/>
      <c r="AE1845" s="8"/>
      <c r="AF1845" s="8"/>
      <c r="AG1845" s="8"/>
      <c r="AH1845" s="8"/>
      <c r="AI1845" s="8">
        <v>0</v>
      </c>
      <c r="AJ1845" s="8">
        <v>0</v>
      </c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</row>
    <row r="1846" spans="1:48" ht="15.75">
      <c r="A1846" s="10">
        <v>1793</v>
      </c>
      <c r="B1846" s="7" t="s">
        <v>1893</v>
      </c>
      <c r="C1846" s="8">
        <v>33532.884173997802</v>
      </c>
      <c r="D1846" s="8">
        <v>0</v>
      </c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>
        <v>33532.884173997802</v>
      </c>
      <c r="V1846" s="8">
        <v>33532.884173997802</v>
      </c>
      <c r="W1846" s="8"/>
      <c r="X1846" s="8"/>
      <c r="Y1846" s="8"/>
      <c r="Z1846" s="8"/>
      <c r="AA1846" s="8"/>
      <c r="AB1846" s="8">
        <v>33532.884173997802</v>
      </c>
      <c r="AC1846" s="8"/>
      <c r="AD1846" s="8"/>
      <c r="AE1846" s="8"/>
      <c r="AF1846" s="8"/>
      <c r="AG1846" s="8"/>
      <c r="AH1846" s="8"/>
      <c r="AI1846" s="8">
        <v>0</v>
      </c>
      <c r="AJ1846" s="8">
        <v>0</v>
      </c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</row>
    <row r="1847" spans="1:48" ht="15.75">
      <c r="A1847" s="10">
        <v>1794</v>
      </c>
      <c r="B1847" s="7" t="s">
        <v>1888</v>
      </c>
      <c r="C1847" s="8">
        <v>539354.84203068784</v>
      </c>
      <c r="D1847" s="8">
        <v>529224.57999999996</v>
      </c>
      <c r="E1847" s="8">
        <v>293377.74</v>
      </c>
      <c r="F1847" s="8"/>
      <c r="G1847" s="8"/>
      <c r="H1847" s="8"/>
      <c r="I1847" s="8">
        <v>235846.84</v>
      </c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>
        <v>0</v>
      </c>
      <c r="V1847" s="8">
        <v>0</v>
      </c>
      <c r="W1847" s="8"/>
      <c r="X1847" s="8"/>
      <c r="Y1847" s="8"/>
      <c r="Z1847" s="8"/>
      <c r="AA1847" s="8"/>
      <c r="AB1847" s="8"/>
      <c r="AC1847" s="8"/>
      <c r="AD1847" s="8"/>
      <c r="AE1847" s="8"/>
      <c r="AF1847" s="8"/>
      <c r="AG1847" s="8"/>
      <c r="AH1847" s="8"/>
      <c r="AI1847" s="8">
        <v>10130.262030687851</v>
      </c>
      <c r="AJ1847" s="8">
        <v>10130.262030687851</v>
      </c>
      <c r="AK1847" s="8">
        <v>5615.7508409209004</v>
      </c>
      <c r="AL1847" s="8"/>
      <c r="AM1847" s="8"/>
      <c r="AN1847" s="8"/>
      <c r="AO1847" s="8">
        <v>4514.5111897669503</v>
      </c>
      <c r="AP1847" s="8"/>
      <c r="AQ1847" s="8"/>
      <c r="AR1847" s="8"/>
      <c r="AS1847" s="8"/>
      <c r="AT1847" s="8"/>
      <c r="AU1847" s="8"/>
      <c r="AV1847" s="8"/>
    </row>
    <row r="1848" spans="1:48" ht="15.75">
      <c r="A1848" s="10">
        <v>1795</v>
      </c>
      <c r="B1848" s="7" t="s">
        <v>1896</v>
      </c>
      <c r="C1848" s="8">
        <v>93764.91</v>
      </c>
      <c r="D1848" s="8">
        <v>91810</v>
      </c>
      <c r="E1848" s="8"/>
      <c r="F1848" s="8"/>
      <c r="G1848" s="8">
        <v>91810</v>
      </c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>
        <v>0</v>
      </c>
      <c r="V1848" s="8">
        <v>0</v>
      </c>
      <c r="W1848" s="8"/>
      <c r="X1848" s="8"/>
      <c r="Y1848" s="8"/>
      <c r="Z1848" s="8"/>
      <c r="AA1848" s="8"/>
      <c r="AB1848" s="8"/>
      <c r="AC1848" s="8"/>
      <c r="AD1848" s="8"/>
      <c r="AE1848" s="8"/>
      <c r="AF1848" s="8"/>
      <c r="AG1848" s="8"/>
      <c r="AH1848" s="8"/>
      <c r="AI1848" s="8">
        <v>1954.91</v>
      </c>
      <c r="AJ1848" s="8">
        <v>1954.91</v>
      </c>
      <c r="AK1848" s="8"/>
      <c r="AL1848" s="8"/>
      <c r="AM1848" s="8">
        <v>1954.91</v>
      </c>
      <c r="AN1848" s="8"/>
      <c r="AO1848" s="8"/>
      <c r="AP1848" s="8"/>
      <c r="AQ1848" s="8"/>
      <c r="AR1848" s="8"/>
      <c r="AS1848" s="8"/>
      <c r="AT1848" s="8"/>
      <c r="AU1848" s="8"/>
      <c r="AV1848" s="8"/>
    </row>
    <row r="1849" spans="1:48" ht="15.75">
      <c r="A1849" s="10">
        <v>1796</v>
      </c>
      <c r="B1849" s="7" t="s">
        <v>1900</v>
      </c>
      <c r="C1849" s="8">
        <v>491061.91538339353</v>
      </c>
      <c r="D1849" s="8">
        <v>481838.69999999995</v>
      </c>
      <c r="E1849" s="8">
        <v>293377.74</v>
      </c>
      <c r="F1849" s="8"/>
      <c r="G1849" s="8"/>
      <c r="H1849" s="8"/>
      <c r="I1849" s="8">
        <v>188460.96</v>
      </c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>
        <v>0</v>
      </c>
      <c r="V1849" s="8">
        <v>0</v>
      </c>
      <c r="W1849" s="8"/>
      <c r="X1849" s="8"/>
      <c r="Y1849" s="8"/>
      <c r="Z1849" s="8"/>
      <c r="AA1849" s="8"/>
      <c r="AB1849" s="8"/>
      <c r="AC1849" s="8"/>
      <c r="AD1849" s="8"/>
      <c r="AE1849" s="8"/>
      <c r="AF1849" s="8"/>
      <c r="AG1849" s="8"/>
      <c r="AH1849" s="8"/>
      <c r="AI1849" s="8">
        <v>9223.2153833935499</v>
      </c>
      <c r="AJ1849" s="8">
        <v>9223.2153833935499</v>
      </c>
      <c r="AK1849" s="8">
        <v>5615.7508409209004</v>
      </c>
      <c r="AL1849" s="8"/>
      <c r="AM1849" s="8"/>
      <c r="AN1849" s="8"/>
      <c r="AO1849" s="8">
        <v>3607.46454247265</v>
      </c>
      <c r="AP1849" s="8"/>
      <c r="AQ1849" s="8"/>
      <c r="AR1849" s="8"/>
      <c r="AS1849" s="8"/>
      <c r="AT1849" s="8"/>
      <c r="AU1849" s="8"/>
      <c r="AV1849" s="8"/>
    </row>
    <row r="1850" spans="1:48" ht="15.75">
      <c r="A1850" s="10">
        <v>1797</v>
      </c>
      <c r="B1850" s="7" t="s">
        <v>1901</v>
      </c>
      <c r="C1850" s="8">
        <v>298993.49084092089</v>
      </c>
      <c r="D1850" s="8">
        <v>293377.74</v>
      </c>
      <c r="E1850" s="8">
        <v>293377.74</v>
      </c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>
        <v>0</v>
      </c>
      <c r="V1850" s="8">
        <v>0</v>
      </c>
      <c r="W1850" s="8"/>
      <c r="X1850" s="8"/>
      <c r="Y1850" s="8"/>
      <c r="Z1850" s="8"/>
      <c r="AA1850" s="8"/>
      <c r="AB1850" s="8"/>
      <c r="AC1850" s="8"/>
      <c r="AD1850" s="8"/>
      <c r="AE1850" s="8"/>
      <c r="AF1850" s="8"/>
      <c r="AG1850" s="8"/>
      <c r="AH1850" s="8"/>
      <c r="AI1850" s="8">
        <v>5615.7508409209004</v>
      </c>
      <c r="AJ1850" s="8">
        <v>5615.7508409209004</v>
      </c>
      <c r="AK1850" s="8">
        <v>5615.7508409209004</v>
      </c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</row>
    <row r="1851" spans="1:48" ht="15.75">
      <c r="A1851" s="10">
        <v>1798</v>
      </c>
      <c r="B1851" s="7" t="s">
        <v>1907</v>
      </c>
      <c r="C1851" s="8">
        <v>488600.03948319465</v>
      </c>
      <c r="D1851" s="8">
        <v>446107.06</v>
      </c>
      <c r="E1851" s="8">
        <v>446107.06</v>
      </c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>
        <v>33889.009483194699</v>
      </c>
      <c r="V1851" s="8">
        <v>33889.009483194699</v>
      </c>
      <c r="W1851" s="8"/>
      <c r="X1851" s="8"/>
      <c r="Y1851" s="8"/>
      <c r="Z1851" s="8"/>
      <c r="AA1851" s="8"/>
      <c r="AB1851" s="8">
        <v>33889.009483194699</v>
      </c>
      <c r="AC1851" s="8"/>
      <c r="AD1851" s="8"/>
      <c r="AE1851" s="8"/>
      <c r="AF1851" s="8"/>
      <c r="AG1851" s="8"/>
      <c r="AH1851" s="8"/>
      <c r="AI1851" s="8">
        <v>8603.9699999999993</v>
      </c>
      <c r="AJ1851" s="8">
        <v>8603.9699999999993</v>
      </c>
      <c r="AK1851" s="8">
        <v>8603.9699999999993</v>
      </c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</row>
    <row r="1852" spans="1:48" ht="15.75">
      <c r="A1852" s="10">
        <v>1799</v>
      </c>
      <c r="B1852" s="7" t="s">
        <v>1908</v>
      </c>
      <c r="C1852" s="8">
        <v>1359315.05</v>
      </c>
      <c r="D1852" s="8">
        <v>1192336.79</v>
      </c>
      <c r="E1852" s="8">
        <v>298461.78999999998</v>
      </c>
      <c r="F1852" s="8"/>
      <c r="G1852" s="8">
        <v>13528</v>
      </c>
      <c r="H1852" s="8">
        <v>833858</v>
      </c>
      <c r="I1852" s="8">
        <v>46489</v>
      </c>
      <c r="J1852" s="8"/>
      <c r="K1852" s="8"/>
      <c r="L1852" s="8"/>
      <c r="M1852" s="8"/>
      <c r="N1852" s="8"/>
      <c r="O1852" s="8"/>
      <c r="P1852" s="8"/>
      <c r="Q1852" s="8"/>
      <c r="R1852" s="8">
        <v>126899</v>
      </c>
      <c r="S1852" s="8"/>
      <c r="T1852" s="8"/>
      <c r="U1852" s="8">
        <v>11491.77</v>
      </c>
      <c r="V1852" s="8">
        <v>11491.77</v>
      </c>
      <c r="W1852" s="8"/>
      <c r="X1852" s="8"/>
      <c r="Y1852" s="8"/>
      <c r="Z1852" s="8"/>
      <c r="AA1852" s="8"/>
      <c r="AB1852" s="8">
        <v>11491.77</v>
      </c>
      <c r="AC1852" s="8"/>
      <c r="AD1852" s="8"/>
      <c r="AE1852" s="8"/>
      <c r="AF1852" s="8"/>
      <c r="AG1852" s="8"/>
      <c r="AH1852" s="8"/>
      <c r="AI1852" s="8">
        <v>28587.49</v>
      </c>
      <c r="AJ1852" s="8">
        <v>23998.04</v>
      </c>
      <c r="AK1852" s="8">
        <v>4964.76</v>
      </c>
      <c r="AL1852" s="8"/>
      <c r="AM1852" s="8">
        <v>288.05</v>
      </c>
      <c r="AN1852" s="8">
        <v>17755.34</v>
      </c>
      <c r="AO1852" s="8">
        <v>989.89</v>
      </c>
      <c r="AP1852" s="8"/>
      <c r="AQ1852" s="8"/>
      <c r="AR1852" s="8"/>
      <c r="AS1852" s="8"/>
      <c r="AT1852" s="8">
        <v>4589.45</v>
      </c>
      <c r="AU1852" s="8"/>
      <c r="AV1852" s="8"/>
    </row>
    <row r="1853" spans="1:48" ht="15.75">
      <c r="A1853" s="10">
        <v>1800</v>
      </c>
      <c r="B1853" s="7" t="s">
        <v>1891</v>
      </c>
      <c r="C1853" s="8">
        <v>460534.16</v>
      </c>
      <c r="D1853" s="8">
        <v>237089</v>
      </c>
      <c r="E1853" s="8">
        <v>237089</v>
      </c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>
        <v>215538</v>
      </c>
      <c r="S1853" s="8"/>
      <c r="T1853" s="8"/>
      <c r="U1853" s="8">
        <v>0</v>
      </c>
      <c r="V1853" s="8">
        <v>0</v>
      </c>
      <c r="W1853" s="8"/>
      <c r="X1853" s="8"/>
      <c r="Y1853" s="8"/>
      <c r="Z1853" s="8"/>
      <c r="AA1853" s="8"/>
      <c r="AB1853" s="8"/>
      <c r="AC1853" s="8"/>
      <c r="AD1853" s="8"/>
      <c r="AE1853" s="8"/>
      <c r="AF1853" s="8"/>
      <c r="AG1853" s="8"/>
      <c r="AH1853" s="8"/>
      <c r="AI1853" s="8">
        <v>7907.16</v>
      </c>
      <c r="AJ1853" s="8">
        <v>5205.1000000000004</v>
      </c>
      <c r="AK1853" s="8">
        <v>5205.1000000000004</v>
      </c>
      <c r="AL1853" s="8"/>
      <c r="AM1853" s="8"/>
      <c r="AN1853" s="8"/>
      <c r="AO1853" s="8"/>
      <c r="AP1853" s="8"/>
      <c r="AQ1853" s="8"/>
      <c r="AR1853" s="8"/>
      <c r="AS1853" s="8"/>
      <c r="AT1853" s="8">
        <v>2702.06</v>
      </c>
      <c r="AU1853" s="8"/>
      <c r="AV1853" s="8"/>
    </row>
    <row r="1854" spans="1:48" ht="15.75">
      <c r="A1854" s="10">
        <v>1801</v>
      </c>
      <c r="B1854" s="7" t="s">
        <v>1892</v>
      </c>
      <c r="C1854" s="8">
        <v>418749.04000000004</v>
      </c>
      <c r="D1854" s="8">
        <v>244451</v>
      </c>
      <c r="E1854" s="8">
        <v>244451</v>
      </c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>
        <v>165721</v>
      </c>
      <c r="S1854" s="8"/>
      <c r="T1854" s="8"/>
      <c r="U1854" s="8">
        <v>0</v>
      </c>
      <c r="V1854" s="8">
        <v>0</v>
      </c>
      <c r="W1854" s="8"/>
      <c r="X1854" s="8"/>
      <c r="Y1854" s="8"/>
      <c r="Z1854" s="8"/>
      <c r="AA1854" s="8"/>
      <c r="AB1854" s="8"/>
      <c r="AC1854" s="8"/>
      <c r="AD1854" s="8"/>
      <c r="AE1854" s="8"/>
      <c r="AF1854" s="8"/>
      <c r="AG1854" s="8"/>
      <c r="AH1854" s="8"/>
      <c r="AI1854" s="8">
        <v>8577.0400000000009</v>
      </c>
      <c r="AJ1854" s="8">
        <v>5048.34</v>
      </c>
      <c r="AK1854" s="8">
        <v>5048.34</v>
      </c>
      <c r="AL1854" s="8"/>
      <c r="AM1854" s="8"/>
      <c r="AN1854" s="8"/>
      <c r="AO1854" s="8"/>
      <c r="AP1854" s="8"/>
      <c r="AQ1854" s="8"/>
      <c r="AR1854" s="8"/>
      <c r="AS1854" s="8"/>
      <c r="AT1854" s="8">
        <v>3528.7</v>
      </c>
      <c r="AU1854" s="8"/>
      <c r="AV1854" s="8"/>
    </row>
    <row r="1855" spans="1:48" ht="15.75">
      <c r="A1855" s="10">
        <v>1802</v>
      </c>
      <c r="B1855" s="7" t="s">
        <v>1904</v>
      </c>
      <c r="C1855" s="8">
        <v>1946162.8455276676</v>
      </c>
      <c r="D1855" s="8">
        <v>897708.9</v>
      </c>
      <c r="E1855" s="8"/>
      <c r="F1855" s="8"/>
      <c r="G1855" s="8"/>
      <c r="H1855" s="8">
        <v>897708.9</v>
      </c>
      <c r="I1855" s="8"/>
      <c r="J1855" s="8"/>
      <c r="K1855" s="8"/>
      <c r="L1855" s="8"/>
      <c r="M1855" s="8"/>
      <c r="N1855" s="8"/>
      <c r="O1855" s="8"/>
      <c r="P1855" s="8">
        <v>1010762.79</v>
      </c>
      <c r="Q1855" s="8"/>
      <c r="R1855" s="8"/>
      <c r="S1855" s="8"/>
      <c r="T1855" s="8"/>
      <c r="U1855" s="8">
        <v>0</v>
      </c>
      <c r="V1855" s="8">
        <v>0</v>
      </c>
      <c r="W1855" s="8"/>
      <c r="X1855" s="8"/>
      <c r="Y1855" s="8"/>
      <c r="Z1855" s="8"/>
      <c r="AA1855" s="8"/>
      <c r="AB1855" s="8"/>
      <c r="AC1855" s="8"/>
      <c r="AD1855" s="8"/>
      <c r="AE1855" s="8"/>
      <c r="AF1855" s="8"/>
      <c r="AG1855" s="8"/>
      <c r="AH1855" s="8"/>
      <c r="AI1855" s="8">
        <v>37691.155527667404</v>
      </c>
      <c r="AJ1855" s="8">
        <v>17322.964435022699</v>
      </c>
      <c r="AK1855" s="8"/>
      <c r="AL1855" s="8"/>
      <c r="AM1855" s="8"/>
      <c r="AN1855" s="8">
        <v>17322.964435022699</v>
      </c>
      <c r="AO1855" s="8"/>
      <c r="AP1855" s="8"/>
      <c r="AQ1855" s="8"/>
      <c r="AR1855" s="8"/>
      <c r="AS1855" s="8">
        <v>20368.191092644702</v>
      </c>
      <c r="AT1855" s="8"/>
      <c r="AU1855" s="8"/>
      <c r="AV1855" s="8"/>
    </row>
    <row r="1856" spans="1:48" ht="15.75">
      <c r="A1856" s="10">
        <v>1803</v>
      </c>
      <c r="B1856" s="7" t="s">
        <v>1911</v>
      </c>
      <c r="C1856" s="8">
        <v>1024903.27</v>
      </c>
      <c r="D1856" s="8">
        <v>0</v>
      </c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>
        <v>1003535</v>
      </c>
      <c r="Q1856" s="8"/>
      <c r="R1856" s="8"/>
      <c r="S1856" s="8"/>
      <c r="T1856" s="8"/>
      <c r="U1856" s="8">
        <v>0</v>
      </c>
      <c r="V1856" s="8">
        <v>0</v>
      </c>
      <c r="W1856" s="8"/>
      <c r="X1856" s="8"/>
      <c r="Y1856" s="8"/>
      <c r="Z1856" s="8"/>
      <c r="AA1856" s="8"/>
      <c r="AB1856" s="8"/>
      <c r="AC1856" s="8"/>
      <c r="AD1856" s="8"/>
      <c r="AE1856" s="8"/>
      <c r="AF1856" s="8"/>
      <c r="AG1856" s="8"/>
      <c r="AH1856" s="8"/>
      <c r="AI1856" s="8">
        <v>21368.27</v>
      </c>
      <c r="AJ1856" s="8">
        <v>0</v>
      </c>
      <c r="AK1856" s="8"/>
      <c r="AL1856" s="8"/>
      <c r="AM1856" s="8"/>
      <c r="AN1856" s="8"/>
      <c r="AO1856" s="8"/>
      <c r="AP1856" s="8"/>
      <c r="AQ1856" s="8"/>
      <c r="AR1856" s="8"/>
      <c r="AS1856" s="8">
        <v>21368.27</v>
      </c>
      <c r="AT1856" s="8"/>
      <c r="AU1856" s="8"/>
      <c r="AV1856" s="8"/>
    </row>
    <row r="1857" spans="1:48" ht="15.75">
      <c r="A1857" s="10">
        <v>1804</v>
      </c>
      <c r="B1857" s="7" t="s">
        <v>1905</v>
      </c>
      <c r="C1857" s="8">
        <v>1307220.55</v>
      </c>
      <c r="D1857" s="8">
        <v>0</v>
      </c>
      <c r="E1857" s="8"/>
      <c r="F1857" s="8"/>
      <c r="G1857" s="8"/>
      <c r="H1857" s="8"/>
      <c r="I1857" s="8"/>
      <c r="J1857" s="8"/>
      <c r="K1857" s="8"/>
      <c r="L1857" s="8">
        <v>1279012.8</v>
      </c>
      <c r="M1857" s="8"/>
      <c r="N1857" s="8"/>
      <c r="O1857" s="8"/>
      <c r="P1857" s="8"/>
      <c r="Q1857" s="8"/>
      <c r="R1857" s="8"/>
      <c r="S1857" s="8"/>
      <c r="T1857" s="8"/>
      <c r="U1857" s="8">
        <v>0</v>
      </c>
      <c r="V1857" s="8">
        <v>0</v>
      </c>
      <c r="W1857" s="8"/>
      <c r="X1857" s="8"/>
      <c r="Y1857" s="8"/>
      <c r="Z1857" s="8"/>
      <c r="AA1857" s="8"/>
      <c r="AB1857" s="8"/>
      <c r="AC1857" s="8"/>
      <c r="AD1857" s="8"/>
      <c r="AE1857" s="8"/>
      <c r="AF1857" s="8"/>
      <c r="AG1857" s="8"/>
      <c r="AH1857" s="8"/>
      <c r="AI1857" s="8">
        <v>28207.75</v>
      </c>
      <c r="AJ1857" s="8">
        <v>0</v>
      </c>
      <c r="AK1857" s="8"/>
      <c r="AL1857" s="8"/>
      <c r="AM1857" s="8"/>
      <c r="AN1857" s="8"/>
      <c r="AO1857" s="8"/>
      <c r="AP1857" s="8"/>
      <c r="AQ1857" s="8">
        <v>28207.75</v>
      </c>
      <c r="AR1857" s="8"/>
      <c r="AS1857" s="8"/>
      <c r="AT1857" s="8"/>
      <c r="AU1857" s="8"/>
      <c r="AV1857" s="8"/>
    </row>
    <row r="1858" spans="1:48" ht="15.75">
      <c r="A1858" s="10">
        <v>1805</v>
      </c>
      <c r="B1858" s="7" t="s">
        <v>1906</v>
      </c>
      <c r="C1858" s="8">
        <v>1496630.8256279593</v>
      </c>
      <c r="D1858" s="8">
        <v>246838.03</v>
      </c>
      <c r="E1858" s="8"/>
      <c r="F1858" s="8"/>
      <c r="G1858" s="8">
        <v>92818</v>
      </c>
      <c r="H1858" s="8"/>
      <c r="I1858" s="8">
        <v>154020.03</v>
      </c>
      <c r="J1858" s="8"/>
      <c r="K1858" s="8"/>
      <c r="L1858" s="8">
        <v>1221486.875</v>
      </c>
      <c r="M1858" s="8"/>
      <c r="N1858" s="8"/>
      <c r="O1858" s="8"/>
      <c r="P1858" s="8"/>
      <c r="Q1858" s="8"/>
      <c r="R1858" s="8"/>
      <c r="S1858" s="8"/>
      <c r="T1858" s="8"/>
      <c r="U1858" s="8">
        <v>0</v>
      </c>
      <c r="V1858" s="8">
        <v>0</v>
      </c>
      <c r="W1858" s="8"/>
      <c r="X1858" s="8"/>
      <c r="Y1858" s="8"/>
      <c r="Z1858" s="8"/>
      <c r="AA1858" s="8"/>
      <c r="AB1858" s="8"/>
      <c r="AC1858" s="8"/>
      <c r="AD1858" s="8"/>
      <c r="AE1858" s="8"/>
      <c r="AF1858" s="8"/>
      <c r="AG1858" s="8"/>
      <c r="AH1858" s="8"/>
      <c r="AI1858" s="8">
        <v>28305.9206279592</v>
      </c>
      <c r="AJ1858" s="8">
        <v>4924.5763396873999</v>
      </c>
      <c r="AK1858" s="8"/>
      <c r="AL1858" s="8"/>
      <c r="AM1858" s="8">
        <v>1976.37</v>
      </c>
      <c r="AN1858" s="8"/>
      <c r="AO1858" s="8">
        <v>2948.2063396874</v>
      </c>
      <c r="AP1858" s="8"/>
      <c r="AQ1858" s="8">
        <v>23381.344288271801</v>
      </c>
      <c r="AR1858" s="8"/>
      <c r="AS1858" s="8"/>
      <c r="AT1858" s="8"/>
      <c r="AU1858" s="8"/>
      <c r="AV1858" s="8"/>
    </row>
    <row r="1859" spans="1:48" ht="15.75">
      <c r="A1859" s="10">
        <v>1806</v>
      </c>
      <c r="B1859" s="7" t="s">
        <v>1889</v>
      </c>
      <c r="C1859" s="8">
        <v>1457699.6061737225</v>
      </c>
      <c r="D1859" s="8">
        <v>179659.19</v>
      </c>
      <c r="E1859" s="8"/>
      <c r="F1859" s="8"/>
      <c r="G1859" s="8">
        <v>179659.19</v>
      </c>
      <c r="H1859" s="8"/>
      <c r="I1859" s="8"/>
      <c r="J1859" s="8"/>
      <c r="K1859" s="8"/>
      <c r="L1859" s="8"/>
      <c r="M1859" s="8"/>
      <c r="N1859" s="8">
        <v>348693.77</v>
      </c>
      <c r="O1859" s="8"/>
      <c r="P1859" s="8"/>
      <c r="Q1859" s="8"/>
      <c r="R1859" s="8">
        <v>836058.7</v>
      </c>
      <c r="S1859" s="8"/>
      <c r="T1859" s="8"/>
      <c r="U1859" s="8">
        <v>69518.558705710195</v>
      </c>
      <c r="V1859" s="8">
        <v>69518.558705710195</v>
      </c>
      <c r="W1859" s="8"/>
      <c r="X1859" s="8"/>
      <c r="Y1859" s="8"/>
      <c r="Z1859" s="8"/>
      <c r="AA1859" s="8"/>
      <c r="AB1859" s="8">
        <v>69518.558705710195</v>
      </c>
      <c r="AC1859" s="8"/>
      <c r="AD1859" s="8"/>
      <c r="AE1859" s="8"/>
      <c r="AF1859" s="8"/>
      <c r="AG1859" s="8"/>
      <c r="AH1859" s="8"/>
      <c r="AI1859" s="8">
        <v>23769.38746801261</v>
      </c>
      <c r="AJ1859" s="8">
        <v>3575.9624604420601</v>
      </c>
      <c r="AK1859" s="8"/>
      <c r="AL1859" s="8"/>
      <c r="AM1859" s="8">
        <v>3575.9624604420601</v>
      </c>
      <c r="AN1859" s="8"/>
      <c r="AO1859" s="8"/>
      <c r="AP1859" s="8"/>
      <c r="AQ1859" s="8"/>
      <c r="AR1859" s="8">
        <v>6674.5940987253498</v>
      </c>
      <c r="AS1859" s="8"/>
      <c r="AT1859" s="8">
        <v>13518.830908845201</v>
      </c>
      <c r="AU1859" s="8"/>
      <c r="AV1859" s="8"/>
    </row>
    <row r="1860" spans="1:48" ht="15.75">
      <c r="A1860" s="10">
        <v>1807</v>
      </c>
      <c r="B1860" s="7" t="s">
        <v>1912</v>
      </c>
      <c r="C1860" s="8">
        <v>32081.182382688901</v>
      </c>
      <c r="D1860" s="8">
        <v>0</v>
      </c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>
        <v>32081.182382688901</v>
      </c>
      <c r="V1860" s="8">
        <v>32081.182382688901</v>
      </c>
      <c r="W1860" s="8"/>
      <c r="X1860" s="8"/>
      <c r="Y1860" s="8"/>
      <c r="Z1860" s="8"/>
      <c r="AA1860" s="8"/>
      <c r="AB1860" s="8">
        <v>32081.182382688901</v>
      </c>
      <c r="AC1860" s="8"/>
      <c r="AD1860" s="8"/>
      <c r="AE1860" s="8"/>
      <c r="AF1860" s="8"/>
      <c r="AG1860" s="8"/>
      <c r="AH1860" s="8"/>
      <c r="AI1860" s="8">
        <v>0</v>
      </c>
      <c r="AJ1860" s="8">
        <v>0</v>
      </c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</row>
    <row r="1861" spans="1:48" ht="15.75">
      <c r="A1861" s="10">
        <v>1808</v>
      </c>
      <c r="B1861" s="7" t="s">
        <v>1913</v>
      </c>
      <c r="C1861" s="8">
        <v>285683.53467354225</v>
      </c>
      <c r="D1861" s="8">
        <v>245224.715</v>
      </c>
      <c r="E1861" s="8"/>
      <c r="F1861" s="8"/>
      <c r="G1861" s="8"/>
      <c r="H1861" s="8"/>
      <c r="I1861" s="8">
        <v>245224.715</v>
      </c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>
        <v>35764.799944997598</v>
      </c>
      <c r="V1861" s="8">
        <v>35764.799944997598</v>
      </c>
      <c r="W1861" s="8"/>
      <c r="X1861" s="8"/>
      <c r="Y1861" s="8"/>
      <c r="Z1861" s="8"/>
      <c r="AA1861" s="8"/>
      <c r="AB1861" s="8">
        <v>35764.799944997598</v>
      </c>
      <c r="AC1861" s="8"/>
      <c r="AD1861" s="8"/>
      <c r="AE1861" s="8"/>
      <c r="AF1861" s="8"/>
      <c r="AG1861" s="8"/>
      <c r="AH1861" s="8"/>
      <c r="AI1861" s="8">
        <v>4694.0197285446402</v>
      </c>
      <c r="AJ1861" s="8">
        <v>4694.0197285446402</v>
      </c>
      <c r="AK1861" s="8"/>
      <c r="AL1861" s="8"/>
      <c r="AM1861" s="8"/>
      <c r="AN1861" s="8"/>
      <c r="AO1861" s="8">
        <v>4694.0197285446402</v>
      </c>
      <c r="AP1861" s="8"/>
      <c r="AQ1861" s="8"/>
      <c r="AR1861" s="8"/>
      <c r="AS1861" s="8"/>
      <c r="AT1861" s="8"/>
      <c r="AU1861" s="8"/>
      <c r="AV1861" s="8"/>
    </row>
    <row r="1862" spans="1:48" ht="15.75">
      <c r="A1862" s="10">
        <v>1809</v>
      </c>
      <c r="B1862" s="7" t="s">
        <v>1909</v>
      </c>
      <c r="C1862" s="8">
        <v>405254.08999999997</v>
      </c>
      <c r="D1862" s="8">
        <v>0</v>
      </c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>
        <v>400539.6</v>
      </c>
      <c r="S1862" s="8"/>
      <c r="T1862" s="8"/>
      <c r="U1862" s="8">
        <v>0</v>
      </c>
      <c r="V1862" s="8">
        <v>0</v>
      </c>
      <c r="W1862" s="8"/>
      <c r="X1862" s="8"/>
      <c r="Y1862" s="8"/>
      <c r="Z1862" s="8"/>
      <c r="AA1862" s="8"/>
      <c r="AB1862" s="8"/>
      <c r="AC1862" s="8"/>
      <c r="AD1862" s="8"/>
      <c r="AE1862" s="8"/>
      <c r="AF1862" s="8"/>
      <c r="AG1862" s="8"/>
      <c r="AH1862" s="8"/>
      <c r="AI1862" s="8">
        <v>4714.49</v>
      </c>
      <c r="AJ1862" s="8">
        <v>0</v>
      </c>
      <c r="AK1862" s="8"/>
      <c r="AL1862" s="8"/>
      <c r="AM1862" s="8"/>
      <c r="AN1862" s="8"/>
      <c r="AO1862" s="8"/>
      <c r="AP1862" s="8"/>
      <c r="AQ1862" s="8"/>
      <c r="AR1862" s="8"/>
      <c r="AS1862" s="8"/>
      <c r="AT1862" s="8">
        <v>4714.49</v>
      </c>
      <c r="AU1862" s="8"/>
      <c r="AV1862" s="8"/>
    </row>
    <row r="1863" spans="1:48" ht="15.75">
      <c r="A1863" s="10">
        <v>1810</v>
      </c>
      <c r="B1863" s="7" t="s">
        <v>1910</v>
      </c>
      <c r="C1863" s="8">
        <v>560739.48999999987</v>
      </c>
      <c r="D1863" s="8">
        <v>267214.82</v>
      </c>
      <c r="E1863" s="8"/>
      <c r="F1863" s="8"/>
      <c r="G1863" s="8">
        <v>61262.95</v>
      </c>
      <c r="H1863" s="8"/>
      <c r="I1863" s="8">
        <v>205951.87</v>
      </c>
      <c r="J1863" s="8"/>
      <c r="K1863" s="8"/>
      <c r="L1863" s="8"/>
      <c r="M1863" s="8"/>
      <c r="N1863" s="8"/>
      <c r="O1863" s="8"/>
      <c r="P1863" s="8"/>
      <c r="Q1863" s="8"/>
      <c r="R1863" s="8">
        <v>285890.40000000002</v>
      </c>
      <c r="S1863" s="8"/>
      <c r="T1863" s="8"/>
      <c r="U1863" s="8">
        <v>0</v>
      </c>
      <c r="V1863" s="8">
        <v>0</v>
      </c>
      <c r="W1863" s="8"/>
      <c r="X1863" s="8"/>
      <c r="Y1863" s="8"/>
      <c r="Z1863" s="8"/>
      <c r="AA1863" s="8"/>
      <c r="AB1863" s="8"/>
      <c r="AC1863" s="8"/>
      <c r="AD1863" s="8"/>
      <c r="AE1863" s="8"/>
      <c r="AF1863" s="8"/>
      <c r="AG1863" s="8"/>
      <c r="AH1863" s="8"/>
      <c r="AI1863" s="8">
        <v>7634.27</v>
      </c>
      <c r="AJ1863" s="8">
        <v>4116.17</v>
      </c>
      <c r="AK1863" s="8"/>
      <c r="AL1863" s="8"/>
      <c r="AM1863" s="8">
        <v>1314.94</v>
      </c>
      <c r="AN1863" s="8"/>
      <c r="AO1863" s="8">
        <v>2801.23</v>
      </c>
      <c r="AP1863" s="8"/>
      <c r="AQ1863" s="8"/>
      <c r="AR1863" s="8"/>
      <c r="AS1863" s="8"/>
      <c r="AT1863" s="8">
        <v>3518.1</v>
      </c>
      <c r="AU1863" s="8"/>
      <c r="AV1863" s="8"/>
    </row>
    <row r="1864" spans="1:48" ht="15.75">
      <c r="A1864" s="10">
        <v>1811</v>
      </c>
      <c r="B1864" s="7" t="s">
        <v>1890</v>
      </c>
      <c r="C1864" s="8">
        <v>1766139.35</v>
      </c>
      <c r="D1864" s="8">
        <v>1729317</v>
      </c>
      <c r="E1864" s="8"/>
      <c r="F1864" s="8"/>
      <c r="G1864" s="8"/>
      <c r="H1864" s="8">
        <v>1456881</v>
      </c>
      <c r="I1864" s="8">
        <v>272436</v>
      </c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>
        <v>0</v>
      </c>
      <c r="V1864" s="8">
        <v>0</v>
      </c>
      <c r="W1864" s="8"/>
      <c r="X1864" s="8"/>
      <c r="Y1864" s="8"/>
      <c r="Z1864" s="8"/>
      <c r="AA1864" s="8"/>
      <c r="AB1864" s="8"/>
      <c r="AC1864" s="8"/>
      <c r="AD1864" s="8"/>
      <c r="AE1864" s="8"/>
      <c r="AF1864" s="8"/>
      <c r="AG1864" s="8"/>
      <c r="AH1864" s="8"/>
      <c r="AI1864" s="8">
        <v>36822.35</v>
      </c>
      <c r="AJ1864" s="8">
        <v>36822.35</v>
      </c>
      <c r="AK1864" s="8"/>
      <c r="AL1864" s="8"/>
      <c r="AM1864" s="8"/>
      <c r="AN1864" s="8">
        <v>31021.37</v>
      </c>
      <c r="AO1864" s="8">
        <v>5800.98</v>
      </c>
      <c r="AP1864" s="8"/>
      <c r="AQ1864" s="8"/>
      <c r="AR1864" s="8"/>
      <c r="AS1864" s="8"/>
      <c r="AT1864" s="8"/>
      <c r="AU1864" s="8"/>
      <c r="AV1864" s="8"/>
    </row>
    <row r="1865" spans="1:48" ht="15.75">
      <c r="A1865" s="10">
        <v>1812</v>
      </c>
      <c r="B1865" s="7" t="s">
        <v>1902</v>
      </c>
      <c r="C1865" s="8">
        <v>413559.69086322072</v>
      </c>
      <c r="D1865" s="8">
        <v>0</v>
      </c>
      <c r="E1865" s="8"/>
      <c r="F1865" s="8"/>
      <c r="G1865" s="8"/>
      <c r="H1865" s="8"/>
      <c r="I1865" s="8"/>
      <c r="J1865" s="8"/>
      <c r="K1865" s="8"/>
      <c r="L1865" s="8"/>
      <c r="M1865" s="8"/>
      <c r="N1865" s="8">
        <v>62488.985000000001</v>
      </c>
      <c r="O1865" s="8"/>
      <c r="P1865" s="8"/>
      <c r="Q1865" s="8"/>
      <c r="R1865" s="8">
        <v>347051</v>
      </c>
      <c r="S1865" s="8"/>
      <c r="T1865" s="8"/>
      <c r="U1865" s="8">
        <v>0</v>
      </c>
      <c r="V1865" s="8">
        <v>0</v>
      </c>
      <c r="W1865" s="8"/>
      <c r="X1865" s="8"/>
      <c r="Y1865" s="8"/>
      <c r="Z1865" s="8"/>
      <c r="AA1865" s="8"/>
      <c r="AB1865" s="8"/>
      <c r="AC1865" s="8"/>
      <c r="AD1865" s="8"/>
      <c r="AE1865" s="8"/>
      <c r="AF1865" s="8"/>
      <c r="AG1865" s="8"/>
      <c r="AH1865" s="8"/>
      <c r="AI1865" s="8">
        <v>4019.7058632207199</v>
      </c>
      <c r="AJ1865" s="8">
        <v>0</v>
      </c>
      <c r="AK1865" s="8"/>
      <c r="AL1865" s="8"/>
      <c r="AM1865" s="8"/>
      <c r="AN1865" s="8"/>
      <c r="AO1865" s="8"/>
      <c r="AP1865" s="8"/>
      <c r="AQ1865" s="8"/>
      <c r="AR1865" s="8">
        <v>1196.14586322072</v>
      </c>
      <c r="AS1865" s="8"/>
      <c r="AT1865" s="8">
        <v>2823.56</v>
      </c>
      <c r="AU1865" s="8"/>
      <c r="AV1865" s="8"/>
    </row>
    <row r="1866" spans="1:48" ht="15.75">
      <c r="A1866" s="10">
        <v>1813</v>
      </c>
      <c r="B1866" s="7" t="s">
        <v>1895</v>
      </c>
      <c r="C1866" s="8">
        <v>663916.19634042762</v>
      </c>
      <c r="D1866" s="8">
        <v>0</v>
      </c>
      <c r="E1866" s="8"/>
      <c r="F1866" s="8"/>
      <c r="G1866" s="8"/>
      <c r="H1866" s="8"/>
      <c r="I1866" s="8"/>
      <c r="J1866" s="8"/>
      <c r="K1866" s="8"/>
      <c r="L1866" s="8"/>
      <c r="M1866" s="8"/>
      <c r="N1866" s="8">
        <v>200728.315</v>
      </c>
      <c r="O1866" s="8"/>
      <c r="P1866" s="8"/>
      <c r="Q1866" s="8"/>
      <c r="R1866" s="8">
        <v>450718.08500000002</v>
      </c>
      <c r="S1866" s="8"/>
      <c r="T1866" s="8"/>
      <c r="U1866" s="8">
        <v>0</v>
      </c>
      <c r="V1866" s="8">
        <v>0</v>
      </c>
      <c r="W1866" s="8"/>
      <c r="X1866" s="8"/>
      <c r="Y1866" s="8"/>
      <c r="Z1866" s="8"/>
      <c r="AA1866" s="8"/>
      <c r="AB1866" s="8"/>
      <c r="AC1866" s="8"/>
      <c r="AD1866" s="8"/>
      <c r="AE1866" s="8"/>
      <c r="AF1866" s="8"/>
      <c r="AG1866" s="8"/>
      <c r="AH1866" s="8"/>
      <c r="AI1866" s="8">
        <v>12469.796340427511</v>
      </c>
      <c r="AJ1866" s="8">
        <v>0</v>
      </c>
      <c r="AK1866" s="8"/>
      <c r="AL1866" s="8"/>
      <c r="AM1866" s="8"/>
      <c r="AN1866" s="8"/>
      <c r="AO1866" s="8"/>
      <c r="AP1866" s="8"/>
      <c r="AQ1866" s="8"/>
      <c r="AR1866" s="8">
        <v>3842.2826617925598</v>
      </c>
      <c r="AS1866" s="8"/>
      <c r="AT1866" s="8">
        <v>8627.5136786349503</v>
      </c>
      <c r="AU1866" s="8"/>
      <c r="AV1866" s="8"/>
    </row>
    <row r="1867" spans="1:48" ht="15.75">
      <c r="A1867" s="10">
        <v>1814</v>
      </c>
      <c r="B1867" s="7" t="s">
        <v>1903</v>
      </c>
      <c r="C1867" s="8">
        <v>2585556.9400000004</v>
      </c>
      <c r="D1867" s="8">
        <v>876452</v>
      </c>
      <c r="E1867" s="8">
        <v>139098</v>
      </c>
      <c r="F1867" s="8"/>
      <c r="G1867" s="8">
        <v>94096</v>
      </c>
      <c r="H1867" s="8">
        <v>520260</v>
      </c>
      <c r="I1867" s="8">
        <v>122998</v>
      </c>
      <c r="J1867" s="8"/>
      <c r="K1867" s="8"/>
      <c r="L1867" s="8">
        <v>928433</v>
      </c>
      <c r="M1867" s="8"/>
      <c r="N1867" s="8"/>
      <c r="O1867" s="8"/>
      <c r="P1867" s="8">
        <v>540043</v>
      </c>
      <c r="Q1867" s="8"/>
      <c r="R1867" s="8">
        <v>186715</v>
      </c>
      <c r="S1867" s="8"/>
      <c r="T1867" s="8"/>
      <c r="U1867" s="8">
        <v>0</v>
      </c>
      <c r="V1867" s="8">
        <v>0</v>
      </c>
      <c r="W1867" s="8"/>
      <c r="X1867" s="8"/>
      <c r="Y1867" s="8"/>
      <c r="Z1867" s="8"/>
      <c r="AA1867" s="8"/>
      <c r="AB1867" s="8"/>
      <c r="AC1867" s="8"/>
      <c r="AD1867" s="8"/>
      <c r="AE1867" s="8"/>
      <c r="AF1867" s="8"/>
      <c r="AG1867" s="8"/>
      <c r="AH1867" s="8"/>
      <c r="AI1867" s="8">
        <v>53913.94</v>
      </c>
      <c r="AJ1867" s="8">
        <v>18669.96</v>
      </c>
      <c r="AK1867" s="8">
        <v>2961.81</v>
      </c>
      <c r="AL1867" s="8"/>
      <c r="AM1867" s="8">
        <v>2003.59</v>
      </c>
      <c r="AN1867" s="8">
        <v>11085.56</v>
      </c>
      <c r="AO1867" s="8">
        <v>2619</v>
      </c>
      <c r="AP1867" s="8"/>
      <c r="AQ1867" s="8">
        <v>19769.12</v>
      </c>
      <c r="AR1867" s="8"/>
      <c r="AS1867" s="8">
        <v>11499.14</v>
      </c>
      <c r="AT1867" s="8">
        <v>3975.72</v>
      </c>
      <c r="AU1867" s="8"/>
      <c r="AV1867" s="8"/>
    </row>
    <row r="1868" spans="1:48" ht="15.75">
      <c r="A1868" s="10">
        <v>1815</v>
      </c>
      <c r="B1868" s="7" t="s">
        <v>1899</v>
      </c>
      <c r="C1868" s="8">
        <v>3148124.45</v>
      </c>
      <c r="D1868" s="8">
        <v>1849160</v>
      </c>
      <c r="E1868" s="8">
        <v>267089</v>
      </c>
      <c r="F1868" s="8"/>
      <c r="G1868" s="8">
        <v>147250</v>
      </c>
      <c r="H1868" s="8">
        <v>1223809</v>
      </c>
      <c r="I1868" s="8">
        <v>211012</v>
      </c>
      <c r="J1868" s="8"/>
      <c r="K1868" s="8"/>
      <c r="L1868" s="8"/>
      <c r="M1868" s="8"/>
      <c r="N1868" s="8"/>
      <c r="O1868" s="8"/>
      <c r="P1868" s="8">
        <v>935807</v>
      </c>
      <c r="Q1868" s="8"/>
      <c r="R1868" s="8">
        <v>297522</v>
      </c>
      <c r="S1868" s="8"/>
      <c r="T1868" s="8"/>
      <c r="U1868" s="8">
        <v>0</v>
      </c>
      <c r="V1868" s="8">
        <v>0</v>
      </c>
      <c r="W1868" s="8"/>
      <c r="X1868" s="8"/>
      <c r="Y1868" s="8"/>
      <c r="Z1868" s="8"/>
      <c r="AA1868" s="8"/>
      <c r="AB1868" s="8"/>
      <c r="AC1868" s="8"/>
      <c r="AD1868" s="8"/>
      <c r="AE1868" s="8"/>
      <c r="AF1868" s="8"/>
      <c r="AG1868" s="8"/>
      <c r="AH1868" s="8"/>
      <c r="AI1868" s="8">
        <v>65635.45</v>
      </c>
      <c r="AJ1868" s="8">
        <v>39374.17</v>
      </c>
      <c r="AK1868" s="8">
        <v>5687.13</v>
      </c>
      <c r="AL1868" s="8"/>
      <c r="AM1868" s="8">
        <v>3135.39</v>
      </c>
      <c r="AN1868" s="8">
        <v>26058.57</v>
      </c>
      <c r="AO1868" s="8">
        <v>4493.08</v>
      </c>
      <c r="AP1868" s="8"/>
      <c r="AQ1868" s="8"/>
      <c r="AR1868" s="8"/>
      <c r="AS1868" s="8">
        <v>19926.14</v>
      </c>
      <c r="AT1868" s="8">
        <v>6335.14</v>
      </c>
      <c r="AU1868" s="8"/>
      <c r="AV1868" s="8"/>
    </row>
    <row r="1869" spans="1:48" ht="15.75">
      <c r="A1869" s="10">
        <v>1816</v>
      </c>
      <c r="B1869" s="7" t="s">
        <v>1894</v>
      </c>
      <c r="C1869" s="8">
        <v>3081439.0999999996</v>
      </c>
      <c r="D1869" s="8">
        <v>1841523</v>
      </c>
      <c r="E1869" s="8">
        <v>267089</v>
      </c>
      <c r="F1869" s="8"/>
      <c r="G1869" s="8">
        <v>139613</v>
      </c>
      <c r="H1869" s="8">
        <v>1223809</v>
      </c>
      <c r="I1869" s="8">
        <v>211012</v>
      </c>
      <c r="J1869" s="8"/>
      <c r="K1869" s="8"/>
      <c r="L1869" s="8"/>
      <c r="M1869" s="8"/>
      <c r="N1869" s="8"/>
      <c r="O1869" s="8"/>
      <c r="P1869" s="8">
        <v>921817</v>
      </c>
      <c r="Q1869" s="8"/>
      <c r="R1869" s="8">
        <v>253854</v>
      </c>
      <c r="S1869" s="8"/>
      <c r="T1869" s="8"/>
      <c r="U1869" s="8">
        <v>0</v>
      </c>
      <c r="V1869" s="8">
        <v>0</v>
      </c>
      <c r="W1869" s="8"/>
      <c r="X1869" s="8"/>
      <c r="Y1869" s="8"/>
      <c r="Z1869" s="8"/>
      <c r="AA1869" s="8"/>
      <c r="AB1869" s="8"/>
      <c r="AC1869" s="8"/>
      <c r="AD1869" s="8"/>
      <c r="AE1869" s="8"/>
      <c r="AF1869" s="8"/>
      <c r="AG1869" s="8"/>
      <c r="AH1869" s="8"/>
      <c r="AI1869" s="8">
        <v>64245.1</v>
      </c>
      <c r="AJ1869" s="8">
        <v>39211.54</v>
      </c>
      <c r="AK1869" s="8">
        <v>5687.13</v>
      </c>
      <c r="AL1869" s="8"/>
      <c r="AM1869" s="8">
        <v>2972.78</v>
      </c>
      <c r="AN1869" s="8">
        <v>26058.55</v>
      </c>
      <c r="AO1869" s="8">
        <v>4493.08</v>
      </c>
      <c r="AP1869" s="8"/>
      <c r="AQ1869" s="8"/>
      <c r="AR1869" s="8"/>
      <c r="AS1869" s="8">
        <v>19628.25</v>
      </c>
      <c r="AT1869" s="8">
        <v>5405.31</v>
      </c>
      <c r="AU1869" s="8"/>
      <c r="AV1869" s="8"/>
    </row>
    <row r="1870" spans="1:48" ht="15.75">
      <c r="A1870" s="10" t="s">
        <v>2663</v>
      </c>
      <c r="B1870" s="7"/>
      <c r="C1870" s="8">
        <v>24406304.816849262</v>
      </c>
      <c r="D1870" s="8">
        <v>11649332.525</v>
      </c>
      <c r="E1870" s="8">
        <v>2779518.07</v>
      </c>
      <c r="F1870" s="8"/>
      <c r="G1870" s="8">
        <v>820037.1399999999</v>
      </c>
      <c r="H1870" s="8">
        <v>6156325.9000000004</v>
      </c>
      <c r="I1870" s="8">
        <v>1893451.4150000003</v>
      </c>
      <c r="J1870" s="8"/>
      <c r="K1870" s="8"/>
      <c r="L1870" s="8">
        <v>3428932.6749999998</v>
      </c>
      <c r="M1870" s="8"/>
      <c r="N1870" s="8">
        <v>611911.06999999995</v>
      </c>
      <c r="O1870" s="8"/>
      <c r="P1870" s="8">
        <v>4411964.79</v>
      </c>
      <c r="Q1870" s="8"/>
      <c r="R1870" s="8">
        <v>3566506.7850000001</v>
      </c>
      <c r="S1870" s="8"/>
      <c r="T1870" s="8"/>
      <c r="U1870" s="8">
        <v>263565.56803843059</v>
      </c>
      <c r="V1870" s="8">
        <v>263565.56803843059</v>
      </c>
      <c r="W1870" s="8"/>
      <c r="X1870" s="8"/>
      <c r="Y1870" s="8"/>
      <c r="Z1870" s="8"/>
      <c r="AA1870" s="8"/>
      <c r="AB1870" s="8">
        <v>263565.56803843059</v>
      </c>
      <c r="AC1870" s="8"/>
      <c r="AD1870" s="8"/>
      <c r="AE1870" s="8"/>
      <c r="AF1870" s="8"/>
      <c r="AG1870" s="8"/>
      <c r="AH1870" s="8"/>
      <c r="AI1870" s="8">
        <v>474091.40381083434</v>
      </c>
      <c r="AJ1870" s="8">
        <v>238491.30121869908</v>
      </c>
      <c r="AK1870" s="8">
        <v>55005.492522762703</v>
      </c>
      <c r="AL1870" s="8"/>
      <c r="AM1870" s="8">
        <v>17221.992460442059</v>
      </c>
      <c r="AN1870" s="8">
        <v>129302.35443502269</v>
      </c>
      <c r="AO1870" s="8">
        <v>36961.461800471639</v>
      </c>
      <c r="AP1870" s="8"/>
      <c r="AQ1870" s="8">
        <v>71358.214288271789</v>
      </c>
      <c r="AR1870" s="8">
        <v>11713.022623738629</v>
      </c>
      <c r="AS1870" s="8">
        <v>92789.991092644705</v>
      </c>
      <c r="AT1870" s="8">
        <v>59738.874587480139</v>
      </c>
      <c r="AU1870" s="8"/>
      <c r="AV1870" s="8"/>
    </row>
    <row r="1871" spans="1:48" ht="15.75">
      <c r="A1871" s="10" t="s">
        <v>1915</v>
      </c>
      <c r="B1871" s="7"/>
      <c r="C1871" s="8"/>
      <c r="D1871" s="8">
        <v>0</v>
      </c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>
        <v>0</v>
      </c>
      <c r="V1871" s="8">
        <v>0</v>
      </c>
      <c r="W1871" s="8"/>
      <c r="X1871" s="8"/>
      <c r="Y1871" s="8"/>
      <c r="Z1871" s="8"/>
      <c r="AA1871" s="8"/>
      <c r="AB1871" s="8"/>
      <c r="AC1871" s="8"/>
      <c r="AD1871" s="8"/>
      <c r="AE1871" s="8"/>
      <c r="AF1871" s="8"/>
      <c r="AG1871" s="8"/>
      <c r="AH1871" s="8"/>
      <c r="AI1871" s="8">
        <v>0</v>
      </c>
      <c r="AJ1871" s="8">
        <v>0</v>
      </c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</row>
    <row r="1872" spans="1:48" ht="15.75">
      <c r="A1872" s="10">
        <v>1817</v>
      </c>
      <c r="B1872" s="7" t="s">
        <v>1921</v>
      </c>
      <c r="C1872" s="8">
        <v>31812.87</v>
      </c>
      <c r="D1872" s="8">
        <v>0</v>
      </c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>
        <v>31812.87</v>
      </c>
      <c r="V1872" s="8">
        <v>31812.87</v>
      </c>
      <c r="W1872" s="8"/>
      <c r="X1872" s="8"/>
      <c r="Y1872" s="8"/>
      <c r="Z1872" s="8"/>
      <c r="AA1872" s="8"/>
      <c r="AB1872" s="8">
        <v>31812.87</v>
      </c>
      <c r="AC1872" s="8"/>
      <c r="AD1872" s="8"/>
      <c r="AE1872" s="8"/>
      <c r="AF1872" s="8"/>
      <c r="AG1872" s="8"/>
      <c r="AH1872" s="8"/>
      <c r="AI1872" s="8">
        <v>0</v>
      </c>
      <c r="AJ1872" s="8">
        <v>0</v>
      </c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</row>
    <row r="1873" spans="1:48" ht="15.75">
      <c r="A1873" s="10">
        <v>1818</v>
      </c>
      <c r="B1873" s="7" t="s">
        <v>1922</v>
      </c>
      <c r="C1873" s="8">
        <v>281369.24834428617</v>
      </c>
      <c r="D1873" s="8">
        <v>263031.59999999998</v>
      </c>
      <c r="E1873" s="8">
        <v>263031.59999999998</v>
      </c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>
        <v>0</v>
      </c>
      <c r="V1873" s="8">
        <v>0</v>
      </c>
      <c r="W1873" s="8"/>
      <c r="X1873" s="8"/>
      <c r="Y1873" s="8"/>
      <c r="Z1873" s="8"/>
      <c r="AA1873" s="8"/>
      <c r="AB1873" s="8"/>
      <c r="AC1873" s="8"/>
      <c r="AD1873" s="8"/>
      <c r="AE1873" s="8"/>
      <c r="AF1873" s="8"/>
      <c r="AG1873" s="8"/>
      <c r="AH1873" s="8"/>
      <c r="AI1873" s="8">
        <v>18337.648344286201</v>
      </c>
      <c r="AJ1873" s="8">
        <v>18337.648344286201</v>
      </c>
      <c r="AK1873" s="8">
        <v>18337.648344286201</v>
      </c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</row>
    <row r="1874" spans="1:48" ht="15.75">
      <c r="A1874" s="10">
        <v>1819</v>
      </c>
      <c r="B1874" s="7" t="s">
        <v>1923</v>
      </c>
      <c r="C1874" s="8">
        <v>207165.45050712227</v>
      </c>
      <c r="D1874" s="8">
        <v>168121.2</v>
      </c>
      <c r="E1874" s="8">
        <v>168121.2</v>
      </c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>
        <v>31975.1602150654</v>
      </c>
      <c r="V1874" s="8">
        <v>31975.1602150654</v>
      </c>
      <c r="W1874" s="8"/>
      <c r="X1874" s="8"/>
      <c r="Y1874" s="8"/>
      <c r="Z1874" s="8"/>
      <c r="AA1874" s="8"/>
      <c r="AB1874" s="8">
        <v>31975.1602150654</v>
      </c>
      <c r="AC1874" s="8"/>
      <c r="AD1874" s="8"/>
      <c r="AE1874" s="8"/>
      <c r="AF1874" s="8"/>
      <c r="AG1874" s="8"/>
      <c r="AH1874" s="8"/>
      <c r="AI1874" s="8">
        <v>7069.0902920568597</v>
      </c>
      <c r="AJ1874" s="8">
        <v>7069.0902920568597</v>
      </c>
      <c r="AK1874" s="8">
        <v>7069.0902920568597</v>
      </c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</row>
    <row r="1875" spans="1:48" ht="15.75">
      <c r="A1875" s="10">
        <v>1820</v>
      </c>
      <c r="B1875" s="7" t="s">
        <v>1925</v>
      </c>
      <c r="C1875" s="8">
        <v>217192.76022429485</v>
      </c>
      <c r="D1875" s="8">
        <v>178045.2</v>
      </c>
      <c r="E1875" s="8">
        <v>178045.2</v>
      </c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>
        <v>32078.469932238</v>
      </c>
      <c r="V1875" s="8">
        <v>32078.469932238</v>
      </c>
      <c r="W1875" s="8"/>
      <c r="X1875" s="8"/>
      <c r="Y1875" s="8"/>
      <c r="Z1875" s="8"/>
      <c r="AA1875" s="8"/>
      <c r="AB1875" s="8">
        <v>32078.469932238</v>
      </c>
      <c r="AC1875" s="8"/>
      <c r="AD1875" s="8"/>
      <c r="AE1875" s="8"/>
      <c r="AF1875" s="8"/>
      <c r="AG1875" s="8"/>
      <c r="AH1875" s="8"/>
      <c r="AI1875" s="8">
        <v>7069.0902920568597</v>
      </c>
      <c r="AJ1875" s="8">
        <v>7069.0902920568597</v>
      </c>
      <c r="AK1875" s="8">
        <v>7069.0902920568597</v>
      </c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</row>
    <row r="1876" spans="1:48" ht="15.75">
      <c r="A1876" s="10">
        <v>1821</v>
      </c>
      <c r="B1876" s="7" t="s">
        <v>1924</v>
      </c>
      <c r="C1876" s="8">
        <v>216736.17656977623</v>
      </c>
      <c r="D1876" s="8">
        <v>177615.8</v>
      </c>
      <c r="E1876" s="8">
        <v>177615.8</v>
      </c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>
        <v>32051.286277719399</v>
      </c>
      <c r="V1876" s="8">
        <v>32051.286277719399</v>
      </c>
      <c r="W1876" s="8"/>
      <c r="X1876" s="8"/>
      <c r="Y1876" s="8"/>
      <c r="Z1876" s="8"/>
      <c r="AA1876" s="8"/>
      <c r="AB1876" s="8">
        <v>32051.286277719399</v>
      </c>
      <c r="AC1876" s="8"/>
      <c r="AD1876" s="8"/>
      <c r="AE1876" s="8"/>
      <c r="AF1876" s="8"/>
      <c r="AG1876" s="8"/>
      <c r="AH1876" s="8"/>
      <c r="AI1876" s="8">
        <v>7069.0902920568597</v>
      </c>
      <c r="AJ1876" s="8">
        <v>7069.0902920568597</v>
      </c>
      <c r="AK1876" s="8">
        <v>7069.0902920568597</v>
      </c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</row>
    <row r="1877" spans="1:48" ht="15.75">
      <c r="A1877" s="10">
        <v>1822</v>
      </c>
      <c r="B1877" s="7" t="s">
        <v>1918</v>
      </c>
      <c r="C1877" s="8">
        <v>35072.81</v>
      </c>
      <c r="D1877" s="8">
        <v>0</v>
      </c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>
        <v>35072.81</v>
      </c>
      <c r="V1877" s="8">
        <v>35072.81</v>
      </c>
      <c r="W1877" s="8"/>
      <c r="X1877" s="8"/>
      <c r="Y1877" s="8"/>
      <c r="Z1877" s="8"/>
      <c r="AA1877" s="8"/>
      <c r="AB1877" s="8">
        <v>35072.81</v>
      </c>
      <c r="AC1877" s="8"/>
      <c r="AD1877" s="8"/>
      <c r="AE1877" s="8"/>
      <c r="AF1877" s="8"/>
      <c r="AG1877" s="8"/>
      <c r="AH1877" s="8"/>
      <c r="AI1877" s="8">
        <v>0</v>
      </c>
      <c r="AJ1877" s="8">
        <v>0</v>
      </c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</row>
    <row r="1878" spans="1:48" ht="15.75">
      <c r="A1878" s="10">
        <v>1823</v>
      </c>
      <c r="B1878" s="7" t="s">
        <v>1919</v>
      </c>
      <c r="C1878" s="8">
        <v>219811.24659213153</v>
      </c>
      <c r="D1878" s="8">
        <v>178450.8</v>
      </c>
      <c r="E1878" s="8">
        <v>178450.8</v>
      </c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>
        <v>34291.356300074702</v>
      </c>
      <c r="V1878" s="8">
        <v>34291.356300074702</v>
      </c>
      <c r="W1878" s="8"/>
      <c r="X1878" s="8"/>
      <c r="Y1878" s="8"/>
      <c r="Z1878" s="8"/>
      <c r="AA1878" s="8"/>
      <c r="AB1878" s="8">
        <v>34291.356300074702</v>
      </c>
      <c r="AC1878" s="8"/>
      <c r="AD1878" s="8"/>
      <c r="AE1878" s="8"/>
      <c r="AF1878" s="8"/>
      <c r="AG1878" s="8"/>
      <c r="AH1878" s="8"/>
      <c r="AI1878" s="8">
        <v>7069.0902920568597</v>
      </c>
      <c r="AJ1878" s="8">
        <v>7069.0902920568597</v>
      </c>
      <c r="AK1878" s="8">
        <v>7069.0902920568597</v>
      </c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</row>
    <row r="1879" spans="1:48" ht="15.75">
      <c r="A1879" s="10">
        <v>1824</v>
      </c>
      <c r="B1879" s="7" t="s">
        <v>1920</v>
      </c>
      <c r="C1879" s="8">
        <v>33271.01</v>
      </c>
      <c r="D1879" s="8">
        <v>0</v>
      </c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>
        <v>33271.01</v>
      </c>
      <c r="V1879" s="8">
        <v>33271.01</v>
      </c>
      <c r="W1879" s="8"/>
      <c r="X1879" s="8"/>
      <c r="Y1879" s="8"/>
      <c r="Z1879" s="8"/>
      <c r="AA1879" s="8"/>
      <c r="AB1879" s="8">
        <v>33271.01</v>
      </c>
      <c r="AC1879" s="8"/>
      <c r="AD1879" s="8"/>
      <c r="AE1879" s="8"/>
      <c r="AF1879" s="8"/>
      <c r="AG1879" s="8"/>
      <c r="AH1879" s="8"/>
      <c r="AI1879" s="8">
        <v>0</v>
      </c>
      <c r="AJ1879" s="8">
        <v>0</v>
      </c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</row>
    <row r="1880" spans="1:48" ht="15.75">
      <c r="A1880" s="10">
        <v>1825</v>
      </c>
      <c r="B1880" s="7" t="s">
        <v>1917</v>
      </c>
      <c r="C1880" s="8">
        <v>32915.780571419797</v>
      </c>
      <c r="D1880" s="8">
        <v>0</v>
      </c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>
        <v>32915.780571419797</v>
      </c>
      <c r="V1880" s="8">
        <v>32915.780571419797</v>
      </c>
      <c r="W1880" s="8"/>
      <c r="X1880" s="8"/>
      <c r="Y1880" s="8"/>
      <c r="Z1880" s="8"/>
      <c r="AA1880" s="8"/>
      <c r="AB1880" s="8">
        <v>32915.780571419797</v>
      </c>
      <c r="AC1880" s="8"/>
      <c r="AD1880" s="8"/>
      <c r="AE1880" s="8"/>
      <c r="AF1880" s="8"/>
      <c r="AG1880" s="8"/>
      <c r="AH1880" s="8"/>
      <c r="AI1880" s="8">
        <v>0</v>
      </c>
      <c r="AJ1880" s="8">
        <v>0</v>
      </c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</row>
    <row r="1881" spans="1:48" ht="15.75">
      <c r="A1881" s="10">
        <v>1826</v>
      </c>
      <c r="B1881" s="7" t="s">
        <v>1916</v>
      </c>
      <c r="C1881" s="8">
        <v>31996.910518680801</v>
      </c>
      <c r="D1881" s="8">
        <v>0</v>
      </c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>
        <v>31996.910518680801</v>
      </c>
      <c r="V1881" s="8">
        <v>31996.910518680801</v>
      </c>
      <c r="W1881" s="8"/>
      <c r="X1881" s="8"/>
      <c r="Y1881" s="8"/>
      <c r="Z1881" s="8"/>
      <c r="AA1881" s="8"/>
      <c r="AB1881" s="8">
        <v>31996.910518680801</v>
      </c>
      <c r="AC1881" s="8"/>
      <c r="AD1881" s="8"/>
      <c r="AE1881" s="8"/>
      <c r="AF1881" s="8"/>
      <c r="AG1881" s="8"/>
      <c r="AH1881" s="8"/>
      <c r="AI1881" s="8">
        <v>0</v>
      </c>
      <c r="AJ1881" s="8">
        <v>0</v>
      </c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</row>
    <row r="1882" spans="1:48" ht="15.75">
      <c r="A1882" s="10">
        <v>1827</v>
      </c>
      <c r="B1882" s="7" t="s">
        <v>1926</v>
      </c>
      <c r="C1882" s="8">
        <v>798502.83</v>
      </c>
      <c r="D1882" s="8">
        <v>0</v>
      </c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>
        <v>784251.6</v>
      </c>
      <c r="Q1882" s="8"/>
      <c r="R1882" s="8"/>
      <c r="S1882" s="8"/>
      <c r="T1882" s="8"/>
      <c r="U1882" s="8">
        <v>0</v>
      </c>
      <c r="V1882" s="8">
        <v>0</v>
      </c>
      <c r="W1882" s="8"/>
      <c r="X1882" s="8"/>
      <c r="Y1882" s="8"/>
      <c r="Z1882" s="8"/>
      <c r="AA1882" s="8"/>
      <c r="AB1882" s="8"/>
      <c r="AC1882" s="8"/>
      <c r="AD1882" s="8"/>
      <c r="AE1882" s="8"/>
      <c r="AF1882" s="8"/>
      <c r="AG1882" s="8"/>
      <c r="AH1882" s="8"/>
      <c r="AI1882" s="8">
        <v>14251.23</v>
      </c>
      <c r="AJ1882" s="8">
        <v>0</v>
      </c>
      <c r="AK1882" s="8"/>
      <c r="AL1882" s="8"/>
      <c r="AM1882" s="8"/>
      <c r="AN1882" s="8"/>
      <c r="AO1882" s="8"/>
      <c r="AP1882" s="8"/>
      <c r="AQ1882" s="8"/>
      <c r="AR1882" s="8"/>
      <c r="AS1882" s="8">
        <v>14251.23</v>
      </c>
      <c r="AT1882" s="8"/>
      <c r="AU1882" s="8"/>
      <c r="AV1882" s="8"/>
    </row>
    <row r="1883" spans="1:48" ht="15.75">
      <c r="A1883" s="10" t="s">
        <v>2664</v>
      </c>
      <c r="B1883" s="7"/>
      <c r="C1883" s="8">
        <v>2105847.0933277113</v>
      </c>
      <c r="D1883" s="8">
        <v>965264.59999999986</v>
      </c>
      <c r="E1883" s="8">
        <v>965264.59999999986</v>
      </c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>
        <v>784251.6</v>
      </c>
      <c r="Q1883" s="8"/>
      <c r="R1883" s="8"/>
      <c r="S1883" s="8"/>
      <c r="T1883" s="8"/>
      <c r="U1883" s="8">
        <v>295465.65381519811</v>
      </c>
      <c r="V1883" s="8">
        <v>295465.65381519811</v>
      </c>
      <c r="W1883" s="8"/>
      <c r="X1883" s="8"/>
      <c r="Y1883" s="8"/>
      <c r="Z1883" s="8"/>
      <c r="AA1883" s="8"/>
      <c r="AB1883" s="8">
        <v>295465.65381519811</v>
      </c>
      <c r="AC1883" s="8"/>
      <c r="AD1883" s="8"/>
      <c r="AE1883" s="8"/>
      <c r="AF1883" s="8"/>
      <c r="AG1883" s="8"/>
      <c r="AH1883" s="8"/>
      <c r="AI1883" s="8">
        <v>60865.239512513639</v>
      </c>
      <c r="AJ1883" s="8">
        <v>46614.009512513643</v>
      </c>
      <c r="AK1883" s="8">
        <v>46614.009512513643</v>
      </c>
      <c r="AL1883" s="8"/>
      <c r="AM1883" s="8"/>
      <c r="AN1883" s="8"/>
      <c r="AO1883" s="8"/>
      <c r="AP1883" s="8"/>
      <c r="AQ1883" s="8"/>
      <c r="AR1883" s="8"/>
      <c r="AS1883" s="8">
        <v>14251.23</v>
      </c>
      <c r="AT1883" s="8"/>
      <c r="AU1883" s="8"/>
      <c r="AV1883" s="8"/>
    </row>
    <row r="1884" spans="1:48" ht="15.75">
      <c r="A1884" s="10" t="s">
        <v>1928</v>
      </c>
      <c r="B1884" s="7"/>
      <c r="C1884" s="8"/>
      <c r="D1884" s="8">
        <v>0</v>
      </c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>
        <v>0</v>
      </c>
      <c r="V1884" s="8">
        <v>0</v>
      </c>
      <c r="W1884" s="8"/>
      <c r="X1884" s="8"/>
      <c r="Y1884" s="8"/>
      <c r="Z1884" s="8"/>
      <c r="AA1884" s="8"/>
      <c r="AB1884" s="8"/>
      <c r="AC1884" s="8"/>
      <c r="AD1884" s="8"/>
      <c r="AE1884" s="8"/>
      <c r="AF1884" s="8"/>
      <c r="AG1884" s="8"/>
      <c r="AH1884" s="8"/>
      <c r="AI1884" s="8">
        <v>0</v>
      </c>
      <c r="AJ1884" s="8">
        <v>0</v>
      </c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</row>
    <row r="1885" spans="1:48" ht="15.75">
      <c r="A1885" s="10">
        <v>1828</v>
      </c>
      <c r="B1885" s="7" t="s">
        <v>1939</v>
      </c>
      <c r="C1885" s="8">
        <v>538531.2300000001</v>
      </c>
      <c r="D1885" s="8">
        <v>523521</v>
      </c>
      <c r="E1885" s="8">
        <v>240930</v>
      </c>
      <c r="F1885" s="8"/>
      <c r="G1885" s="8">
        <v>107317</v>
      </c>
      <c r="H1885" s="8"/>
      <c r="I1885" s="8">
        <v>175274</v>
      </c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>
        <v>0</v>
      </c>
      <c r="V1885" s="8">
        <v>0</v>
      </c>
      <c r="W1885" s="8"/>
      <c r="X1885" s="8"/>
      <c r="Y1885" s="8"/>
      <c r="Z1885" s="8"/>
      <c r="AA1885" s="8"/>
      <c r="AB1885" s="8"/>
      <c r="AC1885" s="8"/>
      <c r="AD1885" s="8"/>
      <c r="AE1885" s="8"/>
      <c r="AF1885" s="8"/>
      <c r="AG1885" s="8"/>
      <c r="AH1885" s="8"/>
      <c r="AI1885" s="8">
        <v>15010.23</v>
      </c>
      <c r="AJ1885" s="8">
        <v>15010.23</v>
      </c>
      <c r="AK1885" s="8">
        <v>7039.06</v>
      </c>
      <c r="AL1885" s="8"/>
      <c r="AM1885" s="8">
        <v>4698.67</v>
      </c>
      <c r="AN1885" s="8"/>
      <c r="AO1885" s="8">
        <v>3272.5</v>
      </c>
      <c r="AP1885" s="8"/>
      <c r="AQ1885" s="8"/>
      <c r="AR1885" s="8"/>
      <c r="AS1885" s="8"/>
      <c r="AT1885" s="8"/>
      <c r="AU1885" s="8"/>
      <c r="AV1885" s="8"/>
    </row>
    <row r="1886" spans="1:48" ht="15.75">
      <c r="A1886" s="10">
        <v>1829</v>
      </c>
      <c r="B1886" s="7" t="s">
        <v>1936</v>
      </c>
      <c r="C1886" s="8">
        <v>47365.969999999994</v>
      </c>
      <c r="D1886" s="8">
        <v>0</v>
      </c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>
        <v>47365.969999999994</v>
      </c>
      <c r="V1886" s="8">
        <v>12333.02</v>
      </c>
      <c r="W1886" s="8"/>
      <c r="X1886" s="8"/>
      <c r="Y1886" s="8"/>
      <c r="Z1886" s="8"/>
      <c r="AA1886" s="8"/>
      <c r="AB1886" s="8">
        <v>12333.02</v>
      </c>
      <c r="AC1886" s="8"/>
      <c r="AD1886" s="8">
        <v>28166.46</v>
      </c>
      <c r="AE1886" s="8"/>
      <c r="AF1886" s="8">
        <v>6866.49</v>
      </c>
      <c r="AG1886" s="8"/>
      <c r="AH1886" s="8"/>
      <c r="AI1886" s="8">
        <v>0</v>
      </c>
      <c r="AJ1886" s="8">
        <v>0</v>
      </c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</row>
    <row r="1887" spans="1:48" ht="15.75">
      <c r="A1887" s="10">
        <v>1830</v>
      </c>
      <c r="B1887" s="7" t="s">
        <v>1938</v>
      </c>
      <c r="C1887" s="8">
        <v>541780.2300000001</v>
      </c>
      <c r="D1887" s="8">
        <v>527008</v>
      </c>
      <c r="E1887" s="8">
        <v>240072</v>
      </c>
      <c r="F1887" s="8"/>
      <c r="G1887" s="8">
        <v>113424</v>
      </c>
      <c r="H1887" s="8"/>
      <c r="I1887" s="8">
        <v>173512</v>
      </c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>
        <v>0</v>
      </c>
      <c r="V1887" s="8">
        <v>0</v>
      </c>
      <c r="W1887" s="8"/>
      <c r="X1887" s="8"/>
      <c r="Y1887" s="8"/>
      <c r="Z1887" s="8"/>
      <c r="AA1887" s="8"/>
      <c r="AB1887" s="8"/>
      <c r="AC1887" s="8"/>
      <c r="AD1887" s="8"/>
      <c r="AE1887" s="8"/>
      <c r="AF1887" s="8"/>
      <c r="AG1887" s="8"/>
      <c r="AH1887" s="8"/>
      <c r="AI1887" s="8">
        <v>14772.23</v>
      </c>
      <c r="AJ1887" s="8">
        <v>14772.23</v>
      </c>
      <c r="AK1887" s="8">
        <v>6801.06</v>
      </c>
      <c r="AL1887" s="8"/>
      <c r="AM1887" s="8">
        <v>4698.67</v>
      </c>
      <c r="AN1887" s="8"/>
      <c r="AO1887" s="8">
        <v>3272.5</v>
      </c>
      <c r="AP1887" s="8"/>
      <c r="AQ1887" s="8"/>
      <c r="AR1887" s="8"/>
      <c r="AS1887" s="8"/>
      <c r="AT1887" s="8"/>
      <c r="AU1887" s="8"/>
      <c r="AV1887" s="8"/>
    </row>
    <row r="1888" spans="1:48" ht="15.75">
      <c r="A1888" s="10">
        <v>1831</v>
      </c>
      <c r="B1888" s="7" t="s">
        <v>1935</v>
      </c>
      <c r="C1888" s="8">
        <v>235572.96000000002</v>
      </c>
      <c r="D1888" s="8">
        <v>0</v>
      </c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>
        <v>235572.96000000002</v>
      </c>
      <c r="V1888" s="8">
        <v>70644.070000000007</v>
      </c>
      <c r="W1888" s="8">
        <v>17293.939999999999</v>
      </c>
      <c r="X1888" s="8"/>
      <c r="Y1888" s="8">
        <v>16315.5</v>
      </c>
      <c r="Z1888" s="8">
        <v>20819.13</v>
      </c>
      <c r="AA1888" s="8">
        <v>16215.5</v>
      </c>
      <c r="AB1888" s="8"/>
      <c r="AC1888" s="8"/>
      <c r="AD1888" s="8"/>
      <c r="AE1888" s="8"/>
      <c r="AF1888" s="8">
        <v>20558.810000000001</v>
      </c>
      <c r="AG1888" s="8">
        <v>97116.96</v>
      </c>
      <c r="AH1888" s="8">
        <v>47253.120000000003</v>
      </c>
      <c r="AI1888" s="8">
        <v>0</v>
      </c>
      <c r="AJ1888" s="8">
        <v>0</v>
      </c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</row>
    <row r="1889" spans="1:48" ht="15.75">
      <c r="A1889" s="10">
        <v>1832</v>
      </c>
      <c r="B1889" s="7" t="s">
        <v>1931</v>
      </c>
      <c r="C1889" s="8">
        <v>89837.69</v>
      </c>
      <c r="D1889" s="8">
        <v>0</v>
      </c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>
        <v>89837.69</v>
      </c>
      <c r="V1889" s="8">
        <v>69314.97</v>
      </c>
      <c r="W1889" s="8">
        <v>17266.93</v>
      </c>
      <c r="X1889" s="8"/>
      <c r="Y1889" s="8">
        <v>16294.49</v>
      </c>
      <c r="Z1889" s="8">
        <v>20792.64</v>
      </c>
      <c r="AA1889" s="8">
        <v>14960.91</v>
      </c>
      <c r="AB1889" s="8"/>
      <c r="AC1889" s="8"/>
      <c r="AD1889" s="8"/>
      <c r="AE1889" s="8"/>
      <c r="AF1889" s="8">
        <v>20522.72</v>
      </c>
      <c r="AG1889" s="8"/>
      <c r="AH1889" s="8"/>
      <c r="AI1889" s="8">
        <v>0</v>
      </c>
      <c r="AJ1889" s="8">
        <v>0</v>
      </c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</row>
    <row r="1890" spans="1:48" ht="15.75">
      <c r="A1890" s="10">
        <v>1833</v>
      </c>
      <c r="B1890" s="7" t="s">
        <v>1933</v>
      </c>
      <c r="C1890" s="8">
        <v>1503228.92</v>
      </c>
      <c r="D1890" s="8">
        <v>481758</v>
      </c>
      <c r="E1890" s="8">
        <v>240391</v>
      </c>
      <c r="F1890" s="8"/>
      <c r="G1890" s="8">
        <v>89483</v>
      </c>
      <c r="H1890" s="8"/>
      <c r="I1890" s="8">
        <v>151884</v>
      </c>
      <c r="J1890" s="8"/>
      <c r="K1890" s="8"/>
      <c r="L1890" s="8">
        <v>999598</v>
      </c>
      <c r="M1890" s="8"/>
      <c r="N1890" s="8"/>
      <c r="O1890" s="8"/>
      <c r="P1890" s="8"/>
      <c r="Q1890" s="8"/>
      <c r="R1890" s="8"/>
      <c r="S1890" s="8"/>
      <c r="T1890" s="8"/>
      <c r="U1890" s="8">
        <v>0</v>
      </c>
      <c r="V1890" s="8">
        <v>0</v>
      </c>
      <c r="W1890" s="8"/>
      <c r="X1890" s="8"/>
      <c r="Y1890" s="8"/>
      <c r="Z1890" s="8"/>
      <c r="AA1890" s="8"/>
      <c r="AB1890" s="8"/>
      <c r="AC1890" s="8"/>
      <c r="AD1890" s="8"/>
      <c r="AE1890" s="8"/>
      <c r="AF1890" s="8"/>
      <c r="AG1890" s="8"/>
      <c r="AH1890" s="8"/>
      <c r="AI1890" s="8">
        <v>21872.92</v>
      </c>
      <c r="AJ1890" s="8">
        <v>11542.26</v>
      </c>
      <c r="AK1890" s="8">
        <v>5367.09</v>
      </c>
      <c r="AL1890" s="8"/>
      <c r="AM1890" s="8">
        <v>3221.94</v>
      </c>
      <c r="AN1890" s="8"/>
      <c r="AO1890" s="8">
        <v>2953.23</v>
      </c>
      <c r="AP1890" s="8"/>
      <c r="AQ1890" s="8">
        <v>10330.66</v>
      </c>
      <c r="AR1890" s="8"/>
      <c r="AS1890" s="8"/>
      <c r="AT1890" s="8"/>
      <c r="AU1890" s="8"/>
      <c r="AV1890" s="8"/>
    </row>
    <row r="1891" spans="1:48" ht="15.75">
      <c r="A1891" s="10">
        <v>1834</v>
      </c>
      <c r="B1891" s="7" t="s">
        <v>1932</v>
      </c>
      <c r="C1891" s="8">
        <v>486835.14999999997</v>
      </c>
      <c r="D1891" s="8">
        <v>473894</v>
      </c>
      <c r="E1891" s="8">
        <v>237769</v>
      </c>
      <c r="F1891" s="8"/>
      <c r="G1891" s="8">
        <v>81212</v>
      </c>
      <c r="H1891" s="8"/>
      <c r="I1891" s="8">
        <v>154913</v>
      </c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>
        <v>0</v>
      </c>
      <c r="V1891" s="8">
        <v>0</v>
      </c>
      <c r="W1891" s="8"/>
      <c r="X1891" s="8"/>
      <c r="Y1891" s="8"/>
      <c r="Z1891" s="8"/>
      <c r="AA1891" s="8"/>
      <c r="AB1891" s="8"/>
      <c r="AC1891" s="8"/>
      <c r="AD1891" s="8"/>
      <c r="AE1891" s="8"/>
      <c r="AF1891" s="8"/>
      <c r="AG1891" s="8"/>
      <c r="AH1891" s="8"/>
      <c r="AI1891" s="8">
        <v>12941.15</v>
      </c>
      <c r="AJ1891" s="8">
        <v>12941.15</v>
      </c>
      <c r="AK1891" s="8">
        <v>6801.05</v>
      </c>
      <c r="AL1891" s="8"/>
      <c r="AM1891" s="8">
        <v>3266.69</v>
      </c>
      <c r="AN1891" s="8"/>
      <c r="AO1891" s="8">
        <v>2873.41</v>
      </c>
      <c r="AP1891" s="8"/>
      <c r="AQ1891" s="8"/>
      <c r="AR1891" s="8"/>
      <c r="AS1891" s="8"/>
      <c r="AT1891" s="8"/>
      <c r="AU1891" s="8"/>
      <c r="AV1891" s="8"/>
    </row>
    <row r="1892" spans="1:48" ht="15.75">
      <c r="A1892" s="10">
        <v>1835</v>
      </c>
      <c r="B1892" s="7" t="s">
        <v>1937</v>
      </c>
      <c r="C1892" s="8">
        <v>2088192.7300000002</v>
      </c>
      <c r="D1892" s="8">
        <v>169747</v>
      </c>
      <c r="E1892" s="8"/>
      <c r="F1892" s="8"/>
      <c r="G1892" s="8">
        <v>169747</v>
      </c>
      <c r="H1892" s="8"/>
      <c r="I1892" s="8"/>
      <c r="J1892" s="8"/>
      <c r="K1892" s="8"/>
      <c r="L1892" s="8">
        <v>1882134</v>
      </c>
      <c r="M1892" s="8"/>
      <c r="N1892" s="8"/>
      <c r="O1892" s="8"/>
      <c r="P1892" s="8"/>
      <c r="Q1892" s="8"/>
      <c r="R1892" s="8"/>
      <c r="S1892" s="8"/>
      <c r="T1892" s="8"/>
      <c r="U1892" s="8">
        <v>0</v>
      </c>
      <c r="V1892" s="8">
        <v>0</v>
      </c>
      <c r="W1892" s="8"/>
      <c r="X1892" s="8"/>
      <c r="Y1892" s="8"/>
      <c r="Z1892" s="8"/>
      <c r="AA1892" s="8"/>
      <c r="AB1892" s="8"/>
      <c r="AC1892" s="8"/>
      <c r="AD1892" s="8"/>
      <c r="AE1892" s="8"/>
      <c r="AF1892" s="8"/>
      <c r="AG1892" s="8"/>
      <c r="AH1892" s="8"/>
      <c r="AI1892" s="8">
        <v>36311.729999999996</v>
      </c>
      <c r="AJ1892" s="8">
        <v>10292.36</v>
      </c>
      <c r="AK1892" s="8"/>
      <c r="AL1892" s="8"/>
      <c r="AM1892" s="8">
        <v>10292.36</v>
      </c>
      <c r="AN1892" s="8"/>
      <c r="AO1892" s="8"/>
      <c r="AP1892" s="8"/>
      <c r="AQ1892" s="8">
        <v>26019.37</v>
      </c>
      <c r="AR1892" s="8"/>
      <c r="AS1892" s="8"/>
      <c r="AT1892" s="8"/>
      <c r="AU1892" s="8"/>
      <c r="AV1892" s="8"/>
    </row>
    <row r="1893" spans="1:48" ht="15.75">
      <c r="A1893" s="10">
        <v>1836</v>
      </c>
      <c r="B1893" s="7" t="s">
        <v>1929</v>
      </c>
      <c r="C1893" s="8">
        <v>1562609.4600000002</v>
      </c>
      <c r="D1893" s="8">
        <v>1170598</v>
      </c>
      <c r="E1893" s="8">
        <v>883975</v>
      </c>
      <c r="F1893" s="8"/>
      <c r="G1893" s="8">
        <v>286623</v>
      </c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>
        <v>354225</v>
      </c>
      <c r="S1893" s="8"/>
      <c r="T1893" s="8"/>
      <c r="U1893" s="8">
        <v>0</v>
      </c>
      <c r="V1893" s="8">
        <v>0</v>
      </c>
      <c r="W1893" s="8"/>
      <c r="X1893" s="8"/>
      <c r="Y1893" s="8"/>
      <c r="Z1893" s="8"/>
      <c r="AA1893" s="8"/>
      <c r="AB1893" s="8"/>
      <c r="AC1893" s="8"/>
      <c r="AD1893" s="8"/>
      <c r="AE1893" s="8"/>
      <c r="AF1893" s="8"/>
      <c r="AG1893" s="8"/>
      <c r="AH1893" s="8"/>
      <c r="AI1893" s="8">
        <v>37786.46</v>
      </c>
      <c r="AJ1893" s="8">
        <v>29265.23</v>
      </c>
      <c r="AK1893" s="8">
        <v>12503.61</v>
      </c>
      <c r="AL1893" s="8"/>
      <c r="AM1893" s="8">
        <v>16761.62</v>
      </c>
      <c r="AN1893" s="8"/>
      <c r="AO1893" s="8"/>
      <c r="AP1893" s="8"/>
      <c r="AQ1893" s="8"/>
      <c r="AR1893" s="8"/>
      <c r="AS1893" s="8"/>
      <c r="AT1893" s="8">
        <v>8521.23</v>
      </c>
      <c r="AU1893" s="8"/>
      <c r="AV1893" s="8"/>
    </row>
    <row r="1894" spans="1:48" ht="15.75">
      <c r="A1894" s="10">
        <v>1837</v>
      </c>
      <c r="B1894" s="7" t="s">
        <v>1941</v>
      </c>
      <c r="C1894" s="8">
        <v>136263.33000000002</v>
      </c>
      <c r="D1894" s="8">
        <v>0</v>
      </c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>
        <v>136263.33000000002</v>
      </c>
      <c r="V1894" s="8">
        <v>70529.450000000012</v>
      </c>
      <c r="W1894" s="8">
        <v>17261.53</v>
      </c>
      <c r="X1894" s="8"/>
      <c r="Y1894" s="8">
        <v>16290.29</v>
      </c>
      <c r="Z1894" s="8">
        <v>20787.34</v>
      </c>
      <c r="AA1894" s="8">
        <v>16190.29</v>
      </c>
      <c r="AB1894" s="8"/>
      <c r="AC1894" s="8">
        <v>26986.91</v>
      </c>
      <c r="AD1894" s="8"/>
      <c r="AE1894" s="8">
        <v>18231.47</v>
      </c>
      <c r="AF1894" s="8">
        <v>20515.5</v>
      </c>
      <c r="AG1894" s="8"/>
      <c r="AH1894" s="8"/>
      <c r="AI1894" s="8">
        <v>0</v>
      </c>
      <c r="AJ1894" s="8">
        <v>0</v>
      </c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</row>
    <row r="1895" spans="1:48" ht="15.75">
      <c r="A1895" s="10">
        <v>1838</v>
      </c>
      <c r="B1895" s="7" t="s">
        <v>1942</v>
      </c>
      <c r="C1895" s="8">
        <v>136263.33000000002</v>
      </c>
      <c r="D1895" s="8">
        <v>0</v>
      </c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>
        <v>136263.33000000002</v>
      </c>
      <c r="V1895" s="8">
        <v>70529.450000000012</v>
      </c>
      <c r="W1895" s="8">
        <v>17261.53</v>
      </c>
      <c r="X1895" s="8"/>
      <c r="Y1895" s="8">
        <v>16290.29</v>
      </c>
      <c r="Z1895" s="8">
        <v>20787.34</v>
      </c>
      <c r="AA1895" s="8">
        <v>16190.29</v>
      </c>
      <c r="AB1895" s="8"/>
      <c r="AC1895" s="8">
        <v>26986.91</v>
      </c>
      <c r="AD1895" s="8"/>
      <c r="AE1895" s="8">
        <v>18231.47</v>
      </c>
      <c r="AF1895" s="8">
        <v>20515.5</v>
      </c>
      <c r="AG1895" s="8"/>
      <c r="AH1895" s="8"/>
      <c r="AI1895" s="8">
        <v>0</v>
      </c>
      <c r="AJ1895" s="8">
        <v>0</v>
      </c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</row>
    <row r="1896" spans="1:48" ht="15.75">
      <c r="A1896" s="10">
        <v>1839</v>
      </c>
      <c r="B1896" s="7" t="s">
        <v>1934</v>
      </c>
      <c r="C1896" s="8">
        <v>113796.92000000001</v>
      </c>
      <c r="D1896" s="8">
        <v>0</v>
      </c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>
        <v>113796.92000000001</v>
      </c>
      <c r="V1896" s="8">
        <v>92260.110000000015</v>
      </c>
      <c r="W1896" s="8">
        <v>18025.849999999999</v>
      </c>
      <c r="X1896" s="8"/>
      <c r="Y1896" s="8">
        <v>16884.68</v>
      </c>
      <c r="Z1896" s="8">
        <v>21537.11</v>
      </c>
      <c r="AA1896" s="8">
        <v>16784.68</v>
      </c>
      <c r="AB1896" s="8">
        <v>19027.79</v>
      </c>
      <c r="AC1896" s="8"/>
      <c r="AD1896" s="8"/>
      <c r="AE1896" s="8"/>
      <c r="AF1896" s="8">
        <v>21536.81</v>
      </c>
      <c r="AG1896" s="8"/>
      <c r="AH1896" s="8"/>
      <c r="AI1896" s="8">
        <v>0</v>
      </c>
      <c r="AJ1896" s="8">
        <v>0</v>
      </c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</row>
    <row r="1897" spans="1:48" ht="15.75">
      <c r="A1897" s="10">
        <v>1840</v>
      </c>
      <c r="B1897" s="7" t="s">
        <v>1943</v>
      </c>
      <c r="C1897" s="8">
        <v>135466.86000000002</v>
      </c>
      <c r="D1897" s="8">
        <v>0</v>
      </c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>
        <v>135466.86000000002</v>
      </c>
      <c r="V1897" s="8">
        <v>69732.98000000001</v>
      </c>
      <c r="W1897" s="8">
        <v>17261.53</v>
      </c>
      <c r="X1897" s="8"/>
      <c r="Y1897" s="8">
        <v>16290.29</v>
      </c>
      <c r="Z1897" s="8">
        <v>20787.34</v>
      </c>
      <c r="AA1897" s="8">
        <v>15393.82</v>
      </c>
      <c r="AB1897" s="8"/>
      <c r="AC1897" s="8">
        <v>26986.91</v>
      </c>
      <c r="AD1897" s="8"/>
      <c r="AE1897" s="8">
        <v>18231.47</v>
      </c>
      <c r="AF1897" s="8">
        <v>20515.5</v>
      </c>
      <c r="AG1897" s="8"/>
      <c r="AH1897" s="8"/>
      <c r="AI1897" s="8">
        <v>0</v>
      </c>
      <c r="AJ1897" s="8">
        <v>0</v>
      </c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</row>
    <row r="1898" spans="1:48" ht="15.75">
      <c r="A1898" s="10">
        <v>1841</v>
      </c>
      <c r="B1898" s="7" t="s">
        <v>1944</v>
      </c>
      <c r="C1898" s="8">
        <v>154608.91000000003</v>
      </c>
      <c r="D1898" s="8">
        <v>0</v>
      </c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>
        <v>154608.91000000003</v>
      </c>
      <c r="V1898" s="8">
        <v>88875.030000000013</v>
      </c>
      <c r="W1898" s="8">
        <v>17261.53</v>
      </c>
      <c r="X1898" s="8"/>
      <c r="Y1898" s="8">
        <v>16290.29</v>
      </c>
      <c r="Z1898" s="8">
        <v>20787.34</v>
      </c>
      <c r="AA1898" s="8">
        <v>16190.29</v>
      </c>
      <c r="AB1898" s="8">
        <v>18345.580000000002</v>
      </c>
      <c r="AC1898" s="8">
        <v>26986.91</v>
      </c>
      <c r="AD1898" s="8"/>
      <c r="AE1898" s="8">
        <v>18231.47</v>
      </c>
      <c r="AF1898" s="8">
        <v>20515.5</v>
      </c>
      <c r="AG1898" s="8"/>
      <c r="AH1898" s="8"/>
      <c r="AI1898" s="8">
        <v>0</v>
      </c>
      <c r="AJ1898" s="8">
        <v>0</v>
      </c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</row>
    <row r="1899" spans="1:48" ht="15.75">
      <c r="A1899" s="10">
        <v>1842</v>
      </c>
      <c r="B1899" s="7" t="s">
        <v>1930</v>
      </c>
      <c r="C1899" s="8">
        <v>377558.95</v>
      </c>
      <c r="D1899" s="8">
        <v>0</v>
      </c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>
        <v>370081</v>
      </c>
      <c r="S1899" s="8"/>
      <c r="T1899" s="8"/>
      <c r="U1899" s="8">
        <v>0</v>
      </c>
      <c r="V1899" s="8">
        <v>0</v>
      </c>
      <c r="W1899" s="8"/>
      <c r="X1899" s="8"/>
      <c r="Y1899" s="8"/>
      <c r="Z1899" s="8"/>
      <c r="AA1899" s="8"/>
      <c r="AB1899" s="8"/>
      <c r="AC1899" s="8"/>
      <c r="AD1899" s="8"/>
      <c r="AE1899" s="8"/>
      <c r="AF1899" s="8"/>
      <c r="AG1899" s="8"/>
      <c r="AH1899" s="8"/>
      <c r="AI1899" s="8">
        <v>7477.95</v>
      </c>
      <c r="AJ1899" s="8">
        <v>0</v>
      </c>
      <c r="AK1899" s="8"/>
      <c r="AL1899" s="8"/>
      <c r="AM1899" s="8"/>
      <c r="AN1899" s="8"/>
      <c r="AO1899" s="8"/>
      <c r="AP1899" s="8"/>
      <c r="AQ1899" s="8"/>
      <c r="AR1899" s="8"/>
      <c r="AS1899" s="8"/>
      <c r="AT1899" s="8">
        <v>7477.95</v>
      </c>
      <c r="AU1899" s="8"/>
      <c r="AV1899" s="8"/>
    </row>
    <row r="1900" spans="1:48" ht="15.75">
      <c r="A1900" s="10">
        <v>1843</v>
      </c>
      <c r="B1900" s="7" t="s">
        <v>1940</v>
      </c>
      <c r="C1900" s="8">
        <v>17822.29</v>
      </c>
      <c r="D1900" s="8">
        <v>0</v>
      </c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>
        <v>17822.29</v>
      </c>
      <c r="V1900" s="8">
        <v>0</v>
      </c>
      <c r="W1900" s="8"/>
      <c r="X1900" s="8"/>
      <c r="Y1900" s="8"/>
      <c r="Z1900" s="8"/>
      <c r="AA1900" s="8"/>
      <c r="AB1900" s="8"/>
      <c r="AC1900" s="8"/>
      <c r="AD1900" s="8"/>
      <c r="AE1900" s="8">
        <v>17822.29</v>
      </c>
      <c r="AF1900" s="8"/>
      <c r="AG1900" s="8"/>
      <c r="AH1900" s="8"/>
      <c r="AI1900" s="8">
        <v>0</v>
      </c>
      <c r="AJ1900" s="8">
        <v>0</v>
      </c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</row>
    <row r="1901" spans="1:48" ht="15.75">
      <c r="A1901" s="10">
        <v>1844</v>
      </c>
      <c r="B1901" s="7" t="s">
        <v>1945</v>
      </c>
      <c r="C1901" s="8">
        <v>75747.149999999994</v>
      </c>
      <c r="D1901" s="8">
        <v>0</v>
      </c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>
        <v>75747.149999999994</v>
      </c>
      <c r="V1901" s="8">
        <v>6866.49</v>
      </c>
      <c r="W1901" s="8">
        <v>6866.49</v>
      </c>
      <c r="X1901" s="8"/>
      <c r="Y1901" s="8"/>
      <c r="Z1901" s="8"/>
      <c r="AA1901" s="8"/>
      <c r="AB1901" s="8"/>
      <c r="AC1901" s="8">
        <v>32986.660000000003</v>
      </c>
      <c r="AD1901" s="8"/>
      <c r="AE1901" s="8">
        <v>26875.32</v>
      </c>
      <c r="AF1901" s="8">
        <v>9018.68</v>
      </c>
      <c r="AG1901" s="8"/>
      <c r="AH1901" s="8"/>
      <c r="AI1901" s="8">
        <v>0</v>
      </c>
      <c r="AJ1901" s="8">
        <v>0</v>
      </c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</row>
    <row r="1902" spans="1:48" ht="15.75">
      <c r="A1902" s="10" t="s">
        <v>2665</v>
      </c>
      <c r="B1902" s="7"/>
      <c r="C1902" s="8">
        <v>8241482.0800000019</v>
      </c>
      <c r="D1902" s="8">
        <v>3346526</v>
      </c>
      <c r="E1902" s="8">
        <v>1843137</v>
      </c>
      <c r="F1902" s="8"/>
      <c r="G1902" s="8">
        <v>847806</v>
      </c>
      <c r="H1902" s="8"/>
      <c r="I1902" s="8">
        <v>655583</v>
      </c>
      <c r="J1902" s="8"/>
      <c r="K1902" s="8"/>
      <c r="L1902" s="8">
        <v>2881732</v>
      </c>
      <c r="M1902" s="8"/>
      <c r="N1902" s="8"/>
      <c r="O1902" s="8"/>
      <c r="P1902" s="8"/>
      <c r="Q1902" s="8"/>
      <c r="R1902" s="8">
        <v>724306</v>
      </c>
      <c r="S1902" s="8"/>
      <c r="T1902" s="8"/>
      <c r="U1902" s="8">
        <v>1142745.4100000001</v>
      </c>
      <c r="V1902" s="8">
        <v>551085.57000000007</v>
      </c>
      <c r="W1902" s="8">
        <v>128499.33</v>
      </c>
      <c r="X1902" s="8"/>
      <c r="Y1902" s="8">
        <v>114655.83000000002</v>
      </c>
      <c r="Z1902" s="8">
        <v>146298.23999999999</v>
      </c>
      <c r="AA1902" s="8">
        <v>111925.78</v>
      </c>
      <c r="AB1902" s="8">
        <v>49706.39</v>
      </c>
      <c r="AC1902" s="8">
        <v>140934.29999999999</v>
      </c>
      <c r="AD1902" s="8">
        <v>28166.46</v>
      </c>
      <c r="AE1902" s="8">
        <v>117623.49000000002</v>
      </c>
      <c r="AF1902" s="8">
        <v>160565.51</v>
      </c>
      <c r="AG1902" s="8">
        <v>97116.96</v>
      </c>
      <c r="AH1902" s="8">
        <v>47253.120000000003</v>
      </c>
      <c r="AI1902" s="8">
        <v>146172.67000000001</v>
      </c>
      <c r="AJ1902" s="8">
        <v>93823.46</v>
      </c>
      <c r="AK1902" s="8">
        <v>38511.870000000003</v>
      </c>
      <c r="AL1902" s="8"/>
      <c r="AM1902" s="8">
        <v>42939.95</v>
      </c>
      <c r="AN1902" s="8"/>
      <c r="AO1902" s="8">
        <v>12371.64</v>
      </c>
      <c r="AP1902" s="8"/>
      <c r="AQ1902" s="8">
        <v>36350.03</v>
      </c>
      <c r="AR1902" s="8"/>
      <c r="AS1902" s="8"/>
      <c r="AT1902" s="8">
        <v>15999.18</v>
      </c>
      <c r="AU1902" s="8"/>
      <c r="AV1902" s="8"/>
    </row>
    <row r="1903" spans="1:48" ht="15.75">
      <c r="A1903" s="10" t="s">
        <v>1947</v>
      </c>
      <c r="B1903" s="7"/>
      <c r="C1903" s="8"/>
      <c r="D1903" s="8">
        <v>0</v>
      </c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>
        <v>0</v>
      </c>
      <c r="V1903" s="8">
        <v>0</v>
      </c>
      <c r="W1903" s="8"/>
      <c r="X1903" s="8"/>
      <c r="Y1903" s="8"/>
      <c r="Z1903" s="8"/>
      <c r="AA1903" s="8"/>
      <c r="AB1903" s="8"/>
      <c r="AC1903" s="8"/>
      <c r="AD1903" s="8"/>
      <c r="AE1903" s="8"/>
      <c r="AF1903" s="8"/>
      <c r="AG1903" s="8"/>
      <c r="AH1903" s="8"/>
      <c r="AI1903" s="8">
        <v>0</v>
      </c>
      <c r="AJ1903" s="8">
        <v>0</v>
      </c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</row>
    <row r="1904" spans="1:48" ht="15.75">
      <c r="A1904" s="10">
        <v>1845</v>
      </c>
      <c r="B1904" s="7" t="s">
        <v>1951</v>
      </c>
      <c r="C1904" s="8">
        <v>774382.30999999994</v>
      </c>
      <c r="D1904" s="8">
        <v>663145</v>
      </c>
      <c r="E1904" s="8"/>
      <c r="F1904" s="8"/>
      <c r="G1904" s="8"/>
      <c r="H1904" s="8"/>
      <c r="I1904" s="8">
        <v>663145</v>
      </c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>
        <v>97116.96</v>
      </c>
      <c r="V1904" s="8">
        <v>0</v>
      </c>
      <c r="W1904" s="8"/>
      <c r="X1904" s="8"/>
      <c r="Y1904" s="8"/>
      <c r="Z1904" s="8"/>
      <c r="AA1904" s="8"/>
      <c r="AB1904" s="8"/>
      <c r="AC1904" s="8"/>
      <c r="AD1904" s="8"/>
      <c r="AE1904" s="8"/>
      <c r="AF1904" s="8"/>
      <c r="AG1904" s="8">
        <v>97116.96</v>
      </c>
      <c r="AH1904" s="8"/>
      <c r="AI1904" s="8">
        <v>14120.35</v>
      </c>
      <c r="AJ1904" s="8">
        <v>14120.35</v>
      </c>
      <c r="AK1904" s="8"/>
      <c r="AL1904" s="8"/>
      <c r="AM1904" s="8"/>
      <c r="AN1904" s="8"/>
      <c r="AO1904" s="8">
        <v>14120.35</v>
      </c>
      <c r="AP1904" s="8"/>
      <c r="AQ1904" s="8"/>
      <c r="AR1904" s="8"/>
      <c r="AS1904" s="8"/>
      <c r="AT1904" s="8"/>
      <c r="AU1904" s="8"/>
      <c r="AV1904" s="8"/>
    </row>
    <row r="1905" spans="1:48" ht="15.75">
      <c r="A1905" s="10">
        <v>1846</v>
      </c>
      <c r="B1905" s="7" t="s">
        <v>1948</v>
      </c>
      <c r="C1905" s="8">
        <v>353711.83</v>
      </c>
      <c r="D1905" s="8">
        <v>334156</v>
      </c>
      <c r="E1905" s="8"/>
      <c r="F1905" s="8"/>
      <c r="G1905" s="8"/>
      <c r="H1905" s="8"/>
      <c r="I1905" s="8">
        <v>334156</v>
      </c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>
        <v>12440.64</v>
      </c>
      <c r="V1905" s="8">
        <v>0</v>
      </c>
      <c r="W1905" s="8"/>
      <c r="X1905" s="8"/>
      <c r="Y1905" s="8"/>
      <c r="Z1905" s="8"/>
      <c r="AA1905" s="8"/>
      <c r="AB1905" s="8"/>
      <c r="AC1905" s="8"/>
      <c r="AD1905" s="8"/>
      <c r="AE1905" s="8"/>
      <c r="AF1905" s="8"/>
      <c r="AG1905" s="8">
        <v>12440.64</v>
      </c>
      <c r="AH1905" s="8"/>
      <c r="AI1905" s="8">
        <v>7115.19</v>
      </c>
      <c r="AJ1905" s="8">
        <v>7115.19</v>
      </c>
      <c r="AK1905" s="8"/>
      <c r="AL1905" s="8"/>
      <c r="AM1905" s="8"/>
      <c r="AN1905" s="8"/>
      <c r="AO1905" s="8">
        <v>7115.19</v>
      </c>
      <c r="AP1905" s="8"/>
      <c r="AQ1905" s="8"/>
      <c r="AR1905" s="8"/>
      <c r="AS1905" s="8"/>
      <c r="AT1905" s="8"/>
      <c r="AU1905" s="8"/>
      <c r="AV1905" s="8"/>
    </row>
    <row r="1906" spans="1:48" ht="15.75">
      <c r="A1906" s="10">
        <v>1847</v>
      </c>
      <c r="B1906" s="7" t="s">
        <v>1949</v>
      </c>
      <c r="C1906" s="8">
        <v>369171.22</v>
      </c>
      <c r="D1906" s="8">
        <v>360385</v>
      </c>
      <c r="E1906" s="8"/>
      <c r="F1906" s="8"/>
      <c r="G1906" s="8">
        <v>38808</v>
      </c>
      <c r="H1906" s="8">
        <v>321577</v>
      </c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>
        <v>1874.66</v>
      </c>
      <c r="V1906" s="8">
        <v>1874.66</v>
      </c>
      <c r="W1906" s="8"/>
      <c r="X1906" s="8">
        <v>1874.66</v>
      </c>
      <c r="Y1906" s="8"/>
      <c r="Z1906" s="8"/>
      <c r="AA1906" s="8"/>
      <c r="AB1906" s="8"/>
      <c r="AC1906" s="8"/>
      <c r="AD1906" s="8"/>
      <c r="AE1906" s="8"/>
      <c r="AF1906" s="8"/>
      <c r="AG1906" s="8"/>
      <c r="AH1906" s="8"/>
      <c r="AI1906" s="8">
        <v>6911.5599999999995</v>
      </c>
      <c r="AJ1906" s="8">
        <v>6911.5599999999995</v>
      </c>
      <c r="AK1906" s="8"/>
      <c r="AL1906" s="8"/>
      <c r="AM1906" s="8">
        <v>744.74</v>
      </c>
      <c r="AN1906" s="8">
        <v>6166.82</v>
      </c>
      <c r="AO1906" s="8"/>
      <c r="AP1906" s="8"/>
      <c r="AQ1906" s="8"/>
      <c r="AR1906" s="8"/>
      <c r="AS1906" s="8"/>
      <c r="AT1906" s="8"/>
      <c r="AU1906" s="8"/>
      <c r="AV1906" s="8"/>
    </row>
    <row r="1907" spans="1:48" ht="15.75">
      <c r="A1907" s="10">
        <v>1848</v>
      </c>
      <c r="B1907" s="7" t="s">
        <v>1950</v>
      </c>
      <c r="C1907" s="8">
        <v>109374.52</v>
      </c>
      <c r="D1907" s="8">
        <v>0</v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>
        <v>109374.52</v>
      </c>
      <c r="V1907" s="8">
        <v>61006.590000000004</v>
      </c>
      <c r="W1907" s="8">
        <v>14639.11</v>
      </c>
      <c r="X1907" s="8">
        <v>8864.65</v>
      </c>
      <c r="Y1907" s="8">
        <v>7169.57</v>
      </c>
      <c r="Z1907" s="8">
        <v>16987.77</v>
      </c>
      <c r="AA1907" s="8">
        <v>13345.49</v>
      </c>
      <c r="AB1907" s="8"/>
      <c r="AC1907" s="8">
        <v>18513.05</v>
      </c>
      <c r="AD1907" s="8">
        <v>5606.96</v>
      </c>
      <c r="AE1907" s="8">
        <v>15007.65</v>
      </c>
      <c r="AF1907" s="8">
        <v>9240.27</v>
      </c>
      <c r="AG1907" s="8"/>
      <c r="AH1907" s="8"/>
      <c r="AI1907" s="8">
        <v>0</v>
      </c>
      <c r="AJ1907" s="8">
        <v>0</v>
      </c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</row>
    <row r="1908" spans="1:48" ht="15.75">
      <c r="A1908" s="10">
        <v>1849</v>
      </c>
      <c r="B1908" s="7" t="s">
        <v>1956</v>
      </c>
      <c r="C1908" s="8">
        <v>158783.23296000002</v>
      </c>
      <c r="D1908" s="8">
        <v>0</v>
      </c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>
        <v>158783.23296000002</v>
      </c>
      <c r="V1908" s="8">
        <v>14413.152960000001</v>
      </c>
      <c r="W1908" s="8">
        <v>14413.152960000001</v>
      </c>
      <c r="X1908" s="8"/>
      <c r="Y1908" s="8"/>
      <c r="Z1908" s="8"/>
      <c r="AA1908" s="8"/>
      <c r="AB1908" s="8"/>
      <c r="AC1908" s="8"/>
      <c r="AD1908" s="8"/>
      <c r="AE1908" s="8"/>
      <c r="AF1908" s="8"/>
      <c r="AG1908" s="8">
        <v>97116.96</v>
      </c>
      <c r="AH1908" s="8">
        <v>47253.120000000003</v>
      </c>
      <c r="AI1908" s="8">
        <v>0</v>
      </c>
      <c r="AJ1908" s="8">
        <v>0</v>
      </c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</row>
    <row r="1909" spans="1:48" ht="15.75">
      <c r="A1909" s="10">
        <v>1850</v>
      </c>
      <c r="B1909" s="7" t="s">
        <v>1957</v>
      </c>
      <c r="C1909" s="8">
        <v>47253.120000000003</v>
      </c>
      <c r="D1909" s="8">
        <v>0</v>
      </c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>
        <v>47253.120000000003</v>
      </c>
      <c r="V1909" s="8">
        <v>0</v>
      </c>
      <c r="W1909" s="8"/>
      <c r="X1909" s="8"/>
      <c r="Y1909" s="8"/>
      <c r="Z1909" s="8"/>
      <c r="AA1909" s="8"/>
      <c r="AB1909" s="8"/>
      <c r="AC1909" s="8"/>
      <c r="AD1909" s="8"/>
      <c r="AE1909" s="8"/>
      <c r="AF1909" s="8"/>
      <c r="AG1909" s="8"/>
      <c r="AH1909" s="8">
        <v>47253.120000000003</v>
      </c>
      <c r="AI1909" s="8">
        <v>0</v>
      </c>
      <c r="AJ1909" s="8">
        <v>0</v>
      </c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</row>
    <row r="1910" spans="1:48" ht="15.75">
      <c r="A1910" s="10">
        <v>1851</v>
      </c>
      <c r="B1910" s="7" t="s">
        <v>1965</v>
      </c>
      <c r="C1910" s="8">
        <v>141123.6</v>
      </c>
      <c r="D1910" s="8">
        <v>0</v>
      </c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>
        <v>141123.6</v>
      </c>
      <c r="V1910" s="8">
        <v>62906.55</v>
      </c>
      <c r="W1910" s="8"/>
      <c r="X1910" s="8"/>
      <c r="Y1910" s="8">
        <v>19061.310000000001</v>
      </c>
      <c r="Z1910" s="8">
        <v>24783.93</v>
      </c>
      <c r="AA1910" s="8">
        <v>19061.310000000001</v>
      </c>
      <c r="AB1910" s="8"/>
      <c r="AC1910" s="8"/>
      <c r="AD1910" s="8"/>
      <c r="AE1910" s="8">
        <v>24783.93</v>
      </c>
      <c r="AF1910" s="8">
        <v>6180</v>
      </c>
      <c r="AG1910" s="8"/>
      <c r="AH1910" s="8">
        <v>47253.120000000003</v>
      </c>
      <c r="AI1910" s="8">
        <v>0</v>
      </c>
      <c r="AJ1910" s="8">
        <v>0</v>
      </c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</row>
    <row r="1911" spans="1:48" ht="15.75">
      <c r="A1911" s="10">
        <v>1852</v>
      </c>
      <c r="B1911" s="7" t="s">
        <v>1964</v>
      </c>
      <c r="C1911" s="8">
        <v>158352.08000000002</v>
      </c>
      <c r="D1911" s="8">
        <v>0</v>
      </c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>
        <v>158352.08000000002</v>
      </c>
      <c r="V1911" s="8">
        <v>65616.36</v>
      </c>
      <c r="W1911" s="8">
        <v>6187</v>
      </c>
      <c r="X1911" s="8"/>
      <c r="Y1911" s="8">
        <v>15191.54</v>
      </c>
      <c r="Z1911" s="8">
        <v>24998.52</v>
      </c>
      <c r="AA1911" s="8">
        <v>19239.3</v>
      </c>
      <c r="AB1911" s="8"/>
      <c r="AC1911" s="8"/>
      <c r="AD1911" s="8">
        <v>13480.08</v>
      </c>
      <c r="AE1911" s="8">
        <v>24998.52</v>
      </c>
      <c r="AF1911" s="8">
        <v>7004</v>
      </c>
      <c r="AG1911" s="8"/>
      <c r="AH1911" s="8">
        <v>47253.120000000003</v>
      </c>
      <c r="AI1911" s="8">
        <v>0</v>
      </c>
      <c r="AJ1911" s="8">
        <v>0</v>
      </c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</row>
    <row r="1912" spans="1:48" ht="15.75">
      <c r="A1912" s="10">
        <v>1853</v>
      </c>
      <c r="B1912" s="7" t="s">
        <v>1952</v>
      </c>
      <c r="C1912" s="8">
        <v>1377491.9500000002</v>
      </c>
      <c r="D1912" s="8">
        <v>490478</v>
      </c>
      <c r="E1912" s="8"/>
      <c r="F1912" s="8"/>
      <c r="G1912" s="8"/>
      <c r="H1912" s="8">
        <v>490478</v>
      </c>
      <c r="I1912" s="8"/>
      <c r="J1912" s="8"/>
      <c r="K1912" s="8"/>
      <c r="L1912" s="8"/>
      <c r="M1912" s="8"/>
      <c r="N1912" s="8"/>
      <c r="O1912" s="8"/>
      <c r="P1912" s="8">
        <v>862650</v>
      </c>
      <c r="Q1912" s="8"/>
      <c r="R1912" s="8"/>
      <c r="S1912" s="8"/>
      <c r="T1912" s="8"/>
      <c r="U1912" s="8">
        <v>0</v>
      </c>
      <c r="V1912" s="8">
        <v>0</v>
      </c>
      <c r="W1912" s="8"/>
      <c r="X1912" s="8"/>
      <c r="Y1912" s="8"/>
      <c r="Z1912" s="8"/>
      <c r="AA1912" s="8"/>
      <c r="AB1912" s="8"/>
      <c r="AC1912" s="8"/>
      <c r="AD1912" s="8"/>
      <c r="AE1912" s="8"/>
      <c r="AF1912" s="8"/>
      <c r="AG1912" s="8"/>
      <c r="AH1912" s="8"/>
      <c r="AI1912" s="8">
        <v>24363.95</v>
      </c>
      <c r="AJ1912" s="8">
        <v>10353.120000000001</v>
      </c>
      <c r="AK1912" s="8"/>
      <c r="AL1912" s="8"/>
      <c r="AM1912" s="8"/>
      <c r="AN1912" s="8">
        <v>10353.120000000001</v>
      </c>
      <c r="AO1912" s="8"/>
      <c r="AP1912" s="8"/>
      <c r="AQ1912" s="8"/>
      <c r="AR1912" s="8"/>
      <c r="AS1912" s="8">
        <v>14010.83</v>
      </c>
      <c r="AT1912" s="8"/>
      <c r="AU1912" s="8"/>
      <c r="AV1912" s="8"/>
    </row>
    <row r="1913" spans="1:48" ht="15.75">
      <c r="A1913" s="10">
        <v>1854</v>
      </c>
      <c r="B1913" s="7" t="s">
        <v>1953</v>
      </c>
      <c r="C1913" s="8">
        <v>73356</v>
      </c>
      <c r="D1913" s="8">
        <v>71781</v>
      </c>
      <c r="E1913" s="8"/>
      <c r="F1913" s="8"/>
      <c r="G1913" s="8">
        <v>71781</v>
      </c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>
        <v>0</v>
      </c>
      <c r="V1913" s="8">
        <v>0</v>
      </c>
      <c r="W1913" s="8"/>
      <c r="X1913" s="8"/>
      <c r="Y1913" s="8"/>
      <c r="Z1913" s="8"/>
      <c r="AA1913" s="8"/>
      <c r="AB1913" s="8"/>
      <c r="AC1913" s="8"/>
      <c r="AD1913" s="8"/>
      <c r="AE1913" s="8"/>
      <c r="AF1913" s="8"/>
      <c r="AG1913" s="8"/>
      <c r="AH1913" s="8"/>
      <c r="AI1913" s="8">
        <v>1575</v>
      </c>
      <c r="AJ1913" s="8">
        <v>1575</v>
      </c>
      <c r="AK1913" s="8"/>
      <c r="AL1913" s="8"/>
      <c r="AM1913" s="8">
        <v>1575</v>
      </c>
      <c r="AN1913" s="8"/>
      <c r="AO1913" s="8"/>
      <c r="AP1913" s="8"/>
      <c r="AQ1913" s="8"/>
      <c r="AR1913" s="8"/>
      <c r="AS1913" s="8"/>
      <c r="AT1913" s="8"/>
      <c r="AU1913" s="8"/>
      <c r="AV1913" s="8"/>
    </row>
    <row r="1914" spans="1:48" ht="15.75">
      <c r="A1914" s="10">
        <v>1855</v>
      </c>
      <c r="B1914" s="7" t="s">
        <v>1954</v>
      </c>
      <c r="C1914" s="8">
        <v>1329318.3600000001</v>
      </c>
      <c r="D1914" s="8">
        <v>0</v>
      </c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>
        <v>1194735</v>
      </c>
      <c r="Q1914" s="8"/>
      <c r="R1914" s="8"/>
      <c r="S1914" s="8"/>
      <c r="T1914" s="8"/>
      <c r="U1914" s="8">
        <v>114015.48000000001</v>
      </c>
      <c r="V1914" s="8">
        <v>66762.36</v>
      </c>
      <c r="W1914" s="8">
        <v>6187</v>
      </c>
      <c r="X1914" s="8"/>
      <c r="Y1914" s="8">
        <v>16102</v>
      </c>
      <c r="Z1914" s="8">
        <v>25127.27</v>
      </c>
      <c r="AA1914" s="8">
        <v>19346.09</v>
      </c>
      <c r="AB1914" s="8"/>
      <c r="AC1914" s="8"/>
      <c r="AD1914" s="8"/>
      <c r="AE1914" s="8"/>
      <c r="AF1914" s="8"/>
      <c r="AG1914" s="8"/>
      <c r="AH1914" s="8">
        <v>47253.120000000003</v>
      </c>
      <c r="AI1914" s="8">
        <v>20567.88</v>
      </c>
      <c r="AJ1914" s="8">
        <v>0</v>
      </c>
      <c r="AK1914" s="8"/>
      <c r="AL1914" s="8"/>
      <c r="AM1914" s="8"/>
      <c r="AN1914" s="8"/>
      <c r="AO1914" s="8"/>
      <c r="AP1914" s="8"/>
      <c r="AQ1914" s="8"/>
      <c r="AR1914" s="8"/>
      <c r="AS1914" s="8">
        <v>20567.88</v>
      </c>
      <c r="AT1914" s="8"/>
      <c r="AU1914" s="8"/>
      <c r="AV1914" s="8"/>
    </row>
    <row r="1915" spans="1:48" ht="15.75">
      <c r="A1915" s="10">
        <v>1856</v>
      </c>
      <c r="B1915" s="7" t="s">
        <v>1955</v>
      </c>
      <c r="C1915" s="8">
        <v>15578</v>
      </c>
      <c r="D1915" s="8">
        <v>0</v>
      </c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>
        <v>15578</v>
      </c>
      <c r="V1915" s="8">
        <v>7312.88</v>
      </c>
      <c r="W1915" s="8"/>
      <c r="X1915" s="8"/>
      <c r="Y1915" s="8">
        <v>1616.09</v>
      </c>
      <c r="Z1915" s="8">
        <v>5696.79</v>
      </c>
      <c r="AA1915" s="8"/>
      <c r="AB1915" s="8"/>
      <c r="AC1915" s="8">
        <v>8265.1200000000008</v>
      </c>
      <c r="AD1915" s="8"/>
      <c r="AE1915" s="8"/>
      <c r="AF1915" s="8"/>
      <c r="AG1915" s="8"/>
      <c r="AH1915" s="8"/>
      <c r="AI1915" s="8">
        <v>0</v>
      </c>
      <c r="AJ1915" s="8">
        <v>0</v>
      </c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</row>
    <row r="1916" spans="1:48" ht="15.75">
      <c r="A1916" s="10">
        <v>1857</v>
      </c>
      <c r="B1916" s="7" t="s">
        <v>1958</v>
      </c>
      <c r="C1916" s="8">
        <v>10763.16984</v>
      </c>
      <c r="D1916" s="8">
        <v>0</v>
      </c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>
        <v>10763.16984</v>
      </c>
      <c r="V1916" s="8">
        <v>10763.16984</v>
      </c>
      <c r="W1916" s="8">
        <v>10763.16984</v>
      </c>
      <c r="X1916" s="8"/>
      <c r="Y1916" s="8"/>
      <c r="Z1916" s="8"/>
      <c r="AA1916" s="8"/>
      <c r="AB1916" s="8"/>
      <c r="AC1916" s="8"/>
      <c r="AD1916" s="8"/>
      <c r="AE1916" s="8"/>
      <c r="AF1916" s="8"/>
      <c r="AG1916" s="8"/>
      <c r="AH1916" s="8"/>
      <c r="AI1916" s="8">
        <v>0</v>
      </c>
      <c r="AJ1916" s="8">
        <v>0</v>
      </c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</row>
    <row r="1917" spans="1:48" ht="15.75">
      <c r="A1917" s="10">
        <v>1858</v>
      </c>
      <c r="B1917" s="7" t="s">
        <v>1963</v>
      </c>
      <c r="C1917" s="8">
        <v>25422.880000000001</v>
      </c>
      <c r="D1917" s="8">
        <v>0</v>
      </c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>
        <v>25422.880000000001</v>
      </c>
      <c r="V1917" s="8">
        <v>0</v>
      </c>
      <c r="W1917" s="8"/>
      <c r="X1917" s="8"/>
      <c r="Y1917" s="8"/>
      <c r="Z1917" s="8"/>
      <c r="AA1917" s="8"/>
      <c r="AB1917" s="8"/>
      <c r="AC1917" s="8">
        <v>25422.880000000001</v>
      </c>
      <c r="AD1917" s="8"/>
      <c r="AE1917" s="8"/>
      <c r="AF1917" s="8"/>
      <c r="AG1917" s="8"/>
      <c r="AH1917" s="8"/>
      <c r="AI1917" s="8">
        <v>0</v>
      </c>
      <c r="AJ1917" s="8">
        <v>0</v>
      </c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</row>
    <row r="1918" spans="1:48" ht="15.75">
      <c r="A1918" s="10">
        <v>1859</v>
      </c>
      <c r="B1918" s="7" t="s">
        <v>1962</v>
      </c>
      <c r="C1918" s="8">
        <v>86281.3</v>
      </c>
      <c r="D1918" s="8">
        <v>84658</v>
      </c>
      <c r="E1918" s="8"/>
      <c r="F1918" s="8"/>
      <c r="G1918" s="8">
        <v>84658</v>
      </c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>
        <v>0</v>
      </c>
      <c r="V1918" s="8">
        <v>0</v>
      </c>
      <c r="W1918" s="8"/>
      <c r="X1918" s="8"/>
      <c r="Y1918" s="8"/>
      <c r="Z1918" s="8"/>
      <c r="AA1918" s="8"/>
      <c r="AB1918" s="8"/>
      <c r="AC1918" s="8"/>
      <c r="AD1918" s="8"/>
      <c r="AE1918" s="8"/>
      <c r="AF1918" s="8"/>
      <c r="AG1918" s="8"/>
      <c r="AH1918" s="8"/>
      <c r="AI1918" s="8">
        <v>1623.3</v>
      </c>
      <c r="AJ1918" s="8">
        <v>1623.3</v>
      </c>
      <c r="AK1918" s="8"/>
      <c r="AL1918" s="8"/>
      <c r="AM1918" s="8">
        <v>1623.3</v>
      </c>
      <c r="AN1918" s="8"/>
      <c r="AO1918" s="8"/>
      <c r="AP1918" s="8"/>
      <c r="AQ1918" s="8"/>
      <c r="AR1918" s="8"/>
      <c r="AS1918" s="8"/>
      <c r="AT1918" s="8"/>
      <c r="AU1918" s="8"/>
      <c r="AV1918" s="8"/>
    </row>
    <row r="1919" spans="1:48" ht="15.75">
      <c r="A1919" s="10">
        <v>1860</v>
      </c>
      <c r="B1919" s="7" t="s">
        <v>1959</v>
      </c>
      <c r="C1919" s="8">
        <v>27049.11</v>
      </c>
      <c r="D1919" s="8">
        <v>0</v>
      </c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>
        <v>27049.11</v>
      </c>
      <c r="V1919" s="8">
        <v>0</v>
      </c>
      <c r="W1919" s="8"/>
      <c r="X1919" s="8"/>
      <c r="Y1919" s="8"/>
      <c r="Z1919" s="8"/>
      <c r="AA1919" s="8"/>
      <c r="AB1919" s="8"/>
      <c r="AC1919" s="8">
        <v>27049.11</v>
      </c>
      <c r="AD1919" s="8"/>
      <c r="AE1919" s="8"/>
      <c r="AF1919" s="8"/>
      <c r="AG1919" s="8"/>
      <c r="AH1919" s="8"/>
      <c r="AI1919" s="8">
        <v>0</v>
      </c>
      <c r="AJ1919" s="8">
        <v>0</v>
      </c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</row>
    <row r="1920" spans="1:48" ht="15.75">
      <c r="A1920" s="10">
        <v>1861</v>
      </c>
      <c r="B1920" s="7" t="s">
        <v>1961</v>
      </c>
      <c r="C1920" s="8">
        <v>13134.99</v>
      </c>
      <c r="D1920" s="8">
        <v>0</v>
      </c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>
        <v>13134.99</v>
      </c>
      <c r="V1920" s="8">
        <v>0</v>
      </c>
      <c r="W1920" s="8"/>
      <c r="X1920" s="8"/>
      <c r="Y1920" s="8"/>
      <c r="Z1920" s="8"/>
      <c r="AA1920" s="8"/>
      <c r="AB1920" s="8"/>
      <c r="AC1920" s="8">
        <v>13134.99</v>
      </c>
      <c r="AD1920" s="8"/>
      <c r="AE1920" s="8"/>
      <c r="AF1920" s="8"/>
      <c r="AG1920" s="8"/>
      <c r="AH1920" s="8"/>
      <c r="AI1920" s="8">
        <v>0</v>
      </c>
      <c r="AJ1920" s="8">
        <v>0</v>
      </c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</row>
    <row r="1921" spans="1:48" ht="15.75">
      <c r="A1921" s="10">
        <v>1862</v>
      </c>
      <c r="B1921" s="7" t="s">
        <v>1966</v>
      </c>
      <c r="C1921" s="8">
        <v>8499.69</v>
      </c>
      <c r="D1921" s="8">
        <v>0</v>
      </c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>
        <v>8499.69</v>
      </c>
      <c r="V1921" s="8">
        <v>8499.69</v>
      </c>
      <c r="W1921" s="8"/>
      <c r="X1921" s="8"/>
      <c r="Y1921" s="8">
        <v>2997.11</v>
      </c>
      <c r="Z1921" s="8">
        <v>5502.58</v>
      </c>
      <c r="AA1921" s="8"/>
      <c r="AB1921" s="8"/>
      <c r="AC1921" s="8"/>
      <c r="AD1921" s="8"/>
      <c r="AE1921" s="8"/>
      <c r="AF1921" s="8"/>
      <c r="AG1921" s="8"/>
      <c r="AH1921" s="8"/>
      <c r="AI1921" s="8">
        <v>0</v>
      </c>
      <c r="AJ1921" s="8">
        <v>0</v>
      </c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</row>
    <row r="1922" spans="1:48" ht="15.75">
      <c r="A1922" s="10">
        <v>1863</v>
      </c>
      <c r="B1922" s="7" t="s">
        <v>1960</v>
      </c>
      <c r="C1922" s="8">
        <v>8499.69</v>
      </c>
      <c r="D1922" s="8">
        <v>0</v>
      </c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>
        <v>8499.69</v>
      </c>
      <c r="V1922" s="8">
        <v>8499.69</v>
      </c>
      <c r="W1922" s="8"/>
      <c r="X1922" s="8"/>
      <c r="Y1922" s="8">
        <v>2997.11</v>
      </c>
      <c r="Z1922" s="8">
        <v>5502.58</v>
      </c>
      <c r="AA1922" s="8"/>
      <c r="AB1922" s="8"/>
      <c r="AC1922" s="8"/>
      <c r="AD1922" s="8"/>
      <c r="AE1922" s="8"/>
      <c r="AF1922" s="8"/>
      <c r="AG1922" s="8"/>
      <c r="AH1922" s="8"/>
      <c r="AI1922" s="8">
        <v>0</v>
      </c>
      <c r="AJ1922" s="8">
        <v>0</v>
      </c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</row>
    <row r="1923" spans="1:48" ht="15.75">
      <c r="A1923" s="10" t="s">
        <v>2666</v>
      </c>
      <c r="B1923" s="7"/>
      <c r="C1923" s="8">
        <v>5087547.0528000006</v>
      </c>
      <c r="D1923" s="8">
        <v>2004603</v>
      </c>
      <c r="E1923" s="8"/>
      <c r="F1923" s="8"/>
      <c r="G1923" s="8">
        <v>195247</v>
      </c>
      <c r="H1923" s="8">
        <v>812055</v>
      </c>
      <c r="I1923" s="8">
        <v>997301</v>
      </c>
      <c r="J1923" s="8"/>
      <c r="K1923" s="8"/>
      <c r="L1923" s="8"/>
      <c r="M1923" s="8"/>
      <c r="N1923" s="8"/>
      <c r="O1923" s="8"/>
      <c r="P1923" s="8">
        <v>2057385</v>
      </c>
      <c r="Q1923" s="8"/>
      <c r="R1923" s="8"/>
      <c r="S1923" s="8"/>
      <c r="T1923" s="8"/>
      <c r="U1923" s="8">
        <v>949281.82279999997</v>
      </c>
      <c r="V1923" s="8">
        <v>307655.10279999999</v>
      </c>
      <c r="W1923" s="8">
        <v>52189.432800000002</v>
      </c>
      <c r="X1923" s="8">
        <v>10739.31</v>
      </c>
      <c r="Y1923" s="8">
        <v>65134.729999999996</v>
      </c>
      <c r="Z1923" s="8">
        <v>108599.44000000002</v>
      </c>
      <c r="AA1923" s="8">
        <v>70992.19</v>
      </c>
      <c r="AB1923" s="8"/>
      <c r="AC1923" s="8">
        <v>92385.150000000009</v>
      </c>
      <c r="AD1923" s="8">
        <v>19087.04</v>
      </c>
      <c r="AE1923" s="8">
        <v>64790.1</v>
      </c>
      <c r="AF1923" s="8">
        <v>22424.27</v>
      </c>
      <c r="AG1923" s="8">
        <v>206674.56</v>
      </c>
      <c r="AH1923" s="8">
        <v>236265.60000000001</v>
      </c>
      <c r="AI1923" s="8">
        <v>76277.23000000001</v>
      </c>
      <c r="AJ1923" s="8">
        <v>41698.520000000004</v>
      </c>
      <c r="AK1923" s="8"/>
      <c r="AL1923" s="8"/>
      <c r="AM1923" s="8">
        <v>3943.04</v>
      </c>
      <c r="AN1923" s="8">
        <v>16519.940000000002</v>
      </c>
      <c r="AO1923" s="8">
        <v>21235.54</v>
      </c>
      <c r="AP1923" s="8"/>
      <c r="AQ1923" s="8"/>
      <c r="AR1923" s="8"/>
      <c r="AS1923" s="8">
        <v>34578.71</v>
      </c>
      <c r="AT1923" s="8"/>
      <c r="AU1923" s="8"/>
      <c r="AV1923" s="8"/>
    </row>
    <row r="1924" spans="1:48" ht="15.75">
      <c r="A1924" s="10" t="s">
        <v>1968</v>
      </c>
      <c r="B1924" s="7"/>
      <c r="C1924" s="8"/>
      <c r="D1924" s="8">
        <v>0</v>
      </c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>
        <v>0</v>
      </c>
      <c r="V1924" s="8">
        <v>0</v>
      </c>
      <c r="W1924" s="8"/>
      <c r="X1924" s="8"/>
      <c r="Y1924" s="8"/>
      <c r="Z1924" s="8"/>
      <c r="AA1924" s="8"/>
      <c r="AB1924" s="8"/>
      <c r="AC1924" s="8"/>
      <c r="AD1924" s="8"/>
      <c r="AE1924" s="8"/>
      <c r="AF1924" s="8"/>
      <c r="AG1924" s="8"/>
      <c r="AH1924" s="8"/>
      <c r="AI1924" s="8">
        <v>0</v>
      </c>
      <c r="AJ1924" s="8">
        <v>0</v>
      </c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</row>
    <row r="1925" spans="1:48" ht="15.75">
      <c r="A1925" s="10">
        <v>1864</v>
      </c>
      <c r="B1925" s="7" t="s">
        <v>1991</v>
      </c>
      <c r="C1925" s="8">
        <v>97410.18</v>
      </c>
      <c r="D1925" s="8">
        <v>0</v>
      </c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>
        <v>97410.18</v>
      </c>
      <c r="V1925" s="8">
        <v>30254.19</v>
      </c>
      <c r="W1925" s="8">
        <v>30254.19</v>
      </c>
      <c r="X1925" s="8"/>
      <c r="Y1925" s="8"/>
      <c r="Z1925" s="8"/>
      <c r="AA1925" s="8"/>
      <c r="AB1925" s="8"/>
      <c r="AC1925" s="8"/>
      <c r="AD1925" s="8"/>
      <c r="AE1925" s="8">
        <v>32582.48</v>
      </c>
      <c r="AF1925" s="8">
        <v>34573.51</v>
      </c>
      <c r="AG1925" s="8"/>
      <c r="AH1925" s="8"/>
      <c r="AI1925" s="8">
        <v>0</v>
      </c>
      <c r="AJ1925" s="8">
        <v>0</v>
      </c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</row>
    <row r="1926" spans="1:48" ht="15.75">
      <c r="A1926" s="10">
        <v>1865</v>
      </c>
      <c r="B1926" s="7" t="s">
        <v>1989</v>
      </c>
      <c r="C1926" s="8">
        <v>106817.68</v>
      </c>
      <c r="D1926" s="8">
        <v>0</v>
      </c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>
        <v>106817.68</v>
      </c>
      <c r="V1926" s="8">
        <v>0</v>
      </c>
      <c r="W1926" s="8"/>
      <c r="X1926" s="8"/>
      <c r="Y1926" s="8"/>
      <c r="Z1926" s="8"/>
      <c r="AA1926" s="8"/>
      <c r="AB1926" s="8"/>
      <c r="AC1926" s="8">
        <v>39661.69</v>
      </c>
      <c r="AD1926" s="8"/>
      <c r="AE1926" s="8">
        <v>32582.48</v>
      </c>
      <c r="AF1926" s="8">
        <v>34573.51</v>
      </c>
      <c r="AG1926" s="8"/>
      <c r="AH1926" s="8"/>
      <c r="AI1926" s="8">
        <v>0</v>
      </c>
      <c r="AJ1926" s="8">
        <v>0</v>
      </c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</row>
    <row r="1927" spans="1:48" ht="15.75">
      <c r="A1927" s="10">
        <v>1866</v>
      </c>
      <c r="B1927" s="7" t="s">
        <v>1982</v>
      </c>
      <c r="C1927" s="8">
        <v>115796.82</v>
      </c>
      <c r="D1927" s="8">
        <v>0</v>
      </c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>
        <v>115796.82</v>
      </c>
      <c r="V1927" s="8">
        <v>34004.92</v>
      </c>
      <c r="W1927" s="8">
        <v>34004.92</v>
      </c>
      <c r="X1927" s="8"/>
      <c r="Y1927" s="8"/>
      <c r="Z1927" s="8"/>
      <c r="AA1927" s="8"/>
      <c r="AB1927" s="8"/>
      <c r="AC1927" s="8"/>
      <c r="AD1927" s="8">
        <v>42370.44</v>
      </c>
      <c r="AE1927" s="8"/>
      <c r="AF1927" s="8">
        <v>39421.46</v>
      </c>
      <c r="AG1927" s="8"/>
      <c r="AH1927" s="8"/>
      <c r="AI1927" s="8">
        <v>0</v>
      </c>
      <c r="AJ1927" s="8">
        <v>0</v>
      </c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</row>
    <row r="1928" spans="1:48" ht="15.75">
      <c r="A1928" s="10">
        <v>1867</v>
      </c>
      <c r="B1928" s="7" t="s">
        <v>1992</v>
      </c>
      <c r="C1928" s="8">
        <v>1994561.21</v>
      </c>
      <c r="D1928" s="8">
        <v>1208335</v>
      </c>
      <c r="E1928" s="8"/>
      <c r="F1928" s="8">
        <v>81932</v>
      </c>
      <c r="G1928" s="8">
        <v>77854</v>
      </c>
      <c r="H1928" s="8">
        <v>806551</v>
      </c>
      <c r="I1928" s="8">
        <v>241998</v>
      </c>
      <c r="J1928" s="8"/>
      <c r="K1928" s="8"/>
      <c r="L1928" s="8"/>
      <c r="M1928" s="8"/>
      <c r="N1928" s="8"/>
      <c r="O1928" s="8"/>
      <c r="P1928" s="8">
        <v>641119</v>
      </c>
      <c r="Q1928" s="8"/>
      <c r="R1928" s="8"/>
      <c r="S1928" s="8"/>
      <c r="T1928" s="8"/>
      <c r="U1928" s="8">
        <v>90168.61</v>
      </c>
      <c r="V1928" s="8">
        <v>56123.1</v>
      </c>
      <c r="W1928" s="8">
        <v>29845.69</v>
      </c>
      <c r="X1928" s="8"/>
      <c r="Y1928" s="8"/>
      <c r="Z1928" s="8"/>
      <c r="AA1928" s="8"/>
      <c r="AB1928" s="8">
        <v>26277.41</v>
      </c>
      <c r="AC1928" s="8"/>
      <c r="AD1928" s="8"/>
      <c r="AE1928" s="8"/>
      <c r="AF1928" s="8">
        <v>34045.51</v>
      </c>
      <c r="AG1928" s="8"/>
      <c r="AH1928" s="8"/>
      <c r="AI1928" s="8">
        <v>54938.600000000006</v>
      </c>
      <c r="AJ1928" s="8">
        <v>35547.620000000003</v>
      </c>
      <c r="AK1928" s="8"/>
      <c r="AL1928" s="8">
        <v>5948.54</v>
      </c>
      <c r="AM1928" s="8">
        <v>4810.28</v>
      </c>
      <c r="AN1928" s="8">
        <v>19616.45</v>
      </c>
      <c r="AO1928" s="8">
        <v>5172.3500000000004</v>
      </c>
      <c r="AP1928" s="8"/>
      <c r="AQ1928" s="8"/>
      <c r="AR1928" s="8"/>
      <c r="AS1928" s="8">
        <v>19390.98</v>
      </c>
      <c r="AT1928" s="8"/>
      <c r="AU1928" s="8"/>
      <c r="AV1928" s="8"/>
    </row>
    <row r="1929" spans="1:48" ht="15.75">
      <c r="A1929" s="10">
        <v>1868</v>
      </c>
      <c r="B1929" s="7" t="s">
        <v>1993</v>
      </c>
      <c r="C1929" s="8">
        <v>498083.93</v>
      </c>
      <c r="D1929" s="8">
        <v>326214.98</v>
      </c>
      <c r="E1929" s="8"/>
      <c r="F1929" s="8"/>
      <c r="G1929" s="8"/>
      <c r="H1929" s="8"/>
      <c r="I1929" s="8">
        <v>326214.98</v>
      </c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>
        <v>162216.59000000003</v>
      </c>
      <c r="V1929" s="8">
        <v>55465.08</v>
      </c>
      <c r="W1929" s="8"/>
      <c r="X1929" s="8"/>
      <c r="Y1929" s="8">
        <v>28416.63</v>
      </c>
      <c r="Z1929" s="8"/>
      <c r="AA1929" s="8"/>
      <c r="AB1929" s="8">
        <v>27048.45</v>
      </c>
      <c r="AC1929" s="8"/>
      <c r="AD1929" s="8">
        <v>38061</v>
      </c>
      <c r="AE1929" s="8">
        <v>33331.870000000003</v>
      </c>
      <c r="AF1929" s="8">
        <v>35358.639999999999</v>
      </c>
      <c r="AG1929" s="8"/>
      <c r="AH1929" s="8"/>
      <c r="AI1929" s="8">
        <v>9652.36</v>
      </c>
      <c r="AJ1929" s="8">
        <v>9652.36</v>
      </c>
      <c r="AK1929" s="8"/>
      <c r="AL1929" s="8"/>
      <c r="AM1929" s="8"/>
      <c r="AN1929" s="8"/>
      <c r="AO1929" s="8">
        <v>9652.36</v>
      </c>
      <c r="AP1929" s="8"/>
      <c r="AQ1929" s="8"/>
      <c r="AR1929" s="8"/>
      <c r="AS1929" s="8"/>
      <c r="AT1929" s="8"/>
      <c r="AU1929" s="8"/>
      <c r="AV1929" s="8"/>
    </row>
    <row r="1930" spans="1:48" ht="15.75">
      <c r="A1930" s="10">
        <v>1869</v>
      </c>
      <c r="B1930" s="7" t="s">
        <v>1976</v>
      </c>
      <c r="C1930" s="8">
        <v>131780.12</v>
      </c>
      <c r="D1930" s="8">
        <v>0</v>
      </c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>
        <v>131780.12</v>
      </c>
      <c r="V1930" s="8">
        <v>57910.080000000002</v>
      </c>
      <c r="W1930" s="8">
        <v>30861.63</v>
      </c>
      <c r="X1930" s="8"/>
      <c r="Y1930" s="8"/>
      <c r="Z1930" s="8"/>
      <c r="AA1930" s="8"/>
      <c r="AB1930" s="8">
        <v>27048.45</v>
      </c>
      <c r="AC1930" s="8">
        <v>40538.17</v>
      </c>
      <c r="AD1930" s="8"/>
      <c r="AE1930" s="8">
        <v>33331.870000000003</v>
      </c>
      <c r="AF1930" s="8"/>
      <c r="AG1930" s="8"/>
      <c r="AH1930" s="8"/>
      <c r="AI1930" s="8">
        <v>0</v>
      </c>
      <c r="AJ1930" s="8">
        <v>0</v>
      </c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</row>
    <row r="1931" spans="1:48" ht="15.75">
      <c r="A1931" s="10">
        <v>1870</v>
      </c>
      <c r="B1931" s="7" t="s">
        <v>1987</v>
      </c>
      <c r="C1931" s="8">
        <v>1039940.1399999999</v>
      </c>
      <c r="D1931" s="8">
        <v>0</v>
      </c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>
        <v>730447</v>
      </c>
      <c r="Q1931" s="8"/>
      <c r="R1931" s="8">
        <v>223236</v>
      </c>
      <c r="S1931" s="8"/>
      <c r="T1931" s="8"/>
      <c r="U1931" s="8">
        <v>64233.729999999996</v>
      </c>
      <c r="V1931" s="8">
        <v>26736.41</v>
      </c>
      <c r="W1931" s="8"/>
      <c r="X1931" s="8"/>
      <c r="Y1931" s="8"/>
      <c r="Z1931" s="8"/>
      <c r="AA1931" s="8"/>
      <c r="AB1931" s="8">
        <v>26736.41</v>
      </c>
      <c r="AC1931" s="8"/>
      <c r="AD1931" s="8">
        <v>37497.32</v>
      </c>
      <c r="AE1931" s="8"/>
      <c r="AF1931" s="8"/>
      <c r="AG1931" s="8"/>
      <c r="AH1931" s="8"/>
      <c r="AI1931" s="8">
        <v>22023.41</v>
      </c>
      <c r="AJ1931" s="8">
        <v>0</v>
      </c>
      <c r="AK1931" s="8"/>
      <c r="AL1931" s="8"/>
      <c r="AM1931" s="8"/>
      <c r="AN1931" s="8"/>
      <c r="AO1931" s="8"/>
      <c r="AP1931" s="8"/>
      <c r="AQ1931" s="8"/>
      <c r="AR1931" s="8"/>
      <c r="AS1931" s="8">
        <v>19780.47</v>
      </c>
      <c r="AT1931" s="8">
        <v>2242.94</v>
      </c>
      <c r="AU1931" s="8"/>
      <c r="AV1931" s="8"/>
    </row>
    <row r="1932" spans="1:48" ht="15.75">
      <c r="A1932" s="10">
        <v>1871</v>
      </c>
      <c r="B1932" s="7" t="s">
        <v>1978</v>
      </c>
      <c r="C1932" s="8">
        <v>187810.21999999997</v>
      </c>
      <c r="D1932" s="8">
        <v>0</v>
      </c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>
        <v>187810.21999999997</v>
      </c>
      <c r="V1932" s="8">
        <v>83336.44</v>
      </c>
      <c r="W1932" s="8">
        <v>44169.06</v>
      </c>
      <c r="X1932" s="8"/>
      <c r="Y1932" s="8"/>
      <c r="Z1932" s="8"/>
      <c r="AA1932" s="8"/>
      <c r="AB1932" s="8">
        <v>39167.379999999997</v>
      </c>
      <c r="AC1932" s="8"/>
      <c r="AD1932" s="8">
        <v>54180.36</v>
      </c>
      <c r="AE1932" s="8"/>
      <c r="AF1932" s="8">
        <v>50293.42</v>
      </c>
      <c r="AG1932" s="8"/>
      <c r="AH1932" s="8"/>
      <c r="AI1932" s="8">
        <v>0</v>
      </c>
      <c r="AJ1932" s="8">
        <v>0</v>
      </c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</row>
    <row r="1933" spans="1:48" ht="15.75">
      <c r="A1933" s="10">
        <v>1872</v>
      </c>
      <c r="B1933" s="7" t="s">
        <v>1988</v>
      </c>
      <c r="C1933" s="8">
        <v>178177.75</v>
      </c>
      <c r="D1933" s="8">
        <v>0</v>
      </c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>
        <v>178177.75</v>
      </c>
      <c r="V1933" s="8">
        <v>82174.679999999993</v>
      </c>
      <c r="W1933" s="8">
        <v>43508.57</v>
      </c>
      <c r="X1933" s="8"/>
      <c r="Y1933" s="8"/>
      <c r="Z1933" s="8"/>
      <c r="AA1933" s="8"/>
      <c r="AB1933" s="8">
        <v>38666.11</v>
      </c>
      <c r="AC1933" s="8"/>
      <c r="AD1933" s="8"/>
      <c r="AE1933" s="8">
        <v>46563.360000000001</v>
      </c>
      <c r="AF1933" s="8">
        <v>49439.71</v>
      </c>
      <c r="AG1933" s="8"/>
      <c r="AH1933" s="8"/>
      <c r="AI1933" s="8">
        <v>0</v>
      </c>
      <c r="AJ1933" s="8">
        <v>0</v>
      </c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</row>
    <row r="1934" spans="1:48" ht="15.75">
      <c r="A1934" s="10">
        <v>1873</v>
      </c>
      <c r="B1934" s="7" t="s">
        <v>1979</v>
      </c>
      <c r="C1934" s="8">
        <v>686776.96000000008</v>
      </c>
      <c r="D1934" s="8">
        <v>0</v>
      </c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>
        <v>572112.44999999995</v>
      </c>
      <c r="Q1934" s="8"/>
      <c r="R1934" s="8"/>
      <c r="S1934" s="8"/>
      <c r="T1934" s="8"/>
      <c r="U1934" s="8">
        <v>101449.52</v>
      </c>
      <c r="V1934" s="8">
        <v>72299.97</v>
      </c>
      <c r="W1934" s="8"/>
      <c r="X1934" s="8">
        <v>24249.68</v>
      </c>
      <c r="Y1934" s="8">
        <v>24647.68</v>
      </c>
      <c r="Z1934" s="8"/>
      <c r="AA1934" s="8"/>
      <c r="AB1934" s="8">
        <v>23402.61</v>
      </c>
      <c r="AC1934" s="8"/>
      <c r="AD1934" s="8"/>
      <c r="AE1934" s="8"/>
      <c r="AF1934" s="8">
        <v>29149.55</v>
      </c>
      <c r="AG1934" s="8"/>
      <c r="AH1934" s="8"/>
      <c r="AI1934" s="8">
        <v>13214.99</v>
      </c>
      <c r="AJ1934" s="8">
        <v>0</v>
      </c>
      <c r="AK1934" s="8"/>
      <c r="AL1934" s="8"/>
      <c r="AM1934" s="8"/>
      <c r="AN1934" s="8"/>
      <c r="AO1934" s="8"/>
      <c r="AP1934" s="8"/>
      <c r="AQ1934" s="8"/>
      <c r="AR1934" s="8"/>
      <c r="AS1934" s="8">
        <v>13214.99</v>
      </c>
      <c r="AT1934" s="8"/>
      <c r="AU1934" s="8"/>
      <c r="AV1934" s="8"/>
    </row>
    <row r="1935" spans="1:48" ht="15.75">
      <c r="A1935" s="10">
        <v>1874</v>
      </c>
      <c r="B1935" s="7" t="s">
        <v>1994</v>
      </c>
      <c r="C1935" s="8">
        <v>134768.13999999998</v>
      </c>
      <c r="D1935" s="8">
        <v>0</v>
      </c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>
        <v>134768.13999999998</v>
      </c>
      <c r="V1935" s="8">
        <v>78213.14</v>
      </c>
      <c r="W1935" s="8"/>
      <c r="X1935" s="8">
        <v>24249.68</v>
      </c>
      <c r="Y1935" s="8"/>
      <c r="Z1935" s="8">
        <v>30560.85</v>
      </c>
      <c r="AA1935" s="8"/>
      <c r="AB1935" s="8">
        <v>23402.61</v>
      </c>
      <c r="AC1935" s="8"/>
      <c r="AD1935" s="8"/>
      <c r="AE1935" s="8">
        <v>27405.45</v>
      </c>
      <c r="AF1935" s="8">
        <v>29149.55</v>
      </c>
      <c r="AG1935" s="8"/>
      <c r="AH1935" s="8"/>
      <c r="AI1935" s="8">
        <v>0</v>
      </c>
      <c r="AJ1935" s="8">
        <v>0</v>
      </c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</row>
    <row r="1936" spans="1:48" ht="15.75">
      <c r="A1936" s="10">
        <v>1875</v>
      </c>
      <c r="B1936" s="7" t="s">
        <v>1969</v>
      </c>
      <c r="C1936" s="8">
        <v>761627.24</v>
      </c>
      <c r="D1936" s="8">
        <v>0</v>
      </c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>
        <v>683346</v>
      </c>
      <c r="Q1936" s="8"/>
      <c r="R1936" s="8"/>
      <c r="S1936" s="8"/>
      <c r="T1936" s="8"/>
      <c r="U1936" s="8">
        <v>59316.200000000004</v>
      </c>
      <c r="V1936" s="8">
        <v>25904.97</v>
      </c>
      <c r="W1936" s="8"/>
      <c r="X1936" s="8"/>
      <c r="Y1936" s="8"/>
      <c r="Z1936" s="8"/>
      <c r="AA1936" s="8"/>
      <c r="AB1936" s="8">
        <v>25904.97</v>
      </c>
      <c r="AC1936" s="8"/>
      <c r="AD1936" s="8"/>
      <c r="AE1936" s="8"/>
      <c r="AF1936" s="8">
        <v>33411.230000000003</v>
      </c>
      <c r="AG1936" s="8"/>
      <c r="AH1936" s="8"/>
      <c r="AI1936" s="8">
        <v>18965.04</v>
      </c>
      <c r="AJ1936" s="8">
        <v>0</v>
      </c>
      <c r="AK1936" s="8"/>
      <c r="AL1936" s="8"/>
      <c r="AM1936" s="8"/>
      <c r="AN1936" s="8"/>
      <c r="AO1936" s="8"/>
      <c r="AP1936" s="8"/>
      <c r="AQ1936" s="8"/>
      <c r="AR1936" s="8"/>
      <c r="AS1936" s="8">
        <v>18965.04</v>
      </c>
      <c r="AT1936" s="8"/>
      <c r="AU1936" s="8"/>
      <c r="AV1936" s="8"/>
    </row>
    <row r="1937" spans="1:48" ht="15.75">
      <c r="A1937" s="10">
        <v>1876</v>
      </c>
      <c r="B1937" s="7" t="s">
        <v>1970</v>
      </c>
      <c r="C1937" s="8">
        <v>80877.67</v>
      </c>
      <c r="D1937" s="8">
        <v>0</v>
      </c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>
        <v>80877.67</v>
      </c>
      <c r="V1937" s="8">
        <v>80877.67</v>
      </c>
      <c r="W1937" s="8"/>
      <c r="X1937" s="8">
        <v>27140.39</v>
      </c>
      <c r="Y1937" s="8">
        <v>27538.39</v>
      </c>
      <c r="Z1937" s="8"/>
      <c r="AA1937" s="8"/>
      <c r="AB1937" s="8">
        <v>26198.89</v>
      </c>
      <c r="AC1937" s="8"/>
      <c r="AD1937" s="8"/>
      <c r="AE1937" s="8"/>
      <c r="AF1937" s="8"/>
      <c r="AG1937" s="8"/>
      <c r="AH1937" s="8"/>
      <c r="AI1937" s="8">
        <v>0</v>
      </c>
      <c r="AJ1937" s="8">
        <v>0</v>
      </c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</row>
    <row r="1938" spans="1:48" ht="15.75">
      <c r="A1938" s="10">
        <v>1877</v>
      </c>
      <c r="B1938" s="7" t="s">
        <v>1981</v>
      </c>
      <c r="C1938" s="8">
        <v>159432.16</v>
      </c>
      <c r="D1938" s="8">
        <v>0</v>
      </c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>
        <v>159432.16</v>
      </c>
      <c r="V1938" s="8">
        <v>123691.76</v>
      </c>
      <c r="W1938" s="8">
        <v>32813.919999999998</v>
      </c>
      <c r="X1938" s="8">
        <v>30744.35</v>
      </c>
      <c r="Y1938" s="8">
        <v>30943.35</v>
      </c>
      <c r="Z1938" s="8"/>
      <c r="AA1938" s="8"/>
      <c r="AB1938" s="8">
        <v>29190.14</v>
      </c>
      <c r="AC1938" s="8"/>
      <c r="AD1938" s="8"/>
      <c r="AE1938" s="8">
        <v>35740.400000000001</v>
      </c>
      <c r="AF1938" s="8"/>
      <c r="AG1938" s="8"/>
      <c r="AH1938" s="8"/>
      <c r="AI1938" s="8">
        <v>0</v>
      </c>
      <c r="AJ1938" s="8">
        <v>0</v>
      </c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</row>
    <row r="1939" spans="1:48" ht="15.75">
      <c r="A1939" s="10">
        <v>1878</v>
      </c>
      <c r="B1939" s="7" t="s">
        <v>1980</v>
      </c>
      <c r="C1939" s="8">
        <v>248239.77</v>
      </c>
      <c r="D1939" s="8">
        <v>0</v>
      </c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>
        <v>248239.77</v>
      </c>
      <c r="V1939" s="8">
        <v>144812.24</v>
      </c>
      <c r="W1939" s="8">
        <v>29400.06</v>
      </c>
      <c r="X1939" s="8"/>
      <c r="Y1939" s="8">
        <v>27269.919999999998</v>
      </c>
      <c r="Z1939" s="8">
        <v>34833.65</v>
      </c>
      <c r="AA1939" s="8">
        <v>27369.42</v>
      </c>
      <c r="AB1939" s="8">
        <v>25939.19</v>
      </c>
      <c r="AC1939" s="8">
        <v>38429.26</v>
      </c>
      <c r="AD1939" s="8"/>
      <c r="AE1939" s="8">
        <v>31528.75</v>
      </c>
      <c r="AF1939" s="8">
        <v>33469.519999999997</v>
      </c>
      <c r="AG1939" s="8"/>
      <c r="AH1939" s="8"/>
      <c r="AI1939" s="8">
        <v>0</v>
      </c>
      <c r="AJ1939" s="8">
        <v>0</v>
      </c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</row>
    <row r="1940" spans="1:48" ht="15.75">
      <c r="A1940" s="10">
        <v>1879</v>
      </c>
      <c r="B1940" s="7" t="s">
        <v>1983</v>
      </c>
      <c r="C1940" s="8">
        <v>233569.83999999997</v>
      </c>
      <c r="D1940" s="8">
        <v>0</v>
      </c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>
        <v>233569.83999999997</v>
      </c>
      <c r="V1940" s="8">
        <v>169603.52999999997</v>
      </c>
      <c r="W1940" s="8">
        <v>28991.57</v>
      </c>
      <c r="X1940" s="8">
        <v>26551.42</v>
      </c>
      <c r="Y1940" s="8">
        <v>26949.42</v>
      </c>
      <c r="Z1940" s="8">
        <v>34433.03</v>
      </c>
      <c r="AA1940" s="8">
        <v>27048.92</v>
      </c>
      <c r="AB1940" s="8">
        <v>25629.17</v>
      </c>
      <c r="AC1940" s="8"/>
      <c r="AD1940" s="8"/>
      <c r="AE1940" s="8">
        <v>31024.79</v>
      </c>
      <c r="AF1940" s="8">
        <v>32941.519999999997</v>
      </c>
      <c r="AG1940" s="8"/>
      <c r="AH1940" s="8"/>
      <c r="AI1940" s="8">
        <v>0</v>
      </c>
      <c r="AJ1940" s="8">
        <v>0</v>
      </c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</row>
    <row r="1941" spans="1:48" ht="15.75">
      <c r="A1941" s="10">
        <v>1880</v>
      </c>
      <c r="B1941" s="7" t="s">
        <v>1995</v>
      </c>
      <c r="C1941" s="8">
        <v>118125.20000000001</v>
      </c>
      <c r="D1941" s="8">
        <v>0</v>
      </c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>
        <v>118125.20000000001</v>
      </c>
      <c r="V1941" s="8">
        <v>0</v>
      </c>
      <c r="W1941" s="8"/>
      <c r="X1941" s="8"/>
      <c r="Y1941" s="8"/>
      <c r="Z1941" s="8"/>
      <c r="AA1941" s="8"/>
      <c r="AB1941" s="8"/>
      <c r="AC1941" s="8">
        <v>43772.35</v>
      </c>
      <c r="AD1941" s="8"/>
      <c r="AE1941" s="8">
        <v>36097.089999999997</v>
      </c>
      <c r="AF1941" s="8">
        <v>38255.760000000002</v>
      </c>
      <c r="AG1941" s="8"/>
      <c r="AH1941" s="8"/>
      <c r="AI1941" s="8">
        <v>0</v>
      </c>
      <c r="AJ1941" s="8">
        <v>0</v>
      </c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</row>
    <row r="1942" spans="1:48" ht="15.75">
      <c r="A1942" s="10">
        <v>1881</v>
      </c>
      <c r="B1942" s="7" t="s">
        <v>1990</v>
      </c>
      <c r="C1942" s="8">
        <v>163794.96</v>
      </c>
      <c r="D1942" s="8">
        <v>0</v>
      </c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>
        <v>163794.96</v>
      </c>
      <c r="V1942" s="8">
        <v>34042.17</v>
      </c>
      <c r="W1942" s="8"/>
      <c r="X1942" s="8"/>
      <c r="Y1942" s="8">
        <v>34042.17</v>
      </c>
      <c r="Z1942" s="8"/>
      <c r="AA1942" s="8"/>
      <c r="AB1942" s="8"/>
      <c r="AC1942" s="8"/>
      <c r="AD1942" s="8">
        <v>46152.56</v>
      </c>
      <c r="AE1942" s="8">
        <v>40613.08</v>
      </c>
      <c r="AF1942" s="8">
        <v>42987.15</v>
      </c>
      <c r="AG1942" s="8"/>
      <c r="AH1942" s="8"/>
      <c r="AI1942" s="8">
        <v>0</v>
      </c>
      <c r="AJ1942" s="8">
        <v>0</v>
      </c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</row>
    <row r="1943" spans="1:48" ht="15.75">
      <c r="A1943" s="10">
        <v>1882</v>
      </c>
      <c r="B1943" s="7" t="s">
        <v>1996</v>
      </c>
      <c r="C1943" s="8">
        <v>279856.08</v>
      </c>
      <c r="D1943" s="8">
        <v>0</v>
      </c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>
        <v>279856.08</v>
      </c>
      <c r="V1943" s="8">
        <v>147201.64999999997</v>
      </c>
      <c r="W1943" s="8">
        <v>36763.599999999999</v>
      </c>
      <c r="X1943" s="8"/>
      <c r="Y1943" s="8">
        <v>34042.17</v>
      </c>
      <c r="Z1943" s="8">
        <v>42851.21</v>
      </c>
      <c r="AA1943" s="8">
        <v>33544.67</v>
      </c>
      <c r="AB1943" s="8"/>
      <c r="AC1943" s="8">
        <v>49054.2</v>
      </c>
      <c r="AD1943" s="8"/>
      <c r="AE1943" s="8">
        <v>40613.08</v>
      </c>
      <c r="AF1943" s="8">
        <v>42987.15</v>
      </c>
      <c r="AG1943" s="8"/>
      <c r="AH1943" s="8"/>
      <c r="AI1943" s="8">
        <v>0</v>
      </c>
      <c r="AJ1943" s="8">
        <v>0</v>
      </c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</row>
    <row r="1944" spans="1:48" ht="15.75">
      <c r="A1944" s="10">
        <v>1883</v>
      </c>
      <c r="B1944" s="7" t="s">
        <v>1971</v>
      </c>
      <c r="C1944" s="8">
        <v>189108.36</v>
      </c>
      <c r="D1944" s="8">
        <v>0</v>
      </c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>
        <v>139957.09</v>
      </c>
      <c r="S1944" s="8"/>
      <c r="T1944" s="8"/>
      <c r="U1944" s="8">
        <v>46268.94</v>
      </c>
      <c r="V1944" s="8">
        <v>0</v>
      </c>
      <c r="W1944" s="8"/>
      <c r="X1944" s="8"/>
      <c r="Y1944" s="8"/>
      <c r="Z1944" s="8"/>
      <c r="AA1944" s="8"/>
      <c r="AB1944" s="8"/>
      <c r="AC1944" s="8"/>
      <c r="AD1944" s="8">
        <v>46268.94</v>
      </c>
      <c r="AE1944" s="8"/>
      <c r="AF1944" s="8"/>
      <c r="AG1944" s="8"/>
      <c r="AH1944" s="8"/>
      <c r="AI1944" s="8">
        <v>2882.33</v>
      </c>
      <c r="AJ1944" s="8">
        <v>0</v>
      </c>
      <c r="AK1944" s="8"/>
      <c r="AL1944" s="8"/>
      <c r="AM1944" s="8"/>
      <c r="AN1944" s="8"/>
      <c r="AO1944" s="8"/>
      <c r="AP1944" s="8"/>
      <c r="AQ1944" s="8"/>
      <c r="AR1944" s="8"/>
      <c r="AS1944" s="8"/>
      <c r="AT1944" s="8">
        <v>2882.33</v>
      </c>
      <c r="AU1944" s="8"/>
      <c r="AV1944" s="8"/>
    </row>
    <row r="1945" spans="1:48" ht="15.75">
      <c r="A1945" s="10">
        <v>1884</v>
      </c>
      <c r="B1945" s="7" t="s">
        <v>1974</v>
      </c>
      <c r="C1945" s="8">
        <v>149051.16999999998</v>
      </c>
      <c r="D1945" s="8">
        <v>0</v>
      </c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>
        <v>149051.16999999998</v>
      </c>
      <c r="V1945" s="8">
        <v>84046.209999999992</v>
      </c>
      <c r="W1945" s="8">
        <v>29402.71</v>
      </c>
      <c r="X1945" s="8"/>
      <c r="Y1945" s="8">
        <v>27272</v>
      </c>
      <c r="Z1945" s="8"/>
      <c r="AA1945" s="8">
        <v>27371.5</v>
      </c>
      <c r="AB1945" s="8"/>
      <c r="AC1945" s="8"/>
      <c r="AD1945" s="8"/>
      <c r="AE1945" s="8">
        <v>31532.02</v>
      </c>
      <c r="AF1945" s="8">
        <v>33472.94</v>
      </c>
      <c r="AG1945" s="8"/>
      <c r="AH1945" s="8"/>
      <c r="AI1945" s="8">
        <v>0</v>
      </c>
      <c r="AJ1945" s="8">
        <v>0</v>
      </c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</row>
    <row r="1946" spans="1:48" ht="15.75">
      <c r="A1946" s="10">
        <v>1885</v>
      </c>
      <c r="B1946" s="7" t="s">
        <v>1973</v>
      </c>
      <c r="C1946" s="8">
        <v>150605.5</v>
      </c>
      <c r="D1946" s="8">
        <v>0</v>
      </c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>
        <v>150605.5</v>
      </c>
      <c r="V1946" s="8">
        <v>84829.92</v>
      </c>
      <c r="W1946" s="8">
        <v>29707.759999999998</v>
      </c>
      <c r="X1946" s="8"/>
      <c r="Y1946" s="8">
        <v>27511.33</v>
      </c>
      <c r="Z1946" s="8"/>
      <c r="AA1946" s="8">
        <v>27610.83</v>
      </c>
      <c r="AB1946" s="8"/>
      <c r="AC1946" s="8"/>
      <c r="AD1946" s="8"/>
      <c r="AE1946" s="8">
        <v>31908.35</v>
      </c>
      <c r="AF1946" s="8">
        <v>33867.230000000003</v>
      </c>
      <c r="AG1946" s="8"/>
      <c r="AH1946" s="8"/>
      <c r="AI1946" s="8">
        <v>0</v>
      </c>
      <c r="AJ1946" s="8">
        <v>0</v>
      </c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</row>
    <row r="1947" spans="1:48" ht="15.75">
      <c r="A1947" s="10">
        <v>1886</v>
      </c>
      <c r="B1947" s="7" t="s">
        <v>1977</v>
      </c>
      <c r="C1947" s="8">
        <v>36356.400000000001</v>
      </c>
      <c r="D1947" s="8">
        <v>0</v>
      </c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>
        <v>36356.400000000001</v>
      </c>
      <c r="V1947" s="8">
        <v>36356.400000000001</v>
      </c>
      <c r="W1947" s="8"/>
      <c r="X1947" s="8"/>
      <c r="Y1947" s="8">
        <v>36356.400000000001</v>
      </c>
      <c r="Z1947" s="8"/>
      <c r="AA1947" s="8"/>
      <c r="AB1947" s="8"/>
      <c r="AC1947" s="8"/>
      <c r="AD1947" s="8"/>
      <c r="AE1947" s="8"/>
      <c r="AF1947" s="8"/>
      <c r="AG1947" s="8"/>
      <c r="AH1947" s="8"/>
      <c r="AI1947" s="8">
        <v>0</v>
      </c>
      <c r="AJ1947" s="8">
        <v>0</v>
      </c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</row>
    <row r="1948" spans="1:48" ht="15.75">
      <c r="A1948" s="10">
        <v>1887</v>
      </c>
      <c r="B1948" s="7" t="s">
        <v>1985</v>
      </c>
      <c r="C1948" s="8">
        <v>64677.18</v>
      </c>
      <c r="D1948" s="8">
        <v>0</v>
      </c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>
        <v>64677.18</v>
      </c>
      <c r="V1948" s="8">
        <v>64677.18</v>
      </c>
      <c r="W1948" s="8"/>
      <c r="X1948" s="8"/>
      <c r="Y1948" s="8">
        <v>32089.84</v>
      </c>
      <c r="Z1948" s="8"/>
      <c r="AA1948" s="8">
        <v>32587.34</v>
      </c>
      <c r="AB1948" s="8"/>
      <c r="AC1948" s="8"/>
      <c r="AD1948" s="8"/>
      <c r="AE1948" s="8"/>
      <c r="AF1948" s="8"/>
      <c r="AG1948" s="8"/>
      <c r="AH1948" s="8"/>
      <c r="AI1948" s="8">
        <v>0</v>
      </c>
      <c r="AJ1948" s="8">
        <v>0</v>
      </c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</row>
    <row r="1949" spans="1:48" ht="15.75">
      <c r="A1949" s="10">
        <v>1888</v>
      </c>
      <c r="B1949" s="7" t="s">
        <v>1984</v>
      </c>
      <c r="C1949" s="8">
        <v>65672.179999999993</v>
      </c>
      <c r="D1949" s="8">
        <v>0</v>
      </c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>
        <v>65672.179999999993</v>
      </c>
      <c r="V1949" s="8">
        <v>65672.179999999993</v>
      </c>
      <c r="W1949" s="8"/>
      <c r="X1949" s="8"/>
      <c r="Y1949" s="8">
        <v>33084.839999999997</v>
      </c>
      <c r="Z1949" s="8"/>
      <c r="AA1949" s="8">
        <v>32587.34</v>
      </c>
      <c r="AB1949" s="8"/>
      <c r="AC1949" s="8"/>
      <c r="AD1949" s="8"/>
      <c r="AE1949" s="8"/>
      <c r="AF1949" s="8"/>
      <c r="AG1949" s="8"/>
      <c r="AH1949" s="8"/>
      <c r="AI1949" s="8">
        <v>0</v>
      </c>
      <c r="AJ1949" s="8">
        <v>0</v>
      </c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</row>
    <row r="1950" spans="1:48" ht="15.75">
      <c r="A1950" s="10">
        <v>1889</v>
      </c>
      <c r="B1950" s="7" t="s">
        <v>1986</v>
      </c>
      <c r="C1950" s="8">
        <v>100490.97</v>
      </c>
      <c r="D1950" s="8">
        <v>0</v>
      </c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>
        <v>100490.97</v>
      </c>
      <c r="V1950" s="8">
        <v>100490.97</v>
      </c>
      <c r="W1950" s="8"/>
      <c r="X1950" s="8"/>
      <c r="Y1950" s="8">
        <v>51091.26</v>
      </c>
      <c r="Z1950" s="8"/>
      <c r="AA1950" s="8">
        <v>49399.71</v>
      </c>
      <c r="AB1950" s="8"/>
      <c r="AC1950" s="8"/>
      <c r="AD1950" s="8"/>
      <c r="AE1950" s="8"/>
      <c r="AF1950" s="8"/>
      <c r="AG1950" s="8"/>
      <c r="AH1950" s="8"/>
      <c r="AI1950" s="8">
        <v>0</v>
      </c>
      <c r="AJ1950" s="8">
        <v>0</v>
      </c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</row>
    <row r="1951" spans="1:48" ht="15.75">
      <c r="A1951" s="10">
        <v>1890</v>
      </c>
      <c r="B1951" s="7" t="s">
        <v>1972</v>
      </c>
      <c r="C1951" s="8">
        <v>1688737.1900000002</v>
      </c>
      <c r="D1951" s="8">
        <v>0</v>
      </c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>
        <v>1477163</v>
      </c>
      <c r="Q1951" s="8"/>
      <c r="R1951" s="8">
        <v>173997.6</v>
      </c>
      <c r="S1951" s="8"/>
      <c r="T1951" s="8"/>
      <c r="U1951" s="8">
        <v>0</v>
      </c>
      <c r="V1951" s="8">
        <v>0</v>
      </c>
      <c r="W1951" s="8"/>
      <c r="X1951" s="8"/>
      <c r="Y1951" s="8"/>
      <c r="Z1951" s="8"/>
      <c r="AA1951" s="8"/>
      <c r="AB1951" s="8"/>
      <c r="AC1951" s="8"/>
      <c r="AD1951" s="8"/>
      <c r="AE1951" s="8"/>
      <c r="AF1951" s="8"/>
      <c r="AG1951" s="8"/>
      <c r="AH1951" s="8"/>
      <c r="AI1951" s="8">
        <v>37576.590000000004</v>
      </c>
      <c r="AJ1951" s="8">
        <v>0</v>
      </c>
      <c r="AK1951" s="8"/>
      <c r="AL1951" s="8"/>
      <c r="AM1951" s="8"/>
      <c r="AN1951" s="8"/>
      <c r="AO1951" s="8"/>
      <c r="AP1951" s="8"/>
      <c r="AQ1951" s="8"/>
      <c r="AR1951" s="8"/>
      <c r="AS1951" s="8">
        <v>33962.230000000003</v>
      </c>
      <c r="AT1951" s="8">
        <v>3614.36</v>
      </c>
      <c r="AU1951" s="8"/>
      <c r="AV1951" s="8"/>
    </row>
    <row r="1952" spans="1:48" ht="15.75">
      <c r="A1952" s="10">
        <v>1891</v>
      </c>
      <c r="B1952" s="7" t="s">
        <v>1975</v>
      </c>
      <c r="C1952" s="8">
        <v>726659.48</v>
      </c>
      <c r="D1952" s="8">
        <v>80575.039999999994</v>
      </c>
      <c r="E1952" s="8"/>
      <c r="F1952" s="8">
        <v>80575.039999999994</v>
      </c>
      <c r="G1952" s="8"/>
      <c r="H1952" s="8"/>
      <c r="I1952" s="8"/>
      <c r="J1952" s="8"/>
      <c r="K1952" s="8"/>
      <c r="L1952" s="8"/>
      <c r="M1952" s="8"/>
      <c r="N1952" s="8"/>
      <c r="O1952" s="8"/>
      <c r="P1952" s="8">
        <v>517444.2</v>
      </c>
      <c r="Q1952" s="8"/>
      <c r="R1952" s="8">
        <v>80516.800000000003</v>
      </c>
      <c r="S1952" s="8"/>
      <c r="T1952" s="8"/>
      <c r="U1952" s="8">
        <v>0</v>
      </c>
      <c r="V1952" s="8">
        <v>0</v>
      </c>
      <c r="W1952" s="8"/>
      <c r="X1952" s="8"/>
      <c r="Y1952" s="8"/>
      <c r="Z1952" s="8"/>
      <c r="AA1952" s="8"/>
      <c r="AB1952" s="8"/>
      <c r="AC1952" s="8"/>
      <c r="AD1952" s="8"/>
      <c r="AE1952" s="8"/>
      <c r="AF1952" s="8"/>
      <c r="AG1952" s="8"/>
      <c r="AH1952" s="8"/>
      <c r="AI1952" s="8">
        <v>48123.44</v>
      </c>
      <c r="AJ1952" s="8">
        <v>7812.19</v>
      </c>
      <c r="AK1952" s="8"/>
      <c r="AL1952" s="8">
        <v>7812.19</v>
      </c>
      <c r="AM1952" s="8"/>
      <c r="AN1952" s="8"/>
      <c r="AO1952" s="8"/>
      <c r="AP1952" s="8"/>
      <c r="AQ1952" s="8"/>
      <c r="AR1952" s="8"/>
      <c r="AS1952" s="8">
        <v>37268.78</v>
      </c>
      <c r="AT1952" s="8">
        <v>3042.47</v>
      </c>
      <c r="AU1952" s="8"/>
      <c r="AV1952" s="8"/>
    </row>
    <row r="1953" spans="1:48" ht="15.75">
      <c r="A1953" s="10" t="s">
        <v>2667</v>
      </c>
      <c r="B1953" s="7"/>
      <c r="C1953" s="8">
        <v>10388804.499999998</v>
      </c>
      <c r="D1953" s="8">
        <v>1615125.02</v>
      </c>
      <c r="E1953" s="8"/>
      <c r="F1953" s="8">
        <v>162507.03999999998</v>
      </c>
      <c r="G1953" s="8">
        <v>77854</v>
      </c>
      <c r="H1953" s="8">
        <v>806551</v>
      </c>
      <c r="I1953" s="8">
        <v>568212.98</v>
      </c>
      <c r="J1953" s="8"/>
      <c r="K1953" s="8"/>
      <c r="L1953" s="8"/>
      <c r="M1953" s="8"/>
      <c r="N1953" s="8"/>
      <c r="O1953" s="8"/>
      <c r="P1953" s="8">
        <v>4621631.6500000004</v>
      </c>
      <c r="Q1953" s="8"/>
      <c r="R1953" s="8">
        <v>617707.49</v>
      </c>
      <c r="S1953" s="8"/>
      <c r="T1953" s="8"/>
      <c r="U1953" s="8">
        <v>3326963.58</v>
      </c>
      <c r="V1953" s="8">
        <v>1738724.8599999999</v>
      </c>
      <c r="W1953" s="8">
        <v>399723.68</v>
      </c>
      <c r="X1953" s="8">
        <v>132935.51999999999</v>
      </c>
      <c r="Y1953" s="8">
        <v>441255.39999999997</v>
      </c>
      <c r="Z1953" s="8">
        <v>142678.74</v>
      </c>
      <c r="AA1953" s="8">
        <v>257519.72999999998</v>
      </c>
      <c r="AB1953" s="8">
        <v>364611.79</v>
      </c>
      <c r="AC1953" s="8">
        <v>211455.66999999998</v>
      </c>
      <c r="AD1953" s="8">
        <v>264530.62</v>
      </c>
      <c r="AE1953" s="8">
        <v>484855.07</v>
      </c>
      <c r="AF1953" s="8">
        <v>627397.3600000001</v>
      </c>
      <c r="AG1953" s="8"/>
      <c r="AH1953" s="8"/>
      <c r="AI1953" s="8">
        <v>207376.76000000004</v>
      </c>
      <c r="AJ1953" s="8">
        <v>53012.17</v>
      </c>
      <c r="AK1953" s="8"/>
      <c r="AL1953" s="8">
        <v>13760.73</v>
      </c>
      <c r="AM1953" s="8">
        <v>4810.28</v>
      </c>
      <c r="AN1953" s="8">
        <v>19616.45</v>
      </c>
      <c r="AO1953" s="8">
        <v>14824.710000000001</v>
      </c>
      <c r="AP1953" s="8"/>
      <c r="AQ1953" s="8"/>
      <c r="AR1953" s="8"/>
      <c r="AS1953" s="8">
        <v>142582.49000000002</v>
      </c>
      <c r="AT1953" s="8">
        <v>11782.1</v>
      </c>
      <c r="AU1953" s="8"/>
      <c r="AV1953" s="8"/>
    </row>
    <row r="1954" spans="1:48" ht="15.75">
      <c r="A1954" s="10" t="s">
        <v>1998</v>
      </c>
      <c r="B1954" s="7"/>
      <c r="C1954" s="8"/>
      <c r="D1954" s="8">
        <v>0</v>
      </c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>
        <v>0</v>
      </c>
      <c r="V1954" s="8">
        <v>0</v>
      </c>
      <c r="W1954" s="8"/>
      <c r="X1954" s="8"/>
      <c r="Y1954" s="8"/>
      <c r="Z1954" s="8"/>
      <c r="AA1954" s="8"/>
      <c r="AB1954" s="8"/>
      <c r="AC1954" s="8"/>
      <c r="AD1954" s="8"/>
      <c r="AE1954" s="8"/>
      <c r="AF1954" s="8"/>
      <c r="AG1954" s="8"/>
      <c r="AH1954" s="8"/>
      <c r="AI1954" s="8">
        <v>0</v>
      </c>
      <c r="AJ1954" s="8">
        <v>0</v>
      </c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</row>
    <row r="1955" spans="1:48" ht="15.75">
      <c r="A1955" s="10">
        <v>1892</v>
      </c>
      <c r="B1955" s="7" t="s">
        <v>2000</v>
      </c>
      <c r="C1955" s="8">
        <v>5188.32</v>
      </c>
      <c r="D1955" s="8">
        <v>0</v>
      </c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>
        <v>5188.32</v>
      </c>
      <c r="V1955" s="8">
        <v>5188.32</v>
      </c>
      <c r="W1955" s="8">
        <v>5188.32</v>
      </c>
      <c r="X1955" s="8"/>
      <c r="Y1955" s="8"/>
      <c r="Z1955" s="8"/>
      <c r="AA1955" s="8"/>
      <c r="AB1955" s="8"/>
      <c r="AC1955" s="8"/>
      <c r="AD1955" s="8"/>
      <c r="AE1955" s="8"/>
      <c r="AF1955" s="8"/>
      <c r="AG1955" s="8"/>
      <c r="AH1955" s="8"/>
      <c r="AI1955" s="8">
        <v>0</v>
      </c>
      <c r="AJ1955" s="8">
        <v>0</v>
      </c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</row>
    <row r="1956" spans="1:48" ht="15.75">
      <c r="A1956" s="10">
        <v>1893</v>
      </c>
      <c r="B1956" s="7" t="s">
        <v>2001</v>
      </c>
      <c r="C1956" s="8">
        <v>77473.010000000009</v>
      </c>
      <c r="D1956" s="8">
        <v>0</v>
      </c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>
        <v>77473.010000000009</v>
      </c>
      <c r="V1956" s="8">
        <v>0</v>
      </c>
      <c r="W1956" s="8"/>
      <c r="X1956" s="8"/>
      <c r="Y1956" s="8"/>
      <c r="Z1956" s="8"/>
      <c r="AA1956" s="8"/>
      <c r="AB1956" s="8"/>
      <c r="AC1956" s="8">
        <v>28945.66</v>
      </c>
      <c r="AD1956" s="8"/>
      <c r="AE1956" s="8">
        <v>23497.53</v>
      </c>
      <c r="AF1956" s="8">
        <v>25029.82</v>
      </c>
      <c r="AG1956" s="8"/>
      <c r="AH1956" s="8"/>
      <c r="AI1956" s="8">
        <v>0</v>
      </c>
      <c r="AJ1956" s="8">
        <v>0</v>
      </c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</row>
    <row r="1957" spans="1:48" ht="15.75">
      <c r="A1957" s="10">
        <v>1894</v>
      </c>
      <c r="B1957" s="7" t="s">
        <v>2002</v>
      </c>
      <c r="C1957" s="8">
        <v>80010.78</v>
      </c>
      <c r="D1957" s="8">
        <v>0</v>
      </c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>
        <v>80010.78</v>
      </c>
      <c r="V1957" s="8">
        <v>0</v>
      </c>
      <c r="W1957" s="8"/>
      <c r="X1957" s="8"/>
      <c r="Y1957" s="8"/>
      <c r="Z1957" s="8"/>
      <c r="AA1957" s="8"/>
      <c r="AB1957" s="8"/>
      <c r="AC1957" s="8">
        <v>29874</v>
      </c>
      <c r="AD1957" s="8"/>
      <c r="AE1957" s="8">
        <v>24282.02</v>
      </c>
      <c r="AF1957" s="8">
        <v>25854.76</v>
      </c>
      <c r="AG1957" s="8"/>
      <c r="AH1957" s="8"/>
      <c r="AI1957" s="8">
        <v>0</v>
      </c>
      <c r="AJ1957" s="8">
        <v>0</v>
      </c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</row>
    <row r="1958" spans="1:48" ht="15.75">
      <c r="A1958" s="10">
        <v>1895</v>
      </c>
      <c r="B1958" s="7" t="s">
        <v>2006</v>
      </c>
      <c r="C1958" s="8">
        <v>28745.81</v>
      </c>
      <c r="D1958" s="8">
        <v>0</v>
      </c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>
        <v>28745.81</v>
      </c>
      <c r="V1958" s="8">
        <v>0</v>
      </c>
      <c r="W1958" s="8"/>
      <c r="X1958" s="8"/>
      <c r="Y1958" s="8"/>
      <c r="Z1958" s="8"/>
      <c r="AA1958" s="8"/>
      <c r="AB1958" s="8"/>
      <c r="AC1958" s="8"/>
      <c r="AD1958" s="8"/>
      <c r="AE1958" s="8">
        <v>28745.81</v>
      </c>
      <c r="AF1958" s="8"/>
      <c r="AG1958" s="8"/>
      <c r="AH1958" s="8"/>
      <c r="AI1958" s="8">
        <v>0</v>
      </c>
      <c r="AJ1958" s="8">
        <v>0</v>
      </c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</row>
    <row r="1959" spans="1:48" ht="15.75">
      <c r="A1959" s="10">
        <v>1896</v>
      </c>
      <c r="B1959" s="7" t="s">
        <v>2007</v>
      </c>
      <c r="C1959" s="8">
        <v>164671.18</v>
      </c>
      <c r="D1959" s="8">
        <v>0</v>
      </c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>
        <v>164671.18</v>
      </c>
      <c r="V1959" s="8">
        <v>56720.2</v>
      </c>
      <c r="W1959" s="8"/>
      <c r="X1959" s="8"/>
      <c r="Y1959" s="8">
        <v>28528.85</v>
      </c>
      <c r="Z1959" s="8"/>
      <c r="AA1959" s="8">
        <v>28191.35</v>
      </c>
      <c r="AB1959" s="8"/>
      <c r="AC1959" s="8">
        <v>40094.74</v>
      </c>
      <c r="AD1959" s="8"/>
      <c r="AE1959" s="8">
        <v>32919.040000000001</v>
      </c>
      <c r="AF1959" s="8">
        <v>34937.199999999997</v>
      </c>
      <c r="AG1959" s="8"/>
      <c r="AH1959" s="8"/>
      <c r="AI1959" s="8">
        <v>0</v>
      </c>
      <c r="AJ1959" s="8">
        <v>0</v>
      </c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</row>
    <row r="1960" spans="1:48" ht="15.75">
      <c r="A1960" s="10">
        <v>1897</v>
      </c>
      <c r="B1960" s="7" t="s">
        <v>1999</v>
      </c>
      <c r="C1960" s="8">
        <v>29618.02</v>
      </c>
      <c r="D1960" s="8">
        <v>0</v>
      </c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>
        <v>29618.02</v>
      </c>
      <c r="V1960" s="8">
        <v>4485.46</v>
      </c>
      <c r="W1960" s="8"/>
      <c r="X1960" s="8"/>
      <c r="Y1960" s="8"/>
      <c r="Z1960" s="8"/>
      <c r="AA1960" s="8"/>
      <c r="AB1960" s="8">
        <v>4485.46</v>
      </c>
      <c r="AC1960" s="8"/>
      <c r="AD1960" s="8"/>
      <c r="AE1960" s="8">
        <v>25132.560000000001</v>
      </c>
      <c r="AF1960" s="8"/>
      <c r="AG1960" s="8"/>
      <c r="AH1960" s="8"/>
      <c r="AI1960" s="8">
        <v>0</v>
      </c>
      <c r="AJ1960" s="8">
        <v>0</v>
      </c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</row>
    <row r="1961" spans="1:48" ht="15.75">
      <c r="A1961" s="10">
        <v>1898</v>
      </c>
      <c r="B1961" s="7" t="s">
        <v>2004</v>
      </c>
      <c r="C1961" s="8">
        <v>120886.15</v>
      </c>
      <c r="D1961" s="8">
        <v>0</v>
      </c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>
        <v>120886.15</v>
      </c>
      <c r="V1961" s="8">
        <v>42711.7</v>
      </c>
      <c r="W1961" s="8"/>
      <c r="X1961" s="8"/>
      <c r="Y1961" s="8">
        <v>21524.6</v>
      </c>
      <c r="Z1961" s="8"/>
      <c r="AA1961" s="8">
        <v>21187.1</v>
      </c>
      <c r="AB1961" s="8"/>
      <c r="AC1961" s="8">
        <v>29202.26</v>
      </c>
      <c r="AD1961" s="8"/>
      <c r="AE1961" s="8">
        <v>23714.36</v>
      </c>
      <c r="AF1961" s="8">
        <v>25257.83</v>
      </c>
      <c r="AG1961" s="8"/>
      <c r="AH1961" s="8"/>
      <c r="AI1961" s="8">
        <v>0</v>
      </c>
      <c r="AJ1961" s="8">
        <v>0</v>
      </c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</row>
    <row r="1962" spans="1:48" ht="15.75">
      <c r="A1962" s="10">
        <v>1899</v>
      </c>
      <c r="B1962" s="7" t="s">
        <v>2003</v>
      </c>
      <c r="C1962" s="8">
        <v>22392.01</v>
      </c>
      <c r="D1962" s="8">
        <v>0</v>
      </c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>
        <v>22392.01</v>
      </c>
      <c r="V1962" s="8">
        <v>0</v>
      </c>
      <c r="W1962" s="8"/>
      <c r="X1962" s="8"/>
      <c r="Y1962" s="8"/>
      <c r="Z1962" s="8"/>
      <c r="AA1962" s="8"/>
      <c r="AB1962" s="8"/>
      <c r="AC1962" s="8"/>
      <c r="AD1962" s="8"/>
      <c r="AE1962" s="8">
        <v>22392.01</v>
      </c>
      <c r="AF1962" s="8"/>
      <c r="AG1962" s="8"/>
      <c r="AH1962" s="8"/>
      <c r="AI1962" s="8">
        <v>0</v>
      </c>
      <c r="AJ1962" s="8">
        <v>0</v>
      </c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</row>
    <row r="1963" spans="1:48" ht="15.75">
      <c r="A1963" s="10">
        <v>1900</v>
      </c>
      <c r="B1963" s="7" t="s">
        <v>2005</v>
      </c>
      <c r="C1963" s="8">
        <v>28736.01</v>
      </c>
      <c r="D1963" s="8">
        <v>0</v>
      </c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>
        <v>28736.01</v>
      </c>
      <c r="V1963" s="8">
        <v>0</v>
      </c>
      <c r="W1963" s="8"/>
      <c r="X1963" s="8"/>
      <c r="Y1963" s="8"/>
      <c r="Z1963" s="8"/>
      <c r="AA1963" s="8"/>
      <c r="AB1963" s="8"/>
      <c r="AC1963" s="8"/>
      <c r="AD1963" s="8"/>
      <c r="AE1963" s="8">
        <v>28736.01</v>
      </c>
      <c r="AF1963" s="8"/>
      <c r="AG1963" s="8"/>
      <c r="AH1963" s="8"/>
      <c r="AI1963" s="8">
        <v>0</v>
      </c>
      <c r="AJ1963" s="8">
        <v>0</v>
      </c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</row>
    <row r="1964" spans="1:48" ht="15.75">
      <c r="A1964" s="10" t="s">
        <v>2668</v>
      </c>
      <c r="B1964" s="7"/>
      <c r="C1964" s="8">
        <v>557721.29</v>
      </c>
      <c r="D1964" s="8">
        <v>0</v>
      </c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>
        <v>557721.29</v>
      </c>
      <c r="V1964" s="8">
        <v>109105.68000000001</v>
      </c>
      <c r="W1964" s="8">
        <v>5188.32</v>
      </c>
      <c r="X1964" s="8"/>
      <c r="Y1964" s="8">
        <v>50053.45</v>
      </c>
      <c r="Z1964" s="8"/>
      <c r="AA1964" s="8">
        <v>49378.45</v>
      </c>
      <c r="AB1964" s="8">
        <v>4485.46</v>
      </c>
      <c r="AC1964" s="8">
        <v>128116.66</v>
      </c>
      <c r="AD1964" s="8"/>
      <c r="AE1964" s="8">
        <v>209419.34</v>
      </c>
      <c r="AF1964" s="8">
        <v>111079.61</v>
      </c>
      <c r="AG1964" s="8"/>
      <c r="AH1964" s="8"/>
      <c r="AI1964" s="8">
        <v>0</v>
      </c>
      <c r="AJ1964" s="8">
        <v>0</v>
      </c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</row>
    <row r="1965" spans="1:48" ht="15.75">
      <c r="A1965" s="10" t="s">
        <v>2009</v>
      </c>
      <c r="B1965" s="7"/>
      <c r="C1965" s="8"/>
      <c r="D1965" s="8">
        <v>0</v>
      </c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>
        <v>0</v>
      </c>
      <c r="V1965" s="8">
        <v>0</v>
      </c>
      <c r="W1965" s="8"/>
      <c r="X1965" s="8"/>
      <c r="Y1965" s="8"/>
      <c r="Z1965" s="8"/>
      <c r="AA1965" s="8"/>
      <c r="AB1965" s="8"/>
      <c r="AC1965" s="8"/>
      <c r="AD1965" s="8"/>
      <c r="AE1965" s="8"/>
      <c r="AF1965" s="8"/>
      <c r="AG1965" s="8"/>
      <c r="AH1965" s="8"/>
      <c r="AI1965" s="8">
        <v>0</v>
      </c>
      <c r="AJ1965" s="8">
        <v>0</v>
      </c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</row>
    <row r="1966" spans="1:48" ht="15.75">
      <c r="A1966" s="10">
        <v>1901</v>
      </c>
      <c r="B1966" s="7" t="s">
        <v>2048</v>
      </c>
      <c r="C1966" s="8">
        <v>29213.949053468597</v>
      </c>
      <c r="D1966" s="8">
        <v>0</v>
      </c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>
        <v>29213.949053468597</v>
      </c>
      <c r="V1966" s="8">
        <v>6333.9004095922</v>
      </c>
      <c r="W1966" s="8">
        <v>6333.9004095922</v>
      </c>
      <c r="X1966" s="8"/>
      <c r="Y1966" s="8"/>
      <c r="Z1966" s="8"/>
      <c r="AA1966" s="8"/>
      <c r="AB1966" s="8"/>
      <c r="AC1966" s="8">
        <v>22880.048643876398</v>
      </c>
      <c r="AD1966" s="8"/>
      <c r="AE1966" s="8"/>
      <c r="AF1966" s="8"/>
      <c r="AG1966" s="8"/>
      <c r="AH1966" s="8"/>
      <c r="AI1966" s="8">
        <v>0</v>
      </c>
      <c r="AJ1966" s="8">
        <v>0</v>
      </c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</row>
    <row r="1967" spans="1:48" ht="15.75">
      <c r="A1967" s="10">
        <v>1902</v>
      </c>
      <c r="B1967" s="7" t="s">
        <v>2023</v>
      </c>
      <c r="C1967" s="8">
        <v>242657.59999999998</v>
      </c>
      <c r="D1967" s="8">
        <v>235343.3</v>
      </c>
      <c r="E1967" s="8">
        <v>235343.3</v>
      </c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>
        <v>0</v>
      </c>
      <c r="V1967" s="8">
        <v>0</v>
      </c>
      <c r="W1967" s="8"/>
      <c r="X1967" s="8"/>
      <c r="Y1967" s="8"/>
      <c r="Z1967" s="8"/>
      <c r="AA1967" s="8"/>
      <c r="AB1967" s="8"/>
      <c r="AC1967" s="8"/>
      <c r="AD1967" s="8"/>
      <c r="AE1967" s="8"/>
      <c r="AF1967" s="8"/>
      <c r="AG1967" s="8"/>
      <c r="AH1967" s="8"/>
      <c r="AI1967" s="8">
        <v>7314.3</v>
      </c>
      <c r="AJ1967" s="8">
        <v>7314.3</v>
      </c>
      <c r="AK1967" s="8">
        <v>7314.3</v>
      </c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</row>
    <row r="1968" spans="1:48" ht="15.75">
      <c r="A1968" s="10">
        <v>1903</v>
      </c>
      <c r="B1968" s="7" t="s">
        <v>2024</v>
      </c>
      <c r="C1968" s="8">
        <v>2295709.38</v>
      </c>
      <c r="D1968" s="8">
        <v>903559.51</v>
      </c>
      <c r="E1968" s="8"/>
      <c r="F1968" s="8"/>
      <c r="G1968" s="8">
        <v>123532.24</v>
      </c>
      <c r="H1968" s="8">
        <v>780027.27</v>
      </c>
      <c r="I1968" s="8"/>
      <c r="J1968" s="8"/>
      <c r="K1968" s="8"/>
      <c r="L1968" s="8"/>
      <c r="M1968" s="8"/>
      <c r="N1968" s="8"/>
      <c r="O1968" s="8"/>
      <c r="P1968" s="8">
        <v>1195052.71</v>
      </c>
      <c r="Q1968" s="8"/>
      <c r="R1968" s="8">
        <v>131810.64000000001</v>
      </c>
      <c r="S1968" s="8"/>
      <c r="T1968" s="8"/>
      <c r="U1968" s="8">
        <v>0</v>
      </c>
      <c r="V1968" s="8">
        <v>0</v>
      </c>
      <c r="W1968" s="8"/>
      <c r="X1968" s="8"/>
      <c r="Y1968" s="8"/>
      <c r="Z1968" s="8"/>
      <c r="AA1968" s="8"/>
      <c r="AB1968" s="8"/>
      <c r="AC1968" s="8"/>
      <c r="AD1968" s="8"/>
      <c r="AE1968" s="8"/>
      <c r="AF1968" s="8"/>
      <c r="AG1968" s="8"/>
      <c r="AH1968" s="8"/>
      <c r="AI1968" s="8">
        <v>65286.520000000004</v>
      </c>
      <c r="AJ1968" s="8">
        <v>15517.119999999999</v>
      </c>
      <c r="AK1968" s="8"/>
      <c r="AL1968" s="8"/>
      <c r="AM1968" s="8">
        <v>3062.16</v>
      </c>
      <c r="AN1968" s="8">
        <v>12454.96</v>
      </c>
      <c r="AO1968" s="8"/>
      <c r="AP1968" s="8"/>
      <c r="AQ1968" s="8"/>
      <c r="AR1968" s="8"/>
      <c r="AS1968" s="8">
        <v>42097.57</v>
      </c>
      <c r="AT1968" s="8">
        <v>7671.83</v>
      </c>
      <c r="AU1968" s="8"/>
      <c r="AV1968" s="8"/>
    </row>
    <row r="1969" spans="1:48" ht="15.75">
      <c r="A1969" s="10">
        <v>1904</v>
      </c>
      <c r="B1969" s="7" t="s">
        <v>2044</v>
      </c>
      <c r="C1969" s="8">
        <v>15201.360983021301</v>
      </c>
      <c r="D1969" s="8">
        <v>0</v>
      </c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>
        <v>15201.360983021301</v>
      </c>
      <c r="V1969" s="8">
        <v>15201.360983021301</v>
      </c>
      <c r="W1969" s="8">
        <v>15201.360983021301</v>
      </c>
      <c r="X1969" s="8"/>
      <c r="Y1969" s="8"/>
      <c r="Z1969" s="8"/>
      <c r="AA1969" s="8"/>
      <c r="AB1969" s="8"/>
      <c r="AC1969" s="8"/>
      <c r="AD1969" s="8"/>
      <c r="AE1969" s="8"/>
      <c r="AF1969" s="8"/>
      <c r="AG1969" s="8"/>
      <c r="AH1969" s="8"/>
      <c r="AI1969" s="8">
        <v>0</v>
      </c>
      <c r="AJ1969" s="8">
        <v>0</v>
      </c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</row>
    <row r="1970" spans="1:48" ht="15.75">
      <c r="A1970" s="10">
        <v>1905</v>
      </c>
      <c r="B1970" s="7" t="s">
        <v>2043</v>
      </c>
      <c r="C1970" s="8">
        <v>454229.78</v>
      </c>
      <c r="D1970" s="8">
        <v>429773.34</v>
      </c>
      <c r="E1970" s="8"/>
      <c r="F1970" s="8">
        <v>307747.53000000003</v>
      </c>
      <c r="G1970" s="8">
        <v>122025.81</v>
      </c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>
        <v>12298.78</v>
      </c>
      <c r="V1970" s="8">
        <v>12298.78</v>
      </c>
      <c r="W1970" s="8"/>
      <c r="X1970" s="8"/>
      <c r="Y1970" s="8"/>
      <c r="Z1970" s="8"/>
      <c r="AA1970" s="8"/>
      <c r="AB1970" s="8">
        <v>12298.78</v>
      </c>
      <c r="AC1970" s="8"/>
      <c r="AD1970" s="8"/>
      <c r="AE1970" s="8"/>
      <c r="AF1970" s="8"/>
      <c r="AG1970" s="8"/>
      <c r="AH1970" s="8"/>
      <c r="AI1970" s="8">
        <v>12157.66</v>
      </c>
      <c r="AJ1970" s="8">
        <v>12157.66</v>
      </c>
      <c r="AK1970" s="8"/>
      <c r="AL1970" s="8">
        <v>6504.42</v>
      </c>
      <c r="AM1970" s="8">
        <v>5653.24</v>
      </c>
      <c r="AN1970" s="8"/>
      <c r="AO1970" s="8"/>
      <c r="AP1970" s="8"/>
      <c r="AQ1970" s="8"/>
      <c r="AR1970" s="8"/>
      <c r="AS1970" s="8"/>
      <c r="AT1970" s="8"/>
      <c r="AU1970" s="8"/>
      <c r="AV1970" s="8"/>
    </row>
    <row r="1971" spans="1:48" ht="15.75">
      <c r="A1971" s="10">
        <v>1906</v>
      </c>
      <c r="B1971" s="7" t="s">
        <v>2039</v>
      </c>
      <c r="C1971" s="8">
        <v>1919678.0043414705</v>
      </c>
      <c r="D1971" s="8">
        <v>1874556.32</v>
      </c>
      <c r="E1971" s="8"/>
      <c r="F1971" s="8"/>
      <c r="G1971" s="8">
        <v>72162.53</v>
      </c>
      <c r="H1971" s="8">
        <v>1621944.01</v>
      </c>
      <c r="I1971" s="8">
        <v>180449.78</v>
      </c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>
        <v>38751.554341470299</v>
      </c>
      <c r="V1971" s="8">
        <v>38751.554341470299</v>
      </c>
      <c r="W1971" s="8"/>
      <c r="X1971" s="8"/>
      <c r="Y1971" s="8"/>
      <c r="Z1971" s="8"/>
      <c r="AA1971" s="8"/>
      <c r="AB1971" s="8">
        <v>38751.554341470299</v>
      </c>
      <c r="AC1971" s="8"/>
      <c r="AD1971" s="8"/>
      <c r="AE1971" s="8"/>
      <c r="AF1971" s="8"/>
      <c r="AG1971" s="8"/>
      <c r="AH1971" s="8"/>
      <c r="AI1971" s="8">
        <v>6370.13</v>
      </c>
      <c r="AJ1971" s="8">
        <v>6370.13</v>
      </c>
      <c r="AK1971" s="8"/>
      <c r="AL1971" s="8"/>
      <c r="AM1971" s="8">
        <v>974.01</v>
      </c>
      <c r="AN1971" s="8">
        <v>4567.12</v>
      </c>
      <c r="AO1971" s="8">
        <v>829</v>
      </c>
      <c r="AP1971" s="8"/>
      <c r="AQ1971" s="8"/>
      <c r="AR1971" s="8"/>
      <c r="AS1971" s="8"/>
      <c r="AT1971" s="8"/>
      <c r="AU1971" s="8"/>
      <c r="AV1971" s="8"/>
    </row>
    <row r="1972" spans="1:48" ht="15.75">
      <c r="A1972" s="10">
        <v>1907</v>
      </c>
      <c r="B1972" s="7" t="s">
        <v>2047</v>
      </c>
      <c r="C1972" s="8">
        <v>144647.05891344094</v>
      </c>
      <c r="D1972" s="8">
        <v>0</v>
      </c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>
        <v>144647.05891344094</v>
      </c>
      <c r="V1972" s="8">
        <v>45150.245117215622</v>
      </c>
      <c r="W1972" s="8">
        <v>5067.1203276737597</v>
      </c>
      <c r="X1972" s="8"/>
      <c r="Y1972" s="8">
        <v>7137.5704615628601</v>
      </c>
      <c r="Z1972" s="8">
        <v>22892.583677886902</v>
      </c>
      <c r="AA1972" s="8">
        <v>10052.9706500921</v>
      </c>
      <c r="AB1972" s="8"/>
      <c r="AC1972" s="8">
        <v>25256.054776524801</v>
      </c>
      <c r="AD1972" s="8"/>
      <c r="AE1972" s="8">
        <v>20716.3036141542</v>
      </c>
      <c r="AF1972" s="8">
        <v>6271.3354055463296</v>
      </c>
      <c r="AG1972" s="8"/>
      <c r="AH1972" s="8">
        <v>47253.120000000003</v>
      </c>
      <c r="AI1972" s="8">
        <v>0</v>
      </c>
      <c r="AJ1972" s="8">
        <v>0</v>
      </c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</row>
    <row r="1973" spans="1:48" ht="15.75">
      <c r="A1973" s="10">
        <v>1908</v>
      </c>
      <c r="B1973" s="7" t="s">
        <v>2014</v>
      </c>
      <c r="C1973" s="8">
        <v>21741.035394720198</v>
      </c>
      <c r="D1973" s="8">
        <v>0</v>
      </c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>
        <v>21741.035394720198</v>
      </c>
      <c r="V1973" s="8">
        <v>0</v>
      </c>
      <c r="W1973" s="8"/>
      <c r="X1973" s="8"/>
      <c r="Y1973" s="8"/>
      <c r="Z1973" s="8"/>
      <c r="AA1973" s="8"/>
      <c r="AB1973" s="8"/>
      <c r="AC1973" s="8">
        <v>21741.035394720198</v>
      </c>
      <c r="AD1973" s="8"/>
      <c r="AE1973" s="8"/>
      <c r="AF1973" s="8"/>
      <c r="AG1973" s="8"/>
      <c r="AH1973" s="8"/>
      <c r="AI1973" s="8">
        <v>0</v>
      </c>
      <c r="AJ1973" s="8">
        <v>0</v>
      </c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</row>
    <row r="1974" spans="1:48" ht="15.75">
      <c r="A1974" s="10">
        <v>1909</v>
      </c>
      <c r="B1974" s="7" t="s">
        <v>2041</v>
      </c>
      <c r="C1974" s="8">
        <v>979922.27</v>
      </c>
      <c r="D1974" s="8">
        <v>978141.71</v>
      </c>
      <c r="E1974" s="8"/>
      <c r="F1974" s="8"/>
      <c r="G1974" s="8"/>
      <c r="H1974" s="8">
        <v>978141.71</v>
      </c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>
        <v>0</v>
      </c>
      <c r="V1974" s="8">
        <v>0</v>
      </c>
      <c r="W1974" s="8"/>
      <c r="X1974" s="8"/>
      <c r="Y1974" s="8"/>
      <c r="Z1974" s="8"/>
      <c r="AA1974" s="8"/>
      <c r="AB1974" s="8"/>
      <c r="AC1974" s="8"/>
      <c r="AD1974" s="8"/>
      <c r="AE1974" s="8"/>
      <c r="AF1974" s="8"/>
      <c r="AG1974" s="8"/>
      <c r="AH1974" s="8"/>
      <c r="AI1974" s="8">
        <v>1780.56</v>
      </c>
      <c r="AJ1974" s="8">
        <v>1780.56</v>
      </c>
      <c r="AK1974" s="8"/>
      <c r="AL1974" s="8"/>
      <c r="AM1974" s="8"/>
      <c r="AN1974" s="8">
        <v>1780.56</v>
      </c>
      <c r="AO1974" s="8"/>
      <c r="AP1974" s="8"/>
      <c r="AQ1974" s="8"/>
      <c r="AR1974" s="8"/>
      <c r="AS1974" s="8"/>
      <c r="AT1974" s="8"/>
      <c r="AU1974" s="8"/>
      <c r="AV1974" s="8"/>
    </row>
    <row r="1975" spans="1:48" ht="15.75">
      <c r="A1975" s="10">
        <v>1910</v>
      </c>
      <c r="B1975" s="7" t="s">
        <v>2042</v>
      </c>
      <c r="C1975" s="8">
        <v>15201.360983021301</v>
      </c>
      <c r="D1975" s="8">
        <v>0</v>
      </c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>
        <v>15201.360983021301</v>
      </c>
      <c r="V1975" s="8">
        <v>15201.360983021301</v>
      </c>
      <c r="W1975" s="8">
        <v>15201.360983021301</v>
      </c>
      <c r="X1975" s="8"/>
      <c r="Y1975" s="8"/>
      <c r="Z1975" s="8"/>
      <c r="AA1975" s="8"/>
      <c r="AB1975" s="8"/>
      <c r="AC1975" s="8"/>
      <c r="AD1975" s="8"/>
      <c r="AE1975" s="8"/>
      <c r="AF1975" s="8"/>
      <c r="AG1975" s="8"/>
      <c r="AH1975" s="8"/>
      <c r="AI1975" s="8">
        <v>0</v>
      </c>
      <c r="AJ1975" s="8">
        <v>0</v>
      </c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</row>
    <row r="1976" spans="1:48" ht="15.75">
      <c r="A1976" s="10">
        <v>1911</v>
      </c>
      <c r="B1976" s="7" t="s">
        <v>2025</v>
      </c>
      <c r="C1976" s="8">
        <v>110442.65023825597</v>
      </c>
      <c r="D1976" s="8">
        <v>0</v>
      </c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>
        <v>110442.65023825597</v>
      </c>
      <c r="V1976" s="8">
        <v>39180.266308657068</v>
      </c>
      <c r="W1976" s="8"/>
      <c r="X1976" s="8"/>
      <c r="Y1976" s="8">
        <v>7093.0654586848696</v>
      </c>
      <c r="Z1976" s="8">
        <v>22034.230199880101</v>
      </c>
      <c r="AA1976" s="8">
        <v>10052.9706500921</v>
      </c>
      <c r="AB1976" s="8"/>
      <c r="AC1976" s="8">
        <v>24009.263929598899</v>
      </c>
      <c r="AD1976" s="8"/>
      <c r="AE1976" s="8"/>
      <c r="AF1976" s="8"/>
      <c r="AG1976" s="8"/>
      <c r="AH1976" s="8">
        <v>47253.120000000003</v>
      </c>
      <c r="AI1976" s="8">
        <v>0</v>
      </c>
      <c r="AJ1976" s="8">
        <v>0</v>
      </c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</row>
    <row r="1977" spans="1:48" ht="15.75">
      <c r="A1977" s="10">
        <v>1912</v>
      </c>
      <c r="B1977" s="7" t="s">
        <v>2026</v>
      </c>
      <c r="C1977" s="8">
        <v>12861.950217739401</v>
      </c>
      <c r="D1977" s="8">
        <v>0</v>
      </c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>
        <v>12861.950217739401</v>
      </c>
      <c r="V1977" s="8">
        <v>0</v>
      </c>
      <c r="W1977" s="8"/>
      <c r="X1977" s="8"/>
      <c r="Y1977" s="8"/>
      <c r="Z1977" s="8"/>
      <c r="AA1977" s="8"/>
      <c r="AB1977" s="8"/>
      <c r="AC1977" s="8">
        <v>12861.950217739401</v>
      </c>
      <c r="AD1977" s="8"/>
      <c r="AE1977" s="8"/>
      <c r="AF1977" s="8"/>
      <c r="AG1977" s="8"/>
      <c r="AH1977" s="8"/>
      <c r="AI1977" s="8">
        <v>0</v>
      </c>
      <c r="AJ1977" s="8">
        <v>0</v>
      </c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</row>
    <row r="1978" spans="1:48" ht="15.75">
      <c r="A1978" s="10">
        <v>1913</v>
      </c>
      <c r="B1978" s="7" t="s">
        <v>2012</v>
      </c>
      <c r="C1978" s="8">
        <v>136339.50052051884</v>
      </c>
      <c r="D1978" s="8">
        <v>0</v>
      </c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>
        <v>136339.50052051884</v>
      </c>
      <c r="V1978" s="8">
        <v>39723.617568793772</v>
      </c>
      <c r="W1978" s="8">
        <v>8487.5555488618902</v>
      </c>
      <c r="X1978" s="8"/>
      <c r="Y1978" s="8">
        <v>6519.01542156297</v>
      </c>
      <c r="Z1978" s="8">
        <v>14822.100958495799</v>
      </c>
      <c r="AA1978" s="8">
        <v>9894.9456398731108</v>
      </c>
      <c r="AB1978" s="8"/>
      <c r="AC1978" s="8">
        <v>24371.7885766422</v>
      </c>
      <c r="AD1978" s="8"/>
      <c r="AE1978" s="8">
        <v>19961.909049869999</v>
      </c>
      <c r="AF1978" s="8">
        <v>5029.0653252128704</v>
      </c>
      <c r="AG1978" s="8"/>
      <c r="AH1978" s="8">
        <v>47253.120000000003</v>
      </c>
      <c r="AI1978" s="8">
        <v>0</v>
      </c>
      <c r="AJ1978" s="8">
        <v>0</v>
      </c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</row>
    <row r="1979" spans="1:48" ht="15.75">
      <c r="A1979" s="10">
        <v>1914</v>
      </c>
      <c r="B1979" s="7" t="s">
        <v>2016</v>
      </c>
      <c r="C1979" s="8">
        <v>25162.974123905598</v>
      </c>
      <c r="D1979" s="8">
        <v>0</v>
      </c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>
        <v>25162.974123905598</v>
      </c>
      <c r="V1979" s="8">
        <v>0</v>
      </c>
      <c r="W1979" s="8"/>
      <c r="X1979" s="8"/>
      <c r="Y1979" s="8"/>
      <c r="Z1979" s="8"/>
      <c r="AA1979" s="8"/>
      <c r="AB1979" s="8"/>
      <c r="AC1979" s="8">
        <v>25162.974123905598</v>
      </c>
      <c r="AD1979" s="8"/>
      <c r="AE1979" s="8"/>
      <c r="AF1979" s="8"/>
      <c r="AG1979" s="8"/>
      <c r="AH1979" s="8"/>
      <c r="AI1979" s="8">
        <v>0</v>
      </c>
      <c r="AJ1979" s="8">
        <v>0</v>
      </c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</row>
    <row r="1980" spans="1:48" ht="15.75">
      <c r="A1980" s="10">
        <v>1915</v>
      </c>
      <c r="B1980" s="7" t="s">
        <v>2027</v>
      </c>
      <c r="C1980" s="8">
        <v>2884399.98</v>
      </c>
      <c r="D1980" s="8">
        <v>1237795.93</v>
      </c>
      <c r="E1980" s="8"/>
      <c r="F1980" s="8"/>
      <c r="G1980" s="8">
        <v>109251</v>
      </c>
      <c r="H1980" s="8">
        <v>937223.34</v>
      </c>
      <c r="I1980" s="8">
        <v>191321.59</v>
      </c>
      <c r="J1980" s="8"/>
      <c r="K1980" s="8"/>
      <c r="L1980" s="8"/>
      <c r="M1980" s="8"/>
      <c r="N1980" s="8"/>
      <c r="O1980" s="8"/>
      <c r="P1980" s="8">
        <v>1563468.97</v>
      </c>
      <c r="Q1980" s="8"/>
      <c r="R1980" s="8"/>
      <c r="S1980" s="8"/>
      <c r="T1980" s="8"/>
      <c r="U1980" s="8">
        <v>0</v>
      </c>
      <c r="V1980" s="8">
        <v>0</v>
      </c>
      <c r="W1980" s="8"/>
      <c r="X1980" s="8"/>
      <c r="Y1980" s="8"/>
      <c r="Z1980" s="8"/>
      <c r="AA1980" s="8"/>
      <c r="AB1980" s="8"/>
      <c r="AC1980" s="8"/>
      <c r="AD1980" s="8"/>
      <c r="AE1980" s="8"/>
      <c r="AF1980" s="8"/>
      <c r="AG1980" s="8"/>
      <c r="AH1980" s="8"/>
      <c r="AI1980" s="8">
        <v>83135.08</v>
      </c>
      <c r="AJ1980" s="8">
        <v>30311.75</v>
      </c>
      <c r="AK1980" s="8"/>
      <c r="AL1980" s="8"/>
      <c r="AM1980" s="8">
        <v>4043.64</v>
      </c>
      <c r="AN1980" s="8">
        <v>21575.59</v>
      </c>
      <c r="AO1980" s="8">
        <v>4692.5200000000004</v>
      </c>
      <c r="AP1980" s="8"/>
      <c r="AQ1980" s="8"/>
      <c r="AR1980" s="8"/>
      <c r="AS1980" s="8">
        <v>52823.33</v>
      </c>
      <c r="AT1980" s="8"/>
      <c r="AU1980" s="8"/>
      <c r="AV1980" s="8"/>
    </row>
    <row r="1981" spans="1:48" ht="15.75">
      <c r="A1981" s="10">
        <v>1916</v>
      </c>
      <c r="B1981" s="7" t="s">
        <v>2018</v>
      </c>
      <c r="C1981" s="8">
        <v>40487.408816185605</v>
      </c>
      <c r="D1981" s="8">
        <v>0</v>
      </c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>
        <v>40487.408816185605</v>
      </c>
      <c r="V1981" s="8">
        <v>17720.0367517956</v>
      </c>
      <c r="W1981" s="8">
        <v>17720.0367517956</v>
      </c>
      <c r="X1981" s="8"/>
      <c r="Y1981" s="8"/>
      <c r="Z1981" s="8"/>
      <c r="AA1981" s="8"/>
      <c r="AB1981" s="8"/>
      <c r="AC1981" s="8">
        <v>22767.372064390001</v>
      </c>
      <c r="AD1981" s="8"/>
      <c r="AE1981" s="8"/>
      <c r="AF1981" s="8"/>
      <c r="AG1981" s="8"/>
      <c r="AH1981" s="8"/>
      <c r="AI1981" s="8">
        <v>0</v>
      </c>
      <c r="AJ1981" s="8">
        <v>0</v>
      </c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</row>
    <row r="1982" spans="1:48" ht="15.75">
      <c r="A1982" s="10">
        <v>1917</v>
      </c>
      <c r="B1982" s="7" t="s">
        <v>2015</v>
      </c>
      <c r="C1982" s="8">
        <v>17829.679276885901</v>
      </c>
      <c r="D1982" s="8">
        <v>0</v>
      </c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>
        <v>17829.679276885901</v>
      </c>
      <c r="V1982" s="8">
        <v>17829.679276885901</v>
      </c>
      <c r="W1982" s="8">
        <v>17829.679276885901</v>
      </c>
      <c r="X1982" s="8"/>
      <c r="Y1982" s="8"/>
      <c r="Z1982" s="8"/>
      <c r="AA1982" s="8"/>
      <c r="AB1982" s="8"/>
      <c r="AC1982" s="8"/>
      <c r="AD1982" s="8"/>
      <c r="AE1982" s="8"/>
      <c r="AF1982" s="8"/>
      <c r="AG1982" s="8"/>
      <c r="AH1982" s="8"/>
      <c r="AI1982" s="8">
        <v>0</v>
      </c>
      <c r="AJ1982" s="8">
        <v>0</v>
      </c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</row>
    <row r="1983" spans="1:48" ht="15.75">
      <c r="A1983" s="10">
        <v>1918</v>
      </c>
      <c r="B1983" s="7" t="s">
        <v>2021</v>
      </c>
      <c r="C1983" s="8">
        <v>196405.08000000002</v>
      </c>
      <c r="D1983" s="8">
        <v>187672.92</v>
      </c>
      <c r="E1983" s="8">
        <v>187672.92</v>
      </c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>
        <v>0</v>
      </c>
      <c r="V1983" s="8">
        <v>0</v>
      </c>
      <c r="W1983" s="8"/>
      <c r="X1983" s="8"/>
      <c r="Y1983" s="8"/>
      <c r="Z1983" s="8"/>
      <c r="AA1983" s="8"/>
      <c r="AB1983" s="8"/>
      <c r="AC1983" s="8"/>
      <c r="AD1983" s="8"/>
      <c r="AE1983" s="8"/>
      <c r="AF1983" s="8"/>
      <c r="AG1983" s="8"/>
      <c r="AH1983" s="8"/>
      <c r="AI1983" s="8">
        <v>8732.16</v>
      </c>
      <c r="AJ1983" s="8">
        <v>8732.16</v>
      </c>
      <c r="AK1983" s="8">
        <v>8732.16</v>
      </c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</row>
    <row r="1984" spans="1:48" ht="15.75">
      <c r="A1984" s="10">
        <v>1919</v>
      </c>
      <c r="B1984" s="7" t="s">
        <v>2055</v>
      </c>
      <c r="C1984" s="8">
        <v>11573.235748402531</v>
      </c>
      <c r="D1984" s="8">
        <v>0</v>
      </c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>
        <v>11573.235748402531</v>
      </c>
      <c r="V1984" s="8">
        <v>6264.8854051292301</v>
      </c>
      <c r="W1984" s="8"/>
      <c r="X1984" s="8"/>
      <c r="Y1984" s="8">
        <v>6264.8854051292301</v>
      </c>
      <c r="Z1984" s="8"/>
      <c r="AA1984" s="8"/>
      <c r="AB1984" s="8"/>
      <c r="AC1984" s="8"/>
      <c r="AD1984" s="8"/>
      <c r="AE1984" s="8"/>
      <c r="AF1984" s="8">
        <v>5308.3503432732996</v>
      </c>
      <c r="AG1984" s="8"/>
      <c r="AH1984" s="8"/>
      <c r="AI1984" s="8">
        <v>0</v>
      </c>
      <c r="AJ1984" s="8">
        <v>0</v>
      </c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</row>
    <row r="1985" spans="1:48" ht="15.75">
      <c r="A1985" s="10">
        <v>1920</v>
      </c>
      <c r="B1985" s="7" t="s">
        <v>2019</v>
      </c>
      <c r="C1985" s="8">
        <v>17751.1021339045</v>
      </c>
      <c r="D1985" s="8">
        <v>0</v>
      </c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>
        <v>17751.1021339045</v>
      </c>
      <c r="V1985" s="8">
        <v>17751.1021339045</v>
      </c>
      <c r="W1985" s="8">
        <v>17751.1021339045</v>
      </c>
      <c r="X1985" s="8"/>
      <c r="Y1985" s="8"/>
      <c r="Z1985" s="8"/>
      <c r="AA1985" s="8"/>
      <c r="AB1985" s="8"/>
      <c r="AC1985" s="8"/>
      <c r="AD1985" s="8"/>
      <c r="AE1985" s="8"/>
      <c r="AF1985" s="8"/>
      <c r="AG1985" s="8"/>
      <c r="AH1985" s="8"/>
      <c r="AI1985" s="8">
        <v>0</v>
      </c>
      <c r="AJ1985" s="8">
        <v>0</v>
      </c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</row>
    <row r="1986" spans="1:48" ht="15.75">
      <c r="A1986" s="10">
        <v>1921</v>
      </c>
      <c r="B1986" s="7" t="s">
        <v>2022</v>
      </c>
      <c r="C1986" s="8">
        <v>859506.53207987186</v>
      </c>
      <c r="D1986" s="8">
        <v>821378.04</v>
      </c>
      <c r="E1986" s="8"/>
      <c r="F1986" s="8"/>
      <c r="G1986" s="8">
        <v>90739.14</v>
      </c>
      <c r="H1986" s="8">
        <v>639891.54</v>
      </c>
      <c r="I1986" s="8">
        <v>90747.36</v>
      </c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>
        <v>33568.222079871797</v>
      </c>
      <c r="V1986" s="8">
        <v>33568.222079871797</v>
      </c>
      <c r="W1986" s="8"/>
      <c r="X1986" s="8"/>
      <c r="Y1986" s="8"/>
      <c r="Z1986" s="8"/>
      <c r="AA1986" s="8"/>
      <c r="AB1986" s="8">
        <v>33568.222079871797</v>
      </c>
      <c r="AC1986" s="8"/>
      <c r="AD1986" s="8"/>
      <c r="AE1986" s="8"/>
      <c r="AF1986" s="8"/>
      <c r="AG1986" s="8"/>
      <c r="AH1986" s="8"/>
      <c r="AI1986" s="8">
        <v>4560.2700000000004</v>
      </c>
      <c r="AJ1986" s="8">
        <v>4560.2700000000004</v>
      </c>
      <c r="AK1986" s="8"/>
      <c r="AL1986" s="8"/>
      <c r="AM1986" s="8">
        <v>610.27</v>
      </c>
      <c r="AN1986" s="8">
        <v>2998.46</v>
      </c>
      <c r="AO1986" s="8">
        <v>951.54</v>
      </c>
      <c r="AP1986" s="8"/>
      <c r="AQ1986" s="8"/>
      <c r="AR1986" s="8"/>
      <c r="AS1986" s="8"/>
      <c r="AT1986" s="8"/>
      <c r="AU1986" s="8"/>
      <c r="AV1986" s="8"/>
    </row>
    <row r="1987" spans="1:48" ht="15.75">
      <c r="A1987" s="10">
        <v>1922</v>
      </c>
      <c r="B1987" s="7" t="s">
        <v>2046</v>
      </c>
      <c r="C1987" s="8">
        <v>237284.53999999998</v>
      </c>
      <c r="D1987" s="8">
        <v>0</v>
      </c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>
        <v>219816.4</v>
      </c>
      <c r="S1987" s="8"/>
      <c r="T1987" s="8"/>
      <c r="U1987" s="8">
        <v>0</v>
      </c>
      <c r="V1987" s="8">
        <v>0</v>
      </c>
      <c r="W1987" s="8"/>
      <c r="X1987" s="8"/>
      <c r="Y1987" s="8"/>
      <c r="Z1987" s="8"/>
      <c r="AA1987" s="8"/>
      <c r="AB1987" s="8"/>
      <c r="AC1987" s="8"/>
      <c r="AD1987" s="8"/>
      <c r="AE1987" s="8"/>
      <c r="AF1987" s="8"/>
      <c r="AG1987" s="8"/>
      <c r="AH1987" s="8"/>
      <c r="AI1987" s="8">
        <v>17468.14</v>
      </c>
      <c r="AJ1987" s="8">
        <v>0</v>
      </c>
      <c r="AK1987" s="8"/>
      <c r="AL1987" s="8"/>
      <c r="AM1987" s="8"/>
      <c r="AN1987" s="8"/>
      <c r="AO1987" s="8"/>
      <c r="AP1987" s="8"/>
      <c r="AQ1987" s="8"/>
      <c r="AR1987" s="8"/>
      <c r="AS1987" s="8"/>
      <c r="AT1987" s="8">
        <v>17468.14</v>
      </c>
      <c r="AU1987" s="8"/>
      <c r="AV1987" s="8"/>
    </row>
    <row r="1988" spans="1:48" ht="15.75">
      <c r="A1988" s="10">
        <v>1923</v>
      </c>
      <c r="B1988" s="7" t="s">
        <v>2053</v>
      </c>
      <c r="C1988" s="8">
        <v>163929.04407184257</v>
      </c>
      <c r="D1988" s="8">
        <v>0</v>
      </c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>
        <v>163929.04407184257</v>
      </c>
      <c r="V1988" s="8">
        <v>58431.507088570484</v>
      </c>
      <c r="W1988" s="8">
        <v>19635.0912697358</v>
      </c>
      <c r="X1988" s="8"/>
      <c r="Y1988" s="8">
        <v>7380.7354772875296</v>
      </c>
      <c r="Z1988" s="8">
        <v>23137.104806199299</v>
      </c>
      <c r="AA1988" s="8">
        <v>8278.5755353478507</v>
      </c>
      <c r="AB1988" s="8"/>
      <c r="AC1988" s="8">
        <v>25611.230950992802</v>
      </c>
      <c r="AD1988" s="8">
        <v>5216.11533730877</v>
      </c>
      <c r="AE1988" s="8">
        <v>21019.315281249001</v>
      </c>
      <c r="AF1988" s="8">
        <v>6397.7554137214902</v>
      </c>
      <c r="AG1988" s="8"/>
      <c r="AH1988" s="8">
        <v>47253.120000000003</v>
      </c>
      <c r="AI1988" s="8">
        <v>0</v>
      </c>
      <c r="AJ1988" s="8">
        <v>0</v>
      </c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</row>
    <row r="1989" spans="1:48" ht="15.75">
      <c r="A1989" s="10">
        <v>1924</v>
      </c>
      <c r="B1989" s="7" t="s">
        <v>2040</v>
      </c>
      <c r="C1989" s="8">
        <v>15201.360983021301</v>
      </c>
      <c r="D1989" s="8">
        <v>0</v>
      </c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>
        <v>15201.360983021301</v>
      </c>
      <c r="V1989" s="8">
        <v>15201.360983021301</v>
      </c>
      <c r="W1989" s="8">
        <v>15201.360983021301</v>
      </c>
      <c r="X1989" s="8"/>
      <c r="Y1989" s="8"/>
      <c r="Z1989" s="8"/>
      <c r="AA1989" s="8"/>
      <c r="AB1989" s="8"/>
      <c r="AC1989" s="8"/>
      <c r="AD1989" s="8"/>
      <c r="AE1989" s="8"/>
      <c r="AF1989" s="8"/>
      <c r="AG1989" s="8"/>
      <c r="AH1989" s="8"/>
      <c r="AI1989" s="8">
        <v>0</v>
      </c>
      <c r="AJ1989" s="8">
        <v>0</v>
      </c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</row>
    <row r="1990" spans="1:48" ht="15.75">
      <c r="A1990" s="10">
        <v>1925</v>
      </c>
      <c r="B1990" s="7" t="s">
        <v>2049</v>
      </c>
      <c r="C1990" s="8">
        <v>846345.44000000018</v>
      </c>
      <c r="D1990" s="8">
        <v>844411.13000000012</v>
      </c>
      <c r="E1990" s="8"/>
      <c r="F1990" s="8"/>
      <c r="G1990" s="8">
        <v>86758.03</v>
      </c>
      <c r="H1990" s="8">
        <v>610978.16</v>
      </c>
      <c r="I1990" s="8">
        <v>146674.94</v>
      </c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>
        <v>0</v>
      </c>
      <c r="V1990" s="8">
        <v>0</v>
      </c>
      <c r="W1990" s="8"/>
      <c r="X1990" s="8"/>
      <c r="Y1990" s="8"/>
      <c r="Z1990" s="8"/>
      <c r="AA1990" s="8"/>
      <c r="AB1990" s="8"/>
      <c r="AC1990" s="8"/>
      <c r="AD1990" s="8"/>
      <c r="AE1990" s="8"/>
      <c r="AF1990" s="8"/>
      <c r="AG1990" s="8"/>
      <c r="AH1990" s="8"/>
      <c r="AI1990" s="8">
        <v>1934.3100000000002</v>
      </c>
      <c r="AJ1990" s="8">
        <v>1934.3100000000002</v>
      </c>
      <c r="AK1990" s="8"/>
      <c r="AL1990" s="8"/>
      <c r="AM1990" s="8">
        <v>341.91</v>
      </c>
      <c r="AN1990" s="8">
        <v>1246.3900000000001</v>
      </c>
      <c r="AO1990" s="8">
        <v>346.01</v>
      </c>
      <c r="AP1990" s="8"/>
      <c r="AQ1990" s="8"/>
      <c r="AR1990" s="8"/>
      <c r="AS1990" s="8"/>
      <c r="AT1990" s="8"/>
      <c r="AU1990" s="8"/>
      <c r="AV1990" s="8"/>
    </row>
    <row r="1991" spans="1:48" ht="15.75">
      <c r="A1991" s="10">
        <v>1926</v>
      </c>
      <c r="B1991" s="7" t="s">
        <v>2050</v>
      </c>
      <c r="C1991" s="8">
        <v>20933.636120208401</v>
      </c>
      <c r="D1991" s="8">
        <v>0</v>
      </c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>
        <v>20933.636120208401</v>
      </c>
      <c r="V1991" s="8">
        <v>0</v>
      </c>
      <c r="W1991" s="8"/>
      <c r="X1991" s="8"/>
      <c r="Y1991" s="8"/>
      <c r="Z1991" s="8"/>
      <c r="AA1991" s="8"/>
      <c r="AB1991" s="8"/>
      <c r="AC1991" s="8"/>
      <c r="AD1991" s="8"/>
      <c r="AE1991" s="8">
        <v>20933.636120208401</v>
      </c>
      <c r="AF1991" s="8"/>
      <c r="AG1991" s="8"/>
      <c r="AH1991" s="8"/>
      <c r="AI1991" s="8">
        <v>0</v>
      </c>
      <c r="AJ1991" s="8">
        <v>0</v>
      </c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</row>
    <row r="1992" spans="1:48" ht="15.75">
      <c r="A1992" s="10">
        <v>1927</v>
      </c>
      <c r="B1992" s="7" t="s">
        <v>2051</v>
      </c>
      <c r="C1992" s="8">
        <v>1589013.7157583192</v>
      </c>
      <c r="D1992" s="8">
        <v>1525050.84</v>
      </c>
      <c r="E1992" s="8">
        <v>207239</v>
      </c>
      <c r="F1992" s="8"/>
      <c r="G1992" s="8">
        <v>108102.77</v>
      </c>
      <c r="H1992" s="8">
        <v>1018387.48</v>
      </c>
      <c r="I1992" s="8">
        <v>191321.59</v>
      </c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>
        <v>30439.47575831932</v>
      </c>
      <c r="V1992" s="8">
        <v>0</v>
      </c>
      <c r="W1992" s="8"/>
      <c r="X1992" s="8"/>
      <c r="Y1992" s="8"/>
      <c r="Z1992" s="8"/>
      <c r="AA1992" s="8"/>
      <c r="AB1992" s="8"/>
      <c r="AC1992" s="8">
        <v>25349.135429144</v>
      </c>
      <c r="AD1992" s="8">
        <v>5090.3403291753202</v>
      </c>
      <c r="AE1992" s="8"/>
      <c r="AF1992" s="8"/>
      <c r="AG1992" s="8"/>
      <c r="AH1992" s="8"/>
      <c r="AI1992" s="8">
        <v>33523.4</v>
      </c>
      <c r="AJ1992" s="8">
        <v>33523.4</v>
      </c>
      <c r="AK1992" s="8">
        <v>11365.28</v>
      </c>
      <c r="AL1992" s="8"/>
      <c r="AM1992" s="8">
        <v>2708.43</v>
      </c>
      <c r="AN1992" s="8">
        <v>15352.48</v>
      </c>
      <c r="AO1992" s="8">
        <v>4097.21</v>
      </c>
      <c r="AP1992" s="8"/>
      <c r="AQ1992" s="8"/>
      <c r="AR1992" s="8"/>
      <c r="AS1992" s="8"/>
      <c r="AT1992" s="8"/>
      <c r="AU1992" s="8"/>
      <c r="AV1992" s="8"/>
    </row>
    <row r="1993" spans="1:48" ht="15.75">
      <c r="A1993" s="10">
        <v>1928</v>
      </c>
      <c r="B1993" s="7" t="s">
        <v>2054</v>
      </c>
      <c r="C1993" s="8">
        <v>99437.941972118278</v>
      </c>
      <c r="D1993" s="8">
        <v>0</v>
      </c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>
        <v>99437.941972118278</v>
      </c>
      <c r="V1993" s="8">
        <v>45767.071557103765</v>
      </c>
      <c r="W1993" s="8">
        <v>6967.2904505514198</v>
      </c>
      <c r="X1993" s="8"/>
      <c r="Y1993" s="8">
        <v>7358.8054758693897</v>
      </c>
      <c r="Z1993" s="8">
        <v>23162.400095335099</v>
      </c>
      <c r="AA1993" s="8">
        <v>8278.5755353478507</v>
      </c>
      <c r="AB1993" s="8"/>
      <c r="AC1993" s="8"/>
      <c r="AD1993" s="8"/>
      <c r="AE1993" s="8"/>
      <c r="AF1993" s="8">
        <v>6417.7504150144996</v>
      </c>
      <c r="AG1993" s="8"/>
      <c r="AH1993" s="8">
        <v>47253.120000000003</v>
      </c>
      <c r="AI1993" s="8">
        <v>0</v>
      </c>
      <c r="AJ1993" s="8">
        <v>0</v>
      </c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</row>
    <row r="1994" spans="1:48" ht="15.75">
      <c r="A1994" s="10">
        <v>1929</v>
      </c>
      <c r="B1994" s="7" t="s">
        <v>2052</v>
      </c>
      <c r="C1994" s="8">
        <v>3424089.21</v>
      </c>
      <c r="D1994" s="8">
        <v>1648017.4899999998</v>
      </c>
      <c r="E1994" s="8"/>
      <c r="F1994" s="8"/>
      <c r="G1994" s="8">
        <v>132954.88</v>
      </c>
      <c r="H1994" s="8">
        <v>1289737.8999999999</v>
      </c>
      <c r="I1994" s="8">
        <v>225324.71</v>
      </c>
      <c r="J1994" s="8"/>
      <c r="K1994" s="8"/>
      <c r="L1994" s="8"/>
      <c r="M1994" s="8"/>
      <c r="N1994" s="8">
        <v>62878.03</v>
      </c>
      <c r="O1994" s="8"/>
      <c r="P1994" s="8">
        <v>1364147.98</v>
      </c>
      <c r="Q1994" s="8"/>
      <c r="R1994" s="8">
        <v>338269.15</v>
      </c>
      <c r="S1994" s="8"/>
      <c r="T1994" s="8"/>
      <c r="U1994" s="8">
        <v>0</v>
      </c>
      <c r="V1994" s="8">
        <v>0</v>
      </c>
      <c r="W1994" s="8"/>
      <c r="X1994" s="8"/>
      <c r="Y1994" s="8"/>
      <c r="Z1994" s="8"/>
      <c r="AA1994" s="8"/>
      <c r="AB1994" s="8"/>
      <c r="AC1994" s="8"/>
      <c r="AD1994" s="8"/>
      <c r="AE1994" s="8"/>
      <c r="AF1994" s="8"/>
      <c r="AG1994" s="8"/>
      <c r="AH1994" s="8"/>
      <c r="AI1994" s="8">
        <v>10776.56</v>
      </c>
      <c r="AJ1994" s="8">
        <v>3268.55</v>
      </c>
      <c r="AK1994" s="8"/>
      <c r="AL1994" s="8"/>
      <c r="AM1994" s="8">
        <v>533.48</v>
      </c>
      <c r="AN1994" s="8">
        <v>2129.54</v>
      </c>
      <c r="AO1994" s="8">
        <v>605.53</v>
      </c>
      <c r="AP1994" s="8"/>
      <c r="AQ1994" s="8"/>
      <c r="AR1994" s="8">
        <v>324.61</v>
      </c>
      <c r="AS1994" s="8">
        <v>4456.66</v>
      </c>
      <c r="AT1994" s="8">
        <v>2726.74</v>
      </c>
      <c r="AU1994" s="8"/>
      <c r="AV1994" s="8"/>
    </row>
    <row r="1995" spans="1:48" ht="15.75">
      <c r="A1995" s="10">
        <v>1930</v>
      </c>
      <c r="B1995" s="7" t="s">
        <v>2020</v>
      </c>
      <c r="C1995" s="8">
        <v>23636.941319122099</v>
      </c>
      <c r="D1995" s="8">
        <v>0</v>
      </c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>
        <v>23636.941319122099</v>
      </c>
      <c r="V1995" s="8">
        <v>0</v>
      </c>
      <c r="W1995" s="8"/>
      <c r="X1995" s="8"/>
      <c r="Y1995" s="8"/>
      <c r="Z1995" s="8"/>
      <c r="AA1995" s="8"/>
      <c r="AB1995" s="8"/>
      <c r="AC1995" s="8">
        <v>23636.941319122099</v>
      </c>
      <c r="AD1995" s="8"/>
      <c r="AE1995" s="8"/>
      <c r="AF1995" s="8"/>
      <c r="AG1995" s="8"/>
      <c r="AH1995" s="8"/>
      <c r="AI1995" s="8">
        <v>0</v>
      </c>
      <c r="AJ1995" s="8">
        <v>0</v>
      </c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</row>
    <row r="1996" spans="1:48" ht="15.75">
      <c r="A1996" s="10">
        <v>1931</v>
      </c>
      <c r="B1996" s="7" t="s">
        <v>2031</v>
      </c>
      <c r="C1996" s="8">
        <v>344043.23420464166</v>
      </c>
      <c r="D1996" s="8">
        <v>0</v>
      </c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>
        <v>189881.82</v>
      </c>
      <c r="S1996" s="8"/>
      <c r="T1996" s="8"/>
      <c r="U1996" s="8">
        <v>140564.59420464165</v>
      </c>
      <c r="V1996" s="8">
        <v>46903.350070583147</v>
      </c>
      <c r="W1996" s="8">
        <v>8234.0705324698592</v>
      </c>
      <c r="X1996" s="8"/>
      <c r="Y1996" s="8">
        <v>7336.23047440954</v>
      </c>
      <c r="Z1996" s="8">
        <v>23054.473528355898</v>
      </c>
      <c r="AA1996" s="8">
        <v>8278.5755353478507</v>
      </c>
      <c r="AB1996" s="8"/>
      <c r="AC1996" s="8">
        <v>25491.205898931199</v>
      </c>
      <c r="AD1996" s="8"/>
      <c r="AE1996" s="8">
        <v>20916.918235127301</v>
      </c>
      <c r="AF1996" s="8"/>
      <c r="AG1996" s="8"/>
      <c r="AH1996" s="8">
        <v>47253.120000000003</v>
      </c>
      <c r="AI1996" s="8">
        <v>13596.82</v>
      </c>
      <c r="AJ1996" s="8">
        <v>0</v>
      </c>
      <c r="AK1996" s="8"/>
      <c r="AL1996" s="8"/>
      <c r="AM1996" s="8"/>
      <c r="AN1996" s="8"/>
      <c r="AO1996" s="8"/>
      <c r="AP1996" s="8"/>
      <c r="AQ1996" s="8"/>
      <c r="AR1996" s="8"/>
      <c r="AS1996" s="8"/>
      <c r="AT1996" s="8">
        <v>13596.82</v>
      </c>
      <c r="AU1996" s="8"/>
      <c r="AV1996" s="8"/>
    </row>
    <row r="1997" spans="1:48" ht="15.75">
      <c r="A1997" s="10">
        <v>1932</v>
      </c>
      <c r="B1997" s="7" t="s">
        <v>2045</v>
      </c>
      <c r="C1997" s="8">
        <v>11828.17</v>
      </c>
      <c r="D1997" s="8">
        <v>0</v>
      </c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>
        <v>11828.17</v>
      </c>
      <c r="V1997" s="8">
        <v>11828.17</v>
      </c>
      <c r="W1997" s="8"/>
      <c r="X1997" s="8"/>
      <c r="Y1997" s="8"/>
      <c r="Z1997" s="8"/>
      <c r="AA1997" s="8"/>
      <c r="AB1997" s="8">
        <v>11828.17</v>
      </c>
      <c r="AC1997" s="8"/>
      <c r="AD1997" s="8"/>
      <c r="AE1997" s="8"/>
      <c r="AF1997" s="8"/>
      <c r="AG1997" s="8"/>
      <c r="AH1997" s="8"/>
      <c r="AI1997" s="8">
        <v>0</v>
      </c>
      <c r="AJ1997" s="8">
        <v>0</v>
      </c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</row>
    <row r="1998" spans="1:48" ht="15.75">
      <c r="A1998" s="10">
        <v>1933</v>
      </c>
      <c r="B1998" s="7" t="s">
        <v>2038</v>
      </c>
      <c r="C1998" s="8">
        <v>171779.68032422345</v>
      </c>
      <c r="D1998" s="8">
        <v>0</v>
      </c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>
        <v>171779.68032422345</v>
      </c>
      <c r="V1998" s="8">
        <v>75480.846317400807</v>
      </c>
      <c r="W1998" s="8">
        <v>19985.627120403798</v>
      </c>
      <c r="X1998" s="8"/>
      <c r="Y1998" s="8">
        <v>11159.1457216247</v>
      </c>
      <c r="Z1998" s="8">
        <v>22377.4327870739</v>
      </c>
      <c r="AA1998" s="8">
        <v>10643.790688298401</v>
      </c>
      <c r="AB1998" s="8">
        <v>11314.85</v>
      </c>
      <c r="AC1998" s="8">
        <v>25444.665572621601</v>
      </c>
      <c r="AD1998" s="8"/>
      <c r="AE1998" s="8">
        <v>20877.213258059699</v>
      </c>
      <c r="AF1998" s="8">
        <v>2723.8351761413301</v>
      </c>
      <c r="AG1998" s="8"/>
      <c r="AH1998" s="8">
        <v>47253.120000000003</v>
      </c>
      <c r="AI1998" s="8">
        <v>0</v>
      </c>
      <c r="AJ1998" s="8">
        <v>0</v>
      </c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</row>
    <row r="1999" spans="1:48" ht="15.75">
      <c r="A1999" s="10">
        <v>1934</v>
      </c>
      <c r="B1999" s="7" t="s">
        <v>2030</v>
      </c>
      <c r="C1999" s="8">
        <v>164814.62959351044</v>
      </c>
      <c r="D1999" s="8">
        <v>0</v>
      </c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>
        <v>164814.62959351044</v>
      </c>
      <c r="V1999" s="8">
        <v>65052.157746705896</v>
      </c>
      <c r="W1999" s="8">
        <v>17734.9211468582</v>
      </c>
      <c r="X1999" s="8"/>
      <c r="Y1999" s="8">
        <v>14584.7409431465</v>
      </c>
      <c r="Z1999" s="8">
        <v>22482.799993887598</v>
      </c>
      <c r="AA1999" s="8">
        <v>10249.695662813599</v>
      </c>
      <c r="AB1999" s="8"/>
      <c r="AC1999" s="8">
        <v>24660.8284979335</v>
      </c>
      <c r="AD1999" s="8"/>
      <c r="AE1999" s="8">
        <v>20208.497854816102</v>
      </c>
      <c r="AF1999" s="8">
        <v>7640.0254940549503</v>
      </c>
      <c r="AG1999" s="8"/>
      <c r="AH1999" s="8">
        <v>47253.120000000003</v>
      </c>
      <c r="AI1999" s="8">
        <v>0</v>
      </c>
      <c r="AJ1999" s="8">
        <v>0</v>
      </c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</row>
    <row r="2000" spans="1:48" ht="15.75">
      <c r="A2000" s="10">
        <v>1935</v>
      </c>
      <c r="B2000" s="7" t="s">
        <v>2017</v>
      </c>
      <c r="C2000" s="8">
        <v>151748.5529875709</v>
      </c>
      <c r="D2000" s="8">
        <v>0</v>
      </c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>
        <v>151748.5529875709</v>
      </c>
      <c r="V2000" s="8">
        <v>58633.943189661404</v>
      </c>
      <c r="W2000" s="8">
        <v>17092.715825828898</v>
      </c>
      <c r="X2000" s="8"/>
      <c r="Y2000" s="8">
        <v>11159.1457216247</v>
      </c>
      <c r="Z2000" s="8">
        <v>19738.2909539094</v>
      </c>
      <c r="AA2000" s="8">
        <v>10643.790688298401</v>
      </c>
      <c r="AB2000" s="8"/>
      <c r="AC2000" s="8">
        <v>21611.212379224999</v>
      </c>
      <c r="AD2000" s="8"/>
      <c r="AE2000" s="8">
        <v>17606.776989071499</v>
      </c>
      <c r="AF2000" s="8">
        <v>6643.5004296130001</v>
      </c>
      <c r="AG2000" s="8"/>
      <c r="AH2000" s="8">
        <v>47253.120000000003</v>
      </c>
      <c r="AI2000" s="8">
        <v>0</v>
      </c>
      <c r="AJ2000" s="8">
        <v>0</v>
      </c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</row>
    <row r="2001" spans="1:48" ht="15.75">
      <c r="A2001" s="10">
        <v>1936</v>
      </c>
      <c r="B2001" s="7" t="s">
        <v>2036</v>
      </c>
      <c r="C2001" s="8">
        <v>150220.11511953195</v>
      </c>
      <c r="D2001" s="8">
        <v>0</v>
      </c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>
        <v>150220.11511953195</v>
      </c>
      <c r="V2001" s="8">
        <v>58895.522698576904</v>
      </c>
      <c r="W2001" s="8">
        <v>17229.5052416746</v>
      </c>
      <c r="X2001" s="8"/>
      <c r="Y2001" s="8">
        <v>11159.1457216247</v>
      </c>
      <c r="Z2001" s="8">
        <v>19863.081046979201</v>
      </c>
      <c r="AA2001" s="8">
        <v>10643.790688298401</v>
      </c>
      <c r="AB2001" s="8"/>
      <c r="AC2001" s="8">
        <v>21792.4747027466</v>
      </c>
      <c r="AD2001" s="8"/>
      <c r="AE2001" s="8">
        <v>17761.417426071599</v>
      </c>
      <c r="AF2001" s="8">
        <v>4517.5802921368404</v>
      </c>
      <c r="AG2001" s="8"/>
      <c r="AH2001" s="8">
        <v>47253.120000000003</v>
      </c>
      <c r="AI2001" s="8">
        <v>0</v>
      </c>
      <c r="AJ2001" s="8">
        <v>0</v>
      </c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</row>
    <row r="2002" spans="1:48" ht="15.75">
      <c r="A2002" s="10">
        <v>1937</v>
      </c>
      <c r="B2002" s="7" t="s">
        <v>2037</v>
      </c>
      <c r="C2002" s="8">
        <v>42845.664522013103</v>
      </c>
      <c r="D2002" s="8">
        <v>0</v>
      </c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>
        <v>42845.664522013103</v>
      </c>
      <c r="V2002" s="8">
        <v>42845.664522013103</v>
      </c>
      <c r="W2002" s="8"/>
      <c r="X2002" s="8"/>
      <c r="Y2002" s="8"/>
      <c r="Z2002" s="8"/>
      <c r="AA2002" s="8"/>
      <c r="AB2002" s="8">
        <v>42845.664522013103</v>
      </c>
      <c r="AC2002" s="8"/>
      <c r="AD2002" s="8"/>
      <c r="AE2002" s="8"/>
      <c r="AF2002" s="8"/>
      <c r="AG2002" s="8"/>
      <c r="AH2002" s="8"/>
      <c r="AI2002" s="8">
        <v>0</v>
      </c>
      <c r="AJ2002" s="8">
        <v>0</v>
      </c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</row>
    <row r="2003" spans="1:48" ht="15.75">
      <c r="A2003" s="10">
        <v>1938</v>
      </c>
      <c r="B2003" s="7" t="s">
        <v>2010</v>
      </c>
      <c r="C2003" s="8">
        <v>1300195.7279783944</v>
      </c>
      <c r="D2003" s="8">
        <v>882613.6100000001</v>
      </c>
      <c r="E2003" s="8"/>
      <c r="F2003" s="8"/>
      <c r="G2003" s="8">
        <v>323966.55</v>
      </c>
      <c r="H2003" s="8"/>
      <c r="I2003" s="8">
        <v>558647.06000000006</v>
      </c>
      <c r="J2003" s="8"/>
      <c r="K2003" s="8"/>
      <c r="L2003" s="8"/>
      <c r="M2003" s="8"/>
      <c r="N2003" s="8"/>
      <c r="O2003" s="8"/>
      <c r="P2003" s="8"/>
      <c r="Q2003" s="8"/>
      <c r="R2003" s="8">
        <v>365414.66</v>
      </c>
      <c r="S2003" s="8"/>
      <c r="T2003" s="8"/>
      <c r="U2003" s="8">
        <v>44688.837978394302</v>
      </c>
      <c r="V2003" s="8">
        <v>44688.837978394302</v>
      </c>
      <c r="W2003" s="8"/>
      <c r="X2003" s="8"/>
      <c r="Y2003" s="8"/>
      <c r="Z2003" s="8"/>
      <c r="AA2003" s="8"/>
      <c r="AB2003" s="8">
        <v>44688.837978394302</v>
      </c>
      <c r="AC2003" s="8"/>
      <c r="AD2003" s="8"/>
      <c r="AE2003" s="8"/>
      <c r="AF2003" s="8"/>
      <c r="AG2003" s="8"/>
      <c r="AH2003" s="8"/>
      <c r="AI2003" s="8">
        <v>7478.62</v>
      </c>
      <c r="AJ2003" s="8">
        <v>2585.84</v>
      </c>
      <c r="AK2003" s="8"/>
      <c r="AL2003" s="8"/>
      <c r="AM2003" s="8">
        <v>1446.87</v>
      </c>
      <c r="AN2003" s="8"/>
      <c r="AO2003" s="8">
        <v>1138.97</v>
      </c>
      <c r="AP2003" s="8"/>
      <c r="AQ2003" s="8"/>
      <c r="AR2003" s="8"/>
      <c r="AS2003" s="8"/>
      <c r="AT2003" s="8">
        <v>4892.78</v>
      </c>
      <c r="AU2003" s="8"/>
      <c r="AV2003" s="8"/>
    </row>
    <row r="2004" spans="1:48" ht="15.75">
      <c r="A2004" s="10">
        <v>1939</v>
      </c>
      <c r="B2004" s="7" t="s">
        <v>2028</v>
      </c>
      <c r="C2004" s="8">
        <v>507839.68541286967</v>
      </c>
      <c r="D2004" s="8">
        <v>0</v>
      </c>
      <c r="E2004" s="8"/>
      <c r="F2004" s="8"/>
      <c r="G2004" s="8"/>
      <c r="H2004" s="8"/>
      <c r="I2004" s="8"/>
      <c r="J2004" s="8"/>
      <c r="K2004" s="8"/>
      <c r="L2004" s="8"/>
      <c r="M2004" s="8"/>
      <c r="N2004" s="8">
        <v>119542.62</v>
      </c>
      <c r="O2004" s="8"/>
      <c r="P2004" s="8"/>
      <c r="Q2004" s="8"/>
      <c r="R2004" s="8">
        <v>338165.94</v>
      </c>
      <c r="S2004" s="8"/>
      <c r="T2004" s="8"/>
      <c r="U2004" s="8">
        <v>44294.645412869701</v>
      </c>
      <c r="V2004" s="8">
        <v>44294.645412869701</v>
      </c>
      <c r="W2004" s="8"/>
      <c r="X2004" s="8"/>
      <c r="Y2004" s="8"/>
      <c r="Z2004" s="8"/>
      <c r="AA2004" s="8"/>
      <c r="AB2004" s="8">
        <v>44294.645412869701</v>
      </c>
      <c r="AC2004" s="8"/>
      <c r="AD2004" s="8"/>
      <c r="AE2004" s="8"/>
      <c r="AF2004" s="8"/>
      <c r="AG2004" s="8"/>
      <c r="AH2004" s="8"/>
      <c r="AI2004" s="8">
        <v>5836.4800000000005</v>
      </c>
      <c r="AJ2004" s="8">
        <v>0</v>
      </c>
      <c r="AK2004" s="8"/>
      <c r="AL2004" s="8"/>
      <c r="AM2004" s="8"/>
      <c r="AN2004" s="8"/>
      <c r="AO2004" s="8"/>
      <c r="AP2004" s="8"/>
      <c r="AQ2004" s="8"/>
      <c r="AR2004" s="8">
        <v>980.63</v>
      </c>
      <c r="AS2004" s="8"/>
      <c r="AT2004" s="8">
        <v>4855.8500000000004</v>
      </c>
      <c r="AU2004" s="8"/>
      <c r="AV2004" s="8"/>
    </row>
    <row r="2005" spans="1:48" ht="15.75">
      <c r="A2005" s="10">
        <v>1940</v>
      </c>
      <c r="B2005" s="7" t="s">
        <v>2029</v>
      </c>
      <c r="C2005" s="8">
        <v>310311.19</v>
      </c>
      <c r="D2005" s="8">
        <v>308919.07</v>
      </c>
      <c r="E2005" s="8"/>
      <c r="F2005" s="8"/>
      <c r="G2005" s="8">
        <v>76328</v>
      </c>
      <c r="H2005" s="8"/>
      <c r="I2005" s="8">
        <v>232591.07</v>
      </c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>
        <v>0</v>
      </c>
      <c r="V2005" s="8">
        <v>0</v>
      </c>
      <c r="W2005" s="8"/>
      <c r="X2005" s="8"/>
      <c r="Y2005" s="8"/>
      <c r="Z2005" s="8"/>
      <c r="AA2005" s="8"/>
      <c r="AB2005" s="8"/>
      <c r="AC2005" s="8"/>
      <c r="AD2005" s="8"/>
      <c r="AE2005" s="8"/>
      <c r="AF2005" s="8"/>
      <c r="AG2005" s="8"/>
      <c r="AH2005" s="8"/>
      <c r="AI2005" s="8">
        <v>1392.12</v>
      </c>
      <c r="AJ2005" s="8">
        <v>1392.12</v>
      </c>
      <c r="AK2005" s="8"/>
      <c r="AL2005" s="8"/>
      <c r="AM2005" s="8">
        <v>480.94</v>
      </c>
      <c r="AN2005" s="8"/>
      <c r="AO2005" s="8">
        <v>911.18</v>
      </c>
      <c r="AP2005" s="8"/>
      <c r="AQ2005" s="8"/>
      <c r="AR2005" s="8"/>
      <c r="AS2005" s="8"/>
      <c r="AT2005" s="8"/>
      <c r="AU2005" s="8"/>
      <c r="AV2005" s="8"/>
    </row>
    <row r="2006" spans="1:48" ht="15.75">
      <c r="A2006" s="10">
        <v>1941</v>
      </c>
      <c r="B2006" s="7" t="s">
        <v>2011</v>
      </c>
      <c r="C2006" s="8">
        <v>129334.26015091332</v>
      </c>
      <c r="D2006" s="8">
        <v>0</v>
      </c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>
        <v>129334.26015091332</v>
      </c>
      <c r="V2006" s="8">
        <v>59507.053172122403</v>
      </c>
      <c r="W2006" s="8">
        <v>17549.296713854401</v>
      </c>
      <c r="X2006" s="8"/>
      <c r="Y2006" s="8">
        <v>11159.1457216247</v>
      </c>
      <c r="Z2006" s="8">
        <v>20154.8200483449</v>
      </c>
      <c r="AA2006" s="8">
        <v>10643.790688298401</v>
      </c>
      <c r="AB2006" s="8"/>
      <c r="AC2006" s="8"/>
      <c r="AD2006" s="8"/>
      <c r="AE2006" s="8">
        <v>18122.9416909502</v>
      </c>
      <c r="AF2006" s="8">
        <v>4451.1452878407099</v>
      </c>
      <c r="AG2006" s="8"/>
      <c r="AH2006" s="8">
        <v>47253.120000000003</v>
      </c>
      <c r="AI2006" s="8">
        <v>0</v>
      </c>
      <c r="AJ2006" s="8">
        <v>0</v>
      </c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</row>
    <row r="2007" spans="1:48" ht="15.75">
      <c r="A2007" s="10">
        <v>1942</v>
      </c>
      <c r="B2007" s="7" t="s">
        <v>2013</v>
      </c>
      <c r="C2007" s="8">
        <v>759559.08</v>
      </c>
      <c r="D2007" s="8">
        <v>522786.32999999996</v>
      </c>
      <c r="E2007" s="8"/>
      <c r="F2007" s="8"/>
      <c r="G2007" s="8">
        <v>169373.9</v>
      </c>
      <c r="H2007" s="8"/>
      <c r="I2007" s="8">
        <v>353412.43</v>
      </c>
      <c r="J2007" s="8"/>
      <c r="K2007" s="8"/>
      <c r="L2007" s="8"/>
      <c r="M2007" s="8"/>
      <c r="N2007" s="8"/>
      <c r="O2007" s="8"/>
      <c r="P2007" s="8"/>
      <c r="Q2007" s="8"/>
      <c r="R2007" s="8">
        <v>232037.12</v>
      </c>
      <c r="S2007" s="8"/>
      <c r="T2007" s="8"/>
      <c r="U2007" s="8">
        <v>0</v>
      </c>
      <c r="V2007" s="8">
        <v>0</v>
      </c>
      <c r="W2007" s="8"/>
      <c r="X2007" s="8"/>
      <c r="Y2007" s="8"/>
      <c r="Z2007" s="8"/>
      <c r="AA2007" s="8"/>
      <c r="AB2007" s="8"/>
      <c r="AC2007" s="8"/>
      <c r="AD2007" s="8"/>
      <c r="AE2007" s="8"/>
      <c r="AF2007" s="8"/>
      <c r="AG2007" s="8"/>
      <c r="AH2007" s="8"/>
      <c r="AI2007" s="8">
        <v>4735.63</v>
      </c>
      <c r="AJ2007" s="8">
        <v>1594.92</v>
      </c>
      <c r="AK2007" s="8"/>
      <c r="AL2007" s="8"/>
      <c r="AM2007" s="8">
        <v>816.39</v>
      </c>
      <c r="AN2007" s="8"/>
      <c r="AO2007" s="8">
        <v>778.53</v>
      </c>
      <c r="AP2007" s="8"/>
      <c r="AQ2007" s="8"/>
      <c r="AR2007" s="8"/>
      <c r="AS2007" s="8"/>
      <c r="AT2007" s="8">
        <v>3140.71</v>
      </c>
      <c r="AU2007" s="8"/>
      <c r="AV2007" s="8"/>
    </row>
    <row r="2008" spans="1:48" ht="15.75">
      <c r="A2008" s="10">
        <v>1943</v>
      </c>
      <c r="B2008" s="7" t="s">
        <v>2032</v>
      </c>
      <c r="C2008" s="8">
        <v>140335.10046790101</v>
      </c>
      <c r="D2008" s="8">
        <v>0</v>
      </c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>
        <v>140335.10046790101</v>
      </c>
      <c r="V2008" s="8">
        <v>48291.656867860198</v>
      </c>
      <c r="W2008" s="8">
        <v>6333.9004095922</v>
      </c>
      <c r="X2008" s="8"/>
      <c r="Y2008" s="8">
        <v>11159.1457216247</v>
      </c>
      <c r="Z2008" s="8">
        <v>20154.8200483449</v>
      </c>
      <c r="AA2008" s="8">
        <v>10643.790688298401</v>
      </c>
      <c r="AB2008" s="8"/>
      <c r="AC2008" s="8">
        <v>22216.2366212499</v>
      </c>
      <c r="AD2008" s="8"/>
      <c r="AE2008" s="8">
        <v>18122.9416909502</v>
      </c>
      <c r="AF2008" s="8">
        <v>4451.1452878407099</v>
      </c>
      <c r="AG2008" s="8"/>
      <c r="AH2008" s="8">
        <v>47253.120000000003</v>
      </c>
      <c r="AI2008" s="8">
        <v>0</v>
      </c>
      <c r="AJ2008" s="8">
        <v>0</v>
      </c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</row>
    <row r="2009" spans="1:48" ht="15.75">
      <c r="A2009" s="10">
        <v>1944</v>
      </c>
      <c r="B2009" s="7" t="s">
        <v>2033</v>
      </c>
      <c r="C2009" s="8">
        <v>150250.5691319012</v>
      </c>
      <c r="D2009" s="8">
        <v>0</v>
      </c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>
        <v>150250.5691319012</v>
      </c>
      <c r="V2009" s="8">
        <v>58937.9409973199</v>
      </c>
      <c r="W2009" s="8">
        <v>17251.687309108998</v>
      </c>
      <c r="X2009" s="8"/>
      <c r="Y2009" s="8">
        <v>11159.1457216247</v>
      </c>
      <c r="Z2009" s="8">
        <v>19883.317278287799</v>
      </c>
      <c r="AA2009" s="8">
        <v>10643.790688298401</v>
      </c>
      <c r="AB2009" s="8"/>
      <c r="AC2009" s="8">
        <v>21821.868593047398</v>
      </c>
      <c r="AD2009" s="8"/>
      <c r="AE2009" s="8">
        <v>17786.494253693199</v>
      </c>
      <c r="AF2009" s="8">
        <v>4451.1452878407099</v>
      </c>
      <c r="AG2009" s="8"/>
      <c r="AH2009" s="8">
        <v>47253.120000000003</v>
      </c>
      <c r="AI2009" s="8">
        <v>0</v>
      </c>
      <c r="AJ2009" s="8">
        <v>0</v>
      </c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</row>
    <row r="2010" spans="1:48" ht="15.75">
      <c r="A2010" s="10">
        <v>1945</v>
      </c>
      <c r="B2010" s="7" t="s">
        <v>2034</v>
      </c>
      <c r="C2010" s="8">
        <v>2250326.7118318486</v>
      </c>
      <c r="D2010" s="8">
        <v>0</v>
      </c>
      <c r="E2010" s="8"/>
      <c r="F2010" s="8"/>
      <c r="G2010" s="8"/>
      <c r="H2010" s="8"/>
      <c r="I2010" s="8"/>
      <c r="J2010" s="8"/>
      <c r="K2010" s="8"/>
      <c r="L2010" s="8"/>
      <c r="M2010" s="8"/>
      <c r="N2010" s="8">
        <v>178683.86</v>
      </c>
      <c r="O2010" s="8"/>
      <c r="P2010" s="8">
        <v>1675216.25</v>
      </c>
      <c r="Q2010" s="8"/>
      <c r="R2010" s="8">
        <v>337590.66</v>
      </c>
      <c r="S2010" s="8"/>
      <c r="T2010" s="8"/>
      <c r="U2010" s="8">
        <v>44408.821831848603</v>
      </c>
      <c r="V2010" s="8">
        <v>44408.821831848603</v>
      </c>
      <c r="W2010" s="8"/>
      <c r="X2010" s="8"/>
      <c r="Y2010" s="8"/>
      <c r="Z2010" s="8"/>
      <c r="AA2010" s="8"/>
      <c r="AB2010" s="8">
        <v>44408.821831848603</v>
      </c>
      <c r="AC2010" s="8"/>
      <c r="AD2010" s="8"/>
      <c r="AE2010" s="8"/>
      <c r="AF2010" s="8"/>
      <c r="AG2010" s="8"/>
      <c r="AH2010" s="8"/>
      <c r="AI2010" s="8">
        <v>14427.12</v>
      </c>
      <c r="AJ2010" s="8">
        <v>0</v>
      </c>
      <c r="AK2010" s="8"/>
      <c r="AL2010" s="8"/>
      <c r="AM2010" s="8"/>
      <c r="AN2010" s="8"/>
      <c r="AO2010" s="8"/>
      <c r="AP2010" s="8"/>
      <c r="AQ2010" s="8"/>
      <c r="AR2010" s="8">
        <v>2984.38</v>
      </c>
      <c r="AS2010" s="8">
        <v>6529.06</v>
      </c>
      <c r="AT2010" s="8">
        <v>4913.68</v>
      </c>
      <c r="AU2010" s="8"/>
      <c r="AV2010" s="8"/>
    </row>
    <row r="2011" spans="1:48" ht="15.75">
      <c r="A2011" s="10">
        <v>1946</v>
      </c>
      <c r="B2011" s="7" t="s">
        <v>2035</v>
      </c>
      <c r="C2011" s="8">
        <v>168536.90027261729</v>
      </c>
      <c r="D2011" s="8">
        <v>0</v>
      </c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>
        <v>168536.90027261729</v>
      </c>
      <c r="V2011" s="8">
        <v>66550.146607575894</v>
      </c>
      <c r="W2011" s="8">
        <v>20895.091885215901</v>
      </c>
      <c r="X2011" s="8"/>
      <c r="Y2011" s="8">
        <v>11159.1457216247</v>
      </c>
      <c r="Z2011" s="8">
        <v>23852.118312436902</v>
      </c>
      <c r="AA2011" s="8">
        <v>10643.790688298401</v>
      </c>
      <c r="AB2011" s="8"/>
      <c r="AC2011" s="8">
        <v>26649.8150749546</v>
      </c>
      <c r="AD2011" s="8"/>
      <c r="AE2011" s="8">
        <v>21905.363190546701</v>
      </c>
      <c r="AF2011" s="8">
        <v>6178.4553995400902</v>
      </c>
      <c r="AG2011" s="8"/>
      <c r="AH2011" s="8">
        <v>47253.120000000003</v>
      </c>
      <c r="AI2011" s="8">
        <v>0</v>
      </c>
      <c r="AJ2011" s="8">
        <v>0</v>
      </c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</row>
    <row r="2012" spans="1:48" ht="15.75">
      <c r="A2012" s="10" t="s">
        <v>2669</v>
      </c>
      <c r="B2012" s="7"/>
      <c r="C2012" s="8">
        <v>23604802.995047383</v>
      </c>
      <c r="D2012" s="8">
        <v>12400019.539999999</v>
      </c>
      <c r="E2012" s="8">
        <v>630255.22</v>
      </c>
      <c r="F2012" s="8">
        <v>307747.53000000003</v>
      </c>
      <c r="G2012" s="8">
        <v>1415194.85</v>
      </c>
      <c r="H2012" s="8">
        <v>7876331.4100000001</v>
      </c>
      <c r="I2012" s="8">
        <v>2170490.5300000003</v>
      </c>
      <c r="J2012" s="8"/>
      <c r="K2012" s="8"/>
      <c r="L2012" s="8"/>
      <c r="M2012" s="8"/>
      <c r="N2012" s="8">
        <v>361104.51</v>
      </c>
      <c r="O2012" s="8"/>
      <c r="P2012" s="8">
        <v>5797885.9100000001</v>
      </c>
      <c r="Q2012" s="8"/>
      <c r="R2012" s="8">
        <v>2152986.39</v>
      </c>
      <c r="S2012" s="8"/>
      <c r="T2012" s="8"/>
      <c r="U2012" s="8">
        <v>2592300.7650473816</v>
      </c>
      <c r="V2012" s="8">
        <v>1150693.7084009864</v>
      </c>
      <c r="W2012" s="8">
        <v>287702.67530307185</v>
      </c>
      <c r="X2012" s="8"/>
      <c r="Y2012" s="8">
        <v>141789.06916902575</v>
      </c>
      <c r="Z2012" s="8">
        <v>297609.57373541768</v>
      </c>
      <c r="AA2012" s="8">
        <v>139592.84402700327</v>
      </c>
      <c r="AB2012" s="8">
        <v>283999.54616646777</v>
      </c>
      <c r="AC2012" s="8">
        <v>443336.10276736622</v>
      </c>
      <c r="AD2012" s="8">
        <v>10306.455666484089</v>
      </c>
      <c r="AE2012" s="8">
        <v>255939.72865476809</v>
      </c>
      <c r="AF2012" s="8">
        <v>70481.089557776824</v>
      </c>
      <c r="AG2012" s="8"/>
      <c r="AH2012" s="8">
        <v>661543.68000000005</v>
      </c>
      <c r="AI2012" s="8">
        <v>300505.88</v>
      </c>
      <c r="AJ2012" s="8">
        <v>131043.09000000001</v>
      </c>
      <c r="AK2012" s="8">
        <v>27411.739999999998</v>
      </c>
      <c r="AL2012" s="8">
        <v>6504.42</v>
      </c>
      <c r="AM2012" s="8">
        <v>20671.34</v>
      </c>
      <c r="AN2012" s="8">
        <v>62105.1</v>
      </c>
      <c r="AO2012" s="8">
        <v>14350.49</v>
      </c>
      <c r="AP2012" s="8"/>
      <c r="AQ2012" s="8"/>
      <c r="AR2012" s="8">
        <v>4289.62</v>
      </c>
      <c r="AS2012" s="8">
        <v>105906.62</v>
      </c>
      <c r="AT2012" s="8">
        <v>59266.549999999996</v>
      </c>
      <c r="AU2012" s="8"/>
      <c r="AV2012" s="8"/>
    </row>
    <row r="2013" spans="1:48" ht="15.75">
      <c r="A2013" s="10" t="s">
        <v>2057</v>
      </c>
      <c r="B2013" s="7"/>
      <c r="C2013" s="8"/>
      <c r="D2013" s="8">
        <v>0</v>
      </c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>
        <v>0</v>
      </c>
      <c r="V2013" s="8">
        <v>0</v>
      </c>
      <c r="W2013" s="8"/>
      <c r="X2013" s="8"/>
      <c r="Y2013" s="8"/>
      <c r="Z2013" s="8"/>
      <c r="AA2013" s="8"/>
      <c r="AB2013" s="8"/>
      <c r="AC2013" s="8"/>
      <c r="AD2013" s="8"/>
      <c r="AE2013" s="8"/>
      <c r="AF2013" s="8"/>
      <c r="AG2013" s="8"/>
      <c r="AH2013" s="8"/>
      <c r="AI2013" s="8">
        <v>0</v>
      </c>
      <c r="AJ2013" s="8">
        <v>0</v>
      </c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</row>
    <row r="2014" spans="1:48" ht="15.75">
      <c r="A2014" s="10">
        <v>1947</v>
      </c>
      <c r="B2014" s="7" t="s">
        <v>2070</v>
      </c>
      <c r="C2014" s="8">
        <v>47409.63</v>
      </c>
      <c r="D2014" s="8">
        <v>0</v>
      </c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>
        <v>47409.63</v>
      </c>
      <c r="V2014" s="8">
        <v>45333.149999999994</v>
      </c>
      <c r="W2014" s="8">
        <v>23613.21</v>
      </c>
      <c r="X2014" s="8"/>
      <c r="Y2014" s="8">
        <v>21719.94</v>
      </c>
      <c r="Z2014" s="8"/>
      <c r="AA2014" s="8"/>
      <c r="AB2014" s="8"/>
      <c r="AC2014" s="8"/>
      <c r="AD2014" s="8"/>
      <c r="AE2014" s="8"/>
      <c r="AF2014" s="8">
        <v>2076.48</v>
      </c>
      <c r="AG2014" s="8"/>
      <c r="AH2014" s="8"/>
      <c r="AI2014" s="8">
        <v>0</v>
      </c>
      <c r="AJ2014" s="8">
        <v>0</v>
      </c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</row>
    <row r="2015" spans="1:48" ht="15.75">
      <c r="A2015" s="10">
        <v>1948</v>
      </c>
      <c r="B2015" s="7" t="s">
        <v>2065</v>
      </c>
      <c r="C2015" s="8">
        <v>52614.840000000004</v>
      </c>
      <c r="D2015" s="8">
        <v>0</v>
      </c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>
        <v>52614.840000000004</v>
      </c>
      <c r="V2015" s="8">
        <v>5361.72</v>
      </c>
      <c r="W2015" s="8">
        <v>5361.72</v>
      </c>
      <c r="X2015" s="8"/>
      <c r="Y2015" s="8"/>
      <c r="Z2015" s="8"/>
      <c r="AA2015" s="8"/>
      <c r="AB2015" s="8"/>
      <c r="AC2015" s="8"/>
      <c r="AD2015" s="8"/>
      <c r="AE2015" s="8"/>
      <c r="AF2015" s="8"/>
      <c r="AG2015" s="8"/>
      <c r="AH2015" s="8">
        <v>47253.120000000003</v>
      </c>
      <c r="AI2015" s="8">
        <v>0</v>
      </c>
      <c r="AJ2015" s="8">
        <v>0</v>
      </c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</row>
    <row r="2016" spans="1:48" ht="15.75">
      <c r="A2016" s="10">
        <v>1949</v>
      </c>
      <c r="B2016" s="7" t="s">
        <v>2067</v>
      </c>
      <c r="C2016" s="8">
        <v>74755.908719999992</v>
      </c>
      <c r="D2016" s="8">
        <v>0</v>
      </c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>
        <v>74755.908719999992</v>
      </c>
      <c r="V2016" s="8">
        <v>74755.908719999992</v>
      </c>
      <c r="W2016" s="8">
        <v>74755.908719999992</v>
      </c>
      <c r="X2016" s="8"/>
      <c r="Y2016" s="8"/>
      <c r="Z2016" s="8"/>
      <c r="AA2016" s="8"/>
      <c r="AB2016" s="8"/>
      <c r="AC2016" s="8"/>
      <c r="AD2016" s="8"/>
      <c r="AE2016" s="8"/>
      <c r="AF2016" s="8"/>
      <c r="AG2016" s="8"/>
      <c r="AH2016" s="8"/>
      <c r="AI2016" s="8">
        <v>0</v>
      </c>
      <c r="AJ2016" s="8">
        <v>0</v>
      </c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</row>
    <row r="2017" spans="1:48" ht="15.75">
      <c r="A2017" s="10">
        <v>1950</v>
      </c>
      <c r="B2017" s="7" t="s">
        <v>2068</v>
      </c>
      <c r="C2017" s="8">
        <v>84105.73000000001</v>
      </c>
      <c r="D2017" s="8">
        <v>0</v>
      </c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>
        <v>84105.73000000001</v>
      </c>
      <c r="V2017" s="8">
        <v>65672.430000000008</v>
      </c>
      <c r="W2017" s="8">
        <v>8248.7999999999993</v>
      </c>
      <c r="X2017" s="8"/>
      <c r="Y2017" s="8">
        <v>22765.32</v>
      </c>
      <c r="Z2017" s="8"/>
      <c r="AA2017" s="8">
        <v>22849.32</v>
      </c>
      <c r="AB2017" s="8">
        <v>11808.99</v>
      </c>
      <c r="AC2017" s="8"/>
      <c r="AD2017" s="8"/>
      <c r="AE2017" s="8">
        <v>18433.3</v>
      </c>
      <c r="AF2017" s="8"/>
      <c r="AG2017" s="8"/>
      <c r="AH2017" s="8"/>
      <c r="AI2017" s="8">
        <v>0</v>
      </c>
      <c r="AJ2017" s="8">
        <v>0</v>
      </c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</row>
    <row r="2018" spans="1:48" ht="15.75">
      <c r="A2018" s="10">
        <v>1951</v>
      </c>
      <c r="B2018" s="7" t="s">
        <v>2075</v>
      </c>
      <c r="C2018" s="8">
        <v>1976449.34</v>
      </c>
      <c r="D2018" s="8">
        <v>975710</v>
      </c>
      <c r="E2018" s="8"/>
      <c r="F2018" s="8"/>
      <c r="G2018" s="8"/>
      <c r="H2018" s="8">
        <v>975710</v>
      </c>
      <c r="I2018" s="8"/>
      <c r="J2018" s="8"/>
      <c r="K2018" s="8"/>
      <c r="L2018" s="8"/>
      <c r="M2018" s="8"/>
      <c r="N2018" s="8">
        <v>115667</v>
      </c>
      <c r="O2018" s="8"/>
      <c r="P2018" s="8">
        <v>610266</v>
      </c>
      <c r="Q2018" s="8"/>
      <c r="R2018" s="8">
        <v>233802</v>
      </c>
      <c r="S2018" s="8"/>
      <c r="T2018" s="8"/>
      <c r="U2018" s="8">
        <v>0</v>
      </c>
      <c r="V2018" s="8">
        <v>0</v>
      </c>
      <c r="W2018" s="8"/>
      <c r="X2018" s="8"/>
      <c r="Y2018" s="8"/>
      <c r="Z2018" s="8"/>
      <c r="AA2018" s="8"/>
      <c r="AB2018" s="8"/>
      <c r="AC2018" s="8"/>
      <c r="AD2018" s="8"/>
      <c r="AE2018" s="8"/>
      <c r="AF2018" s="8"/>
      <c r="AG2018" s="8"/>
      <c r="AH2018" s="8"/>
      <c r="AI2018" s="8">
        <v>41004.340000000004</v>
      </c>
      <c r="AJ2018" s="8">
        <v>20671.39</v>
      </c>
      <c r="AK2018" s="8"/>
      <c r="AL2018" s="8"/>
      <c r="AM2018" s="8"/>
      <c r="AN2018" s="8">
        <v>20671.39</v>
      </c>
      <c r="AO2018" s="8"/>
      <c r="AP2018" s="8"/>
      <c r="AQ2018" s="8"/>
      <c r="AR2018" s="8">
        <v>2450.52</v>
      </c>
      <c r="AS2018" s="8">
        <v>12929.1</v>
      </c>
      <c r="AT2018" s="8">
        <v>4953.33</v>
      </c>
      <c r="AU2018" s="8"/>
      <c r="AV2018" s="8"/>
    </row>
    <row r="2019" spans="1:48" ht="15.75">
      <c r="A2019" s="10">
        <v>1952</v>
      </c>
      <c r="B2019" s="7" t="s">
        <v>2063</v>
      </c>
      <c r="C2019" s="8">
        <v>7694.2785600000007</v>
      </c>
      <c r="D2019" s="8">
        <v>0</v>
      </c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>
        <v>7694.2785600000007</v>
      </c>
      <c r="V2019" s="8">
        <v>7694.2785600000007</v>
      </c>
      <c r="W2019" s="8">
        <v>7694.2785600000007</v>
      </c>
      <c r="X2019" s="8"/>
      <c r="Y2019" s="8"/>
      <c r="Z2019" s="8"/>
      <c r="AA2019" s="8"/>
      <c r="AB2019" s="8"/>
      <c r="AC2019" s="8"/>
      <c r="AD2019" s="8"/>
      <c r="AE2019" s="8"/>
      <c r="AF2019" s="8"/>
      <c r="AG2019" s="8"/>
      <c r="AH2019" s="8"/>
      <c r="AI2019" s="8">
        <v>0</v>
      </c>
      <c r="AJ2019" s="8">
        <v>0</v>
      </c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</row>
    <row r="2020" spans="1:48" ht="15.75">
      <c r="A2020" s="10">
        <v>1953</v>
      </c>
      <c r="B2020" s="7" t="s">
        <v>2064</v>
      </c>
      <c r="C2020" s="8">
        <v>7743.5676000000003</v>
      </c>
      <c r="D2020" s="8">
        <v>0</v>
      </c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>
        <v>7743.5676000000003</v>
      </c>
      <c r="V2020" s="8">
        <v>7743.5676000000003</v>
      </c>
      <c r="W2020" s="8">
        <v>7743.5676000000003</v>
      </c>
      <c r="X2020" s="8"/>
      <c r="Y2020" s="8"/>
      <c r="Z2020" s="8"/>
      <c r="AA2020" s="8"/>
      <c r="AB2020" s="8"/>
      <c r="AC2020" s="8"/>
      <c r="AD2020" s="8"/>
      <c r="AE2020" s="8"/>
      <c r="AF2020" s="8"/>
      <c r="AG2020" s="8"/>
      <c r="AH2020" s="8"/>
      <c r="AI2020" s="8">
        <v>0</v>
      </c>
      <c r="AJ2020" s="8">
        <v>0</v>
      </c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</row>
    <row r="2021" spans="1:48" ht="15.75">
      <c r="A2021" s="10">
        <v>1954</v>
      </c>
      <c r="B2021" s="7" t="s">
        <v>2074</v>
      </c>
      <c r="C2021" s="8">
        <v>22692.6</v>
      </c>
      <c r="D2021" s="8">
        <v>0</v>
      </c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>
        <v>22692.6</v>
      </c>
      <c r="V2021" s="8">
        <v>22692.6</v>
      </c>
      <c r="W2021" s="8"/>
      <c r="X2021" s="8"/>
      <c r="Y2021" s="8">
        <v>16403.52</v>
      </c>
      <c r="Z2021" s="8"/>
      <c r="AA2021" s="8">
        <v>6289.08</v>
      </c>
      <c r="AB2021" s="8"/>
      <c r="AC2021" s="8"/>
      <c r="AD2021" s="8"/>
      <c r="AE2021" s="8"/>
      <c r="AF2021" s="8"/>
      <c r="AG2021" s="8"/>
      <c r="AH2021" s="8"/>
      <c r="AI2021" s="8">
        <v>0</v>
      </c>
      <c r="AJ2021" s="8">
        <v>0</v>
      </c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</row>
    <row r="2022" spans="1:48" ht="15.75">
      <c r="A2022" s="10">
        <v>1955</v>
      </c>
      <c r="B2022" s="7" t="s">
        <v>2058</v>
      </c>
      <c r="C2022" s="8">
        <v>7376</v>
      </c>
      <c r="D2022" s="8">
        <v>0</v>
      </c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>
        <v>7376</v>
      </c>
      <c r="V2022" s="8">
        <v>7376</v>
      </c>
      <c r="W2022" s="8"/>
      <c r="X2022" s="8"/>
      <c r="Y2022" s="8"/>
      <c r="Z2022" s="8"/>
      <c r="AA2022" s="8"/>
      <c r="AB2022" s="8">
        <v>7376</v>
      </c>
      <c r="AC2022" s="8"/>
      <c r="AD2022" s="8"/>
      <c r="AE2022" s="8"/>
      <c r="AF2022" s="8"/>
      <c r="AG2022" s="8"/>
      <c r="AH2022" s="8"/>
      <c r="AI2022" s="8">
        <v>0</v>
      </c>
      <c r="AJ2022" s="8">
        <v>0</v>
      </c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</row>
    <row r="2023" spans="1:48" ht="15.75">
      <c r="A2023" s="10">
        <v>1956</v>
      </c>
      <c r="B2023" s="7" t="s">
        <v>2066</v>
      </c>
      <c r="C2023" s="8">
        <v>6360.02</v>
      </c>
      <c r="D2023" s="8">
        <v>0</v>
      </c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>
        <v>6360.02</v>
      </c>
      <c r="V2023" s="8">
        <v>6360.02</v>
      </c>
      <c r="W2023" s="8"/>
      <c r="X2023" s="8"/>
      <c r="Y2023" s="8">
        <v>6360.02</v>
      </c>
      <c r="Z2023" s="8"/>
      <c r="AA2023" s="8"/>
      <c r="AB2023" s="8"/>
      <c r="AC2023" s="8"/>
      <c r="AD2023" s="8"/>
      <c r="AE2023" s="8"/>
      <c r="AF2023" s="8"/>
      <c r="AG2023" s="8"/>
      <c r="AH2023" s="8"/>
      <c r="AI2023" s="8">
        <v>0</v>
      </c>
      <c r="AJ2023" s="8">
        <v>0</v>
      </c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</row>
    <row r="2024" spans="1:48" ht="15.75">
      <c r="A2024" s="10">
        <v>1957</v>
      </c>
      <c r="B2024" s="7" t="s">
        <v>2059</v>
      </c>
      <c r="C2024" s="8">
        <v>831092.4</v>
      </c>
      <c r="D2024" s="8">
        <v>0</v>
      </c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>
        <v>804333.6</v>
      </c>
      <c r="Q2024" s="8"/>
      <c r="R2024" s="8"/>
      <c r="S2024" s="8"/>
      <c r="T2024" s="8"/>
      <c r="U2024" s="8">
        <v>11928.39</v>
      </c>
      <c r="V2024" s="8">
        <v>11928.39</v>
      </c>
      <c r="W2024" s="8"/>
      <c r="X2024" s="8"/>
      <c r="Y2024" s="8"/>
      <c r="Z2024" s="8"/>
      <c r="AA2024" s="8"/>
      <c r="AB2024" s="8">
        <v>11928.39</v>
      </c>
      <c r="AC2024" s="8"/>
      <c r="AD2024" s="8"/>
      <c r="AE2024" s="8"/>
      <c r="AF2024" s="8"/>
      <c r="AG2024" s="8"/>
      <c r="AH2024" s="8"/>
      <c r="AI2024" s="8">
        <v>14830.41</v>
      </c>
      <c r="AJ2024" s="8">
        <v>0</v>
      </c>
      <c r="AK2024" s="8"/>
      <c r="AL2024" s="8"/>
      <c r="AM2024" s="8"/>
      <c r="AN2024" s="8"/>
      <c r="AO2024" s="8"/>
      <c r="AP2024" s="8"/>
      <c r="AQ2024" s="8"/>
      <c r="AR2024" s="8"/>
      <c r="AS2024" s="8">
        <v>14830.41</v>
      </c>
      <c r="AT2024" s="8"/>
      <c r="AU2024" s="8"/>
      <c r="AV2024" s="8"/>
    </row>
    <row r="2025" spans="1:48" ht="15.75">
      <c r="A2025" s="10">
        <v>1958</v>
      </c>
      <c r="B2025" s="7" t="s">
        <v>2061</v>
      </c>
      <c r="C2025" s="8">
        <v>2425210.3719544336</v>
      </c>
      <c r="D2025" s="8">
        <v>1729687.2</v>
      </c>
      <c r="E2025" s="8"/>
      <c r="F2025" s="8"/>
      <c r="G2025" s="8">
        <v>152681</v>
      </c>
      <c r="H2025" s="8">
        <v>1405189</v>
      </c>
      <c r="I2025" s="8">
        <v>171817.2</v>
      </c>
      <c r="J2025" s="8"/>
      <c r="K2025" s="8"/>
      <c r="L2025" s="8"/>
      <c r="M2025" s="8"/>
      <c r="N2025" s="8">
        <v>235549.2</v>
      </c>
      <c r="O2025" s="8"/>
      <c r="P2025" s="8">
        <v>371346</v>
      </c>
      <c r="Q2025" s="8"/>
      <c r="R2025" s="8"/>
      <c r="S2025" s="8"/>
      <c r="T2025" s="8"/>
      <c r="U2025" s="8">
        <v>34016.781954433602</v>
      </c>
      <c r="V2025" s="8">
        <v>34016.781954433602</v>
      </c>
      <c r="W2025" s="8"/>
      <c r="X2025" s="8"/>
      <c r="Y2025" s="8"/>
      <c r="Z2025" s="8"/>
      <c r="AA2025" s="8"/>
      <c r="AB2025" s="8">
        <v>34016.781954433602</v>
      </c>
      <c r="AC2025" s="8"/>
      <c r="AD2025" s="8"/>
      <c r="AE2025" s="8"/>
      <c r="AF2025" s="8"/>
      <c r="AG2025" s="8"/>
      <c r="AH2025" s="8"/>
      <c r="AI2025" s="8">
        <v>54611.19</v>
      </c>
      <c r="AJ2025" s="8">
        <v>41872.85</v>
      </c>
      <c r="AK2025" s="8"/>
      <c r="AL2025" s="8"/>
      <c r="AM2025" s="8">
        <v>4797.38</v>
      </c>
      <c r="AN2025" s="8">
        <v>29770.33</v>
      </c>
      <c r="AO2025" s="8">
        <v>7305.14</v>
      </c>
      <c r="AP2025" s="8"/>
      <c r="AQ2025" s="8"/>
      <c r="AR2025" s="8">
        <v>4871</v>
      </c>
      <c r="AS2025" s="8">
        <v>7867.34</v>
      </c>
      <c r="AT2025" s="8"/>
      <c r="AU2025" s="8"/>
      <c r="AV2025" s="8"/>
    </row>
    <row r="2026" spans="1:48" ht="15.75">
      <c r="A2026" s="10">
        <v>1959</v>
      </c>
      <c r="B2026" s="7" t="s">
        <v>2069</v>
      </c>
      <c r="C2026" s="8">
        <v>1469585.39</v>
      </c>
      <c r="D2026" s="8">
        <v>599368</v>
      </c>
      <c r="E2026" s="8">
        <v>293214</v>
      </c>
      <c r="F2026" s="8"/>
      <c r="G2026" s="8">
        <v>91580</v>
      </c>
      <c r="H2026" s="8"/>
      <c r="I2026" s="8">
        <v>214574</v>
      </c>
      <c r="J2026" s="8"/>
      <c r="K2026" s="8"/>
      <c r="L2026" s="8"/>
      <c r="M2026" s="8"/>
      <c r="N2026" s="8"/>
      <c r="O2026" s="8"/>
      <c r="P2026" s="8">
        <v>668127.6</v>
      </c>
      <c r="Q2026" s="8"/>
      <c r="R2026" s="8">
        <v>176299.2</v>
      </c>
      <c r="S2026" s="8"/>
      <c r="T2026" s="8"/>
      <c r="U2026" s="8">
        <v>0</v>
      </c>
      <c r="V2026" s="8">
        <v>0</v>
      </c>
      <c r="W2026" s="8"/>
      <c r="X2026" s="8"/>
      <c r="Y2026" s="8"/>
      <c r="Z2026" s="8"/>
      <c r="AA2026" s="8"/>
      <c r="AB2026" s="8"/>
      <c r="AC2026" s="8"/>
      <c r="AD2026" s="8"/>
      <c r="AE2026" s="8"/>
      <c r="AF2026" s="8"/>
      <c r="AG2026" s="8"/>
      <c r="AH2026" s="8"/>
      <c r="AI2026" s="8">
        <v>25790.59</v>
      </c>
      <c r="AJ2026" s="8">
        <v>12698.2</v>
      </c>
      <c r="AK2026" s="8">
        <v>6212.03</v>
      </c>
      <c r="AL2026" s="8"/>
      <c r="AM2026" s="8">
        <v>1940.21</v>
      </c>
      <c r="AN2026" s="8"/>
      <c r="AO2026" s="8">
        <v>4545.96</v>
      </c>
      <c r="AP2026" s="8"/>
      <c r="AQ2026" s="8"/>
      <c r="AR2026" s="8"/>
      <c r="AS2026" s="8">
        <v>10262.94</v>
      </c>
      <c r="AT2026" s="8">
        <v>2829.45</v>
      </c>
      <c r="AU2026" s="8"/>
      <c r="AV2026" s="8"/>
    </row>
    <row r="2027" spans="1:48" ht="15.75">
      <c r="A2027" s="10">
        <v>1960</v>
      </c>
      <c r="B2027" s="7" t="s">
        <v>2060</v>
      </c>
      <c r="C2027" s="8">
        <v>73087.999849039901</v>
      </c>
      <c r="D2027" s="8">
        <v>0</v>
      </c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>
        <v>73087.999849039901</v>
      </c>
      <c r="V2027" s="8">
        <v>73087.999849039901</v>
      </c>
      <c r="W2027" s="8"/>
      <c r="X2027" s="8"/>
      <c r="Y2027" s="8"/>
      <c r="Z2027" s="8"/>
      <c r="AA2027" s="8"/>
      <c r="AB2027" s="8">
        <v>73087.999849039901</v>
      </c>
      <c r="AC2027" s="8"/>
      <c r="AD2027" s="8"/>
      <c r="AE2027" s="8"/>
      <c r="AF2027" s="8"/>
      <c r="AG2027" s="8"/>
      <c r="AH2027" s="8"/>
      <c r="AI2027" s="8">
        <v>0</v>
      </c>
      <c r="AJ2027" s="8">
        <v>0</v>
      </c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</row>
    <row r="2028" spans="1:48" ht="15.75">
      <c r="A2028" s="10">
        <v>1961</v>
      </c>
      <c r="B2028" s="7" t="s">
        <v>2071</v>
      </c>
      <c r="C2028" s="8">
        <v>8771.49</v>
      </c>
      <c r="D2028" s="8">
        <v>0</v>
      </c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>
        <v>8771.49</v>
      </c>
      <c r="V2028" s="8">
        <v>0</v>
      </c>
      <c r="W2028" s="8"/>
      <c r="X2028" s="8"/>
      <c r="Y2028" s="8"/>
      <c r="Z2028" s="8"/>
      <c r="AA2028" s="8"/>
      <c r="AB2028" s="8"/>
      <c r="AC2028" s="8"/>
      <c r="AD2028" s="8">
        <v>8771.49</v>
      </c>
      <c r="AE2028" s="8"/>
      <c r="AF2028" s="8"/>
      <c r="AG2028" s="8"/>
      <c r="AH2028" s="8"/>
      <c r="AI2028" s="8">
        <v>0</v>
      </c>
      <c r="AJ2028" s="8">
        <v>0</v>
      </c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</row>
    <row r="2029" spans="1:48" ht="15.75">
      <c r="A2029" s="10">
        <v>1962</v>
      </c>
      <c r="B2029" s="7" t="s">
        <v>2072</v>
      </c>
      <c r="C2029" s="8">
        <v>94285.08</v>
      </c>
      <c r="D2029" s="8">
        <v>92329</v>
      </c>
      <c r="E2029" s="8"/>
      <c r="F2029" s="8"/>
      <c r="G2029" s="8">
        <v>92329</v>
      </c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>
        <v>0</v>
      </c>
      <c r="V2029" s="8">
        <v>0</v>
      </c>
      <c r="W2029" s="8"/>
      <c r="X2029" s="8"/>
      <c r="Y2029" s="8"/>
      <c r="Z2029" s="8"/>
      <c r="AA2029" s="8"/>
      <c r="AB2029" s="8"/>
      <c r="AC2029" s="8"/>
      <c r="AD2029" s="8"/>
      <c r="AE2029" s="8"/>
      <c r="AF2029" s="8"/>
      <c r="AG2029" s="8"/>
      <c r="AH2029" s="8"/>
      <c r="AI2029" s="8">
        <v>1956.08</v>
      </c>
      <c r="AJ2029" s="8">
        <v>1956.08</v>
      </c>
      <c r="AK2029" s="8"/>
      <c r="AL2029" s="8"/>
      <c r="AM2029" s="8">
        <v>1956.08</v>
      </c>
      <c r="AN2029" s="8"/>
      <c r="AO2029" s="8"/>
      <c r="AP2029" s="8"/>
      <c r="AQ2029" s="8"/>
      <c r="AR2029" s="8"/>
      <c r="AS2029" s="8"/>
      <c r="AT2029" s="8"/>
      <c r="AU2029" s="8"/>
      <c r="AV2029" s="8"/>
    </row>
    <row r="2030" spans="1:48" ht="15.75">
      <c r="A2030" s="10">
        <v>1963</v>
      </c>
      <c r="B2030" s="7" t="s">
        <v>2073</v>
      </c>
      <c r="C2030" s="8">
        <v>752332.66999999993</v>
      </c>
      <c r="D2030" s="8">
        <v>705892.6</v>
      </c>
      <c r="E2030" s="8">
        <v>265297</v>
      </c>
      <c r="F2030" s="8"/>
      <c r="G2030" s="8">
        <v>92329</v>
      </c>
      <c r="H2030" s="8">
        <v>129075.6</v>
      </c>
      <c r="I2030" s="8">
        <v>219191</v>
      </c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>
        <v>21245.13</v>
      </c>
      <c r="V2030" s="8">
        <v>0</v>
      </c>
      <c r="W2030" s="8"/>
      <c r="X2030" s="8"/>
      <c r="Y2030" s="8"/>
      <c r="Z2030" s="8"/>
      <c r="AA2030" s="8"/>
      <c r="AB2030" s="8"/>
      <c r="AC2030" s="8"/>
      <c r="AD2030" s="8"/>
      <c r="AE2030" s="8">
        <v>21245.13</v>
      </c>
      <c r="AF2030" s="8"/>
      <c r="AG2030" s="8"/>
      <c r="AH2030" s="8"/>
      <c r="AI2030" s="8">
        <v>25194.94</v>
      </c>
      <c r="AJ2030" s="8">
        <v>25194.94</v>
      </c>
      <c r="AK2030" s="8">
        <v>5620.58</v>
      </c>
      <c r="AL2030" s="8"/>
      <c r="AM2030" s="8">
        <v>1956.08</v>
      </c>
      <c r="AN2030" s="8">
        <v>12974.5</v>
      </c>
      <c r="AO2030" s="8">
        <v>4643.78</v>
      </c>
      <c r="AP2030" s="8"/>
      <c r="AQ2030" s="8"/>
      <c r="AR2030" s="8"/>
      <c r="AS2030" s="8"/>
      <c r="AT2030" s="8"/>
      <c r="AU2030" s="8"/>
      <c r="AV2030" s="8"/>
    </row>
    <row r="2031" spans="1:48" ht="15.75">
      <c r="A2031" s="10">
        <v>1964</v>
      </c>
      <c r="B2031" s="7" t="s">
        <v>2062</v>
      </c>
      <c r="C2031" s="8">
        <v>37446.654424563603</v>
      </c>
      <c r="D2031" s="8">
        <v>0</v>
      </c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>
        <v>37446.654424563603</v>
      </c>
      <c r="V2031" s="8">
        <v>37446.654424563603</v>
      </c>
      <c r="W2031" s="8"/>
      <c r="X2031" s="8"/>
      <c r="Y2031" s="8"/>
      <c r="Z2031" s="8"/>
      <c r="AA2031" s="8"/>
      <c r="AB2031" s="8">
        <v>37446.654424563603</v>
      </c>
      <c r="AC2031" s="8"/>
      <c r="AD2031" s="8"/>
      <c r="AE2031" s="8"/>
      <c r="AF2031" s="8"/>
      <c r="AG2031" s="8"/>
      <c r="AH2031" s="8"/>
      <c r="AI2031" s="8">
        <v>0</v>
      </c>
      <c r="AJ2031" s="8">
        <v>0</v>
      </c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</row>
    <row r="2032" spans="1:48" ht="15.75">
      <c r="A2032" s="10" t="s">
        <v>2670</v>
      </c>
      <c r="B2032" s="7"/>
      <c r="C2032" s="8">
        <v>7979013.971108037</v>
      </c>
      <c r="D2032" s="8">
        <v>4102986.8</v>
      </c>
      <c r="E2032" s="8">
        <v>558511</v>
      </c>
      <c r="F2032" s="8"/>
      <c r="G2032" s="8">
        <v>428919</v>
      </c>
      <c r="H2032" s="8">
        <v>2509974.6</v>
      </c>
      <c r="I2032" s="8">
        <v>605582.19999999995</v>
      </c>
      <c r="J2032" s="8"/>
      <c r="K2032" s="8"/>
      <c r="L2032" s="8"/>
      <c r="M2032" s="8"/>
      <c r="N2032" s="8">
        <v>351216.2</v>
      </c>
      <c r="O2032" s="8"/>
      <c r="P2032" s="8">
        <v>2454073.2000000002</v>
      </c>
      <c r="Q2032" s="8"/>
      <c r="R2032" s="8">
        <v>410101.2</v>
      </c>
      <c r="S2032" s="8"/>
      <c r="T2032" s="8"/>
      <c r="U2032" s="8">
        <v>497249.02110803704</v>
      </c>
      <c r="V2032" s="8">
        <v>399469.50110803708</v>
      </c>
      <c r="W2032" s="8">
        <v>127417.48488</v>
      </c>
      <c r="X2032" s="8"/>
      <c r="Y2032" s="8">
        <v>67248.800000000003</v>
      </c>
      <c r="Z2032" s="8"/>
      <c r="AA2032" s="8">
        <v>29138.400000000001</v>
      </c>
      <c r="AB2032" s="8">
        <v>175664.81622803709</v>
      </c>
      <c r="AC2032" s="8"/>
      <c r="AD2032" s="8">
        <v>8771.49</v>
      </c>
      <c r="AE2032" s="8">
        <v>39678.43</v>
      </c>
      <c r="AF2032" s="8">
        <v>2076.48</v>
      </c>
      <c r="AG2032" s="8"/>
      <c r="AH2032" s="8">
        <v>47253.120000000003</v>
      </c>
      <c r="AI2032" s="8">
        <v>163387.55000000002</v>
      </c>
      <c r="AJ2032" s="8">
        <v>102393.46</v>
      </c>
      <c r="AK2032" s="8">
        <v>11832.61</v>
      </c>
      <c r="AL2032" s="8"/>
      <c r="AM2032" s="8">
        <v>10649.75</v>
      </c>
      <c r="AN2032" s="8">
        <v>63416.22</v>
      </c>
      <c r="AO2032" s="8">
        <v>16494.88</v>
      </c>
      <c r="AP2032" s="8"/>
      <c r="AQ2032" s="8"/>
      <c r="AR2032" s="8">
        <v>7321.52</v>
      </c>
      <c r="AS2032" s="8">
        <v>45889.79</v>
      </c>
      <c r="AT2032" s="8">
        <v>7782.78</v>
      </c>
      <c r="AU2032" s="8"/>
      <c r="AV2032" s="8"/>
    </row>
    <row r="2033" spans="1:48" ht="15.75">
      <c r="A2033" s="10" t="s">
        <v>2077</v>
      </c>
      <c r="B2033" s="7"/>
      <c r="C2033" s="8"/>
      <c r="D2033" s="8">
        <v>0</v>
      </c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>
        <v>0</v>
      </c>
      <c r="V2033" s="8">
        <v>0</v>
      </c>
      <c r="W2033" s="8"/>
      <c r="X2033" s="8"/>
      <c r="Y2033" s="8"/>
      <c r="Z2033" s="8"/>
      <c r="AA2033" s="8"/>
      <c r="AB2033" s="8"/>
      <c r="AC2033" s="8"/>
      <c r="AD2033" s="8"/>
      <c r="AE2033" s="8"/>
      <c r="AF2033" s="8"/>
      <c r="AG2033" s="8"/>
      <c r="AH2033" s="8"/>
      <c r="AI2033" s="8">
        <v>0</v>
      </c>
      <c r="AJ2033" s="8">
        <v>0</v>
      </c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</row>
    <row r="2034" spans="1:48" ht="15.75">
      <c r="A2034" s="10">
        <v>1965</v>
      </c>
      <c r="B2034" s="7" t="s">
        <v>2081</v>
      </c>
      <c r="C2034" s="8">
        <v>17665.3665</v>
      </c>
      <c r="D2034" s="8">
        <v>0</v>
      </c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>
        <v>17665.3665</v>
      </c>
      <c r="V2034" s="8">
        <v>17665.3665</v>
      </c>
      <c r="W2034" s="8">
        <v>17665.3665</v>
      </c>
      <c r="X2034" s="8"/>
      <c r="Y2034" s="8"/>
      <c r="Z2034" s="8"/>
      <c r="AA2034" s="8"/>
      <c r="AB2034" s="8"/>
      <c r="AC2034" s="8"/>
      <c r="AD2034" s="8"/>
      <c r="AE2034" s="8"/>
      <c r="AF2034" s="8"/>
      <c r="AG2034" s="8"/>
      <c r="AH2034" s="8"/>
      <c r="AI2034" s="8">
        <v>0</v>
      </c>
      <c r="AJ2034" s="8">
        <v>0</v>
      </c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</row>
    <row r="2035" spans="1:48" ht="15.75">
      <c r="A2035" s="10">
        <v>1966</v>
      </c>
      <c r="B2035" s="7" t="s">
        <v>2080</v>
      </c>
      <c r="C2035" s="8">
        <v>6756</v>
      </c>
      <c r="D2035" s="8">
        <v>0</v>
      </c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>
        <v>6756</v>
      </c>
      <c r="V2035" s="8">
        <v>6756</v>
      </c>
      <c r="W2035" s="8"/>
      <c r="X2035" s="8"/>
      <c r="Y2035" s="8">
        <v>3700</v>
      </c>
      <c r="Z2035" s="8">
        <v>3056</v>
      </c>
      <c r="AA2035" s="8"/>
      <c r="AB2035" s="8"/>
      <c r="AC2035" s="8"/>
      <c r="AD2035" s="8"/>
      <c r="AE2035" s="8"/>
      <c r="AF2035" s="8"/>
      <c r="AG2035" s="8"/>
      <c r="AH2035" s="8"/>
      <c r="AI2035" s="8">
        <v>0</v>
      </c>
      <c r="AJ2035" s="8">
        <v>0</v>
      </c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</row>
    <row r="2036" spans="1:48" ht="15.75">
      <c r="A2036" s="10">
        <v>1967</v>
      </c>
      <c r="B2036" s="7" t="s">
        <v>2079</v>
      </c>
      <c r="C2036" s="8">
        <v>3056</v>
      </c>
      <c r="D2036" s="8">
        <v>0</v>
      </c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>
        <v>3056</v>
      </c>
      <c r="V2036" s="8">
        <v>3056</v>
      </c>
      <c r="W2036" s="8"/>
      <c r="X2036" s="8"/>
      <c r="Y2036" s="8"/>
      <c r="Z2036" s="8">
        <v>3056</v>
      </c>
      <c r="AA2036" s="8"/>
      <c r="AB2036" s="8"/>
      <c r="AC2036" s="8"/>
      <c r="AD2036" s="8"/>
      <c r="AE2036" s="8"/>
      <c r="AF2036" s="8"/>
      <c r="AG2036" s="8"/>
      <c r="AH2036" s="8"/>
      <c r="AI2036" s="8">
        <v>0</v>
      </c>
      <c r="AJ2036" s="8">
        <v>0</v>
      </c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</row>
    <row r="2037" spans="1:48" ht="15.75">
      <c r="A2037" s="10">
        <v>1968</v>
      </c>
      <c r="B2037" s="7" t="s">
        <v>2082</v>
      </c>
      <c r="C2037" s="8">
        <v>93909.903200000001</v>
      </c>
      <c r="D2037" s="8">
        <v>0</v>
      </c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>
        <v>93909.903200000001</v>
      </c>
      <c r="V2037" s="8">
        <v>6756</v>
      </c>
      <c r="W2037" s="8"/>
      <c r="X2037" s="8"/>
      <c r="Y2037" s="8">
        <v>3700</v>
      </c>
      <c r="Z2037" s="8">
        <v>3056</v>
      </c>
      <c r="AA2037" s="8"/>
      <c r="AB2037" s="8"/>
      <c r="AC2037" s="8">
        <v>18219.243999999999</v>
      </c>
      <c r="AD2037" s="8"/>
      <c r="AE2037" s="8">
        <v>21681.539199999999</v>
      </c>
      <c r="AF2037" s="8"/>
      <c r="AG2037" s="8"/>
      <c r="AH2037" s="8">
        <v>47253.120000000003</v>
      </c>
      <c r="AI2037" s="8">
        <v>0</v>
      </c>
      <c r="AJ2037" s="8">
        <v>0</v>
      </c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</row>
    <row r="2038" spans="1:48" ht="15.75">
      <c r="A2038" s="10">
        <v>1969</v>
      </c>
      <c r="B2038" s="7" t="s">
        <v>2078</v>
      </c>
      <c r="C2038" s="8">
        <v>101569.9032</v>
      </c>
      <c r="D2038" s="8">
        <v>0</v>
      </c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>
        <v>101569.9032</v>
      </c>
      <c r="V2038" s="8">
        <v>14416</v>
      </c>
      <c r="W2038" s="8"/>
      <c r="X2038" s="8"/>
      <c r="Y2038" s="8">
        <v>3700</v>
      </c>
      <c r="Z2038" s="8">
        <v>3056</v>
      </c>
      <c r="AA2038" s="8">
        <v>7660</v>
      </c>
      <c r="AB2038" s="8"/>
      <c r="AC2038" s="8">
        <v>18219.243999999999</v>
      </c>
      <c r="AD2038" s="8"/>
      <c r="AE2038" s="8">
        <v>21681.539199999999</v>
      </c>
      <c r="AF2038" s="8"/>
      <c r="AG2038" s="8"/>
      <c r="AH2038" s="8">
        <v>47253.120000000003</v>
      </c>
      <c r="AI2038" s="8">
        <v>0</v>
      </c>
      <c r="AJ2038" s="8">
        <v>0</v>
      </c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</row>
    <row r="2039" spans="1:48" ht="15.75">
      <c r="A2039" s="10" t="s">
        <v>2671</v>
      </c>
      <c r="B2039" s="7"/>
      <c r="C2039" s="8">
        <v>222957.17290000001</v>
      </c>
      <c r="D2039" s="8">
        <v>0</v>
      </c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>
        <v>222957.17290000001</v>
      </c>
      <c r="V2039" s="8">
        <v>48649.366500000004</v>
      </c>
      <c r="W2039" s="8">
        <v>17665.3665</v>
      </c>
      <c r="X2039" s="8"/>
      <c r="Y2039" s="8">
        <v>11100</v>
      </c>
      <c r="Z2039" s="8">
        <v>12224</v>
      </c>
      <c r="AA2039" s="8">
        <v>7660</v>
      </c>
      <c r="AB2039" s="8"/>
      <c r="AC2039" s="8">
        <v>36438.487999999998</v>
      </c>
      <c r="AD2039" s="8"/>
      <c r="AE2039" s="8">
        <v>43363.078399999999</v>
      </c>
      <c r="AF2039" s="8"/>
      <c r="AG2039" s="8"/>
      <c r="AH2039" s="8">
        <v>94506.240000000005</v>
      </c>
      <c r="AI2039" s="8">
        <v>0</v>
      </c>
      <c r="AJ2039" s="8">
        <v>0</v>
      </c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</row>
    <row r="2040" spans="1:48" ht="15.75">
      <c r="A2040" s="10" t="s">
        <v>2084</v>
      </c>
      <c r="B2040" s="7"/>
      <c r="C2040" s="8"/>
      <c r="D2040" s="8">
        <v>0</v>
      </c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>
        <v>0</v>
      </c>
      <c r="V2040" s="8">
        <v>0</v>
      </c>
      <c r="W2040" s="8"/>
      <c r="X2040" s="8"/>
      <c r="Y2040" s="8"/>
      <c r="Z2040" s="8"/>
      <c r="AA2040" s="8"/>
      <c r="AB2040" s="8"/>
      <c r="AC2040" s="8"/>
      <c r="AD2040" s="8"/>
      <c r="AE2040" s="8"/>
      <c r="AF2040" s="8"/>
      <c r="AG2040" s="8"/>
      <c r="AH2040" s="8"/>
      <c r="AI2040" s="8">
        <v>0</v>
      </c>
      <c r="AJ2040" s="8">
        <v>0</v>
      </c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</row>
    <row r="2041" spans="1:48" ht="15.75">
      <c r="A2041" s="10">
        <v>1970</v>
      </c>
      <c r="B2041" s="7" t="s">
        <v>2086</v>
      </c>
      <c r="C2041" s="8">
        <v>28160.81</v>
      </c>
      <c r="D2041" s="8">
        <v>0</v>
      </c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>
        <v>28160.81</v>
      </c>
      <c r="V2041" s="8">
        <v>0</v>
      </c>
      <c r="W2041" s="8"/>
      <c r="X2041" s="8"/>
      <c r="Y2041" s="8"/>
      <c r="Z2041" s="8"/>
      <c r="AA2041" s="8"/>
      <c r="AB2041" s="8"/>
      <c r="AC2041" s="8"/>
      <c r="AD2041" s="8"/>
      <c r="AE2041" s="8"/>
      <c r="AF2041" s="8">
        <v>28160.81</v>
      </c>
      <c r="AG2041" s="8"/>
      <c r="AH2041" s="8"/>
      <c r="AI2041" s="8">
        <v>0</v>
      </c>
      <c r="AJ2041" s="8">
        <v>0</v>
      </c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</row>
    <row r="2042" spans="1:48" ht="15.75">
      <c r="A2042" s="10">
        <v>1971</v>
      </c>
      <c r="B2042" s="7" t="s">
        <v>2085</v>
      </c>
      <c r="C2042" s="8">
        <v>75214.86</v>
      </c>
      <c r="D2042" s="8">
        <v>0</v>
      </c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>
        <v>75214.86</v>
      </c>
      <c r="V2042" s="8">
        <v>0</v>
      </c>
      <c r="W2042" s="8"/>
      <c r="X2042" s="8"/>
      <c r="Y2042" s="8"/>
      <c r="Z2042" s="8"/>
      <c r="AA2042" s="8"/>
      <c r="AB2042" s="8"/>
      <c r="AC2042" s="8"/>
      <c r="AD2042" s="8"/>
      <c r="AE2042" s="8"/>
      <c r="AF2042" s="8">
        <v>30125.98</v>
      </c>
      <c r="AG2042" s="8"/>
      <c r="AH2042" s="8">
        <v>45088.88</v>
      </c>
      <c r="AI2042" s="8">
        <v>0</v>
      </c>
      <c r="AJ2042" s="8">
        <v>0</v>
      </c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</row>
    <row r="2043" spans="1:48" ht="15.75">
      <c r="A2043" s="10">
        <v>1972</v>
      </c>
      <c r="B2043" s="7" t="s">
        <v>2089</v>
      </c>
      <c r="C2043" s="8">
        <v>84711.760000000009</v>
      </c>
      <c r="D2043" s="8">
        <v>0</v>
      </c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>
        <v>84711.760000000009</v>
      </c>
      <c r="V2043" s="8">
        <v>0</v>
      </c>
      <c r="W2043" s="8"/>
      <c r="X2043" s="8"/>
      <c r="Y2043" s="8"/>
      <c r="Z2043" s="8"/>
      <c r="AA2043" s="8"/>
      <c r="AB2043" s="8"/>
      <c r="AC2043" s="8"/>
      <c r="AD2043" s="8">
        <v>43870.66</v>
      </c>
      <c r="AE2043" s="8"/>
      <c r="AF2043" s="8">
        <v>40841.1</v>
      </c>
      <c r="AG2043" s="8"/>
      <c r="AH2043" s="8"/>
      <c r="AI2043" s="8">
        <v>0</v>
      </c>
      <c r="AJ2043" s="8">
        <v>0</v>
      </c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</row>
    <row r="2044" spans="1:48" ht="15.75">
      <c r="A2044" s="10">
        <v>1973</v>
      </c>
      <c r="B2044" s="7" t="s">
        <v>2087</v>
      </c>
      <c r="C2044" s="8">
        <v>29284.25</v>
      </c>
      <c r="D2044" s="8">
        <v>0</v>
      </c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>
        <v>29284.25</v>
      </c>
      <c r="V2044" s="8">
        <v>0</v>
      </c>
      <c r="W2044" s="8"/>
      <c r="X2044" s="8"/>
      <c r="Y2044" s="8"/>
      <c r="Z2044" s="8"/>
      <c r="AA2044" s="8"/>
      <c r="AB2044" s="8"/>
      <c r="AC2044" s="8"/>
      <c r="AD2044" s="8"/>
      <c r="AE2044" s="8"/>
      <c r="AF2044" s="8">
        <v>29284.25</v>
      </c>
      <c r="AG2044" s="8"/>
      <c r="AH2044" s="8"/>
      <c r="AI2044" s="8">
        <v>0</v>
      </c>
      <c r="AJ2044" s="8">
        <v>0</v>
      </c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</row>
    <row r="2045" spans="1:48" ht="15.75">
      <c r="A2045" s="10">
        <v>1974</v>
      </c>
      <c r="B2045" s="7" t="s">
        <v>2098</v>
      </c>
      <c r="C2045" s="8">
        <v>103286.17000000001</v>
      </c>
      <c r="D2045" s="8">
        <v>0</v>
      </c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>
        <v>103286.17000000001</v>
      </c>
      <c r="V2045" s="8">
        <v>0</v>
      </c>
      <c r="W2045" s="8"/>
      <c r="X2045" s="8"/>
      <c r="Y2045" s="8"/>
      <c r="Z2045" s="8"/>
      <c r="AA2045" s="8"/>
      <c r="AB2045" s="8"/>
      <c r="AC2045" s="8"/>
      <c r="AD2045" s="8"/>
      <c r="AE2045" s="8">
        <v>27152.7</v>
      </c>
      <c r="AF2045" s="8">
        <v>28880.35</v>
      </c>
      <c r="AG2045" s="8"/>
      <c r="AH2045" s="8">
        <v>47253.120000000003</v>
      </c>
      <c r="AI2045" s="8">
        <v>0</v>
      </c>
      <c r="AJ2045" s="8">
        <v>0</v>
      </c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</row>
    <row r="2046" spans="1:48" ht="15.75">
      <c r="A2046" s="10">
        <v>1975</v>
      </c>
      <c r="B2046" s="7" t="s">
        <v>2096</v>
      </c>
      <c r="C2046" s="8">
        <v>2855314.1799999997</v>
      </c>
      <c r="D2046" s="8">
        <v>337958</v>
      </c>
      <c r="E2046" s="8">
        <v>144180</v>
      </c>
      <c r="F2046" s="8"/>
      <c r="G2046" s="8"/>
      <c r="H2046" s="8"/>
      <c r="I2046" s="8">
        <v>193778</v>
      </c>
      <c r="J2046" s="8"/>
      <c r="K2046" s="8"/>
      <c r="L2046" s="8">
        <v>950417</v>
      </c>
      <c r="M2046" s="8"/>
      <c r="N2046" s="8"/>
      <c r="O2046" s="8"/>
      <c r="P2046" s="8">
        <v>1233088</v>
      </c>
      <c r="Q2046" s="8"/>
      <c r="R2046" s="8">
        <v>177584</v>
      </c>
      <c r="S2046" s="8"/>
      <c r="T2046" s="8"/>
      <c r="U2046" s="8">
        <v>98796.38</v>
      </c>
      <c r="V2046" s="8">
        <v>51543.259999999995</v>
      </c>
      <c r="W2046" s="8"/>
      <c r="X2046" s="8"/>
      <c r="Y2046" s="8">
        <v>22798.67</v>
      </c>
      <c r="Z2046" s="8">
        <v>28744.59</v>
      </c>
      <c r="AA2046" s="8"/>
      <c r="AB2046" s="8"/>
      <c r="AC2046" s="8"/>
      <c r="AD2046" s="8"/>
      <c r="AE2046" s="8"/>
      <c r="AF2046" s="8"/>
      <c r="AG2046" s="8"/>
      <c r="AH2046" s="8">
        <v>47253.120000000003</v>
      </c>
      <c r="AI2046" s="8">
        <v>57470.8</v>
      </c>
      <c r="AJ2046" s="8">
        <v>7196.1299999999992</v>
      </c>
      <c r="AK2046" s="8">
        <v>3070.02</v>
      </c>
      <c r="AL2046" s="8"/>
      <c r="AM2046" s="8"/>
      <c r="AN2046" s="8"/>
      <c r="AO2046" s="8">
        <v>4126.1099999999997</v>
      </c>
      <c r="AP2046" s="8"/>
      <c r="AQ2046" s="8">
        <v>20237.23</v>
      </c>
      <c r="AR2046" s="8"/>
      <c r="AS2046" s="8">
        <v>26256.14</v>
      </c>
      <c r="AT2046" s="8">
        <v>3781.3</v>
      </c>
      <c r="AU2046" s="8"/>
      <c r="AV2046" s="8"/>
    </row>
    <row r="2047" spans="1:48" ht="15.75">
      <c r="A2047" s="10">
        <v>1976</v>
      </c>
      <c r="B2047" s="7" t="s">
        <v>2099</v>
      </c>
      <c r="C2047" s="8">
        <v>40196.21</v>
      </c>
      <c r="D2047" s="8">
        <v>0</v>
      </c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>
        <v>40196.21</v>
      </c>
      <c r="V2047" s="8">
        <v>0</v>
      </c>
      <c r="W2047" s="8"/>
      <c r="X2047" s="8"/>
      <c r="Y2047" s="8"/>
      <c r="Z2047" s="8"/>
      <c r="AA2047" s="8"/>
      <c r="AB2047" s="8"/>
      <c r="AC2047" s="8"/>
      <c r="AD2047" s="8"/>
      <c r="AE2047" s="8"/>
      <c r="AF2047" s="8">
        <v>40196.21</v>
      </c>
      <c r="AG2047" s="8"/>
      <c r="AH2047" s="8"/>
      <c r="AI2047" s="8">
        <v>0</v>
      </c>
      <c r="AJ2047" s="8">
        <v>0</v>
      </c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</row>
    <row r="2048" spans="1:48" ht="15.75">
      <c r="A2048" s="10">
        <v>1977</v>
      </c>
      <c r="B2048" s="7" t="s">
        <v>2094</v>
      </c>
      <c r="C2048" s="8">
        <v>188223.34000000003</v>
      </c>
      <c r="D2048" s="8">
        <v>0</v>
      </c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>
        <v>188223.34000000003</v>
      </c>
      <c r="V2048" s="8">
        <v>101604.7</v>
      </c>
      <c r="W2048" s="8">
        <v>25131.58</v>
      </c>
      <c r="X2048" s="8"/>
      <c r="Y2048" s="8">
        <v>23484.73</v>
      </c>
      <c r="Z2048" s="8">
        <v>29602.16</v>
      </c>
      <c r="AA2048" s="8">
        <v>23386.23</v>
      </c>
      <c r="AB2048" s="8"/>
      <c r="AC2048" s="8">
        <v>32310.34</v>
      </c>
      <c r="AD2048" s="8"/>
      <c r="AE2048" s="8">
        <v>26310.41</v>
      </c>
      <c r="AF2048" s="8">
        <v>27997.89</v>
      </c>
      <c r="AG2048" s="8"/>
      <c r="AH2048" s="8"/>
      <c r="AI2048" s="8">
        <v>0</v>
      </c>
      <c r="AJ2048" s="8">
        <v>0</v>
      </c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</row>
    <row r="2049" spans="1:48" ht="15.75">
      <c r="A2049" s="10">
        <v>1978</v>
      </c>
      <c r="B2049" s="7" t="s">
        <v>2095</v>
      </c>
      <c r="C2049" s="8">
        <v>5966280.5099999998</v>
      </c>
      <c r="D2049" s="8">
        <v>2222772</v>
      </c>
      <c r="E2049" s="8">
        <v>327990</v>
      </c>
      <c r="F2049" s="8"/>
      <c r="G2049" s="8">
        <v>162564</v>
      </c>
      <c r="H2049" s="8">
        <v>1498675.2</v>
      </c>
      <c r="I2049" s="8">
        <v>233542.8</v>
      </c>
      <c r="J2049" s="8"/>
      <c r="K2049" s="8"/>
      <c r="L2049" s="8">
        <v>2069645</v>
      </c>
      <c r="M2049" s="8"/>
      <c r="N2049" s="8"/>
      <c r="O2049" s="8"/>
      <c r="P2049" s="8">
        <v>1371908</v>
      </c>
      <c r="Q2049" s="8"/>
      <c r="R2049" s="8">
        <v>182671</v>
      </c>
      <c r="S2049" s="8"/>
      <c r="T2049" s="8"/>
      <c r="U2049" s="8">
        <v>0</v>
      </c>
      <c r="V2049" s="8">
        <v>0</v>
      </c>
      <c r="W2049" s="8"/>
      <c r="X2049" s="8"/>
      <c r="Y2049" s="8"/>
      <c r="Z2049" s="8"/>
      <c r="AA2049" s="8"/>
      <c r="AB2049" s="8"/>
      <c r="AC2049" s="8"/>
      <c r="AD2049" s="8"/>
      <c r="AE2049" s="8"/>
      <c r="AF2049" s="8"/>
      <c r="AG2049" s="8"/>
      <c r="AH2049" s="8"/>
      <c r="AI2049" s="8">
        <v>119284.51</v>
      </c>
      <c r="AJ2049" s="8">
        <v>42113.909999999996</v>
      </c>
      <c r="AK2049" s="8">
        <v>6983.89</v>
      </c>
      <c r="AL2049" s="8"/>
      <c r="AM2049" s="8">
        <v>4329.42</v>
      </c>
      <c r="AN2049" s="8">
        <v>24501.64</v>
      </c>
      <c r="AO2049" s="8">
        <v>6298.96</v>
      </c>
      <c r="AP2049" s="8"/>
      <c r="AQ2049" s="8">
        <v>44068.95</v>
      </c>
      <c r="AR2049" s="8"/>
      <c r="AS2049" s="8">
        <v>29212.04</v>
      </c>
      <c r="AT2049" s="8">
        <v>3889.61</v>
      </c>
      <c r="AU2049" s="8"/>
      <c r="AV2049" s="8"/>
    </row>
    <row r="2050" spans="1:48" ht="15.75">
      <c r="A2050" s="10">
        <v>1979</v>
      </c>
      <c r="B2050" s="7" t="s">
        <v>2091</v>
      </c>
      <c r="C2050" s="8">
        <v>6229115.2000000002</v>
      </c>
      <c r="D2050" s="8">
        <v>1987835</v>
      </c>
      <c r="E2050" s="8">
        <v>378245</v>
      </c>
      <c r="F2050" s="8"/>
      <c r="G2050" s="8">
        <v>228235</v>
      </c>
      <c r="H2050" s="8">
        <v>1381355</v>
      </c>
      <c r="I2050" s="8"/>
      <c r="J2050" s="8"/>
      <c r="K2050" s="8"/>
      <c r="L2050" s="8">
        <v>1830101</v>
      </c>
      <c r="M2050" s="8"/>
      <c r="N2050" s="8">
        <v>90884</v>
      </c>
      <c r="O2050" s="8"/>
      <c r="P2050" s="8">
        <v>1947574</v>
      </c>
      <c r="Q2050" s="8"/>
      <c r="R2050" s="8">
        <v>242850</v>
      </c>
      <c r="S2050" s="8"/>
      <c r="T2050" s="8"/>
      <c r="U2050" s="8">
        <v>0</v>
      </c>
      <c r="V2050" s="8">
        <v>0</v>
      </c>
      <c r="W2050" s="8"/>
      <c r="X2050" s="8"/>
      <c r="Y2050" s="8"/>
      <c r="Z2050" s="8"/>
      <c r="AA2050" s="8"/>
      <c r="AB2050" s="8"/>
      <c r="AC2050" s="8"/>
      <c r="AD2050" s="8"/>
      <c r="AE2050" s="8"/>
      <c r="AF2050" s="8"/>
      <c r="AG2050" s="8"/>
      <c r="AH2050" s="8"/>
      <c r="AI2050" s="8">
        <v>129871.2</v>
      </c>
      <c r="AJ2050" s="8">
        <v>42326.97</v>
      </c>
      <c r="AK2050" s="8">
        <v>8053.97</v>
      </c>
      <c r="AL2050" s="8"/>
      <c r="AM2050" s="8">
        <v>4859.8100000000004</v>
      </c>
      <c r="AN2050" s="8">
        <v>29413.19</v>
      </c>
      <c r="AO2050" s="8"/>
      <c r="AP2050" s="8"/>
      <c r="AQ2050" s="8">
        <v>38968.339999999997</v>
      </c>
      <c r="AR2050" s="8">
        <v>1935.19</v>
      </c>
      <c r="AS2050" s="8">
        <v>41469.69</v>
      </c>
      <c r="AT2050" s="8">
        <v>5171.01</v>
      </c>
      <c r="AU2050" s="8"/>
      <c r="AV2050" s="8"/>
    </row>
    <row r="2051" spans="1:48" ht="15.75">
      <c r="A2051" s="10">
        <v>1980</v>
      </c>
      <c r="B2051" s="7" t="s">
        <v>2101</v>
      </c>
      <c r="C2051" s="8">
        <v>2078312.8800000001</v>
      </c>
      <c r="D2051" s="8">
        <v>1983437</v>
      </c>
      <c r="E2051" s="8">
        <v>315642</v>
      </c>
      <c r="F2051" s="8"/>
      <c r="G2051" s="8">
        <v>194381</v>
      </c>
      <c r="H2051" s="8">
        <v>1176000</v>
      </c>
      <c r="I2051" s="8">
        <v>297414</v>
      </c>
      <c r="J2051" s="8"/>
      <c r="K2051" s="8"/>
      <c r="L2051" s="8"/>
      <c r="M2051" s="8"/>
      <c r="N2051" s="8">
        <v>51545</v>
      </c>
      <c r="O2051" s="8"/>
      <c r="P2051" s="8"/>
      <c r="Q2051" s="8"/>
      <c r="R2051" s="8"/>
      <c r="S2051" s="8"/>
      <c r="T2051" s="8"/>
      <c r="U2051" s="8">
        <v>0</v>
      </c>
      <c r="V2051" s="8">
        <v>0</v>
      </c>
      <c r="W2051" s="8"/>
      <c r="X2051" s="8"/>
      <c r="Y2051" s="8"/>
      <c r="Z2051" s="8"/>
      <c r="AA2051" s="8"/>
      <c r="AB2051" s="8"/>
      <c r="AC2051" s="8"/>
      <c r="AD2051" s="8"/>
      <c r="AE2051" s="8"/>
      <c r="AF2051" s="8"/>
      <c r="AG2051" s="8"/>
      <c r="AH2051" s="8"/>
      <c r="AI2051" s="8">
        <v>43330.880000000005</v>
      </c>
      <c r="AJ2051" s="8">
        <v>42233.33</v>
      </c>
      <c r="AK2051" s="8">
        <v>6720.97</v>
      </c>
      <c r="AL2051" s="8"/>
      <c r="AM2051" s="8">
        <v>4138.95</v>
      </c>
      <c r="AN2051" s="8">
        <v>25040.57</v>
      </c>
      <c r="AO2051" s="8">
        <v>6332.84</v>
      </c>
      <c r="AP2051" s="8"/>
      <c r="AQ2051" s="8"/>
      <c r="AR2051" s="8">
        <v>1097.55</v>
      </c>
      <c r="AS2051" s="8"/>
      <c r="AT2051" s="8"/>
      <c r="AU2051" s="8"/>
      <c r="AV2051" s="8"/>
    </row>
    <row r="2052" spans="1:48" ht="15.75">
      <c r="A2052" s="10">
        <v>1981</v>
      </c>
      <c r="B2052" s="7" t="s">
        <v>2100</v>
      </c>
      <c r="C2052" s="8">
        <v>6026011.6899999985</v>
      </c>
      <c r="D2052" s="8">
        <v>2036314</v>
      </c>
      <c r="E2052" s="8">
        <v>328390</v>
      </c>
      <c r="F2052" s="8"/>
      <c r="G2052" s="8">
        <v>229405</v>
      </c>
      <c r="H2052" s="8">
        <v>1195207</v>
      </c>
      <c r="I2052" s="8">
        <v>283312</v>
      </c>
      <c r="J2052" s="8"/>
      <c r="K2052" s="8"/>
      <c r="L2052" s="8">
        <v>2078575</v>
      </c>
      <c r="M2052" s="8"/>
      <c r="N2052" s="8"/>
      <c r="O2052" s="8"/>
      <c r="P2052" s="8">
        <v>1495302</v>
      </c>
      <c r="Q2052" s="8"/>
      <c r="R2052" s="8">
        <v>290184</v>
      </c>
      <c r="S2052" s="8"/>
      <c r="T2052" s="8"/>
      <c r="U2052" s="8">
        <v>0</v>
      </c>
      <c r="V2052" s="8">
        <v>0</v>
      </c>
      <c r="W2052" s="8"/>
      <c r="X2052" s="8"/>
      <c r="Y2052" s="8"/>
      <c r="Z2052" s="8"/>
      <c r="AA2052" s="8"/>
      <c r="AB2052" s="8"/>
      <c r="AC2052" s="8"/>
      <c r="AD2052" s="8"/>
      <c r="AE2052" s="8"/>
      <c r="AF2052" s="8"/>
      <c r="AG2052" s="8"/>
      <c r="AH2052" s="8"/>
      <c r="AI2052" s="8">
        <v>125636.68999999999</v>
      </c>
      <c r="AJ2052" s="8">
        <v>43359.229999999996</v>
      </c>
      <c r="AK2052" s="8">
        <v>6992.41</v>
      </c>
      <c r="AL2052" s="8"/>
      <c r="AM2052" s="8">
        <v>4884.72</v>
      </c>
      <c r="AN2052" s="8">
        <v>25449.54</v>
      </c>
      <c r="AO2052" s="8">
        <v>6032.56</v>
      </c>
      <c r="AP2052" s="8"/>
      <c r="AQ2052" s="8">
        <v>44259.1</v>
      </c>
      <c r="AR2052" s="8"/>
      <c r="AS2052" s="8">
        <v>31839.47</v>
      </c>
      <c r="AT2052" s="8">
        <v>6178.89</v>
      </c>
      <c r="AU2052" s="8"/>
      <c r="AV2052" s="8"/>
    </row>
    <row r="2053" spans="1:48" ht="15.75">
      <c r="A2053" s="10">
        <v>1982</v>
      </c>
      <c r="B2053" s="7" t="s">
        <v>2090</v>
      </c>
      <c r="C2053" s="8">
        <v>25218.14</v>
      </c>
      <c r="D2053" s="8">
        <v>0</v>
      </c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>
        <v>25218.14</v>
      </c>
      <c r="V2053" s="8">
        <v>0</v>
      </c>
      <c r="W2053" s="8"/>
      <c r="X2053" s="8"/>
      <c r="Y2053" s="8"/>
      <c r="Z2053" s="8"/>
      <c r="AA2053" s="8"/>
      <c r="AB2053" s="8"/>
      <c r="AC2053" s="8"/>
      <c r="AD2053" s="8"/>
      <c r="AE2053" s="8"/>
      <c r="AF2053" s="8">
        <v>25218.14</v>
      </c>
      <c r="AG2053" s="8"/>
      <c r="AH2053" s="8"/>
      <c r="AI2053" s="8">
        <v>0</v>
      </c>
      <c r="AJ2053" s="8">
        <v>0</v>
      </c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</row>
    <row r="2054" spans="1:48" ht="15.75">
      <c r="A2054" s="10">
        <v>1983</v>
      </c>
      <c r="B2054" s="7" t="s">
        <v>2092</v>
      </c>
      <c r="C2054" s="8">
        <v>119591.13</v>
      </c>
      <c r="D2054" s="8">
        <v>0</v>
      </c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>
        <v>119591.13</v>
      </c>
      <c r="V2054" s="8">
        <v>47095.12</v>
      </c>
      <c r="W2054" s="8">
        <v>21573.47</v>
      </c>
      <c r="X2054" s="8"/>
      <c r="Y2054" s="8"/>
      <c r="Z2054" s="8">
        <v>25521.65</v>
      </c>
      <c r="AA2054" s="8"/>
      <c r="AB2054" s="8"/>
      <c r="AC2054" s="8">
        <v>27176.3</v>
      </c>
      <c r="AD2054" s="8"/>
      <c r="AE2054" s="8">
        <v>21920.799999999999</v>
      </c>
      <c r="AF2054" s="8">
        <v>23398.91</v>
      </c>
      <c r="AG2054" s="8"/>
      <c r="AH2054" s="8"/>
      <c r="AI2054" s="8">
        <v>0</v>
      </c>
      <c r="AJ2054" s="8">
        <v>0</v>
      </c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</row>
    <row r="2055" spans="1:48" ht="15.75">
      <c r="A2055" s="10">
        <v>1984</v>
      </c>
      <c r="B2055" s="7" t="s">
        <v>2097</v>
      </c>
      <c r="C2055" s="8">
        <v>3834297.72</v>
      </c>
      <c r="D2055" s="8">
        <v>1026117</v>
      </c>
      <c r="E2055" s="8">
        <v>282577</v>
      </c>
      <c r="F2055" s="8"/>
      <c r="G2055" s="8"/>
      <c r="H2055" s="8">
        <v>743540</v>
      </c>
      <c r="I2055" s="8"/>
      <c r="J2055" s="8"/>
      <c r="K2055" s="8"/>
      <c r="L2055" s="8">
        <v>1541868</v>
      </c>
      <c r="M2055" s="8"/>
      <c r="N2055" s="8"/>
      <c r="O2055" s="8"/>
      <c r="P2055" s="8">
        <v>992918</v>
      </c>
      <c r="Q2055" s="8"/>
      <c r="R2055" s="8">
        <v>197322</v>
      </c>
      <c r="S2055" s="8"/>
      <c r="T2055" s="8"/>
      <c r="U2055" s="8">
        <v>0</v>
      </c>
      <c r="V2055" s="8">
        <v>0</v>
      </c>
      <c r="W2055" s="8"/>
      <c r="X2055" s="8"/>
      <c r="Y2055" s="8"/>
      <c r="Z2055" s="8"/>
      <c r="AA2055" s="8"/>
      <c r="AB2055" s="8"/>
      <c r="AC2055" s="8"/>
      <c r="AD2055" s="8"/>
      <c r="AE2055" s="8"/>
      <c r="AF2055" s="8"/>
      <c r="AG2055" s="8"/>
      <c r="AH2055" s="8"/>
      <c r="AI2055" s="8">
        <v>76072.72</v>
      </c>
      <c r="AJ2055" s="8">
        <v>21849.120000000003</v>
      </c>
      <c r="AK2055" s="8">
        <v>6016.92</v>
      </c>
      <c r="AL2055" s="8"/>
      <c r="AM2055" s="8"/>
      <c r="AN2055" s="8">
        <v>15832.2</v>
      </c>
      <c r="AO2055" s="8"/>
      <c r="AP2055" s="8"/>
      <c r="AQ2055" s="8">
        <v>28879.82</v>
      </c>
      <c r="AR2055" s="8"/>
      <c r="AS2055" s="8">
        <v>21142.2</v>
      </c>
      <c r="AT2055" s="8">
        <v>4201.58</v>
      </c>
      <c r="AU2055" s="8"/>
      <c r="AV2055" s="8"/>
    </row>
    <row r="2056" spans="1:48" ht="15.75">
      <c r="A2056" s="10">
        <v>1985</v>
      </c>
      <c r="B2056" s="7" t="s">
        <v>2088</v>
      </c>
      <c r="C2056" s="8">
        <v>208010.96</v>
      </c>
      <c r="D2056" s="8">
        <v>0</v>
      </c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>
        <v>208010.96</v>
      </c>
      <c r="V2056" s="8">
        <v>61850.95</v>
      </c>
      <c r="W2056" s="8">
        <v>28227.53</v>
      </c>
      <c r="X2056" s="8"/>
      <c r="Y2056" s="8"/>
      <c r="Z2056" s="8">
        <v>33623.42</v>
      </c>
      <c r="AA2056" s="8"/>
      <c r="AB2056" s="8"/>
      <c r="AC2056" s="8">
        <v>36777.519999999997</v>
      </c>
      <c r="AD2056" s="8"/>
      <c r="AE2056" s="8">
        <v>30129.86</v>
      </c>
      <c r="AF2056" s="8">
        <v>31999.51</v>
      </c>
      <c r="AG2056" s="8"/>
      <c r="AH2056" s="8">
        <v>47253.120000000003</v>
      </c>
      <c r="AI2056" s="8">
        <v>0</v>
      </c>
      <c r="AJ2056" s="8">
        <v>0</v>
      </c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</row>
    <row r="2057" spans="1:48" ht="15.75">
      <c r="A2057" s="10">
        <v>1986</v>
      </c>
      <c r="B2057" s="7" t="s">
        <v>2093</v>
      </c>
      <c r="C2057" s="8">
        <v>186090.07</v>
      </c>
      <c r="D2057" s="8">
        <v>0</v>
      </c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>
        <v>186090.07</v>
      </c>
      <c r="V2057" s="8">
        <v>53896.350000000006</v>
      </c>
      <c r="W2057" s="8">
        <v>24708.81</v>
      </c>
      <c r="X2057" s="8"/>
      <c r="Y2057" s="8"/>
      <c r="Z2057" s="8">
        <v>29187.54</v>
      </c>
      <c r="AA2057" s="8"/>
      <c r="AB2057" s="8"/>
      <c r="AC2057" s="8">
        <v>31700.32</v>
      </c>
      <c r="AD2057" s="8"/>
      <c r="AE2057" s="8">
        <v>25788.84</v>
      </c>
      <c r="AF2057" s="8">
        <v>27451.439999999999</v>
      </c>
      <c r="AG2057" s="8"/>
      <c r="AH2057" s="8">
        <v>47253.120000000003</v>
      </c>
      <c r="AI2057" s="8">
        <v>0</v>
      </c>
      <c r="AJ2057" s="8">
        <v>0</v>
      </c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</row>
    <row r="2058" spans="1:48" ht="15.75">
      <c r="A2058" s="10" t="s">
        <v>2672</v>
      </c>
      <c r="B2058" s="7"/>
      <c r="C2058" s="8">
        <v>28077319.879999999</v>
      </c>
      <c r="D2058" s="8">
        <v>9594433</v>
      </c>
      <c r="E2058" s="8">
        <v>1777024</v>
      </c>
      <c r="F2058" s="8"/>
      <c r="G2058" s="8">
        <v>814585</v>
      </c>
      <c r="H2058" s="8">
        <v>5994777.2000000002</v>
      </c>
      <c r="I2058" s="8">
        <v>1008046.8</v>
      </c>
      <c r="J2058" s="8"/>
      <c r="K2058" s="8"/>
      <c r="L2058" s="8">
        <v>8470606</v>
      </c>
      <c r="M2058" s="8"/>
      <c r="N2058" s="8">
        <v>142429</v>
      </c>
      <c r="O2058" s="8"/>
      <c r="P2058" s="8">
        <v>7040790</v>
      </c>
      <c r="Q2058" s="8"/>
      <c r="R2058" s="8">
        <v>1090611</v>
      </c>
      <c r="S2058" s="8"/>
      <c r="T2058" s="8"/>
      <c r="U2058" s="8">
        <v>1186784.08</v>
      </c>
      <c r="V2058" s="8">
        <v>315990.38</v>
      </c>
      <c r="W2058" s="8">
        <v>99641.39</v>
      </c>
      <c r="X2058" s="8"/>
      <c r="Y2058" s="8">
        <v>46283.399999999994</v>
      </c>
      <c r="Z2058" s="8">
        <v>146679.36000000002</v>
      </c>
      <c r="AA2058" s="8">
        <v>23386.23</v>
      </c>
      <c r="AB2058" s="8"/>
      <c r="AC2058" s="8">
        <v>127964.47999999998</v>
      </c>
      <c r="AD2058" s="8">
        <v>43870.66</v>
      </c>
      <c r="AE2058" s="8">
        <v>131302.61000000002</v>
      </c>
      <c r="AF2058" s="8">
        <v>333554.58999999997</v>
      </c>
      <c r="AG2058" s="8"/>
      <c r="AH2058" s="8">
        <v>234101.36</v>
      </c>
      <c r="AI2058" s="8">
        <v>551666.80000000005</v>
      </c>
      <c r="AJ2058" s="8">
        <v>199078.69000000003</v>
      </c>
      <c r="AK2058" s="8">
        <v>37838.18</v>
      </c>
      <c r="AL2058" s="8"/>
      <c r="AM2058" s="8">
        <v>18212.900000000001</v>
      </c>
      <c r="AN2058" s="8">
        <v>120237.14000000001</v>
      </c>
      <c r="AO2058" s="8">
        <v>22790.47</v>
      </c>
      <c r="AP2058" s="8"/>
      <c r="AQ2058" s="8">
        <v>176413.44</v>
      </c>
      <c r="AR2058" s="8">
        <v>3032.74</v>
      </c>
      <c r="AS2058" s="8">
        <v>149919.54</v>
      </c>
      <c r="AT2058" s="8">
        <v>23222.39</v>
      </c>
      <c r="AU2058" s="8"/>
      <c r="AV2058" s="8"/>
    </row>
    <row r="2059" spans="1:48" ht="15.75">
      <c r="A2059" s="10" t="s">
        <v>2103</v>
      </c>
      <c r="B2059" s="7"/>
      <c r="C2059" s="8"/>
      <c r="D2059" s="8">
        <v>0</v>
      </c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>
        <v>0</v>
      </c>
      <c r="V2059" s="8">
        <v>0</v>
      </c>
      <c r="W2059" s="8"/>
      <c r="X2059" s="8"/>
      <c r="Y2059" s="8"/>
      <c r="Z2059" s="8"/>
      <c r="AA2059" s="8"/>
      <c r="AB2059" s="8"/>
      <c r="AC2059" s="8"/>
      <c r="AD2059" s="8"/>
      <c r="AE2059" s="8"/>
      <c r="AF2059" s="8"/>
      <c r="AG2059" s="8"/>
      <c r="AH2059" s="8"/>
      <c r="AI2059" s="8">
        <v>0</v>
      </c>
      <c r="AJ2059" s="8">
        <v>0</v>
      </c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</row>
    <row r="2060" spans="1:48" ht="15.75">
      <c r="A2060" s="10">
        <v>1987</v>
      </c>
      <c r="B2060" s="7" t="s">
        <v>2105</v>
      </c>
      <c r="C2060" s="8">
        <v>7816.72</v>
      </c>
      <c r="D2060" s="8">
        <v>0</v>
      </c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>
        <v>7816.72</v>
      </c>
      <c r="V2060" s="8">
        <v>7816.72</v>
      </c>
      <c r="W2060" s="8">
        <v>7816.72</v>
      </c>
      <c r="X2060" s="8"/>
      <c r="Y2060" s="8"/>
      <c r="Z2060" s="8"/>
      <c r="AA2060" s="8"/>
      <c r="AB2060" s="8"/>
      <c r="AC2060" s="8"/>
      <c r="AD2060" s="8"/>
      <c r="AE2060" s="8"/>
      <c r="AF2060" s="8"/>
      <c r="AG2060" s="8"/>
      <c r="AH2060" s="8"/>
      <c r="AI2060" s="8">
        <v>0</v>
      </c>
      <c r="AJ2060" s="8">
        <v>0</v>
      </c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</row>
    <row r="2061" spans="1:48" ht="15.75">
      <c r="A2061" s="10">
        <v>1988</v>
      </c>
      <c r="B2061" s="7" t="s">
        <v>2106</v>
      </c>
      <c r="C2061" s="8">
        <v>11725.08</v>
      </c>
      <c r="D2061" s="8">
        <v>0</v>
      </c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>
        <v>11725.08</v>
      </c>
      <c r="V2061" s="8">
        <v>11725.08</v>
      </c>
      <c r="W2061" s="8">
        <v>11725.08</v>
      </c>
      <c r="X2061" s="8"/>
      <c r="Y2061" s="8"/>
      <c r="Z2061" s="8"/>
      <c r="AA2061" s="8"/>
      <c r="AB2061" s="8"/>
      <c r="AC2061" s="8"/>
      <c r="AD2061" s="8"/>
      <c r="AE2061" s="8"/>
      <c r="AF2061" s="8"/>
      <c r="AG2061" s="8"/>
      <c r="AH2061" s="8"/>
      <c r="AI2061" s="8">
        <v>0</v>
      </c>
      <c r="AJ2061" s="8">
        <v>0</v>
      </c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</row>
    <row r="2062" spans="1:48" ht="15.75">
      <c r="A2062" s="10">
        <v>1989</v>
      </c>
      <c r="B2062" s="7" t="s">
        <v>2116</v>
      </c>
      <c r="C2062" s="8">
        <v>11689.26</v>
      </c>
      <c r="D2062" s="8">
        <v>0</v>
      </c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>
        <v>11689.26</v>
      </c>
      <c r="V2062" s="8">
        <v>11689.26</v>
      </c>
      <c r="W2062" s="8">
        <v>11689.26</v>
      </c>
      <c r="X2062" s="8"/>
      <c r="Y2062" s="8"/>
      <c r="Z2062" s="8"/>
      <c r="AA2062" s="8"/>
      <c r="AB2062" s="8"/>
      <c r="AC2062" s="8"/>
      <c r="AD2062" s="8"/>
      <c r="AE2062" s="8"/>
      <c r="AF2062" s="8"/>
      <c r="AG2062" s="8"/>
      <c r="AH2062" s="8"/>
      <c r="AI2062" s="8">
        <v>0</v>
      </c>
      <c r="AJ2062" s="8">
        <v>0</v>
      </c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</row>
    <row r="2063" spans="1:48" ht="15.75">
      <c r="A2063" s="10">
        <v>1990</v>
      </c>
      <c r="B2063" s="7" t="s">
        <v>2115</v>
      </c>
      <c r="C2063" s="8">
        <v>11689.26</v>
      </c>
      <c r="D2063" s="8">
        <v>0</v>
      </c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>
        <v>11689.26</v>
      </c>
      <c r="V2063" s="8">
        <v>11689.26</v>
      </c>
      <c r="W2063" s="8">
        <v>11689.26</v>
      </c>
      <c r="X2063" s="8"/>
      <c r="Y2063" s="8"/>
      <c r="Z2063" s="8"/>
      <c r="AA2063" s="8"/>
      <c r="AB2063" s="8"/>
      <c r="AC2063" s="8"/>
      <c r="AD2063" s="8"/>
      <c r="AE2063" s="8"/>
      <c r="AF2063" s="8"/>
      <c r="AG2063" s="8"/>
      <c r="AH2063" s="8"/>
      <c r="AI2063" s="8">
        <v>0</v>
      </c>
      <c r="AJ2063" s="8">
        <v>0</v>
      </c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</row>
    <row r="2064" spans="1:48" ht="15.75">
      <c r="A2064" s="10">
        <v>1991</v>
      </c>
      <c r="B2064" s="7" t="s">
        <v>2113</v>
      </c>
      <c r="C2064" s="8">
        <v>7816.72</v>
      </c>
      <c r="D2064" s="8">
        <v>0</v>
      </c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>
        <v>7816.72</v>
      </c>
      <c r="V2064" s="8">
        <v>7816.72</v>
      </c>
      <c r="W2064" s="8">
        <v>7816.72</v>
      </c>
      <c r="X2064" s="8"/>
      <c r="Y2064" s="8"/>
      <c r="Z2064" s="8"/>
      <c r="AA2064" s="8"/>
      <c r="AB2064" s="8"/>
      <c r="AC2064" s="8"/>
      <c r="AD2064" s="8"/>
      <c r="AE2064" s="8"/>
      <c r="AF2064" s="8"/>
      <c r="AG2064" s="8"/>
      <c r="AH2064" s="8"/>
      <c r="AI2064" s="8">
        <v>0</v>
      </c>
      <c r="AJ2064" s="8">
        <v>0</v>
      </c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</row>
    <row r="2065" spans="1:48" ht="15.75">
      <c r="A2065" s="10">
        <v>1992</v>
      </c>
      <c r="B2065" s="7" t="s">
        <v>2117</v>
      </c>
      <c r="C2065" s="8">
        <v>23855.24</v>
      </c>
      <c r="D2065" s="8">
        <v>0</v>
      </c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>
        <v>23855.24</v>
      </c>
      <c r="V2065" s="8">
        <v>23855.24</v>
      </c>
      <c r="W2065" s="8">
        <v>7816.72</v>
      </c>
      <c r="X2065" s="8"/>
      <c r="Y2065" s="8"/>
      <c r="Z2065" s="8"/>
      <c r="AA2065" s="8"/>
      <c r="AB2065" s="8">
        <v>16038.52</v>
      </c>
      <c r="AC2065" s="8"/>
      <c r="AD2065" s="8"/>
      <c r="AE2065" s="8"/>
      <c r="AF2065" s="8"/>
      <c r="AG2065" s="8"/>
      <c r="AH2065" s="8"/>
      <c r="AI2065" s="8">
        <v>0</v>
      </c>
      <c r="AJ2065" s="8">
        <v>0</v>
      </c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</row>
    <row r="2066" spans="1:48" ht="15.75">
      <c r="A2066" s="10">
        <v>1993</v>
      </c>
      <c r="B2066" s="7" t="s">
        <v>2126</v>
      </c>
      <c r="C2066" s="8">
        <v>26110.03</v>
      </c>
      <c r="D2066" s="8">
        <v>0</v>
      </c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>
        <v>26110.03</v>
      </c>
      <c r="V2066" s="8">
        <v>26110.03</v>
      </c>
      <c r="W2066" s="8">
        <v>26110.03</v>
      </c>
      <c r="X2066" s="8"/>
      <c r="Y2066" s="8"/>
      <c r="Z2066" s="8"/>
      <c r="AA2066" s="8"/>
      <c r="AB2066" s="8"/>
      <c r="AC2066" s="8"/>
      <c r="AD2066" s="8"/>
      <c r="AE2066" s="8"/>
      <c r="AF2066" s="8"/>
      <c r="AG2066" s="8"/>
      <c r="AH2066" s="8"/>
      <c r="AI2066" s="8">
        <v>0</v>
      </c>
      <c r="AJ2066" s="8">
        <v>0</v>
      </c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</row>
    <row r="2067" spans="1:48" ht="15.75">
      <c r="A2067" s="10">
        <v>1994</v>
      </c>
      <c r="B2067" s="7" t="s">
        <v>2143</v>
      </c>
      <c r="C2067" s="8">
        <v>11725.08</v>
      </c>
      <c r="D2067" s="8">
        <v>0</v>
      </c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>
        <v>11725.08</v>
      </c>
      <c r="V2067" s="8">
        <v>11725.08</v>
      </c>
      <c r="W2067" s="8">
        <v>11725.08</v>
      </c>
      <c r="X2067" s="8"/>
      <c r="Y2067" s="8"/>
      <c r="Z2067" s="8"/>
      <c r="AA2067" s="8"/>
      <c r="AB2067" s="8"/>
      <c r="AC2067" s="8"/>
      <c r="AD2067" s="8"/>
      <c r="AE2067" s="8"/>
      <c r="AF2067" s="8"/>
      <c r="AG2067" s="8"/>
      <c r="AH2067" s="8"/>
      <c r="AI2067" s="8">
        <v>0</v>
      </c>
      <c r="AJ2067" s="8">
        <v>0</v>
      </c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</row>
    <row r="2068" spans="1:48" ht="15.75">
      <c r="A2068" s="10">
        <v>1995</v>
      </c>
      <c r="B2068" s="7" t="s">
        <v>2144</v>
      </c>
      <c r="C2068" s="8">
        <v>11725.08</v>
      </c>
      <c r="D2068" s="8">
        <v>0</v>
      </c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>
        <v>11725.08</v>
      </c>
      <c r="V2068" s="8">
        <v>11725.08</v>
      </c>
      <c r="W2068" s="8">
        <v>11725.08</v>
      </c>
      <c r="X2068" s="8"/>
      <c r="Y2068" s="8"/>
      <c r="Z2068" s="8"/>
      <c r="AA2068" s="8"/>
      <c r="AB2068" s="8"/>
      <c r="AC2068" s="8"/>
      <c r="AD2068" s="8"/>
      <c r="AE2068" s="8"/>
      <c r="AF2068" s="8"/>
      <c r="AG2068" s="8"/>
      <c r="AH2068" s="8"/>
      <c r="AI2068" s="8">
        <v>0</v>
      </c>
      <c r="AJ2068" s="8">
        <v>0</v>
      </c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</row>
    <row r="2069" spans="1:48" ht="15.75">
      <c r="A2069" s="10">
        <v>1996</v>
      </c>
      <c r="B2069" s="7" t="s">
        <v>2131</v>
      </c>
      <c r="C2069" s="8">
        <v>7816.72</v>
      </c>
      <c r="D2069" s="8">
        <v>0</v>
      </c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>
        <v>7816.72</v>
      </c>
      <c r="V2069" s="8">
        <v>7816.72</v>
      </c>
      <c r="W2069" s="8">
        <v>7816.72</v>
      </c>
      <c r="X2069" s="8"/>
      <c r="Y2069" s="8"/>
      <c r="Z2069" s="8"/>
      <c r="AA2069" s="8"/>
      <c r="AB2069" s="8"/>
      <c r="AC2069" s="8"/>
      <c r="AD2069" s="8"/>
      <c r="AE2069" s="8"/>
      <c r="AF2069" s="8"/>
      <c r="AG2069" s="8"/>
      <c r="AH2069" s="8"/>
      <c r="AI2069" s="8">
        <v>0</v>
      </c>
      <c r="AJ2069" s="8">
        <v>0</v>
      </c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</row>
    <row r="2070" spans="1:48" ht="15.75">
      <c r="A2070" s="10">
        <v>1997</v>
      </c>
      <c r="B2070" s="7" t="s">
        <v>2114</v>
      </c>
      <c r="C2070" s="8">
        <v>12702.17</v>
      </c>
      <c r="D2070" s="8">
        <v>0</v>
      </c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>
        <v>12702.17</v>
      </c>
      <c r="V2070" s="8">
        <v>12702.17</v>
      </c>
      <c r="W2070" s="8">
        <v>12702.17</v>
      </c>
      <c r="X2070" s="8"/>
      <c r="Y2070" s="8"/>
      <c r="Z2070" s="8"/>
      <c r="AA2070" s="8"/>
      <c r="AB2070" s="8"/>
      <c r="AC2070" s="8"/>
      <c r="AD2070" s="8"/>
      <c r="AE2070" s="8"/>
      <c r="AF2070" s="8"/>
      <c r="AG2070" s="8"/>
      <c r="AH2070" s="8"/>
      <c r="AI2070" s="8">
        <v>0</v>
      </c>
      <c r="AJ2070" s="8">
        <v>0</v>
      </c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</row>
    <row r="2071" spans="1:48" ht="15.75">
      <c r="A2071" s="10">
        <v>1998</v>
      </c>
      <c r="B2071" s="7" t="s">
        <v>2128</v>
      </c>
      <c r="C2071" s="8">
        <v>12702.17</v>
      </c>
      <c r="D2071" s="8">
        <v>0</v>
      </c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>
        <v>12702.17</v>
      </c>
      <c r="V2071" s="8">
        <v>12702.17</v>
      </c>
      <c r="W2071" s="8">
        <v>12702.17</v>
      </c>
      <c r="X2071" s="8"/>
      <c r="Y2071" s="8"/>
      <c r="Z2071" s="8"/>
      <c r="AA2071" s="8"/>
      <c r="AB2071" s="8"/>
      <c r="AC2071" s="8"/>
      <c r="AD2071" s="8"/>
      <c r="AE2071" s="8"/>
      <c r="AF2071" s="8"/>
      <c r="AG2071" s="8"/>
      <c r="AH2071" s="8"/>
      <c r="AI2071" s="8">
        <v>0</v>
      </c>
      <c r="AJ2071" s="8">
        <v>0</v>
      </c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</row>
    <row r="2072" spans="1:48" ht="15.75">
      <c r="A2072" s="10">
        <v>1999</v>
      </c>
      <c r="B2072" s="7" t="s">
        <v>2120</v>
      </c>
      <c r="C2072" s="8">
        <v>11725.08</v>
      </c>
      <c r="D2072" s="8">
        <v>0</v>
      </c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>
        <v>11725.08</v>
      </c>
      <c r="V2072" s="8">
        <v>11725.08</v>
      </c>
      <c r="W2072" s="8">
        <v>11725.08</v>
      </c>
      <c r="X2072" s="8"/>
      <c r="Y2072" s="8"/>
      <c r="Z2072" s="8"/>
      <c r="AA2072" s="8"/>
      <c r="AB2072" s="8"/>
      <c r="AC2072" s="8"/>
      <c r="AD2072" s="8"/>
      <c r="AE2072" s="8"/>
      <c r="AF2072" s="8"/>
      <c r="AG2072" s="8"/>
      <c r="AH2072" s="8"/>
      <c r="AI2072" s="8">
        <v>0</v>
      </c>
      <c r="AJ2072" s="8">
        <v>0</v>
      </c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</row>
    <row r="2073" spans="1:48" ht="15.75">
      <c r="A2073" s="10">
        <v>2000</v>
      </c>
      <c r="B2073" s="7" t="s">
        <v>2108</v>
      </c>
      <c r="C2073" s="8">
        <v>204811.63</v>
      </c>
      <c r="D2073" s="8">
        <v>0</v>
      </c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>
        <v>204811.63</v>
      </c>
      <c r="V2073" s="8">
        <v>91029.360000000015</v>
      </c>
      <c r="W2073" s="8">
        <v>11725.08</v>
      </c>
      <c r="X2073" s="8"/>
      <c r="Y2073" s="8">
        <v>22157.65</v>
      </c>
      <c r="Z2073" s="8">
        <v>31913.59</v>
      </c>
      <c r="AA2073" s="8">
        <v>25233.040000000001</v>
      </c>
      <c r="AB2073" s="8"/>
      <c r="AC2073" s="8">
        <v>35596.959999999999</v>
      </c>
      <c r="AD2073" s="8"/>
      <c r="AE2073" s="8"/>
      <c r="AF2073" s="8">
        <v>30932.19</v>
      </c>
      <c r="AG2073" s="8"/>
      <c r="AH2073" s="8">
        <v>47253.120000000003</v>
      </c>
      <c r="AI2073" s="8">
        <v>0</v>
      </c>
      <c r="AJ2073" s="8">
        <v>0</v>
      </c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</row>
    <row r="2074" spans="1:48" ht="15.75">
      <c r="A2074" s="10">
        <v>2001</v>
      </c>
      <c r="B2074" s="7" t="s">
        <v>2109</v>
      </c>
      <c r="C2074" s="8">
        <v>11725.08</v>
      </c>
      <c r="D2074" s="8">
        <v>0</v>
      </c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>
        <v>11725.08</v>
      </c>
      <c r="V2074" s="8">
        <v>11725.08</v>
      </c>
      <c r="W2074" s="8">
        <v>11725.08</v>
      </c>
      <c r="X2074" s="8"/>
      <c r="Y2074" s="8"/>
      <c r="Z2074" s="8"/>
      <c r="AA2074" s="8"/>
      <c r="AB2074" s="8"/>
      <c r="AC2074" s="8"/>
      <c r="AD2074" s="8"/>
      <c r="AE2074" s="8"/>
      <c r="AF2074" s="8"/>
      <c r="AG2074" s="8"/>
      <c r="AH2074" s="8"/>
      <c r="AI2074" s="8">
        <v>0</v>
      </c>
      <c r="AJ2074" s="8">
        <v>0</v>
      </c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</row>
    <row r="2075" spans="1:48" ht="15.75">
      <c r="A2075" s="10">
        <v>2002</v>
      </c>
      <c r="B2075" s="7" t="s">
        <v>2111</v>
      </c>
      <c r="C2075" s="8">
        <v>26741.1</v>
      </c>
      <c r="D2075" s="8">
        <v>0</v>
      </c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>
        <v>26741.1</v>
      </c>
      <c r="V2075" s="8">
        <v>26741.1</v>
      </c>
      <c r="W2075" s="8">
        <v>26741.1</v>
      </c>
      <c r="X2075" s="8"/>
      <c r="Y2075" s="8"/>
      <c r="Z2075" s="8"/>
      <c r="AA2075" s="8"/>
      <c r="AB2075" s="8"/>
      <c r="AC2075" s="8"/>
      <c r="AD2075" s="8"/>
      <c r="AE2075" s="8"/>
      <c r="AF2075" s="8"/>
      <c r="AG2075" s="8"/>
      <c r="AH2075" s="8"/>
      <c r="AI2075" s="8">
        <v>0</v>
      </c>
      <c r="AJ2075" s="8">
        <v>0</v>
      </c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</row>
    <row r="2076" spans="1:48" ht="15.75">
      <c r="A2076" s="10">
        <v>2003</v>
      </c>
      <c r="B2076" s="7" t="s">
        <v>2104</v>
      </c>
      <c r="C2076" s="8">
        <v>205168.25</v>
      </c>
      <c r="D2076" s="8">
        <v>0</v>
      </c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>
        <v>205168.25</v>
      </c>
      <c r="V2076" s="8">
        <v>90754.5</v>
      </c>
      <c r="W2076" s="8">
        <v>11725.08</v>
      </c>
      <c r="X2076" s="8"/>
      <c r="Y2076" s="8">
        <v>21476.080000000002</v>
      </c>
      <c r="Z2076" s="8">
        <v>32139.91</v>
      </c>
      <c r="AA2076" s="8">
        <v>25413.43</v>
      </c>
      <c r="AB2076" s="8"/>
      <c r="AC2076" s="8">
        <v>35929.949999999997</v>
      </c>
      <c r="AD2076" s="8"/>
      <c r="AE2076" s="8"/>
      <c r="AF2076" s="8">
        <v>31230.68</v>
      </c>
      <c r="AG2076" s="8"/>
      <c r="AH2076" s="8">
        <v>47253.120000000003</v>
      </c>
      <c r="AI2076" s="8">
        <v>0</v>
      </c>
      <c r="AJ2076" s="8">
        <v>0</v>
      </c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</row>
    <row r="2077" spans="1:48" ht="15.75">
      <c r="A2077" s="10">
        <v>2004</v>
      </c>
      <c r="B2077" s="7" t="s">
        <v>2107</v>
      </c>
      <c r="C2077" s="8">
        <v>197655.53999999998</v>
      </c>
      <c r="D2077" s="8">
        <v>0</v>
      </c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>
        <v>197655.53999999998</v>
      </c>
      <c r="V2077" s="8">
        <v>85846.69</v>
      </c>
      <c r="W2077" s="8">
        <v>7816.72</v>
      </c>
      <c r="X2077" s="8"/>
      <c r="Y2077" s="8">
        <v>22157.65</v>
      </c>
      <c r="Z2077" s="8">
        <v>31206.01</v>
      </c>
      <c r="AA2077" s="8">
        <v>24666.31</v>
      </c>
      <c r="AB2077" s="8"/>
      <c r="AC2077" s="8">
        <v>34555.9</v>
      </c>
      <c r="AD2077" s="8"/>
      <c r="AE2077" s="8"/>
      <c r="AF2077" s="8">
        <v>29999.83</v>
      </c>
      <c r="AG2077" s="8"/>
      <c r="AH2077" s="8">
        <v>47253.120000000003</v>
      </c>
      <c r="AI2077" s="8">
        <v>0</v>
      </c>
      <c r="AJ2077" s="8">
        <v>0</v>
      </c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</row>
    <row r="2078" spans="1:48" ht="15.75">
      <c r="A2078" s="10">
        <v>2005</v>
      </c>
      <c r="B2078" s="7" t="s">
        <v>2118</v>
      </c>
      <c r="C2078" s="8">
        <v>7816.72</v>
      </c>
      <c r="D2078" s="8">
        <v>0</v>
      </c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>
        <v>7816.72</v>
      </c>
      <c r="V2078" s="8">
        <v>7816.72</v>
      </c>
      <c r="W2078" s="8">
        <v>7816.72</v>
      </c>
      <c r="X2078" s="8"/>
      <c r="Y2078" s="8"/>
      <c r="Z2078" s="8"/>
      <c r="AA2078" s="8"/>
      <c r="AB2078" s="8"/>
      <c r="AC2078" s="8"/>
      <c r="AD2078" s="8"/>
      <c r="AE2078" s="8"/>
      <c r="AF2078" s="8"/>
      <c r="AG2078" s="8"/>
      <c r="AH2078" s="8"/>
      <c r="AI2078" s="8">
        <v>0</v>
      </c>
      <c r="AJ2078" s="8">
        <v>0</v>
      </c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</row>
    <row r="2079" spans="1:48" ht="15.75">
      <c r="A2079" s="10">
        <v>2006</v>
      </c>
      <c r="B2079" s="7" t="s">
        <v>2110</v>
      </c>
      <c r="C2079" s="8">
        <v>7816.72</v>
      </c>
      <c r="D2079" s="8">
        <v>0</v>
      </c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>
        <v>7816.72</v>
      </c>
      <c r="V2079" s="8">
        <v>7816.72</v>
      </c>
      <c r="W2079" s="8">
        <v>7816.72</v>
      </c>
      <c r="X2079" s="8"/>
      <c r="Y2079" s="8"/>
      <c r="Z2079" s="8"/>
      <c r="AA2079" s="8"/>
      <c r="AB2079" s="8"/>
      <c r="AC2079" s="8"/>
      <c r="AD2079" s="8"/>
      <c r="AE2079" s="8"/>
      <c r="AF2079" s="8"/>
      <c r="AG2079" s="8"/>
      <c r="AH2079" s="8"/>
      <c r="AI2079" s="8">
        <v>0</v>
      </c>
      <c r="AJ2079" s="8">
        <v>0</v>
      </c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</row>
    <row r="2080" spans="1:48" ht="15.75">
      <c r="A2080" s="10">
        <v>2007</v>
      </c>
      <c r="B2080" s="7" t="s">
        <v>2119</v>
      </c>
      <c r="C2080" s="8">
        <v>155624.21</v>
      </c>
      <c r="D2080" s="8">
        <v>0</v>
      </c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>
        <v>155624.21</v>
      </c>
      <c r="V2080" s="8">
        <v>78371.259999999995</v>
      </c>
      <c r="W2080" s="8"/>
      <c r="X2080" s="8"/>
      <c r="Y2080" s="8">
        <v>22498.94</v>
      </c>
      <c r="Z2080" s="8">
        <v>31206.01</v>
      </c>
      <c r="AA2080" s="8">
        <v>24666.31</v>
      </c>
      <c r="AB2080" s="8"/>
      <c r="AC2080" s="8"/>
      <c r="AD2080" s="8"/>
      <c r="AE2080" s="8"/>
      <c r="AF2080" s="8">
        <v>29999.83</v>
      </c>
      <c r="AG2080" s="8"/>
      <c r="AH2080" s="8">
        <v>47253.120000000003</v>
      </c>
      <c r="AI2080" s="8">
        <v>0</v>
      </c>
      <c r="AJ2080" s="8">
        <v>0</v>
      </c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</row>
    <row r="2081" spans="1:48" ht="15.75">
      <c r="A2081" s="10">
        <v>2008</v>
      </c>
      <c r="B2081" s="7" t="s">
        <v>2137</v>
      </c>
      <c r="C2081" s="8">
        <v>11725.08</v>
      </c>
      <c r="D2081" s="8">
        <v>0</v>
      </c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>
        <v>11725.08</v>
      </c>
      <c r="V2081" s="8">
        <v>11725.08</v>
      </c>
      <c r="W2081" s="8">
        <v>11725.08</v>
      </c>
      <c r="X2081" s="8"/>
      <c r="Y2081" s="8"/>
      <c r="Z2081" s="8"/>
      <c r="AA2081" s="8"/>
      <c r="AB2081" s="8"/>
      <c r="AC2081" s="8"/>
      <c r="AD2081" s="8"/>
      <c r="AE2081" s="8"/>
      <c r="AF2081" s="8"/>
      <c r="AG2081" s="8"/>
      <c r="AH2081" s="8"/>
      <c r="AI2081" s="8">
        <v>0</v>
      </c>
      <c r="AJ2081" s="8">
        <v>0</v>
      </c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</row>
    <row r="2082" spans="1:48" ht="15.75">
      <c r="A2082" s="10">
        <v>2009</v>
      </c>
      <c r="B2082" s="7" t="s">
        <v>2138</v>
      </c>
      <c r="C2082" s="8">
        <v>11725.08</v>
      </c>
      <c r="D2082" s="8">
        <v>0</v>
      </c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>
        <v>11725.08</v>
      </c>
      <c r="V2082" s="8">
        <v>11725.08</v>
      </c>
      <c r="W2082" s="8">
        <v>11725.08</v>
      </c>
      <c r="X2082" s="8"/>
      <c r="Y2082" s="8"/>
      <c r="Z2082" s="8"/>
      <c r="AA2082" s="8"/>
      <c r="AB2082" s="8"/>
      <c r="AC2082" s="8"/>
      <c r="AD2082" s="8"/>
      <c r="AE2082" s="8"/>
      <c r="AF2082" s="8"/>
      <c r="AG2082" s="8"/>
      <c r="AH2082" s="8"/>
      <c r="AI2082" s="8">
        <v>0</v>
      </c>
      <c r="AJ2082" s="8">
        <v>0</v>
      </c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</row>
    <row r="2083" spans="1:48" ht="15.75">
      <c r="A2083" s="10">
        <v>2010</v>
      </c>
      <c r="B2083" s="7" t="s">
        <v>2139</v>
      </c>
      <c r="C2083" s="8">
        <v>11725.08</v>
      </c>
      <c r="D2083" s="8">
        <v>0</v>
      </c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>
        <v>11725.08</v>
      </c>
      <c r="V2083" s="8">
        <v>11725.08</v>
      </c>
      <c r="W2083" s="8">
        <v>11725.08</v>
      </c>
      <c r="X2083" s="8"/>
      <c r="Y2083" s="8"/>
      <c r="Z2083" s="8"/>
      <c r="AA2083" s="8"/>
      <c r="AB2083" s="8"/>
      <c r="AC2083" s="8"/>
      <c r="AD2083" s="8"/>
      <c r="AE2083" s="8"/>
      <c r="AF2083" s="8"/>
      <c r="AG2083" s="8"/>
      <c r="AH2083" s="8"/>
      <c r="AI2083" s="8">
        <v>0</v>
      </c>
      <c r="AJ2083" s="8">
        <v>0</v>
      </c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</row>
    <row r="2084" spans="1:48" ht="15.75">
      <c r="A2084" s="10">
        <v>2011</v>
      </c>
      <c r="B2084" s="7" t="s">
        <v>2124</v>
      </c>
      <c r="C2084" s="8">
        <v>11725.08</v>
      </c>
      <c r="D2084" s="8">
        <v>0</v>
      </c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>
        <v>11725.08</v>
      </c>
      <c r="V2084" s="8">
        <v>11725.08</v>
      </c>
      <c r="W2084" s="8">
        <v>11725.08</v>
      </c>
      <c r="X2084" s="8"/>
      <c r="Y2084" s="8"/>
      <c r="Z2084" s="8"/>
      <c r="AA2084" s="8"/>
      <c r="AB2084" s="8"/>
      <c r="AC2084" s="8"/>
      <c r="AD2084" s="8"/>
      <c r="AE2084" s="8"/>
      <c r="AF2084" s="8"/>
      <c r="AG2084" s="8"/>
      <c r="AH2084" s="8"/>
      <c r="AI2084" s="8">
        <v>0</v>
      </c>
      <c r="AJ2084" s="8">
        <v>0</v>
      </c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</row>
    <row r="2085" spans="1:48" ht="15.75">
      <c r="A2085" s="10">
        <v>2012</v>
      </c>
      <c r="B2085" s="7" t="s">
        <v>2140</v>
      </c>
      <c r="C2085" s="8">
        <v>11725.08</v>
      </c>
      <c r="D2085" s="8">
        <v>0</v>
      </c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>
        <v>11725.08</v>
      </c>
      <c r="V2085" s="8">
        <v>11725.08</v>
      </c>
      <c r="W2085" s="8">
        <v>11725.08</v>
      </c>
      <c r="X2085" s="8"/>
      <c r="Y2085" s="8"/>
      <c r="Z2085" s="8"/>
      <c r="AA2085" s="8"/>
      <c r="AB2085" s="8"/>
      <c r="AC2085" s="8"/>
      <c r="AD2085" s="8"/>
      <c r="AE2085" s="8"/>
      <c r="AF2085" s="8"/>
      <c r="AG2085" s="8"/>
      <c r="AH2085" s="8"/>
      <c r="AI2085" s="8">
        <v>0</v>
      </c>
      <c r="AJ2085" s="8">
        <v>0</v>
      </c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</row>
    <row r="2086" spans="1:48" ht="15.75">
      <c r="A2086" s="10">
        <v>2013</v>
      </c>
      <c r="B2086" s="7" t="s">
        <v>2125</v>
      </c>
      <c r="C2086" s="8">
        <v>11725.08</v>
      </c>
      <c r="D2086" s="8">
        <v>0</v>
      </c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>
        <v>11725.08</v>
      </c>
      <c r="V2086" s="8">
        <v>11725.08</v>
      </c>
      <c r="W2086" s="8">
        <v>11725.08</v>
      </c>
      <c r="X2086" s="8"/>
      <c r="Y2086" s="8"/>
      <c r="Z2086" s="8"/>
      <c r="AA2086" s="8"/>
      <c r="AB2086" s="8"/>
      <c r="AC2086" s="8"/>
      <c r="AD2086" s="8"/>
      <c r="AE2086" s="8"/>
      <c r="AF2086" s="8"/>
      <c r="AG2086" s="8"/>
      <c r="AH2086" s="8"/>
      <c r="AI2086" s="8">
        <v>0</v>
      </c>
      <c r="AJ2086" s="8">
        <v>0</v>
      </c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</row>
    <row r="2087" spans="1:48" ht="15.75">
      <c r="A2087" s="10">
        <v>2014</v>
      </c>
      <c r="B2087" s="7" t="s">
        <v>2123</v>
      </c>
      <c r="C2087" s="8">
        <v>12702.17</v>
      </c>
      <c r="D2087" s="8">
        <v>0</v>
      </c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>
        <v>12702.17</v>
      </c>
      <c r="V2087" s="8">
        <v>12702.17</v>
      </c>
      <c r="W2087" s="8">
        <v>12702.17</v>
      </c>
      <c r="X2087" s="8"/>
      <c r="Y2087" s="8"/>
      <c r="Z2087" s="8"/>
      <c r="AA2087" s="8"/>
      <c r="AB2087" s="8"/>
      <c r="AC2087" s="8"/>
      <c r="AD2087" s="8"/>
      <c r="AE2087" s="8"/>
      <c r="AF2087" s="8"/>
      <c r="AG2087" s="8"/>
      <c r="AH2087" s="8"/>
      <c r="AI2087" s="8">
        <v>0</v>
      </c>
      <c r="AJ2087" s="8">
        <v>0</v>
      </c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</row>
    <row r="2088" spans="1:48" ht="15.75">
      <c r="A2088" s="10">
        <v>2015</v>
      </c>
      <c r="B2088" s="7" t="s">
        <v>2136</v>
      </c>
      <c r="C2088" s="8">
        <v>12702.17</v>
      </c>
      <c r="D2088" s="8">
        <v>0</v>
      </c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>
        <v>12702.17</v>
      </c>
      <c r="V2088" s="8">
        <v>12702.17</v>
      </c>
      <c r="W2088" s="8">
        <v>12702.17</v>
      </c>
      <c r="X2088" s="8"/>
      <c r="Y2088" s="8"/>
      <c r="Z2088" s="8"/>
      <c r="AA2088" s="8"/>
      <c r="AB2088" s="8"/>
      <c r="AC2088" s="8"/>
      <c r="AD2088" s="8"/>
      <c r="AE2088" s="8"/>
      <c r="AF2088" s="8"/>
      <c r="AG2088" s="8"/>
      <c r="AH2088" s="8"/>
      <c r="AI2088" s="8">
        <v>0</v>
      </c>
      <c r="AJ2088" s="8">
        <v>0</v>
      </c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</row>
    <row r="2089" spans="1:48" ht="15.75">
      <c r="A2089" s="10">
        <v>2016</v>
      </c>
      <c r="B2089" s="7" t="s">
        <v>2142</v>
      </c>
      <c r="C2089" s="8">
        <v>25879.1</v>
      </c>
      <c r="D2089" s="8">
        <v>0</v>
      </c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>
        <v>25879.1</v>
      </c>
      <c r="V2089" s="8">
        <v>25879.1</v>
      </c>
      <c r="W2089" s="8">
        <v>25879.1</v>
      </c>
      <c r="X2089" s="8"/>
      <c r="Y2089" s="8"/>
      <c r="Z2089" s="8"/>
      <c r="AA2089" s="8"/>
      <c r="AB2089" s="8"/>
      <c r="AC2089" s="8"/>
      <c r="AD2089" s="8"/>
      <c r="AE2089" s="8"/>
      <c r="AF2089" s="8"/>
      <c r="AG2089" s="8"/>
      <c r="AH2089" s="8"/>
      <c r="AI2089" s="8">
        <v>0</v>
      </c>
      <c r="AJ2089" s="8">
        <v>0</v>
      </c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</row>
    <row r="2090" spans="1:48" ht="15.75">
      <c r="A2090" s="10">
        <v>2017</v>
      </c>
      <c r="B2090" s="7" t="s">
        <v>2133</v>
      </c>
      <c r="C2090" s="8">
        <v>24347.14</v>
      </c>
      <c r="D2090" s="8">
        <v>0</v>
      </c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>
        <v>24347.14</v>
      </c>
      <c r="V2090" s="8">
        <v>24347.14</v>
      </c>
      <c r="W2090" s="8">
        <v>24347.14</v>
      </c>
      <c r="X2090" s="8"/>
      <c r="Y2090" s="8"/>
      <c r="Z2090" s="8"/>
      <c r="AA2090" s="8"/>
      <c r="AB2090" s="8"/>
      <c r="AC2090" s="8"/>
      <c r="AD2090" s="8"/>
      <c r="AE2090" s="8"/>
      <c r="AF2090" s="8"/>
      <c r="AG2090" s="8"/>
      <c r="AH2090" s="8"/>
      <c r="AI2090" s="8">
        <v>0</v>
      </c>
      <c r="AJ2090" s="8">
        <v>0</v>
      </c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</row>
    <row r="2091" spans="1:48" ht="15.75">
      <c r="A2091" s="10">
        <v>2018</v>
      </c>
      <c r="B2091" s="7" t="s">
        <v>2134</v>
      </c>
      <c r="C2091" s="8">
        <v>26023.15</v>
      </c>
      <c r="D2091" s="8">
        <v>0</v>
      </c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>
        <v>26023.15</v>
      </c>
      <c r="V2091" s="8">
        <v>26023.15</v>
      </c>
      <c r="W2091" s="8">
        <v>26023.15</v>
      </c>
      <c r="X2091" s="8"/>
      <c r="Y2091" s="8"/>
      <c r="Z2091" s="8"/>
      <c r="AA2091" s="8"/>
      <c r="AB2091" s="8"/>
      <c r="AC2091" s="8"/>
      <c r="AD2091" s="8"/>
      <c r="AE2091" s="8"/>
      <c r="AF2091" s="8"/>
      <c r="AG2091" s="8"/>
      <c r="AH2091" s="8"/>
      <c r="AI2091" s="8">
        <v>0</v>
      </c>
      <c r="AJ2091" s="8">
        <v>0</v>
      </c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</row>
    <row r="2092" spans="1:48" ht="15.75">
      <c r="A2092" s="10">
        <v>2019</v>
      </c>
      <c r="B2092" s="7" t="s">
        <v>2135</v>
      </c>
      <c r="C2092" s="8">
        <v>24495.759999999998</v>
      </c>
      <c r="D2092" s="8">
        <v>0</v>
      </c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>
        <v>24495.759999999998</v>
      </c>
      <c r="V2092" s="8">
        <v>24495.759999999998</v>
      </c>
      <c r="W2092" s="8">
        <v>24495.759999999998</v>
      </c>
      <c r="X2092" s="8"/>
      <c r="Y2092" s="8"/>
      <c r="Z2092" s="8"/>
      <c r="AA2092" s="8"/>
      <c r="AB2092" s="8"/>
      <c r="AC2092" s="8"/>
      <c r="AD2092" s="8"/>
      <c r="AE2092" s="8"/>
      <c r="AF2092" s="8"/>
      <c r="AG2092" s="8"/>
      <c r="AH2092" s="8"/>
      <c r="AI2092" s="8">
        <v>0</v>
      </c>
      <c r="AJ2092" s="8">
        <v>0</v>
      </c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</row>
    <row r="2093" spans="1:48" ht="15.75">
      <c r="A2093" s="10">
        <v>2020</v>
      </c>
      <c r="B2093" s="7" t="s">
        <v>2130</v>
      </c>
      <c r="C2093" s="8">
        <v>24436.32</v>
      </c>
      <c r="D2093" s="8">
        <v>0</v>
      </c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>
        <v>24436.32</v>
      </c>
      <c r="V2093" s="8">
        <v>24436.32</v>
      </c>
      <c r="W2093" s="8">
        <v>24436.32</v>
      </c>
      <c r="X2093" s="8"/>
      <c r="Y2093" s="8"/>
      <c r="Z2093" s="8"/>
      <c r="AA2093" s="8"/>
      <c r="AB2093" s="8"/>
      <c r="AC2093" s="8"/>
      <c r="AD2093" s="8"/>
      <c r="AE2093" s="8"/>
      <c r="AF2093" s="8"/>
      <c r="AG2093" s="8"/>
      <c r="AH2093" s="8"/>
      <c r="AI2093" s="8">
        <v>0</v>
      </c>
      <c r="AJ2093" s="8">
        <v>0</v>
      </c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</row>
    <row r="2094" spans="1:48" ht="15.75">
      <c r="A2094" s="10">
        <v>2021</v>
      </c>
      <c r="B2094" s="7" t="s">
        <v>2121</v>
      </c>
      <c r="C2094" s="8">
        <v>12213.62</v>
      </c>
      <c r="D2094" s="8">
        <v>0</v>
      </c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>
        <v>12213.62</v>
      </c>
      <c r="V2094" s="8">
        <v>12213.62</v>
      </c>
      <c r="W2094" s="8">
        <v>12213.62</v>
      </c>
      <c r="X2094" s="8"/>
      <c r="Y2094" s="8"/>
      <c r="Z2094" s="8"/>
      <c r="AA2094" s="8"/>
      <c r="AB2094" s="8"/>
      <c r="AC2094" s="8"/>
      <c r="AD2094" s="8"/>
      <c r="AE2094" s="8"/>
      <c r="AF2094" s="8"/>
      <c r="AG2094" s="8"/>
      <c r="AH2094" s="8"/>
      <c r="AI2094" s="8">
        <v>0</v>
      </c>
      <c r="AJ2094" s="8">
        <v>0</v>
      </c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</row>
    <row r="2095" spans="1:48" ht="15.75">
      <c r="A2095" s="10">
        <v>2022</v>
      </c>
      <c r="B2095" s="7" t="s">
        <v>2122</v>
      </c>
      <c r="C2095" s="8">
        <v>12702.17</v>
      </c>
      <c r="D2095" s="8">
        <v>0</v>
      </c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>
        <v>12702.17</v>
      </c>
      <c r="V2095" s="8">
        <v>12702.17</v>
      </c>
      <c r="W2095" s="8">
        <v>12702.17</v>
      </c>
      <c r="X2095" s="8"/>
      <c r="Y2095" s="8"/>
      <c r="Z2095" s="8"/>
      <c r="AA2095" s="8"/>
      <c r="AB2095" s="8"/>
      <c r="AC2095" s="8"/>
      <c r="AD2095" s="8"/>
      <c r="AE2095" s="8"/>
      <c r="AF2095" s="8"/>
      <c r="AG2095" s="8"/>
      <c r="AH2095" s="8"/>
      <c r="AI2095" s="8">
        <v>0</v>
      </c>
      <c r="AJ2095" s="8">
        <v>0</v>
      </c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</row>
    <row r="2096" spans="1:48" ht="15.75">
      <c r="A2096" s="10">
        <v>2023</v>
      </c>
      <c r="B2096" s="7" t="s">
        <v>2112</v>
      </c>
      <c r="C2096" s="8">
        <v>1262753.74</v>
      </c>
      <c r="D2096" s="8">
        <v>0</v>
      </c>
      <c r="E2096" s="8"/>
      <c r="F2096" s="8"/>
      <c r="G2096" s="8"/>
      <c r="H2096" s="8"/>
      <c r="I2096" s="8"/>
      <c r="J2096" s="8"/>
      <c r="K2096" s="8"/>
      <c r="L2096" s="8">
        <v>1029132</v>
      </c>
      <c r="M2096" s="8"/>
      <c r="N2096" s="8"/>
      <c r="O2096" s="8"/>
      <c r="P2096" s="8"/>
      <c r="Q2096" s="8"/>
      <c r="R2096" s="8">
        <v>212119</v>
      </c>
      <c r="S2096" s="8"/>
      <c r="T2096" s="8"/>
      <c r="U2096" s="8">
        <v>0</v>
      </c>
      <c r="V2096" s="8">
        <v>0</v>
      </c>
      <c r="W2096" s="8"/>
      <c r="X2096" s="8"/>
      <c r="Y2096" s="8"/>
      <c r="Z2096" s="8"/>
      <c r="AA2096" s="8"/>
      <c r="AB2096" s="8"/>
      <c r="AC2096" s="8"/>
      <c r="AD2096" s="8"/>
      <c r="AE2096" s="8"/>
      <c r="AF2096" s="8"/>
      <c r="AG2096" s="8"/>
      <c r="AH2096" s="8"/>
      <c r="AI2096" s="8">
        <v>21502.739999999998</v>
      </c>
      <c r="AJ2096" s="8">
        <v>0</v>
      </c>
      <c r="AK2096" s="8"/>
      <c r="AL2096" s="8"/>
      <c r="AM2096" s="8"/>
      <c r="AN2096" s="8"/>
      <c r="AO2096" s="8"/>
      <c r="AP2096" s="8"/>
      <c r="AQ2096" s="8">
        <v>16555.349999999999</v>
      </c>
      <c r="AR2096" s="8"/>
      <c r="AS2096" s="8"/>
      <c r="AT2096" s="8">
        <v>4947.3900000000003</v>
      </c>
      <c r="AU2096" s="8"/>
      <c r="AV2096" s="8"/>
    </row>
    <row r="2097" spans="1:48" ht="15.75">
      <c r="A2097" s="10">
        <v>2024</v>
      </c>
      <c r="B2097" s="7" t="s">
        <v>2141</v>
      </c>
      <c r="C2097" s="8">
        <v>536300.34</v>
      </c>
      <c r="D2097" s="8">
        <v>167672</v>
      </c>
      <c r="E2097" s="8"/>
      <c r="F2097" s="8"/>
      <c r="G2097" s="8">
        <v>73064</v>
      </c>
      <c r="H2097" s="8"/>
      <c r="I2097" s="8">
        <v>94608</v>
      </c>
      <c r="J2097" s="8"/>
      <c r="K2097" s="8"/>
      <c r="L2097" s="8"/>
      <c r="M2097" s="8"/>
      <c r="N2097" s="8"/>
      <c r="O2097" s="8"/>
      <c r="P2097" s="8"/>
      <c r="Q2097" s="8"/>
      <c r="R2097" s="8">
        <v>330218</v>
      </c>
      <c r="S2097" s="8"/>
      <c r="T2097" s="8"/>
      <c r="U2097" s="8">
        <v>24399.5</v>
      </c>
      <c r="V2097" s="8">
        <v>24399.5</v>
      </c>
      <c r="W2097" s="8">
        <v>24399.5</v>
      </c>
      <c r="X2097" s="8"/>
      <c r="Y2097" s="8"/>
      <c r="Z2097" s="8"/>
      <c r="AA2097" s="8"/>
      <c r="AB2097" s="8"/>
      <c r="AC2097" s="8"/>
      <c r="AD2097" s="8"/>
      <c r="AE2097" s="8"/>
      <c r="AF2097" s="8"/>
      <c r="AG2097" s="8"/>
      <c r="AH2097" s="8"/>
      <c r="AI2097" s="8">
        <v>14010.84</v>
      </c>
      <c r="AJ2097" s="8">
        <v>9438</v>
      </c>
      <c r="AK2097" s="8"/>
      <c r="AL2097" s="8"/>
      <c r="AM2097" s="8">
        <v>3132.44</v>
      </c>
      <c r="AN2097" s="8"/>
      <c r="AO2097" s="8">
        <v>6305.56</v>
      </c>
      <c r="AP2097" s="8"/>
      <c r="AQ2097" s="8"/>
      <c r="AR2097" s="8"/>
      <c r="AS2097" s="8"/>
      <c r="AT2097" s="8">
        <v>4572.84</v>
      </c>
      <c r="AU2097" s="8"/>
      <c r="AV2097" s="8"/>
    </row>
    <row r="2098" spans="1:48" ht="15.75">
      <c r="A2098" s="10">
        <v>2025</v>
      </c>
      <c r="B2098" s="7" t="s">
        <v>2132</v>
      </c>
      <c r="C2098" s="8">
        <v>11725.08</v>
      </c>
      <c r="D2098" s="8">
        <v>0</v>
      </c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>
        <v>11725.08</v>
      </c>
      <c r="V2098" s="8">
        <v>11725.08</v>
      </c>
      <c r="W2098" s="8">
        <v>11725.08</v>
      </c>
      <c r="X2098" s="8"/>
      <c r="Y2098" s="8"/>
      <c r="Z2098" s="8"/>
      <c r="AA2098" s="8"/>
      <c r="AB2098" s="8"/>
      <c r="AC2098" s="8"/>
      <c r="AD2098" s="8"/>
      <c r="AE2098" s="8"/>
      <c r="AF2098" s="8"/>
      <c r="AG2098" s="8"/>
      <c r="AH2098" s="8"/>
      <c r="AI2098" s="8">
        <v>0</v>
      </c>
      <c r="AJ2098" s="8">
        <v>0</v>
      </c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</row>
    <row r="2099" spans="1:48" ht="15.75">
      <c r="A2099" s="10">
        <v>2026</v>
      </c>
      <c r="B2099" s="7" t="s">
        <v>2127</v>
      </c>
      <c r="C2099" s="8">
        <v>129677.37</v>
      </c>
      <c r="D2099" s="8">
        <v>0</v>
      </c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>
        <v>129677.37</v>
      </c>
      <c r="V2099" s="8">
        <v>82424.25</v>
      </c>
      <c r="W2099" s="8"/>
      <c r="X2099" s="8"/>
      <c r="Y2099" s="8">
        <v>24884.95</v>
      </c>
      <c r="Z2099" s="8">
        <v>32132.11</v>
      </c>
      <c r="AA2099" s="8">
        <v>25407.19</v>
      </c>
      <c r="AB2099" s="8"/>
      <c r="AC2099" s="8"/>
      <c r="AD2099" s="8"/>
      <c r="AE2099" s="8"/>
      <c r="AF2099" s="8"/>
      <c r="AG2099" s="8"/>
      <c r="AH2099" s="8">
        <v>47253.120000000003</v>
      </c>
      <c r="AI2099" s="8">
        <v>0</v>
      </c>
      <c r="AJ2099" s="8">
        <v>0</v>
      </c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</row>
    <row r="2100" spans="1:48" ht="15.75">
      <c r="A2100" s="10">
        <v>2027</v>
      </c>
      <c r="B2100" s="7" t="s">
        <v>2129</v>
      </c>
      <c r="C2100" s="8">
        <v>8305.27</v>
      </c>
      <c r="D2100" s="8">
        <v>0</v>
      </c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>
        <v>8305.27</v>
      </c>
      <c r="V2100" s="8">
        <v>8305.27</v>
      </c>
      <c r="W2100" s="8">
        <v>8305.27</v>
      </c>
      <c r="X2100" s="8"/>
      <c r="Y2100" s="8"/>
      <c r="Z2100" s="8"/>
      <c r="AA2100" s="8"/>
      <c r="AB2100" s="8"/>
      <c r="AC2100" s="8"/>
      <c r="AD2100" s="8"/>
      <c r="AE2100" s="8"/>
      <c r="AF2100" s="8"/>
      <c r="AG2100" s="8"/>
      <c r="AH2100" s="8"/>
      <c r="AI2100" s="8">
        <v>0</v>
      </c>
      <c r="AJ2100" s="8">
        <v>0</v>
      </c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</row>
    <row r="2101" spans="1:48" ht="15.75">
      <c r="A2101" s="10" t="s">
        <v>2673</v>
      </c>
      <c r="B2101" s="7"/>
      <c r="C2101" s="8">
        <v>3181071.74</v>
      </c>
      <c r="D2101" s="8">
        <v>167672</v>
      </c>
      <c r="E2101" s="8"/>
      <c r="F2101" s="8"/>
      <c r="G2101" s="8">
        <v>73064</v>
      </c>
      <c r="H2101" s="8"/>
      <c r="I2101" s="8">
        <v>94608</v>
      </c>
      <c r="J2101" s="8"/>
      <c r="K2101" s="8"/>
      <c r="L2101" s="8">
        <v>1029132</v>
      </c>
      <c r="M2101" s="8"/>
      <c r="N2101" s="8"/>
      <c r="O2101" s="8"/>
      <c r="P2101" s="8"/>
      <c r="Q2101" s="8"/>
      <c r="R2101" s="8">
        <v>542337</v>
      </c>
      <c r="S2101" s="8"/>
      <c r="T2101" s="8"/>
      <c r="U2101" s="8">
        <v>1406417.1600000001</v>
      </c>
      <c r="V2101" s="8">
        <v>941906.22000000009</v>
      </c>
      <c r="W2101" s="8">
        <v>528708.52</v>
      </c>
      <c r="X2101" s="8"/>
      <c r="Y2101" s="8">
        <v>113175.27</v>
      </c>
      <c r="Z2101" s="8">
        <v>158597.63</v>
      </c>
      <c r="AA2101" s="8">
        <v>125386.28</v>
      </c>
      <c r="AB2101" s="8">
        <v>16038.52</v>
      </c>
      <c r="AC2101" s="8">
        <v>106082.81</v>
      </c>
      <c r="AD2101" s="8"/>
      <c r="AE2101" s="8"/>
      <c r="AF2101" s="8">
        <v>122162.53</v>
      </c>
      <c r="AG2101" s="8"/>
      <c r="AH2101" s="8">
        <v>236265.60000000001</v>
      </c>
      <c r="AI2101" s="8">
        <v>35513.58</v>
      </c>
      <c r="AJ2101" s="8">
        <v>9438</v>
      </c>
      <c r="AK2101" s="8"/>
      <c r="AL2101" s="8"/>
      <c r="AM2101" s="8">
        <v>3132.44</v>
      </c>
      <c r="AN2101" s="8"/>
      <c r="AO2101" s="8">
        <v>6305.56</v>
      </c>
      <c r="AP2101" s="8"/>
      <c r="AQ2101" s="8">
        <v>16555.349999999999</v>
      </c>
      <c r="AR2101" s="8"/>
      <c r="AS2101" s="8"/>
      <c r="AT2101" s="8">
        <v>9520.23</v>
      </c>
      <c r="AU2101" s="8"/>
      <c r="AV2101" s="8"/>
    </row>
    <row r="2102" spans="1:48" ht="15.75">
      <c r="A2102" s="10" t="s">
        <v>2146</v>
      </c>
      <c r="B2102" s="7"/>
      <c r="C2102" s="8"/>
      <c r="D2102" s="8">
        <v>0</v>
      </c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>
        <v>0</v>
      </c>
      <c r="V2102" s="8">
        <v>0</v>
      </c>
      <c r="W2102" s="8"/>
      <c r="X2102" s="8"/>
      <c r="Y2102" s="8"/>
      <c r="Z2102" s="8"/>
      <c r="AA2102" s="8"/>
      <c r="AB2102" s="8"/>
      <c r="AC2102" s="8"/>
      <c r="AD2102" s="8"/>
      <c r="AE2102" s="8"/>
      <c r="AF2102" s="8"/>
      <c r="AG2102" s="8"/>
      <c r="AH2102" s="8"/>
      <c r="AI2102" s="8">
        <v>0</v>
      </c>
      <c r="AJ2102" s="8">
        <v>0</v>
      </c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</row>
    <row r="2103" spans="1:48" ht="15.75">
      <c r="A2103" s="10">
        <v>2028</v>
      </c>
      <c r="B2103" s="7" t="s">
        <v>2147</v>
      </c>
      <c r="C2103" s="8">
        <v>17676</v>
      </c>
      <c r="D2103" s="8">
        <v>0</v>
      </c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>
        <v>17676</v>
      </c>
      <c r="V2103" s="8">
        <v>17676</v>
      </c>
      <c r="W2103" s="8">
        <v>17676</v>
      </c>
      <c r="X2103" s="8"/>
      <c r="Y2103" s="8"/>
      <c r="Z2103" s="8"/>
      <c r="AA2103" s="8"/>
      <c r="AB2103" s="8"/>
      <c r="AC2103" s="8"/>
      <c r="AD2103" s="8"/>
      <c r="AE2103" s="8"/>
      <c r="AF2103" s="8"/>
      <c r="AG2103" s="8"/>
      <c r="AH2103" s="8"/>
      <c r="AI2103" s="8">
        <v>0</v>
      </c>
      <c r="AJ2103" s="8">
        <v>0</v>
      </c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</row>
    <row r="2104" spans="1:48" ht="15.75">
      <c r="A2104" s="10">
        <v>2029</v>
      </c>
      <c r="B2104" s="7" t="s">
        <v>2154</v>
      </c>
      <c r="C2104" s="8">
        <v>13257</v>
      </c>
      <c r="D2104" s="8">
        <v>0</v>
      </c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>
        <v>13257</v>
      </c>
      <c r="V2104" s="8">
        <v>13257</v>
      </c>
      <c r="W2104" s="8">
        <v>13257</v>
      </c>
      <c r="X2104" s="8"/>
      <c r="Y2104" s="8"/>
      <c r="Z2104" s="8"/>
      <c r="AA2104" s="8"/>
      <c r="AB2104" s="8"/>
      <c r="AC2104" s="8"/>
      <c r="AD2104" s="8"/>
      <c r="AE2104" s="8"/>
      <c r="AF2104" s="8"/>
      <c r="AG2104" s="8"/>
      <c r="AH2104" s="8"/>
      <c r="AI2104" s="8">
        <v>0</v>
      </c>
      <c r="AJ2104" s="8">
        <v>0</v>
      </c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</row>
    <row r="2105" spans="1:48" ht="15.75">
      <c r="A2105" s="10">
        <v>2030</v>
      </c>
      <c r="B2105" s="7" t="s">
        <v>2151</v>
      </c>
      <c r="C2105" s="8">
        <v>13257</v>
      </c>
      <c r="D2105" s="8">
        <v>0</v>
      </c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>
        <v>13257</v>
      </c>
      <c r="V2105" s="8">
        <v>13257</v>
      </c>
      <c r="W2105" s="8">
        <v>13257</v>
      </c>
      <c r="X2105" s="8"/>
      <c r="Y2105" s="8"/>
      <c r="Z2105" s="8"/>
      <c r="AA2105" s="8"/>
      <c r="AB2105" s="8"/>
      <c r="AC2105" s="8"/>
      <c r="AD2105" s="8"/>
      <c r="AE2105" s="8"/>
      <c r="AF2105" s="8"/>
      <c r="AG2105" s="8"/>
      <c r="AH2105" s="8"/>
      <c r="AI2105" s="8">
        <v>0</v>
      </c>
      <c r="AJ2105" s="8">
        <v>0</v>
      </c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</row>
    <row r="2106" spans="1:48" ht="15.75">
      <c r="A2106" s="10">
        <v>2031</v>
      </c>
      <c r="B2106" s="7" t="s">
        <v>2155</v>
      </c>
      <c r="C2106" s="8">
        <v>13257</v>
      </c>
      <c r="D2106" s="8">
        <v>0</v>
      </c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>
        <v>13257</v>
      </c>
      <c r="V2106" s="8">
        <v>13257</v>
      </c>
      <c r="W2106" s="8">
        <v>13257</v>
      </c>
      <c r="X2106" s="8"/>
      <c r="Y2106" s="8"/>
      <c r="Z2106" s="8"/>
      <c r="AA2106" s="8"/>
      <c r="AB2106" s="8"/>
      <c r="AC2106" s="8"/>
      <c r="AD2106" s="8"/>
      <c r="AE2106" s="8"/>
      <c r="AF2106" s="8"/>
      <c r="AG2106" s="8"/>
      <c r="AH2106" s="8"/>
      <c r="AI2106" s="8">
        <v>0</v>
      </c>
      <c r="AJ2106" s="8">
        <v>0</v>
      </c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</row>
    <row r="2107" spans="1:48" ht="15.75">
      <c r="A2107" s="10">
        <v>2032</v>
      </c>
      <c r="B2107" s="7" t="s">
        <v>2150</v>
      </c>
      <c r="C2107" s="8">
        <v>297380.64980000001</v>
      </c>
      <c r="D2107" s="8">
        <v>0</v>
      </c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>
        <v>225845.1</v>
      </c>
      <c r="Q2107" s="8"/>
      <c r="R2107" s="8">
        <v>65376.480000000003</v>
      </c>
      <c r="S2107" s="8"/>
      <c r="T2107" s="8"/>
      <c r="U2107" s="8">
        <v>0</v>
      </c>
      <c r="V2107" s="8">
        <v>0</v>
      </c>
      <c r="W2107" s="8"/>
      <c r="X2107" s="8"/>
      <c r="Y2107" s="8"/>
      <c r="Z2107" s="8"/>
      <c r="AA2107" s="8"/>
      <c r="AB2107" s="8"/>
      <c r="AC2107" s="8"/>
      <c r="AD2107" s="8"/>
      <c r="AE2107" s="8"/>
      <c r="AF2107" s="8"/>
      <c r="AG2107" s="8"/>
      <c r="AH2107" s="8"/>
      <c r="AI2107" s="8">
        <v>6159.0697999999993</v>
      </c>
      <c r="AJ2107" s="8">
        <v>0</v>
      </c>
      <c r="AK2107" s="8"/>
      <c r="AL2107" s="8"/>
      <c r="AM2107" s="8"/>
      <c r="AN2107" s="8"/>
      <c r="AO2107" s="8"/>
      <c r="AP2107" s="8"/>
      <c r="AQ2107" s="8"/>
      <c r="AR2107" s="8"/>
      <c r="AS2107" s="8">
        <v>4776.4157999999998</v>
      </c>
      <c r="AT2107" s="8">
        <v>1382.654</v>
      </c>
      <c r="AU2107" s="8"/>
      <c r="AV2107" s="8"/>
    </row>
    <row r="2108" spans="1:48" ht="15.75">
      <c r="A2108" s="10">
        <v>2033</v>
      </c>
      <c r="B2108" s="7" t="s">
        <v>2149</v>
      </c>
      <c r="C2108" s="8">
        <v>708669.86699999997</v>
      </c>
      <c r="D2108" s="8">
        <v>0</v>
      </c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>
        <v>629343.47</v>
      </c>
      <c r="Q2108" s="8"/>
      <c r="R2108" s="8">
        <v>64649.1</v>
      </c>
      <c r="S2108" s="8"/>
      <c r="T2108" s="8"/>
      <c r="U2108" s="8">
        <v>0</v>
      </c>
      <c r="V2108" s="8">
        <v>0</v>
      </c>
      <c r="W2108" s="8"/>
      <c r="X2108" s="8"/>
      <c r="Y2108" s="8"/>
      <c r="Z2108" s="8"/>
      <c r="AA2108" s="8"/>
      <c r="AB2108" s="8"/>
      <c r="AC2108" s="8"/>
      <c r="AD2108" s="8"/>
      <c r="AE2108" s="8"/>
      <c r="AF2108" s="8"/>
      <c r="AG2108" s="8"/>
      <c r="AH2108" s="8"/>
      <c r="AI2108" s="8">
        <v>14677.297</v>
      </c>
      <c r="AJ2108" s="8">
        <v>0</v>
      </c>
      <c r="AK2108" s="8"/>
      <c r="AL2108" s="8"/>
      <c r="AM2108" s="8"/>
      <c r="AN2108" s="8"/>
      <c r="AO2108" s="8"/>
      <c r="AP2108" s="8"/>
      <c r="AQ2108" s="8"/>
      <c r="AR2108" s="8"/>
      <c r="AS2108" s="8">
        <v>13310.0296</v>
      </c>
      <c r="AT2108" s="8">
        <v>1367.2674</v>
      </c>
      <c r="AU2108" s="8"/>
      <c r="AV2108" s="8"/>
    </row>
    <row r="2109" spans="1:48" ht="15.75">
      <c r="A2109" s="10">
        <v>2034</v>
      </c>
      <c r="B2109" s="7" t="s">
        <v>2152</v>
      </c>
      <c r="C2109" s="8">
        <v>17676</v>
      </c>
      <c r="D2109" s="8">
        <v>0</v>
      </c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>
        <v>17676</v>
      </c>
      <c r="V2109" s="8">
        <v>17676</v>
      </c>
      <c r="W2109" s="8">
        <v>17676</v>
      </c>
      <c r="X2109" s="8"/>
      <c r="Y2109" s="8"/>
      <c r="Z2109" s="8"/>
      <c r="AA2109" s="8"/>
      <c r="AB2109" s="8"/>
      <c r="AC2109" s="8"/>
      <c r="AD2109" s="8"/>
      <c r="AE2109" s="8"/>
      <c r="AF2109" s="8"/>
      <c r="AG2109" s="8"/>
      <c r="AH2109" s="8"/>
      <c r="AI2109" s="8">
        <v>0</v>
      </c>
      <c r="AJ2109" s="8">
        <v>0</v>
      </c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</row>
    <row r="2110" spans="1:48" ht="15.75">
      <c r="A2110" s="10">
        <v>2035</v>
      </c>
      <c r="B2110" s="7" t="s">
        <v>2153</v>
      </c>
      <c r="C2110" s="8">
        <v>3929801.77</v>
      </c>
      <c r="D2110" s="8">
        <v>0</v>
      </c>
      <c r="E2110" s="8"/>
      <c r="F2110" s="8"/>
      <c r="G2110" s="8"/>
      <c r="H2110" s="8"/>
      <c r="I2110" s="8"/>
      <c r="J2110" s="8"/>
      <c r="K2110" s="8"/>
      <c r="L2110" s="8">
        <v>3847466</v>
      </c>
      <c r="M2110" s="8"/>
      <c r="N2110" s="8"/>
      <c r="O2110" s="8"/>
      <c r="P2110" s="8"/>
      <c r="Q2110" s="8"/>
      <c r="R2110" s="8"/>
      <c r="S2110" s="8"/>
      <c r="T2110" s="8"/>
      <c r="U2110" s="8">
        <v>0</v>
      </c>
      <c r="V2110" s="8">
        <v>0</v>
      </c>
      <c r="W2110" s="8"/>
      <c r="X2110" s="8"/>
      <c r="Y2110" s="8"/>
      <c r="Z2110" s="8"/>
      <c r="AA2110" s="8"/>
      <c r="AB2110" s="8"/>
      <c r="AC2110" s="8"/>
      <c r="AD2110" s="8"/>
      <c r="AE2110" s="8"/>
      <c r="AF2110" s="8"/>
      <c r="AG2110" s="8"/>
      <c r="AH2110" s="8"/>
      <c r="AI2110" s="8">
        <v>82335.77</v>
      </c>
      <c r="AJ2110" s="8">
        <v>0</v>
      </c>
      <c r="AK2110" s="8"/>
      <c r="AL2110" s="8"/>
      <c r="AM2110" s="8"/>
      <c r="AN2110" s="8"/>
      <c r="AO2110" s="8"/>
      <c r="AP2110" s="8"/>
      <c r="AQ2110" s="8">
        <v>82335.77</v>
      </c>
      <c r="AR2110" s="8"/>
      <c r="AS2110" s="8"/>
      <c r="AT2110" s="8"/>
      <c r="AU2110" s="8"/>
      <c r="AV2110" s="8"/>
    </row>
    <row r="2111" spans="1:48" ht="15.75">
      <c r="A2111" s="10">
        <v>2036</v>
      </c>
      <c r="B2111" s="7" t="s">
        <v>2158</v>
      </c>
      <c r="C2111" s="8">
        <v>3791730.24</v>
      </c>
      <c r="D2111" s="8">
        <v>0</v>
      </c>
      <c r="E2111" s="8"/>
      <c r="F2111" s="8"/>
      <c r="G2111" s="8"/>
      <c r="H2111" s="8"/>
      <c r="I2111" s="8"/>
      <c r="J2111" s="8"/>
      <c r="K2111" s="8"/>
      <c r="L2111" s="8">
        <v>3712287.29</v>
      </c>
      <c r="M2111" s="8"/>
      <c r="N2111" s="8"/>
      <c r="O2111" s="8"/>
      <c r="P2111" s="8"/>
      <c r="Q2111" s="8"/>
      <c r="R2111" s="8"/>
      <c r="S2111" s="8"/>
      <c r="T2111" s="8"/>
      <c r="U2111" s="8">
        <v>0</v>
      </c>
      <c r="V2111" s="8">
        <v>0</v>
      </c>
      <c r="W2111" s="8"/>
      <c r="X2111" s="8"/>
      <c r="Y2111" s="8"/>
      <c r="Z2111" s="8"/>
      <c r="AA2111" s="8"/>
      <c r="AB2111" s="8"/>
      <c r="AC2111" s="8"/>
      <c r="AD2111" s="8"/>
      <c r="AE2111" s="8"/>
      <c r="AF2111" s="8"/>
      <c r="AG2111" s="8"/>
      <c r="AH2111" s="8"/>
      <c r="AI2111" s="8">
        <v>79442.95</v>
      </c>
      <c r="AJ2111" s="8">
        <v>0</v>
      </c>
      <c r="AK2111" s="8"/>
      <c r="AL2111" s="8"/>
      <c r="AM2111" s="8"/>
      <c r="AN2111" s="8"/>
      <c r="AO2111" s="8"/>
      <c r="AP2111" s="8"/>
      <c r="AQ2111" s="8">
        <v>79442.95</v>
      </c>
      <c r="AR2111" s="8"/>
      <c r="AS2111" s="8"/>
      <c r="AT2111" s="8"/>
      <c r="AU2111" s="8"/>
      <c r="AV2111" s="8"/>
    </row>
    <row r="2112" spans="1:48" ht="15.75">
      <c r="A2112" s="10">
        <v>2037</v>
      </c>
      <c r="B2112" s="7" t="s">
        <v>2156</v>
      </c>
      <c r="C2112" s="8">
        <v>101184.06999999999</v>
      </c>
      <c r="D2112" s="8">
        <v>0</v>
      </c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>
        <v>72297.7</v>
      </c>
      <c r="S2112" s="8"/>
      <c r="T2112" s="8"/>
      <c r="U2112" s="8">
        <v>27357.34</v>
      </c>
      <c r="V2112" s="8">
        <v>0</v>
      </c>
      <c r="W2112" s="8"/>
      <c r="X2112" s="8"/>
      <c r="Y2112" s="8"/>
      <c r="Z2112" s="8"/>
      <c r="AA2112" s="8"/>
      <c r="AB2112" s="8"/>
      <c r="AC2112" s="8"/>
      <c r="AD2112" s="8"/>
      <c r="AE2112" s="8">
        <v>27357.34</v>
      </c>
      <c r="AF2112" s="8"/>
      <c r="AG2112" s="8"/>
      <c r="AH2112" s="8"/>
      <c r="AI2112" s="8">
        <v>1529.03</v>
      </c>
      <c r="AJ2112" s="8">
        <v>0</v>
      </c>
      <c r="AK2112" s="8"/>
      <c r="AL2112" s="8"/>
      <c r="AM2112" s="8"/>
      <c r="AN2112" s="8"/>
      <c r="AO2112" s="8"/>
      <c r="AP2112" s="8"/>
      <c r="AQ2112" s="8"/>
      <c r="AR2112" s="8"/>
      <c r="AS2112" s="8"/>
      <c r="AT2112" s="8">
        <v>1529.03</v>
      </c>
      <c r="AU2112" s="8"/>
      <c r="AV2112" s="8"/>
    </row>
    <row r="2113" spans="1:48" ht="15.75">
      <c r="A2113" s="10">
        <v>2038</v>
      </c>
      <c r="B2113" s="7" t="s">
        <v>2148</v>
      </c>
      <c r="C2113" s="8">
        <v>1495481.9900000002</v>
      </c>
      <c r="D2113" s="8">
        <v>1337221</v>
      </c>
      <c r="E2113" s="8"/>
      <c r="F2113" s="8"/>
      <c r="G2113" s="8"/>
      <c r="H2113" s="8">
        <v>1337221</v>
      </c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>
        <v>146905.44999999998</v>
      </c>
      <c r="V2113" s="8">
        <v>23580</v>
      </c>
      <c r="W2113" s="8">
        <v>13257</v>
      </c>
      <c r="X2113" s="8"/>
      <c r="Y2113" s="8">
        <v>6197.4</v>
      </c>
      <c r="Z2113" s="8"/>
      <c r="AA2113" s="8">
        <v>4125.6000000000004</v>
      </c>
      <c r="AB2113" s="8"/>
      <c r="AC2113" s="8">
        <v>36424.33</v>
      </c>
      <c r="AD2113" s="8">
        <v>22395.599999999999</v>
      </c>
      <c r="AE2113" s="8">
        <v>42109.919999999998</v>
      </c>
      <c r="AF2113" s="8">
        <v>22395.599999999999</v>
      </c>
      <c r="AG2113" s="8"/>
      <c r="AH2113" s="8"/>
      <c r="AI2113" s="8">
        <v>11355.54</v>
      </c>
      <c r="AJ2113" s="8">
        <v>11355.54</v>
      </c>
      <c r="AK2113" s="8"/>
      <c r="AL2113" s="8"/>
      <c r="AM2113" s="8"/>
      <c r="AN2113" s="8">
        <v>11355.54</v>
      </c>
      <c r="AO2113" s="8"/>
      <c r="AP2113" s="8"/>
      <c r="AQ2113" s="8"/>
      <c r="AR2113" s="8"/>
      <c r="AS2113" s="8"/>
      <c r="AT2113" s="8"/>
      <c r="AU2113" s="8"/>
      <c r="AV2113" s="8"/>
    </row>
    <row r="2114" spans="1:48" ht="15.75">
      <c r="A2114" s="10">
        <v>2039</v>
      </c>
      <c r="B2114" s="7" t="s">
        <v>2157</v>
      </c>
      <c r="C2114" s="8">
        <v>689902.79000000015</v>
      </c>
      <c r="D2114" s="8">
        <v>340111.9</v>
      </c>
      <c r="E2114" s="8">
        <v>340111.9</v>
      </c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>
        <v>243603.86</v>
      </c>
      <c r="S2114" s="8"/>
      <c r="T2114" s="8"/>
      <c r="U2114" s="8">
        <v>92115</v>
      </c>
      <c r="V2114" s="8">
        <v>79441.2</v>
      </c>
      <c r="W2114" s="8"/>
      <c r="X2114" s="8"/>
      <c r="Y2114" s="8">
        <v>15570.9</v>
      </c>
      <c r="Z2114" s="8">
        <v>35648.25</v>
      </c>
      <c r="AA2114" s="8">
        <v>28222.05</v>
      </c>
      <c r="AB2114" s="8"/>
      <c r="AC2114" s="8"/>
      <c r="AD2114" s="8">
        <v>12673.8</v>
      </c>
      <c r="AE2114" s="8"/>
      <c r="AF2114" s="8"/>
      <c r="AG2114" s="8"/>
      <c r="AH2114" s="8"/>
      <c r="AI2114" s="8">
        <v>14072.029999999999</v>
      </c>
      <c r="AJ2114" s="8">
        <v>8858.91</v>
      </c>
      <c r="AK2114" s="8">
        <v>8858.91</v>
      </c>
      <c r="AL2114" s="8"/>
      <c r="AM2114" s="8"/>
      <c r="AN2114" s="8"/>
      <c r="AO2114" s="8"/>
      <c r="AP2114" s="8"/>
      <c r="AQ2114" s="8"/>
      <c r="AR2114" s="8"/>
      <c r="AS2114" s="8"/>
      <c r="AT2114" s="8">
        <v>5213.12</v>
      </c>
      <c r="AU2114" s="8"/>
      <c r="AV2114" s="8"/>
    </row>
    <row r="2115" spans="1:48" ht="15.75">
      <c r="A2115" s="10" t="s">
        <v>2674</v>
      </c>
      <c r="B2115" s="7"/>
      <c r="C2115" s="8">
        <v>11089274.376800001</v>
      </c>
      <c r="D2115" s="8">
        <v>1677332.9</v>
      </c>
      <c r="E2115" s="8">
        <v>340111.9</v>
      </c>
      <c r="F2115" s="8"/>
      <c r="G2115" s="8"/>
      <c r="H2115" s="8">
        <v>1337221</v>
      </c>
      <c r="I2115" s="8"/>
      <c r="J2115" s="8"/>
      <c r="K2115" s="8"/>
      <c r="L2115" s="8">
        <v>7559753.29</v>
      </c>
      <c r="M2115" s="8"/>
      <c r="N2115" s="8"/>
      <c r="O2115" s="8"/>
      <c r="P2115" s="8">
        <v>855188.57</v>
      </c>
      <c r="Q2115" s="8"/>
      <c r="R2115" s="8">
        <v>445927.14</v>
      </c>
      <c r="S2115" s="8"/>
      <c r="T2115" s="8"/>
      <c r="U2115" s="8">
        <v>341500.78999999992</v>
      </c>
      <c r="V2115" s="8">
        <v>178144.19999999998</v>
      </c>
      <c r="W2115" s="8">
        <v>88380</v>
      </c>
      <c r="X2115" s="8"/>
      <c r="Y2115" s="8">
        <v>21768.3</v>
      </c>
      <c r="Z2115" s="8">
        <v>35648.25</v>
      </c>
      <c r="AA2115" s="8">
        <v>32347.65</v>
      </c>
      <c r="AB2115" s="8"/>
      <c r="AC2115" s="8">
        <v>36424.33</v>
      </c>
      <c r="AD2115" s="8">
        <v>35069.399999999994</v>
      </c>
      <c r="AE2115" s="8">
        <v>69467.259999999995</v>
      </c>
      <c r="AF2115" s="8">
        <v>22395.599999999999</v>
      </c>
      <c r="AG2115" s="8"/>
      <c r="AH2115" s="8"/>
      <c r="AI2115" s="8">
        <v>209571.68680000002</v>
      </c>
      <c r="AJ2115" s="8">
        <v>20214.45</v>
      </c>
      <c r="AK2115" s="8">
        <v>8858.91</v>
      </c>
      <c r="AL2115" s="8"/>
      <c r="AM2115" s="8"/>
      <c r="AN2115" s="8">
        <v>11355.54</v>
      </c>
      <c r="AO2115" s="8"/>
      <c r="AP2115" s="8"/>
      <c r="AQ2115" s="8">
        <v>161778.72</v>
      </c>
      <c r="AR2115" s="8"/>
      <c r="AS2115" s="8">
        <v>18086.445400000001</v>
      </c>
      <c r="AT2115" s="8">
        <v>9492.0714000000007</v>
      </c>
      <c r="AU2115" s="8"/>
      <c r="AV2115" s="8"/>
    </row>
    <row r="2116" spans="1:48" ht="15.75">
      <c r="A2116" s="10" t="s">
        <v>2160</v>
      </c>
      <c r="B2116" s="7"/>
      <c r="C2116" s="8"/>
      <c r="D2116" s="8">
        <v>0</v>
      </c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>
        <v>0</v>
      </c>
      <c r="V2116" s="8">
        <v>0</v>
      </c>
      <c r="W2116" s="8"/>
      <c r="X2116" s="8"/>
      <c r="Y2116" s="8"/>
      <c r="Z2116" s="8"/>
      <c r="AA2116" s="8"/>
      <c r="AB2116" s="8"/>
      <c r="AC2116" s="8"/>
      <c r="AD2116" s="8"/>
      <c r="AE2116" s="8"/>
      <c r="AF2116" s="8"/>
      <c r="AG2116" s="8"/>
      <c r="AH2116" s="8"/>
      <c r="AI2116" s="8">
        <v>0</v>
      </c>
      <c r="AJ2116" s="8">
        <v>0</v>
      </c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</row>
    <row r="2117" spans="1:48" ht="15.75">
      <c r="A2117" s="10">
        <v>2040</v>
      </c>
      <c r="B2117" s="7" t="s">
        <v>2163</v>
      </c>
      <c r="C2117" s="8">
        <v>1987930.21</v>
      </c>
      <c r="D2117" s="8">
        <v>1513880.48</v>
      </c>
      <c r="E2117" s="8">
        <v>203030.52</v>
      </c>
      <c r="F2117" s="8"/>
      <c r="G2117" s="8">
        <v>189792.68</v>
      </c>
      <c r="H2117" s="8">
        <v>1121057.28</v>
      </c>
      <c r="I2117" s="8"/>
      <c r="J2117" s="8"/>
      <c r="K2117" s="8"/>
      <c r="L2117" s="8"/>
      <c r="M2117" s="8"/>
      <c r="N2117" s="8"/>
      <c r="O2117" s="8"/>
      <c r="P2117" s="8">
        <v>303930.34000000003</v>
      </c>
      <c r="Q2117" s="8"/>
      <c r="R2117" s="8">
        <v>127637.16</v>
      </c>
      <c r="S2117" s="8"/>
      <c r="T2117" s="8"/>
      <c r="U2117" s="8">
        <v>0</v>
      </c>
      <c r="V2117" s="8">
        <v>0</v>
      </c>
      <c r="W2117" s="8"/>
      <c r="X2117" s="8"/>
      <c r="Y2117" s="8"/>
      <c r="Z2117" s="8"/>
      <c r="AA2117" s="8"/>
      <c r="AB2117" s="8"/>
      <c r="AC2117" s="8"/>
      <c r="AD2117" s="8"/>
      <c r="AE2117" s="8"/>
      <c r="AF2117" s="8"/>
      <c r="AG2117" s="8"/>
      <c r="AH2117" s="8"/>
      <c r="AI2117" s="8">
        <v>42482.229999999996</v>
      </c>
      <c r="AJ2117" s="8">
        <v>33058.199999999997</v>
      </c>
      <c r="AK2117" s="8">
        <v>4433.5200000000004</v>
      </c>
      <c r="AL2117" s="8"/>
      <c r="AM2117" s="8">
        <v>4144.45</v>
      </c>
      <c r="AN2117" s="8">
        <v>24480.23</v>
      </c>
      <c r="AO2117" s="8"/>
      <c r="AP2117" s="8"/>
      <c r="AQ2117" s="8"/>
      <c r="AR2117" s="8"/>
      <c r="AS2117" s="8">
        <v>6636.85</v>
      </c>
      <c r="AT2117" s="8">
        <v>2787.18</v>
      </c>
      <c r="AU2117" s="8"/>
      <c r="AV2117" s="8"/>
    </row>
    <row r="2118" spans="1:48" ht="15.75">
      <c r="A2118" s="10">
        <v>2041</v>
      </c>
      <c r="B2118" s="7" t="s">
        <v>2161</v>
      </c>
      <c r="C2118" s="8">
        <v>1007667.76</v>
      </c>
      <c r="D2118" s="8">
        <v>696061.66</v>
      </c>
      <c r="E2118" s="8">
        <v>244665.82</v>
      </c>
      <c r="F2118" s="8"/>
      <c r="G2118" s="8"/>
      <c r="H2118" s="8">
        <v>451395.84000000003</v>
      </c>
      <c r="I2118" s="8"/>
      <c r="J2118" s="8"/>
      <c r="K2118" s="8"/>
      <c r="L2118" s="8"/>
      <c r="M2118" s="8"/>
      <c r="N2118" s="8"/>
      <c r="O2118" s="8"/>
      <c r="P2118" s="8">
        <v>224290.64</v>
      </c>
      <c r="Q2118" s="8"/>
      <c r="R2118" s="8">
        <v>65781.52</v>
      </c>
      <c r="S2118" s="8"/>
      <c r="T2118" s="8"/>
      <c r="U2118" s="8">
        <v>0</v>
      </c>
      <c r="V2118" s="8">
        <v>0</v>
      </c>
      <c r="W2118" s="8"/>
      <c r="X2118" s="8"/>
      <c r="Y2118" s="8"/>
      <c r="Z2118" s="8"/>
      <c r="AA2118" s="8"/>
      <c r="AB2118" s="8"/>
      <c r="AC2118" s="8"/>
      <c r="AD2118" s="8"/>
      <c r="AE2118" s="8"/>
      <c r="AF2118" s="8"/>
      <c r="AG2118" s="8"/>
      <c r="AH2118" s="8"/>
      <c r="AI2118" s="8">
        <v>21533.94</v>
      </c>
      <c r="AJ2118" s="8">
        <v>15199.71</v>
      </c>
      <c r="AK2118" s="8">
        <v>5342.7</v>
      </c>
      <c r="AL2118" s="8"/>
      <c r="AM2118" s="8"/>
      <c r="AN2118" s="8">
        <v>9857.01</v>
      </c>
      <c r="AO2118" s="8"/>
      <c r="AP2118" s="8"/>
      <c r="AQ2118" s="8"/>
      <c r="AR2118" s="8"/>
      <c r="AS2118" s="8">
        <v>4897.78</v>
      </c>
      <c r="AT2118" s="8">
        <v>1436.45</v>
      </c>
      <c r="AU2118" s="8"/>
      <c r="AV2118" s="8"/>
    </row>
    <row r="2119" spans="1:48" ht="15.75">
      <c r="A2119" s="10">
        <v>2042</v>
      </c>
      <c r="B2119" s="7" t="s">
        <v>2164</v>
      </c>
      <c r="C2119" s="8">
        <v>13528.544399999999</v>
      </c>
      <c r="D2119" s="8">
        <v>0</v>
      </c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>
        <v>13528.544399999999</v>
      </c>
      <c r="V2119" s="8">
        <v>13528.544399999999</v>
      </c>
      <c r="W2119" s="8">
        <v>13528.544399999999</v>
      </c>
      <c r="X2119" s="8"/>
      <c r="Y2119" s="8"/>
      <c r="Z2119" s="8"/>
      <c r="AA2119" s="8"/>
      <c r="AB2119" s="8"/>
      <c r="AC2119" s="8"/>
      <c r="AD2119" s="8"/>
      <c r="AE2119" s="8"/>
      <c r="AF2119" s="8"/>
      <c r="AG2119" s="8"/>
      <c r="AH2119" s="8"/>
      <c r="AI2119" s="8">
        <v>0</v>
      </c>
      <c r="AJ2119" s="8">
        <v>0</v>
      </c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</row>
    <row r="2120" spans="1:48" ht="15.75">
      <c r="A2120" s="10">
        <v>2043</v>
      </c>
      <c r="B2120" s="7" t="s">
        <v>2162</v>
      </c>
      <c r="C2120" s="8">
        <v>25512.13</v>
      </c>
      <c r="D2120" s="8">
        <v>0</v>
      </c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>
        <v>25512.13</v>
      </c>
      <c r="V2120" s="8">
        <v>0</v>
      </c>
      <c r="W2120" s="8"/>
      <c r="X2120" s="8"/>
      <c r="Y2120" s="8"/>
      <c r="Z2120" s="8"/>
      <c r="AA2120" s="8"/>
      <c r="AB2120" s="8"/>
      <c r="AC2120" s="8">
        <v>25512.13</v>
      </c>
      <c r="AD2120" s="8"/>
      <c r="AE2120" s="8"/>
      <c r="AF2120" s="8"/>
      <c r="AG2120" s="8"/>
      <c r="AH2120" s="8"/>
      <c r="AI2120" s="8">
        <v>0</v>
      </c>
      <c r="AJ2120" s="8">
        <v>0</v>
      </c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</row>
    <row r="2121" spans="1:48" ht="15.75">
      <c r="A2121" s="10">
        <v>2044</v>
      </c>
      <c r="B2121" s="7" t="s">
        <v>2165</v>
      </c>
      <c r="C2121" s="8">
        <v>26267.66</v>
      </c>
      <c r="D2121" s="8">
        <v>0</v>
      </c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>
        <v>26267.66</v>
      </c>
      <c r="V2121" s="8">
        <v>0</v>
      </c>
      <c r="W2121" s="8"/>
      <c r="X2121" s="8"/>
      <c r="Y2121" s="8"/>
      <c r="Z2121" s="8"/>
      <c r="AA2121" s="8"/>
      <c r="AB2121" s="8"/>
      <c r="AC2121" s="8">
        <v>26267.66</v>
      </c>
      <c r="AD2121" s="8"/>
      <c r="AE2121" s="8"/>
      <c r="AF2121" s="8"/>
      <c r="AG2121" s="8"/>
      <c r="AH2121" s="8"/>
      <c r="AI2121" s="8">
        <v>0</v>
      </c>
      <c r="AJ2121" s="8">
        <v>0</v>
      </c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</row>
    <row r="2122" spans="1:48" ht="15.75">
      <c r="A2122" s="10" t="s">
        <v>2675</v>
      </c>
      <c r="B2122" s="7"/>
      <c r="C2122" s="8">
        <v>3060906.3044000003</v>
      </c>
      <c r="D2122" s="8">
        <v>2209942.14</v>
      </c>
      <c r="E2122" s="8">
        <v>447696.33999999997</v>
      </c>
      <c r="F2122" s="8"/>
      <c r="G2122" s="8">
        <v>189792.68</v>
      </c>
      <c r="H2122" s="8">
        <v>1572453.12</v>
      </c>
      <c r="I2122" s="8"/>
      <c r="J2122" s="8"/>
      <c r="K2122" s="8"/>
      <c r="L2122" s="8"/>
      <c r="M2122" s="8"/>
      <c r="N2122" s="8"/>
      <c r="O2122" s="8"/>
      <c r="P2122" s="8">
        <v>528220.98</v>
      </c>
      <c r="Q2122" s="8"/>
      <c r="R2122" s="8">
        <v>193418.68</v>
      </c>
      <c r="S2122" s="8"/>
      <c r="T2122" s="8"/>
      <c r="U2122" s="8">
        <v>65308.3344</v>
      </c>
      <c r="V2122" s="8">
        <v>13528.544399999999</v>
      </c>
      <c r="W2122" s="8">
        <v>13528.544399999999</v>
      </c>
      <c r="X2122" s="8"/>
      <c r="Y2122" s="8"/>
      <c r="Z2122" s="8"/>
      <c r="AA2122" s="8"/>
      <c r="AB2122" s="8"/>
      <c r="AC2122" s="8">
        <v>51779.79</v>
      </c>
      <c r="AD2122" s="8"/>
      <c r="AE2122" s="8"/>
      <c r="AF2122" s="8"/>
      <c r="AG2122" s="8"/>
      <c r="AH2122" s="8"/>
      <c r="AI2122" s="8">
        <v>64016.170000000006</v>
      </c>
      <c r="AJ2122" s="8">
        <v>48257.91</v>
      </c>
      <c r="AK2122" s="8">
        <v>9776.2200000000012</v>
      </c>
      <c r="AL2122" s="8"/>
      <c r="AM2122" s="8">
        <v>4144.45</v>
      </c>
      <c r="AN2122" s="8">
        <v>34337.24</v>
      </c>
      <c r="AO2122" s="8"/>
      <c r="AP2122" s="8"/>
      <c r="AQ2122" s="8"/>
      <c r="AR2122" s="8"/>
      <c r="AS2122" s="8">
        <v>11534.630000000001</v>
      </c>
      <c r="AT2122" s="8">
        <v>4223.63</v>
      </c>
      <c r="AU2122" s="8"/>
      <c r="AV2122" s="8"/>
    </row>
    <row r="2123" spans="1:48" ht="15.75">
      <c r="A2123" s="10" t="s">
        <v>2167</v>
      </c>
      <c r="B2123" s="7"/>
      <c r="C2123" s="8"/>
      <c r="D2123" s="8">
        <v>0</v>
      </c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>
        <v>0</v>
      </c>
      <c r="V2123" s="8">
        <v>0</v>
      </c>
      <c r="W2123" s="8"/>
      <c r="X2123" s="8"/>
      <c r="Y2123" s="8"/>
      <c r="Z2123" s="8"/>
      <c r="AA2123" s="8"/>
      <c r="AB2123" s="8"/>
      <c r="AC2123" s="8"/>
      <c r="AD2123" s="8"/>
      <c r="AE2123" s="8"/>
      <c r="AF2123" s="8"/>
      <c r="AG2123" s="8"/>
      <c r="AH2123" s="8"/>
      <c r="AI2123" s="8">
        <v>0</v>
      </c>
      <c r="AJ2123" s="8">
        <v>0</v>
      </c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</row>
    <row r="2124" spans="1:48" ht="15.75">
      <c r="A2124" s="10">
        <v>2045</v>
      </c>
      <c r="B2124" s="7" t="s">
        <v>2188</v>
      </c>
      <c r="C2124" s="8">
        <v>17335.919999999998</v>
      </c>
      <c r="D2124" s="8">
        <v>0</v>
      </c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>
        <v>17335.919999999998</v>
      </c>
      <c r="V2124" s="8">
        <v>17335.919999999998</v>
      </c>
      <c r="W2124" s="8">
        <v>17335.919999999998</v>
      </c>
      <c r="X2124" s="8"/>
      <c r="Y2124" s="8"/>
      <c r="Z2124" s="8"/>
      <c r="AA2124" s="8"/>
      <c r="AB2124" s="8"/>
      <c r="AC2124" s="8"/>
      <c r="AD2124" s="8"/>
      <c r="AE2124" s="8"/>
      <c r="AF2124" s="8"/>
      <c r="AG2124" s="8"/>
      <c r="AH2124" s="8"/>
      <c r="AI2124" s="8">
        <v>0</v>
      </c>
      <c r="AJ2124" s="8">
        <v>0</v>
      </c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</row>
    <row r="2125" spans="1:48" ht="15.75">
      <c r="A2125" s="10">
        <v>2046</v>
      </c>
      <c r="B2125" s="7" t="s">
        <v>2177</v>
      </c>
      <c r="C2125" s="8">
        <v>26184.54</v>
      </c>
      <c r="D2125" s="8">
        <v>0</v>
      </c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>
        <v>26184.54</v>
      </c>
      <c r="V2125" s="8">
        <v>26184.54</v>
      </c>
      <c r="W2125" s="8">
        <v>26184.54</v>
      </c>
      <c r="X2125" s="8"/>
      <c r="Y2125" s="8"/>
      <c r="Z2125" s="8"/>
      <c r="AA2125" s="8"/>
      <c r="AB2125" s="8"/>
      <c r="AC2125" s="8"/>
      <c r="AD2125" s="8"/>
      <c r="AE2125" s="8"/>
      <c r="AF2125" s="8"/>
      <c r="AG2125" s="8"/>
      <c r="AH2125" s="8"/>
      <c r="AI2125" s="8">
        <v>0</v>
      </c>
      <c r="AJ2125" s="8">
        <v>0</v>
      </c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</row>
    <row r="2126" spans="1:48" ht="15.75">
      <c r="A2126" s="10">
        <v>2047</v>
      </c>
      <c r="B2126" s="7" t="s">
        <v>2190</v>
      </c>
      <c r="C2126" s="8">
        <v>9987.16</v>
      </c>
      <c r="D2126" s="8">
        <v>0</v>
      </c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>
        <v>9987.16</v>
      </c>
      <c r="V2126" s="8">
        <v>9987.16</v>
      </c>
      <c r="W2126" s="8"/>
      <c r="X2126" s="8"/>
      <c r="Y2126" s="8"/>
      <c r="Z2126" s="8"/>
      <c r="AA2126" s="8">
        <v>9987.16</v>
      </c>
      <c r="AB2126" s="8"/>
      <c r="AC2126" s="8"/>
      <c r="AD2126" s="8"/>
      <c r="AE2126" s="8"/>
      <c r="AF2126" s="8"/>
      <c r="AG2126" s="8"/>
      <c r="AH2126" s="8"/>
      <c r="AI2126" s="8">
        <v>0</v>
      </c>
      <c r="AJ2126" s="8">
        <v>0</v>
      </c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</row>
    <row r="2127" spans="1:48" ht="15.75">
      <c r="A2127" s="10">
        <v>2048</v>
      </c>
      <c r="B2127" s="7" t="s">
        <v>2191</v>
      </c>
      <c r="C2127" s="8">
        <v>9976.36</v>
      </c>
      <c r="D2127" s="8">
        <v>0</v>
      </c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>
        <v>9976.36</v>
      </c>
      <c r="V2127" s="8">
        <v>9976.36</v>
      </c>
      <c r="W2127" s="8"/>
      <c r="X2127" s="8"/>
      <c r="Y2127" s="8"/>
      <c r="Z2127" s="8"/>
      <c r="AA2127" s="8">
        <v>9976.36</v>
      </c>
      <c r="AB2127" s="8"/>
      <c r="AC2127" s="8"/>
      <c r="AD2127" s="8"/>
      <c r="AE2127" s="8"/>
      <c r="AF2127" s="8"/>
      <c r="AG2127" s="8"/>
      <c r="AH2127" s="8"/>
      <c r="AI2127" s="8">
        <v>0</v>
      </c>
      <c r="AJ2127" s="8">
        <v>0</v>
      </c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</row>
    <row r="2128" spans="1:48" ht="15.75">
      <c r="A2128" s="10">
        <v>2049</v>
      </c>
      <c r="B2128" s="7" t="s">
        <v>2185</v>
      </c>
      <c r="C2128" s="8">
        <v>673131.43</v>
      </c>
      <c r="D2128" s="8">
        <v>659028.30000000005</v>
      </c>
      <c r="E2128" s="8">
        <v>659028.30000000005</v>
      </c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>
        <v>0</v>
      </c>
      <c r="V2128" s="8">
        <v>0</v>
      </c>
      <c r="W2128" s="8"/>
      <c r="X2128" s="8"/>
      <c r="Y2128" s="8"/>
      <c r="Z2128" s="8"/>
      <c r="AA2128" s="8"/>
      <c r="AB2128" s="8"/>
      <c r="AC2128" s="8"/>
      <c r="AD2128" s="8"/>
      <c r="AE2128" s="8"/>
      <c r="AF2128" s="8"/>
      <c r="AG2128" s="8"/>
      <c r="AH2128" s="8"/>
      <c r="AI2128" s="8">
        <v>14103.13</v>
      </c>
      <c r="AJ2128" s="8">
        <v>14103.13</v>
      </c>
      <c r="AK2128" s="8">
        <v>14103.13</v>
      </c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</row>
    <row r="2129" spans="1:48" ht="15.75">
      <c r="A2129" s="10">
        <v>2050</v>
      </c>
      <c r="B2129" s="7" t="s">
        <v>2168</v>
      </c>
      <c r="C2129" s="8">
        <v>37279.03</v>
      </c>
      <c r="D2129" s="8">
        <v>0</v>
      </c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>
        <v>37279.03</v>
      </c>
      <c r="V2129" s="8">
        <v>37279.03</v>
      </c>
      <c r="W2129" s="8">
        <v>37279.03</v>
      </c>
      <c r="X2129" s="8"/>
      <c r="Y2129" s="8"/>
      <c r="Z2129" s="8"/>
      <c r="AA2129" s="8"/>
      <c r="AB2129" s="8"/>
      <c r="AC2129" s="8"/>
      <c r="AD2129" s="8"/>
      <c r="AE2129" s="8"/>
      <c r="AF2129" s="8"/>
      <c r="AG2129" s="8"/>
      <c r="AH2129" s="8"/>
      <c r="AI2129" s="8">
        <v>0</v>
      </c>
      <c r="AJ2129" s="8">
        <v>0</v>
      </c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</row>
    <row r="2130" spans="1:48" ht="15.75">
      <c r="A2130" s="10">
        <v>2051</v>
      </c>
      <c r="B2130" s="7" t="s">
        <v>2178</v>
      </c>
      <c r="C2130" s="8">
        <v>37195.67</v>
      </c>
      <c r="D2130" s="8">
        <v>0</v>
      </c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>
        <v>37195.67</v>
      </c>
      <c r="V2130" s="8">
        <v>37195.67</v>
      </c>
      <c r="W2130" s="8">
        <v>37195.67</v>
      </c>
      <c r="X2130" s="8"/>
      <c r="Y2130" s="8"/>
      <c r="Z2130" s="8"/>
      <c r="AA2130" s="8"/>
      <c r="AB2130" s="8"/>
      <c r="AC2130" s="8"/>
      <c r="AD2130" s="8"/>
      <c r="AE2130" s="8"/>
      <c r="AF2130" s="8"/>
      <c r="AG2130" s="8"/>
      <c r="AH2130" s="8"/>
      <c r="AI2130" s="8">
        <v>0</v>
      </c>
      <c r="AJ2130" s="8">
        <v>0</v>
      </c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</row>
    <row r="2131" spans="1:48" ht="15.75">
      <c r="A2131" s="10">
        <v>2052</v>
      </c>
      <c r="B2131" s="7" t="s">
        <v>2186</v>
      </c>
      <c r="C2131" s="8">
        <v>27473.5</v>
      </c>
      <c r="D2131" s="8">
        <v>0</v>
      </c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>
        <v>27473.5</v>
      </c>
      <c r="V2131" s="8">
        <v>27473.5</v>
      </c>
      <c r="W2131" s="8">
        <v>27473.5</v>
      </c>
      <c r="X2131" s="8"/>
      <c r="Y2131" s="8"/>
      <c r="Z2131" s="8"/>
      <c r="AA2131" s="8"/>
      <c r="AB2131" s="8"/>
      <c r="AC2131" s="8"/>
      <c r="AD2131" s="8"/>
      <c r="AE2131" s="8"/>
      <c r="AF2131" s="8"/>
      <c r="AG2131" s="8"/>
      <c r="AH2131" s="8"/>
      <c r="AI2131" s="8">
        <v>0</v>
      </c>
      <c r="AJ2131" s="8">
        <v>0</v>
      </c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</row>
    <row r="2132" spans="1:48" ht="15.75">
      <c r="A2132" s="10">
        <v>2053</v>
      </c>
      <c r="B2132" s="7" t="s">
        <v>2189</v>
      </c>
      <c r="C2132" s="8">
        <v>36861.9</v>
      </c>
      <c r="D2132" s="8">
        <v>0</v>
      </c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>
        <v>36861.9</v>
      </c>
      <c r="V2132" s="8">
        <v>36861.9</v>
      </c>
      <c r="W2132" s="8">
        <v>36861.9</v>
      </c>
      <c r="X2132" s="8"/>
      <c r="Y2132" s="8"/>
      <c r="Z2132" s="8"/>
      <c r="AA2132" s="8"/>
      <c r="AB2132" s="8"/>
      <c r="AC2132" s="8"/>
      <c r="AD2132" s="8"/>
      <c r="AE2132" s="8"/>
      <c r="AF2132" s="8"/>
      <c r="AG2132" s="8"/>
      <c r="AH2132" s="8"/>
      <c r="AI2132" s="8">
        <v>0</v>
      </c>
      <c r="AJ2132" s="8">
        <v>0</v>
      </c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</row>
    <row r="2133" spans="1:48" ht="15.75">
      <c r="A2133" s="10">
        <v>2054</v>
      </c>
      <c r="B2133" s="7" t="s">
        <v>2175</v>
      </c>
      <c r="C2133" s="8">
        <v>16470.18</v>
      </c>
      <c r="D2133" s="8">
        <v>0</v>
      </c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>
        <v>16470.18</v>
      </c>
      <c r="V2133" s="8">
        <v>16470.18</v>
      </c>
      <c r="W2133" s="8"/>
      <c r="X2133" s="8"/>
      <c r="Y2133" s="8"/>
      <c r="Z2133" s="8"/>
      <c r="AA2133" s="8">
        <v>16470.18</v>
      </c>
      <c r="AB2133" s="8"/>
      <c r="AC2133" s="8"/>
      <c r="AD2133" s="8"/>
      <c r="AE2133" s="8"/>
      <c r="AF2133" s="8"/>
      <c r="AG2133" s="8"/>
      <c r="AH2133" s="8"/>
      <c r="AI2133" s="8">
        <v>0</v>
      </c>
      <c r="AJ2133" s="8">
        <v>0</v>
      </c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</row>
    <row r="2134" spans="1:48" ht="15.75">
      <c r="A2134" s="10">
        <v>2055</v>
      </c>
      <c r="B2134" s="7" t="s">
        <v>2176</v>
      </c>
      <c r="C2134" s="8">
        <v>168581.798992</v>
      </c>
      <c r="D2134" s="8">
        <v>0</v>
      </c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>
        <v>168581.798992</v>
      </c>
      <c r="V2134" s="8">
        <v>32614.93</v>
      </c>
      <c r="W2134" s="8"/>
      <c r="X2134" s="8"/>
      <c r="Y2134" s="8"/>
      <c r="Z2134" s="8">
        <v>32614.93</v>
      </c>
      <c r="AA2134" s="8"/>
      <c r="AB2134" s="8"/>
      <c r="AC2134" s="8"/>
      <c r="AD2134" s="8">
        <v>8643.2689919999993</v>
      </c>
      <c r="AE2134" s="8"/>
      <c r="AF2134" s="8"/>
      <c r="AG2134" s="8">
        <v>97116.96</v>
      </c>
      <c r="AH2134" s="8">
        <v>30206.639999999999</v>
      </c>
      <c r="AI2134" s="8">
        <v>0</v>
      </c>
      <c r="AJ2134" s="8">
        <v>0</v>
      </c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</row>
    <row r="2135" spans="1:48" ht="15.75">
      <c r="A2135" s="10">
        <v>2056</v>
      </c>
      <c r="B2135" s="7" t="s">
        <v>2209</v>
      </c>
      <c r="C2135" s="8">
        <v>700760.59</v>
      </c>
      <c r="D2135" s="8">
        <v>686078.37</v>
      </c>
      <c r="E2135" s="8">
        <v>686078.37</v>
      </c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>
        <v>0</v>
      </c>
      <c r="V2135" s="8">
        <v>0</v>
      </c>
      <c r="W2135" s="8"/>
      <c r="X2135" s="8"/>
      <c r="Y2135" s="8"/>
      <c r="Z2135" s="8"/>
      <c r="AA2135" s="8"/>
      <c r="AB2135" s="8"/>
      <c r="AC2135" s="8"/>
      <c r="AD2135" s="8"/>
      <c r="AE2135" s="8"/>
      <c r="AF2135" s="8"/>
      <c r="AG2135" s="8"/>
      <c r="AH2135" s="8"/>
      <c r="AI2135" s="8">
        <v>14682.22</v>
      </c>
      <c r="AJ2135" s="8">
        <v>14682.22</v>
      </c>
      <c r="AK2135" s="8">
        <v>14682.22</v>
      </c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</row>
    <row r="2136" spans="1:48" ht="15.75">
      <c r="A2136" s="10">
        <v>2057</v>
      </c>
      <c r="B2136" s="7" t="s">
        <v>2179</v>
      </c>
      <c r="C2136" s="8">
        <v>17356.099999999999</v>
      </c>
      <c r="D2136" s="8">
        <v>0</v>
      </c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>
        <v>17356.099999999999</v>
      </c>
      <c r="V2136" s="8">
        <v>17356.099999999999</v>
      </c>
      <c r="W2136" s="8">
        <v>17356.099999999999</v>
      </c>
      <c r="X2136" s="8"/>
      <c r="Y2136" s="8"/>
      <c r="Z2136" s="8"/>
      <c r="AA2136" s="8"/>
      <c r="AB2136" s="8"/>
      <c r="AC2136" s="8"/>
      <c r="AD2136" s="8"/>
      <c r="AE2136" s="8"/>
      <c r="AF2136" s="8"/>
      <c r="AG2136" s="8"/>
      <c r="AH2136" s="8"/>
      <c r="AI2136" s="8">
        <v>0</v>
      </c>
      <c r="AJ2136" s="8">
        <v>0</v>
      </c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</row>
    <row r="2137" spans="1:48" ht="15.75">
      <c r="A2137" s="10">
        <v>2058</v>
      </c>
      <c r="B2137" s="7" t="s">
        <v>2200</v>
      </c>
      <c r="C2137" s="8">
        <v>1551516.3199999998</v>
      </c>
      <c r="D2137" s="8">
        <v>0</v>
      </c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>
        <v>1503170.38</v>
      </c>
      <c r="Q2137" s="8"/>
      <c r="R2137" s="8"/>
      <c r="S2137" s="8"/>
      <c r="T2137" s="8"/>
      <c r="U2137" s="8">
        <v>16016.45</v>
      </c>
      <c r="V2137" s="8">
        <v>16016.45</v>
      </c>
      <c r="W2137" s="8">
        <v>16016.45</v>
      </c>
      <c r="X2137" s="8"/>
      <c r="Y2137" s="8"/>
      <c r="Z2137" s="8"/>
      <c r="AA2137" s="8"/>
      <c r="AB2137" s="8"/>
      <c r="AC2137" s="8"/>
      <c r="AD2137" s="8"/>
      <c r="AE2137" s="8"/>
      <c r="AF2137" s="8"/>
      <c r="AG2137" s="8"/>
      <c r="AH2137" s="8"/>
      <c r="AI2137" s="8">
        <v>32329.49</v>
      </c>
      <c r="AJ2137" s="8">
        <v>0</v>
      </c>
      <c r="AK2137" s="8"/>
      <c r="AL2137" s="8"/>
      <c r="AM2137" s="8"/>
      <c r="AN2137" s="8"/>
      <c r="AO2137" s="8"/>
      <c r="AP2137" s="8"/>
      <c r="AQ2137" s="8"/>
      <c r="AR2137" s="8"/>
      <c r="AS2137" s="8">
        <v>32329.49</v>
      </c>
      <c r="AT2137" s="8"/>
      <c r="AU2137" s="8"/>
      <c r="AV2137" s="8"/>
    </row>
    <row r="2138" spans="1:48" ht="15.75">
      <c r="A2138" s="10">
        <v>2059</v>
      </c>
      <c r="B2138" s="7" t="s">
        <v>2198</v>
      </c>
      <c r="C2138" s="8">
        <v>15993.45</v>
      </c>
      <c r="D2138" s="8">
        <v>0</v>
      </c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>
        <v>15993.45</v>
      </c>
      <c r="V2138" s="8">
        <v>15993.45</v>
      </c>
      <c r="W2138" s="8">
        <v>15993.45</v>
      </c>
      <c r="X2138" s="8"/>
      <c r="Y2138" s="8"/>
      <c r="Z2138" s="8"/>
      <c r="AA2138" s="8"/>
      <c r="AB2138" s="8"/>
      <c r="AC2138" s="8"/>
      <c r="AD2138" s="8"/>
      <c r="AE2138" s="8"/>
      <c r="AF2138" s="8"/>
      <c r="AG2138" s="8"/>
      <c r="AH2138" s="8"/>
      <c r="AI2138" s="8">
        <v>0</v>
      </c>
      <c r="AJ2138" s="8">
        <v>0</v>
      </c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</row>
    <row r="2139" spans="1:48" ht="15.75">
      <c r="A2139" s="10">
        <v>2060</v>
      </c>
      <c r="B2139" s="7" t="s">
        <v>2169</v>
      </c>
      <c r="C2139" s="8">
        <v>24112.19</v>
      </c>
      <c r="D2139" s="8">
        <v>0</v>
      </c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>
        <v>24112.19</v>
      </c>
      <c r="V2139" s="8">
        <v>0</v>
      </c>
      <c r="W2139" s="8"/>
      <c r="X2139" s="8"/>
      <c r="Y2139" s="8"/>
      <c r="Z2139" s="8"/>
      <c r="AA2139" s="8"/>
      <c r="AB2139" s="8"/>
      <c r="AC2139" s="8">
        <v>24112.19</v>
      </c>
      <c r="AD2139" s="8"/>
      <c r="AE2139" s="8"/>
      <c r="AF2139" s="8"/>
      <c r="AG2139" s="8"/>
      <c r="AH2139" s="8"/>
      <c r="AI2139" s="8">
        <v>0</v>
      </c>
      <c r="AJ2139" s="8">
        <v>0</v>
      </c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</row>
    <row r="2140" spans="1:48" ht="15.75">
      <c r="A2140" s="10">
        <v>2061</v>
      </c>
      <c r="B2140" s="7" t="s">
        <v>2205</v>
      </c>
      <c r="C2140" s="8">
        <v>1192350.3599999999</v>
      </c>
      <c r="D2140" s="8">
        <v>0</v>
      </c>
      <c r="E2140" s="8"/>
      <c r="F2140" s="8"/>
      <c r="G2140" s="8"/>
      <c r="H2140" s="8"/>
      <c r="I2140" s="8"/>
      <c r="J2140" s="8"/>
      <c r="K2140" s="8"/>
      <c r="L2140" s="8">
        <v>1165139.5</v>
      </c>
      <c r="M2140" s="8"/>
      <c r="N2140" s="8"/>
      <c r="O2140" s="8"/>
      <c r="P2140" s="8"/>
      <c r="Q2140" s="8"/>
      <c r="R2140" s="8"/>
      <c r="S2140" s="8"/>
      <c r="T2140" s="8"/>
      <c r="U2140" s="8">
        <v>16385.39</v>
      </c>
      <c r="V2140" s="8">
        <v>16385.39</v>
      </c>
      <c r="W2140" s="8">
        <v>16385.39</v>
      </c>
      <c r="X2140" s="8"/>
      <c r="Y2140" s="8"/>
      <c r="Z2140" s="8"/>
      <c r="AA2140" s="8"/>
      <c r="AB2140" s="8"/>
      <c r="AC2140" s="8"/>
      <c r="AD2140" s="8"/>
      <c r="AE2140" s="8"/>
      <c r="AF2140" s="8"/>
      <c r="AG2140" s="8"/>
      <c r="AH2140" s="8"/>
      <c r="AI2140" s="8">
        <v>10825.47</v>
      </c>
      <c r="AJ2140" s="8">
        <v>0</v>
      </c>
      <c r="AK2140" s="8"/>
      <c r="AL2140" s="8"/>
      <c r="AM2140" s="8"/>
      <c r="AN2140" s="8"/>
      <c r="AO2140" s="8"/>
      <c r="AP2140" s="8"/>
      <c r="AQ2140" s="8">
        <v>10825.47</v>
      </c>
      <c r="AR2140" s="8"/>
      <c r="AS2140" s="8"/>
      <c r="AT2140" s="8"/>
      <c r="AU2140" s="8"/>
      <c r="AV2140" s="8"/>
    </row>
    <row r="2141" spans="1:48" ht="15.75">
      <c r="A2141" s="10">
        <v>2062</v>
      </c>
      <c r="B2141" s="7" t="s">
        <v>2206</v>
      </c>
      <c r="C2141" s="8">
        <v>37068.559999999998</v>
      </c>
      <c r="D2141" s="8">
        <v>0</v>
      </c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>
        <v>37068.559999999998</v>
      </c>
      <c r="V2141" s="8">
        <v>37068.559999999998</v>
      </c>
      <c r="W2141" s="8">
        <v>37068.559999999998</v>
      </c>
      <c r="X2141" s="8"/>
      <c r="Y2141" s="8"/>
      <c r="Z2141" s="8"/>
      <c r="AA2141" s="8"/>
      <c r="AB2141" s="8"/>
      <c r="AC2141" s="8"/>
      <c r="AD2141" s="8"/>
      <c r="AE2141" s="8"/>
      <c r="AF2141" s="8"/>
      <c r="AG2141" s="8"/>
      <c r="AH2141" s="8"/>
      <c r="AI2141" s="8">
        <v>0</v>
      </c>
      <c r="AJ2141" s="8">
        <v>0</v>
      </c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</row>
    <row r="2142" spans="1:48" ht="15.75">
      <c r="A2142" s="10">
        <v>2063</v>
      </c>
      <c r="B2142" s="7" t="s">
        <v>2207</v>
      </c>
      <c r="C2142" s="8">
        <v>53595.46</v>
      </c>
      <c r="D2142" s="8">
        <v>0</v>
      </c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>
        <v>53595.46</v>
      </c>
      <c r="V2142" s="8">
        <v>53595.46</v>
      </c>
      <c r="W2142" s="8">
        <v>53595.46</v>
      </c>
      <c r="X2142" s="8"/>
      <c r="Y2142" s="8"/>
      <c r="Z2142" s="8"/>
      <c r="AA2142" s="8"/>
      <c r="AB2142" s="8"/>
      <c r="AC2142" s="8"/>
      <c r="AD2142" s="8"/>
      <c r="AE2142" s="8"/>
      <c r="AF2142" s="8"/>
      <c r="AG2142" s="8"/>
      <c r="AH2142" s="8"/>
      <c r="AI2142" s="8">
        <v>0</v>
      </c>
      <c r="AJ2142" s="8">
        <v>0</v>
      </c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</row>
    <row r="2143" spans="1:48" ht="15.75">
      <c r="A2143" s="10">
        <v>2064</v>
      </c>
      <c r="B2143" s="7" t="s">
        <v>2208</v>
      </c>
      <c r="C2143" s="8">
        <v>61393.88</v>
      </c>
      <c r="D2143" s="8">
        <v>0</v>
      </c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>
        <v>61393.88</v>
      </c>
      <c r="V2143" s="8">
        <v>61393.88</v>
      </c>
      <c r="W2143" s="8">
        <v>61393.88</v>
      </c>
      <c r="X2143" s="8"/>
      <c r="Y2143" s="8"/>
      <c r="Z2143" s="8"/>
      <c r="AA2143" s="8"/>
      <c r="AB2143" s="8"/>
      <c r="AC2143" s="8"/>
      <c r="AD2143" s="8"/>
      <c r="AE2143" s="8"/>
      <c r="AF2143" s="8"/>
      <c r="AG2143" s="8"/>
      <c r="AH2143" s="8"/>
      <c r="AI2143" s="8">
        <v>0</v>
      </c>
      <c r="AJ2143" s="8">
        <v>0</v>
      </c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</row>
    <row r="2144" spans="1:48" ht="15.75">
      <c r="A2144" s="10">
        <v>2065</v>
      </c>
      <c r="B2144" s="7" t="s">
        <v>2192</v>
      </c>
      <c r="C2144" s="8">
        <v>1124968.8900000001</v>
      </c>
      <c r="D2144" s="8">
        <v>1101399.33</v>
      </c>
      <c r="E2144" s="8">
        <v>1101399.33</v>
      </c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>
        <v>0</v>
      </c>
      <c r="V2144" s="8">
        <v>0</v>
      </c>
      <c r="W2144" s="8"/>
      <c r="X2144" s="8"/>
      <c r="Y2144" s="8"/>
      <c r="Z2144" s="8"/>
      <c r="AA2144" s="8"/>
      <c r="AB2144" s="8"/>
      <c r="AC2144" s="8"/>
      <c r="AD2144" s="8"/>
      <c r="AE2144" s="8"/>
      <c r="AF2144" s="8"/>
      <c r="AG2144" s="8"/>
      <c r="AH2144" s="8"/>
      <c r="AI2144" s="8">
        <v>23569.56</v>
      </c>
      <c r="AJ2144" s="8">
        <v>23569.56</v>
      </c>
      <c r="AK2144" s="8">
        <v>23569.56</v>
      </c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</row>
    <row r="2145" spans="1:48" ht="15.75">
      <c r="A2145" s="10">
        <v>2066</v>
      </c>
      <c r="B2145" s="7" t="s">
        <v>2181</v>
      </c>
      <c r="C2145" s="8">
        <v>36995.019999999997</v>
      </c>
      <c r="D2145" s="8">
        <v>0</v>
      </c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>
        <v>36995.019999999997</v>
      </c>
      <c r="V2145" s="8">
        <v>36995.019999999997</v>
      </c>
      <c r="W2145" s="8">
        <v>36995.019999999997</v>
      </c>
      <c r="X2145" s="8"/>
      <c r="Y2145" s="8"/>
      <c r="Z2145" s="8"/>
      <c r="AA2145" s="8"/>
      <c r="AB2145" s="8"/>
      <c r="AC2145" s="8"/>
      <c r="AD2145" s="8"/>
      <c r="AE2145" s="8"/>
      <c r="AF2145" s="8"/>
      <c r="AG2145" s="8"/>
      <c r="AH2145" s="8"/>
      <c r="AI2145" s="8">
        <v>0</v>
      </c>
      <c r="AJ2145" s="8">
        <v>0</v>
      </c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</row>
    <row r="2146" spans="1:48" ht="15.75">
      <c r="A2146" s="10">
        <v>2067</v>
      </c>
      <c r="B2146" s="7" t="s">
        <v>2182</v>
      </c>
      <c r="C2146" s="8">
        <v>511187.22</v>
      </c>
      <c r="D2146" s="8">
        <v>500477.04</v>
      </c>
      <c r="E2146" s="8">
        <v>500477.04</v>
      </c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>
        <v>0</v>
      </c>
      <c r="V2146" s="8">
        <v>0</v>
      </c>
      <c r="W2146" s="8"/>
      <c r="X2146" s="8"/>
      <c r="Y2146" s="8"/>
      <c r="Z2146" s="8"/>
      <c r="AA2146" s="8"/>
      <c r="AB2146" s="8"/>
      <c r="AC2146" s="8"/>
      <c r="AD2146" s="8"/>
      <c r="AE2146" s="8"/>
      <c r="AF2146" s="8"/>
      <c r="AG2146" s="8"/>
      <c r="AH2146" s="8"/>
      <c r="AI2146" s="8">
        <v>10710.18</v>
      </c>
      <c r="AJ2146" s="8">
        <v>10710.18</v>
      </c>
      <c r="AK2146" s="8">
        <v>10710.18</v>
      </c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</row>
    <row r="2147" spans="1:48" ht="15.75">
      <c r="A2147" s="10">
        <v>2068</v>
      </c>
      <c r="B2147" s="7" t="s">
        <v>2187</v>
      </c>
      <c r="C2147" s="8">
        <v>53479.13</v>
      </c>
      <c r="D2147" s="8">
        <v>0</v>
      </c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>
        <v>53479.13</v>
      </c>
      <c r="V2147" s="8">
        <v>53479.13</v>
      </c>
      <c r="W2147" s="8">
        <v>53479.13</v>
      </c>
      <c r="X2147" s="8"/>
      <c r="Y2147" s="8"/>
      <c r="Z2147" s="8"/>
      <c r="AA2147" s="8"/>
      <c r="AB2147" s="8"/>
      <c r="AC2147" s="8"/>
      <c r="AD2147" s="8"/>
      <c r="AE2147" s="8"/>
      <c r="AF2147" s="8"/>
      <c r="AG2147" s="8"/>
      <c r="AH2147" s="8"/>
      <c r="AI2147" s="8">
        <v>0</v>
      </c>
      <c r="AJ2147" s="8">
        <v>0</v>
      </c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</row>
    <row r="2148" spans="1:48" ht="15.75">
      <c r="A2148" s="10">
        <v>2069</v>
      </c>
      <c r="B2148" s="7" t="s">
        <v>2180</v>
      </c>
      <c r="C2148" s="8">
        <v>37682.54</v>
      </c>
      <c r="D2148" s="8">
        <v>0</v>
      </c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>
        <v>37682.54</v>
      </c>
      <c r="V2148" s="8">
        <v>37682.54</v>
      </c>
      <c r="W2148" s="8">
        <v>37682.54</v>
      </c>
      <c r="X2148" s="8"/>
      <c r="Y2148" s="8"/>
      <c r="Z2148" s="8"/>
      <c r="AA2148" s="8"/>
      <c r="AB2148" s="8"/>
      <c r="AC2148" s="8"/>
      <c r="AD2148" s="8"/>
      <c r="AE2148" s="8"/>
      <c r="AF2148" s="8"/>
      <c r="AG2148" s="8"/>
      <c r="AH2148" s="8"/>
      <c r="AI2148" s="8">
        <v>0</v>
      </c>
      <c r="AJ2148" s="8">
        <v>0</v>
      </c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</row>
    <row r="2149" spans="1:48" ht="15.75">
      <c r="A2149" s="10">
        <v>2070</v>
      </c>
      <c r="B2149" s="7" t="s">
        <v>2170</v>
      </c>
      <c r="C2149" s="8">
        <v>507150.51</v>
      </c>
      <c r="D2149" s="8">
        <v>496524.9</v>
      </c>
      <c r="E2149" s="8">
        <v>496524.9</v>
      </c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>
        <v>0</v>
      </c>
      <c r="V2149" s="8">
        <v>0</v>
      </c>
      <c r="W2149" s="8"/>
      <c r="X2149" s="8"/>
      <c r="Y2149" s="8"/>
      <c r="Z2149" s="8"/>
      <c r="AA2149" s="8"/>
      <c r="AB2149" s="8"/>
      <c r="AC2149" s="8"/>
      <c r="AD2149" s="8"/>
      <c r="AE2149" s="8"/>
      <c r="AF2149" s="8"/>
      <c r="AG2149" s="8"/>
      <c r="AH2149" s="8"/>
      <c r="AI2149" s="8">
        <v>10625.61</v>
      </c>
      <c r="AJ2149" s="8">
        <v>10625.61</v>
      </c>
      <c r="AK2149" s="8">
        <v>10625.61</v>
      </c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</row>
    <row r="2150" spans="1:48" ht="15.75">
      <c r="A2150" s="10">
        <v>2071</v>
      </c>
      <c r="B2150" s="7" t="s">
        <v>2193</v>
      </c>
      <c r="C2150" s="8">
        <v>94486.17</v>
      </c>
      <c r="D2150" s="8">
        <v>0</v>
      </c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>
        <v>94486.17</v>
      </c>
      <c r="V2150" s="8">
        <v>42629.95</v>
      </c>
      <c r="W2150" s="8">
        <v>15669.09</v>
      </c>
      <c r="X2150" s="8"/>
      <c r="Y2150" s="8">
        <v>5895.66</v>
      </c>
      <c r="Z2150" s="8">
        <v>21065.200000000001</v>
      </c>
      <c r="AA2150" s="8"/>
      <c r="AB2150" s="8"/>
      <c r="AC2150" s="8">
        <v>22902.76</v>
      </c>
      <c r="AD2150" s="8"/>
      <c r="AE2150" s="8">
        <v>22140.97</v>
      </c>
      <c r="AF2150" s="8">
        <v>6812.49</v>
      </c>
      <c r="AG2150" s="8"/>
      <c r="AH2150" s="8"/>
      <c r="AI2150" s="8">
        <v>0</v>
      </c>
      <c r="AJ2150" s="8">
        <v>0</v>
      </c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</row>
    <row r="2151" spans="1:48" ht="15.75">
      <c r="A2151" s="10">
        <v>2072</v>
      </c>
      <c r="B2151" s="7" t="s">
        <v>2171</v>
      </c>
      <c r="C2151" s="8">
        <v>60541.36</v>
      </c>
      <c r="D2151" s="8">
        <v>0</v>
      </c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>
        <v>60541.36</v>
      </c>
      <c r="V2151" s="8">
        <v>15623.09</v>
      </c>
      <c r="W2151" s="8">
        <v>15623.09</v>
      </c>
      <c r="X2151" s="8"/>
      <c r="Y2151" s="8"/>
      <c r="Z2151" s="8"/>
      <c r="AA2151" s="8"/>
      <c r="AB2151" s="8"/>
      <c r="AC2151" s="8">
        <v>22839.1</v>
      </c>
      <c r="AD2151" s="8"/>
      <c r="AE2151" s="8">
        <v>22079.17</v>
      </c>
      <c r="AF2151" s="8"/>
      <c r="AG2151" s="8"/>
      <c r="AH2151" s="8"/>
      <c r="AI2151" s="8">
        <v>0</v>
      </c>
      <c r="AJ2151" s="8">
        <v>0</v>
      </c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</row>
    <row r="2152" spans="1:48" ht="15.75">
      <c r="A2152" s="10">
        <v>2073</v>
      </c>
      <c r="B2152" s="7" t="s">
        <v>2183</v>
      </c>
      <c r="C2152" s="8">
        <v>24650.55</v>
      </c>
      <c r="D2152" s="8">
        <v>0</v>
      </c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>
        <v>24650.55</v>
      </c>
      <c r="V2152" s="8">
        <v>24650.55</v>
      </c>
      <c r="W2152" s="8">
        <v>24650.55</v>
      </c>
      <c r="X2152" s="8"/>
      <c r="Y2152" s="8"/>
      <c r="Z2152" s="8"/>
      <c r="AA2152" s="8"/>
      <c r="AB2152" s="8"/>
      <c r="AC2152" s="8"/>
      <c r="AD2152" s="8"/>
      <c r="AE2152" s="8"/>
      <c r="AF2152" s="8"/>
      <c r="AG2152" s="8"/>
      <c r="AH2152" s="8"/>
      <c r="AI2152" s="8">
        <v>0</v>
      </c>
      <c r="AJ2152" s="8">
        <v>0</v>
      </c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</row>
    <row r="2153" spans="1:48" ht="15.75">
      <c r="A2153" s="10">
        <v>2074</v>
      </c>
      <c r="B2153" s="7" t="s">
        <v>2194</v>
      </c>
      <c r="C2153" s="8">
        <v>17457.96</v>
      </c>
      <c r="D2153" s="8">
        <v>0</v>
      </c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>
        <v>17457.96</v>
      </c>
      <c r="V2153" s="8">
        <v>17457.96</v>
      </c>
      <c r="W2153" s="8">
        <v>17457.96</v>
      </c>
      <c r="X2153" s="8"/>
      <c r="Y2153" s="8"/>
      <c r="Z2153" s="8"/>
      <c r="AA2153" s="8"/>
      <c r="AB2153" s="8"/>
      <c r="AC2153" s="8"/>
      <c r="AD2153" s="8"/>
      <c r="AE2153" s="8"/>
      <c r="AF2153" s="8"/>
      <c r="AG2153" s="8"/>
      <c r="AH2153" s="8"/>
      <c r="AI2153" s="8">
        <v>0</v>
      </c>
      <c r="AJ2153" s="8">
        <v>0</v>
      </c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</row>
    <row r="2154" spans="1:48" ht="15.75">
      <c r="A2154" s="10">
        <v>2075</v>
      </c>
      <c r="B2154" s="7" t="s">
        <v>2184</v>
      </c>
      <c r="C2154" s="8">
        <v>17333.57</v>
      </c>
      <c r="D2154" s="8">
        <v>0</v>
      </c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>
        <v>17333.57</v>
      </c>
      <c r="V2154" s="8">
        <v>17333.57</v>
      </c>
      <c r="W2154" s="8">
        <v>17333.57</v>
      </c>
      <c r="X2154" s="8"/>
      <c r="Y2154" s="8"/>
      <c r="Z2154" s="8"/>
      <c r="AA2154" s="8"/>
      <c r="AB2154" s="8"/>
      <c r="AC2154" s="8"/>
      <c r="AD2154" s="8"/>
      <c r="AE2154" s="8"/>
      <c r="AF2154" s="8"/>
      <c r="AG2154" s="8"/>
      <c r="AH2154" s="8"/>
      <c r="AI2154" s="8">
        <v>0</v>
      </c>
      <c r="AJ2154" s="8">
        <v>0</v>
      </c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</row>
    <row r="2155" spans="1:48" ht="15.75">
      <c r="A2155" s="10">
        <v>2076</v>
      </c>
      <c r="B2155" s="7" t="s">
        <v>2201</v>
      </c>
      <c r="C2155" s="8">
        <v>17028</v>
      </c>
      <c r="D2155" s="8">
        <v>0</v>
      </c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>
        <v>17028</v>
      </c>
      <c r="V2155" s="8">
        <v>17028</v>
      </c>
      <c r="W2155" s="8">
        <v>17028</v>
      </c>
      <c r="X2155" s="8"/>
      <c r="Y2155" s="8"/>
      <c r="Z2155" s="8"/>
      <c r="AA2155" s="8"/>
      <c r="AB2155" s="8"/>
      <c r="AC2155" s="8"/>
      <c r="AD2155" s="8"/>
      <c r="AE2155" s="8"/>
      <c r="AF2155" s="8"/>
      <c r="AG2155" s="8"/>
      <c r="AH2155" s="8"/>
      <c r="AI2155" s="8">
        <v>0</v>
      </c>
      <c r="AJ2155" s="8">
        <v>0</v>
      </c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</row>
    <row r="2156" spans="1:48" ht="15.75">
      <c r="A2156" s="10">
        <v>2077</v>
      </c>
      <c r="B2156" s="7" t="s">
        <v>2202</v>
      </c>
      <c r="C2156" s="8">
        <v>15615.11</v>
      </c>
      <c r="D2156" s="8">
        <v>0</v>
      </c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>
        <v>15615.11</v>
      </c>
      <c r="V2156" s="8">
        <v>15615.11</v>
      </c>
      <c r="W2156" s="8">
        <v>15615.11</v>
      </c>
      <c r="X2156" s="8"/>
      <c r="Y2156" s="8"/>
      <c r="Z2156" s="8"/>
      <c r="AA2156" s="8"/>
      <c r="AB2156" s="8"/>
      <c r="AC2156" s="8"/>
      <c r="AD2156" s="8"/>
      <c r="AE2156" s="8"/>
      <c r="AF2156" s="8"/>
      <c r="AG2156" s="8"/>
      <c r="AH2156" s="8"/>
      <c r="AI2156" s="8">
        <v>0</v>
      </c>
      <c r="AJ2156" s="8">
        <v>0</v>
      </c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</row>
    <row r="2157" spans="1:48" ht="15.75">
      <c r="A2157" s="10">
        <v>2078</v>
      </c>
      <c r="B2157" s="7" t="s">
        <v>2172</v>
      </c>
      <c r="C2157" s="8">
        <v>16632.29</v>
      </c>
      <c r="D2157" s="8">
        <v>0</v>
      </c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>
        <v>16632.29</v>
      </c>
      <c r="V2157" s="8">
        <v>16632.29</v>
      </c>
      <c r="W2157" s="8">
        <v>16632.29</v>
      </c>
      <c r="X2157" s="8"/>
      <c r="Y2157" s="8"/>
      <c r="Z2157" s="8"/>
      <c r="AA2157" s="8"/>
      <c r="AB2157" s="8"/>
      <c r="AC2157" s="8"/>
      <c r="AD2157" s="8"/>
      <c r="AE2157" s="8"/>
      <c r="AF2157" s="8"/>
      <c r="AG2157" s="8"/>
      <c r="AH2157" s="8"/>
      <c r="AI2157" s="8">
        <v>0</v>
      </c>
      <c r="AJ2157" s="8">
        <v>0</v>
      </c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</row>
    <row r="2158" spans="1:48" ht="15.75">
      <c r="A2158" s="10">
        <v>2079</v>
      </c>
      <c r="B2158" s="7" t="s">
        <v>2195</v>
      </c>
      <c r="C2158" s="8">
        <v>16676.98</v>
      </c>
      <c r="D2158" s="8">
        <v>0</v>
      </c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>
        <v>16676.98</v>
      </c>
      <c r="V2158" s="8">
        <v>16676.98</v>
      </c>
      <c r="W2158" s="8">
        <v>16676.98</v>
      </c>
      <c r="X2158" s="8"/>
      <c r="Y2158" s="8"/>
      <c r="Z2158" s="8"/>
      <c r="AA2158" s="8"/>
      <c r="AB2158" s="8"/>
      <c r="AC2158" s="8"/>
      <c r="AD2158" s="8"/>
      <c r="AE2158" s="8"/>
      <c r="AF2158" s="8"/>
      <c r="AG2158" s="8"/>
      <c r="AH2158" s="8"/>
      <c r="AI2158" s="8">
        <v>0</v>
      </c>
      <c r="AJ2158" s="8">
        <v>0</v>
      </c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</row>
    <row r="2159" spans="1:48" ht="15.75">
      <c r="A2159" s="10">
        <v>2080</v>
      </c>
      <c r="B2159" s="7" t="s">
        <v>2173</v>
      </c>
      <c r="C2159" s="8">
        <v>16458.39</v>
      </c>
      <c r="D2159" s="8">
        <v>0</v>
      </c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>
        <v>16458.39</v>
      </c>
      <c r="V2159" s="8">
        <v>16458.39</v>
      </c>
      <c r="W2159" s="8">
        <v>16458.39</v>
      </c>
      <c r="X2159" s="8"/>
      <c r="Y2159" s="8"/>
      <c r="Z2159" s="8"/>
      <c r="AA2159" s="8"/>
      <c r="AB2159" s="8"/>
      <c r="AC2159" s="8"/>
      <c r="AD2159" s="8"/>
      <c r="AE2159" s="8"/>
      <c r="AF2159" s="8"/>
      <c r="AG2159" s="8"/>
      <c r="AH2159" s="8"/>
      <c r="AI2159" s="8">
        <v>0</v>
      </c>
      <c r="AJ2159" s="8">
        <v>0</v>
      </c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</row>
    <row r="2160" spans="1:48" ht="15.75">
      <c r="A2160" s="10">
        <v>2081</v>
      </c>
      <c r="B2160" s="7" t="s">
        <v>2203</v>
      </c>
      <c r="C2160" s="8">
        <v>15553.62</v>
      </c>
      <c r="D2160" s="8">
        <v>0</v>
      </c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>
        <v>15553.62</v>
      </c>
      <c r="V2160" s="8">
        <v>15553.62</v>
      </c>
      <c r="W2160" s="8">
        <v>15553.62</v>
      </c>
      <c r="X2160" s="8"/>
      <c r="Y2160" s="8"/>
      <c r="Z2160" s="8"/>
      <c r="AA2160" s="8"/>
      <c r="AB2160" s="8"/>
      <c r="AC2160" s="8"/>
      <c r="AD2160" s="8"/>
      <c r="AE2160" s="8"/>
      <c r="AF2160" s="8"/>
      <c r="AG2160" s="8"/>
      <c r="AH2160" s="8"/>
      <c r="AI2160" s="8">
        <v>0</v>
      </c>
      <c r="AJ2160" s="8">
        <v>0</v>
      </c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</row>
    <row r="2161" spans="1:48" ht="15.75">
      <c r="A2161" s="10">
        <v>2082</v>
      </c>
      <c r="B2161" s="7" t="s">
        <v>2196</v>
      </c>
      <c r="C2161" s="8">
        <v>16705.05</v>
      </c>
      <c r="D2161" s="8">
        <v>0</v>
      </c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>
        <v>16705.05</v>
      </c>
      <c r="V2161" s="8">
        <v>16705.05</v>
      </c>
      <c r="W2161" s="8">
        <v>16705.05</v>
      </c>
      <c r="X2161" s="8"/>
      <c r="Y2161" s="8"/>
      <c r="Z2161" s="8"/>
      <c r="AA2161" s="8"/>
      <c r="AB2161" s="8"/>
      <c r="AC2161" s="8"/>
      <c r="AD2161" s="8"/>
      <c r="AE2161" s="8"/>
      <c r="AF2161" s="8"/>
      <c r="AG2161" s="8"/>
      <c r="AH2161" s="8"/>
      <c r="AI2161" s="8">
        <v>0</v>
      </c>
      <c r="AJ2161" s="8">
        <v>0</v>
      </c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</row>
    <row r="2162" spans="1:48" ht="15.75">
      <c r="A2162" s="10">
        <v>2083</v>
      </c>
      <c r="B2162" s="7" t="s">
        <v>2199</v>
      </c>
      <c r="C2162" s="8">
        <v>15830.1</v>
      </c>
      <c r="D2162" s="8">
        <v>0</v>
      </c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>
        <v>15830.1</v>
      </c>
      <c r="V2162" s="8">
        <v>15830.1</v>
      </c>
      <c r="W2162" s="8">
        <v>15830.1</v>
      </c>
      <c r="X2162" s="8"/>
      <c r="Y2162" s="8"/>
      <c r="Z2162" s="8"/>
      <c r="AA2162" s="8"/>
      <c r="AB2162" s="8"/>
      <c r="AC2162" s="8"/>
      <c r="AD2162" s="8"/>
      <c r="AE2162" s="8"/>
      <c r="AF2162" s="8"/>
      <c r="AG2162" s="8"/>
      <c r="AH2162" s="8"/>
      <c r="AI2162" s="8">
        <v>0</v>
      </c>
      <c r="AJ2162" s="8">
        <v>0</v>
      </c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</row>
    <row r="2163" spans="1:48" ht="15.75">
      <c r="A2163" s="10">
        <v>2084</v>
      </c>
      <c r="B2163" s="7" t="s">
        <v>2174</v>
      </c>
      <c r="C2163" s="8">
        <v>16672.009999999998</v>
      </c>
      <c r="D2163" s="8">
        <v>0</v>
      </c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>
        <v>16672.009999999998</v>
      </c>
      <c r="V2163" s="8">
        <v>16672.009999999998</v>
      </c>
      <c r="W2163" s="8">
        <v>16672.009999999998</v>
      </c>
      <c r="X2163" s="8"/>
      <c r="Y2163" s="8"/>
      <c r="Z2163" s="8"/>
      <c r="AA2163" s="8"/>
      <c r="AB2163" s="8"/>
      <c r="AC2163" s="8"/>
      <c r="AD2163" s="8"/>
      <c r="AE2163" s="8"/>
      <c r="AF2163" s="8"/>
      <c r="AG2163" s="8"/>
      <c r="AH2163" s="8"/>
      <c r="AI2163" s="8">
        <v>0</v>
      </c>
      <c r="AJ2163" s="8">
        <v>0</v>
      </c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</row>
    <row r="2164" spans="1:48" ht="15.75">
      <c r="A2164" s="10">
        <v>2085</v>
      </c>
      <c r="B2164" s="7" t="s">
        <v>2197</v>
      </c>
      <c r="C2164" s="8">
        <v>16865.36</v>
      </c>
      <c r="D2164" s="8">
        <v>0</v>
      </c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>
        <v>16865.36</v>
      </c>
      <c r="V2164" s="8">
        <v>16865.36</v>
      </c>
      <c r="W2164" s="8">
        <v>16865.36</v>
      </c>
      <c r="X2164" s="8"/>
      <c r="Y2164" s="8"/>
      <c r="Z2164" s="8"/>
      <c r="AA2164" s="8"/>
      <c r="AB2164" s="8"/>
      <c r="AC2164" s="8"/>
      <c r="AD2164" s="8"/>
      <c r="AE2164" s="8"/>
      <c r="AF2164" s="8"/>
      <c r="AG2164" s="8"/>
      <c r="AH2164" s="8"/>
      <c r="AI2164" s="8">
        <v>0</v>
      </c>
      <c r="AJ2164" s="8">
        <v>0</v>
      </c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</row>
    <row r="2165" spans="1:48" ht="15.75">
      <c r="A2165" s="10">
        <v>2086</v>
      </c>
      <c r="B2165" s="7" t="s">
        <v>2204</v>
      </c>
      <c r="C2165" s="8">
        <v>17360.8</v>
      </c>
      <c r="D2165" s="8">
        <v>0</v>
      </c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>
        <v>17360.8</v>
      </c>
      <c r="V2165" s="8">
        <v>17360.8</v>
      </c>
      <c r="W2165" s="8">
        <v>17360.8</v>
      </c>
      <c r="X2165" s="8"/>
      <c r="Y2165" s="8"/>
      <c r="Z2165" s="8"/>
      <c r="AA2165" s="8"/>
      <c r="AB2165" s="8"/>
      <c r="AC2165" s="8"/>
      <c r="AD2165" s="8"/>
      <c r="AE2165" s="8"/>
      <c r="AF2165" s="8"/>
      <c r="AG2165" s="8"/>
      <c r="AH2165" s="8"/>
      <c r="AI2165" s="8">
        <v>0</v>
      </c>
      <c r="AJ2165" s="8">
        <v>0</v>
      </c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</row>
    <row r="2166" spans="1:48" ht="15.75">
      <c r="A2166" s="10" t="s">
        <v>2676</v>
      </c>
      <c r="B2166" s="7"/>
      <c r="C2166" s="8">
        <v>7381955.028992</v>
      </c>
      <c r="D2166" s="8">
        <v>3443507.9400000004</v>
      </c>
      <c r="E2166" s="8">
        <v>3443507.9400000004</v>
      </c>
      <c r="F2166" s="8"/>
      <c r="G2166" s="8"/>
      <c r="H2166" s="8"/>
      <c r="I2166" s="8"/>
      <c r="J2166" s="8"/>
      <c r="K2166" s="8"/>
      <c r="L2166" s="8">
        <v>1165139.5</v>
      </c>
      <c r="M2166" s="8"/>
      <c r="N2166" s="8"/>
      <c r="O2166" s="8"/>
      <c r="P2166" s="8">
        <v>1503170.38</v>
      </c>
      <c r="Q2166" s="8"/>
      <c r="R2166" s="8"/>
      <c r="S2166" s="8"/>
      <c r="T2166" s="8"/>
      <c r="U2166" s="8">
        <v>1153291.5489919998</v>
      </c>
      <c r="V2166" s="8">
        <v>896437.99999999988</v>
      </c>
      <c r="W2166" s="8">
        <v>800428.50999999989</v>
      </c>
      <c r="X2166" s="8"/>
      <c r="Y2166" s="8">
        <v>5895.66</v>
      </c>
      <c r="Z2166" s="8">
        <v>53680.130000000005</v>
      </c>
      <c r="AA2166" s="8">
        <v>36433.699999999997</v>
      </c>
      <c r="AB2166" s="8"/>
      <c r="AC2166" s="8">
        <v>69854.049999999988</v>
      </c>
      <c r="AD2166" s="8">
        <v>8643.2689919999993</v>
      </c>
      <c r="AE2166" s="8">
        <v>44220.14</v>
      </c>
      <c r="AF2166" s="8">
        <v>6812.49</v>
      </c>
      <c r="AG2166" s="8">
        <v>97116.96</v>
      </c>
      <c r="AH2166" s="8">
        <v>30206.639999999999</v>
      </c>
      <c r="AI2166" s="8">
        <v>116845.66</v>
      </c>
      <c r="AJ2166" s="8">
        <v>73690.7</v>
      </c>
      <c r="AK2166" s="8">
        <v>73690.7</v>
      </c>
      <c r="AL2166" s="8"/>
      <c r="AM2166" s="8"/>
      <c r="AN2166" s="8"/>
      <c r="AO2166" s="8"/>
      <c r="AP2166" s="8"/>
      <c r="AQ2166" s="8">
        <v>10825.47</v>
      </c>
      <c r="AR2166" s="8"/>
      <c r="AS2166" s="8">
        <v>32329.49</v>
      </c>
      <c r="AT2166" s="8"/>
      <c r="AU2166" s="8"/>
      <c r="AV2166" s="8"/>
    </row>
    <row r="2167" spans="1:48" ht="15.75">
      <c r="A2167" s="10" t="s">
        <v>2211</v>
      </c>
      <c r="B2167" s="7"/>
      <c r="C2167" s="8"/>
      <c r="D2167" s="8">
        <v>0</v>
      </c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>
        <v>0</v>
      </c>
      <c r="V2167" s="8">
        <v>0</v>
      </c>
      <c r="W2167" s="8"/>
      <c r="X2167" s="8"/>
      <c r="Y2167" s="8"/>
      <c r="Z2167" s="8"/>
      <c r="AA2167" s="8"/>
      <c r="AB2167" s="8"/>
      <c r="AC2167" s="8"/>
      <c r="AD2167" s="8"/>
      <c r="AE2167" s="8"/>
      <c r="AF2167" s="8"/>
      <c r="AG2167" s="8"/>
      <c r="AH2167" s="8"/>
      <c r="AI2167" s="8">
        <v>0</v>
      </c>
      <c r="AJ2167" s="8">
        <v>0</v>
      </c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</row>
    <row r="2168" spans="1:48" ht="15.75">
      <c r="A2168" s="10">
        <v>2087</v>
      </c>
      <c r="B2168" s="7" t="s">
        <v>2216</v>
      </c>
      <c r="C2168" s="8">
        <v>101109.07</v>
      </c>
      <c r="D2168" s="8">
        <v>0</v>
      </c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>
        <v>77041</v>
      </c>
      <c r="S2168" s="8"/>
      <c r="T2168" s="8"/>
      <c r="U2168" s="8">
        <v>22347.83</v>
      </c>
      <c r="V2168" s="8">
        <v>22347.83</v>
      </c>
      <c r="W2168" s="8"/>
      <c r="X2168" s="8"/>
      <c r="Y2168" s="8"/>
      <c r="Z2168" s="8"/>
      <c r="AA2168" s="8"/>
      <c r="AB2168" s="8">
        <v>22347.83</v>
      </c>
      <c r="AC2168" s="8"/>
      <c r="AD2168" s="8"/>
      <c r="AE2168" s="8"/>
      <c r="AF2168" s="8"/>
      <c r="AG2168" s="8"/>
      <c r="AH2168" s="8"/>
      <c r="AI2168" s="8">
        <v>1720.24</v>
      </c>
      <c r="AJ2168" s="8">
        <v>0</v>
      </c>
      <c r="AK2168" s="8"/>
      <c r="AL2168" s="8"/>
      <c r="AM2168" s="8"/>
      <c r="AN2168" s="8"/>
      <c r="AO2168" s="8"/>
      <c r="AP2168" s="8"/>
      <c r="AQ2168" s="8"/>
      <c r="AR2168" s="8"/>
      <c r="AS2168" s="8"/>
      <c r="AT2168" s="8">
        <v>1720.24</v>
      </c>
      <c r="AU2168" s="8"/>
      <c r="AV2168" s="8"/>
    </row>
    <row r="2169" spans="1:48" ht="15.75">
      <c r="A2169" s="10">
        <v>2088</v>
      </c>
      <c r="B2169" s="7" t="s">
        <v>2214</v>
      </c>
      <c r="C2169" s="8">
        <v>100547.08</v>
      </c>
      <c r="D2169" s="8">
        <v>0</v>
      </c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>
        <v>76423</v>
      </c>
      <c r="S2169" s="8"/>
      <c r="T2169" s="8"/>
      <c r="U2169" s="8">
        <v>22390.1</v>
      </c>
      <c r="V2169" s="8">
        <v>22390.1</v>
      </c>
      <c r="W2169" s="8"/>
      <c r="X2169" s="8"/>
      <c r="Y2169" s="8"/>
      <c r="Z2169" s="8"/>
      <c r="AA2169" s="8"/>
      <c r="AB2169" s="8">
        <v>22390.1</v>
      </c>
      <c r="AC2169" s="8"/>
      <c r="AD2169" s="8"/>
      <c r="AE2169" s="8"/>
      <c r="AF2169" s="8"/>
      <c r="AG2169" s="8"/>
      <c r="AH2169" s="8"/>
      <c r="AI2169" s="8">
        <v>1733.98</v>
      </c>
      <c r="AJ2169" s="8">
        <v>0</v>
      </c>
      <c r="AK2169" s="8"/>
      <c r="AL2169" s="8"/>
      <c r="AM2169" s="8"/>
      <c r="AN2169" s="8"/>
      <c r="AO2169" s="8"/>
      <c r="AP2169" s="8"/>
      <c r="AQ2169" s="8"/>
      <c r="AR2169" s="8"/>
      <c r="AS2169" s="8"/>
      <c r="AT2169" s="8">
        <v>1733.98</v>
      </c>
      <c r="AU2169" s="8"/>
      <c r="AV2169" s="8"/>
    </row>
    <row r="2170" spans="1:48" ht="15.75">
      <c r="A2170" s="10">
        <v>2089</v>
      </c>
      <c r="B2170" s="7" t="s">
        <v>2220</v>
      </c>
      <c r="C2170" s="8">
        <v>101300.79000000001</v>
      </c>
      <c r="D2170" s="8">
        <v>0</v>
      </c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>
        <v>101300.79000000001</v>
      </c>
      <c r="V2170" s="8">
        <v>47379.29</v>
      </c>
      <c r="W2170" s="8">
        <v>25015.360000000001</v>
      </c>
      <c r="X2170" s="8"/>
      <c r="Y2170" s="8"/>
      <c r="Z2170" s="8"/>
      <c r="AA2170" s="8"/>
      <c r="AB2170" s="8">
        <v>22363.93</v>
      </c>
      <c r="AC2170" s="8"/>
      <c r="AD2170" s="8"/>
      <c r="AE2170" s="8">
        <v>26119.37</v>
      </c>
      <c r="AF2170" s="8">
        <v>27802.13</v>
      </c>
      <c r="AG2170" s="8"/>
      <c r="AH2170" s="8"/>
      <c r="AI2170" s="8">
        <v>0</v>
      </c>
      <c r="AJ2170" s="8">
        <v>0</v>
      </c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</row>
    <row r="2171" spans="1:48" ht="15.75">
      <c r="A2171" s="10">
        <v>2090</v>
      </c>
      <c r="B2171" s="7" t="s">
        <v>2215</v>
      </c>
      <c r="C2171" s="8">
        <v>47281.32</v>
      </c>
      <c r="D2171" s="8">
        <v>0</v>
      </c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>
        <v>47281.32</v>
      </c>
      <c r="V2171" s="8">
        <v>47281.32</v>
      </c>
      <c r="W2171" s="8">
        <v>24959.66</v>
      </c>
      <c r="X2171" s="8"/>
      <c r="Y2171" s="8"/>
      <c r="Z2171" s="8"/>
      <c r="AA2171" s="8"/>
      <c r="AB2171" s="8">
        <v>22321.66</v>
      </c>
      <c r="AC2171" s="8"/>
      <c r="AD2171" s="8"/>
      <c r="AE2171" s="8"/>
      <c r="AF2171" s="8"/>
      <c r="AG2171" s="8"/>
      <c r="AH2171" s="8"/>
      <c r="AI2171" s="8">
        <v>0</v>
      </c>
      <c r="AJ2171" s="8">
        <v>0</v>
      </c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</row>
    <row r="2172" spans="1:48" ht="15.75">
      <c r="A2172" s="10">
        <v>2091</v>
      </c>
      <c r="B2172" s="7" t="s">
        <v>2221</v>
      </c>
      <c r="C2172" s="8">
        <v>47388.63</v>
      </c>
      <c r="D2172" s="8">
        <v>0</v>
      </c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>
        <v>47388.63</v>
      </c>
      <c r="V2172" s="8">
        <v>47388.63</v>
      </c>
      <c r="W2172" s="8">
        <v>25020.67</v>
      </c>
      <c r="X2172" s="8"/>
      <c r="Y2172" s="8"/>
      <c r="Z2172" s="8"/>
      <c r="AA2172" s="8"/>
      <c r="AB2172" s="8">
        <v>22367.96</v>
      </c>
      <c r="AC2172" s="8"/>
      <c r="AD2172" s="8"/>
      <c r="AE2172" s="8"/>
      <c r="AF2172" s="8"/>
      <c r="AG2172" s="8"/>
      <c r="AH2172" s="8"/>
      <c r="AI2172" s="8">
        <v>0</v>
      </c>
      <c r="AJ2172" s="8">
        <v>0</v>
      </c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</row>
    <row r="2173" spans="1:48" ht="15.75">
      <c r="A2173" s="10">
        <v>2092</v>
      </c>
      <c r="B2173" s="7" t="s">
        <v>2219</v>
      </c>
      <c r="C2173" s="8">
        <v>242495.12</v>
      </c>
      <c r="D2173" s="8">
        <v>0</v>
      </c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>
        <v>242495.12</v>
      </c>
      <c r="V2173" s="8">
        <v>117552.03</v>
      </c>
      <c r="W2173" s="8">
        <v>25033.93</v>
      </c>
      <c r="X2173" s="8">
        <v>23346.86</v>
      </c>
      <c r="Y2173" s="8">
        <v>23446.36</v>
      </c>
      <c r="Z2173" s="8"/>
      <c r="AA2173" s="8">
        <v>23346.86</v>
      </c>
      <c r="AB2173" s="8">
        <v>22378.02</v>
      </c>
      <c r="AC2173" s="8"/>
      <c r="AD2173" s="8"/>
      <c r="AE2173" s="8"/>
      <c r="AF2173" s="8">
        <v>27826.13</v>
      </c>
      <c r="AG2173" s="8">
        <v>97116.96</v>
      </c>
      <c r="AH2173" s="8"/>
      <c r="AI2173" s="8">
        <v>0</v>
      </c>
      <c r="AJ2173" s="8">
        <v>0</v>
      </c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</row>
    <row r="2174" spans="1:48" ht="15.75">
      <c r="A2174" s="10">
        <v>2093</v>
      </c>
      <c r="B2174" s="7" t="s">
        <v>2227</v>
      </c>
      <c r="C2174" s="8">
        <v>243512.86999999997</v>
      </c>
      <c r="D2174" s="8">
        <v>140278</v>
      </c>
      <c r="E2174" s="8"/>
      <c r="F2174" s="8"/>
      <c r="G2174" s="8"/>
      <c r="H2174" s="8"/>
      <c r="I2174" s="8">
        <v>140278</v>
      </c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>
        <v>101198.51000000001</v>
      </c>
      <c r="V2174" s="8">
        <v>47337.3</v>
      </c>
      <c r="W2174" s="8">
        <v>24991.49</v>
      </c>
      <c r="X2174" s="8"/>
      <c r="Y2174" s="8"/>
      <c r="Z2174" s="8"/>
      <c r="AA2174" s="8"/>
      <c r="AB2174" s="8">
        <v>22345.81</v>
      </c>
      <c r="AC2174" s="8"/>
      <c r="AD2174" s="8"/>
      <c r="AE2174" s="8">
        <v>26089.93</v>
      </c>
      <c r="AF2174" s="8">
        <v>27771.279999999999</v>
      </c>
      <c r="AG2174" s="8"/>
      <c r="AH2174" s="8"/>
      <c r="AI2174" s="8">
        <v>2036.36</v>
      </c>
      <c r="AJ2174" s="8">
        <v>2036.36</v>
      </c>
      <c r="AK2174" s="8"/>
      <c r="AL2174" s="8"/>
      <c r="AM2174" s="8"/>
      <c r="AN2174" s="8"/>
      <c r="AO2174" s="8">
        <v>2036.36</v>
      </c>
      <c r="AP2174" s="8"/>
      <c r="AQ2174" s="8"/>
      <c r="AR2174" s="8"/>
      <c r="AS2174" s="8"/>
      <c r="AT2174" s="8"/>
      <c r="AU2174" s="8"/>
      <c r="AV2174" s="8"/>
    </row>
    <row r="2175" spans="1:48" ht="15.75">
      <c r="A2175" s="10">
        <v>2094</v>
      </c>
      <c r="B2175" s="7" t="s">
        <v>2222</v>
      </c>
      <c r="C2175" s="8">
        <v>274557.17</v>
      </c>
      <c r="D2175" s="8">
        <v>0</v>
      </c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>
        <v>274557.17</v>
      </c>
      <c r="V2175" s="8">
        <v>123579</v>
      </c>
      <c r="W2175" s="8">
        <v>24991.49</v>
      </c>
      <c r="X2175" s="8">
        <v>23313.56</v>
      </c>
      <c r="Y2175" s="8">
        <v>23413.06</v>
      </c>
      <c r="Z2175" s="8">
        <v>29515.08</v>
      </c>
      <c r="AA2175" s="8"/>
      <c r="AB2175" s="8">
        <v>22345.81</v>
      </c>
      <c r="AC2175" s="8"/>
      <c r="AD2175" s="8"/>
      <c r="AE2175" s="8">
        <v>26089.93</v>
      </c>
      <c r="AF2175" s="8">
        <v>27771.279999999999</v>
      </c>
      <c r="AG2175" s="8">
        <v>97116.96</v>
      </c>
      <c r="AH2175" s="8"/>
      <c r="AI2175" s="8">
        <v>0</v>
      </c>
      <c r="AJ2175" s="8">
        <v>0</v>
      </c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</row>
    <row r="2176" spans="1:48" ht="15.75">
      <c r="A2176" s="10">
        <v>2095</v>
      </c>
      <c r="B2176" s="7" t="s">
        <v>2231</v>
      </c>
      <c r="C2176" s="8">
        <v>47266.36</v>
      </c>
      <c r="D2176" s="8">
        <v>0</v>
      </c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>
        <v>47266.36</v>
      </c>
      <c r="V2176" s="8">
        <v>47266.36</v>
      </c>
      <c r="W2176" s="8"/>
      <c r="X2176" s="8"/>
      <c r="Y2176" s="8"/>
      <c r="Z2176" s="8"/>
      <c r="AA2176" s="8"/>
      <c r="AB2176" s="8">
        <v>47266.36</v>
      </c>
      <c r="AC2176" s="8"/>
      <c r="AD2176" s="8"/>
      <c r="AE2176" s="8"/>
      <c r="AF2176" s="8"/>
      <c r="AG2176" s="8"/>
      <c r="AH2176" s="8"/>
      <c r="AI2176" s="8">
        <v>0</v>
      </c>
      <c r="AJ2176" s="8">
        <v>0</v>
      </c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</row>
    <row r="2177" spans="1:48" ht="15.75">
      <c r="A2177" s="10">
        <v>2096</v>
      </c>
      <c r="B2177" s="7" t="s">
        <v>2232</v>
      </c>
      <c r="C2177" s="8">
        <v>2815013.4</v>
      </c>
      <c r="D2177" s="8">
        <v>498625</v>
      </c>
      <c r="E2177" s="8">
        <v>498625</v>
      </c>
      <c r="F2177" s="8"/>
      <c r="G2177" s="8"/>
      <c r="H2177" s="8"/>
      <c r="I2177" s="8"/>
      <c r="J2177" s="8"/>
      <c r="K2177" s="8"/>
      <c r="L2177" s="8"/>
      <c r="M2177" s="8"/>
      <c r="N2177" s="8">
        <v>318588</v>
      </c>
      <c r="O2177" s="8"/>
      <c r="P2177" s="8">
        <v>1785000</v>
      </c>
      <c r="Q2177" s="8"/>
      <c r="R2177" s="8">
        <v>79315</v>
      </c>
      <c r="S2177" s="8"/>
      <c r="T2177" s="8"/>
      <c r="U2177" s="8">
        <v>88208.86</v>
      </c>
      <c r="V2177" s="8">
        <v>88208.86</v>
      </c>
      <c r="W2177" s="8"/>
      <c r="X2177" s="8"/>
      <c r="Y2177" s="8"/>
      <c r="Z2177" s="8"/>
      <c r="AA2177" s="8"/>
      <c r="AB2177" s="8">
        <v>88208.86</v>
      </c>
      <c r="AC2177" s="8"/>
      <c r="AD2177" s="8"/>
      <c r="AE2177" s="8"/>
      <c r="AF2177" s="8"/>
      <c r="AG2177" s="8"/>
      <c r="AH2177" s="8"/>
      <c r="AI2177" s="8">
        <v>45276.539999999994</v>
      </c>
      <c r="AJ2177" s="8">
        <v>8419.09</v>
      </c>
      <c r="AK2177" s="8">
        <v>8419.09</v>
      </c>
      <c r="AL2177" s="8"/>
      <c r="AM2177" s="8"/>
      <c r="AN2177" s="8"/>
      <c r="AO2177" s="8"/>
      <c r="AP2177" s="8"/>
      <c r="AQ2177" s="8"/>
      <c r="AR2177" s="8">
        <v>5379.23</v>
      </c>
      <c r="AS2177" s="8">
        <v>30139.02</v>
      </c>
      <c r="AT2177" s="8">
        <v>1339.2</v>
      </c>
      <c r="AU2177" s="8"/>
      <c r="AV2177" s="8"/>
    </row>
    <row r="2178" spans="1:48" ht="15.75">
      <c r="A2178" s="10">
        <v>2097</v>
      </c>
      <c r="B2178" s="7" t="s">
        <v>2233</v>
      </c>
      <c r="C2178" s="8">
        <v>163599.80000000002</v>
      </c>
      <c r="D2178" s="8">
        <v>0</v>
      </c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>
        <v>163599.80000000002</v>
      </c>
      <c r="V2178" s="8">
        <v>47416.62</v>
      </c>
      <c r="W2178" s="8">
        <v>25036.58</v>
      </c>
      <c r="X2178" s="8"/>
      <c r="Y2178" s="8"/>
      <c r="Z2178" s="8"/>
      <c r="AA2178" s="8"/>
      <c r="AB2178" s="8">
        <v>22380.04</v>
      </c>
      <c r="AC2178" s="8">
        <v>32133.14</v>
      </c>
      <c r="AD2178" s="8">
        <v>30074.91</v>
      </c>
      <c r="AE2178" s="8">
        <v>26145.56</v>
      </c>
      <c r="AF2178" s="8">
        <v>27829.57</v>
      </c>
      <c r="AG2178" s="8"/>
      <c r="AH2178" s="8"/>
      <c r="AI2178" s="8">
        <v>0</v>
      </c>
      <c r="AJ2178" s="8">
        <v>0</v>
      </c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</row>
    <row r="2179" spans="1:48" ht="15.75">
      <c r="A2179" s="10">
        <v>2098</v>
      </c>
      <c r="B2179" s="7" t="s">
        <v>2234</v>
      </c>
      <c r="C2179" s="8">
        <v>25860.34</v>
      </c>
      <c r="D2179" s="8">
        <v>0</v>
      </c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>
        <v>25860.34</v>
      </c>
      <c r="V2179" s="8">
        <v>25860.34</v>
      </c>
      <c r="W2179" s="8"/>
      <c r="X2179" s="8"/>
      <c r="Y2179" s="8"/>
      <c r="Z2179" s="8"/>
      <c r="AA2179" s="8"/>
      <c r="AB2179" s="8">
        <v>25860.34</v>
      </c>
      <c r="AC2179" s="8"/>
      <c r="AD2179" s="8"/>
      <c r="AE2179" s="8"/>
      <c r="AF2179" s="8"/>
      <c r="AG2179" s="8"/>
      <c r="AH2179" s="8"/>
      <c r="AI2179" s="8">
        <v>0</v>
      </c>
      <c r="AJ2179" s="8">
        <v>0</v>
      </c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</row>
    <row r="2180" spans="1:48" ht="15.75">
      <c r="A2180" s="10">
        <v>2099</v>
      </c>
      <c r="B2180" s="7" t="s">
        <v>2235</v>
      </c>
      <c r="C2180" s="8">
        <v>28600.61</v>
      </c>
      <c r="D2180" s="8">
        <v>0</v>
      </c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>
        <v>28600.61</v>
      </c>
      <c r="V2180" s="8">
        <v>28600.61</v>
      </c>
      <c r="W2180" s="8"/>
      <c r="X2180" s="8"/>
      <c r="Y2180" s="8"/>
      <c r="Z2180" s="8"/>
      <c r="AA2180" s="8"/>
      <c r="AB2180" s="8">
        <v>28600.61</v>
      </c>
      <c r="AC2180" s="8"/>
      <c r="AD2180" s="8"/>
      <c r="AE2180" s="8"/>
      <c r="AF2180" s="8"/>
      <c r="AG2180" s="8"/>
      <c r="AH2180" s="8"/>
      <c r="AI2180" s="8">
        <v>0</v>
      </c>
      <c r="AJ2180" s="8">
        <v>0</v>
      </c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</row>
    <row r="2181" spans="1:48" ht="15.75">
      <c r="A2181" s="10">
        <v>2100</v>
      </c>
      <c r="B2181" s="7" t="s">
        <v>2236</v>
      </c>
      <c r="C2181" s="8">
        <v>25900.02</v>
      </c>
      <c r="D2181" s="8">
        <v>0</v>
      </c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>
        <v>25900.02</v>
      </c>
      <c r="V2181" s="8">
        <v>25900.02</v>
      </c>
      <c r="W2181" s="8"/>
      <c r="X2181" s="8"/>
      <c r="Y2181" s="8"/>
      <c r="Z2181" s="8"/>
      <c r="AA2181" s="8"/>
      <c r="AB2181" s="8">
        <v>25900.02</v>
      </c>
      <c r="AC2181" s="8"/>
      <c r="AD2181" s="8"/>
      <c r="AE2181" s="8"/>
      <c r="AF2181" s="8"/>
      <c r="AG2181" s="8"/>
      <c r="AH2181" s="8"/>
      <c r="AI2181" s="8">
        <v>0</v>
      </c>
      <c r="AJ2181" s="8">
        <v>0</v>
      </c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</row>
    <row r="2182" spans="1:48" ht="15.75">
      <c r="A2182" s="10">
        <v>2101</v>
      </c>
      <c r="B2182" s="7" t="s">
        <v>2238</v>
      </c>
      <c r="C2182" s="8">
        <v>12267288.629999999</v>
      </c>
      <c r="D2182" s="8">
        <v>8292990</v>
      </c>
      <c r="E2182" s="8">
        <v>664700</v>
      </c>
      <c r="F2182" s="8">
        <v>1046491</v>
      </c>
      <c r="G2182" s="8">
        <v>523726</v>
      </c>
      <c r="H2182" s="8">
        <v>6058073</v>
      </c>
      <c r="I2182" s="8"/>
      <c r="J2182" s="8"/>
      <c r="K2182" s="8"/>
      <c r="L2182" s="8">
        <v>3527414</v>
      </c>
      <c r="M2182" s="8"/>
      <c r="N2182" s="8">
        <v>196727</v>
      </c>
      <c r="O2182" s="8"/>
      <c r="P2182" s="8"/>
      <c r="Q2182" s="8"/>
      <c r="R2182" s="8"/>
      <c r="S2182" s="8"/>
      <c r="T2182" s="8"/>
      <c r="U2182" s="8">
        <v>47253.120000000003</v>
      </c>
      <c r="V2182" s="8">
        <v>0</v>
      </c>
      <c r="W2182" s="8"/>
      <c r="X2182" s="8"/>
      <c r="Y2182" s="8"/>
      <c r="Z2182" s="8"/>
      <c r="AA2182" s="8"/>
      <c r="AB2182" s="8"/>
      <c r="AC2182" s="8"/>
      <c r="AD2182" s="8"/>
      <c r="AE2182" s="8"/>
      <c r="AF2182" s="8"/>
      <c r="AG2182" s="8"/>
      <c r="AH2182" s="8">
        <v>47253.120000000003</v>
      </c>
      <c r="AI2182" s="8">
        <v>202904.50999999998</v>
      </c>
      <c r="AJ2182" s="8">
        <v>140023.85999999999</v>
      </c>
      <c r="AK2182" s="8">
        <v>11223.2</v>
      </c>
      <c r="AL2182" s="8">
        <v>17669.59</v>
      </c>
      <c r="AM2182" s="8">
        <v>8842.91</v>
      </c>
      <c r="AN2182" s="8">
        <v>102288.16</v>
      </c>
      <c r="AO2182" s="8"/>
      <c r="AP2182" s="8"/>
      <c r="AQ2182" s="8">
        <v>59558.99</v>
      </c>
      <c r="AR2182" s="8">
        <v>3321.66</v>
      </c>
      <c r="AS2182" s="8"/>
      <c r="AT2182" s="8"/>
      <c r="AU2182" s="8"/>
      <c r="AV2182" s="8"/>
    </row>
    <row r="2183" spans="1:48" ht="15.75">
      <c r="A2183" s="10">
        <v>2102</v>
      </c>
      <c r="B2183" s="7" t="s">
        <v>2228</v>
      </c>
      <c r="C2183" s="8">
        <v>6372723.4200000009</v>
      </c>
      <c r="D2183" s="8">
        <v>496308</v>
      </c>
      <c r="E2183" s="8">
        <v>496308</v>
      </c>
      <c r="F2183" s="8"/>
      <c r="G2183" s="8"/>
      <c r="H2183" s="8"/>
      <c r="I2183" s="8"/>
      <c r="J2183" s="8"/>
      <c r="K2183" s="8"/>
      <c r="L2183" s="8">
        <v>3138085</v>
      </c>
      <c r="M2183" s="8"/>
      <c r="N2183" s="8">
        <v>54722</v>
      </c>
      <c r="O2183" s="8"/>
      <c r="P2183" s="8">
        <v>1964479</v>
      </c>
      <c r="Q2183" s="8"/>
      <c r="R2183" s="8">
        <v>589758</v>
      </c>
      <c r="S2183" s="8"/>
      <c r="T2183" s="8"/>
      <c r="U2183" s="8">
        <v>23954.9</v>
      </c>
      <c r="V2183" s="8">
        <v>23954.9</v>
      </c>
      <c r="W2183" s="8"/>
      <c r="X2183" s="8"/>
      <c r="Y2183" s="8"/>
      <c r="Z2183" s="8"/>
      <c r="AA2183" s="8"/>
      <c r="AB2183" s="8">
        <v>23954.9</v>
      </c>
      <c r="AC2183" s="8"/>
      <c r="AD2183" s="8"/>
      <c r="AE2183" s="8"/>
      <c r="AF2183" s="8"/>
      <c r="AG2183" s="8"/>
      <c r="AH2183" s="8"/>
      <c r="AI2183" s="8">
        <v>105416.52</v>
      </c>
      <c r="AJ2183" s="8">
        <v>8379.9599999999991</v>
      </c>
      <c r="AK2183" s="8">
        <v>8379.9599999999991</v>
      </c>
      <c r="AL2183" s="8"/>
      <c r="AM2183" s="8"/>
      <c r="AN2183" s="8"/>
      <c r="AO2183" s="8"/>
      <c r="AP2183" s="8"/>
      <c r="AQ2183" s="8">
        <v>52985.32</v>
      </c>
      <c r="AR2183" s="8">
        <v>923.96</v>
      </c>
      <c r="AS2183" s="8">
        <v>33169.449999999997</v>
      </c>
      <c r="AT2183" s="8">
        <v>9957.83</v>
      </c>
      <c r="AU2183" s="8"/>
      <c r="AV2183" s="8"/>
    </row>
    <row r="2184" spans="1:48" ht="15.75">
      <c r="A2184" s="10">
        <v>2103</v>
      </c>
      <c r="B2184" s="7" t="s">
        <v>2229</v>
      </c>
      <c r="C2184" s="8">
        <v>4291810.3499999996</v>
      </c>
      <c r="D2184" s="8">
        <v>366374</v>
      </c>
      <c r="E2184" s="8">
        <v>366374</v>
      </c>
      <c r="F2184" s="8"/>
      <c r="G2184" s="8"/>
      <c r="H2184" s="8"/>
      <c r="I2184" s="8"/>
      <c r="J2184" s="8"/>
      <c r="K2184" s="8"/>
      <c r="L2184" s="8">
        <v>1971150</v>
      </c>
      <c r="M2184" s="8"/>
      <c r="N2184" s="8">
        <v>92168</v>
      </c>
      <c r="O2184" s="8"/>
      <c r="P2184" s="8">
        <v>1416840</v>
      </c>
      <c r="Q2184" s="8"/>
      <c r="R2184" s="8">
        <v>353818</v>
      </c>
      <c r="S2184" s="8"/>
      <c r="T2184" s="8"/>
      <c r="U2184" s="8">
        <v>20539.099999999999</v>
      </c>
      <c r="V2184" s="8">
        <v>20539.099999999999</v>
      </c>
      <c r="W2184" s="8"/>
      <c r="X2184" s="8"/>
      <c r="Y2184" s="8"/>
      <c r="Z2184" s="8"/>
      <c r="AA2184" s="8"/>
      <c r="AB2184" s="8">
        <v>20539.099999999999</v>
      </c>
      <c r="AC2184" s="8"/>
      <c r="AD2184" s="8"/>
      <c r="AE2184" s="8"/>
      <c r="AF2184" s="8"/>
      <c r="AG2184" s="8"/>
      <c r="AH2184" s="8"/>
      <c r="AI2184" s="8">
        <v>70921.25</v>
      </c>
      <c r="AJ2184" s="8">
        <v>6186.08</v>
      </c>
      <c r="AK2184" s="8">
        <v>6186.08</v>
      </c>
      <c r="AL2184" s="8"/>
      <c r="AM2184" s="8"/>
      <c r="AN2184" s="8"/>
      <c r="AO2184" s="8"/>
      <c r="AP2184" s="8"/>
      <c r="AQ2184" s="8">
        <v>33282.089999999997</v>
      </c>
      <c r="AR2184" s="8">
        <v>1556.22</v>
      </c>
      <c r="AS2184" s="8">
        <v>23922.78</v>
      </c>
      <c r="AT2184" s="8">
        <v>5974.08</v>
      </c>
      <c r="AU2184" s="8"/>
      <c r="AV2184" s="8"/>
    </row>
    <row r="2185" spans="1:48" ht="15.75">
      <c r="A2185" s="10">
        <v>2104</v>
      </c>
      <c r="B2185" s="7" t="s">
        <v>2230</v>
      </c>
      <c r="C2185" s="8">
        <v>5961228.1800000006</v>
      </c>
      <c r="D2185" s="8">
        <v>1748573</v>
      </c>
      <c r="E2185" s="8">
        <v>362304</v>
      </c>
      <c r="F2185" s="8">
        <v>77803</v>
      </c>
      <c r="G2185" s="8">
        <v>82690</v>
      </c>
      <c r="H2185" s="8">
        <v>1020599</v>
      </c>
      <c r="I2185" s="8">
        <v>205177</v>
      </c>
      <c r="J2185" s="8"/>
      <c r="K2185" s="8"/>
      <c r="L2185" s="8">
        <v>1806348</v>
      </c>
      <c r="M2185" s="8"/>
      <c r="N2185" s="8">
        <v>65134</v>
      </c>
      <c r="O2185" s="8"/>
      <c r="P2185" s="8">
        <v>1305790</v>
      </c>
      <c r="Q2185" s="8"/>
      <c r="R2185" s="8">
        <v>363191</v>
      </c>
      <c r="S2185" s="8"/>
      <c r="T2185" s="8">
        <v>553208</v>
      </c>
      <c r="U2185" s="8">
        <v>20340.2</v>
      </c>
      <c r="V2185" s="8">
        <v>20340.2</v>
      </c>
      <c r="W2185" s="8"/>
      <c r="X2185" s="8"/>
      <c r="Y2185" s="8"/>
      <c r="Z2185" s="8"/>
      <c r="AA2185" s="8"/>
      <c r="AB2185" s="8">
        <v>20340.2</v>
      </c>
      <c r="AC2185" s="8"/>
      <c r="AD2185" s="8"/>
      <c r="AE2185" s="8"/>
      <c r="AF2185" s="8"/>
      <c r="AG2185" s="8"/>
      <c r="AH2185" s="8"/>
      <c r="AI2185" s="8">
        <v>98643.98</v>
      </c>
      <c r="AJ2185" s="8">
        <v>29523.96</v>
      </c>
      <c r="AK2185" s="8">
        <v>6117.36</v>
      </c>
      <c r="AL2185" s="8">
        <v>1313.67</v>
      </c>
      <c r="AM2185" s="8">
        <v>1396.19</v>
      </c>
      <c r="AN2185" s="8">
        <v>17232.41</v>
      </c>
      <c r="AO2185" s="8">
        <v>3464.33</v>
      </c>
      <c r="AP2185" s="8"/>
      <c r="AQ2185" s="8">
        <v>30499.47</v>
      </c>
      <c r="AR2185" s="8">
        <v>1099.76</v>
      </c>
      <c r="AS2185" s="8">
        <v>22047.75</v>
      </c>
      <c r="AT2185" s="8">
        <v>6132.34</v>
      </c>
      <c r="AU2185" s="8"/>
      <c r="AV2185" s="8">
        <v>9340.7000000000007</v>
      </c>
    </row>
    <row r="2186" spans="1:48" ht="15.75">
      <c r="A2186" s="10">
        <v>2105</v>
      </c>
      <c r="B2186" s="7" t="s">
        <v>2239</v>
      </c>
      <c r="C2186" s="8">
        <v>2613581.15</v>
      </c>
      <c r="D2186" s="8">
        <v>0</v>
      </c>
      <c r="E2186" s="8"/>
      <c r="F2186" s="8"/>
      <c r="G2186" s="8"/>
      <c r="H2186" s="8"/>
      <c r="I2186" s="8"/>
      <c r="J2186" s="8"/>
      <c r="K2186" s="8"/>
      <c r="L2186" s="8">
        <v>1258855</v>
      </c>
      <c r="M2186" s="8"/>
      <c r="N2186" s="8">
        <v>23197</v>
      </c>
      <c r="O2186" s="8"/>
      <c r="P2186" s="8">
        <v>968362</v>
      </c>
      <c r="Q2186" s="8"/>
      <c r="R2186" s="8">
        <v>272788</v>
      </c>
      <c r="S2186" s="8"/>
      <c r="T2186" s="8"/>
      <c r="U2186" s="8">
        <v>47775.880000000005</v>
      </c>
      <c r="V2186" s="8">
        <v>47775.880000000005</v>
      </c>
      <c r="W2186" s="8">
        <v>25240.83</v>
      </c>
      <c r="X2186" s="8"/>
      <c r="Y2186" s="8"/>
      <c r="Z2186" s="8"/>
      <c r="AA2186" s="8"/>
      <c r="AB2186" s="8">
        <v>22535.05</v>
      </c>
      <c r="AC2186" s="8"/>
      <c r="AD2186" s="8"/>
      <c r="AE2186" s="8"/>
      <c r="AF2186" s="8"/>
      <c r="AG2186" s="8"/>
      <c r="AH2186" s="8"/>
      <c r="AI2186" s="8">
        <v>42603.27</v>
      </c>
      <c r="AJ2186" s="8">
        <v>0</v>
      </c>
      <c r="AK2186" s="8"/>
      <c r="AL2186" s="8"/>
      <c r="AM2186" s="8"/>
      <c r="AN2186" s="8"/>
      <c r="AO2186" s="8"/>
      <c r="AP2186" s="8"/>
      <c r="AQ2186" s="8">
        <v>21255.27</v>
      </c>
      <c r="AR2186" s="8">
        <v>391.67</v>
      </c>
      <c r="AS2186" s="8">
        <v>16350.41</v>
      </c>
      <c r="AT2186" s="8">
        <v>4605.92</v>
      </c>
      <c r="AU2186" s="8"/>
      <c r="AV2186" s="8"/>
    </row>
    <row r="2187" spans="1:48" ht="15.75">
      <c r="A2187" s="10">
        <v>2106</v>
      </c>
      <c r="B2187" s="7" t="s">
        <v>2240</v>
      </c>
      <c r="C2187" s="8">
        <v>6080321.4900000002</v>
      </c>
      <c r="D2187" s="8">
        <v>0</v>
      </c>
      <c r="E2187" s="8"/>
      <c r="F2187" s="8"/>
      <c r="G2187" s="8"/>
      <c r="H2187" s="8"/>
      <c r="I2187" s="8"/>
      <c r="J2187" s="8"/>
      <c r="K2187" s="8"/>
      <c r="L2187" s="8">
        <v>3236222</v>
      </c>
      <c r="M2187" s="8"/>
      <c r="N2187" s="8"/>
      <c r="O2187" s="8"/>
      <c r="P2187" s="8">
        <v>2158256</v>
      </c>
      <c r="Q2187" s="8"/>
      <c r="R2187" s="8">
        <v>485604</v>
      </c>
      <c r="S2187" s="8"/>
      <c r="T2187" s="8"/>
      <c r="U2187" s="8">
        <v>100956.63</v>
      </c>
      <c r="V2187" s="8">
        <v>61000.93</v>
      </c>
      <c r="W2187" s="8">
        <v>32243.62</v>
      </c>
      <c r="X2187" s="8"/>
      <c r="Y2187" s="8"/>
      <c r="Z2187" s="8"/>
      <c r="AA2187" s="8"/>
      <c r="AB2187" s="8">
        <v>28757.31</v>
      </c>
      <c r="AC2187" s="8"/>
      <c r="AD2187" s="8">
        <v>39955.699999999997</v>
      </c>
      <c r="AE2187" s="8"/>
      <c r="AF2187" s="8"/>
      <c r="AG2187" s="8"/>
      <c r="AH2187" s="8"/>
      <c r="AI2187" s="8">
        <v>99282.86</v>
      </c>
      <c r="AJ2187" s="8">
        <v>0</v>
      </c>
      <c r="AK2187" s="8"/>
      <c r="AL2187" s="8"/>
      <c r="AM2187" s="8"/>
      <c r="AN2187" s="8"/>
      <c r="AO2187" s="8"/>
      <c r="AP2187" s="8"/>
      <c r="AQ2187" s="8">
        <v>54642.33</v>
      </c>
      <c r="AR2187" s="8"/>
      <c r="AS2187" s="8">
        <v>36441.300000000003</v>
      </c>
      <c r="AT2187" s="8">
        <v>8199.23</v>
      </c>
      <c r="AU2187" s="8"/>
      <c r="AV2187" s="8"/>
    </row>
    <row r="2188" spans="1:48" ht="15.75">
      <c r="A2188" s="10">
        <v>2107</v>
      </c>
      <c r="B2188" s="7" t="s">
        <v>2241</v>
      </c>
      <c r="C2188" s="8">
        <v>6830223.209999999</v>
      </c>
      <c r="D2188" s="8">
        <v>518582</v>
      </c>
      <c r="E2188" s="8">
        <v>518582</v>
      </c>
      <c r="F2188" s="8"/>
      <c r="G2188" s="8"/>
      <c r="H2188" s="8"/>
      <c r="I2188" s="8"/>
      <c r="J2188" s="8"/>
      <c r="K2188" s="8"/>
      <c r="L2188" s="8">
        <v>3231029</v>
      </c>
      <c r="M2188" s="8"/>
      <c r="N2188" s="8">
        <v>101173</v>
      </c>
      <c r="O2188" s="8"/>
      <c r="P2188" s="8">
        <v>2345802</v>
      </c>
      <c r="Q2188" s="8"/>
      <c r="R2188" s="8">
        <v>496574</v>
      </c>
      <c r="S2188" s="8"/>
      <c r="T2188" s="8"/>
      <c r="U2188" s="8">
        <v>24051.85</v>
      </c>
      <c r="V2188" s="8">
        <v>24051.85</v>
      </c>
      <c r="W2188" s="8"/>
      <c r="X2188" s="8"/>
      <c r="Y2188" s="8"/>
      <c r="Z2188" s="8"/>
      <c r="AA2188" s="8"/>
      <c r="AB2188" s="8">
        <v>24051.85</v>
      </c>
      <c r="AC2188" s="8"/>
      <c r="AD2188" s="8"/>
      <c r="AE2188" s="8"/>
      <c r="AF2188" s="8"/>
      <c r="AG2188" s="8"/>
      <c r="AH2188" s="8"/>
      <c r="AI2188" s="8">
        <v>113011.35999999999</v>
      </c>
      <c r="AJ2188" s="8">
        <v>8756.0499999999993</v>
      </c>
      <c r="AK2188" s="8">
        <v>8756.0499999999993</v>
      </c>
      <c r="AL2188" s="8"/>
      <c r="AM2188" s="8"/>
      <c r="AN2188" s="8"/>
      <c r="AO2188" s="8"/>
      <c r="AP2188" s="8"/>
      <c r="AQ2188" s="8">
        <v>54554.64</v>
      </c>
      <c r="AR2188" s="8">
        <v>1708.27</v>
      </c>
      <c r="AS2188" s="8">
        <v>39607.94</v>
      </c>
      <c r="AT2188" s="8">
        <v>8384.4599999999991</v>
      </c>
      <c r="AU2188" s="8"/>
      <c r="AV2188" s="8"/>
    </row>
    <row r="2189" spans="1:48" ht="15.75">
      <c r="A2189" s="10">
        <v>2108</v>
      </c>
      <c r="B2189" s="7" t="s">
        <v>2218</v>
      </c>
      <c r="C2189" s="8">
        <v>805787.86</v>
      </c>
      <c r="D2189" s="8">
        <v>435050</v>
      </c>
      <c r="E2189" s="8">
        <v>435050</v>
      </c>
      <c r="F2189" s="8"/>
      <c r="G2189" s="8"/>
      <c r="H2189" s="8"/>
      <c r="I2189" s="8"/>
      <c r="J2189" s="8"/>
      <c r="K2189" s="8"/>
      <c r="L2189" s="8"/>
      <c r="M2189" s="8"/>
      <c r="N2189" s="8">
        <v>323548</v>
      </c>
      <c r="O2189" s="8"/>
      <c r="P2189" s="8"/>
      <c r="Q2189" s="8"/>
      <c r="R2189" s="8"/>
      <c r="S2189" s="8"/>
      <c r="T2189" s="8"/>
      <c r="U2189" s="8">
        <v>34381.230000000003</v>
      </c>
      <c r="V2189" s="8">
        <v>34381.230000000003</v>
      </c>
      <c r="W2189" s="8"/>
      <c r="X2189" s="8"/>
      <c r="Y2189" s="8"/>
      <c r="Z2189" s="8"/>
      <c r="AA2189" s="8"/>
      <c r="AB2189" s="8">
        <v>34381.230000000003</v>
      </c>
      <c r="AC2189" s="8"/>
      <c r="AD2189" s="8"/>
      <c r="AE2189" s="8"/>
      <c r="AF2189" s="8"/>
      <c r="AG2189" s="8"/>
      <c r="AH2189" s="8"/>
      <c r="AI2189" s="8">
        <v>12808.63</v>
      </c>
      <c r="AJ2189" s="8">
        <v>7345.65</v>
      </c>
      <c r="AK2189" s="8">
        <v>7345.65</v>
      </c>
      <c r="AL2189" s="8"/>
      <c r="AM2189" s="8"/>
      <c r="AN2189" s="8"/>
      <c r="AO2189" s="8"/>
      <c r="AP2189" s="8"/>
      <c r="AQ2189" s="8"/>
      <c r="AR2189" s="8">
        <v>5462.98</v>
      </c>
      <c r="AS2189" s="8"/>
      <c r="AT2189" s="8"/>
      <c r="AU2189" s="8"/>
      <c r="AV2189" s="8"/>
    </row>
    <row r="2190" spans="1:48" ht="15.75">
      <c r="A2190" s="10">
        <v>2109</v>
      </c>
      <c r="B2190" s="7" t="s">
        <v>2237</v>
      </c>
      <c r="C2190" s="8">
        <v>317791.75</v>
      </c>
      <c r="D2190" s="8">
        <v>0</v>
      </c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>
        <v>282702</v>
      </c>
      <c r="Q2190" s="8"/>
      <c r="R2190" s="8"/>
      <c r="S2190" s="8"/>
      <c r="T2190" s="8"/>
      <c r="U2190" s="8">
        <v>23315.06</v>
      </c>
      <c r="V2190" s="8">
        <v>23315.06</v>
      </c>
      <c r="W2190" s="8">
        <v>23315.06</v>
      </c>
      <c r="X2190" s="8"/>
      <c r="Y2190" s="8"/>
      <c r="Z2190" s="8"/>
      <c r="AA2190" s="8"/>
      <c r="AB2190" s="8"/>
      <c r="AC2190" s="8"/>
      <c r="AD2190" s="8"/>
      <c r="AE2190" s="8"/>
      <c r="AF2190" s="8"/>
      <c r="AG2190" s="8"/>
      <c r="AH2190" s="8"/>
      <c r="AI2190" s="8">
        <v>11774.69</v>
      </c>
      <c r="AJ2190" s="8">
        <v>0</v>
      </c>
      <c r="AK2190" s="8"/>
      <c r="AL2190" s="8"/>
      <c r="AM2190" s="8"/>
      <c r="AN2190" s="8"/>
      <c r="AO2190" s="8"/>
      <c r="AP2190" s="8"/>
      <c r="AQ2190" s="8"/>
      <c r="AR2190" s="8"/>
      <c r="AS2190" s="8">
        <v>11774.69</v>
      </c>
      <c r="AT2190" s="8"/>
      <c r="AU2190" s="8"/>
      <c r="AV2190" s="8"/>
    </row>
    <row r="2191" spans="1:48" ht="15.75">
      <c r="A2191" s="10">
        <v>2110</v>
      </c>
      <c r="B2191" s="7" t="s">
        <v>2224</v>
      </c>
      <c r="C2191" s="8">
        <v>147992.82</v>
      </c>
      <c r="D2191" s="8">
        <v>0</v>
      </c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>
        <v>147992.82</v>
      </c>
      <c r="V2191" s="8">
        <v>52726.44</v>
      </c>
      <c r="W2191" s="8">
        <v>27914.62</v>
      </c>
      <c r="X2191" s="8"/>
      <c r="Y2191" s="8"/>
      <c r="Z2191" s="8"/>
      <c r="AA2191" s="8"/>
      <c r="AB2191" s="8">
        <v>24811.82</v>
      </c>
      <c r="AC2191" s="8"/>
      <c r="AD2191" s="8">
        <v>34020.68</v>
      </c>
      <c r="AE2191" s="8">
        <v>29696.17</v>
      </c>
      <c r="AF2191" s="8">
        <v>31549.53</v>
      </c>
      <c r="AG2191" s="8"/>
      <c r="AH2191" s="8"/>
      <c r="AI2191" s="8">
        <v>0</v>
      </c>
      <c r="AJ2191" s="8">
        <v>0</v>
      </c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</row>
    <row r="2192" spans="1:48" ht="15.75">
      <c r="A2192" s="10">
        <v>2111</v>
      </c>
      <c r="B2192" s="7" t="s">
        <v>2259</v>
      </c>
      <c r="C2192" s="8">
        <v>86207.48000000001</v>
      </c>
      <c r="D2192" s="8">
        <v>0</v>
      </c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>
        <v>86207.48000000001</v>
      </c>
      <c r="V2192" s="8">
        <v>52423.18</v>
      </c>
      <c r="W2192" s="8">
        <v>27742.21</v>
      </c>
      <c r="X2192" s="8"/>
      <c r="Y2192" s="8"/>
      <c r="Z2192" s="8"/>
      <c r="AA2192" s="8"/>
      <c r="AB2192" s="8">
        <v>24680.97</v>
      </c>
      <c r="AC2192" s="8"/>
      <c r="AD2192" s="8">
        <v>33784.300000000003</v>
      </c>
      <c r="AE2192" s="8"/>
      <c r="AF2192" s="8"/>
      <c r="AG2192" s="8"/>
      <c r="AH2192" s="8"/>
      <c r="AI2192" s="8">
        <v>0</v>
      </c>
      <c r="AJ2192" s="8">
        <v>0</v>
      </c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</row>
    <row r="2193" spans="1:48" ht="15.75">
      <c r="A2193" s="10">
        <v>2112</v>
      </c>
      <c r="B2193" s="7" t="s">
        <v>2253</v>
      </c>
      <c r="C2193" s="8">
        <v>183525.49</v>
      </c>
      <c r="D2193" s="8">
        <v>0</v>
      </c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>
        <v>183525.49</v>
      </c>
      <c r="V2193" s="8">
        <v>52539.82</v>
      </c>
      <c r="W2193" s="8">
        <v>27808.52</v>
      </c>
      <c r="X2193" s="8"/>
      <c r="Y2193" s="8"/>
      <c r="Z2193" s="8"/>
      <c r="AA2193" s="8"/>
      <c r="AB2193" s="8">
        <v>24731.3</v>
      </c>
      <c r="AC2193" s="8">
        <v>36132.800000000003</v>
      </c>
      <c r="AD2193" s="8">
        <v>33875.21</v>
      </c>
      <c r="AE2193" s="8">
        <v>29565.27</v>
      </c>
      <c r="AF2193" s="8">
        <v>31412.39</v>
      </c>
      <c r="AG2193" s="8"/>
      <c r="AH2193" s="8"/>
      <c r="AI2193" s="8">
        <v>0</v>
      </c>
      <c r="AJ2193" s="8">
        <v>0</v>
      </c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</row>
    <row r="2194" spans="1:48" ht="15.75">
      <c r="A2194" s="10">
        <v>2113</v>
      </c>
      <c r="B2194" s="7" t="s">
        <v>2260</v>
      </c>
      <c r="C2194" s="8">
        <v>388508.22000000003</v>
      </c>
      <c r="D2194" s="8">
        <v>0</v>
      </c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>
        <v>388508.22000000003</v>
      </c>
      <c r="V2194" s="8">
        <v>161219.15</v>
      </c>
      <c r="W2194" s="8">
        <v>27659.98</v>
      </c>
      <c r="X2194" s="8">
        <v>25506.69</v>
      </c>
      <c r="Y2194" s="8">
        <v>25904.69</v>
      </c>
      <c r="Z2194" s="8">
        <v>32132.11</v>
      </c>
      <c r="AA2194" s="8">
        <v>25407.19</v>
      </c>
      <c r="AB2194" s="8">
        <v>24608.49</v>
      </c>
      <c r="AC2194" s="8">
        <v>35913.379999999997</v>
      </c>
      <c r="AD2194" s="8">
        <v>33666.5</v>
      </c>
      <c r="AE2194" s="8">
        <v>29376.93</v>
      </c>
      <c r="AF2194" s="8">
        <v>31215.3</v>
      </c>
      <c r="AG2194" s="8">
        <v>97116.96</v>
      </c>
      <c r="AH2194" s="8"/>
      <c r="AI2194" s="8">
        <v>0</v>
      </c>
      <c r="AJ2194" s="8">
        <v>0</v>
      </c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</row>
    <row r="2195" spans="1:48" ht="15.75">
      <c r="A2195" s="10">
        <v>2114</v>
      </c>
      <c r="B2195" s="7" t="s">
        <v>2254</v>
      </c>
      <c r="C2195" s="8">
        <v>165784.14999999997</v>
      </c>
      <c r="D2195" s="8">
        <v>0</v>
      </c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>
        <v>165784.14999999997</v>
      </c>
      <c r="V2195" s="8">
        <v>47957.84</v>
      </c>
      <c r="W2195" s="8">
        <v>25344.28</v>
      </c>
      <c r="X2195" s="8"/>
      <c r="Y2195" s="8"/>
      <c r="Z2195" s="8"/>
      <c r="AA2195" s="8"/>
      <c r="AB2195" s="8">
        <v>22613.56</v>
      </c>
      <c r="AC2195" s="8">
        <v>32577.119999999999</v>
      </c>
      <c r="AD2195" s="8">
        <v>30496.76</v>
      </c>
      <c r="AE2195" s="8">
        <v>26525.16</v>
      </c>
      <c r="AF2195" s="8">
        <v>28227.27</v>
      </c>
      <c r="AG2195" s="8"/>
      <c r="AH2195" s="8"/>
      <c r="AI2195" s="8">
        <v>0</v>
      </c>
      <c r="AJ2195" s="8">
        <v>0</v>
      </c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</row>
    <row r="2196" spans="1:48" ht="15.75">
      <c r="A2196" s="10">
        <v>2115</v>
      </c>
      <c r="B2196" s="7" t="s">
        <v>2261</v>
      </c>
      <c r="C2196" s="8">
        <v>295484.07999999996</v>
      </c>
      <c r="D2196" s="8">
        <v>127731</v>
      </c>
      <c r="E2196" s="8"/>
      <c r="F2196" s="8"/>
      <c r="G2196" s="8"/>
      <c r="H2196" s="8"/>
      <c r="I2196" s="8">
        <v>127731</v>
      </c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>
        <v>165445.22</v>
      </c>
      <c r="V2196" s="8">
        <v>47873.87</v>
      </c>
      <c r="W2196" s="8">
        <v>25296.54</v>
      </c>
      <c r="X2196" s="8"/>
      <c r="Y2196" s="8"/>
      <c r="Z2196" s="8"/>
      <c r="AA2196" s="8"/>
      <c r="AB2196" s="8">
        <v>22577.33</v>
      </c>
      <c r="AC2196" s="8">
        <v>32508.23</v>
      </c>
      <c r="AD2196" s="8">
        <v>30431.3</v>
      </c>
      <c r="AE2196" s="8">
        <v>26466.26</v>
      </c>
      <c r="AF2196" s="8">
        <v>28165.56</v>
      </c>
      <c r="AG2196" s="8"/>
      <c r="AH2196" s="8"/>
      <c r="AI2196" s="8">
        <v>2307.86</v>
      </c>
      <c r="AJ2196" s="8">
        <v>2307.86</v>
      </c>
      <c r="AK2196" s="8"/>
      <c r="AL2196" s="8"/>
      <c r="AM2196" s="8"/>
      <c r="AN2196" s="8"/>
      <c r="AO2196" s="8">
        <v>2307.86</v>
      </c>
      <c r="AP2196" s="8"/>
      <c r="AQ2196" s="8"/>
      <c r="AR2196" s="8"/>
      <c r="AS2196" s="8"/>
      <c r="AT2196" s="8"/>
      <c r="AU2196" s="8"/>
      <c r="AV2196" s="8"/>
    </row>
    <row r="2197" spans="1:48" ht="15.75">
      <c r="A2197" s="10">
        <v>2116</v>
      </c>
      <c r="B2197" s="7" t="s">
        <v>2212</v>
      </c>
      <c r="C2197" s="8">
        <v>199316.84</v>
      </c>
      <c r="D2197" s="8">
        <v>0</v>
      </c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>
        <v>199316.84</v>
      </c>
      <c r="V2197" s="8">
        <v>0</v>
      </c>
      <c r="W2197" s="8"/>
      <c r="X2197" s="8"/>
      <c r="Y2197" s="8"/>
      <c r="Z2197" s="8"/>
      <c r="AA2197" s="8"/>
      <c r="AB2197" s="8"/>
      <c r="AC2197" s="8"/>
      <c r="AD2197" s="8"/>
      <c r="AE2197" s="8">
        <v>26620.06</v>
      </c>
      <c r="AF2197" s="8">
        <v>28326.7</v>
      </c>
      <c r="AG2197" s="8">
        <v>97116.96</v>
      </c>
      <c r="AH2197" s="8">
        <v>47253.120000000003</v>
      </c>
      <c r="AI2197" s="8">
        <v>0</v>
      </c>
      <c r="AJ2197" s="8">
        <v>0</v>
      </c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</row>
    <row r="2198" spans="1:48" ht="15.75">
      <c r="A2198" s="10">
        <v>2117</v>
      </c>
      <c r="B2198" s="7" t="s">
        <v>2223</v>
      </c>
      <c r="C2198" s="8">
        <v>304180.65999999997</v>
      </c>
      <c r="D2198" s="8">
        <v>0</v>
      </c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>
        <v>304180.65999999997</v>
      </c>
      <c r="V2198" s="8">
        <v>148459.78</v>
      </c>
      <c r="W2198" s="8">
        <v>25299.19</v>
      </c>
      <c r="X2198" s="8">
        <v>23554.97</v>
      </c>
      <c r="Y2198" s="8">
        <v>23654.47</v>
      </c>
      <c r="Z2198" s="8">
        <v>29816.84</v>
      </c>
      <c r="AA2198" s="8">
        <v>23554.97</v>
      </c>
      <c r="AB2198" s="8">
        <v>22579.34</v>
      </c>
      <c r="AC2198" s="8"/>
      <c r="AD2198" s="8">
        <v>30434.93</v>
      </c>
      <c r="AE2198" s="8"/>
      <c r="AF2198" s="8">
        <v>28168.99</v>
      </c>
      <c r="AG2198" s="8">
        <v>97116.96</v>
      </c>
      <c r="AH2198" s="8"/>
      <c r="AI2198" s="8">
        <v>0</v>
      </c>
      <c r="AJ2198" s="8">
        <v>0</v>
      </c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</row>
    <row r="2199" spans="1:48" ht="15.75">
      <c r="A2199" s="10">
        <v>2118</v>
      </c>
      <c r="B2199" s="7" t="s">
        <v>2264</v>
      </c>
      <c r="C2199" s="8">
        <v>241091.47999999998</v>
      </c>
      <c r="D2199" s="8">
        <v>161802</v>
      </c>
      <c r="E2199" s="8">
        <v>161802</v>
      </c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>
        <v>75185</v>
      </c>
      <c r="S2199" s="8"/>
      <c r="T2199" s="8"/>
      <c r="U2199" s="8">
        <v>0</v>
      </c>
      <c r="V2199" s="8">
        <v>0</v>
      </c>
      <c r="W2199" s="8"/>
      <c r="X2199" s="8"/>
      <c r="Y2199" s="8"/>
      <c r="Z2199" s="8"/>
      <c r="AA2199" s="8"/>
      <c r="AB2199" s="8"/>
      <c r="AC2199" s="8"/>
      <c r="AD2199" s="8"/>
      <c r="AE2199" s="8"/>
      <c r="AF2199" s="8"/>
      <c r="AG2199" s="8"/>
      <c r="AH2199" s="8"/>
      <c r="AI2199" s="8">
        <v>4104.4799999999996</v>
      </c>
      <c r="AJ2199" s="8">
        <v>2731.96</v>
      </c>
      <c r="AK2199" s="8">
        <v>2731.96</v>
      </c>
      <c r="AL2199" s="8"/>
      <c r="AM2199" s="8"/>
      <c r="AN2199" s="8"/>
      <c r="AO2199" s="8"/>
      <c r="AP2199" s="8"/>
      <c r="AQ2199" s="8"/>
      <c r="AR2199" s="8"/>
      <c r="AS2199" s="8"/>
      <c r="AT2199" s="8">
        <v>1372.52</v>
      </c>
      <c r="AU2199" s="8"/>
      <c r="AV2199" s="8"/>
    </row>
    <row r="2200" spans="1:48" ht="15.75">
      <c r="A2200" s="10">
        <v>2119</v>
      </c>
      <c r="B2200" s="7" t="s">
        <v>2242</v>
      </c>
      <c r="C2200" s="8">
        <v>29072.16</v>
      </c>
      <c r="D2200" s="8">
        <v>0</v>
      </c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>
        <v>29072.16</v>
      </c>
      <c r="V2200" s="8">
        <v>29072.16</v>
      </c>
      <c r="W2200" s="8"/>
      <c r="X2200" s="8"/>
      <c r="Y2200" s="8"/>
      <c r="Z2200" s="8"/>
      <c r="AA2200" s="8"/>
      <c r="AB2200" s="8">
        <v>29072.16</v>
      </c>
      <c r="AC2200" s="8"/>
      <c r="AD2200" s="8"/>
      <c r="AE2200" s="8"/>
      <c r="AF2200" s="8"/>
      <c r="AG2200" s="8"/>
      <c r="AH2200" s="8"/>
      <c r="AI2200" s="8">
        <v>0</v>
      </c>
      <c r="AJ2200" s="8">
        <v>0</v>
      </c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</row>
    <row r="2201" spans="1:48" ht="15.75">
      <c r="A2201" s="10">
        <v>2120</v>
      </c>
      <c r="B2201" s="7" t="s">
        <v>2226</v>
      </c>
      <c r="C2201" s="8">
        <v>177366.05</v>
      </c>
      <c r="D2201" s="8">
        <v>157576</v>
      </c>
      <c r="E2201" s="8">
        <v>157576</v>
      </c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>
        <v>15185</v>
      </c>
      <c r="S2201" s="8"/>
      <c r="T2201" s="8"/>
      <c r="U2201" s="8">
        <v>0</v>
      </c>
      <c r="V2201" s="8">
        <v>0</v>
      </c>
      <c r="W2201" s="8"/>
      <c r="X2201" s="8"/>
      <c r="Y2201" s="8"/>
      <c r="Z2201" s="8"/>
      <c r="AA2201" s="8"/>
      <c r="AB2201" s="8"/>
      <c r="AC2201" s="8"/>
      <c r="AD2201" s="8"/>
      <c r="AE2201" s="8"/>
      <c r="AF2201" s="8"/>
      <c r="AG2201" s="8"/>
      <c r="AH2201" s="8"/>
      <c r="AI2201" s="8">
        <v>4605.05</v>
      </c>
      <c r="AJ2201" s="8">
        <v>2660.61</v>
      </c>
      <c r="AK2201" s="8">
        <v>2660.61</v>
      </c>
      <c r="AL2201" s="8"/>
      <c r="AM2201" s="8"/>
      <c r="AN2201" s="8"/>
      <c r="AO2201" s="8"/>
      <c r="AP2201" s="8"/>
      <c r="AQ2201" s="8"/>
      <c r="AR2201" s="8"/>
      <c r="AS2201" s="8"/>
      <c r="AT2201" s="8">
        <v>1944.44</v>
      </c>
      <c r="AU2201" s="8"/>
      <c r="AV2201" s="8"/>
    </row>
    <row r="2202" spans="1:48" ht="15.75">
      <c r="A2202" s="10">
        <v>2121</v>
      </c>
      <c r="B2202" s="7" t="s">
        <v>2243</v>
      </c>
      <c r="C2202" s="8">
        <v>94729.1</v>
      </c>
      <c r="D2202" s="8">
        <v>0</v>
      </c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>
        <v>63862</v>
      </c>
      <c r="U2202" s="8">
        <v>29788.82</v>
      </c>
      <c r="V2202" s="8">
        <v>29788.82</v>
      </c>
      <c r="W2202" s="8"/>
      <c r="X2202" s="8"/>
      <c r="Y2202" s="8"/>
      <c r="Z2202" s="8"/>
      <c r="AA2202" s="8"/>
      <c r="AB2202" s="8">
        <v>29788.82</v>
      </c>
      <c r="AC2202" s="8"/>
      <c r="AD2202" s="8"/>
      <c r="AE2202" s="8"/>
      <c r="AF2202" s="8"/>
      <c r="AG2202" s="8"/>
      <c r="AH2202" s="8"/>
      <c r="AI2202" s="8">
        <v>1078.28</v>
      </c>
      <c r="AJ2202" s="8">
        <v>0</v>
      </c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>
        <v>1078.28</v>
      </c>
    </row>
    <row r="2203" spans="1:48" ht="15.75">
      <c r="A2203" s="10">
        <v>2122</v>
      </c>
      <c r="B2203" s="7" t="s">
        <v>2245</v>
      </c>
      <c r="C2203" s="8">
        <v>30108.63</v>
      </c>
      <c r="D2203" s="8">
        <v>0</v>
      </c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>
        <v>30108.63</v>
      </c>
      <c r="V2203" s="8">
        <v>30108.63</v>
      </c>
      <c r="W2203" s="8"/>
      <c r="X2203" s="8"/>
      <c r="Y2203" s="8"/>
      <c r="Z2203" s="8"/>
      <c r="AA2203" s="8"/>
      <c r="AB2203" s="8">
        <v>30108.63</v>
      </c>
      <c r="AC2203" s="8"/>
      <c r="AD2203" s="8"/>
      <c r="AE2203" s="8"/>
      <c r="AF2203" s="8"/>
      <c r="AG2203" s="8"/>
      <c r="AH2203" s="8"/>
      <c r="AI2203" s="8">
        <v>0</v>
      </c>
      <c r="AJ2203" s="8">
        <v>0</v>
      </c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</row>
    <row r="2204" spans="1:48" ht="15.75">
      <c r="A2204" s="10">
        <v>2123</v>
      </c>
      <c r="B2204" s="7" t="s">
        <v>2250</v>
      </c>
      <c r="C2204" s="8">
        <v>698821.67999999982</v>
      </c>
      <c r="D2204" s="8">
        <v>314996</v>
      </c>
      <c r="E2204" s="8">
        <v>314996</v>
      </c>
      <c r="F2204" s="8"/>
      <c r="G2204" s="8"/>
      <c r="H2204" s="8"/>
      <c r="I2204" s="8"/>
      <c r="J2204" s="8"/>
      <c r="K2204" s="8"/>
      <c r="L2204" s="8"/>
      <c r="M2204" s="8"/>
      <c r="N2204" s="8">
        <v>129113</v>
      </c>
      <c r="O2204" s="8"/>
      <c r="P2204" s="8"/>
      <c r="Q2204" s="8"/>
      <c r="R2204" s="8">
        <v>87190</v>
      </c>
      <c r="S2204" s="8"/>
      <c r="T2204" s="8">
        <v>121451</v>
      </c>
      <c r="U2204" s="8">
        <v>30255.69</v>
      </c>
      <c r="V2204" s="8">
        <v>30255.69</v>
      </c>
      <c r="W2204" s="8"/>
      <c r="X2204" s="8"/>
      <c r="Y2204" s="8"/>
      <c r="Z2204" s="8"/>
      <c r="AA2204" s="8"/>
      <c r="AB2204" s="8">
        <v>30255.69</v>
      </c>
      <c r="AC2204" s="8"/>
      <c r="AD2204" s="8"/>
      <c r="AE2204" s="8"/>
      <c r="AF2204" s="8"/>
      <c r="AG2204" s="8"/>
      <c r="AH2204" s="8"/>
      <c r="AI2204" s="8">
        <v>15815.99</v>
      </c>
      <c r="AJ2204" s="8">
        <v>5318.58</v>
      </c>
      <c r="AK2204" s="8">
        <v>5318.58</v>
      </c>
      <c r="AL2204" s="8"/>
      <c r="AM2204" s="8"/>
      <c r="AN2204" s="8"/>
      <c r="AO2204" s="8"/>
      <c r="AP2204" s="8"/>
      <c r="AQ2204" s="8"/>
      <c r="AR2204" s="8">
        <v>6502.32</v>
      </c>
      <c r="AS2204" s="8"/>
      <c r="AT2204" s="8">
        <v>1944.44</v>
      </c>
      <c r="AU2204" s="8"/>
      <c r="AV2204" s="8">
        <v>2050.65</v>
      </c>
    </row>
    <row r="2205" spans="1:48" ht="15.75">
      <c r="A2205" s="10">
        <v>2124</v>
      </c>
      <c r="B2205" s="7" t="s">
        <v>2213</v>
      </c>
      <c r="C2205" s="8">
        <v>683928.29999999981</v>
      </c>
      <c r="D2205" s="8">
        <v>294224</v>
      </c>
      <c r="E2205" s="8">
        <v>294224</v>
      </c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>
        <v>88972</v>
      </c>
      <c r="S2205" s="8"/>
      <c r="T2205" s="8"/>
      <c r="U2205" s="8">
        <v>293545.5</v>
      </c>
      <c r="V2205" s="8">
        <v>112923.97</v>
      </c>
      <c r="W2205" s="8"/>
      <c r="X2205" s="8">
        <v>25687.75</v>
      </c>
      <c r="Y2205" s="8">
        <v>26085.75</v>
      </c>
      <c r="Z2205" s="8">
        <v>32358.44</v>
      </c>
      <c r="AA2205" s="8"/>
      <c r="AB2205" s="8">
        <v>28792.03</v>
      </c>
      <c r="AC2205" s="8">
        <v>36251.449999999997</v>
      </c>
      <c r="AD2205" s="8"/>
      <c r="AE2205" s="8"/>
      <c r="AF2205" s="8"/>
      <c r="AG2205" s="8">
        <v>97116.96</v>
      </c>
      <c r="AH2205" s="8">
        <v>47253.120000000003</v>
      </c>
      <c r="AI2205" s="8">
        <v>7186.7999999999993</v>
      </c>
      <c r="AJ2205" s="8">
        <v>4967.8599999999997</v>
      </c>
      <c r="AK2205" s="8">
        <v>4967.8599999999997</v>
      </c>
      <c r="AL2205" s="8"/>
      <c r="AM2205" s="8"/>
      <c r="AN2205" s="8"/>
      <c r="AO2205" s="8"/>
      <c r="AP2205" s="8"/>
      <c r="AQ2205" s="8"/>
      <c r="AR2205" s="8"/>
      <c r="AS2205" s="8"/>
      <c r="AT2205" s="8">
        <v>2218.94</v>
      </c>
      <c r="AU2205" s="8"/>
      <c r="AV2205" s="8"/>
    </row>
    <row r="2206" spans="1:48" ht="15.75">
      <c r="A2206" s="10">
        <v>2125</v>
      </c>
      <c r="B2206" s="7" t="s">
        <v>2246</v>
      </c>
      <c r="C2206" s="8">
        <v>64051.53</v>
      </c>
      <c r="D2206" s="8">
        <v>0</v>
      </c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>
        <v>62988</v>
      </c>
      <c r="U2206" s="8">
        <v>0</v>
      </c>
      <c r="V2206" s="8">
        <v>0</v>
      </c>
      <c r="W2206" s="8"/>
      <c r="X2206" s="8"/>
      <c r="Y2206" s="8"/>
      <c r="Z2206" s="8"/>
      <c r="AA2206" s="8"/>
      <c r="AB2206" s="8"/>
      <c r="AC2206" s="8"/>
      <c r="AD2206" s="8"/>
      <c r="AE2206" s="8"/>
      <c r="AF2206" s="8"/>
      <c r="AG2206" s="8"/>
      <c r="AH2206" s="8"/>
      <c r="AI2206" s="8">
        <v>1063.53</v>
      </c>
      <c r="AJ2206" s="8">
        <v>0</v>
      </c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>
        <v>1063.53</v>
      </c>
    </row>
    <row r="2207" spans="1:48" ht="15.75">
      <c r="A2207" s="10">
        <v>2126</v>
      </c>
      <c r="B2207" s="7" t="s">
        <v>2247</v>
      </c>
      <c r="C2207" s="8">
        <v>893739.79</v>
      </c>
      <c r="D2207" s="8">
        <v>0</v>
      </c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>
        <v>719681</v>
      </c>
      <c r="Q2207" s="8"/>
      <c r="R2207" s="8">
        <v>125577</v>
      </c>
      <c r="S2207" s="8"/>
      <c r="T2207" s="8"/>
      <c r="U2207" s="8">
        <v>29742.12</v>
      </c>
      <c r="V2207" s="8">
        <v>29742.12</v>
      </c>
      <c r="W2207" s="8"/>
      <c r="X2207" s="8"/>
      <c r="Y2207" s="8"/>
      <c r="Z2207" s="8"/>
      <c r="AA2207" s="8"/>
      <c r="AB2207" s="8">
        <v>29742.12</v>
      </c>
      <c r="AC2207" s="8"/>
      <c r="AD2207" s="8"/>
      <c r="AE2207" s="8"/>
      <c r="AF2207" s="8"/>
      <c r="AG2207" s="8"/>
      <c r="AH2207" s="8"/>
      <c r="AI2207" s="8">
        <v>18739.670000000002</v>
      </c>
      <c r="AJ2207" s="8">
        <v>0</v>
      </c>
      <c r="AK2207" s="8"/>
      <c r="AL2207" s="8"/>
      <c r="AM2207" s="8"/>
      <c r="AN2207" s="8"/>
      <c r="AO2207" s="8"/>
      <c r="AP2207" s="8"/>
      <c r="AQ2207" s="8"/>
      <c r="AR2207" s="8"/>
      <c r="AS2207" s="8">
        <v>16840.990000000002</v>
      </c>
      <c r="AT2207" s="8">
        <v>1898.68</v>
      </c>
      <c r="AU2207" s="8"/>
      <c r="AV2207" s="8"/>
    </row>
    <row r="2208" spans="1:48" ht="15.75">
      <c r="A2208" s="10">
        <v>2127</v>
      </c>
      <c r="B2208" s="7" t="s">
        <v>2248</v>
      </c>
      <c r="C2208" s="8">
        <v>30622.19</v>
      </c>
      <c r="D2208" s="8">
        <v>0</v>
      </c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>
        <v>30622.19</v>
      </c>
      <c r="V2208" s="8">
        <v>30622.19</v>
      </c>
      <c r="W2208" s="8"/>
      <c r="X2208" s="8"/>
      <c r="Y2208" s="8"/>
      <c r="Z2208" s="8"/>
      <c r="AA2208" s="8"/>
      <c r="AB2208" s="8">
        <v>30622.19</v>
      </c>
      <c r="AC2208" s="8"/>
      <c r="AD2208" s="8"/>
      <c r="AE2208" s="8"/>
      <c r="AF2208" s="8"/>
      <c r="AG2208" s="8"/>
      <c r="AH2208" s="8"/>
      <c r="AI2208" s="8">
        <v>0</v>
      </c>
      <c r="AJ2208" s="8">
        <v>0</v>
      </c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</row>
    <row r="2209" spans="1:48" ht="15.75">
      <c r="A2209" s="10">
        <v>2128</v>
      </c>
      <c r="B2209" s="7" t="s">
        <v>2244</v>
      </c>
      <c r="C2209" s="8">
        <v>513538.32</v>
      </c>
      <c r="D2209" s="8">
        <v>288096</v>
      </c>
      <c r="E2209" s="8">
        <v>288096</v>
      </c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>
        <v>89918</v>
      </c>
      <c r="S2209" s="8"/>
      <c r="T2209" s="8">
        <v>97712</v>
      </c>
      <c r="U2209" s="8">
        <v>29079.16</v>
      </c>
      <c r="V2209" s="8">
        <v>29079.16</v>
      </c>
      <c r="W2209" s="8"/>
      <c r="X2209" s="8"/>
      <c r="Y2209" s="8"/>
      <c r="Z2209" s="8"/>
      <c r="AA2209" s="8"/>
      <c r="AB2209" s="8">
        <v>29079.16</v>
      </c>
      <c r="AC2209" s="8"/>
      <c r="AD2209" s="8"/>
      <c r="AE2209" s="8"/>
      <c r="AF2209" s="8"/>
      <c r="AG2209" s="8"/>
      <c r="AH2209" s="8"/>
      <c r="AI2209" s="8">
        <v>8733.16</v>
      </c>
      <c r="AJ2209" s="8">
        <v>4864.3900000000003</v>
      </c>
      <c r="AK2209" s="8">
        <v>4864.3900000000003</v>
      </c>
      <c r="AL2209" s="8"/>
      <c r="AM2209" s="8"/>
      <c r="AN2209" s="8"/>
      <c r="AO2209" s="8"/>
      <c r="AP2209" s="8"/>
      <c r="AQ2209" s="8"/>
      <c r="AR2209" s="8"/>
      <c r="AS2209" s="8"/>
      <c r="AT2209" s="8">
        <v>2218.94</v>
      </c>
      <c r="AU2209" s="8"/>
      <c r="AV2209" s="8">
        <v>1649.83</v>
      </c>
    </row>
    <row r="2210" spans="1:48" ht="15.75">
      <c r="A2210" s="10">
        <v>2129</v>
      </c>
      <c r="B2210" s="7" t="s">
        <v>2255</v>
      </c>
      <c r="C2210" s="8">
        <v>11133012.58</v>
      </c>
      <c r="D2210" s="8">
        <v>0</v>
      </c>
      <c r="E2210" s="8"/>
      <c r="F2210" s="8"/>
      <c r="G2210" s="8"/>
      <c r="H2210" s="8"/>
      <c r="I2210" s="8"/>
      <c r="J2210" s="8"/>
      <c r="K2210" s="8"/>
      <c r="L2210" s="8">
        <v>6446740</v>
      </c>
      <c r="M2210" s="8"/>
      <c r="N2210" s="8"/>
      <c r="O2210" s="8"/>
      <c r="P2210" s="8">
        <v>4074367</v>
      </c>
      <c r="Q2210" s="8"/>
      <c r="R2210" s="8">
        <v>478235</v>
      </c>
      <c r="S2210" s="8"/>
      <c r="T2210" s="8"/>
      <c r="U2210" s="8">
        <v>0</v>
      </c>
      <c r="V2210" s="8">
        <v>0</v>
      </c>
      <c r="W2210" s="8"/>
      <c r="X2210" s="8"/>
      <c r="Y2210" s="8"/>
      <c r="Z2210" s="8"/>
      <c r="AA2210" s="8"/>
      <c r="AB2210" s="8"/>
      <c r="AC2210" s="8"/>
      <c r="AD2210" s="8"/>
      <c r="AE2210" s="8"/>
      <c r="AF2210" s="8"/>
      <c r="AG2210" s="8"/>
      <c r="AH2210" s="8"/>
      <c r="AI2210" s="8">
        <v>133670.57999999999</v>
      </c>
      <c r="AJ2210" s="8">
        <v>0</v>
      </c>
      <c r="AK2210" s="8"/>
      <c r="AL2210" s="8"/>
      <c r="AM2210" s="8"/>
      <c r="AN2210" s="8"/>
      <c r="AO2210" s="8"/>
      <c r="AP2210" s="8"/>
      <c r="AQ2210" s="8">
        <v>87438.77</v>
      </c>
      <c r="AR2210" s="8"/>
      <c r="AS2210" s="8">
        <v>43349.48</v>
      </c>
      <c r="AT2210" s="8">
        <v>2882.33</v>
      </c>
      <c r="AU2210" s="8"/>
      <c r="AV2210" s="8"/>
    </row>
    <row r="2211" spans="1:48" ht="15.75">
      <c r="A2211" s="10">
        <v>2130</v>
      </c>
      <c r="B2211" s="7" t="s">
        <v>2225</v>
      </c>
      <c r="C2211" s="8">
        <v>28474.55</v>
      </c>
      <c r="D2211" s="8">
        <v>0</v>
      </c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>
        <v>28474.55</v>
      </c>
      <c r="V2211" s="8">
        <v>28474.55</v>
      </c>
      <c r="W2211" s="8"/>
      <c r="X2211" s="8"/>
      <c r="Y2211" s="8"/>
      <c r="Z2211" s="8"/>
      <c r="AA2211" s="8"/>
      <c r="AB2211" s="8">
        <v>28474.55</v>
      </c>
      <c r="AC2211" s="8"/>
      <c r="AD2211" s="8"/>
      <c r="AE2211" s="8"/>
      <c r="AF2211" s="8"/>
      <c r="AG2211" s="8"/>
      <c r="AH2211" s="8"/>
      <c r="AI2211" s="8">
        <v>0</v>
      </c>
      <c r="AJ2211" s="8">
        <v>0</v>
      </c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</row>
    <row r="2212" spans="1:48" ht="15.75">
      <c r="A2212" s="10">
        <v>2131</v>
      </c>
      <c r="B2212" s="7" t="s">
        <v>2217</v>
      </c>
      <c r="C2212" s="8">
        <v>28574.93</v>
      </c>
      <c r="D2212" s="8">
        <v>0</v>
      </c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>
        <v>28574.93</v>
      </c>
      <c r="V2212" s="8">
        <v>28574.93</v>
      </c>
      <c r="W2212" s="8"/>
      <c r="X2212" s="8"/>
      <c r="Y2212" s="8"/>
      <c r="Z2212" s="8"/>
      <c r="AA2212" s="8"/>
      <c r="AB2212" s="8">
        <v>28574.93</v>
      </c>
      <c r="AC2212" s="8"/>
      <c r="AD2212" s="8"/>
      <c r="AE2212" s="8"/>
      <c r="AF2212" s="8"/>
      <c r="AG2212" s="8"/>
      <c r="AH2212" s="8"/>
      <c r="AI2212" s="8">
        <v>0</v>
      </c>
      <c r="AJ2212" s="8">
        <v>0</v>
      </c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</row>
    <row r="2213" spans="1:48" ht="15.75">
      <c r="A2213" s="10">
        <v>2132</v>
      </c>
      <c r="B2213" s="7" t="s">
        <v>2252</v>
      </c>
      <c r="C2213" s="8">
        <v>1836489.5</v>
      </c>
      <c r="D2213" s="8">
        <v>0</v>
      </c>
      <c r="E2213" s="8"/>
      <c r="F2213" s="8"/>
      <c r="G2213" s="8"/>
      <c r="H2213" s="8"/>
      <c r="I2213" s="8"/>
      <c r="J2213" s="8"/>
      <c r="K2213" s="8"/>
      <c r="L2213" s="8"/>
      <c r="M2213" s="8"/>
      <c r="N2213" s="8">
        <v>68890</v>
      </c>
      <c r="O2213" s="8"/>
      <c r="P2213" s="8">
        <v>1121081</v>
      </c>
      <c r="Q2213" s="8"/>
      <c r="R2213" s="8">
        <v>440410</v>
      </c>
      <c r="S2213" s="8"/>
      <c r="T2213" s="8"/>
      <c r="U2213" s="8">
        <v>178580.2</v>
      </c>
      <c r="V2213" s="8">
        <v>34210.120000000003</v>
      </c>
      <c r="W2213" s="8"/>
      <c r="X2213" s="8"/>
      <c r="Y2213" s="8"/>
      <c r="Z2213" s="8"/>
      <c r="AA2213" s="8"/>
      <c r="AB2213" s="8">
        <v>34210.120000000003</v>
      </c>
      <c r="AC2213" s="8"/>
      <c r="AD2213" s="8"/>
      <c r="AE2213" s="8"/>
      <c r="AF2213" s="8"/>
      <c r="AG2213" s="8">
        <v>97116.96</v>
      </c>
      <c r="AH2213" s="8">
        <v>47253.120000000003</v>
      </c>
      <c r="AI2213" s="8">
        <v>27528.299999999996</v>
      </c>
      <c r="AJ2213" s="8">
        <v>0</v>
      </c>
      <c r="AK2213" s="8"/>
      <c r="AL2213" s="8"/>
      <c r="AM2213" s="8"/>
      <c r="AN2213" s="8"/>
      <c r="AO2213" s="8"/>
      <c r="AP2213" s="8"/>
      <c r="AQ2213" s="8"/>
      <c r="AR2213" s="8">
        <v>1163.1400000000001</v>
      </c>
      <c r="AS2213" s="8">
        <v>18929.009999999998</v>
      </c>
      <c r="AT2213" s="8">
        <v>7436.15</v>
      </c>
      <c r="AU2213" s="8"/>
      <c r="AV2213" s="8"/>
    </row>
    <row r="2214" spans="1:48" ht="15.75">
      <c r="A2214" s="10">
        <v>2133</v>
      </c>
      <c r="B2214" s="7" t="s">
        <v>2258</v>
      </c>
      <c r="C2214" s="8">
        <v>563660.65</v>
      </c>
      <c r="D2214" s="8">
        <v>303534</v>
      </c>
      <c r="E2214" s="8">
        <v>303534</v>
      </c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>
        <v>102772</v>
      </c>
      <c r="S2214" s="8"/>
      <c r="T2214" s="8">
        <v>119474</v>
      </c>
      <c r="U2214" s="8">
        <v>28656.639999999999</v>
      </c>
      <c r="V2214" s="8">
        <v>28656.639999999999</v>
      </c>
      <c r="W2214" s="8"/>
      <c r="X2214" s="8"/>
      <c r="Y2214" s="8"/>
      <c r="Z2214" s="8"/>
      <c r="AA2214" s="8"/>
      <c r="AB2214" s="8">
        <v>28656.639999999999</v>
      </c>
      <c r="AC2214" s="8"/>
      <c r="AD2214" s="8"/>
      <c r="AE2214" s="8"/>
      <c r="AF2214" s="8"/>
      <c r="AG2214" s="8"/>
      <c r="AH2214" s="8"/>
      <c r="AI2214" s="8">
        <v>9224.01</v>
      </c>
      <c r="AJ2214" s="8">
        <v>5125.05</v>
      </c>
      <c r="AK2214" s="8">
        <v>5125.05</v>
      </c>
      <c r="AL2214" s="8"/>
      <c r="AM2214" s="8"/>
      <c r="AN2214" s="8"/>
      <c r="AO2214" s="8"/>
      <c r="AP2214" s="8"/>
      <c r="AQ2214" s="8"/>
      <c r="AR2214" s="8"/>
      <c r="AS2214" s="8"/>
      <c r="AT2214" s="8">
        <v>2081.69</v>
      </c>
      <c r="AU2214" s="8"/>
      <c r="AV2214" s="8">
        <v>2017.27</v>
      </c>
    </row>
    <row r="2215" spans="1:48" ht="15.75">
      <c r="A2215" s="10">
        <v>2134</v>
      </c>
      <c r="B2215" s="7" t="s">
        <v>2256</v>
      </c>
      <c r="C2215" s="8">
        <v>474932.26999999996</v>
      </c>
      <c r="D2215" s="8">
        <v>294138</v>
      </c>
      <c r="E2215" s="8">
        <v>294138</v>
      </c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>
        <v>84985</v>
      </c>
      <c r="S2215" s="8"/>
      <c r="T2215" s="8">
        <v>59528</v>
      </c>
      <c r="U2215" s="8">
        <v>28845.72</v>
      </c>
      <c r="V2215" s="8">
        <v>28845.72</v>
      </c>
      <c r="W2215" s="8"/>
      <c r="X2215" s="8"/>
      <c r="Y2215" s="8"/>
      <c r="Z2215" s="8"/>
      <c r="AA2215" s="8"/>
      <c r="AB2215" s="8">
        <v>28845.72</v>
      </c>
      <c r="AC2215" s="8"/>
      <c r="AD2215" s="8"/>
      <c r="AE2215" s="8"/>
      <c r="AF2215" s="8"/>
      <c r="AG2215" s="8"/>
      <c r="AH2215" s="8"/>
      <c r="AI2215" s="8">
        <v>7435.5499999999993</v>
      </c>
      <c r="AJ2215" s="8">
        <v>4966.3999999999996</v>
      </c>
      <c r="AK2215" s="8">
        <v>4966.3999999999996</v>
      </c>
      <c r="AL2215" s="8"/>
      <c r="AM2215" s="8"/>
      <c r="AN2215" s="8"/>
      <c r="AO2215" s="8"/>
      <c r="AP2215" s="8"/>
      <c r="AQ2215" s="8"/>
      <c r="AR2215" s="8"/>
      <c r="AS2215" s="8"/>
      <c r="AT2215" s="8">
        <v>1464.04</v>
      </c>
      <c r="AU2215" s="8"/>
      <c r="AV2215" s="8">
        <v>1005.11</v>
      </c>
    </row>
    <row r="2216" spans="1:48" ht="15.75">
      <c r="A2216" s="10">
        <v>2135</v>
      </c>
      <c r="B2216" s="7" t="s">
        <v>2251</v>
      </c>
      <c r="C2216" s="8">
        <v>55468.800000000003</v>
      </c>
      <c r="D2216" s="8">
        <v>0</v>
      </c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>
        <v>55468.800000000003</v>
      </c>
      <c r="V2216" s="8">
        <v>55468.800000000003</v>
      </c>
      <c r="W2216" s="8"/>
      <c r="X2216" s="8"/>
      <c r="Y2216" s="8"/>
      <c r="Z2216" s="8"/>
      <c r="AA2216" s="8"/>
      <c r="AB2216" s="8">
        <v>55468.800000000003</v>
      </c>
      <c r="AC2216" s="8"/>
      <c r="AD2216" s="8"/>
      <c r="AE2216" s="8"/>
      <c r="AF2216" s="8"/>
      <c r="AG2216" s="8"/>
      <c r="AH2216" s="8"/>
      <c r="AI2216" s="8">
        <v>0</v>
      </c>
      <c r="AJ2216" s="8">
        <v>0</v>
      </c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</row>
    <row r="2217" spans="1:48" ht="15.75">
      <c r="A2217" s="10">
        <v>2136</v>
      </c>
      <c r="B2217" s="7" t="s">
        <v>2262</v>
      </c>
      <c r="C2217" s="8">
        <v>1227965.8499999999</v>
      </c>
      <c r="D2217" s="8">
        <v>1202490</v>
      </c>
      <c r="E2217" s="8">
        <v>761072</v>
      </c>
      <c r="F2217" s="8"/>
      <c r="G2217" s="8"/>
      <c r="H2217" s="8"/>
      <c r="I2217" s="8">
        <v>441418</v>
      </c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>
        <v>0</v>
      </c>
      <c r="V2217" s="8">
        <v>0</v>
      </c>
      <c r="W2217" s="8"/>
      <c r="X2217" s="8"/>
      <c r="Y2217" s="8"/>
      <c r="Z2217" s="8"/>
      <c r="AA2217" s="8"/>
      <c r="AB2217" s="8"/>
      <c r="AC2217" s="8"/>
      <c r="AD2217" s="8"/>
      <c r="AE2217" s="8"/>
      <c r="AF2217" s="8"/>
      <c r="AG2217" s="8"/>
      <c r="AH2217" s="8"/>
      <c r="AI2217" s="8">
        <v>25475.85</v>
      </c>
      <c r="AJ2217" s="8">
        <v>25475.85</v>
      </c>
      <c r="AK2217" s="8">
        <v>12850.4</v>
      </c>
      <c r="AL2217" s="8"/>
      <c r="AM2217" s="8"/>
      <c r="AN2217" s="8"/>
      <c r="AO2217" s="8">
        <v>12625.45</v>
      </c>
      <c r="AP2217" s="8"/>
      <c r="AQ2217" s="8"/>
      <c r="AR2217" s="8"/>
      <c r="AS2217" s="8"/>
      <c r="AT2217" s="8"/>
      <c r="AU2217" s="8"/>
      <c r="AV2217" s="8"/>
    </row>
    <row r="2218" spans="1:48" ht="15.75">
      <c r="A2218" s="10">
        <v>2137</v>
      </c>
      <c r="B2218" s="7" t="s">
        <v>2257</v>
      </c>
      <c r="C2218" s="8">
        <v>1347733.43</v>
      </c>
      <c r="D2218" s="8">
        <v>382182</v>
      </c>
      <c r="E2218" s="8">
        <v>382182</v>
      </c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>
        <v>807904</v>
      </c>
      <c r="Q2218" s="8"/>
      <c r="R2218" s="8">
        <v>101892</v>
      </c>
      <c r="S2218" s="8"/>
      <c r="T2218" s="8"/>
      <c r="U2218" s="8">
        <v>29314.93</v>
      </c>
      <c r="V2218" s="8">
        <v>29314.93</v>
      </c>
      <c r="W2218" s="8"/>
      <c r="X2218" s="8"/>
      <c r="Y2218" s="8"/>
      <c r="Z2218" s="8"/>
      <c r="AA2218" s="8"/>
      <c r="AB2218" s="8">
        <v>29314.93</v>
      </c>
      <c r="AC2218" s="8"/>
      <c r="AD2218" s="8"/>
      <c r="AE2218" s="8"/>
      <c r="AF2218" s="8"/>
      <c r="AG2218" s="8"/>
      <c r="AH2218" s="8"/>
      <c r="AI2218" s="8">
        <v>26440.499999999996</v>
      </c>
      <c r="AJ2218" s="8">
        <v>6452.99</v>
      </c>
      <c r="AK2218" s="8">
        <v>6452.99</v>
      </c>
      <c r="AL2218" s="8"/>
      <c r="AM2218" s="8"/>
      <c r="AN2218" s="8"/>
      <c r="AO2218" s="8"/>
      <c r="AP2218" s="8"/>
      <c r="AQ2218" s="8"/>
      <c r="AR2218" s="8"/>
      <c r="AS2218" s="8">
        <v>17905.82</v>
      </c>
      <c r="AT2218" s="8">
        <v>2081.69</v>
      </c>
      <c r="AU2218" s="8"/>
      <c r="AV2218" s="8"/>
    </row>
    <row r="2219" spans="1:48" ht="15.75">
      <c r="A2219" s="10">
        <v>2138</v>
      </c>
      <c r="B2219" s="7" t="s">
        <v>2249</v>
      </c>
      <c r="C2219" s="8">
        <v>22533.379679999998</v>
      </c>
      <c r="D2219" s="8">
        <v>0</v>
      </c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>
        <v>22533.379679999998</v>
      </c>
      <c r="V2219" s="8">
        <v>0</v>
      </c>
      <c r="W2219" s="8"/>
      <c r="X2219" s="8"/>
      <c r="Y2219" s="8"/>
      <c r="Z2219" s="8"/>
      <c r="AA2219" s="8"/>
      <c r="AB2219" s="8"/>
      <c r="AC2219" s="8"/>
      <c r="AD2219" s="8">
        <v>22533.379679999998</v>
      </c>
      <c r="AE2219" s="8"/>
      <c r="AF2219" s="8"/>
      <c r="AG2219" s="8"/>
      <c r="AH2219" s="8"/>
      <c r="AI2219" s="8">
        <v>0</v>
      </c>
      <c r="AJ2219" s="8">
        <v>0</v>
      </c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</row>
    <row r="2220" spans="1:48" ht="15.75">
      <c r="A2220" s="10">
        <v>2139</v>
      </c>
      <c r="B2220" s="7" t="s">
        <v>2263</v>
      </c>
      <c r="C2220" s="8">
        <v>126071.77776000001</v>
      </c>
      <c r="D2220" s="8">
        <v>0</v>
      </c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>
        <v>126071.77776000001</v>
      </c>
      <c r="V2220" s="8">
        <v>0</v>
      </c>
      <c r="W2220" s="8"/>
      <c r="X2220" s="8"/>
      <c r="Y2220" s="8"/>
      <c r="Z2220" s="8"/>
      <c r="AA2220" s="8"/>
      <c r="AB2220" s="8"/>
      <c r="AC2220" s="8"/>
      <c r="AD2220" s="8">
        <v>28954.817760000002</v>
      </c>
      <c r="AE2220" s="8"/>
      <c r="AF2220" s="8"/>
      <c r="AG2220" s="8">
        <v>97116.96</v>
      </c>
      <c r="AH2220" s="8"/>
      <c r="AI2220" s="8">
        <v>0</v>
      </c>
      <c r="AJ2220" s="8">
        <v>0</v>
      </c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</row>
    <row r="2221" spans="1:48" ht="15.75">
      <c r="A2221" s="10" t="s">
        <v>2677</v>
      </c>
      <c r="B2221" s="7"/>
      <c r="C2221" s="8">
        <v>71878175.307440013</v>
      </c>
      <c r="D2221" s="8">
        <v>16023549</v>
      </c>
      <c r="E2221" s="8">
        <v>6299563</v>
      </c>
      <c r="F2221" s="8">
        <v>1124294</v>
      </c>
      <c r="G2221" s="8">
        <v>606416</v>
      </c>
      <c r="H2221" s="8">
        <v>7078672</v>
      </c>
      <c r="I2221" s="8">
        <v>914604</v>
      </c>
      <c r="J2221" s="8"/>
      <c r="K2221" s="8"/>
      <c r="L2221" s="8">
        <v>24615843</v>
      </c>
      <c r="M2221" s="8"/>
      <c r="N2221" s="8">
        <v>1373260</v>
      </c>
      <c r="O2221" s="8"/>
      <c r="P2221" s="8">
        <v>18950264</v>
      </c>
      <c r="Q2221" s="8"/>
      <c r="R2221" s="8">
        <v>4484833</v>
      </c>
      <c r="S2221" s="8"/>
      <c r="T2221" s="8">
        <v>1078223</v>
      </c>
      <c r="U2221" s="8">
        <v>4250659.5074399998</v>
      </c>
      <c r="V2221" s="8">
        <v>2112205.9699999997</v>
      </c>
      <c r="W2221" s="8">
        <v>442914.03</v>
      </c>
      <c r="X2221" s="8">
        <v>121409.83</v>
      </c>
      <c r="Y2221" s="8">
        <v>122504.33</v>
      </c>
      <c r="Z2221" s="8">
        <v>123822.47</v>
      </c>
      <c r="AA2221" s="8">
        <v>72309.02</v>
      </c>
      <c r="AB2221" s="8">
        <v>1229246.2899999998</v>
      </c>
      <c r="AC2221" s="8">
        <v>205516.12000000002</v>
      </c>
      <c r="AD2221" s="8">
        <v>348228.48744</v>
      </c>
      <c r="AE2221" s="8">
        <v>272694.63999999996</v>
      </c>
      <c r="AF2221" s="8">
        <v>346066.13</v>
      </c>
      <c r="AG2221" s="8">
        <v>776935.67999999993</v>
      </c>
      <c r="AH2221" s="8">
        <v>189012.48000000001</v>
      </c>
      <c r="AI2221" s="8">
        <v>1101543.8</v>
      </c>
      <c r="AJ2221" s="8">
        <v>275542.56000000006</v>
      </c>
      <c r="AK2221" s="8">
        <v>106365.63</v>
      </c>
      <c r="AL2221" s="8">
        <v>18983.260000000002</v>
      </c>
      <c r="AM2221" s="8">
        <v>10239.1</v>
      </c>
      <c r="AN2221" s="8">
        <v>119520.57</v>
      </c>
      <c r="AO2221" s="8">
        <v>20434</v>
      </c>
      <c r="AP2221" s="8"/>
      <c r="AQ2221" s="8">
        <v>394216.88</v>
      </c>
      <c r="AR2221" s="8">
        <v>27509.209999999995</v>
      </c>
      <c r="AS2221" s="8">
        <v>310478.64</v>
      </c>
      <c r="AT2221" s="8">
        <v>75591.14</v>
      </c>
      <c r="AU2221" s="8"/>
      <c r="AV2221" s="8">
        <v>18205.370000000003</v>
      </c>
    </row>
    <row r="2222" spans="1:48" ht="15.75">
      <c r="A2222" s="10" t="s">
        <v>2266</v>
      </c>
      <c r="B2222" s="7"/>
      <c r="C2222" s="8"/>
      <c r="D2222" s="8">
        <v>0</v>
      </c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>
        <v>0</v>
      </c>
      <c r="V2222" s="8">
        <v>0</v>
      </c>
      <c r="W2222" s="8"/>
      <c r="X2222" s="8"/>
      <c r="Y2222" s="8"/>
      <c r="Z2222" s="8"/>
      <c r="AA2222" s="8"/>
      <c r="AB2222" s="8"/>
      <c r="AC2222" s="8"/>
      <c r="AD2222" s="8"/>
      <c r="AE2222" s="8"/>
      <c r="AF2222" s="8"/>
      <c r="AG2222" s="8"/>
      <c r="AH2222" s="8"/>
      <c r="AI2222" s="8">
        <v>0</v>
      </c>
      <c r="AJ2222" s="8">
        <v>0</v>
      </c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</row>
    <row r="2223" spans="1:48" ht="15.75">
      <c r="A2223" s="10">
        <v>2140</v>
      </c>
      <c r="B2223" s="7" t="s">
        <v>2294</v>
      </c>
      <c r="C2223" s="8">
        <v>19963.07</v>
      </c>
      <c r="D2223" s="8">
        <v>0</v>
      </c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>
        <v>19963.07</v>
      </c>
      <c r="V2223" s="8">
        <v>19963.07</v>
      </c>
      <c r="W2223" s="8">
        <v>19963.07</v>
      </c>
      <c r="X2223" s="8"/>
      <c r="Y2223" s="8"/>
      <c r="Z2223" s="8"/>
      <c r="AA2223" s="8"/>
      <c r="AB2223" s="8"/>
      <c r="AC2223" s="8"/>
      <c r="AD2223" s="8"/>
      <c r="AE2223" s="8"/>
      <c r="AF2223" s="8"/>
      <c r="AG2223" s="8"/>
      <c r="AH2223" s="8"/>
      <c r="AI2223" s="8">
        <v>0</v>
      </c>
      <c r="AJ2223" s="8">
        <v>0</v>
      </c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</row>
    <row r="2224" spans="1:48" ht="15.75">
      <c r="A2224" s="10">
        <v>2141</v>
      </c>
      <c r="B2224" s="7" t="s">
        <v>2295</v>
      </c>
      <c r="C2224" s="8">
        <v>20027.87</v>
      </c>
      <c r="D2224" s="8">
        <v>0</v>
      </c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>
        <v>20027.87</v>
      </c>
      <c r="V2224" s="8">
        <v>20027.87</v>
      </c>
      <c r="W2224" s="8">
        <v>20027.87</v>
      </c>
      <c r="X2224" s="8"/>
      <c r="Y2224" s="8"/>
      <c r="Z2224" s="8"/>
      <c r="AA2224" s="8"/>
      <c r="AB2224" s="8"/>
      <c r="AC2224" s="8"/>
      <c r="AD2224" s="8"/>
      <c r="AE2224" s="8"/>
      <c r="AF2224" s="8"/>
      <c r="AG2224" s="8"/>
      <c r="AH2224" s="8"/>
      <c r="AI2224" s="8">
        <v>0</v>
      </c>
      <c r="AJ2224" s="8">
        <v>0</v>
      </c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</row>
    <row r="2225" spans="1:48" ht="15.75">
      <c r="A2225" s="10">
        <v>2142</v>
      </c>
      <c r="B2225" s="7" t="s">
        <v>2270</v>
      </c>
      <c r="C2225" s="8">
        <v>20896.96</v>
      </c>
      <c r="D2225" s="8">
        <v>0</v>
      </c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>
        <v>20896.96</v>
      </c>
      <c r="V2225" s="8">
        <v>20896.96</v>
      </c>
      <c r="W2225" s="8">
        <v>20896.96</v>
      </c>
      <c r="X2225" s="8"/>
      <c r="Y2225" s="8"/>
      <c r="Z2225" s="8"/>
      <c r="AA2225" s="8"/>
      <c r="AB2225" s="8"/>
      <c r="AC2225" s="8"/>
      <c r="AD2225" s="8"/>
      <c r="AE2225" s="8"/>
      <c r="AF2225" s="8"/>
      <c r="AG2225" s="8"/>
      <c r="AH2225" s="8"/>
      <c r="AI2225" s="8">
        <v>0</v>
      </c>
      <c r="AJ2225" s="8">
        <v>0</v>
      </c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</row>
    <row r="2226" spans="1:48" ht="15.75">
      <c r="A2226" s="10">
        <v>2143</v>
      </c>
      <c r="B2226" s="7" t="s">
        <v>2296</v>
      </c>
      <c r="C2226" s="8">
        <v>21865.08</v>
      </c>
      <c r="D2226" s="8">
        <v>0</v>
      </c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>
        <v>21865.08</v>
      </c>
      <c r="V2226" s="8">
        <v>21865.08</v>
      </c>
      <c r="W2226" s="8">
        <v>21865.08</v>
      </c>
      <c r="X2226" s="8"/>
      <c r="Y2226" s="8"/>
      <c r="Z2226" s="8"/>
      <c r="AA2226" s="8"/>
      <c r="AB2226" s="8"/>
      <c r="AC2226" s="8"/>
      <c r="AD2226" s="8"/>
      <c r="AE2226" s="8"/>
      <c r="AF2226" s="8"/>
      <c r="AG2226" s="8"/>
      <c r="AH2226" s="8"/>
      <c r="AI2226" s="8">
        <v>0</v>
      </c>
      <c r="AJ2226" s="8">
        <v>0</v>
      </c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</row>
    <row r="2227" spans="1:48" ht="15.75">
      <c r="A2227" s="10">
        <v>2144</v>
      </c>
      <c r="B2227" s="7" t="s">
        <v>2337</v>
      </c>
      <c r="C2227" s="8">
        <v>24930.52</v>
      </c>
      <c r="D2227" s="8">
        <v>0</v>
      </c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>
        <v>24930.52</v>
      </c>
      <c r="V2227" s="8">
        <v>0</v>
      </c>
      <c r="W2227" s="8"/>
      <c r="X2227" s="8"/>
      <c r="Y2227" s="8"/>
      <c r="Z2227" s="8"/>
      <c r="AA2227" s="8"/>
      <c r="AB2227" s="8"/>
      <c r="AC2227" s="8">
        <v>24930.52</v>
      </c>
      <c r="AD2227" s="8"/>
      <c r="AE2227" s="8"/>
      <c r="AF2227" s="8"/>
      <c r="AG2227" s="8"/>
      <c r="AH2227" s="8"/>
      <c r="AI2227" s="8">
        <v>0</v>
      </c>
      <c r="AJ2227" s="8">
        <v>0</v>
      </c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</row>
    <row r="2228" spans="1:48" ht="15.75">
      <c r="A2228" s="10">
        <v>2145</v>
      </c>
      <c r="B2228" s="7" t="s">
        <v>2271</v>
      </c>
      <c r="C2228" s="8">
        <v>25093.190000000002</v>
      </c>
      <c r="D2228" s="8">
        <v>0</v>
      </c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>
        <v>25093.190000000002</v>
      </c>
      <c r="V2228" s="8">
        <v>20684.240000000002</v>
      </c>
      <c r="W2228" s="8">
        <v>16296.27</v>
      </c>
      <c r="X2228" s="8"/>
      <c r="Y2228" s="8"/>
      <c r="Z2228" s="8"/>
      <c r="AA2228" s="8"/>
      <c r="AB2228" s="8">
        <v>4387.97</v>
      </c>
      <c r="AC2228" s="8"/>
      <c r="AD2228" s="8">
        <v>4408.95</v>
      </c>
      <c r="AE2228" s="8"/>
      <c r="AF2228" s="8"/>
      <c r="AG2228" s="8"/>
      <c r="AH2228" s="8"/>
      <c r="AI2228" s="8">
        <v>0</v>
      </c>
      <c r="AJ2228" s="8">
        <v>0</v>
      </c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</row>
    <row r="2229" spans="1:48" ht="15.75">
      <c r="A2229" s="10">
        <v>2146</v>
      </c>
      <c r="B2229" s="7" t="s">
        <v>2321</v>
      </c>
      <c r="C2229" s="8">
        <v>398275.48000000004</v>
      </c>
      <c r="D2229" s="8">
        <v>0</v>
      </c>
      <c r="E2229" s="8"/>
      <c r="F2229" s="8"/>
      <c r="G2229" s="8"/>
      <c r="H2229" s="8"/>
      <c r="I2229" s="8"/>
      <c r="J2229" s="8"/>
      <c r="K2229" s="8"/>
      <c r="L2229" s="8"/>
      <c r="M2229" s="8"/>
      <c r="N2229" s="8">
        <v>391234.4</v>
      </c>
      <c r="O2229" s="8"/>
      <c r="P2229" s="8"/>
      <c r="Q2229" s="8"/>
      <c r="R2229" s="8"/>
      <c r="S2229" s="8"/>
      <c r="T2229" s="8"/>
      <c r="U2229" s="8">
        <v>0</v>
      </c>
      <c r="V2229" s="8">
        <v>0</v>
      </c>
      <c r="W2229" s="8"/>
      <c r="X2229" s="8"/>
      <c r="Y2229" s="8"/>
      <c r="Z2229" s="8"/>
      <c r="AA2229" s="8"/>
      <c r="AB2229" s="8"/>
      <c r="AC2229" s="8"/>
      <c r="AD2229" s="8"/>
      <c r="AE2229" s="8"/>
      <c r="AF2229" s="8"/>
      <c r="AG2229" s="8"/>
      <c r="AH2229" s="8"/>
      <c r="AI2229" s="8">
        <v>7041.08</v>
      </c>
      <c r="AJ2229" s="8">
        <v>0</v>
      </c>
      <c r="AK2229" s="8"/>
      <c r="AL2229" s="8"/>
      <c r="AM2229" s="8"/>
      <c r="AN2229" s="8"/>
      <c r="AO2229" s="8"/>
      <c r="AP2229" s="8"/>
      <c r="AQ2229" s="8"/>
      <c r="AR2229" s="8">
        <v>7041.08</v>
      </c>
      <c r="AS2229" s="8"/>
      <c r="AT2229" s="8"/>
      <c r="AU2229" s="8"/>
      <c r="AV2229" s="8"/>
    </row>
    <row r="2230" spans="1:48" ht="15.75">
      <c r="A2230" s="10">
        <v>2147</v>
      </c>
      <c r="B2230" s="7" t="s">
        <v>2388</v>
      </c>
      <c r="C2230" s="8">
        <v>32651.5</v>
      </c>
      <c r="D2230" s="8">
        <v>0</v>
      </c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>
        <v>32651.5</v>
      </c>
      <c r="V2230" s="8">
        <v>32651.5</v>
      </c>
      <c r="W2230" s="8">
        <v>32651.5</v>
      </c>
      <c r="X2230" s="8"/>
      <c r="Y2230" s="8"/>
      <c r="Z2230" s="8"/>
      <c r="AA2230" s="8"/>
      <c r="AB2230" s="8"/>
      <c r="AC2230" s="8"/>
      <c r="AD2230" s="8"/>
      <c r="AE2230" s="8"/>
      <c r="AF2230" s="8"/>
      <c r="AG2230" s="8"/>
      <c r="AH2230" s="8"/>
      <c r="AI2230" s="8">
        <v>0</v>
      </c>
      <c r="AJ2230" s="8">
        <v>0</v>
      </c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</row>
    <row r="2231" spans="1:48" ht="15.75">
      <c r="A2231" s="10">
        <v>2148</v>
      </c>
      <c r="B2231" s="7" t="s">
        <v>2322</v>
      </c>
      <c r="C2231" s="8">
        <v>20853.080000000002</v>
      </c>
      <c r="D2231" s="8">
        <v>0</v>
      </c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>
        <v>20853.080000000002</v>
      </c>
      <c r="V2231" s="8">
        <v>20853.080000000002</v>
      </c>
      <c r="W2231" s="8">
        <v>20853.080000000002</v>
      </c>
      <c r="X2231" s="8"/>
      <c r="Y2231" s="8"/>
      <c r="Z2231" s="8"/>
      <c r="AA2231" s="8"/>
      <c r="AB2231" s="8"/>
      <c r="AC2231" s="8"/>
      <c r="AD2231" s="8"/>
      <c r="AE2231" s="8"/>
      <c r="AF2231" s="8"/>
      <c r="AG2231" s="8"/>
      <c r="AH2231" s="8"/>
      <c r="AI2231" s="8">
        <v>0</v>
      </c>
      <c r="AJ2231" s="8">
        <v>0</v>
      </c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</row>
    <row r="2232" spans="1:48" ht="15.75">
      <c r="A2232" s="10">
        <v>2149</v>
      </c>
      <c r="B2232" s="7" t="s">
        <v>2329</v>
      </c>
      <c r="C2232" s="8">
        <v>373520.85</v>
      </c>
      <c r="D2232" s="8">
        <v>364158.06</v>
      </c>
      <c r="E2232" s="8">
        <v>364158.06</v>
      </c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>
        <v>0</v>
      </c>
      <c r="V2232" s="8">
        <v>0</v>
      </c>
      <c r="W2232" s="8"/>
      <c r="X2232" s="8"/>
      <c r="Y2232" s="8"/>
      <c r="Z2232" s="8"/>
      <c r="AA2232" s="8"/>
      <c r="AB2232" s="8"/>
      <c r="AC2232" s="8"/>
      <c r="AD2232" s="8"/>
      <c r="AE2232" s="8"/>
      <c r="AF2232" s="8"/>
      <c r="AG2232" s="8"/>
      <c r="AH2232" s="8"/>
      <c r="AI2232" s="8">
        <v>9362.7900000000009</v>
      </c>
      <c r="AJ2232" s="8">
        <v>9362.7900000000009</v>
      </c>
      <c r="AK2232" s="8">
        <v>9362.7900000000009</v>
      </c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</row>
    <row r="2233" spans="1:48" ht="15.75">
      <c r="A2233" s="10">
        <v>2150</v>
      </c>
      <c r="B2233" s="7" t="s">
        <v>2330</v>
      </c>
      <c r="C2233" s="8">
        <v>3767.22</v>
      </c>
      <c r="D2233" s="8">
        <v>0</v>
      </c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>
        <v>3767.22</v>
      </c>
      <c r="V2233" s="8">
        <v>0</v>
      </c>
      <c r="W2233" s="8"/>
      <c r="X2233" s="8"/>
      <c r="Y2233" s="8"/>
      <c r="Z2233" s="8"/>
      <c r="AA2233" s="8"/>
      <c r="AB2233" s="8"/>
      <c r="AC2233" s="8"/>
      <c r="AD2233" s="8"/>
      <c r="AE2233" s="8"/>
      <c r="AF2233" s="8">
        <v>3767.22</v>
      </c>
      <c r="AG2233" s="8"/>
      <c r="AH2233" s="8"/>
      <c r="AI2233" s="8">
        <v>0</v>
      </c>
      <c r="AJ2233" s="8">
        <v>0</v>
      </c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</row>
    <row r="2234" spans="1:48" ht="15.75">
      <c r="A2234" s="10">
        <v>2151</v>
      </c>
      <c r="B2234" s="7" t="s">
        <v>2325</v>
      </c>
      <c r="C2234" s="8">
        <v>33033.75</v>
      </c>
      <c r="D2234" s="8">
        <v>0</v>
      </c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>
        <v>33033.75</v>
      </c>
      <c r="V2234" s="8">
        <v>33033.75</v>
      </c>
      <c r="W2234" s="8">
        <v>20786.39</v>
      </c>
      <c r="X2234" s="8"/>
      <c r="Y2234" s="8"/>
      <c r="Z2234" s="8"/>
      <c r="AA2234" s="8"/>
      <c r="AB2234" s="8">
        <v>12247.36</v>
      </c>
      <c r="AC2234" s="8"/>
      <c r="AD2234" s="8"/>
      <c r="AE2234" s="8"/>
      <c r="AF2234" s="8"/>
      <c r="AG2234" s="8"/>
      <c r="AH2234" s="8"/>
      <c r="AI2234" s="8">
        <v>0</v>
      </c>
      <c r="AJ2234" s="8">
        <v>0</v>
      </c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</row>
    <row r="2235" spans="1:48" ht="15.75">
      <c r="A2235" s="10">
        <v>2152</v>
      </c>
      <c r="B2235" s="7" t="s">
        <v>2331</v>
      </c>
      <c r="C2235" s="8">
        <v>27867.21</v>
      </c>
      <c r="D2235" s="8">
        <v>0</v>
      </c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>
        <v>27867.21</v>
      </c>
      <c r="V2235" s="8">
        <v>27867.21</v>
      </c>
      <c r="W2235" s="8">
        <v>19259.82</v>
      </c>
      <c r="X2235" s="8"/>
      <c r="Y2235" s="8"/>
      <c r="Z2235" s="8"/>
      <c r="AA2235" s="8"/>
      <c r="AB2235" s="8">
        <v>8607.39</v>
      </c>
      <c r="AC2235" s="8"/>
      <c r="AD2235" s="8"/>
      <c r="AE2235" s="8"/>
      <c r="AF2235" s="8"/>
      <c r="AG2235" s="8"/>
      <c r="AH2235" s="8"/>
      <c r="AI2235" s="8">
        <v>0</v>
      </c>
      <c r="AJ2235" s="8">
        <v>0</v>
      </c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</row>
    <row r="2236" spans="1:48" ht="15.75">
      <c r="A2236" s="10">
        <v>2153</v>
      </c>
      <c r="B2236" s="7" t="s">
        <v>2332</v>
      </c>
      <c r="C2236" s="8">
        <v>28053.45</v>
      </c>
      <c r="D2236" s="8">
        <v>0</v>
      </c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>
        <v>28053.45</v>
      </c>
      <c r="V2236" s="8">
        <v>28053.45</v>
      </c>
      <c r="W2236" s="8">
        <v>19334.150000000001</v>
      </c>
      <c r="X2236" s="8"/>
      <c r="Y2236" s="8"/>
      <c r="Z2236" s="8"/>
      <c r="AA2236" s="8"/>
      <c r="AB2236" s="8">
        <v>8719.2999999999993</v>
      </c>
      <c r="AC2236" s="8"/>
      <c r="AD2236" s="8"/>
      <c r="AE2236" s="8"/>
      <c r="AF2236" s="8"/>
      <c r="AG2236" s="8"/>
      <c r="AH2236" s="8"/>
      <c r="AI2236" s="8">
        <v>0</v>
      </c>
      <c r="AJ2236" s="8">
        <v>0</v>
      </c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</row>
    <row r="2237" spans="1:48" ht="15.75">
      <c r="A2237" s="10">
        <v>2154</v>
      </c>
      <c r="B2237" s="7" t="s">
        <v>2280</v>
      </c>
      <c r="C2237" s="8">
        <v>27473.3</v>
      </c>
      <c r="D2237" s="8">
        <v>0</v>
      </c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>
        <v>27473.3</v>
      </c>
      <c r="V2237" s="8">
        <v>27473.3</v>
      </c>
      <c r="W2237" s="8">
        <v>19103.55</v>
      </c>
      <c r="X2237" s="8"/>
      <c r="Y2237" s="8"/>
      <c r="Z2237" s="8"/>
      <c r="AA2237" s="8"/>
      <c r="AB2237" s="8">
        <v>8369.75</v>
      </c>
      <c r="AC2237" s="8"/>
      <c r="AD2237" s="8"/>
      <c r="AE2237" s="8"/>
      <c r="AF2237" s="8"/>
      <c r="AG2237" s="8"/>
      <c r="AH2237" s="8"/>
      <c r="AI2237" s="8">
        <v>0</v>
      </c>
      <c r="AJ2237" s="8">
        <v>0</v>
      </c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</row>
    <row r="2238" spans="1:48" ht="15.75">
      <c r="A2238" s="10">
        <v>2155</v>
      </c>
      <c r="B2238" s="7" t="s">
        <v>2272</v>
      </c>
      <c r="C2238" s="8">
        <v>21345.829999999998</v>
      </c>
      <c r="D2238" s="8">
        <v>0</v>
      </c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>
        <v>21345.829999999998</v>
      </c>
      <c r="V2238" s="8">
        <v>21345.829999999998</v>
      </c>
      <c r="W2238" s="8">
        <v>16662.189999999999</v>
      </c>
      <c r="X2238" s="8"/>
      <c r="Y2238" s="8"/>
      <c r="Z2238" s="8"/>
      <c r="AA2238" s="8"/>
      <c r="AB2238" s="8">
        <v>4683.6400000000003</v>
      </c>
      <c r="AC2238" s="8"/>
      <c r="AD2238" s="8"/>
      <c r="AE2238" s="8"/>
      <c r="AF2238" s="8"/>
      <c r="AG2238" s="8"/>
      <c r="AH2238" s="8"/>
      <c r="AI2238" s="8">
        <v>0</v>
      </c>
      <c r="AJ2238" s="8">
        <v>0</v>
      </c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</row>
    <row r="2239" spans="1:48" ht="15.75">
      <c r="A2239" s="10">
        <v>2156</v>
      </c>
      <c r="B2239" s="7" t="s">
        <v>2312</v>
      </c>
      <c r="C2239" s="8">
        <v>8058.48</v>
      </c>
      <c r="D2239" s="8">
        <v>0</v>
      </c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>
        <v>8058.48</v>
      </c>
      <c r="V2239" s="8">
        <v>8058.48</v>
      </c>
      <c r="W2239" s="8"/>
      <c r="X2239" s="8"/>
      <c r="Y2239" s="8"/>
      <c r="Z2239" s="8"/>
      <c r="AA2239" s="8"/>
      <c r="AB2239" s="8">
        <v>8058.48</v>
      </c>
      <c r="AC2239" s="8"/>
      <c r="AD2239" s="8"/>
      <c r="AE2239" s="8"/>
      <c r="AF2239" s="8"/>
      <c r="AG2239" s="8"/>
      <c r="AH2239" s="8"/>
      <c r="AI2239" s="8">
        <v>0</v>
      </c>
      <c r="AJ2239" s="8">
        <v>0</v>
      </c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</row>
    <row r="2240" spans="1:48" ht="15.75">
      <c r="A2240" s="10">
        <v>2157</v>
      </c>
      <c r="B2240" s="7" t="s">
        <v>2281</v>
      </c>
      <c r="C2240" s="8">
        <v>26814.190000000002</v>
      </c>
      <c r="D2240" s="8">
        <v>0</v>
      </c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>
        <v>26814.190000000002</v>
      </c>
      <c r="V2240" s="8">
        <v>26814.190000000002</v>
      </c>
      <c r="W2240" s="8">
        <v>18840.54</v>
      </c>
      <c r="X2240" s="8"/>
      <c r="Y2240" s="8"/>
      <c r="Z2240" s="8"/>
      <c r="AA2240" s="8"/>
      <c r="AB2240" s="8">
        <v>7973.65</v>
      </c>
      <c r="AC2240" s="8"/>
      <c r="AD2240" s="8"/>
      <c r="AE2240" s="8"/>
      <c r="AF2240" s="8"/>
      <c r="AG2240" s="8"/>
      <c r="AH2240" s="8"/>
      <c r="AI2240" s="8">
        <v>0</v>
      </c>
      <c r="AJ2240" s="8">
        <v>0</v>
      </c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</row>
    <row r="2241" spans="1:48" ht="15.75">
      <c r="A2241" s="10">
        <v>2158</v>
      </c>
      <c r="B2241" s="7" t="s">
        <v>2315</v>
      </c>
      <c r="C2241" s="8">
        <v>29209.88</v>
      </c>
      <c r="D2241" s="8">
        <v>0</v>
      </c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>
        <v>29209.88</v>
      </c>
      <c r="V2241" s="8">
        <v>29209.88</v>
      </c>
      <c r="W2241" s="8">
        <v>19795.36</v>
      </c>
      <c r="X2241" s="8"/>
      <c r="Y2241" s="8"/>
      <c r="Z2241" s="8"/>
      <c r="AA2241" s="8"/>
      <c r="AB2241" s="8">
        <v>9414.52</v>
      </c>
      <c r="AC2241" s="8"/>
      <c r="AD2241" s="8"/>
      <c r="AE2241" s="8"/>
      <c r="AF2241" s="8"/>
      <c r="AG2241" s="8"/>
      <c r="AH2241" s="8"/>
      <c r="AI2241" s="8">
        <v>0</v>
      </c>
      <c r="AJ2241" s="8">
        <v>0</v>
      </c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</row>
    <row r="2242" spans="1:48" ht="15.75">
      <c r="A2242" s="10">
        <v>2159</v>
      </c>
      <c r="B2242" s="7" t="s">
        <v>2282</v>
      </c>
      <c r="C2242" s="8">
        <v>29620.809999999998</v>
      </c>
      <c r="D2242" s="8">
        <v>0</v>
      </c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>
        <v>29620.809999999998</v>
      </c>
      <c r="V2242" s="8">
        <v>29620.809999999998</v>
      </c>
      <c r="W2242" s="8">
        <v>19959.259999999998</v>
      </c>
      <c r="X2242" s="8"/>
      <c r="Y2242" s="8"/>
      <c r="Z2242" s="8"/>
      <c r="AA2242" s="8"/>
      <c r="AB2242" s="8">
        <v>9661.5499999999993</v>
      </c>
      <c r="AC2242" s="8"/>
      <c r="AD2242" s="8"/>
      <c r="AE2242" s="8"/>
      <c r="AF2242" s="8"/>
      <c r="AG2242" s="8"/>
      <c r="AH2242" s="8"/>
      <c r="AI2242" s="8">
        <v>0</v>
      </c>
      <c r="AJ2242" s="8">
        <v>0</v>
      </c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</row>
    <row r="2243" spans="1:48" ht="15.75">
      <c r="A2243" s="10">
        <v>2160</v>
      </c>
      <c r="B2243" s="7" t="s">
        <v>2273</v>
      </c>
      <c r="C2243" s="8">
        <v>30913.94</v>
      </c>
      <c r="D2243" s="8">
        <v>0</v>
      </c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>
        <v>30913.94</v>
      </c>
      <c r="V2243" s="8">
        <v>30913.94</v>
      </c>
      <c r="W2243" s="8">
        <v>19985.939999999999</v>
      </c>
      <c r="X2243" s="8"/>
      <c r="Y2243" s="8"/>
      <c r="Z2243" s="8"/>
      <c r="AA2243" s="8"/>
      <c r="AB2243" s="8">
        <v>10928</v>
      </c>
      <c r="AC2243" s="8"/>
      <c r="AD2243" s="8"/>
      <c r="AE2243" s="8"/>
      <c r="AF2243" s="8"/>
      <c r="AG2243" s="8"/>
      <c r="AH2243" s="8"/>
      <c r="AI2243" s="8">
        <v>0</v>
      </c>
      <c r="AJ2243" s="8">
        <v>0</v>
      </c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</row>
    <row r="2244" spans="1:48" ht="15.75">
      <c r="A2244" s="10">
        <v>2161</v>
      </c>
      <c r="B2244" s="7" t="s">
        <v>2283</v>
      </c>
      <c r="C2244" s="8">
        <v>33639.199999999997</v>
      </c>
      <c r="D2244" s="8">
        <v>0</v>
      </c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>
        <v>33639.199999999997</v>
      </c>
      <c r="V2244" s="8">
        <v>33639.199999999997</v>
      </c>
      <c r="W2244" s="8">
        <v>21201.86</v>
      </c>
      <c r="X2244" s="8"/>
      <c r="Y2244" s="8"/>
      <c r="Z2244" s="8"/>
      <c r="AA2244" s="8"/>
      <c r="AB2244" s="8">
        <v>12437.34</v>
      </c>
      <c r="AC2244" s="8"/>
      <c r="AD2244" s="8"/>
      <c r="AE2244" s="8"/>
      <c r="AF2244" s="8"/>
      <c r="AG2244" s="8"/>
      <c r="AH2244" s="8"/>
      <c r="AI2244" s="8">
        <v>0</v>
      </c>
      <c r="AJ2244" s="8">
        <v>0</v>
      </c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</row>
    <row r="2245" spans="1:48" ht="15.75">
      <c r="A2245" s="10">
        <v>2162</v>
      </c>
      <c r="B2245" s="7" t="s">
        <v>2333</v>
      </c>
      <c r="C2245" s="8">
        <v>509356.77999999997</v>
      </c>
      <c r="D2245" s="8">
        <v>496632.36</v>
      </c>
      <c r="E2245" s="8">
        <v>496632.36</v>
      </c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>
        <v>0</v>
      </c>
      <c r="V2245" s="8">
        <v>0</v>
      </c>
      <c r="W2245" s="8"/>
      <c r="X2245" s="8"/>
      <c r="Y2245" s="8"/>
      <c r="Z2245" s="8"/>
      <c r="AA2245" s="8"/>
      <c r="AB2245" s="8"/>
      <c r="AC2245" s="8"/>
      <c r="AD2245" s="8"/>
      <c r="AE2245" s="8"/>
      <c r="AF2245" s="8"/>
      <c r="AG2245" s="8"/>
      <c r="AH2245" s="8"/>
      <c r="AI2245" s="8">
        <v>12724.42</v>
      </c>
      <c r="AJ2245" s="8">
        <v>12724.42</v>
      </c>
      <c r="AK2245" s="8">
        <v>12724.42</v>
      </c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</row>
    <row r="2246" spans="1:48" ht="15.75">
      <c r="A2246" s="10">
        <v>2163</v>
      </c>
      <c r="B2246" s="7" t="s">
        <v>2380</v>
      </c>
      <c r="C2246" s="8">
        <v>24102.52</v>
      </c>
      <c r="D2246" s="8">
        <v>0</v>
      </c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>
        <v>24102.52</v>
      </c>
      <c r="V2246" s="8">
        <v>24102.52</v>
      </c>
      <c r="W2246" s="8">
        <v>24102.52</v>
      </c>
      <c r="X2246" s="8"/>
      <c r="Y2246" s="8"/>
      <c r="Z2246" s="8"/>
      <c r="AA2246" s="8"/>
      <c r="AB2246" s="8"/>
      <c r="AC2246" s="8"/>
      <c r="AD2246" s="8"/>
      <c r="AE2246" s="8"/>
      <c r="AF2246" s="8"/>
      <c r="AG2246" s="8"/>
      <c r="AH2246" s="8"/>
      <c r="AI2246" s="8">
        <v>0</v>
      </c>
      <c r="AJ2246" s="8">
        <v>0</v>
      </c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</row>
    <row r="2247" spans="1:48" ht="15.75">
      <c r="A2247" s="10">
        <v>2164</v>
      </c>
      <c r="B2247" s="7" t="s">
        <v>2334</v>
      </c>
      <c r="C2247" s="8">
        <v>595117.86</v>
      </c>
      <c r="D2247" s="8">
        <v>582794.98</v>
      </c>
      <c r="E2247" s="8">
        <v>582794.98</v>
      </c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>
        <v>0</v>
      </c>
      <c r="V2247" s="8">
        <v>0</v>
      </c>
      <c r="W2247" s="8"/>
      <c r="X2247" s="8"/>
      <c r="Y2247" s="8"/>
      <c r="Z2247" s="8"/>
      <c r="AA2247" s="8"/>
      <c r="AB2247" s="8"/>
      <c r="AC2247" s="8"/>
      <c r="AD2247" s="8"/>
      <c r="AE2247" s="8"/>
      <c r="AF2247" s="8"/>
      <c r="AG2247" s="8"/>
      <c r="AH2247" s="8"/>
      <c r="AI2247" s="8">
        <v>12322.88</v>
      </c>
      <c r="AJ2247" s="8">
        <v>12322.88</v>
      </c>
      <c r="AK2247" s="8">
        <v>12322.88</v>
      </c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</row>
    <row r="2248" spans="1:48" ht="15.75">
      <c r="A2248" s="10">
        <v>2165</v>
      </c>
      <c r="B2248" s="7" t="s">
        <v>2306</v>
      </c>
      <c r="C2248" s="8">
        <v>23197.25</v>
      </c>
      <c r="D2248" s="8">
        <v>0</v>
      </c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>
        <v>23197.25</v>
      </c>
      <c r="V2248" s="8">
        <v>23197.25</v>
      </c>
      <c r="W2248" s="8">
        <v>23197.25</v>
      </c>
      <c r="X2248" s="8"/>
      <c r="Y2248" s="8"/>
      <c r="Z2248" s="8"/>
      <c r="AA2248" s="8"/>
      <c r="AB2248" s="8"/>
      <c r="AC2248" s="8"/>
      <c r="AD2248" s="8"/>
      <c r="AE2248" s="8"/>
      <c r="AF2248" s="8"/>
      <c r="AG2248" s="8"/>
      <c r="AH2248" s="8"/>
      <c r="AI2248" s="8">
        <v>0</v>
      </c>
      <c r="AJ2248" s="8">
        <v>0</v>
      </c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</row>
    <row r="2249" spans="1:48" ht="15.75">
      <c r="A2249" s="10">
        <v>2166</v>
      </c>
      <c r="B2249" s="7" t="s">
        <v>2376</v>
      </c>
      <c r="C2249" s="8">
        <v>21752.639999999999</v>
      </c>
      <c r="D2249" s="8">
        <v>0</v>
      </c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>
        <v>21752.639999999999</v>
      </c>
      <c r="V2249" s="8">
        <v>21752.639999999999</v>
      </c>
      <c r="W2249" s="8">
        <v>21752.639999999999</v>
      </c>
      <c r="X2249" s="8"/>
      <c r="Y2249" s="8"/>
      <c r="Z2249" s="8"/>
      <c r="AA2249" s="8"/>
      <c r="AB2249" s="8"/>
      <c r="AC2249" s="8"/>
      <c r="AD2249" s="8"/>
      <c r="AE2249" s="8"/>
      <c r="AF2249" s="8"/>
      <c r="AG2249" s="8"/>
      <c r="AH2249" s="8"/>
      <c r="AI2249" s="8">
        <v>0</v>
      </c>
      <c r="AJ2249" s="8">
        <v>0</v>
      </c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</row>
    <row r="2250" spans="1:48" ht="15.75">
      <c r="A2250" s="10">
        <v>2167</v>
      </c>
      <c r="B2250" s="7" t="s">
        <v>2360</v>
      </c>
      <c r="C2250" s="8">
        <v>22337.73</v>
      </c>
      <c r="D2250" s="8">
        <v>0</v>
      </c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>
        <v>22337.73</v>
      </c>
      <c r="V2250" s="8">
        <v>22337.73</v>
      </c>
      <c r="W2250" s="8">
        <v>22337.73</v>
      </c>
      <c r="X2250" s="8"/>
      <c r="Y2250" s="8"/>
      <c r="Z2250" s="8"/>
      <c r="AA2250" s="8"/>
      <c r="AB2250" s="8"/>
      <c r="AC2250" s="8"/>
      <c r="AD2250" s="8"/>
      <c r="AE2250" s="8"/>
      <c r="AF2250" s="8"/>
      <c r="AG2250" s="8"/>
      <c r="AH2250" s="8"/>
      <c r="AI2250" s="8">
        <v>0</v>
      </c>
      <c r="AJ2250" s="8">
        <v>0</v>
      </c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</row>
    <row r="2251" spans="1:48" ht="15.75">
      <c r="A2251" s="10">
        <v>2168</v>
      </c>
      <c r="B2251" s="7" t="s">
        <v>2377</v>
      </c>
      <c r="C2251" s="8">
        <v>17312.07</v>
      </c>
      <c r="D2251" s="8">
        <v>0</v>
      </c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>
        <v>17312.07</v>
      </c>
      <c r="V2251" s="8">
        <v>17312.07</v>
      </c>
      <c r="W2251" s="8">
        <v>17312.07</v>
      </c>
      <c r="X2251" s="8"/>
      <c r="Y2251" s="8"/>
      <c r="Z2251" s="8"/>
      <c r="AA2251" s="8"/>
      <c r="AB2251" s="8"/>
      <c r="AC2251" s="8"/>
      <c r="AD2251" s="8"/>
      <c r="AE2251" s="8"/>
      <c r="AF2251" s="8"/>
      <c r="AG2251" s="8"/>
      <c r="AH2251" s="8"/>
      <c r="AI2251" s="8">
        <v>0</v>
      </c>
      <c r="AJ2251" s="8">
        <v>0</v>
      </c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</row>
    <row r="2252" spans="1:48" ht="15.75">
      <c r="A2252" s="10">
        <v>2169</v>
      </c>
      <c r="B2252" s="7" t="s">
        <v>2336</v>
      </c>
      <c r="C2252" s="8">
        <v>1312513.95</v>
      </c>
      <c r="D2252" s="8">
        <v>1285014.6399999999</v>
      </c>
      <c r="E2252" s="8">
        <v>1285014.6399999999</v>
      </c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>
        <v>0</v>
      </c>
      <c r="V2252" s="8">
        <v>0</v>
      </c>
      <c r="W2252" s="8"/>
      <c r="X2252" s="8"/>
      <c r="Y2252" s="8"/>
      <c r="Z2252" s="8"/>
      <c r="AA2252" s="8"/>
      <c r="AB2252" s="8"/>
      <c r="AC2252" s="8"/>
      <c r="AD2252" s="8"/>
      <c r="AE2252" s="8"/>
      <c r="AF2252" s="8"/>
      <c r="AG2252" s="8"/>
      <c r="AH2252" s="8"/>
      <c r="AI2252" s="8">
        <v>27499.31</v>
      </c>
      <c r="AJ2252" s="8">
        <v>27499.31</v>
      </c>
      <c r="AK2252" s="8">
        <v>27499.31</v>
      </c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</row>
    <row r="2253" spans="1:48" ht="15.75">
      <c r="A2253" s="10">
        <v>2170</v>
      </c>
      <c r="B2253" s="7" t="s">
        <v>2328</v>
      </c>
      <c r="C2253" s="8">
        <v>16587.86</v>
      </c>
      <c r="D2253" s="8">
        <v>0</v>
      </c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>
        <v>16587.86</v>
      </c>
      <c r="V2253" s="8">
        <v>16587.86</v>
      </c>
      <c r="W2253" s="8">
        <v>16587.86</v>
      </c>
      <c r="X2253" s="8"/>
      <c r="Y2253" s="8"/>
      <c r="Z2253" s="8"/>
      <c r="AA2253" s="8"/>
      <c r="AB2253" s="8"/>
      <c r="AC2253" s="8"/>
      <c r="AD2253" s="8"/>
      <c r="AE2253" s="8"/>
      <c r="AF2253" s="8"/>
      <c r="AG2253" s="8"/>
      <c r="AH2253" s="8"/>
      <c r="AI2253" s="8">
        <v>0</v>
      </c>
      <c r="AJ2253" s="8">
        <v>0</v>
      </c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</row>
    <row r="2254" spans="1:48" ht="15.75">
      <c r="A2254" s="10">
        <v>2171</v>
      </c>
      <c r="B2254" s="7" t="s">
        <v>2335</v>
      </c>
      <c r="C2254" s="8">
        <v>19640.14</v>
      </c>
      <c r="D2254" s="8">
        <v>0</v>
      </c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>
        <v>19640.14</v>
      </c>
      <c r="V2254" s="8">
        <v>16660.28</v>
      </c>
      <c r="W2254" s="8">
        <v>16660.28</v>
      </c>
      <c r="X2254" s="8"/>
      <c r="Y2254" s="8"/>
      <c r="Z2254" s="8"/>
      <c r="AA2254" s="8"/>
      <c r="AB2254" s="8"/>
      <c r="AC2254" s="8"/>
      <c r="AD2254" s="8"/>
      <c r="AE2254" s="8"/>
      <c r="AF2254" s="8">
        <v>2979.86</v>
      </c>
      <c r="AG2254" s="8"/>
      <c r="AH2254" s="8"/>
      <c r="AI2254" s="8">
        <v>0</v>
      </c>
      <c r="AJ2254" s="8">
        <v>0</v>
      </c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</row>
    <row r="2255" spans="1:48" ht="15.75">
      <c r="A2255" s="10">
        <v>2172</v>
      </c>
      <c r="B2255" s="7" t="s">
        <v>2326</v>
      </c>
      <c r="C2255" s="8">
        <v>632701.34</v>
      </c>
      <c r="D2255" s="8">
        <v>335088.14</v>
      </c>
      <c r="E2255" s="8">
        <v>335088.14</v>
      </c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>
        <v>284357.07</v>
      </c>
      <c r="S2255" s="8"/>
      <c r="T2255" s="8"/>
      <c r="U2255" s="8">
        <v>0</v>
      </c>
      <c r="V2255" s="8">
        <v>0</v>
      </c>
      <c r="W2255" s="8"/>
      <c r="X2255" s="8"/>
      <c r="Y2255" s="8"/>
      <c r="Z2255" s="8"/>
      <c r="AA2255" s="8"/>
      <c r="AB2255" s="8"/>
      <c r="AC2255" s="8"/>
      <c r="AD2255" s="8"/>
      <c r="AE2255" s="8"/>
      <c r="AF2255" s="8"/>
      <c r="AG2255" s="8"/>
      <c r="AH2255" s="8"/>
      <c r="AI2255" s="8">
        <v>13256.130000000001</v>
      </c>
      <c r="AJ2255" s="8">
        <v>7170.89</v>
      </c>
      <c r="AK2255" s="8">
        <v>7170.89</v>
      </c>
      <c r="AL2255" s="8"/>
      <c r="AM2255" s="8"/>
      <c r="AN2255" s="8"/>
      <c r="AO2255" s="8"/>
      <c r="AP2255" s="8"/>
      <c r="AQ2255" s="8"/>
      <c r="AR2255" s="8"/>
      <c r="AS2255" s="8"/>
      <c r="AT2255" s="8">
        <v>6085.24</v>
      </c>
      <c r="AU2255" s="8"/>
      <c r="AV2255" s="8"/>
    </row>
    <row r="2256" spans="1:48" ht="15.75">
      <c r="A2256" s="10">
        <v>2173</v>
      </c>
      <c r="B2256" s="7" t="s">
        <v>2309</v>
      </c>
      <c r="C2256" s="8">
        <v>17422.61</v>
      </c>
      <c r="D2256" s="8">
        <v>0</v>
      </c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>
        <v>17422.61</v>
      </c>
      <c r="V2256" s="8">
        <v>17422.61</v>
      </c>
      <c r="W2256" s="8">
        <v>17422.61</v>
      </c>
      <c r="X2256" s="8"/>
      <c r="Y2256" s="8"/>
      <c r="Z2256" s="8"/>
      <c r="AA2256" s="8"/>
      <c r="AB2256" s="8"/>
      <c r="AC2256" s="8"/>
      <c r="AD2256" s="8"/>
      <c r="AE2256" s="8"/>
      <c r="AF2256" s="8"/>
      <c r="AG2256" s="8"/>
      <c r="AH2256" s="8"/>
      <c r="AI2256" s="8">
        <v>0</v>
      </c>
      <c r="AJ2256" s="8">
        <v>0</v>
      </c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</row>
    <row r="2257" spans="1:48" ht="15.75">
      <c r="A2257" s="10">
        <v>2174</v>
      </c>
      <c r="B2257" s="7" t="s">
        <v>2327</v>
      </c>
      <c r="C2257" s="8">
        <v>17264.43</v>
      </c>
      <c r="D2257" s="8">
        <v>0</v>
      </c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>
        <v>17264.43</v>
      </c>
      <c r="V2257" s="8">
        <v>17264.43</v>
      </c>
      <c r="W2257" s="8">
        <v>17264.43</v>
      </c>
      <c r="X2257" s="8"/>
      <c r="Y2257" s="8"/>
      <c r="Z2257" s="8"/>
      <c r="AA2257" s="8"/>
      <c r="AB2257" s="8"/>
      <c r="AC2257" s="8"/>
      <c r="AD2257" s="8"/>
      <c r="AE2257" s="8"/>
      <c r="AF2257" s="8"/>
      <c r="AG2257" s="8"/>
      <c r="AH2257" s="8"/>
      <c r="AI2257" s="8">
        <v>0</v>
      </c>
      <c r="AJ2257" s="8">
        <v>0</v>
      </c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</row>
    <row r="2258" spans="1:48" ht="15.75">
      <c r="A2258" s="10">
        <v>2175</v>
      </c>
      <c r="B2258" s="7" t="s">
        <v>2389</v>
      </c>
      <c r="C2258" s="8">
        <v>25194</v>
      </c>
      <c r="D2258" s="8">
        <v>0</v>
      </c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>
        <v>25194</v>
      </c>
      <c r="V2258" s="8">
        <v>16991.89</v>
      </c>
      <c r="W2258" s="8">
        <v>16991.89</v>
      </c>
      <c r="X2258" s="8"/>
      <c r="Y2258" s="8"/>
      <c r="Z2258" s="8"/>
      <c r="AA2258" s="8"/>
      <c r="AB2258" s="8"/>
      <c r="AC2258" s="8">
        <v>8202.11</v>
      </c>
      <c r="AD2258" s="8"/>
      <c r="AE2258" s="8"/>
      <c r="AF2258" s="8"/>
      <c r="AG2258" s="8"/>
      <c r="AH2258" s="8"/>
      <c r="AI2258" s="8">
        <v>0</v>
      </c>
      <c r="AJ2258" s="8">
        <v>0</v>
      </c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</row>
    <row r="2259" spans="1:48" ht="15.75">
      <c r="A2259" s="10">
        <v>2176</v>
      </c>
      <c r="B2259" s="7" t="s">
        <v>2275</v>
      </c>
      <c r="C2259" s="8">
        <v>373787.26</v>
      </c>
      <c r="D2259" s="8">
        <v>365235.05</v>
      </c>
      <c r="E2259" s="8">
        <v>365235.05</v>
      </c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>
        <v>0</v>
      </c>
      <c r="V2259" s="8">
        <v>0</v>
      </c>
      <c r="W2259" s="8"/>
      <c r="X2259" s="8"/>
      <c r="Y2259" s="8"/>
      <c r="Z2259" s="8"/>
      <c r="AA2259" s="8"/>
      <c r="AB2259" s="8"/>
      <c r="AC2259" s="8"/>
      <c r="AD2259" s="8"/>
      <c r="AE2259" s="8"/>
      <c r="AF2259" s="8"/>
      <c r="AG2259" s="8"/>
      <c r="AH2259" s="8"/>
      <c r="AI2259" s="8">
        <v>8552.2099999999991</v>
      </c>
      <c r="AJ2259" s="8">
        <v>8552.2099999999991</v>
      </c>
      <c r="AK2259" s="8">
        <v>8552.2099999999991</v>
      </c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</row>
    <row r="2260" spans="1:48" ht="15.75">
      <c r="A2260" s="10">
        <v>2177</v>
      </c>
      <c r="B2260" s="7" t="s">
        <v>2297</v>
      </c>
      <c r="C2260" s="8">
        <v>20416.66</v>
      </c>
      <c r="D2260" s="8">
        <v>0</v>
      </c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>
        <v>20416.66</v>
      </c>
      <c r="V2260" s="8">
        <v>20416.66</v>
      </c>
      <c r="W2260" s="8">
        <v>20416.66</v>
      </c>
      <c r="X2260" s="8"/>
      <c r="Y2260" s="8"/>
      <c r="Z2260" s="8"/>
      <c r="AA2260" s="8"/>
      <c r="AB2260" s="8"/>
      <c r="AC2260" s="8"/>
      <c r="AD2260" s="8"/>
      <c r="AE2260" s="8"/>
      <c r="AF2260" s="8"/>
      <c r="AG2260" s="8"/>
      <c r="AH2260" s="8"/>
      <c r="AI2260" s="8">
        <v>0</v>
      </c>
      <c r="AJ2260" s="8">
        <v>0</v>
      </c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</row>
    <row r="2261" spans="1:48" ht="15.75">
      <c r="A2261" s="10">
        <v>2178</v>
      </c>
      <c r="B2261" s="7" t="s">
        <v>2298</v>
      </c>
      <c r="C2261" s="8">
        <v>21722.15</v>
      </c>
      <c r="D2261" s="8">
        <v>0</v>
      </c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>
        <v>21722.15</v>
      </c>
      <c r="V2261" s="8">
        <v>21722.15</v>
      </c>
      <c r="W2261" s="8">
        <v>21722.15</v>
      </c>
      <c r="X2261" s="8"/>
      <c r="Y2261" s="8"/>
      <c r="Z2261" s="8"/>
      <c r="AA2261" s="8"/>
      <c r="AB2261" s="8"/>
      <c r="AC2261" s="8"/>
      <c r="AD2261" s="8"/>
      <c r="AE2261" s="8"/>
      <c r="AF2261" s="8"/>
      <c r="AG2261" s="8"/>
      <c r="AH2261" s="8"/>
      <c r="AI2261" s="8">
        <v>0</v>
      </c>
      <c r="AJ2261" s="8">
        <v>0</v>
      </c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</row>
    <row r="2262" spans="1:48" ht="15.75">
      <c r="A2262" s="10">
        <v>2179</v>
      </c>
      <c r="B2262" s="7" t="s">
        <v>2290</v>
      </c>
      <c r="C2262" s="8">
        <v>49576.88</v>
      </c>
      <c r="D2262" s="8">
        <v>0</v>
      </c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>
        <v>49576.88</v>
      </c>
      <c r="V2262" s="8">
        <v>49576.88</v>
      </c>
      <c r="W2262" s="8"/>
      <c r="X2262" s="8"/>
      <c r="Y2262" s="8"/>
      <c r="Z2262" s="8"/>
      <c r="AA2262" s="8"/>
      <c r="AB2262" s="8">
        <v>49576.88</v>
      </c>
      <c r="AC2262" s="8"/>
      <c r="AD2262" s="8"/>
      <c r="AE2262" s="8"/>
      <c r="AF2262" s="8"/>
      <c r="AG2262" s="8"/>
      <c r="AH2262" s="8"/>
      <c r="AI2262" s="8">
        <v>0</v>
      </c>
      <c r="AJ2262" s="8">
        <v>0</v>
      </c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</row>
    <row r="2263" spans="1:48" ht="15.75">
      <c r="A2263" s="10">
        <v>2180</v>
      </c>
      <c r="B2263" s="7" t="s">
        <v>2307</v>
      </c>
      <c r="C2263" s="8">
        <v>31076.59</v>
      </c>
      <c r="D2263" s="8">
        <v>0</v>
      </c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>
        <v>31076.59</v>
      </c>
      <c r="V2263" s="8">
        <v>11219.86</v>
      </c>
      <c r="W2263" s="8"/>
      <c r="X2263" s="8"/>
      <c r="Y2263" s="8"/>
      <c r="Z2263" s="8"/>
      <c r="AA2263" s="8"/>
      <c r="AB2263" s="8">
        <v>11219.86</v>
      </c>
      <c r="AC2263" s="8"/>
      <c r="AD2263" s="8">
        <v>9369.02</v>
      </c>
      <c r="AE2263" s="8">
        <v>6104.03</v>
      </c>
      <c r="AF2263" s="8">
        <v>4383.68</v>
      </c>
      <c r="AG2263" s="8"/>
      <c r="AH2263" s="8"/>
      <c r="AI2263" s="8">
        <v>0</v>
      </c>
      <c r="AJ2263" s="8">
        <v>0</v>
      </c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</row>
    <row r="2264" spans="1:48" ht="15.75">
      <c r="A2264" s="10">
        <v>2181</v>
      </c>
      <c r="B2264" s="7" t="s">
        <v>2299</v>
      </c>
      <c r="C2264" s="8">
        <v>21436.27</v>
      </c>
      <c r="D2264" s="8">
        <v>0</v>
      </c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>
        <v>21436.27</v>
      </c>
      <c r="V2264" s="8">
        <v>21436.27</v>
      </c>
      <c r="W2264" s="8">
        <v>21436.27</v>
      </c>
      <c r="X2264" s="8"/>
      <c r="Y2264" s="8"/>
      <c r="Z2264" s="8"/>
      <c r="AA2264" s="8"/>
      <c r="AB2264" s="8"/>
      <c r="AC2264" s="8"/>
      <c r="AD2264" s="8"/>
      <c r="AE2264" s="8"/>
      <c r="AF2264" s="8"/>
      <c r="AG2264" s="8"/>
      <c r="AH2264" s="8"/>
      <c r="AI2264" s="8">
        <v>0</v>
      </c>
      <c r="AJ2264" s="8">
        <v>0</v>
      </c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</row>
    <row r="2265" spans="1:48" ht="15.75">
      <c r="A2265" s="10">
        <v>2182</v>
      </c>
      <c r="B2265" s="7" t="s">
        <v>2339</v>
      </c>
      <c r="C2265" s="8">
        <v>8122.6523999999999</v>
      </c>
      <c r="D2265" s="8">
        <v>0</v>
      </c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>
        <v>8122.6523999999999</v>
      </c>
      <c r="V2265" s="8">
        <v>0</v>
      </c>
      <c r="W2265" s="8"/>
      <c r="X2265" s="8"/>
      <c r="Y2265" s="8"/>
      <c r="Z2265" s="8"/>
      <c r="AA2265" s="8"/>
      <c r="AB2265" s="8"/>
      <c r="AC2265" s="8"/>
      <c r="AD2265" s="8">
        <v>8122.6523999999999</v>
      </c>
      <c r="AE2265" s="8"/>
      <c r="AF2265" s="8"/>
      <c r="AG2265" s="8"/>
      <c r="AH2265" s="8"/>
      <c r="AI2265" s="8">
        <v>0</v>
      </c>
      <c r="AJ2265" s="8">
        <v>0</v>
      </c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</row>
    <row r="2266" spans="1:48" ht="15.75">
      <c r="A2266" s="10">
        <v>2183</v>
      </c>
      <c r="B2266" s="7" t="s">
        <v>2276</v>
      </c>
      <c r="C2266" s="8">
        <v>857153.71</v>
      </c>
      <c r="D2266" s="8">
        <v>0</v>
      </c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>
        <v>839194.94</v>
      </c>
      <c r="Q2266" s="8"/>
      <c r="R2266" s="8"/>
      <c r="S2266" s="8"/>
      <c r="T2266" s="8"/>
      <c r="U2266" s="8">
        <v>0</v>
      </c>
      <c r="V2266" s="8">
        <v>0</v>
      </c>
      <c r="W2266" s="8"/>
      <c r="X2266" s="8"/>
      <c r="Y2266" s="8"/>
      <c r="Z2266" s="8"/>
      <c r="AA2266" s="8"/>
      <c r="AB2266" s="8"/>
      <c r="AC2266" s="8"/>
      <c r="AD2266" s="8"/>
      <c r="AE2266" s="8"/>
      <c r="AF2266" s="8"/>
      <c r="AG2266" s="8"/>
      <c r="AH2266" s="8"/>
      <c r="AI2266" s="8">
        <v>17958.77</v>
      </c>
      <c r="AJ2266" s="8">
        <v>0</v>
      </c>
      <c r="AK2266" s="8"/>
      <c r="AL2266" s="8"/>
      <c r="AM2266" s="8"/>
      <c r="AN2266" s="8"/>
      <c r="AO2266" s="8"/>
      <c r="AP2266" s="8"/>
      <c r="AQ2266" s="8"/>
      <c r="AR2266" s="8"/>
      <c r="AS2266" s="8">
        <v>17958.77</v>
      </c>
      <c r="AT2266" s="8"/>
      <c r="AU2266" s="8"/>
      <c r="AV2266" s="8"/>
    </row>
    <row r="2267" spans="1:48" ht="15.75">
      <c r="A2267" s="10">
        <v>2184</v>
      </c>
      <c r="B2267" s="7" t="s">
        <v>2267</v>
      </c>
      <c r="C2267" s="8">
        <v>16963.310000000001</v>
      </c>
      <c r="D2267" s="8">
        <v>0</v>
      </c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>
        <v>16963.310000000001</v>
      </c>
      <c r="V2267" s="8">
        <v>16963.310000000001</v>
      </c>
      <c r="W2267" s="8">
        <v>16963.310000000001</v>
      </c>
      <c r="X2267" s="8"/>
      <c r="Y2267" s="8"/>
      <c r="Z2267" s="8"/>
      <c r="AA2267" s="8"/>
      <c r="AB2267" s="8"/>
      <c r="AC2267" s="8"/>
      <c r="AD2267" s="8"/>
      <c r="AE2267" s="8"/>
      <c r="AF2267" s="8"/>
      <c r="AG2267" s="8"/>
      <c r="AH2267" s="8"/>
      <c r="AI2267" s="8">
        <v>0</v>
      </c>
      <c r="AJ2267" s="8">
        <v>0</v>
      </c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</row>
    <row r="2268" spans="1:48" ht="15.75">
      <c r="A2268" s="10">
        <v>2185</v>
      </c>
      <c r="B2268" s="7" t="s">
        <v>2317</v>
      </c>
      <c r="C2268" s="8">
        <v>18343.12</v>
      </c>
      <c r="D2268" s="8">
        <v>0</v>
      </c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>
        <v>18343.12</v>
      </c>
      <c r="V2268" s="8">
        <v>18343.12</v>
      </c>
      <c r="W2268" s="8">
        <v>18343.12</v>
      </c>
      <c r="X2268" s="8"/>
      <c r="Y2268" s="8"/>
      <c r="Z2268" s="8"/>
      <c r="AA2268" s="8"/>
      <c r="AB2268" s="8"/>
      <c r="AC2268" s="8"/>
      <c r="AD2268" s="8"/>
      <c r="AE2268" s="8"/>
      <c r="AF2268" s="8"/>
      <c r="AG2268" s="8"/>
      <c r="AH2268" s="8"/>
      <c r="AI2268" s="8">
        <v>0</v>
      </c>
      <c r="AJ2268" s="8">
        <v>0</v>
      </c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</row>
    <row r="2269" spans="1:48" ht="15.75">
      <c r="A2269" s="10">
        <v>2186</v>
      </c>
      <c r="B2269" s="7" t="s">
        <v>2277</v>
      </c>
      <c r="C2269" s="8">
        <v>8817.9</v>
      </c>
      <c r="D2269" s="8">
        <v>0</v>
      </c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>
        <v>8817.9</v>
      </c>
      <c r="V2269" s="8">
        <v>0</v>
      </c>
      <c r="W2269" s="8"/>
      <c r="X2269" s="8"/>
      <c r="Y2269" s="8"/>
      <c r="Z2269" s="8"/>
      <c r="AA2269" s="8"/>
      <c r="AB2269" s="8"/>
      <c r="AC2269" s="8"/>
      <c r="AD2269" s="8">
        <v>8817.9</v>
      </c>
      <c r="AE2269" s="8"/>
      <c r="AF2269" s="8"/>
      <c r="AG2269" s="8"/>
      <c r="AH2269" s="8"/>
      <c r="AI2269" s="8">
        <v>0</v>
      </c>
      <c r="AJ2269" s="8">
        <v>0</v>
      </c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</row>
    <row r="2270" spans="1:48" ht="15.75">
      <c r="A2270" s="10">
        <v>2187</v>
      </c>
      <c r="B2270" s="7" t="s">
        <v>2268</v>
      </c>
      <c r="C2270" s="8">
        <v>31292.019999999997</v>
      </c>
      <c r="D2270" s="8">
        <v>0</v>
      </c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>
        <v>31292.019999999997</v>
      </c>
      <c r="V2270" s="8">
        <v>21739.3</v>
      </c>
      <c r="W2270" s="8">
        <v>21739.3</v>
      </c>
      <c r="X2270" s="8"/>
      <c r="Y2270" s="8"/>
      <c r="Z2270" s="8"/>
      <c r="AA2270" s="8"/>
      <c r="AB2270" s="8"/>
      <c r="AC2270" s="8"/>
      <c r="AD2270" s="8">
        <v>9552.7199999999993</v>
      </c>
      <c r="AE2270" s="8"/>
      <c r="AF2270" s="8"/>
      <c r="AG2270" s="8"/>
      <c r="AH2270" s="8"/>
      <c r="AI2270" s="8">
        <v>0</v>
      </c>
      <c r="AJ2270" s="8">
        <v>0</v>
      </c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</row>
    <row r="2271" spans="1:48" ht="15.75">
      <c r="A2271" s="10">
        <v>2188</v>
      </c>
      <c r="B2271" s="7" t="s">
        <v>2371</v>
      </c>
      <c r="C2271" s="8">
        <v>27930.730000000003</v>
      </c>
      <c r="D2271" s="8">
        <v>0</v>
      </c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>
        <v>27930.730000000003</v>
      </c>
      <c r="V2271" s="8">
        <v>24889.690000000002</v>
      </c>
      <c r="W2271" s="8">
        <v>17437.86</v>
      </c>
      <c r="X2271" s="8"/>
      <c r="Y2271" s="8">
        <v>7451.83</v>
      </c>
      <c r="Z2271" s="8"/>
      <c r="AA2271" s="8"/>
      <c r="AB2271" s="8"/>
      <c r="AC2271" s="8"/>
      <c r="AD2271" s="8"/>
      <c r="AE2271" s="8"/>
      <c r="AF2271" s="8">
        <v>3041.04</v>
      </c>
      <c r="AG2271" s="8"/>
      <c r="AH2271" s="8"/>
      <c r="AI2271" s="8">
        <v>0</v>
      </c>
      <c r="AJ2271" s="8">
        <v>0</v>
      </c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</row>
    <row r="2272" spans="1:48" ht="15.75">
      <c r="A2272" s="10">
        <v>2189</v>
      </c>
      <c r="B2272" s="7" t="s">
        <v>2372</v>
      </c>
      <c r="C2272" s="8">
        <v>20393.79</v>
      </c>
      <c r="D2272" s="8">
        <v>0</v>
      </c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>
        <v>20393.79</v>
      </c>
      <c r="V2272" s="8">
        <v>20393.79</v>
      </c>
      <c r="W2272" s="8">
        <v>20393.79</v>
      </c>
      <c r="X2272" s="8"/>
      <c r="Y2272" s="8"/>
      <c r="Z2272" s="8"/>
      <c r="AA2272" s="8"/>
      <c r="AB2272" s="8"/>
      <c r="AC2272" s="8"/>
      <c r="AD2272" s="8"/>
      <c r="AE2272" s="8"/>
      <c r="AF2272" s="8"/>
      <c r="AG2272" s="8"/>
      <c r="AH2272" s="8"/>
      <c r="AI2272" s="8">
        <v>0</v>
      </c>
      <c r="AJ2272" s="8">
        <v>0</v>
      </c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</row>
    <row r="2273" spans="1:48" ht="15.75">
      <c r="A2273" s="10">
        <v>2190</v>
      </c>
      <c r="B2273" s="7" t="s">
        <v>2373</v>
      </c>
      <c r="C2273" s="8">
        <v>16949.97</v>
      </c>
      <c r="D2273" s="8">
        <v>0</v>
      </c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>
        <v>16949.97</v>
      </c>
      <c r="V2273" s="8">
        <v>16949.97</v>
      </c>
      <c r="W2273" s="8">
        <v>16949.97</v>
      </c>
      <c r="X2273" s="8"/>
      <c r="Y2273" s="8"/>
      <c r="Z2273" s="8"/>
      <c r="AA2273" s="8"/>
      <c r="AB2273" s="8"/>
      <c r="AC2273" s="8"/>
      <c r="AD2273" s="8"/>
      <c r="AE2273" s="8"/>
      <c r="AF2273" s="8"/>
      <c r="AG2273" s="8"/>
      <c r="AH2273" s="8"/>
      <c r="AI2273" s="8">
        <v>0</v>
      </c>
      <c r="AJ2273" s="8">
        <v>0</v>
      </c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</row>
    <row r="2274" spans="1:48" ht="15.75">
      <c r="A2274" s="10">
        <v>2191</v>
      </c>
      <c r="B2274" s="7" t="s">
        <v>2374</v>
      </c>
      <c r="C2274" s="8">
        <v>17035.73</v>
      </c>
      <c r="D2274" s="8">
        <v>0</v>
      </c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>
        <v>17035.73</v>
      </c>
      <c r="V2274" s="8">
        <v>17035.73</v>
      </c>
      <c r="W2274" s="8">
        <v>17035.73</v>
      </c>
      <c r="X2274" s="8"/>
      <c r="Y2274" s="8"/>
      <c r="Z2274" s="8"/>
      <c r="AA2274" s="8"/>
      <c r="AB2274" s="8"/>
      <c r="AC2274" s="8"/>
      <c r="AD2274" s="8"/>
      <c r="AE2274" s="8"/>
      <c r="AF2274" s="8"/>
      <c r="AG2274" s="8"/>
      <c r="AH2274" s="8"/>
      <c r="AI2274" s="8">
        <v>0</v>
      </c>
      <c r="AJ2274" s="8">
        <v>0</v>
      </c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</row>
    <row r="2275" spans="1:48" ht="15.75">
      <c r="A2275" s="10">
        <v>2192</v>
      </c>
      <c r="B2275" s="7" t="s">
        <v>2375</v>
      </c>
      <c r="C2275" s="8">
        <v>17022.39</v>
      </c>
      <c r="D2275" s="8">
        <v>0</v>
      </c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>
        <v>17022.39</v>
      </c>
      <c r="V2275" s="8">
        <v>17022.39</v>
      </c>
      <c r="W2275" s="8">
        <v>17022.39</v>
      </c>
      <c r="X2275" s="8"/>
      <c r="Y2275" s="8"/>
      <c r="Z2275" s="8"/>
      <c r="AA2275" s="8"/>
      <c r="AB2275" s="8"/>
      <c r="AC2275" s="8"/>
      <c r="AD2275" s="8"/>
      <c r="AE2275" s="8"/>
      <c r="AF2275" s="8"/>
      <c r="AG2275" s="8"/>
      <c r="AH2275" s="8"/>
      <c r="AI2275" s="8">
        <v>0</v>
      </c>
      <c r="AJ2275" s="8">
        <v>0</v>
      </c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</row>
    <row r="2276" spans="1:48" ht="15.75">
      <c r="A2276" s="10">
        <v>2193</v>
      </c>
      <c r="B2276" s="7" t="s">
        <v>2338</v>
      </c>
      <c r="C2276" s="8">
        <v>8742.2999999999993</v>
      </c>
      <c r="D2276" s="8">
        <v>0</v>
      </c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>
        <v>8742.2999999999993</v>
      </c>
      <c r="V2276" s="8">
        <v>0</v>
      </c>
      <c r="W2276" s="8"/>
      <c r="X2276" s="8"/>
      <c r="Y2276" s="8"/>
      <c r="Z2276" s="8"/>
      <c r="AA2276" s="8"/>
      <c r="AB2276" s="8"/>
      <c r="AC2276" s="8"/>
      <c r="AD2276" s="8">
        <v>8742.2999999999993</v>
      </c>
      <c r="AE2276" s="8"/>
      <c r="AF2276" s="8"/>
      <c r="AG2276" s="8"/>
      <c r="AH2276" s="8"/>
      <c r="AI2276" s="8">
        <v>0</v>
      </c>
      <c r="AJ2276" s="8">
        <v>0</v>
      </c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</row>
    <row r="2277" spans="1:48" ht="15.75">
      <c r="A2277" s="10">
        <v>2194</v>
      </c>
      <c r="B2277" s="7" t="s">
        <v>2361</v>
      </c>
      <c r="C2277" s="8">
        <v>33201.9</v>
      </c>
      <c r="D2277" s="8">
        <v>0</v>
      </c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>
        <v>33201.9</v>
      </c>
      <c r="V2277" s="8">
        <v>33201.9</v>
      </c>
      <c r="W2277" s="8">
        <v>23884.36</v>
      </c>
      <c r="X2277" s="8"/>
      <c r="Y2277" s="8"/>
      <c r="Z2277" s="8"/>
      <c r="AA2277" s="8"/>
      <c r="AB2277" s="8">
        <v>9317.5400000000009</v>
      </c>
      <c r="AC2277" s="8"/>
      <c r="AD2277" s="8"/>
      <c r="AE2277" s="8"/>
      <c r="AF2277" s="8"/>
      <c r="AG2277" s="8"/>
      <c r="AH2277" s="8"/>
      <c r="AI2277" s="8">
        <v>0</v>
      </c>
      <c r="AJ2277" s="8">
        <v>0</v>
      </c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</row>
    <row r="2278" spans="1:48" ht="15.75">
      <c r="A2278" s="10">
        <v>2195</v>
      </c>
      <c r="B2278" s="7" t="s">
        <v>2341</v>
      </c>
      <c r="C2278" s="8">
        <v>40075.64</v>
      </c>
      <c r="D2278" s="8">
        <v>0</v>
      </c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>
        <v>40075.64</v>
      </c>
      <c r="V2278" s="8">
        <v>40075.64</v>
      </c>
      <c r="W2278" s="8">
        <v>26516.71</v>
      </c>
      <c r="X2278" s="8"/>
      <c r="Y2278" s="8"/>
      <c r="Z2278" s="8"/>
      <c r="AA2278" s="8"/>
      <c r="AB2278" s="8">
        <v>13558.93</v>
      </c>
      <c r="AC2278" s="8"/>
      <c r="AD2278" s="8"/>
      <c r="AE2278" s="8"/>
      <c r="AF2278" s="8"/>
      <c r="AG2278" s="8"/>
      <c r="AH2278" s="8"/>
      <c r="AI2278" s="8">
        <v>0</v>
      </c>
      <c r="AJ2278" s="8">
        <v>0</v>
      </c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</row>
    <row r="2279" spans="1:48" ht="15.75">
      <c r="A2279" s="10">
        <v>2196</v>
      </c>
      <c r="B2279" s="7" t="s">
        <v>2362</v>
      </c>
      <c r="C2279" s="8">
        <v>60936.020000000004</v>
      </c>
      <c r="D2279" s="8">
        <v>0</v>
      </c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>
        <v>60936.020000000004</v>
      </c>
      <c r="V2279" s="8">
        <v>34239.22</v>
      </c>
      <c r="W2279" s="8">
        <v>24131.22</v>
      </c>
      <c r="X2279" s="8"/>
      <c r="Y2279" s="8"/>
      <c r="Z2279" s="8"/>
      <c r="AA2279" s="8"/>
      <c r="AB2279" s="8">
        <v>10108</v>
      </c>
      <c r="AC2279" s="8"/>
      <c r="AD2279" s="8"/>
      <c r="AE2279" s="8"/>
      <c r="AF2279" s="8">
        <v>26696.799999999999</v>
      </c>
      <c r="AG2279" s="8"/>
      <c r="AH2279" s="8"/>
      <c r="AI2279" s="8">
        <v>0</v>
      </c>
      <c r="AJ2279" s="8">
        <v>0</v>
      </c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</row>
    <row r="2280" spans="1:48" ht="15.75">
      <c r="A2280" s="10">
        <v>2197</v>
      </c>
      <c r="B2280" s="7" t="s">
        <v>2340</v>
      </c>
      <c r="C2280" s="8">
        <v>33731.5</v>
      </c>
      <c r="D2280" s="8">
        <v>0</v>
      </c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>
        <v>33731.5</v>
      </c>
      <c r="V2280" s="8">
        <v>33731.5</v>
      </c>
      <c r="W2280" s="8">
        <v>24119.68</v>
      </c>
      <c r="X2280" s="8"/>
      <c r="Y2280" s="8"/>
      <c r="Z2280" s="8"/>
      <c r="AA2280" s="8"/>
      <c r="AB2280" s="8">
        <v>9611.82</v>
      </c>
      <c r="AC2280" s="8"/>
      <c r="AD2280" s="8"/>
      <c r="AE2280" s="8"/>
      <c r="AF2280" s="8"/>
      <c r="AG2280" s="8"/>
      <c r="AH2280" s="8"/>
      <c r="AI2280" s="8">
        <v>0</v>
      </c>
      <c r="AJ2280" s="8">
        <v>0</v>
      </c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</row>
    <row r="2281" spans="1:48" ht="15.75">
      <c r="A2281" s="10">
        <v>2198</v>
      </c>
      <c r="B2281" s="7" t="s">
        <v>2320</v>
      </c>
      <c r="C2281" s="8">
        <v>33692.28</v>
      </c>
      <c r="D2281" s="8">
        <v>0</v>
      </c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>
        <v>33692.28</v>
      </c>
      <c r="V2281" s="8">
        <v>33692.28</v>
      </c>
      <c r="W2281" s="8">
        <v>24080.46</v>
      </c>
      <c r="X2281" s="8"/>
      <c r="Y2281" s="8"/>
      <c r="Z2281" s="8"/>
      <c r="AA2281" s="8"/>
      <c r="AB2281" s="8">
        <v>9611.82</v>
      </c>
      <c r="AC2281" s="8"/>
      <c r="AD2281" s="8"/>
      <c r="AE2281" s="8"/>
      <c r="AF2281" s="8"/>
      <c r="AG2281" s="8"/>
      <c r="AH2281" s="8"/>
      <c r="AI2281" s="8">
        <v>0</v>
      </c>
      <c r="AJ2281" s="8">
        <v>0</v>
      </c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</row>
    <row r="2282" spans="1:48" ht="15.75">
      <c r="A2282" s="10">
        <v>2199</v>
      </c>
      <c r="B2282" s="7" t="s">
        <v>2318</v>
      </c>
      <c r="C2282" s="8">
        <v>23570.61</v>
      </c>
      <c r="D2282" s="8">
        <v>0</v>
      </c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>
        <v>23570.61</v>
      </c>
      <c r="V2282" s="8">
        <v>23570.61</v>
      </c>
      <c r="W2282" s="8">
        <v>23570.61</v>
      </c>
      <c r="X2282" s="8"/>
      <c r="Y2282" s="8"/>
      <c r="Z2282" s="8"/>
      <c r="AA2282" s="8"/>
      <c r="AB2282" s="8"/>
      <c r="AC2282" s="8"/>
      <c r="AD2282" s="8"/>
      <c r="AE2282" s="8"/>
      <c r="AF2282" s="8"/>
      <c r="AG2282" s="8"/>
      <c r="AH2282" s="8"/>
      <c r="AI2282" s="8">
        <v>0</v>
      </c>
      <c r="AJ2282" s="8">
        <v>0</v>
      </c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</row>
    <row r="2283" spans="1:48" ht="15.75">
      <c r="A2283" s="10">
        <v>2200</v>
      </c>
      <c r="B2283" s="7" t="s">
        <v>2324</v>
      </c>
      <c r="C2283" s="8">
        <v>36023.979999999996</v>
      </c>
      <c r="D2283" s="8">
        <v>0</v>
      </c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>
        <v>36023.979999999996</v>
      </c>
      <c r="V2283" s="8">
        <v>36023.979999999996</v>
      </c>
      <c r="W2283" s="8">
        <v>24156.6</v>
      </c>
      <c r="X2283" s="8"/>
      <c r="Y2283" s="8"/>
      <c r="Z2283" s="8"/>
      <c r="AA2283" s="8"/>
      <c r="AB2283" s="8">
        <v>11867.38</v>
      </c>
      <c r="AC2283" s="8"/>
      <c r="AD2283" s="8"/>
      <c r="AE2283" s="8"/>
      <c r="AF2283" s="8"/>
      <c r="AG2283" s="8"/>
      <c r="AH2283" s="8"/>
      <c r="AI2283" s="8">
        <v>0</v>
      </c>
      <c r="AJ2283" s="8">
        <v>0</v>
      </c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</row>
    <row r="2284" spans="1:48" ht="15.75">
      <c r="A2284" s="10">
        <v>2201</v>
      </c>
      <c r="B2284" s="7" t="s">
        <v>2278</v>
      </c>
      <c r="C2284" s="8">
        <v>24468.05</v>
      </c>
      <c r="D2284" s="8">
        <v>0</v>
      </c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>
        <v>24468.05</v>
      </c>
      <c r="V2284" s="8">
        <v>24468.05</v>
      </c>
      <c r="W2284" s="8">
        <v>24468.05</v>
      </c>
      <c r="X2284" s="8"/>
      <c r="Y2284" s="8"/>
      <c r="Z2284" s="8"/>
      <c r="AA2284" s="8"/>
      <c r="AB2284" s="8"/>
      <c r="AC2284" s="8"/>
      <c r="AD2284" s="8"/>
      <c r="AE2284" s="8"/>
      <c r="AF2284" s="8"/>
      <c r="AG2284" s="8"/>
      <c r="AH2284" s="8"/>
      <c r="AI2284" s="8">
        <v>0</v>
      </c>
      <c r="AJ2284" s="8">
        <v>0</v>
      </c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</row>
    <row r="2285" spans="1:48" ht="15.75">
      <c r="A2285" s="10">
        <v>2202</v>
      </c>
      <c r="B2285" s="7" t="s">
        <v>2279</v>
      </c>
      <c r="C2285" s="8">
        <v>25953.79</v>
      </c>
      <c r="D2285" s="8">
        <v>0</v>
      </c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>
        <v>25953.79</v>
      </c>
      <c r="V2285" s="8">
        <v>25953.79</v>
      </c>
      <c r="W2285" s="8">
        <v>25953.79</v>
      </c>
      <c r="X2285" s="8"/>
      <c r="Y2285" s="8"/>
      <c r="Z2285" s="8"/>
      <c r="AA2285" s="8"/>
      <c r="AB2285" s="8"/>
      <c r="AC2285" s="8"/>
      <c r="AD2285" s="8"/>
      <c r="AE2285" s="8"/>
      <c r="AF2285" s="8"/>
      <c r="AG2285" s="8"/>
      <c r="AH2285" s="8"/>
      <c r="AI2285" s="8">
        <v>0</v>
      </c>
      <c r="AJ2285" s="8">
        <v>0</v>
      </c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</row>
    <row r="2286" spans="1:48" ht="15.75">
      <c r="A2286" s="10">
        <v>2203</v>
      </c>
      <c r="B2286" s="7" t="s">
        <v>2308</v>
      </c>
      <c r="C2286" s="8">
        <v>26249.09</v>
      </c>
      <c r="D2286" s="8">
        <v>0</v>
      </c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>
        <v>26249.09</v>
      </c>
      <c r="V2286" s="8">
        <v>26249.09</v>
      </c>
      <c r="W2286" s="8">
        <v>26249.09</v>
      </c>
      <c r="X2286" s="8"/>
      <c r="Y2286" s="8"/>
      <c r="Z2286" s="8"/>
      <c r="AA2286" s="8"/>
      <c r="AB2286" s="8"/>
      <c r="AC2286" s="8"/>
      <c r="AD2286" s="8"/>
      <c r="AE2286" s="8"/>
      <c r="AF2286" s="8"/>
      <c r="AG2286" s="8"/>
      <c r="AH2286" s="8"/>
      <c r="AI2286" s="8">
        <v>0</v>
      </c>
      <c r="AJ2286" s="8">
        <v>0</v>
      </c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</row>
    <row r="2287" spans="1:48" ht="15.75">
      <c r="A2287" s="10">
        <v>2204</v>
      </c>
      <c r="B2287" s="7" t="s">
        <v>2310</v>
      </c>
      <c r="C2287" s="8">
        <v>24864.86</v>
      </c>
      <c r="D2287" s="8">
        <v>0</v>
      </c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>
        <v>24864.86</v>
      </c>
      <c r="V2287" s="8">
        <v>24864.86</v>
      </c>
      <c r="W2287" s="8">
        <v>24864.86</v>
      </c>
      <c r="X2287" s="8"/>
      <c r="Y2287" s="8"/>
      <c r="Z2287" s="8"/>
      <c r="AA2287" s="8"/>
      <c r="AB2287" s="8"/>
      <c r="AC2287" s="8"/>
      <c r="AD2287" s="8"/>
      <c r="AE2287" s="8"/>
      <c r="AF2287" s="8"/>
      <c r="AG2287" s="8"/>
      <c r="AH2287" s="8"/>
      <c r="AI2287" s="8">
        <v>0</v>
      </c>
      <c r="AJ2287" s="8">
        <v>0</v>
      </c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</row>
    <row r="2288" spans="1:48" ht="15.75">
      <c r="A2288" s="10">
        <v>2205</v>
      </c>
      <c r="B2288" s="7" t="s">
        <v>2311</v>
      </c>
      <c r="C2288" s="8">
        <v>513776.76</v>
      </c>
      <c r="D2288" s="8">
        <v>503012.3</v>
      </c>
      <c r="E2288" s="8">
        <v>503012.3</v>
      </c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>
        <v>0</v>
      </c>
      <c r="V2288" s="8">
        <v>0</v>
      </c>
      <c r="W2288" s="8"/>
      <c r="X2288" s="8"/>
      <c r="Y2288" s="8"/>
      <c r="Z2288" s="8"/>
      <c r="AA2288" s="8"/>
      <c r="AB2288" s="8"/>
      <c r="AC2288" s="8"/>
      <c r="AD2288" s="8"/>
      <c r="AE2288" s="8"/>
      <c r="AF2288" s="8"/>
      <c r="AG2288" s="8"/>
      <c r="AH2288" s="8"/>
      <c r="AI2288" s="8">
        <v>10764.46</v>
      </c>
      <c r="AJ2288" s="8">
        <v>10764.46</v>
      </c>
      <c r="AK2288" s="8">
        <v>10764.46</v>
      </c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</row>
    <row r="2289" spans="1:48" ht="15.75">
      <c r="A2289" s="10">
        <v>2206</v>
      </c>
      <c r="B2289" s="7" t="s">
        <v>2316</v>
      </c>
      <c r="C2289" s="8">
        <v>26094.52</v>
      </c>
      <c r="D2289" s="8">
        <v>0</v>
      </c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>
        <v>26094.52</v>
      </c>
      <c r="V2289" s="8">
        <v>26094.52</v>
      </c>
      <c r="W2289" s="8">
        <v>26094.52</v>
      </c>
      <c r="X2289" s="8"/>
      <c r="Y2289" s="8"/>
      <c r="Z2289" s="8"/>
      <c r="AA2289" s="8"/>
      <c r="AB2289" s="8"/>
      <c r="AC2289" s="8"/>
      <c r="AD2289" s="8"/>
      <c r="AE2289" s="8"/>
      <c r="AF2289" s="8"/>
      <c r="AG2289" s="8"/>
      <c r="AH2289" s="8"/>
      <c r="AI2289" s="8">
        <v>0</v>
      </c>
      <c r="AJ2289" s="8">
        <v>0</v>
      </c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</row>
    <row r="2290" spans="1:48" ht="15.75">
      <c r="A2290" s="10">
        <v>2207</v>
      </c>
      <c r="B2290" s="7" t="s">
        <v>2366</v>
      </c>
      <c r="C2290" s="8">
        <v>13683.55</v>
      </c>
      <c r="D2290" s="8">
        <v>0</v>
      </c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>
        <v>13683.55</v>
      </c>
      <c r="V2290" s="8">
        <v>13683.55</v>
      </c>
      <c r="W2290" s="8"/>
      <c r="X2290" s="8"/>
      <c r="Y2290" s="8"/>
      <c r="Z2290" s="8"/>
      <c r="AA2290" s="8"/>
      <c r="AB2290" s="8">
        <v>13683.55</v>
      </c>
      <c r="AC2290" s="8"/>
      <c r="AD2290" s="8"/>
      <c r="AE2290" s="8"/>
      <c r="AF2290" s="8"/>
      <c r="AG2290" s="8"/>
      <c r="AH2290" s="8"/>
      <c r="AI2290" s="8">
        <v>0</v>
      </c>
      <c r="AJ2290" s="8">
        <v>0</v>
      </c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</row>
    <row r="2291" spans="1:48" ht="15.75">
      <c r="A2291" s="10">
        <v>2208</v>
      </c>
      <c r="B2291" s="7" t="s">
        <v>2367</v>
      </c>
      <c r="C2291" s="8">
        <v>13604.25</v>
      </c>
      <c r="D2291" s="8">
        <v>0</v>
      </c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>
        <v>13604.25</v>
      </c>
      <c r="V2291" s="8">
        <v>13604.25</v>
      </c>
      <c r="W2291" s="8"/>
      <c r="X2291" s="8"/>
      <c r="Y2291" s="8"/>
      <c r="Z2291" s="8"/>
      <c r="AA2291" s="8"/>
      <c r="AB2291" s="8">
        <v>13604.25</v>
      </c>
      <c r="AC2291" s="8"/>
      <c r="AD2291" s="8"/>
      <c r="AE2291" s="8"/>
      <c r="AF2291" s="8"/>
      <c r="AG2291" s="8"/>
      <c r="AH2291" s="8"/>
      <c r="AI2291" s="8">
        <v>0</v>
      </c>
      <c r="AJ2291" s="8">
        <v>0</v>
      </c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</row>
    <row r="2292" spans="1:48" ht="15.75">
      <c r="A2292" s="10">
        <v>2209</v>
      </c>
      <c r="B2292" s="7" t="s">
        <v>2379</v>
      </c>
      <c r="C2292" s="8">
        <v>738158</v>
      </c>
      <c r="D2292" s="8">
        <v>722692.38</v>
      </c>
      <c r="E2292" s="8">
        <v>722692.38</v>
      </c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>
        <v>0</v>
      </c>
      <c r="V2292" s="8">
        <v>0</v>
      </c>
      <c r="W2292" s="8"/>
      <c r="X2292" s="8"/>
      <c r="Y2292" s="8"/>
      <c r="Z2292" s="8"/>
      <c r="AA2292" s="8"/>
      <c r="AB2292" s="8"/>
      <c r="AC2292" s="8"/>
      <c r="AD2292" s="8"/>
      <c r="AE2292" s="8"/>
      <c r="AF2292" s="8"/>
      <c r="AG2292" s="8"/>
      <c r="AH2292" s="8"/>
      <c r="AI2292" s="8">
        <v>15465.62</v>
      </c>
      <c r="AJ2292" s="8">
        <v>15465.62</v>
      </c>
      <c r="AK2292" s="8">
        <v>15465.62</v>
      </c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</row>
    <row r="2293" spans="1:48" ht="15.75">
      <c r="A2293" s="10">
        <v>2210</v>
      </c>
      <c r="B2293" s="7" t="s">
        <v>2369</v>
      </c>
      <c r="C2293" s="8">
        <v>29386.510000000002</v>
      </c>
      <c r="D2293" s="8">
        <v>0</v>
      </c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>
        <v>29386.510000000002</v>
      </c>
      <c r="V2293" s="8">
        <v>29386.510000000002</v>
      </c>
      <c r="W2293" s="8">
        <v>19865.88</v>
      </c>
      <c r="X2293" s="8"/>
      <c r="Y2293" s="8"/>
      <c r="Z2293" s="8"/>
      <c r="AA2293" s="8"/>
      <c r="AB2293" s="8">
        <v>9520.6299999999992</v>
      </c>
      <c r="AC2293" s="8"/>
      <c r="AD2293" s="8"/>
      <c r="AE2293" s="8"/>
      <c r="AF2293" s="8"/>
      <c r="AG2293" s="8"/>
      <c r="AH2293" s="8"/>
      <c r="AI2293" s="8">
        <v>0</v>
      </c>
      <c r="AJ2293" s="8">
        <v>0</v>
      </c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</row>
    <row r="2294" spans="1:48" ht="15.75">
      <c r="A2294" s="10">
        <v>2211</v>
      </c>
      <c r="B2294" s="7" t="s">
        <v>2368</v>
      </c>
      <c r="C2294" s="8">
        <v>30553.600000000002</v>
      </c>
      <c r="D2294" s="8">
        <v>0</v>
      </c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>
        <v>30553.600000000002</v>
      </c>
      <c r="V2294" s="8">
        <v>30553.600000000002</v>
      </c>
      <c r="W2294" s="8">
        <v>19084.490000000002</v>
      </c>
      <c r="X2294" s="8"/>
      <c r="Y2294" s="8"/>
      <c r="Z2294" s="8"/>
      <c r="AA2294" s="8"/>
      <c r="AB2294" s="8">
        <v>11469.11</v>
      </c>
      <c r="AC2294" s="8"/>
      <c r="AD2294" s="8"/>
      <c r="AE2294" s="8"/>
      <c r="AF2294" s="8"/>
      <c r="AG2294" s="8"/>
      <c r="AH2294" s="8"/>
      <c r="AI2294" s="8">
        <v>0</v>
      </c>
      <c r="AJ2294" s="8">
        <v>0</v>
      </c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</row>
    <row r="2295" spans="1:48" ht="15.75">
      <c r="A2295" s="10">
        <v>2212</v>
      </c>
      <c r="B2295" s="7" t="s">
        <v>2342</v>
      </c>
      <c r="C2295" s="8">
        <v>30500.829999999998</v>
      </c>
      <c r="D2295" s="8">
        <v>0</v>
      </c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>
        <v>30500.829999999998</v>
      </c>
      <c r="V2295" s="8">
        <v>30500.829999999998</v>
      </c>
      <c r="W2295" s="8">
        <v>19048.28</v>
      </c>
      <c r="X2295" s="8"/>
      <c r="Y2295" s="8"/>
      <c r="Z2295" s="8"/>
      <c r="AA2295" s="8"/>
      <c r="AB2295" s="8">
        <v>11452.55</v>
      </c>
      <c r="AC2295" s="8"/>
      <c r="AD2295" s="8"/>
      <c r="AE2295" s="8"/>
      <c r="AF2295" s="8"/>
      <c r="AG2295" s="8"/>
      <c r="AH2295" s="8"/>
      <c r="AI2295" s="8">
        <v>0</v>
      </c>
      <c r="AJ2295" s="8">
        <v>0</v>
      </c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</row>
    <row r="2296" spans="1:48" ht="15.75">
      <c r="A2296" s="10">
        <v>2213</v>
      </c>
      <c r="B2296" s="7" t="s">
        <v>2364</v>
      </c>
      <c r="C2296" s="8">
        <v>19358.93</v>
      </c>
      <c r="D2296" s="8">
        <v>0</v>
      </c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>
        <v>19358.93</v>
      </c>
      <c r="V2296" s="8">
        <v>19358.93</v>
      </c>
      <c r="W2296" s="8">
        <v>19358.93</v>
      </c>
      <c r="X2296" s="8"/>
      <c r="Y2296" s="8"/>
      <c r="Z2296" s="8"/>
      <c r="AA2296" s="8"/>
      <c r="AB2296" s="8"/>
      <c r="AC2296" s="8"/>
      <c r="AD2296" s="8"/>
      <c r="AE2296" s="8"/>
      <c r="AF2296" s="8"/>
      <c r="AG2296" s="8"/>
      <c r="AH2296" s="8"/>
      <c r="AI2296" s="8">
        <v>0</v>
      </c>
      <c r="AJ2296" s="8">
        <v>0</v>
      </c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</row>
    <row r="2297" spans="1:48" ht="15.75">
      <c r="A2297" s="10">
        <v>2214</v>
      </c>
      <c r="B2297" s="7" t="s">
        <v>2365</v>
      </c>
      <c r="C2297" s="8">
        <v>16172.39</v>
      </c>
      <c r="D2297" s="8">
        <v>0</v>
      </c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>
        <v>16172.39</v>
      </c>
      <c r="V2297" s="8">
        <v>16172.39</v>
      </c>
      <c r="W2297" s="8">
        <v>16172.39</v>
      </c>
      <c r="X2297" s="8"/>
      <c r="Y2297" s="8"/>
      <c r="Z2297" s="8"/>
      <c r="AA2297" s="8"/>
      <c r="AB2297" s="8"/>
      <c r="AC2297" s="8"/>
      <c r="AD2297" s="8"/>
      <c r="AE2297" s="8"/>
      <c r="AF2297" s="8"/>
      <c r="AG2297" s="8"/>
      <c r="AH2297" s="8"/>
      <c r="AI2297" s="8">
        <v>0</v>
      </c>
      <c r="AJ2297" s="8">
        <v>0</v>
      </c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</row>
    <row r="2298" spans="1:48" ht="15.75">
      <c r="A2298" s="10">
        <v>2215</v>
      </c>
      <c r="B2298" s="7" t="s">
        <v>2323</v>
      </c>
      <c r="C2298" s="8">
        <v>21081.79</v>
      </c>
      <c r="D2298" s="8">
        <v>0</v>
      </c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>
        <v>21081.79</v>
      </c>
      <c r="V2298" s="8">
        <v>21081.79</v>
      </c>
      <c r="W2298" s="8">
        <v>21081.79</v>
      </c>
      <c r="X2298" s="8"/>
      <c r="Y2298" s="8"/>
      <c r="Z2298" s="8"/>
      <c r="AA2298" s="8"/>
      <c r="AB2298" s="8"/>
      <c r="AC2298" s="8"/>
      <c r="AD2298" s="8"/>
      <c r="AE2298" s="8"/>
      <c r="AF2298" s="8"/>
      <c r="AG2298" s="8"/>
      <c r="AH2298" s="8"/>
      <c r="AI2298" s="8">
        <v>0</v>
      </c>
      <c r="AJ2298" s="8">
        <v>0</v>
      </c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</row>
    <row r="2299" spans="1:48" ht="15.75">
      <c r="A2299" s="10">
        <v>2216</v>
      </c>
      <c r="B2299" s="7" t="s">
        <v>2314</v>
      </c>
      <c r="C2299" s="8">
        <v>21196.14</v>
      </c>
      <c r="D2299" s="8">
        <v>0</v>
      </c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>
        <v>21196.14</v>
      </c>
      <c r="V2299" s="8">
        <v>21196.14</v>
      </c>
      <c r="W2299" s="8">
        <v>21196.14</v>
      </c>
      <c r="X2299" s="8"/>
      <c r="Y2299" s="8"/>
      <c r="Z2299" s="8"/>
      <c r="AA2299" s="8"/>
      <c r="AB2299" s="8"/>
      <c r="AC2299" s="8"/>
      <c r="AD2299" s="8"/>
      <c r="AE2299" s="8"/>
      <c r="AF2299" s="8"/>
      <c r="AG2299" s="8"/>
      <c r="AH2299" s="8"/>
      <c r="AI2299" s="8">
        <v>0</v>
      </c>
      <c r="AJ2299" s="8">
        <v>0</v>
      </c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</row>
    <row r="2300" spans="1:48" ht="15.75">
      <c r="A2300" s="10">
        <v>2217</v>
      </c>
      <c r="B2300" s="7" t="s">
        <v>2378</v>
      </c>
      <c r="C2300" s="8">
        <v>32278.54</v>
      </c>
      <c r="D2300" s="8">
        <v>0</v>
      </c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>
        <v>32278.54</v>
      </c>
      <c r="V2300" s="8">
        <v>32278.54</v>
      </c>
      <c r="W2300" s="8">
        <v>32278.54</v>
      </c>
      <c r="X2300" s="8"/>
      <c r="Y2300" s="8"/>
      <c r="Z2300" s="8"/>
      <c r="AA2300" s="8"/>
      <c r="AB2300" s="8"/>
      <c r="AC2300" s="8"/>
      <c r="AD2300" s="8"/>
      <c r="AE2300" s="8"/>
      <c r="AF2300" s="8"/>
      <c r="AG2300" s="8"/>
      <c r="AH2300" s="8"/>
      <c r="AI2300" s="8">
        <v>0</v>
      </c>
      <c r="AJ2300" s="8">
        <v>0</v>
      </c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</row>
    <row r="2301" spans="1:48" ht="15.75">
      <c r="A2301" s="10">
        <v>2218</v>
      </c>
      <c r="B2301" s="7" t="s">
        <v>2370</v>
      </c>
      <c r="C2301" s="8">
        <v>57783.28</v>
      </c>
      <c r="D2301" s="8">
        <v>0</v>
      </c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>
        <v>57783.28</v>
      </c>
      <c r="V2301" s="8">
        <v>57783.28</v>
      </c>
      <c r="W2301" s="8">
        <v>57783.28</v>
      </c>
      <c r="X2301" s="8"/>
      <c r="Y2301" s="8"/>
      <c r="Z2301" s="8"/>
      <c r="AA2301" s="8"/>
      <c r="AB2301" s="8"/>
      <c r="AC2301" s="8"/>
      <c r="AD2301" s="8"/>
      <c r="AE2301" s="8"/>
      <c r="AF2301" s="8"/>
      <c r="AG2301" s="8"/>
      <c r="AH2301" s="8"/>
      <c r="AI2301" s="8">
        <v>0</v>
      </c>
      <c r="AJ2301" s="8">
        <v>0</v>
      </c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</row>
    <row r="2302" spans="1:48" ht="15.75">
      <c r="A2302" s="10">
        <v>2219</v>
      </c>
      <c r="B2302" s="7" t="s">
        <v>2358</v>
      </c>
      <c r="C2302" s="8">
        <v>21655.759999999998</v>
      </c>
      <c r="D2302" s="8">
        <v>0</v>
      </c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>
        <v>21655.759999999998</v>
      </c>
      <c r="V2302" s="8">
        <v>21655.759999999998</v>
      </c>
      <c r="W2302" s="8">
        <v>21655.759999999998</v>
      </c>
      <c r="X2302" s="8"/>
      <c r="Y2302" s="8"/>
      <c r="Z2302" s="8"/>
      <c r="AA2302" s="8"/>
      <c r="AB2302" s="8"/>
      <c r="AC2302" s="8"/>
      <c r="AD2302" s="8"/>
      <c r="AE2302" s="8"/>
      <c r="AF2302" s="8"/>
      <c r="AG2302" s="8"/>
      <c r="AH2302" s="8"/>
      <c r="AI2302" s="8">
        <v>0</v>
      </c>
      <c r="AJ2302" s="8">
        <v>0</v>
      </c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</row>
    <row r="2303" spans="1:48" ht="15.75">
      <c r="A2303" s="10">
        <v>2220</v>
      </c>
      <c r="B2303" s="7" t="s">
        <v>2359</v>
      </c>
      <c r="C2303" s="8">
        <v>19207.98</v>
      </c>
      <c r="D2303" s="8">
        <v>0</v>
      </c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>
        <v>19207.98</v>
      </c>
      <c r="V2303" s="8">
        <v>19207.98</v>
      </c>
      <c r="W2303" s="8">
        <v>19207.98</v>
      </c>
      <c r="X2303" s="8"/>
      <c r="Y2303" s="8"/>
      <c r="Z2303" s="8"/>
      <c r="AA2303" s="8"/>
      <c r="AB2303" s="8"/>
      <c r="AC2303" s="8"/>
      <c r="AD2303" s="8"/>
      <c r="AE2303" s="8"/>
      <c r="AF2303" s="8"/>
      <c r="AG2303" s="8"/>
      <c r="AH2303" s="8"/>
      <c r="AI2303" s="8">
        <v>0</v>
      </c>
      <c r="AJ2303" s="8">
        <v>0</v>
      </c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</row>
    <row r="2304" spans="1:48" ht="15.75">
      <c r="A2304" s="10">
        <v>2221</v>
      </c>
      <c r="B2304" s="7" t="s">
        <v>2300</v>
      </c>
      <c r="C2304" s="8">
        <v>25972.240000000002</v>
      </c>
      <c r="D2304" s="8">
        <v>0</v>
      </c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>
        <v>25972.240000000002</v>
      </c>
      <c r="V2304" s="8">
        <v>25972.240000000002</v>
      </c>
      <c r="W2304" s="8">
        <v>25972.240000000002</v>
      </c>
      <c r="X2304" s="8"/>
      <c r="Y2304" s="8"/>
      <c r="Z2304" s="8"/>
      <c r="AA2304" s="8"/>
      <c r="AB2304" s="8"/>
      <c r="AC2304" s="8"/>
      <c r="AD2304" s="8"/>
      <c r="AE2304" s="8"/>
      <c r="AF2304" s="8"/>
      <c r="AG2304" s="8"/>
      <c r="AH2304" s="8"/>
      <c r="AI2304" s="8">
        <v>0</v>
      </c>
      <c r="AJ2304" s="8">
        <v>0</v>
      </c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</row>
    <row r="2305" spans="1:48" ht="15.75">
      <c r="A2305" s="10">
        <v>2222</v>
      </c>
      <c r="B2305" s="7" t="s">
        <v>2284</v>
      </c>
      <c r="C2305" s="8">
        <v>26359.83</v>
      </c>
      <c r="D2305" s="8">
        <v>0</v>
      </c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>
        <v>26359.83</v>
      </c>
      <c r="V2305" s="8">
        <v>26359.83</v>
      </c>
      <c r="W2305" s="8">
        <v>26359.83</v>
      </c>
      <c r="X2305" s="8"/>
      <c r="Y2305" s="8"/>
      <c r="Z2305" s="8"/>
      <c r="AA2305" s="8"/>
      <c r="AB2305" s="8"/>
      <c r="AC2305" s="8"/>
      <c r="AD2305" s="8"/>
      <c r="AE2305" s="8"/>
      <c r="AF2305" s="8"/>
      <c r="AG2305" s="8"/>
      <c r="AH2305" s="8"/>
      <c r="AI2305" s="8">
        <v>0</v>
      </c>
      <c r="AJ2305" s="8">
        <v>0</v>
      </c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</row>
    <row r="2306" spans="1:48" ht="15.75">
      <c r="A2306" s="10">
        <v>2223</v>
      </c>
      <c r="B2306" s="7" t="s">
        <v>2301</v>
      </c>
      <c r="C2306" s="8">
        <v>24876.400000000001</v>
      </c>
      <c r="D2306" s="8">
        <v>0</v>
      </c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>
        <v>24876.400000000001</v>
      </c>
      <c r="V2306" s="8">
        <v>24876.400000000001</v>
      </c>
      <c r="W2306" s="8">
        <v>24876.400000000001</v>
      </c>
      <c r="X2306" s="8"/>
      <c r="Y2306" s="8"/>
      <c r="Z2306" s="8"/>
      <c r="AA2306" s="8"/>
      <c r="AB2306" s="8"/>
      <c r="AC2306" s="8"/>
      <c r="AD2306" s="8"/>
      <c r="AE2306" s="8"/>
      <c r="AF2306" s="8"/>
      <c r="AG2306" s="8"/>
      <c r="AH2306" s="8"/>
      <c r="AI2306" s="8">
        <v>0</v>
      </c>
      <c r="AJ2306" s="8">
        <v>0</v>
      </c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</row>
    <row r="2307" spans="1:48" ht="15.75">
      <c r="A2307" s="10">
        <v>2224</v>
      </c>
      <c r="B2307" s="7" t="s">
        <v>2302</v>
      </c>
      <c r="C2307" s="8">
        <v>23369.89</v>
      </c>
      <c r="D2307" s="8">
        <v>0</v>
      </c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>
        <v>23369.89</v>
      </c>
      <c r="V2307" s="8">
        <v>23369.89</v>
      </c>
      <c r="W2307" s="8">
        <v>23369.89</v>
      </c>
      <c r="X2307" s="8"/>
      <c r="Y2307" s="8"/>
      <c r="Z2307" s="8"/>
      <c r="AA2307" s="8"/>
      <c r="AB2307" s="8"/>
      <c r="AC2307" s="8"/>
      <c r="AD2307" s="8"/>
      <c r="AE2307" s="8"/>
      <c r="AF2307" s="8"/>
      <c r="AG2307" s="8"/>
      <c r="AH2307" s="8"/>
      <c r="AI2307" s="8">
        <v>0</v>
      </c>
      <c r="AJ2307" s="8">
        <v>0</v>
      </c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</row>
    <row r="2308" spans="1:48" ht="15.75">
      <c r="A2308" s="10">
        <v>2225</v>
      </c>
      <c r="B2308" s="7" t="s">
        <v>2303</v>
      </c>
      <c r="C2308" s="8">
        <v>24943.3</v>
      </c>
      <c r="D2308" s="8">
        <v>0</v>
      </c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>
        <v>24943.3</v>
      </c>
      <c r="V2308" s="8">
        <v>24943.3</v>
      </c>
      <c r="W2308" s="8">
        <v>24943.3</v>
      </c>
      <c r="X2308" s="8"/>
      <c r="Y2308" s="8"/>
      <c r="Z2308" s="8"/>
      <c r="AA2308" s="8"/>
      <c r="AB2308" s="8"/>
      <c r="AC2308" s="8"/>
      <c r="AD2308" s="8"/>
      <c r="AE2308" s="8"/>
      <c r="AF2308" s="8"/>
      <c r="AG2308" s="8"/>
      <c r="AH2308" s="8"/>
      <c r="AI2308" s="8">
        <v>0</v>
      </c>
      <c r="AJ2308" s="8">
        <v>0</v>
      </c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</row>
    <row r="2309" spans="1:48" ht="15.75">
      <c r="A2309" s="10">
        <v>2226</v>
      </c>
      <c r="B2309" s="7" t="s">
        <v>2285</v>
      </c>
      <c r="C2309" s="8">
        <v>10928</v>
      </c>
      <c r="D2309" s="8">
        <v>0</v>
      </c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>
        <v>10928</v>
      </c>
      <c r="V2309" s="8">
        <v>10928</v>
      </c>
      <c r="W2309" s="8"/>
      <c r="X2309" s="8"/>
      <c r="Y2309" s="8"/>
      <c r="Z2309" s="8"/>
      <c r="AA2309" s="8"/>
      <c r="AB2309" s="8">
        <v>10928</v>
      </c>
      <c r="AC2309" s="8"/>
      <c r="AD2309" s="8"/>
      <c r="AE2309" s="8"/>
      <c r="AF2309" s="8"/>
      <c r="AG2309" s="8"/>
      <c r="AH2309" s="8"/>
      <c r="AI2309" s="8">
        <v>0</v>
      </c>
      <c r="AJ2309" s="8">
        <v>0</v>
      </c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</row>
    <row r="2310" spans="1:48" ht="15.75">
      <c r="A2310" s="10">
        <v>2227</v>
      </c>
      <c r="B2310" s="7" t="s">
        <v>2363</v>
      </c>
      <c r="C2310" s="8">
        <v>44691.240000000005</v>
      </c>
      <c r="D2310" s="8">
        <v>0</v>
      </c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>
        <v>44691.240000000005</v>
      </c>
      <c r="V2310" s="8">
        <v>20475.11</v>
      </c>
      <c r="W2310" s="8">
        <v>20475.11</v>
      </c>
      <c r="X2310" s="8"/>
      <c r="Y2310" s="8"/>
      <c r="Z2310" s="8"/>
      <c r="AA2310" s="8"/>
      <c r="AB2310" s="8"/>
      <c r="AC2310" s="8">
        <v>24216.13</v>
      </c>
      <c r="AD2310" s="8"/>
      <c r="AE2310" s="8"/>
      <c r="AF2310" s="8"/>
      <c r="AG2310" s="8"/>
      <c r="AH2310" s="8"/>
      <c r="AI2310" s="8">
        <v>0</v>
      </c>
      <c r="AJ2310" s="8">
        <v>0</v>
      </c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</row>
    <row r="2311" spans="1:48" ht="15.75">
      <c r="A2311" s="10">
        <v>2228</v>
      </c>
      <c r="B2311" s="7" t="s">
        <v>2382</v>
      </c>
      <c r="C2311" s="8">
        <v>27191.45</v>
      </c>
      <c r="D2311" s="8">
        <v>0</v>
      </c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>
        <v>27191.45</v>
      </c>
      <c r="V2311" s="8">
        <v>27191.45</v>
      </c>
      <c r="W2311" s="8">
        <v>21210.49</v>
      </c>
      <c r="X2311" s="8"/>
      <c r="Y2311" s="8"/>
      <c r="Z2311" s="8"/>
      <c r="AA2311" s="8"/>
      <c r="AB2311" s="8">
        <v>5980.96</v>
      </c>
      <c r="AC2311" s="8"/>
      <c r="AD2311" s="8"/>
      <c r="AE2311" s="8"/>
      <c r="AF2311" s="8"/>
      <c r="AG2311" s="8"/>
      <c r="AH2311" s="8"/>
      <c r="AI2311" s="8">
        <v>0</v>
      </c>
      <c r="AJ2311" s="8">
        <v>0</v>
      </c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</row>
    <row r="2312" spans="1:48" ht="15.75">
      <c r="A2312" s="10">
        <v>2229</v>
      </c>
      <c r="B2312" s="7" t="s">
        <v>2383</v>
      </c>
      <c r="C2312" s="8">
        <v>26836.91</v>
      </c>
      <c r="D2312" s="8">
        <v>0</v>
      </c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>
        <v>26836.91</v>
      </c>
      <c r="V2312" s="8">
        <v>26836.91</v>
      </c>
      <c r="W2312" s="8">
        <v>20760.62</v>
      </c>
      <c r="X2312" s="8"/>
      <c r="Y2312" s="8"/>
      <c r="Z2312" s="8"/>
      <c r="AA2312" s="8"/>
      <c r="AB2312" s="8">
        <v>6076.29</v>
      </c>
      <c r="AC2312" s="8"/>
      <c r="AD2312" s="8"/>
      <c r="AE2312" s="8"/>
      <c r="AF2312" s="8"/>
      <c r="AG2312" s="8"/>
      <c r="AH2312" s="8"/>
      <c r="AI2312" s="8">
        <v>0</v>
      </c>
      <c r="AJ2312" s="8">
        <v>0</v>
      </c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</row>
    <row r="2313" spans="1:48" ht="15.75">
      <c r="A2313" s="10">
        <v>2230</v>
      </c>
      <c r="B2313" s="7" t="s">
        <v>2386</v>
      </c>
      <c r="C2313" s="8">
        <v>34965.519999999997</v>
      </c>
      <c r="D2313" s="8">
        <v>0</v>
      </c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>
        <v>34965.519999999997</v>
      </c>
      <c r="V2313" s="8">
        <v>34965.519999999997</v>
      </c>
      <c r="W2313" s="8">
        <v>23388.35</v>
      </c>
      <c r="X2313" s="8"/>
      <c r="Y2313" s="8"/>
      <c r="Z2313" s="8"/>
      <c r="AA2313" s="8"/>
      <c r="AB2313" s="8">
        <v>11577.17</v>
      </c>
      <c r="AC2313" s="8"/>
      <c r="AD2313" s="8"/>
      <c r="AE2313" s="8"/>
      <c r="AF2313" s="8"/>
      <c r="AG2313" s="8"/>
      <c r="AH2313" s="8"/>
      <c r="AI2313" s="8">
        <v>0</v>
      </c>
      <c r="AJ2313" s="8">
        <v>0</v>
      </c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</row>
    <row r="2314" spans="1:48" ht="15.75">
      <c r="A2314" s="10">
        <v>2231</v>
      </c>
      <c r="B2314" s="7" t="s">
        <v>2319</v>
      </c>
      <c r="C2314" s="8">
        <v>376767.89</v>
      </c>
      <c r="D2314" s="8">
        <v>356098.56</v>
      </c>
      <c r="E2314" s="8">
        <v>356098.56</v>
      </c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>
        <v>11944.95</v>
      </c>
      <c r="V2314" s="8">
        <v>11944.95</v>
      </c>
      <c r="W2314" s="8"/>
      <c r="X2314" s="8"/>
      <c r="Y2314" s="8"/>
      <c r="Z2314" s="8"/>
      <c r="AA2314" s="8"/>
      <c r="AB2314" s="8">
        <v>11944.95</v>
      </c>
      <c r="AC2314" s="8"/>
      <c r="AD2314" s="8"/>
      <c r="AE2314" s="8"/>
      <c r="AF2314" s="8"/>
      <c r="AG2314" s="8"/>
      <c r="AH2314" s="8"/>
      <c r="AI2314" s="8">
        <v>8724.3799999999992</v>
      </c>
      <c r="AJ2314" s="8">
        <v>8724.3799999999992</v>
      </c>
      <c r="AK2314" s="8">
        <v>8724.3799999999992</v>
      </c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</row>
    <row r="2315" spans="1:48" ht="15.75">
      <c r="A2315" s="10">
        <v>2232</v>
      </c>
      <c r="B2315" s="7" t="s">
        <v>2288</v>
      </c>
      <c r="C2315" s="8">
        <v>430836.53</v>
      </c>
      <c r="D2315" s="8">
        <v>410115.12</v>
      </c>
      <c r="E2315" s="8">
        <v>410115.12</v>
      </c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>
        <v>11944.95</v>
      </c>
      <c r="V2315" s="8">
        <v>11944.95</v>
      </c>
      <c r="W2315" s="8"/>
      <c r="X2315" s="8"/>
      <c r="Y2315" s="8"/>
      <c r="Z2315" s="8"/>
      <c r="AA2315" s="8"/>
      <c r="AB2315" s="8">
        <v>11944.95</v>
      </c>
      <c r="AC2315" s="8"/>
      <c r="AD2315" s="8"/>
      <c r="AE2315" s="8"/>
      <c r="AF2315" s="8"/>
      <c r="AG2315" s="8"/>
      <c r="AH2315" s="8"/>
      <c r="AI2315" s="8">
        <v>8776.4599999999991</v>
      </c>
      <c r="AJ2315" s="8">
        <v>8776.4599999999991</v>
      </c>
      <c r="AK2315" s="8">
        <v>8776.4599999999991</v>
      </c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</row>
    <row r="2316" spans="1:48" ht="15.75">
      <c r="A2316" s="10">
        <v>2233</v>
      </c>
      <c r="B2316" s="7" t="s">
        <v>2387</v>
      </c>
      <c r="C2316" s="8">
        <v>34050.1</v>
      </c>
      <c r="D2316" s="8">
        <v>0</v>
      </c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>
        <v>34050.1</v>
      </c>
      <c r="V2316" s="8">
        <v>34050.1</v>
      </c>
      <c r="W2316" s="8">
        <v>22723.919999999998</v>
      </c>
      <c r="X2316" s="8"/>
      <c r="Y2316" s="8"/>
      <c r="Z2316" s="8"/>
      <c r="AA2316" s="8"/>
      <c r="AB2316" s="8">
        <v>11326.18</v>
      </c>
      <c r="AC2316" s="8"/>
      <c r="AD2316" s="8"/>
      <c r="AE2316" s="8"/>
      <c r="AF2316" s="8"/>
      <c r="AG2316" s="8"/>
      <c r="AH2316" s="8"/>
      <c r="AI2316" s="8">
        <v>0</v>
      </c>
      <c r="AJ2316" s="8">
        <v>0</v>
      </c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</row>
    <row r="2317" spans="1:48" ht="15.75">
      <c r="A2317" s="10">
        <v>2234</v>
      </c>
      <c r="B2317" s="7" t="s">
        <v>2381</v>
      </c>
      <c r="C2317" s="8">
        <v>25054.04</v>
      </c>
      <c r="D2317" s="8">
        <v>0</v>
      </c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>
        <v>25054.04</v>
      </c>
      <c r="V2317" s="8">
        <v>25054.04</v>
      </c>
      <c r="W2317" s="8">
        <v>25054.04</v>
      </c>
      <c r="X2317" s="8"/>
      <c r="Y2317" s="8"/>
      <c r="Z2317" s="8"/>
      <c r="AA2317" s="8"/>
      <c r="AB2317" s="8"/>
      <c r="AC2317" s="8"/>
      <c r="AD2317" s="8"/>
      <c r="AE2317" s="8"/>
      <c r="AF2317" s="8"/>
      <c r="AG2317" s="8"/>
      <c r="AH2317" s="8"/>
      <c r="AI2317" s="8">
        <v>0</v>
      </c>
      <c r="AJ2317" s="8">
        <v>0</v>
      </c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</row>
    <row r="2318" spans="1:48" ht="15.75">
      <c r="A2318" s="10">
        <v>2235</v>
      </c>
      <c r="B2318" s="7" t="s">
        <v>2384</v>
      </c>
      <c r="C2318" s="8">
        <v>4041627.0999999996</v>
      </c>
      <c r="D2318" s="8">
        <v>1871210.93</v>
      </c>
      <c r="E2318" s="8">
        <v>1871210.93</v>
      </c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>
        <v>2085956</v>
      </c>
      <c r="Q2318" s="8"/>
      <c r="R2318" s="8"/>
      <c r="S2318" s="8"/>
      <c r="T2318" s="8"/>
      <c r="U2318" s="8">
        <v>0</v>
      </c>
      <c r="V2318" s="8">
        <v>0</v>
      </c>
      <c r="W2318" s="8"/>
      <c r="X2318" s="8"/>
      <c r="Y2318" s="8"/>
      <c r="Z2318" s="8"/>
      <c r="AA2318" s="8"/>
      <c r="AB2318" s="8"/>
      <c r="AC2318" s="8"/>
      <c r="AD2318" s="8"/>
      <c r="AE2318" s="8"/>
      <c r="AF2318" s="8"/>
      <c r="AG2318" s="8"/>
      <c r="AH2318" s="8"/>
      <c r="AI2318" s="8">
        <v>84460.170000000013</v>
      </c>
      <c r="AJ2318" s="8">
        <v>40043.910000000003</v>
      </c>
      <c r="AK2318" s="8">
        <v>40043.910000000003</v>
      </c>
      <c r="AL2318" s="8"/>
      <c r="AM2318" s="8"/>
      <c r="AN2318" s="8"/>
      <c r="AO2318" s="8"/>
      <c r="AP2318" s="8"/>
      <c r="AQ2318" s="8"/>
      <c r="AR2318" s="8"/>
      <c r="AS2318" s="8">
        <v>44416.26</v>
      </c>
      <c r="AT2318" s="8"/>
      <c r="AU2318" s="8"/>
      <c r="AV2318" s="8"/>
    </row>
    <row r="2319" spans="1:48" ht="15.75">
      <c r="A2319" s="10">
        <v>2236</v>
      </c>
      <c r="B2319" s="7" t="s">
        <v>2385</v>
      </c>
      <c r="C2319" s="8">
        <v>26892.76</v>
      </c>
      <c r="D2319" s="8">
        <v>0</v>
      </c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>
        <v>26892.76</v>
      </c>
      <c r="V2319" s="8">
        <v>26892.76</v>
      </c>
      <c r="W2319" s="8">
        <v>26892.76</v>
      </c>
      <c r="X2319" s="8"/>
      <c r="Y2319" s="8"/>
      <c r="Z2319" s="8"/>
      <c r="AA2319" s="8"/>
      <c r="AB2319" s="8"/>
      <c r="AC2319" s="8"/>
      <c r="AD2319" s="8"/>
      <c r="AE2319" s="8"/>
      <c r="AF2319" s="8"/>
      <c r="AG2319" s="8"/>
      <c r="AH2319" s="8"/>
      <c r="AI2319" s="8">
        <v>0</v>
      </c>
      <c r="AJ2319" s="8">
        <v>0</v>
      </c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</row>
    <row r="2320" spans="1:48" ht="15.75">
      <c r="A2320" s="10">
        <v>2237</v>
      </c>
      <c r="B2320" s="7" t="s">
        <v>2352</v>
      </c>
      <c r="C2320" s="8">
        <v>373449.93</v>
      </c>
      <c r="D2320" s="8">
        <v>352997.74</v>
      </c>
      <c r="E2320" s="8">
        <v>352997.74</v>
      </c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>
        <v>11870</v>
      </c>
      <c r="V2320" s="8">
        <v>11870</v>
      </c>
      <c r="W2320" s="8"/>
      <c r="X2320" s="8"/>
      <c r="Y2320" s="8"/>
      <c r="Z2320" s="8"/>
      <c r="AA2320" s="8"/>
      <c r="AB2320" s="8">
        <v>11870</v>
      </c>
      <c r="AC2320" s="8"/>
      <c r="AD2320" s="8"/>
      <c r="AE2320" s="8"/>
      <c r="AF2320" s="8"/>
      <c r="AG2320" s="8"/>
      <c r="AH2320" s="8"/>
      <c r="AI2320" s="8">
        <v>8582.19</v>
      </c>
      <c r="AJ2320" s="8">
        <v>8582.19</v>
      </c>
      <c r="AK2320" s="8">
        <v>8582.19</v>
      </c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</row>
    <row r="2321" spans="1:48" ht="15.75">
      <c r="A2321" s="10">
        <v>2238</v>
      </c>
      <c r="B2321" s="7" t="s">
        <v>2353</v>
      </c>
      <c r="C2321" s="8">
        <v>26122.11</v>
      </c>
      <c r="D2321" s="8">
        <v>0</v>
      </c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>
        <v>26122.11</v>
      </c>
      <c r="V2321" s="8">
        <v>26122.11</v>
      </c>
      <c r="W2321" s="8">
        <v>20735.240000000002</v>
      </c>
      <c r="X2321" s="8"/>
      <c r="Y2321" s="8"/>
      <c r="Z2321" s="8"/>
      <c r="AA2321" s="8"/>
      <c r="AB2321" s="8">
        <v>5386.87</v>
      </c>
      <c r="AC2321" s="8"/>
      <c r="AD2321" s="8"/>
      <c r="AE2321" s="8"/>
      <c r="AF2321" s="8"/>
      <c r="AG2321" s="8"/>
      <c r="AH2321" s="8"/>
      <c r="AI2321" s="8">
        <v>0</v>
      </c>
      <c r="AJ2321" s="8">
        <v>0</v>
      </c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</row>
    <row r="2322" spans="1:48" ht="15.75">
      <c r="A2322" s="10">
        <v>2239</v>
      </c>
      <c r="B2322" s="7" t="s">
        <v>2354</v>
      </c>
      <c r="C2322" s="8">
        <v>26122.11</v>
      </c>
      <c r="D2322" s="8">
        <v>0</v>
      </c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>
        <v>26122.11</v>
      </c>
      <c r="V2322" s="8">
        <v>26122.11</v>
      </c>
      <c r="W2322" s="8">
        <v>20735.240000000002</v>
      </c>
      <c r="X2322" s="8"/>
      <c r="Y2322" s="8"/>
      <c r="Z2322" s="8"/>
      <c r="AA2322" s="8"/>
      <c r="AB2322" s="8">
        <v>5386.87</v>
      </c>
      <c r="AC2322" s="8"/>
      <c r="AD2322" s="8"/>
      <c r="AE2322" s="8"/>
      <c r="AF2322" s="8"/>
      <c r="AG2322" s="8"/>
      <c r="AH2322" s="8"/>
      <c r="AI2322" s="8">
        <v>0</v>
      </c>
      <c r="AJ2322" s="8">
        <v>0</v>
      </c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</row>
    <row r="2323" spans="1:48" ht="15.75">
      <c r="A2323" s="10">
        <v>2240</v>
      </c>
      <c r="B2323" s="7" t="s">
        <v>2347</v>
      </c>
      <c r="C2323" s="8">
        <v>35655.270000000004</v>
      </c>
      <c r="D2323" s="8">
        <v>0</v>
      </c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>
        <v>35655.270000000004</v>
      </c>
      <c r="V2323" s="8">
        <v>35655.270000000004</v>
      </c>
      <c r="W2323" s="8">
        <v>23888.98</v>
      </c>
      <c r="X2323" s="8"/>
      <c r="Y2323" s="8"/>
      <c r="Z2323" s="8"/>
      <c r="AA2323" s="8"/>
      <c r="AB2323" s="8">
        <v>11766.29</v>
      </c>
      <c r="AC2323" s="8"/>
      <c r="AD2323" s="8"/>
      <c r="AE2323" s="8"/>
      <c r="AF2323" s="8"/>
      <c r="AG2323" s="8"/>
      <c r="AH2323" s="8"/>
      <c r="AI2323" s="8">
        <v>0</v>
      </c>
      <c r="AJ2323" s="8">
        <v>0</v>
      </c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</row>
    <row r="2324" spans="1:48" ht="15.75">
      <c r="A2324" s="10">
        <v>2241</v>
      </c>
      <c r="B2324" s="7" t="s">
        <v>2289</v>
      </c>
      <c r="C2324" s="8">
        <v>33604.009999999995</v>
      </c>
      <c r="D2324" s="8">
        <v>0</v>
      </c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>
        <v>33604.009999999995</v>
      </c>
      <c r="V2324" s="8">
        <v>33604.009999999995</v>
      </c>
      <c r="W2324" s="8">
        <v>23769.01</v>
      </c>
      <c r="X2324" s="8"/>
      <c r="Y2324" s="8"/>
      <c r="Z2324" s="8"/>
      <c r="AA2324" s="8"/>
      <c r="AB2324" s="8">
        <v>9835</v>
      </c>
      <c r="AC2324" s="8"/>
      <c r="AD2324" s="8"/>
      <c r="AE2324" s="8"/>
      <c r="AF2324" s="8"/>
      <c r="AG2324" s="8"/>
      <c r="AH2324" s="8"/>
      <c r="AI2324" s="8">
        <v>0</v>
      </c>
      <c r="AJ2324" s="8">
        <v>0</v>
      </c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</row>
    <row r="2325" spans="1:48" ht="15.75">
      <c r="A2325" s="10">
        <v>2242</v>
      </c>
      <c r="B2325" s="7" t="s">
        <v>2343</v>
      </c>
      <c r="C2325" s="8">
        <v>85699.19</v>
      </c>
      <c r="D2325" s="8">
        <v>0</v>
      </c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>
        <v>85699.19</v>
      </c>
      <c r="V2325" s="8">
        <v>37107.86</v>
      </c>
      <c r="W2325" s="8">
        <v>24943.3</v>
      </c>
      <c r="X2325" s="8"/>
      <c r="Y2325" s="8"/>
      <c r="Z2325" s="8"/>
      <c r="AA2325" s="8"/>
      <c r="AB2325" s="8">
        <v>12164.56</v>
      </c>
      <c r="AC2325" s="8"/>
      <c r="AD2325" s="8"/>
      <c r="AE2325" s="8"/>
      <c r="AF2325" s="8">
        <v>27659.31</v>
      </c>
      <c r="AG2325" s="8"/>
      <c r="AH2325" s="8">
        <v>20932.02</v>
      </c>
      <c r="AI2325" s="8">
        <v>0</v>
      </c>
      <c r="AJ2325" s="8">
        <v>0</v>
      </c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</row>
    <row r="2326" spans="1:48" ht="15.75">
      <c r="A2326" s="10">
        <v>2243</v>
      </c>
      <c r="B2326" s="7" t="s">
        <v>2355</v>
      </c>
      <c r="C2326" s="8">
        <v>245986.66</v>
      </c>
      <c r="D2326" s="8">
        <v>0</v>
      </c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>
        <v>245986.66</v>
      </c>
      <c r="V2326" s="8">
        <v>79158.81</v>
      </c>
      <c r="W2326" s="8">
        <v>20499.919999999998</v>
      </c>
      <c r="X2326" s="8">
        <v>15174.25</v>
      </c>
      <c r="Y2326" s="8">
        <v>12273.03</v>
      </c>
      <c r="Z2326" s="8">
        <v>16957.330000000002</v>
      </c>
      <c r="AA2326" s="8">
        <v>5903.87</v>
      </c>
      <c r="AB2326" s="8">
        <v>8350.41</v>
      </c>
      <c r="AC2326" s="8"/>
      <c r="AD2326" s="8"/>
      <c r="AE2326" s="8">
        <v>8528.0499999999993</v>
      </c>
      <c r="AF2326" s="8">
        <v>13929.72</v>
      </c>
      <c r="AG2326" s="8">
        <v>97116.96</v>
      </c>
      <c r="AH2326" s="8">
        <v>47253.120000000003</v>
      </c>
      <c r="AI2326" s="8">
        <v>0</v>
      </c>
      <c r="AJ2326" s="8">
        <v>0</v>
      </c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</row>
    <row r="2327" spans="1:48" ht="15.75">
      <c r="A2327" s="10">
        <v>2244</v>
      </c>
      <c r="B2327" s="7" t="s">
        <v>2356</v>
      </c>
      <c r="C2327" s="8">
        <v>36592.94</v>
      </c>
      <c r="D2327" s="8">
        <v>0</v>
      </c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>
        <v>36592.94</v>
      </c>
      <c r="V2327" s="8">
        <v>36592.94</v>
      </c>
      <c r="W2327" s="8">
        <v>24569.56</v>
      </c>
      <c r="X2327" s="8"/>
      <c r="Y2327" s="8"/>
      <c r="Z2327" s="8"/>
      <c r="AA2327" s="8"/>
      <c r="AB2327" s="8">
        <v>12023.38</v>
      </c>
      <c r="AC2327" s="8"/>
      <c r="AD2327" s="8"/>
      <c r="AE2327" s="8"/>
      <c r="AF2327" s="8"/>
      <c r="AG2327" s="8"/>
      <c r="AH2327" s="8"/>
      <c r="AI2327" s="8">
        <v>0</v>
      </c>
      <c r="AJ2327" s="8">
        <v>0</v>
      </c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</row>
    <row r="2328" spans="1:48" ht="15.75">
      <c r="A2328" s="10">
        <v>2245</v>
      </c>
      <c r="B2328" s="7" t="s">
        <v>2348</v>
      </c>
      <c r="C2328" s="8">
        <v>31110.04</v>
      </c>
      <c r="D2328" s="8">
        <v>0</v>
      </c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>
        <v>31110.04</v>
      </c>
      <c r="V2328" s="8">
        <v>31110.04</v>
      </c>
      <c r="W2328" s="8">
        <v>31110.04</v>
      </c>
      <c r="X2328" s="8"/>
      <c r="Y2328" s="8"/>
      <c r="Z2328" s="8"/>
      <c r="AA2328" s="8"/>
      <c r="AB2328" s="8"/>
      <c r="AC2328" s="8"/>
      <c r="AD2328" s="8"/>
      <c r="AE2328" s="8"/>
      <c r="AF2328" s="8"/>
      <c r="AG2328" s="8"/>
      <c r="AH2328" s="8"/>
      <c r="AI2328" s="8">
        <v>0</v>
      </c>
      <c r="AJ2328" s="8">
        <v>0</v>
      </c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</row>
    <row r="2329" spans="1:48" ht="15.75">
      <c r="A2329" s="10">
        <v>2246</v>
      </c>
      <c r="B2329" s="7" t="s">
        <v>2357</v>
      </c>
      <c r="C2329" s="8">
        <v>60588.070000000007</v>
      </c>
      <c r="D2329" s="8">
        <v>0</v>
      </c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>
        <v>60588.070000000007</v>
      </c>
      <c r="V2329" s="8">
        <v>13334.95</v>
      </c>
      <c r="W2329" s="8"/>
      <c r="X2329" s="8"/>
      <c r="Y2329" s="8"/>
      <c r="Z2329" s="8"/>
      <c r="AA2329" s="8"/>
      <c r="AB2329" s="8">
        <v>13334.95</v>
      </c>
      <c r="AC2329" s="8"/>
      <c r="AD2329" s="8"/>
      <c r="AE2329" s="8"/>
      <c r="AF2329" s="8"/>
      <c r="AG2329" s="8"/>
      <c r="AH2329" s="8">
        <v>47253.120000000003</v>
      </c>
      <c r="AI2329" s="8">
        <v>0</v>
      </c>
      <c r="AJ2329" s="8">
        <v>0</v>
      </c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</row>
    <row r="2330" spans="1:48" ht="15.75">
      <c r="A2330" s="10">
        <v>2247</v>
      </c>
      <c r="B2330" s="7" t="s">
        <v>2349</v>
      </c>
      <c r="C2330" s="8">
        <v>24652.61</v>
      </c>
      <c r="D2330" s="8">
        <v>0</v>
      </c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>
        <v>24652.61</v>
      </c>
      <c r="V2330" s="8">
        <v>24652.61</v>
      </c>
      <c r="W2330" s="8">
        <v>24652.61</v>
      </c>
      <c r="X2330" s="8"/>
      <c r="Y2330" s="8"/>
      <c r="Z2330" s="8"/>
      <c r="AA2330" s="8"/>
      <c r="AB2330" s="8"/>
      <c r="AC2330" s="8"/>
      <c r="AD2330" s="8"/>
      <c r="AE2330" s="8"/>
      <c r="AF2330" s="8"/>
      <c r="AG2330" s="8"/>
      <c r="AH2330" s="8"/>
      <c r="AI2330" s="8">
        <v>0</v>
      </c>
      <c r="AJ2330" s="8">
        <v>0</v>
      </c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</row>
    <row r="2331" spans="1:48" ht="15.75">
      <c r="A2331" s="10">
        <v>2248</v>
      </c>
      <c r="B2331" s="7" t="s">
        <v>2313</v>
      </c>
      <c r="C2331" s="8">
        <v>90798.459999999992</v>
      </c>
      <c r="D2331" s="8">
        <v>0</v>
      </c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>
        <v>90798.459999999992</v>
      </c>
      <c r="V2331" s="8">
        <v>43545.34</v>
      </c>
      <c r="W2331" s="8">
        <v>20066.2</v>
      </c>
      <c r="X2331" s="8"/>
      <c r="Y2331" s="8"/>
      <c r="Z2331" s="8">
        <v>23479.14</v>
      </c>
      <c r="AA2331" s="8"/>
      <c r="AB2331" s="8"/>
      <c r="AC2331" s="8"/>
      <c r="AD2331" s="8"/>
      <c r="AE2331" s="8"/>
      <c r="AF2331" s="8"/>
      <c r="AG2331" s="8"/>
      <c r="AH2331" s="8">
        <v>47253.120000000003</v>
      </c>
      <c r="AI2331" s="8">
        <v>0</v>
      </c>
      <c r="AJ2331" s="8">
        <v>0</v>
      </c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</row>
    <row r="2332" spans="1:48" ht="15.75">
      <c r="A2332" s="10">
        <v>2249</v>
      </c>
      <c r="B2332" s="7" t="s">
        <v>2344</v>
      </c>
      <c r="C2332" s="8">
        <v>37168.25</v>
      </c>
      <c r="D2332" s="8">
        <v>0</v>
      </c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>
        <v>37168.25</v>
      </c>
      <c r="V2332" s="8">
        <v>37168.25</v>
      </c>
      <c r="W2332" s="8">
        <v>24987.13</v>
      </c>
      <c r="X2332" s="8"/>
      <c r="Y2332" s="8"/>
      <c r="Z2332" s="8"/>
      <c r="AA2332" s="8"/>
      <c r="AB2332" s="8">
        <v>12181.12</v>
      </c>
      <c r="AC2332" s="8"/>
      <c r="AD2332" s="8"/>
      <c r="AE2332" s="8"/>
      <c r="AF2332" s="8"/>
      <c r="AG2332" s="8"/>
      <c r="AH2332" s="8"/>
      <c r="AI2332" s="8">
        <v>0</v>
      </c>
      <c r="AJ2332" s="8">
        <v>0</v>
      </c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</row>
    <row r="2333" spans="1:48" ht="15.75">
      <c r="A2333" s="10">
        <v>2250</v>
      </c>
      <c r="B2333" s="7" t="s">
        <v>2350</v>
      </c>
      <c r="C2333" s="8">
        <v>36500.76</v>
      </c>
      <c r="D2333" s="8">
        <v>0</v>
      </c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>
        <v>36500.76</v>
      </c>
      <c r="V2333" s="8">
        <v>36500.76</v>
      </c>
      <c r="W2333" s="8">
        <v>24502.65</v>
      </c>
      <c r="X2333" s="8"/>
      <c r="Y2333" s="8"/>
      <c r="Z2333" s="8"/>
      <c r="AA2333" s="8"/>
      <c r="AB2333" s="8">
        <v>11998.11</v>
      </c>
      <c r="AC2333" s="8"/>
      <c r="AD2333" s="8"/>
      <c r="AE2333" s="8"/>
      <c r="AF2333" s="8"/>
      <c r="AG2333" s="8"/>
      <c r="AH2333" s="8"/>
      <c r="AI2333" s="8">
        <v>0</v>
      </c>
      <c r="AJ2333" s="8">
        <v>0</v>
      </c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</row>
    <row r="2334" spans="1:48" ht="15.75">
      <c r="A2334" s="10">
        <v>2251</v>
      </c>
      <c r="B2334" s="7" t="s">
        <v>2351</v>
      </c>
      <c r="C2334" s="8">
        <v>27490.28</v>
      </c>
      <c r="D2334" s="8">
        <v>0</v>
      </c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>
        <v>27490.28</v>
      </c>
      <c r="V2334" s="8">
        <v>27490.28</v>
      </c>
      <c r="W2334" s="8">
        <v>27490.28</v>
      </c>
      <c r="X2334" s="8"/>
      <c r="Y2334" s="8"/>
      <c r="Z2334" s="8"/>
      <c r="AA2334" s="8"/>
      <c r="AB2334" s="8"/>
      <c r="AC2334" s="8"/>
      <c r="AD2334" s="8"/>
      <c r="AE2334" s="8"/>
      <c r="AF2334" s="8"/>
      <c r="AG2334" s="8"/>
      <c r="AH2334" s="8"/>
      <c r="AI2334" s="8">
        <v>0</v>
      </c>
      <c r="AJ2334" s="8">
        <v>0</v>
      </c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</row>
    <row r="2335" spans="1:48" ht="15.75">
      <c r="A2335" s="10">
        <v>2252</v>
      </c>
      <c r="B2335" s="7" t="s">
        <v>2304</v>
      </c>
      <c r="C2335" s="8">
        <v>536449.68000000005</v>
      </c>
      <c r="D2335" s="8">
        <v>523389.9</v>
      </c>
      <c r="E2335" s="8">
        <v>523389.9</v>
      </c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>
        <v>0</v>
      </c>
      <c r="V2335" s="8">
        <v>0</v>
      </c>
      <c r="W2335" s="8"/>
      <c r="X2335" s="8"/>
      <c r="Y2335" s="8"/>
      <c r="Z2335" s="8"/>
      <c r="AA2335" s="8"/>
      <c r="AB2335" s="8"/>
      <c r="AC2335" s="8"/>
      <c r="AD2335" s="8"/>
      <c r="AE2335" s="8"/>
      <c r="AF2335" s="8"/>
      <c r="AG2335" s="8"/>
      <c r="AH2335" s="8"/>
      <c r="AI2335" s="8">
        <v>13059.78</v>
      </c>
      <c r="AJ2335" s="8">
        <v>13059.78</v>
      </c>
      <c r="AK2335" s="8">
        <v>13059.78</v>
      </c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</row>
    <row r="2336" spans="1:48" ht="15.75">
      <c r="A2336" s="10">
        <v>2253</v>
      </c>
      <c r="B2336" s="7" t="s">
        <v>2345</v>
      </c>
      <c r="C2336" s="8">
        <v>43912.15</v>
      </c>
      <c r="D2336" s="8">
        <v>0</v>
      </c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>
        <v>43912.15</v>
      </c>
      <c r="V2336" s="8">
        <v>43912.15</v>
      </c>
      <c r="W2336" s="8">
        <v>29301.32</v>
      </c>
      <c r="X2336" s="8"/>
      <c r="Y2336" s="8"/>
      <c r="Z2336" s="8"/>
      <c r="AA2336" s="8"/>
      <c r="AB2336" s="8">
        <v>14610.83</v>
      </c>
      <c r="AC2336" s="8"/>
      <c r="AD2336" s="8"/>
      <c r="AE2336" s="8"/>
      <c r="AF2336" s="8"/>
      <c r="AG2336" s="8"/>
      <c r="AH2336" s="8"/>
      <c r="AI2336" s="8">
        <v>0</v>
      </c>
      <c r="AJ2336" s="8">
        <v>0</v>
      </c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</row>
    <row r="2337" spans="1:48" ht="15.75">
      <c r="A2337" s="10">
        <v>2254</v>
      </c>
      <c r="B2337" s="7" t="s">
        <v>2346</v>
      </c>
      <c r="C2337" s="8">
        <v>906628.32000000007</v>
      </c>
      <c r="D2337" s="8">
        <v>665928.23</v>
      </c>
      <c r="E2337" s="8">
        <v>378015.43</v>
      </c>
      <c r="F2337" s="8"/>
      <c r="G2337" s="8"/>
      <c r="H2337" s="8"/>
      <c r="I2337" s="8">
        <v>287912.8</v>
      </c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>
        <v>222276.39</v>
      </c>
      <c r="V2337" s="8">
        <v>77906.31</v>
      </c>
      <c r="W2337" s="8"/>
      <c r="X2337" s="8">
        <v>20555.25</v>
      </c>
      <c r="Y2337" s="8">
        <v>20133.05</v>
      </c>
      <c r="Z2337" s="8">
        <v>25895.31</v>
      </c>
      <c r="AA2337" s="8"/>
      <c r="AB2337" s="8">
        <v>11322.7</v>
      </c>
      <c r="AC2337" s="8"/>
      <c r="AD2337" s="8"/>
      <c r="AE2337" s="8"/>
      <c r="AF2337" s="8"/>
      <c r="AG2337" s="8">
        <v>97116.96</v>
      </c>
      <c r="AH2337" s="8">
        <v>47253.120000000003</v>
      </c>
      <c r="AI2337" s="8">
        <v>18423.7</v>
      </c>
      <c r="AJ2337" s="8">
        <v>18423.7</v>
      </c>
      <c r="AK2337" s="8">
        <v>8089.53</v>
      </c>
      <c r="AL2337" s="8"/>
      <c r="AM2337" s="8"/>
      <c r="AN2337" s="8"/>
      <c r="AO2337" s="8">
        <v>10334.17</v>
      </c>
      <c r="AP2337" s="8"/>
      <c r="AQ2337" s="8"/>
      <c r="AR2337" s="8"/>
      <c r="AS2337" s="8"/>
      <c r="AT2337" s="8"/>
      <c r="AU2337" s="8"/>
      <c r="AV2337" s="8"/>
    </row>
    <row r="2338" spans="1:48" ht="15.75">
      <c r="A2338" s="10">
        <v>2255</v>
      </c>
      <c r="B2338" s="7" t="s">
        <v>2286</v>
      </c>
      <c r="C2338" s="8">
        <v>101661.4</v>
      </c>
      <c r="D2338" s="8">
        <v>0</v>
      </c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>
        <v>101661.4</v>
      </c>
      <c r="V2338" s="8">
        <v>101661.4</v>
      </c>
      <c r="W2338" s="8">
        <v>101661.4</v>
      </c>
      <c r="X2338" s="8"/>
      <c r="Y2338" s="8"/>
      <c r="Z2338" s="8"/>
      <c r="AA2338" s="8"/>
      <c r="AB2338" s="8"/>
      <c r="AC2338" s="8"/>
      <c r="AD2338" s="8"/>
      <c r="AE2338" s="8"/>
      <c r="AF2338" s="8"/>
      <c r="AG2338" s="8"/>
      <c r="AH2338" s="8"/>
      <c r="AI2338" s="8">
        <v>0</v>
      </c>
      <c r="AJ2338" s="8">
        <v>0</v>
      </c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</row>
    <row r="2339" spans="1:48" ht="15.75">
      <c r="A2339" s="10">
        <v>2256</v>
      </c>
      <c r="B2339" s="7" t="s">
        <v>2291</v>
      </c>
      <c r="C2339" s="8">
        <v>32159.75</v>
      </c>
      <c r="D2339" s="8">
        <v>0</v>
      </c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>
        <v>32159.75</v>
      </c>
      <c r="V2339" s="8">
        <v>32159.75</v>
      </c>
      <c r="W2339" s="8">
        <v>32159.75</v>
      </c>
      <c r="X2339" s="8"/>
      <c r="Y2339" s="8"/>
      <c r="Z2339" s="8"/>
      <c r="AA2339" s="8"/>
      <c r="AB2339" s="8"/>
      <c r="AC2339" s="8"/>
      <c r="AD2339" s="8"/>
      <c r="AE2339" s="8"/>
      <c r="AF2339" s="8"/>
      <c r="AG2339" s="8"/>
      <c r="AH2339" s="8"/>
      <c r="AI2339" s="8">
        <v>0</v>
      </c>
      <c r="AJ2339" s="8">
        <v>0</v>
      </c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</row>
    <row r="2340" spans="1:48" ht="15.75">
      <c r="A2340" s="10">
        <v>2257</v>
      </c>
      <c r="B2340" s="7" t="s">
        <v>2305</v>
      </c>
      <c r="C2340" s="8">
        <v>101597.02</v>
      </c>
      <c r="D2340" s="8">
        <v>0</v>
      </c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>
        <v>101597.02</v>
      </c>
      <c r="V2340" s="8">
        <v>101597.02</v>
      </c>
      <c r="W2340" s="8">
        <v>101597.02</v>
      </c>
      <c r="X2340" s="8"/>
      <c r="Y2340" s="8"/>
      <c r="Z2340" s="8"/>
      <c r="AA2340" s="8"/>
      <c r="AB2340" s="8"/>
      <c r="AC2340" s="8"/>
      <c r="AD2340" s="8"/>
      <c r="AE2340" s="8"/>
      <c r="AF2340" s="8"/>
      <c r="AG2340" s="8"/>
      <c r="AH2340" s="8"/>
      <c r="AI2340" s="8">
        <v>0</v>
      </c>
      <c r="AJ2340" s="8">
        <v>0</v>
      </c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</row>
    <row r="2341" spans="1:48" ht="15.75">
      <c r="A2341" s="10">
        <v>2258</v>
      </c>
      <c r="B2341" s="7" t="s">
        <v>2269</v>
      </c>
      <c r="C2341" s="8">
        <v>101782.44</v>
      </c>
      <c r="D2341" s="8">
        <v>0</v>
      </c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>
        <v>101782.44</v>
      </c>
      <c r="V2341" s="8">
        <v>101782.44</v>
      </c>
      <c r="W2341" s="8">
        <v>101782.44</v>
      </c>
      <c r="X2341" s="8"/>
      <c r="Y2341" s="8"/>
      <c r="Z2341" s="8"/>
      <c r="AA2341" s="8"/>
      <c r="AB2341" s="8"/>
      <c r="AC2341" s="8"/>
      <c r="AD2341" s="8"/>
      <c r="AE2341" s="8"/>
      <c r="AF2341" s="8"/>
      <c r="AG2341" s="8"/>
      <c r="AH2341" s="8"/>
      <c r="AI2341" s="8">
        <v>0</v>
      </c>
      <c r="AJ2341" s="8">
        <v>0</v>
      </c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</row>
    <row r="2342" spans="1:48" ht="15.75">
      <c r="A2342" s="10">
        <v>2259</v>
      </c>
      <c r="B2342" s="7" t="s">
        <v>2287</v>
      </c>
      <c r="C2342" s="8">
        <v>101698.74</v>
      </c>
      <c r="D2342" s="8">
        <v>0</v>
      </c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>
        <v>101698.74</v>
      </c>
      <c r="V2342" s="8">
        <v>101698.74</v>
      </c>
      <c r="W2342" s="8">
        <v>101698.74</v>
      </c>
      <c r="X2342" s="8"/>
      <c r="Y2342" s="8"/>
      <c r="Z2342" s="8"/>
      <c r="AA2342" s="8"/>
      <c r="AB2342" s="8"/>
      <c r="AC2342" s="8"/>
      <c r="AD2342" s="8"/>
      <c r="AE2342" s="8"/>
      <c r="AF2342" s="8"/>
      <c r="AG2342" s="8"/>
      <c r="AH2342" s="8"/>
      <c r="AI2342" s="8">
        <v>0</v>
      </c>
      <c r="AJ2342" s="8">
        <v>0</v>
      </c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</row>
    <row r="2343" spans="1:48" ht="15.75">
      <c r="A2343" s="10">
        <v>2260</v>
      </c>
      <c r="B2343" s="7" t="s">
        <v>2274</v>
      </c>
      <c r="C2343" s="8">
        <v>102045.11</v>
      </c>
      <c r="D2343" s="8">
        <v>0</v>
      </c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>
        <v>102045.11</v>
      </c>
      <c r="V2343" s="8">
        <v>102045.11</v>
      </c>
      <c r="W2343" s="8">
        <v>102045.11</v>
      </c>
      <c r="X2343" s="8"/>
      <c r="Y2343" s="8"/>
      <c r="Z2343" s="8"/>
      <c r="AA2343" s="8"/>
      <c r="AB2343" s="8"/>
      <c r="AC2343" s="8"/>
      <c r="AD2343" s="8"/>
      <c r="AE2343" s="8"/>
      <c r="AF2343" s="8"/>
      <c r="AG2343" s="8"/>
      <c r="AH2343" s="8"/>
      <c r="AI2343" s="8">
        <v>0</v>
      </c>
      <c r="AJ2343" s="8">
        <v>0</v>
      </c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</row>
    <row r="2344" spans="1:48" ht="15.75">
      <c r="A2344" s="10">
        <v>2261</v>
      </c>
      <c r="B2344" s="7" t="s">
        <v>2292</v>
      </c>
      <c r="C2344" s="8">
        <v>27125.77</v>
      </c>
      <c r="D2344" s="8">
        <v>0</v>
      </c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>
        <v>27125.77</v>
      </c>
      <c r="V2344" s="8">
        <v>27125.77</v>
      </c>
      <c r="W2344" s="8">
        <v>27125.77</v>
      </c>
      <c r="X2344" s="8"/>
      <c r="Y2344" s="8"/>
      <c r="Z2344" s="8"/>
      <c r="AA2344" s="8"/>
      <c r="AB2344" s="8"/>
      <c r="AC2344" s="8"/>
      <c r="AD2344" s="8"/>
      <c r="AE2344" s="8"/>
      <c r="AF2344" s="8"/>
      <c r="AG2344" s="8"/>
      <c r="AH2344" s="8"/>
      <c r="AI2344" s="8">
        <v>0</v>
      </c>
      <c r="AJ2344" s="8">
        <v>0</v>
      </c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</row>
    <row r="2345" spans="1:48" ht="15.75">
      <c r="A2345" s="10">
        <v>2262</v>
      </c>
      <c r="B2345" s="7" t="s">
        <v>2293</v>
      </c>
      <c r="C2345" s="8">
        <v>532680.86</v>
      </c>
      <c r="D2345" s="8">
        <v>521520.3</v>
      </c>
      <c r="E2345" s="8">
        <v>521520.3</v>
      </c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>
        <v>0</v>
      </c>
      <c r="V2345" s="8">
        <v>0</v>
      </c>
      <c r="W2345" s="8"/>
      <c r="X2345" s="8"/>
      <c r="Y2345" s="8"/>
      <c r="Z2345" s="8"/>
      <c r="AA2345" s="8"/>
      <c r="AB2345" s="8"/>
      <c r="AC2345" s="8"/>
      <c r="AD2345" s="8"/>
      <c r="AE2345" s="8"/>
      <c r="AF2345" s="8"/>
      <c r="AG2345" s="8"/>
      <c r="AH2345" s="8"/>
      <c r="AI2345" s="8">
        <v>11160.56</v>
      </c>
      <c r="AJ2345" s="8">
        <v>11160.56</v>
      </c>
      <c r="AK2345" s="8">
        <v>11160.56</v>
      </c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</row>
    <row r="2346" spans="1:48" ht="15.75">
      <c r="A2346" s="10" t="s">
        <v>2678</v>
      </c>
      <c r="B2346" s="7"/>
      <c r="C2346" s="8">
        <v>17011065.152399998</v>
      </c>
      <c r="D2346" s="8">
        <v>9355888.6899999995</v>
      </c>
      <c r="E2346" s="8">
        <v>9067975.8899999987</v>
      </c>
      <c r="F2346" s="8"/>
      <c r="G2346" s="8"/>
      <c r="H2346" s="8"/>
      <c r="I2346" s="8">
        <v>287912.8</v>
      </c>
      <c r="J2346" s="8"/>
      <c r="K2346" s="8"/>
      <c r="L2346" s="8"/>
      <c r="M2346" s="8"/>
      <c r="N2346" s="8">
        <v>391234.4</v>
      </c>
      <c r="O2346" s="8"/>
      <c r="P2346" s="8">
        <v>2925150.94</v>
      </c>
      <c r="Q2346" s="8"/>
      <c r="R2346" s="8">
        <v>284357.07</v>
      </c>
      <c r="S2346" s="8"/>
      <c r="T2346" s="8"/>
      <c r="U2346" s="8">
        <v>3766299.1424000007</v>
      </c>
      <c r="V2346" s="8">
        <v>3158668.7100000009</v>
      </c>
      <c r="W2346" s="8">
        <v>2510744.790000001</v>
      </c>
      <c r="X2346" s="8">
        <v>35729.5</v>
      </c>
      <c r="Y2346" s="8">
        <v>39857.910000000003</v>
      </c>
      <c r="Z2346" s="8">
        <v>66331.78</v>
      </c>
      <c r="AA2346" s="8">
        <v>5903.87</v>
      </c>
      <c r="AB2346" s="8">
        <v>500100.85999999987</v>
      </c>
      <c r="AC2346" s="8">
        <v>57348.76</v>
      </c>
      <c r="AD2346" s="8">
        <v>49013.542399999998</v>
      </c>
      <c r="AE2346" s="8">
        <v>14632.079999999998</v>
      </c>
      <c r="AF2346" s="8">
        <v>82457.62999999999</v>
      </c>
      <c r="AG2346" s="8">
        <v>194233.92</v>
      </c>
      <c r="AH2346" s="8">
        <v>209944.5</v>
      </c>
      <c r="AI2346" s="8">
        <v>288134.91000000003</v>
      </c>
      <c r="AJ2346" s="8">
        <v>212633.56000000003</v>
      </c>
      <c r="AK2346" s="8">
        <v>202299.39</v>
      </c>
      <c r="AL2346" s="8"/>
      <c r="AM2346" s="8"/>
      <c r="AN2346" s="8"/>
      <c r="AO2346" s="8">
        <v>10334.17</v>
      </c>
      <c r="AP2346" s="8"/>
      <c r="AQ2346" s="8"/>
      <c r="AR2346" s="8">
        <v>7041.08</v>
      </c>
      <c r="AS2346" s="8">
        <v>62375.03</v>
      </c>
      <c r="AT2346" s="8">
        <v>6085.24</v>
      </c>
      <c r="AU2346" s="8"/>
      <c r="AV2346" s="8"/>
    </row>
    <row r="2347" spans="1:48" ht="15.75">
      <c r="A2347" s="10" t="s">
        <v>2391</v>
      </c>
      <c r="B2347" s="7"/>
      <c r="C2347" s="8"/>
      <c r="D2347" s="8">
        <v>0</v>
      </c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>
        <v>0</v>
      </c>
      <c r="V2347" s="8">
        <v>0</v>
      </c>
      <c r="W2347" s="8"/>
      <c r="X2347" s="8"/>
      <c r="Y2347" s="8"/>
      <c r="Z2347" s="8"/>
      <c r="AA2347" s="8"/>
      <c r="AB2347" s="8"/>
      <c r="AC2347" s="8"/>
      <c r="AD2347" s="8"/>
      <c r="AE2347" s="8"/>
      <c r="AF2347" s="8"/>
      <c r="AG2347" s="8"/>
      <c r="AH2347" s="8"/>
      <c r="AI2347" s="8">
        <v>0</v>
      </c>
      <c r="AJ2347" s="8">
        <v>0</v>
      </c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</row>
    <row r="2348" spans="1:48" ht="15.75">
      <c r="A2348" s="10">
        <v>2263</v>
      </c>
      <c r="B2348" s="7" t="s">
        <v>2394</v>
      </c>
      <c r="C2348" s="8">
        <v>57281.86</v>
      </c>
      <c r="D2348" s="8">
        <v>0</v>
      </c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>
        <v>57281.86</v>
      </c>
      <c r="V2348" s="8">
        <v>10028.74</v>
      </c>
      <c r="W2348" s="8"/>
      <c r="X2348" s="8"/>
      <c r="Y2348" s="8"/>
      <c r="Z2348" s="8"/>
      <c r="AA2348" s="8">
        <v>10028.74</v>
      </c>
      <c r="AB2348" s="8"/>
      <c r="AC2348" s="8"/>
      <c r="AD2348" s="8"/>
      <c r="AE2348" s="8"/>
      <c r="AF2348" s="8"/>
      <c r="AG2348" s="8"/>
      <c r="AH2348" s="8">
        <v>47253.120000000003</v>
      </c>
      <c r="AI2348" s="8">
        <v>0</v>
      </c>
      <c r="AJ2348" s="8">
        <v>0</v>
      </c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</row>
    <row r="2349" spans="1:48" ht="15.75">
      <c r="A2349" s="10">
        <v>2264</v>
      </c>
      <c r="B2349" s="7" t="s">
        <v>2393</v>
      </c>
      <c r="C2349" s="8">
        <v>60304.19</v>
      </c>
      <c r="D2349" s="8">
        <v>0</v>
      </c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>
        <v>60304.19</v>
      </c>
      <c r="V2349" s="8">
        <v>39278.61</v>
      </c>
      <c r="W2349" s="8">
        <v>39278.61</v>
      </c>
      <c r="X2349" s="8"/>
      <c r="Y2349" s="8"/>
      <c r="Z2349" s="8"/>
      <c r="AA2349" s="8"/>
      <c r="AB2349" s="8"/>
      <c r="AC2349" s="8"/>
      <c r="AD2349" s="8"/>
      <c r="AE2349" s="8"/>
      <c r="AF2349" s="8">
        <v>21025.58</v>
      </c>
      <c r="AG2349" s="8"/>
      <c r="AH2349" s="8"/>
      <c r="AI2349" s="8">
        <v>0</v>
      </c>
      <c r="AJ2349" s="8">
        <v>0</v>
      </c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</row>
    <row r="2350" spans="1:48" ht="15.75">
      <c r="A2350" s="10">
        <v>2265</v>
      </c>
      <c r="B2350" s="7" t="s">
        <v>2392</v>
      </c>
      <c r="C2350" s="8">
        <v>70379.100000000006</v>
      </c>
      <c r="D2350" s="8">
        <v>0</v>
      </c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>
        <v>70379.100000000006</v>
      </c>
      <c r="V2350" s="8">
        <v>45339.98</v>
      </c>
      <c r="W2350" s="8">
        <v>45339.98</v>
      </c>
      <c r="X2350" s="8"/>
      <c r="Y2350" s="8"/>
      <c r="Z2350" s="8"/>
      <c r="AA2350" s="8"/>
      <c r="AB2350" s="8"/>
      <c r="AC2350" s="8"/>
      <c r="AD2350" s="8"/>
      <c r="AE2350" s="8"/>
      <c r="AF2350" s="8">
        <v>25039.119999999999</v>
      </c>
      <c r="AG2350" s="8"/>
      <c r="AH2350" s="8"/>
      <c r="AI2350" s="8">
        <v>0</v>
      </c>
      <c r="AJ2350" s="8">
        <v>0</v>
      </c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</row>
    <row r="2351" spans="1:48" ht="15.75">
      <c r="A2351" s="10">
        <v>2266</v>
      </c>
      <c r="B2351" s="7" t="s">
        <v>2395</v>
      </c>
      <c r="C2351" s="8">
        <v>71812.14</v>
      </c>
      <c r="D2351" s="8">
        <v>0</v>
      </c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>
        <v>71812.14</v>
      </c>
      <c r="V2351" s="8">
        <v>29099.66</v>
      </c>
      <c r="W2351" s="8">
        <v>29099.66</v>
      </c>
      <c r="X2351" s="8"/>
      <c r="Y2351" s="8"/>
      <c r="Z2351" s="8"/>
      <c r="AA2351" s="8"/>
      <c r="AB2351" s="8"/>
      <c r="AC2351" s="8"/>
      <c r="AD2351" s="8"/>
      <c r="AE2351" s="8">
        <v>29099.66</v>
      </c>
      <c r="AF2351" s="8">
        <v>13612.82</v>
      </c>
      <c r="AG2351" s="8"/>
      <c r="AH2351" s="8"/>
      <c r="AI2351" s="8">
        <v>0</v>
      </c>
      <c r="AJ2351" s="8">
        <v>0</v>
      </c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</row>
    <row r="2352" spans="1:48" ht="15.75">
      <c r="A2352" s="10">
        <v>2267</v>
      </c>
      <c r="B2352" s="7" t="s">
        <v>2398</v>
      </c>
      <c r="C2352" s="8">
        <v>686320.96</v>
      </c>
      <c r="D2352" s="8">
        <v>625478.14</v>
      </c>
      <c r="E2352" s="8"/>
      <c r="F2352" s="8"/>
      <c r="G2352" s="8"/>
      <c r="H2352" s="8">
        <v>625478.14</v>
      </c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>
        <v>47253.120000000003</v>
      </c>
      <c r="V2352" s="8">
        <v>0</v>
      </c>
      <c r="W2352" s="8"/>
      <c r="X2352" s="8"/>
      <c r="Y2352" s="8"/>
      <c r="Z2352" s="8"/>
      <c r="AA2352" s="8"/>
      <c r="AB2352" s="8"/>
      <c r="AC2352" s="8"/>
      <c r="AD2352" s="8"/>
      <c r="AE2352" s="8"/>
      <c r="AF2352" s="8"/>
      <c r="AG2352" s="8"/>
      <c r="AH2352" s="8">
        <v>47253.120000000003</v>
      </c>
      <c r="AI2352" s="8">
        <v>13589.7</v>
      </c>
      <c r="AJ2352" s="8">
        <v>13589.7</v>
      </c>
      <c r="AK2352" s="8"/>
      <c r="AL2352" s="8"/>
      <c r="AM2352" s="8"/>
      <c r="AN2352" s="8">
        <v>13589.7</v>
      </c>
      <c r="AO2352" s="8"/>
      <c r="AP2352" s="8"/>
      <c r="AQ2352" s="8"/>
      <c r="AR2352" s="8"/>
      <c r="AS2352" s="8"/>
      <c r="AT2352" s="8"/>
      <c r="AU2352" s="8"/>
      <c r="AV2352" s="8"/>
    </row>
    <row r="2353" spans="1:48" ht="15.75">
      <c r="A2353" s="10">
        <v>2268</v>
      </c>
      <c r="B2353" s="7" t="s">
        <v>2396</v>
      </c>
      <c r="C2353" s="8">
        <v>686320.97</v>
      </c>
      <c r="D2353" s="8">
        <v>625478.14</v>
      </c>
      <c r="E2353" s="8"/>
      <c r="F2353" s="8"/>
      <c r="G2353" s="8"/>
      <c r="H2353" s="8">
        <v>625478.14</v>
      </c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>
        <v>47253.120000000003</v>
      </c>
      <c r="V2353" s="8">
        <v>0</v>
      </c>
      <c r="W2353" s="8"/>
      <c r="X2353" s="8"/>
      <c r="Y2353" s="8"/>
      <c r="Z2353" s="8"/>
      <c r="AA2353" s="8"/>
      <c r="AB2353" s="8"/>
      <c r="AC2353" s="8"/>
      <c r="AD2353" s="8"/>
      <c r="AE2353" s="8"/>
      <c r="AF2353" s="8"/>
      <c r="AG2353" s="8"/>
      <c r="AH2353" s="8">
        <v>47253.120000000003</v>
      </c>
      <c r="AI2353" s="8">
        <v>13589.71</v>
      </c>
      <c r="AJ2353" s="8">
        <v>13589.71</v>
      </c>
      <c r="AK2353" s="8"/>
      <c r="AL2353" s="8"/>
      <c r="AM2353" s="8"/>
      <c r="AN2353" s="8">
        <v>13589.71</v>
      </c>
      <c r="AO2353" s="8"/>
      <c r="AP2353" s="8"/>
      <c r="AQ2353" s="8"/>
      <c r="AR2353" s="8"/>
      <c r="AS2353" s="8"/>
      <c r="AT2353" s="8"/>
      <c r="AU2353" s="8"/>
      <c r="AV2353" s="8"/>
    </row>
    <row r="2354" spans="1:48" ht="15.75">
      <c r="A2354" s="10">
        <v>2269</v>
      </c>
      <c r="B2354" s="7" t="s">
        <v>2397</v>
      </c>
      <c r="C2354" s="8">
        <v>686320.97</v>
      </c>
      <c r="D2354" s="8">
        <v>625478.14</v>
      </c>
      <c r="E2354" s="8"/>
      <c r="F2354" s="8"/>
      <c r="G2354" s="8"/>
      <c r="H2354" s="8">
        <v>625478.14</v>
      </c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>
        <v>47253.120000000003</v>
      </c>
      <c r="V2354" s="8">
        <v>0</v>
      </c>
      <c r="W2354" s="8"/>
      <c r="X2354" s="8"/>
      <c r="Y2354" s="8"/>
      <c r="Z2354" s="8"/>
      <c r="AA2354" s="8"/>
      <c r="AB2354" s="8"/>
      <c r="AC2354" s="8"/>
      <c r="AD2354" s="8"/>
      <c r="AE2354" s="8"/>
      <c r="AF2354" s="8"/>
      <c r="AG2354" s="8"/>
      <c r="AH2354" s="8">
        <v>47253.120000000003</v>
      </c>
      <c r="AI2354" s="8">
        <v>13589.71</v>
      </c>
      <c r="AJ2354" s="8">
        <v>13589.71</v>
      </c>
      <c r="AK2354" s="8"/>
      <c r="AL2354" s="8"/>
      <c r="AM2354" s="8"/>
      <c r="AN2354" s="8">
        <v>13589.71</v>
      </c>
      <c r="AO2354" s="8"/>
      <c r="AP2354" s="8"/>
      <c r="AQ2354" s="8"/>
      <c r="AR2354" s="8"/>
      <c r="AS2354" s="8"/>
      <c r="AT2354" s="8"/>
      <c r="AU2354" s="8"/>
      <c r="AV2354" s="8"/>
    </row>
    <row r="2355" spans="1:48" ht="15.75">
      <c r="A2355" s="10" t="s">
        <v>2679</v>
      </c>
      <c r="B2355" s="7"/>
      <c r="C2355" s="8">
        <v>2318740.19</v>
      </c>
      <c r="D2355" s="8">
        <v>1876434.42</v>
      </c>
      <c r="E2355" s="8"/>
      <c r="F2355" s="8"/>
      <c r="G2355" s="8"/>
      <c r="H2355" s="8">
        <v>1876434.42</v>
      </c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>
        <v>401536.65</v>
      </c>
      <c r="V2355" s="8">
        <v>123746.99</v>
      </c>
      <c r="W2355" s="8">
        <v>113718.25</v>
      </c>
      <c r="X2355" s="8"/>
      <c r="Y2355" s="8"/>
      <c r="Z2355" s="8"/>
      <c r="AA2355" s="8">
        <v>10028.74</v>
      </c>
      <c r="AB2355" s="8"/>
      <c r="AC2355" s="8"/>
      <c r="AD2355" s="8"/>
      <c r="AE2355" s="8">
        <v>29099.66</v>
      </c>
      <c r="AF2355" s="8">
        <v>59677.52</v>
      </c>
      <c r="AG2355" s="8"/>
      <c r="AH2355" s="8">
        <v>189012.48000000001</v>
      </c>
      <c r="AI2355" s="8">
        <v>40769.119999999995</v>
      </c>
      <c r="AJ2355" s="8">
        <v>40769.119999999995</v>
      </c>
      <c r="AK2355" s="8"/>
      <c r="AL2355" s="8"/>
      <c r="AM2355" s="8"/>
      <c r="AN2355" s="8">
        <v>40769.119999999995</v>
      </c>
      <c r="AO2355" s="8"/>
      <c r="AP2355" s="8"/>
      <c r="AQ2355" s="8"/>
      <c r="AR2355" s="8"/>
      <c r="AS2355" s="8"/>
      <c r="AT2355" s="8"/>
      <c r="AU2355" s="8"/>
      <c r="AV2355" s="8"/>
    </row>
    <row r="2356" spans="1:48" ht="15.75">
      <c r="A2356" s="10" t="s">
        <v>2400</v>
      </c>
      <c r="B2356" s="7"/>
      <c r="C2356" s="8"/>
      <c r="D2356" s="8">
        <v>0</v>
      </c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>
        <v>0</v>
      </c>
      <c r="V2356" s="8">
        <v>0</v>
      </c>
      <c r="W2356" s="8"/>
      <c r="X2356" s="8"/>
      <c r="Y2356" s="8"/>
      <c r="Z2356" s="8"/>
      <c r="AA2356" s="8"/>
      <c r="AB2356" s="8"/>
      <c r="AC2356" s="8"/>
      <c r="AD2356" s="8"/>
      <c r="AE2356" s="8"/>
      <c r="AF2356" s="8"/>
      <c r="AG2356" s="8"/>
      <c r="AH2356" s="8"/>
      <c r="AI2356" s="8">
        <v>0</v>
      </c>
      <c r="AJ2356" s="8">
        <v>0</v>
      </c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</row>
    <row r="2357" spans="1:48" ht="15.75">
      <c r="A2357" s="10">
        <v>2270</v>
      </c>
      <c r="B2357" s="7" t="s">
        <v>2474</v>
      </c>
      <c r="C2357" s="8">
        <v>366335.97000000003</v>
      </c>
      <c r="D2357" s="8">
        <v>360844.71</v>
      </c>
      <c r="E2357" s="8">
        <v>360844.71</v>
      </c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>
        <v>0</v>
      </c>
      <c r="V2357" s="8">
        <v>0</v>
      </c>
      <c r="W2357" s="8"/>
      <c r="X2357" s="8"/>
      <c r="Y2357" s="8"/>
      <c r="Z2357" s="8"/>
      <c r="AA2357" s="8"/>
      <c r="AB2357" s="8"/>
      <c r="AC2357" s="8"/>
      <c r="AD2357" s="8"/>
      <c r="AE2357" s="8"/>
      <c r="AF2357" s="8"/>
      <c r="AG2357" s="8"/>
      <c r="AH2357" s="8"/>
      <c r="AI2357" s="8">
        <v>5491.26</v>
      </c>
      <c r="AJ2357" s="8">
        <v>5491.26</v>
      </c>
      <c r="AK2357" s="8">
        <v>5491.26</v>
      </c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</row>
    <row r="2358" spans="1:48" ht="15.75">
      <c r="A2358" s="10">
        <v>2271</v>
      </c>
      <c r="B2358" s="7" t="s">
        <v>2429</v>
      </c>
      <c r="C2358" s="8">
        <v>19097.240000000002</v>
      </c>
      <c r="D2358" s="8">
        <v>0</v>
      </c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>
        <v>19097.240000000002</v>
      </c>
      <c r="V2358" s="8">
        <v>19097.240000000002</v>
      </c>
      <c r="W2358" s="8">
        <v>19097.240000000002</v>
      </c>
      <c r="X2358" s="8"/>
      <c r="Y2358" s="8"/>
      <c r="Z2358" s="8"/>
      <c r="AA2358" s="8"/>
      <c r="AB2358" s="8"/>
      <c r="AC2358" s="8"/>
      <c r="AD2358" s="8"/>
      <c r="AE2358" s="8"/>
      <c r="AF2358" s="8"/>
      <c r="AG2358" s="8"/>
      <c r="AH2358" s="8"/>
      <c r="AI2358" s="8">
        <v>0</v>
      </c>
      <c r="AJ2358" s="8">
        <v>0</v>
      </c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</row>
    <row r="2359" spans="1:48" ht="15.75">
      <c r="A2359" s="10">
        <v>2272</v>
      </c>
      <c r="B2359" s="7" t="s">
        <v>2430</v>
      </c>
      <c r="C2359" s="8">
        <v>46249.759999999995</v>
      </c>
      <c r="D2359" s="8">
        <v>0</v>
      </c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>
        <v>46249.759999999995</v>
      </c>
      <c r="V2359" s="8">
        <v>19226.689999999999</v>
      </c>
      <c r="W2359" s="8">
        <v>19226.689999999999</v>
      </c>
      <c r="X2359" s="8"/>
      <c r="Y2359" s="8"/>
      <c r="Z2359" s="8"/>
      <c r="AA2359" s="8"/>
      <c r="AB2359" s="8"/>
      <c r="AC2359" s="8"/>
      <c r="AD2359" s="8"/>
      <c r="AE2359" s="8">
        <v>27023.07</v>
      </c>
      <c r="AF2359" s="8"/>
      <c r="AG2359" s="8"/>
      <c r="AH2359" s="8"/>
      <c r="AI2359" s="8">
        <v>0</v>
      </c>
      <c r="AJ2359" s="8">
        <v>0</v>
      </c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</row>
    <row r="2360" spans="1:48" ht="15.75">
      <c r="A2360" s="10">
        <v>2273</v>
      </c>
      <c r="B2360" s="7" t="s">
        <v>2453</v>
      </c>
      <c r="C2360" s="8">
        <v>16787.22</v>
      </c>
      <c r="D2360" s="8">
        <v>0</v>
      </c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>
        <v>16787.22</v>
      </c>
      <c r="V2360" s="8">
        <v>16787.22</v>
      </c>
      <c r="W2360" s="8">
        <v>16787.22</v>
      </c>
      <c r="X2360" s="8"/>
      <c r="Y2360" s="8"/>
      <c r="Z2360" s="8"/>
      <c r="AA2360" s="8"/>
      <c r="AB2360" s="8"/>
      <c r="AC2360" s="8"/>
      <c r="AD2360" s="8"/>
      <c r="AE2360" s="8"/>
      <c r="AF2360" s="8"/>
      <c r="AG2360" s="8"/>
      <c r="AH2360" s="8"/>
      <c r="AI2360" s="8">
        <v>0</v>
      </c>
      <c r="AJ2360" s="8">
        <v>0</v>
      </c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</row>
    <row r="2361" spans="1:48" ht="15.75">
      <c r="A2361" s="10">
        <v>2274</v>
      </c>
      <c r="B2361" s="7" t="s">
        <v>2449</v>
      </c>
      <c r="C2361" s="8">
        <v>17705.169999999998</v>
      </c>
      <c r="D2361" s="8">
        <v>0</v>
      </c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>
        <v>17705.169999999998</v>
      </c>
      <c r="V2361" s="8">
        <v>17705.169999999998</v>
      </c>
      <c r="W2361" s="8">
        <v>17705.169999999998</v>
      </c>
      <c r="X2361" s="8"/>
      <c r="Y2361" s="8"/>
      <c r="Z2361" s="8"/>
      <c r="AA2361" s="8"/>
      <c r="AB2361" s="8"/>
      <c r="AC2361" s="8"/>
      <c r="AD2361" s="8"/>
      <c r="AE2361" s="8"/>
      <c r="AF2361" s="8"/>
      <c r="AG2361" s="8"/>
      <c r="AH2361" s="8"/>
      <c r="AI2361" s="8">
        <v>0</v>
      </c>
      <c r="AJ2361" s="8">
        <v>0</v>
      </c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</row>
    <row r="2362" spans="1:48" ht="15.75">
      <c r="A2362" s="10">
        <v>2275</v>
      </c>
      <c r="B2362" s="7" t="s">
        <v>2454</v>
      </c>
      <c r="C2362" s="8">
        <v>17731.88</v>
      </c>
      <c r="D2362" s="8">
        <v>0</v>
      </c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>
        <v>17731.88</v>
      </c>
      <c r="V2362" s="8">
        <v>17731.88</v>
      </c>
      <c r="W2362" s="8">
        <v>17731.88</v>
      </c>
      <c r="X2362" s="8"/>
      <c r="Y2362" s="8"/>
      <c r="Z2362" s="8"/>
      <c r="AA2362" s="8"/>
      <c r="AB2362" s="8"/>
      <c r="AC2362" s="8"/>
      <c r="AD2362" s="8"/>
      <c r="AE2362" s="8"/>
      <c r="AF2362" s="8"/>
      <c r="AG2362" s="8"/>
      <c r="AH2362" s="8"/>
      <c r="AI2362" s="8">
        <v>0</v>
      </c>
      <c r="AJ2362" s="8">
        <v>0</v>
      </c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</row>
    <row r="2363" spans="1:48" ht="15.75">
      <c r="A2363" s="10">
        <v>2276</v>
      </c>
      <c r="B2363" s="7" t="s">
        <v>2462</v>
      </c>
      <c r="C2363" s="8">
        <v>17749.86</v>
      </c>
      <c r="D2363" s="8">
        <v>0</v>
      </c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>
        <v>17749.86</v>
      </c>
      <c r="V2363" s="8">
        <v>17749.86</v>
      </c>
      <c r="W2363" s="8">
        <v>17749.86</v>
      </c>
      <c r="X2363" s="8"/>
      <c r="Y2363" s="8"/>
      <c r="Z2363" s="8"/>
      <c r="AA2363" s="8"/>
      <c r="AB2363" s="8"/>
      <c r="AC2363" s="8"/>
      <c r="AD2363" s="8"/>
      <c r="AE2363" s="8"/>
      <c r="AF2363" s="8"/>
      <c r="AG2363" s="8"/>
      <c r="AH2363" s="8"/>
      <c r="AI2363" s="8">
        <v>0</v>
      </c>
      <c r="AJ2363" s="8">
        <v>0</v>
      </c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</row>
    <row r="2364" spans="1:48" ht="15.75">
      <c r="A2364" s="10">
        <v>2277</v>
      </c>
      <c r="B2364" s="7" t="s">
        <v>2455</v>
      </c>
      <c r="C2364" s="8">
        <v>36897.229999999996</v>
      </c>
      <c r="D2364" s="8">
        <v>0</v>
      </c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>
        <v>36897.229999999996</v>
      </c>
      <c r="V2364" s="8">
        <v>16789.79</v>
      </c>
      <c r="W2364" s="8">
        <v>16789.79</v>
      </c>
      <c r="X2364" s="8"/>
      <c r="Y2364" s="8"/>
      <c r="Z2364" s="8"/>
      <c r="AA2364" s="8"/>
      <c r="AB2364" s="8"/>
      <c r="AC2364" s="8"/>
      <c r="AD2364" s="8"/>
      <c r="AE2364" s="8">
        <v>20107.439999999999</v>
      </c>
      <c r="AF2364" s="8"/>
      <c r="AG2364" s="8"/>
      <c r="AH2364" s="8"/>
      <c r="AI2364" s="8">
        <v>0</v>
      </c>
      <c r="AJ2364" s="8">
        <v>0</v>
      </c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</row>
    <row r="2365" spans="1:48" ht="15.75">
      <c r="A2365" s="10">
        <v>2278</v>
      </c>
      <c r="B2365" s="7" t="s">
        <v>2460</v>
      </c>
      <c r="C2365" s="8">
        <v>16807.77</v>
      </c>
      <c r="D2365" s="8">
        <v>0</v>
      </c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>
        <v>16807.77</v>
      </c>
      <c r="V2365" s="8">
        <v>16807.77</v>
      </c>
      <c r="W2365" s="8">
        <v>16807.77</v>
      </c>
      <c r="X2365" s="8"/>
      <c r="Y2365" s="8"/>
      <c r="Z2365" s="8"/>
      <c r="AA2365" s="8"/>
      <c r="AB2365" s="8"/>
      <c r="AC2365" s="8"/>
      <c r="AD2365" s="8"/>
      <c r="AE2365" s="8"/>
      <c r="AF2365" s="8"/>
      <c r="AG2365" s="8"/>
      <c r="AH2365" s="8"/>
      <c r="AI2365" s="8">
        <v>0</v>
      </c>
      <c r="AJ2365" s="8">
        <v>0</v>
      </c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</row>
    <row r="2366" spans="1:48" ht="15.75">
      <c r="A2366" s="10">
        <v>2279</v>
      </c>
      <c r="B2366" s="7" t="s">
        <v>2428</v>
      </c>
      <c r="C2366" s="8">
        <v>16685.509999999998</v>
      </c>
      <c r="D2366" s="8">
        <v>0</v>
      </c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>
        <v>16685.509999999998</v>
      </c>
      <c r="V2366" s="8">
        <v>16685.509999999998</v>
      </c>
      <c r="W2366" s="8">
        <v>16685.509999999998</v>
      </c>
      <c r="X2366" s="8"/>
      <c r="Y2366" s="8"/>
      <c r="Z2366" s="8"/>
      <c r="AA2366" s="8"/>
      <c r="AB2366" s="8"/>
      <c r="AC2366" s="8"/>
      <c r="AD2366" s="8"/>
      <c r="AE2366" s="8"/>
      <c r="AF2366" s="8"/>
      <c r="AG2366" s="8"/>
      <c r="AH2366" s="8"/>
      <c r="AI2366" s="8">
        <v>0</v>
      </c>
      <c r="AJ2366" s="8">
        <v>0</v>
      </c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</row>
    <row r="2367" spans="1:48" ht="15.75">
      <c r="A2367" s="10">
        <v>2280</v>
      </c>
      <c r="B2367" s="7" t="s">
        <v>2408</v>
      </c>
      <c r="C2367" s="8">
        <v>23604.35</v>
      </c>
      <c r="D2367" s="8">
        <v>0</v>
      </c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>
        <v>23604.35</v>
      </c>
      <c r="V2367" s="8">
        <v>23604.35</v>
      </c>
      <c r="W2367" s="8"/>
      <c r="X2367" s="8"/>
      <c r="Y2367" s="8"/>
      <c r="Z2367" s="8">
        <v>23604.35</v>
      </c>
      <c r="AA2367" s="8"/>
      <c r="AB2367" s="8"/>
      <c r="AC2367" s="8"/>
      <c r="AD2367" s="8"/>
      <c r="AE2367" s="8"/>
      <c r="AF2367" s="8"/>
      <c r="AG2367" s="8"/>
      <c r="AH2367" s="8"/>
      <c r="AI2367" s="8">
        <v>0</v>
      </c>
      <c r="AJ2367" s="8">
        <v>0</v>
      </c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</row>
    <row r="2368" spans="1:48" ht="15.75">
      <c r="A2368" s="10">
        <v>2281</v>
      </c>
      <c r="B2368" s="7" t="s">
        <v>2410</v>
      </c>
      <c r="C2368" s="8">
        <v>42596.44</v>
      </c>
      <c r="D2368" s="8">
        <v>0</v>
      </c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>
        <v>42596.44</v>
      </c>
      <c r="V2368" s="8">
        <v>17667.669999999998</v>
      </c>
      <c r="W2368" s="8">
        <v>17667.669999999998</v>
      </c>
      <c r="X2368" s="8"/>
      <c r="Y2368" s="8"/>
      <c r="Z2368" s="8"/>
      <c r="AA2368" s="8"/>
      <c r="AB2368" s="8"/>
      <c r="AC2368" s="8"/>
      <c r="AD2368" s="8"/>
      <c r="AE2368" s="8">
        <v>24928.77</v>
      </c>
      <c r="AF2368" s="8"/>
      <c r="AG2368" s="8"/>
      <c r="AH2368" s="8"/>
      <c r="AI2368" s="8">
        <v>0</v>
      </c>
      <c r="AJ2368" s="8">
        <v>0</v>
      </c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</row>
    <row r="2369" spans="1:48" ht="15.75">
      <c r="A2369" s="10">
        <v>2282</v>
      </c>
      <c r="B2369" s="7" t="s">
        <v>2457</v>
      </c>
      <c r="C2369" s="8">
        <v>18600.509999999998</v>
      </c>
      <c r="D2369" s="8">
        <v>0</v>
      </c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>
        <v>18600.509999999998</v>
      </c>
      <c r="V2369" s="8">
        <v>18600.509999999998</v>
      </c>
      <c r="W2369" s="8">
        <v>18600.509999999998</v>
      </c>
      <c r="X2369" s="8"/>
      <c r="Y2369" s="8"/>
      <c r="Z2369" s="8"/>
      <c r="AA2369" s="8"/>
      <c r="AB2369" s="8"/>
      <c r="AC2369" s="8"/>
      <c r="AD2369" s="8"/>
      <c r="AE2369" s="8"/>
      <c r="AF2369" s="8"/>
      <c r="AG2369" s="8"/>
      <c r="AH2369" s="8"/>
      <c r="AI2369" s="8">
        <v>0</v>
      </c>
      <c r="AJ2369" s="8">
        <v>0</v>
      </c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</row>
    <row r="2370" spans="1:48" ht="15.75">
      <c r="A2370" s="10">
        <v>2283</v>
      </c>
      <c r="B2370" s="7" t="s">
        <v>2458</v>
      </c>
      <c r="C2370" s="8">
        <v>919507.19</v>
      </c>
      <c r="D2370" s="8">
        <v>688849.45</v>
      </c>
      <c r="E2370" s="8"/>
      <c r="F2370" s="8"/>
      <c r="G2370" s="8"/>
      <c r="H2370" s="8">
        <v>688849.45</v>
      </c>
      <c r="I2370" s="8"/>
      <c r="J2370" s="8"/>
      <c r="K2370" s="8"/>
      <c r="L2370" s="8"/>
      <c r="M2370" s="8"/>
      <c r="N2370" s="8"/>
      <c r="O2370" s="8"/>
      <c r="P2370" s="8">
        <v>184937</v>
      </c>
      <c r="Q2370" s="8"/>
      <c r="R2370" s="8"/>
      <c r="S2370" s="8"/>
      <c r="T2370" s="8"/>
      <c r="U2370" s="8">
        <v>25092.720000000001</v>
      </c>
      <c r="V2370" s="8">
        <v>17319.2</v>
      </c>
      <c r="W2370" s="8"/>
      <c r="X2370" s="8"/>
      <c r="Y2370" s="8">
        <v>6614.35</v>
      </c>
      <c r="Z2370" s="8"/>
      <c r="AA2370" s="8">
        <v>10704.85</v>
      </c>
      <c r="AB2370" s="8"/>
      <c r="AC2370" s="8"/>
      <c r="AD2370" s="8"/>
      <c r="AE2370" s="8"/>
      <c r="AF2370" s="8">
        <v>7773.52</v>
      </c>
      <c r="AG2370" s="8"/>
      <c r="AH2370" s="8"/>
      <c r="AI2370" s="8">
        <v>20628.02</v>
      </c>
      <c r="AJ2370" s="8">
        <v>14815.46</v>
      </c>
      <c r="AK2370" s="8"/>
      <c r="AL2370" s="8"/>
      <c r="AM2370" s="8"/>
      <c r="AN2370" s="8">
        <v>14815.46</v>
      </c>
      <c r="AO2370" s="8"/>
      <c r="AP2370" s="8"/>
      <c r="AQ2370" s="8"/>
      <c r="AR2370" s="8"/>
      <c r="AS2370" s="8">
        <v>5812.56</v>
      </c>
      <c r="AT2370" s="8"/>
      <c r="AU2370" s="8"/>
      <c r="AV2370" s="8"/>
    </row>
    <row r="2371" spans="1:48" ht="15.75">
      <c r="A2371" s="10">
        <v>2284</v>
      </c>
      <c r="B2371" s="7" t="s">
        <v>2459</v>
      </c>
      <c r="C2371" s="8">
        <v>106951.70999999999</v>
      </c>
      <c r="D2371" s="8">
        <v>0</v>
      </c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>
        <v>106951.70999999999</v>
      </c>
      <c r="V2371" s="8">
        <v>58537.91</v>
      </c>
      <c r="W2371" s="8">
        <v>17670.240000000002</v>
      </c>
      <c r="X2371" s="8"/>
      <c r="Y2371" s="8">
        <v>6593.36</v>
      </c>
      <c r="Z2371" s="8">
        <v>23603.81</v>
      </c>
      <c r="AA2371" s="8">
        <v>10670.5</v>
      </c>
      <c r="AB2371" s="8"/>
      <c r="AC2371" s="8">
        <v>25787</v>
      </c>
      <c r="AD2371" s="8"/>
      <c r="AE2371" s="8">
        <v>14894.4</v>
      </c>
      <c r="AF2371" s="8">
        <v>7732.4</v>
      </c>
      <c r="AG2371" s="8"/>
      <c r="AH2371" s="8"/>
      <c r="AI2371" s="8">
        <v>0</v>
      </c>
      <c r="AJ2371" s="8">
        <v>0</v>
      </c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</row>
    <row r="2372" spans="1:48" ht="15.75">
      <c r="A2372" s="10">
        <v>2285</v>
      </c>
      <c r="B2372" s="7" t="s">
        <v>2464</v>
      </c>
      <c r="C2372" s="8">
        <v>16793.28</v>
      </c>
      <c r="D2372" s="8">
        <v>0</v>
      </c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>
        <v>16793.28</v>
      </c>
      <c r="V2372" s="8">
        <v>16793.28</v>
      </c>
      <c r="W2372" s="8">
        <v>16793.28</v>
      </c>
      <c r="X2372" s="8"/>
      <c r="Y2372" s="8"/>
      <c r="Z2372" s="8"/>
      <c r="AA2372" s="8"/>
      <c r="AB2372" s="8"/>
      <c r="AC2372" s="8"/>
      <c r="AD2372" s="8"/>
      <c r="AE2372" s="8"/>
      <c r="AF2372" s="8"/>
      <c r="AG2372" s="8"/>
      <c r="AH2372" s="8"/>
      <c r="AI2372" s="8">
        <v>0</v>
      </c>
      <c r="AJ2372" s="8">
        <v>0</v>
      </c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</row>
    <row r="2373" spans="1:48" ht="15.75">
      <c r="A2373" s="10">
        <v>2286</v>
      </c>
      <c r="B2373" s="7" t="s">
        <v>2451</v>
      </c>
      <c r="C2373" s="8">
        <v>17688.22</v>
      </c>
      <c r="D2373" s="8">
        <v>0</v>
      </c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>
        <v>17688.22</v>
      </c>
      <c r="V2373" s="8">
        <v>17688.22</v>
      </c>
      <c r="W2373" s="8">
        <v>17688.22</v>
      </c>
      <c r="X2373" s="8"/>
      <c r="Y2373" s="8"/>
      <c r="Z2373" s="8"/>
      <c r="AA2373" s="8"/>
      <c r="AB2373" s="8"/>
      <c r="AC2373" s="8"/>
      <c r="AD2373" s="8"/>
      <c r="AE2373" s="8"/>
      <c r="AF2373" s="8"/>
      <c r="AG2373" s="8"/>
      <c r="AH2373" s="8"/>
      <c r="AI2373" s="8">
        <v>0</v>
      </c>
      <c r="AJ2373" s="8">
        <v>0</v>
      </c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</row>
    <row r="2374" spans="1:48" ht="15.75">
      <c r="A2374" s="10">
        <v>2287</v>
      </c>
      <c r="B2374" s="7" t="s">
        <v>2444</v>
      </c>
      <c r="C2374" s="8">
        <v>36242.61</v>
      </c>
      <c r="D2374" s="8">
        <v>0</v>
      </c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>
        <v>36242.61</v>
      </c>
      <c r="V2374" s="8">
        <v>16179.54</v>
      </c>
      <c r="W2374" s="8">
        <v>16179.54</v>
      </c>
      <c r="X2374" s="8"/>
      <c r="Y2374" s="8"/>
      <c r="Z2374" s="8"/>
      <c r="AA2374" s="8"/>
      <c r="AB2374" s="8"/>
      <c r="AC2374" s="8"/>
      <c r="AD2374" s="8"/>
      <c r="AE2374" s="8">
        <v>20063.07</v>
      </c>
      <c r="AF2374" s="8"/>
      <c r="AG2374" s="8"/>
      <c r="AH2374" s="8"/>
      <c r="AI2374" s="8">
        <v>0</v>
      </c>
      <c r="AJ2374" s="8">
        <v>0</v>
      </c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</row>
    <row r="2375" spans="1:48" ht="15.75">
      <c r="A2375" s="10">
        <v>2288</v>
      </c>
      <c r="B2375" s="7" t="s">
        <v>2431</v>
      </c>
      <c r="C2375" s="8">
        <v>18961.11</v>
      </c>
      <c r="D2375" s="8">
        <v>0</v>
      </c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>
        <v>18961.11</v>
      </c>
      <c r="V2375" s="8">
        <v>18961.11</v>
      </c>
      <c r="W2375" s="8">
        <v>18961.11</v>
      </c>
      <c r="X2375" s="8"/>
      <c r="Y2375" s="8"/>
      <c r="Z2375" s="8"/>
      <c r="AA2375" s="8"/>
      <c r="AB2375" s="8"/>
      <c r="AC2375" s="8"/>
      <c r="AD2375" s="8"/>
      <c r="AE2375" s="8"/>
      <c r="AF2375" s="8"/>
      <c r="AG2375" s="8"/>
      <c r="AH2375" s="8"/>
      <c r="AI2375" s="8">
        <v>0</v>
      </c>
      <c r="AJ2375" s="8">
        <v>0</v>
      </c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</row>
    <row r="2376" spans="1:48" ht="15.75">
      <c r="A2376" s="10">
        <v>2289</v>
      </c>
      <c r="B2376" s="7" t="s">
        <v>2445</v>
      </c>
      <c r="C2376" s="8">
        <v>21682.59</v>
      </c>
      <c r="D2376" s="8">
        <v>0</v>
      </c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>
        <v>21682.59</v>
      </c>
      <c r="V2376" s="8">
        <v>21682.59</v>
      </c>
      <c r="W2376" s="8">
        <v>21682.59</v>
      </c>
      <c r="X2376" s="8"/>
      <c r="Y2376" s="8"/>
      <c r="Z2376" s="8"/>
      <c r="AA2376" s="8"/>
      <c r="AB2376" s="8"/>
      <c r="AC2376" s="8"/>
      <c r="AD2376" s="8"/>
      <c r="AE2376" s="8"/>
      <c r="AF2376" s="8"/>
      <c r="AG2376" s="8"/>
      <c r="AH2376" s="8"/>
      <c r="AI2376" s="8">
        <v>0</v>
      </c>
      <c r="AJ2376" s="8">
        <v>0</v>
      </c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</row>
    <row r="2377" spans="1:48" ht="15.75">
      <c r="A2377" s="10">
        <v>2290</v>
      </c>
      <c r="B2377" s="7" t="s">
        <v>2446</v>
      </c>
      <c r="C2377" s="8">
        <v>19363.32</v>
      </c>
      <c r="D2377" s="8">
        <v>0</v>
      </c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>
        <v>19363.32</v>
      </c>
      <c r="V2377" s="8">
        <v>19363.32</v>
      </c>
      <c r="W2377" s="8">
        <v>19363.32</v>
      </c>
      <c r="X2377" s="8"/>
      <c r="Y2377" s="8"/>
      <c r="Z2377" s="8"/>
      <c r="AA2377" s="8"/>
      <c r="AB2377" s="8"/>
      <c r="AC2377" s="8"/>
      <c r="AD2377" s="8"/>
      <c r="AE2377" s="8"/>
      <c r="AF2377" s="8"/>
      <c r="AG2377" s="8"/>
      <c r="AH2377" s="8"/>
      <c r="AI2377" s="8">
        <v>0</v>
      </c>
      <c r="AJ2377" s="8">
        <v>0</v>
      </c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</row>
    <row r="2378" spans="1:48" ht="15.75">
      <c r="A2378" s="10">
        <v>2291</v>
      </c>
      <c r="B2378" s="7" t="s">
        <v>2412</v>
      </c>
      <c r="C2378" s="8">
        <v>38442.699999999997</v>
      </c>
      <c r="D2378" s="8">
        <v>0</v>
      </c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>
        <v>38442.699999999997</v>
      </c>
      <c r="V2378" s="8">
        <v>18379.63</v>
      </c>
      <c r="W2378" s="8">
        <v>18379.63</v>
      </c>
      <c r="X2378" s="8"/>
      <c r="Y2378" s="8"/>
      <c r="Z2378" s="8"/>
      <c r="AA2378" s="8"/>
      <c r="AB2378" s="8"/>
      <c r="AC2378" s="8"/>
      <c r="AD2378" s="8"/>
      <c r="AE2378" s="8">
        <v>20063.07</v>
      </c>
      <c r="AF2378" s="8"/>
      <c r="AG2378" s="8"/>
      <c r="AH2378" s="8"/>
      <c r="AI2378" s="8">
        <v>0</v>
      </c>
      <c r="AJ2378" s="8">
        <v>0</v>
      </c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</row>
    <row r="2379" spans="1:48" ht="15.75">
      <c r="A2379" s="10">
        <v>2292</v>
      </c>
      <c r="B2379" s="7" t="s">
        <v>2447</v>
      </c>
      <c r="C2379" s="8">
        <v>18439.73</v>
      </c>
      <c r="D2379" s="8">
        <v>0</v>
      </c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>
        <v>18439.73</v>
      </c>
      <c r="V2379" s="8">
        <v>18439.73</v>
      </c>
      <c r="W2379" s="8">
        <v>18439.73</v>
      </c>
      <c r="X2379" s="8"/>
      <c r="Y2379" s="8"/>
      <c r="Z2379" s="8"/>
      <c r="AA2379" s="8"/>
      <c r="AB2379" s="8"/>
      <c r="AC2379" s="8"/>
      <c r="AD2379" s="8"/>
      <c r="AE2379" s="8"/>
      <c r="AF2379" s="8"/>
      <c r="AG2379" s="8"/>
      <c r="AH2379" s="8"/>
      <c r="AI2379" s="8">
        <v>0</v>
      </c>
      <c r="AJ2379" s="8">
        <v>0</v>
      </c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</row>
    <row r="2380" spans="1:48" ht="15.75">
      <c r="A2380" s="10">
        <v>2293</v>
      </c>
      <c r="B2380" s="7" t="s">
        <v>2461</v>
      </c>
      <c r="C2380" s="8">
        <v>19769.13</v>
      </c>
      <c r="D2380" s="8">
        <v>0</v>
      </c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>
        <v>19769.13</v>
      </c>
      <c r="V2380" s="8">
        <v>19769.13</v>
      </c>
      <c r="W2380" s="8">
        <v>19769.13</v>
      </c>
      <c r="X2380" s="8"/>
      <c r="Y2380" s="8"/>
      <c r="Z2380" s="8"/>
      <c r="AA2380" s="8"/>
      <c r="AB2380" s="8"/>
      <c r="AC2380" s="8"/>
      <c r="AD2380" s="8"/>
      <c r="AE2380" s="8"/>
      <c r="AF2380" s="8"/>
      <c r="AG2380" s="8"/>
      <c r="AH2380" s="8"/>
      <c r="AI2380" s="8">
        <v>0</v>
      </c>
      <c r="AJ2380" s="8">
        <v>0</v>
      </c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</row>
    <row r="2381" spans="1:48" ht="15.75">
      <c r="A2381" s="10">
        <v>2294</v>
      </c>
      <c r="B2381" s="7" t="s">
        <v>2416</v>
      </c>
      <c r="C2381" s="8">
        <v>36823.040000000001</v>
      </c>
      <c r="D2381" s="8">
        <v>0</v>
      </c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>
        <v>36823.040000000001</v>
      </c>
      <c r="V2381" s="8">
        <v>17247.48</v>
      </c>
      <c r="W2381" s="8">
        <v>17247.48</v>
      </c>
      <c r="X2381" s="8"/>
      <c r="Y2381" s="8"/>
      <c r="Z2381" s="8"/>
      <c r="AA2381" s="8"/>
      <c r="AB2381" s="8"/>
      <c r="AC2381" s="8"/>
      <c r="AD2381" s="8"/>
      <c r="AE2381" s="8">
        <v>19575.560000000001</v>
      </c>
      <c r="AF2381" s="8"/>
      <c r="AG2381" s="8"/>
      <c r="AH2381" s="8"/>
      <c r="AI2381" s="8">
        <v>0</v>
      </c>
      <c r="AJ2381" s="8">
        <v>0</v>
      </c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</row>
    <row r="2382" spans="1:48" ht="15.75">
      <c r="A2382" s="10">
        <v>2295</v>
      </c>
      <c r="B2382" s="7" t="s">
        <v>2448</v>
      </c>
      <c r="C2382" s="8">
        <v>17107.240000000002</v>
      </c>
      <c r="D2382" s="8">
        <v>0</v>
      </c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>
        <v>17107.240000000002</v>
      </c>
      <c r="V2382" s="8">
        <v>17107.240000000002</v>
      </c>
      <c r="W2382" s="8">
        <v>17107.240000000002</v>
      </c>
      <c r="X2382" s="8"/>
      <c r="Y2382" s="8"/>
      <c r="Z2382" s="8"/>
      <c r="AA2382" s="8"/>
      <c r="AB2382" s="8"/>
      <c r="AC2382" s="8"/>
      <c r="AD2382" s="8"/>
      <c r="AE2382" s="8"/>
      <c r="AF2382" s="8"/>
      <c r="AG2382" s="8"/>
      <c r="AH2382" s="8"/>
      <c r="AI2382" s="8">
        <v>0</v>
      </c>
      <c r="AJ2382" s="8">
        <v>0</v>
      </c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</row>
    <row r="2383" spans="1:48" ht="15.75">
      <c r="A2383" s="10">
        <v>2296</v>
      </c>
      <c r="B2383" s="7" t="s">
        <v>2411</v>
      </c>
      <c r="C2383" s="8">
        <v>36459.550000000003</v>
      </c>
      <c r="D2383" s="8">
        <v>0</v>
      </c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>
        <v>36459.550000000003</v>
      </c>
      <c r="V2383" s="8">
        <v>17075.400000000001</v>
      </c>
      <c r="W2383" s="8">
        <v>17075.400000000001</v>
      </c>
      <c r="X2383" s="8"/>
      <c r="Y2383" s="8"/>
      <c r="Z2383" s="8"/>
      <c r="AA2383" s="8"/>
      <c r="AB2383" s="8"/>
      <c r="AC2383" s="8"/>
      <c r="AD2383" s="8"/>
      <c r="AE2383" s="8">
        <v>19384.150000000001</v>
      </c>
      <c r="AF2383" s="8"/>
      <c r="AG2383" s="8"/>
      <c r="AH2383" s="8"/>
      <c r="AI2383" s="8">
        <v>0</v>
      </c>
      <c r="AJ2383" s="8">
        <v>0</v>
      </c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</row>
    <row r="2384" spans="1:48" ht="15.75">
      <c r="A2384" s="10">
        <v>2297</v>
      </c>
      <c r="B2384" s="7" t="s">
        <v>2421</v>
      </c>
      <c r="C2384" s="8">
        <v>18733.55</v>
      </c>
      <c r="D2384" s="8">
        <v>0</v>
      </c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>
        <v>18733.55</v>
      </c>
      <c r="V2384" s="8">
        <v>18733.55</v>
      </c>
      <c r="W2384" s="8">
        <v>18733.55</v>
      </c>
      <c r="X2384" s="8"/>
      <c r="Y2384" s="8"/>
      <c r="Z2384" s="8"/>
      <c r="AA2384" s="8"/>
      <c r="AB2384" s="8"/>
      <c r="AC2384" s="8"/>
      <c r="AD2384" s="8"/>
      <c r="AE2384" s="8"/>
      <c r="AF2384" s="8"/>
      <c r="AG2384" s="8"/>
      <c r="AH2384" s="8"/>
      <c r="AI2384" s="8">
        <v>0</v>
      </c>
      <c r="AJ2384" s="8">
        <v>0</v>
      </c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</row>
    <row r="2385" spans="1:48" ht="15.75">
      <c r="A2385" s="10">
        <v>2298</v>
      </c>
      <c r="B2385" s="7" t="s">
        <v>2425</v>
      </c>
      <c r="C2385" s="8">
        <v>446548.93999999994</v>
      </c>
      <c r="D2385" s="8">
        <v>237657.74</v>
      </c>
      <c r="E2385" s="8">
        <v>237657.74</v>
      </c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>
        <v>199256.71</v>
      </c>
      <c r="Q2385" s="8"/>
      <c r="R2385" s="8"/>
      <c r="S2385" s="8"/>
      <c r="T2385" s="8"/>
      <c r="U2385" s="8">
        <v>0</v>
      </c>
      <c r="V2385" s="8">
        <v>0</v>
      </c>
      <c r="W2385" s="8"/>
      <c r="X2385" s="8"/>
      <c r="Y2385" s="8"/>
      <c r="Z2385" s="8"/>
      <c r="AA2385" s="8"/>
      <c r="AB2385" s="8"/>
      <c r="AC2385" s="8"/>
      <c r="AD2385" s="8"/>
      <c r="AE2385" s="8"/>
      <c r="AF2385" s="8"/>
      <c r="AG2385" s="8"/>
      <c r="AH2385" s="8"/>
      <c r="AI2385" s="8">
        <v>9634.4900000000016</v>
      </c>
      <c r="AJ2385" s="8">
        <v>5348.97</v>
      </c>
      <c r="AK2385" s="8">
        <v>5348.97</v>
      </c>
      <c r="AL2385" s="8"/>
      <c r="AM2385" s="8"/>
      <c r="AN2385" s="8"/>
      <c r="AO2385" s="8"/>
      <c r="AP2385" s="8"/>
      <c r="AQ2385" s="8"/>
      <c r="AR2385" s="8"/>
      <c r="AS2385" s="8">
        <v>4285.5200000000004</v>
      </c>
      <c r="AT2385" s="8"/>
      <c r="AU2385" s="8"/>
      <c r="AV2385" s="8"/>
    </row>
    <row r="2386" spans="1:48" ht="15.75">
      <c r="A2386" s="10">
        <v>2299</v>
      </c>
      <c r="B2386" s="7" t="s">
        <v>2438</v>
      </c>
      <c r="C2386" s="8">
        <v>39521.57</v>
      </c>
      <c r="D2386" s="8">
        <v>0</v>
      </c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>
        <v>39521.57</v>
      </c>
      <c r="V2386" s="8">
        <v>18525</v>
      </c>
      <c r="W2386" s="8">
        <v>18525</v>
      </c>
      <c r="X2386" s="8"/>
      <c r="Y2386" s="8"/>
      <c r="Z2386" s="8"/>
      <c r="AA2386" s="8"/>
      <c r="AB2386" s="8"/>
      <c r="AC2386" s="8"/>
      <c r="AD2386" s="8"/>
      <c r="AE2386" s="8">
        <v>20996.57</v>
      </c>
      <c r="AF2386" s="8"/>
      <c r="AG2386" s="8"/>
      <c r="AH2386" s="8"/>
      <c r="AI2386" s="8">
        <v>0</v>
      </c>
      <c r="AJ2386" s="8">
        <v>0</v>
      </c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</row>
    <row r="2387" spans="1:48" ht="15.75">
      <c r="A2387" s="10">
        <v>2300</v>
      </c>
      <c r="B2387" s="7" t="s">
        <v>2417</v>
      </c>
      <c r="C2387" s="8">
        <v>25808.809999999998</v>
      </c>
      <c r="D2387" s="8">
        <v>0</v>
      </c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>
        <v>25808.809999999998</v>
      </c>
      <c r="V2387" s="8">
        <v>18795.189999999999</v>
      </c>
      <c r="W2387" s="8">
        <v>18795.189999999999</v>
      </c>
      <c r="X2387" s="8"/>
      <c r="Y2387" s="8"/>
      <c r="Z2387" s="8"/>
      <c r="AA2387" s="8"/>
      <c r="AB2387" s="8"/>
      <c r="AC2387" s="8"/>
      <c r="AD2387" s="8">
        <v>7013.62</v>
      </c>
      <c r="AE2387" s="8"/>
      <c r="AF2387" s="8"/>
      <c r="AG2387" s="8"/>
      <c r="AH2387" s="8"/>
      <c r="AI2387" s="8">
        <v>0</v>
      </c>
      <c r="AJ2387" s="8">
        <v>0</v>
      </c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</row>
    <row r="2388" spans="1:48" ht="15.75">
      <c r="A2388" s="10">
        <v>2301</v>
      </c>
      <c r="B2388" s="7" t="s">
        <v>2450</v>
      </c>
      <c r="C2388" s="8">
        <v>21270.1</v>
      </c>
      <c r="D2388" s="8">
        <v>0</v>
      </c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>
        <v>21270.1</v>
      </c>
      <c r="V2388" s="8">
        <v>21270.1</v>
      </c>
      <c r="W2388" s="8">
        <v>21270.1</v>
      </c>
      <c r="X2388" s="8"/>
      <c r="Y2388" s="8"/>
      <c r="Z2388" s="8"/>
      <c r="AA2388" s="8"/>
      <c r="AB2388" s="8"/>
      <c r="AC2388" s="8"/>
      <c r="AD2388" s="8"/>
      <c r="AE2388" s="8"/>
      <c r="AF2388" s="8"/>
      <c r="AG2388" s="8"/>
      <c r="AH2388" s="8"/>
      <c r="AI2388" s="8">
        <v>0</v>
      </c>
      <c r="AJ2388" s="8">
        <v>0</v>
      </c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</row>
    <row r="2389" spans="1:48" ht="15.75">
      <c r="A2389" s="10">
        <v>2302</v>
      </c>
      <c r="B2389" s="7" t="s">
        <v>2426</v>
      </c>
      <c r="C2389" s="8">
        <v>18837.32</v>
      </c>
      <c r="D2389" s="8">
        <v>0</v>
      </c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>
        <v>18837.32</v>
      </c>
      <c r="V2389" s="8">
        <v>18837.32</v>
      </c>
      <c r="W2389" s="8">
        <v>18837.32</v>
      </c>
      <c r="X2389" s="8"/>
      <c r="Y2389" s="8"/>
      <c r="Z2389" s="8"/>
      <c r="AA2389" s="8"/>
      <c r="AB2389" s="8"/>
      <c r="AC2389" s="8"/>
      <c r="AD2389" s="8"/>
      <c r="AE2389" s="8"/>
      <c r="AF2389" s="8"/>
      <c r="AG2389" s="8"/>
      <c r="AH2389" s="8"/>
      <c r="AI2389" s="8">
        <v>0</v>
      </c>
      <c r="AJ2389" s="8">
        <v>0</v>
      </c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</row>
    <row r="2390" spans="1:48" ht="15.75">
      <c r="A2390" s="10">
        <v>2303</v>
      </c>
      <c r="B2390" s="7" t="s">
        <v>2439</v>
      </c>
      <c r="C2390" s="8">
        <v>18896.900000000001</v>
      </c>
      <c r="D2390" s="8">
        <v>0</v>
      </c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>
        <v>18896.900000000001</v>
      </c>
      <c r="V2390" s="8">
        <v>18896.900000000001</v>
      </c>
      <c r="W2390" s="8">
        <v>18896.900000000001</v>
      </c>
      <c r="X2390" s="8"/>
      <c r="Y2390" s="8"/>
      <c r="Z2390" s="8"/>
      <c r="AA2390" s="8"/>
      <c r="AB2390" s="8"/>
      <c r="AC2390" s="8"/>
      <c r="AD2390" s="8"/>
      <c r="AE2390" s="8"/>
      <c r="AF2390" s="8"/>
      <c r="AG2390" s="8"/>
      <c r="AH2390" s="8"/>
      <c r="AI2390" s="8">
        <v>0</v>
      </c>
      <c r="AJ2390" s="8">
        <v>0</v>
      </c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</row>
    <row r="2391" spans="1:48" ht="15.75">
      <c r="A2391" s="10">
        <v>2304</v>
      </c>
      <c r="B2391" s="7" t="s">
        <v>2440</v>
      </c>
      <c r="C2391" s="8">
        <v>18865.57</v>
      </c>
      <c r="D2391" s="8">
        <v>0</v>
      </c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>
        <v>18865.57</v>
      </c>
      <c r="V2391" s="8">
        <v>18865.57</v>
      </c>
      <c r="W2391" s="8">
        <v>18865.57</v>
      </c>
      <c r="X2391" s="8"/>
      <c r="Y2391" s="8"/>
      <c r="Z2391" s="8"/>
      <c r="AA2391" s="8"/>
      <c r="AB2391" s="8"/>
      <c r="AC2391" s="8"/>
      <c r="AD2391" s="8"/>
      <c r="AE2391" s="8"/>
      <c r="AF2391" s="8"/>
      <c r="AG2391" s="8"/>
      <c r="AH2391" s="8"/>
      <c r="AI2391" s="8">
        <v>0</v>
      </c>
      <c r="AJ2391" s="8">
        <v>0</v>
      </c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</row>
    <row r="2392" spans="1:48" ht="15.75">
      <c r="A2392" s="10">
        <v>2305</v>
      </c>
      <c r="B2392" s="7" t="s">
        <v>2435</v>
      </c>
      <c r="C2392" s="8">
        <v>19322.740000000002</v>
      </c>
      <c r="D2392" s="8">
        <v>0</v>
      </c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>
        <v>19322.740000000002</v>
      </c>
      <c r="V2392" s="8">
        <v>19322.740000000002</v>
      </c>
      <c r="W2392" s="8">
        <v>19322.740000000002</v>
      </c>
      <c r="X2392" s="8"/>
      <c r="Y2392" s="8"/>
      <c r="Z2392" s="8"/>
      <c r="AA2392" s="8"/>
      <c r="AB2392" s="8"/>
      <c r="AC2392" s="8"/>
      <c r="AD2392" s="8"/>
      <c r="AE2392" s="8"/>
      <c r="AF2392" s="8"/>
      <c r="AG2392" s="8"/>
      <c r="AH2392" s="8"/>
      <c r="AI2392" s="8">
        <v>0</v>
      </c>
      <c r="AJ2392" s="8">
        <v>0</v>
      </c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</row>
    <row r="2393" spans="1:48" ht="15.75">
      <c r="A2393" s="10">
        <v>2306</v>
      </c>
      <c r="B2393" s="7" t="s">
        <v>2436</v>
      </c>
      <c r="C2393" s="8">
        <v>19068.990000000002</v>
      </c>
      <c r="D2393" s="8">
        <v>0</v>
      </c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>
        <v>19068.990000000002</v>
      </c>
      <c r="V2393" s="8">
        <v>19068.990000000002</v>
      </c>
      <c r="W2393" s="8">
        <v>19068.990000000002</v>
      </c>
      <c r="X2393" s="8"/>
      <c r="Y2393" s="8"/>
      <c r="Z2393" s="8"/>
      <c r="AA2393" s="8"/>
      <c r="AB2393" s="8"/>
      <c r="AC2393" s="8"/>
      <c r="AD2393" s="8"/>
      <c r="AE2393" s="8"/>
      <c r="AF2393" s="8"/>
      <c r="AG2393" s="8"/>
      <c r="AH2393" s="8"/>
      <c r="AI2393" s="8">
        <v>0</v>
      </c>
      <c r="AJ2393" s="8">
        <v>0</v>
      </c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</row>
    <row r="2394" spans="1:48" ht="15.75">
      <c r="A2394" s="10">
        <v>2307</v>
      </c>
      <c r="B2394" s="7" t="s">
        <v>2409</v>
      </c>
      <c r="C2394" s="8">
        <v>55357.67</v>
      </c>
      <c r="D2394" s="8">
        <v>0</v>
      </c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>
        <v>55357.67</v>
      </c>
      <c r="V2394" s="8">
        <v>35554.22</v>
      </c>
      <c r="W2394" s="8">
        <v>20651.12</v>
      </c>
      <c r="X2394" s="8"/>
      <c r="Y2394" s="8">
        <v>14903.1</v>
      </c>
      <c r="Z2394" s="8"/>
      <c r="AA2394" s="8"/>
      <c r="AB2394" s="8"/>
      <c r="AC2394" s="8"/>
      <c r="AD2394" s="8">
        <v>7887.93</v>
      </c>
      <c r="AE2394" s="8">
        <v>11915.52</v>
      </c>
      <c r="AF2394" s="8"/>
      <c r="AG2394" s="8"/>
      <c r="AH2394" s="8"/>
      <c r="AI2394" s="8">
        <v>0</v>
      </c>
      <c r="AJ2394" s="8">
        <v>0</v>
      </c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</row>
    <row r="2395" spans="1:48" ht="15.75">
      <c r="A2395" s="10">
        <v>2308</v>
      </c>
      <c r="B2395" s="7" t="s">
        <v>2441</v>
      </c>
      <c r="C2395" s="8">
        <v>339987.56</v>
      </c>
      <c r="D2395" s="8">
        <v>334518</v>
      </c>
      <c r="E2395" s="8">
        <v>334518</v>
      </c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>
        <v>0</v>
      </c>
      <c r="V2395" s="8">
        <v>0</v>
      </c>
      <c r="W2395" s="8"/>
      <c r="X2395" s="8"/>
      <c r="Y2395" s="8"/>
      <c r="Z2395" s="8"/>
      <c r="AA2395" s="8"/>
      <c r="AB2395" s="8"/>
      <c r="AC2395" s="8"/>
      <c r="AD2395" s="8"/>
      <c r="AE2395" s="8"/>
      <c r="AF2395" s="8"/>
      <c r="AG2395" s="8"/>
      <c r="AH2395" s="8"/>
      <c r="AI2395" s="8">
        <v>5469.56</v>
      </c>
      <c r="AJ2395" s="8">
        <v>5469.56</v>
      </c>
      <c r="AK2395" s="8">
        <v>5469.56</v>
      </c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</row>
    <row r="2396" spans="1:48" ht="15.75">
      <c r="A2396" s="10">
        <v>2309</v>
      </c>
      <c r="B2396" s="7" t="s">
        <v>2434</v>
      </c>
      <c r="C2396" s="8">
        <v>18905.12</v>
      </c>
      <c r="D2396" s="8">
        <v>0</v>
      </c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>
        <v>18905.12</v>
      </c>
      <c r="V2396" s="8">
        <v>18905.12</v>
      </c>
      <c r="W2396" s="8">
        <v>18905.12</v>
      </c>
      <c r="X2396" s="8"/>
      <c r="Y2396" s="8"/>
      <c r="Z2396" s="8"/>
      <c r="AA2396" s="8"/>
      <c r="AB2396" s="8"/>
      <c r="AC2396" s="8"/>
      <c r="AD2396" s="8"/>
      <c r="AE2396" s="8"/>
      <c r="AF2396" s="8"/>
      <c r="AG2396" s="8"/>
      <c r="AH2396" s="8"/>
      <c r="AI2396" s="8">
        <v>0</v>
      </c>
      <c r="AJ2396" s="8">
        <v>0</v>
      </c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</row>
    <row r="2397" spans="1:48" ht="15.75">
      <c r="A2397" s="10">
        <v>2310</v>
      </c>
      <c r="B2397" s="7" t="s">
        <v>2473</v>
      </c>
      <c r="C2397" s="8">
        <v>346251.21</v>
      </c>
      <c r="D2397" s="8">
        <v>340676.06</v>
      </c>
      <c r="E2397" s="8">
        <v>340676.06</v>
      </c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>
        <v>0</v>
      </c>
      <c r="V2397" s="8">
        <v>0</v>
      </c>
      <c r="W2397" s="8"/>
      <c r="X2397" s="8"/>
      <c r="Y2397" s="8"/>
      <c r="Z2397" s="8"/>
      <c r="AA2397" s="8"/>
      <c r="AB2397" s="8"/>
      <c r="AC2397" s="8"/>
      <c r="AD2397" s="8"/>
      <c r="AE2397" s="8"/>
      <c r="AF2397" s="8"/>
      <c r="AG2397" s="8"/>
      <c r="AH2397" s="8"/>
      <c r="AI2397" s="8">
        <v>5575.15</v>
      </c>
      <c r="AJ2397" s="8">
        <v>5575.15</v>
      </c>
      <c r="AK2397" s="8">
        <v>5575.15</v>
      </c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</row>
    <row r="2398" spans="1:48" ht="15.75">
      <c r="A2398" s="10">
        <v>2311</v>
      </c>
      <c r="B2398" s="7" t="s">
        <v>2437</v>
      </c>
      <c r="C2398" s="8">
        <v>377364.15</v>
      </c>
      <c r="D2398" s="8">
        <v>371415.59</v>
      </c>
      <c r="E2398" s="8">
        <v>371415.59</v>
      </c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>
        <v>0</v>
      </c>
      <c r="V2398" s="8">
        <v>0</v>
      </c>
      <c r="W2398" s="8"/>
      <c r="X2398" s="8"/>
      <c r="Y2398" s="8"/>
      <c r="Z2398" s="8"/>
      <c r="AA2398" s="8"/>
      <c r="AB2398" s="8"/>
      <c r="AC2398" s="8"/>
      <c r="AD2398" s="8"/>
      <c r="AE2398" s="8"/>
      <c r="AF2398" s="8"/>
      <c r="AG2398" s="8"/>
      <c r="AH2398" s="8"/>
      <c r="AI2398" s="8">
        <v>5948.56</v>
      </c>
      <c r="AJ2398" s="8">
        <v>5948.56</v>
      </c>
      <c r="AK2398" s="8">
        <v>5948.56</v>
      </c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</row>
    <row r="2399" spans="1:48" ht="15.75">
      <c r="A2399" s="10">
        <v>2312</v>
      </c>
      <c r="B2399" s="7" t="s">
        <v>2427</v>
      </c>
      <c r="C2399" s="8">
        <v>21608.1</v>
      </c>
      <c r="D2399" s="8">
        <v>0</v>
      </c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>
        <v>21608.1</v>
      </c>
      <c r="V2399" s="8">
        <v>21608.1</v>
      </c>
      <c r="W2399" s="8">
        <v>21608.1</v>
      </c>
      <c r="X2399" s="8"/>
      <c r="Y2399" s="8"/>
      <c r="Z2399" s="8"/>
      <c r="AA2399" s="8"/>
      <c r="AB2399" s="8"/>
      <c r="AC2399" s="8"/>
      <c r="AD2399" s="8"/>
      <c r="AE2399" s="8"/>
      <c r="AF2399" s="8"/>
      <c r="AG2399" s="8"/>
      <c r="AH2399" s="8"/>
      <c r="AI2399" s="8">
        <v>0</v>
      </c>
      <c r="AJ2399" s="8">
        <v>0</v>
      </c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</row>
    <row r="2400" spans="1:48" ht="15.75">
      <c r="A2400" s="10">
        <v>2313</v>
      </c>
      <c r="B2400" s="7" t="s">
        <v>2465</v>
      </c>
      <c r="C2400" s="8">
        <v>352276.86000000004</v>
      </c>
      <c r="D2400" s="8">
        <v>346306.77</v>
      </c>
      <c r="E2400" s="8">
        <v>346306.77</v>
      </c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>
        <v>0</v>
      </c>
      <c r="V2400" s="8">
        <v>0</v>
      </c>
      <c r="W2400" s="8"/>
      <c r="X2400" s="8"/>
      <c r="Y2400" s="8"/>
      <c r="Z2400" s="8"/>
      <c r="AA2400" s="8"/>
      <c r="AB2400" s="8"/>
      <c r="AC2400" s="8"/>
      <c r="AD2400" s="8"/>
      <c r="AE2400" s="8"/>
      <c r="AF2400" s="8"/>
      <c r="AG2400" s="8"/>
      <c r="AH2400" s="8"/>
      <c r="AI2400" s="8">
        <v>5970.09</v>
      </c>
      <c r="AJ2400" s="8">
        <v>5970.09</v>
      </c>
      <c r="AK2400" s="8">
        <v>5970.09</v>
      </c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</row>
    <row r="2401" spans="1:48" ht="15.75">
      <c r="A2401" s="10">
        <v>2314</v>
      </c>
      <c r="B2401" s="7" t="s">
        <v>2442</v>
      </c>
      <c r="C2401" s="8">
        <v>18670.37</v>
      </c>
      <c r="D2401" s="8">
        <v>0</v>
      </c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>
        <v>18670.37</v>
      </c>
      <c r="V2401" s="8">
        <v>18670.37</v>
      </c>
      <c r="W2401" s="8">
        <v>18670.37</v>
      </c>
      <c r="X2401" s="8"/>
      <c r="Y2401" s="8"/>
      <c r="Z2401" s="8"/>
      <c r="AA2401" s="8"/>
      <c r="AB2401" s="8"/>
      <c r="AC2401" s="8"/>
      <c r="AD2401" s="8"/>
      <c r="AE2401" s="8"/>
      <c r="AF2401" s="8"/>
      <c r="AG2401" s="8"/>
      <c r="AH2401" s="8"/>
      <c r="AI2401" s="8">
        <v>0</v>
      </c>
      <c r="AJ2401" s="8">
        <v>0</v>
      </c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</row>
    <row r="2402" spans="1:48" ht="15.75">
      <c r="A2402" s="10">
        <v>2315</v>
      </c>
      <c r="B2402" s="7" t="s">
        <v>2405</v>
      </c>
      <c r="C2402" s="8">
        <v>26962.87</v>
      </c>
      <c r="D2402" s="8">
        <v>0</v>
      </c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>
        <v>26962.87</v>
      </c>
      <c r="V2402" s="8">
        <v>0</v>
      </c>
      <c r="W2402" s="8"/>
      <c r="X2402" s="8"/>
      <c r="Y2402" s="8"/>
      <c r="Z2402" s="8"/>
      <c r="AA2402" s="8"/>
      <c r="AB2402" s="8"/>
      <c r="AC2402" s="8"/>
      <c r="AD2402" s="8"/>
      <c r="AE2402" s="8">
        <v>26962.87</v>
      </c>
      <c r="AF2402" s="8"/>
      <c r="AG2402" s="8"/>
      <c r="AH2402" s="8"/>
      <c r="AI2402" s="8">
        <v>0</v>
      </c>
      <c r="AJ2402" s="8">
        <v>0</v>
      </c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</row>
    <row r="2403" spans="1:48" ht="15.75">
      <c r="A2403" s="10">
        <v>2316</v>
      </c>
      <c r="B2403" s="7" t="s">
        <v>2418</v>
      </c>
      <c r="C2403" s="8">
        <v>19005.8</v>
      </c>
      <c r="D2403" s="8">
        <v>0</v>
      </c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>
        <v>19005.8</v>
      </c>
      <c r="V2403" s="8">
        <v>19005.8</v>
      </c>
      <c r="W2403" s="8">
        <v>19005.8</v>
      </c>
      <c r="X2403" s="8"/>
      <c r="Y2403" s="8"/>
      <c r="Z2403" s="8"/>
      <c r="AA2403" s="8"/>
      <c r="AB2403" s="8"/>
      <c r="AC2403" s="8"/>
      <c r="AD2403" s="8"/>
      <c r="AE2403" s="8"/>
      <c r="AF2403" s="8"/>
      <c r="AG2403" s="8"/>
      <c r="AH2403" s="8"/>
      <c r="AI2403" s="8">
        <v>0</v>
      </c>
      <c r="AJ2403" s="8">
        <v>0</v>
      </c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</row>
    <row r="2404" spans="1:48" ht="15.75">
      <c r="A2404" s="10">
        <v>2317</v>
      </c>
      <c r="B2404" s="7" t="s">
        <v>2419</v>
      </c>
      <c r="C2404" s="8">
        <v>27339.050000000003</v>
      </c>
      <c r="D2404" s="8">
        <v>0</v>
      </c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>
        <v>27339.050000000003</v>
      </c>
      <c r="V2404" s="8">
        <v>19835.400000000001</v>
      </c>
      <c r="W2404" s="8">
        <v>19835.400000000001</v>
      </c>
      <c r="X2404" s="8"/>
      <c r="Y2404" s="8"/>
      <c r="Z2404" s="8"/>
      <c r="AA2404" s="8"/>
      <c r="AB2404" s="8"/>
      <c r="AC2404" s="8"/>
      <c r="AD2404" s="8">
        <v>7503.65</v>
      </c>
      <c r="AE2404" s="8"/>
      <c r="AF2404" s="8"/>
      <c r="AG2404" s="8"/>
      <c r="AH2404" s="8"/>
      <c r="AI2404" s="8">
        <v>0</v>
      </c>
      <c r="AJ2404" s="8">
        <v>0</v>
      </c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</row>
    <row r="2405" spans="1:48" ht="15.75">
      <c r="A2405" s="10">
        <v>2318</v>
      </c>
      <c r="B2405" s="7" t="s">
        <v>2406</v>
      </c>
      <c r="C2405" s="8">
        <v>33338.239999999998</v>
      </c>
      <c r="D2405" s="8">
        <v>0</v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>
        <v>33338.239999999998</v>
      </c>
      <c r="V2405" s="8">
        <v>18443.84</v>
      </c>
      <c r="W2405" s="8">
        <v>18443.84</v>
      </c>
      <c r="X2405" s="8"/>
      <c r="Y2405" s="8"/>
      <c r="Z2405" s="8"/>
      <c r="AA2405" s="8"/>
      <c r="AB2405" s="8"/>
      <c r="AC2405" s="8"/>
      <c r="AD2405" s="8"/>
      <c r="AE2405" s="8">
        <v>14894.4</v>
      </c>
      <c r="AF2405" s="8"/>
      <c r="AG2405" s="8"/>
      <c r="AH2405" s="8"/>
      <c r="AI2405" s="8">
        <v>0</v>
      </c>
      <c r="AJ2405" s="8">
        <v>0</v>
      </c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</row>
    <row r="2406" spans="1:48" ht="15.75">
      <c r="A2406" s="10">
        <v>2319</v>
      </c>
      <c r="B2406" s="7" t="s">
        <v>2407</v>
      </c>
      <c r="C2406" s="8">
        <v>20891.009999999998</v>
      </c>
      <c r="D2406" s="8">
        <v>0</v>
      </c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>
        <v>20891.009999999998</v>
      </c>
      <c r="V2406" s="8">
        <v>20891.009999999998</v>
      </c>
      <c r="W2406" s="8">
        <v>20891.009999999998</v>
      </c>
      <c r="X2406" s="8"/>
      <c r="Y2406" s="8"/>
      <c r="Z2406" s="8"/>
      <c r="AA2406" s="8"/>
      <c r="AB2406" s="8"/>
      <c r="AC2406" s="8"/>
      <c r="AD2406" s="8"/>
      <c r="AE2406" s="8"/>
      <c r="AF2406" s="8"/>
      <c r="AG2406" s="8"/>
      <c r="AH2406" s="8"/>
      <c r="AI2406" s="8">
        <v>0</v>
      </c>
      <c r="AJ2406" s="8">
        <v>0</v>
      </c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</row>
    <row r="2407" spans="1:48" ht="15.75">
      <c r="A2407" s="10">
        <v>2320</v>
      </c>
      <c r="B2407" s="7" t="s">
        <v>2432</v>
      </c>
      <c r="C2407" s="8">
        <v>18957.52</v>
      </c>
      <c r="D2407" s="8">
        <v>0</v>
      </c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>
        <v>18957.52</v>
      </c>
      <c r="V2407" s="8">
        <v>18957.52</v>
      </c>
      <c r="W2407" s="8">
        <v>18957.52</v>
      </c>
      <c r="X2407" s="8"/>
      <c r="Y2407" s="8"/>
      <c r="Z2407" s="8"/>
      <c r="AA2407" s="8"/>
      <c r="AB2407" s="8"/>
      <c r="AC2407" s="8"/>
      <c r="AD2407" s="8"/>
      <c r="AE2407" s="8"/>
      <c r="AF2407" s="8"/>
      <c r="AG2407" s="8"/>
      <c r="AH2407" s="8"/>
      <c r="AI2407" s="8">
        <v>0</v>
      </c>
      <c r="AJ2407" s="8">
        <v>0</v>
      </c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</row>
    <row r="2408" spans="1:48" ht="15.75">
      <c r="A2408" s="10">
        <v>2321</v>
      </c>
      <c r="B2408" s="7" t="s">
        <v>2456</v>
      </c>
      <c r="C2408" s="8">
        <v>278387.25</v>
      </c>
      <c r="D2408" s="8">
        <v>273863.8</v>
      </c>
      <c r="E2408" s="8">
        <v>273863.8</v>
      </c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>
        <v>0</v>
      </c>
      <c r="V2408" s="8">
        <v>0</v>
      </c>
      <c r="W2408" s="8"/>
      <c r="X2408" s="8"/>
      <c r="Y2408" s="8"/>
      <c r="Z2408" s="8"/>
      <c r="AA2408" s="8"/>
      <c r="AB2408" s="8"/>
      <c r="AC2408" s="8"/>
      <c r="AD2408" s="8"/>
      <c r="AE2408" s="8"/>
      <c r="AF2408" s="8"/>
      <c r="AG2408" s="8"/>
      <c r="AH2408" s="8"/>
      <c r="AI2408" s="8">
        <v>4523.45</v>
      </c>
      <c r="AJ2408" s="8">
        <v>4523.45</v>
      </c>
      <c r="AK2408" s="8">
        <v>4523.45</v>
      </c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</row>
    <row r="2409" spans="1:48" ht="15.75">
      <c r="A2409" s="10">
        <v>2322</v>
      </c>
      <c r="B2409" s="7" t="s">
        <v>2433</v>
      </c>
      <c r="C2409" s="8">
        <v>19080.29</v>
      </c>
      <c r="D2409" s="8">
        <v>0</v>
      </c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>
        <v>19080.29</v>
      </c>
      <c r="V2409" s="8">
        <v>19080.29</v>
      </c>
      <c r="W2409" s="8">
        <v>19080.29</v>
      </c>
      <c r="X2409" s="8"/>
      <c r="Y2409" s="8"/>
      <c r="Z2409" s="8"/>
      <c r="AA2409" s="8"/>
      <c r="AB2409" s="8"/>
      <c r="AC2409" s="8"/>
      <c r="AD2409" s="8"/>
      <c r="AE2409" s="8"/>
      <c r="AF2409" s="8"/>
      <c r="AG2409" s="8"/>
      <c r="AH2409" s="8"/>
      <c r="AI2409" s="8">
        <v>0</v>
      </c>
      <c r="AJ2409" s="8">
        <v>0</v>
      </c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</row>
    <row r="2410" spans="1:48" ht="15.75">
      <c r="A2410" s="10">
        <v>2323</v>
      </c>
      <c r="B2410" s="7" t="s">
        <v>2401</v>
      </c>
      <c r="C2410" s="8">
        <v>32526.42</v>
      </c>
      <c r="D2410" s="8">
        <v>0</v>
      </c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>
        <v>32526.42</v>
      </c>
      <c r="V2410" s="8">
        <v>18525.509999999998</v>
      </c>
      <c r="W2410" s="8">
        <v>18525.509999999998</v>
      </c>
      <c r="X2410" s="8"/>
      <c r="Y2410" s="8"/>
      <c r="Z2410" s="8"/>
      <c r="AA2410" s="8"/>
      <c r="AB2410" s="8"/>
      <c r="AC2410" s="8"/>
      <c r="AD2410" s="8"/>
      <c r="AE2410" s="8">
        <v>14000.91</v>
      </c>
      <c r="AF2410" s="8"/>
      <c r="AG2410" s="8"/>
      <c r="AH2410" s="8"/>
      <c r="AI2410" s="8">
        <v>0</v>
      </c>
      <c r="AJ2410" s="8">
        <v>0</v>
      </c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</row>
    <row r="2411" spans="1:48" ht="15.75">
      <c r="A2411" s="10">
        <v>2324</v>
      </c>
      <c r="B2411" s="7" t="s">
        <v>2422</v>
      </c>
      <c r="C2411" s="8">
        <v>32411.87</v>
      </c>
      <c r="D2411" s="8">
        <v>0</v>
      </c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>
        <v>32411.87</v>
      </c>
      <c r="V2411" s="8">
        <v>18410.96</v>
      </c>
      <c r="W2411" s="8">
        <v>18410.96</v>
      </c>
      <c r="X2411" s="8"/>
      <c r="Y2411" s="8"/>
      <c r="Z2411" s="8"/>
      <c r="AA2411" s="8"/>
      <c r="AB2411" s="8"/>
      <c r="AC2411" s="8"/>
      <c r="AD2411" s="8"/>
      <c r="AE2411" s="8">
        <v>14000.91</v>
      </c>
      <c r="AF2411" s="8"/>
      <c r="AG2411" s="8"/>
      <c r="AH2411" s="8"/>
      <c r="AI2411" s="8">
        <v>0</v>
      </c>
      <c r="AJ2411" s="8">
        <v>0</v>
      </c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</row>
    <row r="2412" spans="1:48" ht="15.75">
      <c r="A2412" s="10">
        <v>2325</v>
      </c>
      <c r="B2412" s="7" t="s">
        <v>2413</v>
      </c>
      <c r="C2412" s="8">
        <v>31174.93</v>
      </c>
      <c r="D2412" s="8">
        <v>0</v>
      </c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>
        <v>31174.93</v>
      </c>
      <c r="V2412" s="8">
        <v>17174.02</v>
      </c>
      <c r="W2412" s="8">
        <v>17174.02</v>
      </c>
      <c r="X2412" s="8"/>
      <c r="Y2412" s="8"/>
      <c r="Z2412" s="8"/>
      <c r="AA2412" s="8"/>
      <c r="AB2412" s="8"/>
      <c r="AC2412" s="8"/>
      <c r="AD2412" s="8"/>
      <c r="AE2412" s="8">
        <v>14000.91</v>
      </c>
      <c r="AF2412" s="8"/>
      <c r="AG2412" s="8"/>
      <c r="AH2412" s="8"/>
      <c r="AI2412" s="8">
        <v>0</v>
      </c>
      <c r="AJ2412" s="8">
        <v>0</v>
      </c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</row>
    <row r="2413" spans="1:48" ht="15.75">
      <c r="A2413" s="10">
        <v>2326</v>
      </c>
      <c r="B2413" s="7" t="s">
        <v>2414</v>
      </c>
      <c r="C2413" s="8">
        <v>31214.14</v>
      </c>
      <c r="D2413" s="8">
        <v>0</v>
      </c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>
        <v>31214.14</v>
      </c>
      <c r="V2413" s="8">
        <v>17213.23</v>
      </c>
      <c r="W2413" s="8">
        <v>17213.23</v>
      </c>
      <c r="X2413" s="8"/>
      <c r="Y2413" s="8"/>
      <c r="Z2413" s="8"/>
      <c r="AA2413" s="8"/>
      <c r="AB2413" s="8"/>
      <c r="AC2413" s="8"/>
      <c r="AD2413" s="8"/>
      <c r="AE2413" s="8">
        <v>14000.91</v>
      </c>
      <c r="AF2413" s="8"/>
      <c r="AG2413" s="8"/>
      <c r="AH2413" s="8"/>
      <c r="AI2413" s="8">
        <v>0</v>
      </c>
      <c r="AJ2413" s="8">
        <v>0</v>
      </c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</row>
    <row r="2414" spans="1:48" ht="15.75">
      <c r="A2414" s="10">
        <v>2327</v>
      </c>
      <c r="B2414" s="7" t="s">
        <v>2423</v>
      </c>
      <c r="C2414" s="8">
        <v>8936.64</v>
      </c>
      <c r="D2414" s="8">
        <v>0</v>
      </c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>
        <v>8936.64</v>
      </c>
      <c r="V2414" s="8">
        <v>0</v>
      </c>
      <c r="W2414" s="8"/>
      <c r="X2414" s="8"/>
      <c r="Y2414" s="8"/>
      <c r="Z2414" s="8"/>
      <c r="AA2414" s="8"/>
      <c r="AB2414" s="8"/>
      <c r="AC2414" s="8"/>
      <c r="AD2414" s="8"/>
      <c r="AE2414" s="8">
        <v>8936.64</v>
      </c>
      <c r="AF2414" s="8"/>
      <c r="AG2414" s="8"/>
      <c r="AH2414" s="8"/>
      <c r="AI2414" s="8">
        <v>0</v>
      </c>
      <c r="AJ2414" s="8">
        <v>0</v>
      </c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</row>
    <row r="2415" spans="1:48" ht="15.75">
      <c r="A2415" s="10">
        <v>2328</v>
      </c>
      <c r="B2415" s="7" t="s">
        <v>2424</v>
      </c>
      <c r="C2415" s="8">
        <v>18497.259999999998</v>
      </c>
      <c r="D2415" s="8">
        <v>0</v>
      </c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>
        <v>18497.259999999998</v>
      </c>
      <c r="V2415" s="8">
        <v>18497.259999999998</v>
      </c>
      <c r="W2415" s="8">
        <v>18497.259999999998</v>
      </c>
      <c r="X2415" s="8"/>
      <c r="Y2415" s="8"/>
      <c r="Z2415" s="8"/>
      <c r="AA2415" s="8"/>
      <c r="AB2415" s="8"/>
      <c r="AC2415" s="8"/>
      <c r="AD2415" s="8"/>
      <c r="AE2415" s="8"/>
      <c r="AF2415" s="8"/>
      <c r="AG2415" s="8"/>
      <c r="AH2415" s="8"/>
      <c r="AI2415" s="8">
        <v>0</v>
      </c>
      <c r="AJ2415" s="8">
        <v>0</v>
      </c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</row>
    <row r="2416" spans="1:48" ht="15.75">
      <c r="A2416" s="10">
        <v>2329</v>
      </c>
      <c r="B2416" s="7" t="s">
        <v>2415</v>
      </c>
      <c r="C2416" s="8">
        <v>14094</v>
      </c>
      <c r="D2416" s="8">
        <v>0</v>
      </c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>
        <v>14094</v>
      </c>
      <c r="V2416" s="8">
        <v>0</v>
      </c>
      <c r="W2416" s="8"/>
      <c r="X2416" s="8"/>
      <c r="Y2416" s="8"/>
      <c r="Z2416" s="8"/>
      <c r="AA2416" s="8"/>
      <c r="AB2416" s="8"/>
      <c r="AC2416" s="8"/>
      <c r="AD2416" s="8"/>
      <c r="AE2416" s="8">
        <v>14094</v>
      </c>
      <c r="AF2416" s="8"/>
      <c r="AG2416" s="8"/>
      <c r="AH2416" s="8"/>
      <c r="AI2416" s="8">
        <v>0</v>
      </c>
      <c r="AJ2416" s="8">
        <v>0</v>
      </c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</row>
    <row r="2417" spans="1:48" ht="15.75">
      <c r="A2417" s="10">
        <v>2330</v>
      </c>
      <c r="B2417" s="7" t="s">
        <v>2443</v>
      </c>
      <c r="C2417" s="8">
        <v>26193.360000000001</v>
      </c>
      <c r="D2417" s="8">
        <v>0</v>
      </c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>
        <v>26193.360000000001</v>
      </c>
      <c r="V2417" s="8">
        <v>17256.72</v>
      </c>
      <c r="W2417" s="8">
        <v>17256.72</v>
      </c>
      <c r="X2417" s="8"/>
      <c r="Y2417" s="8"/>
      <c r="Z2417" s="8"/>
      <c r="AA2417" s="8"/>
      <c r="AB2417" s="8"/>
      <c r="AC2417" s="8"/>
      <c r="AD2417" s="8"/>
      <c r="AE2417" s="8">
        <v>8936.64</v>
      </c>
      <c r="AF2417" s="8"/>
      <c r="AG2417" s="8"/>
      <c r="AH2417" s="8"/>
      <c r="AI2417" s="8">
        <v>0</v>
      </c>
      <c r="AJ2417" s="8">
        <v>0</v>
      </c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</row>
    <row r="2418" spans="1:48" ht="15.75">
      <c r="A2418" s="10">
        <v>2331</v>
      </c>
      <c r="B2418" s="7" t="s">
        <v>2402</v>
      </c>
      <c r="C2418" s="8">
        <v>22540.2</v>
      </c>
      <c r="D2418" s="8">
        <v>0</v>
      </c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>
        <v>22540.2</v>
      </c>
      <c r="V2418" s="8">
        <v>0</v>
      </c>
      <c r="W2418" s="8"/>
      <c r="X2418" s="8"/>
      <c r="Y2418" s="8"/>
      <c r="Z2418" s="8"/>
      <c r="AA2418" s="8"/>
      <c r="AB2418" s="8"/>
      <c r="AC2418" s="8"/>
      <c r="AD2418" s="8">
        <v>6376.47</v>
      </c>
      <c r="AE2418" s="8">
        <v>16163.73</v>
      </c>
      <c r="AF2418" s="8"/>
      <c r="AG2418" s="8"/>
      <c r="AH2418" s="8"/>
      <c r="AI2418" s="8">
        <v>0</v>
      </c>
      <c r="AJ2418" s="8">
        <v>0</v>
      </c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</row>
    <row r="2419" spans="1:48" ht="15.75">
      <c r="A2419" s="10">
        <v>2332</v>
      </c>
      <c r="B2419" s="7" t="s">
        <v>2470</v>
      </c>
      <c r="C2419" s="8">
        <v>312535.95</v>
      </c>
      <c r="D2419" s="8">
        <v>307420</v>
      </c>
      <c r="E2419" s="8">
        <v>307420</v>
      </c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>
        <v>0</v>
      </c>
      <c r="V2419" s="8">
        <v>0</v>
      </c>
      <c r="W2419" s="8"/>
      <c r="X2419" s="8"/>
      <c r="Y2419" s="8"/>
      <c r="Z2419" s="8"/>
      <c r="AA2419" s="8"/>
      <c r="AB2419" s="8"/>
      <c r="AC2419" s="8"/>
      <c r="AD2419" s="8"/>
      <c r="AE2419" s="8"/>
      <c r="AF2419" s="8"/>
      <c r="AG2419" s="8"/>
      <c r="AH2419" s="8"/>
      <c r="AI2419" s="8">
        <v>5115.95</v>
      </c>
      <c r="AJ2419" s="8">
        <v>5115.95</v>
      </c>
      <c r="AK2419" s="8">
        <v>5115.95</v>
      </c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</row>
    <row r="2420" spans="1:48" ht="15.75">
      <c r="A2420" s="10">
        <v>2333</v>
      </c>
      <c r="B2420" s="7" t="s">
        <v>2471</v>
      </c>
      <c r="C2420" s="8">
        <v>354294.19</v>
      </c>
      <c r="D2420" s="8">
        <v>348915</v>
      </c>
      <c r="E2420" s="8">
        <v>348915</v>
      </c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>
        <v>0</v>
      </c>
      <c r="V2420" s="8">
        <v>0</v>
      </c>
      <c r="W2420" s="8"/>
      <c r="X2420" s="8"/>
      <c r="Y2420" s="8"/>
      <c r="Z2420" s="8"/>
      <c r="AA2420" s="8"/>
      <c r="AB2420" s="8"/>
      <c r="AC2420" s="8"/>
      <c r="AD2420" s="8"/>
      <c r="AE2420" s="8"/>
      <c r="AF2420" s="8"/>
      <c r="AG2420" s="8"/>
      <c r="AH2420" s="8"/>
      <c r="AI2420" s="8">
        <v>5379.19</v>
      </c>
      <c r="AJ2420" s="8">
        <v>5379.19</v>
      </c>
      <c r="AK2420" s="8">
        <v>5379.19</v>
      </c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</row>
    <row r="2421" spans="1:48" ht="15.75">
      <c r="A2421" s="10">
        <v>2334</v>
      </c>
      <c r="B2421" s="7" t="s">
        <v>2472</v>
      </c>
      <c r="C2421" s="8">
        <v>18993.47</v>
      </c>
      <c r="D2421" s="8">
        <v>0</v>
      </c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>
        <v>18993.47</v>
      </c>
      <c r="V2421" s="8">
        <v>18993.47</v>
      </c>
      <c r="W2421" s="8">
        <v>18993.47</v>
      </c>
      <c r="X2421" s="8"/>
      <c r="Y2421" s="8"/>
      <c r="Z2421" s="8"/>
      <c r="AA2421" s="8"/>
      <c r="AB2421" s="8"/>
      <c r="AC2421" s="8"/>
      <c r="AD2421" s="8"/>
      <c r="AE2421" s="8"/>
      <c r="AF2421" s="8"/>
      <c r="AG2421" s="8"/>
      <c r="AH2421" s="8"/>
      <c r="AI2421" s="8">
        <v>0</v>
      </c>
      <c r="AJ2421" s="8">
        <v>0</v>
      </c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</row>
    <row r="2422" spans="1:48" ht="15.75">
      <c r="A2422" s="10">
        <v>2335</v>
      </c>
      <c r="B2422" s="7" t="s">
        <v>2467</v>
      </c>
      <c r="C2422" s="8">
        <v>19071.04</v>
      </c>
      <c r="D2422" s="8">
        <v>0</v>
      </c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>
        <v>19071.04</v>
      </c>
      <c r="V2422" s="8">
        <v>19071.04</v>
      </c>
      <c r="W2422" s="8">
        <v>19071.04</v>
      </c>
      <c r="X2422" s="8"/>
      <c r="Y2422" s="8"/>
      <c r="Z2422" s="8"/>
      <c r="AA2422" s="8"/>
      <c r="AB2422" s="8"/>
      <c r="AC2422" s="8"/>
      <c r="AD2422" s="8"/>
      <c r="AE2422" s="8"/>
      <c r="AF2422" s="8"/>
      <c r="AG2422" s="8"/>
      <c r="AH2422" s="8"/>
      <c r="AI2422" s="8">
        <v>0</v>
      </c>
      <c r="AJ2422" s="8">
        <v>0</v>
      </c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</row>
    <row r="2423" spans="1:48" ht="15.75">
      <c r="A2423" s="10">
        <v>2336</v>
      </c>
      <c r="B2423" s="7" t="s">
        <v>2452</v>
      </c>
      <c r="C2423" s="8">
        <v>257250.84</v>
      </c>
      <c r="D2423" s="8">
        <v>251834.5</v>
      </c>
      <c r="E2423" s="8">
        <v>251834.5</v>
      </c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>
        <v>0</v>
      </c>
      <c r="V2423" s="8">
        <v>0</v>
      </c>
      <c r="W2423" s="8"/>
      <c r="X2423" s="8"/>
      <c r="Y2423" s="8"/>
      <c r="Z2423" s="8"/>
      <c r="AA2423" s="8"/>
      <c r="AB2423" s="8"/>
      <c r="AC2423" s="8"/>
      <c r="AD2423" s="8"/>
      <c r="AE2423" s="8"/>
      <c r="AF2423" s="8"/>
      <c r="AG2423" s="8"/>
      <c r="AH2423" s="8"/>
      <c r="AI2423" s="8">
        <v>5416.34</v>
      </c>
      <c r="AJ2423" s="8">
        <v>5416.34</v>
      </c>
      <c r="AK2423" s="8">
        <v>5416.34</v>
      </c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</row>
    <row r="2424" spans="1:48" ht="15.75">
      <c r="A2424" s="10">
        <v>2337</v>
      </c>
      <c r="B2424" s="7" t="s">
        <v>2475</v>
      </c>
      <c r="C2424" s="8">
        <v>18495.21</v>
      </c>
      <c r="D2424" s="8">
        <v>0</v>
      </c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>
        <v>18495.21</v>
      </c>
      <c r="V2424" s="8">
        <v>18495.21</v>
      </c>
      <c r="W2424" s="8">
        <v>18495.21</v>
      </c>
      <c r="X2424" s="8"/>
      <c r="Y2424" s="8"/>
      <c r="Z2424" s="8"/>
      <c r="AA2424" s="8"/>
      <c r="AB2424" s="8"/>
      <c r="AC2424" s="8"/>
      <c r="AD2424" s="8"/>
      <c r="AE2424" s="8"/>
      <c r="AF2424" s="8"/>
      <c r="AG2424" s="8"/>
      <c r="AH2424" s="8"/>
      <c r="AI2424" s="8">
        <v>0</v>
      </c>
      <c r="AJ2424" s="8">
        <v>0</v>
      </c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</row>
    <row r="2425" spans="1:48" ht="15.75">
      <c r="A2425" s="10">
        <v>2338</v>
      </c>
      <c r="B2425" s="7" t="s">
        <v>2476</v>
      </c>
      <c r="C2425" s="8">
        <v>271120.63</v>
      </c>
      <c r="D2425" s="8">
        <v>265412.27</v>
      </c>
      <c r="E2425" s="8">
        <v>265412.27</v>
      </c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>
        <v>0</v>
      </c>
      <c r="V2425" s="8">
        <v>0</v>
      </c>
      <c r="W2425" s="8"/>
      <c r="X2425" s="8"/>
      <c r="Y2425" s="8"/>
      <c r="Z2425" s="8"/>
      <c r="AA2425" s="8"/>
      <c r="AB2425" s="8"/>
      <c r="AC2425" s="8"/>
      <c r="AD2425" s="8"/>
      <c r="AE2425" s="8"/>
      <c r="AF2425" s="8"/>
      <c r="AG2425" s="8"/>
      <c r="AH2425" s="8"/>
      <c r="AI2425" s="8">
        <v>5708.36</v>
      </c>
      <c r="AJ2425" s="8">
        <v>5708.36</v>
      </c>
      <c r="AK2425" s="8">
        <v>5708.36</v>
      </c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</row>
    <row r="2426" spans="1:48" ht="15.75">
      <c r="A2426" s="10">
        <v>2339</v>
      </c>
      <c r="B2426" s="7" t="s">
        <v>2477</v>
      </c>
      <c r="C2426" s="8">
        <v>19068.990000000002</v>
      </c>
      <c r="D2426" s="8">
        <v>0</v>
      </c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>
        <v>19068.990000000002</v>
      </c>
      <c r="V2426" s="8">
        <v>19068.990000000002</v>
      </c>
      <c r="W2426" s="8">
        <v>19068.990000000002</v>
      </c>
      <c r="X2426" s="8"/>
      <c r="Y2426" s="8"/>
      <c r="Z2426" s="8"/>
      <c r="AA2426" s="8"/>
      <c r="AB2426" s="8"/>
      <c r="AC2426" s="8"/>
      <c r="AD2426" s="8"/>
      <c r="AE2426" s="8"/>
      <c r="AF2426" s="8"/>
      <c r="AG2426" s="8"/>
      <c r="AH2426" s="8"/>
      <c r="AI2426" s="8">
        <v>0</v>
      </c>
      <c r="AJ2426" s="8">
        <v>0</v>
      </c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</row>
    <row r="2427" spans="1:48" ht="15.75">
      <c r="A2427" s="10">
        <v>2340</v>
      </c>
      <c r="B2427" s="7" t="s">
        <v>2403</v>
      </c>
      <c r="C2427" s="8">
        <v>228066.82</v>
      </c>
      <c r="D2427" s="8">
        <v>207441.53</v>
      </c>
      <c r="E2427" s="8">
        <v>207441.53</v>
      </c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>
        <v>16163.73</v>
      </c>
      <c r="V2427" s="8">
        <v>0</v>
      </c>
      <c r="W2427" s="8"/>
      <c r="X2427" s="8"/>
      <c r="Y2427" s="8"/>
      <c r="Z2427" s="8"/>
      <c r="AA2427" s="8"/>
      <c r="AB2427" s="8"/>
      <c r="AC2427" s="8"/>
      <c r="AD2427" s="8"/>
      <c r="AE2427" s="8">
        <v>16163.73</v>
      </c>
      <c r="AF2427" s="8"/>
      <c r="AG2427" s="8"/>
      <c r="AH2427" s="8"/>
      <c r="AI2427" s="8">
        <v>4461.5600000000004</v>
      </c>
      <c r="AJ2427" s="8">
        <v>4461.5600000000004</v>
      </c>
      <c r="AK2427" s="8">
        <v>4461.5600000000004</v>
      </c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</row>
    <row r="2428" spans="1:48" ht="15.75">
      <c r="A2428" s="10">
        <v>2341</v>
      </c>
      <c r="B2428" s="7" t="s">
        <v>2478</v>
      </c>
      <c r="C2428" s="8">
        <v>24192.959999999999</v>
      </c>
      <c r="D2428" s="8">
        <v>0</v>
      </c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>
        <v>24192.959999999999</v>
      </c>
      <c r="V2428" s="8">
        <v>0</v>
      </c>
      <c r="W2428" s="8"/>
      <c r="X2428" s="8"/>
      <c r="Y2428" s="8"/>
      <c r="Z2428" s="8"/>
      <c r="AA2428" s="8"/>
      <c r="AB2428" s="8"/>
      <c r="AC2428" s="8"/>
      <c r="AD2428" s="8"/>
      <c r="AE2428" s="8">
        <v>16163.73</v>
      </c>
      <c r="AF2428" s="8">
        <v>8029.23</v>
      </c>
      <c r="AG2428" s="8"/>
      <c r="AH2428" s="8"/>
      <c r="AI2428" s="8">
        <v>0</v>
      </c>
      <c r="AJ2428" s="8">
        <v>0</v>
      </c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</row>
    <row r="2429" spans="1:48" ht="15.75">
      <c r="A2429" s="10">
        <v>2342</v>
      </c>
      <c r="B2429" s="7" t="s">
        <v>2420</v>
      </c>
      <c r="C2429" s="8">
        <v>33453.839999999997</v>
      </c>
      <c r="D2429" s="8">
        <v>0</v>
      </c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>
        <v>33453.839999999997</v>
      </c>
      <c r="V2429" s="8">
        <v>17290.11</v>
      </c>
      <c r="W2429" s="8">
        <v>17290.11</v>
      </c>
      <c r="X2429" s="8"/>
      <c r="Y2429" s="8"/>
      <c r="Z2429" s="8"/>
      <c r="AA2429" s="8"/>
      <c r="AB2429" s="8"/>
      <c r="AC2429" s="8"/>
      <c r="AD2429" s="8"/>
      <c r="AE2429" s="8">
        <v>16163.73</v>
      </c>
      <c r="AF2429" s="8"/>
      <c r="AG2429" s="8"/>
      <c r="AH2429" s="8"/>
      <c r="AI2429" s="8">
        <v>0</v>
      </c>
      <c r="AJ2429" s="8">
        <v>0</v>
      </c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</row>
    <row r="2430" spans="1:48" ht="15.75">
      <c r="A2430" s="10">
        <v>2343</v>
      </c>
      <c r="B2430" s="7" t="s">
        <v>2404</v>
      </c>
      <c r="C2430" s="8">
        <v>18728.93</v>
      </c>
      <c r="D2430" s="8">
        <v>0</v>
      </c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>
        <v>18728.93</v>
      </c>
      <c r="V2430" s="8">
        <v>18728.93</v>
      </c>
      <c r="W2430" s="8">
        <v>18728.93</v>
      </c>
      <c r="X2430" s="8"/>
      <c r="Y2430" s="8"/>
      <c r="Z2430" s="8"/>
      <c r="AA2430" s="8"/>
      <c r="AB2430" s="8"/>
      <c r="AC2430" s="8"/>
      <c r="AD2430" s="8"/>
      <c r="AE2430" s="8"/>
      <c r="AF2430" s="8"/>
      <c r="AG2430" s="8"/>
      <c r="AH2430" s="8"/>
      <c r="AI2430" s="8">
        <v>0</v>
      </c>
      <c r="AJ2430" s="8">
        <v>0</v>
      </c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</row>
    <row r="2431" spans="1:48" ht="15.75">
      <c r="A2431" s="10">
        <v>2344</v>
      </c>
      <c r="B2431" s="7" t="s">
        <v>2479</v>
      </c>
      <c r="C2431" s="8">
        <v>1023514.8</v>
      </c>
      <c r="D2431" s="8">
        <v>1001965</v>
      </c>
      <c r="E2431" s="8"/>
      <c r="F2431" s="8"/>
      <c r="G2431" s="8"/>
      <c r="H2431" s="8">
        <v>1001965</v>
      </c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>
        <v>0</v>
      </c>
      <c r="V2431" s="8">
        <v>0</v>
      </c>
      <c r="W2431" s="8"/>
      <c r="X2431" s="8"/>
      <c r="Y2431" s="8"/>
      <c r="Z2431" s="8"/>
      <c r="AA2431" s="8"/>
      <c r="AB2431" s="8"/>
      <c r="AC2431" s="8"/>
      <c r="AD2431" s="8"/>
      <c r="AE2431" s="8"/>
      <c r="AF2431" s="8"/>
      <c r="AG2431" s="8"/>
      <c r="AH2431" s="8"/>
      <c r="AI2431" s="8">
        <v>21549.8</v>
      </c>
      <c r="AJ2431" s="8">
        <v>21549.8</v>
      </c>
      <c r="AK2431" s="8"/>
      <c r="AL2431" s="8"/>
      <c r="AM2431" s="8"/>
      <c r="AN2431" s="8">
        <v>21549.8</v>
      </c>
      <c r="AO2431" s="8"/>
      <c r="AP2431" s="8"/>
      <c r="AQ2431" s="8"/>
      <c r="AR2431" s="8"/>
      <c r="AS2431" s="8"/>
      <c r="AT2431" s="8"/>
      <c r="AU2431" s="8"/>
      <c r="AV2431" s="8"/>
    </row>
    <row r="2432" spans="1:48" ht="15.75">
      <c r="A2432" s="10">
        <v>2345</v>
      </c>
      <c r="B2432" s="7" t="s">
        <v>2466</v>
      </c>
      <c r="C2432" s="8">
        <v>20823.2</v>
      </c>
      <c r="D2432" s="8">
        <v>0</v>
      </c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>
        <v>20823.2</v>
      </c>
      <c r="V2432" s="8">
        <v>20823.2</v>
      </c>
      <c r="W2432" s="8">
        <v>20823.2</v>
      </c>
      <c r="X2432" s="8"/>
      <c r="Y2432" s="8"/>
      <c r="Z2432" s="8"/>
      <c r="AA2432" s="8"/>
      <c r="AB2432" s="8"/>
      <c r="AC2432" s="8"/>
      <c r="AD2432" s="8"/>
      <c r="AE2432" s="8"/>
      <c r="AF2432" s="8"/>
      <c r="AG2432" s="8"/>
      <c r="AH2432" s="8"/>
      <c r="AI2432" s="8">
        <v>0</v>
      </c>
      <c r="AJ2432" s="8">
        <v>0</v>
      </c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</row>
    <row r="2433" spans="1:48" ht="15.75">
      <c r="A2433" s="10">
        <v>2346</v>
      </c>
      <c r="B2433" s="7" t="s">
        <v>2468</v>
      </c>
      <c r="C2433" s="8">
        <v>25777.759999999998</v>
      </c>
      <c r="D2433" s="8">
        <v>0</v>
      </c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>
        <v>25777.759999999998</v>
      </c>
      <c r="V2433" s="8">
        <v>0</v>
      </c>
      <c r="W2433" s="8"/>
      <c r="X2433" s="8"/>
      <c r="Y2433" s="8"/>
      <c r="Z2433" s="8"/>
      <c r="AA2433" s="8"/>
      <c r="AB2433" s="8"/>
      <c r="AC2433" s="8">
        <v>25777.759999999998</v>
      </c>
      <c r="AD2433" s="8"/>
      <c r="AE2433" s="8"/>
      <c r="AF2433" s="8"/>
      <c r="AG2433" s="8"/>
      <c r="AH2433" s="8"/>
      <c r="AI2433" s="8">
        <v>0</v>
      </c>
      <c r="AJ2433" s="8">
        <v>0</v>
      </c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</row>
    <row r="2434" spans="1:48" ht="15.75">
      <c r="A2434" s="10">
        <v>2347</v>
      </c>
      <c r="B2434" s="7" t="s">
        <v>2469</v>
      </c>
      <c r="C2434" s="8">
        <v>24600.65</v>
      </c>
      <c r="D2434" s="8">
        <v>0</v>
      </c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>
        <v>24600.65</v>
      </c>
      <c r="V2434" s="8">
        <v>0</v>
      </c>
      <c r="W2434" s="8"/>
      <c r="X2434" s="8"/>
      <c r="Y2434" s="8"/>
      <c r="Z2434" s="8"/>
      <c r="AA2434" s="8"/>
      <c r="AB2434" s="8"/>
      <c r="AC2434" s="8">
        <v>24600.65</v>
      </c>
      <c r="AD2434" s="8"/>
      <c r="AE2434" s="8"/>
      <c r="AF2434" s="8"/>
      <c r="AG2434" s="8"/>
      <c r="AH2434" s="8"/>
      <c r="AI2434" s="8">
        <v>0</v>
      </c>
      <c r="AJ2434" s="8">
        <v>0</v>
      </c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</row>
    <row r="2435" spans="1:48" ht="15.75">
      <c r="A2435" s="10" t="s">
        <v>2680</v>
      </c>
      <c r="B2435" s="7"/>
      <c r="C2435" s="8">
        <v>7489915.9900000012</v>
      </c>
      <c r="D2435" s="8">
        <v>5337120.42</v>
      </c>
      <c r="E2435" s="8">
        <v>3646305.97</v>
      </c>
      <c r="F2435" s="8"/>
      <c r="G2435" s="8"/>
      <c r="H2435" s="8">
        <v>1690814.45</v>
      </c>
      <c r="I2435" s="8"/>
      <c r="J2435" s="8"/>
      <c r="K2435" s="8"/>
      <c r="L2435" s="8"/>
      <c r="M2435" s="8"/>
      <c r="N2435" s="8"/>
      <c r="O2435" s="8"/>
      <c r="P2435" s="8">
        <v>384193.70999999996</v>
      </c>
      <c r="Q2435" s="8"/>
      <c r="R2435" s="8"/>
      <c r="S2435" s="8"/>
      <c r="T2435" s="8"/>
      <c r="U2435" s="8">
        <v>1657730.0799999996</v>
      </c>
      <c r="V2435" s="8">
        <v>1135813.1199999999</v>
      </c>
      <c r="W2435" s="8">
        <v>1039118.7999999998</v>
      </c>
      <c r="X2435" s="8"/>
      <c r="Y2435" s="8">
        <v>28110.81</v>
      </c>
      <c r="Z2435" s="8">
        <v>47208.160000000003</v>
      </c>
      <c r="AA2435" s="8">
        <v>21375.35</v>
      </c>
      <c r="AB2435" s="8"/>
      <c r="AC2435" s="8">
        <v>76165.41</v>
      </c>
      <c r="AD2435" s="8">
        <v>28781.67</v>
      </c>
      <c r="AE2435" s="8">
        <v>393434.73000000004</v>
      </c>
      <c r="AF2435" s="8">
        <v>23535.15</v>
      </c>
      <c r="AG2435" s="8"/>
      <c r="AH2435" s="8"/>
      <c r="AI2435" s="8">
        <v>110871.78</v>
      </c>
      <c r="AJ2435" s="8">
        <v>100773.7</v>
      </c>
      <c r="AK2435" s="8">
        <v>64408.44</v>
      </c>
      <c r="AL2435" s="8"/>
      <c r="AM2435" s="8"/>
      <c r="AN2435" s="8">
        <v>36365.259999999995</v>
      </c>
      <c r="AO2435" s="8"/>
      <c r="AP2435" s="8"/>
      <c r="AQ2435" s="8"/>
      <c r="AR2435" s="8"/>
      <c r="AS2435" s="8">
        <v>10098.080000000002</v>
      </c>
      <c r="AT2435" s="8"/>
      <c r="AU2435" s="8"/>
      <c r="AV2435" s="8"/>
    </row>
    <row r="2436" spans="1:48" ht="15.75">
      <c r="A2436" s="10" t="s">
        <v>2481</v>
      </c>
      <c r="B2436" s="7"/>
      <c r="C2436" s="8"/>
      <c r="D2436" s="8">
        <v>0</v>
      </c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>
        <v>0</v>
      </c>
      <c r="V2436" s="8">
        <v>0</v>
      </c>
      <c r="W2436" s="8"/>
      <c r="X2436" s="8"/>
      <c r="Y2436" s="8"/>
      <c r="Z2436" s="8"/>
      <c r="AA2436" s="8"/>
      <c r="AB2436" s="8"/>
      <c r="AC2436" s="8"/>
      <c r="AD2436" s="8"/>
      <c r="AE2436" s="8"/>
      <c r="AF2436" s="8"/>
      <c r="AG2436" s="8"/>
      <c r="AH2436" s="8"/>
      <c r="AI2436" s="8">
        <v>0</v>
      </c>
      <c r="AJ2436" s="8">
        <v>0</v>
      </c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</row>
    <row r="2437" spans="1:48" ht="15.75">
      <c r="A2437" s="10">
        <v>2348</v>
      </c>
      <c r="B2437" s="7" t="s">
        <v>2487</v>
      </c>
      <c r="C2437" s="8">
        <v>18301.189999999999</v>
      </c>
      <c r="D2437" s="8">
        <v>0</v>
      </c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>
        <v>18301.189999999999</v>
      </c>
      <c r="V2437" s="8">
        <v>18301.189999999999</v>
      </c>
      <c r="W2437" s="8">
        <v>18301.189999999999</v>
      </c>
      <c r="X2437" s="8"/>
      <c r="Y2437" s="8"/>
      <c r="Z2437" s="8"/>
      <c r="AA2437" s="8"/>
      <c r="AB2437" s="8"/>
      <c r="AC2437" s="8"/>
      <c r="AD2437" s="8"/>
      <c r="AE2437" s="8"/>
      <c r="AF2437" s="8"/>
      <c r="AG2437" s="8"/>
      <c r="AH2437" s="8"/>
      <c r="AI2437" s="8">
        <v>0</v>
      </c>
      <c r="AJ2437" s="8">
        <v>0</v>
      </c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</row>
    <row r="2438" spans="1:48" ht="15.75">
      <c r="A2438" s="10">
        <v>2349</v>
      </c>
      <c r="B2438" s="7" t="s">
        <v>2506</v>
      </c>
      <c r="C2438" s="8">
        <v>346464.36</v>
      </c>
      <c r="D2438" s="8">
        <v>338829.75</v>
      </c>
      <c r="E2438" s="8">
        <v>338829.75</v>
      </c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>
        <v>0</v>
      </c>
      <c r="V2438" s="8">
        <v>0</v>
      </c>
      <c r="W2438" s="8"/>
      <c r="X2438" s="8"/>
      <c r="Y2438" s="8"/>
      <c r="Z2438" s="8"/>
      <c r="AA2438" s="8"/>
      <c r="AB2438" s="8"/>
      <c r="AC2438" s="8"/>
      <c r="AD2438" s="8"/>
      <c r="AE2438" s="8"/>
      <c r="AF2438" s="8"/>
      <c r="AG2438" s="8"/>
      <c r="AH2438" s="8"/>
      <c r="AI2438" s="8">
        <v>7634.61</v>
      </c>
      <c r="AJ2438" s="8">
        <v>7634.61</v>
      </c>
      <c r="AK2438" s="8">
        <v>7634.61</v>
      </c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</row>
    <row r="2439" spans="1:48" ht="15.75">
      <c r="A2439" s="10">
        <v>2350</v>
      </c>
      <c r="B2439" s="7" t="s">
        <v>2498</v>
      </c>
      <c r="C2439" s="8">
        <v>38294.29</v>
      </c>
      <c r="D2439" s="8">
        <v>0</v>
      </c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>
        <v>38294.29</v>
      </c>
      <c r="V2439" s="8">
        <v>38294.29</v>
      </c>
      <c r="W2439" s="8">
        <v>38294.29</v>
      </c>
      <c r="X2439" s="8"/>
      <c r="Y2439" s="8"/>
      <c r="Z2439" s="8"/>
      <c r="AA2439" s="8"/>
      <c r="AB2439" s="8"/>
      <c r="AC2439" s="8"/>
      <c r="AD2439" s="8"/>
      <c r="AE2439" s="8"/>
      <c r="AF2439" s="8"/>
      <c r="AG2439" s="8"/>
      <c r="AH2439" s="8"/>
      <c r="AI2439" s="8">
        <v>0</v>
      </c>
      <c r="AJ2439" s="8">
        <v>0</v>
      </c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</row>
    <row r="2440" spans="1:48" ht="15.75">
      <c r="A2440" s="10">
        <v>2351</v>
      </c>
      <c r="B2440" s="7" t="s">
        <v>2504</v>
      </c>
      <c r="C2440" s="8">
        <v>144853.92000000001</v>
      </c>
      <c r="D2440" s="8">
        <v>0</v>
      </c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>
        <v>144853.92000000001</v>
      </c>
      <c r="V2440" s="8">
        <v>83601.89</v>
      </c>
      <c r="W2440" s="8">
        <v>36853.019999999997</v>
      </c>
      <c r="X2440" s="8"/>
      <c r="Y2440" s="8"/>
      <c r="Z2440" s="8">
        <v>46748.87</v>
      </c>
      <c r="AA2440" s="8"/>
      <c r="AB2440" s="8"/>
      <c r="AC2440" s="8"/>
      <c r="AD2440" s="8">
        <v>13998.91</v>
      </c>
      <c r="AE2440" s="8"/>
      <c r="AF2440" s="8"/>
      <c r="AG2440" s="8"/>
      <c r="AH2440" s="8">
        <v>47253.120000000003</v>
      </c>
      <c r="AI2440" s="8">
        <v>0</v>
      </c>
      <c r="AJ2440" s="8">
        <v>0</v>
      </c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</row>
    <row r="2441" spans="1:48" ht="15.75">
      <c r="A2441" s="10">
        <v>2352</v>
      </c>
      <c r="B2441" s="7" t="s">
        <v>2482</v>
      </c>
      <c r="C2441" s="8">
        <v>17030.34</v>
      </c>
      <c r="D2441" s="8">
        <v>0</v>
      </c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>
        <v>17030.34</v>
      </c>
      <c r="V2441" s="8">
        <v>17030.34</v>
      </c>
      <c r="W2441" s="8">
        <v>17030.34</v>
      </c>
      <c r="X2441" s="8"/>
      <c r="Y2441" s="8"/>
      <c r="Z2441" s="8"/>
      <c r="AA2441" s="8"/>
      <c r="AB2441" s="8"/>
      <c r="AC2441" s="8"/>
      <c r="AD2441" s="8"/>
      <c r="AE2441" s="8"/>
      <c r="AF2441" s="8"/>
      <c r="AG2441" s="8"/>
      <c r="AH2441" s="8"/>
      <c r="AI2441" s="8">
        <v>0</v>
      </c>
      <c r="AJ2441" s="8">
        <v>0</v>
      </c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</row>
    <row r="2442" spans="1:48" ht="15.75">
      <c r="A2442" s="10">
        <v>2353</v>
      </c>
      <c r="B2442" s="7" t="s">
        <v>2508</v>
      </c>
      <c r="C2442" s="8">
        <v>16984.439999999999</v>
      </c>
      <c r="D2442" s="8">
        <v>0</v>
      </c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>
        <v>16984.439999999999</v>
      </c>
      <c r="V2442" s="8">
        <v>16984.439999999999</v>
      </c>
      <c r="W2442" s="8">
        <v>16984.439999999999</v>
      </c>
      <c r="X2442" s="8"/>
      <c r="Y2442" s="8"/>
      <c r="Z2442" s="8"/>
      <c r="AA2442" s="8"/>
      <c r="AB2442" s="8"/>
      <c r="AC2442" s="8"/>
      <c r="AD2442" s="8"/>
      <c r="AE2442" s="8"/>
      <c r="AF2442" s="8"/>
      <c r="AG2442" s="8"/>
      <c r="AH2442" s="8"/>
      <c r="AI2442" s="8">
        <v>0</v>
      </c>
      <c r="AJ2442" s="8">
        <v>0</v>
      </c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</row>
    <row r="2443" spans="1:48" ht="15.75">
      <c r="A2443" s="10">
        <v>2354</v>
      </c>
      <c r="B2443" s="7" t="s">
        <v>2494</v>
      </c>
      <c r="C2443" s="8">
        <v>212421.15999999997</v>
      </c>
      <c r="D2443" s="8">
        <v>207740.3</v>
      </c>
      <c r="E2443" s="8">
        <v>207740.3</v>
      </c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>
        <v>0</v>
      </c>
      <c r="V2443" s="8">
        <v>0</v>
      </c>
      <c r="W2443" s="8"/>
      <c r="X2443" s="8"/>
      <c r="Y2443" s="8"/>
      <c r="Z2443" s="8"/>
      <c r="AA2443" s="8"/>
      <c r="AB2443" s="8"/>
      <c r="AC2443" s="8"/>
      <c r="AD2443" s="8"/>
      <c r="AE2443" s="8"/>
      <c r="AF2443" s="8"/>
      <c r="AG2443" s="8"/>
      <c r="AH2443" s="8"/>
      <c r="AI2443" s="8">
        <v>4680.8599999999997</v>
      </c>
      <c r="AJ2443" s="8">
        <v>4680.8599999999997</v>
      </c>
      <c r="AK2443" s="8">
        <v>4680.8599999999997</v>
      </c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</row>
    <row r="2444" spans="1:48" ht="15.75">
      <c r="A2444" s="10">
        <v>2355</v>
      </c>
      <c r="B2444" s="7" t="s">
        <v>2496</v>
      </c>
      <c r="C2444" s="8">
        <v>17121.03</v>
      </c>
      <c r="D2444" s="8">
        <v>0</v>
      </c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>
        <v>17121.03</v>
      </c>
      <c r="V2444" s="8">
        <v>17121.03</v>
      </c>
      <c r="W2444" s="8">
        <v>17121.03</v>
      </c>
      <c r="X2444" s="8"/>
      <c r="Y2444" s="8"/>
      <c r="Z2444" s="8"/>
      <c r="AA2444" s="8"/>
      <c r="AB2444" s="8"/>
      <c r="AC2444" s="8"/>
      <c r="AD2444" s="8"/>
      <c r="AE2444" s="8"/>
      <c r="AF2444" s="8"/>
      <c r="AG2444" s="8"/>
      <c r="AH2444" s="8"/>
      <c r="AI2444" s="8">
        <v>0</v>
      </c>
      <c r="AJ2444" s="8">
        <v>0</v>
      </c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</row>
    <row r="2445" spans="1:48" ht="15.75">
      <c r="A2445" s="10">
        <v>2356</v>
      </c>
      <c r="B2445" s="7" t="s">
        <v>2503</v>
      </c>
      <c r="C2445" s="8">
        <v>17062.36</v>
      </c>
      <c r="D2445" s="8">
        <v>0</v>
      </c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>
        <v>17062.36</v>
      </c>
      <c r="V2445" s="8">
        <v>17062.36</v>
      </c>
      <c r="W2445" s="8">
        <v>17062.36</v>
      </c>
      <c r="X2445" s="8"/>
      <c r="Y2445" s="8"/>
      <c r="Z2445" s="8"/>
      <c r="AA2445" s="8"/>
      <c r="AB2445" s="8"/>
      <c r="AC2445" s="8"/>
      <c r="AD2445" s="8"/>
      <c r="AE2445" s="8"/>
      <c r="AF2445" s="8"/>
      <c r="AG2445" s="8"/>
      <c r="AH2445" s="8"/>
      <c r="AI2445" s="8">
        <v>0</v>
      </c>
      <c r="AJ2445" s="8">
        <v>0</v>
      </c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</row>
    <row r="2446" spans="1:48" ht="15.75">
      <c r="A2446" s="10">
        <v>2357</v>
      </c>
      <c r="B2446" s="7" t="s">
        <v>2509</v>
      </c>
      <c r="C2446" s="8">
        <v>17641.97</v>
      </c>
      <c r="D2446" s="8">
        <v>0</v>
      </c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>
        <v>17641.97</v>
      </c>
      <c r="V2446" s="8">
        <v>17641.97</v>
      </c>
      <c r="W2446" s="8">
        <v>17641.97</v>
      </c>
      <c r="X2446" s="8"/>
      <c r="Y2446" s="8"/>
      <c r="Z2446" s="8"/>
      <c r="AA2446" s="8"/>
      <c r="AB2446" s="8"/>
      <c r="AC2446" s="8"/>
      <c r="AD2446" s="8"/>
      <c r="AE2446" s="8"/>
      <c r="AF2446" s="8"/>
      <c r="AG2446" s="8"/>
      <c r="AH2446" s="8"/>
      <c r="AI2446" s="8">
        <v>0</v>
      </c>
      <c r="AJ2446" s="8">
        <v>0</v>
      </c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</row>
    <row r="2447" spans="1:48" ht="15.75">
      <c r="A2447" s="10">
        <v>2358</v>
      </c>
      <c r="B2447" s="7" t="s">
        <v>2510</v>
      </c>
      <c r="C2447" s="8">
        <v>24546.52</v>
      </c>
      <c r="D2447" s="8">
        <v>0</v>
      </c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>
        <v>24546.52</v>
      </c>
      <c r="V2447" s="8">
        <v>17018.61</v>
      </c>
      <c r="W2447" s="8">
        <v>17018.61</v>
      </c>
      <c r="X2447" s="8"/>
      <c r="Y2447" s="8"/>
      <c r="Z2447" s="8"/>
      <c r="AA2447" s="8"/>
      <c r="AB2447" s="8"/>
      <c r="AC2447" s="8"/>
      <c r="AD2447" s="8"/>
      <c r="AE2447" s="8"/>
      <c r="AF2447" s="8">
        <v>7527.91</v>
      </c>
      <c r="AG2447" s="8"/>
      <c r="AH2447" s="8"/>
      <c r="AI2447" s="8">
        <v>0</v>
      </c>
      <c r="AJ2447" s="8">
        <v>0</v>
      </c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</row>
    <row r="2448" spans="1:48" ht="15.75">
      <c r="A2448" s="10">
        <v>2359</v>
      </c>
      <c r="B2448" s="7" t="s">
        <v>2511</v>
      </c>
      <c r="C2448" s="8">
        <v>9028.86</v>
      </c>
      <c r="D2448" s="8">
        <v>0</v>
      </c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>
        <v>9028.86</v>
      </c>
      <c r="V2448" s="8">
        <v>9028.86</v>
      </c>
      <c r="W2448" s="8"/>
      <c r="X2448" s="8"/>
      <c r="Y2448" s="8">
        <v>9028.86</v>
      </c>
      <c r="Z2448" s="8"/>
      <c r="AA2448" s="8"/>
      <c r="AB2448" s="8"/>
      <c r="AC2448" s="8"/>
      <c r="AD2448" s="8"/>
      <c r="AE2448" s="8"/>
      <c r="AF2448" s="8"/>
      <c r="AG2448" s="8"/>
      <c r="AH2448" s="8"/>
      <c r="AI2448" s="8">
        <v>0</v>
      </c>
      <c r="AJ2448" s="8">
        <v>0</v>
      </c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</row>
    <row r="2449" spans="1:48" ht="15.75">
      <c r="A2449" s="10">
        <v>2360</v>
      </c>
      <c r="B2449" s="7" t="s">
        <v>2484</v>
      </c>
      <c r="C2449" s="8">
        <v>17949.52</v>
      </c>
      <c r="D2449" s="8">
        <v>0</v>
      </c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>
        <v>17949.52</v>
      </c>
      <c r="V2449" s="8">
        <v>17949.52</v>
      </c>
      <c r="W2449" s="8">
        <v>17949.52</v>
      </c>
      <c r="X2449" s="8"/>
      <c r="Y2449" s="8"/>
      <c r="Z2449" s="8"/>
      <c r="AA2449" s="8"/>
      <c r="AB2449" s="8"/>
      <c r="AC2449" s="8"/>
      <c r="AD2449" s="8"/>
      <c r="AE2449" s="8"/>
      <c r="AF2449" s="8"/>
      <c r="AG2449" s="8"/>
      <c r="AH2449" s="8"/>
      <c r="AI2449" s="8">
        <v>0</v>
      </c>
      <c r="AJ2449" s="8">
        <v>0</v>
      </c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</row>
    <row r="2450" spans="1:48" ht="15.75">
      <c r="A2450" s="10">
        <v>2361</v>
      </c>
      <c r="B2450" s="7" t="s">
        <v>2512</v>
      </c>
      <c r="C2450" s="8">
        <v>25655.05</v>
      </c>
      <c r="D2450" s="8">
        <v>0</v>
      </c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>
        <v>25655.05</v>
      </c>
      <c r="V2450" s="8">
        <v>17743.07</v>
      </c>
      <c r="W2450" s="8">
        <v>17743.07</v>
      </c>
      <c r="X2450" s="8"/>
      <c r="Y2450" s="8"/>
      <c r="Z2450" s="8"/>
      <c r="AA2450" s="8"/>
      <c r="AB2450" s="8"/>
      <c r="AC2450" s="8"/>
      <c r="AD2450" s="8"/>
      <c r="AE2450" s="8"/>
      <c r="AF2450" s="8">
        <v>7911.98</v>
      </c>
      <c r="AG2450" s="8"/>
      <c r="AH2450" s="8"/>
      <c r="AI2450" s="8">
        <v>0</v>
      </c>
      <c r="AJ2450" s="8">
        <v>0</v>
      </c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</row>
    <row r="2451" spans="1:48" ht="15.75">
      <c r="A2451" s="10">
        <v>2362</v>
      </c>
      <c r="B2451" s="7" t="s">
        <v>2483</v>
      </c>
      <c r="C2451" s="8">
        <v>312472.09999999998</v>
      </c>
      <c r="D2451" s="8">
        <v>305586.53999999998</v>
      </c>
      <c r="E2451" s="8">
        <v>305586.53999999998</v>
      </c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>
        <v>0</v>
      </c>
      <c r="V2451" s="8">
        <v>0</v>
      </c>
      <c r="W2451" s="8"/>
      <c r="X2451" s="8"/>
      <c r="Y2451" s="8"/>
      <c r="Z2451" s="8"/>
      <c r="AA2451" s="8"/>
      <c r="AB2451" s="8"/>
      <c r="AC2451" s="8"/>
      <c r="AD2451" s="8"/>
      <c r="AE2451" s="8"/>
      <c r="AF2451" s="8"/>
      <c r="AG2451" s="8"/>
      <c r="AH2451" s="8"/>
      <c r="AI2451" s="8">
        <v>6885.56</v>
      </c>
      <c r="AJ2451" s="8">
        <v>6885.56</v>
      </c>
      <c r="AK2451" s="8">
        <v>6885.56</v>
      </c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</row>
    <row r="2452" spans="1:48" ht="15.75">
      <c r="A2452" s="10">
        <v>2363</v>
      </c>
      <c r="B2452" s="7" t="s">
        <v>2507</v>
      </c>
      <c r="C2452" s="8">
        <v>17955.05</v>
      </c>
      <c r="D2452" s="8">
        <v>0</v>
      </c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>
        <v>17955.05</v>
      </c>
      <c r="V2452" s="8">
        <v>17955.05</v>
      </c>
      <c r="W2452" s="8">
        <v>17955.05</v>
      </c>
      <c r="X2452" s="8"/>
      <c r="Y2452" s="8"/>
      <c r="Z2452" s="8"/>
      <c r="AA2452" s="8"/>
      <c r="AB2452" s="8"/>
      <c r="AC2452" s="8"/>
      <c r="AD2452" s="8"/>
      <c r="AE2452" s="8"/>
      <c r="AF2452" s="8"/>
      <c r="AG2452" s="8"/>
      <c r="AH2452" s="8"/>
      <c r="AI2452" s="8">
        <v>0</v>
      </c>
      <c r="AJ2452" s="8">
        <v>0</v>
      </c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</row>
    <row r="2453" spans="1:48" ht="15.75">
      <c r="A2453" s="10">
        <v>2364</v>
      </c>
      <c r="B2453" s="7" t="s">
        <v>2505</v>
      </c>
      <c r="C2453" s="8">
        <v>489260.23000000004</v>
      </c>
      <c r="D2453" s="8">
        <v>478479.02</v>
      </c>
      <c r="E2453" s="8">
        <v>478479.02</v>
      </c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>
        <v>0</v>
      </c>
      <c r="V2453" s="8">
        <v>0</v>
      </c>
      <c r="W2453" s="8"/>
      <c r="X2453" s="8"/>
      <c r="Y2453" s="8"/>
      <c r="Z2453" s="8"/>
      <c r="AA2453" s="8"/>
      <c r="AB2453" s="8"/>
      <c r="AC2453" s="8"/>
      <c r="AD2453" s="8"/>
      <c r="AE2453" s="8"/>
      <c r="AF2453" s="8"/>
      <c r="AG2453" s="8"/>
      <c r="AH2453" s="8"/>
      <c r="AI2453" s="8">
        <v>10781.21</v>
      </c>
      <c r="AJ2453" s="8">
        <v>10781.21</v>
      </c>
      <c r="AK2453" s="8">
        <v>10781.21</v>
      </c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</row>
    <row r="2454" spans="1:48" ht="15.75">
      <c r="A2454" s="10">
        <v>2365</v>
      </c>
      <c r="B2454" s="7" t="s">
        <v>2499</v>
      </c>
      <c r="C2454" s="8">
        <v>16859.009999999998</v>
      </c>
      <c r="D2454" s="8">
        <v>0</v>
      </c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>
        <v>16859.009999999998</v>
      </c>
      <c r="V2454" s="8">
        <v>16859.009999999998</v>
      </c>
      <c r="W2454" s="8">
        <v>16859.009999999998</v>
      </c>
      <c r="X2454" s="8"/>
      <c r="Y2454" s="8"/>
      <c r="Z2454" s="8"/>
      <c r="AA2454" s="8"/>
      <c r="AB2454" s="8"/>
      <c r="AC2454" s="8"/>
      <c r="AD2454" s="8"/>
      <c r="AE2454" s="8"/>
      <c r="AF2454" s="8"/>
      <c r="AG2454" s="8"/>
      <c r="AH2454" s="8"/>
      <c r="AI2454" s="8">
        <v>0</v>
      </c>
      <c r="AJ2454" s="8">
        <v>0</v>
      </c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</row>
    <row r="2455" spans="1:48" ht="15.75">
      <c r="A2455" s="10">
        <v>2366</v>
      </c>
      <c r="B2455" s="7" t="s">
        <v>2500</v>
      </c>
      <c r="C2455" s="8">
        <v>17804.38</v>
      </c>
      <c r="D2455" s="8">
        <v>0</v>
      </c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>
        <v>17804.38</v>
      </c>
      <c r="V2455" s="8">
        <v>17804.38</v>
      </c>
      <c r="W2455" s="8">
        <v>17804.38</v>
      </c>
      <c r="X2455" s="8"/>
      <c r="Y2455" s="8"/>
      <c r="Z2455" s="8"/>
      <c r="AA2455" s="8"/>
      <c r="AB2455" s="8"/>
      <c r="AC2455" s="8"/>
      <c r="AD2455" s="8"/>
      <c r="AE2455" s="8"/>
      <c r="AF2455" s="8"/>
      <c r="AG2455" s="8"/>
      <c r="AH2455" s="8"/>
      <c r="AI2455" s="8">
        <v>0</v>
      </c>
      <c r="AJ2455" s="8">
        <v>0</v>
      </c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</row>
    <row r="2456" spans="1:48" ht="15.75">
      <c r="A2456" s="10">
        <v>2367</v>
      </c>
      <c r="B2456" s="7" t="s">
        <v>2485</v>
      </c>
      <c r="C2456" s="8">
        <v>265102.48</v>
      </c>
      <c r="D2456" s="8">
        <v>0</v>
      </c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>
        <v>259260.75</v>
      </c>
      <c r="Q2456" s="8"/>
      <c r="R2456" s="8"/>
      <c r="S2456" s="8"/>
      <c r="T2456" s="8"/>
      <c r="U2456" s="8">
        <v>0</v>
      </c>
      <c r="V2456" s="8">
        <v>0</v>
      </c>
      <c r="W2456" s="8"/>
      <c r="X2456" s="8"/>
      <c r="Y2456" s="8"/>
      <c r="Z2456" s="8"/>
      <c r="AA2456" s="8"/>
      <c r="AB2456" s="8"/>
      <c r="AC2456" s="8"/>
      <c r="AD2456" s="8"/>
      <c r="AE2456" s="8"/>
      <c r="AF2456" s="8"/>
      <c r="AG2456" s="8"/>
      <c r="AH2456" s="8"/>
      <c r="AI2456" s="8">
        <v>5841.73</v>
      </c>
      <c r="AJ2456" s="8">
        <v>0</v>
      </c>
      <c r="AK2456" s="8"/>
      <c r="AL2456" s="8"/>
      <c r="AM2456" s="8"/>
      <c r="AN2456" s="8"/>
      <c r="AO2456" s="8"/>
      <c r="AP2456" s="8"/>
      <c r="AQ2456" s="8"/>
      <c r="AR2456" s="8"/>
      <c r="AS2456" s="8">
        <v>5841.73</v>
      </c>
      <c r="AT2456" s="8"/>
      <c r="AU2456" s="8"/>
      <c r="AV2456" s="8"/>
    </row>
    <row r="2457" spans="1:48" ht="15.75">
      <c r="A2457" s="10">
        <v>2368</v>
      </c>
      <c r="B2457" s="7" t="s">
        <v>2490</v>
      </c>
      <c r="C2457" s="8">
        <v>20913.18</v>
      </c>
      <c r="D2457" s="8">
        <v>0</v>
      </c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>
        <v>20913.18</v>
      </c>
      <c r="V2457" s="8">
        <v>20913.18</v>
      </c>
      <c r="W2457" s="8">
        <v>15465.84</v>
      </c>
      <c r="X2457" s="8"/>
      <c r="Y2457" s="8">
        <v>5447.34</v>
      </c>
      <c r="Z2457" s="8"/>
      <c r="AA2457" s="8"/>
      <c r="AB2457" s="8"/>
      <c r="AC2457" s="8"/>
      <c r="AD2457" s="8"/>
      <c r="AE2457" s="8"/>
      <c r="AF2457" s="8"/>
      <c r="AG2457" s="8"/>
      <c r="AH2457" s="8"/>
      <c r="AI2457" s="8">
        <v>0</v>
      </c>
      <c r="AJ2457" s="8">
        <v>0</v>
      </c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</row>
    <row r="2458" spans="1:48" ht="15.75">
      <c r="A2458" s="10">
        <v>2369</v>
      </c>
      <c r="B2458" s="7" t="s">
        <v>2501</v>
      </c>
      <c r="C2458" s="8">
        <v>17151.45</v>
      </c>
      <c r="D2458" s="8">
        <v>0</v>
      </c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>
        <v>17151.45</v>
      </c>
      <c r="V2458" s="8">
        <v>17151.45</v>
      </c>
      <c r="W2458" s="8">
        <v>17151.45</v>
      </c>
      <c r="X2458" s="8"/>
      <c r="Y2458" s="8"/>
      <c r="Z2458" s="8"/>
      <c r="AA2458" s="8"/>
      <c r="AB2458" s="8"/>
      <c r="AC2458" s="8"/>
      <c r="AD2458" s="8"/>
      <c r="AE2458" s="8"/>
      <c r="AF2458" s="8"/>
      <c r="AG2458" s="8"/>
      <c r="AH2458" s="8"/>
      <c r="AI2458" s="8">
        <v>0</v>
      </c>
      <c r="AJ2458" s="8">
        <v>0</v>
      </c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</row>
    <row r="2459" spans="1:48" ht="15.75">
      <c r="A2459" s="10">
        <v>2370</v>
      </c>
      <c r="B2459" s="7" t="s">
        <v>2502</v>
      </c>
      <c r="C2459" s="8">
        <v>17254.11</v>
      </c>
      <c r="D2459" s="8">
        <v>0</v>
      </c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>
        <v>17254.11</v>
      </c>
      <c r="V2459" s="8">
        <v>17254.11</v>
      </c>
      <c r="W2459" s="8">
        <v>17254.11</v>
      </c>
      <c r="X2459" s="8"/>
      <c r="Y2459" s="8"/>
      <c r="Z2459" s="8"/>
      <c r="AA2459" s="8"/>
      <c r="AB2459" s="8"/>
      <c r="AC2459" s="8"/>
      <c r="AD2459" s="8"/>
      <c r="AE2459" s="8"/>
      <c r="AF2459" s="8"/>
      <c r="AG2459" s="8"/>
      <c r="AH2459" s="8"/>
      <c r="AI2459" s="8">
        <v>0</v>
      </c>
      <c r="AJ2459" s="8">
        <v>0</v>
      </c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</row>
    <row r="2460" spans="1:48" ht="15.75">
      <c r="A2460" s="10">
        <v>2371</v>
      </c>
      <c r="B2460" s="7" t="s">
        <v>2488</v>
      </c>
      <c r="C2460" s="8">
        <v>17079.16</v>
      </c>
      <c r="D2460" s="8">
        <v>0</v>
      </c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>
        <v>17079.16</v>
      </c>
      <c r="V2460" s="8">
        <v>17079.16</v>
      </c>
      <c r="W2460" s="8">
        <v>17079.16</v>
      </c>
      <c r="X2460" s="8"/>
      <c r="Y2460" s="8"/>
      <c r="Z2460" s="8"/>
      <c r="AA2460" s="8"/>
      <c r="AB2460" s="8"/>
      <c r="AC2460" s="8"/>
      <c r="AD2460" s="8"/>
      <c r="AE2460" s="8"/>
      <c r="AF2460" s="8"/>
      <c r="AG2460" s="8"/>
      <c r="AH2460" s="8"/>
      <c r="AI2460" s="8">
        <v>0</v>
      </c>
      <c r="AJ2460" s="8">
        <v>0</v>
      </c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</row>
    <row r="2461" spans="1:48" ht="15.75">
      <c r="A2461" s="10">
        <v>2372</v>
      </c>
      <c r="B2461" s="7" t="s">
        <v>2497</v>
      </c>
      <c r="C2461" s="8">
        <v>17012.97</v>
      </c>
      <c r="D2461" s="8">
        <v>0</v>
      </c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>
        <v>17012.97</v>
      </c>
      <c r="V2461" s="8">
        <v>17012.97</v>
      </c>
      <c r="W2461" s="8">
        <v>17012.97</v>
      </c>
      <c r="X2461" s="8"/>
      <c r="Y2461" s="8"/>
      <c r="Z2461" s="8"/>
      <c r="AA2461" s="8"/>
      <c r="AB2461" s="8"/>
      <c r="AC2461" s="8"/>
      <c r="AD2461" s="8"/>
      <c r="AE2461" s="8"/>
      <c r="AF2461" s="8"/>
      <c r="AG2461" s="8"/>
      <c r="AH2461" s="8"/>
      <c r="AI2461" s="8">
        <v>0</v>
      </c>
      <c r="AJ2461" s="8">
        <v>0</v>
      </c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</row>
    <row r="2462" spans="1:48" ht="15.75">
      <c r="A2462" s="10">
        <v>2373</v>
      </c>
      <c r="B2462" s="7" t="s">
        <v>2486</v>
      </c>
      <c r="C2462" s="8">
        <v>1159170.8699999999</v>
      </c>
      <c r="D2462" s="8">
        <v>1133627.67</v>
      </c>
      <c r="E2462" s="8">
        <v>1133627.67</v>
      </c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>
        <v>0</v>
      </c>
      <c r="V2462" s="8">
        <v>0</v>
      </c>
      <c r="W2462" s="8"/>
      <c r="X2462" s="8"/>
      <c r="Y2462" s="8"/>
      <c r="Z2462" s="8"/>
      <c r="AA2462" s="8"/>
      <c r="AB2462" s="8"/>
      <c r="AC2462" s="8"/>
      <c r="AD2462" s="8"/>
      <c r="AE2462" s="8"/>
      <c r="AF2462" s="8"/>
      <c r="AG2462" s="8"/>
      <c r="AH2462" s="8"/>
      <c r="AI2462" s="8">
        <v>25543.200000000001</v>
      </c>
      <c r="AJ2462" s="8">
        <v>25543.200000000001</v>
      </c>
      <c r="AK2462" s="8">
        <v>25543.200000000001</v>
      </c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</row>
    <row r="2463" spans="1:48" ht="15.75">
      <c r="A2463" s="10">
        <v>2374</v>
      </c>
      <c r="B2463" s="7" t="s">
        <v>2495</v>
      </c>
      <c r="C2463" s="8">
        <v>1393270.82</v>
      </c>
      <c r="D2463" s="8">
        <v>0</v>
      </c>
      <c r="E2463" s="8"/>
      <c r="F2463" s="8"/>
      <c r="G2463" s="8"/>
      <c r="H2463" s="8"/>
      <c r="I2463" s="8"/>
      <c r="J2463" s="8"/>
      <c r="K2463" s="8"/>
      <c r="L2463" s="8">
        <v>1362569.04</v>
      </c>
      <c r="M2463" s="8"/>
      <c r="N2463" s="8"/>
      <c r="O2463" s="8"/>
      <c r="P2463" s="8"/>
      <c r="Q2463" s="8"/>
      <c r="R2463" s="8"/>
      <c r="S2463" s="8"/>
      <c r="T2463" s="8"/>
      <c r="U2463" s="8">
        <v>0</v>
      </c>
      <c r="V2463" s="8">
        <v>0</v>
      </c>
      <c r="W2463" s="8"/>
      <c r="X2463" s="8"/>
      <c r="Y2463" s="8"/>
      <c r="Z2463" s="8"/>
      <c r="AA2463" s="8"/>
      <c r="AB2463" s="8"/>
      <c r="AC2463" s="8"/>
      <c r="AD2463" s="8"/>
      <c r="AE2463" s="8"/>
      <c r="AF2463" s="8"/>
      <c r="AG2463" s="8"/>
      <c r="AH2463" s="8"/>
      <c r="AI2463" s="8">
        <v>30701.78</v>
      </c>
      <c r="AJ2463" s="8">
        <v>0</v>
      </c>
      <c r="AK2463" s="8"/>
      <c r="AL2463" s="8"/>
      <c r="AM2463" s="8"/>
      <c r="AN2463" s="8"/>
      <c r="AO2463" s="8"/>
      <c r="AP2463" s="8"/>
      <c r="AQ2463" s="8">
        <v>30701.78</v>
      </c>
      <c r="AR2463" s="8"/>
      <c r="AS2463" s="8"/>
      <c r="AT2463" s="8"/>
      <c r="AU2463" s="8"/>
      <c r="AV2463" s="8"/>
    </row>
    <row r="2464" spans="1:48" ht="15.75">
      <c r="A2464" s="10">
        <v>2375</v>
      </c>
      <c r="B2464" s="7" t="s">
        <v>2493</v>
      </c>
      <c r="C2464" s="8">
        <v>286396.31</v>
      </c>
      <c r="D2464" s="8">
        <v>280186.45</v>
      </c>
      <c r="E2464" s="8">
        <v>280186.45</v>
      </c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>
        <v>0</v>
      </c>
      <c r="V2464" s="8">
        <v>0</v>
      </c>
      <c r="W2464" s="8"/>
      <c r="X2464" s="8"/>
      <c r="Y2464" s="8"/>
      <c r="Z2464" s="8"/>
      <c r="AA2464" s="8"/>
      <c r="AB2464" s="8"/>
      <c r="AC2464" s="8"/>
      <c r="AD2464" s="8"/>
      <c r="AE2464" s="8"/>
      <c r="AF2464" s="8"/>
      <c r="AG2464" s="8"/>
      <c r="AH2464" s="8"/>
      <c r="AI2464" s="8">
        <v>6209.86</v>
      </c>
      <c r="AJ2464" s="8">
        <v>6209.86</v>
      </c>
      <c r="AK2464" s="8">
        <v>6209.86</v>
      </c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</row>
    <row r="2465" spans="1:48" ht="15.75">
      <c r="A2465" s="10">
        <v>2376</v>
      </c>
      <c r="B2465" s="7" t="s">
        <v>2491</v>
      </c>
      <c r="C2465" s="8">
        <v>587424.01</v>
      </c>
      <c r="D2465" s="8">
        <v>574479.68000000005</v>
      </c>
      <c r="E2465" s="8">
        <v>574479.68000000005</v>
      </c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>
        <v>0</v>
      </c>
      <c r="V2465" s="8">
        <v>0</v>
      </c>
      <c r="W2465" s="8"/>
      <c r="X2465" s="8"/>
      <c r="Y2465" s="8"/>
      <c r="Z2465" s="8"/>
      <c r="AA2465" s="8"/>
      <c r="AB2465" s="8"/>
      <c r="AC2465" s="8"/>
      <c r="AD2465" s="8"/>
      <c r="AE2465" s="8"/>
      <c r="AF2465" s="8"/>
      <c r="AG2465" s="8"/>
      <c r="AH2465" s="8"/>
      <c r="AI2465" s="8">
        <v>12944.33</v>
      </c>
      <c r="AJ2465" s="8">
        <v>12944.33</v>
      </c>
      <c r="AK2465" s="8">
        <v>12944.33</v>
      </c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</row>
    <row r="2466" spans="1:48" ht="15.75">
      <c r="A2466" s="10">
        <v>2377</v>
      </c>
      <c r="B2466" s="7" t="s">
        <v>2489</v>
      </c>
      <c r="C2466" s="8">
        <v>390189.8</v>
      </c>
      <c r="D2466" s="8">
        <v>382078.62</v>
      </c>
      <c r="E2466" s="8">
        <v>382078.62</v>
      </c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>
        <v>0</v>
      </c>
      <c r="V2466" s="8">
        <v>0</v>
      </c>
      <c r="W2466" s="8"/>
      <c r="X2466" s="8"/>
      <c r="Y2466" s="8"/>
      <c r="Z2466" s="8"/>
      <c r="AA2466" s="8"/>
      <c r="AB2466" s="8"/>
      <c r="AC2466" s="8"/>
      <c r="AD2466" s="8"/>
      <c r="AE2466" s="8"/>
      <c r="AF2466" s="8"/>
      <c r="AG2466" s="8"/>
      <c r="AH2466" s="8"/>
      <c r="AI2466" s="8">
        <v>8111.18</v>
      </c>
      <c r="AJ2466" s="8">
        <v>8111.18</v>
      </c>
      <c r="AK2466" s="8">
        <v>8111.18</v>
      </c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</row>
    <row r="2467" spans="1:48" ht="15.75">
      <c r="A2467" s="10">
        <v>2378</v>
      </c>
      <c r="B2467" s="7" t="s">
        <v>2492</v>
      </c>
      <c r="C2467" s="8">
        <v>665899.33000000007</v>
      </c>
      <c r="D2467" s="8">
        <v>651551.04</v>
      </c>
      <c r="E2467" s="8">
        <v>651551.04</v>
      </c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>
        <v>0</v>
      </c>
      <c r="V2467" s="8">
        <v>0</v>
      </c>
      <c r="W2467" s="8"/>
      <c r="X2467" s="8"/>
      <c r="Y2467" s="8"/>
      <c r="Z2467" s="8"/>
      <c r="AA2467" s="8"/>
      <c r="AB2467" s="8"/>
      <c r="AC2467" s="8"/>
      <c r="AD2467" s="8"/>
      <c r="AE2467" s="8"/>
      <c r="AF2467" s="8"/>
      <c r="AG2467" s="8"/>
      <c r="AH2467" s="8"/>
      <c r="AI2467" s="8">
        <v>14348.29</v>
      </c>
      <c r="AJ2467" s="8">
        <v>14348.29</v>
      </c>
      <c r="AK2467" s="8">
        <v>14348.29</v>
      </c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</row>
    <row r="2468" spans="1:48" ht="15.75">
      <c r="A2468" s="10" t="s">
        <v>2681</v>
      </c>
      <c r="B2468" s="7"/>
      <c r="C2468" s="8">
        <v>6614570.2700000005</v>
      </c>
      <c r="D2468" s="8">
        <v>4352559.07</v>
      </c>
      <c r="E2468" s="8">
        <v>4352559.07</v>
      </c>
      <c r="F2468" s="8"/>
      <c r="G2468" s="8"/>
      <c r="H2468" s="8"/>
      <c r="I2468" s="8"/>
      <c r="J2468" s="8"/>
      <c r="K2468" s="8"/>
      <c r="L2468" s="8">
        <v>1362569.04</v>
      </c>
      <c r="M2468" s="8"/>
      <c r="N2468" s="8"/>
      <c r="O2468" s="8"/>
      <c r="P2468" s="8">
        <v>259260.75</v>
      </c>
      <c r="Q2468" s="8"/>
      <c r="R2468" s="8"/>
      <c r="S2468" s="8"/>
      <c r="T2468" s="8"/>
      <c r="U2468" s="8">
        <v>506498.8</v>
      </c>
      <c r="V2468" s="8">
        <v>429806.88</v>
      </c>
      <c r="W2468" s="8">
        <v>368581.81</v>
      </c>
      <c r="X2468" s="8"/>
      <c r="Y2468" s="8">
        <v>14476.2</v>
      </c>
      <c r="Z2468" s="8">
        <v>46748.87</v>
      </c>
      <c r="AA2468" s="8"/>
      <c r="AB2468" s="8"/>
      <c r="AC2468" s="8"/>
      <c r="AD2468" s="8">
        <v>13998.91</v>
      </c>
      <c r="AE2468" s="8"/>
      <c r="AF2468" s="8">
        <v>15439.89</v>
      </c>
      <c r="AG2468" s="8"/>
      <c r="AH2468" s="8">
        <v>47253.120000000003</v>
      </c>
      <c r="AI2468" s="8">
        <v>133682.60999999999</v>
      </c>
      <c r="AJ2468" s="8">
        <v>97139.099999999991</v>
      </c>
      <c r="AK2468" s="8">
        <v>97139.099999999991</v>
      </c>
      <c r="AL2468" s="8"/>
      <c r="AM2468" s="8"/>
      <c r="AN2468" s="8"/>
      <c r="AO2468" s="8"/>
      <c r="AP2468" s="8"/>
      <c r="AQ2468" s="8">
        <v>30701.78</v>
      </c>
      <c r="AR2468" s="8"/>
      <c r="AS2468" s="8">
        <v>5841.73</v>
      </c>
      <c r="AT2468" s="8"/>
      <c r="AU2468" s="8"/>
      <c r="AV2468" s="8"/>
    </row>
    <row r="2469" spans="1:48" ht="15.75">
      <c r="A2469" s="10" t="s">
        <v>2514</v>
      </c>
      <c r="B2469" s="7"/>
      <c r="C2469" s="8"/>
      <c r="D2469" s="8">
        <v>0</v>
      </c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>
        <v>0</v>
      </c>
      <c r="V2469" s="8">
        <v>0</v>
      </c>
      <c r="W2469" s="8"/>
      <c r="X2469" s="8"/>
      <c r="Y2469" s="8"/>
      <c r="Z2469" s="8"/>
      <c r="AA2469" s="8"/>
      <c r="AB2469" s="8"/>
      <c r="AC2469" s="8"/>
      <c r="AD2469" s="8"/>
      <c r="AE2469" s="8"/>
      <c r="AF2469" s="8"/>
      <c r="AG2469" s="8"/>
      <c r="AH2469" s="8"/>
      <c r="AI2469" s="8">
        <v>0</v>
      </c>
      <c r="AJ2469" s="8">
        <v>0</v>
      </c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</row>
    <row r="2470" spans="1:48" ht="15.75">
      <c r="A2470" s="10">
        <v>2379</v>
      </c>
      <c r="B2470" s="7" t="s">
        <v>2527</v>
      </c>
      <c r="C2470" s="8">
        <v>32272.789999999997</v>
      </c>
      <c r="D2470" s="8">
        <v>0</v>
      </c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>
        <v>32272.789999999997</v>
      </c>
      <c r="V2470" s="8">
        <v>0</v>
      </c>
      <c r="W2470" s="8"/>
      <c r="X2470" s="8"/>
      <c r="Y2470" s="8"/>
      <c r="Z2470" s="8"/>
      <c r="AA2470" s="8"/>
      <c r="AB2470" s="8"/>
      <c r="AC2470" s="8"/>
      <c r="AD2470" s="8"/>
      <c r="AE2470" s="8">
        <v>24777.67</v>
      </c>
      <c r="AF2470" s="8">
        <v>7495.12</v>
      </c>
      <c r="AG2470" s="8"/>
      <c r="AH2470" s="8"/>
      <c r="AI2470" s="8">
        <v>0</v>
      </c>
      <c r="AJ2470" s="8">
        <v>0</v>
      </c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</row>
    <row r="2471" spans="1:48" ht="15.75">
      <c r="A2471" s="10">
        <v>2380</v>
      </c>
      <c r="B2471" s="7" t="s">
        <v>2528</v>
      </c>
      <c r="C2471" s="8">
        <v>32755.149999999998</v>
      </c>
      <c r="D2471" s="8">
        <v>0</v>
      </c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>
        <v>32755.149999999998</v>
      </c>
      <c r="V2471" s="8">
        <v>0</v>
      </c>
      <c r="W2471" s="8"/>
      <c r="X2471" s="8"/>
      <c r="Y2471" s="8"/>
      <c r="Z2471" s="8"/>
      <c r="AA2471" s="8"/>
      <c r="AB2471" s="8"/>
      <c r="AC2471" s="8"/>
      <c r="AD2471" s="8"/>
      <c r="AE2471" s="8">
        <v>25260.03</v>
      </c>
      <c r="AF2471" s="8">
        <v>7495.12</v>
      </c>
      <c r="AG2471" s="8"/>
      <c r="AH2471" s="8"/>
      <c r="AI2471" s="8">
        <v>0</v>
      </c>
      <c r="AJ2471" s="8">
        <v>0</v>
      </c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</row>
    <row r="2472" spans="1:48" ht="15.75">
      <c r="A2472" s="10">
        <v>2381</v>
      </c>
      <c r="B2472" s="7" t="s">
        <v>2529</v>
      </c>
      <c r="C2472" s="8">
        <v>47329.21</v>
      </c>
      <c r="D2472" s="8">
        <v>0</v>
      </c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>
        <v>47329.21</v>
      </c>
      <c r="V2472" s="8">
        <v>0</v>
      </c>
      <c r="W2472" s="8"/>
      <c r="X2472" s="8"/>
      <c r="Y2472" s="8"/>
      <c r="Z2472" s="8"/>
      <c r="AA2472" s="8"/>
      <c r="AB2472" s="8"/>
      <c r="AC2472" s="8">
        <v>26113.3</v>
      </c>
      <c r="AD2472" s="8"/>
      <c r="AE2472" s="8">
        <v>21215.91</v>
      </c>
      <c r="AF2472" s="8"/>
      <c r="AG2472" s="8"/>
      <c r="AH2472" s="8"/>
      <c r="AI2472" s="8">
        <v>0</v>
      </c>
      <c r="AJ2472" s="8">
        <v>0</v>
      </c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</row>
    <row r="2473" spans="1:48" ht="15.75">
      <c r="A2473" s="10">
        <v>2382</v>
      </c>
      <c r="B2473" s="7" t="s">
        <v>2521</v>
      </c>
      <c r="C2473" s="8">
        <v>23610.04</v>
      </c>
      <c r="D2473" s="8">
        <v>0</v>
      </c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>
        <v>23610.04</v>
      </c>
      <c r="V2473" s="8">
        <v>23610.04</v>
      </c>
      <c r="W2473" s="8">
        <v>23610.04</v>
      </c>
      <c r="X2473" s="8"/>
      <c r="Y2473" s="8"/>
      <c r="Z2473" s="8"/>
      <c r="AA2473" s="8"/>
      <c r="AB2473" s="8"/>
      <c r="AC2473" s="8"/>
      <c r="AD2473" s="8"/>
      <c r="AE2473" s="8"/>
      <c r="AF2473" s="8"/>
      <c r="AG2473" s="8"/>
      <c r="AH2473" s="8"/>
      <c r="AI2473" s="8">
        <v>0</v>
      </c>
      <c r="AJ2473" s="8">
        <v>0</v>
      </c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</row>
    <row r="2474" spans="1:48" ht="15.75">
      <c r="A2474" s="10">
        <v>2383</v>
      </c>
      <c r="B2474" s="7" t="s">
        <v>2522</v>
      </c>
      <c r="C2474" s="8">
        <v>21189.18</v>
      </c>
      <c r="D2474" s="8">
        <v>0</v>
      </c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>
        <v>21189.18</v>
      </c>
      <c r="V2474" s="8">
        <v>0</v>
      </c>
      <c r="W2474" s="8"/>
      <c r="X2474" s="8"/>
      <c r="Y2474" s="8"/>
      <c r="Z2474" s="8"/>
      <c r="AA2474" s="8"/>
      <c r="AB2474" s="8"/>
      <c r="AC2474" s="8"/>
      <c r="AD2474" s="8"/>
      <c r="AE2474" s="8">
        <v>21189.18</v>
      </c>
      <c r="AF2474" s="8"/>
      <c r="AG2474" s="8"/>
      <c r="AH2474" s="8"/>
      <c r="AI2474" s="8">
        <v>0</v>
      </c>
      <c r="AJ2474" s="8">
        <v>0</v>
      </c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</row>
    <row r="2475" spans="1:48" ht="15.75">
      <c r="A2475" s="10">
        <v>2384</v>
      </c>
      <c r="B2475" s="7" t="s">
        <v>2523</v>
      </c>
      <c r="C2475" s="8">
        <v>26113.3</v>
      </c>
      <c r="D2475" s="8">
        <v>0</v>
      </c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>
        <v>26113.3</v>
      </c>
      <c r="V2475" s="8">
        <v>0</v>
      </c>
      <c r="W2475" s="8"/>
      <c r="X2475" s="8"/>
      <c r="Y2475" s="8"/>
      <c r="Z2475" s="8"/>
      <c r="AA2475" s="8"/>
      <c r="AB2475" s="8"/>
      <c r="AC2475" s="8">
        <v>26113.3</v>
      </c>
      <c r="AD2475" s="8"/>
      <c r="AE2475" s="8"/>
      <c r="AF2475" s="8"/>
      <c r="AG2475" s="8"/>
      <c r="AH2475" s="8"/>
      <c r="AI2475" s="8">
        <v>0</v>
      </c>
      <c r="AJ2475" s="8">
        <v>0</v>
      </c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</row>
    <row r="2476" spans="1:48" ht="15.75">
      <c r="A2476" s="10">
        <v>2385</v>
      </c>
      <c r="B2476" s="7" t="s">
        <v>2515</v>
      </c>
      <c r="C2476" s="8">
        <v>41874.490000000005</v>
      </c>
      <c r="D2476" s="8">
        <v>0</v>
      </c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>
        <v>41874.490000000005</v>
      </c>
      <c r="V2476" s="8">
        <v>20685.310000000001</v>
      </c>
      <c r="W2476" s="8">
        <v>20685.310000000001</v>
      </c>
      <c r="X2476" s="8"/>
      <c r="Y2476" s="8"/>
      <c r="Z2476" s="8"/>
      <c r="AA2476" s="8"/>
      <c r="AB2476" s="8"/>
      <c r="AC2476" s="8"/>
      <c r="AD2476" s="8"/>
      <c r="AE2476" s="8">
        <v>21189.18</v>
      </c>
      <c r="AF2476" s="8"/>
      <c r="AG2476" s="8"/>
      <c r="AH2476" s="8"/>
      <c r="AI2476" s="8">
        <v>0</v>
      </c>
      <c r="AJ2476" s="8">
        <v>0</v>
      </c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</row>
    <row r="2477" spans="1:48" ht="15.75">
      <c r="A2477" s="10">
        <v>2386</v>
      </c>
      <c r="B2477" s="7" t="s">
        <v>2520</v>
      </c>
      <c r="C2477" s="8">
        <v>41924.869999999995</v>
      </c>
      <c r="D2477" s="8">
        <v>0</v>
      </c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>
        <v>41924.869999999995</v>
      </c>
      <c r="V2477" s="8">
        <v>20708.96</v>
      </c>
      <c r="W2477" s="8">
        <v>20708.96</v>
      </c>
      <c r="X2477" s="8"/>
      <c r="Y2477" s="8"/>
      <c r="Z2477" s="8"/>
      <c r="AA2477" s="8"/>
      <c r="AB2477" s="8"/>
      <c r="AC2477" s="8"/>
      <c r="AD2477" s="8"/>
      <c r="AE2477" s="8">
        <v>21215.91</v>
      </c>
      <c r="AF2477" s="8"/>
      <c r="AG2477" s="8"/>
      <c r="AH2477" s="8"/>
      <c r="AI2477" s="8">
        <v>0</v>
      </c>
      <c r="AJ2477" s="8">
        <v>0</v>
      </c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</row>
    <row r="2478" spans="1:48" ht="15.75">
      <c r="A2478" s="10">
        <v>2387</v>
      </c>
      <c r="B2478" s="7" t="s">
        <v>2524</v>
      </c>
      <c r="C2478" s="8">
        <v>11099.59</v>
      </c>
      <c r="D2478" s="8">
        <v>0</v>
      </c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>
        <v>11099.59</v>
      </c>
      <c r="V2478" s="8">
        <v>11099.59</v>
      </c>
      <c r="W2478" s="8"/>
      <c r="X2478" s="8"/>
      <c r="Y2478" s="8"/>
      <c r="Z2478" s="8"/>
      <c r="AA2478" s="8"/>
      <c r="AB2478" s="8">
        <v>11099.59</v>
      </c>
      <c r="AC2478" s="8"/>
      <c r="AD2478" s="8"/>
      <c r="AE2478" s="8"/>
      <c r="AF2478" s="8"/>
      <c r="AG2478" s="8"/>
      <c r="AH2478" s="8"/>
      <c r="AI2478" s="8">
        <v>0</v>
      </c>
      <c r="AJ2478" s="8">
        <v>0</v>
      </c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</row>
    <row r="2479" spans="1:48" ht="15.75">
      <c r="A2479" s="10">
        <v>2388</v>
      </c>
      <c r="B2479" s="7" t="s">
        <v>2519</v>
      </c>
      <c r="C2479" s="8">
        <v>26979.23</v>
      </c>
      <c r="D2479" s="8">
        <v>0</v>
      </c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>
        <v>26979.23</v>
      </c>
      <c r="V2479" s="8">
        <v>26979.23</v>
      </c>
      <c r="W2479" s="8">
        <v>15878.77</v>
      </c>
      <c r="X2479" s="8"/>
      <c r="Y2479" s="8"/>
      <c r="Z2479" s="8"/>
      <c r="AA2479" s="8"/>
      <c r="AB2479" s="8">
        <v>11100.46</v>
      </c>
      <c r="AC2479" s="8"/>
      <c r="AD2479" s="8"/>
      <c r="AE2479" s="8"/>
      <c r="AF2479" s="8"/>
      <c r="AG2479" s="8"/>
      <c r="AH2479" s="8"/>
      <c r="AI2479" s="8">
        <v>0</v>
      </c>
      <c r="AJ2479" s="8">
        <v>0</v>
      </c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</row>
    <row r="2480" spans="1:48" ht="15.75">
      <c r="A2480" s="10">
        <v>2389</v>
      </c>
      <c r="B2480" s="7" t="s">
        <v>2530</v>
      </c>
      <c r="C2480" s="8">
        <v>457280.25999999995</v>
      </c>
      <c r="D2480" s="8">
        <v>381914</v>
      </c>
      <c r="E2480" s="8">
        <v>381914</v>
      </c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>
        <v>63010.600000000006</v>
      </c>
      <c r="V2480" s="8">
        <v>22690.79</v>
      </c>
      <c r="W2480" s="8"/>
      <c r="X2480" s="8"/>
      <c r="Y2480" s="8"/>
      <c r="Z2480" s="8"/>
      <c r="AA2480" s="8">
        <v>22690.79</v>
      </c>
      <c r="AB2480" s="8"/>
      <c r="AC2480" s="8"/>
      <c r="AD2480" s="8"/>
      <c r="AE2480" s="8">
        <v>32824.69</v>
      </c>
      <c r="AF2480" s="8">
        <v>7495.12</v>
      </c>
      <c r="AG2480" s="8"/>
      <c r="AH2480" s="8"/>
      <c r="AI2480" s="8">
        <v>12355.66</v>
      </c>
      <c r="AJ2480" s="8">
        <v>12355.66</v>
      </c>
      <c r="AK2480" s="8">
        <v>12355.66</v>
      </c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</row>
    <row r="2481" spans="1:48" ht="15.75">
      <c r="A2481" s="10">
        <v>2390</v>
      </c>
      <c r="B2481" s="7" t="s">
        <v>2526</v>
      </c>
      <c r="C2481" s="8">
        <v>33417.39</v>
      </c>
      <c r="D2481" s="8">
        <v>0</v>
      </c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>
        <v>33417.39</v>
      </c>
      <c r="V2481" s="8">
        <v>0</v>
      </c>
      <c r="W2481" s="8"/>
      <c r="X2481" s="8"/>
      <c r="Y2481" s="8"/>
      <c r="Z2481" s="8"/>
      <c r="AA2481" s="8"/>
      <c r="AB2481" s="8"/>
      <c r="AC2481" s="8"/>
      <c r="AD2481" s="8"/>
      <c r="AE2481" s="8">
        <v>9007.35</v>
      </c>
      <c r="AF2481" s="8">
        <v>24410.04</v>
      </c>
      <c r="AG2481" s="8"/>
      <c r="AH2481" s="8"/>
      <c r="AI2481" s="8">
        <v>0</v>
      </c>
      <c r="AJ2481" s="8">
        <v>0</v>
      </c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</row>
    <row r="2482" spans="1:48" ht="15.75">
      <c r="A2482" s="10">
        <v>2391</v>
      </c>
      <c r="B2482" s="7" t="s">
        <v>2517</v>
      </c>
      <c r="C2482" s="8">
        <v>25638.5</v>
      </c>
      <c r="D2482" s="8">
        <v>0</v>
      </c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>
        <v>25638.5</v>
      </c>
      <c r="V2482" s="8">
        <v>25638.5</v>
      </c>
      <c r="W2482" s="8"/>
      <c r="X2482" s="8"/>
      <c r="Y2482" s="8"/>
      <c r="Z2482" s="8"/>
      <c r="AA2482" s="8"/>
      <c r="AB2482" s="8">
        <v>25638.5</v>
      </c>
      <c r="AC2482" s="8"/>
      <c r="AD2482" s="8"/>
      <c r="AE2482" s="8"/>
      <c r="AF2482" s="8"/>
      <c r="AG2482" s="8"/>
      <c r="AH2482" s="8"/>
      <c r="AI2482" s="8">
        <v>0</v>
      </c>
      <c r="AJ2482" s="8">
        <v>0</v>
      </c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</row>
    <row r="2483" spans="1:48" ht="15.75">
      <c r="A2483" s="10">
        <v>2392</v>
      </c>
      <c r="B2483" s="7" t="s">
        <v>2516</v>
      </c>
      <c r="C2483" s="8">
        <v>78377.279999999999</v>
      </c>
      <c r="D2483" s="8">
        <v>0</v>
      </c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>
        <v>78377.279999999999</v>
      </c>
      <c r="V2483" s="8">
        <v>12962.4</v>
      </c>
      <c r="W2483" s="8">
        <v>12962.4</v>
      </c>
      <c r="X2483" s="8"/>
      <c r="Y2483" s="8"/>
      <c r="Z2483" s="8"/>
      <c r="AA2483" s="8"/>
      <c r="AB2483" s="8"/>
      <c r="AC2483" s="8">
        <v>29453.15</v>
      </c>
      <c r="AD2483" s="8"/>
      <c r="AE2483" s="8">
        <v>24065.23</v>
      </c>
      <c r="AF2483" s="8">
        <v>11896.5</v>
      </c>
      <c r="AG2483" s="8"/>
      <c r="AH2483" s="8"/>
      <c r="AI2483" s="8">
        <v>0</v>
      </c>
      <c r="AJ2483" s="8">
        <v>0</v>
      </c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</row>
    <row r="2484" spans="1:48" ht="15.75">
      <c r="A2484" s="10">
        <v>2393</v>
      </c>
      <c r="B2484" s="7" t="s">
        <v>2518</v>
      </c>
      <c r="C2484" s="8">
        <v>65559.010000000009</v>
      </c>
      <c r="D2484" s="8">
        <v>0</v>
      </c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>
        <v>65559.010000000009</v>
      </c>
      <c r="V2484" s="8">
        <v>18305.89</v>
      </c>
      <c r="W2484" s="8"/>
      <c r="X2484" s="8"/>
      <c r="Y2484" s="8"/>
      <c r="Z2484" s="8">
        <v>10742.29</v>
      </c>
      <c r="AA2484" s="8">
        <v>7563.6</v>
      </c>
      <c r="AB2484" s="8"/>
      <c r="AC2484" s="8"/>
      <c r="AD2484" s="8"/>
      <c r="AE2484" s="8"/>
      <c r="AF2484" s="8"/>
      <c r="AG2484" s="8"/>
      <c r="AH2484" s="8">
        <v>47253.120000000003</v>
      </c>
      <c r="AI2484" s="8">
        <v>0</v>
      </c>
      <c r="AJ2484" s="8">
        <v>0</v>
      </c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</row>
    <row r="2485" spans="1:48" ht="15.75">
      <c r="A2485" s="10">
        <v>2394</v>
      </c>
      <c r="B2485" s="7" t="s">
        <v>2525</v>
      </c>
      <c r="C2485" s="8">
        <v>11283.48</v>
      </c>
      <c r="D2485" s="8">
        <v>0</v>
      </c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>
        <v>11283.48</v>
      </c>
      <c r="V2485" s="8">
        <v>11283.48</v>
      </c>
      <c r="W2485" s="8"/>
      <c r="X2485" s="8"/>
      <c r="Y2485" s="8"/>
      <c r="Z2485" s="8"/>
      <c r="AA2485" s="8"/>
      <c r="AB2485" s="8">
        <v>11283.48</v>
      </c>
      <c r="AC2485" s="8"/>
      <c r="AD2485" s="8"/>
      <c r="AE2485" s="8"/>
      <c r="AF2485" s="8"/>
      <c r="AG2485" s="8"/>
      <c r="AH2485" s="8"/>
      <c r="AI2485" s="8">
        <v>0</v>
      </c>
      <c r="AJ2485" s="8">
        <v>0</v>
      </c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</row>
    <row r="2486" spans="1:48" ht="15.75">
      <c r="A2486" s="10" t="s">
        <v>2682</v>
      </c>
      <c r="B2486" s="7"/>
      <c r="C2486" s="8">
        <v>976703.77</v>
      </c>
      <c r="D2486" s="8">
        <v>381914</v>
      </c>
      <c r="E2486" s="8">
        <v>381914</v>
      </c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>
        <v>582434.1100000001</v>
      </c>
      <c r="V2486" s="8">
        <v>193964.19000000003</v>
      </c>
      <c r="W2486" s="8">
        <v>93845.48000000001</v>
      </c>
      <c r="X2486" s="8"/>
      <c r="Y2486" s="8"/>
      <c r="Z2486" s="8">
        <v>10742.29</v>
      </c>
      <c r="AA2486" s="8">
        <v>30254.39</v>
      </c>
      <c r="AB2486" s="8">
        <v>59122.03</v>
      </c>
      <c r="AC2486" s="8">
        <v>81679.75</v>
      </c>
      <c r="AD2486" s="8"/>
      <c r="AE2486" s="8">
        <v>200745.15</v>
      </c>
      <c r="AF2486" s="8">
        <v>58791.900000000009</v>
      </c>
      <c r="AG2486" s="8"/>
      <c r="AH2486" s="8">
        <v>47253.120000000003</v>
      </c>
      <c r="AI2486" s="8">
        <v>12355.66</v>
      </c>
      <c r="AJ2486" s="8">
        <v>12355.66</v>
      </c>
      <c r="AK2486" s="8">
        <v>12355.66</v>
      </c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</row>
    <row r="2487" spans="1:48" ht="15.75">
      <c r="A2487" s="10" t="s">
        <v>2532</v>
      </c>
      <c r="B2487" s="7"/>
      <c r="C2487" s="8"/>
      <c r="D2487" s="8">
        <v>0</v>
      </c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>
        <v>0</v>
      </c>
      <c r="V2487" s="8">
        <v>0</v>
      </c>
      <c r="W2487" s="8"/>
      <c r="X2487" s="8"/>
      <c r="Y2487" s="8"/>
      <c r="Z2487" s="8"/>
      <c r="AA2487" s="8"/>
      <c r="AB2487" s="8"/>
      <c r="AC2487" s="8"/>
      <c r="AD2487" s="8"/>
      <c r="AE2487" s="8"/>
      <c r="AF2487" s="8"/>
      <c r="AG2487" s="8"/>
      <c r="AH2487" s="8"/>
      <c r="AI2487" s="8">
        <v>0</v>
      </c>
      <c r="AJ2487" s="8">
        <v>0</v>
      </c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</row>
    <row r="2488" spans="1:48" ht="15.75">
      <c r="A2488" s="10">
        <v>2395</v>
      </c>
      <c r="B2488" s="7" t="s">
        <v>2534</v>
      </c>
      <c r="C2488" s="8">
        <v>211476.78</v>
      </c>
      <c r="D2488" s="8">
        <v>207046</v>
      </c>
      <c r="E2488" s="8">
        <v>207046</v>
      </c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>
        <v>0</v>
      </c>
      <c r="V2488" s="8">
        <v>0</v>
      </c>
      <c r="W2488" s="8"/>
      <c r="X2488" s="8"/>
      <c r="Y2488" s="8"/>
      <c r="Z2488" s="8"/>
      <c r="AA2488" s="8"/>
      <c r="AB2488" s="8"/>
      <c r="AC2488" s="8"/>
      <c r="AD2488" s="8"/>
      <c r="AE2488" s="8"/>
      <c r="AF2488" s="8"/>
      <c r="AG2488" s="8"/>
      <c r="AH2488" s="8"/>
      <c r="AI2488" s="8">
        <v>4430.78</v>
      </c>
      <c r="AJ2488" s="8">
        <v>4430.78</v>
      </c>
      <c r="AK2488" s="8">
        <v>4430.78</v>
      </c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</row>
    <row r="2489" spans="1:48" ht="15.75">
      <c r="A2489" s="10">
        <v>2396</v>
      </c>
      <c r="B2489" s="7" t="s">
        <v>2541</v>
      </c>
      <c r="C2489" s="8">
        <v>47253.120000000003</v>
      </c>
      <c r="D2489" s="8">
        <v>0</v>
      </c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>
        <v>47253.120000000003</v>
      </c>
      <c r="V2489" s="8">
        <v>0</v>
      </c>
      <c r="W2489" s="8"/>
      <c r="X2489" s="8"/>
      <c r="Y2489" s="8"/>
      <c r="Z2489" s="8"/>
      <c r="AA2489" s="8"/>
      <c r="AB2489" s="8"/>
      <c r="AC2489" s="8"/>
      <c r="AD2489" s="8"/>
      <c r="AE2489" s="8"/>
      <c r="AF2489" s="8"/>
      <c r="AG2489" s="8"/>
      <c r="AH2489" s="8">
        <v>47253.120000000003</v>
      </c>
      <c r="AI2489" s="8">
        <v>0</v>
      </c>
      <c r="AJ2489" s="8">
        <v>0</v>
      </c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</row>
    <row r="2490" spans="1:48" ht="15.75">
      <c r="A2490" s="10">
        <v>2397</v>
      </c>
      <c r="B2490" s="7" t="s">
        <v>2542</v>
      </c>
      <c r="C2490" s="8">
        <v>47253.120000000003</v>
      </c>
      <c r="D2490" s="8">
        <v>0</v>
      </c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>
        <v>47253.120000000003</v>
      </c>
      <c r="V2490" s="8">
        <v>0</v>
      </c>
      <c r="W2490" s="8"/>
      <c r="X2490" s="8"/>
      <c r="Y2490" s="8"/>
      <c r="Z2490" s="8"/>
      <c r="AA2490" s="8"/>
      <c r="AB2490" s="8"/>
      <c r="AC2490" s="8"/>
      <c r="AD2490" s="8"/>
      <c r="AE2490" s="8"/>
      <c r="AF2490" s="8"/>
      <c r="AG2490" s="8"/>
      <c r="AH2490" s="8">
        <v>47253.120000000003</v>
      </c>
      <c r="AI2490" s="8">
        <v>0</v>
      </c>
      <c r="AJ2490" s="8">
        <v>0</v>
      </c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</row>
    <row r="2491" spans="1:48" ht="15.75">
      <c r="A2491" s="10">
        <v>2398</v>
      </c>
      <c r="B2491" s="7" t="s">
        <v>2535</v>
      </c>
      <c r="C2491" s="8">
        <v>47253.120000000003</v>
      </c>
      <c r="D2491" s="8">
        <v>0</v>
      </c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>
        <v>47253.120000000003</v>
      </c>
      <c r="V2491" s="8">
        <v>0</v>
      </c>
      <c r="W2491" s="8"/>
      <c r="X2491" s="8"/>
      <c r="Y2491" s="8"/>
      <c r="Z2491" s="8"/>
      <c r="AA2491" s="8"/>
      <c r="AB2491" s="8"/>
      <c r="AC2491" s="8"/>
      <c r="AD2491" s="8"/>
      <c r="AE2491" s="8"/>
      <c r="AF2491" s="8"/>
      <c r="AG2491" s="8"/>
      <c r="AH2491" s="8">
        <v>47253.120000000003</v>
      </c>
      <c r="AI2491" s="8">
        <v>0</v>
      </c>
      <c r="AJ2491" s="8">
        <v>0</v>
      </c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</row>
    <row r="2492" spans="1:48" ht="15.75">
      <c r="A2492" s="10">
        <v>2399</v>
      </c>
      <c r="B2492" s="7" t="s">
        <v>2543</v>
      </c>
      <c r="C2492" s="8">
        <v>110186.97</v>
      </c>
      <c r="D2492" s="8">
        <v>0</v>
      </c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>
        <v>110186.97</v>
      </c>
      <c r="V2492" s="8">
        <v>25736.32</v>
      </c>
      <c r="W2492" s="8">
        <v>9494.35</v>
      </c>
      <c r="X2492" s="8"/>
      <c r="Y2492" s="8"/>
      <c r="Z2492" s="8">
        <v>16241.97</v>
      </c>
      <c r="AA2492" s="8"/>
      <c r="AB2492" s="8"/>
      <c r="AC2492" s="8">
        <v>17073.939999999999</v>
      </c>
      <c r="AD2492" s="8"/>
      <c r="AE2492" s="8">
        <v>13947.87</v>
      </c>
      <c r="AF2492" s="8">
        <v>6175.72</v>
      </c>
      <c r="AG2492" s="8"/>
      <c r="AH2492" s="8">
        <v>47253.120000000003</v>
      </c>
      <c r="AI2492" s="8">
        <v>0</v>
      </c>
      <c r="AJ2492" s="8">
        <v>0</v>
      </c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</row>
    <row r="2493" spans="1:48" ht="15.75">
      <c r="A2493" s="10">
        <v>2400</v>
      </c>
      <c r="B2493" s="7" t="s">
        <v>2538</v>
      </c>
      <c r="C2493" s="8">
        <v>1425699.13</v>
      </c>
      <c r="D2493" s="8">
        <v>0</v>
      </c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>
        <v>1398944.4</v>
      </c>
      <c r="Q2493" s="8"/>
      <c r="R2493" s="8"/>
      <c r="S2493" s="8"/>
      <c r="T2493" s="8"/>
      <c r="U2493" s="8">
        <v>0</v>
      </c>
      <c r="V2493" s="8">
        <v>0</v>
      </c>
      <c r="W2493" s="8"/>
      <c r="X2493" s="8"/>
      <c r="Y2493" s="8"/>
      <c r="Z2493" s="8"/>
      <c r="AA2493" s="8"/>
      <c r="AB2493" s="8"/>
      <c r="AC2493" s="8"/>
      <c r="AD2493" s="8"/>
      <c r="AE2493" s="8"/>
      <c r="AF2493" s="8"/>
      <c r="AG2493" s="8"/>
      <c r="AH2493" s="8"/>
      <c r="AI2493" s="8">
        <v>26754.73</v>
      </c>
      <c r="AJ2493" s="8">
        <v>0</v>
      </c>
      <c r="AK2493" s="8"/>
      <c r="AL2493" s="8"/>
      <c r="AM2493" s="8"/>
      <c r="AN2493" s="8"/>
      <c r="AO2493" s="8"/>
      <c r="AP2493" s="8"/>
      <c r="AQ2493" s="8"/>
      <c r="AR2493" s="8"/>
      <c r="AS2493" s="8">
        <v>26754.73</v>
      </c>
      <c r="AT2493" s="8"/>
      <c r="AU2493" s="8"/>
      <c r="AV2493" s="8"/>
    </row>
    <row r="2494" spans="1:48" ht="15.75">
      <c r="A2494" s="10">
        <v>2401</v>
      </c>
      <c r="B2494" s="7" t="s">
        <v>2540</v>
      </c>
      <c r="C2494" s="8">
        <v>65145.549999999996</v>
      </c>
      <c r="D2494" s="8">
        <v>0</v>
      </c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>
        <v>65145.549999999996</v>
      </c>
      <c r="V2494" s="8">
        <v>22171.77</v>
      </c>
      <c r="W2494" s="8"/>
      <c r="X2494" s="8"/>
      <c r="Y2494" s="8"/>
      <c r="Z2494" s="8">
        <v>22171.77</v>
      </c>
      <c r="AA2494" s="8"/>
      <c r="AB2494" s="8"/>
      <c r="AC2494" s="8">
        <v>23678.32</v>
      </c>
      <c r="AD2494" s="8"/>
      <c r="AE2494" s="8">
        <v>19295.46</v>
      </c>
      <c r="AF2494" s="8"/>
      <c r="AG2494" s="8"/>
      <c r="AH2494" s="8"/>
      <c r="AI2494" s="8">
        <v>0</v>
      </c>
      <c r="AJ2494" s="8">
        <v>0</v>
      </c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</row>
    <row r="2495" spans="1:48" ht="15.75">
      <c r="A2495" s="10">
        <v>2402</v>
      </c>
      <c r="B2495" s="7" t="s">
        <v>2539</v>
      </c>
      <c r="C2495" s="8">
        <v>177860.35</v>
      </c>
      <c r="D2495" s="8">
        <v>0</v>
      </c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>
        <v>177860.35</v>
      </c>
      <c r="V2495" s="8">
        <v>71446.040000000008</v>
      </c>
      <c r="W2495" s="8">
        <v>15146.7</v>
      </c>
      <c r="X2495" s="8"/>
      <c r="Y2495" s="8">
        <v>15146.7</v>
      </c>
      <c r="Z2495" s="8">
        <v>24715.759999999998</v>
      </c>
      <c r="AA2495" s="8">
        <v>16436.88</v>
      </c>
      <c r="AB2495" s="8"/>
      <c r="AC2495" s="8">
        <v>27080.880000000001</v>
      </c>
      <c r="AD2495" s="8"/>
      <c r="AE2495" s="8">
        <v>22158.84</v>
      </c>
      <c r="AF2495" s="8">
        <v>9921.4699999999993</v>
      </c>
      <c r="AG2495" s="8"/>
      <c r="AH2495" s="8">
        <v>47253.120000000003</v>
      </c>
      <c r="AI2495" s="8">
        <v>0</v>
      </c>
      <c r="AJ2495" s="8">
        <v>0</v>
      </c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</row>
    <row r="2496" spans="1:48" ht="15.75">
      <c r="A2496" s="10">
        <v>2403</v>
      </c>
      <c r="B2496" s="7" t="s">
        <v>2537</v>
      </c>
      <c r="C2496" s="8">
        <v>57165.339840000001</v>
      </c>
      <c r="D2496" s="8">
        <v>0</v>
      </c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>
        <v>57165.339840000001</v>
      </c>
      <c r="V2496" s="8">
        <v>0</v>
      </c>
      <c r="W2496" s="8"/>
      <c r="X2496" s="8"/>
      <c r="Y2496" s="8"/>
      <c r="Z2496" s="8"/>
      <c r="AA2496" s="8"/>
      <c r="AB2496" s="8"/>
      <c r="AC2496" s="8"/>
      <c r="AD2496" s="8">
        <v>9912.2198400000016</v>
      </c>
      <c r="AE2496" s="8"/>
      <c r="AF2496" s="8"/>
      <c r="AG2496" s="8"/>
      <c r="AH2496" s="8">
        <v>47253.120000000003</v>
      </c>
      <c r="AI2496" s="8">
        <v>0</v>
      </c>
      <c r="AJ2496" s="8">
        <v>0</v>
      </c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</row>
    <row r="2497" spans="1:48" ht="15.75">
      <c r="A2497" s="10">
        <v>2404</v>
      </c>
      <c r="B2497" s="7" t="s">
        <v>2533</v>
      </c>
      <c r="C2497" s="8">
        <v>128317.20999999999</v>
      </c>
      <c r="D2497" s="8">
        <v>0</v>
      </c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>
        <v>128317.20999999999</v>
      </c>
      <c r="V2497" s="8">
        <v>71186.25</v>
      </c>
      <c r="W2497" s="8">
        <v>15086.03</v>
      </c>
      <c r="X2497" s="8"/>
      <c r="Y2497" s="8">
        <v>15086.03</v>
      </c>
      <c r="Z2497" s="8">
        <v>24642.080000000002</v>
      </c>
      <c r="AA2497" s="8">
        <v>16372.11</v>
      </c>
      <c r="AB2497" s="8"/>
      <c r="AC2497" s="8"/>
      <c r="AD2497" s="8"/>
      <c r="AE2497" s="8"/>
      <c r="AF2497" s="8">
        <v>9877.84</v>
      </c>
      <c r="AG2497" s="8"/>
      <c r="AH2497" s="8">
        <v>47253.120000000003</v>
      </c>
      <c r="AI2497" s="8">
        <v>0</v>
      </c>
      <c r="AJ2497" s="8">
        <v>0</v>
      </c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</row>
    <row r="2498" spans="1:48" ht="15.75">
      <c r="A2498" s="10">
        <v>2405</v>
      </c>
      <c r="B2498" s="7" t="s">
        <v>2536</v>
      </c>
      <c r="C2498" s="8">
        <v>47253.120000000003</v>
      </c>
      <c r="D2498" s="8">
        <v>0</v>
      </c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>
        <v>47253.120000000003</v>
      </c>
      <c r="V2498" s="8">
        <v>0</v>
      </c>
      <c r="W2498" s="8"/>
      <c r="X2498" s="8"/>
      <c r="Y2498" s="8"/>
      <c r="Z2498" s="8"/>
      <c r="AA2498" s="8"/>
      <c r="AB2498" s="8"/>
      <c r="AC2498" s="8"/>
      <c r="AD2498" s="8"/>
      <c r="AE2498" s="8"/>
      <c r="AF2498" s="8"/>
      <c r="AG2498" s="8"/>
      <c r="AH2498" s="8">
        <v>47253.120000000003</v>
      </c>
      <c r="AI2498" s="8">
        <v>0</v>
      </c>
      <c r="AJ2498" s="8">
        <v>0</v>
      </c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</row>
    <row r="2499" spans="1:48" ht="15.75">
      <c r="A2499" s="10" t="s">
        <v>2683</v>
      </c>
      <c r="B2499" s="7"/>
      <c r="C2499" s="8">
        <v>2364863.8098400002</v>
      </c>
      <c r="D2499" s="8">
        <v>207046</v>
      </c>
      <c r="E2499" s="8">
        <v>207046</v>
      </c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>
        <v>1398944.4</v>
      </c>
      <c r="Q2499" s="8"/>
      <c r="R2499" s="8"/>
      <c r="S2499" s="8"/>
      <c r="T2499" s="8"/>
      <c r="U2499" s="8">
        <v>727687.89984000009</v>
      </c>
      <c r="V2499" s="8">
        <v>190540.38</v>
      </c>
      <c r="W2499" s="8">
        <v>39727.08</v>
      </c>
      <c r="X2499" s="8"/>
      <c r="Y2499" s="8">
        <v>30232.730000000003</v>
      </c>
      <c r="Z2499" s="8">
        <v>87771.58</v>
      </c>
      <c r="AA2499" s="8">
        <v>32808.990000000005</v>
      </c>
      <c r="AB2499" s="8"/>
      <c r="AC2499" s="8">
        <v>67833.14</v>
      </c>
      <c r="AD2499" s="8">
        <v>9912.2198400000016</v>
      </c>
      <c r="AE2499" s="8">
        <v>55402.170000000006</v>
      </c>
      <c r="AF2499" s="8">
        <v>25975.03</v>
      </c>
      <c r="AG2499" s="8"/>
      <c r="AH2499" s="8">
        <v>378024.96000000002</v>
      </c>
      <c r="AI2499" s="8">
        <v>31185.51</v>
      </c>
      <c r="AJ2499" s="8">
        <v>4430.78</v>
      </c>
      <c r="AK2499" s="8">
        <v>4430.78</v>
      </c>
      <c r="AL2499" s="8"/>
      <c r="AM2499" s="8"/>
      <c r="AN2499" s="8"/>
      <c r="AO2499" s="8"/>
      <c r="AP2499" s="8"/>
      <c r="AQ2499" s="8"/>
      <c r="AR2499" s="8"/>
      <c r="AS2499" s="8">
        <v>26754.73</v>
      </c>
      <c r="AT2499" s="8"/>
      <c r="AU2499" s="8"/>
      <c r="AV2499" s="8"/>
    </row>
    <row r="2500" spans="1:48" ht="15.75">
      <c r="A2500" s="10" t="s">
        <v>2684</v>
      </c>
      <c r="B2500" s="7"/>
      <c r="C2500" s="8">
        <v>2720092651.5989327</v>
      </c>
      <c r="D2500" s="8">
        <v>724149200.04899979</v>
      </c>
      <c r="E2500" s="8">
        <v>122167547.72000003</v>
      </c>
      <c r="F2500" s="8">
        <v>76659253.129999965</v>
      </c>
      <c r="G2500" s="8">
        <v>53491122.903999984</v>
      </c>
      <c r="H2500" s="8">
        <v>384383008.35999984</v>
      </c>
      <c r="I2500" s="8">
        <v>81691174.655000016</v>
      </c>
      <c r="J2500" s="8">
        <v>5757093.2799999993</v>
      </c>
      <c r="K2500" s="8"/>
      <c r="L2500" s="8">
        <v>609507887.99799991</v>
      </c>
      <c r="M2500" s="8"/>
      <c r="N2500" s="8">
        <v>35591440.365000002</v>
      </c>
      <c r="O2500" s="8"/>
      <c r="P2500" s="8">
        <v>916165745.5739156</v>
      </c>
      <c r="Q2500" s="8"/>
      <c r="R2500" s="8">
        <v>101712665.25778654</v>
      </c>
      <c r="S2500" s="8">
        <v>13031085.369999999</v>
      </c>
      <c r="T2500" s="8">
        <v>24728173.940000009</v>
      </c>
      <c r="U2500" s="8">
        <v>253937270.25079569</v>
      </c>
      <c r="V2500" s="8">
        <v>113055385.63184781</v>
      </c>
      <c r="W2500" s="8">
        <v>21819287.92800926</v>
      </c>
      <c r="X2500" s="8">
        <v>13728833.627369136</v>
      </c>
      <c r="Y2500" s="8">
        <v>15281897.000189783</v>
      </c>
      <c r="Z2500" s="8">
        <v>27597566.773178499</v>
      </c>
      <c r="AA2500" s="8">
        <v>15014762.142795194</v>
      </c>
      <c r="AB2500" s="8">
        <v>19613038.160305947</v>
      </c>
      <c r="AC2500" s="8">
        <v>25587087.742911328</v>
      </c>
      <c r="AD2500" s="8">
        <v>13830587.341023108</v>
      </c>
      <c r="AE2500" s="8">
        <v>25351238.576519527</v>
      </c>
      <c r="AF2500" s="8">
        <v>15351871.275638869</v>
      </c>
      <c r="AG2500" s="8">
        <v>34514668.063310489</v>
      </c>
      <c r="AH2500" s="8">
        <v>26246431.619544525</v>
      </c>
      <c r="AI2500" s="8">
        <v>41269182.794439189</v>
      </c>
      <c r="AJ2500" s="8">
        <v>12823891.763864435</v>
      </c>
      <c r="AK2500" s="8">
        <v>2351782.2034287583</v>
      </c>
      <c r="AL2500" s="8">
        <v>1526395.9791966409</v>
      </c>
      <c r="AM2500" s="8">
        <v>1143322.2694408691</v>
      </c>
      <c r="AN2500" s="8">
        <v>6126846.3142551547</v>
      </c>
      <c r="AO2500" s="8">
        <v>1594319.3715430126</v>
      </c>
      <c r="AP2500" s="8">
        <v>81225.626000000004</v>
      </c>
      <c r="AQ2500" s="8">
        <v>11420426.256250493</v>
      </c>
      <c r="AR2500" s="8">
        <v>4599978.2168439478</v>
      </c>
      <c r="AS2500" s="8">
        <v>10146474.758500891</v>
      </c>
      <c r="AT2500" s="8">
        <v>1359802.8042707846</v>
      </c>
      <c r="AU2500" s="8">
        <v>382891.12624000001</v>
      </c>
      <c r="AV2500" s="8">
        <v>535717.86846863921</v>
      </c>
    </row>
  </sheetData>
  <mergeCells count="38">
    <mergeCell ref="AD6:AD7"/>
    <mergeCell ref="AE6:AE7"/>
    <mergeCell ref="AF6:AF7"/>
    <mergeCell ref="S6:S7"/>
    <mergeCell ref="T6:T7"/>
    <mergeCell ref="V6:V7"/>
    <mergeCell ref="W6:AB6"/>
    <mergeCell ref="AC6:AC7"/>
    <mergeCell ref="AG5:AH5"/>
    <mergeCell ref="AI5:AI7"/>
    <mergeCell ref="AJ5:AT5"/>
    <mergeCell ref="AU5:AV5"/>
    <mergeCell ref="AV6:AV7"/>
    <mergeCell ref="AG6:AG7"/>
    <mergeCell ref="AH6:AH7"/>
    <mergeCell ref="AJ6:AJ7"/>
    <mergeCell ref="AK6:AP6"/>
    <mergeCell ref="AQ6:AQ7"/>
    <mergeCell ref="AR6:AR7"/>
    <mergeCell ref="AS6:AS7"/>
    <mergeCell ref="AT6:AT7"/>
    <mergeCell ref="AU6:AU7"/>
    <mergeCell ref="Q6:R7"/>
    <mergeCell ref="AN1:AV1"/>
    <mergeCell ref="A2:AV2"/>
    <mergeCell ref="A5:A8"/>
    <mergeCell ref="B5:B8"/>
    <mergeCell ref="C5:C7"/>
    <mergeCell ref="D5:J5"/>
    <mergeCell ref="K5:R5"/>
    <mergeCell ref="S5:T5"/>
    <mergeCell ref="U5:U7"/>
    <mergeCell ref="V5:AF5"/>
    <mergeCell ref="D6:D7"/>
    <mergeCell ref="E6:J6"/>
    <mergeCell ref="K6:L7"/>
    <mergeCell ref="M6:N7"/>
    <mergeCell ref="O6:P7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V3957"/>
  <sheetViews>
    <sheetView tabSelected="1" view="pageBreakPreview" topLeftCell="A3791" zoomScale="60" zoomScaleNormal="70" workbookViewId="0">
      <selection activeCell="F3844" sqref="F3844"/>
    </sheetView>
  </sheetViews>
  <sheetFormatPr defaultRowHeight="15"/>
  <cols>
    <col min="1" max="1" width="9.28515625" style="30" bestFit="1" customWidth="1"/>
    <col min="2" max="2" width="62.140625" style="27" customWidth="1"/>
    <col min="3" max="4" width="24.42578125" style="27" customWidth="1"/>
    <col min="5" max="5" width="23" style="27" customWidth="1"/>
    <col min="6" max="6" width="19.7109375" style="27" customWidth="1"/>
    <col min="7" max="7" width="20" style="27" customWidth="1"/>
    <col min="8" max="8" width="20.28515625" style="27" customWidth="1"/>
    <col min="9" max="9" width="19.140625" style="27" customWidth="1"/>
    <col min="10" max="10" width="18.85546875" style="27" customWidth="1"/>
    <col min="11" max="11" width="19.85546875" style="27" customWidth="1"/>
    <col min="12" max="12" width="19.28515625" style="27" customWidth="1"/>
    <col min="13" max="13" width="20.28515625" style="27" customWidth="1"/>
    <col min="14" max="14" width="22.28515625" style="27" customWidth="1"/>
    <col min="15" max="15" width="16.42578125" style="27" customWidth="1"/>
    <col min="16" max="16" width="21.140625" style="27" customWidth="1"/>
    <col min="17" max="17" width="17.28515625" style="27" customWidth="1"/>
    <col min="18" max="18" width="17.7109375" style="27" customWidth="1"/>
    <col min="19" max="19" width="27.5703125" style="27" customWidth="1"/>
    <col min="20" max="20" width="26.7109375" style="27" customWidth="1"/>
    <col min="21" max="21" width="33" style="27" customWidth="1"/>
    <col min="22" max="22" width="20.28515625" style="27" customWidth="1"/>
    <col min="23" max="23" width="16.28515625" style="27" customWidth="1"/>
    <col min="24" max="24" width="18.42578125" style="27" customWidth="1"/>
    <col min="25" max="25" width="17.28515625" style="27" customWidth="1"/>
    <col min="26" max="26" width="18.5703125" style="27" customWidth="1"/>
    <col min="27" max="27" width="17.28515625" style="27" customWidth="1"/>
    <col min="28" max="28" width="17.5703125" style="27" customWidth="1"/>
    <col min="29" max="29" width="19.140625" style="27" customWidth="1"/>
    <col min="30" max="30" width="20.28515625" style="27" customWidth="1"/>
    <col min="31" max="31" width="18.5703125" style="27" customWidth="1"/>
    <col min="32" max="32" width="18.140625" style="27" customWidth="1"/>
    <col min="33" max="33" width="21" style="27" customWidth="1"/>
    <col min="34" max="34" width="19" style="27" customWidth="1"/>
    <col min="35" max="35" width="17.5703125" style="27" customWidth="1"/>
    <col min="36" max="36" width="17.140625" style="27" customWidth="1"/>
    <col min="37" max="37" width="15.5703125" style="27" customWidth="1"/>
    <col min="38" max="39" width="15.85546875" style="27" customWidth="1"/>
    <col min="40" max="40" width="15.42578125" style="27" customWidth="1"/>
    <col min="41" max="41" width="17.28515625" style="27" customWidth="1"/>
    <col min="42" max="42" width="13.5703125" style="27" customWidth="1"/>
    <col min="43" max="43" width="20.140625" style="27" customWidth="1"/>
    <col min="44" max="44" width="19.5703125" style="27" customWidth="1"/>
    <col min="45" max="45" width="17.7109375" style="27" customWidth="1"/>
    <col min="46" max="46" width="16" style="27" customWidth="1"/>
    <col min="47" max="47" width="20.42578125" style="27" customWidth="1"/>
    <col min="48" max="48" width="19.85546875" style="27" customWidth="1"/>
    <col min="49" max="50" width="9.140625" style="27" customWidth="1"/>
    <col min="51" max="16384" width="9.140625" style="27"/>
  </cols>
  <sheetData>
    <row r="1" spans="1:48" s="34" customFormat="1">
      <c r="A1" s="32"/>
      <c r="B1" s="33"/>
    </row>
    <row r="2" spans="1:48" s="35" customFormat="1" ht="168" customHeight="1">
      <c r="C2" s="36"/>
      <c r="D2" s="37"/>
      <c r="E2" s="38"/>
      <c r="F2" s="58" t="s">
        <v>8051</v>
      </c>
      <c r="G2" s="58"/>
      <c r="H2" s="58"/>
      <c r="I2" s="58"/>
      <c r="J2" s="58"/>
      <c r="K2" s="39"/>
    </row>
    <row r="3" spans="1:48" ht="48.75" customHeight="1">
      <c r="A3" s="23"/>
      <c r="B3" s="60" t="s">
        <v>7912</v>
      </c>
      <c r="C3" s="60"/>
      <c r="D3" s="60"/>
      <c r="E3" s="60"/>
      <c r="F3" s="60"/>
      <c r="G3" s="60"/>
      <c r="H3" s="60"/>
      <c r="I3" s="60"/>
      <c r="J3" s="60"/>
    </row>
    <row r="4" spans="1:48" ht="156" customHeight="1">
      <c r="A4" s="66" t="s">
        <v>1</v>
      </c>
      <c r="B4" s="62" t="s">
        <v>2</v>
      </c>
      <c r="C4" s="62" t="s">
        <v>3</v>
      </c>
      <c r="D4" s="64" t="s">
        <v>4</v>
      </c>
      <c r="E4" s="64"/>
      <c r="F4" s="64"/>
      <c r="G4" s="64"/>
      <c r="H4" s="64"/>
      <c r="I4" s="64"/>
      <c r="J4" s="64"/>
      <c r="K4" s="64" t="s">
        <v>4</v>
      </c>
      <c r="L4" s="64"/>
      <c r="M4" s="64"/>
      <c r="N4" s="64"/>
      <c r="O4" s="64"/>
      <c r="P4" s="64"/>
      <c r="Q4" s="64"/>
      <c r="R4" s="64"/>
      <c r="S4" s="63" t="s">
        <v>5</v>
      </c>
      <c r="T4" s="63"/>
      <c r="U4" s="62" t="s">
        <v>4137</v>
      </c>
      <c r="V4" s="64" t="s">
        <v>4138</v>
      </c>
      <c r="W4" s="64"/>
      <c r="X4" s="64"/>
      <c r="Y4" s="64"/>
      <c r="Z4" s="64"/>
      <c r="AA4" s="64"/>
      <c r="AB4" s="64"/>
      <c r="AC4" s="64"/>
      <c r="AD4" s="64"/>
      <c r="AE4" s="64"/>
      <c r="AF4" s="64"/>
      <c r="AG4" s="63" t="s">
        <v>4139</v>
      </c>
      <c r="AH4" s="63"/>
      <c r="AI4" s="62" t="s">
        <v>9</v>
      </c>
      <c r="AJ4" s="64" t="s">
        <v>10</v>
      </c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3" t="s">
        <v>7920</v>
      </c>
      <c r="AV4" s="63"/>
    </row>
    <row r="5" spans="1:48" ht="33" customHeight="1">
      <c r="A5" s="67"/>
      <c r="B5" s="62"/>
      <c r="C5" s="62"/>
      <c r="D5" s="62" t="s">
        <v>12</v>
      </c>
      <c r="E5" s="64" t="s">
        <v>13</v>
      </c>
      <c r="F5" s="64"/>
      <c r="G5" s="64"/>
      <c r="H5" s="64"/>
      <c r="I5" s="64"/>
      <c r="J5" s="64"/>
      <c r="K5" s="62" t="s">
        <v>14</v>
      </c>
      <c r="L5" s="62"/>
      <c r="M5" s="62" t="s">
        <v>15</v>
      </c>
      <c r="N5" s="62"/>
      <c r="O5" s="62" t="s">
        <v>16</v>
      </c>
      <c r="P5" s="62"/>
      <c r="Q5" s="62" t="s">
        <v>17</v>
      </c>
      <c r="R5" s="62"/>
      <c r="S5" s="63" t="s">
        <v>18</v>
      </c>
      <c r="T5" s="63" t="s">
        <v>19</v>
      </c>
      <c r="U5" s="62"/>
      <c r="V5" s="62" t="s">
        <v>12</v>
      </c>
      <c r="W5" s="64" t="s">
        <v>13</v>
      </c>
      <c r="X5" s="64"/>
      <c r="Y5" s="64"/>
      <c r="Z5" s="64"/>
      <c r="AA5" s="64"/>
      <c r="AB5" s="64"/>
      <c r="AC5" s="62" t="s">
        <v>14</v>
      </c>
      <c r="AD5" s="62" t="s">
        <v>15</v>
      </c>
      <c r="AE5" s="62" t="s">
        <v>16</v>
      </c>
      <c r="AF5" s="62" t="s">
        <v>17</v>
      </c>
      <c r="AG5" s="63" t="s">
        <v>18</v>
      </c>
      <c r="AH5" s="63" t="s">
        <v>19</v>
      </c>
      <c r="AI5" s="62"/>
      <c r="AJ5" s="62" t="s">
        <v>12</v>
      </c>
      <c r="AK5" s="64" t="s">
        <v>13</v>
      </c>
      <c r="AL5" s="64"/>
      <c r="AM5" s="64"/>
      <c r="AN5" s="64"/>
      <c r="AO5" s="64"/>
      <c r="AP5" s="64"/>
      <c r="AQ5" s="62" t="s">
        <v>14</v>
      </c>
      <c r="AR5" s="62" t="s">
        <v>15</v>
      </c>
      <c r="AS5" s="62" t="s">
        <v>16</v>
      </c>
      <c r="AT5" s="62" t="s">
        <v>17</v>
      </c>
      <c r="AU5" s="63" t="s">
        <v>18</v>
      </c>
      <c r="AV5" s="63" t="s">
        <v>19</v>
      </c>
    </row>
    <row r="6" spans="1:48" ht="97.5" customHeight="1">
      <c r="A6" s="67"/>
      <c r="B6" s="62"/>
      <c r="C6" s="62"/>
      <c r="D6" s="62"/>
      <c r="E6" s="40" t="s">
        <v>22</v>
      </c>
      <c r="F6" s="40" t="s">
        <v>23</v>
      </c>
      <c r="G6" s="40" t="s">
        <v>24</v>
      </c>
      <c r="H6" s="3" t="s">
        <v>25</v>
      </c>
      <c r="I6" s="4" t="s">
        <v>26</v>
      </c>
      <c r="J6" s="4" t="s">
        <v>27</v>
      </c>
      <c r="K6" s="62"/>
      <c r="L6" s="62"/>
      <c r="M6" s="62"/>
      <c r="N6" s="62"/>
      <c r="O6" s="62"/>
      <c r="P6" s="62"/>
      <c r="Q6" s="62"/>
      <c r="R6" s="62"/>
      <c r="S6" s="63"/>
      <c r="T6" s="63"/>
      <c r="U6" s="62"/>
      <c r="V6" s="62"/>
      <c r="W6" s="42" t="s">
        <v>28</v>
      </c>
      <c r="X6" s="42" t="s">
        <v>29</v>
      </c>
      <c r="Y6" s="42" t="s">
        <v>30</v>
      </c>
      <c r="Z6" s="13" t="s">
        <v>31</v>
      </c>
      <c r="AA6" s="14" t="s">
        <v>32</v>
      </c>
      <c r="AB6" s="14" t="s">
        <v>33</v>
      </c>
      <c r="AC6" s="62"/>
      <c r="AD6" s="62"/>
      <c r="AE6" s="62"/>
      <c r="AF6" s="62"/>
      <c r="AG6" s="63"/>
      <c r="AH6" s="63"/>
      <c r="AI6" s="62"/>
      <c r="AJ6" s="62"/>
      <c r="AK6" s="42" t="s">
        <v>28</v>
      </c>
      <c r="AL6" s="42" t="s">
        <v>29</v>
      </c>
      <c r="AM6" s="42" t="s">
        <v>30</v>
      </c>
      <c r="AN6" s="13" t="s">
        <v>31</v>
      </c>
      <c r="AO6" s="14" t="s">
        <v>32</v>
      </c>
      <c r="AP6" s="14" t="s">
        <v>33</v>
      </c>
      <c r="AQ6" s="62"/>
      <c r="AR6" s="62"/>
      <c r="AS6" s="62"/>
      <c r="AT6" s="62"/>
      <c r="AU6" s="63"/>
      <c r="AV6" s="63"/>
    </row>
    <row r="7" spans="1:48" ht="43.5" customHeight="1">
      <c r="A7" s="67"/>
      <c r="B7" s="62"/>
      <c r="C7" s="41" t="s">
        <v>34</v>
      </c>
      <c r="D7" s="41" t="s">
        <v>34</v>
      </c>
      <c r="E7" s="41" t="s">
        <v>34</v>
      </c>
      <c r="F7" s="41" t="s">
        <v>34</v>
      </c>
      <c r="G7" s="41" t="s">
        <v>34</v>
      </c>
      <c r="H7" s="41" t="s">
        <v>34</v>
      </c>
      <c r="I7" s="41" t="s">
        <v>34</v>
      </c>
      <c r="J7" s="41" t="s">
        <v>34</v>
      </c>
      <c r="K7" s="41" t="s">
        <v>35</v>
      </c>
      <c r="L7" s="41" t="s">
        <v>34</v>
      </c>
      <c r="M7" s="41" t="s">
        <v>35</v>
      </c>
      <c r="N7" s="41" t="s">
        <v>34</v>
      </c>
      <c r="O7" s="41" t="s">
        <v>35</v>
      </c>
      <c r="P7" s="41" t="s">
        <v>34</v>
      </c>
      <c r="Q7" s="41" t="s">
        <v>36</v>
      </c>
      <c r="R7" s="41" t="s">
        <v>34</v>
      </c>
      <c r="S7" s="43" t="s">
        <v>34</v>
      </c>
      <c r="T7" s="43" t="s">
        <v>34</v>
      </c>
      <c r="U7" s="43" t="s">
        <v>34</v>
      </c>
      <c r="V7" s="43" t="s">
        <v>34</v>
      </c>
      <c r="W7" s="43" t="s">
        <v>34</v>
      </c>
      <c r="X7" s="43" t="s">
        <v>34</v>
      </c>
      <c r="Y7" s="43" t="s">
        <v>34</v>
      </c>
      <c r="Z7" s="43" t="s">
        <v>34</v>
      </c>
      <c r="AA7" s="43" t="s">
        <v>34</v>
      </c>
      <c r="AB7" s="43" t="s">
        <v>34</v>
      </c>
      <c r="AC7" s="43" t="s">
        <v>34</v>
      </c>
      <c r="AD7" s="43" t="s">
        <v>34</v>
      </c>
      <c r="AE7" s="43" t="s">
        <v>34</v>
      </c>
      <c r="AF7" s="43" t="s">
        <v>34</v>
      </c>
      <c r="AG7" s="43" t="s">
        <v>34</v>
      </c>
      <c r="AH7" s="41" t="s">
        <v>34</v>
      </c>
      <c r="AI7" s="41" t="s">
        <v>34</v>
      </c>
      <c r="AJ7" s="41" t="s">
        <v>34</v>
      </c>
      <c r="AK7" s="41" t="s">
        <v>34</v>
      </c>
      <c r="AL7" s="41" t="s">
        <v>34</v>
      </c>
      <c r="AM7" s="41" t="s">
        <v>34</v>
      </c>
      <c r="AN7" s="41" t="s">
        <v>34</v>
      </c>
      <c r="AO7" s="41" t="s">
        <v>34</v>
      </c>
      <c r="AP7" s="41" t="s">
        <v>34</v>
      </c>
      <c r="AQ7" s="41" t="s">
        <v>34</v>
      </c>
      <c r="AR7" s="41" t="s">
        <v>34</v>
      </c>
      <c r="AS7" s="41" t="s">
        <v>34</v>
      </c>
      <c r="AT7" s="41" t="s">
        <v>34</v>
      </c>
      <c r="AU7" s="43" t="s">
        <v>34</v>
      </c>
      <c r="AV7" s="41" t="s">
        <v>34</v>
      </c>
    </row>
    <row r="8" spans="1:48" ht="20.25" customHeight="1">
      <c r="A8" s="14">
        <v>1</v>
      </c>
      <c r="B8" s="14">
        <v>2</v>
      </c>
      <c r="C8" s="14">
        <v>3</v>
      </c>
      <c r="D8" s="14">
        <v>4</v>
      </c>
      <c r="E8" s="14">
        <v>5</v>
      </c>
      <c r="F8" s="14">
        <v>6</v>
      </c>
      <c r="G8" s="14">
        <v>7</v>
      </c>
      <c r="H8" s="14">
        <v>8</v>
      </c>
      <c r="I8" s="14">
        <v>9</v>
      </c>
      <c r="J8" s="14">
        <v>10</v>
      </c>
      <c r="K8" s="14">
        <v>11</v>
      </c>
      <c r="L8" s="14">
        <v>12</v>
      </c>
      <c r="M8" s="14">
        <v>13</v>
      </c>
      <c r="N8" s="14">
        <v>14</v>
      </c>
      <c r="O8" s="14">
        <v>15</v>
      </c>
      <c r="P8" s="14">
        <v>16</v>
      </c>
      <c r="Q8" s="14">
        <v>17</v>
      </c>
      <c r="R8" s="14">
        <v>18</v>
      </c>
      <c r="S8" s="14">
        <v>19</v>
      </c>
      <c r="T8" s="14">
        <v>20</v>
      </c>
      <c r="U8" s="14">
        <v>21</v>
      </c>
      <c r="V8" s="14">
        <v>22</v>
      </c>
      <c r="W8" s="14">
        <v>23</v>
      </c>
      <c r="X8" s="14">
        <v>24</v>
      </c>
      <c r="Y8" s="14">
        <v>25</v>
      </c>
      <c r="Z8" s="14">
        <v>26</v>
      </c>
      <c r="AA8" s="14">
        <v>27</v>
      </c>
      <c r="AB8" s="14">
        <v>28</v>
      </c>
      <c r="AC8" s="14">
        <v>29</v>
      </c>
      <c r="AD8" s="14">
        <v>30</v>
      </c>
      <c r="AE8" s="14">
        <v>31</v>
      </c>
      <c r="AF8" s="14">
        <v>32</v>
      </c>
      <c r="AG8" s="14">
        <v>33</v>
      </c>
      <c r="AH8" s="14">
        <v>34</v>
      </c>
      <c r="AI8" s="14">
        <v>35</v>
      </c>
      <c r="AJ8" s="14">
        <v>36</v>
      </c>
      <c r="AK8" s="14">
        <v>37</v>
      </c>
      <c r="AL8" s="14">
        <v>38</v>
      </c>
      <c r="AM8" s="14">
        <v>39</v>
      </c>
      <c r="AN8" s="14">
        <v>40</v>
      </c>
      <c r="AO8" s="14">
        <v>41</v>
      </c>
      <c r="AP8" s="14">
        <v>42</v>
      </c>
      <c r="AQ8" s="14">
        <v>43</v>
      </c>
      <c r="AR8" s="14">
        <v>44</v>
      </c>
      <c r="AS8" s="14">
        <v>45</v>
      </c>
      <c r="AT8" s="14">
        <v>46</v>
      </c>
      <c r="AU8" s="14">
        <v>47</v>
      </c>
      <c r="AV8" s="14">
        <v>48</v>
      </c>
    </row>
    <row r="9" spans="1:48" ht="15.75" hidden="1">
      <c r="A9" s="28" t="s">
        <v>37</v>
      </c>
      <c r="B9" s="29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</row>
    <row r="10" spans="1:48" ht="15.75" hidden="1">
      <c r="A10" s="4" t="s">
        <v>4140</v>
      </c>
      <c r="B10" s="29" t="s">
        <v>50</v>
      </c>
      <c r="C10" s="12">
        <f>D10+L10+N10+P10+R10+S10+T10+U10+AI10</f>
        <v>2453446.6644000006</v>
      </c>
      <c r="D10" s="12">
        <f>E10+F10+G10+H10+I10+J10</f>
        <v>921062.55</v>
      </c>
      <c r="E10" s="12">
        <v>211105.17</v>
      </c>
      <c r="F10" s="12"/>
      <c r="G10" s="12"/>
      <c r="H10" s="12">
        <v>709957.38</v>
      </c>
      <c r="I10" s="12"/>
      <c r="J10" s="12"/>
      <c r="K10" s="12">
        <v>236</v>
      </c>
      <c r="L10" s="12">
        <v>933946.81</v>
      </c>
      <c r="M10" s="12"/>
      <c r="N10" s="12"/>
      <c r="O10" s="12">
        <v>453</v>
      </c>
      <c r="P10" s="12">
        <v>365059.53</v>
      </c>
      <c r="Q10" s="12">
        <v>98</v>
      </c>
      <c r="R10" s="12">
        <v>131711.14000000001</v>
      </c>
      <c r="S10" s="12"/>
      <c r="T10" s="12"/>
      <c r="U10" s="12">
        <f>V10+AC10+AD10+AE10+AF10+AG10+AH10</f>
        <v>52624.724399999999</v>
      </c>
      <c r="V10" s="12">
        <f>W10+X10+Y10+Z10+AA10+AB10</f>
        <v>41821.794399999999</v>
      </c>
      <c r="W10" s="12"/>
      <c r="X10" s="12">
        <v>12568.35</v>
      </c>
      <c r="Y10" s="12">
        <v>17864.59</v>
      </c>
      <c r="Z10" s="12"/>
      <c r="AA10" s="12">
        <v>11388.8544</v>
      </c>
      <c r="AB10" s="12"/>
      <c r="AC10" s="12"/>
      <c r="AD10" s="12"/>
      <c r="AE10" s="12"/>
      <c r="AF10" s="12"/>
      <c r="AG10" s="12">
        <v>10802.93</v>
      </c>
      <c r="AH10" s="12"/>
      <c r="AI10" s="12">
        <f>AJ10+AQ10+AR10+AS10+AT10+AU10+AV10</f>
        <v>49041.910000000011</v>
      </c>
      <c r="AJ10" s="12">
        <f>AK10+AL10+AM10+AN10+AO10+AP10</f>
        <v>19885.810000000001</v>
      </c>
      <c r="AK10" s="12">
        <v>4692.72</v>
      </c>
      <c r="AL10" s="12"/>
      <c r="AM10" s="12"/>
      <c r="AN10" s="12">
        <v>15193.09</v>
      </c>
      <c r="AO10" s="12"/>
      <c r="AP10" s="12"/>
      <c r="AQ10" s="12">
        <v>18525.21</v>
      </c>
      <c r="AR10" s="12"/>
      <c r="AS10" s="12">
        <v>7812.27</v>
      </c>
      <c r="AT10" s="12">
        <v>2818.62</v>
      </c>
      <c r="AU10" s="12"/>
      <c r="AV10" s="12"/>
    </row>
    <row r="11" spans="1:48" ht="15.75" hidden="1">
      <c r="A11" s="4" t="s">
        <v>4141</v>
      </c>
      <c r="B11" s="29" t="s">
        <v>39</v>
      </c>
      <c r="C11" s="12">
        <f t="shared" ref="C11:C63" si="0">D11+L11+N11+P11+R11+S11+T11+U11+AI11</f>
        <v>2330216.6464</v>
      </c>
      <c r="D11" s="12">
        <f t="shared" ref="D11:D63" si="1">E11+F11+G11+H11+I11+J11</f>
        <v>202589.01</v>
      </c>
      <c r="E11" s="12"/>
      <c r="F11" s="12">
        <v>111499.75</v>
      </c>
      <c r="G11" s="12">
        <v>91089.26</v>
      </c>
      <c r="H11" s="12"/>
      <c r="I11" s="12"/>
      <c r="J11" s="12"/>
      <c r="K11" s="12">
        <v>707</v>
      </c>
      <c r="L11" s="12">
        <v>2003179.7749999999</v>
      </c>
      <c r="M11" s="12"/>
      <c r="N11" s="12"/>
      <c r="O11" s="12"/>
      <c r="P11" s="12"/>
      <c r="Q11" s="12">
        <v>71.400000000000006</v>
      </c>
      <c r="R11" s="12">
        <v>60668.135000000002</v>
      </c>
      <c r="S11" s="12"/>
      <c r="T11" s="12"/>
      <c r="U11" s="12">
        <f t="shared" ref="U11:U74" si="2">V11+AC11+AD11+AE11+AF11+AG11+AH11</f>
        <v>15034.250000000002</v>
      </c>
      <c r="V11" s="12">
        <f t="shared" ref="V11:V74" si="3">W11+X11+Y11+Z11+AA11+AB11</f>
        <v>15034.250000000002</v>
      </c>
      <c r="W11" s="12"/>
      <c r="X11" s="12"/>
      <c r="Y11" s="12"/>
      <c r="Z11" s="12"/>
      <c r="AA11" s="12">
        <v>15034.250000000002</v>
      </c>
      <c r="AB11" s="12"/>
      <c r="AC11" s="12"/>
      <c r="AD11" s="12"/>
      <c r="AE11" s="12"/>
      <c r="AF11" s="12"/>
      <c r="AG11" s="12"/>
      <c r="AH11" s="12"/>
      <c r="AI11" s="12">
        <f t="shared" ref="AI11:AI69" si="4">AJ11+AQ11+AR11+AS11+AT11+AU11+AV11</f>
        <v>48745.4764</v>
      </c>
      <c r="AJ11" s="12">
        <f t="shared" ref="AJ11:AJ63" si="5">AK11+AL11+AM11+AN11+AO11+AP11</f>
        <v>4357.1898000000001</v>
      </c>
      <c r="AK11" s="12"/>
      <c r="AL11" s="12">
        <v>2398.0839999999998</v>
      </c>
      <c r="AM11" s="12">
        <v>1959.1058</v>
      </c>
      <c r="AN11" s="12"/>
      <c r="AO11" s="12"/>
      <c r="AP11" s="12"/>
      <c r="AQ11" s="12">
        <v>43083.464399999997</v>
      </c>
      <c r="AR11" s="12"/>
      <c r="AS11" s="12"/>
      <c r="AT11" s="12">
        <v>1304.8222000000001</v>
      </c>
      <c r="AU11" s="12"/>
      <c r="AV11" s="12"/>
    </row>
    <row r="12" spans="1:48" ht="15.75" hidden="1">
      <c r="A12" s="4" t="s">
        <v>4142</v>
      </c>
      <c r="B12" s="29" t="s">
        <v>38</v>
      </c>
      <c r="C12" s="12">
        <f t="shared" si="0"/>
        <v>53297.983199999995</v>
      </c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>
        <v>69.3</v>
      </c>
      <c r="R12" s="12">
        <v>52175.81</v>
      </c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>
        <f t="shared" si="4"/>
        <v>1122.1732</v>
      </c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>
        <v>1122.1732</v>
      </c>
      <c r="AU12" s="12"/>
      <c r="AV12" s="12"/>
    </row>
    <row r="13" spans="1:48" ht="15.75" hidden="1">
      <c r="A13" s="4" t="s">
        <v>4143</v>
      </c>
      <c r="B13" s="29" t="s">
        <v>40</v>
      </c>
      <c r="C13" s="12">
        <f t="shared" si="0"/>
        <v>457322.95973590499</v>
      </c>
      <c r="D13" s="12"/>
      <c r="E13" s="12"/>
      <c r="F13" s="12"/>
      <c r="G13" s="12"/>
      <c r="H13" s="12"/>
      <c r="I13" s="12"/>
      <c r="J13" s="12"/>
      <c r="K13" s="12"/>
      <c r="L13" s="12"/>
      <c r="M13" s="12">
        <v>540</v>
      </c>
      <c r="N13" s="12">
        <v>295521.96500000003</v>
      </c>
      <c r="O13" s="12"/>
      <c r="P13" s="12"/>
      <c r="Q13" s="12"/>
      <c r="R13" s="12"/>
      <c r="S13" s="12"/>
      <c r="T13" s="12"/>
      <c r="U13" s="12">
        <f t="shared" si="2"/>
        <v>155445.04493590497</v>
      </c>
      <c r="V13" s="12"/>
      <c r="W13" s="12"/>
      <c r="X13" s="12"/>
      <c r="Y13" s="12"/>
      <c r="Z13" s="12"/>
      <c r="AA13" s="12"/>
      <c r="AB13" s="12"/>
      <c r="AC13" s="12">
        <v>39600</v>
      </c>
      <c r="AD13" s="12"/>
      <c r="AE13" s="12">
        <v>115845.04493590495</v>
      </c>
      <c r="AF13" s="12"/>
      <c r="AG13" s="12"/>
      <c r="AH13" s="12"/>
      <c r="AI13" s="12">
        <f t="shared" si="4"/>
        <v>6355.9498000000003</v>
      </c>
      <c r="AJ13" s="12"/>
      <c r="AK13" s="12"/>
      <c r="AL13" s="12"/>
      <c r="AM13" s="12"/>
      <c r="AN13" s="12"/>
      <c r="AO13" s="12"/>
      <c r="AP13" s="12"/>
      <c r="AQ13" s="12"/>
      <c r="AR13" s="12">
        <v>6355.9498000000003</v>
      </c>
      <c r="AS13" s="12"/>
      <c r="AT13" s="12"/>
      <c r="AU13" s="12"/>
      <c r="AV13" s="12"/>
    </row>
    <row r="14" spans="1:48" ht="15.75" hidden="1">
      <c r="A14" s="4" t="s">
        <v>4144</v>
      </c>
      <c r="B14" s="29" t="s">
        <v>47</v>
      </c>
      <c r="C14" s="12">
        <f t="shared" si="0"/>
        <v>59832.413800000002</v>
      </c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>
        <v>70.7</v>
      </c>
      <c r="R14" s="12">
        <v>58572.66</v>
      </c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>
        <f t="shared" si="4"/>
        <v>1259.7538</v>
      </c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>
        <v>1259.7538</v>
      </c>
      <c r="AU14" s="12"/>
      <c r="AV14" s="12"/>
    </row>
    <row r="15" spans="1:48" ht="15.75" hidden="1">
      <c r="A15" s="4" t="s">
        <v>4145</v>
      </c>
      <c r="B15" s="29" t="s">
        <v>41</v>
      </c>
      <c r="C15" s="12">
        <f t="shared" si="0"/>
        <v>136327.94512000002</v>
      </c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>
        <f t="shared" si="2"/>
        <v>136327.94512000002</v>
      </c>
      <c r="V15" s="12">
        <f t="shared" si="3"/>
        <v>19770.858800000002</v>
      </c>
      <c r="W15" s="12"/>
      <c r="X15" s="12"/>
      <c r="Y15" s="12"/>
      <c r="Z15" s="12"/>
      <c r="AA15" s="12">
        <v>19770.858800000002</v>
      </c>
      <c r="AB15" s="12"/>
      <c r="AC15" s="12"/>
      <c r="AD15" s="12"/>
      <c r="AE15" s="12">
        <v>69303.966320000007</v>
      </c>
      <c r="AF15" s="12"/>
      <c r="AG15" s="12"/>
      <c r="AH15" s="12">
        <v>47253.120000000003</v>
      </c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</row>
    <row r="16" spans="1:48" ht="15.75" hidden="1">
      <c r="A16" s="4" t="s">
        <v>4146</v>
      </c>
      <c r="B16" s="29" t="s">
        <v>43</v>
      </c>
      <c r="C16" s="12">
        <f t="shared" si="0"/>
        <v>207703.27800000002</v>
      </c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>
        <f t="shared" si="2"/>
        <v>207703.27800000002</v>
      </c>
      <c r="V16" s="12">
        <f t="shared" si="3"/>
        <v>101335.47800000002</v>
      </c>
      <c r="W16" s="12">
        <v>16704</v>
      </c>
      <c r="X16" s="12"/>
      <c r="Y16" s="12">
        <v>21047.8</v>
      </c>
      <c r="Z16" s="12">
        <v>26998.66</v>
      </c>
      <c r="AA16" s="12">
        <v>15402.6</v>
      </c>
      <c r="AB16" s="12">
        <v>21182.418000000001</v>
      </c>
      <c r="AC16" s="12">
        <v>23031.42</v>
      </c>
      <c r="AD16" s="12"/>
      <c r="AE16" s="12">
        <v>26998.66</v>
      </c>
      <c r="AF16" s="12">
        <v>9084.6</v>
      </c>
      <c r="AG16" s="12"/>
      <c r="AH16" s="12">
        <v>47253.120000000003</v>
      </c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</row>
    <row r="17" spans="1:48" ht="15.75" hidden="1">
      <c r="A17" s="4" t="s">
        <v>4147</v>
      </c>
      <c r="B17" s="29" t="s">
        <v>46</v>
      </c>
      <c r="C17" s="12">
        <f t="shared" si="0"/>
        <v>2588744.3391200001</v>
      </c>
      <c r="D17" s="12">
        <f t="shared" si="1"/>
        <v>454188.64</v>
      </c>
      <c r="E17" s="12"/>
      <c r="F17" s="12"/>
      <c r="G17" s="12">
        <v>454188.64</v>
      </c>
      <c r="H17" s="12"/>
      <c r="I17" s="12"/>
      <c r="J17" s="12"/>
      <c r="K17" s="12"/>
      <c r="L17" s="12"/>
      <c r="M17" s="12"/>
      <c r="N17" s="12"/>
      <c r="O17" s="12">
        <v>1636</v>
      </c>
      <c r="P17" s="12">
        <v>1773400.44</v>
      </c>
      <c r="Q17" s="12">
        <v>129.5</v>
      </c>
      <c r="R17" s="12">
        <v>111212.14</v>
      </c>
      <c r="S17" s="12"/>
      <c r="T17" s="12"/>
      <c r="U17" s="12">
        <f t="shared" si="2"/>
        <v>199641.26352000004</v>
      </c>
      <c r="V17" s="12">
        <f t="shared" si="3"/>
        <v>85052.057280000008</v>
      </c>
      <c r="W17" s="12"/>
      <c r="X17" s="12">
        <v>39212.355680000001</v>
      </c>
      <c r="Y17" s="12"/>
      <c r="Z17" s="12"/>
      <c r="AA17" s="12">
        <v>45839.7016</v>
      </c>
      <c r="AB17" s="12"/>
      <c r="AC17" s="12"/>
      <c r="AD17" s="12">
        <v>17472.24624</v>
      </c>
      <c r="AE17" s="12"/>
      <c r="AF17" s="12"/>
      <c r="AG17" s="12">
        <v>97116.96</v>
      </c>
      <c r="AH17" s="12"/>
      <c r="AI17" s="12">
        <f t="shared" si="4"/>
        <v>50301.855600000003</v>
      </c>
      <c r="AJ17" s="12">
        <f t="shared" si="5"/>
        <v>9768.4794000000002</v>
      </c>
      <c r="AK17" s="12"/>
      <c r="AL17" s="12"/>
      <c r="AM17" s="12">
        <v>9768.4794000000002</v>
      </c>
      <c r="AN17" s="12"/>
      <c r="AO17" s="12"/>
      <c r="AP17" s="12"/>
      <c r="AQ17" s="12"/>
      <c r="AR17" s="12"/>
      <c r="AS17" s="12">
        <v>38141.476799999997</v>
      </c>
      <c r="AT17" s="12">
        <v>2391.8993999999998</v>
      </c>
      <c r="AU17" s="12"/>
      <c r="AV17" s="12"/>
    </row>
    <row r="18" spans="1:48" ht="15.75" hidden="1">
      <c r="A18" s="4" t="s">
        <v>4148</v>
      </c>
      <c r="B18" s="29" t="s">
        <v>48</v>
      </c>
      <c r="C18" s="12">
        <f t="shared" si="0"/>
        <v>2089086.1892000001</v>
      </c>
      <c r="D18" s="12"/>
      <c r="E18" s="12"/>
      <c r="F18" s="12"/>
      <c r="G18" s="12"/>
      <c r="H18" s="12"/>
      <c r="I18" s="12"/>
      <c r="J18" s="12"/>
      <c r="K18" s="12"/>
      <c r="L18" s="12"/>
      <c r="M18" s="12">
        <v>660.53</v>
      </c>
      <c r="N18" s="12">
        <v>335869.21</v>
      </c>
      <c r="O18" s="12">
        <v>1512</v>
      </c>
      <c r="P18" s="12">
        <v>1612481.08</v>
      </c>
      <c r="Q18" s="12">
        <v>116.2</v>
      </c>
      <c r="R18" s="12">
        <v>96750.81</v>
      </c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>
        <f t="shared" si="4"/>
        <v>43985.089200000002</v>
      </c>
      <c r="AJ18" s="12"/>
      <c r="AK18" s="12"/>
      <c r="AL18" s="12"/>
      <c r="AM18" s="12"/>
      <c r="AN18" s="12"/>
      <c r="AO18" s="12"/>
      <c r="AP18" s="12"/>
      <c r="AQ18" s="12"/>
      <c r="AR18" s="12">
        <v>7223.7197999999999</v>
      </c>
      <c r="AS18" s="12">
        <v>34680.497600000002</v>
      </c>
      <c r="AT18" s="12">
        <v>2080.8717999999999</v>
      </c>
      <c r="AU18" s="12"/>
      <c r="AV18" s="12"/>
    </row>
    <row r="19" spans="1:48" ht="15.75" hidden="1">
      <c r="A19" s="4" t="s">
        <v>4149</v>
      </c>
      <c r="B19" s="29" t="s">
        <v>49</v>
      </c>
      <c r="C19" s="12">
        <f t="shared" si="0"/>
        <v>343462.12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>
        <v>317731.36</v>
      </c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>
        <f t="shared" si="4"/>
        <v>25730.76</v>
      </c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>
        <v>25730.76</v>
      </c>
      <c r="AV19" s="12"/>
    </row>
    <row r="20" spans="1:48" ht="15.75" hidden="1">
      <c r="A20" s="4" t="s">
        <v>4150</v>
      </c>
      <c r="B20" s="29" t="s">
        <v>51</v>
      </c>
      <c r="C20" s="12">
        <f t="shared" si="0"/>
        <v>3087258.9003999997</v>
      </c>
      <c r="D20" s="12">
        <f t="shared" si="1"/>
        <v>389030.08</v>
      </c>
      <c r="E20" s="12">
        <v>389030.08</v>
      </c>
      <c r="F20" s="12"/>
      <c r="G20" s="12"/>
      <c r="H20" s="12"/>
      <c r="I20" s="12"/>
      <c r="J20" s="12"/>
      <c r="K20" s="12">
        <v>358</v>
      </c>
      <c r="L20" s="12">
        <v>1255181</v>
      </c>
      <c r="M20" s="12"/>
      <c r="N20" s="12"/>
      <c r="O20" s="12">
        <v>459</v>
      </c>
      <c r="P20" s="12">
        <v>1108461.8400000001</v>
      </c>
      <c r="Q20" s="12">
        <v>102</v>
      </c>
      <c r="R20" s="12">
        <v>139443.28</v>
      </c>
      <c r="S20" s="12"/>
      <c r="T20" s="12"/>
      <c r="U20" s="12">
        <f t="shared" si="2"/>
        <v>132707.7604</v>
      </c>
      <c r="V20" s="12">
        <f t="shared" si="3"/>
        <v>85454.640399999989</v>
      </c>
      <c r="W20" s="12"/>
      <c r="X20" s="12"/>
      <c r="Y20" s="12">
        <v>21301.81</v>
      </c>
      <c r="Z20" s="12">
        <v>27304.92</v>
      </c>
      <c r="AA20" s="12">
        <v>15402.6</v>
      </c>
      <c r="AB20" s="12">
        <v>21445.310399999998</v>
      </c>
      <c r="AC20" s="12"/>
      <c r="AD20" s="12"/>
      <c r="AE20" s="12"/>
      <c r="AF20" s="12"/>
      <c r="AG20" s="12"/>
      <c r="AH20" s="12">
        <v>47253.120000000003</v>
      </c>
      <c r="AI20" s="12">
        <f t="shared" si="4"/>
        <v>62434.94</v>
      </c>
      <c r="AJ20" s="12">
        <f t="shared" si="5"/>
        <v>8325.25</v>
      </c>
      <c r="AK20" s="12">
        <v>8325.25</v>
      </c>
      <c r="AL20" s="12"/>
      <c r="AM20" s="12"/>
      <c r="AN20" s="12"/>
      <c r="AO20" s="12"/>
      <c r="AP20" s="12"/>
      <c r="AQ20" s="12">
        <v>27404.52</v>
      </c>
      <c r="AR20" s="12"/>
      <c r="AS20" s="12">
        <v>23721.08</v>
      </c>
      <c r="AT20" s="12">
        <v>2984.09</v>
      </c>
      <c r="AU20" s="12"/>
      <c r="AV20" s="12"/>
    </row>
    <row r="21" spans="1:48" ht="15.75" hidden="1">
      <c r="A21" s="4" t="s">
        <v>4151</v>
      </c>
      <c r="B21" s="29" t="s">
        <v>45</v>
      </c>
      <c r="C21" s="12">
        <f t="shared" si="0"/>
        <v>160284.04999999999</v>
      </c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>
        <f t="shared" si="2"/>
        <v>160284.04999999999</v>
      </c>
      <c r="V21" s="12">
        <f t="shared" si="3"/>
        <v>62647.57</v>
      </c>
      <c r="W21" s="12">
        <v>10605.6</v>
      </c>
      <c r="X21" s="12"/>
      <c r="Y21" s="12">
        <v>16873.7</v>
      </c>
      <c r="Z21" s="12">
        <v>21966.17</v>
      </c>
      <c r="AA21" s="12">
        <v>13202.1</v>
      </c>
      <c r="AB21" s="12"/>
      <c r="AC21" s="12">
        <v>18571.189999999999</v>
      </c>
      <c r="AD21" s="12"/>
      <c r="AE21" s="12">
        <v>21966.17</v>
      </c>
      <c r="AF21" s="12">
        <v>9846</v>
      </c>
      <c r="AG21" s="12"/>
      <c r="AH21" s="12">
        <v>47253.120000000003</v>
      </c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</row>
    <row r="22" spans="1:48" ht="15.75" hidden="1">
      <c r="A22" s="4" t="s">
        <v>4152</v>
      </c>
      <c r="B22" s="29" t="s">
        <v>42</v>
      </c>
      <c r="C22" s="12">
        <f t="shared" si="0"/>
        <v>778648.08903999999</v>
      </c>
      <c r="D22" s="12"/>
      <c r="E22" s="12"/>
      <c r="F22" s="12"/>
      <c r="G22" s="12"/>
      <c r="H22" s="12"/>
      <c r="I22" s="12"/>
      <c r="J22" s="12"/>
      <c r="K22" s="12">
        <v>517.4</v>
      </c>
      <c r="L22" s="12">
        <v>728729</v>
      </c>
      <c r="M22" s="12"/>
      <c r="N22" s="12"/>
      <c r="O22" s="12"/>
      <c r="P22" s="12"/>
      <c r="Q22" s="12"/>
      <c r="R22" s="12"/>
      <c r="S22" s="12"/>
      <c r="T22" s="12"/>
      <c r="U22" s="12">
        <f t="shared" si="2"/>
        <v>31871.142240000001</v>
      </c>
      <c r="V22" s="12"/>
      <c r="W22" s="12"/>
      <c r="X22" s="12"/>
      <c r="Y22" s="12"/>
      <c r="Z22" s="12"/>
      <c r="AA22" s="12"/>
      <c r="AB22" s="12"/>
      <c r="AC22" s="12"/>
      <c r="AD22" s="12"/>
      <c r="AE22" s="12">
        <v>18398.214240000001</v>
      </c>
      <c r="AF22" s="12">
        <v>13472.928</v>
      </c>
      <c r="AG22" s="12"/>
      <c r="AH22" s="12"/>
      <c r="AI22" s="12">
        <f t="shared" si="4"/>
        <v>18047.946800000002</v>
      </c>
      <c r="AJ22" s="12"/>
      <c r="AK22" s="12"/>
      <c r="AL22" s="12"/>
      <c r="AM22" s="12"/>
      <c r="AN22" s="12"/>
      <c r="AO22" s="12"/>
      <c r="AP22" s="12"/>
      <c r="AQ22" s="12">
        <v>18047.946800000002</v>
      </c>
      <c r="AR22" s="12"/>
      <c r="AS22" s="12"/>
      <c r="AT22" s="12"/>
      <c r="AU22" s="12"/>
      <c r="AV22" s="12"/>
    </row>
    <row r="23" spans="1:48" ht="15.75" hidden="1">
      <c r="A23" s="4" t="s">
        <v>4153</v>
      </c>
      <c r="B23" s="29" t="s">
        <v>44</v>
      </c>
      <c r="C23" s="12">
        <f t="shared" si="0"/>
        <v>769697.27367999998</v>
      </c>
      <c r="D23" s="12"/>
      <c r="E23" s="12"/>
      <c r="F23" s="12"/>
      <c r="G23" s="12"/>
      <c r="H23" s="12"/>
      <c r="I23" s="12"/>
      <c r="J23" s="12"/>
      <c r="K23" s="12">
        <v>526</v>
      </c>
      <c r="L23" s="12">
        <v>719008</v>
      </c>
      <c r="M23" s="12"/>
      <c r="N23" s="12"/>
      <c r="O23" s="12"/>
      <c r="P23" s="12"/>
      <c r="Q23" s="12"/>
      <c r="R23" s="12"/>
      <c r="S23" s="12"/>
      <c r="T23" s="12"/>
      <c r="U23" s="12">
        <f t="shared" si="2"/>
        <v>32341.341680000005</v>
      </c>
      <c r="V23" s="12"/>
      <c r="W23" s="12"/>
      <c r="X23" s="12"/>
      <c r="Y23" s="12"/>
      <c r="Z23" s="12"/>
      <c r="AA23" s="12"/>
      <c r="AB23" s="12"/>
      <c r="AC23" s="12"/>
      <c r="AD23" s="12"/>
      <c r="AE23" s="12">
        <v>18669.645680000001</v>
      </c>
      <c r="AF23" s="12">
        <v>13671.696000000002</v>
      </c>
      <c r="AG23" s="12"/>
      <c r="AH23" s="12"/>
      <c r="AI23" s="12">
        <f t="shared" si="4"/>
        <v>18347.932000000001</v>
      </c>
      <c r="AJ23" s="12"/>
      <c r="AK23" s="12"/>
      <c r="AL23" s="12"/>
      <c r="AM23" s="12"/>
      <c r="AN23" s="12"/>
      <c r="AO23" s="12"/>
      <c r="AP23" s="12"/>
      <c r="AQ23" s="12">
        <v>18347.932000000001</v>
      </c>
      <c r="AR23" s="12"/>
      <c r="AS23" s="12"/>
      <c r="AT23" s="12"/>
      <c r="AU23" s="12"/>
      <c r="AV23" s="12"/>
    </row>
    <row r="24" spans="1:48" ht="15.75" hidden="1">
      <c r="A24" s="14" t="s">
        <v>4154</v>
      </c>
      <c r="B24" s="29" t="s">
        <v>2685</v>
      </c>
      <c r="C24" s="12">
        <f t="shared" si="0"/>
        <v>32429.795040000005</v>
      </c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>
        <f t="shared" si="2"/>
        <v>32429.795040000005</v>
      </c>
      <c r="V24" s="12"/>
      <c r="W24" s="12"/>
      <c r="X24" s="12"/>
      <c r="Y24" s="12"/>
      <c r="Z24" s="12"/>
      <c r="AA24" s="12"/>
      <c r="AB24" s="12"/>
      <c r="AC24" s="12"/>
      <c r="AD24" s="12"/>
      <c r="AE24" s="12">
        <v>18720.707040000001</v>
      </c>
      <c r="AF24" s="12">
        <v>13709.088000000002</v>
      </c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</row>
    <row r="25" spans="1:48" ht="15.75" hidden="1">
      <c r="A25" s="28" t="s">
        <v>8006</v>
      </c>
      <c r="B25" s="29"/>
      <c r="C25" s="12">
        <f>SUM(C10:C24)</f>
        <v>15547758.647135906</v>
      </c>
      <c r="D25" s="12">
        <f t="shared" ref="D25:AU25" si="6">SUM(D10:D24)</f>
        <v>1966870.2800000003</v>
      </c>
      <c r="E25" s="12">
        <f t="shared" si="6"/>
        <v>600135.25</v>
      </c>
      <c r="F25" s="12">
        <f t="shared" si="6"/>
        <v>111499.75</v>
      </c>
      <c r="G25" s="12">
        <f t="shared" si="6"/>
        <v>545277.9</v>
      </c>
      <c r="H25" s="12">
        <f t="shared" si="6"/>
        <v>709957.38</v>
      </c>
      <c r="I25" s="12"/>
      <c r="J25" s="12"/>
      <c r="K25" s="12">
        <f t="shared" si="6"/>
        <v>2344.4</v>
      </c>
      <c r="L25" s="12">
        <f t="shared" si="6"/>
        <v>5640044.585</v>
      </c>
      <c r="M25" s="12">
        <f t="shared" si="6"/>
        <v>1200.53</v>
      </c>
      <c r="N25" s="12">
        <f t="shared" si="6"/>
        <v>631391.17500000005</v>
      </c>
      <c r="O25" s="12">
        <f t="shared" si="6"/>
        <v>4060</v>
      </c>
      <c r="P25" s="12">
        <f t="shared" si="6"/>
        <v>4859402.8899999997</v>
      </c>
      <c r="Q25" s="12">
        <f t="shared" si="6"/>
        <v>657.1</v>
      </c>
      <c r="R25" s="12">
        <f t="shared" si="6"/>
        <v>650533.97499999998</v>
      </c>
      <c r="S25" s="12">
        <f t="shared" si="6"/>
        <v>317731.36</v>
      </c>
      <c r="T25" s="12"/>
      <c r="U25" s="12">
        <f t="shared" si="6"/>
        <v>1156410.5953359052</v>
      </c>
      <c r="V25" s="12">
        <f t="shared" si="6"/>
        <v>411116.64887999999</v>
      </c>
      <c r="W25" s="12">
        <f t="shared" si="6"/>
        <v>27309.599999999999</v>
      </c>
      <c r="X25" s="12">
        <f t="shared" si="6"/>
        <v>51780.705679999999</v>
      </c>
      <c r="Y25" s="12">
        <f t="shared" si="6"/>
        <v>77087.899999999994</v>
      </c>
      <c r="Z25" s="12">
        <f t="shared" si="6"/>
        <v>76269.75</v>
      </c>
      <c r="AA25" s="12">
        <f t="shared" si="6"/>
        <v>136040.96480000002</v>
      </c>
      <c r="AB25" s="12">
        <f t="shared" si="6"/>
        <v>42627.7284</v>
      </c>
      <c r="AC25" s="12">
        <f t="shared" si="6"/>
        <v>81202.61</v>
      </c>
      <c r="AD25" s="12">
        <f t="shared" si="6"/>
        <v>17472.24624</v>
      </c>
      <c r="AE25" s="12">
        <f t="shared" si="6"/>
        <v>289902.40821590502</v>
      </c>
      <c r="AF25" s="12">
        <f t="shared" si="6"/>
        <v>59784.312000000005</v>
      </c>
      <c r="AG25" s="12">
        <f t="shared" si="6"/>
        <v>107919.89000000001</v>
      </c>
      <c r="AH25" s="12">
        <f t="shared" si="6"/>
        <v>189012.48000000001</v>
      </c>
      <c r="AI25" s="12">
        <f t="shared" si="6"/>
        <v>325373.7868</v>
      </c>
      <c r="AJ25" s="12">
        <f t="shared" si="6"/>
        <v>42336.729200000002</v>
      </c>
      <c r="AK25" s="12">
        <f t="shared" si="6"/>
        <v>13017.970000000001</v>
      </c>
      <c r="AL25" s="12">
        <f t="shared" si="6"/>
        <v>2398.0839999999998</v>
      </c>
      <c r="AM25" s="12">
        <f t="shared" si="6"/>
        <v>11727.5852</v>
      </c>
      <c r="AN25" s="12">
        <f t="shared" si="6"/>
        <v>15193.09</v>
      </c>
      <c r="AO25" s="12"/>
      <c r="AP25" s="12"/>
      <c r="AQ25" s="12">
        <f t="shared" si="6"/>
        <v>125409.0732</v>
      </c>
      <c r="AR25" s="12">
        <f t="shared" si="6"/>
        <v>13579.669600000001</v>
      </c>
      <c r="AS25" s="12">
        <f t="shared" si="6"/>
        <v>104355.3244</v>
      </c>
      <c r="AT25" s="12">
        <f t="shared" si="6"/>
        <v>13962.2304</v>
      </c>
      <c r="AU25" s="12">
        <f t="shared" si="6"/>
        <v>25730.76</v>
      </c>
      <c r="AV25" s="12"/>
    </row>
    <row r="26" spans="1:48" ht="15.75" hidden="1">
      <c r="A26" s="28" t="s">
        <v>53</v>
      </c>
      <c r="B26" s="29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</row>
    <row r="27" spans="1:48" ht="15.75" hidden="1">
      <c r="A27" s="4" t="s">
        <v>4155</v>
      </c>
      <c r="B27" s="29" t="s">
        <v>67</v>
      </c>
      <c r="C27" s="12">
        <f t="shared" si="0"/>
        <v>51341.39</v>
      </c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>
        <f t="shared" si="2"/>
        <v>51341.39</v>
      </c>
      <c r="V27" s="12">
        <f t="shared" si="3"/>
        <v>21391.57</v>
      </c>
      <c r="W27" s="12"/>
      <c r="X27" s="12"/>
      <c r="Y27" s="12"/>
      <c r="Z27" s="12"/>
      <c r="AA27" s="12"/>
      <c r="AB27" s="12">
        <v>21391.57</v>
      </c>
      <c r="AC27" s="12">
        <v>29949.82</v>
      </c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</row>
    <row r="28" spans="1:48" ht="15.75" hidden="1">
      <c r="A28" s="4" t="s">
        <v>4156</v>
      </c>
      <c r="B28" s="29" t="s">
        <v>88</v>
      </c>
      <c r="C28" s="12">
        <f t="shared" si="0"/>
        <v>1109979.03</v>
      </c>
      <c r="D28" s="12">
        <f t="shared" si="1"/>
        <v>793126.44</v>
      </c>
      <c r="E28" s="12"/>
      <c r="F28" s="12"/>
      <c r="G28" s="12"/>
      <c r="H28" s="12"/>
      <c r="I28" s="12">
        <v>793126.44</v>
      </c>
      <c r="J28" s="12"/>
      <c r="K28" s="12"/>
      <c r="L28" s="12"/>
      <c r="M28" s="12">
        <v>70</v>
      </c>
      <c r="N28" s="12">
        <v>258586.51</v>
      </c>
      <c r="O28" s="12"/>
      <c r="P28" s="12"/>
      <c r="Q28" s="12"/>
      <c r="R28" s="12"/>
      <c r="S28" s="12"/>
      <c r="T28" s="12"/>
      <c r="U28" s="12">
        <f t="shared" si="2"/>
        <v>43616.480000000003</v>
      </c>
      <c r="V28" s="12">
        <f t="shared" si="3"/>
        <v>43616.480000000003</v>
      </c>
      <c r="W28" s="12"/>
      <c r="X28" s="12"/>
      <c r="Y28" s="12"/>
      <c r="Z28" s="12"/>
      <c r="AA28" s="12"/>
      <c r="AB28" s="12">
        <v>43616.480000000003</v>
      </c>
      <c r="AC28" s="12"/>
      <c r="AD28" s="12"/>
      <c r="AE28" s="12"/>
      <c r="AF28" s="12"/>
      <c r="AG28" s="12"/>
      <c r="AH28" s="12"/>
      <c r="AI28" s="12">
        <f t="shared" si="4"/>
        <v>14649.6</v>
      </c>
      <c r="AJ28" s="12">
        <f t="shared" si="5"/>
        <v>12218.18</v>
      </c>
      <c r="AK28" s="12"/>
      <c r="AL28" s="12"/>
      <c r="AM28" s="12"/>
      <c r="AN28" s="12"/>
      <c r="AO28" s="12">
        <v>12218.18</v>
      </c>
      <c r="AP28" s="12"/>
      <c r="AQ28" s="12"/>
      <c r="AR28" s="12">
        <v>2431.42</v>
      </c>
      <c r="AS28" s="12"/>
      <c r="AT28" s="12"/>
      <c r="AU28" s="12"/>
      <c r="AV28" s="12"/>
    </row>
    <row r="29" spans="1:48" ht="15.75" hidden="1">
      <c r="A29" s="4" t="s">
        <v>4157</v>
      </c>
      <c r="B29" s="29" t="s">
        <v>62</v>
      </c>
      <c r="C29" s="12">
        <f t="shared" si="0"/>
        <v>167988.56</v>
      </c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>
        <f t="shared" si="2"/>
        <v>167988.56</v>
      </c>
      <c r="V29" s="12">
        <f t="shared" si="3"/>
        <v>91323.51999999999</v>
      </c>
      <c r="W29" s="12">
        <v>22623.83</v>
      </c>
      <c r="X29" s="12"/>
      <c r="Y29" s="12">
        <v>21221.71</v>
      </c>
      <c r="Z29" s="12">
        <v>26551.77</v>
      </c>
      <c r="AA29" s="12">
        <v>20926.21</v>
      </c>
      <c r="AB29" s="12"/>
      <c r="AC29" s="12">
        <v>28691.88</v>
      </c>
      <c r="AD29" s="12"/>
      <c r="AE29" s="12">
        <v>23216.62</v>
      </c>
      <c r="AF29" s="12">
        <v>24756.54</v>
      </c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</row>
    <row r="30" spans="1:48" ht="15.75" hidden="1">
      <c r="A30" s="4" t="s">
        <v>4158</v>
      </c>
      <c r="B30" s="29" t="s">
        <v>63</v>
      </c>
      <c r="C30" s="12">
        <f t="shared" si="0"/>
        <v>3536514.03</v>
      </c>
      <c r="D30" s="12"/>
      <c r="E30" s="12"/>
      <c r="F30" s="12"/>
      <c r="G30" s="12"/>
      <c r="H30" s="12"/>
      <c r="I30" s="12"/>
      <c r="J30" s="12"/>
      <c r="K30" s="12">
        <v>435</v>
      </c>
      <c r="L30" s="12">
        <v>1234233.82</v>
      </c>
      <c r="M30" s="12"/>
      <c r="N30" s="12"/>
      <c r="O30" s="12">
        <v>600.79999999999995</v>
      </c>
      <c r="P30" s="12">
        <v>1834082.51</v>
      </c>
      <c r="Q30" s="12">
        <v>205</v>
      </c>
      <c r="R30" s="12">
        <v>258327.87</v>
      </c>
      <c r="S30" s="12"/>
      <c r="T30" s="12"/>
      <c r="U30" s="12">
        <f t="shared" si="2"/>
        <v>148642.32</v>
      </c>
      <c r="V30" s="12">
        <f t="shared" si="3"/>
        <v>148642.32</v>
      </c>
      <c r="W30" s="12">
        <v>36997.56</v>
      </c>
      <c r="X30" s="12"/>
      <c r="Y30" s="12">
        <v>34579.54</v>
      </c>
      <c r="Z30" s="12">
        <v>42978.18</v>
      </c>
      <c r="AA30" s="12">
        <v>34087.040000000001</v>
      </c>
      <c r="AB30" s="12"/>
      <c r="AC30" s="12"/>
      <c r="AD30" s="12"/>
      <c r="AE30" s="12"/>
      <c r="AF30" s="12"/>
      <c r="AG30" s="12"/>
      <c r="AH30" s="12"/>
      <c r="AI30" s="12">
        <f t="shared" si="4"/>
        <v>61227.51</v>
      </c>
      <c r="AJ30" s="12"/>
      <c r="AK30" s="12"/>
      <c r="AL30" s="12"/>
      <c r="AM30" s="12"/>
      <c r="AN30" s="12"/>
      <c r="AO30" s="12"/>
      <c r="AP30" s="12"/>
      <c r="AQ30" s="12">
        <v>34086.300000000003</v>
      </c>
      <c r="AR30" s="12"/>
      <c r="AS30" s="12">
        <v>20736</v>
      </c>
      <c r="AT30" s="12">
        <v>6405.21</v>
      </c>
      <c r="AU30" s="12"/>
      <c r="AV30" s="12"/>
    </row>
    <row r="31" spans="1:48" ht="15.75" hidden="1">
      <c r="A31" s="4" t="s">
        <v>4159</v>
      </c>
      <c r="B31" s="29" t="s">
        <v>75</v>
      </c>
      <c r="C31" s="12">
        <f t="shared" si="0"/>
        <v>146107.42000000001</v>
      </c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>
        <f t="shared" si="2"/>
        <v>146107.42000000001</v>
      </c>
      <c r="V31" s="12">
        <f t="shared" si="3"/>
        <v>70005.19</v>
      </c>
      <c r="W31" s="12">
        <v>22482.03</v>
      </c>
      <c r="X31" s="12"/>
      <c r="Y31" s="12">
        <v>21110.46</v>
      </c>
      <c r="Z31" s="12">
        <v>26412.7</v>
      </c>
      <c r="AA31" s="12"/>
      <c r="AB31" s="12"/>
      <c r="AC31" s="12">
        <v>28487.279999999999</v>
      </c>
      <c r="AD31" s="12"/>
      <c r="AE31" s="12">
        <v>23041.69</v>
      </c>
      <c r="AF31" s="12">
        <v>24573.26</v>
      </c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</row>
    <row r="32" spans="1:48" ht="15.75" hidden="1">
      <c r="A32" s="4" t="s">
        <v>4160</v>
      </c>
      <c r="B32" s="29" t="s">
        <v>76</v>
      </c>
      <c r="C32" s="12">
        <f t="shared" si="0"/>
        <v>146567.22</v>
      </c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>
        <f t="shared" si="2"/>
        <v>146567.22</v>
      </c>
      <c r="V32" s="12">
        <f t="shared" si="3"/>
        <v>70194</v>
      </c>
      <c r="W32" s="12">
        <v>22550.31</v>
      </c>
      <c r="X32" s="12"/>
      <c r="Y32" s="12">
        <v>21164.03</v>
      </c>
      <c r="Z32" s="12">
        <v>26479.66</v>
      </c>
      <c r="AA32" s="12"/>
      <c r="AB32" s="12"/>
      <c r="AC32" s="12">
        <v>28585.79</v>
      </c>
      <c r="AD32" s="12"/>
      <c r="AE32" s="12">
        <v>23125.919999999998</v>
      </c>
      <c r="AF32" s="12">
        <v>24661.51</v>
      </c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</row>
    <row r="33" spans="1:48" ht="15.75" hidden="1">
      <c r="A33" s="4" t="s">
        <v>4161</v>
      </c>
      <c r="B33" s="29" t="s">
        <v>89</v>
      </c>
      <c r="C33" s="12">
        <f t="shared" si="0"/>
        <v>167889.85</v>
      </c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>
        <f t="shared" si="2"/>
        <v>167889.85</v>
      </c>
      <c r="V33" s="12">
        <f t="shared" si="3"/>
        <v>91276.91</v>
      </c>
      <c r="W33" s="12">
        <v>22610.7</v>
      </c>
      <c r="X33" s="12"/>
      <c r="Y33" s="12">
        <v>21211.41</v>
      </c>
      <c r="Z33" s="12">
        <v>26538.89</v>
      </c>
      <c r="AA33" s="12">
        <v>20915.91</v>
      </c>
      <c r="AB33" s="12"/>
      <c r="AC33" s="12">
        <v>28672.94</v>
      </c>
      <c r="AD33" s="12"/>
      <c r="AE33" s="12">
        <v>23200.43</v>
      </c>
      <c r="AF33" s="12">
        <v>24739.57</v>
      </c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</row>
    <row r="34" spans="1:48" ht="15.75" hidden="1">
      <c r="A34" s="4" t="s">
        <v>4162</v>
      </c>
      <c r="B34" s="29" t="s">
        <v>64</v>
      </c>
      <c r="C34" s="12">
        <f t="shared" si="0"/>
        <v>501069.16000000003</v>
      </c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>
        <f t="shared" si="2"/>
        <v>501069.16000000003</v>
      </c>
      <c r="V34" s="12">
        <f t="shared" si="3"/>
        <v>231462.82</v>
      </c>
      <c r="W34" s="12">
        <v>58328.36</v>
      </c>
      <c r="X34" s="12"/>
      <c r="Y34" s="12">
        <v>53332.76</v>
      </c>
      <c r="Z34" s="12">
        <v>66961.440000000002</v>
      </c>
      <c r="AA34" s="12">
        <v>52840.26</v>
      </c>
      <c r="AB34" s="12"/>
      <c r="AC34" s="12">
        <v>74409.789999999994</v>
      </c>
      <c r="AD34" s="12">
        <v>69737.649999999994</v>
      </c>
      <c r="AE34" s="12">
        <v>60818.12</v>
      </c>
      <c r="AF34" s="12">
        <v>64640.78</v>
      </c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</row>
    <row r="35" spans="1:48" ht="15.75" hidden="1">
      <c r="A35" s="4" t="s">
        <v>4163</v>
      </c>
      <c r="B35" s="29" t="s">
        <v>77</v>
      </c>
      <c r="C35" s="12">
        <f t="shared" si="0"/>
        <v>246570.71</v>
      </c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>
        <f t="shared" si="2"/>
        <v>246570.71</v>
      </c>
      <c r="V35" s="12">
        <f t="shared" si="3"/>
        <v>154886.69</v>
      </c>
      <c r="W35" s="12">
        <v>26407.77</v>
      </c>
      <c r="X35" s="12">
        <v>24486</v>
      </c>
      <c r="Y35" s="12">
        <v>24880</v>
      </c>
      <c r="Z35" s="12">
        <v>30853.75</v>
      </c>
      <c r="AA35" s="12">
        <v>24387.5</v>
      </c>
      <c r="AB35" s="12">
        <v>23871.67</v>
      </c>
      <c r="AC35" s="12">
        <v>34151.769999999997</v>
      </c>
      <c r="AD35" s="12"/>
      <c r="AE35" s="12">
        <v>27884.84</v>
      </c>
      <c r="AF35" s="12">
        <v>29647.41</v>
      </c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</row>
    <row r="36" spans="1:48" ht="15.75" hidden="1">
      <c r="A36" s="4" t="s">
        <v>4164</v>
      </c>
      <c r="B36" s="29" t="s">
        <v>78</v>
      </c>
      <c r="C36" s="12">
        <f t="shared" si="0"/>
        <v>1089761.8900000001</v>
      </c>
      <c r="D36" s="12">
        <f t="shared" si="1"/>
        <v>1000332.21</v>
      </c>
      <c r="E36" s="12">
        <v>525734.12</v>
      </c>
      <c r="F36" s="12"/>
      <c r="G36" s="12">
        <v>174349.87</v>
      </c>
      <c r="H36" s="12"/>
      <c r="I36" s="12">
        <v>300248.21999999997</v>
      </c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>
        <f t="shared" si="2"/>
        <v>61551.839999999997</v>
      </c>
      <c r="V36" s="12">
        <f t="shared" si="3"/>
        <v>61551.839999999997</v>
      </c>
      <c r="W36" s="12"/>
      <c r="X36" s="12"/>
      <c r="Y36" s="12"/>
      <c r="Z36" s="12">
        <v>61551.839999999997</v>
      </c>
      <c r="AA36" s="12"/>
      <c r="AB36" s="12"/>
      <c r="AC36" s="12"/>
      <c r="AD36" s="12"/>
      <c r="AE36" s="12"/>
      <c r="AF36" s="12"/>
      <c r="AG36" s="12"/>
      <c r="AH36" s="12"/>
      <c r="AI36" s="12">
        <f t="shared" si="4"/>
        <v>27877.84</v>
      </c>
      <c r="AJ36" s="12">
        <f t="shared" si="5"/>
        <v>27877.84</v>
      </c>
      <c r="AK36" s="12">
        <v>14614.21</v>
      </c>
      <c r="AL36" s="12"/>
      <c r="AM36" s="12">
        <v>7154.54</v>
      </c>
      <c r="AN36" s="12"/>
      <c r="AO36" s="12">
        <v>6109.09</v>
      </c>
      <c r="AP36" s="12"/>
      <c r="AQ36" s="12"/>
      <c r="AR36" s="12"/>
      <c r="AS36" s="12"/>
      <c r="AT36" s="12"/>
      <c r="AU36" s="12"/>
      <c r="AV36" s="12"/>
    </row>
    <row r="37" spans="1:48" ht="15.75" hidden="1">
      <c r="A37" s="4" t="s">
        <v>4165</v>
      </c>
      <c r="B37" s="29" t="s">
        <v>79</v>
      </c>
      <c r="C37" s="12">
        <f t="shared" si="0"/>
        <v>876854.62</v>
      </c>
      <c r="D37" s="12">
        <f t="shared" si="1"/>
        <v>522078.49</v>
      </c>
      <c r="E37" s="12">
        <v>522078.49</v>
      </c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>
        <f t="shared" si="2"/>
        <v>340161.92000000004</v>
      </c>
      <c r="V37" s="12">
        <f t="shared" si="3"/>
        <v>159936.28</v>
      </c>
      <c r="W37" s="12"/>
      <c r="X37" s="12"/>
      <c r="Y37" s="12">
        <v>49635.47</v>
      </c>
      <c r="Z37" s="12">
        <v>61551.839999999997</v>
      </c>
      <c r="AA37" s="12">
        <v>48748.97</v>
      </c>
      <c r="AB37" s="12"/>
      <c r="AC37" s="12">
        <v>67297.240000000005</v>
      </c>
      <c r="AD37" s="12"/>
      <c r="AE37" s="12">
        <v>54691.519999999997</v>
      </c>
      <c r="AF37" s="12">
        <v>58236.88</v>
      </c>
      <c r="AG37" s="12"/>
      <c r="AH37" s="12"/>
      <c r="AI37" s="12">
        <f t="shared" si="4"/>
        <v>14614.21</v>
      </c>
      <c r="AJ37" s="12">
        <f t="shared" si="5"/>
        <v>14614.21</v>
      </c>
      <c r="AK37" s="12">
        <v>14614.21</v>
      </c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</row>
    <row r="38" spans="1:48" ht="15.75" hidden="1">
      <c r="A38" s="4" t="s">
        <v>4166</v>
      </c>
      <c r="B38" s="29" t="s">
        <v>90</v>
      </c>
      <c r="C38" s="12">
        <f t="shared" si="0"/>
        <v>950158.34000000008</v>
      </c>
      <c r="D38" s="12">
        <f t="shared" si="1"/>
        <v>532366.79</v>
      </c>
      <c r="E38" s="12">
        <v>532366.79</v>
      </c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>
        <f t="shared" si="2"/>
        <v>403177.34</v>
      </c>
      <c r="V38" s="12">
        <f t="shared" si="3"/>
        <v>159952.35999999999</v>
      </c>
      <c r="W38" s="12"/>
      <c r="X38" s="12"/>
      <c r="Y38" s="12">
        <v>49640.42</v>
      </c>
      <c r="Z38" s="12">
        <v>61558.02</v>
      </c>
      <c r="AA38" s="12">
        <v>48753.919999999998</v>
      </c>
      <c r="AB38" s="12"/>
      <c r="AC38" s="12">
        <v>67306.75</v>
      </c>
      <c r="AD38" s="12">
        <v>62973.08</v>
      </c>
      <c r="AE38" s="12">
        <v>54699.71</v>
      </c>
      <c r="AF38" s="12">
        <v>58245.440000000002</v>
      </c>
      <c r="AG38" s="12"/>
      <c r="AH38" s="12"/>
      <c r="AI38" s="12">
        <f t="shared" si="4"/>
        <v>14614.21</v>
      </c>
      <c r="AJ38" s="12">
        <f t="shared" si="5"/>
        <v>14614.21</v>
      </c>
      <c r="AK38" s="12">
        <v>14614.21</v>
      </c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</row>
    <row r="39" spans="1:48" ht="15.75" hidden="1">
      <c r="A39" s="4" t="s">
        <v>4167</v>
      </c>
      <c r="B39" s="29" t="s">
        <v>7921</v>
      </c>
      <c r="C39" s="12">
        <f t="shared" si="0"/>
        <v>85983.43</v>
      </c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>
        <f t="shared" si="2"/>
        <v>85983.43</v>
      </c>
      <c r="V39" s="12"/>
      <c r="W39" s="12"/>
      <c r="X39" s="12"/>
      <c r="Y39" s="12"/>
      <c r="Z39" s="12"/>
      <c r="AA39" s="12"/>
      <c r="AB39" s="12"/>
      <c r="AC39" s="12">
        <v>85983.43</v>
      </c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</row>
    <row r="40" spans="1:48" ht="15.75" hidden="1">
      <c r="A40" s="4" t="s">
        <v>4168</v>
      </c>
      <c r="B40" s="29" t="s">
        <v>7922</v>
      </c>
      <c r="C40" s="12">
        <f t="shared" si="0"/>
        <v>254229.59</v>
      </c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>
        <f t="shared" si="2"/>
        <v>254229.59</v>
      </c>
      <c r="V40" s="12">
        <f t="shared" si="3"/>
        <v>193028.4</v>
      </c>
      <c r="W40" s="12"/>
      <c r="X40" s="12">
        <v>45619.23</v>
      </c>
      <c r="Y40" s="12">
        <v>45816.23</v>
      </c>
      <c r="Z40" s="12">
        <v>57565.78</v>
      </c>
      <c r="AA40" s="12"/>
      <c r="AB40" s="12">
        <v>44027.16</v>
      </c>
      <c r="AC40" s="12"/>
      <c r="AD40" s="12">
        <v>61201.19</v>
      </c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</row>
    <row r="41" spans="1:48" ht="15.75" hidden="1">
      <c r="A41" s="4" t="s">
        <v>4169</v>
      </c>
      <c r="B41" s="29" t="s">
        <v>7923</v>
      </c>
      <c r="C41" s="12">
        <f t="shared" si="0"/>
        <v>263247.09999999998</v>
      </c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>
        <f t="shared" si="2"/>
        <v>263247.09999999998</v>
      </c>
      <c r="V41" s="12">
        <f t="shared" si="3"/>
        <v>164955.13999999998</v>
      </c>
      <c r="W41" s="12">
        <v>28072.6</v>
      </c>
      <c r="X41" s="12">
        <v>25792.18</v>
      </c>
      <c r="Y41" s="12">
        <v>26186.18</v>
      </c>
      <c r="Z41" s="12">
        <v>33471.480000000003</v>
      </c>
      <c r="AA41" s="12">
        <v>26284.68</v>
      </c>
      <c r="AB41" s="12">
        <v>25148.02</v>
      </c>
      <c r="AC41" s="12">
        <v>36553.97</v>
      </c>
      <c r="AD41" s="12"/>
      <c r="AE41" s="12">
        <v>29938.73</v>
      </c>
      <c r="AF41" s="12">
        <v>31799.26</v>
      </c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</row>
    <row r="42" spans="1:48" ht="15.75" hidden="1">
      <c r="A42" s="4" t="s">
        <v>4170</v>
      </c>
      <c r="B42" s="29" t="s">
        <v>7924</v>
      </c>
      <c r="C42" s="12">
        <f t="shared" si="0"/>
        <v>155307.26</v>
      </c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>
        <f t="shared" si="2"/>
        <v>155307.26</v>
      </c>
      <c r="V42" s="12">
        <f t="shared" si="3"/>
        <v>42460.92</v>
      </c>
      <c r="W42" s="12"/>
      <c r="X42" s="12"/>
      <c r="Y42" s="12"/>
      <c r="Z42" s="12"/>
      <c r="AA42" s="12"/>
      <c r="AB42" s="12">
        <v>42460.92</v>
      </c>
      <c r="AC42" s="12"/>
      <c r="AD42" s="12">
        <v>58515.64</v>
      </c>
      <c r="AE42" s="12"/>
      <c r="AF42" s="12">
        <v>54330.7</v>
      </c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</row>
    <row r="43" spans="1:48" ht="15.75" hidden="1">
      <c r="A43" s="4" t="s">
        <v>4171</v>
      </c>
      <c r="B43" s="29" t="s">
        <v>7925</v>
      </c>
      <c r="C43" s="12">
        <f t="shared" si="0"/>
        <v>507999.66000000003</v>
      </c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>
        <f t="shared" si="2"/>
        <v>507999.66000000003</v>
      </c>
      <c r="V43" s="12">
        <f t="shared" si="3"/>
        <v>292149.59000000003</v>
      </c>
      <c r="W43" s="12">
        <v>60132.56</v>
      </c>
      <c r="X43" s="12">
        <v>55013.57</v>
      </c>
      <c r="Y43" s="12">
        <v>55309.07</v>
      </c>
      <c r="Z43" s="12">
        <v>68569.97</v>
      </c>
      <c r="AA43" s="12"/>
      <c r="AB43" s="12">
        <v>53124.42</v>
      </c>
      <c r="AC43" s="12">
        <v>76885.27</v>
      </c>
      <c r="AD43" s="12">
        <v>72095.179999999993</v>
      </c>
      <c r="AE43" s="12"/>
      <c r="AF43" s="12">
        <v>66869.62</v>
      </c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</row>
    <row r="44" spans="1:48" ht="15.75" hidden="1">
      <c r="A44" s="4" t="s">
        <v>4172</v>
      </c>
      <c r="B44" s="29" t="s">
        <v>7926</v>
      </c>
      <c r="C44" s="12">
        <f t="shared" si="0"/>
        <v>765800.06</v>
      </c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>
        <f t="shared" si="2"/>
        <v>765800.06</v>
      </c>
      <c r="V44" s="12">
        <f t="shared" si="3"/>
        <v>471907.8</v>
      </c>
      <c r="W44" s="12">
        <v>84831.64</v>
      </c>
      <c r="X44" s="12">
        <v>74107.240000000005</v>
      </c>
      <c r="Y44" s="12">
        <v>74599.740000000005</v>
      </c>
      <c r="Z44" s="12">
        <v>92855.679999999993</v>
      </c>
      <c r="AA44" s="12">
        <v>74102.81</v>
      </c>
      <c r="AB44" s="12">
        <v>71410.69</v>
      </c>
      <c r="AC44" s="12"/>
      <c r="AD44" s="12">
        <v>104369</v>
      </c>
      <c r="AE44" s="12">
        <v>92141.440000000002</v>
      </c>
      <c r="AF44" s="12">
        <v>97381.82</v>
      </c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</row>
    <row r="45" spans="1:48" ht="15.75" hidden="1">
      <c r="A45" s="4" t="s">
        <v>4173</v>
      </c>
      <c r="B45" s="29" t="s">
        <v>7927</v>
      </c>
      <c r="C45" s="12">
        <f t="shared" si="0"/>
        <v>860579.79</v>
      </c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>
        <f t="shared" si="2"/>
        <v>860579.79</v>
      </c>
      <c r="V45" s="12">
        <f t="shared" si="3"/>
        <v>498701.38</v>
      </c>
      <c r="W45" s="12"/>
      <c r="X45" s="12">
        <v>95361.94</v>
      </c>
      <c r="Y45" s="12">
        <v>95952.94</v>
      </c>
      <c r="Z45" s="12">
        <v>118749.05</v>
      </c>
      <c r="AA45" s="12">
        <v>96567.58</v>
      </c>
      <c r="AB45" s="12">
        <v>92069.87</v>
      </c>
      <c r="AC45" s="12"/>
      <c r="AD45" s="12">
        <v>128907.16</v>
      </c>
      <c r="AE45" s="12">
        <v>113097.93</v>
      </c>
      <c r="AF45" s="12">
        <v>119873.32</v>
      </c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</row>
    <row r="46" spans="1:48" ht="15.75" hidden="1">
      <c r="A46" s="4" t="s">
        <v>4174</v>
      </c>
      <c r="B46" s="29" t="s">
        <v>7928</v>
      </c>
      <c r="C46" s="12">
        <f t="shared" si="0"/>
        <v>376772.86999999994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>
        <f t="shared" si="2"/>
        <v>376772.86999999994</v>
      </c>
      <c r="V46" s="12">
        <f t="shared" si="3"/>
        <v>221340.77999999997</v>
      </c>
      <c r="W46" s="12">
        <v>44746.63</v>
      </c>
      <c r="X46" s="12">
        <v>41447.269999999997</v>
      </c>
      <c r="Y46" s="12">
        <v>41644.269999999997</v>
      </c>
      <c r="Z46" s="12">
        <v>52350.84</v>
      </c>
      <c r="AA46" s="12">
        <v>41151.769999999997</v>
      </c>
      <c r="AB46" s="12"/>
      <c r="AC46" s="12">
        <v>57811.85</v>
      </c>
      <c r="AD46" s="12"/>
      <c r="AE46" s="12">
        <v>47337.11</v>
      </c>
      <c r="AF46" s="12">
        <v>50283.13</v>
      </c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</row>
    <row r="47" spans="1:48" ht="15.75" hidden="1">
      <c r="A47" s="4" t="s">
        <v>4175</v>
      </c>
      <c r="B47" s="29" t="s">
        <v>7929</v>
      </c>
      <c r="C47" s="12">
        <f t="shared" si="0"/>
        <v>342543.62000000005</v>
      </c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>
        <f t="shared" si="2"/>
        <v>342543.62000000005</v>
      </c>
      <c r="V47" s="12">
        <f t="shared" si="3"/>
        <v>183379.79</v>
      </c>
      <c r="W47" s="12">
        <v>45728.72</v>
      </c>
      <c r="X47" s="12"/>
      <c r="Y47" s="12">
        <v>42414.79</v>
      </c>
      <c r="Z47" s="12">
        <v>53313.99</v>
      </c>
      <c r="AA47" s="12">
        <v>41922.29</v>
      </c>
      <c r="AB47" s="12"/>
      <c r="AC47" s="12">
        <v>59173.48</v>
      </c>
      <c r="AD47" s="12"/>
      <c r="AE47" s="12">
        <v>48493.27</v>
      </c>
      <c r="AF47" s="12">
        <v>51497.08</v>
      </c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</row>
    <row r="48" spans="1:48" ht="15.75" hidden="1">
      <c r="A48" s="4" t="s">
        <v>4176</v>
      </c>
      <c r="B48" s="29" t="s">
        <v>7930</v>
      </c>
      <c r="C48" s="12">
        <f t="shared" si="0"/>
        <v>202384.40000000002</v>
      </c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>
        <f t="shared" si="2"/>
        <v>202384.40000000002</v>
      </c>
      <c r="V48" s="12">
        <f t="shared" si="3"/>
        <v>45206.16</v>
      </c>
      <c r="W48" s="12">
        <v>45206.16</v>
      </c>
      <c r="X48" s="12"/>
      <c r="Y48" s="12"/>
      <c r="Z48" s="12"/>
      <c r="AA48" s="12"/>
      <c r="AB48" s="12"/>
      <c r="AC48" s="12">
        <v>58448.98</v>
      </c>
      <c r="AD48" s="12"/>
      <c r="AE48" s="12">
        <v>47878.1</v>
      </c>
      <c r="AF48" s="12">
        <v>50851.16</v>
      </c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</row>
    <row r="49" spans="1:48" ht="15.75" hidden="1">
      <c r="A49" s="4" t="s">
        <v>4177</v>
      </c>
      <c r="B49" s="29" t="s">
        <v>7931</v>
      </c>
      <c r="C49" s="12">
        <f t="shared" si="0"/>
        <v>185478.88999999996</v>
      </c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>
        <f t="shared" si="2"/>
        <v>185478.88999999996</v>
      </c>
      <c r="V49" s="12">
        <f t="shared" si="3"/>
        <v>100309</v>
      </c>
      <c r="W49" s="12">
        <v>24766.58</v>
      </c>
      <c r="X49" s="12">
        <v>23099.86</v>
      </c>
      <c r="Y49" s="12">
        <v>23198.36</v>
      </c>
      <c r="Z49" s="12">
        <v>29244.2</v>
      </c>
      <c r="AA49" s="12"/>
      <c r="AB49" s="12"/>
      <c r="AC49" s="12">
        <v>31783.67</v>
      </c>
      <c r="AD49" s="12"/>
      <c r="AE49" s="12">
        <v>25860.11</v>
      </c>
      <c r="AF49" s="12">
        <v>27526.11</v>
      </c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</row>
    <row r="50" spans="1:48" ht="15.75" hidden="1">
      <c r="A50" s="4" t="s">
        <v>4178</v>
      </c>
      <c r="B50" s="29" t="s">
        <v>7932</v>
      </c>
      <c r="C50" s="12">
        <f t="shared" si="0"/>
        <v>257701.30000000002</v>
      </c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>
        <f t="shared" si="2"/>
        <v>257701.30000000002</v>
      </c>
      <c r="V50" s="12">
        <f t="shared" si="3"/>
        <v>150039.41</v>
      </c>
      <c r="W50" s="12">
        <v>30433.29</v>
      </c>
      <c r="X50" s="12">
        <v>27644.32</v>
      </c>
      <c r="Y50" s="12">
        <v>28038.32</v>
      </c>
      <c r="Z50" s="12">
        <v>35786.660000000003</v>
      </c>
      <c r="AA50" s="12">
        <v>28136.82</v>
      </c>
      <c r="AB50" s="12"/>
      <c r="AC50" s="12">
        <v>39960.25</v>
      </c>
      <c r="AD50" s="12"/>
      <c r="AE50" s="12">
        <v>32851.1</v>
      </c>
      <c r="AF50" s="12">
        <v>34850.54</v>
      </c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</row>
    <row r="51" spans="1:48" ht="15.75" hidden="1">
      <c r="A51" s="4" t="s">
        <v>4179</v>
      </c>
      <c r="B51" s="29" t="s">
        <v>7933</v>
      </c>
      <c r="C51" s="12">
        <f t="shared" si="0"/>
        <v>366352.68000000005</v>
      </c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>
        <f t="shared" si="2"/>
        <v>366352.68000000005</v>
      </c>
      <c r="V51" s="12">
        <f t="shared" si="3"/>
        <v>261679.46000000002</v>
      </c>
      <c r="W51" s="12"/>
      <c r="X51" s="12">
        <v>66320.41</v>
      </c>
      <c r="Y51" s="12">
        <v>66812.91</v>
      </c>
      <c r="Z51" s="12"/>
      <c r="AA51" s="12">
        <v>64744.41</v>
      </c>
      <c r="AB51" s="12">
        <v>63801.73</v>
      </c>
      <c r="AC51" s="12"/>
      <c r="AD51" s="12"/>
      <c r="AE51" s="12"/>
      <c r="AF51" s="12">
        <v>104673.22</v>
      </c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</row>
    <row r="52" spans="1:48" ht="15.75" hidden="1">
      <c r="A52" s="4" t="s">
        <v>4180</v>
      </c>
      <c r="B52" s="29" t="s">
        <v>7934</v>
      </c>
      <c r="C52" s="12">
        <f t="shared" si="0"/>
        <v>104470.42</v>
      </c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>
        <f t="shared" si="2"/>
        <v>104470.42</v>
      </c>
      <c r="V52" s="12">
        <f t="shared" si="3"/>
        <v>45705.9</v>
      </c>
      <c r="W52" s="12"/>
      <c r="X52" s="12"/>
      <c r="Y52" s="12"/>
      <c r="Z52" s="12"/>
      <c r="AA52" s="12"/>
      <c r="AB52" s="12">
        <v>45705.9</v>
      </c>
      <c r="AC52" s="12"/>
      <c r="AD52" s="12"/>
      <c r="AE52" s="12"/>
      <c r="AF52" s="12">
        <v>58764.52</v>
      </c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</row>
    <row r="53" spans="1:48" ht="15.75" hidden="1">
      <c r="A53" s="4" t="s">
        <v>4181</v>
      </c>
      <c r="B53" s="29" t="s">
        <v>7935</v>
      </c>
      <c r="C53" s="12">
        <f t="shared" si="0"/>
        <v>690442.82</v>
      </c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>
        <f t="shared" si="2"/>
        <v>690442.82</v>
      </c>
      <c r="V53" s="12">
        <f t="shared" si="3"/>
        <v>373272.95999999996</v>
      </c>
      <c r="W53" s="12">
        <v>65771.25</v>
      </c>
      <c r="X53" s="12">
        <v>59223.17</v>
      </c>
      <c r="Y53" s="12">
        <v>59617.17</v>
      </c>
      <c r="Z53" s="12">
        <v>73659.59</v>
      </c>
      <c r="AA53" s="12">
        <v>57942.67</v>
      </c>
      <c r="AB53" s="12">
        <v>57059.11</v>
      </c>
      <c r="AC53" s="12">
        <v>86961.62</v>
      </c>
      <c r="AD53" s="12">
        <v>81848.850000000006</v>
      </c>
      <c r="AE53" s="12">
        <v>72088.11</v>
      </c>
      <c r="AF53" s="12">
        <v>76271.28</v>
      </c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</row>
    <row r="54" spans="1:48" ht="15.75" hidden="1">
      <c r="A54" s="4" t="s">
        <v>4182</v>
      </c>
      <c r="B54" s="29" t="s">
        <v>7936</v>
      </c>
      <c r="C54" s="12">
        <f t="shared" si="0"/>
        <v>3314457.81</v>
      </c>
      <c r="D54" s="12">
        <f t="shared" si="1"/>
        <v>2988512.35</v>
      </c>
      <c r="E54" s="12"/>
      <c r="F54" s="12"/>
      <c r="G54" s="12"/>
      <c r="H54" s="12">
        <v>2050750.72</v>
      </c>
      <c r="I54" s="12">
        <v>937761.63</v>
      </c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>
        <f t="shared" si="2"/>
        <v>268736.89</v>
      </c>
      <c r="V54" s="12">
        <f t="shared" si="3"/>
        <v>93108.36</v>
      </c>
      <c r="W54" s="12"/>
      <c r="X54" s="12">
        <v>46455.68</v>
      </c>
      <c r="Y54" s="12">
        <v>46652.68</v>
      </c>
      <c r="Z54" s="12"/>
      <c r="AA54" s="12"/>
      <c r="AB54" s="12"/>
      <c r="AC54" s="12"/>
      <c r="AD54" s="12">
        <v>62602.64</v>
      </c>
      <c r="AE54" s="12">
        <v>54852.12</v>
      </c>
      <c r="AF54" s="12">
        <v>58173.77</v>
      </c>
      <c r="AG54" s="12"/>
      <c r="AH54" s="12"/>
      <c r="AI54" s="12">
        <f t="shared" si="4"/>
        <v>57208.570000000007</v>
      </c>
      <c r="AJ54" s="12">
        <f t="shared" si="5"/>
        <v>57208.570000000007</v>
      </c>
      <c r="AK54" s="12"/>
      <c r="AL54" s="12"/>
      <c r="AM54" s="12"/>
      <c r="AN54" s="12">
        <v>40238.870000000003</v>
      </c>
      <c r="AO54" s="12">
        <v>16969.7</v>
      </c>
      <c r="AP54" s="12"/>
      <c r="AQ54" s="12"/>
      <c r="AR54" s="12"/>
      <c r="AS54" s="12"/>
      <c r="AT54" s="12"/>
      <c r="AU54" s="12"/>
      <c r="AV54" s="12"/>
    </row>
    <row r="55" spans="1:48" ht="15.75" hidden="1">
      <c r="A55" s="4" t="s">
        <v>4183</v>
      </c>
      <c r="B55" s="29" t="s">
        <v>7937</v>
      </c>
      <c r="C55" s="12">
        <f t="shared" si="0"/>
        <v>10405785.559999999</v>
      </c>
      <c r="D55" s="12">
        <f t="shared" si="1"/>
        <v>5857652.5799999991</v>
      </c>
      <c r="E55" s="12"/>
      <c r="F55" s="12">
        <v>1209702.1000000001</v>
      </c>
      <c r="G55" s="12">
        <v>684909.25</v>
      </c>
      <c r="H55" s="12">
        <v>2587182.09</v>
      </c>
      <c r="I55" s="12">
        <v>1375859.14</v>
      </c>
      <c r="J55" s="12"/>
      <c r="K55" s="12">
        <v>1464</v>
      </c>
      <c r="L55" s="12">
        <v>4008969.43</v>
      </c>
      <c r="M55" s="12"/>
      <c r="N55" s="12"/>
      <c r="O55" s="12"/>
      <c r="P55" s="12"/>
      <c r="Q55" s="12">
        <v>273</v>
      </c>
      <c r="R55" s="12">
        <v>346817.2</v>
      </c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>
        <f t="shared" si="4"/>
        <v>192346.35</v>
      </c>
      <c r="AJ55" s="12">
        <f t="shared" si="5"/>
        <v>74332.649999999994</v>
      </c>
      <c r="AK55" s="12"/>
      <c r="AL55" s="12">
        <v>19765.78</v>
      </c>
      <c r="AM55" s="12">
        <v>15222.43</v>
      </c>
      <c r="AN55" s="12">
        <v>23053.52</v>
      </c>
      <c r="AO55" s="12">
        <v>16290.92</v>
      </c>
      <c r="AP55" s="12"/>
      <c r="AQ55" s="12">
        <v>111150.99</v>
      </c>
      <c r="AR55" s="12"/>
      <c r="AS55" s="12"/>
      <c r="AT55" s="12">
        <v>6862.71</v>
      </c>
      <c r="AU55" s="12"/>
      <c r="AV55" s="12"/>
    </row>
    <row r="56" spans="1:48" ht="15.75" hidden="1">
      <c r="A56" s="4" t="s">
        <v>4184</v>
      </c>
      <c r="B56" s="29" t="s">
        <v>7938</v>
      </c>
      <c r="C56" s="12">
        <f t="shared" si="0"/>
        <v>3664113.35</v>
      </c>
      <c r="D56" s="12">
        <f t="shared" si="1"/>
        <v>3619763.24</v>
      </c>
      <c r="E56" s="12"/>
      <c r="F56" s="12">
        <v>620300.91</v>
      </c>
      <c r="G56" s="12">
        <v>448727.09</v>
      </c>
      <c r="H56" s="12">
        <v>1696561.57</v>
      </c>
      <c r="I56" s="12">
        <v>854173.67</v>
      </c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>
        <f t="shared" si="4"/>
        <v>44350.11</v>
      </c>
      <c r="AJ56" s="12">
        <f t="shared" si="5"/>
        <v>44350.11</v>
      </c>
      <c r="AK56" s="12"/>
      <c r="AL56" s="12">
        <v>11765.34</v>
      </c>
      <c r="AM56" s="12">
        <v>6850.09</v>
      </c>
      <c r="AN56" s="12">
        <v>14670.43</v>
      </c>
      <c r="AO56" s="12">
        <v>11064.25</v>
      </c>
      <c r="AP56" s="12"/>
      <c r="AQ56" s="12"/>
      <c r="AR56" s="12"/>
      <c r="AS56" s="12"/>
      <c r="AT56" s="12"/>
      <c r="AU56" s="12"/>
      <c r="AV56" s="12"/>
    </row>
    <row r="57" spans="1:48" ht="15.75" hidden="1">
      <c r="A57" s="4" t="s">
        <v>4185</v>
      </c>
      <c r="B57" s="29" t="s">
        <v>7939</v>
      </c>
      <c r="C57" s="12">
        <f t="shared" si="0"/>
        <v>6161870.7982000001</v>
      </c>
      <c r="D57" s="12">
        <f t="shared" si="1"/>
        <v>5550706.0099999998</v>
      </c>
      <c r="E57" s="12"/>
      <c r="F57" s="12">
        <v>663220.24</v>
      </c>
      <c r="G57" s="12">
        <v>374722.97</v>
      </c>
      <c r="H57" s="12">
        <v>2982255.79</v>
      </c>
      <c r="I57" s="12">
        <v>1530507.01</v>
      </c>
      <c r="J57" s="12"/>
      <c r="K57" s="12"/>
      <c r="L57" s="12"/>
      <c r="M57" s="12"/>
      <c r="N57" s="12"/>
      <c r="O57" s="12"/>
      <c r="P57" s="12"/>
      <c r="Q57" s="12">
        <v>263.60000000000002</v>
      </c>
      <c r="R57" s="12">
        <v>544965.48</v>
      </c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>
        <f t="shared" si="4"/>
        <v>66199.308199999999</v>
      </c>
      <c r="AJ57" s="12">
        <f t="shared" si="5"/>
        <v>59336.598199999993</v>
      </c>
      <c r="AK57" s="12"/>
      <c r="AL57" s="12">
        <v>12733.0214</v>
      </c>
      <c r="AM57" s="12">
        <v>7259.1368000000002</v>
      </c>
      <c r="AN57" s="12">
        <v>23053.52</v>
      </c>
      <c r="AO57" s="12">
        <v>16290.92</v>
      </c>
      <c r="AP57" s="12"/>
      <c r="AQ57" s="12"/>
      <c r="AR57" s="12"/>
      <c r="AS57" s="12"/>
      <c r="AT57" s="12">
        <v>6862.71</v>
      </c>
      <c r="AU57" s="12"/>
      <c r="AV57" s="12"/>
    </row>
    <row r="58" spans="1:48" ht="15.75" hidden="1">
      <c r="A58" s="4" t="s">
        <v>4186</v>
      </c>
      <c r="B58" s="29" t="s">
        <v>7940</v>
      </c>
      <c r="C58" s="12">
        <f t="shared" si="0"/>
        <v>6725900.2400000002</v>
      </c>
      <c r="D58" s="12">
        <f t="shared" si="1"/>
        <v>1746673</v>
      </c>
      <c r="E58" s="12"/>
      <c r="F58" s="12"/>
      <c r="G58" s="12"/>
      <c r="H58" s="12">
        <v>1746673</v>
      </c>
      <c r="I58" s="12"/>
      <c r="J58" s="12"/>
      <c r="K58" s="12"/>
      <c r="L58" s="12"/>
      <c r="M58" s="12"/>
      <c r="N58" s="12"/>
      <c r="O58" s="12">
        <v>1146</v>
      </c>
      <c r="P58" s="12">
        <v>4355667</v>
      </c>
      <c r="Q58" s="12">
        <v>65.099999999999994</v>
      </c>
      <c r="R58" s="12">
        <v>558270</v>
      </c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>
        <f t="shared" si="4"/>
        <v>65290.239999999998</v>
      </c>
      <c r="AJ58" s="12">
        <f t="shared" si="5"/>
        <v>19700.28</v>
      </c>
      <c r="AK58" s="12"/>
      <c r="AL58" s="12"/>
      <c r="AM58" s="12"/>
      <c r="AN58" s="12">
        <v>19700.28</v>
      </c>
      <c r="AO58" s="12"/>
      <c r="AP58" s="12"/>
      <c r="AQ58" s="12"/>
      <c r="AR58" s="12"/>
      <c r="AS58" s="12">
        <v>34186.400000000001</v>
      </c>
      <c r="AT58" s="12">
        <v>11403.56</v>
      </c>
      <c r="AU58" s="12"/>
      <c r="AV58" s="12"/>
    </row>
    <row r="59" spans="1:48" ht="15.75" hidden="1">
      <c r="A59" s="4" t="s">
        <v>4187</v>
      </c>
      <c r="B59" s="29" t="s">
        <v>7941</v>
      </c>
      <c r="C59" s="12">
        <f t="shared" si="0"/>
        <v>6163021.5099999998</v>
      </c>
      <c r="D59" s="12">
        <f t="shared" si="1"/>
        <v>3702934.3</v>
      </c>
      <c r="E59" s="12">
        <v>658185.54</v>
      </c>
      <c r="F59" s="12"/>
      <c r="G59" s="12">
        <v>512984.19</v>
      </c>
      <c r="H59" s="12">
        <v>1895213.32</v>
      </c>
      <c r="I59" s="12">
        <v>636551.25</v>
      </c>
      <c r="J59" s="12"/>
      <c r="K59" s="12">
        <v>945.2</v>
      </c>
      <c r="L59" s="12">
        <v>2102345.4500000002</v>
      </c>
      <c r="M59" s="12"/>
      <c r="N59" s="12"/>
      <c r="O59" s="12"/>
      <c r="P59" s="12"/>
      <c r="Q59" s="12"/>
      <c r="R59" s="12"/>
      <c r="S59" s="12"/>
      <c r="T59" s="12"/>
      <c r="U59" s="12">
        <f t="shared" si="2"/>
        <v>198540.84000000003</v>
      </c>
      <c r="V59" s="12"/>
      <c r="W59" s="12"/>
      <c r="X59" s="12"/>
      <c r="Y59" s="12"/>
      <c r="Z59" s="12"/>
      <c r="AA59" s="12"/>
      <c r="AB59" s="12"/>
      <c r="AC59" s="12"/>
      <c r="AD59" s="12">
        <v>70923.77</v>
      </c>
      <c r="AE59" s="12">
        <v>61868.02</v>
      </c>
      <c r="AF59" s="12">
        <v>65749.05</v>
      </c>
      <c r="AG59" s="12"/>
      <c r="AH59" s="12"/>
      <c r="AI59" s="12">
        <f t="shared" si="4"/>
        <v>159200.91999999998</v>
      </c>
      <c r="AJ59" s="12">
        <f t="shared" si="5"/>
        <v>86582.26999999999</v>
      </c>
      <c r="AK59" s="12">
        <v>28885.99</v>
      </c>
      <c r="AL59" s="12"/>
      <c r="AM59" s="12">
        <v>7991.77</v>
      </c>
      <c r="AN59" s="12">
        <v>29340.86</v>
      </c>
      <c r="AO59" s="12">
        <v>20363.650000000001</v>
      </c>
      <c r="AP59" s="12"/>
      <c r="AQ59" s="12">
        <v>72618.649999999994</v>
      </c>
      <c r="AR59" s="12"/>
      <c r="AS59" s="12"/>
      <c r="AT59" s="12"/>
      <c r="AU59" s="12"/>
      <c r="AV59" s="12"/>
    </row>
    <row r="60" spans="1:48" ht="15.75" hidden="1">
      <c r="A60" s="4" t="s">
        <v>4188</v>
      </c>
      <c r="B60" s="29" t="s">
        <v>7942</v>
      </c>
      <c r="C60" s="12">
        <f t="shared" si="0"/>
        <v>6167200.7199999997</v>
      </c>
      <c r="D60" s="12">
        <f t="shared" si="1"/>
        <v>3730230.13</v>
      </c>
      <c r="E60" s="12">
        <v>636838.81000000006</v>
      </c>
      <c r="F60" s="12"/>
      <c r="G60" s="12">
        <v>504506.79</v>
      </c>
      <c r="H60" s="12">
        <v>1952333.28</v>
      </c>
      <c r="I60" s="12">
        <v>636551.25</v>
      </c>
      <c r="J60" s="12"/>
      <c r="K60" s="12">
        <v>945.2</v>
      </c>
      <c r="L60" s="12">
        <v>2074085.46</v>
      </c>
      <c r="M60" s="12"/>
      <c r="N60" s="12"/>
      <c r="O60" s="12"/>
      <c r="P60" s="12"/>
      <c r="Q60" s="12"/>
      <c r="R60" s="12"/>
      <c r="S60" s="12"/>
      <c r="T60" s="12"/>
      <c r="U60" s="12">
        <f t="shared" si="2"/>
        <v>203684.21000000002</v>
      </c>
      <c r="V60" s="12"/>
      <c r="W60" s="12"/>
      <c r="X60" s="12"/>
      <c r="Y60" s="12"/>
      <c r="Z60" s="12"/>
      <c r="AA60" s="12"/>
      <c r="AB60" s="12"/>
      <c r="AC60" s="12"/>
      <c r="AD60" s="12">
        <v>72728.53</v>
      </c>
      <c r="AE60" s="12">
        <v>63500.38</v>
      </c>
      <c r="AF60" s="12">
        <v>67455.3</v>
      </c>
      <c r="AG60" s="12"/>
      <c r="AH60" s="12"/>
      <c r="AI60" s="12">
        <f t="shared" si="4"/>
        <v>159200.91999999998</v>
      </c>
      <c r="AJ60" s="12">
        <f t="shared" si="5"/>
        <v>86582.26999999999</v>
      </c>
      <c r="AK60" s="12">
        <v>28885.99</v>
      </c>
      <c r="AL60" s="12"/>
      <c r="AM60" s="12">
        <v>7991.77</v>
      </c>
      <c r="AN60" s="12">
        <v>29340.86</v>
      </c>
      <c r="AO60" s="12">
        <v>20363.650000000001</v>
      </c>
      <c r="AP60" s="12"/>
      <c r="AQ60" s="12">
        <v>72618.649999999994</v>
      </c>
      <c r="AR60" s="12"/>
      <c r="AS60" s="12"/>
      <c r="AT60" s="12"/>
      <c r="AU60" s="12"/>
      <c r="AV60" s="12"/>
    </row>
    <row r="61" spans="1:48" ht="15.75" hidden="1">
      <c r="A61" s="4" t="s">
        <v>4189</v>
      </c>
      <c r="B61" s="29" t="s">
        <v>83</v>
      </c>
      <c r="C61" s="12">
        <f t="shared" si="0"/>
        <v>3495053.2699999996</v>
      </c>
      <c r="D61" s="12">
        <f t="shared" si="1"/>
        <v>3450126.6799999997</v>
      </c>
      <c r="E61" s="12">
        <v>836104.47</v>
      </c>
      <c r="F61" s="12"/>
      <c r="G61" s="12"/>
      <c r="H61" s="12">
        <v>2614022.21</v>
      </c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>
        <f t="shared" si="4"/>
        <v>44926.59</v>
      </c>
      <c r="AJ61" s="12">
        <f t="shared" si="5"/>
        <v>44926.59</v>
      </c>
      <c r="AK61" s="12">
        <v>27741.25</v>
      </c>
      <c r="AL61" s="12"/>
      <c r="AM61" s="12"/>
      <c r="AN61" s="12">
        <v>17185.34</v>
      </c>
      <c r="AO61" s="12"/>
      <c r="AP61" s="12"/>
      <c r="AQ61" s="12"/>
      <c r="AR61" s="12"/>
      <c r="AS61" s="12"/>
      <c r="AT61" s="12"/>
      <c r="AU61" s="12"/>
      <c r="AV61" s="12"/>
    </row>
    <row r="62" spans="1:48" ht="15.75" hidden="1">
      <c r="A62" s="4" t="s">
        <v>4190</v>
      </c>
      <c r="B62" s="29" t="s">
        <v>59</v>
      </c>
      <c r="C62" s="12">
        <f t="shared" si="0"/>
        <v>8296004.8999999994</v>
      </c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>
        <v>3785.86</v>
      </c>
      <c r="P62" s="12">
        <v>8107264</v>
      </c>
      <c r="Q62" s="12"/>
      <c r="R62" s="12"/>
      <c r="S62" s="12"/>
      <c r="T62" s="12"/>
      <c r="U62" s="12">
        <f t="shared" si="2"/>
        <v>97790.84</v>
      </c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>
        <v>97790.84</v>
      </c>
      <c r="AG62" s="12"/>
      <c r="AH62" s="12"/>
      <c r="AI62" s="12">
        <f t="shared" si="4"/>
        <v>90950.06</v>
      </c>
      <c r="AJ62" s="12"/>
      <c r="AK62" s="12"/>
      <c r="AL62" s="12"/>
      <c r="AM62" s="12"/>
      <c r="AN62" s="12"/>
      <c r="AO62" s="12"/>
      <c r="AP62" s="12"/>
      <c r="AQ62" s="12"/>
      <c r="AR62" s="12"/>
      <c r="AS62" s="12">
        <v>90950.06</v>
      </c>
      <c r="AT62" s="12"/>
      <c r="AU62" s="12"/>
      <c r="AV62" s="12"/>
    </row>
    <row r="63" spans="1:48" ht="15.75" hidden="1">
      <c r="A63" s="4" t="s">
        <v>4191</v>
      </c>
      <c r="B63" s="29" t="s">
        <v>85</v>
      </c>
      <c r="C63" s="12">
        <f t="shared" si="0"/>
        <v>5371991.5699999994</v>
      </c>
      <c r="D63" s="12">
        <f t="shared" si="1"/>
        <v>873331.28</v>
      </c>
      <c r="E63" s="12">
        <v>477003.5</v>
      </c>
      <c r="F63" s="12"/>
      <c r="G63" s="12"/>
      <c r="H63" s="12"/>
      <c r="I63" s="12">
        <v>396327.78</v>
      </c>
      <c r="J63" s="12"/>
      <c r="K63" s="12">
        <v>790.02</v>
      </c>
      <c r="L63" s="12">
        <v>1579572.78</v>
      </c>
      <c r="M63" s="12"/>
      <c r="N63" s="12"/>
      <c r="O63" s="12">
        <v>1022.18</v>
      </c>
      <c r="P63" s="12">
        <v>2486418.12</v>
      </c>
      <c r="Q63" s="12">
        <v>54.7</v>
      </c>
      <c r="R63" s="12">
        <v>247665.47</v>
      </c>
      <c r="S63" s="12"/>
      <c r="T63" s="12"/>
      <c r="U63" s="12">
        <f t="shared" si="2"/>
        <v>57843.96</v>
      </c>
      <c r="V63" s="12"/>
      <c r="W63" s="12"/>
      <c r="X63" s="12"/>
      <c r="Y63" s="12"/>
      <c r="Z63" s="12"/>
      <c r="AA63" s="12"/>
      <c r="AB63" s="12"/>
      <c r="AC63" s="12"/>
      <c r="AD63" s="12">
        <v>57843.96</v>
      </c>
      <c r="AE63" s="12"/>
      <c r="AF63" s="12"/>
      <c r="AG63" s="12"/>
      <c r="AH63" s="12"/>
      <c r="AI63" s="12">
        <f t="shared" si="4"/>
        <v>127159.95999999999</v>
      </c>
      <c r="AJ63" s="12">
        <f t="shared" si="5"/>
        <v>26375.41</v>
      </c>
      <c r="AK63" s="12">
        <v>18229.96</v>
      </c>
      <c r="AL63" s="12"/>
      <c r="AM63" s="12"/>
      <c r="AN63" s="12"/>
      <c r="AO63" s="12">
        <v>8145.45</v>
      </c>
      <c r="AP63" s="12"/>
      <c r="AQ63" s="12">
        <v>60021.51</v>
      </c>
      <c r="AR63" s="12"/>
      <c r="AS63" s="12">
        <v>36988.559999999998</v>
      </c>
      <c r="AT63" s="12">
        <v>3774.48</v>
      </c>
      <c r="AU63" s="12"/>
      <c r="AV63" s="12"/>
    </row>
    <row r="64" spans="1:48" ht="15.75" hidden="1">
      <c r="A64" s="28" t="s">
        <v>8007</v>
      </c>
      <c r="B64" s="29"/>
      <c r="C64" s="12">
        <f>SUM(C27:C63)</f>
        <v>74175495.838199988</v>
      </c>
      <c r="D64" s="12">
        <f t="shared" ref="D64:AT64" si="7">SUM(D27:D63)</f>
        <v>34367833.5</v>
      </c>
      <c r="E64" s="12">
        <f t="shared" si="7"/>
        <v>4188311.7199999997</v>
      </c>
      <c r="F64" s="12">
        <f t="shared" si="7"/>
        <v>2493223.25</v>
      </c>
      <c r="G64" s="12">
        <f t="shared" si="7"/>
        <v>2700200.16</v>
      </c>
      <c r="H64" s="12">
        <f t="shared" si="7"/>
        <v>17524991.98</v>
      </c>
      <c r="I64" s="12">
        <f t="shared" si="7"/>
        <v>7461106.3899999997</v>
      </c>
      <c r="J64" s="12"/>
      <c r="K64" s="12">
        <f t="shared" si="7"/>
        <v>4579.42</v>
      </c>
      <c r="L64" s="12">
        <f t="shared" si="7"/>
        <v>10999206.939999999</v>
      </c>
      <c r="M64" s="12">
        <f t="shared" si="7"/>
        <v>70</v>
      </c>
      <c r="N64" s="12">
        <f t="shared" si="7"/>
        <v>258586.51</v>
      </c>
      <c r="O64" s="12">
        <f t="shared" si="7"/>
        <v>6554.84</v>
      </c>
      <c r="P64" s="12">
        <f t="shared" si="7"/>
        <v>16783431.629999999</v>
      </c>
      <c r="Q64" s="12">
        <f t="shared" si="7"/>
        <v>861.40000000000009</v>
      </c>
      <c r="R64" s="12">
        <f t="shared" si="7"/>
        <v>1956046.02</v>
      </c>
      <c r="S64" s="12"/>
      <c r="T64" s="12"/>
      <c r="U64" s="12">
        <f t="shared" si="7"/>
        <v>8670574.8400000017</v>
      </c>
      <c r="V64" s="12">
        <f t="shared" si="7"/>
        <v>4441485.03</v>
      </c>
      <c r="W64" s="12">
        <f t="shared" si="7"/>
        <v>641689.99</v>
      </c>
      <c r="X64" s="12">
        <f t="shared" si="7"/>
        <v>584570.87000000011</v>
      </c>
      <c r="Y64" s="12">
        <f t="shared" si="7"/>
        <v>903018.46000000008</v>
      </c>
      <c r="Z64" s="12">
        <f t="shared" si="7"/>
        <v>1047005.33</v>
      </c>
      <c r="AA64" s="12">
        <f t="shared" si="7"/>
        <v>681512.84000000008</v>
      </c>
      <c r="AB64" s="12">
        <f t="shared" si="7"/>
        <v>583687.53999999992</v>
      </c>
      <c r="AC64" s="12">
        <f t="shared" si="7"/>
        <v>921115.78</v>
      </c>
      <c r="AD64" s="12">
        <f t="shared" si="7"/>
        <v>903746.65</v>
      </c>
      <c r="AE64" s="12">
        <f t="shared" si="7"/>
        <v>980585.2699999999</v>
      </c>
      <c r="AF64" s="12">
        <f t="shared" si="7"/>
        <v>1423642.1100000003</v>
      </c>
      <c r="AG64" s="12"/>
      <c r="AH64" s="12"/>
      <c r="AI64" s="12">
        <f t="shared" si="7"/>
        <v>1139816.3981999997</v>
      </c>
      <c r="AJ64" s="12">
        <f t="shared" si="7"/>
        <v>568719.18820000009</v>
      </c>
      <c r="AK64" s="12">
        <f t="shared" si="7"/>
        <v>147585.82</v>
      </c>
      <c r="AL64" s="12">
        <f t="shared" si="7"/>
        <v>44264.1414</v>
      </c>
      <c r="AM64" s="12">
        <f t="shared" si="7"/>
        <v>52469.736800000013</v>
      </c>
      <c r="AN64" s="12">
        <f t="shared" si="7"/>
        <v>196583.68000000002</v>
      </c>
      <c r="AO64" s="12">
        <f t="shared" si="7"/>
        <v>127815.80999999998</v>
      </c>
      <c r="AP64" s="12"/>
      <c r="AQ64" s="12">
        <f t="shared" si="7"/>
        <v>350496.1</v>
      </c>
      <c r="AR64" s="12">
        <f t="shared" si="7"/>
        <v>2431.42</v>
      </c>
      <c r="AS64" s="12">
        <f t="shared" si="7"/>
        <v>182861.02</v>
      </c>
      <c r="AT64" s="12">
        <f t="shared" si="7"/>
        <v>35308.670000000006</v>
      </c>
      <c r="AU64" s="12"/>
      <c r="AV64" s="12"/>
    </row>
    <row r="65" spans="1:48" ht="15.75" hidden="1">
      <c r="A65" s="28" t="s">
        <v>92</v>
      </c>
      <c r="B65" s="29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</row>
    <row r="66" spans="1:48" ht="15.75" hidden="1">
      <c r="A66" s="4" t="s">
        <v>4192</v>
      </c>
      <c r="B66" s="29" t="s">
        <v>2690</v>
      </c>
      <c r="C66" s="12">
        <f t="shared" ref="C66:C74" si="8">D66+L66+N66+P66+R66+S66+T66+U66+AI66</f>
        <v>8025.8188800000007</v>
      </c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>
        <f t="shared" si="2"/>
        <v>8025.8188800000007</v>
      </c>
      <c r="V66" s="12">
        <f t="shared" si="3"/>
        <v>8025.8188800000007</v>
      </c>
      <c r="W66" s="12"/>
      <c r="X66" s="12"/>
      <c r="Y66" s="12"/>
      <c r="Z66" s="12"/>
      <c r="AA66" s="12"/>
      <c r="AB66" s="12">
        <v>8025.8188800000007</v>
      </c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</row>
    <row r="67" spans="1:48" ht="15.75" hidden="1">
      <c r="A67" s="4" t="s">
        <v>4193</v>
      </c>
      <c r="B67" s="29" t="s">
        <v>2688</v>
      </c>
      <c r="C67" s="12">
        <f t="shared" si="8"/>
        <v>8398.0046399999992</v>
      </c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>
        <f t="shared" si="2"/>
        <v>8398.0046399999992</v>
      </c>
      <c r="V67" s="12">
        <f t="shared" si="3"/>
        <v>8398.0046399999992</v>
      </c>
      <c r="W67" s="12"/>
      <c r="X67" s="12"/>
      <c r="Y67" s="12"/>
      <c r="Z67" s="12"/>
      <c r="AA67" s="12"/>
      <c r="AB67" s="12">
        <v>8398.0046399999992</v>
      </c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</row>
    <row r="68" spans="1:48" ht="15.75" hidden="1">
      <c r="A68" s="4" t="s">
        <v>4194</v>
      </c>
      <c r="B68" s="29" t="s">
        <v>2687</v>
      </c>
      <c r="C68" s="12">
        <f t="shared" si="8"/>
        <v>8106.9527999999991</v>
      </c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>
        <f t="shared" si="2"/>
        <v>8106.9527999999991</v>
      </c>
      <c r="V68" s="12">
        <f t="shared" si="3"/>
        <v>8106.9527999999991</v>
      </c>
      <c r="W68" s="12"/>
      <c r="X68" s="12"/>
      <c r="Y68" s="12"/>
      <c r="Z68" s="12"/>
      <c r="AA68" s="12"/>
      <c r="AB68" s="12">
        <v>8106.9527999999991</v>
      </c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</row>
    <row r="69" spans="1:48" ht="15.75" hidden="1">
      <c r="A69" s="4" t="s">
        <v>4195</v>
      </c>
      <c r="B69" s="29" t="s">
        <v>98</v>
      </c>
      <c r="C69" s="12">
        <f t="shared" si="8"/>
        <v>596910.49000000011</v>
      </c>
      <c r="D69" s="12"/>
      <c r="E69" s="12"/>
      <c r="F69" s="12"/>
      <c r="G69" s="12"/>
      <c r="H69" s="12"/>
      <c r="I69" s="12"/>
      <c r="J69" s="12"/>
      <c r="K69" s="12">
        <v>640</v>
      </c>
      <c r="L69" s="12">
        <v>449195.02</v>
      </c>
      <c r="M69" s="12"/>
      <c r="N69" s="12"/>
      <c r="O69" s="12"/>
      <c r="P69" s="12"/>
      <c r="Q69" s="12"/>
      <c r="R69" s="12"/>
      <c r="S69" s="12"/>
      <c r="T69" s="12"/>
      <c r="U69" s="12">
        <f t="shared" si="2"/>
        <v>121129.05</v>
      </c>
      <c r="V69" s="12"/>
      <c r="W69" s="12"/>
      <c r="X69" s="12"/>
      <c r="Y69" s="12"/>
      <c r="Z69" s="12"/>
      <c r="AA69" s="12"/>
      <c r="AB69" s="12"/>
      <c r="AC69" s="12">
        <v>121129.05</v>
      </c>
      <c r="AD69" s="12"/>
      <c r="AE69" s="12"/>
      <c r="AF69" s="12"/>
      <c r="AG69" s="12"/>
      <c r="AH69" s="12"/>
      <c r="AI69" s="12">
        <f t="shared" si="4"/>
        <v>26586.42</v>
      </c>
      <c r="AJ69" s="12"/>
      <c r="AK69" s="12"/>
      <c r="AL69" s="12"/>
      <c r="AM69" s="12"/>
      <c r="AN69" s="12"/>
      <c r="AO69" s="12"/>
      <c r="AP69" s="12"/>
      <c r="AQ69" s="12">
        <v>26586.42</v>
      </c>
      <c r="AR69" s="12"/>
      <c r="AS69" s="12"/>
      <c r="AT69" s="12"/>
      <c r="AU69" s="12"/>
      <c r="AV69" s="12"/>
    </row>
    <row r="70" spans="1:48" ht="15.75" hidden="1">
      <c r="A70" s="4" t="s">
        <v>4196</v>
      </c>
      <c r="B70" s="29" t="s">
        <v>100</v>
      </c>
      <c r="C70" s="12">
        <f t="shared" si="8"/>
        <v>13718.31</v>
      </c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>
        <f t="shared" si="2"/>
        <v>13718.31</v>
      </c>
      <c r="V70" s="12"/>
      <c r="W70" s="12"/>
      <c r="X70" s="12"/>
      <c r="Y70" s="12"/>
      <c r="Z70" s="12"/>
      <c r="AA70" s="12"/>
      <c r="AB70" s="12"/>
      <c r="AC70" s="12"/>
      <c r="AD70" s="12"/>
      <c r="AE70" s="12">
        <v>13718.31</v>
      </c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</row>
    <row r="71" spans="1:48" ht="15.75" hidden="1">
      <c r="A71" s="4" t="s">
        <v>4197</v>
      </c>
      <c r="B71" s="29" t="s">
        <v>2708</v>
      </c>
      <c r="C71" s="12">
        <f t="shared" si="8"/>
        <v>11964.033599999999</v>
      </c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>
        <f t="shared" si="2"/>
        <v>11964.033599999999</v>
      </c>
      <c r="V71" s="12">
        <f t="shared" si="3"/>
        <v>11964.033599999999</v>
      </c>
      <c r="W71" s="12"/>
      <c r="X71" s="12"/>
      <c r="Y71" s="12"/>
      <c r="Z71" s="12"/>
      <c r="AA71" s="12"/>
      <c r="AB71" s="12">
        <v>11964.033599999999</v>
      </c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</row>
    <row r="72" spans="1:48" ht="15.75" hidden="1">
      <c r="A72" s="4" t="s">
        <v>4198</v>
      </c>
      <c r="B72" s="29" t="s">
        <v>2709</v>
      </c>
      <c r="C72" s="12">
        <f t="shared" si="8"/>
        <v>10058.0304</v>
      </c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>
        <f t="shared" si="2"/>
        <v>10058.0304</v>
      </c>
      <c r="V72" s="12">
        <f t="shared" si="3"/>
        <v>10058.0304</v>
      </c>
      <c r="W72" s="12"/>
      <c r="X72" s="12"/>
      <c r="Y72" s="12"/>
      <c r="Z72" s="12"/>
      <c r="AA72" s="12"/>
      <c r="AB72" s="12">
        <v>10058.0304</v>
      </c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</row>
    <row r="73" spans="1:48" ht="15.75" hidden="1">
      <c r="A73" s="4" t="s">
        <v>4199</v>
      </c>
      <c r="B73" s="29" t="s">
        <v>2710</v>
      </c>
      <c r="C73" s="12">
        <f t="shared" si="8"/>
        <v>11938.2768</v>
      </c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>
        <f t="shared" si="2"/>
        <v>11938.2768</v>
      </c>
      <c r="V73" s="12">
        <f t="shared" si="3"/>
        <v>11938.2768</v>
      </c>
      <c r="W73" s="12"/>
      <c r="X73" s="12"/>
      <c r="Y73" s="12"/>
      <c r="Z73" s="12"/>
      <c r="AA73" s="12"/>
      <c r="AB73" s="12">
        <v>11938.2768</v>
      </c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</row>
    <row r="74" spans="1:48" ht="15.75" hidden="1">
      <c r="A74" s="4" t="s">
        <v>4200</v>
      </c>
      <c r="B74" s="29" t="s">
        <v>2711</v>
      </c>
      <c r="C74" s="12">
        <f t="shared" si="8"/>
        <v>11450.185439999999</v>
      </c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>
        <f t="shared" si="2"/>
        <v>11450.185439999999</v>
      </c>
      <c r="V74" s="12">
        <f t="shared" si="3"/>
        <v>11450.185439999999</v>
      </c>
      <c r="W74" s="12"/>
      <c r="X74" s="12"/>
      <c r="Y74" s="12"/>
      <c r="Z74" s="12"/>
      <c r="AA74" s="12"/>
      <c r="AB74" s="12">
        <v>11450.185439999999</v>
      </c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</row>
    <row r="75" spans="1:48" ht="15.75" hidden="1">
      <c r="A75" s="4" t="s">
        <v>4201</v>
      </c>
      <c r="B75" s="29" t="s">
        <v>2712</v>
      </c>
      <c r="C75" s="12">
        <f t="shared" ref="C75:C138" si="9">D75+L75+N75+P75+R75+S75+T75+U75+AI75</f>
        <v>12131.452800000001</v>
      </c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>
        <f t="shared" ref="U75:U138" si="10">V75+AC75+AD75+AE75+AF75+AG75+AH75</f>
        <v>12131.452800000001</v>
      </c>
      <c r="V75" s="12">
        <f t="shared" ref="V75:V135" si="11">W75+X75+Y75+Z75+AA75+AB75</f>
        <v>12131.452800000001</v>
      </c>
      <c r="W75" s="12"/>
      <c r="X75" s="12"/>
      <c r="Y75" s="12"/>
      <c r="Z75" s="12"/>
      <c r="AA75" s="12"/>
      <c r="AB75" s="12">
        <v>12131.452800000001</v>
      </c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</row>
    <row r="76" spans="1:48" ht="15.75" hidden="1">
      <c r="A76" s="4" t="s">
        <v>4202</v>
      </c>
      <c r="B76" s="29" t="s">
        <v>101</v>
      </c>
      <c r="C76" s="12">
        <f t="shared" si="9"/>
        <v>805013.86599999992</v>
      </c>
      <c r="D76" s="12">
        <f t="shared" ref="D76:D136" si="12">E76+F76+G76+H76+I76+J76</f>
        <v>699402</v>
      </c>
      <c r="E76" s="12"/>
      <c r="F76" s="12"/>
      <c r="G76" s="12"/>
      <c r="H76" s="12">
        <v>699402</v>
      </c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>
        <f t="shared" si="10"/>
        <v>89424.60639999999</v>
      </c>
      <c r="V76" s="12">
        <f t="shared" si="11"/>
        <v>10135.300799999999</v>
      </c>
      <c r="W76" s="12"/>
      <c r="X76" s="12"/>
      <c r="Y76" s="12"/>
      <c r="Z76" s="12"/>
      <c r="AA76" s="12"/>
      <c r="AB76" s="12">
        <v>10135.300799999999</v>
      </c>
      <c r="AC76" s="12">
        <v>79289.305599999992</v>
      </c>
      <c r="AD76" s="12"/>
      <c r="AE76" s="12"/>
      <c r="AF76" s="12"/>
      <c r="AG76" s="12"/>
      <c r="AH76" s="12"/>
      <c r="AI76" s="12">
        <f t="shared" ref="AI76:AI136" si="13">AJ76+AQ76+AR76+AS76+AT76+AU76+AV76</f>
        <v>16187.259599999999</v>
      </c>
      <c r="AJ76" s="12">
        <f t="shared" ref="AJ76:AJ136" si="14">AK76+AL76+AM76+AN76+AO76+AP76</f>
        <v>16187.259599999999</v>
      </c>
      <c r="AK76" s="12"/>
      <c r="AL76" s="12"/>
      <c r="AM76" s="12"/>
      <c r="AN76" s="12">
        <v>16187.259599999999</v>
      </c>
      <c r="AO76" s="12"/>
      <c r="AP76" s="12"/>
      <c r="AQ76" s="12"/>
      <c r="AR76" s="12"/>
      <c r="AS76" s="12"/>
      <c r="AT76" s="12"/>
      <c r="AU76" s="12"/>
      <c r="AV76" s="12"/>
    </row>
    <row r="77" spans="1:48" ht="15.75" hidden="1">
      <c r="A77" s="4" t="s">
        <v>4203</v>
      </c>
      <c r="B77" s="29" t="s">
        <v>2705</v>
      </c>
      <c r="C77" s="12">
        <f t="shared" si="9"/>
        <v>8628.5280000000002</v>
      </c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>
        <f t="shared" si="10"/>
        <v>8628.5280000000002</v>
      </c>
      <c r="V77" s="12">
        <f t="shared" si="11"/>
        <v>8628.5280000000002</v>
      </c>
      <c r="W77" s="12"/>
      <c r="X77" s="12"/>
      <c r="Y77" s="12"/>
      <c r="Z77" s="12"/>
      <c r="AA77" s="12"/>
      <c r="AB77" s="12">
        <v>8628.5280000000002</v>
      </c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</row>
    <row r="78" spans="1:48" ht="15.75" hidden="1">
      <c r="A78" s="4" t="s">
        <v>4204</v>
      </c>
      <c r="B78" s="29" t="s">
        <v>102</v>
      </c>
      <c r="C78" s="12">
        <f t="shared" si="9"/>
        <v>635741.47100000002</v>
      </c>
      <c r="D78" s="12">
        <f t="shared" si="12"/>
        <v>609582</v>
      </c>
      <c r="E78" s="12"/>
      <c r="F78" s="12"/>
      <c r="G78" s="12"/>
      <c r="H78" s="12">
        <v>609582</v>
      </c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>
        <f t="shared" si="10"/>
        <v>8757.3119999999999</v>
      </c>
      <c r="V78" s="12">
        <f t="shared" si="11"/>
        <v>8757.3119999999999</v>
      </c>
      <c r="W78" s="12"/>
      <c r="X78" s="12"/>
      <c r="Y78" s="12"/>
      <c r="Z78" s="12"/>
      <c r="AA78" s="12"/>
      <c r="AB78" s="12">
        <v>8757.3119999999999</v>
      </c>
      <c r="AC78" s="12"/>
      <c r="AD78" s="12"/>
      <c r="AE78" s="12"/>
      <c r="AF78" s="12"/>
      <c r="AG78" s="12"/>
      <c r="AH78" s="12"/>
      <c r="AI78" s="12">
        <f t="shared" si="13"/>
        <v>17402.159</v>
      </c>
      <c r="AJ78" s="12">
        <f t="shared" si="14"/>
        <v>17402.159</v>
      </c>
      <c r="AK78" s="12"/>
      <c r="AL78" s="12"/>
      <c r="AM78" s="12"/>
      <c r="AN78" s="12">
        <v>17402.159</v>
      </c>
      <c r="AO78" s="12"/>
      <c r="AP78" s="12"/>
      <c r="AQ78" s="12"/>
      <c r="AR78" s="12"/>
      <c r="AS78" s="12"/>
      <c r="AT78" s="12"/>
      <c r="AU78" s="12"/>
      <c r="AV78" s="12"/>
    </row>
    <row r="79" spans="1:48" ht="15.75" hidden="1">
      <c r="A79" s="4" t="s">
        <v>4205</v>
      </c>
      <c r="B79" s="29" t="s">
        <v>2706</v>
      </c>
      <c r="C79" s="12">
        <f t="shared" si="9"/>
        <v>12285.9936</v>
      </c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>
        <f t="shared" si="10"/>
        <v>12285.9936</v>
      </c>
      <c r="V79" s="12">
        <f t="shared" si="11"/>
        <v>12285.9936</v>
      </c>
      <c r="W79" s="12"/>
      <c r="X79" s="12"/>
      <c r="Y79" s="12"/>
      <c r="Z79" s="12"/>
      <c r="AA79" s="12"/>
      <c r="AB79" s="12">
        <v>12285.9936</v>
      </c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</row>
    <row r="80" spans="1:48" ht="15.75" hidden="1">
      <c r="A80" s="4" t="s">
        <v>4206</v>
      </c>
      <c r="B80" s="29" t="s">
        <v>2707</v>
      </c>
      <c r="C80" s="12">
        <f t="shared" si="9"/>
        <v>10689.072</v>
      </c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>
        <f t="shared" si="10"/>
        <v>10689.072</v>
      </c>
      <c r="V80" s="12">
        <f t="shared" si="11"/>
        <v>10689.072</v>
      </c>
      <c r="W80" s="12"/>
      <c r="X80" s="12"/>
      <c r="Y80" s="12"/>
      <c r="Z80" s="12"/>
      <c r="AA80" s="12"/>
      <c r="AB80" s="12">
        <v>10689.072</v>
      </c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</row>
    <row r="81" spans="1:48" ht="15.75" hidden="1">
      <c r="A81" s="4" t="s">
        <v>4207</v>
      </c>
      <c r="B81" s="29" t="s">
        <v>2714</v>
      </c>
      <c r="C81" s="12">
        <f t="shared" si="9"/>
        <v>5885.4288000000006</v>
      </c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>
        <f t="shared" si="10"/>
        <v>5885.4288000000006</v>
      </c>
      <c r="V81" s="12">
        <f t="shared" si="11"/>
        <v>5885.4288000000006</v>
      </c>
      <c r="W81" s="12"/>
      <c r="X81" s="12"/>
      <c r="Y81" s="12"/>
      <c r="Z81" s="12"/>
      <c r="AA81" s="12"/>
      <c r="AB81" s="12">
        <v>5885.4288000000006</v>
      </c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</row>
    <row r="82" spans="1:48" ht="15.75" hidden="1">
      <c r="A82" s="4" t="s">
        <v>4208</v>
      </c>
      <c r="B82" s="29" t="s">
        <v>2715</v>
      </c>
      <c r="C82" s="12">
        <f t="shared" si="9"/>
        <v>5481.0470400000004</v>
      </c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>
        <f t="shared" si="10"/>
        <v>5481.0470400000004</v>
      </c>
      <c r="V82" s="12">
        <f t="shared" si="11"/>
        <v>5481.0470400000004</v>
      </c>
      <c r="W82" s="12"/>
      <c r="X82" s="12"/>
      <c r="Y82" s="12"/>
      <c r="Z82" s="12"/>
      <c r="AA82" s="12"/>
      <c r="AB82" s="12">
        <v>5481.0470400000004</v>
      </c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</row>
    <row r="83" spans="1:48" ht="15.75" hidden="1">
      <c r="A83" s="4" t="s">
        <v>4209</v>
      </c>
      <c r="B83" s="29" t="s">
        <v>2692</v>
      </c>
      <c r="C83" s="12">
        <f t="shared" si="9"/>
        <v>4884.7771199999997</v>
      </c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>
        <f t="shared" si="10"/>
        <v>4884.7771199999997</v>
      </c>
      <c r="V83" s="12">
        <f t="shared" si="11"/>
        <v>4884.7771199999997</v>
      </c>
      <c r="W83" s="12"/>
      <c r="X83" s="12"/>
      <c r="Y83" s="12"/>
      <c r="Z83" s="12"/>
      <c r="AA83" s="12"/>
      <c r="AB83" s="12">
        <v>4884.7771199999997</v>
      </c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</row>
    <row r="84" spans="1:48" ht="15.75" hidden="1">
      <c r="A84" s="4" t="s">
        <v>4210</v>
      </c>
      <c r="B84" s="29" t="s">
        <v>2713</v>
      </c>
      <c r="C84" s="12">
        <f t="shared" si="9"/>
        <v>4709.6308799999997</v>
      </c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>
        <f t="shared" si="10"/>
        <v>4709.6308799999997</v>
      </c>
      <c r="V84" s="12">
        <f t="shared" si="11"/>
        <v>4709.6308799999997</v>
      </c>
      <c r="W84" s="12"/>
      <c r="X84" s="12"/>
      <c r="Y84" s="12"/>
      <c r="Z84" s="12"/>
      <c r="AA84" s="12"/>
      <c r="AB84" s="12">
        <v>4709.6308799999997</v>
      </c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</row>
    <row r="85" spans="1:48" ht="15.75" hidden="1">
      <c r="A85" s="4" t="s">
        <v>4211</v>
      </c>
      <c r="B85" s="29" t="s">
        <v>2693</v>
      </c>
      <c r="C85" s="12">
        <f t="shared" si="9"/>
        <v>5267.2655999999997</v>
      </c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>
        <f t="shared" si="10"/>
        <v>5267.2655999999997</v>
      </c>
      <c r="V85" s="12">
        <f t="shared" si="11"/>
        <v>5267.2655999999997</v>
      </c>
      <c r="W85" s="12"/>
      <c r="X85" s="12"/>
      <c r="Y85" s="12"/>
      <c r="Z85" s="12"/>
      <c r="AA85" s="12"/>
      <c r="AB85" s="12">
        <v>5267.2655999999997</v>
      </c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</row>
    <row r="86" spans="1:48" ht="15.75" hidden="1">
      <c r="A86" s="4" t="s">
        <v>4212</v>
      </c>
      <c r="B86" s="29" t="s">
        <v>2694</v>
      </c>
      <c r="C86" s="12">
        <f t="shared" si="9"/>
        <v>8946.1988000000019</v>
      </c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>
        <f t="shared" si="10"/>
        <v>8946.1988000000019</v>
      </c>
      <c r="V86" s="12">
        <f t="shared" si="11"/>
        <v>8946.1988000000019</v>
      </c>
      <c r="W86" s="12"/>
      <c r="X86" s="12"/>
      <c r="Y86" s="12"/>
      <c r="Z86" s="12"/>
      <c r="AA86" s="12">
        <v>8946.1988000000019</v>
      </c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</row>
    <row r="87" spans="1:48" ht="15.75" hidden="1">
      <c r="A87" s="4" t="s">
        <v>4213</v>
      </c>
      <c r="B87" s="29" t="s">
        <v>2695</v>
      </c>
      <c r="C87" s="12">
        <f t="shared" si="9"/>
        <v>8874.0344000000005</v>
      </c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>
        <f t="shared" si="10"/>
        <v>8874.0344000000005</v>
      </c>
      <c r="V87" s="12">
        <f t="shared" si="11"/>
        <v>8874.0344000000005</v>
      </c>
      <c r="W87" s="12"/>
      <c r="X87" s="12"/>
      <c r="Y87" s="12"/>
      <c r="Z87" s="12"/>
      <c r="AA87" s="12">
        <v>8874.0344000000005</v>
      </c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</row>
    <row r="88" spans="1:48" ht="15.75" hidden="1">
      <c r="A88" s="4" t="s">
        <v>4214</v>
      </c>
      <c r="B88" s="29" t="s">
        <v>2689</v>
      </c>
      <c r="C88" s="12">
        <f t="shared" si="9"/>
        <v>4936.29072</v>
      </c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>
        <f t="shared" si="10"/>
        <v>4936.29072</v>
      </c>
      <c r="V88" s="12">
        <f t="shared" si="11"/>
        <v>4936.29072</v>
      </c>
      <c r="W88" s="12"/>
      <c r="X88" s="12"/>
      <c r="Y88" s="12"/>
      <c r="Z88" s="12"/>
      <c r="AA88" s="12"/>
      <c r="AB88" s="12">
        <v>4936.29072</v>
      </c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</row>
    <row r="89" spans="1:48" ht="15.75" hidden="1">
      <c r="A89" s="4" t="s">
        <v>4215</v>
      </c>
      <c r="B89" s="29" t="s">
        <v>2696</v>
      </c>
      <c r="C89" s="12">
        <f t="shared" si="9"/>
        <v>12472.730399999999</v>
      </c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>
        <f t="shared" si="10"/>
        <v>12472.730399999999</v>
      </c>
      <c r="V89" s="12">
        <f t="shared" si="11"/>
        <v>12472.730399999999</v>
      </c>
      <c r="W89" s="12"/>
      <c r="X89" s="12"/>
      <c r="Y89" s="12"/>
      <c r="Z89" s="12"/>
      <c r="AA89" s="12"/>
      <c r="AB89" s="12">
        <v>12472.730399999999</v>
      </c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</row>
    <row r="90" spans="1:48" ht="15.75" hidden="1">
      <c r="A90" s="4" t="s">
        <v>4216</v>
      </c>
      <c r="B90" s="29" t="s">
        <v>2703</v>
      </c>
      <c r="C90" s="12">
        <f t="shared" si="9"/>
        <v>9152.6788800000013</v>
      </c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>
        <f t="shared" si="10"/>
        <v>9152.6788800000013</v>
      </c>
      <c r="V90" s="12">
        <f t="shared" si="11"/>
        <v>9152.6788800000013</v>
      </c>
      <c r="W90" s="12"/>
      <c r="X90" s="12"/>
      <c r="Y90" s="12"/>
      <c r="Z90" s="12"/>
      <c r="AA90" s="12"/>
      <c r="AB90" s="12">
        <v>9152.6788800000013</v>
      </c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</row>
    <row r="91" spans="1:48" ht="15.75" hidden="1">
      <c r="A91" s="4" t="s">
        <v>4217</v>
      </c>
      <c r="B91" s="29" t="s">
        <v>2704</v>
      </c>
      <c r="C91" s="12">
        <f t="shared" si="9"/>
        <v>98351.502399999983</v>
      </c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>
        <f t="shared" si="10"/>
        <v>98351.502399999983</v>
      </c>
      <c r="V91" s="12">
        <f t="shared" si="11"/>
        <v>7907.3375999999989</v>
      </c>
      <c r="W91" s="12"/>
      <c r="X91" s="12"/>
      <c r="Y91" s="12"/>
      <c r="Z91" s="12"/>
      <c r="AA91" s="12"/>
      <c r="AB91" s="12">
        <v>7907.3375999999989</v>
      </c>
      <c r="AC91" s="12">
        <v>61859.763199999994</v>
      </c>
      <c r="AD91" s="12"/>
      <c r="AE91" s="12">
        <v>16500.881600000001</v>
      </c>
      <c r="AF91" s="12">
        <v>12083.52</v>
      </c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</row>
    <row r="92" spans="1:48" ht="15.75" hidden="1">
      <c r="A92" s="14" t="s">
        <v>4218</v>
      </c>
      <c r="B92" s="29" t="s">
        <v>93</v>
      </c>
      <c r="C92" s="12">
        <f t="shared" si="9"/>
        <v>3026780.65</v>
      </c>
      <c r="D92" s="12"/>
      <c r="E92" s="12"/>
      <c r="F92" s="12"/>
      <c r="G92" s="12"/>
      <c r="H92" s="12"/>
      <c r="I92" s="12"/>
      <c r="J92" s="12"/>
      <c r="K92" s="12">
        <v>798</v>
      </c>
      <c r="L92" s="12">
        <v>1430675.06</v>
      </c>
      <c r="M92" s="12">
        <v>257</v>
      </c>
      <c r="N92" s="12">
        <v>99967.83</v>
      </c>
      <c r="O92" s="12">
        <v>2520</v>
      </c>
      <c r="P92" s="12">
        <v>1028424.86</v>
      </c>
      <c r="Q92" s="12">
        <v>110</v>
      </c>
      <c r="R92" s="12">
        <v>408964.69</v>
      </c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>
        <f t="shared" si="13"/>
        <v>58748.21</v>
      </c>
      <c r="AJ92" s="12"/>
      <c r="AK92" s="12"/>
      <c r="AL92" s="12"/>
      <c r="AM92" s="12"/>
      <c r="AN92" s="12"/>
      <c r="AO92" s="12"/>
      <c r="AP92" s="12"/>
      <c r="AQ92" s="12">
        <v>33149.919999999998</v>
      </c>
      <c r="AR92" s="12">
        <v>460.9</v>
      </c>
      <c r="AS92" s="12">
        <v>22752.28</v>
      </c>
      <c r="AT92" s="12">
        <v>2385.11</v>
      </c>
      <c r="AU92" s="12"/>
      <c r="AV92" s="12"/>
    </row>
    <row r="93" spans="1:48" ht="15.75" hidden="1">
      <c r="A93" s="14" t="s">
        <v>4219</v>
      </c>
      <c r="B93" s="29" t="s">
        <v>99</v>
      </c>
      <c r="C93" s="12">
        <f t="shared" si="9"/>
        <v>2933790.98</v>
      </c>
      <c r="D93" s="12"/>
      <c r="E93" s="12"/>
      <c r="F93" s="12"/>
      <c r="G93" s="12"/>
      <c r="H93" s="12"/>
      <c r="I93" s="12"/>
      <c r="J93" s="12"/>
      <c r="K93" s="12">
        <v>807</v>
      </c>
      <c r="L93" s="12">
        <v>1421164.85</v>
      </c>
      <c r="M93" s="12">
        <v>718.04</v>
      </c>
      <c r="N93" s="12">
        <v>156552.95999999999</v>
      </c>
      <c r="O93" s="12">
        <v>2448</v>
      </c>
      <c r="P93" s="12">
        <v>979922.44</v>
      </c>
      <c r="Q93" s="12">
        <v>120</v>
      </c>
      <c r="R93" s="12">
        <v>317461.89</v>
      </c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>
        <f t="shared" si="13"/>
        <v>58688.84</v>
      </c>
      <c r="AJ93" s="12"/>
      <c r="AK93" s="12"/>
      <c r="AL93" s="12"/>
      <c r="AM93" s="12"/>
      <c r="AN93" s="12"/>
      <c r="AO93" s="12"/>
      <c r="AP93" s="12"/>
      <c r="AQ93" s="12">
        <v>33523.81</v>
      </c>
      <c r="AR93" s="12">
        <v>460.9</v>
      </c>
      <c r="AS93" s="12">
        <v>22102.19</v>
      </c>
      <c r="AT93" s="12">
        <v>2601.94</v>
      </c>
      <c r="AU93" s="12"/>
      <c r="AV93" s="12"/>
    </row>
    <row r="94" spans="1:48" ht="15.75" hidden="1">
      <c r="A94" s="4" t="s">
        <v>4220</v>
      </c>
      <c r="B94" s="29" t="s">
        <v>94</v>
      </c>
      <c r="C94" s="12">
        <f t="shared" si="9"/>
        <v>12522.02</v>
      </c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>
        <f t="shared" si="10"/>
        <v>12522.02</v>
      </c>
      <c r="V94" s="12">
        <f t="shared" si="11"/>
        <v>12522.02</v>
      </c>
      <c r="W94" s="12"/>
      <c r="X94" s="12"/>
      <c r="Y94" s="12"/>
      <c r="Z94" s="12"/>
      <c r="AA94" s="12"/>
      <c r="AB94" s="12">
        <v>12522.02</v>
      </c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</row>
    <row r="95" spans="1:48" ht="15.75" hidden="1">
      <c r="A95" s="4" t="s">
        <v>4221</v>
      </c>
      <c r="B95" s="29" t="s">
        <v>95</v>
      </c>
      <c r="C95" s="12">
        <f t="shared" si="9"/>
        <v>61066.6976</v>
      </c>
      <c r="D95" s="12">
        <f t="shared" si="12"/>
        <v>47027.77</v>
      </c>
      <c r="E95" s="12"/>
      <c r="F95" s="12"/>
      <c r="G95" s="12">
        <v>47027.77</v>
      </c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>
        <f t="shared" si="10"/>
        <v>12818.4</v>
      </c>
      <c r="V95" s="12">
        <f t="shared" si="11"/>
        <v>12818.4</v>
      </c>
      <c r="W95" s="12"/>
      <c r="X95" s="12"/>
      <c r="Y95" s="12"/>
      <c r="Z95" s="12"/>
      <c r="AA95" s="12"/>
      <c r="AB95" s="12">
        <v>12818.4</v>
      </c>
      <c r="AC95" s="12"/>
      <c r="AD95" s="12"/>
      <c r="AE95" s="12"/>
      <c r="AF95" s="12"/>
      <c r="AG95" s="12"/>
      <c r="AH95" s="15"/>
      <c r="AI95" s="12">
        <f t="shared" si="13"/>
        <v>1220.5275999999999</v>
      </c>
      <c r="AJ95" s="12">
        <f t="shared" si="14"/>
        <v>1220.5275999999999</v>
      </c>
      <c r="AK95" s="12"/>
      <c r="AL95" s="12"/>
      <c r="AM95" s="12">
        <v>1220.5275999999999</v>
      </c>
      <c r="AN95" s="12"/>
      <c r="AO95" s="12"/>
      <c r="AP95" s="12"/>
      <c r="AQ95" s="12"/>
      <c r="AR95" s="12"/>
      <c r="AS95" s="12"/>
      <c r="AT95" s="12"/>
      <c r="AU95" s="12"/>
      <c r="AV95" s="12"/>
    </row>
    <row r="96" spans="1:48" ht="15.75" hidden="1">
      <c r="A96" s="4" t="s">
        <v>4222</v>
      </c>
      <c r="B96" s="29" t="s">
        <v>96</v>
      </c>
      <c r="C96" s="12">
        <f t="shared" si="9"/>
        <v>169947.27540000001</v>
      </c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>
        <v>82.3</v>
      </c>
      <c r="R96" s="12">
        <v>56464.77</v>
      </c>
      <c r="S96" s="12"/>
      <c r="T96" s="12"/>
      <c r="U96" s="12">
        <f t="shared" si="10"/>
        <v>112018.51000000001</v>
      </c>
      <c r="V96" s="12">
        <f t="shared" si="11"/>
        <v>39483.19</v>
      </c>
      <c r="W96" s="12"/>
      <c r="X96" s="12"/>
      <c r="Y96" s="12"/>
      <c r="Z96" s="12">
        <v>17924.400000000001</v>
      </c>
      <c r="AA96" s="12">
        <v>7150.65</v>
      </c>
      <c r="AB96" s="12">
        <v>14408.14</v>
      </c>
      <c r="AC96" s="12"/>
      <c r="AD96" s="12"/>
      <c r="AE96" s="12">
        <v>25282.2</v>
      </c>
      <c r="AF96" s="12"/>
      <c r="AG96" s="12"/>
      <c r="AH96" s="12">
        <v>47253.120000000003</v>
      </c>
      <c r="AI96" s="12">
        <f t="shared" si="13"/>
        <v>1463.9954</v>
      </c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>
        <v>1463.9954</v>
      </c>
      <c r="AU96" s="12"/>
      <c r="AV96" s="12"/>
    </row>
    <row r="97" spans="1:48" ht="15.75" hidden="1">
      <c r="A97" s="4" t="s">
        <v>4223</v>
      </c>
      <c r="B97" s="29" t="s">
        <v>2691</v>
      </c>
      <c r="C97" s="12">
        <f t="shared" si="9"/>
        <v>9258.281759999998</v>
      </c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>
        <f t="shared" si="10"/>
        <v>9258.281759999998</v>
      </c>
      <c r="V97" s="12">
        <f t="shared" si="11"/>
        <v>9258.281759999998</v>
      </c>
      <c r="W97" s="12"/>
      <c r="X97" s="12"/>
      <c r="Y97" s="12"/>
      <c r="Z97" s="12"/>
      <c r="AA97" s="12"/>
      <c r="AB97" s="12">
        <v>9258.281759999998</v>
      </c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</row>
    <row r="98" spans="1:48" ht="15.75" hidden="1">
      <c r="A98" s="4" t="s">
        <v>4224</v>
      </c>
      <c r="B98" s="29" t="s">
        <v>2697</v>
      </c>
      <c r="C98" s="12">
        <f t="shared" si="9"/>
        <v>6722.5248000000001</v>
      </c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>
        <f t="shared" si="10"/>
        <v>6722.5248000000001</v>
      </c>
      <c r="V98" s="12">
        <f t="shared" si="11"/>
        <v>6722.5248000000001</v>
      </c>
      <c r="W98" s="12"/>
      <c r="X98" s="12"/>
      <c r="Y98" s="12"/>
      <c r="Z98" s="12"/>
      <c r="AA98" s="12"/>
      <c r="AB98" s="12">
        <v>6722.5248000000001</v>
      </c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</row>
    <row r="99" spans="1:48" ht="15.75" hidden="1">
      <c r="A99" s="4" t="s">
        <v>4225</v>
      </c>
      <c r="B99" s="29" t="s">
        <v>97</v>
      </c>
      <c r="C99" s="12">
        <f t="shared" si="9"/>
        <v>1382817.24236</v>
      </c>
      <c r="D99" s="12"/>
      <c r="E99" s="12"/>
      <c r="F99" s="12"/>
      <c r="G99" s="12"/>
      <c r="H99" s="12"/>
      <c r="I99" s="12"/>
      <c r="J99" s="12"/>
      <c r="K99" s="12">
        <v>530.6</v>
      </c>
      <c r="L99" s="12">
        <v>1313730.81</v>
      </c>
      <c r="M99" s="12"/>
      <c r="N99" s="12"/>
      <c r="O99" s="12"/>
      <c r="P99" s="12"/>
      <c r="Q99" s="12"/>
      <c r="R99" s="12"/>
      <c r="S99" s="12"/>
      <c r="T99" s="12"/>
      <c r="U99" s="12">
        <f t="shared" si="10"/>
        <v>34990.732559999997</v>
      </c>
      <c r="V99" s="12">
        <f t="shared" si="11"/>
        <v>22338.46056</v>
      </c>
      <c r="W99" s="12"/>
      <c r="X99" s="12"/>
      <c r="Y99" s="12"/>
      <c r="Z99" s="12"/>
      <c r="AA99" s="12">
        <v>14058.9372</v>
      </c>
      <c r="AB99" s="12">
        <v>8279.5233599999992</v>
      </c>
      <c r="AC99" s="12"/>
      <c r="AD99" s="12"/>
      <c r="AE99" s="12"/>
      <c r="AF99" s="12">
        <v>12652.271999999999</v>
      </c>
      <c r="AG99" s="12"/>
      <c r="AH99" s="12"/>
      <c r="AI99" s="12">
        <f t="shared" si="13"/>
        <v>34095.699800000002</v>
      </c>
      <c r="AJ99" s="12"/>
      <c r="AK99" s="12"/>
      <c r="AL99" s="12"/>
      <c r="AM99" s="12"/>
      <c r="AN99" s="12"/>
      <c r="AO99" s="12"/>
      <c r="AP99" s="12"/>
      <c r="AQ99" s="12">
        <v>34095.699800000002</v>
      </c>
      <c r="AR99" s="12"/>
      <c r="AS99" s="12"/>
      <c r="AT99" s="12"/>
      <c r="AU99" s="12"/>
      <c r="AV99" s="12"/>
    </row>
    <row r="100" spans="1:48" ht="15.75" hidden="1">
      <c r="A100" s="4" t="s">
        <v>4226</v>
      </c>
      <c r="B100" s="29" t="s">
        <v>2698</v>
      </c>
      <c r="C100" s="12">
        <f t="shared" si="9"/>
        <v>5314.9156800000001</v>
      </c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>
        <f t="shared" si="10"/>
        <v>5314.9156800000001</v>
      </c>
      <c r="V100" s="12">
        <f t="shared" si="11"/>
        <v>5314.9156800000001</v>
      </c>
      <c r="W100" s="12"/>
      <c r="X100" s="12"/>
      <c r="Y100" s="12"/>
      <c r="Z100" s="12"/>
      <c r="AA100" s="12"/>
      <c r="AB100" s="12">
        <v>5314.9156800000001</v>
      </c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</row>
    <row r="101" spans="1:48" ht="15.75" hidden="1">
      <c r="A101" s="4" t="s">
        <v>4227</v>
      </c>
      <c r="B101" s="29" t="s">
        <v>2699</v>
      </c>
      <c r="C101" s="12">
        <f t="shared" si="9"/>
        <v>8313.0072</v>
      </c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>
        <f t="shared" si="10"/>
        <v>8313.0072</v>
      </c>
      <c r="V101" s="12">
        <f t="shared" si="11"/>
        <v>8313.0072</v>
      </c>
      <c r="W101" s="12"/>
      <c r="X101" s="12"/>
      <c r="Y101" s="12"/>
      <c r="Z101" s="12"/>
      <c r="AA101" s="12"/>
      <c r="AB101" s="12">
        <v>8313.0072</v>
      </c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</row>
    <row r="102" spans="1:48" ht="15.75" hidden="1">
      <c r="A102" s="4" t="s">
        <v>4228</v>
      </c>
      <c r="B102" s="29" t="s">
        <v>2701</v>
      </c>
      <c r="C102" s="12">
        <f t="shared" si="9"/>
        <v>6748.2815999999993</v>
      </c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>
        <f t="shared" si="10"/>
        <v>6748.2815999999993</v>
      </c>
      <c r="V102" s="12">
        <f t="shared" si="11"/>
        <v>6748.2815999999993</v>
      </c>
      <c r="W102" s="12"/>
      <c r="X102" s="12"/>
      <c r="Y102" s="12"/>
      <c r="Z102" s="12"/>
      <c r="AA102" s="12"/>
      <c r="AB102" s="12">
        <v>6748.2815999999993</v>
      </c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</row>
    <row r="103" spans="1:48" ht="15.75" hidden="1">
      <c r="A103" s="4" t="s">
        <v>4229</v>
      </c>
      <c r="B103" s="29" t="s">
        <v>2700</v>
      </c>
      <c r="C103" s="12">
        <f t="shared" si="9"/>
        <v>7353.5663999999988</v>
      </c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>
        <f t="shared" si="10"/>
        <v>7353.5663999999988</v>
      </c>
      <c r="V103" s="12">
        <f t="shared" si="11"/>
        <v>7353.5663999999988</v>
      </c>
      <c r="W103" s="12"/>
      <c r="X103" s="12"/>
      <c r="Y103" s="12"/>
      <c r="Z103" s="12"/>
      <c r="AA103" s="12"/>
      <c r="AB103" s="12">
        <v>7353.5663999999988</v>
      </c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</row>
    <row r="104" spans="1:48" ht="15.75" hidden="1">
      <c r="A104" s="4" t="s">
        <v>4230</v>
      </c>
      <c r="B104" s="29" t="s">
        <v>2702</v>
      </c>
      <c r="C104" s="12">
        <f t="shared" si="9"/>
        <v>10341.3552</v>
      </c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>
        <f t="shared" si="10"/>
        <v>10341.3552</v>
      </c>
      <c r="V104" s="12">
        <f t="shared" si="11"/>
        <v>10341.3552</v>
      </c>
      <c r="W104" s="12"/>
      <c r="X104" s="12"/>
      <c r="Y104" s="12"/>
      <c r="Z104" s="12"/>
      <c r="AA104" s="12"/>
      <c r="AB104" s="12">
        <v>10341.3552</v>
      </c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</row>
    <row r="105" spans="1:48" ht="15.75" hidden="1">
      <c r="A105" s="4" t="s">
        <v>4231</v>
      </c>
      <c r="B105" s="29" t="s">
        <v>105</v>
      </c>
      <c r="C105" s="12">
        <f t="shared" si="9"/>
        <v>2047823.58</v>
      </c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>
        <v>3360</v>
      </c>
      <c r="P105" s="12">
        <v>1505100.02</v>
      </c>
      <c r="Q105" s="12">
        <v>226</v>
      </c>
      <c r="R105" s="12">
        <v>497662.93</v>
      </c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>
        <f t="shared" si="13"/>
        <v>45060.630000000005</v>
      </c>
      <c r="AJ105" s="12"/>
      <c r="AK105" s="12"/>
      <c r="AL105" s="12"/>
      <c r="AM105" s="12"/>
      <c r="AN105" s="12"/>
      <c r="AO105" s="12"/>
      <c r="AP105" s="12"/>
      <c r="AQ105" s="12"/>
      <c r="AR105" s="12"/>
      <c r="AS105" s="12">
        <v>40160.300000000003</v>
      </c>
      <c r="AT105" s="12">
        <v>4900.33</v>
      </c>
      <c r="AU105" s="12"/>
      <c r="AV105" s="12"/>
    </row>
    <row r="106" spans="1:48" ht="15.75" hidden="1">
      <c r="A106" s="4" t="s">
        <v>4232</v>
      </c>
      <c r="B106" s="29" t="s">
        <v>103</v>
      </c>
      <c r="C106" s="12">
        <f t="shared" si="9"/>
        <v>941702.50872000004</v>
      </c>
      <c r="D106" s="12"/>
      <c r="E106" s="12"/>
      <c r="F106" s="12"/>
      <c r="G106" s="12"/>
      <c r="H106" s="12"/>
      <c r="I106" s="12"/>
      <c r="J106" s="12"/>
      <c r="K106" s="12">
        <v>552</v>
      </c>
      <c r="L106" s="12">
        <v>651596.29</v>
      </c>
      <c r="M106" s="12"/>
      <c r="N106" s="12"/>
      <c r="O106" s="12"/>
      <c r="P106" s="12"/>
      <c r="Q106" s="12">
        <v>80</v>
      </c>
      <c r="R106" s="12">
        <v>183948.13</v>
      </c>
      <c r="S106" s="12"/>
      <c r="T106" s="12"/>
      <c r="U106" s="12">
        <f t="shared" si="10"/>
        <v>81492.708719999995</v>
      </c>
      <c r="V106" s="12"/>
      <c r="W106" s="12"/>
      <c r="X106" s="12"/>
      <c r="Y106" s="12"/>
      <c r="Z106" s="12"/>
      <c r="AA106" s="12"/>
      <c r="AB106" s="12"/>
      <c r="AC106" s="12">
        <v>61167.6</v>
      </c>
      <c r="AD106" s="12"/>
      <c r="AE106" s="12">
        <v>20325.10872</v>
      </c>
      <c r="AF106" s="12"/>
      <c r="AG106" s="12"/>
      <c r="AH106" s="12"/>
      <c r="AI106" s="12">
        <f t="shared" si="13"/>
        <v>24665.38</v>
      </c>
      <c r="AJ106" s="12"/>
      <c r="AK106" s="12"/>
      <c r="AL106" s="12"/>
      <c r="AM106" s="12"/>
      <c r="AN106" s="12"/>
      <c r="AO106" s="12"/>
      <c r="AP106" s="12"/>
      <c r="AQ106" s="12">
        <v>22930.77</v>
      </c>
      <c r="AR106" s="12"/>
      <c r="AS106" s="12"/>
      <c r="AT106" s="12">
        <v>1734.61</v>
      </c>
      <c r="AU106" s="12"/>
      <c r="AV106" s="12"/>
    </row>
    <row r="107" spans="1:48" ht="15.75" hidden="1">
      <c r="A107" s="4" t="s">
        <v>4233</v>
      </c>
      <c r="B107" s="29" t="s">
        <v>2716</v>
      </c>
      <c r="C107" s="12">
        <f t="shared" si="9"/>
        <v>4987.8043200000002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>
        <f t="shared" si="10"/>
        <v>4987.8043200000002</v>
      </c>
      <c r="V107" s="12">
        <f t="shared" si="11"/>
        <v>4987.8043200000002</v>
      </c>
      <c r="W107" s="12"/>
      <c r="X107" s="12"/>
      <c r="Y107" s="12"/>
      <c r="Z107" s="12"/>
      <c r="AA107" s="12"/>
      <c r="AB107" s="12">
        <v>4987.8043200000002</v>
      </c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</row>
    <row r="108" spans="1:48" ht="15.75" hidden="1">
      <c r="A108" s="4" t="s">
        <v>4234</v>
      </c>
      <c r="B108" s="29" t="s">
        <v>104</v>
      </c>
      <c r="C108" s="12">
        <f t="shared" si="9"/>
        <v>97740.008679999999</v>
      </c>
      <c r="D108" s="12">
        <f t="shared" si="12"/>
        <v>27055.57</v>
      </c>
      <c r="E108" s="12"/>
      <c r="F108" s="12"/>
      <c r="G108" s="12">
        <v>27055.57</v>
      </c>
      <c r="H108" s="12"/>
      <c r="I108" s="12"/>
      <c r="J108" s="12"/>
      <c r="K108" s="12"/>
      <c r="L108" s="12"/>
      <c r="M108" s="12"/>
      <c r="N108" s="12"/>
      <c r="O108" s="12"/>
      <c r="P108" s="12"/>
      <c r="Q108" s="12">
        <v>82.3</v>
      </c>
      <c r="R108" s="12">
        <v>43223.264999999999</v>
      </c>
      <c r="S108" s="12"/>
      <c r="T108" s="12"/>
      <c r="U108" s="12">
        <f t="shared" si="10"/>
        <v>25147.448480000006</v>
      </c>
      <c r="V108" s="12">
        <f t="shared" si="11"/>
        <v>14180.005840000002</v>
      </c>
      <c r="W108" s="12"/>
      <c r="X108" s="12"/>
      <c r="Y108" s="12"/>
      <c r="Z108" s="12"/>
      <c r="AA108" s="12">
        <v>8924.3308000000015</v>
      </c>
      <c r="AB108" s="12">
        <v>5255.6750400000001</v>
      </c>
      <c r="AC108" s="12"/>
      <c r="AD108" s="12"/>
      <c r="AE108" s="12">
        <v>10967.442640000003</v>
      </c>
      <c r="AF108" s="12"/>
      <c r="AG108" s="12"/>
      <c r="AH108" s="12"/>
      <c r="AI108" s="12">
        <f t="shared" si="13"/>
        <v>2313.7251999999999</v>
      </c>
      <c r="AJ108" s="12">
        <f t="shared" si="14"/>
        <v>1191.9372000000001</v>
      </c>
      <c r="AK108" s="12"/>
      <c r="AL108" s="12"/>
      <c r="AM108" s="12">
        <v>1191.9372000000001</v>
      </c>
      <c r="AN108" s="12"/>
      <c r="AO108" s="12"/>
      <c r="AP108" s="12"/>
      <c r="AQ108" s="12"/>
      <c r="AR108" s="12"/>
      <c r="AS108" s="12"/>
      <c r="AT108" s="12">
        <v>1121.788</v>
      </c>
      <c r="AU108" s="12"/>
      <c r="AV108" s="12"/>
    </row>
    <row r="109" spans="1:48" ht="15.75" hidden="1">
      <c r="A109" s="4" t="s">
        <v>4235</v>
      </c>
      <c r="B109" s="29" t="s">
        <v>2718</v>
      </c>
      <c r="C109" s="12">
        <f t="shared" si="9"/>
        <v>5268.5534400000006</v>
      </c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>
        <f t="shared" si="10"/>
        <v>5268.5534400000006</v>
      </c>
      <c r="V109" s="12">
        <f t="shared" si="11"/>
        <v>5268.5534400000006</v>
      </c>
      <c r="W109" s="12"/>
      <c r="X109" s="12"/>
      <c r="Y109" s="12"/>
      <c r="Z109" s="12"/>
      <c r="AA109" s="12"/>
      <c r="AB109" s="12">
        <v>5268.5534400000006</v>
      </c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</row>
    <row r="110" spans="1:48" ht="15.75" hidden="1">
      <c r="A110" s="4" t="s">
        <v>4236</v>
      </c>
      <c r="B110" s="29" t="s">
        <v>2717</v>
      </c>
      <c r="C110" s="12">
        <f t="shared" si="9"/>
        <v>8882.2324800000006</v>
      </c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>
        <f t="shared" si="10"/>
        <v>8882.2324800000006</v>
      </c>
      <c r="V110" s="12">
        <f t="shared" si="11"/>
        <v>8882.2324800000006</v>
      </c>
      <c r="W110" s="12"/>
      <c r="X110" s="12"/>
      <c r="Y110" s="12"/>
      <c r="Z110" s="12"/>
      <c r="AA110" s="12"/>
      <c r="AB110" s="12">
        <v>8882.2324800000006</v>
      </c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</row>
    <row r="111" spans="1:48" ht="15.75" hidden="1">
      <c r="A111" s="4" t="s">
        <v>4237</v>
      </c>
      <c r="B111" s="29" t="s">
        <v>2719</v>
      </c>
      <c r="C111" s="12">
        <f t="shared" si="9"/>
        <v>4783.0377599999993</v>
      </c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>
        <f t="shared" si="10"/>
        <v>4783.0377599999993</v>
      </c>
      <c r="V111" s="12">
        <f t="shared" si="11"/>
        <v>4783.0377599999993</v>
      </c>
      <c r="W111" s="12"/>
      <c r="X111" s="12"/>
      <c r="Y111" s="12"/>
      <c r="Z111" s="12"/>
      <c r="AA111" s="12"/>
      <c r="AB111" s="12">
        <v>4783.0377599999993</v>
      </c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</row>
    <row r="112" spans="1:48" ht="15.75" hidden="1">
      <c r="A112" s="4" t="s">
        <v>4238</v>
      </c>
      <c r="B112" s="29" t="s">
        <v>2686</v>
      </c>
      <c r="C112" s="12">
        <f t="shared" si="9"/>
        <v>3515.8031999999994</v>
      </c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>
        <f t="shared" si="10"/>
        <v>3515.8031999999994</v>
      </c>
      <c r="V112" s="12">
        <f t="shared" si="11"/>
        <v>3515.8031999999994</v>
      </c>
      <c r="W112" s="12"/>
      <c r="X112" s="12"/>
      <c r="Y112" s="12"/>
      <c r="Z112" s="12"/>
      <c r="AA112" s="12"/>
      <c r="AB112" s="12">
        <v>3515.8031999999994</v>
      </c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</row>
    <row r="113" spans="1:48" ht="15.75" hidden="1">
      <c r="A113" s="4" t="s">
        <v>4239</v>
      </c>
      <c r="B113" s="29" t="s">
        <v>2720</v>
      </c>
      <c r="C113" s="12">
        <f t="shared" si="9"/>
        <v>4745.6903999999995</v>
      </c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>
        <f t="shared" si="10"/>
        <v>4745.6903999999995</v>
      </c>
      <c r="V113" s="12">
        <f t="shared" si="11"/>
        <v>4745.6903999999995</v>
      </c>
      <c r="W113" s="12"/>
      <c r="X113" s="12"/>
      <c r="Y113" s="12"/>
      <c r="Z113" s="12"/>
      <c r="AA113" s="12"/>
      <c r="AB113" s="12">
        <v>4745.6903999999995</v>
      </c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</row>
    <row r="114" spans="1:48" ht="15.75" hidden="1">
      <c r="A114" s="4" t="s">
        <v>4240</v>
      </c>
      <c r="B114" s="29" t="s">
        <v>2721</v>
      </c>
      <c r="C114" s="12">
        <f t="shared" si="9"/>
        <v>8034.8337599999995</v>
      </c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>
        <f t="shared" si="10"/>
        <v>8034.8337599999995</v>
      </c>
      <c r="V114" s="12">
        <f t="shared" si="11"/>
        <v>8034.8337599999995</v>
      </c>
      <c r="W114" s="12"/>
      <c r="X114" s="12"/>
      <c r="Y114" s="12"/>
      <c r="Z114" s="12"/>
      <c r="AA114" s="12"/>
      <c r="AB114" s="12">
        <v>8034.8337599999995</v>
      </c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</row>
    <row r="115" spans="1:48" ht="15.75" hidden="1">
      <c r="A115" s="28" t="s">
        <v>8008</v>
      </c>
      <c r="B115" s="29"/>
      <c r="C115" s="12">
        <f>SUM(C66:C114)</f>
        <v>13102482.921760006</v>
      </c>
      <c r="D115" s="12">
        <f t="shared" ref="D115:AT115" si="15">SUM(D66:D114)</f>
        <v>1383067.34</v>
      </c>
      <c r="E115" s="12"/>
      <c r="F115" s="12"/>
      <c r="G115" s="12">
        <f t="shared" si="15"/>
        <v>74083.34</v>
      </c>
      <c r="H115" s="12">
        <f t="shared" si="15"/>
        <v>1308984</v>
      </c>
      <c r="I115" s="12"/>
      <c r="J115" s="12"/>
      <c r="K115" s="12">
        <f t="shared" si="15"/>
        <v>3327.6</v>
      </c>
      <c r="L115" s="12">
        <f t="shared" si="15"/>
        <v>5266362.03</v>
      </c>
      <c r="M115" s="12">
        <f t="shared" si="15"/>
        <v>975.04</v>
      </c>
      <c r="N115" s="12">
        <f t="shared" si="15"/>
        <v>256520.78999999998</v>
      </c>
      <c r="O115" s="12">
        <f t="shared" si="15"/>
        <v>8328</v>
      </c>
      <c r="P115" s="12">
        <f t="shared" si="15"/>
        <v>3513447.32</v>
      </c>
      <c r="Q115" s="12">
        <f t="shared" si="15"/>
        <v>700.59999999999991</v>
      </c>
      <c r="R115" s="12">
        <f t="shared" si="15"/>
        <v>1507725.675</v>
      </c>
      <c r="S115" s="12"/>
      <c r="T115" s="12"/>
      <c r="U115" s="12">
        <f t="shared" si="15"/>
        <v>888926.92015999986</v>
      </c>
      <c r="V115" s="12">
        <f t="shared" si="15"/>
        <v>406698.34639999998</v>
      </c>
      <c r="W115" s="12"/>
      <c r="X115" s="12"/>
      <c r="Y115" s="12"/>
      <c r="Z115" s="12">
        <f t="shared" si="15"/>
        <v>17924.400000000001</v>
      </c>
      <c r="AA115" s="12">
        <f t="shared" si="15"/>
        <v>47954.151200000008</v>
      </c>
      <c r="AB115" s="12">
        <f t="shared" si="15"/>
        <v>340819.79519999999</v>
      </c>
      <c r="AC115" s="12">
        <f t="shared" si="15"/>
        <v>323445.71879999997</v>
      </c>
      <c r="AD115" s="12"/>
      <c r="AE115" s="12">
        <f t="shared" si="15"/>
        <v>86793.942960000015</v>
      </c>
      <c r="AF115" s="12">
        <f t="shared" si="15"/>
        <v>24735.792000000001</v>
      </c>
      <c r="AG115" s="12"/>
      <c r="AH115" s="12">
        <f t="shared" si="15"/>
        <v>47253.120000000003</v>
      </c>
      <c r="AI115" s="12">
        <f t="shared" si="15"/>
        <v>286432.84659999999</v>
      </c>
      <c r="AJ115" s="12">
        <f t="shared" si="15"/>
        <v>36001.883399999999</v>
      </c>
      <c r="AK115" s="12"/>
      <c r="AL115" s="12"/>
      <c r="AM115" s="12">
        <f t="shared" si="15"/>
        <v>2412.4647999999997</v>
      </c>
      <c r="AN115" s="12">
        <f t="shared" si="15"/>
        <v>33589.418599999997</v>
      </c>
      <c r="AO115" s="12"/>
      <c r="AP115" s="12"/>
      <c r="AQ115" s="12">
        <f t="shared" si="15"/>
        <v>150286.61979999999</v>
      </c>
      <c r="AR115" s="12">
        <f t="shared" si="15"/>
        <v>921.8</v>
      </c>
      <c r="AS115" s="12">
        <f t="shared" si="15"/>
        <v>85014.77</v>
      </c>
      <c r="AT115" s="12">
        <f t="shared" si="15"/>
        <v>14207.773400000002</v>
      </c>
      <c r="AU115" s="12"/>
      <c r="AV115" s="12"/>
    </row>
    <row r="116" spans="1:48" ht="15.75" hidden="1">
      <c r="A116" s="28" t="s">
        <v>107</v>
      </c>
      <c r="B116" s="29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</row>
    <row r="117" spans="1:48" ht="15.75" hidden="1">
      <c r="A117" s="4" t="s">
        <v>4241</v>
      </c>
      <c r="B117" s="29" t="s">
        <v>192</v>
      </c>
      <c r="C117" s="12">
        <f t="shared" si="9"/>
        <v>2841697.04</v>
      </c>
      <c r="D117" s="12"/>
      <c r="E117" s="12"/>
      <c r="F117" s="12"/>
      <c r="G117" s="12"/>
      <c r="H117" s="12"/>
      <c r="I117" s="12"/>
      <c r="J117" s="12"/>
      <c r="K117" s="12">
        <v>961.2</v>
      </c>
      <c r="L117" s="12">
        <v>2803303</v>
      </c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>
        <f t="shared" si="13"/>
        <v>38394.04</v>
      </c>
      <c r="AJ117" s="12"/>
      <c r="AK117" s="12"/>
      <c r="AL117" s="12"/>
      <c r="AM117" s="12"/>
      <c r="AN117" s="12"/>
      <c r="AO117" s="12"/>
      <c r="AP117" s="12"/>
      <c r="AQ117" s="12">
        <v>38394.04</v>
      </c>
      <c r="AR117" s="12"/>
      <c r="AS117" s="12"/>
      <c r="AT117" s="12"/>
      <c r="AU117" s="12"/>
      <c r="AV117" s="12"/>
    </row>
    <row r="118" spans="1:48" ht="15.75" hidden="1">
      <c r="A118" s="4" t="s">
        <v>4242</v>
      </c>
      <c r="B118" s="29" t="s">
        <v>113</v>
      </c>
      <c r="C118" s="12">
        <f t="shared" si="9"/>
        <v>2843101.01</v>
      </c>
      <c r="D118" s="12"/>
      <c r="E118" s="12"/>
      <c r="F118" s="12"/>
      <c r="G118" s="12"/>
      <c r="H118" s="12"/>
      <c r="I118" s="12"/>
      <c r="J118" s="12"/>
      <c r="K118" s="12">
        <v>940</v>
      </c>
      <c r="L118" s="12">
        <v>2804688</v>
      </c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>
        <f t="shared" si="13"/>
        <v>38413.01</v>
      </c>
      <c r="AJ118" s="12"/>
      <c r="AK118" s="12"/>
      <c r="AL118" s="12"/>
      <c r="AM118" s="12"/>
      <c r="AN118" s="12"/>
      <c r="AO118" s="12"/>
      <c r="AP118" s="12"/>
      <c r="AQ118" s="12">
        <v>38413.01</v>
      </c>
      <c r="AR118" s="12"/>
      <c r="AS118" s="12"/>
      <c r="AT118" s="12"/>
      <c r="AU118" s="12"/>
      <c r="AV118" s="12"/>
    </row>
    <row r="119" spans="1:48" ht="15.75" hidden="1">
      <c r="A119" s="4" t="s">
        <v>4243</v>
      </c>
      <c r="B119" s="29" t="s">
        <v>146</v>
      </c>
      <c r="C119" s="12">
        <f t="shared" si="9"/>
        <v>3701078.28</v>
      </c>
      <c r="D119" s="12"/>
      <c r="E119" s="12"/>
      <c r="F119" s="12"/>
      <c r="G119" s="12"/>
      <c r="H119" s="12"/>
      <c r="I119" s="12"/>
      <c r="J119" s="12"/>
      <c r="K119" s="12">
        <v>940</v>
      </c>
      <c r="L119" s="12">
        <v>2910254.4</v>
      </c>
      <c r="M119" s="12">
        <v>197.6</v>
      </c>
      <c r="N119" s="12">
        <v>95760</v>
      </c>
      <c r="O119" s="12"/>
      <c r="P119" s="12"/>
      <c r="Q119" s="12">
        <v>180</v>
      </c>
      <c r="R119" s="12">
        <v>646450</v>
      </c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>
        <f t="shared" si="13"/>
        <v>48613.88</v>
      </c>
      <c r="AJ119" s="12"/>
      <c r="AK119" s="12"/>
      <c r="AL119" s="12"/>
      <c r="AM119" s="12"/>
      <c r="AN119" s="12"/>
      <c r="AO119" s="12"/>
      <c r="AP119" s="12"/>
      <c r="AQ119" s="12">
        <v>38448.57</v>
      </c>
      <c r="AR119" s="12">
        <v>1311.53</v>
      </c>
      <c r="AS119" s="12"/>
      <c r="AT119" s="12">
        <v>8853.7800000000007</v>
      </c>
      <c r="AU119" s="12"/>
      <c r="AV119" s="12"/>
    </row>
    <row r="120" spans="1:48" ht="15.75" hidden="1">
      <c r="A120" s="4" t="s">
        <v>4244</v>
      </c>
      <c r="B120" s="29" t="s">
        <v>147</v>
      </c>
      <c r="C120" s="12">
        <f t="shared" si="9"/>
        <v>5484982.3899999997</v>
      </c>
      <c r="D120" s="12">
        <f t="shared" si="12"/>
        <v>2048465.21</v>
      </c>
      <c r="E120" s="12"/>
      <c r="F120" s="12"/>
      <c r="G120" s="12"/>
      <c r="H120" s="12">
        <v>2048465.21</v>
      </c>
      <c r="I120" s="12"/>
      <c r="J120" s="12"/>
      <c r="K120" s="12">
        <v>940</v>
      </c>
      <c r="L120" s="12">
        <v>2825828</v>
      </c>
      <c r="M120" s="12"/>
      <c r="N120" s="12"/>
      <c r="O120" s="12"/>
      <c r="P120" s="12"/>
      <c r="Q120" s="12"/>
      <c r="R120" s="12"/>
      <c r="S120" s="12"/>
      <c r="T120" s="12">
        <v>555840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>
        <f t="shared" si="13"/>
        <v>54849.18</v>
      </c>
      <c r="AJ120" s="12">
        <f t="shared" si="14"/>
        <v>8533.85</v>
      </c>
      <c r="AK120" s="12"/>
      <c r="AL120" s="12"/>
      <c r="AM120" s="12"/>
      <c r="AN120" s="12">
        <v>8533.85</v>
      </c>
      <c r="AO120" s="12"/>
      <c r="AP120" s="12"/>
      <c r="AQ120" s="12">
        <v>38702.54</v>
      </c>
      <c r="AR120" s="12"/>
      <c r="AS120" s="12"/>
      <c r="AT120" s="12"/>
      <c r="AU120" s="12"/>
      <c r="AV120" s="12">
        <v>7612.79</v>
      </c>
    </row>
    <row r="121" spans="1:48" ht="15.75" hidden="1">
      <c r="A121" s="4" t="s">
        <v>4245</v>
      </c>
      <c r="B121" s="29" t="s">
        <v>190</v>
      </c>
      <c r="C121" s="12">
        <f t="shared" si="9"/>
        <v>51389.13</v>
      </c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>
        <f t="shared" si="10"/>
        <v>51389.13</v>
      </c>
      <c r="V121" s="12"/>
      <c r="W121" s="12"/>
      <c r="X121" s="12"/>
      <c r="Y121" s="12"/>
      <c r="Z121" s="12"/>
      <c r="AA121" s="12"/>
      <c r="AB121" s="12"/>
      <c r="AC121" s="12">
        <v>37793.129999999997</v>
      </c>
      <c r="AD121" s="12"/>
      <c r="AE121" s="12"/>
      <c r="AF121" s="12">
        <v>13596</v>
      </c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</row>
    <row r="122" spans="1:48" ht="15.75" hidden="1">
      <c r="A122" s="4" t="s">
        <v>4246</v>
      </c>
      <c r="B122" s="29" t="s">
        <v>112</v>
      </c>
      <c r="C122" s="12">
        <f t="shared" si="9"/>
        <v>55887.59</v>
      </c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>
        <f t="shared" si="10"/>
        <v>55887.59</v>
      </c>
      <c r="V122" s="12">
        <f t="shared" si="11"/>
        <v>27521.91</v>
      </c>
      <c r="W122" s="12"/>
      <c r="X122" s="12"/>
      <c r="Y122" s="12">
        <v>8661.75</v>
      </c>
      <c r="Z122" s="12">
        <v>13481.6</v>
      </c>
      <c r="AA122" s="12">
        <v>5378.56</v>
      </c>
      <c r="AB122" s="12"/>
      <c r="AC122" s="12">
        <v>26099.68</v>
      </c>
      <c r="AD122" s="12"/>
      <c r="AE122" s="12"/>
      <c r="AF122" s="12">
        <v>2266</v>
      </c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</row>
    <row r="123" spans="1:48" ht="15.75" hidden="1">
      <c r="A123" s="4" t="s">
        <v>4247</v>
      </c>
      <c r="B123" s="29" t="s">
        <v>109</v>
      </c>
      <c r="C123" s="12">
        <f t="shared" si="9"/>
        <v>55957.770000000004</v>
      </c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>
        <f t="shared" si="10"/>
        <v>55957.770000000004</v>
      </c>
      <c r="V123" s="12">
        <f t="shared" si="11"/>
        <v>27521.91</v>
      </c>
      <c r="W123" s="12"/>
      <c r="X123" s="12"/>
      <c r="Y123" s="12">
        <v>8661.75</v>
      </c>
      <c r="Z123" s="12">
        <v>13481.6</v>
      </c>
      <c r="AA123" s="12">
        <v>5378.56</v>
      </c>
      <c r="AB123" s="12"/>
      <c r="AC123" s="12">
        <v>26169.86</v>
      </c>
      <c r="AD123" s="12"/>
      <c r="AE123" s="12"/>
      <c r="AF123" s="12">
        <v>2266</v>
      </c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</row>
    <row r="124" spans="1:48" ht="15.75" hidden="1">
      <c r="A124" s="4" t="s">
        <v>4248</v>
      </c>
      <c r="B124" s="29" t="s">
        <v>197</v>
      </c>
      <c r="C124" s="12">
        <f t="shared" si="9"/>
        <v>71667.28</v>
      </c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>
        <f t="shared" si="10"/>
        <v>71667.28</v>
      </c>
      <c r="V124" s="12">
        <f t="shared" si="11"/>
        <v>22143.35</v>
      </c>
      <c r="W124" s="12"/>
      <c r="X124" s="12"/>
      <c r="Y124" s="12">
        <v>8661.75</v>
      </c>
      <c r="Z124" s="12">
        <v>13481.6</v>
      </c>
      <c r="AA124" s="12"/>
      <c r="AB124" s="12"/>
      <c r="AC124" s="12">
        <v>26113.05</v>
      </c>
      <c r="AD124" s="12"/>
      <c r="AE124" s="12">
        <v>21144.880000000001</v>
      </c>
      <c r="AF124" s="12">
        <v>2266</v>
      </c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</row>
    <row r="125" spans="1:48" ht="15.75" hidden="1">
      <c r="A125" s="4" t="s">
        <v>4249</v>
      </c>
      <c r="B125" s="29" t="s">
        <v>198</v>
      </c>
      <c r="C125" s="12">
        <f t="shared" si="9"/>
        <v>71735.400000000009</v>
      </c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>
        <f t="shared" si="10"/>
        <v>71735.400000000009</v>
      </c>
      <c r="V125" s="12">
        <f t="shared" si="11"/>
        <v>22143.35</v>
      </c>
      <c r="W125" s="12"/>
      <c r="X125" s="12"/>
      <c r="Y125" s="12">
        <v>8661.75</v>
      </c>
      <c r="Z125" s="12">
        <v>13481.6</v>
      </c>
      <c r="AA125" s="12"/>
      <c r="AB125" s="12"/>
      <c r="AC125" s="12">
        <v>26149.81</v>
      </c>
      <c r="AD125" s="12"/>
      <c r="AE125" s="12">
        <v>21176.240000000002</v>
      </c>
      <c r="AF125" s="12">
        <v>2266</v>
      </c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</row>
    <row r="126" spans="1:48" ht="15.75" hidden="1">
      <c r="A126" s="4" t="s">
        <v>4250</v>
      </c>
      <c r="B126" s="29" t="s">
        <v>184</v>
      </c>
      <c r="C126" s="12">
        <f t="shared" si="9"/>
        <v>77118.69</v>
      </c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>
        <f t="shared" si="10"/>
        <v>77118.69</v>
      </c>
      <c r="V126" s="12">
        <f t="shared" si="11"/>
        <v>25783.79</v>
      </c>
      <c r="W126" s="12"/>
      <c r="X126" s="12"/>
      <c r="Y126" s="12">
        <v>8661.75</v>
      </c>
      <c r="Z126" s="12">
        <v>11743.48</v>
      </c>
      <c r="AA126" s="12">
        <v>5378.56</v>
      </c>
      <c r="AB126" s="12"/>
      <c r="AC126" s="12">
        <v>27085.55</v>
      </c>
      <c r="AD126" s="12"/>
      <c r="AE126" s="12">
        <v>21974.55</v>
      </c>
      <c r="AF126" s="12">
        <v>2274.8000000000002</v>
      </c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</row>
    <row r="127" spans="1:48" ht="15.75" hidden="1">
      <c r="A127" s="4" t="s">
        <v>4251</v>
      </c>
      <c r="B127" s="29" t="s">
        <v>185</v>
      </c>
      <c r="C127" s="12">
        <f t="shared" si="9"/>
        <v>72596.37</v>
      </c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>
        <f t="shared" si="10"/>
        <v>72596.37</v>
      </c>
      <c r="V127" s="12">
        <f t="shared" si="11"/>
        <v>28429.24</v>
      </c>
      <c r="W127" s="12"/>
      <c r="X127" s="12"/>
      <c r="Y127" s="12">
        <v>8661.75</v>
      </c>
      <c r="Z127" s="12">
        <v>19767.490000000002</v>
      </c>
      <c r="AA127" s="12"/>
      <c r="AB127" s="12"/>
      <c r="AC127" s="12">
        <v>21739.98</v>
      </c>
      <c r="AD127" s="12"/>
      <c r="AE127" s="12">
        <v>17804.509999999998</v>
      </c>
      <c r="AF127" s="12">
        <v>4622.6400000000003</v>
      </c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</row>
    <row r="128" spans="1:48" ht="15.75" hidden="1">
      <c r="A128" s="4" t="s">
        <v>4252</v>
      </c>
      <c r="B128" s="29" t="s">
        <v>186</v>
      </c>
      <c r="C128" s="12">
        <f t="shared" si="9"/>
        <v>77528.37</v>
      </c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>
        <f t="shared" si="10"/>
        <v>77528.37</v>
      </c>
      <c r="V128" s="12">
        <f t="shared" si="11"/>
        <v>25682.71</v>
      </c>
      <c r="W128" s="12"/>
      <c r="X128" s="12"/>
      <c r="Y128" s="12">
        <v>8661.75</v>
      </c>
      <c r="Z128" s="12">
        <v>17020.96</v>
      </c>
      <c r="AA128" s="12"/>
      <c r="AB128" s="12"/>
      <c r="AC128" s="12">
        <v>26143.119999999999</v>
      </c>
      <c r="AD128" s="12"/>
      <c r="AE128" s="12">
        <v>21170.54</v>
      </c>
      <c r="AF128" s="12">
        <v>4532</v>
      </c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</row>
    <row r="129" spans="1:48" ht="15.75" hidden="1">
      <c r="A129" s="4" t="s">
        <v>4253</v>
      </c>
      <c r="B129" s="29" t="s">
        <v>170</v>
      </c>
      <c r="C129" s="12">
        <f t="shared" si="9"/>
        <v>9426.56</v>
      </c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>
        <f t="shared" si="10"/>
        <v>9426.56</v>
      </c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>
        <v>9426.56</v>
      </c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</row>
    <row r="130" spans="1:48" ht="15.75" hidden="1">
      <c r="A130" s="4" t="s">
        <v>4254</v>
      </c>
      <c r="B130" s="29" t="s">
        <v>169</v>
      </c>
      <c r="C130" s="12">
        <f t="shared" si="9"/>
        <v>35432.58</v>
      </c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>
        <f t="shared" si="10"/>
        <v>35432.58</v>
      </c>
      <c r="V130" s="12"/>
      <c r="W130" s="12"/>
      <c r="X130" s="12"/>
      <c r="Y130" s="12"/>
      <c r="Z130" s="12"/>
      <c r="AA130" s="12"/>
      <c r="AB130" s="12"/>
      <c r="AC130" s="12"/>
      <c r="AD130" s="12"/>
      <c r="AE130" s="12">
        <v>26006.02</v>
      </c>
      <c r="AF130" s="12">
        <v>9426.56</v>
      </c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</row>
    <row r="131" spans="1:48" ht="15.75" hidden="1">
      <c r="A131" s="4" t="s">
        <v>4255</v>
      </c>
      <c r="B131" s="29" t="s">
        <v>171</v>
      </c>
      <c r="C131" s="12">
        <f t="shared" si="9"/>
        <v>35535.22</v>
      </c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>
        <f t="shared" si="10"/>
        <v>35535.22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>
        <v>26108.66</v>
      </c>
      <c r="AF131" s="12">
        <v>9426.56</v>
      </c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</row>
    <row r="132" spans="1:48" ht="15.75" hidden="1">
      <c r="A132" s="4" t="s">
        <v>4256</v>
      </c>
      <c r="B132" s="29" t="s">
        <v>144</v>
      </c>
      <c r="C132" s="12">
        <f t="shared" si="9"/>
        <v>60820.05</v>
      </c>
      <c r="D132" s="12">
        <f t="shared" si="12"/>
        <v>57995</v>
      </c>
      <c r="E132" s="12"/>
      <c r="F132" s="12"/>
      <c r="G132" s="12">
        <v>57995</v>
      </c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>
        <f t="shared" si="13"/>
        <v>2825.05</v>
      </c>
      <c r="AJ132" s="12">
        <f t="shared" si="14"/>
        <v>2825.05</v>
      </c>
      <c r="AK132" s="12"/>
      <c r="AL132" s="12"/>
      <c r="AM132" s="12">
        <v>2825.05</v>
      </c>
      <c r="AN132" s="12"/>
      <c r="AO132" s="12"/>
      <c r="AP132" s="12"/>
      <c r="AQ132" s="12"/>
      <c r="AR132" s="12"/>
      <c r="AS132" s="12"/>
      <c r="AT132" s="12"/>
      <c r="AU132" s="12"/>
      <c r="AV132" s="12"/>
    </row>
    <row r="133" spans="1:48" ht="15.75" hidden="1">
      <c r="A133" s="4" t="s">
        <v>4257</v>
      </c>
      <c r="B133" s="29" t="s">
        <v>143</v>
      </c>
      <c r="C133" s="12">
        <f t="shared" si="9"/>
        <v>3728046.47</v>
      </c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>
        <v>1200</v>
      </c>
      <c r="P133" s="12">
        <v>3247634</v>
      </c>
      <c r="Q133" s="12">
        <v>196</v>
      </c>
      <c r="R133" s="12">
        <v>430043</v>
      </c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>
        <f t="shared" si="13"/>
        <v>50369.47</v>
      </c>
      <c r="AJ133" s="12"/>
      <c r="AK133" s="12"/>
      <c r="AL133" s="12"/>
      <c r="AM133" s="12"/>
      <c r="AN133" s="12"/>
      <c r="AO133" s="12"/>
      <c r="AP133" s="12"/>
      <c r="AQ133" s="12"/>
      <c r="AR133" s="12"/>
      <c r="AS133" s="12">
        <v>44479.6</v>
      </c>
      <c r="AT133" s="12">
        <v>5889.87</v>
      </c>
      <c r="AU133" s="12"/>
      <c r="AV133" s="12"/>
    </row>
    <row r="134" spans="1:48" ht="15.75" hidden="1">
      <c r="A134" s="4" t="s">
        <v>4258</v>
      </c>
      <c r="B134" s="29" t="s">
        <v>125</v>
      </c>
      <c r="C134" s="12">
        <f t="shared" si="9"/>
        <v>5891.6</v>
      </c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>
        <f t="shared" si="10"/>
        <v>5891.6</v>
      </c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>
        <v>5891.6</v>
      </c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</row>
    <row r="135" spans="1:48" ht="15.75" hidden="1">
      <c r="A135" s="4" t="s">
        <v>4259</v>
      </c>
      <c r="B135" s="29" t="s">
        <v>209</v>
      </c>
      <c r="C135" s="12">
        <f t="shared" si="9"/>
        <v>117161.15</v>
      </c>
      <c r="D135" s="12">
        <f t="shared" si="12"/>
        <v>86846</v>
      </c>
      <c r="E135" s="12"/>
      <c r="F135" s="12"/>
      <c r="G135" s="12">
        <v>86846</v>
      </c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>
        <f t="shared" si="10"/>
        <v>29701.759999999998</v>
      </c>
      <c r="V135" s="12">
        <f t="shared" si="11"/>
        <v>18824.96</v>
      </c>
      <c r="W135" s="12"/>
      <c r="X135" s="12"/>
      <c r="Y135" s="12"/>
      <c r="Z135" s="12"/>
      <c r="AA135" s="12">
        <v>18824.96</v>
      </c>
      <c r="AB135" s="12"/>
      <c r="AC135" s="12"/>
      <c r="AD135" s="12"/>
      <c r="AE135" s="12"/>
      <c r="AF135" s="12">
        <v>10876.8</v>
      </c>
      <c r="AG135" s="12"/>
      <c r="AH135" s="12"/>
      <c r="AI135" s="12">
        <f t="shared" si="13"/>
        <v>613.39</v>
      </c>
      <c r="AJ135" s="12">
        <f t="shared" si="14"/>
        <v>613.39</v>
      </c>
      <c r="AK135" s="12"/>
      <c r="AL135" s="12"/>
      <c r="AM135" s="12">
        <v>613.39</v>
      </c>
      <c r="AN135" s="12"/>
      <c r="AO135" s="12"/>
      <c r="AP135" s="12"/>
      <c r="AQ135" s="12"/>
      <c r="AR135" s="12"/>
      <c r="AS135" s="12"/>
      <c r="AT135" s="12"/>
      <c r="AU135" s="12"/>
      <c r="AV135" s="12"/>
    </row>
    <row r="136" spans="1:48" ht="15.75" hidden="1">
      <c r="A136" s="4" t="s">
        <v>4260</v>
      </c>
      <c r="B136" s="29" t="s">
        <v>193</v>
      </c>
      <c r="C136" s="12">
        <f t="shared" si="9"/>
        <v>1289425.1499999999</v>
      </c>
      <c r="D136" s="12">
        <f t="shared" si="12"/>
        <v>1286824</v>
      </c>
      <c r="E136" s="12"/>
      <c r="F136" s="12"/>
      <c r="G136" s="12">
        <v>85300</v>
      </c>
      <c r="H136" s="12">
        <v>976155</v>
      </c>
      <c r="I136" s="12">
        <v>225369</v>
      </c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>
        <f t="shared" si="13"/>
        <v>2601.1499999999996</v>
      </c>
      <c r="AJ136" s="12">
        <f t="shared" si="14"/>
        <v>2601.1499999999996</v>
      </c>
      <c r="AK136" s="12"/>
      <c r="AL136" s="12"/>
      <c r="AM136" s="12">
        <v>687.66</v>
      </c>
      <c r="AN136" s="12">
        <v>1280.08</v>
      </c>
      <c r="AO136" s="12">
        <v>633.41</v>
      </c>
      <c r="AP136" s="12"/>
      <c r="AQ136" s="12"/>
      <c r="AR136" s="12"/>
      <c r="AS136" s="12"/>
      <c r="AT136" s="12"/>
      <c r="AU136" s="12"/>
      <c r="AV136" s="12"/>
    </row>
    <row r="137" spans="1:48" ht="15.75" hidden="1">
      <c r="A137" s="4" t="s">
        <v>4261</v>
      </c>
      <c r="B137" s="29" t="s">
        <v>208</v>
      </c>
      <c r="C137" s="12">
        <f t="shared" si="9"/>
        <v>11783.2</v>
      </c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>
        <f t="shared" si="10"/>
        <v>11783.2</v>
      </c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>
        <v>11783.2</v>
      </c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</row>
    <row r="138" spans="1:48" ht="15.75" hidden="1">
      <c r="A138" s="4" t="s">
        <v>4262</v>
      </c>
      <c r="B138" s="29" t="s">
        <v>114</v>
      </c>
      <c r="C138" s="12">
        <f t="shared" si="9"/>
        <v>4985.2</v>
      </c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>
        <f t="shared" si="10"/>
        <v>4985.2</v>
      </c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>
        <v>4985.2</v>
      </c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</row>
    <row r="139" spans="1:48" ht="15.75" hidden="1">
      <c r="A139" s="4" t="s">
        <v>4263</v>
      </c>
      <c r="B139" s="29" t="s">
        <v>115</v>
      </c>
      <c r="C139" s="12">
        <f t="shared" ref="C139:C202" si="16">D139+L139+N139+P139+R139+S139+T139+U139+AI139</f>
        <v>4713.28</v>
      </c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>
        <f t="shared" ref="U139:U202" si="17">V139+AC139+AD139+AE139+AF139+AG139+AH139</f>
        <v>4713.28</v>
      </c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>
        <v>4713.28</v>
      </c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</row>
    <row r="140" spans="1:48" ht="15.75" hidden="1">
      <c r="A140" s="4" t="s">
        <v>4264</v>
      </c>
      <c r="B140" s="29" t="s">
        <v>120</v>
      </c>
      <c r="C140" s="12">
        <f t="shared" si="16"/>
        <v>98110.18</v>
      </c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>
        <f t="shared" si="17"/>
        <v>98110.18</v>
      </c>
      <c r="V140" s="12">
        <f t="shared" ref="V140:V200" si="18">W140+X140+Y140+Z140+AA140+AB140</f>
        <v>54594.02</v>
      </c>
      <c r="W140" s="12"/>
      <c r="X140" s="12"/>
      <c r="Y140" s="12">
        <v>9044.64</v>
      </c>
      <c r="Z140" s="12">
        <v>32102.98</v>
      </c>
      <c r="AA140" s="12">
        <v>13446.4</v>
      </c>
      <c r="AB140" s="12"/>
      <c r="AC140" s="12">
        <v>35721.120000000003</v>
      </c>
      <c r="AD140" s="12"/>
      <c r="AE140" s="12"/>
      <c r="AF140" s="12">
        <v>7795.04</v>
      </c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</row>
    <row r="141" spans="1:48" ht="15.75" hidden="1">
      <c r="A141" s="4" t="s">
        <v>4265</v>
      </c>
      <c r="B141" s="29" t="s">
        <v>164</v>
      </c>
      <c r="C141" s="12">
        <f t="shared" si="16"/>
        <v>33244.75</v>
      </c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>
        <f t="shared" si="17"/>
        <v>33244.75</v>
      </c>
      <c r="V141" s="12"/>
      <c r="W141" s="12"/>
      <c r="X141" s="12"/>
      <c r="Y141" s="12"/>
      <c r="Z141" s="12"/>
      <c r="AA141" s="12"/>
      <c r="AB141" s="12"/>
      <c r="AC141" s="12">
        <v>33244.75</v>
      </c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</row>
    <row r="142" spans="1:48" ht="15.75" hidden="1">
      <c r="A142" s="4" t="s">
        <v>4266</v>
      </c>
      <c r="B142" s="29" t="s">
        <v>165</v>
      </c>
      <c r="C142" s="12">
        <f t="shared" si="16"/>
        <v>34718.54</v>
      </c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>
        <f t="shared" si="17"/>
        <v>34718.54</v>
      </c>
      <c r="V142" s="12"/>
      <c r="W142" s="12"/>
      <c r="X142" s="12"/>
      <c r="Y142" s="12"/>
      <c r="Z142" s="12"/>
      <c r="AA142" s="12"/>
      <c r="AB142" s="12"/>
      <c r="AC142" s="12">
        <v>34718.54</v>
      </c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</row>
    <row r="143" spans="1:48" ht="15.75" hidden="1">
      <c r="A143" s="4" t="s">
        <v>4267</v>
      </c>
      <c r="B143" s="29" t="s">
        <v>206</v>
      </c>
      <c r="C143" s="12">
        <f t="shared" si="16"/>
        <v>33585.620000000003</v>
      </c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>
        <f t="shared" si="17"/>
        <v>33585.620000000003</v>
      </c>
      <c r="V143" s="12"/>
      <c r="W143" s="12"/>
      <c r="X143" s="12"/>
      <c r="Y143" s="12"/>
      <c r="Z143" s="12"/>
      <c r="AA143" s="12"/>
      <c r="AB143" s="12"/>
      <c r="AC143" s="12">
        <v>33585.620000000003</v>
      </c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</row>
    <row r="144" spans="1:48" ht="15.75" hidden="1">
      <c r="A144" s="4" t="s">
        <v>4268</v>
      </c>
      <c r="B144" s="29" t="s">
        <v>157</v>
      </c>
      <c r="C144" s="12">
        <f t="shared" si="16"/>
        <v>1827113.87</v>
      </c>
      <c r="D144" s="12">
        <f t="shared" ref="D144:D195" si="19">E144+F144+G144+H144+I144+J144</f>
        <v>168489.84</v>
      </c>
      <c r="E144" s="12"/>
      <c r="F144" s="12"/>
      <c r="G144" s="12">
        <v>168489.84</v>
      </c>
      <c r="H144" s="12"/>
      <c r="I144" s="12"/>
      <c r="J144" s="12"/>
      <c r="K144" s="12">
        <v>320</v>
      </c>
      <c r="L144" s="12">
        <v>1618439.33</v>
      </c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>
        <f t="shared" ref="AI144:AI197" si="20">AJ144+AQ144+AR144+AS144+AT144+AU144+AV144</f>
        <v>40184.699999999997</v>
      </c>
      <c r="AJ144" s="12">
        <f t="shared" ref="AJ144:AJ195" si="21">AK144+AL144+AM144+AN144+AO144+AP144</f>
        <v>3789.02</v>
      </c>
      <c r="AK144" s="12"/>
      <c r="AL144" s="12"/>
      <c r="AM144" s="12">
        <v>3789.02</v>
      </c>
      <c r="AN144" s="12"/>
      <c r="AO144" s="12"/>
      <c r="AP144" s="12"/>
      <c r="AQ144" s="12">
        <v>36395.68</v>
      </c>
      <c r="AR144" s="12"/>
      <c r="AS144" s="12"/>
      <c r="AT144" s="12"/>
      <c r="AU144" s="12"/>
      <c r="AV144" s="12"/>
    </row>
    <row r="145" spans="1:48" ht="15.75" hidden="1">
      <c r="A145" s="4" t="s">
        <v>4269</v>
      </c>
      <c r="B145" s="29" t="s">
        <v>108</v>
      </c>
      <c r="C145" s="12">
        <f t="shared" si="16"/>
        <v>24839.760000000002</v>
      </c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>
        <f t="shared" si="17"/>
        <v>24839.760000000002</v>
      </c>
      <c r="V145" s="12">
        <f t="shared" si="18"/>
        <v>19329.2</v>
      </c>
      <c r="W145" s="12"/>
      <c r="X145" s="12"/>
      <c r="Y145" s="12">
        <v>9647.44</v>
      </c>
      <c r="Z145" s="12"/>
      <c r="AA145" s="12">
        <v>9681.76</v>
      </c>
      <c r="AB145" s="12"/>
      <c r="AC145" s="12"/>
      <c r="AD145" s="12"/>
      <c r="AE145" s="12"/>
      <c r="AF145" s="12">
        <v>5510.56</v>
      </c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</row>
    <row r="146" spans="1:48" ht="15.75" hidden="1">
      <c r="A146" s="4" t="s">
        <v>4270</v>
      </c>
      <c r="B146" s="29" t="s">
        <v>145</v>
      </c>
      <c r="C146" s="12">
        <f t="shared" si="16"/>
        <v>25275.360000000001</v>
      </c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>
        <f t="shared" si="17"/>
        <v>25275.360000000001</v>
      </c>
      <c r="V146" s="12">
        <f t="shared" si="18"/>
        <v>19329.2</v>
      </c>
      <c r="W146" s="12"/>
      <c r="X146" s="12"/>
      <c r="Y146" s="12">
        <v>9647.44</v>
      </c>
      <c r="Z146" s="12"/>
      <c r="AA146" s="12">
        <v>9681.76</v>
      </c>
      <c r="AB146" s="12"/>
      <c r="AC146" s="12"/>
      <c r="AD146" s="12"/>
      <c r="AE146" s="12"/>
      <c r="AF146" s="12">
        <v>5946.16</v>
      </c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</row>
    <row r="147" spans="1:48" ht="15.75" hidden="1">
      <c r="A147" s="4" t="s">
        <v>4271</v>
      </c>
      <c r="B147" s="29" t="s">
        <v>166</v>
      </c>
      <c r="C147" s="12">
        <f t="shared" si="16"/>
        <v>109989.04</v>
      </c>
      <c r="D147" s="12">
        <f t="shared" si="19"/>
        <v>109529</v>
      </c>
      <c r="E147" s="12"/>
      <c r="F147" s="12"/>
      <c r="G147" s="12">
        <v>109529</v>
      </c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>
        <f t="shared" si="20"/>
        <v>460.04</v>
      </c>
      <c r="AJ147" s="12">
        <f t="shared" si="21"/>
        <v>460.04</v>
      </c>
      <c r="AK147" s="12"/>
      <c r="AL147" s="12"/>
      <c r="AM147" s="12">
        <v>460.04</v>
      </c>
      <c r="AN147" s="12"/>
      <c r="AO147" s="12"/>
      <c r="AP147" s="12"/>
      <c r="AQ147" s="12"/>
      <c r="AR147" s="12"/>
      <c r="AS147" s="12"/>
      <c r="AT147" s="12"/>
      <c r="AU147" s="12"/>
      <c r="AV147" s="12"/>
    </row>
    <row r="148" spans="1:48" ht="15.75" hidden="1">
      <c r="A148" s="4" t="s">
        <v>4272</v>
      </c>
      <c r="B148" s="29" t="s">
        <v>172</v>
      </c>
      <c r="C148" s="12">
        <f t="shared" si="16"/>
        <v>708659.67</v>
      </c>
      <c r="D148" s="12">
        <f t="shared" si="19"/>
        <v>319865</v>
      </c>
      <c r="E148" s="12"/>
      <c r="F148" s="12"/>
      <c r="G148" s="12">
        <v>139570</v>
      </c>
      <c r="H148" s="12"/>
      <c r="I148" s="12">
        <v>180295</v>
      </c>
      <c r="J148" s="12"/>
      <c r="K148" s="12"/>
      <c r="L148" s="12"/>
      <c r="M148" s="12"/>
      <c r="N148" s="12"/>
      <c r="O148" s="12"/>
      <c r="P148" s="12"/>
      <c r="Q148" s="12">
        <v>44</v>
      </c>
      <c r="R148" s="12">
        <v>379220</v>
      </c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>
        <f t="shared" si="20"/>
        <v>9574.67</v>
      </c>
      <c r="AJ148" s="12">
        <f t="shared" si="21"/>
        <v>4380.87</v>
      </c>
      <c r="AK148" s="12"/>
      <c r="AL148" s="12"/>
      <c r="AM148" s="12">
        <v>1911.55</v>
      </c>
      <c r="AN148" s="12"/>
      <c r="AO148" s="12">
        <v>2469.3200000000002</v>
      </c>
      <c r="AP148" s="12"/>
      <c r="AQ148" s="12"/>
      <c r="AR148" s="12"/>
      <c r="AS148" s="12"/>
      <c r="AT148" s="12">
        <v>5193.8</v>
      </c>
      <c r="AU148" s="12"/>
      <c r="AV148" s="12"/>
    </row>
    <row r="149" spans="1:48" ht="15.75" hidden="1">
      <c r="A149" s="4" t="s">
        <v>4273</v>
      </c>
      <c r="B149" s="29" t="s">
        <v>149</v>
      </c>
      <c r="C149" s="12">
        <f t="shared" si="16"/>
        <v>511518.09</v>
      </c>
      <c r="D149" s="12">
        <f t="shared" si="19"/>
        <v>119701</v>
      </c>
      <c r="E149" s="12"/>
      <c r="F149" s="12"/>
      <c r="G149" s="12">
        <v>119701</v>
      </c>
      <c r="H149" s="12"/>
      <c r="I149" s="12"/>
      <c r="J149" s="12"/>
      <c r="K149" s="12"/>
      <c r="L149" s="12"/>
      <c r="M149" s="12"/>
      <c r="N149" s="12"/>
      <c r="O149" s="12"/>
      <c r="P149" s="12"/>
      <c r="Q149" s="12">
        <v>58</v>
      </c>
      <c r="R149" s="12">
        <v>384906</v>
      </c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>
        <f t="shared" si="20"/>
        <v>6911.09</v>
      </c>
      <c r="AJ149" s="12">
        <f t="shared" si="21"/>
        <v>1639.42</v>
      </c>
      <c r="AK149" s="12"/>
      <c r="AL149" s="12"/>
      <c r="AM149" s="12">
        <v>1639.42</v>
      </c>
      <c r="AN149" s="12"/>
      <c r="AO149" s="12"/>
      <c r="AP149" s="12"/>
      <c r="AQ149" s="12"/>
      <c r="AR149" s="12"/>
      <c r="AS149" s="12"/>
      <c r="AT149" s="12">
        <v>5271.67</v>
      </c>
      <c r="AU149" s="12"/>
      <c r="AV149" s="12"/>
    </row>
    <row r="150" spans="1:48" ht="15.75" hidden="1">
      <c r="A150" s="4" t="s">
        <v>4274</v>
      </c>
      <c r="B150" s="29" t="s">
        <v>178</v>
      </c>
      <c r="C150" s="12">
        <f t="shared" si="16"/>
        <v>988040.66</v>
      </c>
      <c r="D150" s="12">
        <f t="shared" si="19"/>
        <v>985570</v>
      </c>
      <c r="E150" s="12"/>
      <c r="F150" s="12"/>
      <c r="G150" s="12">
        <v>115218</v>
      </c>
      <c r="H150" s="12">
        <v>688096</v>
      </c>
      <c r="I150" s="12">
        <v>182256</v>
      </c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>
        <f t="shared" si="20"/>
        <v>2470.66</v>
      </c>
      <c r="AJ150" s="12">
        <f t="shared" si="21"/>
        <v>2470.66</v>
      </c>
      <c r="AK150" s="12"/>
      <c r="AL150" s="12"/>
      <c r="AM150" s="12">
        <v>411.62</v>
      </c>
      <c r="AN150" s="12">
        <v>1742.33</v>
      </c>
      <c r="AO150" s="12">
        <v>316.70999999999998</v>
      </c>
      <c r="AP150" s="12"/>
      <c r="AQ150" s="12"/>
      <c r="AR150" s="12"/>
      <c r="AS150" s="12"/>
      <c r="AT150" s="12"/>
      <c r="AU150" s="12"/>
      <c r="AV150" s="12"/>
    </row>
    <row r="151" spans="1:48" ht="15.75" hidden="1">
      <c r="A151" s="4" t="s">
        <v>4275</v>
      </c>
      <c r="B151" s="29" t="s">
        <v>173</v>
      </c>
      <c r="C151" s="12">
        <f t="shared" si="16"/>
        <v>17504.75</v>
      </c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>
        <f t="shared" si="17"/>
        <v>17504.75</v>
      </c>
      <c r="V151" s="12">
        <f t="shared" si="18"/>
        <v>17504.75</v>
      </c>
      <c r="W151" s="12"/>
      <c r="X151" s="12"/>
      <c r="Y151" s="12">
        <v>7995.46</v>
      </c>
      <c r="Z151" s="12"/>
      <c r="AA151" s="12">
        <v>9509.2900000000009</v>
      </c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</row>
    <row r="152" spans="1:48" ht="15.75" hidden="1">
      <c r="A152" s="4" t="s">
        <v>4276</v>
      </c>
      <c r="B152" s="29" t="s">
        <v>207</v>
      </c>
      <c r="C152" s="12">
        <f t="shared" si="16"/>
        <v>790916.95</v>
      </c>
      <c r="D152" s="12">
        <f t="shared" si="19"/>
        <v>788763</v>
      </c>
      <c r="E152" s="12"/>
      <c r="F152" s="12"/>
      <c r="G152" s="12">
        <v>111353</v>
      </c>
      <c r="H152" s="12">
        <v>677410</v>
      </c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>
        <f t="shared" si="20"/>
        <v>2153.9499999999998</v>
      </c>
      <c r="AJ152" s="12">
        <f t="shared" si="21"/>
        <v>2153.9499999999998</v>
      </c>
      <c r="AK152" s="12"/>
      <c r="AL152" s="12"/>
      <c r="AM152" s="12">
        <v>411.62</v>
      </c>
      <c r="AN152" s="12">
        <v>1742.33</v>
      </c>
      <c r="AO152" s="12"/>
      <c r="AP152" s="12"/>
      <c r="AQ152" s="12"/>
      <c r="AR152" s="12"/>
      <c r="AS152" s="12"/>
      <c r="AT152" s="12"/>
      <c r="AU152" s="12"/>
      <c r="AV152" s="12"/>
    </row>
    <row r="153" spans="1:48" ht="15.75" hidden="1">
      <c r="A153" s="4" t="s">
        <v>4277</v>
      </c>
      <c r="B153" s="29" t="s">
        <v>174</v>
      </c>
      <c r="C153" s="12">
        <f t="shared" si="16"/>
        <v>8238.17</v>
      </c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>
        <f t="shared" si="17"/>
        <v>8238.17</v>
      </c>
      <c r="V153" s="12">
        <f t="shared" si="18"/>
        <v>8238.17</v>
      </c>
      <c r="W153" s="12"/>
      <c r="X153" s="12">
        <v>8238.17</v>
      </c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</row>
    <row r="154" spans="1:48" ht="15.75" hidden="1">
      <c r="A154" s="4" t="s">
        <v>4278</v>
      </c>
      <c r="B154" s="29" t="s">
        <v>150</v>
      </c>
      <c r="C154" s="12">
        <f t="shared" si="16"/>
        <v>5075.84</v>
      </c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>
        <f t="shared" si="17"/>
        <v>5075.84</v>
      </c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>
        <v>5075.84</v>
      </c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</row>
    <row r="155" spans="1:48" ht="15.75" hidden="1">
      <c r="A155" s="4" t="s">
        <v>4279</v>
      </c>
      <c r="B155" s="29" t="s">
        <v>151</v>
      </c>
      <c r="C155" s="12">
        <f t="shared" si="16"/>
        <v>6662.88</v>
      </c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>
        <f t="shared" si="17"/>
        <v>6662.88</v>
      </c>
      <c r="V155" s="12">
        <f t="shared" si="18"/>
        <v>6662.88</v>
      </c>
      <c r="W155" s="12"/>
      <c r="X155" s="12"/>
      <c r="Y155" s="12">
        <v>6662.88</v>
      </c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</row>
    <row r="156" spans="1:48" ht="15.75" hidden="1">
      <c r="A156" s="4" t="s">
        <v>4280</v>
      </c>
      <c r="B156" s="29" t="s">
        <v>152</v>
      </c>
      <c r="C156" s="12">
        <f t="shared" si="16"/>
        <v>4454837.2</v>
      </c>
      <c r="D156" s="12">
        <f t="shared" si="19"/>
        <v>1196018</v>
      </c>
      <c r="E156" s="12"/>
      <c r="F156" s="12"/>
      <c r="G156" s="12">
        <v>107843</v>
      </c>
      <c r="H156" s="12">
        <v>801892</v>
      </c>
      <c r="I156" s="12">
        <v>286283</v>
      </c>
      <c r="J156" s="12"/>
      <c r="K156" s="12">
        <v>608</v>
      </c>
      <c r="L156" s="12">
        <v>1700880</v>
      </c>
      <c r="M156" s="12"/>
      <c r="N156" s="12"/>
      <c r="O156" s="12">
        <v>860</v>
      </c>
      <c r="P156" s="12">
        <v>1119957.6000000001</v>
      </c>
      <c r="Q156" s="12">
        <v>57</v>
      </c>
      <c r="R156" s="12">
        <v>378578.4</v>
      </c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>
        <f t="shared" si="20"/>
        <v>59403.200000000004</v>
      </c>
      <c r="AJ156" s="12">
        <f t="shared" si="21"/>
        <v>16380.66</v>
      </c>
      <c r="AK156" s="12"/>
      <c r="AL156" s="12"/>
      <c r="AM156" s="12">
        <v>1477.02</v>
      </c>
      <c r="AN156" s="12">
        <v>10982.71</v>
      </c>
      <c r="AO156" s="12">
        <v>3920.93</v>
      </c>
      <c r="AP156" s="12"/>
      <c r="AQ156" s="12">
        <v>23295.25</v>
      </c>
      <c r="AR156" s="12"/>
      <c r="AS156" s="12">
        <v>15286.14</v>
      </c>
      <c r="AT156" s="12">
        <v>4441.1499999999996</v>
      </c>
      <c r="AU156" s="12"/>
      <c r="AV156" s="12"/>
    </row>
    <row r="157" spans="1:48" ht="15.75" hidden="1">
      <c r="A157" s="4" t="s">
        <v>4281</v>
      </c>
      <c r="B157" s="29" t="s">
        <v>153</v>
      </c>
      <c r="C157" s="12">
        <f t="shared" si="16"/>
        <v>166227.89000000001</v>
      </c>
      <c r="D157" s="12">
        <f t="shared" si="19"/>
        <v>163982</v>
      </c>
      <c r="E157" s="12"/>
      <c r="F157" s="12"/>
      <c r="G157" s="12">
        <v>163982</v>
      </c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>
        <f t="shared" si="20"/>
        <v>2245.89</v>
      </c>
      <c r="AJ157" s="12">
        <f t="shared" si="21"/>
        <v>2245.89</v>
      </c>
      <c r="AK157" s="12"/>
      <c r="AL157" s="12"/>
      <c r="AM157" s="12">
        <v>2245.89</v>
      </c>
      <c r="AN157" s="12"/>
      <c r="AO157" s="12"/>
      <c r="AP157" s="12"/>
      <c r="AQ157" s="12"/>
      <c r="AR157" s="12"/>
      <c r="AS157" s="12"/>
      <c r="AT157" s="12"/>
      <c r="AU157" s="12"/>
      <c r="AV157" s="12"/>
    </row>
    <row r="158" spans="1:48" ht="15.75" hidden="1">
      <c r="A158" s="4" t="s">
        <v>4282</v>
      </c>
      <c r="B158" s="29" t="s">
        <v>154</v>
      </c>
      <c r="C158" s="12">
        <f t="shared" si="16"/>
        <v>3146922.4879999999</v>
      </c>
      <c r="D158" s="12"/>
      <c r="E158" s="12"/>
      <c r="F158" s="12"/>
      <c r="G158" s="12"/>
      <c r="H158" s="12"/>
      <c r="I158" s="12"/>
      <c r="J158" s="12"/>
      <c r="K158" s="12">
        <v>675</v>
      </c>
      <c r="L158" s="12">
        <v>1767255.6</v>
      </c>
      <c r="M158" s="12"/>
      <c r="N158" s="12"/>
      <c r="O158" s="12">
        <v>821</v>
      </c>
      <c r="P158" s="12">
        <v>1032430</v>
      </c>
      <c r="Q158" s="12">
        <v>57</v>
      </c>
      <c r="R158" s="12">
        <v>303853</v>
      </c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>
        <f t="shared" si="20"/>
        <v>43383.887999999999</v>
      </c>
      <c r="AJ158" s="12"/>
      <c r="AK158" s="12"/>
      <c r="AL158" s="12"/>
      <c r="AM158" s="12"/>
      <c r="AN158" s="12"/>
      <c r="AO158" s="12"/>
      <c r="AP158" s="12"/>
      <c r="AQ158" s="12">
        <v>25082.157999999999</v>
      </c>
      <c r="AR158" s="12"/>
      <c r="AS158" s="12">
        <v>14140.16</v>
      </c>
      <c r="AT158" s="12">
        <v>4161.57</v>
      </c>
      <c r="AU158" s="12"/>
      <c r="AV158" s="12"/>
    </row>
    <row r="159" spans="1:48" ht="15.75" hidden="1">
      <c r="A159" s="4" t="s">
        <v>4283</v>
      </c>
      <c r="B159" s="29" t="s">
        <v>167</v>
      </c>
      <c r="C159" s="12">
        <f t="shared" si="16"/>
        <v>4803923.3699999992</v>
      </c>
      <c r="D159" s="12">
        <f t="shared" si="19"/>
        <v>466651</v>
      </c>
      <c r="E159" s="12"/>
      <c r="F159" s="12"/>
      <c r="G159" s="12">
        <v>141449</v>
      </c>
      <c r="H159" s="12"/>
      <c r="I159" s="12">
        <v>325202</v>
      </c>
      <c r="J159" s="12"/>
      <c r="K159" s="12">
        <v>693</v>
      </c>
      <c r="L159" s="12">
        <v>2012360.4</v>
      </c>
      <c r="M159" s="12"/>
      <c r="N159" s="12"/>
      <c r="O159" s="12">
        <v>889</v>
      </c>
      <c r="P159" s="12">
        <v>1846166.4</v>
      </c>
      <c r="Q159" s="12">
        <v>56</v>
      </c>
      <c r="R159" s="12">
        <v>424299.6</v>
      </c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>
        <f t="shared" si="20"/>
        <v>54445.97</v>
      </c>
      <c r="AJ159" s="12">
        <f t="shared" si="21"/>
        <v>6391.26</v>
      </c>
      <c r="AK159" s="12"/>
      <c r="AL159" s="12"/>
      <c r="AM159" s="12">
        <v>1937.29</v>
      </c>
      <c r="AN159" s="12"/>
      <c r="AO159" s="12">
        <v>4453.97</v>
      </c>
      <c r="AP159" s="12"/>
      <c r="AQ159" s="12">
        <v>24254.93</v>
      </c>
      <c r="AR159" s="12"/>
      <c r="AS159" s="12">
        <v>18553.68</v>
      </c>
      <c r="AT159" s="12">
        <v>5246.1</v>
      </c>
      <c r="AU159" s="12"/>
      <c r="AV159" s="12"/>
    </row>
    <row r="160" spans="1:48" ht="15.75" hidden="1">
      <c r="A160" s="4" t="s">
        <v>4284</v>
      </c>
      <c r="B160" s="29" t="s">
        <v>168</v>
      </c>
      <c r="C160" s="12">
        <f t="shared" si="16"/>
        <v>3177831.57</v>
      </c>
      <c r="D160" s="12">
        <f t="shared" si="19"/>
        <v>176392</v>
      </c>
      <c r="E160" s="12"/>
      <c r="F160" s="12"/>
      <c r="G160" s="12"/>
      <c r="H160" s="12"/>
      <c r="I160" s="12">
        <v>176392</v>
      </c>
      <c r="J160" s="12"/>
      <c r="K160" s="12">
        <v>530</v>
      </c>
      <c r="L160" s="12">
        <v>1576910.4</v>
      </c>
      <c r="M160" s="12"/>
      <c r="N160" s="12"/>
      <c r="O160" s="12">
        <v>637</v>
      </c>
      <c r="P160" s="12">
        <v>1062560.3999999999</v>
      </c>
      <c r="Q160" s="12">
        <v>77</v>
      </c>
      <c r="R160" s="12">
        <v>323489</v>
      </c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>
        <f t="shared" si="20"/>
        <v>38479.769999999997</v>
      </c>
      <c r="AJ160" s="12">
        <f t="shared" si="21"/>
        <v>2415.87</v>
      </c>
      <c r="AK160" s="12"/>
      <c r="AL160" s="12"/>
      <c r="AM160" s="12"/>
      <c r="AN160" s="12"/>
      <c r="AO160" s="12">
        <v>2415.87</v>
      </c>
      <c r="AP160" s="12"/>
      <c r="AQ160" s="12">
        <v>18098.509999999998</v>
      </c>
      <c r="AR160" s="12"/>
      <c r="AS160" s="12">
        <v>13534.89</v>
      </c>
      <c r="AT160" s="12">
        <v>4430.5</v>
      </c>
      <c r="AU160" s="12"/>
      <c r="AV160" s="12"/>
    </row>
    <row r="161" spans="1:48" ht="15.75" hidden="1">
      <c r="A161" s="4" t="s">
        <v>4285</v>
      </c>
      <c r="B161" s="29" t="s">
        <v>121</v>
      </c>
      <c r="C161" s="12">
        <f t="shared" si="16"/>
        <v>26738.799999999999</v>
      </c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>
        <f t="shared" si="17"/>
        <v>26738.799999999999</v>
      </c>
      <c r="V161" s="12">
        <f t="shared" si="18"/>
        <v>26738.799999999999</v>
      </c>
      <c r="W161" s="12"/>
      <c r="X161" s="12"/>
      <c r="Y161" s="12"/>
      <c r="Z161" s="12">
        <v>26738.799999999999</v>
      </c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</row>
    <row r="162" spans="1:48" ht="15.75" hidden="1">
      <c r="A162" s="4" t="s">
        <v>4286</v>
      </c>
      <c r="B162" s="29" t="s">
        <v>175</v>
      </c>
      <c r="C162" s="12">
        <f t="shared" si="16"/>
        <v>49712.11</v>
      </c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>
        <f t="shared" si="17"/>
        <v>49712.11</v>
      </c>
      <c r="V162" s="12">
        <f t="shared" si="18"/>
        <v>49712.11</v>
      </c>
      <c r="W162" s="12"/>
      <c r="X162" s="12">
        <v>8238.17</v>
      </c>
      <c r="Y162" s="12">
        <v>6180.24</v>
      </c>
      <c r="Z162" s="12">
        <v>26688.18</v>
      </c>
      <c r="AA162" s="12">
        <v>8605.52</v>
      </c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</row>
    <row r="163" spans="1:48" ht="15.75" hidden="1">
      <c r="A163" s="4" t="s">
        <v>4287</v>
      </c>
      <c r="B163" s="29" t="s">
        <v>176</v>
      </c>
      <c r="C163" s="12">
        <f t="shared" si="16"/>
        <v>2478149.16</v>
      </c>
      <c r="D163" s="12">
        <f t="shared" si="19"/>
        <v>914908</v>
      </c>
      <c r="E163" s="12"/>
      <c r="F163" s="12"/>
      <c r="G163" s="12">
        <v>129827</v>
      </c>
      <c r="H163" s="12">
        <v>592282</v>
      </c>
      <c r="I163" s="12">
        <v>192799</v>
      </c>
      <c r="J163" s="12"/>
      <c r="K163" s="12">
        <v>501</v>
      </c>
      <c r="L163" s="12">
        <v>1331803</v>
      </c>
      <c r="M163" s="12"/>
      <c r="N163" s="12"/>
      <c r="O163" s="12"/>
      <c r="P163" s="12"/>
      <c r="Q163" s="12">
        <v>47</v>
      </c>
      <c r="R163" s="12">
        <v>197956</v>
      </c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>
        <f t="shared" si="20"/>
        <v>33482.159999999996</v>
      </c>
      <c r="AJ163" s="12">
        <f t="shared" si="21"/>
        <v>12530.58</v>
      </c>
      <c r="AK163" s="12"/>
      <c r="AL163" s="12"/>
      <c r="AM163" s="12">
        <v>1778.11</v>
      </c>
      <c r="AN163" s="12">
        <v>8111.89</v>
      </c>
      <c r="AO163" s="12">
        <v>2640.58</v>
      </c>
      <c r="AP163" s="12"/>
      <c r="AQ163" s="12">
        <v>18240.37</v>
      </c>
      <c r="AR163" s="12"/>
      <c r="AS163" s="12"/>
      <c r="AT163" s="12">
        <v>2711.21</v>
      </c>
      <c r="AU163" s="12"/>
      <c r="AV163" s="12"/>
    </row>
    <row r="164" spans="1:48" ht="15.75" hidden="1">
      <c r="A164" s="4" t="s">
        <v>4288</v>
      </c>
      <c r="B164" s="29" t="s">
        <v>177</v>
      </c>
      <c r="C164" s="12">
        <f t="shared" si="16"/>
        <v>46590.49</v>
      </c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>
        <f t="shared" si="17"/>
        <v>46590.49</v>
      </c>
      <c r="V164" s="12">
        <f t="shared" si="18"/>
        <v>46590.49</v>
      </c>
      <c r="W164" s="12"/>
      <c r="X164" s="12"/>
      <c r="Y164" s="12">
        <v>6632.56</v>
      </c>
      <c r="Z164" s="12">
        <v>30276.17</v>
      </c>
      <c r="AA164" s="12">
        <v>9681.76</v>
      </c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</row>
    <row r="165" spans="1:48" ht="15.75" hidden="1">
      <c r="A165" s="4" t="s">
        <v>4289</v>
      </c>
      <c r="B165" s="29" t="s">
        <v>122</v>
      </c>
      <c r="C165" s="12">
        <f t="shared" si="16"/>
        <v>7777.44</v>
      </c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>
        <f t="shared" si="17"/>
        <v>7777.44</v>
      </c>
      <c r="V165" s="12">
        <f t="shared" si="18"/>
        <v>7777.44</v>
      </c>
      <c r="W165" s="12">
        <v>7777.44</v>
      </c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</row>
    <row r="166" spans="1:48" ht="15.75" hidden="1">
      <c r="A166" s="4" t="s">
        <v>4290</v>
      </c>
      <c r="B166" s="29" t="s">
        <v>116</v>
      </c>
      <c r="C166" s="12">
        <f t="shared" si="16"/>
        <v>19102.16</v>
      </c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>
        <f t="shared" si="17"/>
        <v>19102.16</v>
      </c>
      <c r="V166" s="12">
        <f t="shared" si="18"/>
        <v>10853.92</v>
      </c>
      <c r="W166" s="12"/>
      <c r="X166" s="12"/>
      <c r="Y166" s="12">
        <v>10853.92</v>
      </c>
      <c r="Z166" s="12"/>
      <c r="AA166" s="12"/>
      <c r="AB166" s="12"/>
      <c r="AC166" s="12"/>
      <c r="AD166" s="12"/>
      <c r="AE166" s="12"/>
      <c r="AF166" s="12">
        <v>8248.24</v>
      </c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</row>
    <row r="167" spans="1:48" ht="15.75" hidden="1">
      <c r="A167" s="4" t="s">
        <v>4291</v>
      </c>
      <c r="B167" s="29" t="s">
        <v>123</v>
      </c>
      <c r="C167" s="12">
        <f t="shared" si="16"/>
        <v>37148.329999999994</v>
      </c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>
        <f t="shared" si="17"/>
        <v>37148.329999999994</v>
      </c>
      <c r="V167" s="12">
        <f t="shared" si="18"/>
        <v>32253.769999999997</v>
      </c>
      <c r="W167" s="12"/>
      <c r="X167" s="12"/>
      <c r="Y167" s="12">
        <v>22572.01</v>
      </c>
      <c r="Z167" s="12"/>
      <c r="AA167" s="12">
        <v>9681.76</v>
      </c>
      <c r="AB167" s="12"/>
      <c r="AC167" s="12"/>
      <c r="AD167" s="12"/>
      <c r="AE167" s="12"/>
      <c r="AF167" s="12">
        <v>4894.5600000000004</v>
      </c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</row>
    <row r="168" spans="1:48" ht="15.75" hidden="1">
      <c r="A168" s="4" t="s">
        <v>4292</v>
      </c>
      <c r="B168" s="29" t="s">
        <v>117</v>
      </c>
      <c r="C168" s="12">
        <f t="shared" si="16"/>
        <v>75874.67</v>
      </c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>
        <f t="shared" si="17"/>
        <v>75874.67</v>
      </c>
      <c r="V168" s="12">
        <f t="shared" si="18"/>
        <v>31909.71</v>
      </c>
      <c r="W168" s="12"/>
      <c r="X168" s="12"/>
      <c r="Y168" s="12"/>
      <c r="Z168" s="12">
        <v>31909.71</v>
      </c>
      <c r="AA168" s="12"/>
      <c r="AB168" s="12"/>
      <c r="AC168" s="12">
        <v>35440.400000000001</v>
      </c>
      <c r="AD168" s="12"/>
      <c r="AE168" s="12"/>
      <c r="AF168" s="12">
        <v>8524.56</v>
      </c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</row>
    <row r="169" spans="1:48" ht="15.75" hidden="1">
      <c r="A169" s="4" t="s">
        <v>4293</v>
      </c>
      <c r="B169" s="29" t="s">
        <v>124</v>
      </c>
      <c r="C169" s="12">
        <f t="shared" si="16"/>
        <v>1018225.2</v>
      </c>
      <c r="D169" s="12">
        <f t="shared" si="19"/>
        <v>607664</v>
      </c>
      <c r="E169" s="12"/>
      <c r="F169" s="12"/>
      <c r="G169" s="12"/>
      <c r="H169" s="12">
        <v>607664</v>
      </c>
      <c r="I169" s="12"/>
      <c r="J169" s="12"/>
      <c r="K169" s="12"/>
      <c r="L169" s="12"/>
      <c r="M169" s="12"/>
      <c r="N169" s="12"/>
      <c r="O169" s="12"/>
      <c r="P169" s="12"/>
      <c r="Q169" s="12">
        <v>110.29</v>
      </c>
      <c r="R169" s="12">
        <v>396804</v>
      </c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>
        <f t="shared" si="20"/>
        <v>13757.2</v>
      </c>
      <c r="AJ169" s="12">
        <f t="shared" si="21"/>
        <v>8322.57</v>
      </c>
      <c r="AK169" s="12"/>
      <c r="AL169" s="12"/>
      <c r="AM169" s="12"/>
      <c r="AN169" s="12">
        <v>8322.57</v>
      </c>
      <c r="AO169" s="12"/>
      <c r="AP169" s="12"/>
      <c r="AQ169" s="12"/>
      <c r="AR169" s="12"/>
      <c r="AS169" s="12"/>
      <c r="AT169" s="12">
        <v>5434.63</v>
      </c>
      <c r="AU169" s="12"/>
      <c r="AV169" s="12"/>
    </row>
    <row r="170" spans="1:48" ht="15.75" hidden="1">
      <c r="A170" s="4" t="s">
        <v>4294</v>
      </c>
      <c r="B170" s="29" t="s">
        <v>118</v>
      </c>
      <c r="C170" s="12">
        <f t="shared" si="16"/>
        <v>30296.05</v>
      </c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>
        <f t="shared" si="17"/>
        <v>30296.05</v>
      </c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>
        <v>30296.05</v>
      </c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</row>
    <row r="171" spans="1:48" ht="15.75" hidden="1">
      <c r="A171" s="4" t="s">
        <v>4295</v>
      </c>
      <c r="B171" s="29" t="s">
        <v>162</v>
      </c>
      <c r="C171" s="12">
        <f t="shared" si="16"/>
        <v>1338436.55</v>
      </c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>
        <v>728.9</v>
      </c>
      <c r="P171" s="12">
        <v>942294</v>
      </c>
      <c r="Q171" s="12">
        <v>95.5</v>
      </c>
      <c r="R171" s="12">
        <v>378059</v>
      </c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>
        <f t="shared" si="20"/>
        <v>18083.55</v>
      </c>
      <c r="AJ171" s="12"/>
      <c r="AK171" s="12"/>
      <c r="AL171" s="12"/>
      <c r="AM171" s="12"/>
      <c r="AN171" s="12"/>
      <c r="AO171" s="12"/>
      <c r="AP171" s="12"/>
      <c r="AQ171" s="12"/>
      <c r="AR171" s="12"/>
      <c r="AS171" s="12">
        <v>12905.66</v>
      </c>
      <c r="AT171" s="12">
        <v>5177.8900000000003</v>
      </c>
      <c r="AU171" s="12"/>
      <c r="AV171" s="12"/>
    </row>
    <row r="172" spans="1:48" ht="15.75" hidden="1">
      <c r="A172" s="4" t="s">
        <v>4296</v>
      </c>
      <c r="B172" s="29" t="s">
        <v>119</v>
      </c>
      <c r="C172" s="12">
        <f t="shared" si="16"/>
        <v>215700.7</v>
      </c>
      <c r="D172" s="12">
        <f t="shared" si="19"/>
        <v>213021.6</v>
      </c>
      <c r="E172" s="12"/>
      <c r="F172" s="12"/>
      <c r="G172" s="12">
        <v>213021.6</v>
      </c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>
        <f t="shared" si="20"/>
        <v>2679.1</v>
      </c>
      <c r="AJ172" s="12">
        <f t="shared" si="21"/>
        <v>2679.1</v>
      </c>
      <c r="AK172" s="12"/>
      <c r="AL172" s="12"/>
      <c r="AM172" s="12">
        <v>2679.1</v>
      </c>
      <c r="AN172" s="12"/>
      <c r="AO172" s="12"/>
      <c r="AP172" s="12"/>
      <c r="AQ172" s="12"/>
      <c r="AR172" s="12"/>
      <c r="AS172" s="12"/>
      <c r="AT172" s="12"/>
      <c r="AU172" s="12"/>
      <c r="AV172" s="12"/>
    </row>
    <row r="173" spans="1:48" ht="15.75" hidden="1">
      <c r="A173" s="4" t="s">
        <v>4297</v>
      </c>
      <c r="B173" s="29" t="s">
        <v>158</v>
      </c>
      <c r="C173" s="12">
        <f t="shared" si="16"/>
        <v>893512.21</v>
      </c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>
        <v>483</v>
      </c>
      <c r="P173" s="12">
        <v>502812</v>
      </c>
      <c r="Q173" s="12">
        <v>91</v>
      </c>
      <c r="R173" s="12">
        <v>378628</v>
      </c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>
        <f t="shared" si="20"/>
        <v>12072.21</v>
      </c>
      <c r="AJ173" s="12"/>
      <c r="AK173" s="12"/>
      <c r="AL173" s="12"/>
      <c r="AM173" s="12"/>
      <c r="AN173" s="12"/>
      <c r="AO173" s="12"/>
      <c r="AP173" s="12"/>
      <c r="AQ173" s="12"/>
      <c r="AR173" s="12"/>
      <c r="AS173" s="12">
        <v>6886.52</v>
      </c>
      <c r="AT173" s="12">
        <v>5185.6899999999996</v>
      </c>
      <c r="AU173" s="12"/>
      <c r="AV173" s="12"/>
    </row>
    <row r="174" spans="1:48" ht="15.75" hidden="1">
      <c r="A174" s="4" t="s">
        <v>4298</v>
      </c>
      <c r="B174" s="29" t="s">
        <v>159</v>
      </c>
      <c r="C174" s="12">
        <f t="shared" si="16"/>
        <v>2576019.4700000002</v>
      </c>
      <c r="D174" s="12">
        <f t="shared" si="19"/>
        <v>244211</v>
      </c>
      <c r="E174" s="12"/>
      <c r="F174" s="12"/>
      <c r="G174" s="12">
        <v>93544</v>
      </c>
      <c r="H174" s="12"/>
      <c r="I174" s="12">
        <v>150667</v>
      </c>
      <c r="J174" s="12"/>
      <c r="K174" s="12">
        <v>434</v>
      </c>
      <c r="L174" s="12">
        <v>1238381</v>
      </c>
      <c r="M174" s="12"/>
      <c r="N174" s="12"/>
      <c r="O174" s="12">
        <v>540</v>
      </c>
      <c r="P174" s="12">
        <v>828337</v>
      </c>
      <c r="Q174" s="12">
        <v>52</v>
      </c>
      <c r="R174" s="12">
        <v>230286</v>
      </c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>
        <f t="shared" si="20"/>
        <v>34804.47</v>
      </c>
      <c r="AJ174" s="12">
        <f t="shared" si="21"/>
        <v>3344.71</v>
      </c>
      <c r="AK174" s="12"/>
      <c r="AL174" s="12"/>
      <c r="AM174" s="12">
        <v>1281.18</v>
      </c>
      <c r="AN174" s="12"/>
      <c r="AO174" s="12">
        <v>2063.5300000000002</v>
      </c>
      <c r="AP174" s="12"/>
      <c r="AQ174" s="12">
        <v>16960.86</v>
      </c>
      <c r="AR174" s="12"/>
      <c r="AS174" s="12">
        <v>11344.9</v>
      </c>
      <c r="AT174" s="12">
        <v>3154</v>
      </c>
      <c r="AU174" s="12"/>
      <c r="AV174" s="12"/>
    </row>
    <row r="175" spans="1:48" ht="15.75" hidden="1">
      <c r="A175" s="4" t="s">
        <v>4299</v>
      </c>
      <c r="B175" s="29" t="s">
        <v>160</v>
      </c>
      <c r="C175" s="12">
        <f t="shared" si="16"/>
        <v>2381584.4900000002</v>
      </c>
      <c r="D175" s="12">
        <f t="shared" si="19"/>
        <v>93544</v>
      </c>
      <c r="E175" s="12"/>
      <c r="F175" s="12"/>
      <c r="G175" s="12">
        <v>93544</v>
      </c>
      <c r="H175" s="12"/>
      <c r="I175" s="12"/>
      <c r="J175" s="12"/>
      <c r="K175" s="12">
        <v>437</v>
      </c>
      <c r="L175" s="12">
        <v>1203823</v>
      </c>
      <c r="M175" s="12"/>
      <c r="N175" s="12"/>
      <c r="O175" s="12">
        <v>540</v>
      </c>
      <c r="P175" s="12">
        <v>821492</v>
      </c>
      <c r="Q175" s="12">
        <v>52</v>
      </c>
      <c r="R175" s="12">
        <v>230548</v>
      </c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>
        <f t="shared" si="20"/>
        <v>32177.49</v>
      </c>
      <c r="AJ175" s="12">
        <f t="shared" si="21"/>
        <v>1281.18</v>
      </c>
      <c r="AK175" s="12"/>
      <c r="AL175" s="12"/>
      <c r="AM175" s="12">
        <v>1281.18</v>
      </c>
      <c r="AN175" s="12"/>
      <c r="AO175" s="12"/>
      <c r="AP175" s="12"/>
      <c r="AQ175" s="12">
        <v>16487.560000000001</v>
      </c>
      <c r="AR175" s="12"/>
      <c r="AS175" s="12">
        <v>11251.16</v>
      </c>
      <c r="AT175" s="12">
        <v>3157.59</v>
      </c>
      <c r="AU175" s="12"/>
      <c r="AV175" s="12"/>
    </row>
    <row r="176" spans="1:48" ht="15.75" hidden="1">
      <c r="A176" s="4" t="s">
        <v>4300</v>
      </c>
      <c r="B176" s="29" t="s">
        <v>161</v>
      </c>
      <c r="C176" s="12">
        <f t="shared" si="16"/>
        <v>1881170.42</v>
      </c>
      <c r="D176" s="12">
        <f t="shared" si="19"/>
        <v>293510</v>
      </c>
      <c r="E176" s="12"/>
      <c r="F176" s="12"/>
      <c r="G176" s="12">
        <v>129648</v>
      </c>
      <c r="H176" s="12"/>
      <c r="I176" s="12">
        <v>163862</v>
      </c>
      <c r="J176" s="12"/>
      <c r="K176" s="12"/>
      <c r="L176" s="12"/>
      <c r="M176" s="12"/>
      <c r="N176" s="12"/>
      <c r="O176" s="12">
        <v>763</v>
      </c>
      <c r="P176" s="12">
        <v>1180116</v>
      </c>
      <c r="Q176" s="12">
        <v>94.8</v>
      </c>
      <c r="R176" s="12">
        <v>382128</v>
      </c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>
        <f t="shared" si="20"/>
        <v>25416.420000000002</v>
      </c>
      <c r="AJ176" s="12">
        <f t="shared" si="21"/>
        <v>4019.92</v>
      </c>
      <c r="AK176" s="12"/>
      <c r="AL176" s="12"/>
      <c r="AM176" s="12">
        <v>1775.66</v>
      </c>
      <c r="AN176" s="12"/>
      <c r="AO176" s="12">
        <v>2244.2600000000002</v>
      </c>
      <c r="AP176" s="12"/>
      <c r="AQ176" s="12"/>
      <c r="AR176" s="12"/>
      <c r="AS176" s="12">
        <v>16162.87</v>
      </c>
      <c r="AT176" s="12">
        <v>5233.63</v>
      </c>
      <c r="AU176" s="12"/>
      <c r="AV176" s="12"/>
    </row>
    <row r="177" spans="1:48" ht="15.75" hidden="1">
      <c r="A177" s="4" t="s">
        <v>4301</v>
      </c>
      <c r="B177" s="29" t="s">
        <v>126</v>
      </c>
      <c r="C177" s="12">
        <f t="shared" si="16"/>
        <v>392480.79</v>
      </c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>
        <v>104</v>
      </c>
      <c r="R177" s="12">
        <v>387178</v>
      </c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>
        <f t="shared" si="20"/>
        <v>5302.79</v>
      </c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>
        <v>5302.79</v>
      </c>
      <c r="AU177" s="12"/>
      <c r="AV177" s="12"/>
    </row>
    <row r="178" spans="1:48" ht="15.75" hidden="1">
      <c r="A178" s="4" t="s">
        <v>4302</v>
      </c>
      <c r="B178" s="29" t="s">
        <v>127</v>
      </c>
      <c r="C178" s="12">
        <f t="shared" si="16"/>
        <v>39475.439999999995</v>
      </c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>
        <f t="shared" si="17"/>
        <v>39475.439999999995</v>
      </c>
      <c r="V178" s="12">
        <f t="shared" si="18"/>
        <v>7733.44</v>
      </c>
      <c r="W178" s="12"/>
      <c r="X178" s="12"/>
      <c r="Y178" s="12">
        <v>7733.44</v>
      </c>
      <c r="Z178" s="12"/>
      <c r="AA178" s="12"/>
      <c r="AB178" s="12"/>
      <c r="AC178" s="12">
        <v>22315.439999999999</v>
      </c>
      <c r="AD178" s="12"/>
      <c r="AE178" s="12"/>
      <c r="AF178" s="12">
        <v>9426.56</v>
      </c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</row>
    <row r="179" spans="1:48" ht="15.75" hidden="1">
      <c r="A179" s="4" t="s">
        <v>4303</v>
      </c>
      <c r="B179" s="29" t="s">
        <v>156</v>
      </c>
      <c r="C179" s="12">
        <f t="shared" si="16"/>
        <v>14277.119999999999</v>
      </c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>
        <f t="shared" si="17"/>
        <v>14277.119999999999</v>
      </c>
      <c r="V179" s="12">
        <f t="shared" si="18"/>
        <v>14277.119999999999</v>
      </c>
      <c r="W179" s="12"/>
      <c r="X179" s="12">
        <v>6739.92</v>
      </c>
      <c r="Y179" s="12">
        <v>7537.2</v>
      </c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</row>
    <row r="180" spans="1:48" ht="15.75" hidden="1">
      <c r="A180" s="4" t="s">
        <v>4304</v>
      </c>
      <c r="B180" s="29" t="s">
        <v>134</v>
      </c>
      <c r="C180" s="12">
        <f t="shared" si="16"/>
        <v>65994.59</v>
      </c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>
        <f t="shared" si="17"/>
        <v>65994.59</v>
      </c>
      <c r="V180" s="12">
        <f t="shared" si="18"/>
        <v>36749.660000000003</v>
      </c>
      <c r="W180" s="12"/>
      <c r="X180" s="12"/>
      <c r="Y180" s="12">
        <v>6662.88</v>
      </c>
      <c r="Z180" s="12">
        <v>18200.16</v>
      </c>
      <c r="AA180" s="12">
        <v>11886.62</v>
      </c>
      <c r="AB180" s="12"/>
      <c r="AC180" s="12">
        <v>26163.17</v>
      </c>
      <c r="AD180" s="12"/>
      <c r="AE180" s="12"/>
      <c r="AF180" s="12">
        <v>3081.76</v>
      </c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</row>
    <row r="181" spans="1:48" ht="15.75" hidden="1">
      <c r="A181" s="4" t="s">
        <v>4305</v>
      </c>
      <c r="B181" s="29" t="s">
        <v>210</v>
      </c>
      <c r="C181" s="12">
        <f t="shared" si="16"/>
        <v>88334.68</v>
      </c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>
        <f t="shared" si="17"/>
        <v>88334.68</v>
      </c>
      <c r="V181" s="12">
        <f t="shared" si="18"/>
        <v>32031.1</v>
      </c>
      <c r="W181" s="12"/>
      <c r="X181" s="12"/>
      <c r="Y181" s="12">
        <v>6662.88</v>
      </c>
      <c r="Z181" s="12">
        <v>13481.6</v>
      </c>
      <c r="AA181" s="12">
        <v>11886.62</v>
      </c>
      <c r="AB181" s="12"/>
      <c r="AC181" s="12">
        <v>28529.27</v>
      </c>
      <c r="AD181" s="12"/>
      <c r="AE181" s="12">
        <v>23206.23</v>
      </c>
      <c r="AF181" s="12">
        <v>4568.08</v>
      </c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</row>
    <row r="182" spans="1:48" ht="15.75" hidden="1">
      <c r="A182" s="4" t="s">
        <v>4306</v>
      </c>
      <c r="B182" s="29" t="s">
        <v>180</v>
      </c>
      <c r="C182" s="12">
        <f t="shared" si="16"/>
        <v>13420</v>
      </c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>
        <f t="shared" si="17"/>
        <v>13420</v>
      </c>
      <c r="V182" s="12">
        <f t="shared" si="18"/>
        <v>13420</v>
      </c>
      <c r="W182" s="12"/>
      <c r="X182" s="12">
        <v>13420</v>
      </c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</row>
    <row r="183" spans="1:48" ht="15.75" hidden="1">
      <c r="A183" s="4" t="s">
        <v>4307</v>
      </c>
      <c r="B183" s="29" t="s">
        <v>132</v>
      </c>
      <c r="C183" s="12">
        <f t="shared" si="16"/>
        <v>583305.64</v>
      </c>
      <c r="D183" s="12">
        <f t="shared" si="19"/>
        <v>566123.6</v>
      </c>
      <c r="E183" s="12"/>
      <c r="F183" s="12"/>
      <c r="G183" s="12">
        <v>123308</v>
      </c>
      <c r="H183" s="12">
        <v>295539.59999999998</v>
      </c>
      <c r="I183" s="12">
        <v>147276</v>
      </c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>
        <f t="shared" si="20"/>
        <v>17182.04</v>
      </c>
      <c r="AJ183" s="12">
        <f t="shared" si="21"/>
        <v>17182.04</v>
      </c>
      <c r="AK183" s="12"/>
      <c r="AL183" s="12"/>
      <c r="AM183" s="12">
        <v>1543.69</v>
      </c>
      <c r="AN183" s="12">
        <v>13794.6</v>
      </c>
      <c r="AO183" s="12">
        <v>1843.75</v>
      </c>
      <c r="AP183" s="12"/>
      <c r="AQ183" s="12"/>
      <c r="AR183" s="12"/>
      <c r="AS183" s="12"/>
      <c r="AT183" s="12"/>
      <c r="AU183" s="12"/>
      <c r="AV183" s="12"/>
    </row>
    <row r="184" spans="1:48" ht="15.75" hidden="1">
      <c r="A184" s="4" t="s">
        <v>4308</v>
      </c>
      <c r="B184" s="29" t="s">
        <v>129</v>
      </c>
      <c r="C184" s="12">
        <f t="shared" si="16"/>
        <v>1383854.27</v>
      </c>
      <c r="D184" s="12">
        <f t="shared" si="19"/>
        <v>1366744</v>
      </c>
      <c r="E184" s="12"/>
      <c r="F184" s="12"/>
      <c r="G184" s="12">
        <v>126760</v>
      </c>
      <c r="H184" s="12">
        <v>1101889</v>
      </c>
      <c r="I184" s="12">
        <v>138095</v>
      </c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>
        <f t="shared" si="20"/>
        <v>17110.27</v>
      </c>
      <c r="AJ184" s="12">
        <f t="shared" si="21"/>
        <v>17110.27</v>
      </c>
      <c r="AK184" s="12"/>
      <c r="AL184" s="12"/>
      <c r="AM184" s="12">
        <v>1586.91</v>
      </c>
      <c r="AN184" s="12">
        <v>13794.55</v>
      </c>
      <c r="AO184" s="12">
        <v>1728.81</v>
      </c>
      <c r="AP184" s="12"/>
      <c r="AQ184" s="12"/>
      <c r="AR184" s="12"/>
      <c r="AS184" s="12"/>
      <c r="AT184" s="12"/>
      <c r="AU184" s="12"/>
      <c r="AV184" s="12"/>
    </row>
    <row r="185" spans="1:48" ht="15.75" hidden="1">
      <c r="A185" s="4" t="s">
        <v>4309</v>
      </c>
      <c r="B185" s="29" t="s">
        <v>181</v>
      </c>
      <c r="C185" s="12">
        <f t="shared" si="16"/>
        <v>1639428.24</v>
      </c>
      <c r="D185" s="12">
        <f t="shared" si="19"/>
        <v>1619158</v>
      </c>
      <c r="E185" s="12"/>
      <c r="F185" s="12"/>
      <c r="G185" s="12">
        <v>95023</v>
      </c>
      <c r="H185" s="12">
        <v>1373656</v>
      </c>
      <c r="I185" s="12">
        <v>150479</v>
      </c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>
        <f t="shared" si="20"/>
        <v>20270.239999999998</v>
      </c>
      <c r="AJ185" s="12">
        <f t="shared" si="21"/>
        <v>20270.239999999998</v>
      </c>
      <c r="AK185" s="12"/>
      <c r="AL185" s="12"/>
      <c r="AM185" s="12">
        <v>1189.5899999999999</v>
      </c>
      <c r="AN185" s="12">
        <v>17196.8</v>
      </c>
      <c r="AO185" s="12">
        <v>1883.85</v>
      </c>
      <c r="AP185" s="12"/>
      <c r="AQ185" s="12"/>
      <c r="AR185" s="12"/>
      <c r="AS185" s="12"/>
      <c r="AT185" s="12"/>
      <c r="AU185" s="12"/>
      <c r="AV185" s="12"/>
    </row>
    <row r="186" spans="1:48" ht="15.75" hidden="1">
      <c r="A186" s="4" t="s">
        <v>4310</v>
      </c>
      <c r="B186" s="29" t="s">
        <v>182</v>
      </c>
      <c r="C186" s="12">
        <f t="shared" si="16"/>
        <v>1719628.23</v>
      </c>
      <c r="D186" s="12">
        <f t="shared" si="19"/>
        <v>344609</v>
      </c>
      <c r="E186" s="12"/>
      <c r="F186" s="12"/>
      <c r="G186" s="12">
        <v>147299</v>
      </c>
      <c r="H186" s="12"/>
      <c r="I186" s="12">
        <v>197310</v>
      </c>
      <c r="J186" s="12"/>
      <c r="K186" s="12"/>
      <c r="L186" s="12"/>
      <c r="M186" s="12"/>
      <c r="N186" s="12"/>
      <c r="O186" s="12">
        <v>850</v>
      </c>
      <c r="P186" s="12">
        <v>1353067.2</v>
      </c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>
        <f t="shared" si="20"/>
        <v>21952.03</v>
      </c>
      <c r="AJ186" s="12">
        <f t="shared" si="21"/>
        <v>4314.16</v>
      </c>
      <c r="AK186" s="12"/>
      <c r="AL186" s="12"/>
      <c r="AM186" s="12">
        <v>1844.04</v>
      </c>
      <c r="AN186" s="12"/>
      <c r="AO186" s="12">
        <v>2470.12</v>
      </c>
      <c r="AP186" s="12"/>
      <c r="AQ186" s="12"/>
      <c r="AR186" s="12"/>
      <c r="AS186" s="12">
        <v>17637.87</v>
      </c>
      <c r="AT186" s="12"/>
      <c r="AU186" s="12"/>
      <c r="AV186" s="12"/>
    </row>
    <row r="187" spans="1:48" ht="15.75" hidden="1">
      <c r="A187" s="4" t="s">
        <v>4311</v>
      </c>
      <c r="B187" s="29" t="s">
        <v>199</v>
      </c>
      <c r="C187" s="12">
        <f t="shared" si="16"/>
        <v>374202.73</v>
      </c>
      <c r="D187" s="12">
        <f t="shared" si="19"/>
        <v>369576</v>
      </c>
      <c r="E187" s="12"/>
      <c r="F187" s="12"/>
      <c r="G187" s="12">
        <v>164599</v>
      </c>
      <c r="H187" s="12"/>
      <c r="I187" s="12">
        <v>204977</v>
      </c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>
        <f t="shared" si="20"/>
        <v>4626.7299999999996</v>
      </c>
      <c r="AJ187" s="12">
        <f t="shared" si="21"/>
        <v>4626.7299999999996</v>
      </c>
      <c r="AK187" s="12"/>
      <c r="AL187" s="12"/>
      <c r="AM187" s="12">
        <v>2060.62</v>
      </c>
      <c r="AN187" s="12"/>
      <c r="AO187" s="12">
        <v>2566.11</v>
      </c>
      <c r="AP187" s="12"/>
      <c r="AQ187" s="12"/>
      <c r="AR187" s="12"/>
      <c r="AS187" s="12"/>
      <c r="AT187" s="12"/>
      <c r="AU187" s="12"/>
      <c r="AV187" s="12"/>
    </row>
    <row r="188" spans="1:48" ht="15.75" hidden="1">
      <c r="A188" s="4" t="s">
        <v>4312</v>
      </c>
      <c r="B188" s="29" t="s">
        <v>200</v>
      </c>
      <c r="C188" s="12">
        <f t="shared" si="16"/>
        <v>6662.88</v>
      </c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>
        <f t="shared" si="17"/>
        <v>6662.88</v>
      </c>
      <c r="V188" s="12">
        <f t="shared" si="18"/>
        <v>6662.88</v>
      </c>
      <c r="W188" s="12"/>
      <c r="X188" s="12"/>
      <c r="Y188" s="12">
        <v>6662.88</v>
      </c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</row>
    <row r="189" spans="1:48" ht="15.75" hidden="1">
      <c r="A189" s="4" t="s">
        <v>4313</v>
      </c>
      <c r="B189" s="29" t="s">
        <v>201</v>
      </c>
      <c r="C189" s="12">
        <f t="shared" si="16"/>
        <v>2142926.61</v>
      </c>
      <c r="D189" s="12">
        <f t="shared" si="19"/>
        <v>2116431</v>
      </c>
      <c r="E189" s="12"/>
      <c r="F189" s="12">
        <v>177268</v>
      </c>
      <c r="G189" s="12">
        <v>142838</v>
      </c>
      <c r="H189" s="12">
        <v>1511585</v>
      </c>
      <c r="I189" s="12">
        <v>284740</v>
      </c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>
        <f t="shared" si="20"/>
        <v>26495.61</v>
      </c>
      <c r="AJ189" s="12">
        <f t="shared" si="21"/>
        <v>26495.61</v>
      </c>
      <c r="AK189" s="12"/>
      <c r="AL189" s="12">
        <v>2219.2199999999998</v>
      </c>
      <c r="AM189" s="12">
        <v>1788.19</v>
      </c>
      <c r="AN189" s="12">
        <v>18923.54</v>
      </c>
      <c r="AO189" s="12">
        <v>3564.66</v>
      </c>
      <c r="AP189" s="12"/>
      <c r="AQ189" s="12"/>
      <c r="AR189" s="12"/>
      <c r="AS189" s="12"/>
      <c r="AT189" s="12"/>
      <c r="AU189" s="12"/>
      <c r="AV189" s="12"/>
    </row>
    <row r="190" spans="1:48" ht="15.75" hidden="1">
      <c r="A190" s="4" t="s">
        <v>4314</v>
      </c>
      <c r="B190" s="29" t="s">
        <v>128</v>
      </c>
      <c r="C190" s="12">
        <f t="shared" si="16"/>
        <v>2572147.58</v>
      </c>
      <c r="D190" s="12">
        <f t="shared" si="19"/>
        <v>1210505</v>
      </c>
      <c r="E190" s="12"/>
      <c r="F190" s="12"/>
      <c r="G190" s="12">
        <v>85052</v>
      </c>
      <c r="H190" s="12">
        <v>973049</v>
      </c>
      <c r="I190" s="12">
        <v>152404</v>
      </c>
      <c r="J190" s="12"/>
      <c r="K190" s="12">
        <v>401</v>
      </c>
      <c r="L190" s="12">
        <v>1085417</v>
      </c>
      <c r="M190" s="12"/>
      <c r="N190" s="12"/>
      <c r="O190" s="12"/>
      <c r="P190" s="12"/>
      <c r="Q190" s="12">
        <v>64</v>
      </c>
      <c r="R190" s="12">
        <v>244423</v>
      </c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>
        <f t="shared" si="20"/>
        <v>31802.58</v>
      </c>
      <c r="AJ190" s="12">
        <f t="shared" si="21"/>
        <v>15154.310000000001</v>
      </c>
      <c r="AK190" s="12"/>
      <c r="AL190" s="12"/>
      <c r="AM190" s="12">
        <v>1064.76</v>
      </c>
      <c r="AN190" s="12">
        <v>12181.6</v>
      </c>
      <c r="AO190" s="12">
        <v>1907.95</v>
      </c>
      <c r="AP190" s="12"/>
      <c r="AQ190" s="12">
        <v>13588.34</v>
      </c>
      <c r="AR190" s="12"/>
      <c r="AS190" s="12"/>
      <c r="AT190" s="12">
        <v>3059.93</v>
      </c>
      <c r="AU190" s="12"/>
      <c r="AV190" s="12"/>
    </row>
    <row r="191" spans="1:48" ht="15.75" hidden="1">
      <c r="A191" s="4" t="s">
        <v>4315</v>
      </c>
      <c r="B191" s="29" t="s">
        <v>110</v>
      </c>
      <c r="C191" s="12">
        <f t="shared" si="16"/>
        <v>1369603.06</v>
      </c>
      <c r="D191" s="12">
        <f t="shared" si="19"/>
        <v>1352669</v>
      </c>
      <c r="E191" s="12"/>
      <c r="F191" s="12">
        <v>114146</v>
      </c>
      <c r="G191" s="12">
        <v>93908</v>
      </c>
      <c r="H191" s="12">
        <v>984395</v>
      </c>
      <c r="I191" s="12">
        <v>160220</v>
      </c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>
        <f t="shared" si="20"/>
        <v>16934.059999999998</v>
      </c>
      <c r="AJ191" s="12">
        <f t="shared" si="21"/>
        <v>16934.059999999998</v>
      </c>
      <c r="AK191" s="12"/>
      <c r="AL191" s="12">
        <v>1428.99</v>
      </c>
      <c r="AM191" s="12">
        <v>1175.6300000000001</v>
      </c>
      <c r="AN191" s="12">
        <v>12323.64</v>
      </c>
      <c r="AO191" s="12">
        <v>2005.8</v>
      </c>
      <c r="AP191" s="12"/>
      <c r="AQ191" s="12"/>
      <c r="AR191" s="12"/>
      <c r="AS191" s="12"/>
      <c r="AT191" s="12"/>
      <c r="AU191" s="12"/>
      <c r="AV191" s="12"/>
    </row>
    <row r="192" spans="1:48" ht="15.75" hidden="1">
      <c r="A192" s="4" t="s">
        <v>4316</v>
      </c>
      <c r="B192" s="29" t="s">
        <v>130</v>
      </c>
      <c r="C192" s="12">
        <f t="shared" si="16"/>
        <v>1255887.9500000002</v>
      </c>
      <c r="D192" s="12">
        <f t="shared" si="19"/>
        <v>1240682.6000000001</v>
      </c>
      <c r="E192" s="12"/>
      <c r="F192" s="12"/>
      <c r="G192" s="12">
        <v>64086</v>
      </c>
      <c r="H192" s="12">
        <v>973049</v>
      </c>
      <c r="I192" s="12">
        <v>203547.6</v>
      </c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>
        <f t="shared" si="20"/>
        <v>15205.35</v>
      </c>
      <c r="AJ192" s="12">
        <f t="shared" si="21"/>
        <v>15205.35</v>
      </c>
      <c r="AK192" s="12"/>
      <c r="AL192" s="12"/>
      <c r="AM192" s="12">
        <v>1126.3499999999999</v>
      </c>
      <c r="AN192" s="12">
        <v>12181.6</v>
      </c>
      <c r="AO192" s="12">
        <v>1897.4</v>
      </c>
      <c r="AP192" s="12"/>
      <c r="AQ192" s="12"/>
      <c r="AR192" s="12"/>
      <c r="AS192" s="12"/>
      <c r="AT192" s="12"/>
      <c r="AU192" s="12"/>
      <c r="AV192" s="12"/>
    </row>
    <row r="193" spans="1:48" ht="15.75" hidden="1">
      <c r="A193" s="4" t="s">
        <v>4317</v>
      </c>
      <c r="B193" s="29" t="s">
        <v>135</v>
      </c>
      <c r="C193" s="12">
        <f t="shared" si="16"/>
        <v>97695.52</v>
      </c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>
        <f t="shared" si="17"/>
        <v>97695.52</v>
      </c>
      <c r="V193" s="12">
        <f t="shared" si="18"/>
        <v>62158.31</v>
      </c>
      <c r="W193" s="12"/>
      <c r="X193" s="12">
        <v>10809.92</v>
      </c>
      <c r="Y193" s="12">
        <v>6662.88</v>
      </c>
      <c r="Z193" s="12">
        <v>32853.03</v>
      </c>
      <c r="AA193" s="12">
        <v>11832.48</v>
      </c>
      <c r="AB193" s="12"/>
      <c r="AC193" s="12"/>
      <c r="AD193" s="12"/>
      <c r="AE193" s="12">
        <v>30271.29</v>
      </c>
      <c r="AF193" s="12">
        <v>5265.92</v>
      </c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</row>
    <row r="194" spans="1:48" ht="15.75" hidden="1">
      <c r="A194" s="4" t="s">
        <v>4318</v>
      </c>
      <c r="B194" s="29" t="s">
        <v>189</v>
      </c>
      <c r="C194" s="12">
        <f t="shared" si="16"/>
        <v>58634.220000000008</v>
      </c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>
        <f t="shared" si="17"/>
        <v>58634.220000000008</v>
      </c>
      <c r="V194" s="12">
        <f t="shared" si="18"/>
        <v>23500.800000000003</v>
      </c>
      <c r="W194" s="12"/>
      <c r="X194" s="12"/>
      <c r="Y194" s="12">
        <v>6662.88</v>
      </c>
      <c r="Z194" s="12">
        <v>11459.36</v>
      </c>
      <c r="AA194" s="12">
        <v>5378.56</v>
      </c>
      <c r="AB194" s="12"/>
      <c r="AC194" s="12">
        <v>17505.27</v>
      </c>
      <c r="AD194" s="12"/>
      <c r="AE194" s="12">
        <v>14183.83</v>
      </c>
      <c r="AF194" s="12">
        <v>3444.32</v>
      </c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</row>
    <row r="195" spans="1:48" ht="15.75" hidden="1">
      <c r="A195" s="4" t="s">
        <v>4319</v>
      </c>
      <c r="B195" s="29" t="s">
        <v>211</v>
      </c>
      <c r="C195" s="12">
        <f t="shared" si="16"/>
        <v>1078406.6499999999</v>
      </c>
      <c r="D195" s="12">
        <f t="shared" si="19"/>
        <v>1065024.2</v>
      </c>
      <c r="E195" s="12"/>
      <c r="F195" s="12"/>
      <c r="G195" s="12">
        <v>60230.400000000001</v>
      </c>
      <c r="H195" s="12">
        <v>883883</v>
      </c>
      <c r="I195" s="12">
        <v>120910.8</v>
      </c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>
        <f t="shared" si="20"/>
        <v>13382.449999999999</v>
      </c>
      <c r="AJ195" s="12">
        <f t="shared" si="21"/>
        <v>13382.449999999999</v>
      </c>
      <c r="AK195" s="12"/>
      <c r="AL195" s="12"/>
      <c r="AM195" s="12">
        <v>730.8</v>
      </c>
      <c r="AN195" s="12">
        <v>11065.34</v>
      </c>
      <c r="AO195" s="12">
        <v>1586.31</v>
      </c>
      <c r="AP195" s="12"/>
      <c r="AQ195" s="12"/>
      <c r="AR195" s="12"/>
      <c r="AS195" s="12"/>
      <c r="AT195" s="12"/>
      <c r="AU195" s="12"/>
      <c r="AV195" s="12"/>
    </row>
    <row r="196" spans="1:48" ht="15.75" hidden="1">
      <c r="A196" s="4" t="s">
        <v>4320</v>
      </c>
      <c r="B196" s="29" t="s">
        <v>212</v>
      </c>
      <c r="C196" s="12">
        <f t="shared" si="16"/>
        <v>121211.43</v>
      </c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>
        <f t="shared" si="17"/>
        <v>121211.43</v>
      </c>
      <c r="V196" s="12">
        <f t="shared" si="18"/>
        <v>59808.25</v>
      </c>
      <c r="W196" s="12"/>
      <c r="X196" s="12"/>
      <c r="Y196" s="12">
        <v>10552.08</v>
      </c>
      <c r="Z196" s="12">
        <v>27741.93</v>
      </c>
      <c r="AA196" s="12">
        <v>21514.240000000002</v>
      </c>
      <c r="AB196" s="12"/>
      <c r="AC196" s="12">
        <v>30664.77</v>
      </c>
      <c r="AD196" s="12"/>
      <c r="AE196" s="12">
        <v>25028.09</v>
      </c>
      <c r="AF196" s="12">
        <v>5710.32</v>
      </c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</row>
    <row r="197" spans="1:48" ht="15.75" hidden="1">
      <c r="A197" s="4" t="s">
        <v>4321</v>
      </c>
      <c r="B197" s="29" t="s">
        <v>133</v>
      </c>
      <c r="C197" s="12">
        <f t="shared" si="16"/>
        <v>275538.82</v>
      </c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>
        <v>94</v>
      </c>
      <c r="R197" s="12">
        <v>272132</v>
      </c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>
        <f t="shared" si="20"/>
        <v>3406.82</v>
      </c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>
        <v>3406.82</v>
      </c>
      <c r="AU197" s="12"/>
      <c r="AV197" s="12"/>
    </row>
    <row r="198" spans="1:48" ht="15.75" hidden="1">
      <c r="A198" s="4" t="s">
        <v>4322</v>
      </c>
      <c r="B198" s="29" t="s">
        <v>203</v>
      </c>
      <c r="C198" s="12">
        <f t="shared" si="16"/>
        <v>103806.09</v>
      </c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>
        <f t="shared" si="17"/>
        <v>103806.09</v>
      </c>
      <c r="V198" s="12">
        <f t="shared" si="18"/>
        <v>40478.639999999999</v>
      </c>
      <c r="W198" s="12"/>
      <c r="X198" s="12"/>
      <c r="Y198" s="12">
        <v>6662.88</v>
      </c>
      <c r="Z198" s="12">
        <v>25210.240000000002</v>
      </c>
      <c r="AA198" s="12">
        <v>8605.52</v>
      </c>
      <c r="AB198" s="12"/>
      <c r="AC198" s="12">
        <v>30724.92</v>
      </c>
      <c r="AD198" s="12"/>
      <c r="AE198" s="12">
        <v>25079.41</v>
      </c>
      <c r="AF198" s="12">
        <v>7523.12</v>
      </c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</row>
    <row r="199" spans="1:48" ht="15.75" hidden="1">
      <c r="A199" s="4" t="s">
        <v>4323</v>
      </c>
      <c r="B199" s="29" t="s">
        <v>155</v>
      </c>
      <c r="C199" s="12">
        <f t="shared" si="16"/>
        <v>62967.3</v>
      </c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>
        <f t="shared" si="17"/>
        <v>62967.3</v>
      </c>
      <c r="V199" s="12">
        <f t="shared" si="18"/>
        <v>62967.3</v>
      </c>
      <c r="W199" s="12"/>
      <c r="X199" s="12"/>
      <c r="Y199" s="12">
        <v>19333.939999999999</v>
      </c>
      <c r="Z199" s="12">
        <v>24387.42</v>
      </c>
      <c r="AA199" s="12">
        <v>19245.939999999999</v>
      </c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</row>
    <row r="200" spans="1:48" ht="15.75" hidden="1">
      <c r="A200" s="4" t="s">
        <v>4324</v>
      </c>
      <c r="B200" s="29" t="s">
        <v>187</v>
      </c>
      <c r="C200" s="12">
        <f t="shared" si="16"/>
        <v>79993.25</v>
      </c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>
        <f t="shared" si="17"/>
        <v>79993.25</v>
      </c>
      <c r="V200" s="12">
        <f t="shared" si="18"/>
        <v>48173.31</v>
      </c>
      <c r="W200" s="12"/>
      <c r="X200" s="12"/>
      <c r="Y200" s="12">
        <v>21508.14</v>
      </c>
      <c r="Z200" s="12">
        <v>26665.17</v>
      </c>
      <c r="AA200" s="12"/>
      <c r="AB200" s="12"/>
      <c r="AC200" s="12">
        <v>29100.74</v>
      </c>
      <c r="AD200" s="12"/>
      <c r="AE200" s="12"/>
      <c r="AF200" s="12">
        <v>2719.2</v>
      </c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</row>
    <row r="201" spans="1:48" ht="15.75" hidden="1">
      <c r="A201" s="4" t="s">
        <v>4325</v>
      </c>
      <c r="B201" s="29" t="s">
        <v>137</v>
      </c>
      <c r="C201" s="12">
        <f t="shared" si="16"/>
        <v>6254.16</v>
      </c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>
        <f t="shared" si="17"/>
        <v>6254.16</v>
      </c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>
        <v>6254.16</v>
      </c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</row>
    <row r="202" spans="1:48" ht="15.75" hidden="1">
      <c r="A202" s="4" t="s">
        <v>4326</v>
      </c>
      <c r="B202" s="29" t="s">
        <v>138</v>
      </c>
      <c r="C202" s="12">
        <f t="shared" si="16"/>
        <v>38688.04</v>
      </c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>
        <f t="shared" si="17"/>
        <v>38688.04</v>
      </c>
      <c r="V202" s="12"/>
      <c r="W202" s="12"/>
      <c r="X202" s="12"/>
      <c r="Y202" s="12"/>
      <c r="Z202" s="12"/>
      <c r="AA202" s="12"/>
      <c r="AB202" s="12"/>
      <c r="AC202" s="12">
        <v>32161.96</v>
      </c>
      <c r="AD202" s="12"/>
      <c r="AE202" s="12"/>
      <c r="AF202" s="12">
        <v>6526.08</v>
      </c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</row>
    <row r="203" spans="1:48" ht="15.75" hidden="1">
      <c r="A203" s="4" t="s">
        <v>4327</v>
      </c>
      <c r="B203" s="29" t="s">
        <v>136</v>
      </c>
      <c r="C203" s="12">
        <f t="shared" ref="C203:C266" si="22">D203+L203+N203+P203+R203+S203+T203+U203+AI203</f>
        <v>7251.2</v>
      </c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>
        <f t="shared" ref="U203:U266" si="23">V203+AC203+AD203+AE203+AF203+AG203+AH203</f>
        <v>7251.2</v>
      </c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>
        <v>7251.2</v>
      </c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</row>
    <row r="204" spans="1:48" ht="15.75" hidden="1">
      <c r="A204" s="4" t="s">
        <v>4328</v>
      </c>
      <c r="B204" s="29" t="s">
        <v>139</v>
      </c>
      <c r="C204" s="12">
        <f t="shared" si="22"/>
        <v>37865.43</v>
      </c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>
        <f t="shared" si="23"/>
        <v>37865.43</v>
      </c>
      <c r="V204" s="12"/>
      <c r="W204" s="12"/>
      <c r="X204" s="12"/>
      <c r="Y204" s="12"/>
      <c r="Z204" s="12"/>
      <c r="AA204" s="12"/>
      <c r="AB204" s="12"/>
      <c r="AC204" s="12">
        <v>30704.87</v>
      </c>
      <c r="AD204" s="12"/>
      <c r="AE204" s="12"/>
      <c r="AF204" s="12">
        <v>7160.56</v>
      </c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</row>
    <row r="205" spans="1:48" ht="15.75" hidden="1">
      <c r="A205" s="4" t="s">
        <v>4329</v>
      </c>
      <c r="B205" s="29" t="s">
        <v>140</v>
      </c>
      <c r="C205" s="12">
        <f t="shared" si="22"/>
        <v>7432.48</v>
      </c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>
        <f t="shared" si="23"/>
        <v>7432.48</v>
      </c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>
        <v>7432.48</v>
      </c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</row>
    <row r="206" spans="1:48" ht="15.75" hidden="1">
      <c r="A206" s="4" t="s">
        <v>4330</v>
      </c>
      <c r="B206" s="29" t="s">
        <v>163</v>
      </c>
      <c r="C206" s="12">
        <f t="shared" si="22"/>
        <v>1309290.03</v>
      </c>
      <c r="D206" s="12">
        <f t="shared" ref="D206:D218" si="24">E206+F206+G206+H206+I206+J206</f>
        <v>272241.93</v>
      </c>
      <c r="E206" s="12"/>
      <c r="F206" s="12"/>
      <c r="G206" s="12">
        <v>90123.09</v>
      </c>
      <c r="H206" s="12"/>
      <c r="I206" s="12">
        <v>182118.84</v>
      </c>
      <c r="J206" s="12"/>
      <c r="K206" s="12">
        <v>411</v>
      </c>
      <c r="L206" s="12">
        <v>1008252.17</v>
      </c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>
        <f t="shared" ref="AI206:AI218" si="25">AJ206+AQ206+AR206+AS206+AT206+AU206+AV206</f>
        <v>28795.93</v>
      </c>
      <c r="AJ206" s="12">
        <f t="shared" ref="AJ206:AJ218" si="26">AK206+AL206+AM206+AN206+AO206+AP206</f>
        <v>6122.21</v>
      </c>
      <c r="AK206" s="12"/>
      <c r="AL206" s="12"/>
      <c r="AM206" s="12">
        <v>2026.7</v>
      </c>
      <c r="AN206" s="12"/>
      <c r="AO206" s="12">
        <v>4095.51</v>
      </c>
      <c r="AP206" s="12"/>
      <c r="AQ206" s="12">
        <v>22673.72</v>
      </c>
      <c r="AR206" s="12"/>
      <c r="AS206" s="12"/>
      <c r="AT206" s="12"/>
      <c r="AU206" s="12"/>
      <c r="AV206" s="12"/>
    </row>
    <row r="207" spans="1:48" ht="15.75" hidden="1">
      <c r="A207" s="4" t="s">
        <v>4331</v>
      </c>
      <c r="B207" s="29" t="s">
        <v>131</v>
      </c>
      <c r="C207" s="12">
        <f t="shared" si="22"/>
        <v>2658122.4799999995</v>
      </c>
      <c r="D207" s="12">
        <f t="shared" si="24"/>
        <v>1097022.98</v>
      </c>
      <c r="E207" s="12"/>
      <c r="F207" s="12"/>
      <c r="G207" s="12">
        <v>128126.76</v>
      </c>
      <c r="H207" s="12">
        <v>842284.58</v>
      </c>
      <c r="I207" s="12">
        <v>126611.64</v>
      </c>
      <c r="J207" s="12"/>
      <c r="K207" s="12">
        <v>528</v>
      </c>
      <c r="L207" s="12">
        <v>1170607.19</v>
      </c>
      <c r="M207" s="12"/>
      <c r="N207" s="12"/>
      <c r="O207" s="12"/>
      <c r="P207" s="12"/>
      <c r="Q207" s="12">
        <v>96</v>
      </c>
      <c r="R207" s="12">
        <v>332030.76</v>
      </c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>
        <f t="shared" si="25"/>
        <v>58461.55</v>
      </c>
      <c r="AJ207" s="12">
        <f t="shared" si="26"/>
        <v>24670.010000000002</v>
      </c>
      <c r="AK207" s="12"/>
      <c r="AL207" s="12"/>
      <c r="AM207" s="12">
        <v>2881.34</v>
      </c>
      <c r="AN207" s="12">
        <v>18941.41</v>
      </c>
      <c r="AO207" s="12">
        <v>2847.26</v>
      </c>
      <c r="AP207" s="12"/>
      <c r="AQ207" s="12">
        <v>26324.78</v>
      </c>
      <c r="AR207" s="12"/>
      <c r="AS207" s="12"/>
      <c r="AT207" s="12">
        <v>7466.76</v>
      </c>
      <c r="AU207" s="12"/>
      <c r="AV207" s="12"/>
    </row>
    <row r="208" spans="1:48" ht="15.75" hidden="1">
      <c r="A208" s="4" t="s">
        <v>4332</v>
      </c>
      <c r="B208" s="29" t="s">
        <v>141</v>
      </c>
      <c r="C208" s="12">
        <f t="shared" si="22"/>
        <v>2958533.65</v>
      </c>
      <c r="D208" s="12">
        <f t="shared" si="24"/>
        <v>1290413.18</v>
      </c>
      <c r="E208" s="12"/>
      <c r="F208" s="12"/>
      <c r="G208" s="12">
        <v>128153.31</v>
      </c>
      <c r="H208" s="12">
        <v>842284.58</v>
      </c>
      <c r="I208" s="12">
        <v>319975.28999999998</v>
      </c>
      <c r="J208" s="12"/>
      <c r="K208" s="12">
        <v>507</v>
      </c>
      <c r="L208" s="12">
        <v>1252853.78</v>
      </c>
      <c r="M208" s="12"/>
      <c r="N208" s="12"/>
      <c r="O208" s="12"/>
      <c r="P208" s="12"/>
      <c r="Q208" s="12">
        <v>65</v>
      </c>
      <c r="R208" s="12">
        <v>350198.04</v>
      </c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>
        <f t="shared" si="25"/>
        <v>65068.649999999994</v>
      </c>
      <c r="AJ208" s="12">
        <f t="shared" si="26"/>
        <v>29018.989999999998</v>
      </c>
      <c r="AK208" s="12"/>
      <c r="AL208" s="12"/>
      <c r="AM208" s="12">
        <v>2881.93</v>
      </c>
      <c r="AN208" s="12">
        <v>18941.41</v>
      </c>
      <c r="AO208" s="12">
        <v>7195.65</v>
      </c>
      <c r="AP208" s="12"/>
      <c r="AQ208" s="12">
        <v>28174.35</v>
      </c>
      <c r="AR208" s="12"/>
      <c r="AS208" s="12"/>
      <c r="AT208" s="12">
        <v>7875.31</v>
      </c>
      <c r="AU208" s="12"/>
      <c r="AV208" s="12"/>
    </row>
    <row r="209" spans="1:48" ht="15.75" hidden="1">
      <c r="A209" s="4" t="s">
        <v>4333</v>
      </c>
      <c r="B209" s="29" t="s">
        <v>196</v>
      </c>
      <c r="C209" s="12">
        <f t="shared" si="22"/>
        <v>138453.99000000002</v>
      </c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>
        <f t="shared" si="23"/>
        <v>138453.99000000002</v>
      </c>
      <c r="V209" s="12">
        <f t="shared" ref="V209:V266" si="27">W209+X209+Y209+Z209+AA209+AB209</f>
        <v>56216.56</v>
      </c>
      <c r="W209" s="12"/>
      <c r="X209" s="12">
        <v>17893.04</v>
      </c>
      <c r="Y209" s="12">
        <v>6662.88</v>
      </c>
      <c r="Z209" s="12">
        <v>23592.799999999999</v>
      </c>
      <c r="AA209" s="12">
        <v>8067.84</v>
      </c>
      <c r="AB209" s="12"/>
      <c r="AC209" s="12">
        <v>31034.29</v>
      </c>
      <c r="AD209" s="12">
        <v>9164.91</v>
      </c>
      <c r="AE209" s="12">
        <v>25204.22</v>
      </c>
      <c r="AF209" s="12">
        <v>5891.6</v>
      </c>
      <c r="AG209" s="12"/>
      <c r="AH209" s="12">
        <v>10942.41</v>
      </c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</row>
    <row r="210" spans="1:48" ht="15.75" hidden="1">
      <c r="A210" s="4" t="s">
        <v>4334</v>
      </c>
      <c r="B210" s="29" t="s">
        <v>195</v>
      </c>
      <c r="C210" s="12">
        <f t="shared" si="22"/>
        <v>1890907.3299999998</v>
      </c>
      <c r="D210" s="12">
        <f t="shared" si="24"/>
        <v>1870115.2</v>
      </c>
      <c r="E210" s="12"/>
      <c r="F210" s="12"/>
      <c r="G210" s="12">
        <v>188414.4</v>
      </c>
      <c r="H210" s="12">
        <v>1384420</v>
      </c>
      <c r="I210" s="12">
        <v>297280.8</v>
      </c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>
        <f t="shared" si="25"/>
        <v>20792.13</v>
      </c>
      <c r="AJ210" s="12">
        <f t="shared" si="26"/>
        <v>20792.13</v>
      </c>
      <c r="AK210" s="12"/>
      <c r="AL210" s="12"/>
      <c r="AM210" s="12">
        <v>1671.86</v>
      </c>
      <c r="AN210" s="12">
        <v>17331.560000000001</v>
      </c>
      <c r="AO210" s="12">
        <v>1788.71</v>
      </c>
      <c r="AP210" s="12"/>
      <c r="AQ210" s="12"/>
      <c r="AR210" s="12"/>
      <c r="AS210" s="12"/>
      <c r="AT210" s="12"/>
      <c r="AU210" s="12"/>
      <c r="AV210" s="12"/>
    </row>
    <row r="211" spans="1:48" ht="15.75" hidden="1">
      <c r="A211" s="4" t="s">
        <v>4335</v>
      </c>
      <c r="B211" s="29" t="s">
        <v>183</v>
      </c>
      <c r="C211" s="12">
        <f t="shared" si="22"/>
        <v>1241894.72</v>
      </c>
      <c r="D211" s="12">
        <f t="shared" si="24"/>
        <v>260878.53</v>
      </c>
      <c r="E211" s="12"/>
      <c r="F211" s="12">
        <v>79150.86</v>
      </c>
      <c r="G211" s="12">
        <v>79150.86</v>
      </c>
      <c r="H211" s="12"/>
      <c r="I211" s="12">
        <v>102576.81</v>
      </c>
      <c r="J211" s="12"/>
      <c r="K211" s="12">
        <v>199</v>
      </c>
      <c r="L211" s="12">
        <v>547119.38</v>
      </c>
      <c r="M211" s="12"/>
      <c r="N211" s="12"/>
      <c r="O211" s="12">
        <v>353</v>
      </c>
      <c r="P211" s="12">
        <v>267056.71000000002</v>
      </c>
      <c r="Q211" s="12">
        <v>40</v>
      </c>
      <c r="R211" s="12">
        <v>139526.44</v>
      </c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>
        <f t="shared" si="25"/>
        <v>27313.66</v>
      </c>
      <c r="AJ211" s="12">
        <f t="shared" si="26"/>
        <v>5866.66</v>
      </c>
      <c r="AK211" s="12"/>
      <c r="AL211" s="12">
        <v>1779.95</v>
      </c>
      <c r="AM211" s="12">
        <v>1779.95</v>
      </c>
      <c r="AN211" s="12"/>
      <c r="AO211" s="12">
        <v>2306.7600000000002</v>
      </c>
      <c r="AP211" s="12"/>
      <c r="AQ211" s="12">
        <v>12303.7</v>
      </c>
      <c r="AR211" s="12"/>
      <c r="AS211" s="12">
        <v>6005.61</v>
      </c>
      <c r="AT211" s="12">
        <v>3137.69</v>
      </c>
      <c r="AU211" s="12"/>
      <c r="AV211" s="12"/>
    </row>
    <row r="212" spans="1:48" ht="15.75" hidden="1">
      <c r="A212" s="4" t="s">
        <v>4336</v>
      </c>
      <c r="B212" s="29" t="s">
        <v>142</v>
      </c>
      <c r="C212" s="12">
        <f t="shared" si="22"/>
        <v>1489950.0799999998</v>
      </c>
      <c r="D212" s="12">
        <f t="shared" si="24"/>
        <v>1167929.17</v>
      </c>
      <c r="E212" s="12"/>
      <c r="F212" s="12"/>
      <c r="G212" s="12">
        <v>142154.89000000001</v>
      </c>
      <c r="H212" s="12">
        <v>738794.45</v>
      </c>
      <c r="I212" s="12">
        <v>286979.83</v>
      </c>
      <c r="J212" s="12"/>
      <c r="K212" s="12"/>
      <c r="L212" s="12"/>
      <c r="M212" s="12"/>
      <c r="N212" s="12"/>
      <c r="O212" s="12"/>
      <c r="P212" s="12"/>
      <c r="Q212" s="12">
        <v>76</v>
      </c>
      <c r="R212" s="12">
        <v>289251.63</v>
      </c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>
        <f t="shared" si="25"/>
        <v>32769.279999999999</v>
      </c>
      <c r="AJ212" s="12">
        <f t="shared" si="26"/>
        <v>26264.55</v>
      </c>
      <c r="AK212" s="12"/>
      <c r="AL212" s="12"/>
      <c r="AM212" s="12">
        <v>3196.8</v>
      </c>
      <c r="AN212" s="12">
        <v>16614.11</v>
      </c>
      <c r="AO212" s="12">
        <v>6453.64</v>
      </c>
      <c r="AP212" s="12"/>
      <c r="AQ212" s="12"/>
      <c r="AR212" s="12"/>
      <c r="AS212" s="12"/>
      <c r="AT212" s="12">
        <v>6504.73</v>
      </c>
      <c r="AU212" s="12"/>
      <c r="AV212" s="12"/>
    </row>
    <row r="213" spans="1:48" ht="15.75" hidden="1">
      <c r="A213" s="4" t="s">
        <v>4337</v>
      </c>
      <c r="B213" s="29" t="s">
        <v>188</v>
      </c>
      <c r="C213" s="12">
        <f t="shared" si="22"/>
        <v>1537553.73</v>
      </c>
      <c r="D213" s="12">
        <f t="shared" si="24"/>
        <v>1533896</v>
      </c>
      <c r="E213" s="12"/>
      <c r="F213" s="12"/>
      <c r="G213" s="12">
        <v>153027</v>
      </c>
      <c r="H213" s="12">
        <v>1137270</v>
      </c>
      <c r="I213" s="12">
        <v>243599</v>
      </c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>
        <f t="shared" si="25"/>
        <v>3657.7300000000005</v>
      </c>
      <c r="AJ213" s="12">
        <f t="shared" si="26"/>
        <v>3657.7300000000005</v>
      </c>
      <c r="AK213" s="12"/>
      <c r="AL213" s="12"/>
      <c r="AM213" s="12">
        <v>548.82000000000005</v>
      </c>
      <c r="AN213" s="12">
        <v>2417.92</v>
      </c>
      <c r="AO213" s="12">
        <v>690.99</v>
      </c>
      <c r="AP213" s="12"/>
      <c r="AQ213" s="12"/>
      <c r="AR213" s="12"/>
      <c r="AS213" s="12"/>
      <c r="AT213" s="12"/>
      <c r="AU213" s="12"/>
      <c r="AV213" s="12"/>
    </row>
    <row r="214" spans="1:48" ht="15.75" hidden="1">
      <c r="A214" s="4" t="s">
        <v>4338</v>
      </c>
      <c r="B214" s="29" t="s">
        <v>191</v>
      </c>
      <c r="C214" s="12">
        <f t="shared" si="22"/>
        <v>344818.05</v>
      </c>
      <c r="D214" s="12">
        <f t="shared" si="24"/>
        <v>343578.24</v>
      </c>
      <c r="E214" s="12"/>
      <c r="F214" s="12"/>
      <c r="G214" s="12">
        <v>146642.14000000001</v>
      </c>
      <c r="H214" s="12"/>
      <c r="I214" s="12">
        <v>196936.1</v>
      </c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>
        <f t="shared" si="25"/>
        <v>1239.81</v>
      </c>
      <c r="AJ214" s="12">
        <f t="shared" si="26"/>
        <v>1239.81</v>
      </c>
      <c r="AK214" s="12"/>
      <c r="AL214" s="12"/>
      <c r="AM214" s="12">
        <v>548.82000000000005</v>
      </c>
      <c r="AN214" s="12"/>
      <c r="AO214" s="12">
        <v>690.99</v>
      </c>
      <c r="AP214" s="12"/>
      <c r="AQ214" s="12"/>
      <c r="AR214" s="12"/>
      <c r="AS214" s="12"/>
      <c r="AT214" s="12"/>
      <c r="AU214" s="12"/>
      <c r="AV214" s="12"/>
    </row>
    <row r="215" spans="1:48" ht="15.75" hidden="1">
      <c r="A215" s="4" t="s">
        <v>4339</v>
      </c>
      <c r="B215" s="29" t="s">
        <v>194</v>
      </c>
      <c r="C215" s="12">
        <f t="shared" si="22"/>
        <v>11266.64</v>
      </c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>
        <f t="shared" si="23"/>
        <v>11266.64</v>
      </c>
      <c r="V215" s="12">
        <f t="shared" si="27"/>
        <v>6934.4</v>
      </c>
      <c r="W215" s="12"/>
      <c r="X215" s="12"/>
      <c r="Y215" s="12">
        <v>6934.4</v>
      </c>
      <c r="Z215" s="12"/>
      <c r="AA215" s="12"/>
      <c r="AB215" s="12"/>
      <c r="AC215" s="12"/>
      <c r="AD215" s="12"/>
      <c r="AE215" s="12"/>
      <c r="AF215" s="12">
        <v>4332.24</v>
      </c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</row>
    <row r="216" spans="1:48" ht="15.75" hidden="1">
      <c r="A216" s="4" t="s">
        <v>4340</v>
      </c>
      <c r="B216" s="29" t="s">
        <v>204</v>
      </c>
      <c r="C216" s="12">
        <f t="shared" si="22"/>
        <v>961008.25</v>
      </c>
      <c r="D216" s="12">
        <f t="shared" si="24"/>
        <v>957559.15</v>
      </c>
      <c r="E216" s="12"/>
      <c r="F216" s="12"/>
      <c r="G216" s="12"/>
      <c r="H216" s="12">
        <v>957559.15</v>
      </c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>
        <f t="shared" si="25"/>
        <v>3449.1</v>
      </c>
      <c r="AJ216" s="12">
        <f t="shared" si="26"/>
        <v>3449.1</v>
      </c>
      <c r="AK216" s="12"/>
      <c r="AL216" s="12"/>
      <c r="AM216" s="12"/>
      <c r="AN216" s="12">
        <v>3449.1</v>
      </c>
      <c r="AO216" s="12"/>
      <c r="AP216" s="12"/>
      <c r="AQ216" s="12"/>
      <c r="AR216" s="12"/>
      <c r="AS216" s="12"/>
      <c r="AT216" s="12"/>
      <c r="AU216" s="12"/>
      <c r="AV216" s="12"/>
    </row>
    <row r="217" spans="1:48" ht="15.75" hidden="1">
      <c r="A217" s="4" t="s">
        <v>4341</v>
      </c>
      <c r="B217" s="29" t="s">
        <v>111</v>
      </c>
      <c r="C217" s="12">
        <f t="shared" si="22"/>
        <v>267574.7</v>
      </c>
      <c r="D217" s="12">
        <f t="shared" si="24"/>
        <v>261291.29</v>
      </c>
      <c r="E217" s="12"/>
      <c r="F217" s="12"/>
      <c r="G217" s="12">
        <v>92311.16</v>
      </c>
      <c r="H217" s="12"/>
      <c r="I217" s="12">
        <v>168980.13</v>
      </c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>
        <f t="shared" si="25"/>
        <v>6283.41</v>
      </c>
      <c r="AJ217" s="12">
        <f t="shared" si="26"/>
        <v>6283.41</v>
      </c>
      <c r="AK217" s="12"/>
      <c r="AL217" s="12"/>
      <c r="AM217" s="12">
        <v>2048.1799999999998</v>
      </c>
      <c r="AN217" s="12"/>
      <c r="AO217" s="12">
        <v>4235.2299999999996</v>
      </c>
      <c r="AP217" s="12"/>
      <c r="AQ217" s="12"/>
      <c r="AR217" s="12"/>
      <c r="AS217" s="12"/>
      <c r="AT217" s="12"/>
      <c r="AU217" s="12"/>
      <c r="AV217" s="12"/>
    </row>
    <row r="218" spans="1:48" ht="15.75" hidden="1">
      <c r="A218" s="4" t="s">
        <v>4342</v>
      </c>
      <c r="B218" s="29" t="s">
        <v>148</v>
      </c>
      <c r="C218" s="12">
        <f t="shared" si="22"/>
        <v>310031.28000000003</v>
      </c>
      <c r="D218" s="12">
        <f t="shared" si="24"/>
        <v>302927</v>
      </c>
      <c r="E218" s="12"/>
      <c r="F218" s="12"/>
      <c r="G218" s="12">
        <v>93296.7</v>
      </c>
      <c r="H218" s="12"/>
      <c r="I218" s="12">
        <v>209630.3</v>
      </c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>
        <f t="shared" si="25"/>
        <v>7104.28</v>
      </c>
      <c r="AJ218" s="12">
        <f t="shared" si="26"/>
        <v>7104.28</v>
      </c>
      <c r="AK218" s="12"/>
      <c r="AL218" s="12"/>
      <c r="AM218" s="12">
        <v>2105.79</v>
      </c>
      <c r="AN218" s="12"/>
      <c r="AO218" s="12">
        <v>4998.49</v>
      </c>
      <c r="AP218" s="12"/>
      <c r="AQ218" s="12"/>
      <c r="AR218" s="12"/>
      <c r="AS218" s="12"/>
      <c r="AT218" s="12"/>
      <c r="AU218" s="12"/>
      <c r="AV218" s="12"/>
    </row>
    <row r="219" spans="1:48" ht="15.75" hidden="1">
      <c r="A219" s="28" t="s">
        <v>8009</v>
      </c>
      <c r="B219" s="29"/>
      <c r="C219" s="12">
        <f>SUM(C117:C218)</f>
        <v>85514014.008000016</v>
      </c>
      <c r="D219" s="12">
        <f t="shared" ref="D219:AV219" si="28">SUM(D117:D218)</f>
        <v>30951324.719999995</v>
      </c>
      <c r="E219" s="12"/>
      <c r="F219" s="12">
        <f t="shared" si="28"/>
        <v>370564.86</v>
      </c>
      <c r="G219" s="12">
        <f t="shared" si="28"/>
        <v>4411364.1499999994</v>
      </c>
      <c r="H219" s="12">
        <f t="shared" si="28"/>
        <v>20391622.569999997</v>
      </c>
      <c r="I219" s="12">
        <f t="shared" si="28"/>
        <v>5777773.1399999987</v>
      </c>
      <c r="J219" s="12"/>
      <c r="K219" s="12">
        <f t="shared" si="28"/>
        <v>10025.200000000001</v>
      </c>
      <c r="L219" s="12">
        <f t="shared" si="28"/>
        <v>28858175.650000002</v>
      </c>
      <c r="M219" s="12">
        <f t="shared" si="28"/>
        <v>197.6</v>
      </c>
      <c r="N219" s="12">
        <f t="shared" si="28"/>
        <v>95760</v>
      </c>
      <c r="O219" s="12">
        <f t="shared" si="28"/>
        <v>8664.9</v>
      </c>
      <c r="P219" s="12">
        <f t="shared" si="28"/>
        <v>14203923.310000001</v>
      </c>
      <c r="Q219" s="12">
        <f t="shared" si="28"/>
        <v>1806.59</v>
      </c>
      <c r="R219" s="12">
        <f t="shared" si="28"/>
        <v>7479987.8700000001</v>
      </c>
      <c r="S219" s="12"/>
      <c r="T219" s="12">
        <f t="shared" si="28"/>
        <v>555840</v>
      </c>
      <c r="U219" s="12">
        <f t="shared" si="28"/>
        <v>2251530.3600000003</v>
      </c>
      <c r="V219" s="12">
        <f t="shared" si="28"/>
        <v>1000657.4500000001</v>
      </c>
      <c r="W219" s="12">
        <f t="shared" si="28"/>
        <v>7777.44</v>
      </c>
      <c r="X219" s="12">
        <f t="shared" si="28"/>
        <v>65339.22</v>
      </c>
      <c r="Y219" s="12">
        <f t="shared" si="28"/>
        <v>270108.20000000007</v>
      </c>
      <c r="Z219" s="12">
        <f t="shared" si="28"/>
        <v>453765.87999999989</v>
      </c>
      <c r="AA219" s="12">
        <f t="shared" si="28"/>
        <v>203666.70999999996</v>
      </c>
      <c r="AB219" s="12"/>
      <c r="AC219" s="12">
        <f t="shared" si="28"/>
        <v>668909.31000000006</v>
      </c>
      <c r="AD219" s="12">
        <f t="shared" si="28"/>
        <v>9164.91</v>
      </c>
      <c r="AE219" s="12">
        <f t="shared" si="28"/>
        <v>298358.46999999997</v>
      </c>
      <c r="AF219" s="12">
        <f t="shared" si="28"/>
        <v>263497.81</v>
      </c>
      <c r="AG219" s="12"/>
      <c r="AH219" s="12">
        <f t="shared" si="28"/>
        <v>10942.41</v>
      </c>
      <c r="AI219" s="12">
        <f t="shared" si="28"/>
        <v>1117472.0980000002</v>
      </c>
      <c r="AJ219" s="12">
        <f t="shared" si="28"/>
        <v>374223.24</v>
      </c>
      <c r="AK219" s="12"/>
      <c r="AL219" s="12">
        <f t="shared" si="28"/>
        <v>5428.16</v>
      </c>
      <c r="AM219" s="12">
        <f t="shared" si="28"/>
        <v>61005.57</v>
      </c>
      <c r="AN219" s="12">
        <f t="shared" si="28"/>
        <v>229872.94</v>
      </c>
      <c r="AO219" s="12">
        <f t="shared" si="28"/>
        <v>77916.570000000022</v>
      </c>
      <c r="AP219" s="12"/>
      <c r="AQ219" s="12">
        <f t="shared" si="28"/>
        <v>435838.36800000007</v>
      </c>
      <c r="AR219" s="12">
        <f t="shared" si="28"/>
        <v>1311.53</v>
      </c>
      <c r="AS219" s="12">
        <f t="shared" si="28"/>
        <v>188189.05999999997</v>
      </c>
      <c r="AT219" s="12">
        <f t="shared" si="28"/>
        <v>110297.10999999999</v>
      </c>
      <c r="AU219" s="12"/>
      <c r="AV219" s="12">
        <f t="shared" si="28"/>
        <v>7612.79</v>
      </c>
    </row>
    <row r="220" spans="1:48" ht="15.75" hidden="1">
      <c r="A220" s="28" t="s">
        <v>214</v>
      </c>
      <c r="B220" s="29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</row>
    <row r="221" spans="1:48" ht="15.75" hidden="1">
      <c r="A221" s="4" t="s">
        <v>4343</v>
      </c>
      <c r="B221" s="29" t="s">
        <v>217</v>
      </c>
      <c r="C221" s="12">
        <f t="shared" si="22"/>
        <v>24193.375599999999</v>
      </c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>
        <f t="shared" si="23"/>
        <v>24193.375599999999</v>
      </c>
      <c r="V221" s="12">
        <f t="shared" si="27"/>
        <v>24193.375599999999</v>
      </c>
      <c r="W221" s="12"/>
      <c r="X221" s="12"/>
      <c r="Y221" s="12">
        <v>6252.02</v>
      </c>
      <c r="Z221" s="12"/>
      <c r="AA221" s="12">
        <v>12449.95</v>
      </c>
      <c r="AB221" s="12">
        <v>5491.4056</v>
      </c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</row>
    <row r="222" spans="1:48" ht="15.75" hidden="1">
      <c r="A222" s="4" t="s">
        <v>4344</v>
      </c>
      <c r="B222" s="29" t="s">
        <v>2724</v>
      </c>
      <c r="C222" s="12">
        <f t="shared" si="22"/>
        <v>5295.1055999999999</v>
      </c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>
        <f t="shared" si="23"/>
        <v>5295.1055999999999</v>
      </c>
      <c r="V222" s="12">
        <f t="shared" si="27"/>
        <v>5295.1055999999999</v>
      </c>
      <c r="W222" s="12"/>
      <c r="X222" s="12"/>
      <c r="Y222" s="12"/>
      <c r="Z222" s="12"/>
      <c r="AA222" s="12"/>
      <c r="AB222" s="12">
        <v>5295.1055999999999</v>
      </c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</row>
    <row r="223" spans="1:48" ht="15.75" hidden="1">
      <c r="A223" s="4" t="s">
        <v>4345</v>
      </c>
      <c r="B223" s="29" t="s">
        <v>227</v>
      </c>
      <c r="C223" s="12">
        <f t="shared" si="22"/>
        <v>70485.809200000003</v>
      </c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>
        <f t="shared" si="23"/>
        <v>70485.809200000003</v>
      </c>
      <c r="V223" s="12">
        <f t="shared" si="27"/>
        <v>11192.619200000001</v>
      </c>
      <c r="W223" s="12"/>
      <c r="X223" s="12"/>
      <c r="Y223" s="12">
        <v>5958.78</v>
      </c>
      <c r="Z223" s="12"/>
      <c r="AA223" s="12"/>
      <c r="AB223" s="12">
        <v>5233.8392000000003</v>
      </c>
      <c r="AC223" s="12"/>
      <c r="AD223" s="12"/>
      <c r="AE223" s="12">
        <v>55220.160000000003</v>
      </c>
      <c r="AF223" s="12">
        <v>4073.03</v>
      </c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</row>
    <row r="224" spans="1:48" ht="15.75" hidden="1">
      <c r="A224" s="4" t="s">
        <v>4346</v>
      </c>
      <c r="B224" s="29" t="s">
        <v>2725</v>
      </c>
      <c r="C224" s="12">
        <f t="shared" si="22"/>
        <v>8821.7039999999997</v>
      </c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>
        <f t="shared" si="23"/>
        <v>8821.7039999999997</v>
      </c>
      <c r="V224" s="12">
        <f t="shared" si="27"/>
        <v>8821.7039999999997</v>
      </c>
      <c r="W224" s="12"/>
      <c r="X224" s="12"/>
      <c r="Y224" s="12"/>
      <c r="Z224" s="12"/>
      <c r="AA224" s="12"/>
      <c r="AB224" s="12">
        <v>8821.7039999999997</v>
      </c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</row>
    <row r="225" spans="1:48" ht="15.75" hidden="1">
      <c r="A225" s="4" t="s">
        <v>4347</v>
      </c>
      <c r="B225" s="29" t="s">
        <v>2744</v>
      </c>
      <c r="C225" s="12">
        <f t="shared" si="22"/>
        <v>8640.118559999999</v>
      </c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>
        <f t="shared" si="23"/>
        <v>8640.118559999999</v>
      </c>
      <c r="V225" s="12">
        <f t="shared" si="27"/>
        <v>8640.118559999999</v>
      </c>
      <c r="W225" s="12"/>
      <c r="X225" s="12"/>
      <c r="Y225" s="12"/>
      <c r="Z225" s="12"/>
      <c r="AA225" s="12"/>
      <c r="AB225" s="12">
        <v>8640.118559999999</v>
      </c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</row>
    <row r="226" spans="1:48" ht="15.75" hidden="1">
      <c r="A226" s="4" t="s">
        <v>4348</v>
      </c>
      <c r="B226" s="29" t="s">
        <v>2777</v>
      </c>
      <c r="C226" s="12">
        <f t="shared" si="22"/>
        <v>13133.392319999999</v>
      </c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>
        <f t="shared" si="23"/>
        <v>13133.392319999999</v>
      </c>
      <c r="V226" s="12">
        <f t="shared" si="27"/>
        <v>13133.392319999999</v>
      </c>
      <c r="W226" s="12"/>
      <c r="X226" s="12"/>
      <c r="Y226" s="12"/>
      <c r="Z226" s="12"/>
      <c r="AA226" s="12"/>
      <c r="AB226" s="12">
        <v>13133.392319999999</v>
      </c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</row>
    <row r="227" spans="1:48" ht="15.75" hidden="1">
      <c r="A227" s="4" t="s">
        <v>4349</v>
      </c>
      <c r="B227" s="29" t="s">
        <v>229</v>
      </c>
      <c r="C227" s="12">
        <f t="shared" si="22"/>
        <v>128955.912</v>
      </c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>
        <f t="shared" si="23"/>
        <v>128955.912</v>
      </c>
      <c r="V227" s="12">
        <f t="shared" si="27"/>
        <v>26456.982000000004</v>
      </c>
      <c r="W227" s="12">
        <v>11457.39</v>
      </c>
      <c r="X227" s="12"/>
      <c r="Y227" s="12"/>
      <c r="Z227" s="12"/>
      <c r="AA227" s="12">
        <v>9543.1952000000001</v>
      </c>
      <c r="AB227" s="12">
        <v>5456.3968000000004</v>
      </c>
      <c r="AC227" s="12"/>
      <c r="AD227" s="12"/>
      <c r="AE227" s="12">
        <v>97603.34</v>
      </c>
      <c r="AF227" s="12">
        <v>4895.59</v>
      </c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</row>
    <row r="228" spans="1:48" ht="15.75" hidden="1">
      <c r="A228" s="4" t="s">
        <v>4350</v>
      </c>
      <c r="B228" s="29" t="s">
        <v>232</v>
      </c>
      <c r="C228" s="12">
        <f t="shared" si="22"/>
        <v>183235.6672</v>
      </c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>
        <f t="shared" si="23"/>
        <v>183235.6672</v>
      </c>
      <c r="V228" s="12">
        <f t="shared" si="27"/>
        <v>27132.5972</v>
      </c>
      <c r="W228" s="12">
        <v>11297.23</v>
      </c>
      <c r="X228" s="12"/>
      <c r="Y228" s="12"/>
      <c r="Z228" s="12"/>
      <c r="AA228" s="12">
        <v>10455.24</v>
      </c>
      <c r="AB228" s="12">
        <v>5380.1271999999999</v>
      </c>
      <c r="AC228" s="12"/>
      <c r="AD228" s="12"/>
      <c r="AE228" s="12">
        <v>149409.1</v>
      </c>
      <c r="AF228" s="12">
        <v>6693.97</v>
      </c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</row>
    <row r="229" spans="1:48" ht="15.75" hidden="1">
      <c r="A229" s="4" t="s">
        <v>4351</v>
      </c>
      <c r="B229" s="29" t="s">
        <v>221</v>
      </c>
      <c r="C229" s="12">
        <f t="shared" si="22"/>
        <v>182548.36240000001</v>
      </c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>
        <f t="shared" si="23"/>
        <v>182548.36240000001</v>
      </c>
      <c r="V229" s="12">
        <f t="shared" si="27"/>
        <v>26445.292399999998</v>
      </c>
      <c r="W229" s="12">
        <v>11011.06</v>
      </c>
      <c r="X229" s="12"/>
      <c r="Y229" s="12"/>
      <c r="Z229" s="12"/>
      <c r="AA229" s="12">
        <v>10190.39</v>
      </c>
      <c r="AB229" s="12">
        <v>5243.8424000000005</v>
      </c>
      <c r="AC229" s="12"/>
      <c r="AD229" s="12"/>
      <c r="AE229" s="12">
        <v>149409.1</v>
      </c>
      <c r="AF229" s="12">
        <v>6693.97</v>
      </c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</row>
    <row r="230" spans="1:48" ht="15.75" hidden="1">
      <c r="A230" s="4" t="s">
        <v>4352</v>
      </c>
      <c r="B230" s="29" t="s">
        <v>242</v>
      </c>
      <c r="C230" s="12">
        <f t="shared" si="22"/>
        <v>41133.29</v>
      </c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>
        <f t="shared" si="23"/>
        <v>41133.29</v>
      </c>
      <c r="V230" s="12">
        <f t="shared" si="27"/>
        <v>41133.29</v>
      </c>
      <c r="W230" s="12">
        <v>10669.76</v>
      </c>
      <c r="X230" s="12"/>
      <c r="Y230" s="12"/>
      <c r="Z230" s="12">
        <v>30463.53</v>
      </c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</row>
    <row r="231" spans="1:48" ht="15.75" hidden="1">
      <c r="A231" s="4" t="s">
        <v>4353</v>
      </c>
      <c r="B231" s="29" t="s">
        <v>230</v>
      </c>
      <c r="C231" s="12">
        <f t="shared" si="22"/>
        <v>139851.26</v>
      </c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>
        <f t="shared" si="23"/>
        <v>139851.26</v>
      </c>
      <c r="V231" s="12">
        <f t="shared" si="27"/>
        <v>79785.95</v>
      </c>
      <c r="W231" s="12">
        <v>22171.77</v>
      </c>
      <c r="X231" s="12"/>
      <c r="Y231" s="12"/>
      <c r="Z231" s="12">
        <v>57614.18</v>
      </c>
      <c r="AA231" s="12"/>
      <c r="AB231" s="12"/>
      <c r="AC231" s="12"/>
      <c r="AD231" s="12"/>
      <c r="AE231" s="12"/>
      <c r="AF231" s="12">
        <v>5395.14</v>
      </c>
      <c r="AG231" s="12"/>
      <c r="AH231" s="12">
        <v>54670.17</v>
      </c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</row>
    <row r="232" spans="1:48" ht="15.75" hidden="1">
      <c r="A232" s="4" t="s">
        <v>4354</v>
      </c>
      <c r="B232" s="29" t="s">
        <v>218</v>
      </c>
      <c r="C232" s="12">
        <f t="shared" si="22"/>
        <v>225269.56</v>
      </c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>
        <f t="shared" si="23"/>
        <v>225269.56</v>
      </c>
      <c r="V232" s="12">
        <f t="shared" si="27"/>
        <v>42642.81</v>
      </c>
      <c r="W232" s="12">
        <v>11625.41</v>
      </c>
      <c r="X232" s="12"/>
      <c r="Y232" s="12"/>
      <c r="Z232" s="12">
        <v>31017.4</v>
      </c>
      <c r="AA232" s="12"/>
      <c r="AB232" s="12"/>
      <c r="AC232" s="12"/>
      <c r="AD232" s="12"/>
      <c r="AE232" s="12">
        <v>123060.99</v>
      </c>
      <c r="AF232" s="12">
        <v>4895.59</v>
      </c>
      <c r="AG232" s="12"/>
      <c r="AH232" s="12">
        <v>54670.17</v>
      </c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</row>
    <row r="233" spans="1:48" ht="15.75" hidden="1">
      <c r="A233" s="4" t="s">
        <v>4355</v>
      </c>
      <c r="B233" s="29" t="s">
        <v>231</v>
      </c>
      <c r="C233" s="12">
        <f t="shared" si="22"/>
        <v>226563.53000000003</v>
      </c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>
        <f t="shared" si="23"/>
        <v>226563.53000000003</v>
      </c>
      <c r="V233" s="12">
        <f t="shared" si="27"/>
        <v>43621.53</v>
      </c>
      <c r="W233" s="12">
        <v>12245.02</v>
      </c>
      <c r="X233" s="12"/>
      <c r="Y233" s="12"/>
      <c r="Z233" s="12">
        <v>31376.51</v>
      </c>
      <c r="AA233" s="12"/>
      <c r="AB233" s="12"/>
      <c r="AC233" s="12"/>
      <c r="AD233" s="12"/>
      <c r="AE233" s="12">
        <v>123376.24</v>
      </c>
      <c r="AF233" s="12">
        <v>4895.59</v>
      </c>
      <c r="AG233" s="12"/>
      <c r="AH233" s="12">
        <v>54670.17</v>
      </c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</row>
    <row r="234" spans="1:48" ht="15.75" hidden="1">
      <c r="A234" s="4" t="s">
        <v>4356</v>
      </c>
      <c r="B234" s="29" t="s">
        <v>228</v>
      </c>
      <c r="C234" s="12">
        <f t="shared" si="22"/>
        <v>53856.685400000002</v>
      </c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>
        <f t="shared" si="23"/>
        <v>53856.685400000002</v>
      </c>
      <c r="V234" s="12">
        <f t="shared" si="27"/>
        <v>53856.685400000002</v>
      </c>
      <c r="W234" s="12">
        <v>23323.03</v>
      </c>
      <c r="X234" s="12"/>
      <c r="Y234" s="12"/>
      <c r="Z234" s="12"/>
      <c r="AA234" s="12">
        <v>19426.437800000003</v>
      </c>
      <c r="AB234" s="12">
        <v>11107.2176</v>
      </c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</row>
    <row r="235" spans="1:48" ht="15.75" hidden="1">
      <c r="A235" s="4" t="s">
        <v>4357</v>
      </c>
      <c r="B235" s="29" t="s">
        <v>248</v>
      </c>
      <c r="C235" s="12">
        <f t="shared" si="22"/>
        <v>80260.439280000006</v>
      </c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>
        <f t="shared" si="23"/>
        <v>80260.439280000006</v>
      </c>
      <c r="V235" s="12">
        <f t="shared" si="27"/>
        <v>33007.319280000003</v>
      </c>
      <c r="W235" s="12"/>
      <c r="X235" s="12"/>
      <c r="Y235" s="12">
        <v>8479.8355199999987</v>
      </c>
      <c r="Z235" s="12"/>
      <c r="AA235" s="12">
        <v>15436.621200000001</v>
      </c>
      <c r="AB235" s="12">
        <v>9090.8625599999996</v>
      </c>
      <c r="AC235" s="12"/>
      <c r="AD235" s="12"/>
      <c r="AE235" s="12"/>
      <c r="AF235" s="12"/>
      <c r="AG235" s="12"/>
      <c r="AH235" s="12">
        <v>47253.120000000003</v>
      </c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</row>
    <row r="236" spans="1:48" ht="15.75" hidden="1">
      <c r="A236" s="4" t="s">
        <v>4358</v>
      </c>
      <c r="B236" s="29" t="s">
        <v>2747</v>
      </c>
      <c r="C236" s="12">
        <f t="shared" si="22"/>
        <v>8920.3525439999994</v>
      </c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>
        <f t="shared" si="23"/>
        <v>8920.3525439999994</v>
      </c>
      <c r="V236" s="12">
        <f t="shared" si="27"/>
        <v>8920.3525439999994</v>
      </c>
      <c r="W236" s="12"/>
      <c r="X236" s="12"/>
      <c r="Y236" s="12"/>
      <c r="Z236" s="12"/>
      <c r="AA236" s="12"/>
      <c r="AB236" s="12">
        <v>8920.3525439999994</v>
      </c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</row>
    <row r="237" spans="1:48" ht="15.75" hidden="1">
      <c r="A237" s="4" t="s">
        <v>4359</v>
      </c>
      <c r="B237" s="29" t="s">
        <v>251</v>
      </c>
      <c r="C237" s="12">
        <f t="shared" si="22"/>
        <v>86062.504400000005</v>
      </c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>
        <f t="shared" si="23"/>
        <v>86062.504400000005</v>
      </c>
      <c r="V237" s="12">
        <f t="shared" si="27"/>
        <v>30762.324400000001</v>
      </c>
      <c r="W237" s="12">
        <v>11118.7</v>
      </c>
      <c r="X237" s="12"/>
      <c r="Y237" s="12">
        <v>5087.4207999999999</v>
      </c>
      <c r="Z237" s="12"/>
      <c r="AA237" s="12">
        <v>9261.098</v>
      </c>
      <c r="AB237" s="12">
        <v>5295.1055999999999</v>
      </c>
      <c r="AC237" s="12"/>
      <c r="AD237" s="12"/>
      <c r="AE237" s="12">
        <v>47707.02</v>
      </c>
      <c r="AF237" s="12">
        <v>7593.16</v>
      </c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</row>
    <row r="238" spans="1:48" ht="15.75" hidden="1">
      <c r="A238" s="4" t="s">
        <v>4360</v>
      </c>
      <c r="B238" s="29" t="s">
        <v>2779</v>
      </c>
      <c r="C238" s="12">
        <f t="shared" si="22"/>
        <v>5678.2153440000002</v>
      </c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>
        <f t="shared" si="23"/>
        <v>5678.2153440000002</v>
      </c>
      <c r="V238" s="12">
        <f t="shared" si="27"/>
        <v>5678.2153440000002</v>
      </c>
      <c r="W238" s="12"/>
      <c r="X238" s="12"/>
      <c r="Y238" s="12"/>
      <c r="Z238" s="12"/>
      <c r="AA238" s="12"/>
      <c r="AB238" s="12">
        <v>5678.2153440000002</v>
      </c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</row>
    <row r="239" spans="1:48" ht="15.75" hidden="1">
      <c r="A239" s="4" t="s">
        <v>4361</v>
      </c>
      <c r="B239" s="29" t="s">
        <v>247</v>
      </c>
      <c r="C239" s="12">
        <f t="shared" si="22"/>
        <v>173257.67800000001</v>
      </c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>
        <f t="shared" si="23"/>
        <v>173257.67800000001</v>
      </c>
      <c r="V239" s="12">
        <f t="shared" si="27"/>
        <v>16793.768000000004</v>
      </c>
      <c r="W239" s="12"/>
      <c r="X239" s="12"/>
      <c r="Y239" s="12"/>
      <c r="Z239" s="12"/>
      <c r="AA239" s="12">
        <v>10684.704800000003</v>
      </c>
      <c r="AB239" s="12">
        <v>6109.0631999999996</v>
      </c>
      <c r="AC239" s="12"/>
      <c r="AD239" s="12"/>
      <c r="AE239" s="12">
        <v>156463.91</v>
      </c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</row>
    <row r="240" spans="1:48" ht="15.75" hidden="1">
      <c r="A240" s="4" t="s">
        <v>4362</v>
      </c>
      <c r="B240" s="29" t="s">
        <v>2736</v>
      </c>
      <c r="C240" s="12">
        <f t="shared" si="22"/>
        <v>12458.045599999999</v>
      </c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>
        <f t="shared" si="23"/>
        <v>12458.045599999999</v>
      </c>
      <c r="V240" s="12">
        <f t="shared" si="27"/>
        <v>12458.045599999999</v>
      </c>
      <c r="W240" s="12"/>
      <c r="X240" s="12"/>
      <c r="Y240" s="12">
        <v>6012.4063999999998</v>
      </c>
      <c r="Z240" s="12"/>
      <c r="AA240" s="12"/>
      <c r="AB240" s="12">
        <v>6445.6391999999996</v>
      </c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</row>
    <row r="241" spans="1:48" ht="15.75" hidden="1">
      <c r="A241" s="4" t="s">
        <v>4363</v>
      </c>
      <c r="B241" s="29" t="s">
        <v>222</v>
      </c>
      <c r="C241" s="12">
        <f t="shared" si="22"/>
        <v>192318.87760000001</v>
      </c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>
        <f t="shared" si="23"/>
        <v>192318.87760000001</v>
      </c>
      <c r="V241" s="12">
        <f t="shared" si="27"/>
        <v>27344.187599999997</v>
      </c>
      <c r="W241" s="12">
        <v>6710.61</v>
      </c>
      <c r="X241" s="12"/>
      <c r="Y241" s="12"/>
      <c r="Z241" s="12">
        <v>17437.759999999998</v>
      </c>
      <c r="AA241" s="12"/>
      <c r="AB241" s="12">
        <v>3195.8175999999999</v>
      </c>
      <c r="AC241" s="12"/>
      <c r="AD241" s="12"/>
      <c r="AE241" s="12">
        <v>159979.19</v>
      </c>
      <c r="AF241" s="12">
        <v>4995.5</v>
      </c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</row>
    <row r="242" spans="1:48" ht="15.75" hidden="1">
      <c r="A242" s="4" t="s">
        <v>4364</v>
      </c>
      <c r="B242" s="29" t="s">
        <v>2732</v>
      </c>
      <c r="C242" s="12">
        <f t="shared" si="22"/>
        <v>6531.9244799999997</v>
      </c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>
        <f t="shared" si="23"/>
        <v>6531.9244799999997</v>
      </c>
      <c r="V242" s="12">
        <f t="shared" si="27"/>
        <v>6531.9244799999997</v>
      </c>
      <c r="W242" s="12"/>
      <c r="X242" s="12"/>
      <c r="Y242" s="12"/>
      <c r="Z242" s="12"/>
      <c r="AA242" s="12"/>
      <c r="AB242" s="12">
        <v>6531.9244799999997</v>
      </c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</row>
    <row r="243" spans="1:48" ht="15.75" hidden="1">
      <c r="A243" s="4" t="s">
        <v>4365</v>
      </c>
      <c r="B243" s="29" t="s">
        <v>2737</v>
      </c>
      <c r="C243" s="12">
        <f t="shared" si="22"/>
        <v>6772.7505600000004</v>
      </c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>
        <f t="shared" si="23"/>
        <v>6772.7505600000004</v>
      </c>
      <c r="V243" s="12">
        <f t="shared" si="27"/>
        <v>6772.7505600000004</v>
      </c>
      <c r="W243" s="12"/>
      <c r="X243" s="12"/>
      <c r="Y243" s="12"/>
      <c r="Z243" s="12"/>
      <c r="AA243" s="12"/>
      <c r="AB243" s="12">
        <v>6772.7505600000004</v>
      </c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</row>
    <row r="244" spans="1:48" ht="15.75" hidden="1">
      <c r="A244" s="4" t="s">
        <v>4366</v>
      </c>
      <c r="B244" s="29" t="s">
        <v>223</v>
      </c>
      <c r="C244" s="12">
        <f t="shared" si="22"/>
        <v>171246.5576</v>
      </c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>
        <f t="shared" si="23"/>
        <v>171246.5576</v>
      </c>
      <c r="V244" s="12">
        <f t="shared" si="27"/>
        <v>96292.347599999994</v>
      </c>
      <c r="W244" s="12">
        <v>19257.55</v>
      </c>
      <c r="X244" s="12"/>
      <c r="Y244" s="12"/>
      <c r="Z244" s="12">
        <v>50041.440000000002</v>
      </c>
      <c r="AA244" s="12">
        <v>17822.259999999998</v>
      </c>
      <c r="AB244" s="12">
        <v>9171.0975999999991</v>
      </c>
      <c r="AC244" s="12"/>
      <c r="AD244" s="12">
        <v>6453.78</v>
      </c>
      <c r="AE244" s="12">
        <v>3339.71</v>
      </c>
      <c r="AF244" s="12">
        <v>10490.55</v>
      </c>
      <c r="AG244" s="12"/>
      <c r="AH244" s="12">
        <v>54670.17</v>
      </c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</row>
    <row r="245" spans="1:48" ht="15.75" hidden="1">
      <c r="A245" s="4" t="s">
        <v>4367</v>
      </c>
      <c r="B245" s="29" t="s">
        <v>2733</v>
      </c>
      <c r="C245" s="12">
        <f t="shared" si="22"/>
        <v>6534.5001599999996</v>
      </c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>
        <f t="shared" si="23"/>
        <v>6534.5001599999996</v>
      </c>
      <c r="V245" s="12">
        <f t="shared" si="27"/>
        <v>6534.5001599999996</v>
      </c>
      <c r="W245" s="12"/>
      <c r="X245" s="12"/>
      <c r="Y245" s="12"/>
      <c r="Z245" s="12"/>
      <c r="AA245" s="12"/>
      <c r="AB245" s="12">
        <v>6534.5001599999996</v>
      </c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</row>
    <row r="246" spans="1:48" ht="15.75" hidden="1">
      <c r="A246" s="4" t="s">
        <v>4368</v>
      </c>
      <c r="B246" s="29" t="s">
        <v>236</v>
      </c>
      <c r="C246" s="12">
        <f t="shared" si="22"/>
        <v>151589.92272</v>
      </c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>
        <f t="shared" si="23"/>
        <v>151589.92272</v>
      </c>
      <c r="V246" s="12">
        <f t="shared" si="27"/>
        <v>41428.132720000001</v>
      </c>
      <c r="W246" s="12"/>
      <c r="X246" s="12"/>
      <c r="Y246" s="12"/>
      <c r="Z246" s="12"/>
      <c r="AA246" s="12">
        <v>26073.216400000001</v>
      </c>
      <c r="AB246" s="12">
        <v>15354.916319999998</v>
      </c>
      <c r="AC246" s="12"/>
      <c r="AD246" s="12"/>
      <c r="AE246" s="12"/>
      <c r="AF246" s="12"/>
      <c r="AG246" s="12">
        <v>62908.67</v>
      </c>
      <c r="AH246" s="12">
        <v>47253.120000000003</v>
      </c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</row>
    <row r="247" spans="1:48" ht="15.75" hidden="1">
      <c r="A247" s="4" t="s">
        <v>4369</v>
      </c>
      <c r="B247" s="29" t="s">
        <v>2768</v>
      </c>
      <c r="C247" s="12">
        <f t="shared" si="22"/>
        <v>6407.003999999999</v>
      </c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>
        <f t="shared" si="23"/>
        <v>6407.003999999999</v>
      </c>
      <c r="V247" s="12">
        <f t="shared" si="27"/>
        <v>6407.003999999999</v>
      </c>
      <c r="W247" s="12"/>
      <c r="X247" s="12"/>
      <c r="Y247" s="12"/>
      <c r="Z247" s="12"/>
      <c r="AA247" s="12"/>
      <c r="AB247" s="12">
        <v>6407.003999999999</v>
      </c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</row>
    <row r="248" spans="1:48" ht="15.75" hidden="1">
      <c r="A248" s="4" t="s">
        <v>4370</v>
      </c>
      <c r="B248" s="29" t="s">
        <v>2769</v>
      </c>
      <c r="C248" s="12">
        <f t="shared" si="22"/>
        <v>6634.951680000001</v>
      </c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>
        <f t="shared" si="23"/>
        <v>6634.951680000001</v>
      </c>
      <c r="V248" s="12">
        <f t="shared" si="27"/>
        <v>6634.951680000001</v>
      </c>
      <c r="W248" s="12"/>
      <c r="X248" s="12"/>
      <c r="Y248" s="12"/>
      <c r="Z248" s="12"/>
      <c r="AA248" s="12"/>
      <c r="AB248" s="12">
        <v>6634.951680000001</v>
      </c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</row>
    <row r="249" spans="1:48" ht="15.75" hidden="1">
      <c r="A249" s="4" t="s">
        <v>4371</v>
      </c>
      <c r="B249" s="29" t="s">
        <v>2772</v>
      </c>
      <c r="C249" s="12">
        <f t="shared" si="22"/>
        <v>212641.28704980479</v>
      </c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>
        <f t="shared" si="23"/>
        <v>212641.28704980479</v>
      </c>
      <c r="V249" s="12">
        <f t="shared" si="27"/>
        <v>212641.28704980479</v>
      </c>
      <c r="W249" s="12">
        <v>212641.28704980479</v>
      </c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</row>
    <row r="250" spans="1:48" ht="15.75" hidden="1">
      <c r="A250" s="4" t="s">
        <v>4372</v>
      </c>
      <c r="B250" s="29" t="s">
        <v>253</v>
      </c>
      <c r="C250" s="12">
        <f t="shared" si="22"/>
        <v>796942.11708823941</v>
      </c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>
        <f t="shared" si="23"/>
        <v>796942.11708823941</v>
      </c>
      <c r="V250" s="12">
        <f t="shared" si="27"/>
        <v>636315.10068823944</v>
      </c>
      <c r="W250" s="12">
        <v>217114.9462882395</v>
      </c>
      <c r="X250" s="12">
        <v>142533.4148</v>
      </c>
      <c r="Y250" s="12">
        <v>91531.529599999994</v>
      </c>
      <c r="Z250" s="12"/>
      <c r="AA250" s="12">
        <v>185135.21</v>
      </c>
      <c r="AB250" s="12"/>
      <c r="AC250" s="12"/>
      <c r="AD250" s="12">
        <v>63510.056400000001</v>
      </c>
      <c r="AE250" s="12"/>
      <c r="AF250" s="12"/>
      <c r="AG250" s="12">
        <v>97116.96</v>
      </c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</row>
    <row r="251" spans="1:48" ht="15.75" hidden="1">
      <c r="A251" s="4" t="s">
        <v>4373</v>
      </c>
      <c r="B251" s="29" t="s">
        <v>216</v>
      </c>
      <c r="C251" s="12">
        <f t="shared" si="22"/>
        <v>65312.500320000006</v>
      </c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>
        <f t="shared" si="23"/>
        <v>65312.500320000006</v>
      </c>
      <c r="V251" s="12">
        <f t="shared" si="27"/>
        <v>18059.38032</v>
      </c>
      <c r="W251" s="12"/>
      <c r="X251" s="12"/>
      <c r="Y251" s="12"/>
      <c r="Z251" s="12"/>
      <c r="AA251" s="12"/>
      <c r="AB251" s="12">
        <v>18059.38032</v>
      </c>
      <c r="AC251" s="12"/>
      <c r="AD251" s="12"/>
      <c r="AE251" s="12"/>
      <c r="AF251" s="12"/>
      <c r="AG251" s="12"/>
      <c r="AH251" s="12">
        <v>47253.120000000003</v>
      </c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</row>
    <row r="252" spans="1:48" ht="15.75" hidden="1">
      <c r="A252" s="4" t="s">
        <v>4374</v>
      </c>
      <c r="B252" s="29" t="s">
        <v>2766</v>
      </c>
      <c r="C252" s="12">
        <f t="shared" si="22"/>
        <v>6499.7284799999998</v>
      </c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>
        <f t="shared" si="23"/>
        <v>6499.7284799999998</v>
      </c>
      <c r="V252" s="12">
        <f t="shared" si="27"/>
        <v>6499.7284799999998</v>
      </c>
      <c r="W252" s="12"/>
      <c r="X252" s="12"/>
      <c r="Y252" s="12"/>
      <c r="Z252" s="12"/>
      <c r="AA252" s="12"/>
      <c r="AB252" s="12">
        <v>6499.7284799999998</v>
      </c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</row>
    <row r="253" spans="1:48" ht="15.75" hidden="1">
      <c r="A253" s="4" t="s">
        <v>4375</v>
      </c>
      <c r="B253" s="29" t="s">
        <v>225</v>
      </c>
      <c r="C253" s="12">
        <f t="shared" si="22"/>
        <v>211554.55</v>
      </c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>
        <f t="shared" si="23"/>
        <v>211554.55</v>
      </c>
      <c r="V253" s="12">
        <f t="shared" si="27"/>
        <v>211554.55</v>
      </c>
      <c r="W253" s="12">
        <v>101682.83</v>
      </c>
      <c r="X253" s="12"/>
      <c r="Y253" s="12"/>
      <c r="Z253" s="12"/>
      <c r="AA253" s="12">
        <v>109871.72</v>
      </c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</row>
    <row r="254" spans="1:48" ht="15.75" hidden="1">
      <c r="A254" s="4" t="s">
        <v>4376</v>
      </c>
      <c r="B254" s="29" t="s">
        <v>2767</v>
      </c>
      <c r="C254" s="12">
        <f t="shared" si="22"/>
        <v>7890.2093279999999</v>
      </c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>
        <f t="shared" si="23"/>
        <v>7890.2093279999999</v>
      </c>
      <c r="V254" s="12">
        <f t="shared" si="27"/>
        <v>7890.2093279999999</v>
      </c>
      <c r="W254" s="12"/>
      <c r="X254" s="12"/>
      <c r="Y254" s="12"/>
      <c r="Z254" s="12"/>
      <c r="AA254" s="12"/>
      <c r="AB254" s="12">
        <v>7890.2093279999999</v>
      </c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</row>
    <row r="255" spans="1:48" ht="15.75" hidden="1">
      <c r="A255" s="4" t="s">
        <v>4377</v>
      </c>
      <c r="B255" s="29" t="s">
        <v>2774</v>
      </c>
      <c r="C255" s="12">
        <f t="shared" si="22"/>
        <v>12974.987999999998</v>
      </c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>
        <f t="shared" si="23"/>
        <v>12974.987999999998</v>
      </c>
      <c r="V255" s="12">
        <f t="shared" si="27"/>
        <v>12974.987999999998</v>
      </c>
      <c r="W255" s="12"/>
      <c r="X255" s="12"/>
      <c r="Y255" s="12"/>
      <c r="Z255" s="12"/>
      <c r="AA255" s="12"/>
      <c r="AB255" s="12">
        <v>12974.987999999998</v>
      </c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</row>
    <row r="256" spans="1:48" ht="15.75" hidden="1">
      <c r="A256" s="4" t="s">
        <v>4378</v>
      </c>
      <c r="B256" s="29" t="s">
        <v>2743</v>
      </c>
      <c r="C256" s="12">
        <f t="shared" si="22"/>
        <v>16766.38896</v>
      </c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>
        <f t="shared" si="23"/>
        <v>16766.38896</v>
      </c>
      <c r="V256" s="12">
        <f t="shared" si="27"/>
        <v>16766.38896</v>
      </c>
      <c r="W256" s="12"/>
      <c r="X256" s="12"/>
      <c r="Y256" s="12"/>
      <c r="Z256" s="12"/>
      <c r="AA256" s="12"/>
      <c r="AB256" s="12">
        <v>16766.38896</v>
      </c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</row>
    <row r="257" spans="1:48" ht="15.75" hidden="1">
      <c r="A257" s="4" t="s">
        <v>4379</v>
      </c>
      <c r="B257" s="29" t="s">
        <v>2740</v>
      </c>
      <c r="C257" s="12">
        <f t="shared" si="22"/>
        <v>17625.378239999998</v>
      </c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>
        <f t="shared" si="23"/>
        <v>17625.378239999998</v>
      </c>
      <c r="V257" s="12">
        <f t="shared" si="27"/>
        <v>17625.378239999998</v>
      </c>
      <c r="W257" s="12"/>
      <c r="X257" s="12"/>
      <c r="Y257" s="12"/>
      <c r="Z257" s="12"/>
      <c r="AA257" s="12"/>
      <c r="AB257" s="12">
        <v>17625.378239999998</v>
      </c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</row>
    <row r="258" spans="1:48" ht="15.75" hidden="1">
      <c r="A258" s="4" t="s">
        <v>4380</v>
      </c>
      <c r="B258" s="29" t="s">
        <v>2775</v>
      </c>
      <c r="C258" s="12">
        <f t="shared" si="22"/>
        <v>17835.296159999998</v>
      </c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>
        <f t="shared" si="23"/>
        <v>17835.296159999998</v>
      </c>
      <c r="V258" s="12">
        <f t="shared" si="27"/>
        <v>17835.296159999998</v>
      </c>
      <c r="W258" s="12"/>
      <c r="X258" s="12"/>
      <c r="Y258" s="12"/>
      <c r="Z258" s="12"/>
      <c r="AA258" s="12"/>
      <c r="AB258" s="12">
        <v>17835.296159999998</v>
      </c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</row>
    <row r="259" spans="1:48" ht="15.75" hidden="1">
      <c r="A259" s="4" t="s">
        <v>4381</v>
      </c>
      <c r="B259" s="29" t="s">
        <v>2741</v>
      </c>
      <c r="C259" s="12">
        <f t="shared" si="22"/>
        <v>16654.346879999997</v>
      </c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>
        <f t="shared" si="23"/>
        <v>16654.346879999997</v>
      </c>
      <c r="V259" s="12">
        <f t="shared" si="27"/>
        <v>16654.346879999997</v>
      </c>
      <c r="W259" s="12"/>
      <c r="X259" s="12"/>
      <c r="Y259" s="12"/>
      <c r="Z259" s="12"/>
      <c r="AA259" s="12"/>
      <c r="AB259" s="12">
        <v>16654.346879999997</v>
      </c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</row>
    <row r="260" spans="1:48" ht="15.75" hidden="1">
      <c r="A260" s="4" t="s">
        <v>4382</v>
      </c>
      <c r="B260" s="29" t="s">
        <v>2722</v>
      </c>
      <c r="C260" s="12">
        <f t="shared" si="22"/>
        <v>17783.78256</v>
      </c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>
        <f t="shared" si="23"/>
        <v>17783.78256</v>
      </c>
      <c r="V260" s="12">
        <f t="shared" si="27"/>
        <v>17783.78256</v>
      </c>
      <c r="W260" s="12"/>
      <c r="X260" s="12"/>
      <c r="Y260" s="12"/>
      <c r="Z260" s="12"/>
      <c r="AA260" s="12"/>
      <c r="AB260" s="12">
        <v>17783.78256</v>
      </c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</row>
    <row r="261" spans="1:48" ht="15.75" hidden="1">
      <c r="A261" s="4" t="s">
        <v>4383</v>
      </c>
      <c r="B261" s="29" t="s">
        <v>2739</v>
      </c>
      <c r="C261" s="12">
        <f t="shared" si="22"/>
        <v>8795.9472000000005</v>
      </c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>
        <f t="shared" si="23"/>
        <v>8795.9472000000005</v>
      </c>
      <c r="V261" s="12">
        <f t="shared" si="27"/>
        <v>8795.9472000000005</v>
      </c>
      <c r="W261" s="12"/>
      <c r="X261" s="12"/>
      <c r="Y261" s="12"/>
      <c r="Z261" s="12"/>
      <c r="AA261" s="12"/>
      <c r="AB261" s="12">
        <v>8795.9472000000005</v>
      </c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</row>
    <row r="262" spans="1:48" ht="15.75" hidden="1">
      <c r="A262" s="4" t="s">
        <v>4384</v>
      </c>
      <c r="B262" s="29" t="s">
        <v>2723</v>
      </c>
      <c r="C262" s="12">
        <f t="shared" si="22"/>
        <v>8753.4484800000009</v>
      </c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>
        <f t="shared" si="23"/>
        <v>8753.4484800000009</v>
      </c>
      <c r="V262" s="12">
        <f t="shared" si="27"/>
        <v>8753.4484800000009</v>
      </c>
      <c r="W262" s="12"/>
      <c r="X262" s="12"/>
      <c r="Y262" s="12"/>
      <c r="Z262" s="12"/>
      <c r="AA262" s="12"/>
      <c r="AB262" s="12">
        <v>8753.4484800000009</v>
      </c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</row>
    <row r="263" spans="1:48" ht="15.75" hidden="1">
      <c r="A263" s="4" t="s">
        <v>4385</v>
      </c>
      <c r="B263" s="29" t="s">
        <v>2746</v>
      </c>
      <c r="C263" s="12">
        <f t="shared" si="22"/>
        <v>17755.836432</v>
      </c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>
        <f t="shared" si="23"/>
        <v>17755.836432</v>
      </c>
      <c r="V263" s="12">
        <f t="shared" si="27"/>
        <v>17755.836432</v>
      </c>
      <c r="W263" s="12"/>
      <c r="X263" s="12"/>
      <c r="Y263" s="12"/>
      <c r="Z263" s="12"/>
      <c r="AA263" s="12"/>
      <c r="AB263" s="12">
        <v>17755.836432</v>
      </c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</row>
    <row r="264" spans="1:48" ht="15.75" hidden="1">
      <c r="A264" s="4" t="s">
        <v>4386</v>
      </c>
      <c r="B264" s="29" t="s">
        <v>237</v>
      </c>
      <c r="C264" s="12">
        <f t="shared" si="22"/>
        <v>69722.064480000001</v>
      </c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>
        <f t="shared" si="23"/>
        <v>69722.064480000001</v>
      </c>
      <c r="V264" s="12">
        <f t="shared" si="27"/>
        <v>22468.944479999998</v>
      </c>
      <c r="W264" s="12"/>
      <c r="X264" s="12"/>
      <c r="Y264" s="12"/>
      <c r="Z264" s="12"/>
      <c r="AA264" s="12"/>
      <c r="AB264" s="12">
        <v>22468.944479999998</v>
      </c>
      <c r="AC264" s="12"/>
      <c r="AD264" s="12"/>
      <c r="AE264" s="12"/>
      <c r="AF264" s="12"/>
      <c r="AG264" s="12"/>
      <c r="AH264" s="12">
        <v>47253.120000000003</v>
      </c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</row>
    <row r="265" spans="1:48" ht="15.75" hidden="1">
      <c r="A265" s="4" t="s">
        <v>4387</v>
      </c>
      <c r="B265" s="29" t="s">
        <v>2773</v>
      </c>
      <c r="C265" s="12">
        <f t="shared" si="22"/>
        <v>22089.03168</v>
      </c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>
        <f t="shared" si="23"/>
        <v>22089.03168</v>
      </c>
      <c r="V265" s="12">
        <f t="shared" si="27"/>
        <v>22089.03168</v>
      </c>
      <c r="W265" s="12"/>
      <c r="X265" s="12"/>
      <c r="Y265" s="12"/>
      <c r="Z265" s="12"/>
      <c r="AA265" s="12"/>
      <c r="AB265" s="12">
        <v>22089.03168</v>
      </c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</row>
    <row r="266" spans="1:48" ht="15.75" hidden="1">
      <c r="A266" s="4" t="s">
        <v>4388</v>
      </c>
      <c r="B266" s="29" t="s">
        <v>238</v>
      </c>
      <c r="C266" s="12">
        <f t="shared" si="22"/>
        <v>196006.01247999998</v>
      </c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>
        <f t="shared" si="23"/>
        <v>196006.01247999998</v>
      </c>
      <c r="V266" s="12">
        <f t="shared" si="27"/>
        <v>131952.46335999999</v>
      </c>
      <c r="W266" s="12"/>
      <c r="X266" s="12">
        <v>37704.619839999999</v>
      </c>
      <c r="Y266" s="12">
        <v>24212.999680000001</v>
      </c>
      <c r="Z266" s="12"/>
      <c r="AA266" s="12">
        <v>44077.140800000001</v>
      </c>
      <c r="AB266" s="12">
        <v>25957.703039999997</v>
      </c>
      <c r="AC266" s="12"/>
      <c r="AD266" s="12">
        <v>16800.429119999997</v>
      </c>
      <c r="AE266" s="12"/>
      <c r="AF266" s="12"/>
      <c r="AG266" s="12"/>
      <c r="AH266" s="12">
        <v>47253.120000000003</v>
      </c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</row>
    <row r="267" spans="1:48" ht="15.75" hidden="1">
      <c r="A267" s="4" t="s">
        <v>4389</v>
      </c>
      <c r="B267" s="29" t="s">
        <v>254</v>
      </c>
      <c r="C267" s="12">
        <f t="shared" ref="C267:C330" si="29">D267+L267+N267+P267+R267+S267+T267+U267+AI267</f>
        <v>1217217.0651999998</v>
      </c>
      <c r="D267" s="12">
        <f t="shared" ref="D267:D304" si="30">E267+F267+G267+H267+I267+J267</f>
        <v>1102176</v>
      </c>
      <c r="E267" s="12"/>
      <c r="F267" s="12"/>
      <c r="G267" s="12"/>
      <c r="H267" s="12">
        <v>1102176</v>
      </c>
      <c r="I267" s="12"/>
      <c r="J267" s="12"/>
      <c r="K267" s="12"/>
      <c r="L267" s="12"/>
      <c r="M267" s="12"/>
      <c r="N267" s="12"/>
      <c r="O267" s="12"/>
      <c r="P267" s="12"/>
      <c r="Q267" s="12">
        <v>50</v>
      </c>
      <c r="R267" s="12">
        <v>56993</v>
      </c>
      <c r="S267" s="12"/>
      <c r="T267" s="12"/>
      <c r="U267" s="12">
        <f t="shared" ref="U267:U330" si="31">V267+AC267+AD267+AE267+AF267+AG267+AH267</f>
        <v>31672.645199999999</v>
      </c>
      <c r="V267" s="12">
        <f t="shared" ref="V267:V330" si="32">W267+X267+Y267+Z267+AA267+AB267</f>
        <v>31672.645199999999</v>
      </c>
      <c r="W267" s="12">
        <v>21455.03</v>
      </c>
      <c r="X267" s="12"/>
      <c r="Y267" s="12"/>
      <c r="Z267" s="12"/>
      <c r="AA267" s="12"/>
      <c r="AB267" s="12">
        <v>10217.6152</v>
      </c>
      <c r="AC267" s="12"/>
      <c r="AD267" s="12"/>
      <c r="AE267" s="12"/>
      <c r="AF267" s="12"/>
      <c r="AG267" s="12"/>
      <c r="AH267" s="12"/>
      <c r="AI267" s="12">
        <f t="shared" ref="AI267:AI321" si="33">AJ267+AQ267+AR267+AS267+AT267+AU267+AV267</f>
        <v>26375.42</v>
      </c>
      <c r="AJ267" s="12">
        <f t="shared" ref="AJ267:AJ304" si="34">AK267+AL267+AM267+AN267+AO267+AP267</f>
        <v>14251.28</v>
      </c>
      <c r="AK267" s="12"/>
      <c r="AL267" s="12"/>
      <c r="AM267" s="12"/>
      <c r="AN267" s="12">
        <v>14251.28</v>
      </c>
      <c r="AO267" s="12"/>
      <c r="AP267" s="12"/>
      <c r="AQ267" s="12"/>
      <c r="AR267" s="12"/>
      <c r="AS267" s="12"/>
      <c r="AT267" s="12">
        <v>12124.14</v>
      </c>
      <c r="AU267" s="12"/>
      <c r="AV267" s="12"/>
    </row>
    <row r="268" spans="1:48" ht="15.75" hidden="1">
      <c r="A268" s="4" t="s">
        <v>4390</v>
      </c>
      <c r="B268" s="29" t="s">
        <v>244</v>
      </c>
      <c r="C268" s="12">
        <f t="shared" si="29"/>
        <v>1223718.1232</v>
      </c>
      <c r="D268" s="12">
        <f t="shared" si="30"/>
        <v>1092692</v>
      </c>
      <c r="E268" s="12"/>
      <c r="F268" s="12"/>
      <c r="G268" s="12"/>
      <c r="H268" s="12">
        <v>1092692</v>
      </c>
      <c r="I268" s="12"/>
      <c r="J268" s="12"/>
      <c r="K268" s="12"/>
      <c r="L268" s="12"/>
      <c r="M268" s="12"/>
      <c r="N268" s="12"/>
      <c r="O268" s="12"/>
      <c r="P268" s="12"/>
      <c r="Q268" s="12">
        <v>74.7</v>
      </c>
      <c r="R268" s="12">
        <v>94088</v>
      </c>
      <c r="S268" s="12"/>
      <c r="T268" s="12"/>
      <c r="U268" s="12">
        <f t="shared" si="31"/>
        <v>10562.7032</v>
      </c>
      <c r="V268" s="12">
        <f t="shared" si="32"/>
        <v>10562.7032</v>
      </c>
      <c r="W268" s="12"/>
      <c r="X268" s="12"/>
      <c r="Y268" s="12"/>
      <c r="Z268" s="12"/>
      <c r="AA268" s="12"/>
      <c r="AB268" s="12">
        <v>10562.7032</v>
      </c>
      <c r="AC268" s="12"/>
      <c r="AD268" s="12"/>
      <c r="AE268" s="12"/>
      <c r="AF268" s="12"/>
      <c r="AG268" s="12"/>
      <c r="AH268" s="12"/>
      <c r="AI268" s="12">
        <f t="shared" si="33"/>
        <v>26375.42</v>
      </c>
      <c r="AJ268" s="12">
        <f t="shared" si="34"/>
        <v>14251.28</v>
      </c>
      <c r="AK268" s="12"/>
      <c r="AL268" s="12"/>
      <c r="AM268" s="12"/>
      <c r="AN268" s="12">
        <v>14251.28</v>
      </c>
      <c r="AO268" s="12"/>
      <c r="AP268" s="12"/>
      <c r="AQ268" s="12"/>
      <c r="AR268" s="12"/>
      <c r="AS268" s="12"/>
      <c r="AT268" s="12">
        <v>12124.14</v>
      </c>
      <c r="AU268" s="12"/>
      <c r="AV268" s="12"/>
    </row>
    <row r="269" spans="1:48" ht="15.75" hidden="1">
      <c r="A269" s="4" t="s">
        <v>4391</v>
      </c>
      <c r="B269" s="29" t="s">
        <v>2776</v>
      </c>
      <c r="C269" s="12">
        <f t="shared" si="29"/>
        <v>93049.987200000003</v>
      </c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>
        <f t="shared" si="31"/>
        <v>93049.987200000003</v>
      </c>
      <c r="V269" s="12">
        <f t="shared" si="32"/>
        <v>10972.3968</v>
      </c>
      <c r="W269" s="12"/>
      <c r="X269" s="12"/>
      <c r="Y269" s="12"/>
      <c r="Z269" s="12"/>
      <c r="AA269" s="12"/>
      <c r="AB269" s="12">
        <v>10972.3968</v>
      </c>
      <c r="AC269" s="12"/>
      <c r="AD269" s="12"/>
      <c r="AE269" s="12">
        <v>65310.2304</v>
      </c>
      <c r="AF269" s="12">
        <v>16767.36</v>
      </c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</row>
    <row r="270" spans="1:48" ht="15.75" hidden="1">
      <c r="A270" s="4" t="s">
        <v>4392</v>
      </c>
      <c r="B270" s="29" t="s">
        <v>226</v>
      </c>
      <c r="C270" s="12">
        <f t="shared" si="29"/>
        <v>615829.58520000009</v>
      </c>
      <c r="D270" s="12">
        <f t="shared" si="30"/>
        <v>568597</v>
      </c>
      <c r="E270" s="12">
        <v>352476</v>
      </c>
      <c r="F270" s="12"/>
      <c r="G270" s="12"/>
      <c r="H270" s="12"/>
      <c r="I270" s="12">
        <v>216121</v>
      </c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>
        <f t="shared" si="31"/>
        <v>21404.0452</v>
      </c>
      <c r="V270" s="12">
        <f t="shared" si="32"/>
        <v>12563.215200000001</v>
      </c>
      <c r="W270" s="12"/>
      <c r="X270" s="12"/>
      <c r="Y270" s="12"/>
      <c r="Z270" s="12"/>
      <c r="AA270" s="12"/>
      <c r="AB270" s="12">
        <v>12563.215200000001</v>
      </c>
      <c r="AC270" s="12"/>
      <c r="AD270" s="12">
        <v>8840.83</v>
      </c>
      <c r="AE270" s="12"/>
      <c r="AF270" s="12"/>
      <c r="AG270" s="12"/>
      <c r="AH270" s="12"/>
      <c r="AI270" s="12">
        <f t="shared" si="33"/>
        <v>25828.54</v>
      </c>
      <c r="AJ270" s="12">
        <f t="shared" si="34"/>
        <v>25828.54</v>
      </c>
      <c r="AK270" s="12">
        <v>18361.87</v>
      </c>
      <c r="AL270" s="12"/>
      <c r="AM270" s="12"/>
      <c r="AN270" s="12"/>
      <c r="AO270" s="12">
        <v>7466.67</v>
      </c>
      <c r="AP270" s="12"/>
      <c r="AQ270" s="12"/>
      <c r="AR270" s="12"/>
      <c r="AS270" s="12"/>
      <c r="AT270" s="12"/>
      <c r="AU270" s="12"/>
      <c r="AV270" s="12"/>
    </row>
    <row r="271" spans="1:48" ht="15.75" hidden="1">
      <c r="A271" s="4" t="s">
        <v>4393</v>
      </c>
      <c r="B271" s="29" t="s">
        <v>215</v>
      </c>
      <c r="C271" s="12">
        <f t="shared" si="29"/>
        <v>65728.472639999993</v>
      </c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>
        <f t="shared" si="31"/>
        <v>65728.472639999993</v>
      </c>
      <c r="V271" s="12">
        <f t="shared" si="32"/>
        <v>18475.352639999997</v>
      </c>
      <c r="W271" s="12"/>
      <c r="X271" s="12"/>
      <c r="Y271" s="12"/>
      <c r="Z271" s="12"/>
      <c r="AA271" s="12"/>
      <c r="AB271" s="12">
        <v>18475.352639999997</v>
      </c>
      <c r="AC271" s="12"/>
      <c r="AD271" s="12"/>
      <c r="AE271" s="12"/>
      <c r="AF271" s="12"/>
      <c r="AG271" s="12"/>
      <c r="AH271" s="12">
        <v>47253.120000000003</v>
      </c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</row>
    <row r="272" spans="1:48" ht="15.75" hidden="1">
      <c r="A272" s="4" t="s">
        <v>4394</v>
      </c>
      <c r="B272" s="29" t="s">
        <v>2750</v>
      </c>
      <c r="C272" s="12">
        <f t="shared" si="29"/>
        <v>5674.2230399999999</v>
      </c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>
        <f t="shared" si="31"/>
        <v>5674.2230399999999</v>
      </c>
      <c r="V272" s="12">
        <f t="shared" si="32"/>
        <v>5674.2230399999999</v>
      </c>
      <c r="W272" s="12"/>
      <c r="X272" s="12"/>
      <c r="Y272" s="12"/>
      <c r="Z272" s="12"/>
      <c r="AA272" s="12"/>
      <c r="AB272" s="12">
        <v>5674.2230399999999</v>
      </c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</row>
    <row r="273" spans="1:48" ht="15.75" hidden="1">
      <c r="A273" s="4" t="s">
        <v>4395</v>
      </c>
      <c r="B273" s="29" t="s">
        <v>2764</v>
      </c>
      <c r="C273" s="12">
        <f t="shared" si="29"/>
        <v>12333.643680000001</v>
      </c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>
        <f t="shared" si="31"/>
        <v>12333.643680000001</v>
      </c>
      <c r="V273" s="12">
        <f t="shared" si="32"/>
        <v>12333.643680000001</v>
      </c>
      <c r="W273" s="12"/>
      <c r="X273" s="12"/>
      <c r="Y273" s="12"/>
      <c r="Z273" s="12"/>
      <c r="AA273" s="12"/>
      <c r="AB273" s="12">
        <v>12333.643680000001</v>
      </c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</row>
    <row r="274" spans="1:48" ht="15.75" hidden="1">
      <c r="A274" s="4" t="s">
        <v>4396</v>
      </c>
      <c r="B274" s="29" t="s">
        <v>239</v>
      </c>
      <c r="C274" s="12">
        <f t="shared" si="29"/>
        <v>1198572.1184</v>
      </c>
      <c r="D274" s="12">
        <f t="shared" si="30"/>
        <v>829414</v>
      </c>
      <c r="E274" s="12"/>
      <c r="F274" s="12"/>
      <c r="G274" s="12"/>
      <c r="H274" s="12">
        <v>829414</v>
      </c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>
        <v>116951</v>
      </c>
      <c r="T274" s="12">
        <v>71788</v>
      </c>
      <c r="U274" s="12">
        <f t="shared" si="31"/>
        <v>136091.1084</v>
      </c>
      <c r="V274" s="12">
        <f t="shared" si="32"/>
        <v>16310.098399999999</v>
      </c>
      <c r="W274" s="12"/>
      <c r="X274" s="12"/>
      <c r="Y274" s="12"/>
      <c r="Z274" s="12"/>
      <c r="AA274" s="12">
        <v>10768.68</v>
      </c>
      <c r="AB274" s="12">
        <v>5541.4183999999996</v>
      </c>
      <c r="AC274" s="12">
        <v>62942.720000000001</v>
      </c>
      <c r="AD274" s="12"/>
      <c r="AE274" s="12">
        <v>51942.7</v>
      </c>
      <c r="AF274" s="12">
        <v>4895.59</v>
      </c>
      <c r="AG274" s="12"/>
      <c r="AH274" s="12"/>
      <c r="AI274" s="12">
        <f t="shared" si="33"/>
        <v>44328.01</v>
      </c>
      <c r="AJ274" s="12">
        <f t="shared" si="34"/>
        <v>6077.75</v>
      </c>
      <c r="AK274" s="12"/>
      <c r="AL274" s="12"/>
      <c r="AM274" s="12"/>
      <c r="AN274" s="12">
        <v>6077.75</v>
      </c>
      <c r="AO274" s="12"/>
      <c r="AP274" s="12"/>
      <c r="AQ274" s="12"/>
      <c r="AR274" s="12"/>
      <c r="AS274" s="12"/>
      <c r="AT274" s="12"/>
      <c r="AU274" s="12">
        <v>25730.74</v>
      </c>
      <c r="AV274" s="12">
        <v>12519.52</v>
      </c>
    </row>
    <row r="275" spans="1:48" ht="15.75" hidden="1">
      <c r="A275" s="4" t="s">
        <v>4397</v>
      </c>
      <c r="B275" s="29" t="s">
        <v>252</v>
      </c>
      <c r="C275" s="12">
        <f t="shared" si="29"/>
        <v>2571292.3160000001</v>
      </c>
      <c r="D275" s="12"/>
      <c r="E275" s="12"/>
      <c r="F275" s="12"/>
      <c r="G275" s="12"/>
      <c r="H275" s="12"/>
      <c r="I275" s="12"/>
      <c r="J275" s="12"/>
      <c r="K275" s="12">
        <v>629.13</v>
      </c>
      <c r="L275" s="12">
        <v>2431534</v>
      </c>
      <c r="M275" s="12"/>
      <c r="N275" s="12"/>
      <c r="O275" s="12"/>
      <c r="P275" s="12"/>
      <c r="Q275" s="12"/>
      <c r="R275" s="12"/>
      <c r="S275" s="12"/>
      <c r="T275" s="12"/>
      <c r="U275" s="12">
        <f t="shared" si="31"/>
        <v>98395.335999999996</v>
      </c>
      <c r="V275" s="12">
        <f t="shared" si="32"/>
        <v>28773.585999999999</v>
      </c>
      <c r="W275" s="12">
        <v>19491.21</v>
      </c>
      <c r="X275" s="12"/>
      <c r="Y275" s="12"/>
      <c r="Z275" s="12"/>
      <c r="AA275" s="12"/>
      <c r="AB275" s="12">
        <v>9282.3760000000002</v>
      </c>
      <c r="AC275" s="12"/>
      <c r="AD275" s="12"/>
      <c r="AE275" s="12">
        <v>60629.85</v>
      </c>
      <c r="AF275" s="12">
        <v>8991.9</v>
      </c>
      <c r="AG275" s="12"/>
      <c r="AH275" s="12"/>
      <c r="AI275" s="12">
        <f t="shared" si="33"/>
        <v>41362.980000000003</v>
      </c>
      <c r="AJ275" s="12"/>
      <c r="AK275" s="12"/>
      <c r="AL275" s="12"/>
      <c r="AM275" s="12"/>
      <c r="AN275" s="12"/>
      <c r="AO275" s="12"/>
      <c r="AP275" s="12"/>
      <c r="AQ275" s="12">
        <v>41362.980000000003</v>
      </c>
      <c r="AR275" s="12"/>
      <c r="AS275" s="12"/>
      <c r="AT275" s="12"/>
      <c r="AU275" s="12"/>
      <c r="AV275" s="12"/>
    </row>
    <row r="276" spans="1:48" ht="15.75" hidden="1">
      <c r="A276" s="4" t="s">
        <v>4398</v>
      </c>
      <c r="B276" s="29" t="s">
        <v>240</v>
      </c>
      <c r="C276" s="12">
        <f t="shared" si="29"/>
        <v>994567.65399999998</v>
      </c>
      <c r="D276" s="12">
        <f t="shared" si="30"/>
        <v>80120</v>
      </c>
      <c r="E276" s="12"/>
      <c r="F276" s="12"/>
      <c r="G276" s="12">
        <v>80120</v>
      </c>
      <c r="H276" s="12"/>
      <c r="I276" s="12"/>
      <c r="J276" s="12"/>
      <c r="K276" s="12"/>
      <c r="L276" s="12"/>
      <c r="M276" s="12"/>
      <c r="N276" s="12"/>
      <c r="O276" s="12">
        <v>507</v>
      </c>
      <c r="P276" s="12">
        <v>698290</v>
      </c>
      <c r="Q276" s="12">
        <v>49</v>
      </c>
      <c r="R276" s="12">
        <v>70649</v>
      </c>
      <c r="S276" s="12"/>
      <c r="T276" s="12"/>
      <c r="U276" s="12">
        <f t="shared" si="31"/>
        <v>122249.57399999999</v>
      </c>
      <c r="V276" s="12">
        <f t="shared" si="32"/>
        <v>67579.403999999995</v>
      </c>
      <c r="W276" s="12">
        <v>11646.42</v>
      </c>
      <c r="X276" s="12">
        <v>9656.35</v>
      </c>
      <c r="Y276" s="12"/>
      <c r="Z276" s="12">
        <v>31029.57</v>
      </c>
      <c r="AA276" s="12">
        <v>9700.6448000000019</v>
      </c>
      <c r="AB276" s="12">
        <v>5546.4192000000003</v>
      </c>
      <c r="AC276" s="12"/>
      <c r="AD276" s="12"/>
      <c r="AE276" s="12"/>
      <c r="AF276" s="12"/>
      <c r="AG276" s="12"/>
      <c r="AH276" s="12">
        <v>54670.17</v>
      </c>
      <c r="AI276" s="12">
        <f t="shared" si="33"/>
        <v>23259.079999999998</v>
      </c>
      <c r="AJ276" s="12">
        <f t="shared" si="34"/>
        <v>1636.41</v>
      </c>
      <c r="AK276" s="12"/>
      <c r="AL276" s="12"/>
      <c r="AM276" s="12">
        <v>1636.41</v>
      </c>
      <c r="AN276" s="12"/>
      <c r="AO276" s="12"/>
      <c r="AP276" s="12"/>
      <c r="AQ276" s="12"/>
      <c r="AR276" s="12"/>
      <c r="AS276" s="12">
        <v>14851.46</v>
      </c>
      <c r="AT276" s="12">
        <v>6771.21</v>
      </c>
      <c r="AU276" s="12"/>
      <c r="AV276" s="12"/>
    </row>
    <row r="277" spans="1:48" ht="15.75" hidden="1">
      <c r="A277" s="4" t="s">
        <v>4399</v>
      </c>
      <c r="B277" s="29" t="s">
        <v>249</v>
      </c>
      <c r="C277" s="12">
        <f t="shared" si="29"/>
        <v>122173.7736</v>
      </c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>
        <f t="shared" si="31"/>
        <v>122173.7736</v>
      </c>
      <c r="V277" s="12">
        <f t="shared" si="32"/>
        <v>24874.583599999998</v>
      </c>
      <c r="W277" s="12">
        <v>16850.03</v>
      </c>
      <c r="X277" s="12"/>
      <c r="Y277" s="12"/>
      <c r="Z277" s="12"/>
      <c r="AA277" s="12"/>
      <c r="AB277" s="12">
        <v>8024.5536000000002</v>
      </c>
      <c r="AC277" s="12"/>
      <c r="AD277" s="12">
        <v>5688.08</v>
      </c>
      <c r="AE277" s="12">
        <v>82619.210000000006</v>
      </c>
      <c r="AF277" s="12">
        <v>8991.9</v>
      </c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</row>
    <row r="278" spans="1:48" ht="15.75" hidden="1">
      <c r="A278" s="4" t="s">
        <v>4400</v>
      </c>
      <c r="B278" s="29" t="s">
        <v>241</v>
      </c>
      <c r="C278" s="12">
        <f t="shared" si="29"/>
        <v>1180376.7404</v>
      </c>
      <c r="D278" s="12">
        <f t="shared" si="30"/>
        <v>829414</v>
      </c>
      <c r="E278" s="12"/>
      <c r="F278" s="12"/>
      <c r="G278" s="12"/>
      <c r="H278" s="12">
        <v>829414</v>
      </c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>
        <v>71788</v>
      </c>
      <c r="U278" s="12">
        <f t="shared" si="31"/>
        <v>260577.47039999999</v>
      </c>
      <c r="V278" s="12">
        <f t="shared" si="32"/>
        <v>43246.630399999995</v>
      </c>
      <c r="W278" s="12">
        <v>11410.13</v>
      </c>
      <c r="X278" s="12">
        <v>9656.35</v>
      </c>
      <c r="Y278" s="12">
        <v>6186.54</v>
      </c>
      <c r="Z278" s="12"/>
      <c r="AA278" s="12">
        <v>10559.72</v>
      </c>
      <c r="AB278" s="12">
        <v>5433.8904000000002</v>
      </c>
      <c r="AC278" s="12">
        <v>62942.720000000001</v>
      </c>
      <c r="AD278" s="12"/>
      <c r="AE278" s="12">
        <v>52375.57</v>
      </c>
      <c r="AF278" s="12">
        <v>4895.59</v>
      </c>
      <c r="AG278" s="12">
        <v>97116.96</v>
      </c>
      <c r="AH278" s="12"/>
      <c r="AI278" s="12">
        <f t="shared" si="33"/>
        <v>18597.27</v>
      </c>
      <c r="AJ278" s="12">
        <f t="shared" si="34"/>
        <v>6077.75</v>
      </c>
      <c r="AK278" s="12"/>
      <c r="AL278" s="12"/>
      <c r="AM278" s="12"/>
      <c r="AN278" s="12">
        <v>6077.75</v>
      </c>
      <c r="AO278" s="12"/>
      <c r="AP278" s="12"/>
      <c r="AQ278" s="12"/>
      <c r="AR278" s="12"/>
      <c r="AS278" s="12"/>
      <c r="AT278" s="12"/>
      <c r="AU278" s="12"/>
      <c r="AV278" s="12">
        <v>12519.52</v>
      </c>
    </row>
    <row r="279" spans="1:48" ht="15.75" hidden="1">
      <c r="A279" s="4" t="s">
        <v>4401</v>
      </c>
      <c r="B279" s="29" t="s">
        <v>2751</v>
      </c>
      <c r="C279" s="12">
        <f t="shared" si="29"/>
        <v>5765.6596799999998</v>
      </c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>
        <f t="shared" si="31"/>
        <v>5765.6596799999998</v>
      </c>
      <c r="V279" s="12">
        <f t="shared" si="32"/>
        <v>5765.6596799999998</v>
      </c>
      <c r="W279" s="12"/>
      <c r="X279" s="12"/>
      <c r="Y279" s="12"/>
      <c r="Z279" s="12"/>
      <c r="AA279" s="12"/>
      <c r="AB279" s="12">
        <v>5765.6596799999998</v>
      </c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</row>
    <row r="280" spans="1:48" ht="15.75" hidden="1">
      <c r="A280" s="4" t="s">
        <v>4402</v>
      </c>
      <c r="B280" s="29" t="s">
        <v>250</v>
      </c>
      <c r="C280" s="12">
        <f t="shared" si="29"/>
        <v>1257229.4944</v>
      </c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>
        <v>763.48</v>
      </c>
      <c r="P280" s="12">
        <v>1040594</v>
      </c>
      <c r="Q280" s="12">
        <v>96</v>
      </c>
      <c r="R280" s="12">
        <v>124289</v>
      </c>
      <c r="S280" s="12"/>
      <c r="T280" s="12"/>
      <c r="U280" s="12">
        <f t="shared" si="31"/>
        <v>57285.254400000005</v>
      </c>
      <c r="V280" s="12">
        <f t="shared" si="32"/>
        <v>49713.174400000004</v>
      </c>
      <c r="W280" s="12"/>
      <c r="X280" s="12">
        <v>20133.32</v>
      </c>
      <c r="Y280" s="12"/>
      <c r="Z280" s="12"/>
      <c r="AA280" s="12">
        <v>18819.600800000004</v>
      </c>
      <c r="AB280" s="12">
        <v>10760.2536</v>
      </c>
      <c r="AC280" s="12"/>
      <c r="AD280" s="12">
        <v>7572.08</v>
      </c>
      <c r="AE280" s="12"/>
      <c r="AF280" s="12"/>
      <c r="AG280" s="12"/>
      <c r="AH280" s="12"/>
      <c r="AI280" s="12">
        <f t="shared" si="33"/>
        <v>35061.240000000005</v>
      </c>
      <c r="AJ280" s="12"/>
      <c r="AK280" s="12"/>
      <c r="AL280" s="12"/>
      <c r="AM280" s="12"/>
      <c r="AN280" s="12"/>
      <c r="AO280" s="12"/>
      <c r="AP280" s="12"/>
      <c r="AQ280" s="12"/>
      <c r="AR280" s="12"/>
      <c r="AS280" s="12">
        <v>24126.63</v>
      </c>
      <c r="AT280" s="12">
        <v>10934.61</v>
      </c>
      <c r="AU280" s="12"/>
      <c r="AV280" s="12"/>
    </row>
    <row r="281" spans="1:48" ht="15.75" hidden="1">
      <c r="A281" s="4" t="s">
        <v>4403</v>
      </c>
      <c r="B281" s="29" t="s">
        <v>243</v>
      </c>
      <c r="C281" s="12">
        <f t="shared" si="29"/>
        <v>1674112.7631999999</v>
      </c>
      <c r="D281" s="12">
        <f t="shared" si="30"/>
        <v>829414</v>
      </c>
      <c r="E281" s="12"/>
      <c r="F281" s="12"/>
      <c r="G281" s="12"/>
      <c r="H281" s="12">
        <v>829414</v>
      </c>
      <c r="I281" s="12"/>
      <c r="J281" s="12"/>
      <c r="K281" s="12"/>
      <c r="L281" s="12"/>
      <c r="M281" s="12"/>
      <c r="N281" s="12"/>
      <c r="O281" s="12">
        <v>474</v>
      </c>
      <c r="P281" s="12">
        <v>645190</v>
      </c>
      <c r="Q281" s="12"/>
      <c r="R281" s="12"/>
      <c r="S281" s="12"/>
      <c r="T281" s="12">
        <v>71789</v>
      </c>
      <c r="U281" s="12">
        <f t="shared" si="31"/>
        <v>94271.033200000005</v>
      </c>
      <c r="V281" s="12">
        <f t="shared" si="32"/>
        <v>26432.7232</v>
      </c>
      <c r="W281" s="12">
        <v>11446.88</v>
      </c>
      <c r="X281" s="12"/>
      <c r="Y281" s="12"/>
      <c r="Z281" s="12"/>
      <c r="AA281" s="12">
        <v>9534.4480000000003</v>
      </c>
      <c r="AB281" s="12">
        <v>5451.3951999999999</v>
      </c>
      <c r="AC281" s="12">
        <v>62942.720000000001</v>
      </c>
      <c r="AD281" s="12"/>
      <c r="AE281" s="12"/>
      <c r="AF281" s="12">
        <v>4895.59</v>
      </c>
      <c r="AG281" s="12"/>
      <c r="AH281" s="12"/>
      <c r="AI281" s="12">
        <f t="shared" si="33"/>
        <v>33448.729999999996</v>
      </c>
      <c r="AJ281" s="12">
        <f t="shared" si="34"/>
        <v>6077.75</v>
      </c>
      <c r="AK281" s="12"/>
      <c r="AL281" s="12"/>
      <c r="AM281" s="12"/>
      <c r="AN281" s="12">
        <v>6077.75</v>
      </c>
      <c r="AO281" s="12"/>
      <c r="AP281" s="12"/>
      <c r="AQ281" s="12"/>
      <c r="AR281" s="12"/>
      <c r="AS281" s="12">
        <v>14851.46</v>
      </c>
      <c r="AT281" s="12"/>
      <c r="AU281" s="12"/>
      <c r="AV281" s="12">
        <v>12519.52</v>
      </c>
    </row>
    <row r="282" spans="1:48" ht="15.75" hidden="1">
      <c r="A282" s="4" t="s">
        <v>4404</v>
      </c>
      <c r="B282" s="29" t="s">
        <v>233</v>
      </c>
      <c r="C282" s="12">
        <f t="shared" si="29"/>
        <v>881817.1932000001</v>
      </c>
      <c r="D282" s="12">
        <f t="shared" si="30"/>
        <v>829414</v>
      </c>
      <c r="E282" s="12"/>
      <c r="F282" s="12"/>
      <c r="G282" s="12"/>
      <c r="H282" s="12">
        <v>829414</v>
      </c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>
        <f t="shared" si="31"/>
        <v>43559.013200000001</v>
      </c>
      <c r="V282" s="12">
        <f t="shared" si="32"/>
        <v>43559.013200000001</v>
      </c>
      <c r="W282" s="12">
        <v>11793.44</v>
      </c>
      <c r="X282" s="12">
        <v>9015.14</v>
      </c>
      <c r="Y282" s="12">
        <v>7310.89</v>
      </c>
      <c r="Z282" s="12"/>
      <c r="AA282" s="12">
        <v>9823.1056000000008</v>
      </c>
      <c r="AB282" s="12">
        <v>5616.4376000000002</v>
      </c>
      <c r="AC282" s="12"/>
      <c r="AD282" s="12"/>
      <c r="AE282" s="12"/>
      <c r="AF282" s="12"/>
      <c r="AG282" s="12"/>
      <c r="AH282" s="12"/>
      <c r="AI282" s="12">
        <f t="shared" si="33"/>
        <v>8844.18</v>
      </c>
      <c r="AJ282" s="12">
        <f t="shared" si="34"/>
        <v>8844.18</v>
      </c>
      <c r="AK282" s="12"/>
      <c r="AL282" s="12"/>
      <c r="AM282" s="12"/>
      <c r="AN282" s="12">
        <v>8844.18</v>
      </c>
      <c r="AO282" s="12"/>
      <c r="AP282" s="12"/>
      <c r="AQ282" s="12"/>
      <c r="AR282" s="12"/>
      <c r="AS282" s="12"/>
      <c r="AT282" s="12"/>
      <c r="AU282" s="12"/>
      <c r="AV282" s="12"/>
    </row>
    <row r="283" spans="1:48" ht="15.75" hidden="1">
      <c r="A283" s="4" t="s">
        <v>4405</v>
      </c>
      <c r="B283" s="29" t="s">
        <v>2756</v>
      </c>
      <c r="C283" s="12">
        <f t="shared" si="29"/>
        <v>20065.835039999998</v>
      </c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>
        <f t="shared" si="31"/>
        <v>20065.835039999998</v>
      </c>
      <c r="V283" s="12">
        <f t="shared" si="32"/>
        <v>20065.835039999998</v>
      </c>
      <c r="W283" s="12"/>
      <c r="X283" s="12"/>
      <c r="Y283" s="12"/>
      <c r="Z283" s="12"/>
      <c r="AA283" s="12"/>
      <c r="AB283" s="12">
        <v>20065.835039999998</v>
      </c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</row>
    <row r="284" spans="1:48" ht="15.75" hidden="1">
      <c r="A284" s="4" t="s">
        <v>4406</v>
      </c>
      <c r="B284" s="29" t="s">
        <v>245</v>
      </c>
      <c r="C284" s="12">
        <f t="shared" si="29"/>
        <v>110643.97215999999</v>
      </c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>
        <f t="shared" si="31"/>
        <v>110643.97215999999</v>
      </c>
      <c r="V284" s="12">
        <f t="shared" si="32"/>
        <v>5610.1855999999998</v>
      </c>
      <c r="W284" s="12"/>
      <c r="X284" s="12"/>
      <c r="Y284" s="12"/>
      <c r="Z284" s="12"/>
      <c r="AA284" s="12"/>
      <c r="AB284" s="12">
        <v>5610.1855999999998</v>
      </c>
      <c r="AC284" s="12">
        <v>45205.986559999998</v>
      </c>
      <c r="AD284" s="12"/>
      <c r="AE284" s="12">
        <v>52494.6</v>
      </c>
      <c r="AF284" s="12">
        <v>7333.2</v>
      </c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</row>
    <row r="285" spans="1:48" ht="15.75" hidden="1">
      <c r="A285" s="4" t="s">
        <v>4407</v>
      </c>
      <c r="B285" s="29" t="s">
        <v>2738</v>
      </c>
      <c r="C285" s="12">
        <f t="shared" si="29"/>
        <v>18246.117119999999</v>
      </c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>
        <f t="shared" si="31"/>
        <v>18246.117119999999</v>
      </c>
      <c r="V285" s="12">
        <f t="shared" si="32"/>
        <v>18246.117119999999</v>
      </c>
      <c r="W285" s="12"/>
      <c r="X285" s="12"/>
      <c r="Y285" s="12"/>
      <c r="Z285" s="12"/>
      <c r="AA285" s="12"/>
      <c r="AB285" s="12">
        <v>18246.117119999999</v>
      </c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</row>
    <row r="286" spans="1:48" ht="15.75" hidden="1">
      <c r="A286" s="4" t="s">
        <v>4408</v>
      </c>
      <c r="B286" s="29" t="s">
        <v>234</v>
      </c>
      <c r="C286" s="12">
        <f t="shared" si="29"/>
        <v>934889.22680000006</v>
      </c>
      <c r="D286" s="12">
        <f t="shared" si="30"/>
        <v>829414</v>
      </c>
      <c r="E286" s="12"/>
      <c r="F286" s="12"/>
      <c r="G286" s="12"/>
      <c r="H286" s="12">
        <v>829414</v>
      </c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>
        <v>71789</v>
      </c>
      <c r="U286" s="12">
        <f t="shared" si="31"/>
        <v>15088.956800000002</v>
      </c>
      <c r="V286" s="12">
        <f t="shared" si="32"/>
        <v>15088.956800000002</v>
      </c>
      <c r="W286" s="12"/>
      <c r="X286" s="12"/>
      <c r="Y286" s="12"/>
      <c r="Z286" s="12"/>
      <c r="AA286" s="12">
        <v>9600.0520000000015</v>
      </c>
      <c r="AB286" s="12">
        <v>5488.9048000000003</v>
      </c>
      <c r="AC286" s="12"/>
      <c r="AD286" s="12"/>
      <c r="AE286" s="12"/>
      <c r="AF286" s="12"/>
      <c r="AG286" s="12"/>
      <c r="AH286" s="12"/>
      <c r="AI286" s="12">
        <f t="shared" si="33"/>
        <v>18597.27</v>
      </c>
      <c r="AJ286" s="12">
        <f t="shared" si="34"/>
        <v>6077.75</v>
      </c>
      <c r="AK286" s="12"/>
      <c r="AL286" s="12"/>
      <c r="AM286" s="12"/>
      <c r="AN286" s="12">
        <v>6077.75</v>
      </c>
      <c r="AO286" s="12"/>
      <c r="AP286" s="12"/>
      <c r="AQ286" s="12"/>
      <c r="AR286" s="12"/>
      <c r="AS286" s="12"/>
      <c r="AT286" s="12"/>
      <c r="AU286" s="12"/>
      <c r="AV286" s="12">
        <v>12519.52</v>
      </c>
    </row>
    <row r="287" spans="1:48" ht="15.75" hidden="1">
      <c r="A287" s="4" t="s">
        <v>4409</v>
      </c>
      <c r="B287" s="29" t="s">
        <v>246</v>
      </c>
      <c r="C287" s="12">
        <f t="shared" si="29"/>
        <v>1100287.044</v>
      </c>
      <c r="D287" s="12">
        <f t="shared" si="30"/>
        <v>978040</v>
      </c>
      <c r="E287" s="12"/>
      <c r="F287" s="12">
        <v>72461</v>
      </c>
      <c r="G287" s="12">
        <v>76165</v>
      </c>
      <c r="H287" s="12">
        <v>829414</v>
      </c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>
        <v>71788</v>
      </c>
      <c r="U287" s="12">
        <f t="shared" si="31"/>
        <v>26178.094000000005</v>
      </c>
      <c r="V287" s="12">
        <f t="shared" si="32"/>
        <v>26178.094000000005</v>
      </c>
      <c r="W287" s="12">
        <v>11336.61</v>
      </c>
      <c r="X287" s="12"/>
      <c r="Y287" s="12"/>
      <c r="Z287" s="12"/>
      <c r="AA287" s="12">
        <v>9442.6024000000016</v>
      </c>
      <c r="AB287" s="12">
        <v>5398.8815999999997</v>
      </c>
      <c r="AC287" s="12"/>
      <c r="AD287" s="12"/>
      <c r="AE287" s="12"/>
      <c r="AF287" s="12"/>
      <c r="AG287" s="12"/>
      <c r="AH287" s="12"/>
      <c r="AI287" s="12">
        <f t="shared" si="33"/>
        <v>24280.95</v>
      </c>
      <c r="AJ287" s="12">
        <f t="shared" si="34"/>
        <v>11761.43</v>
      </c>
      <c r="AK287" s="12"/>
      <c r="AL287" s="12">
        <v>4047.27</v>
      </c>
      <c r="AM287" s="12">
        <v>1636.41</v>
      </c>
      <c r="AN287" s="12">
        <v>6077.75</v>
      </c>
      <c r="AO287" s="12"/>
      <c r="AP287" s="12"/>
      <c r="AQ287" s="12"/>
      <c r="AR287" s="12"/>
      <c r="AS287" s="12"/>
      <c r="AT287" s="12"/>
      <c r="AU287" s="12"/>
      <c r="AV287" s="12">
        <v>12519.52</v>
      </c>
    </row>
    <row r="288" spans="1:48" ht="15.75" hidden="1">
      <c r="A288" s="4" t="s">
        <v>4410</v>
      </c>
      <c r="B288" s="29" t="s">
        <v>219</v>
      </c>
      <c r="C288" s="12">
        <f t="shared" si="29"/>
        <v>1014680.3223999999</v>
      </c>
      <c r="D288" s="12">
        <f t="shared" si="30"/>
        <v>829414</v>
      </c>
      <c r="E288" s="12"/>
      <c r="F288" s="12"/>
      <c r="G288" s="12"/>
      <c r="H288" s="12">
        <v>829414</v>
      </c>
      <c r="I288" s="12"/>
      <c r="J288" s="12"/>
      <c r="K288" s="12"/>
      <c r="L288" s="12"/>
      <c r="M288" s="12"/>
      <c r="N288" s="12"/>
      <c r="O288" s="12"/>
      <c r="P288" s="12"/>
      <c r="Q288" s="12">
        <v>49</v>
      </c>
      <c r="R288" s="12">
        <v>70885</v>
      </c>
      <c r="S288" s="12"/>
      <c r="T288" s="12">
        <v>71789</v>
      </c>
      <c r="U288" s="12">
        <f t="shared" si="31"/>
        <v>17223.842400000001</v>
      </c>
      <c r="V288" s="12">
        <f t="shared" si="32"/>
        <v>17223.842400000001</v>
      </c>
      <c r="W288" s="12">
        <v>11667.42</v>
      </c>
      <c r="X288" s="12"/>
      <c r="Y288" s="12"/>
      <c r="Z288" s="12"/>
      <c r="AA288" s="12"/>
      <c r="AB288" s="12">
        <v>5556.4224000000004</v>
      </c>
      <c r="AC288" s="12"/>
      <c r="AD288" s="12"/>
      <c r="AE288" s="12"/>
      <c r="AF288" s="12"/>
      <c r="AG288" s="12"/>
      <c r="AH288" s="12"/>
      <c r="AI288" s="12">
        <f t="shared" si="33"/>
        <v>25368.48</v>
      </c>
      <c r="AJ288" s="12">
        <f t="shared" si="34"/>
        <v>6077.75</v>
      </c>
      <c r="AK288" s="12"/>
      <c r="AL288" s="12"/>
      <c r="AM288" s="12"/>
      <c r="AN288" s="12">
        <v>6077.75</v>
      </c>
      <c r="AO288" s="12"/>
      <c r="AP288" s="12"/>
      <c r="AQ288" s="12"/>
      <c r="AR288" s="12"/>
      <c r="AS288" s="12"/>
      <c r="AT288" s="12">
        <v>6771.21</v>
      </c>
      <c r="AU288" s="12"/>
      <c r="AV288" s="12">
        <v>12519.52</v>
      </c>
    </row>
    <row r="289" spans="1:48" ht="15.75" hidden="1">
      <c r="A289" s="4" t="s">
        <v>4411</v>
      </c>
      <c r="B289" s="29" t="s">
        <v>2762</v>
      </c>
      <c r="C289" s="12">
        <f t="shared" si="29"/>
        <v>18294.282336</v>
      </c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>
        <f t="shared" si="31"/>
        <v>18294.282336</v>
      </c>
      <c r="V289" s="12">
        <f t="shared" si="32"/>
        <v>18294.282336</v>
      </c>
      <c r="W289" s="12"/>
      <c r="X289" s="12"/>
      <c r="Y289" s="12"/>
      <c r="Z289" s="12"/>
      <c r="AA289" s="12"/>
      <c r="AB289" s="12">
        <v>18294.282336</v>
      </c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</row>
    <row r="290" spans="1:48" ht="15.75" hidden="1">
      <c r="A290" s="4" t="s">
        <v>4412</v>
      </c>
      <c r="B290" s="29" t="s">
        <v>2763</v>
      </c>
      <c r="C290" s="12">
        <f t="shared" si="29"/>
        <v>11630.225472</v>
      </c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>
        <f t="shared" si="31"/>
        <v>11630.225472</v>
      </c>
      <c r="V290" s="12">
        <f t="shared" si="32"/>
        <v>11630.225472</v>
      </c>
      <c r="W290" s="12"/>
      <c r="X290" s="12"/>
      <c r="Y290" s="12"/>
      <c r="Z290" s="12"/>
      <c r="AA290" s="12"/>
      <c r="AB290" s="12">
        <v>11630.225472</v>
      </c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</row>
    <row r="291" spans="1:48" ht="15.75" hidden="1">
      <c r="A291" s="4" t="s">
        <v>4413</v>
      </c>
      <c r="B291" s="29" t="s">
        <v>2761</v>
      </c>
      <c r="C291" s="12">
        <f t="shared" si="29"/>
        <v>17863.757423999999</v>
      </c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>
        <f t="shared" si="31"/>
        <v>17863.757423999999</v>
      </c>
      <c r="V291" s="12">
        <f t="shared" si="32"/>
        <v>17863.757423999999</v>
      </c>
      <c r="W291" s="12"/>
      <c r="X291" s="12"/>
      <c r="Y291" s="12"/>
      <c r="Z291" s="12"/>
      <c r="AA291" s="12"/>
      <c r="AB291" s="12">
        <v>17863.757423999999</v>
      </c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</row>
    <row r="292" spans="1:48" ht="15.75" hidden="1">
      <c r="A292" s="4" t="s">
        <v>4414</v>
      </c>
      <c r="B292" s="29" t="s">
        <v>2742</v>
      </c>
      <c r="C292" s="12">
        <f t="shared" si="29"/>
        <v>49545.459199999998</v>
      </c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>
        <f t="shared" si="31"/>
        <v>49545.459199999998</v>
      </c>
      <c r="V292" s="12">
        <f t="shared" si="32"/>
        <v>9256.1191999999992</v>
      </c>
      <c r="W292" s="12"/>
      <c r="X292" s="12"/>
      <c r="Y292" s="12"/>
      <c r="Z292" s="12"/>
      <c r="AA292" s="12"/>
      <c r="AB292" s="12">
        <v>9256.1191999999992</v>
      </c>
      <c r="AC292" s="12">
        <v>40289.339999999997</v>
      </c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</row>
    <row r="293" spans="1:48" ht="15.75" hidden="1">
      <c r="A293" s="14" t="s">
        <v>4415</v>
      </c>
      <c r="B293" s="29" t="s">
        <v>220</v>
      </c>
      <c r="C293" s="12">
        <f t="shared" si="29"/>
        <v>1534629.8</v>
      </c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>
        <v>809.9</v>
      </c>
      <c r="P293" s="12">
        <v>1208522</v>
      </c>
      <c r="Q293" s="12">
        <v>85</v>
      </c>
      <c r="R293" s="12">
        <v>173543</v>
      </c>
      <c r="S293" s="12"/>
      <c r="T293" s="12"/>
      <c r="U293" s="12">
        <f t="shared" si="31"/>
        <v>117922.01999999999</v>
      </c>
      <c r="V293" s="12">
        <f t="shared" si="32"/>
        <v>70668.899999999994</v>
      </c>
      <c r="W293" s="12">
        <v>19638.23</v>
      </c>
      <c r="X293" s="12"/>
      <c r="Y293" s="12"/>
      <c r="Z293" s="12">
        <v>51030.67</v>
      </c>
      <c r="AA293" s="12"/>
      <c r="AB293" s="12"/>
      <c r="AC293" s="12"/>
      <c r="AD293" s="12"/>
      <c r="AE293" s="12"/>
      <c r="AF293" s="12"/>
      <c r="AG293" s="12"/>
      <c r="AH293" s="12">
        <v>47253.120000000003</v>
      </c>
      <c r="AI293" s="12">
        <f t="shared" si="33"/>
        <v>34642.78</v>
      </c>
      <c r="AJ293" s="12"/>
      <c r="AK293" s="12"/>
      <c r="AL293" s="12"/>
      <c r="AM293" s="12"/>
      <c r="AN293" s="12"/>
      <c r="AO293" s="12"/>
      <c r="AP293" s="12"/>
      <c r="AQ293" s="12"/>
      <c r="AR293" s="12"/>
      <c r="AS293" s="12">
        <v>23168.3</v>
      </c>
      <c r="AT293" s="12">
        <v>11474.48</v>
      </c>
      <c r="AU293" s="12"/>
      <c r="AV293" s="12"/>
    </row>
    <row r="294" spans="1:48" ht="15.75" hidden="1">
      <c r="A294" s="4" t="s">
        <v>4416</v>
      </c>
      <c r="B294" s="29" t="s">
        <v>224</v>
      </c>
      <c r="C294" s="12">
        <f t="shared" si="29"/>
        <v>1589502.81</v>
      </c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>
        <v>100</v>
      </c>
      <c r="P294" s="12">
        <v>1204588</v>
      </c>
      <c r="Q294" s="12">
        <v>85</v>
      </c>
      <c r="R294" s="12">
        <v>182522</v>
      </c>
      <c r="S294" s="12"/>
      <c r="T294" s="12"/>
      <c r="U294" s="12">
        <f t="shared" si="31"/>
        <v>167750.03</v>
      </c>
      <c r="V294" s="12">
        <f t="shared" si="32"/>
        <v>120496.91</v>
      </c>
      <c r="W294" s="12">
        <v>26635.01</v>
      </c>
      <c r="X294" s="12"/>
      <c r="Y294" s="12"/>
      <c r="Z294" s="12">
        <v>69212.05</v>
      </c>
      <c r="AA294" s="12">
        <v>24649.85</v>
      </c>
      <c r="AB294" s="12"/>
      <c r="AC294" s="12"/>
      <c r="AD294" s="12"/>
      <c r="AE294" s="12"/>
      <c r="AF294" s="12"/>
      <c r="AG294" s="12"/>
      <c r="AH294" s="12">
        <v>47253.120000000003</v>
      </c>
      <c r="AI294" s="12">
        <f t="shared" si="33"/>
        <v>34642.78</v>
      </c>
      <c r="AJ294" s="12"/>
      <c r="AK294" s="12"/>
      <c r="AL294" s="12"/>
      <c r="AM294" s="12"/>
      <c r="AN294" s="12"/>
      <c r="AO294" s="12"/>
      <c r="AP294" s="12"/>
      <c r="AQ294" s="12"/>
      <c r="AR294" s="12"/>
      <c r="AS294" s="12">
        <v>23168.3</v>
      </c>
      <c r="AT294" s="12">
        <v>11474.48</v>
      </c>
      <c r="AU294" s="12"/>
      <c r="AV294" s="12"/>
    </row>
    <row r="295" spans="1:48" ht="15.75" hidden="1">
      <c r="A295" s="4" t="s">
        <v>4417</v>
      </c>
      <c r="B295" s="29" t="s">
        <v>2760</v>
      </c>
      <c r="C295" s="12">
        <f t="shared" si="29"/>
        <v>9053.5151999999998</v>
      </c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>
        <f t="shared" si="31"/>
        <v>9053.5151999999998</v>
      </c>
      <c r="V295" s="12">
        <f t="shared" si="32"/>
        <v>9053.5151999999998</v>
      </c>
      <c r="W295" s="12"/>
      <c r="X295" s="12"/>
      <c r="Y295" s="12"/>
      <c r="Z295" s="12"/>
      <c r="AA295" s="12"/>
      <c r="AB295" s="12">
        <v>9053.5151999999998</v>
      </c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</row>
    <row r="296" spans="1:48" ht="15.75" hidden="1">
      <c r="A296" s="4" t="s">
        <v>4418</v>
      </c>
      <c r="B296" s="29" t="s">
        <v>2752</v>
      </c>
      <c r="C296" s="12">
        <f t="shared" si="29"/>
        <v>7795.2955199999997</v>
      </c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>
        <f t="shared" si="31"/>
        <v>7795.2955199999997</v>
      </c>
      <c r="V296" s="12">
        <f t="shared" si="32"/>
        <v>7795.2955199999997</v>
      </c>
      <c r="W296" s="12"/>
      <c r="X296" s="12"/>
      <c r="Y296" s="12"/>
      <c r="Z296" s="12"/>
      <c r="AA296" s="12"/>
      <c r="AB296" s="12">
        <v>7795.2955199999997</v>
      </c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</row>
    <row r="297" spans="1:48" ht="15.75" hidden="1">
      <c r="A297" s="4" t="s">
        <v>4419</v>
      </c>
      <c r="B297" s="29" t="s">
        <v>2727</v>
      </c>
      <c r="C297" s="12">
        <f t="shared" si="29"/>
        <v>10472.199744</v>
      </c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>
        <f t="shared" si="31"/>
        <v>10472.199744</v>
      </c>
      <c r="V297" s="12">
        <f t="shared" si="32"/>
        <v>10472.199744</v>
      </c>
      <c r="W297" s="12"/>
      <c r="X297" s="12"/>
      <c r="Y297" s="12"/>
      <c r="Z297" s="12"/>
      <c r="AA297" s="12"/>
      <c r="AB297" s="12">
        <v>10472.199744</v>
      </c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</row>
    <row r="298" spans="1:48" ht="15.75" hidden="1">
      <c r="A298" s="4" t="s">
        <v>4420</v>
      </c>
      <c r="B298" s="29" t="s">
        <v>2753</v>
      </c>
      <c r="C298" s="12">
        <f t="shared" si="29"/>
        <v>34733.044800000003</v>
      </c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>
        <f t="shared" si="31"/>
        <v>34733.044800000003</v>
      </c>
      <c r="V298" s="12">
        <f t="shared" si="32"/>
        <v>34733.044800000003</v>
      </c>
      <c r="W298" s="12"/>
      <c r="X298" s="12"/>
      <c r="Y298" s="12"/>
      <c r="Z298" s="12"/>
      <c r="AA298" s="12"/>
      <c r="AB298" s="12">
        <v>34733.044800000003</v>
      </c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</row>
    <row r="299" spans="1:48" ht="15.75" hidden="1">
      <c r="A299" s="4" t="s">
        <v>4421</v>
      </c>
      <c r="B299" s="29" t="s">
        <v>2754</v>
      </c>
      <c r="C299" s="12">
        <f t="shared" si="29"/>
        <v>31125.804959999998</v>
      </c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>
        <f t="shared" si="31"/>
        <v>31125.804959999998</v>
      </c>
      <c r="V299" s="12">
        <f t="shared" si="32"/>
        <v>31125.804959999998</v>
      </c>
      <c r="W299" s="12"/>
      <c r="X299" s="12"/>
      <c r="Y299" s="12"/>
      <c r="Z299" s="12"/>
      <c r="AA299" s="12"/>
      <c r="AB299" s="12">
        <v>31125.804959999998</v>
      </c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</row>
    <row r="300" spans="1:48" ht="15.75" hidden="1">
      <c r="A300" s="4" t="s">
        <v>4422</v>
      </c>
      <c r="B300" s="29" t="s">
        <v>2755</v>
      </c>
      <c r="C300" s="12">
        <f t="shared" si="29"/>
        <v>6009.0614399999995</v>
      </c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>
        <f t="shared" si="31"/>
        <v>6009.0614399999995</v>
      </c>
      <c r="V300" s="12">
        <f t="shared" si="32"/>
        <v>6009.0614399999995</v>
      </c>
      <c r="W300" s="12"/>
      <c r="X300" s="12"/>
      <c r="Y300" s="12"/>
      <c r="Z300" s="12"/>
      <c r="AA300" s="12"/>
      <c r="AB300" s="12">
        <v>6009.0614399999995</v>
      </c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</row>
    <row r="301" spans="1:48" ht="15.75" hidden="1">
      <c r="A301" s="4" t="s">
        <v>4423</v>
      </c>
      <c r="B301" s="29" t="s">
        <v>2765</v>
      </c>
      <c r="C301" s="12">
        <f t="shared" si="29"/>
        <v>10637.558399999998</v>
      </c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>
        <f t="shared" si="31"/>
        <v>10637.558399999998</v>
      </c>
      <c r="V301" s="12">
        <f t="shared" si="32"/>
        <v>10637.558399999998</v>
      </c>
      <c r="W301" s="12"/>
      <c r="X301" s="12"/>
      <c r="Y301" s="12"/>
      <c r="Z301" s="12"/>
      <c r="AA301" s="12"/>
      <c r="AB301" s="12">
        <v>10637.558399999998</v>
      </c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</row>
    <row r="302" spans="1:48" ht="15.75" hidden="1">
      <c r="A302" s="4" t="s">
        <v>4424</v>
      </c>
      <c r="B302" s="29" t="s">
        <v>2758</v>
      </c>
      <c r="C302" s="12">
        <f t="shared" si="29"/>
        <v>10444.3824</v>
      </c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>
        <f t="shared" si="31"/>
        <v>10444.3824</v>
      </c>
      <c r="V302" s="12">
        <f t="shared" si="32"/>
        <v>10444.3824</v>
      </c>
      <c r="W302" s="12"/>
      <c r="X302" s="12"/>
      <c r="Y302" s="12"/>
      <c r="Z302" s="12"/>
      <c r="AA302" s="12"/>
      <c r="AB302" s="12">
        <v>10444.3824</v>
      </c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</row>
    <row r="303" spans="1:48" ht="15.75" hidden="1">
      <c r="A303" s="4" t="s">
        <v>4425</v>
      </c>
      <c r="B303" s="29" t="s">
        <v>2749</v>
      </c>
      <c r="C303" s="12">
        <f t="shared" si="29"/>
        <v>3961.3958400000006</v>
      </c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>
        <f t="shared" si="31"/>
        <v>3961.3958400000006</v>
      </c>
      <c r="V303" s="12">
        <f t="shared" si="32"/>
        <v>3961.3958400000006</v>
      </c>
      <c r="W303" s="12"/>
      <c r="X303" s="12"/>
      <c r="Y303" s="12"/>
      <c r="Z303" s="12"/>
      <c r="AA303" s="12"/>
      <c r="AB303" s="12">
        <v>3961.3958400000006</v>
      </c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</row>
    <row r="304" spans="1:48" ht="15.75" hidden="1">
      <c r="A304" s="4" t="s">
        <v>4426</v>
      </c>
      <c r="B304" s="29" t="s">
        <v>235</v>
      </c>
      <c r="C304" s="12">
        <f t="shared" si="29"/>
        <v>404281.48551999999</v>
      </c>
      <c r="D304" s="12">
        <f t="shared" si="30"/>
        <v>356951</v>
      </c>
      <c r="E304" s="12"/>
      <c r="F304" s="12"/>
      <c r="G304" s="12"/>
      <c r="H304" s="12">
        <v>356951</v>
      </c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>
        <f t="shared" si="31"/>
        <v>38938.304320000003</v>
      </c>
      <c r="V304" s="12">
        <f t="shared" si="32"/>
        <v>38938.304320000003</v>
      </c>
      <c r="W304" s="12"/>
      <c r="X304" s="12"/>
      <c r="Y304" s="12"/>
      <c r="Z304" s="12">
        <v>28556.080000000002</v>
      </c>
      <c r="AA304" s="12">
        <v>6534.1584000000012</v>
      </c>
      <c r="AB304" s="12">
        <v>3848.06592</v>
      </c>
      <c r="AC304" s="12"/>
      <c r="AD304" s="12"/>
      <c r="AE304" s="12"/>
      <c r="AF304" s="12"/>
      <c r="AG304" s="12"/>
      <c r="AH304" s="12"/>
      <c r="AI304" s="12">
        <f t="shared" si="33"/>
        <v>8392.1812000000009</v>
      </c>
      <c r="AJ304" s="12">
        <f t="shared" si="34"/>
        <v>8392.1812000000009</v>
      </c>
      <c r="AK304" s="12"/>
      <c r="AL304" s="12"/>
      <c r="AM304" s="12"/>
      <c r="AN304" s="12">
        <v>8392.1812000000009</v>
      </c>
      <c r="AO304" s="12"/>
      <c r="AP304" s="12"/>
      <c r="AQ304" s="12"/>
      <c r="AR304" s="12"/>
      <c r="AS304" s="12"/>
      <c r="AT304" s="12"/>
      <c r="AU304" s="12"/>
      <c r="AV304" s="12"/>
    </row>
    <row r="305" spans="1:48" ht="15.75" hidden="1">
      <c r="A305" s="4" t="s">
        <v>4427</v>
      </c>
      <c r="B305" s="29" t="s">
        <v>2728</v>
      </c>
      <c r="C305" s="12">
        <f t="shared" si="29"/>
        <v>9645.9215999999997</v>
      </c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>
        <f t="shared" si="31"/>
        <v>9645.9215999999997</v>
      </c>
      <c r="V305" s="12">
        <f t="shared" si="32"/>
        <v>9645.9215999999997</v>
      </c>
      <c r="W305" s="12"/>
      <c r="X305" s="12"/>
      <c r="Y305" s="12"/>
      <c r="Z305" s="12"/>
      <c r="AA305" s="12"/>
      <c r="AB305" s="12">
        <v>9645.9215999999997</v>
      </c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</row>
    <row r="306" spans="1:48" ht="15.75" hidden="1">
      <c r="A306" s="4" t="s">
        <v>4428</v>
      </c>
      <c r="B306" s="29" t="s">
        <v>2729</v>
      </c>
      <c r="C306" s="12">
        <f t="shared" si="29"/>
        <v>8888.6716799999995</v>
      </c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>
        <f t="shared" si="31"/>
        <v>8888.6716799999995</v>
      </c>
      <c r="V306" s="12">
        <f t="shared" si="32"/>
        <v>8888.6716799999995</v>
      </c>
      <c r="W306" s="12"/>
      <c r="X306" s="12"/>
      <c r="Y306" s="12"/>
      <c r="Z306" s="12"/>
      <c r="AA306" s="12"/>
      <c r="AB306" s="12">
        <v>8888.6716799999995</v>
      </c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</row>
    <row r="307" spans="1:48" ht="15.75" hidden="1">
      <c r="A307" s="4" t="s">
        <v>4429</v>
      </c>
      <c r="B307" s="29" t="s">
        <v>2745</v>
      </c>
      <c r="C307" s="12">
        <f t="shared" si="29"/>
        <v>8983.9718400000002</v>
      </c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>
        <f t="shared" si="31"/>
        <v>8983.9718400000002</v>
      </c>
      <c r="V307" s="12">
        <f t="shared" si="32"/>
        <v>8983.9718400000002</v>
      </c>
      <c r="W307" s="12"/>
      <c r="X307" s="12"/>
      <c r="Y307" s="12"/>
      <c r="Z307" s="12"/>
      <c r="AA307" s="12"/>
      <c r="AB307" s="12">
        <v>8983.9718400000002</v>
      </c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</row>
    <row r="308" spans="1:48" ht="15.75" hidden="1">
      <c r="A308" s="4" t="s">
        <v>4430</v>
      </c>
      <c r="B308" s="29" t="s">
        <v>2730</v>
      </c>
      <c r="C308" s="12">
        <f t="shared" si="29"/>
        <v>8975.9872319999995</v>
      </c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>
        <f t="shared" si="31"/>
        <v>8975.9872319999995</v>
      </c>
      <c r="V308" s="12">
        <f t="shared" si="32"/>
        <v>8975.9872319999995</v>
      </c>
      <c r="W308" s="12"/>
      <c r="X308" s="12"/>
      <c r="Y308" s="12"/>
      <c r="Z308" s="12"/>
      <c r="AA308" s="12"/>
      <c r="AB308" s="12">
        <v>8975.9872319999995</v>
      </c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</row>
    <row r="309" spans="1:48" ht="15.75" hidden="1">
      <c r="A309" s="4" t="s">
        <v>4431</v>
      </c>
      <c r="B309" s="29" t="s">
        <v>2757</v>
      </c>
      <c r="C309" s="12">
        <f t="shared" si="29"/>
        <v>10566.727199999999</v>
      </c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>
        <f t="shared" si="31"/>
        <v>10566.727199999999</v>
      </c>
      <c r="V309" s="12">
        <f t="shared" si="32"/>
        <v>10566.727199999999</v>
      </c>
      <c r="W309" s="12"/>
      <c r="X309" s="12"/>
      <c r="Y309" s="12"/>
      <c r="Z309" s="12"/>
      <c r="AA309" s="12"/>
      <c r="AB309" s="12">
        <v>10566.727199999999</v>
      </c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</row>
    <row r="310" spans="1:48" ht="15.75" hidden="1">
      <c r="A310" s="4" t="s">
        <v>4432</v>
      </c>
      <c r="B310" s="29" t="s">
        <v>2734</v>
      </c>
      <c r="C310" s="12">
        <f t="shared" si="29"/>
        <v>6355.4903999999997</v>
      </c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>
        <f t="shared" si="31"/>
        <v>6355.4903999999997</v>
      </c>
      <c r="V310" s="12">
        <f t="shared" si="32"/>
        <v>6355.4903999999997</v>
      </c>
      <c r="W310" s="12"/>
      <c r="X310" s="12"/>
      <c r="Y310" s="12"/>
      <c r="Z310" s="12"/>
      <c r="AA310" s="12"/>
      <c r="AB310" s="12">
        <v>6355.4903999999997</v>
      </c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</row>
    <row r="311" spans="1:48" ht="15.75" hidden="1">
      <c r="A311" s="4" t="s">
        <v>4433</v>
      </c>
      <c r="B311" s="29" t="s">
        <v>2726</v>
      </c>
      <c r="C311" s="12">
        <f t="shared" si="29"/>
        <v>6669.723359999999</v>
      </c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>
        <f t="shared" si="31"/>
        <v>6669.723359999999</v>
      </c>
      <c r="V311" s="12">
        <f t="shared" si="32"/>
        <v>6669.723359999999</v>
      </c>
      <c r="W311" s="12"/>
      <c r="X311" s="12"/>
      <c r="Y311" s="12"/>
      <c r="Z311" s="12"/>
      <c r="AA311" s="12"/>
      <c r="AB311" s="12">
        <v>6669.723359999999</v>
      </c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</row>
    <row r="312" spans="1:48" ht="15.75" hidden="1">
      <c r="A312" s="4" t="s">
        <v>4434</v>
      </c>
      <c r="B312" s="29" t="s">
        <v>2735</v>
      </c>
      <c r="C312" s="12">
        <f t="shared" si="29"/>
        <v>6428.8972799999992</v>
      </c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>
        <f t="shared" si="31"/>
        <v>6428.8972799999992</v>
      </c>
      <c r="V312" s="12">
        <f t="shared" si="32"/>
        <v>6428.8972799999992</v>
      </c>
      <c r="W312" s="12"/>
      <c r="X312" s="12"/>
      <c r="Y312" s="12"/>
      <c r="Z312" s="12"/>
      <c r="AA312" s="12"/>
      <c r="AB312" s="12">
        <v>6428.8972799999992</v>
      </c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</row>
    <row r="313" spans="1:48" ht="15.75" hidden="1">
      <c r="A313" s="4" t="s">
        <v>4435</v>
      </c>
      <c r="B313" s="29" t="s">
        <v>2748</v>
      </c>
      <c r="C313" s="12">
        <f t="shared" si="29"/>
        <v>8580.877919999999</v>
      </c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>
        <f t="shared" si="31"/>
        <v>8580.877919999999</v>
      </c>
      <c r="V313" s="12">
        <f t="shared" si="32"/>
        <v>8580.877919999999</v>
      </c>
      <c r="W313" s="12"/>
      <c r="X313" s="12"/>
      <c r="Y313" s="12"/>
      <c r="Z313" s="12"/>
      <c r="AA313" s="12"/>
      <c r="AB313" s="12">
        <v>8580.877919999999</v>
      </c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</row>
    <row r="314" spans="1:48" ht="15.75" hidden="1">
      <c r="A314" s="4" t="s">
        <v>4436</v>
      </c>
      <c r="B314" s="29" t="s">
        <v>2770</v>
      </c>
      <c r="C314" s="12">
        <f t="shared" si="29"/>
        <v>22592.577119999998</v>
      </c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>
        <f t="shared" si="31"/>
        <v>22592.577119999998</v>
      </c>
      <c r="V314" s="12">
        <f t="shared" si="32"/>
        <v>22592.577119999998</v>
      </c>
      <c r="W314" s="12"/>
      <c r="X314" s="12"/>
      <c r="Y314" s="12"/>
      <c r="Z314" s="12"/>
      <c r="AA314" s="12"/>
      <c r="AB314" s="12">
        <v>22592.577119999998</v>
      </c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</row>
    <row r="315" spans="1:48" ht="15.75" hidden="1">
      <c r="A315" s="4" t="s">
        <v>4437</v>
      </c>
      <c r="B315" s="29" t="s">
        <v>2771</v>
      </c>
      <c r="C315" s="12">
        <f t="shared" si="29"/>
        <v>20365.901760000001</v>
      </c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>
        <f t="shared" si="31"/>
        <v>20365.901760000001</v>
      </c>
      <c r="V315" s="12">
        <f t="shared" si="32"/>
        <v>20365.901760000001</v>
      </c>
      <c r="W315" s="12"/>
      <c r="X315" s="12"/>
      <c r="Y315" s="12"/>
      <c r="Z315" s="12"/>
      <c r="AA315" s="12"/>
      <c r="AB315" s="12">
        <v>20365.901760000001</v>
      </c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</row>
    <row r="316" spans="1:48" ht="15.75" hidden="1">
      <c r="A316" s="4" t="s">
        <v>4438</v>
      </c>
      <c r="B316" s="29" t="s">
        <v>2778</v>
      </c>
      <c r="C316" s="12">
        <f t="shared" si="29"/>
        <v>22600.304160000003</v>
      </c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>
        <f t="shared" si="31"/>
        <v>22600.304160000003</v>
      </c>
      <c r="V316" s="12">
        <f t="shared" si="32"/>
        <v>22600.304160000003</v>
      </c>
      <c r="W316" s="12"/>
      <c r="X316" s="12"/>
      <c r="Y316" s="12"/>
      <c r="Z316" s="12"/>
      <c r="AA316" s="12"/>
      <c r="AB316" s="12">
        <v>22600.304160000003</v>
      </c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</row>
    <row r="317" spans="1:48" ht="15.75" hidden="1">
      <c r="A317" s="4" t="s">
        <v>4439</v>
      </c>
      <c r="B317" s="29" t="s">
        <v>2731</v>
      </c>
      <c r="C317" s="12">
        <f t="shared" si="29"/>
        <v>319011.29680000001</v>
      </c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>
        <f t="shared" si="31"/>
        <v>319011.29680000001</v>
      </c>
      <c r="V317" s="12"/>
      <c r="W317" s="12"/>
      <c r="X317" s="12"/>
      <c r="Y317" s="12"/>
      <c r="Z317" s="12"/>
      <c r="AA317" s="12"/>
      <c r="AB317" s="12"/>
      <c r="AC317" s="12"/>
      <c r="AD317" s="12"/>
      <c r="AE317" s="12">
        <v>208941.05679999999</v>
      </c>
      <c r="AF317" s="12">
        <v>110070.24</v>
      </c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</row>
    <row r="318" spans="1:48" ht="15.75" hidden="1">
      <c r="A318" s="4" t="s">
        <v>4440</v>
      </c>
      <c r="B318" s="29" t="s">
        <v>2759</v>
      </c>
      <c r="C318" s="12">
        <f t="shared" si="29"/>
        <v>428075.88072000007</v>
      </c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>
        <f t="shared" si="31"/>
        <v>428075.88072000007</v>
      </c>
      <c r="V318" s="12">
        <f t="shared" si="32"/>
        <v>428075.88072000007</v>
      </c>
      <c r="W318" s="12"/>
      <c r="X318" s="12"/>
      <c r="Y318" s="12"/>
      <c r="Z318" s="12">
        <v>323129.16192000004</v>
      </c>
      <c r="AA318" s="12">
        <v>104946.71880000002</v>
      </c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</row>
    <row r="319" spans="1:48" ht="15.75" hidden="1">
      <c r="A319" s="28" t="s">
        <v>8010</v>
      </c>
      <c r="B319" s="29"/>
      <c r="C319" s="12">
        <f>SUM(C221:C318)</f>
        <v>24906254.047954045</v>
      </c>
      <c r="D319" s="12">
        <f t="shared" ref="D319:AV319" si="35">SUM(D221:D318)</f>
        <v>9155060</v>
      </c>
      <c r="E319" s="12">
        <f t="shared" si="35"/>
        <v>352476</v>
      </c>
      <c r="F319" s="12">
        <f t="shared" si="35"/>
        <v>72461</v>
      </c>
      <c r="G319" s="12">
        <f t="shared" si="35"/>
        <v>156285</v>
      </c>
      <c r="H319" s="12">
        <f t="shared" si="35"/>
        <v>8357717</v>
      </c>
      <c r="I319" s="12">
        <f t="shared" si="35"/>
        <v>216121</v>
      </c>
      <c r="J319" s="12"/>
      <c r="K319" s="12">
        <f t="shared" si="35"/>
        <v>629.13</v>
      </c>
      <c r="L319" s="12">
        <f t="shared" si="35"/>
        <v>2431534</v>
      </c>
      <c r="M319" s="12"/>
      <c r="N319" s="12"/>
      <c r="O319" s="12">
        <f t="shared" si="35"/>
        <v>2654.38</v>
      </c>
      <c r="P319" s="12">
        <f t="shared" si="35"/>
        <v>4797184</v>
      </c>
      <c r="Q319" s="12">
        <f t="shared" si="35"/>
        <v>488.7</v>
      </c>
      <c r="R319" s="12">
        <f t="shared" si="35"/>
        <v>772969</v>
      </c>
      <c r="S319" s="12">
        <f t="shared" si="35"/>
        <v>116951</v>
      </c>
      <c r="T319" s="12">
        <f t="shared" si="35"/>
        <v>430731</v>
      </c>
      <c r="U319" s="12">
        <f t="shared" si="35"/>
        <v>6772419.7367540449</v>
      </c>
      <c r="V319" s="12">
        <f t="shared" si="35"/>
        <v>3613367.1574740447</v>
      </c>
      <c r="W319" s="12">
        <f t="shared" si="35"/>
        <v>855697.00333804428</v>
      </c>
      <c r="X319" s="12">
        <f t="shared" si="35"/>
        <v>228699.19464</v>
      </c>
      <c r="Y319" s="12">
        <f t="shared" si="35"/>
        <v>161032.42200000002</v>
      </c>
      <c r="Z319" s="12">
        <f t="shared" si="35"/>
        <v>720908.35192000004</v>
      </c>
      <c r="AA319" s="12">
        <f t="shared" si="35"/>
        <v>704806.7649999999</v>
      </c>
      <c r="AB319" s="12">
        <f t="shared" si="35"/>
        <v>942223.42057599989</v>
      </c>
      <c r="AC319" s="12">
        <f t="shared" si="35"/>
        <v>274323.48655999999</v>
      </c>
      <c r="AD319" s="12">
        <f t="shared" si="35"/>
        <v>108865.25552000001</v>
      </c>
      <c r="AE319" s="12">
        <f t="shared" si="35"/>
        <v>1639881.9772000001</v>
      </c>
      <c r="AF319" s="12">
        <f t="shared" si="35"/>
        <v>227463.46</v>
      </c>
      <c r="AG319" s="12">
        <f t="shared" si="35"/>
        <v>257142.59000000003</v>
      </c>
      <c r="AH319" s="12">
        <f t="shared" si="35"/>
        <v>651375.80999999994</v>
      </c>
      <c r="AI319" s="12">
        <f t="shared" si="35"/>
        <v>429405.3112</v>
      </c>
      <c r="AJ319" s="12">
        <f t="shared" si="35"/>
        <v>115354.0512</v>
      </c>
      <c r="AK319" s="12">
        <f t="shared" si="35"/>
        <v>18361.87</v>
      </c>
      <c r="AL319" s="12">
        <f t="shared" si="35"/>
        <v>4047.27</v>
      </c>
      <c r="AM319" s="12">
        <f t="shared" si="35"/>
        <v>3272.82</v>
      </c>
      <c r="AN319" s="12">
        <f t="shared" si="35"/>
        <v>82205.421199999997</v>
      </c>
      <c r="AO319" s="12">
        <f t="shared" si="35"/>
        <v>7466.67</v>
      </c>
      <c r="AP319" s="12"/>
      <c r="AQ319" s="12">
        <f t="shared" si="35"/>
        <v>41362.980000000003</v>
      </c>
      <c r="AR319" s="12"/>
      <c r="AS319" s="12">
        <f t="shared" si="35"/>
        <v>100166.15</v>
      </c>
      <c r="AT319" s="12">
        <f t="shared" si="35"/>
        <v>71674.26999999999</v>
      </c>
      <c r="AU319" s="12">
        <f t="shared" si="35"/>
        <v>25730.74</v>
      </c>
      <c r="AV319" s="12">
        <f t="shared" si="35"/>
        <v>75117.12000000001</v>
      </c>
    </row>
    <row r="320" spans="1:48" ht="15.75" hidden="1">
      <c r="A320" s="28" t="s">
        <v>256</v>
      </c>
      <c r="B320" s="29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</row>
    <row r="321" spans="1:48" ht="15.75" hidden="1">
      <c r="A321" s="4" t="s">
        <v>4441</v>
      </c>
      <c r="B321" s="29" t="s">
        <v>257</v>
      </c>
      <c r="C321" s="12">
        <f t="shared" si="29"/>
        <v>865810.15175999992</v>
      </c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>
        <v>168</v>
      </c>
      <c r="R321" s="12">
        <v>461899</v>
      </c>
      <c r="S321" s="12"/>
      <c r="T321" s="12"/>
      <c r="U321" s="12">
        <f t="shared" si="31"/>
        <v>391932.98175999994</v>
      </c>
      <c r="V321" s="12"/>
      <c r="W321" s="12"/>
      <c r="X321" s="12"/>
      <c r="Y321" s="12"/>
      <c r="Z321" s="12"/>
      <c r="AA321" s="12"/>
      <c r="AB321" s="12"/>
      <c r="AC321" s="12">
        <v>391932.98175999994</v>
      </c>
      <c r="AD321" s="12"/>
      <c r="AE321" s="12"/>
      <c r="AF321" s="12"/>
      <c r="AG321" s="12"/>
      <c r="AH321" s="12"/>
      <c r="AI321" s="12">
        <f t="shared" si="33"/>
        <v>11978.17</v>
      </c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>
        <v>11978.17</v>
      </c>
      <c r="AU321" s="12"/>
      <c r="AV321" s="12"/>
    </row>
    <row r="322" spans="1:48" ht="15.75" hidden="1">
      <c r="A322" s="4" t="s">
        <v>4442</v>
      </c>
      <c r="B322" s="29" t="s">
        <v>258</v>
      </c>
      <c r="C322" s="12">
        <f t="shared" si="29"/>
        <v>78042.753750568998</v>
      </c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>
        <f t="shared" si="31"/>
        <v>78042.753750568998</v>
      </c>
      <c r="V322" s="12">
        <f t="shared" si="32"/>
        <v>78042.753750568998</v>
      </c>
      <c r="W322" s="12">
        <v>55091.87</v>
      </c>
      <c r="X322" s="12"/>
      <c r="Y322" s="12"/>
      <c r="Z322" s="12"/>
      <c r="AA322" s="12"/>
      <c r="AB322" s="12">
        <v>22950.883750568999</v>
      </c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</row>
    <row r="323" spans="1:48" ht="15.75" hidden="1">
      <c r="A323" s="4" t="s">
        <v>4443</v>
      </c>
      <c r="B323" s="29" t="s">
        <v>259</v>
      </c>
      <c r="C323" s="12">
        <f t="shared" si="29"/>
        <v>306706.90999999997</v>
      </c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>
        <f t="shared" si="31"/>
        <v>306706.90999999997</v>
      </c>
      <c r="V323" s="12">
        <f t="shared" si="32"/>
        <v>245832.84</v>
      </c>
      <c r="W323" s="12">
        <v>55091.87</v>
      </c>
      <c r="X323" s="12"/>
      <c r="Y323" s="12">
        <v>56927.93</v>
      </c>
      <c r="Z323" s="12">
        <v>62687.45</v>
      </c>
      <c r="AA323" s="12">
        <v>49650.46</v>
      </c>
      <c r="AB323" s="12">
        <v>21475.13</v>
      </c>
      <c r="AC323" s="12"/>
      <c r="AD323" s="12"/>
      <c r="AE323" s="12"/>
      <c r="AF323" s="12">
        <v>60874.07</v>
      </c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</row>
    <row r="324" spans="1:48" ht="15.75" hidden="1">
      <c r="A324" s="4" t="s">
        <v>4444</v>
      </c>
      <c r="B324" s="29" t="s">
        <v>260</v>
      </c>
      <c r="C324" s="12">
        <f t="shared" si="29"/>
        <v>78091.463263541198</v>
      </c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>
        <f t="shared" si="31"/>
        <v>78091.463263541198</v>
      </c>
      <c r="V324" s="12">
        <f t="shared" si="32"/>
        <v>78091.463263541198</v>
      </c>
      <c r="W324" s="12">
        <v>55091.87</v>
      </c>
      <c r="X324" s="12"/>
      <c r="Y324" s="12"/>
      <c r="Z324" s="12"/>
      <c r="AA324" s="12"/>
      <c r="AB324" s="12">
        <v>22999.593263541199</v>
      </c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</row>
    <row r="325" spans="1:48" ht="15.75" hidden="1">
      <c r="A325" s="4" t="s">
        <v>4445</v>
      </c>
      <c r="B325" s="29" t="s">
        <v>261</v>
      </c>
      <c r="C325" s="12">
        <f t="shared" si="29"/>
        <v>132058.95343999998</v>
      </c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>
        <f t="shared" si="31"/>
        <v>132058.95343999998</v>
      </c>
      <c r="V325" s="12">
        <f t="shared" si="32"/>
        <v>99908.42</v>
      </c>
      <c r="W325" s="12"/>
      <c r="X325" s="12">
        <v>50257.96</v>
      </c>
      <c r="Y325" s="12"/>
      <c r="Z325" s="12"/>
      <c r="AA325" s="12">
        <v>49650.46</v>
      </c>
      <c r="AB325" s="12"/>
      <c r="AC325" s="12"/>
      <c r="AD325" s="12">
        <v>32150.533439999996</v>
      </c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</row>
    <row r="326" spans="1:48" ht="15.75" hidden="1">
      <c r="A326" s="14" t="s">
        <v>4446</v>
      </c>
      <c r="B326" s="29" t="s">
        <v>262</v>
      </c>
      <c r="C326" s="12">
        <f t="shared" si="29"/>
        <v>99908.42</v>
      </c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>
        <f t="shared" si="31"/>
        <v>99908.42</v>
      </c>
      <c r="V326" s="12">
        <f t="shared" si="32"/>
        <v>99908.42</v>
      </c>
      <c r="W326" s="12"/>
      <c r="X326" s="12">
        <v>50257.96</v>
      </c>
      <c r="Y326" s="12"/>
      <c r="Z326" s="12"/>
      <c r="AA326" s="12">
        <v>49650.46</v>
      </c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</row>
    <row r="327" spans="1:48" ht="15.75" hidden="1">
      <c r="A327" s="28" t="s">
        <v>8011</v>
      </c>
      <c r="B327" s="29"/>
      <c r="C327" s="12">
        <f>SUM(C321:C326)</f>
        <v>1560618.6522141101</v>
      </c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>
        <f t="shared" ref="Q327:AT327" si="36">SUM(Q321:Q326)</f>
        <v>168</v>
      </c>
      <c r="R327" s="12">
        <f t="shared" si="36"/>
        <v>461899</v>
      </c>
      <c r="S327" s="12"/>
      <c r="T327" s="12"/>
      <c r="U327" s="12">
        <f t="shared" si="36"/>
        <v>1086741.4822141102</v>
      </c>
      <c r="V327" s="12">
        <f t="shared" si="36"/>
        <v>601783.89701411012</v>
      </c>
      <c r="W327" s="12">
        <f t="shared" si="36"/>
        <v>165275.61000000002</v>
      </c>
      <c r="X327" s="12">
        <f t="shared" si="36"/>
        <v>100515.92</v>
      </c>
      <c r="Y327" s="12">
        <f t="shared" si="36"/>
        <v>56927.93</v>
      </c>
      <c r="Z327" s="12">
        <f t="shared" si="36"/>
        <v>62687.45</v>
      </c>
      <c r="AA327" s="12">
        <f t="shared" si="36"/>
        <v>148951.38</v>
      </c>
      <c r="AB327" s="12">
        <f t="shared" si="36"/>
        <v>67425.607014110195</v>
      </c>
      <c r="AC327" s="12">
        <f t="shared" si="36"/>
        <v>391932.98175999994</v>
      </c>
      <c r="AD327" s="12">
        <f t="shared" si="36"/>
        <v>32150.533439999996</v>
      </c>
      <c r="AE327" s="12"/>
      <c r="AF327" s="12">
        <f t="shared" si="36"/>
        <v>60874.07</v>
      </c>
      <c r="AG327" s="12"/>
      <c r="AH327" s="12"/>
      <c r="AI327" s="12">
        <f t="shared" si="36"/>
        <v>11978.17</v>
      </c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>
        <f t="shared" si="36"/>
        <v>11978.17</v>
      </c>
      <c r="AU327" s="12"/>
      <c r="AV327" s="12"/>
    </row>
    <row r="328" spans="1:48" ht="15.75" hidden="1">
      <c r="A328" s="28" t="s">
        <v>264</v>
      </c>
      <c r="B328" s="29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</row>
    <row r="329" spans="1:48" ht="15.75" hidden="1">
      <c r="A329" s="4" t="s">
        <v>4447</v>
      </c>
      <c r="B329" s="29" t="s">
        <v>441</v>
      </c>
      <c r="C329" s="12">
        <f t="shared" si="29"/>
        <v>47253.120000000003</v>
      </c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>
        <f t="shared" si="31"/>
        <v>47253.120000000003</v>
      </c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>
        <v>47253.120000000003</v>
      </c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</row>
    <row r="330" spans="1:48" ht="15.75" hidden="1">
      <c r="A330" s="4" t="s">
        <v>4448</v>
      </c>
      <c r="B330" s="29" t="s">
        <v>307</v>
      </c>
      <c r="C330" s="12">
        <f t="shared" si="29"/>
        <v>735414.48999999987</v>
      </c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>
        <f t="shared" si="31"/>
        <v>735414.48999999987</v>
      </c>
      <c r="V330" s="12">
        <f t="shared" si="32"/>
        <v>471392.41</v>
      </c>
      <c r="W330" s="12"/>
      <c r="X330" s="12">
        <v>105053</v>
      </c>
      <c r="Y330" s="12">
        <v>84965</v>
      </c>
      <c r="Z330" s="12">
        <v>168729.47</v>
      </c>
      <c r="AA330" s="12">
        <v>42784</v>
      </c>
      <c r="AB330" s="12">
        <v>69860.94</v>
      </c>
      <c r="AC330" s="12"/>
      <c r="AD330" s="12">
        <v>105871</v>
      </c>
      <c r="AE330" s="12"/>
      <c r="AF330" s="12">
        <v>13781</v>
      </c>
      <c r="AG330" s="12">
        <v>97116.96</v>
      </c>
      <c r="AH330" s="12">
        <v>47253.120000000003</v>
      </c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</row>
    <row r="331" spans="1:48" ht="15.75" hidden="1">
      <c r="A331" s="4" t="s">
        <v>4449</v>
      </c>
      <c r="B331" s="29" t="s">
        <v>299</v>
      </c>
      <c r="C331" s="12">
        <f t="shared" ref="C331:C394" si="37">D331+L331+N331+P331+R331+S331+T331+U331+AI331</f>
        <v>724512.55999999994</v>
      </c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>
        <f t="shared" ref="U331:U394" si="38">V331+AC331+AD331+AE331+AF331+AG331+AH331</f>
        <v>724512.55999999994</v>
      </c>
      <c r="V331" s="12">
        <f t="shared" ref="V331:V394" si="39">W331+X331+Y331+Z331+AA331+AB331</f>
        <v>480416.48</v>
      </c>
      <c r="W331" s="12"/>
      <c r="X331" s="12">
        <v>98487</v>
      </c>
      <c r="Y331" s="12">
        <v>79655</v>
      </c>
      <c r="Z331" s="12">
        <v>159443.98000000001</v>
      </c>
      <c r="AA331" s="12">
        <v>74872</v>
      </c>
      <c r="AB331" s="12">
        <v>67958.5</v>
      </c>
      <c r="AC331" s="12"/>
      <c r="AD331" s="12">
        <v>87314</v>
      </c>
      <c r="AE331" s="12"/>
      <c r="AF331" s="12">
        <v>12412</v>
      </c>
      <c r="AG331" s="12">
        <v>97116.96</v>
      </c>
      <c r="AH331" s="12">
        <v>47253.120000000003</v>
      </c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</row>
    <row r="332" spans="1:48" ht="15.75" hidden="1">
      <c r="A332" s="4" t="s">
        <v>4450</v>
      </c>
      <c r="B332" s="29" t="s">
        <v>311</v>
      </c>
      <c r="C332" s="12">
        <f t="shared" si="37"/>
        <v>285274.46000000002</v>
      </c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>
        <f t="shared" si="38"/>
        <v>285274.46000000002</v>
      </c>
      <c r="V332" s="12">
        <f t="shared" si="39"/>
        <v>44852.61</v>
      </c>
      <c r="W332" s="12"/>
      <c r="X332" s="12"/>
      <c r="Y332" s="12"/>
      <c r="Z332" s="12"/>
      <c r="AA332" s="12"/>
      <c r="AB332" s="12">
        <v>44852.61</v>
      </c>
      <c r="AC332" s="12">
        <v>160983.85</v>
      </c>
      <c r="AD332" s="12">
        <v>65898</v>
      </c>
      <c r="AE332" s="12"/>
      <c r="AF332" s="12">
        <v>13540</v>
      </c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</row>
    <row r="333" spans="1:48" ht="15.75" hidden="1">
      <c r="A333" s="4" t="s">
        <v>4451</v>
      </c>
      <c r="B333" s="29" t="s">
        <v>352</v>
      </c>
      <c r="C333" s="12">
        <f t="shared" si="37"/>
        <v>261800.69</v>
      </c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>
        <f t="shared" si="38"/>
        <v>261800.69</v>
      </c>
      <c r="V333" s="12">
        <f t="shared" si="39"/>
        <v>23785.47</v>
      </c>
      <c r="W333" s="12"/>
      <c r="X333" s="12"/>
      <c r="Y333" s="12"/>
      <c r="Z333" s="12"/>
      <c r="AA333" s="12"/>
      <c r="AB333" s="12">
        <v>23785.47</v>
      </c>
      <c r="AC333" s="12">
        <v>160756.22</v>
      </c>
      <c r="AD333" s="12">
        <v>67021</v>
      </c>
      <c r="AE333" s="12"/>
      <c r="AF333" s="12">
        <v>10238</v>
      </c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</row>
    <row r="334" spans="1:48" ht="15.75" hidden="1">
      <c r="A334" s="4" t="s">
        <v>4452</v>
      </c>
      <c r="B334" s="29" t="s">
        <v>308</v>
      </c>
      <c r="C334" s="12">
        <f t="shared" si="37"/>
        <v>491086.69</v>
      </c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>
        <f t="shared" si="38"/>
        <v>491086.69</v>
      </c>
      <c r="V334" s="12">
        <f t="shared" si="39"/>
        <v>44852.61</v>
      </c>
      <c r="W334" s="12"/>
      <c r="X334" s="12"/>
      <c r="Y334" s="12"/>
      <c r="Z334" s="12"/>
      <c r="AA334" s="12"/>
      <c r="AB334" s="12">
        <v>44852.61</v>
      </c>
      <c r="AC334" s="12">
        <v>316860.96000000002</v>
      </c>
      <c r="AD334" s="12">
        <v>68483</v>
      </c>
      <c r="AE334" s="12"/>
      <c r="AF334" s="12">
        <v>13637</v>
      </c>
      <c r="AG334" s="12"/>
      <c r="AH334" s="12">
        <v>47253.120000000003</v>
      </c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</row>
    <row r="335" spans="1:48" ht="15.75" hidden="1">
      <c r="A335" s="4" t="s">
        <v>4453</v>
      </c>
      <c r="B335" s="29" t="s">
        <v>545</v>
      </c>
      <c r="C335" s="12">
        <f t="shared" si="37"/>
        <v>3004920.0403200001</v>
      </c>
      <c r="D335" s="12">
        <f t="shared" ref="D335:D392" si="40">E335+F335+G335+H335+I335+J335</f>
        <v>1656362.3599999999</v>
      </c>
      <c r="E335" s="12"/>
      <c r="F335" s="12">
        <v>376256.7</v>
      </c>
      <c r="G335" s="12">
        <v>202648.08</v>
      </c>
      <c r="H335" s="12">
        <v>646472.32999999996</v>
      </c>
      <c r="I335" s="12">
        <v>430985.25</v>
      </c>
      <c r="J335" s="12"/>
      <c r="K335" s="12"/>
      <c r="L335" s="12"/>
      <c r="M335" s="12">
        <v>130.30000000000001</v>
      </c>
      <c r="N335" s="12">
        <v>74338.55</v>
      </c>
      <c r="O335" s="12">
        <v>585</v>
      </c>
      <c r="P335" s="12">
        <v>883961.45</v>
      </c>
      <c r="Q335" s="12">
        <v>47.6</v>
      </c>
      <c r="R335" s="12">
        <v>177203.18</v>
      </c>
      <c r="S335" s="12"/>
      <c r="T335" s="12"/>
      <c r="U335" s="12">
        <f t="shared" si="38"/>
        <v>159942.08000000002</v>
      </c>
      <c r="V335" s="12">
        <f t="shared" si="39"/>
        <v>15572</v>
      </c>
      <c r="W335" s="12"/>
      <c r="X335" s="12"/>
      <c r="Y335" s="12"/>
      <c r="Z335" s="12"/>
      <c r="AA335" s="12"/>
      <c r="AB335" s="12">
        <v>15572</v>
      </c>
      <c r="AC335" s="12"/>
      <c r="AD335" s="12"/>
      <c r="AE335" s="12"/>
      <c r="AF335" s="12"/>
      <c r="AG335" s="12">
        <v>97116.96</v>
      </c>
      <c r="AH335" s="12">
        <v>47253.120000000003</v>
      </c>
      <c r="AI335" s="12">
        <f t="shared" ref="AI335:AI394" si="41">AJ335+AQ335+AR335+AS335+AT335+AU335+AV335</f>
        <v>53112.420320000005</v>
      </c>
      <c r="AJ335" s="12">
        <f t="shared" ref="AJ335:AJ392" si="42">AK335+AL335+AM335+AN335+AO335+AP335</f>
        <v>38069.607040000003</v>
      </c>
      <c r="AK335" s="12"/>
      <c r="AL335" s="12">
        <v>10781.730879999999</v>
      </c>
      <c r="AM335" s="12">
        <v>7026.5102399999996</v>
      </c>
      <c r="AN335" s="12">
        <v>11180.19888</v>
      </c>
      <c r="AO335" s="12">
        <v>9081.1670400000003</v>
      </c>
      <c r="AP335" s="12"/>
      <c r="AQ335" s="12"/>
      <c r="AR335" s="12">
        <v>1385.2819199999999</v>
      </c>
      <c r="AS335" s="12">
        <v>12823.462079999999</v>
      </c>
      <c r="AT335" s="12">
        <v>834.06928000000005</v>
      </c>
      <c r="AU335" s="12"/>
      <c r="AV335" s="12"/>
    </row>
    <row r="336" spans="1:48" ht="15.75" hidden="1">
      <c r="A336" s="4" t="s">
        <v>4454</v>
      </c>
      <c r="B336" s="29" t="s">
        <v>572</v>
      </c>
      <c r="C336" s="12">
        <f t="shared" si="37"/>
        <v>2597174.5254743421</v>
      </c>
      <c r="D336" s="12"/>
      <c r="E336" s="12"/>
      <c r="F336" s="12"/>
      <c r="G336" s="12"/>
      <c r="H336" s="12"/>
      <c r="I336" s="12"/>
      <c r="J336" s="12"/>
      <c r="K336" s="12">
        <v>758</v>
      </c>
      <c r="L336" s="12">
        <v>1390362.88</v>
      </c>
      <c r="M336" s="12"/>
      <c r="N336" s="12"/>
      <c r="O336" s="12">
        <v>761</v>
      </c>
      <c r="P336" s="12">
        <v>906248.4</v>
      </c>
      <c r="Q336" s="12"/>
      <c r="R336" s="12"/>
      <c r="S336" s="12"/>
      <c r="T336" s="12"/>
      <c r="U336" s="12">
        <f t="shared" si="38"/>
        <v>258898.05237434251</v>
      </c>
      <c r="V336" s="12">
        <f t="shared" si="39"/>
        <v>89744.512374342507</v>
      </c>
      <c r="W336" s="12">
        <v>15606.3141891859</v>
      </c>
      <c r="X336" s="12">
        <v>14284.0750315842</v>
      </c>
      <c r="Y336" s="12">
        <v>14444.796139038601</v>
      </c>
      <c r="Z336" s="12">
        <v>18357.350598631601</v>
      </c>
      <c r="AA336" s="12">
        <v>14484.9764159022</v>
      </c>
      <c r="AB336" s="12">
        <v>12567</v>
      </c>
      <c r="AC336" s="12"/>
      <c r="AD336" s="12">
        <v>13715.08</v>
      </c>
      <c r="AE336" s="12"/>
      <c r="AF336" s="12">
        <v>11068.38</v>
      </c>
      <c r="AG336" s="12">
        <v>97116.96</v>
      </c>
      <c r="AH336" s="12">
        <v>47253.120000000003</v>
      </c>
      <c r="AI336" s="12">
        <f t="shared" si="41"/>
        <v>41665.193100000004</v>
      </c>
      <c r="AJ336" s="12"/>
      <c r="AK336" s="12"/>
      <c r="AL336" s="12"/>
      <c r="AM336" s="12"/>
      <c r="AN336" s="12"/>
      <c r="AO336" s="12"/>
      <c r="AP336" s="12"/>
      <c r="AQ336" s="12">
        <v>25353.2808</v>
      </c>
      <c r="AR336" s="12"/>
      <c r="AS336" s="12">
        <v>16311.9123</v>
      </c>
      <c r="AT336" s="12"/>
      <c r="AU336" s="12"/>
      <c r="AV336" s="12"/>
    </row>
    <row r="337" spans="1:48" ht="15.75" hidden="1">
      <c r="A337" s="4" t="s">
        <v>4455</v>
      </c>
      <c r="B337" s="29" t="s">
        <v>427</v>
      </c>
      <c r="C337" s="12">
        <f t="shared" si="37"/>
        <v>7441860.4453999996</v>
      </c>
      <c r="D337" s="12">
        <f t="shared" si="40"/>
        <v>4006765.1599999997</v>
      </c>
      <c r="E337" s="12"/>
      <c r="F337" s="12">
        <v>925724.28</v>
      </c>
      <c r="G337" s="12">
        <v>548485.23</v>
      </c>
      <c r="H337" s="12">
        <v>1647924.5</v>
      </c>
      <c r="I337" s="12">
        <v>884631.15</v>
      </c>
      <c r="J337" s="12"/>
      <c r="K337" s="12">
        <v>990</v>
      </c>
      <c r="L337" s="12">
        <v>2992696.9</v>
      </c>
      <c r="M337" s="12"/>
      <c r="N337" s="12"/>
      <c r="O337" s="12"/>
      <c r="P337" s="12"/>
      <c r="Q337" s="12"/>
      <c r="R337" s="12"/>
      <c r="S337" s="12"/>
      <c r="T337" s="12"/>
      <c r="U337" s="12">
        <f t="shared" si="38"/>
        <v>334968.08</v>
      </c>
      <c r="V337" s="12">
        <f t="shared" si="39"/>
        <v>93768.06</v>
      </c>
      <c r="W337" s="12">
        <v>67268.06</v>
      </c>
      <c r="X337" s="12"/>
      <c r="Y337" s="12"/>
      <c r="Z337" s="12"/>
      <c r="AA337" s="12"/>
      <c r="AB337" s="12">
        <v>26500</v>
      </c>
      <c r="AC337" s="12"/>
      <c r="AD337" s="12">
        <v>14767.79</v>
      </c>
      <c r="AE337" s="12">
        <v>71301.23</v>
      </c>
      <c r="AF337" s="12">
        <v>10760.92</v>
      </c>
      <c r="AG337" s="12">
        <v>97116.96</v>
      </c>
      <c r="AH337" s="12">
        <v>47253.120000000003</v>
      </c>
      <c r="AI337" s="12">
        <f t="shared" si="41"/>
        <v>107430.3054</v>
      </c>
      <c r="AJ337" s="12">
        <f t="shared" si="42"/>
        <v>74317.865399999995</v>
      </c>
      <c r="AK337" s="12"/>
      <c r="AL337" s="12">
        <v>13975.453799999999</v>
      </c>
      <c r="AM337" s="12">
        <v>10272.5172</v>
      </c>
      <c r="AN337" s="12">
        <v>25687.62</v>
      </c>
      <c r="AO337" s="12">
        <v>24382.274399999998</v>
      </c>
      <c r="AP337" s="12"/>
      <c r="AQ337" s="12">
        <v>33112.44</v>
      </c>
      <c r="AR337" s="12"/>
      <c r="AS337" s="12"/>
      <c r="AT337" s="12"/>
      <c r="AU337" s="12"/>
      <c r="AV337" s="12"/>
    </row>
    <row r="338" spans="1:48" ht="15.75" hidden="1">
      <c r="A338" s="14" t="s">
        <v>4456</v>
      </c>
      <c r="B338" s="29" t="s">
        <v>578</v>
      </c>
      <c r="C338" s="12">
        <f t="shared" si="37"/>
        <v>2977376.0057600006</v>
      </c>
      <c r="D338" s="12">
        <f t="shared" si="40"/>
        <v>1657414.08</v>
      </c>
      <c r="E338" s="12"/>
      <c r="F338" s="12">
        <v>376256.7</v>
      </c>
      <c r="G338" s="12">
        <v>202648.08</v>
      </c>
      <c r="H338" s="12">
        <v>647524.05000000005</v>
      </c>
      <c r="I338" s="12">
        <v>430985.25</v>
      </c>
      <c r="J338" s="12"/>
      <c r="K338" s="12"/>
      <c r="L338" s="12"/>
      <c r="M338" s="12">
        <v>130.30000000000001</v>
      </c>
      <c r="N338" s="12">
        <v>73180.45</v>
      </c>
      <c r="O338" s="12">
        <v>588</v>
      </c>
      <c r="P338" s="12">
        <v>859667.25</v>
      </c>
      <c r="Q338" s="12">
        <v>391</v>
      </c>
      <c r="R338" s="12">
        <v>177203.18</v>
      </c>
      <c r="S338" s="12"/>
      <c r="T338" s="12"/>
      <c r="U338" s="12">
        <f t="shared" si="38"/>
        <v>159942.08000000002</v>
      </c>
      <c r="V338" s="12">
        <f t="shared" si="39"/>
        <v>15572</v>
      </c>
      <c r="W338" s="12"/>
      <c r="X338" s="12"/>
      <c r="Y338" s="12"/>
      <c r="Z338" s="12"/>
      <c r="AA338" s="12"/>
      <c r="AB338" s="12">
        <v>15572</v>
      </c>
      <c r="AC338" s="12"/>
      <c r="AD338" s="12"/>
      <c r="AE338" s="12"/>
      <c r="AF338" s="12"/>
      <c r="AG338" s="12">
        <v>97116.96</v>
      </c>
      <c r="AH338" s="12">
        <v>47253.120000000003</v>
      </c>
      <c r="AI338" s="12">
        <f t="shared" si="41"/>
        <v>49968.965759999999</v>
      </c>
      <c r="AJ338" s="12">
        <f t="shared" si="42"/>
        <v>35275.160799999998</v>
      </c>
      <c r="AK338" s="12"/>
      <c r="AL338" s="12">
        <v>10671.341119999999</v>
      </c>
      <c r="AM338" s="12">
        <v>3930.0843199999999</v>
      </c>
      <c r="AN338" s="12">
        <v>11114.612160000001</v>
      </c>
      <c r="AO338" s="12">
        <v>9559.1232</v>
      </c>
      <c r="AP338" s="12"/>
      <c r="AQ338" s="12"/>
      <c r="AR338" s="12">
        <v>1385.2819199999999</v>
      </c>
      <c r="AS338" s="12">
        <v>12889.22</v>
      </c>
      <c r="AT338" s="12">
        <v>419.30304000000001</v>
      </c>
      <c r="AU338" s="12"/>
      <c r="AV338" s="12"/>
    </row>
    <row r="339" spans="1:48" ht="15.75" hidden="1">
      <c r="A339" s="4" t="s">
        <v>4457</v>
      </c>
      <c r="B339" s="29" t="s">
        <v>391</v>
      </c>
      <c r="C339" s="12">
        <f t="shared" si="37"/>
        <v>232739.01976</v>
      </c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>
        <f t="shared" si="38"/>
        <v>232739.01976</v>
      </c>
      <c r="V339" s="12">
        <f t="shared" si="39"/>
        <v>125229.73239999999</v>
      </c>
      <c r="W339" s="12"/>
      <c r="X339" s="12">
        <v>54160.83</v>
      </c>
      <c r="Y339" s="12">
        <v>43803.88</v>
      </c>
      <c r="Z339" s="12"/>
      <c r="AA339" s="12">
        <v>27265.022400000002</v>
      </c>
      <c r="AB339" s="12"/>
      <c r="AC339" s="12"/>
      <c r="AD339" s="12">
        <v>10392.327359999999</v>
      </c>
      <c r="AE339" s="12"/>
      <c r="AF339" s="12"/>
      <c r="AG339" s="12">
        <v>97116.96</v>
      </c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</row>
    <row r="340" spans="1:48" ht="15.75" hidden="1">
      <c r="A340" s="4" t="s">
        <v>4458</v>
      </c>
      <c r="B340" s="29" t="s">
        <v>575</v>
      </c>
      <c r="C340" s="12">
        <f t="shared" si="37"/>
        <v>1365625.7201999999</v>
      </c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>
        <v>757</v>
      </c>
      <c r="P340" s="12">
        <v>951304.23</v>
      </c>
      <c r="Q340" s="12"/>
      <c r="R340" s="12"/>
      <c r="S340" s="12"/>
      <c r="T340" s="12"/>
      <c r="U340" s="12">
        <f t="shared" si="38"/>
        <v>397747.11</v>
      </c>
      <c r="V340" s="12">
        <f t="shared" si="39"/>
        <v>225315.05</v>
      </c>
      <c r="W340" s="12">
        <v>42471.42</v>
      </c>
      <c r="X340" s="12">
        <v>39726.559999999998</v>
      </c>
      <c r="Y340" s="12">
        <v>39925.56</v>
      </c>
      <c r="Z340" s="12">
        <v>49409.45</v>
      </c>
      <c r="AA340" s="12">
        <v>39030.06</v>
      </c>
      <c r="AB340" s="12">
        <v>14752</v>
      </c>
      <c r="AC340" s="12"/>
      <c r="AD340" s="12">
        <v>20170.64</v>
      </c>
      <c r="AE340" s="12"/>
      <c r="AF340" s="12">
        <v>7891.34</v>
      </c>
      <c r="AG340" s="12">
        <v>97116.96</v>
      </c>
      <c r="AH340" s="12">
        <v>47253.120000000003</v>
      </c>
      <c r="AI340" s="12">
        <f t="shared" si="41"/>
        <v>16574.3802</v>
      </c>
      <c r="AJ340" s="12"/>
      <c r="AK340" s="12"/>
      <c r="AL340" s="12"/>
      <c r="AM340" s="12"/>
      <c r="AN340" s="12"/>
      <c r="AO340" s="12"/>
      <c r="AP340" s="12"/>
      <c r="AQ340" s="12"/>
      <c r="AR340" s="12"/>
      <c r="AS340" s="12">
        <v>16574.3802</v>
      </c>
      <c r="AT340" s="12"/>
      <c r="AU340" s="12"/>
      <c r="AV340" s="12"/>
    </row>
    <row r="341" spans="1:48" ht="15.75" hidden="1">
      <c r="A341" s="4" t="s">
        <v>4459</v>
      </c>
      <c r="B341" s="29" t="s">
        <v>556</v>
      </c>
      <c r="C341" s="12">
        <f t="shared" si="37"/>
        <v>2999304.6067200005</v>
      </c>
      <c r="D341" s="12">
        <f t="shared" si="40"/>
        <v>1649203.78</v>
      </c>
      <c r="E341" s="12"/>
      <c r="F341" s="12">
        <v>376256.7</v>
      </c>
      <c r="G341" s="12">
        <v>202648.08</v>
      </c>
      <c r="H341" s="12">
        <v>639313.75</v>
      </c>
      <c r="I341" s="12">
        <v>430985.25</v>
      </c>
      <c r="J341" s="12"/>
      <c r="K341" s="12"/>
      <c r="L341" s="12"/>
      <c r="M341" s="12">
        <v>127.1</v>
      </c>
      <c r="N341" s="12">
        <v>74445.850000000006</v>
      </c>
      <c r="O341" s="12">
        <v>676</v>
      </c>
      <c r="P341" s="12">
        <v>878136.73</v>
      </c>
      <c r="Q341" s="12">
        <v>31.98</v>
      </c>
      <c r="R341" s="12">
        <v>182069.6</v>
      </c>
      <c r="S341" s="12"/>
      <c r="T341" s="12"/>
      <c r="U341" s="12">
        <f t="shared" si="38"/>
        <v>159942.08000000002</v>
      </c>
      <c r="V341" s="12">
        <f t="shared" si="39"/>
        <v>15572</v>
      </c>
      <c r="W341" s="12"/>
      <c r="X341" s="12"/>
      <c r="Y341" s="12"/>
      <c r="Z341" s="12"/>
      <c r="AA341" s="12"/>
      <c r="AB341" s="12">
        <v>15572</v>
      </c>
      <c r="AC341" s="12"/>
      <c r="AD341" s="12"/>
      <c r="AE341" s="12"/>
      <c r="AF341" s="12"/>
      <c r="AG341" s="12">
        <v>97116.96</v>
      </c>
      <c r="AH341" s="12">
        <v>47253.120000000003</v>
      </c>
      <c r="AI341" s="12">
        <f t="shared" si="41"/>
        <v>55506.566720000003</v>
      </c>
      <c r="AJ341" s="12">
        <f t="shared" si="42"/>
        <v>38776.714400000004</v>
      </c>
      <c r="AK341" s="12"/>
      <c r="AL341" s="12">
        <v>10708.132</v>
      </c>
      <c r="AM341" s="12">
        <v>6937.1952000000001</v>
      </c>
      <c r="AN341" s="12">
        <v>11147.41408</v>
      </c>
      <c r="AO341" s="12">
        <v>9983.9731200000006</v>
      </c>
      <c r="AP341" s="12"/>
      <c r="AQ341" s="12"/>
      <c r="AR341" s="12">
        <v>1351.26448</v>
      </c>
      <c r="AS341" s="12">
        <v>14818.216</v>
      </c>
      <c r="AT341" s="12">
        <v>560.37184000000002</v>
      </c>
      <c r="AU341" s="12"/>
      <c r="AV341" s="12"/>
    </row>
    <row r="342" spans="1:48" ht="15.75" hidden="1">
      <c r="A342" s="4" t="s">
        <v>4460</v>
      </c>
      <c r="B342" s="29" t="s">
        <v>2795</v>
      </c>
      <c r="C342" s="12">
        <f t="shared" si="37"/>
        <v>424137.68</v>
      </c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>
        <f t="shared" si="38"/>
        <v>424137.68</v>
      </c>
      <c r="V342" s="12"/>
      <c r="W342" s="12"/>
      <c r="X342" s="12"/>
      <c r="Y342" s="12"/>
      <c r="Z342" s="12"/>
      <c r="AA342" s="12"/>
      <c r="AB342" s="12"/>
      <c r="AC342" s="12">
        <v>322882.56</v>
      </c>
      <c r="AD342" s="12"/>
      <c r="AE342" s="12">
        <v>91037.52</v>
      </c>
      <c r="AF342" s="12">
        <v>10217.6</v>
      </c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</row>
    <row r="343" spans="1:48" ht="15.75" hidden="1">
      <c r="A343" s="4" t="s">
        <v>4461</v>
      </c>
      <c r="B343" s="29" t="s">
        <v>396</v>
      </c>
      <c r="C343" s="12">
        <f t="shared" si="37"/>
        <v>3435773.9635999999</v>
      </c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>
        <f t="shared" si="38"/>
        <v>3435773.9635999999</v>
      </c>
      <c r="V343" s="12">
        <f t="shared" si="39"/>
        <v>1914235</v>
      </c>
      <c r="W343" s="12">
        <v>357668</v>
      </c>
      <c r="X343" s="12">
        <v>281683</v>
      </c>
      <c r="Y343" s="12">
        <v>291383</v>
      </c>
      <c r="Z343" s="12">
        <v>343354</v>
      </c>
      <c r="AA343" s="12">
        <v>316083</v>
      </c>
      <c r="AB343" s="12">
        <v>324064</v>
      </c>
      <c r="AC343" s="12">
        <v>382396</v>
      </c>
      <c r="AD343" s="12">
        <v>366377.8836</v>
      </c>
      <c r="AE343" s="12">
        <v>313627</v>
      </c>
      <c r="AF343" s="12">
        <v>314768</v>
      </c>
      <c r="AG343" s="12">
        <v>97116.96</v>
      </c>
      <c r="AH343" s="12">
        <v>47253.120000000003</v>
      </c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</row>
    <row r="344" spans="1:48" ht="15.75" hidden="1">
      <c r="A344" s="4" t="s">
        <v>4462</v>
      </c>
      <c r="B344" s="29" t="s">
        <v>302</v>
      </c>
      <c r="C344" s="12">
        <f t="shared" si="37"/>
        <v>6330578.6387200002</v>
      </c>
      <c r="D344" s="12"/>
      <c r="E344" s="12"/>
      <c r="F344" s="12"/>
      <c r="G344" s="12"/>
      <c r="H344" s="12"/>
      <c r="I344" s="12"/>
      <c r="J344" s="12"/>
      <c r="K344" s="12">
        <v>1627</v>
      </c>
      <c r="L344" s="12">
        <v>4211725</v>
      </c>
      <c r="M344" s="12"/>
      <c r="N344" s="12"/>
      <c r="O344" s="12">
        <v>2333</v>
      </c>
      <c r="P344" s="12">
        <v>1902026</v>
      </c>
      <c r="Q344" s="12"/>
      <c r="R344" s="12"/>
      <c r="S344" s="12"/>
      <c r="T344" s="12"/>
      <c r="U344" s="12">
        <f t="shared" si="38"/>
        <v>117509.28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>
        <v>117509.28</v>
      </c>
      <c r="AG344" s="12"/>
      <c r="AH344" s="12"/>
      <c r="AI344" s="12">
        <f t="shared" si="41"/>
        <v>99318.358719999989</v>
      </c>
      <c r="AJ344" s="12"/>
      <c r="AK344" s="12"/>
      <c r="AL344" s="12"/>
      <c r="AM344" s="12"/>
      <c r="AN344" s="12"/>
      <c r="AO344" s="12"/>
      <c r="AP344" s="12"/>
      <c r="AQ344" s="12">
        <v>52212.781439999999</v>
      </c>
      <c r="AR344" s="12"/>
      <c r="AS344" s="12">
        <v>47105.577279999998</v>
      </c>
      <c r="AT344" s="12"/>
      <c r="AU344" s="12"/>
      <c r="AV344" s="12"/>
    </row>
    <row r="345" spans="1:48" ht="15.75" hidden="1">
      <c r="A345" s="4" t="s">
        <v>4463</v>
      </c>
      <c r="B345" s="29" t="s">
        <v>424</v>
      </c>
      <c r="C345" s="12">
        <f t="shared" si="37"/>
        <v>10345567.848160001</v>
      </c>
      <c r="D345" s="12"/>
      <c r="E345" s="12"/>
      <c r="F345" s="12"/>
      <c r="G345" s="12"/>
      <c r="H345" s="12"/>
      <c r="I345" s="12"/>
      <c r="J345" s="12"/>
      <c r="K345" s="12">
        <v>1241</v>
      </c>
      <c r="L345" s="12">
        <v>3772182</v>
      </c>
      <c r="M345" s="12"/>
      <c r="N345" s="12"/>
      <c r="O345" s="12">
        <v>1560</v>
      </c>
      <c r="P345" s="12">
        <v>2684166</v>
      </c>
      <c r="Q345" s="12"/>
      <c r="R345" s="12"/>
      <c r="S345" s="12"/>
      <c r="T345" s="12"/>
      <c r="U345" s="12">
        <f t="shared" si="38"/>
        <v>85539.907200000001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>
        <v>85539.907200000001</v>
      </c>
      <c r="AG345" s="12"/>
      <c r="AH345" s="12"/>
      <c r="AI345" s="12">
        <f t="shared" si="41"/>
        <v>3803679.9409599998</v>
      </c>
      <c r="AJ345" s="12"/>
      <c r="AK345" s="12"/>
      <c r="AL345" s="12"/>
      <c r="AM345" s="12"/>
      <c r="AN345" s="12"/>
      <c r="AO345" s="12"/>
      <c r="AP345" s="12"/>
      <c r="AQ345" s="12">
        <v>3772182</v>
      </c>
      <c r="AR345" s="12"/>
      <c r="AS345" s="12">
        <v>31497.94096</v>
      </c>
      <c r="AT345" s="12"/>
      <c r="AU345" s="12"/>
      <c r="AV345" s="12"/>
    </row>
    <row r="346" spans="1:48" ht="15.75" hidden="1">
      <c r="A346" s="4" t="s">
        <v>4464</v>
      </c>
      <c r="B346" s="29" t="s">
        <v>342</v>
      </c>
      <c r="C346" s="12">
        <f t="shared" si="37"/>
        <v>154716.83464000002</v>
      </c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>
        <f t="shared" si="38"/>
        <v>154716.83464000002</v>
      </c>
      <c r="V346" s="12">
        <f t="shared" si="39"/>
        <v>57599.874640000009</v>
      </c>
      <c r="W346" s="12"/>
      <c r="X346" s="12"/>
      <c r="Y346" s="12"/>
      <c r="Z346" s="12"/>
      <c r="AA346" s="12">
        <v>57599.874640000009</v>
      </c>
      <c r="AB346" s="12"/>
      <c r="AC346" s="12"/>
      <c r="AD346" s="12"/>
      <c r="AE346" s="12"/>
      <c r="AF346" s="12"/>
      <c r="AG346" s="12">
        <v>97116.96</v>
      </c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</row>
    <row r="347" spans="1:48" ht="15.75" hidden="1">
      <c r="A347" s="4" t="s">
        <v>4465</v>
      </c>
      <c r="B347" s="29" t="s">
        <v>530</v>
      </c>
      <c r="C347" s="12">
        <f t="shared" si="37"/>
        <v>175099.754536672</v>
      </c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>
        <f t="shared" si="38"/>
        <v>175099.754536672</v>
      </c>
      <c r="V347" s="12">
        <f t="shared" si="39"/>
        <v>23516.317336672</v>
      </c>
      <c r="W347" s="12">
        <v>23516.317336672</v>
      </c>
      <c r="X347" s="12"/>
      <c r="Y347" s="12"/>
      <c r="Z347" s="12"/>
      <c r="AA347" s="12"/>
      <c r="AB347" s="12"/>
      <c r="AC347" s="12"/>
      <c r="AD347" s="12"/>
      <c r="AE347" s="12">
        <v>120616.9572</v>
      </c>
      <c r="AF347" s="12">
        <v>30966.48</v>
      </c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</row>
    <row r="348" spans="1:48" ht="15.75" hidden="1">
      <c r="A348" s="4" t="s">
        <v>4466</v>
      </c>
      <c r="B348" s="29" t="s">
        <v>555</v>
      </c>
      <c r="C348" s="12">
        <f t="shared" si="37"/>
        <v>405389.177792</v>
      </c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>
        <f t="shared" si="38"/>
        <v>405389.177792</v>
      </c>
      <c r="V348" s="12">
        <f t="shared" si="39"/>
        <v>266095.438976</v>
      </c>
      <c r="W348" s="12"/>
      <c r="X348" s="12">
        <v>94655.880512000003</v>
      </c>
      <c r="Y348" s="12">
        <v>60785.729024</v>
      </c>
      <c r="Z348" s="12"/>
      <c r="AA348" s="12">
        <v>110653.82944</v>
      </c>
      <c r="AB348" s="12"/>
      <c r="AC348" s="12"/>
      <c r="AD348" s="12">
        <v>42176.778815999998</v>
      </c>
      <c r="AE348" s="12"/>
      <c r="AF348" s="12"/>
      <c r="AG348" s="12">
        <v>97116.96</v>
      </c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</row>
    <row r="349" spans="1:48" ht="15.75" hidden="1">
      <c r="A349" s="4" t="s">
        <v>4467</v>
      </c>
      <c r="B349" s="29" t="s">
        <v>2811</v>
      </c>
      <c r="C349" s="12">
        <f t="shared" si="37"/>
        <v>497183.80679999996</v>
      </c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>
        <f t="shared" si="38"/>
        <v>497183.80679999996</v>
      </c>
      <c r="V349" s="12"/>
      <c r="W349" s="12"/>
      <c r="X349" s="12"/>
      <c r="Y349" s="12"/>
      <c r="Z349" s="12"/>
      <c r="AA349" s="12"/>
      <c r="AB349" s="12"/>
      <c r="AC349" s="12">
        <v>254158.99775999997</v>
      </c>
      <c r="AD349" s="12"/>
      <c r="AE349" s="12">
        <v>193378.07304000002</v>
      </c>
      <c r="AF349" s="12">
        <v>49646.735999999997</v>
      </c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</row>
    <row r="350" spans="1:48" ht="15.75" hidden="1">
      <c r="A350" s="4" t="s">
        <v>4468</v>
      </c>
      <c r="B350" s="29" t="s">
        <v>553</v>
      </c>
      <c r="C350" s="12">
        <f t="shared" si="37"/>
        <v>341037.47000000003</v>
      </c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>
        <f t="shared" si="38"/>
        <v>341037.47000000003</v>
      </c>
      <c r="V350" s="12">
        <f t="shared" si="39"/>
        <v>168593.4</v>
      </c>
      <c r="W350" s="12"/>
      <c r="X350" s="12"/>
      <c r="Y350" s="12"/>
      <c r="Z350" s="12">
        <v>76685.22</v>
      </c>
      <c r="AA350" s="12">
        <v>60353.18</v>
      </c>
      <c r="AB350" s="12">
        <v>31555</v>
      </c>
      <c r="AC350" s="12">
        <v>88011.78</v>
      </c>
      <c r="AD350" s="12">
        <v>24061.09</v>
      </c>
      <c r="AE350" s="12"/>
      <c r="AF350" s="12">
        <v>13118.08</v>
      </c>
      <c r="AG350" s="12"/>
      <c r="AH350" s="12">
        <v>47253.120000000003</v>
      </c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</row>
    <row r="351" spans="1:48" ht="15.75" hidden="1">
      <c r="A351" s="4" t="s">
        <v>4469</v>
      </c>
      <c r="B351" s="29" t="s">
        <v>515</v>
      </c>
      <c r="C351" s="12">
        <f t="shared" si="37"/>
        <v>270744.52</v>
      </c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>
        <f t="shared" si="38"/>
        <v>270744.52</v>
      </c>
      <c r="V351" s="12">
        <f t="shared" si="39"/>
        <v>147938.07</v>
      </c>
      <c r="W351" s="12"/>
      <c r="X351" s="12"/>
      <c r="Y351" s="12"/>
      <c r="Z351" s="12">
        <v>37741.339999999997</v>
      </c>
      <c r="AA351" s="12">
        <v>38897.53</v>
      </c>
      <c r="AB351" s="12">
        <v>71299.199999999997</v>
      </c>
      <c r="AC351" s="12"/>
      <c r="AD351" s="12">
        <v>38835.839999999997</v>
      </c>
      <c r="AE351" s="12"/>
      <c r="AF351" s="12">
        <v>36717.49</v>
      </c>
      <c r="AG351" s="12"/>
      <c r="AH351" s="12">
        <v>47253.120000000003</v>
      </c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</row>
    <row r="352" spans="1:48" ht="15.75" hidden="1">
      <c r="A352" s="4" t="s">
        <v>4470</v>
      </c>
      <c r="B352" s="29" t="s">
        <v>336</v>
      </c>
      <c r="C352" s="12">
        <f t="shared" si="37"/>
        <v>423589.87</v>
      </c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>
        <f t="shared" si="38"/>
        <v>423589.87</v>
      </c>
      <c r="V352" s="12">
        <f t="shared" si="39"/>
        <v>28659</v>
      </c>
      <c r="W352" s="12"/>
      <c r="X352" s="12"/>
      <c r="Y352" s="12"/>
      <c r="Z352" s="12"/>
      <c r="AA352" s="12"/>
      <c r="AB352" s="12">
        <v>28659</v>
      </c>
      <c r="AC352" s="12">
        <v>85162.87</v>
      </c>
      <c r="AD352" s="12">
        <v>79966.899999999994</v>
      </c>
      <c r="AE352" s="12">
        <v>70047.33</v>
      </c>
      <c r="AF352" s="12">
        <v>15383.69</v>
      </c>
      <c r="AG352" s="12">
        <v>97116.96</v>
      </c>
      <c r="AH352" s="12">
        <v>47253.120000000003</v>
      </c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</row>
    <row r="353" spans="1:48" ht="15.75" hidden="1">
      <c r="A353" s="4" t="s">
        <v>4471</v>
      </c>
      <c r="B353" s="29" t="s">
        <v>516</v>
      </c>
      <c r="C353" s="12">
        <f t="shared" si="37"/>
        <v>809883.07000000007</v>
      </c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>
        <f t="shared" si="38"/>
        <v>809883.07000000007</v>
      </c>
      <c r="V353" s="12">
        <f t="shared" si="39"/>
        <v>310724.56</v>
      </c>
      <c r="W353" s="12">
        <v>59418.68</v>
      </c>
      <c r="X353" s="12">
        <v>53619.97</v>
      </c>
      <c r="Y353" s="12">
        <v>53918.47</v>
      </c>
      <c r="Z353" s="12">
        <v>67522.47</v>
      </c>
      <c r="AA353" s="12">
        <v>53022.97</v>
      </c>
      <c r="AB353" s="12">
        <v>23222</v>
      </c>
      <c r="AC353" s="12">
        <v>163478.57</v>
      </c>
      <c r="AD353" s="12">
        <v>28166.46</v>
      </c>
      <c r="AE353" s="12">
        <v>149922.84</v>
      </c>
      <c r="AF353" s="12">
        <v>13220.56</v>
      </c>
      <c r="AG353" s="12">
        <v>97116.96</v>
      </c>
      <c r="AH353" s="12">
        <v>47253.120000000003</v>
      </c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</row>
    <row r="354" spans="1:48" ht="15.75" hidden="1">
      <c r="A354" s="4" t="s">
        <v>4472</v>
      </c>
      <c r="B354" s="29" t="s">
        <v>585</v>
      </c>
      <c r="C354" s="12">
        <f t="shared" si="37"/>
        <v>573796.92999999993</v>
      </c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>
        <f t="shared" si="38"/>
        <v>573796.92999999993</v>
      </c>
      <c r="V354" s="12">
        <f t="shared" si="39"/>
        <v>341710.49</v>
      </c>
      <c r="W354" s="12">
        <v>64657.52</v>
      </c>
      <c r="X354" s="12">
        <v>58426.73</v>
      </c>
      <c r="Y354" s="12">
        <v>58824.73</v>
      </c>
      <c r="Z354" s="12">
        <v>72660.28</v>
      </c>
      <c r="AA354" s="12">
        <v>57133.23</v>
      </c>
      <c r="AB354" s="12">
        <v>30008</v>
      </c>
      <c r="AC354" s="12"/>
      <c r="AD354" s="12">
        <v>5720.25</v>
      </c>
      <c r="AE354" s="12">
        <v>70722.759999999995</v>
      </c>
      <c r="AF354" s="12">
        <v>11273.35</v>
      </c>
      <c r="AG354" s="12">
        <v>97116.96</v>
      </c>
      <c r="AH354" s="12">
        <v>47253.120000000003</v>
      </c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</row>
    <row r="355" spans="1:48" ht="15.75" hidden="1">
      <c r="A355" s="4" t="s">
        <v>4473</v>
      </c>
      <c r="B355" s="29" t="s">
        <v>517</v>
      </c>
      <c r="C355" s="12">
        <f t="shared" si="37"/>
        <v>863799.15999999992</v>
      </c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>
        <f t="shared" si="38"/>
        <v>863799.15999999992</v>
      </c>
      <c r="V355" s="12">
        <f t="shared" si="39"/>
        <v>449813.86</v>
      </c>
      <c r="W355" s="12">
        <v>99338.77</v>
      </c>
      <c r="X355" s="12">
        <v>88140.61</v>
      </c>
      <c r="Y355" s="12">
        <v>88638.11</v>
      </c>
      <c r="Z355" s="12">
        <v>30692.76</v>
      </c>
      <c r="AA355" s="12">
        <v>87543.61</v>
      </c>
      <c r="AB355" s="12">
        <v>55460</v>
      </c>
      <c r="AC355" s="12">
        <v>125256.41</v>
      </c>
      <c r="AD355" s="12">
        <v>19738.810000000001</v>
      </c>
      <c r="AE355" s="12">
        <v>102893.18</v>
      </c>
      <c r="AF355" s="12">
        <v>21726.82</v>
      </c>
      <c r="AG355" s="12">
        <v>97116.96</v>
      </c>
      <c r="AH355" s="12">
        <v>47253.120000000003</v>
      </c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</row>
    <row r="356" spans="1:48" ht="15.75" hidden="1">
      <c r="A356" s="4" t="s">
        <v>4474</v>
      </c>
      <c r="B356" s="29" t="s">
        <v>526</v>
      </c>
      <c r="C356" s="12">
        <f t="shared" si="37"/>
        <v>28279.620000000003</v>
      </c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>
        <f t="shared" si="38"/>
        <v>28279.620000000003</v>
      </c>
      <c r="V356" s="12">
        <f t="shared" si="39"/>
        <v>18851</v>
      </c>
      <c r="W356" s="12"/>
      <c r="X356" s="12"/>
      <c r="Y356" s="12"/>
      <c r="Z356" s="12"/>
      <c r="AA356" s="12"/>
      <c r="AB356" s="12">
        <v>18851</v>
      </c>
      <c r="AC356" s="12"/>
      <c r="AD356" s="12"/>
      <c r="AE356" s="12"/>
      <c r="AF356" s="12">
        <v>9428.6200000000008</v>
      </c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</row>
    <row r="357" spans="1:48" ht="15.75" hidden="1">
      <c r="A357" s="4" t="s">
        <v>4475</v>
      </c>
      <c r="B357" s="29" t="s">
        <v>588</v>
      </c>
      <c r="C357" s="12">
        <f t="shared" si="37"/>
        <v>422238.11000000004</v>
      </c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>
        <f t="shared" si="38"/>
        <v>422238.11000000004</v>
      </c>
      <c r="V357" s="12">
        <f t="shared" si="39"/>
        <v>206135.92</v>
      </c>
      <c r="W357" s="12"/>
      <c r="X357" s="12">
        <v>43961.69</v>
      </c>
      <c r="Y357" s="12">
        <v>44160.69</v>
      </c>
      <c r="Z357" s="12">
        <v>55499.35</v>
      </c>
      <c r="AA357" s="12">
        <v>43663.19</v>
      </c>
      <c r="AB357" s="12">
        <v>18851</v>
      </c>
      <c r="AC357" s="12">
        <v>62098.52</v>
      </c>
      <c r="AD357" s="12"/>
      <c r="AE357" s="12"/>
      <c r="AF357" s="12">
        <v>9633.59</v>
      </c>
      <c r="AG357" s="12">
        <v>97116.96</v>
      </c>
      <c r="AH357" s="12">
        <v>47253.120000000003</v>
      </c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</row>
    <row r="358" spans="1:48" ht="15.75" hidden="1">
      <c r="A358" s="4" t="s">
        <v>4476</v>
      </c>
      <c r="B358" s="29" t="s">
        <v>584</v>
      </c>
      <c r="C358" s="12">
        <f t="shared" si="37"/>
        <v>434045.46000000008</v>
      </c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>
        <f t="shared" si="38"/>
        <v>434045.46000000008</v>
      </c>
      <c r="V358" s="12">
        <f t="shared" si="39"/>
        <v>207657.22000000003</v>
      </c>
      <c r="W358" s="12"/>
      <c r="X358" s="12">
        <v>44319.64</v>
      </c>
      <c r="Y358" s="12">
        <v>44518.64</v>
      </c>
      <c r="Z358" s="12">
        <v>55946.8</v>
      </c>
      <c r="AA358" s="12">
        <v>44021.14</v>
      </c>
      <c r="AB358" s="12">
        <v>18851</v>
      </c>
      <c r="AC358" s="12">
        <v>62731.08</v>
      </c>
      <c r="AD358" s="12">
        <v>9653.49</v>
      </c>
      <c r="AE358" s="12"/>
      <c r="AF358" s="12">
        <v>9633.59</v>
      </c>
      <c r="AG358" s="12">
        <v>97116.96</v>
      </c>
      <c r="AH358" s="12">
        <v>47253.120000000003</v>
      </c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</row>
    <row r="359" spans="1:48" ht="15.75" hidden="1">
      <c r="A359" s="4" t="s">
        <v>4477</v>
      </c>
      <c r="B359" s="29" t="s">
        <v>614</v>
      </c>
      <c r="C359" s="12">
        <f t="shared" si="37"/>
        <v>38209.72</v>
      </c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>
        <f t="shared" si="38"/>
        <v>38209.72</v>
      </c>
      <c r="V359" s="12">
        <f t="shared" si="39"/>
        <v>18851</v>
      </c>
      <c r="W359" s="12"/>
      <c r="X359" s="12"/>
      <c r="Y359" s="12"/>
      <c r="Z359" s="12"/>
      <c r="AA359" s="12"/>
      <c r="AB359" s="12">
        <v>18851</v>
      </c>
      <c r="AC359" s="12"/>
      <c r="AD359" s="12">
        <v>9725.1299999999992</v>
      </c>
      <c r="AE359" s="12"/>
      <c r="AF359" s="12">
        <v>9633.59</v>
      </c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</row>
    <row r="360" spans="1:48" ht="15.75" hidden="1">
      <c r="A360" s="4" t="s">
        <v>4478</v>
      </c>
      <c r="B360" s="29" t="s">
        <v>589</v>
      </c>
      <c r="C360" s="12">
        <f t="shared" si="37"/>
        <v>126937.37</v>
      </c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>
        <f t="shared" si="38"/>
        <v>126937.37</v>
      </c>
      <c r="V360" s="12">
        <f t="shared" si="39"/>
        <v>28959</v>
      </c>
      <c r="W360" s="12"/>
      <c r="X360" s="12"/>
      <c r="Y360" s="12"/>
      <c r="Z360" s="12"/>
      <c r="AA360" s="12"/>
      <c r="AB360" s="12">
        <v>28959</v>
      </c>
      <c r="AC360" s="12"/>
      <c r="AD360" s="12">
        <v>18153.77</v>
      </c>
      <c r="AE360" s="12">
        <v>67013.98</v>
      </c>
      <c r="AF360" s="12">
        <v>12810.62</v>
      </c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</row>
    <row r="361" spans="1:48" ht="15.75" hidden="1">
      <c r="A361" s="4" t="s">
        <v>4479</v>
      </c>
      <c r="B361" s="29" t="s">
        <v>613</v>
      </c>
      <c r="C361" s="12">
        <f t="shared" si="37"/>
        <v>607686.69999999995</v>
      </c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>
        <f t="shared" si="38"/>
        <v>607686.69999999995</v>
      </c>
      <c r="V361" s="12">
        <f t="shared" si="39"/>
        <v>297744.14999999997</v>
      </c>
      <c r="W361" s="12">
        <v>56275.39</v>
      </c>
      <c r="X361" s="12">
        <v>51153.83</v>
      </c>
      <c r="Y361" s="12">
        <v>51452.33</v>
      </c>
      <c r="Z361" s="12">
        <v>63743.27</v>
      </c>
      <c r="AA361" s="12">
        <v>50258.33</v>
      </c>
      <c r="AB361" s="12">
        <v>24861</v>
      </c>
      <c r="AC361" s="12">
        <v>73753.08</v>
      </c>
      <c r="AD361" s="12">
        <v>18153.77</v>
      </c>
      <c r="AE361" s="12">
        <v>60855</v>
      </c>
      <c r="AF361" s="12">
        <v>12810.62</v>
      </c>
      <c r="AG361" s="12">
        <v>97116.96</v>
      </c>
      <c r="AH361" s="12">
        <v>47253.120000000003</v>
      </c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</row>
    <row r="362" spans="1:48" ht="15.75" hidden="1">
      <c r="A362" s="4" t="s">
        <v>4480</v>
      </c>
      <c r="B362" s="29" t="s">
        <v>612</v>
      </c>
      <c r="C362" s="12">
        <f t="shared" si="37"/>
        <v>529285.4800000001</v>
      </c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>
        <f t="shared" si="38"/>
        <v>529285.4800000001</v>
      </c>
      <c r="V362" s="12">
        <f t="shared" si="39"/>
        <v>262121.33</v>
      </c>
      <c r="W362" s="12"/>
      <c r="X362" s="12">
        <v>55746.9</v>
      </c>
      <c r="Y362" s="12">
        <v>56045.4</v>
      </c>
      <c r="Z362" s="12">
        <v>70181.13</v>
      </c>
      <c r="AA362" s="12">
        <v>55149.9</v>
      </c>
      <c r="AB362" s="12">
        <v>24998</v>
      </c>
      <c r="AC362" s="12">
        <v>81869.72</v>
      </c>
      <c r="AD362" s="12">
        <v>27806.27</v>
      </c>
      <c r="AE362" s="12"/>
      <c r="AF362" s="12">
        <v>13118.08</v>
      </c>
      <c r="AG362" s="12">
        <v>97116.96</v>
      </c>
      <c r="AH362" s="12">
        <v>47253.120000000003</v>
      </c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</row>
    <row r="363" spans="1:48" ht="15.75" hidden="1">
      <c r="A363" s="4" t="s">
        <v>4481</v>
      </c>
      <c r="B363" s="29" t="s">
        <v>611</v>
      </c>
      <c r="C363" s="12">
        <f t="shared" si="37"/>
        <v>695429</v>
      </c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>
        <f t="shared" si="38"/>
        <v>695429</v>
      </c>
      <c r="V363" s="12">
        <f t="shared" si="39"/>
        <v>352542.43000000005</v>
      </c>
      <c r="W363" s="12">
        <v>63510.85</v>
      </c>
      <c r="X363" s="12">
        <v>60881.22</v>
      </c>
      <c r="Y363" s="12">
        <v>61279.22</v>
      </c>
      <c r="Z363" s="12">
        <v>75728.42</v>
      </c>
      <c r="AA363" s="12">
        <v>59587.72</v>
      </c>
      <c r="AB363" s="12">
        <v>31555</v>
      </c>
      <c r="AC363" s="12">
        <v>86539.28</v>
      </c>
      <c r="AD363" s="12">
        <v>26293.87</v>
      </c>
      <c r="AE363" s="12">
        <v>71232.960000000006</v>
      </c>
      <c r="AF363" s="12">
        <v>14450.38</v>
      </c>
      <c r="AG363" s="12">
        <v>97116.96</v>
      </c>
      <c r="AH363" s="12">
        <v>47253.120000000003</v>
      </c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</row>
    <row r="364" spans="1:48" ht="15.75" hidden="1">
      <c r="A364" s="4" t="s">
        <v>4482</v>
      </c>
      <c r="B364" s="29" t="s">
        <v>592</v>
      </c>
      <c r="C364" s="12">
        <f t="shared" si="37"/>
        <v>1223757.2515794265</v>
      </c>
      <c r="D364" s="12">
        <f t="shared" si="40"/>
        <v>1006531.35</v>
      </c>
      <c r="E364" s="12"/>
      <c r="F364" s="12"/>
      <c r="G364" s="12"/>
      <c r="H364" s="12">
        <v>1006531.35</v>
      </c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>
        <f t="shared" si="38"/>
        <v>200511.81</v>
      </c>
      <c r="V364" s="12">
        <f t="shared" si="39"/>
        <v>14343</v>
      </c>
      <c r="W364" s="12"/>
      <c r="X364" s="12"/>
      <c r="Y364" s="12"/>
      <c r="Z364" s="12"/>
      <c r="AA364" s="12"/>
      <c r="AB364" s="12">
        <v>14343</v>
      </c>
      <c r="AC364" s="12">
        <v>71338.63</v>
      </c>
      <c r="AD364" s="12">
        <v>2161.14</v>
      </c>
      <c r="AE364" s="12">
        <v>58139.42</v>
      </c>
      <c r="AF364" s="12">
        <v>7276.5</v>
      </c>
      <c r="AG364" s="12"/>
      <c r="AH364" s="12">
        <v>47253.120000000003</v>
      </c>
      <c r="AI364" s="12">
        <f t="shared" si="41"/>
        <v>16714.091579426498</v>
      </c>
      <c r="AJ364" s="12">
        <f t="shared" si="42"/>
        <v>16714.091579426498</v>
      </c>
      <c r="AK364" s="12"/>
      <c r="AL364" s="12"/>
      <c r="AM364" s="12"/>
      <c r="AN364" s="12">
        <v>16714.091579426498</v>
      </c>
      <c r="AO364" s="12"/>
      <c r="AP364" s="12"/>
      <c r="AQ364" s="12"/>
      <c r="AR364" s="12"/>
      <c r="AS364" s="12"/>
      <c r="AT364" s="12"/>
      <c r="AU364" s="12"/>
      <c r="AV364" s="12"/>
    </row>
    <row r="365" spans="1:48" ht="15.75" hidden="1">
      <c r="A365" s="4" t="s">
        <v>4483</v>
      </c>
      <c r="B365" s="29" t="s">
        <v>610</v>
      </c>
      <c r="C365" s="12">
        <f t="shared" si="37"/>
        <v>449611.16000000003</v>
      </c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>
        <f t="shared" si="38"/>
        <v>449611.16000000003</v>
      </c>
      <c r="V365" s="12">
        <f t="shared" si="39"/>
        <v>183206.51</v>
      </c>
      <c r="W365" s="12"/>
      <c r="X365" s="12">
        <v>40036.65</v>
      </c>
      <c r="Y365" s="12">
        <v>40235.65</v>
      </c>
      <c r="Z365" s="12">
        <v>49797.06</v>
      </c>
      <c r="AA365" s="12">
        <v>39340.15</v>
      </c>
      <c r="AB365" s="12">
        <v>13797</v>
      </c>
      <c r="AC365" s="12">
        <v>55162.42</v>
      </c>
      <c r="AD365" s="12">
        <v>13398.67</v>
      </c>
      <c r="AE365" s="12">
        <v>45069.71</v>
      </c>
      <c r="AF365" s="12">
        <v>8403.77</v>
      </c>
      <c r="AG365" s="12">
        <v>97116.96</v>
      </c>
      <c r="AH365" s="12">
        <v>47253.120000000003</v>
      </c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</row>
    <row r="366" spans="1:48" ht="15.75" hidden="1">
      <c r="A366" s="4" t="s">
        <v>4484</v>
      </c>
      <c r="B366" s="29" t="s">
        <v>608</v>
      </c>
      <c r="C366" s="12">
        <f t="shared" si="37"/>
        <v>462957.26999999996</v>
      </c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>
        <f t="shared" si="38"/>
        <v>462957.26999999996</v>
      </c>
      <c r="V366" s="12">
        <f t="shared" si="39"/>
        <v>201869.65999999997</v>
      </c>
      <c r="W366" s="12">
        <v>31266.880000000001</v>
      </c>
      <c r="X366" s="12">
        <v>36424.36</v>
      </c>
      <c r="Y366" s="12">
        <v>36822.36</v>
      </c>
      <c r="Z366" s="12">
        <v>46774.2</v>
      </c>
      <c r="AA366" s="12">
        <v>36921.86</v>
      </c>
      <c r="AB366" s="12">
        <v>13660</v>
      </c>
      <c r="AC366" s="12">
        <v>50888.959999999999</v>
      </c>
      <c r="AD366" s="12">
        <v>15963.78</v>
      </c>
      <c r="AE366" s="12">
        <v>41441.120000000003</v>
      </c>
      <c r="AF366" s="12">
        <v>8423.67</v>
      </c>
      <c r="AG366" s="12">
        <v>97116.96</v>
      </c>
      <c r="AH366" s="12">
        <v>47253.120000000003</v>
      </c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</row>
    <row r="367" spans="1:48" ht="15.75" hidden="1">
      <c r="A367" s="4" t="s">
        <v>4485</v>
      </c>
      <c r="B367" s="29" t="s">
        <v>2796</v>
      </c>
      <c r="C367" s="12">
        <f t="shared" si="37"/>
        <v>153789.55284000002</v>
      </c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>
        <f t="shared" si="38"/>
        <v>153789.55284000002</v>
      </c>
      <c r="V367" s="12">
        <f t="shared" si="39"/>
        <v>153789.55284000002</v>
      </c>
      <c r="W367" s="12"/>
      <c r="X367" s="12"/>
      <c r="Y367" s="12"/>
      <c r="Z367" s="12"/>
      <c r="AA367" s="12">
        <v>153789.55284000002</v>
      </c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</row>
    <row r="368" spans="1:48" ht="15.75" hidden="1">
      <c r="A368" s="4" t="s">
        <v>4486</v>
      </c>
      <c r="B368" s="29" t="s">
        <v>380</v>
      </c>
      <c r="C368" s="12">
        <f t="shared" si="37"/>
        <v>1615100.5619999999</v>
      </c>
      <c r="D368" s="12">
        <f t="shared" si="40"/>
        <v>1457960.6099999999</v>
      </c>
      <c r="E368" s="12"/>
      <c r="F368" s="12"/>
      <c r="G368" s="12"/>
      <c r="H368" s="12">
        <v>1200406.73</v>
      </c>
      <c r="I368" s="12">
        <v>257553.88</v>
      </c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>
        <f t="shared" si="38"/>
        <v>144370.08000000002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>
        <v>97116.96</v>
      </c>
      <c r="AH368" s="12">
        <v>47253.120000000003</v>
      </c>
      <c r="AI368" s="12">
        <f t="shared" si="41"/>
        <v>12769.871999999999</v>
      </c>
      <c r="AJ368" s="12">
        <f t="shared" si="42"/>
        <v>12769.871999999999</v>
      </c>
      <c r="AK368" s="12"/>
      <c r="AL368" s="12"/>
      <c r="AM368" s="12"/>
      <c r="AN368" s="12">
        <v>8360.5519999999997</v>
      </c>
      <c r="AO368" s="12">
        <v>4409.32</v>
      </c>
      <c r="AP368" s="12"/>
      <c r="AQ368" s="12"/>
      <c r="AR368" s="12"/>
      <c r="AS368" s="12"/>
      <c r="AT368" s="12"/>
      <c r="AU368" s="12"/>
      <c r="AV368" s="12"/>
    </row>
    <row r="369" spans="1:48" ht="15.75" hidden="1">
      <c r="A369" s="4" t="s">
        <v>4487</v>
      </c>
      <c r="B369" s="29" t="s">
        <v>381</v>
      </c>
      <c r="C369" s="12">
        <f t="shared" si="37"/>
        <v>144370.08000000002</v>
      </c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>
        <f t="shared" si="38"/>
        <v>144370.08000000002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>
        <v>97116.96</v>
      </c>
      <c r="AH369" s="12">
        <v>47253.120000000003</v>
      </c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</row>
    <row r="370" spans="1:48" ht="15.75" hidden="1">
      <c r="A370" s="4" t="s">
        <v>4488</v>
      </c>
      <c r="B370" s="29" t="s">
        <v>382</v>
      </c>
      <c r="C370" s="12">
        <f t="shared" si="37"/>
        <v>162295.99000000002</v>
      </c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>
        <f t="shared" si="38"/>
        <v>162295.99000000002</v>
      </c>
      <c r="V370" s="12"/>
      <c r="W370" s="12"/>
      <c r="X370" s="12"/>
      <c r="Y370" s="12"/>
      <c r="Z370" s="12"/>
      <c r="AA370" s="12"/>
      <c r="AB370" s="12"/>
      <c r="AC370" s="12"/>
      <c r="AD370" s="12">
        <v>3724.28</v>
      </c>
      <c r="AE370" s="12"/>
      <c r="AF370" s="12">
        <v>14201.63</v>
      </c>
      <c r="AG370" s="12">
        <v>97116.96</v>
      </c>
      <c r="AH370" s="12">
        <v>47253.120000000003</v>
      </c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</row>
    <row r="371" spans="1:48" ht="15.75" hidden="1">
      <c r="A371" s="4" t="s">
        <v>4489</v>
      </c>
      <c r="B371" s="29" t="s">
        <v>422</v>
      </c>
      <c r="C371" s="12">
        <f t="shared" si="37"/>
        <v>5238851.4633600004</v>
      </c>
      <c r="D371" s="12">
        <f t="shared" si="40"/>
        <v>2781765.7100000004</v>
      </c>
      <c r="E371" s="12">
        <v>481398.68</v>
      </c>
      <c r="F371" s="12"/>
      <c r="G371" s="12"/>
      <c r="H371" s="12">
        <v>1874456.08</v>
      </c>
      <c r="I371" s="12">
        <v>425910.95</v>
      </c>
      <c r="J371" s="12"/>
      <c r="K371" s="12">
        <v>722</v>
      </c>
      <c r="L371" s="12">
        <v>1949000.9</v>
      </c>
      <c r="M371" s="12">
        <v>327.7</v>
      </c>
      <c r="N371" s="12">
        <v>243121.45</v>
      </c>
      <c r="O371" s="12"/>
      <c r="P371" s="12"/>
      <c r="Q371" s="12"/>
      <c r="R371" s="12"/>
      <c r="S371" s="12"/>
      <c r="T371" s="12"/>
      <c r="U371" s="12">
        <f t="shared" si="38"/>
        <v>208982.47200000001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>
        <v>64612.392</v>
      </c>
      <c r="AG371" s="12">
        <v>97116.96</v>
      </c>
      <c r="AH371" s="12">
        <v>47253.120000000003</v>
      </c>
      <c r="AI371" s="12">
        <f t="shared" si="41"/>
        <v>55980.931360000002</v>
      </c>
      <c r="AJ371" s="12">
        <f t="shared" si="42"/>
        <v>28825.118880000002</v>
      </c>
      <c r="AK371" s="12">
        <v>1828.8268800000001</v>
      </c>
      <c r="AL371" s="12"/>
      <c r="AM371" s="12"/>
      <c r="AN371" s="12">
        <v>19704.691999999999</v>
      </c>
      <c r="AO371" s="12">
        <v>7291.6</v>
      </c>
      <c r="AP371" s="12"/>
      <c r="AQ371" s="12">
        <v>23671.858240000001</v>
      </c>
      <c r="AR371" s="12">
        <v>3483.95424</v>
      </c>
      <c r="AS371" s="12"/>
      <c r="AT371" s="12"/>
      <c r="AU371" s="12"/>
      <c r="AV371" s="12"/>
    </row>
    <row r="372" spans="1:48" ht="15.75" hidden="1">
      <c r="A372" s="4" t="s">
        <v>4490</v>
      </c>
      <c r="B372" s="29" t="s">
        <v>493</v>
      </c>
      <c r="C372" s="12">
        <f t="shared" si="37"/>
        <v>3513792.2448799997</v>
      </c>
      <c r="D372" s="12">
        <f t="shared" si="40"/>
        <v>2801473</v>
      </c>
      <c r="E372" s="12"/>
      <c r="F372" s="12"/>
      <c r="G372" s="12"/>
      <c r="H372" s="12">
        <v>2801473</v>
      </c>
      <c r="I372" s="12"/>
      <c r="J372" s="12"/>
      <c r="K372" s="12"/>
      <c r="L372" s="12"/>
      <c r="M372" s="12">
        <v>802.9</v>
      </c>
      <c r="N372" s="12">
        <v>482816</v>
      </c>
      <c r="O372" s="12"/>
      <c r="P372" s="12"/>
      <c r="Q372" s="12"/>
      <c r="R372" s="12"/>
      <c r="S372" s="12"/>
      <c r="T372" s="12"/>
      <c r="U372" s="12">
        <f t="shared" si="38"/>
        <v>173276.21720000001</v>
      </c>
      <c r="V372" s="12">
        <f t="shared" si="39"/>
        <v>126023.0972</v>
      </c>
      <c r="W372" s="12"/>
      <c r="X372" s="12"/>
      <c r="Y372" s="12"/>
      <c r="Z372" s="12"/>
      <c r="AA372" s="12">
        <v>126023.0972</v>
      </c>
      <c r="AB372" s="12"/>
      <c r="AC372" s="12"/>
      <c r="AD372" s="12"/>
      <c r="AE372" s="12"/>
      <c r="AF372" s="12"/>
      <c r="AG372" s="12"/>
      <c r="AH372" s="12">
        <v>47253.120000000003</v>
      </c>
      <c r="AI372" s="12">
        <f t="shared" si="41"/>
        <v>56227.027679999999</v>
      </c>
      <c r="AJ372" s="12">
        <f t="shared" si="42"/>
        <v>47961.21776</v>
      </c>
      <c r="AK372" s="12"/>
      <c r="AL372" s="12"/>
      <c r="AM372" s="12"/>
      <c r="AN372" s="12">
        <v>47961.21776</v>
      </c>
      <c r="AO372" s="12"/>
      <c r="AP372" s="12"/>
      <c r="AQ372" s="12"/>
      <c r="AR372" s="12">
        <v>8265.8099199999997</v>
      </c>
      <c r="AS372" s="12"/>
      <c r="AT372" s="12"/>
      <c r="AU372" s="12"/>
      <c r="AV372" s="12"/>
    </row>
    <row r="373" spans="1:48" ht="15.75" hidden="1">
      <c r="A373" s="4" t="s">
        <v>4491</v>
      </c>
      <c r="B373" s="29" t="s">
        <v>494</v>
      </c>
      <c r="C373" s="12">
        <f t="shared" si="37"/>
        <v>19114127.253320001</v>
      </c>
      <c r="D373" s="12">
        <f t="shared" si="40"/>
        <v>6066607.8900000006</v>
      </c>
      <c r="E373" s="12"/>
      <c r="F373" s="12">
        <v>1232054.68</v>
      </c>
      <c r="G373" s="12">
        <v>437984.73</v>
      </c>
      <c r="H373" s="12">
        <v>4396568.4800000004</v>
      </c>
      <c r="I373" s="12"/>
      <c r="J373" s="12"/>
      <c r="K373" s="12">
        <v>2000</v>
      </c>
      <c r="L373" s="12">
        <v>5291967.55</v>
      </c>
      <c r="M373" s="12">
        <v>1238</v>
      </c>
      <c r="N373" s="12">
        <v>752237.75</v>
      </c>
      <c r="O373" s="12">
        <v>4600</v>
      </c>
      <c r="P373" s="12">
        <v>6251238.7999999998</v>
      </c>
      <c r="Q373" s="12"/>
      <c r="R373" s="12"/>
      <c r="S373" s="12"/>
      <c r="T373" s="12"/>
      <c r="U373" s="12">
        <f t="shared" si="38"/>
        <v>526002.17084000004</v>
      </c>
      <c r="V373" s="12">
        <f t="shared" si="39"/>
        <v>200864.79644000001</v>
      </c>
      <c r="W373" s="12"/>
      <c r="X373" s="12"/>
      <c r="Y373" s="12"/>
      <c r="Z373" s="12"/>
      <c r="AA373" s="12">
        <v>200864.79644000001</v>
      </c>
      <c r="AB373" s="12"/>
      <c r="AC373" s="12"/>
      <c r="AD373" s="12"/>
      <c r="AE373" s="12"/>
      <c r="AF373" s="12">
        <v>180767.29440000001</v>
      </c>
      <c r="AG373" s="12">
        <v>97116.96</v>
      </c>
      <c r="AH373" s="12">
        <v>47253.120000000003</v>
      </c>
      <c r="AI373" s="12">
        <f t="shared" si="41"/>
        <v>226073.09247999999</v>
      </c>
      <c r="AJ373" s="12">
        <f t="shared" si="42"/>
        <v>61866.766560000004</v>
      </c>
      <c r="AK373" s="12"/>
      <c r="AL373" s="12">
        <v>14000.1368</v>
      </c>
      <c r="AM373" s="12">
        <v>8010.7390400000004</v>
      </c>
      <c r="AN373" s="12">
        <v>39855.890720000003</v>
      </c>
      <c r="AO373" s="12"/>
      <c r="AP373" s="12"/>
      <c r="AQ373" s="12">
        <v>64182.879999999997</v>
      </c>
      <c r="AR373" s="12">
        <v>13161.821760000001</v>
      </c>
      <c r="AS373" s="12">
        <v>86861.624160000007</v>
      </c>
      <c r="AT373" s="12"/>
      <c r="AU373" s="12"/>
      <c r="AV373" s="12"/>
    </row>
    <row r="374" spans="1:48" ht="15.75" hidden="1">
      <c r="A374" s="4" t="s">
        <v>4492</v>
      </c>
      <c r="B374" s="29" t="s">
        <v>292</v>
      </c>
      <c r="C374" s="12">
        <f t="shared" si="37"/>
        <v>260613.93487999999</v>
      </c>
      <c r="D374" s="12"/>
      <c r="E374" s="12"/>
      <c r="F374" s="12"/>
      <c r="G374" s="12"/>
      <c r="H374" s="12"/>
      <c r="I374" s="12"/>
      <c r="J374" s="12"/>
      <c r="K374" s="12"/>
      <c r="L374" s="12"/>
      <c r="M374" s="12">
        <v>209.7</v>
      </c>
      <c r="N374" s="12">
        <v>176781.38</v>
      </c>
      <c r="O374" s="12"/>
      <c r="P374" s="12"/>
      <c r="Q374" s="12"/>
      <c r="R374" s="12"/>
      <c r="S374" s="12"/>
      <c r="T374" s="12"/>
      <c r="U374" s="12">
        <f t="shared" si="38"/>
        <v>81603.12</v>
      </c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>
        <v>81603.12</v>
      </c>
      <c r="AG374" s="12"/>
      <c r="AH374" s="12"/>
      <c r="AI374" s="12">
        <f t="shared" si="41"/>
        <v>2229.4348799999998</v>
      </c>
      <c r="AJ374" s="12"/>
      <c r="AK374" s="12"/>
      <c r="AL374" s="12"/>
      <c r="AM374" s="12"/>
      <c r="AN374" s="12"/>
      <c r="AO374" s="12"/>
      <c r="AP374" s="12"/>
      <c r="AQ374" s="12"/>
      <c r="AR374" s="12">
        <v>2229.4348799999998</v>
      </c>
      <c r="AS374" s="12"/>
      <c r="AT374" s="12"/>
      <c r="AU374" s="12"/>
      <c r="AV374" s="12"/>
    </row>
    <row r="375" spans="1:48" ht="15.75" hidden="1">
      <c r="A375" s="4" t="s">
        <v>4493</v>
      </c>
      <c r="B375" s="29" t="s">
        <v>467</v>
      </c>
      <c r="C375" s="12">
        <f t="shared" si="37"/>
        <v>4954480.5123999994</v>
      </c>
      <c r="D375" s="12"/>
      <c r="E375" s="12"/>
      <c r="F375" s="12"/>
      <c r="G375" s="12"/>
      <c r="H375" s="12"/>
      <c r="I375" s="12"/>
      <c r="J375" s="12"/>
      <c r="K375" s="12">
        <v>1313</v>
      </c>
      <c r="L375" s="12">
        <v>2888534.5</v>
      </c>
      <c r="M375" s="12">
        <v>634</v>
      </c>
      <c r="N375" s="12">
        <v>238143.1</v>
      </c>
      <c r="O375" s="12">
        <v>2400</v>
      </c>
      <c r="P375" s="12">
        <v>1628952.75</v>
      </c>
      <c r="Q375" s="12"/>
      <c r="R375" s="12"/>
      <c r="S375" s="12"/>
      <c r="T375" s="12"/>
      <c r="U375" s="12">
        <f t="shared" si="38"/>
        <v>101515.34400000001</v>
      </c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>
        <v>101515.34400000001</v>
      </c>
      <c r="AG375" s="12"/>
      <c r="AH375" s="12"/>
      <c r="AI375" s="12">
        <f t="shared" si="41"/>
        <v>97334.818400000004</v>
      </c>
      <c r="AJ375" s="12"/>
      <c r="AK375" s="12"/>
      <c r="AL375" s="12"/>
      <c r="AM375" s="12"/>
      <c r="AN375" s="12"/>
      <c r="AO375" s="12"/>
      <c r="AP375" s="12"/>
      <c r="AQ375" s="12">
        <v>42136.069280000003</v>
      </c>
      <c r="AR375" s="12">
        <v>6740.3836799999999</v>
      </c>
      <c r="AS375" s="12">
        <v>48458.365440000001</v>
      </c>
      <c r="AT375" s="12"/>
      <c r="AU375" s="12"/>
      <c r="AV375" s="12"/>
    </row>
    <row r="376" spans="1:48" ht="15.75" hidden="1">
      <c r="A376" s="4" t="s">
        <v>4494</v>
      </c>
      <c r="B376" s="29" t="s">
        <v>495</v>
      </c>
      <c r="C376" s="12">
        <f t="shared" si="37"/>
        <v>408233.67920000001</v>
      </c>
      <c r="D376" s="12"/>
      <c r="E376" s="12"/>
      <c r="F376" s="12"/>
      <c r="G376" s="12"/>
      <c r="H376" s="12"/>
      <c r="I376" s="12"/>
      <c r="J376" s="12"/>
      <c r="K376" s="12"/>
      <c r="L376" s="12"/>
      <c r="M376" s="12">
        <v>495.1</v>
      </c>
      <c r="N376" s="12">
        <v>320729.88</v>
      </c>
      <c r="O376" s="12"/>
      <c r="P376" s="12"/>
      <c r="Q376" s="12"/>
      <c r="R376" s="12"/>
      <c r="S376" s="12"/>
      <c r="T376" s="12"/>
      <c r="U376" s="12">
        <f t="shared" si="38"/>
        <v>81567.695999999996</v>
      </c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>
        <v>81567.695999999996</v>
      </c>
      <c r="AG376" s="12"/>
      <c r="AH376" s="12"/>
      <c r="AI376" s="12">
        <f t="shared" si="41"/>
        <v>5936.1031999999996</v>
      </c>
      <c r="AJ376" s="12"/>
      <c r="AK376" s="12"/>
      <c r="AL376" s="12"/>
      <c r="AM376" s="12"/>
      <c r="AN376" s="12"/>
      <c r="AO376" s="12"/>
      <c r="AP376" s="12"/>
      <c r="AQ376" s="12"/>
      <c r="AR376" s="12">
        <v>5936.1031999999996</v>
      </c>
      <c r="AS376" s="12"/>
      <c r="AT376" s="12"/>
      <c r="AU376" s="12"/>
      <c r="AV376" s="12"/>
    </row>
    <row r="377" spans="1:48" ht="15.75" hidden="1">
      <c r="A377" s="4" t="s">
        <v>4495</v>
      </c>
      <c r="B377" s="29" t="s">
        <v>443</v>
      </c>
      <c r="C377" s="12">
        <f t="shared" si="37"/>
        <v>144370.08000000002</v>
      </c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>
        <f t="shared" si="38"/>
        <v>144370.08000000002</v>
      </c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>
        <v>97116.96</v>
      </c>
      <c r="AH377" s="12">
        <v>47253.120000000003</v>
      </c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</row>
    <row r="378" spans="1:48" ht="15.75" hidden="1">
      <c r="A378" s="4" t="s">
        <v>4496</v>
      </c>
      <c r="B378" s="29" t="s">
        <v>349</v>
      </c>
      <c r="C378" s="12">
        <f t="shared" si="37"/>
        <v>144370.08000000002</v>
      </c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>
        <f t="shared" si="38"/>
        <v>144370.08000000002</v>
      </c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>
        <v>97116.96</v>
      </c>
      <c r="AH378" s="12">
        <v>47253.120000000003</v>
      </c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</row>
    <row r="379" spans="1:48" ht="15.75" hidden="1">
      <c r="A379" s="4" t="s">
        <v>4497</v>
      </c>
      <c r="B379" s="29" t="s">
        <v>316</v>
      </c>
      <c r="C379" s="12">
        <f t="shared" si="37"/>
        <v>490757.02168000001</v>
      </c>
      <c r="D379" s="12"/>
      <c r="E379" s="12"/>
      <c r="F379" s="12"/>
      <c r="G379" s="12"/>
      <c r="H379" s="12"/>
      <c r="I379" s="12"/>
      <c r="J379" s="12"/>
      <c r="K379" s="12"/>
      <c r="L379" s="12"/>
      <c r="M379" s="12">
        <v>323.60000000000002</v>
      </c>
      <c r="N379" s="12">
        <v>340527.81</v>
      </c>
      <c r="O379" s="12"/>
      <c r="P379" s="12"/>
      <c r="Q379" s="12"/>
      <c r="R379" s="12"/>
      <c r="S379" s="12"/>
      <c r="T379" s="12"/>
      <c r="U379" s="12">
        <f t="shared" si="38"/>
        <v>144370.08000000002</v>
      </c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>
        <v>97116.96</v>
      </c>
      <c r="AH379" s="12">
        <v>47253.120000000003</v>
      </c>
      <c r="AI379" s="12">
        <f t="shared" si="41"/>
        <v>5859.1316800000004</v>
      </c>
      <c r="AJ379" s="12"/>
      <c r="AK379" s="12"/>
      <c r="AL379" s="12"/>
      <c r="AM379" s="12"/>
      <c r="AN379" s="12"/>
      <c r="AO379" s="12"/>
      <c r="AP379" s="12"/>
      <c r="AQ379" s="12"/>
      <c r="AR379" s="12">
        <v>5859.1316800000004</v>
      </c>
      <c r="AS379" s="12"/>
      <c r="AT379" s="12"/>
      <c r="AU379" s="12"/>
      <c r="AV379" s="12"/>
    </row>
    <row r="380" spans="1:48" ht="15.75" hidden="1">
      <c r="A380" s="4" t="s">
        <v>4498</v>
      </c>
      <c r="B380" s="29" t="s">
        <v>444</v>
      </c>
      <c r="C380" s="12">
        <f t="shared" si="37"/>
        <v>275757.42816000001</v>
      </c>
      <c r="D380" s="12"/>
      <c r="E380" s="12"/>
      <c r="F380" s="12"/>
      <c r="G380" s="12"/>
      <c r="H380" s="12"/>
      <c r="I380" s="12"/>
      <c r="J380" s="12"/>
      <c r="K380" s="12"/>
      <c r="L380" s="12"/>
      <c r="M380" s="12">
        <v>166</v>
      </c>
      <c r="N380" s="12">
        <v>224639.16</v>
      </c>
      <c r="O380" s="12"/>
      <c r="P380" s="12"/>
      <c r="Q380" s="12"/>
      <c r="R380" s="12"/>
      <c r="S380" s="12"/>
      <c r="T380" s="12"/>
      <c r="U380" s="12">
        <f t="shared" si="38"/>
        <v>47253.120000000003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>
        <v>47253.120000000003</v>
      </c>
      <c r="AI380" s="12">
        <f t="shared" si="41"/>
        <v>3865.1481600000002</v>
      </c>
      <c r="AJ380" s="12"/>
      <c r="AK380" s="12"/>
      <c r="AL380" s="12"/>
      <c r="AM380" s="12"/>
      <c r="AN380" s="12"/>
      <c r="AO380" s="12"/>
      <c r="AP380" s="12"/>
      <c r="AQ380" s="12"/>
      <c r="AR380" s="12">
        <v>3865.1481600000002</v>
      </c>
      <c r="AS380" s="12"/>
      <c r="AT380" s="12"/>
      <c r="AU380" s="12"/>
      <c r="AV380" s="12"/>
    </row>
    <row r="381" spans="1:48" ht="15.75" hidden="1">
      <c r="A381" s="4" t="s">
        <v>4499</v>
      </c>
      <c r="B381" s="29" t="s">
        <v>317</v>
      </c>
      <c r="C381" s="12">
        <f t="shared" si="37"/>
        <v>1391666.3894400001</v>
      </c>
      <c r="D381" s="12">
        <f t="shared" si="40"/>
        <v>1192455.43</v>
      </c>
      <c r="E381" s="12"/>
      <c r="F381" s="12"/>
      <c r="G381" s="12"/>
      <c r="H381" s="12">
        <v>1192455.43</v>
      </c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>
        <f t="shared" si="38"/>
        <v>173145.69096000001</v>
      </c>
      <c r="V381" s="12"/>
      <c r="W381" s="12"/>
      <c r="X381" s="12"/>
      <c r="Y381" s="12"/>
      <c r="Z381" s="12"/>
      <c r="AA381" s="12"/>
      <c r="AB381" s="12"/>
      <c r="AC381" s="12"/>
      <c r="AD381" s="12">
        <v>28775.610959999998</v>
      </c>
      <c r="AE381" s="12"/>
      <c r="AF381" s="12"/>
      <c r="AG381" s="12">
        <v>97116.96</v>
      </c>
      <c r="AH381" s="12">
        <v>47253.120000000003</v>
      </c>
      <c r="AI381" s="12">
        <f t="shared" si="41"/>
        <v>26065.268479999999</v>
      </c>
      <c r="AJ381" s="12">
        <f t="shared" si="42"/>
        <v>26065.268479999999</v>
      </c>
      <c r="AK381" s="12"/>
      <c r="AL381" s="12"/>
      <c r="AM381" s="12"/>
      <c r="AN381" s="12">
        <v>26065.268479999999</v>
      </c>
      <c r="AO381" s="12"/>
      <c r="AP381" s="12"/>
      <c r="AQ381" s="12"/>
      <c r="AR381" s="12"/>
      <c r="AS381" s="12"/>
      <c r="AT381" s="12"/>
      <c r="AU381" s="12"/>
      <c r="AV381" s="12"/>
    </row>
    <row r="382" spans="1:48" ht="15.75" hidden="1">
      <c r="A382" s="4" t="s">
        <v>4500</v>
      </c>
      <c r="B382" s="29" t="s">
        <v>599</v>
      </c>
      <c r="C382" s="12">
        <f t="shared" si="37"/>
        <v>47253.120000000003</v>
      </c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>
        <f t="shared" si="38"/>
        <v>47253.120000000003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>
        <v>47253.120000000003</v>
      </c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</row>
    <row r="383" spans="1:48" ht="15.75" hidden="1">
      <c r="A383" s="4" t="s">
        <v>4501</v>
      </c>
      <c r="B383" s="29" t="s">
        <v>2785</v>
      </c>
      <c r="C383" s="12">
        <f t="shared" si="37"/>
        <v>13377.6</v>
      </c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>
        <f t="shared" si="38"/>
        <v>13377.6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>
        <v>13377.6</v>
      </c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</row>
    <row r="384" spans="1:48" ht="15.75" hidden="1">
      <c r="A384" s="4" t="s">
        <v>4502</v>
      </c>
      <c r="B384" s="29" t="s">
        <v>288</v>
      </c>
      <c r="C384" s="12">
        <f t="shared" si="37"/>
        <v>408356.32496</v>
      </c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>
        <f t="shared" si="38"/>
        <v>408356.32496</v>
      </c>
      <c r="V384" s="12">
        <f t="shared" si="39"/>
        <v>295661.9204</v>
      </c>
      <c r="W384" s="12"/>
      <c r="X384" s="12"/>
      <c r="Y384" s="12"/>
      <c r="Z384" s="12"/>
      <c r="AA384" s="12">
        <v>295661.9204</v>
      </c>
      <c r="AB384" s="12"/>
      <c r="AC384" s="12"/>
      <c r="AD384" s="12">
        <v>112694.40455999998</v>
      </c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</row>
    <row r="385" spans="1:48" ht="15.75" hidden="1">
      <c r="A385" s="4" t="s">
        <v>4503</v>
      </c>
      <c r="B385" s="29" t="s">
        <v>350</v>
      </c>
      <c r="C385" s="12">
        <f t="shared" si="37"/>
        <v>359246.68</v>
      </c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>
        <f t="shared" si="38"/>
        <v>359246.68</v>
      </c>
      <c r="V385" s="12">
        <f t="shared" si="39"/>
        <v>111995.21</v>
      </c>
      <c r="W385" s="12"/>
      <c r="X385" s="12"/>
      <c r="Y385" s="12"/>
      <c r="Z385" s="12"/>
      <c r="AA385" s="12"/>
      <c r="AB385" s="12">
        <v>111995.21</v>
      </c>
      <c r="AC385" s="12"/>
      <c r="AD385" s="12">
        <v>43633.74</v>
      </c>
      <c r="AE385" s="12">
        <v>177555.69</v>
      </c>
      <c r="AF385" s="12">
        <v>26062.04</v>
      </c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</row>
    <row r="386" spans="1:48" ht="15.75" hidden="1">
      <c r="A386" s="4" t="s">
        <v>4504</v>
      </c>
      <c r="B386" s="29" t="s">
        <v>310</v>
      </c>
      <c r="C386" s="12">
        <f t="shared" si="37"/>
        <v>8140761.0399999991</v>
      </c>
      <c r="D386" s="12"/>
      <c r="E386" s="12"/>
      <c r="F386" s="12"/>
      <c r="G386" s="12"/>
      <c r="H386" s="12"/>
      <c r="I386" s="12"/>
      <c r="J386" s="12"/>
      <c r="K386" s="12">
        <v>2319.1999999999998</v>
      </c>
      <c r="L386" s="12">
        <v>7110194.3799999999</v>
      </c>
      <c r="M386" s="12"/>
      <c r="N386" s="12"/>
      <c r="O386" s="12"/>
      <c r="P386" s="12"/>
      <c r="Q386" s="12"/>
      <c r="R386" s="12"/>
      <c r="S386" s="12"/>
      <c r="T386" s="12"/>
      <c r="U386" s="12">
        <f t="shared" si="38"/>
        <v>929025.93999999983</v>
      </c>
      <c r="V386" s="12">
        <f t="shared" si="39"/>
        <v>656478.96</v>
      </c>
      <c r="W386" s="12"/>
      <c r="X386" s="12">
        <v>148059.47</v>
      </c>
      <c r="Y386" s="12">
        <v>136354.79999999999</v>
      </c>
      <c r="Z386" s="12">
        <v>185770.84</v>
      </c>
      <c r="AA386" s="12">
        <v>103384.48</v>
      </c>
      <c r="AB386" s="12">
        <v>82909.37</v>
      </c>
      <c r="AC386" s="12"/>
      <c r="AD386" s="12">
        <v>106429.18</v>
      </c>
      <c r="AE386" s="12"/>
      <c r="AF386" s="12">
        <v>21747.72</v>
      </c>
      <c r="AG386" s="12">
        <v>97116.96</v>
      </c>
      <c r="AH386" s="12">
        <v>47253.120000000003</v>
      </c>
      <c r="AI386" s="12">
        <f t="shared" si="41"/>
        <v>101540.72</v>
      </c>
      <c r="AJ386" s="12"/>
      <c r="AK386" s="12"/>
      <c r="AL386" s="12"/>
      <c r="AM386" s="12"/>
      <c r="AN386" s="12"/>
      <c r="AO386" s="12"/>
      <c r="AP386" s="12"/>
      <c r="AQ386" s="12">
        <v>101540.72</v>
      </c>
      <c r="AR386" s="12"/>
      <c r="AS386" s="12"/>
      <c r="AT386" s="12"/>
      <c r="AU386" s="12"/>
      <c r="AV386" s="12"/>
    </row>
    <row r="387" spans="1:48" ht="15.75" hidden="1">
      <c r="A387" s="4" t="s">
        <v>4505</v>
      </c>
      <c r="B387" s="29" t="s">
        <v>289</v>
      </c>
      <c r="C387" s="12">
        <f t="shared" si="37"/>
        <v>680503.92999999993</v>
      </c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>
        <f t="shared" si="38"/>
        <v>680503.92999999993</v>
      </c>
      <c r="V387" s="12">
        <f t="shared" si="39"/>
        <v>451742.92</v>
      </c>
      <c r="W387" s="12"/>
      <c r="X387" s="12">
        <v>88511.22</v>
      </c>
      <c r="Y387" s="12">
        <v>71586.27</v>
      </c>
      <c r="Z387" s="12">
        <v>163103.37</v>
      </c>
      <c r="AA387" s="12">
        <v>71456.92</v>
      </c>
      <c r="AB387" s="12">
        <v>57085.14</v>
      </c>
      <c r="AC387" s="12"/>
      <c r="AD387" s="12">
        <v>72707.64</v>
      </c>
      <c r="AE387" s="12"/>
      <c r="AF387" s="12">
        <v>11683.29</v>
      </c>
      <c r="AG387" s="12">
        <v>97116.96</v>
      </c>
      <c r="AH387" s="12">
        <v>47253.120000000003</v>
      </c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</row>
    <row r="388" spans="1:48" ht="15.75" hidden="1">
      <c r="A388" s="4" t="s">
        <v>4506</v>
      </c>
      <c r="B388" s="29" t="s">
        <v>351</v>
      </c>
      <c r="C388" s="12">
        <f t="shared" si="37"/>
        <v>799068.49</v>
      </c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>
        <f t="shared" si="38"/>
        <v>799068.49</v>
      </c>
      <c r="V388" s="12">
        <f t="shared" si="39"/>
        <v>551718.41</v>
      </c>
      <c r="W388" s="12"/>
      <c r="X388" s="12">
        <v>134973.29999999999</v>
      </c>
      <c r="Y388" s="12">
        <v>116484</v>
      </c>
      <c r="Z388" s="12">
        <v>168641.63</v>
      </c>
      <c r="AA388" s="12">
        <v>71816</v>
      </c>
      <c r="AB388" s="12">
        <v>59803.48</v>
      </c>
      <c r="AC388" s="12"/>
      <c r="AD388" s="12">
        <v>88560</v>
      </c>
      <c r="AE388" s="12"/>
      <c r="AF388" s="12">
        <v>14420</v>
      </c>
      <c r="AG388" s="12">
        <v>97116.96</v>
      </c>
      <c r="AH388" s="12">
        <v>47253.120000000003</v>
      </c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</row>
    <row r="389" spans="1:48" ht="15.75" hidden="1">
      <c r="A389" s="4" t="s">
        <v>4507</v>
      </c>
      <c r="B389" s="29" t="s">
        <v>298</v>
      </c>
      <c r="C389" s="12">
        <f t="shared" si="37"/>
        <v>509748.60000000003</v>
      </c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>
        <f t="shared" si="38"/>
        <v>509748.60000000003</v>
      </c>
      <c r="V389" s="12">
        <f t="shared" si="39"/>
        <v>233395.75</v>
      </c>
      <c r="W389" s="12"/>
      <c r="X389" s="12">
        <v>108717.97</v>
      </c>
      <c r="Y389" s="12"/>
      <c r="Z389" s="12"/>
      <c r="AA389" s="12"/>
      <c r="AB389" s="12">
        <v>124677.78</v>
      </c>
      <c r="AC389" s="12"/>
      <c r="AD389" s="12">
        <v>150376.89000000001</v>
      </c>
      <c r="AE389" s="12"/>
      <c r="AF389" s="12">
        <v>28859</v>
      </c>
      <c r="AG389" s="12">
        <v>97116.96</v>
      </c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</row>
    <row r="390" spans="1:48" ht="15.75" hidden="1">
      <c r="A390" s="4" t="s">
        <v>4508</v>
      </c>
      <c r="B390" s="29" t="s">
        <v>2798</v>
      </c>
      <c r="C390" s="12">
        <f t="shared" si="37"/>
        <v>8983.92</v>
      </c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>
        <f t="shared" si="38"/>
        <v>8983.92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>
        <v>8983.92</v>
      </c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</row>
    <row r="391" spans="1:48" ht="15.75" hidden="1">
      <c r="A391" s="4" t="s">
        <v>4509</v>
      </c>
      <c r="B391" s="29" t="s">
        <v>2807</v>
      </c>
      <c r="C391" s="12">
        <f t="shared" si="37"/>
        <v>8806.8000000000011</v>
      </c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>
        <f t="shared" si="38"/>
        <v>8806.8000000000011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>
        <v>8806.8000000000011</v>
      </c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</row>
    <row r="392" spans="1:48" ht="15.75" hidden="1">
      <c r="A392" s="14" t="s">
        <v>4510</v>
      </c>
      <c r="B392" s="29" t="s">
        <v>355</v>
      </c>
      <c r="C392" s="12">
        <f t="shared" si="37"/>
        <v>703324.02194971335</v>
      </c>
      <c r="D392" s="12">
        <f t="shared" si="40"/>
        <v>266946</v>
      </c>
      <c r="E392" s="12"/>
      <c r="F392" s="12"/>
      <c r="G392" s="12"/>
      <c r="H392" s="12"/>
      <c r="I392" s="12">
        <v>266946</v>
      </c>
      <c r="J392" s="12"/>
      <c r="K392" s="12"/>
      <c r="L392" s="12"/>
      <c r="M392" s="12"/>
      <c r="N392" s="12"/>
      <c r="O392" s="12"/>
      <c r="P392" s="12"/>
      <c r="Q392" s="12">
        <v>577.25</v>
      </c>
      <c r="R392" s="12">
        <v>422611</v>
      </c>
      <c r="S392" s="12"/>
      <c r="T392" s="12"/>
      <c r="U392" s="12">
        <f t="shared" si="38"/>
        <v>7975.4457897132497</v>
      </c>
      <c r="V392" s="12">
        <f t="shared" si="39"/>
        <v>7975.4457897132497</v>
      </c>
      <c r="W392" s="12"/>
      <c r="X392" s="12"/>
      <c r="Y392" s="12"/>
      <c r="Z392" s="12"/>
      <c r="AA392" s="12"/>
      <c r="AB392" s="12">
        <v>7975.4457897132497</v>
      </c>
      <c r="AC392" s="12"/>
      <c r="AD392" s="12"/>
      <c r="AE392" s="12"/>
      <c r="AF392" s="12"/>
      <c r="AG392" s="12"/>
      <c r="AH392" s="12"/>
      <c r="AI392" s="12">
        <f t="shared" si="41"/>
        <v>5791.5761600000005</v>
      </c>
      <c r="AJ392" s="12">
        <f t="shared" si="42"/>
        <v>4991.9865600000003</v>
      </c>
      <c r="AK392" s="12"/>
      <c r="AL392" s="12"/>
      <c r="AM392" s="12"/>
      <c r="AN392" s="12"/>
      <c r="AO392" s="12">
        <v>4991.9865600000003</v>
      </c>
      <c r="AP392" s="12"/>
      <c r="AQ392" s="12"/>
      <c r="AR392" s="12"/>
      <c r="AS392" s="12"/>
      <c r="AT392" s="12">
        <v>799.58960000000002</v>
      </c>
      <c r="AU392" s="12"/>
      <c r="AV392" s="12"/>
    </row>
    <row r="393" spans="1:48" ht="15.75" hidden="1">
      <c r="A393" s="4" t="s">
        <v>4511</v>
      </c>
      <c r="B393" s="29" t="s">
        <v>2780</v>
      </c>
      <c r="C393" s="12">
        <f t="shared" si="37"/>
        <v>7617.00273099681</v>
      </c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>
        <f t="shared" si="38"/>
        <v>7617.00273099681</v>
      </c>
      <c r="V393" s="12">
        <f t="shared" si="39"/>
        <v>7617.00273099681</v>
      </c>
      <c r="W393" s="12"/>
      <c r="X393" s="12"/>
      <c r="Y393" s="12"/>
      <c r="Z393" s="12"/>
      <c r="AA393" s="12"/>
      <c r="AB393" s="12">
        <v>7617.00273099681</v>
      </c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</row>
    <row r="394" spans="1:48" ht="15.75" hidden="1">
      <c r="A394" s="4" t="s">
        <v>4512</v>
      </c>
      <c r="B394" s="29" t="s">
        <v>328</v>
      </c>
      <c r="C394" s="12">
        <f t="shared" si="37"/>
        <v>2961546.6582697136</v>
      </c>
      <c r="D394" s="12"/>
      <c r="E394" s="12"/>
      <c r="F394" s="12"/>
      <c r="G394" s="12"/>
      <c r="H394" s="12"/>
      <c r="I394" s="12"/>
      <c r="J394" s="12"/>
      <c r="K394" s="12">
        <v>662</v>
      </c>
      <c r="L394" s="12">
        <v>2161518</v>
      </c>
      <c r="M394" s="12">
        <v>188</v>
      </c>
      <c r="N394" s="12">
        <v>336710</v>
      </c>
      <c r="O394" s="12"/>
      <c r="P394" s="12"/>
      <c r="Q394" s="12">
        <v>99</v>
      </c>
      <c r="R394" s="12">
        <v>429985</v>
      </c>
      <c r="S394" s="12"/>
      <c r="T394" s="12"/>
      <c r="U394" s="12">
        <f t="shared" si="38"/>
        <v>7975.4457897132497</v>
      </c>
      <c r="V394" s="12">
        <f t="shared" si="39"/>
        <v>7975.4457897132497</v>
      </c>
      <c r="W394" s="12"/>
      <c r="X394" s="12"/>
      <c r="Y394" s="12"/>
      <c r="Z394" s="12"/>
      <c r="AA394" s="12"/>
      <c r="AB394" s="12">
        <v>7975.4457897132497</v>
      </c>
      <c r="AC394" s="12"/>
      <c r="AD394" s="12"/>
      <c r="AE394" s="12"/>
      <c r="AF394" s="12"/>
      <c r="AG394" s="12"/>
      <c r="AH394" s="12"/>
      <c r="AI394" s="12">
        <f t="shared" si="41"/>
        <v>25358.212479999998</v>
      </c>
      <c r="AJ394" s="12"/>
      <c r="AK394" s="12"/>
      <c r="AL394" s="12"/>
      <c r="AM394" s="12"/>
      <c r="AN394" s="12"/>
      <c r="AO394" s="12"/>
      <c r="AP394" s="12"/>
      <c r="AQ394" s="12">
        <v>21704.667519999999</v>
      </c>
      <c r="AR394" s="12">
        <v>1880.5463999999999</v>
      </c>
      <c r="AS394" s="12"/>
      <c r="AT394" s="12">
        <v>1772.99856</v>
      </c>
      <c r="AU394" s="12"/>
      <c r="AV394" s="12"/>
    </row>
    <row r="395" spans="1:48" ht="15.75" hidden="1">
      <c r="A395" s="4" t="s">
        <v>4513</v>
      </c>
      <c r="B395" s="29" t="s">
        <v>484</v>
      </c>
      <c r="C395" s="12">
        <f t="shared" ref="C395:C458" si="43">D395+L395+N395+P395+R395+S395+T395+U395+AI395</f>
        <v>524151.16040000005</v>
      </c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>
        <f t="shared" ref="U395:U458" si="44">V395+AC395+AD395+AE395+AF395+AG395+AH395</f>
        <v>524151.16040000005</v>
      </c>
      <c r="V395" s="12">
        <f t="shared" ref="V395:V458" si="45">W395+X395+Y395+Z395+AA395+AB395</f>
        <v>106054.92119999998</v>
      </c>
      <c r="W395" s="12">
        <v>16883.989600000001</v>
      </c>
      <c r="X395" s="12">
        <v>12906.452799999999</v>
      </c>
      <c r="Y395" s="12">
        <v>9154.4552000000003</v>
      </c>
      <c r="Z395" s="12">
        <v>43873.669600000001</v>
      </c>
      <c r="AA395" s="12">
        <v>15625.603999999999</v>
      </c>
      <c r="AB395" s="12">
        <v>7610.75</v>
      </c>
      <c r="AC395" s="12">
        <v>124774.47840000001</v>
      </c>
      <c r="AD395" s="12">
        <v>5658.3256000000001</v>
      </c>
      <c r="AE395" s="12">
        <v>104000.9152</v>
      </c>
      <c r="AF395" s="12">
        <v>39292.44</v>
      </c>
      <c r="AG395" s="12">
        <v>97116.96</v>
      </c>
      <c r="AH395" s="12">
        <v>47253.120000000003</v>
      </c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</row>
    <row r="396" spans="1:48" ht="15.75" hidden="1">
      <c r="A396" s="4" t="s">
        <v>4514</v>
      </c>
      <c r="B396" s="29" t="s">
        <v>2786</v>
      </c>
      <c r="C396" s="12">
        <f t="shared" si="43"/>
        <v>104913.14916704598</v>
      </c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>
        <f t="shared" si="44"/>
        <v>104913.14916704598</v>
      </c>
      <c r="V396" s="12">
        <f t="shared" si="45"/>
        <v>7796.18916704597</v>
      </c>
      <c r="W396" s="12"/>
      <c r="X396" s="12"/>
      <c r="Y396" s="12"/>
      <c r="Z396" s="12"/>
      <c r="AA396" s="12"/>
      <c r="AB396" s="12">
        <v>7796.18916704597</v>
      </c>
      <c r="AC396" s="12"/>
      <c r="AD396" s="12"/>
      <c r="AE396" s="12"/>
      <c r="AF396" s="12"/>
      <c r="AG396" s="12">
        <v>97116.96</v>
      </c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</row>
    <row r="397" spans="1:48" ht="15.75" hidden="1">
      <c r="A397" s="4" t="s">
        <v>4515</v>
      </c>
      <c r="B397" s="29" t="s">
        <v>2791</v>
      </c>
      <c r="C397" s="12">
        <f t="shared" si="43"/>
        <v>152345.52578971325</v>
      </c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>
        <f t="shared" si="44"/>
        <v>152345.52578971325</v>
      </c>
      <c r="V397" s="12">
        <f t="shared" si="45"/>
        <v>7975.4457897132497</v>
      </c>
      <c r="W397" s="12"/>
      <c r="X397" s="12"/>
      <c r="Y397" s="12"/>
      <c r="Z397" s="12"/>
      <c r="AA397" s="12"/>
      <c r="AB397" s="12">
        <v>7975.4457897132497</v>
      </c>
      <c r="AC397" s="12"/>
      <c r="AD397" s="12"/>
      <c r="AE397" s="12"/>
      <c r="AF397" s="12"/>
      <c r="AG397" s="12">
        <v>97116.96</v>
      </c>
      <c r="AH397" s="12">
        <v>47253.120000000003</v>
      </c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</row>
    <row r="398" spans="1:48" ht="15.75" hidden="1">
      <c r="A398" s="4" t="s">
        <v>4516</v>
      </c>
      <c r="B398" s="29" t="s">
        <v>2787</v>
      </c>
      <c r="C398" s="12">
        <f t="shared" si="43"/>
        <v>55228.565789713255</v>
      </c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>
        <f t="shared" si="44"/>
        <v>55228.565789713255</v>
      </c>
      <c r="V398" s="12">
        <f t="shared" si="45"/>
        <v>7975.4457897132497</v>
      </c>
      <c r="W398" s="12"/>
      <c r="X398" s="12"/>
      <c r="Y398" s="12"/>
      <c r="Z398" s="12"/>
      <c r="AA398" s="12"/>
      <c r="AB398" s="12">
        <v>7975.4457897132497</v>
      </c>
      <c r="AC398" s="12"/>
      <c r="AD398" s="12"/>
      <c r="AE398" s="12"/>
      <c r="AF398" s="12"/>
      <c r="AG398" s="12"/>
      <c r="AH398" s="12">
        <v>47253.120000000003</v>
      </c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</row>
    <row r="399" spans="1:48" ht="15.75" hidden="1">
      <c r="A399" s="4" t="s">
        <v>4517</v>
      </c>
      <c r="B399" s="29" t="s">
        <v>489</v>
      </c>
      <c r="C399" s="12">
        <f t="shared" si="43"/>
        <v>4971235.5838072645</v>
      </c>
      <c r="D399" s="12">
        <f t="shared" ref="D399:D458" si="46">E399+F399+G399+H399+I399+J399</f>
        <v>1928908</v>
      </c>
      <c r="E399" s="12">
        <v>564644</v>
      </c>
      <c r="F399" s="12">
        <v>303170</v>
      </c>
      <c r="G399" s="12">
        <v>224362</v>
      </c>
      <c r="H399" s="12">
        <v>836732</v>
      </c>
      <c r="I399" s="12"/>
      <c r="J399" s="12"/>
      <c r="K399" s="12">
        <v>520</v>
      </c>
      <c r="L399" s="12">
        <v>1386811</v>
      </c>
      <c r="M399" s="12"/>
      <c r="N399" s="12"/>
      <c r="O399" s="12">
        <v>445</v>
      </c>
      <c r="P399" s="12">
        <v>1137446</v>
      </c>
      <c r="Q399" s="12">
        <v>76</v>
      </c>
      <c r="R399" s="12">
        <v>305646</v>
      </c>
      <c r="S399" s="12"/>
      <c r="T399" s="12"/>
      <c r="U399" s="12">
        <f t="shared" si="44"/>
        <v>165594.98092726446</v>
      </c>
      <c r="V399" s="12">
        <f t="shared" si="45"/>
        <v>21224.900927264454</v>
      </c>
      <c r="W399" s="12"/>
      <c r="X399" s="12"/>
      <c r="Y399" s="12"/>
      <c r="Z399" s="12"/>
      <c r="AA399" s="12">
        <v>16744.327600000004</v>
      </c>
      <c r="AB399" s="12">
        <v>4480.5733272644502</v>
      </c>
      <c r="AC399" s="12"/>
      <c r="AD399" s="12"/>
      <c r="AE399" s="12"/>
      <c r="AF399" s="12"/>
      <c r="AG399" s="12">
        <v>97116.96</v>
      </c>
      <c r="AH399" s="12">
        <v>47253.120000000003</v>
      </c>
      <c r="AI399" s="12">
        <f t="shared" ref="AI399:AI458" si="47">AJ399+AQ399+AR399+AS399+AT399+AU399+AV399</f>
        <v>46829.602879999999</v>
      </c>
      <c r="AJ399" s="12">
        <f t="shared" ref="AJ399:AJ458" si="48">AK399+AL399+AM399+AN399+AO399+AP399</f>
        <v>18773.055840000001</v>
      </c>
      <c r="AK399" s="12">
        <v>3424</v>
      </c>
      <c r="AL399" s="12">
        <v>3054.2080000000001</v>
      </c>
      <c r="AM399" s="12">
        <v>2471.1864</v>
      </c>
      <c r="AN399" s="12">
        <v>9823.6614399999999</v>
      </c>
      <c r="AO399" s="12"/>
      <c r="AP399" s="12"/>
      <c r="AQ399" s="12">
        <v>17048.986239999998</v>
      </c>
      <c r="AR399" s="12"/>
      <c r="AS399" s="12">
        <v>9754.5993600000002</v>
      </c>
      <c r="AT399" s="12">
        <v>1252.96144</v>
      </c>
      <c r="AU399" s="12"/>
      <c r="AV399" s="12"/>
    </row>
    <row r="400" spans="1:48" ht="15.75" hidden="1">
      <c r="A400" s="4" t="s">
        <v>4518</v>
      </c>
      <c r="B400" s="29" t="s">
        <v>2806</v>
      </c>
      <c r="C400" s="12">
        <f t="shared" si="43"/>
        <v>154766.30112116525</v>
      </c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>
        <f t="shared" si="44"/>
        <v>154766.30112116525</v>
      </c>
      <c r="V400" s="12">
        <f t="shared" si="45"/>
        <v>10396.221121165232</v>
      </c>
      <c r="W400" s="12"/>
      <c r="X400" s="12"/>
      <c r="Y400" s="12"/>
      <c r="Z400" s="12"/>
      <c r="AA400" s="12">
        <v>6542.905600000001</v>
      </c>
      <c r="AB400" s="12">
        <v>3853.3155211652302</v>
      </c>
      <c r="AC400" s="12"/>
      <c r="AD400" s="12"/>
      <c r="AE400" s="12"/>
      <c r="AF400" s="12"/>
      <c r="AG400" s="12">
        <v>97116.96</v>
      </c>
      <c r="AH400" s="12">
        <v>47253.120000000003</v>
      </c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</row>
    <row r="401" spans="1:48" ht="15.75" hidden="1">
      <c r="A401" s="4" t="s">
        <v>4519</v>
      </c>
      <c r="B401" s="29" t="s">
        <v>2793</v>
      </c>
      <c r="C401" s="12">
        <f t="shared" si="43"/>
        <v>184840.77914574422</v>
      </c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>
        <f t="shared" si="44"/>
        <v>184840.77914574422</v>
      </c>
      <c r="V401" s="12">
        <f t="shared" si="45"/>
        <v>40470.699145744205</v>
      </c>
      <c r="W401" s="12"/>
      <c r="X401" s="12"/>
      <c r="Y401" s="12"/>
      <c r="Z401" s="12"/>
      <c r="AA401" s="12">
        <v>27208.165600000008</v>
      </c>
      <c r="AB401" s="12">
        <v>13262.5335457442</v>
      </c>
      <c r="AC401" s="12"/>
      <c r="AD401" s="12"/>
      <c r="AE401" s="12"/>
      <c r="AF401" s="12"/>
      <c r="AG401" s="12">
        <v>97116.96</v>
      </c>
      <c r="AH401" s="12">
        <v>47253.120000000003</v>
      </c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</row>
    <row r="402" spans="1:48" ht="15.75" hidden="1">
      <c r="A402" s="4" t="s">
        <v>4520</v>
      </c>
      <c r="B402" s="29" t="s">
        <v>437</v>
      </c>
      <c r="C402" s="12">
        <f t="shared" si="43"/>
        <v>190411.18387837961</v>
      </c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>
        <f t="shared" si="44"/>
        <v>190411.18387837961</v>
      </c>
      <c r="V402" s="12">
        <f t="shared" si="45"/>
        <v>46041.103878379618</v>
      </c>
      <c r="W402" s="12"/>
      <c r="X402" s="12"/>
      <c r="Y402" s="12"/>
      <c r="Z402" s="12"/>
      <c r="AA402" s="12">
        <v>38155.286400000005</v>
      </c>
      <c r="AB402" s="12">
        <v>7885.8174783796103</v>
      </c>
      <c r="AC402" s="12"/>
      <c r="AD402" s="12"/>
      <c r="AE402" s="12"/>
      <c r="AF402" s="12"/>
      <c r="AG402" s="12">
        <v>97116.96</v>
      </c>
      <c r="AH402" s="12">
        <v>47253.120000000003</v>
      </c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</row>
    <row r="403" spans="1:48" ht="15.75" hidden="1">
      <c r="A403" s="4" t="s">
        <v>4521</v>
      </c>
      <c r="B403" s="29" t="s">
        <v>438</v>
      </c>
      <c r="C403" s="12">
        <f t="shared" si="43"/>
        <v>1616172.9726783796</v>
      </c>
      <c r="D403" s="12">
        <f t="shared" si="46"/>
        <v>974471</v>
      </c>
      <c r="E403" s="12">
        <v>468876</v>
      </c>
      <c r="F403" s="12">
        <v>505595</v>
      </c>
      <c r="G403" s="12"/>
      <c r="H403" s="12"/>
      <c r="I403" s="12"/>
      <c r="J403" s="12"/>
      <c r="K403" s="12"/>
      <c r="L403" s="12"/>
      <c r="M403" s="12">
        <v>214</v>
      </c>
      <c r="N403" s="12">
        <v>165829</v>
      </c>
      <c r="O403" s="12"/>
      <c r="P403" s="12"/>
      <c r="Q403" s="12">
        <v>152</v>
      </c>
      <c r="R403" s="12">
        <v>420394</v>
      </c>
      <c r="S403" s="12"/>
      <c r="T403" s="12"/>
      <c r="U403" s="12">
        <f t="shared" si="44"/>
        <v>41711.239878379616</v>
      </c>
      <c r="V403" s="12">
        <f t="shared" si="45"/>
        <v>41711.239878379616</v>
      </c>
      <c r="W403" s="12"/>
      <c r="X403" s="12"/>
      <c r="Y403" s="12"/>
      <c r="Z403" s="12"/>
      <c r="AA403" s="12">
        <v>33825.422400000003</v>
      </c>
      <c r="AB403" s="12">
        <v>7885.8174783796103</v>
      </c>
      <c r="AC403" s="12"/>
      <c r="AD403" s="12"/>
      <c r="AE403" s="12"/>
      <c r="AF403" s="12"/>
      <c r="AG403" s="12"/>
      <c r="AH403" s="12"/>
      <c r="AI403" s="12">
        <f t="shared" si="47"/>
        <v>13767.7328</v>
      </c>
      <c r="AJ403" s="12">
        <f t="shared" si="48"/>
        <v>9121.2107199999991</v>
      </c>
      <c r="AK403" s="12">
        <v>3852</v>
      </c>
      <c r="AL403" s="12">
        <v>5269.21072</v>
      </c>
      <c r="AM403" s="12"/>
      <c r="AN403" s="12"/>
      <c r="AO403" s="12"/>
      <c r="AP403" s="12"/>
      <c r="AQ403" s="12"/>
      <c r="AR403" s="12">
        <v>2140.6163200000001</v>
      </c>
      <c r="AS403" s="12"/>
      <c r="AT403" s="12">
        <v>2505.9057600000001</v>
      </c>
      <c r="AU403" s="12"/>
      <c r="AV403" s="12"/>
    </row>
    <row r="404" spans="1:48" ht="15.75" hidden="1">
      <c r="A404" s="4" t="s">
        <v>4522</v>
      </c>
      <c r="B404" s="29" t="s">
        <v>445</v>
      </c>
      <c r="C404" s="12">
        <f t="shared" si="43"/>
        <v>9535871.5054538008</v>
      </c>
      <c r="D404" s="12">
        <f t="shared" si="46"/>
        <v>503760</v>
      </c>
      <c r="E404" s="12"/>
      <c r="F404" s="12">
        <v>309571</v>
      </c>
      <c r="G404" s="12">
        <v>194189</v>
      </c>
      <c r="H404" s="12"/>
      <c r="I404" s="12"/>
      <c r="J404" s="12"/>
      <c r="K404" s="12">
        <v>1538.6</v>
      </c>
      <c r="L404" s="12">
        <v>4010192</v>
      </c>
      <c r="M404" s="12">
        <v>107.9</v>
      </c>
      <c r="N404" s="12">
        <v>159488</v>
      </c>
      <c r="O404" s="12">
        <v>2130.3000000000002</v>
      </c>
      <c r="P404" s="12">
        <v>4288132</v>
      </c>
      <c r="Q404" s="12">
        <v>87.2</v>
      </c>
      <c r="R404" s="12">
        <v>99343</v>
      </c>
      <c r="S404" s="12"/>
      <c r="T404" s="12"/>
      <c r="U404" s="12">
        <f t="shared" si="44"/>
        <v>318846.48433380062</v>
      </c>
      <c r="V404" s="12">
        <f t="shared" si="45"/>
        <v>174476.4043338006</v>
      </c>
      <c r="W404" s="12"/>
      <c r="X404" s="12"/>
      <c r="Y404" s="12"/>
      <c r="Z404" s="12"/>
      <c r="AA404" s="12">
        <v>135136.80488000001</v>
      </c>
      <c r="AB404" s="12">
        <v>39339.599453800598</v>
      </c>
      <c r="AC404" s="12"/>
      <c r="AD404" s="12"/>
      <c r="AE404" s="12"/>
      <c r="AF404" s="12"/>
      <c r="AG404" s="12">
        <v>97116.96</v>
      </c>
      <c r="AH404" s="12">
        <v>47253.120000000003</v>
      </c>
      <c r="AI404" s="12">
        <f t="shared" si="47"/>
        <v>156110.02111999999</v>
      </c>
      <c r="AJ404" s="12">
        <f t="shared" si="48"/>
        <v>15948.255839999998</v>
      </c>
      <c r="AK404" s="12"/>
      <c r="AL404" s="12">
        <v>10783.031999999999</v>
      </c>
      <c r="AM404" s="12">
        <v>5165.2238399999997</v>
      </c>
      <c r="AN404" s="12"/>
      <c r="AO404" s="12"/>
      <c r="AP404" s="12"/>
      <c r="AQ404" s="12">
        <v>62958.183680000002</v>
      </c>
      <c r="AR404" s="12">
        <v>3341.9096</v>
      </c>
      <c r="AS404" s="12">
        <v>72189.270560000004</v>
      </c>
      <c r="AT404" s="12">
        <v>1672.4014400000001</v>
      </c>
      <c r="AU404" s="12"/>
      <c r="AV404" s="12"/>
    </row>
    <row r="405" spans="1:48" ht="15.75" hidden="1">
      <c r="A405" s="4" t="s">
        <v>4523</v>
      </c>
      <c r="B405" s="29" t="s">
        <v>404</v>
      </c>
      <c r="C405" s="12">
        <f t="shared" si="43"/>
        <v>36519.865820854204</v>
      </c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>
        <f t="shared" si="44"/>
        <v>36519.865820854204</v>
      </c>
      <c r="V405" s="12">
        <f t="shared" si="45"/>
        <v>15686.617820854201</v>
      </c>
      <c r="W405" s="12">
        <v>15686.617820854201</v>
      </c>
      <c r="X405" s="12"/>
      <c r="Y405" s="12"/>
      <c r="Z405" s="12"/>
      <c r="AA405" s="12"/>
      <c r="AB405" s="12"/>
      <c r="AC405" s="12"/>
      <c r="AD405" s="12"/>
      <c r="AE405" s="12"/>
      <c r="AF405" s="12">
        <v>20833.248</v>
      </c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</row>
    <row r="406" spans="1:48" ht="15.75" hidden="1">
      <c r="A406" s="4" t="s">
        <v>4524</v>
      </c>
      <c r="B406" s="29" t="s">
        <v>331</v>
      </c>
      <c r="C406" s="12">
        <f t="shared" si="43"/>
        <v>36264.390904431501</v>
      </c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>
        <f t="shared" si="44"/>
        <v>36264.390904431501</v>
      </c>
      <c r="V406" s="12">
        <f t="shared" si="45"/>
        <v>15624.006904431501</v>
      </c>
      <c r="W406" s="12">
        <v>15624.006904431501</v>
      </c>
      <c r="X406" s="12"/>
      <c r="Y406" s="12"/>
      <c r="Z406" s="12"/>
      <c r="AA406" s="12"/>
      <c r="AB406" s="12"/>
      <c r="AC406" s="12"/>
      <c r="AD406" s="12"/>
      <c r="AE406" s="12"/>
      <c r="AF406" s="12">
        <v>20640.383999999998</v>
      </c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</row>
    <row r="407" spans="1:48" ht="15.75" hidden="1">
      <c r="A407" s="4" t="s">
        <v>4525</v>
      </c>
      <c r="B407" s="29" t="s">
        <v>417</v>
      </c>
      <c r="C407" s="12">
        <f t="shared" si="43"/>
        <v>36489.351471730995</v>
      </c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>
        <f t="shared" si="44"/>
        <v>36489.351471730995</v>
      </c>
      <c r="V407" s="12">
        <f t="shared" si="45"/>
        <v>15622.647471730999</v>
      </c>
      <c r="W407" s="12">
        <v>15622.647471730999</v>
      </c>
      <c r="X407" s="12"/>
      <c r="Y407" s="12"/>
      <c r="Z407" s="12"/>
      <c r="AA407" s="12"/>
      <c r="AB407" s="12"/>
      <c r="AC407" s="12"/>
      <c r="AD407" s="12"/>
      <c r="AE407" s="12"/>
      <c r="AF407" s="12">
        <v>20866.703999999998</v>
      </c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</row>
    <row r="408" spans="1:48" ht="15.75" hidden="1">
      <c r="A408" s="4" t="s">
        <v>4526</v>
      </c>
      <c r="B408" s="29" t="s">
        <v>570</v>
      </c>
      <c r="C408" s="12">
        <f t="shared" si="43"/>
        <v>1008809.4397</v>
      </c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>
        <v>760</v>
      </c>
      <c r="P408" s="12">
        <v>970072.48</v>
      </c>
      <c r="Q408" s="12"/>
      <c r="R408" s="12"/>
      <c r="S408" s="12"/>
      <c r="T408" s="12"/>
      <c r="U408" s="12">
        <f t="shared" si="44"/>
        <v>20803.727999999999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>
        <v>20803.727999999999</v>
      </c>
      <c r="AG408" s="12"/>
      <c r="AH408" s="12"/>
      <c r="AI408" s="12">
        <f t="shared" si="47"/>
        <v>17933.2317</v>
      </c>
      <c r="AJ408" s="12"/>
      <c r="AK408" s="12"/>
      <c r="AL408" s="12"/>
      <c r="AM408" s="12"/>
      <c r="AN408" s="12"/>
      <c r="AO408" s="12"/>
      <c r="AP408" s="12"/>
      <c r="AQ408" s="12"/>
      <c r="AR408" s="12"/>
      <c r="AS408" s="12">
        <v>17933.2317</v>
      </c>
      <c r="AT408" s="12"/>
      <c r="AU408" s="12"/>
      <c r="AV408" s="12"/>
    </row>
    <row r="409" spans="1:48" ht="15.75" hidden="1">
      <c r="A409" s="4" t="s">
        <v>4527</v>
      </c>
      <c r="B409" s="29" t="s">
        <v>473</v>
      </c>
      <c r="C409" s="12">
        <f t="shared" si="43"/>
        <v>3427325.7266400005</v>
      </c>
      <c r="D409" s="12">
        <f t="shared" si="46"/>
        <v>2918872.66</v>
      </c>
      <c r="E409" s="12"/>
      <c r="F409" s="12">
        <v>683883.95</v>
      </c>
      <c r="G409" s="12">
        <v>224047.95</v>
      </c>
      <c r="H409" s="12">
        <v>1509497.33</v>
      </c>
      <c r="I409" s="12">
        <v>501443.43</v>
      </c>
      <c r="J409" s="12"/>
      <c r="K409" s="12"/>
      <c r="L409" s="12"/>
      <c r="M409" s="12">
        <v>281.10000000000002</v>
      </c>
      <c r="N409" s="12">
        <v>304425.83</v>
      </c>
      <c r="O409" s="12"/>
      <c r="P409" s="12"/>
      <c r="Q409" s="12"/>
      <c r="R409" s="12"/>
      <c r="S409" s="12"/>
      <c r="T409" s="12"/>
      <c r="U409" s="12">
        <f t="shared" si="44"/>
        <v>144370.08000000002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>
        <v>97116.96</v>
      </c>
      <c r="AH409" s="12">
        <v>47253.120000000003</v>
      </c>
      <c r="AI409" s="12">
        <f t="shared" si="47"/>
        <v>59657.156640000001</v>
      </c>
      <c r="AJ409" s="12">
        <f t="shared" si="48"/>
        <v>54022.810559999998</v>
      </c>
      <c r="AK409" s="12"/>
      <c r="AL409" s="12">
        <v>12657.398080000001</v>
      </c>
      <c r="AM409" s="12">
        <v>4146.7036799999996</v>
      </c>
      <c r="AN409" s="12">
        <v>27937.939679999999</v>
      </c>
      <c r="AO409" s="12">
        <v>9280.7691200000008</v>
      </c>
      <c r="AP409" s="12"/>
      <c r="AQ409" s="12"/>
      <c r="AR409" s="12">
        <v>5634.3460800000003</v>
      </c>
      <c r="AS409" s="12"/>
      <c r="AT409" s="12"/>
      <c r="AU409" s="12"/>
      <c r="AV409" s="12"/>
    </row>
    <row r="410" spans="1:48" ht="15.75" hidden="1">
      <c r="A410" s="4" t="s">
        <v>4528</v>
      </c>
      <c r="B410" s="29" t="s">
        <v>502</v>
      </c>
      <c r="C410" s="12">
        <f t="shared" si="43"/>
        <v>90482.651199999993</v>
      </c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>
        <f t="shared" si="44"/>
        <v>90482.651199999993</v>
      </c>
      <c r="V410" s="12">
        <f t="shared" si="45"/>
        <v>29221.531200000001</v>
      </c>
      <c r="W410" s="12"/>
      <c r="X410" s="12"/>
      <c r="Y410" s="12"/>
      <c r="Z410" s="12">
        <v>29221.531200000001</v>
      </c>
      <c r="AA410" s="12"/>
      <c r="AB410" s="12"/>
      <c r="AC410" s="12"/>
      <c r="AD410" s="12"/>
      <c r="AE410" s="12"/>
      <c r="AF410" s="12">
        <v>14008</v>
      </c>
      <c r="AG410" s="12"/>
      <c r="AH410" s="12">
        <v>47253.120000000003</v>
      </c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</row>
    <row r="411" spans="1:48" ht="15.75" hidden="1">
      <c r="A411" s="4" t="s">
        <v>4529</v>
      </c>
      <c r="B411" s="29" t="s">
        <v>387</v>
      </c>
      <c r="C411" s="12">
        <f t="shared" si="43"/>
        <v>4764812.8847635137</v>
      </c>
      <c r="D411" s="12">
        <f t="shared" si="46"/>
        <v>1232049</v>
      </c>
      <c r="E411" s="12">
        <v>504448</v>
      </c>
      <c r="F411" s="12"/>
      <c r="G411" s="12"/>
      <c r="H411" s="12">
        <v>727601</v>
      </c>
      <c r="I411" s="12"/>
      <c r="J411" s="12"/>
      <c r="K411" s="12">
        <v>350</v>
      </c>
      <c r="L411" s="12">
        <v>1525216</v>
      </c>
      <c r="M411" s="12">
        <v>76</v>
      </c>
      <c r="N411" s="12">
        <v>141510</v>
      </c>
      <c r="O411" s="12">
        <v>497</v>
      </c>
      <c r="P411" s="12">
        <v>1443206</v>
      </c>
      <c r="Q411" s="12">
        <v>76</v>
      </c>
      <c r="R411" s="12">
        <v>315035</v>
      </c>
      <c r="S411" s="12"/>
      <c r="T411" s="12"/>
      <c r="U411" s="12">
        <f t="shared" si="44"/>
        <v>71881.846843513893</v>
      </c>
      <c r="V411" s="12">
        <f t="shared" si="45"/>
        <v>24628.726843513883</v>
      </c>
      <c r="W411" s="12"/>
      <c r="X411" s="12"/>
      <c r="Y411" s="12"/>
      <c r="Z411" s="12"/>
      <c r="AA411" s="12">
        <v>18176.681600000004</v>
      </c>
      <c r="AB411" s="12">
        <v>6452.0452435138805</v>
      </c>
      <c r="AC411" s="12"/>
      <c r="AD411" s="12"/>
      <c r="AE411" s="12"/>
      <c r="AF411" s="12"/>
      <c r="AG411" s="12"/>
      <c r="AH411" s="12">
        <v>47253.120000000003</v>
      </c>
      <c r="AI411" s="12">
        <f t="shared" si="47"/>
        <v>35915.037920000002</v>
      </c>
      <c r="AJ411" s="12">
        <f t="shared" si="48"/>
        <v>12391.66144</v>
      </c>
      <c r="AK411" s="12">
        <v>2568</v>
      </c>
      <c r="AL411" s="12"/>
      <c r="AM411" s="12"/>
      <c r="AN411" s="12">
        <v>9823.6614399999999</v>
      </c>
      <c r="AO411" s="12"/>
      <c r="AP411" s="12"/>
      <c r="AQ411" s="12">
        <v>11475.279200000001</v>
      </c>
      <c r="AR411" s="12">
        <v>760.21360000000004</v>
      </c>
      <c r="AS411" s="12">
        <v>10034.92224</v>
      </c>
      <c r="AT411" s="12">
        <v>1252.96144</v>
      </c>
      <c r="AU411" s="12"/>
      <c r="AV411" s="12"/>
    </row>
    <row r="412" spans="1:48" ht="15.75" hidden="1">
      <c r="A412" s="4" t="s">
        <v>4530</v>
      </c>
      <c r="B412" s="29" t="s">
        <v>2788</v>
      </c>
      <c r="C412" s="12">
        <f t="shared" si="43"/>
        <v>63486.813109512972</v>
      </c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>
        <f t="shared" si="44"/>
        <v>63486.813109512972</v>
      </c>
      <c r="V412" s="12">
        <f t="shared" si="45"/>
        <v>16233.693109512971</v>
      </c>
      <c r="W412" s="12"/>
      <c r="X412" s="12"/>
      <c r="Y412" s="12"/>
      <c r="Z412" s="12"/>
      <c r="AA412" s="12">
        <v>10050.532800000001</v>
      </c>
      <c r="AB412" s="12">
        <v>6183.1603095129703</v>
      </c>
      <c r="AC412" s="12"/>
      <c r="AD412" s="12"/>
      <c r="AE412" s="12"/>
      <c r="AF412" s="12"/>
      <c r="AG412" s="12"/>
      <c r="AH412" s="12">
        <v>47253.120000000003</v>
      </c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</row>
    <row r="413" spans="1:48" ht="15.75" hidden="1">
      <c r="A413" s="4" t="s">
        <v>4531</v>
      </c>
      <c r="B413" s="29" t="s">
        <v>384</v>
      </c>
      <c r="C413" s="12">
        <f t="shared" si="43"/>
        <v>59844.181679563044</v>
      </c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>
        <f t="shared" si="44"/>
        <v>59844.181679563044</v>
      </c>
      <c r="V413" s="12">
        <f t="shared" si="45"/>
        <v>6631.2316795630404</v>
      </c>
      <c r="W413" s="12"/>
      <c r="X413" s="12"/>
      <c r="Y413" s="12"/>
      <c r="Z413" s="12"/>
      <c r="AA413" s="12"/>
      <c r="AB413" s="12">
        <v>6631.2316795630404</v>
      </c>
      <c r="AC413" s="12"/>
      <c r="AD413" s="12">
        <v>5959.83</v>
      </c>
      <c r="AE413" s="12"/>
      <c r="AF413" s="12"/>
      <c r="AG413" s="12"/>
      <c r="AH413" s="12">
        <v>47253.120000000003</v>
      </c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</row>
    <row r="414" spans="1:48" ht="15.75" hidden="1">
      <c r="A414" s="4" t="s">
        <v>4532</v>
      </c>
      <c r="B414" s="29" t="s">
        <v>385</v>
      </c>
      <c r="C414" s="12">
        <f t="shared" si="43"/>
        <v>3542977.7270295131</v>
      </c>
      <c r="D414" s="12">
        <f t="shared" si="46"/>
        <v>1149451</v>
      </c>
      <c r="E414" s="12">
        <v>420995</v>
      </c>
      <c r="F414" s="12"/>
      <c r="G414" s="12">
        <v>95688</v>
      </c>
      <c r="H414" s="12">
        <v>632768</v>
      </c>
      <c r="I414" s="12"/>
      <c r="J414" s="12"/>
      <c r="K414" s="12">
        <v>350</v>
      </c>
      <c r="L414" s="12">
        <v>1041956</v>
      </c>
      <c r="M414" s="12">
        <v>1323</v>
      </c>
      <c r="N414" s="12">
        <v>146248</v>
      </c>
      <c r="O414" s="12">
        <v>339</v>
      </c>
      <c r="P414" s="12">
        <v>892991</v>
      </c>
      <c r="Q414" s="12">
        <v>54</v>
      </c>
      <c r="R414" s="12">
        <v>212470</v>
      </c>
      <c r="S414" s="12"/>
      <c r="T414" s="12"/>
      <c r="U414" s="12">
        <f t="shared" si="44"/>
        <v>68512.079509512972</v>
      </c>
      <c r="V414" s="12">
        <f t="shared" si="45"/>
        <v>21258.95950951297</v>
      </c>
      <c r="W414" s="12"/>
      <c r="X414" s="12"/>
      <c r="Y414" s="12"/>
      <c r="Z414" s="12"/>
      <c r="AA414" s="12">
        <v>15075.799200000001</v>
      </c>
      <c r="AB414" s="12">
        <v>6183.1603095129703</v>
      </c>
      <c r="AC414" s="12"/>
      <c r="AD414" s="12"/>
      <c r="AE414" s="12"/>
      <c r="AF414" s="12"/>
      <c r="AG414" s="12"/>
      <c r="AH414" s="12">
        <v>47253.120000000003</v>
      </c>
      <c r="AI414" s="12">
        <f t="shared" si="47"/>
        <v>31349.647520000002</v>
      </c>
      <c r="AJ414" s="12">
        <f t="shared" si="48"/>
        <v>10815.988000000001</v>
      </c>
      <c r="AK414" s="12">
        <v>1712</v>
      </c>
      <c r="AL414" s="12"/>
      <c r="AM414" s="12">
        <v>1786.4035200000001</v>
      </c>
      <c r="AN414" s="12">
        <v>7317.5844800000004</v>
      </c>
      <c r="AO414" s="12"/>
      <c r="AP414" s="12"/>
      <c r="AQ414" s="12">
        <v>11475.279200000001</v>
      </c>
      <c r="AR414" s="12">
        <v>1323.376</v>
      </c>
      <c r="AS414" s="12">
        <v>6844.7471999999998</v>
      </c>
      <c r="AT414" s="12">
        <v>890.25711999999999</v>
      </c>
      <c r="AU414" s="12"/>
      <c r="AV414" s="12"/>
    </row>
    <row r="415" spans="1:48" ht="15.75" hidden="1">
      <c r="A415" s="4" t="s">
        <v>4533</v>
      </c>
      <c r="B415" s="29" t="s">
        <v>2792</v>
      </c>
      <c r="C415" s="12">
        <f t="shared" si="43"/>
        <v>62037.803461265365</v>
      </c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>
        <f t="shared" si="44"/>
        <v>62037.803461265365</v>
      </c>
      <c r="V415" s="12">
        <f t="shared" si="45"/>
        <v>14784.683461265362</v>
      </c>
      <c r="W415" s="12"/>
      <c r="X415" s="12"/>
      <c r="Y415" s="12"/>
      <c r="Z415" s="12"/>
      <c r="AA415" s="12">
        <v>10035.225200000001</v>
      </c>
      <c r="AB415" s="12">
        <v>4749.4582612653603</v>
      </c>
      <c r="AC415" s="12"/>
      <c r="AD415" s="12"/>
      <c r="AE415" s="12"/>
      <c r="AF415" s="12"/>
      <c r="AG415" s="12"/>
      <c r="AH415" s="12">
        <v>47253.120000000003</v>
      </c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</row>
    <row r="416" spans="1:48" ht="15.75" hidden="1">
      <c r="A416" s="4" t="s">
        <v>4534</v>
      </c>
      <c r="B416" s="29" t="s">
        <v>2809</v>
      </c>
      <c r="C416" s="12">
        <f t="shared" si="43"/>
        <v>62031.243061265362</v>
      </c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>
        <f t="shared" si="44"/>
        <v>62031.243061265362</v>
      </c>
      <c r="V416" s="12">
        <f t="shared" si="45"/>
        <v>14778.12306126536</v>
      </c>
      <c r="W416" s="12"/>
      <c r="X416" s="12"/>
      <c r="Y416" s="12"/>
      <c r="Z416" s="12"/>
      <c r="AA416" s="12">
        <v>10028.6648</v>
      </c>
      <c r="AB416" s="12">
        <v>4749.4582612653603</v>
      </c>
      <c r="AC416" s="12"/>
      <c r="AD416" s="12"/>
      <c r="AE416" s="12"/>
      <c r="AF416" s="12"/>
      <c r="AG416" s="12"/>
      <c r="AH416" s="12">
        <v>47253.120000000003</v>
      </c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</row>
    <row r="417" spans="1:48" ht="15.75" hidden="1">
      <c r="A417" s="4" t="s">
        <v>4535</v>
      </c>
      <c r="B417" s="29" t="s">
        <v>557</v>
      </c>
      <c r="C417" s="12">
        <f t="shared" si="43"/>
        <v>3754770.3655434139</v>
      </c>
      <c r="D417" s="12">
        <f t="shared" si="46"/>
        <v>1286307</v>
      </c>
      <c r="E417" s="12">
        <v>424727</v>
      </c>
      <c r="F417" s="12"/>
      <c r="G417" s="12">
        <v>98048</v>
      </c>
      <c r="H417" s="12">
        <v>610928</v>
      </c>
      <c r="I417" s="12">
        <v>152604</v>
      </c>
      <c r="J417" s="12"/>
      <c r="K417" s="12">
        <v>350</v>
      </c>
      <c r="L417" s="12">
        <v>1049560</v>
      </c>
      <c r="M417" s="12">
        <v>294</v>
      </c>
      <c r="N417" s="12">
        <v>144091</v>
      </c>
      <c r="O417" s="12">
        <v>339</v>
      </c>
      <c r="P417" s="12">
        <v>988218</v>
      </c>
      <c r="Q417" s="12">
        <v>55</v>
      </c>
      <c r="R417" s="12">
        <v>198300</v>
      </c>
      <c r="S417" s="12"/>
      <c r="T417" s="12"/>
      <c r="U417" s="12">
        <f t="shared" si="44"/>
        <v>52809.022503413755</v>
      </c>
      <c r="V417" s="12">
        <f t="shared" si="45"/>
        <v>5555.9025034137503</v>
      </c>
      <c r="W417" s="12"/>
      <c r="X417" s="12"/>
      <c r="Y417" s="12"/>
      <c r="Z417" s="12"/>
      <c r="AA417" s="12"/>
      <c r="AB417" s="12">
        <v>5555.9025034137503</v>
      </c>
      <c r="AC417" s="12"/>
      <c r="AD417" s="12"/>
      <c r="AE417" s="12"/>
      <c r="AF417" s="12"/>
      <c r="AG417" s="12"/>
      <c r="AH417" s="12">
        <v>47253.120000000003</v>
      </c>
      <c r="AI417" s="12">
        <f t="shared" si="47"/>
        <v>35485.34304</v>
      </c>
      <c r="AJ417" s="12">
        <f t="shared" si="48"/>
        <v>13317.733600000001</v>
      </c>
      <c r="AK417" s="12">
        <v>1712</v>
      </c>
      <c r="AL417" s="12"/>
      <c r="AM417" s="12">
        <v>1786.4035200000001</v>
      </c>
      <c r="AN417" s="12">
        <v>7317.5844800000004</v>
      </c>
      <c r="AO417" s="12">
        <v>2501.7456000000002</v>
      </c>
      <c r="AP417" s="12"/>
      <c r="AQ417" s="12">
        <v>11475.279200000001</v>
      </c>
      <c r="AR417" s="12">
        <v>2940.8393599999999</v>
      </c>
      <c r="AS417" s="12">
        <v>6844.7471999999998</v>
      </c>
      <c r="AT417" s="12">
        <v>906.74368000000004</v>
      </c>
      <c r="AU417" s="12"/>
      <c r="AV417" s="12"/>
    </row>
    <row r="418" spans="1:48" ht="15.75" hidden="1">
      <c r="A418" s="4" t="s">
        <v>4536</v>
      </c>
      <c r="B418" s="29" t="s">
        <v>383</v>
      </c>
      <c r="C418" s="12">
        <f t="shared" si="43"/>
        <v>721454.11705591262</v>
      </c>
      <c r="D418" s="12"/>
      <c r="E418" s="12"/>
      <c r="F418" s="12"/>
      <c r="G418" s="12"/>
      <c r="H418" s="12"/>
      <c r="I418" s="12"/>
      <c r="J418" s="12"/>
      <c r="K418" s="12"/>
      <c r="L418" s="12"/>
      <c r="M418" s="12">
        <v>564</v>
      </c>
      <c r="N418" s="12">
        <v>266669</v>
      </c>
      <c r="O418" s="12"/>
      <c r="P418" s="12"/>
      <c r="Q418" s="12">
        <v>98</v>
      </c>
      <c r="R418" s="12">
        <v>438029</v>
      </c>
      <c r="S418" s="12"/>
      <c r="T418" s="12"/>
      <c r="U418" s="12">
        <f t="shared" si="44"/>
        <v>9498.8463359126108</v>
      </c>
      <c r="V418" s="12">
        <f t="shared" si="45"/>
        <v>9498.8463359126108</v>
      </c>
      <c r="W418" s="12"/>
      <c r="X418" s="12"/>
      <c r="Y418" s="12"/>
      <c r="Z418" s="12"/>
      <c r="AA418" s="12"/>
      <c r="AB418" s="12">
        <v>9498.8463359126108</v>
      </c>
      <c r="AC418" s="12"/>
      <c r="AD418" s="12"/>
      <c r="AE418" s="12"/>
      <c r="AF418" s="12"/>
      <c r="AG418" s="12"/>
      <c r="AH418" s="12"/>
      <c r="AI418" s="12">
        <f t="shared" si="47"/>
        <v>7257.2707200000004</v>
      </c>
      <c r="AJ418" s="12"/>
      <c r="AK418" s="12"/>
      <c r="AL418" s="12"/>
      <c r="AM418" s="12"/>
      <c r="AN418" s="12"/>
      <c r="AO418" s="12"/>
      <c r="AP418" s="12"/>
      <c r="AQ418" s="12"/>
      <c r="AR418" s="12">
        <v>5641.6220800000001</v>
      </c>
      <c r="AS418" s="12"/>
      <c r="AT418" s="12">
        <v>1615.6486399999999</v>
      </c>
      <c r="AU418" s="12"/>
      <c r="AV418" s="12"/>
    </row>
    <row r="419" spans="1:48" ht="15.75" hidden="1">
      <c r="A419" s="4" t="s">
        <v>4537</v>
      </c>
      <c r="B419" s="29" t="s">
        <v>2801</v>
      </c>
      <c r="C419" s="12">
        <f t="shared" si="43"/>
        <v>370083.74480000004</v>
      </c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>
        <f t="shared" si="44"/>
        <v>370083.74480000004</v>
      </c>
      <c r="V419" s="12">
        <f t="shared" si="45"/>
        <v>118800.09680000001</v>
      </c>
      <c r="W419" s="12"/>
      <c r="X419" s="12"/>
      <c r="Y419" s="12"/>
      <c r="Z419" s="12"/>
      <c r="AA419" s="12">
        <v>118800.09680000001</v>
      </c>
      <c r="AB419" s="12"/>
      <c r="AC419" s="12"/>
      <c r="AD419" s="12"/>
      <c r="AE419" s="12"/>
      <c r="AF419" s="12">
        <v>106913.56800000001</v>
      </c>
      <c r="AG419" s="12">
        <v>97116.96</v>
      </c>
      <c r="AH419" s="12">
        <v>47253.120000000003</v>
      </c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</row>
    <row r="420" spans="1:48" ht="15.75" hidden="1">
      <c r="A420" s="4" t="s">
        <v>4538</v>
      </c>
      <c r="B420" s="29" t="s">
        <v>325</v>
      </c>
      <c r="C420" s="12">
        <f t="shared" si="43"/>
        <v>560786.0344</v>
      </c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>
        <f t="shared" si="44"/>
        <v>560786.0344</v>
      </c>
      <c r="V420" s="12">
        <f t="shared" si="45"/>
        <v>202615.3296</v>
      </c>
      <c r="W420" s="12">
        <v>34750.205600000001</v>
      </c>
      <c r="X420" s="12">
        <v>26563.7392</v>
      </c>
      <c r="Y420" s="12">
        <v>18841.4712</v>
      </c>
      <c r="Z420" s="12">
        <v>90299.6872</v>
      </c>
      <c r="AA420" s="12">
        <v>32160.2264</v>
      </c>
      <c r="AB420" s="12"/>
      <c r="AC420" s="12">
        <v>168622.32</v>
      </c>
      <c r="AD420" s="12">
        <v>11645.8248</v>
      </c>
      <c r="AE420" s="12">
        <v>26775.68</v>
      </c>
      <c r="AF420" s="12">
        <v>6756.8</v>
      </c>
      <c r="AG420" s="12">
        <v>97116.96</v>
      </c>
      <c r="AH420" s="12">
        <v>47253.120000000003</v>
      </c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</row>
    <row r="421" spans="1:48" ht="15.75" hidden="1">
      <c r="A421" s="4" t="s">
        <v>4539</v>
      </c>
      <c r="B421" s="29" t="s">
        <v>2803</v>
      </c>
      <c r="C421" s="12">
        <f t="shared" si="43"/>
        <v>8535.2160000000003</v>
      </c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>
        <f t="shared" si="44"/>
        <v>8535.2160000000003</v>
      </c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>
        <v>8535.2160000000003</v>
      </c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</row>
    <row r="422" spans="1:48" ht="15.75" hidden="1">
      <c r="A422" s="4" t="s">
        <v>4540</v>
      </c>
      <c r="B422" s="29" t="s">
        <v>2782</v>
      </c>
      <c r="C422" s="12">
        <f t="shared" si="43"/>
        <v>14714.736000000001</v>
      </c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>
        <f t="shared" si="44"/>
        <v>14714.736000000001</v>
      </c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>
        <v>14714.736000000001</v>
      </c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</row>
    <row r="423" spans="1:48" ht="15.75" hidden="1">
      <c r="A423" s="4" t="s">
        <v>4541</v>
      </c>
      <c r="B423" s="29" t="s">
        <v>314</v>
      </c>
      <c r="C423" s="12">
        <f t="shared" si="43"/>
        <v>109803.95000000001</v>
      </c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>
        <f t="shared" si="44"/>
        <v>109803.95000000001</v>
      </c>
      <c r="V423" s="12">
        <f t="shared" si="45"/>
        <v>46428.83</v>
      </c>
      <c r="W423" s="12"/>
      <c r="X423" s="12"/>
      <c r="Y423" s="12"/>
      <c r="Z423" s="12">
        <v>46428.83</v>
      </c>
      <c r="AA423" s="12"/>
      <c r="AB423" s="12"/>
      <c r="AC423" s="12"/>
      <c r="AD423" s="12">
        <v>9108</v>
      </c>
      <c r="AE423" s="12"/>
      <c r="AF423" s="12">
        <v>7014</v>
      </c>
      <c r="AG423" s="12"/>
      <c r="AH423" s="12">
        <v>47253.120000000003</v>
      </c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</row>
    <row r="424" spans="1:48" ht="15.75" hidden="1">
      <c r="A424" s="4" t="s">
        <v>4542</v>
      </c>
      <c r="B424" s="29" t="s">
        <v>512</v>
      </c>
      <c r="C424" s="12">
        <f t="shared" si="43"/>
        <v>152039.76</v>
      </c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>
        <f t="shared" si="44"/>
        <v>152039.76</v>
      </c>
      <c r="V424" s="12">
        <f t="shared" si="45"/>
        <v>56426.64</v>
      </c>
      <c r="W424" s="12"/>
      <c r="X424" s="12"/>
      <c r="Y424" s="12"/>
      <c r="Z424" s="12">
        <v>56426.64</v>
      </c>
      <c r="AA424" s="12"/>
      <c r="AB424" s="12"/>
      <c r="AC424" s="12"/>
      <c r="AD424" s="12">
        <v>38575</v>
      </c>
      <c r="AE424" s="12"/>
      <c r="AF424" s="12">
        <v>9785</v>
      </c>
      <c r="AG424" s="12"/>
      <c r="AH424" s="12">
        <v>47253.120000000003</v>
      </c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</row>
    <row r="425" spans="1:48" ht="15.75" hidden="1">
      <c r="A425" s="4" t="s">
        <v>4543</v>
      </c>
      <c r="B425" s="29" t="s">
        <v>532</v>
      </c>
      <c r="C425" s="12">
        <f t="shared" si="43"/>
        <v>168917.08000000002</v>
      </c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>
        <f t="shared" si="44"/>
        <v>168917.08000000002</v>
      </c>
      <c r="V425" s="12">
        <f t="shared" si="45"/>
        <v>18058</v>
      </c>
      <c r="W425" s="12"/>
      <c r="X425" s="12"/>
      <c r="Y425" s="12"/>
      <c r="Z425" s="12">
        <v>18058</v>
      </c>
      <c r="AA425" s="12"/>
      <c r="AB425" s="12"/>
      <c r="AC425" s="12"/>
      <c r="AD425" s="12"/>
      <c r="AE425" s="12"/>
      <c r="AF425" s="12">
        <v>6489</v>
      </c>
      <c r="AG425" s="12">
        <v>97116.96</v>
      </c>
      <c r="AH425" s="12">
        <v>47253.120000000003</v>
      </c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</row>
    <row r="426" spans="1:48" ht="15.75" hidden="1">
      <c r="A426" s="4" t="s">
        <v>4544</v>
      </c>
      <c r="B426" s="29" t="s">
        <v>577</v>
      </c>
      <c r="C426" s="12">
        <f t="shared" si="43"/>
        <v>197204.64</v>
      </c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>
        <f t="shared" si="44"/>
        <v>197204.64</v>
      </c>
      <c r="V426" s="12">
        <f t="shared" si="45"/>
        <v>39614</v>
      </c>
      <c r="W426" s="12"/>
      <c r="X426" s="12"/>
      <c r="Y426" s="12"/>
      <c r="Z426" s="12"/>
      <c r="AA426" s="12"/>
      <c r="AB426" s="12">
        <v>39614</v>
      </c>
      <c r="AC426" s="12"/>
      <c r="AD426" s="12"/>
      <c r="AE426" s="12"/>
      <c r="AF426" s="12">
        <v>13220.56</v>
      </c>
      <c r="AG426" s="12">
        <v>97116.96</v>
      </c>
      <c r="AH426" s="12">
        <v>47253.120000000003</v>
      </c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</row>
    <row r="427" spans="1:48" ht="15.75" hidden="1">
      <c r="A427" s="4" t="s">
        <v>4545</v>
      </c>
      <c r="B427" s="29" t="s">
        <v>425</v>
      </c>
      <c r="C427" s="12">
        <f t="shared" si="43"/>
        <v>3160170.2775620525</v>
      </c>
      <c r="D427" s="12"/>
      <c r="E427" s="12"/>
      <c r="F427" s="12"/>
      <c r="G427" s="12"/>
      <c r="H427" s="12"/>
      <c r="I427" s="12"/>
      <c r="J427" s="12"/>
      <c r="K427" s="12">
        <v>727</v>
      </c>
      <c r="L427" s="12">
        <v>1554981.84</v>
      </c>
      <c r="M427" s="12"/>
      <c r="N427" s="12"/>
      <c r="O427" s="12">
        <v>1099</v>
      </c>
      <c r="P427" s="12">
        <v>1178671.08</v>
      </c>
      <c r="Q427" s="12"/>
      <c r="R427" s="12"/>
      <c r="S427" s="12"/>
      <c r="T427" s="12"/>
      <c r="U427" s="12">
        <f t="shared" si="44"/>
        <v>378137.6906620526</v>
      </c>
      <c r="V427" s="12">
        <f t="shared" si="45"/>
        <v>212991.61066205261</v>
      </c>
      <c r="W427" s="12">
        <v>23176.050662052599</v>
      </c>
      <c r="X427" s="12">
        <v>41149.78</v>
      </c>
      <c r="Y427" s="12">
        <v>41349.78</v>
      </c>
      <c r="Z427" s="12">
        <v>51987.22</v>
      </c>
      <c r="AA427" s="12">
        <v>40849.78</v>
      </c>
      <c r="AB427" s="12">
        <v>14479</v>
      </c>
      <c r="AC427" s="12"/>
      <c r="AD427" s="12">
        <v>12742</v>
      </c>
      <c r="AE427" s="12"/>
      <c r="AF427" s="12">
        <v>8034</v>
      </c>
      <c r="AG427" s="12">
        <v>97116.96</v>
      </c>
      <c r="AH427" s="12">
        <v>47253.120000000003</v>
      </c>
      <c r="AI427" s="12">
        <f t="shared" si="47"/>
        <v>48379.666899999997</v>
      </c>
      <c r="AJ427" s="12"/>
      <c r="AK427" s="12"/>
      <c r="AL427" s="12"/>
      <c r="AM427" s="12"/>
      <c r="AN427" s="12"/>
      <c r="AO427" s="12"/>
      <c r="AP427" s="12"/>
      <c r="AQ427" s="12">
        <v>26590.18</v>
      </c>
      <c r="AR427" s="12"/>
      <c r="AS427" s="12">
        <v>21789.4869</v>
      </c>
      <c r="AT427" s="12"/>
      <c r="AU427" s="12"/>
      <c r="AV427" s="12"/>
    </row>
    <row r="428" spans="1:48" ht="15.75" hidden="1">
      <c r="A428" s="4" t="s">
        <v>4546</v>
      </c>
      <c r="B428" s="29" t="s">
        <v>510</v>
      </c>
      <c r="C428" s="12">
        <f t="shared" si="43"/>
        <v>194837.52000000002</v>
      </c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>
        <f t="shared" si="44"/>
        <v>194837.52000000002</v>
      </c>
      <c r="V428" s="12">
        <f t="shared" si="45"/>
        <v>76129.97</v>
      </c>
      <c r="W428" s="12">
        <v>25404.34</v>
      </c>
      <c r="X428" s="12"/>
      <c r="Y428" s="12"/>
      <c r="Z428" s="12">
        <v>35153.629999999997</v>
      </c>
      <c r="AA428" s="12"/>
      <c r="AB428" s="12">
        <v>15572</v>
      </c>
      <c r="AC428" s="12"/>
      <c r="AD428" s="12">
        <v>13643.44</v>
      </c>
      <c r="AE428" s="12">
        <v>23919.77</v>
      </c>
      <c r="AF428" s="12">
        <v>33891.22</v>
      </c>
      <c r="AG428" s="12"/>
      <c r="AH428" s="12">
        <v>47253.120000000003</v>
      </c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</row>
    <row r="429" spans="1:48" ht="15.75" hidden="1">
      <c r="A429" s="4" t="s">
        <v>4547</v>
      </c>
      <c r="B429" s="29" t="s">
        <v>419</v>
      </c>
      <c r="C429" s="12">
        <f t="shared" si="43"/>
        <v>373189.85566186142</v>
      </c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>
        <f t="shared" si="44"/>
        <v>373189.85566186142</v>
      </c>
      <c r="V429" s="12">
        <f t="shared" si="45"/>
        <v>195445.77566186141</v>
      </c>
      <c r="W429" s="12">
        <v>15837.6956618614</v>
      </c>
      <c r="X429" s="12">
        <v>39930.370000000003</v>
      </c>
      <c r="Y429" s="12">
        <v>40130.370000000003</v>
      </c>
      <c r="Z429" s="12">
        <v>49662.97</v>
      </c>
      <c r="AA429" s="12">
        <v>39230.370000000003</v>
      </c>
      <c r="AB429" s="12">
        <v>10654</v>
      </c>
      <c r="AC429" s="12"/>
      <c r="AD429" s="12">
        <v>25340</v>
      </c>
      <c r="AE429" s="12"/>
      <c r="AF429" s="12">
        <v>8034</v>
      </c>
      <c r="AG429" s="12">
        <v>97116.96</v>
      </c>
      <c r="AH429" s="12">
        <v>47253.120000000003</v>
      </c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</row>
    <row r="430" spans="1:48" ht="15.75" hidden="1">
      <c r="A430" s="4" t="s">
        <v>4548</v>
      </c>
      <c r="B430" s="29" t="s">
        <v>542</v>
      </c>
      <c r="C430" s="12">
        <f t="shared" si="43"/>
        <v>74063.490000000005</v>
      </c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>
        <f t="shared" si="44"/>
        <v>74063.490000000005</v>
      </c>
      <c r="V430" s="12">
        <f t="shared" si="45"/>
        <v>19124</v>
      </c>
      <c r="W430" s="12"/>
      <c r="X430" s="12"/>
      <c r="Y430" s="12"/>
      <c r="Z430" s="12"/>
      <c r="AA430" s="12"/>
      <c r="AB430" s="12">
        <v>19124</v>
      </c>
      <c r="AC430" s="12"/>
      <c r="AD430" s="12"/>
      <c r="AE430" s="12"/>
      <c r="AF430" s="12">
        <v>7686.37</v>
      </c>
      <c r="AG430" s="12"/>
      <c r="AH430" s="12">
        <v>47253.120000000003</v>
      </c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</row>
    <row r="431" spans="1:48" ht="15.75" hidden="1">
      <c r="A431" s="4" t="s">
        <v>4549</v>
      </c>
      <c r="B431" s="29" t="s">
        <v>394</v>
      </c>
      <c r="C431" s="12">
        <f t="shared" si="43"/>
        <v>443773.44</v>
      </c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>
        <f t="shared" si="44"/>
        <v>443773.44</v>
      </c>
      <c r="V431" s="12">
        <f t="shared" si="45"/>
        <v>271875.36</v>
      </c>
      <c r="W431" s="12"/>
      <c r="X431" s="12">
        <v>57694.879999999997</v>
      </c>
      <c r="Y431" s="12">
        <v>57557</v>
      </c>
      <c r="Z431" s="12">
        <v>72618.600000000006</v>
      </c>
      <c r="AA431" s="12">
        <v>57094.879999999997</v>
      </c>
      <c r="AB431" s="12">
        <v>26910</v>
      </c>
      <c r="AC431" s="12"/>
      <c r="AD431" s="12">
        <v>16507</v>
      </c>
      <c r="AE431" s="12"/>
      <c r="AF431" s="12">
        <v>11021</v>
      </c>
      <c r="AG431" s="12">
        <v>97116.96</v>
      </c>
      <c r="AH431" s="12">
        <v>47253.120000000003</v>
      </c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</row>
    <row r="432" spans="1:48" ht="15.75" hidden="1">
      <c r="A432" s="4" t="s">
        <v>4550</v>
      </c>
      <c r="B432" s="29" t="s">
        <v>595</v>
      </c>
      <c r="C432" s="12">
        <f t="shared" si="43"/>
        <v>82651.680000000008</v>
      </c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>
        <f t="shared" si="44"/>
        <v>82651.680000000008</v>
      </c>
      <c r="V432" s="12">
        <f t="shared" si="45"/>
        <v>14616</v>
      </c>
      <c r="W432" s="12"/>
      <c r="X432" s="12"/>
      <c r="Y432" s="12"/>
      <c r="Z432" s="12"/>
      <c r="AA432" s="12"/>
      <c r="AB432" s="12">
        <v>14616</v>
      </c>
      <c r="AC432" s="12"/>
      <c r="AD432" s="12">
        <v>13096.19</v>
      </c>
      <c r="AE432" s="12"/>
      <c r="AF432" s="12">
        <v>7686.37</v>
      </c>
      <c r="AG432" s="12"/>
      <c r="AH432" s="12">
        <v>47253.120000000003</v>
      </c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</row>
    <row r="433" spans="1:48" ht="15.75" hidden="1">
      <c r="A433" s="4" t="s">
        <v>4551</v>
      </c>
      <c r="B433" s="29" t="s">
        <v>543</v>
      </c>
      <c r="C433" s="12">
        <f t="shared" si="43"/>
        <v>187847.38</v>
      </c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>
        <f t="shared" si="44"/>
        <v>187847.38</v>
      </c>
      <c r="V433" s="12">
        <f t="shared" si="45"/>
        <v>19260</v>
      </c>
      <c r="W433" s="12"/>
      <c r="X433" s="12"/>
      <c r="Y433" s="12"/>
      <c r="Z433" s="12"/>
      <c r="AA433" s="12"/>
      <c r="AB433" s="12">
        <v>19260</v>
      </c>
      <c r="AC433" s="12"/>
      <c r="AD433" s="12">
        <v>16633.41</v>
      </c>
      <c r="AE433" s="12"/>
      <c r="AF433" s="12">
        <v>7583.89</v>
      </c>
      <c r="AG433" s="12">
        <v>97116.96</v>
      </c>
      <c r="AH433" s="12">
        <v>47253.120000000003</v>
      </c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</row>
    <row r="434" spans="1:48" ht="15.75" hidden="1">
      <c r="A434" s="4" t="s">
        <v>4552</v>
      </c>
      <c r="B434" s="29" t="s">
        <v>569</v>
      </c>
      <c r="C434" s="12">
        <f t="shared" si="43"/>
        <v>516777.02999999997</v>
      </c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>
        <f t="shared" si="44"/>
        <v>516777.02999999997</v>
      </c>
      <c r="V434" s="12">
        <f t="shared" si="45"/>
        <v>293053.94999999995</v>
      </c>
      <c r="W434" s="12"/>
      <c r="X434" s="12">
        <v>62054.34</v>
      </c>
      <c r="Y434" s="12">
        <v>62454.34</v>
      </c>
      <c r="Z434" s="12">
        <v>77192.929999999993</v>
      </c>
      <c r="AA434" s="12">
        <v>60754.34</v>
      </c>
      <c r="AB434" s="12">
        <v>30598</v>
      </c>
      <c r="AC434" s="12"/>
      <c r="AD434" s="12">
        <v>70083</v>
      </c>
      <c r="AE434" s="12"/>
      <c r="AF434" s="12">
        <v>9270</v>
      </c>
      <c r="AG434" s="12">
        <v>97116.96</v>
      </c>
      <c r="AH434" s="12">
        <v>47253.120000000003</v>
      </c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</row>
    <row r="435" spans="1:48" ht="15.75" hidden="1">
      <c r="A435" s="4" t="s">
        <v>4553</v>
      </c>
      <c r="B435" s="29" t="s">
        <v>596</v>
      </c>
      <c r="C435" s="12">
        <f t="shared" si="43"/>
        <v>8288160.0390399992</v>
      </c>
      <c r="D435" s="12">
        <f t="shared" si="46"/>
        <v>4456112.59</v>
      </c>
      <c r="E435" s="12">
        <v>1027465.03</v>
      </c>
      <c r="F435" s="12">
        <v>918954.2</v>
      </c>
      <c r="G435" s="12">
        <v>363500.03</v>
      </c>
      <c r="H435" s="12">
        <v>1444351.43</v>
      </c>
      <c r="I435" s="12">
        <v>701841.9</v>
      </c>
      <c r="J435" s="12"/>
      <c r="K435" s="12">
        <v>1236.5</v>
      </c>
      <c r="L435" s="12">
        <v>3113213.3</v>
      </c>
      <c r="M435" s="12">
        <v>256.3</v>
      </c>
      <c r="N435" s="12">
        <v>360899.85</v>
      </c>
      <c r="O435" s="12"/>
      <c r="P435" s="12"/>
      <c r="Q435" s="12"/>
      <c r="R435" s="12"/>
      <c r="S435" s="12"/>
      <c r="T435" s="12"/>
      <c r="U435" s="12">
        <f t="shared" si="44"/>
        <v>203626.74</v>
      </c>
      <c r="V435" s="12">
        <f t="shared" si="45"/>
        <v>39887</v>
      </c>
      <c r="W435" s="12"/>
      <c r="X435" s="12"/>
      <c r="Y435" s="12"/>
      <c r="Z435" s="12"/>
      <c r="AA435" s="12"/>
      <c r="AB435" s="12">
        <v>39887</v>
      </c>
      <c r="AC435" s="12"/>
      <c r="AD435" s="12"/>
      <c r="AE435" s="12"/>
      <c r="AF435" s="12">
        <v>19369.66</v>
      </c>
      <c r="AG435" s="12">
        <v>97116.96</v>
      </c>
      <c r="AH435" s="12">
        <v>47253.120000000003</v>
      </c>
      <c r="AI435" s="12">
        <f t="shared" si="47"/>
        <v>154307.55904000002</v>
      </c>
      <c r="AJ435" s="12">
        <f t="shared" si="48"/>
        <v>90008.297279999999</v>
      </c>
      <c r="AK435" s="12">
        <v>26550.517759999999</v>
      </c>
      <c r="AL435" s="12">
        <v>17008.10368</v>
      </c>
      <c r="AM435" s="12">
        <v>6727.69776</v>
      </c>
      <c r="AN435" s="12">
        <v>26732.212319999999</v>
      </c>
      <c r="AO435" s="12">
        <v>12989.76576</v>
      </c>
      <c r="AP435" s="12"/>
      <c r="AQ435" s="12">
        <v>57619.688320000001</v>
      </c>
      <c r="AR435" s="12">
        <v>6679.5734400000001</v>
      </c>
      <c r="AS435" s="12"/>
      <c r="AT435" s="12"/>
      <c r="AU435" s="12"/>
      <c r="AV435" s="12"/>
    </row>
    <row r="436" spans="1:48" ht="15.75" hidden="1">
      <c r="A436" s="4" t="s">
        <v>4554</v>
      </c>
      <c r="B436" s="29" t="s">
        <v>573</v>
      </c>
      <c r="C436" s="12">
        <f t="shared" si="43"/>
        <v>507098.52</v>
      </c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>
        <f t="shared" si="44"/>
        <v>507098.52</v>
      </c>
      <c r="V436" s="12">
        <f t="shared" si="45"/>
        <v>318199.44</v>
      </c>
      <c r="W436" s="12">
        <v>59478.78</v>
      </c>
      <c r="X436" s="12">
        <v>54731.92</v>
      </c>
      <c r="Y436" s="12">
        <v>55031.92</v>
      </c>
      <c r="Z436" s="12">
        <v>68214.899999999994</v>
      </c>
      <c r="AA436" s="12">
        <v>53831.92</v>
      </c>
      <c r="AB436" s="12">
        <v>26910</v>
      </c>
      <c r="AC436" s="12"/>
      <c r="AD436" s="12">
        <v>27946</v>
      </c>
      <c r="AE436" s="12"/>
      <c r="AF436" s="12">
        <v>16583</v>
      </c>
      <c r="AG436" s="12">
        <v>97116.96</v>
      </c>
      <c r="AH436" s="12">
        <v>47253.120000000003</v>
      </c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</row>
    <row r="437" spans="1:48" ht="15.75" hidden="1">
      <c r="A437" s="4" t="s">
        <v>4555</v>
      </c>
      <c r="B437" s="29" t="s">
        <v>540</v>
      </c>
      <c r="C437" s="12">
        <f t="shared" si="43"/>
        <v>473302.55</v>
      </c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>
        <f t="shared" si="44"/>
        <v>473302.55</v>
      </c>
      <c r="V437" s="12">
        <f t="shared" si="45"/>
        <v>204848.98</v>
      </c>
      <c r="W437" s="12">
        <v>42023.7</v>
      </c>
      <c r="X437" s="12">
        <v>39407.47</v>
      </c>
      <c r="Y437" s="12">
        <v>25866</v>
      </c>
      <c r="Z437" s="12">
        <v>49009.34</v>
      </c>
      <c r="AA437" s="12">
        <v>38707.47</v>
      </c>
      <c r="AB437" s="12">
        <v>9835</v>
      </c>
      <c r="AC437" s="12">
        <v>53972.24</v>
      </c>
      <c r="AD437" s="12">
        <v>18027</v>
      </c>
      <c r="AE437" s="12">
        <v>44050.25</v>
      </c>
      <c r="AF437" s="12">
        <v>8034</v>
      </c>
      <c r="AG437" s="12">
        <v>97116.96</v>
      </c>
      <c r="AH437" s="12">
        <v>47253.120000000003</v>
      </c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</row>
    <row r="438" spans="1:48" ht="15.75" hidden="1">
      <c r="A438" s="4" t="s">
        <v>4556</v>
      </c>
      <c r="B438" s="29" t="s">
        <v>544</v>
      </c>
      <c r="C438" s="12">
        <f t="shared" si="43"/>
        <v>5707346.1308000004</v>
      </c>
      <c r="D438" s="12">
        <f t="shared" si="46"/>
        <v>4967018.7600000007</v>
      </c>
      <c r="E438" s="12">
        <v>965457.65</v>
      </c>
      <c r="F438" s="12">
        <v>1121399.7</v>
      </c>
      <c r="G438" s="12">
        <v>418605.98</v>
      </c>
      <c r="H438" s="12">
        <v>1747174.23</v>
      </c>
      <c r="I438" s="12">
        <v>714381.2</v>
      </c>
      <c r="J438" s="12"/>
      <c r="K438" s="12"/>
      <c r="L438" s="12"/>
      <c r="M438" s="12">
        <v>530.1</v>
      </c>
      <c r="N438" s="12">
        <v>444621.6</v>
      </c>
      <c r="O438" s="12"/>
      <c r="P438" s="12"/>
      <c r="Q438" s="12"/>
      <c r="R438" s="12"/>
      <c r="S438" s="12"/>
      <c r="T438" s="12"/>
      <c r="U438" s="12">
        <f t="shared" si="44"/>
        <v>210121.35</v>
      </c>
      <c r="V438" s="12">
        <f t="shared" si="45"/>
        <v>48493</v>
      </c>
      <c r="W438" s="12"/>
      <c r="X438" s="12"/>
      <c r="Y438" s="12"/>
      <c r="Z438" s="12"/>
      <c r="AA438" s="12"/>
      <c r="AB438" s="12">
        <v>48493</v>
      </c>
      <c r="AC438" s="12"/>
      <c r="AD438" s="12"/>
      <c r="AE438" s="12"/>
      <c r="AF438" s="12">
        <v>17258.27</v>
      </c>
      <c r="AG438" s="12">
        <v>97116.96</v>
      </c>
      <c r="AH438" s="12">
        <v>47253.120000000003</v>
      </c>
      <c r="AI438" s="12">
        <f t="shared" si="47"/>
        <v>85584.420799999993</v>
      </c>
      <c r="AJ438" s="12">
        <f t="shared" si="48"/>
        <v>79948.653759999987</v>
      </c>
      <c r="AK438" s="12">
        <v>5992</v>
      </c>
      <c r="AL438" s="12">
        <v>34111.480159999999</v>
      </c>
      <c r="AM438" s="12">
        <v>13546.8848</v>
      </c>
      <c r="AN438" s="12">
        <v>14721.128479999999</v>
      </c>
      <c r="AO438" s="12">
        <v>11577.160320000001</v>
      </c>
      <c r="AP438" s="12"/>
      <c r="AQ438" s="12"/>
      <c r="AR438" s="12">
        <v>5635.7670399999997</v>
      </c>
      <c r="AS438" s="12"/>
      <c r="AT438" s="12"/>
      <c r="AU438" s="12"/>
      <c r="AV438" s="12"/>
    </row>
    <row r="439" spans="1:48" ht="15.75" hidden="1">
      <c r="A439" s="4" t="s">
        <v>4557</v>
      </c>
      <c r="B439" s="29" t="s">
        <v>539</v>
      </c>
      <c r="C439" s="12">
        <f t="shared" si="43"/>
        <v>670081.46</v>
      </c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>
        <f t="shared" si="44"/>
        <v>670081.46</v>
      </c>
      <c r="V439" s="12">
        <f t="shared" si="45"/>
        <v>405449.01</v>
      </c>
      <c r="W439" s="12">
        <v>75721.09</v>
      </c>
      <c r="X439" s="12">
        <v>68416.45</v>
      </c>
      <c r="Y439" s="12">
        <v>68316.45</v>
      </c>
      <c r="Z439" s="12">
        <v>84295.57</v>
      </c>
      <c r="AA439" s="12">
        <v>66216.45</v>
      </c>
      <c r="AB439" s="12">
        <v>42483</v>
      </c>
      <c r="AC439" s="12"/>
      <c r="AD439" s="12">
        <v>28815</v>
      </c>
      <c r="AE439" s="12">
        <v>81250.37</v>
      </c>
      <c r="AF439" s="12">
        <v>10197</v>
      </c>
      <c r="AG439" s="12">
        <v>97116.96</v>
      </c>
      <c r="AH439" s="12">
        <v>47253.120000000003</v>
      </c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</row>
    <row r="440" spans="1:48" ht="15.75" hidden="1">
      <c r="A440" s="4" t="s">
        <v>4558</v>
      </c>
      <c r="B440" s="29" t="s">
        <v>504</v>
      </c>
      <c r="C440" s="12">
        <f t="shared" si="43"/>
        <v>101928.8</v>
      </c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>
        <f t="shared" si="44"/>
        <v>101928.8</v>
      </c>
      <c r="V440" s="12">
        <f t="shared" si="45"/>
        <v>39887</v>
      </c>
      <c r="W440" s="12"/>
      <c r="X440" s="12"/>
      <c r="Y440" s="12"/>
      <c r="Z440" s="12"/>
      <c r="AA440" s="12"/>
      <c r="AB440" s="12">
        <v>39887</v>
      </c>
      <c r="AC440" s="12"/>
      <c r="AD440" s="12"/>
      <c r="AE440" s="12"/>
      <c r="AF440" s="12">
        <v>14788.68</v>
      </c>
      <c r="AG440" s="12"/>
      <c r="AH440" s="12">
        <v>47253.120000000003</v>
      </c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</row>
    <row r="441" spans="1:48" ht="15.75" hidden="1">
      <c r="A441" s="4" t="s">
        <v>4559</v>
      </c>
      <c r="B441" s="29" t="s">
        <v>597</v>
      </c>
      <c r="C441" s="12">
        <f t="shared" si="43"/>
        <v>5009192.9782400001</v>
      </c>
      <c r="D441" s="12">
        <f t="shared" si="46"/>
        <v>4729452</v>
      </c>
      <c r="E441" s="12"/>
      <c r="F441" s="12">
        <v>1185357</v>
      </c>
      <c r="G441" s="12">
        <v>536075</v>
      </c>
      <c r="H441" s="12">
        <v>1972856</v>
      </c>
      <c r="I441" s="12">
        <v>1035164</v>
      </c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>
        <f t="shared" si="44"/>
        <v>198772.76</v>
      </c>
      <c r="V441" s="12">
        <f t="shared" si="45"/>
        <v>39614</v>
      </c>
      <c r="W441" s="12"/>
      <c r="X441" s="12"/>
      <c r="Y441" s="12"/>
      <c r="Z441" s="12"/>
      <c r="AA441" s="12"/>
      <c r="AB441" s="12">
        <v>39614</v>
      </c>
      <c r="AC441" s="12"/>
      <c r="AD441" s="12"/>
      <c r="AE441" s="12"/>
      <c r="AF441" s="12">
        <v>14788.68</v>
      </c>
      <c r="AG441" s="12">
        <v>97116.96</v>
      </c>
      <c r="AH441" s="12">
        <v>47253.120000000003</v>
      </c>
      <c r="AI441" s="12">
        <f t="shared" si="47"/>
        <v>80968.218239999987</v>
      </c>
      <c r="AJ441" s="12">
        <f t="shared" si="48"/>
        <v>80968.218239999987</v>
      </c>
      <c r="AK441" s="12"/>
      <c r="AL441" s="12">
        <v>20293.311839999998</v>
      </c>
      <c r="AM441" s="12">
        <v>9177.6039999999994</v>
      </c>
      <c r="AN441" s="12">
        <v>33775.294719999998</v>
      </c>
      <c r="AO441" s="12">
        <v>17722.007679999999</v>
      </c>
      <c r="AP441" s="12"/>
      <c r="AQ441" s="12"/>
      <c r="AR441" s="12"/>
      <c r="AS441" s="12"/>
      <c r="AT441" s="12"/>
      <c r="AU441" s="12"/>
      <c r="AV441" s="12"/>
    </row>
    <row r="442" spans="1:48" ht="15.75" hidden="1">
      <c r="A442" s="4" t="s">
        <v>4560</v>
      </c>
      <c r="B442" s="29" t="s">
        <v>581</v>
      </c>
      <c r="C442" s="12">
        <f t="shared" si="43"/>
        <v>150859.39000000001</v>
      </c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>
        <f t="shared" si="44"/>
        <v>150859.39000000001</v>
      </c>
      <c r="V442" s="12">
        <f t="shared" si="45"/>
        <v>1775</v>
      </c>
      <c r="W442" s="12"/>
      <c r="X442" s="12"/>
      <c r="Y442" s="12"/>
      <c r="Z442" s="12"/>
      <c r="AA442" s="12"/>
      <c r="AB442" s="12">
        <v>1775</v>
      </c>
      <c r="AC442" s="12"/>
      <c r="AD442" s="12"/>
      <c r="AE442" s="12"/>
      <c r="AF442" s="12">
        <v>4714.3100000000004</v>
      </c>
      <c r="AG442" s="12">
        <v>97116.96</v>
      </c>
      <c r="AH442" s="12">
        <v>47253.120000000003</v>
      </c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</row>
    <row r="443" spans="1:48" ht="15.75" hidden="1">
      <c r="A443" s="4" t="s">
        <v>4561</v>
      </c>
      <c r="B443" s="29" t="s">
        <v>582</v>
      </c>
      <c r="C443" s="12">
        <f t="shared" si="43"/>
        <v>176645.09</v>
      </c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>
        <f t="shared" si="44"/>
        <v>176645.09</v>
      </c>
      <c r="V443" s="12">
        <f t="shared" si="45"/>
        <v>22129</v>
      </c>
      <c r="W443" s="12"/>
      <c r="X443" s="12"/>
      <c r="Y443" s="12"/>
      <c r="Z443" s="12"/>
      <c r="AA443" s="12"/>
      <c r="AB443" s="12">
        <v>22129</v>
      </c>
      <c r="AC443" s="12"/>
      <c r="AD443" s="12"/>
      <c r="AE443" s="12"/>
      <c r="AF443" s="12">
        <v>10146.01</v>
      </c>
      <c r="AG443" s="12">
        <v>97116.96</v>
      </c>
      <c r="AH443" s="12">
        <v>47253.120000000003</v>
      </c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</row>
    <row r="444" spans="1:48" ht="15.75" hidden="1">
      <c r="A444" s="4" t="s">
        <v>4562</v>
      </c>
      <c r="B444" s="29" t="s">
        <v>290</v>
      </c>
      <c r="C444" s="12">
        <f t="shared" si="43"/>
        <v>311264.2</v>
      </c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>
        <f t="shared" si="44"/>
        <v>311264.2</v>
      </c>
      <c r="V444" s="12">
        <f t="shared" si="45"/>
        <v>145936.81</v>
      </c>
      <c r="W444" s="12"/>
      <c r="X444" s="12"/>
      <c r="Y444" s="12"/>
      <c r="Z444" s="12">
        <v>68123.23</v>
      </c>
      <c r="AA444" s="12">
        <v>53498.58</v>
      </c>
      <c r="AB444" s="12">
        <v>24315</v>
      </c>
      <c r="AC444" s="12">
        <v>78873.27</v>
      </c>
      <c r="AD444" s="12">
        <v>24987</v>
      </c>
      <c r="AE444" s="12"/>
      <c r="AF444" s="12">
        <v>14214</v>
      </c>
      <c r="AG444" s="12"/>
      <c r="AH444" s="12">
        <v>47253.120000000003</v>
      </c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</row>
    <row r="445" spans="1:48" ht="15.75" hidden="1">
      <c r="A445" s="4" t="s">
        <v>4563</v>
      </c>
      <c r="B445" s="29" t="s">
        <v>583</v>
      </c>
      <c r="C445" s="12">
        <f t="shared" si="43"/>
        <v>169335.72</v>
      </c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>
        <f t="shared" si="44"/>
        <v>169335.72</v>
      </c>
      <c r="V445" s="12">
        <f t="shared" si="45"/>
        <v>19124</v>
      </c>
      <c r="W445" s="12"/>
      <c r="X445" s="12"/>
      <c r="Y445" s="12"/>
      <c r="Z445" s="12"/>
      <c r="AA445" s="12"/>
      <c r="AB445" s="12">
        <v>19124</v>
      </c>
      <c r="AC445" s="12"/>
      <c r="AD445" s="12"/>
      <c r="AE445" s="12"/>
      <c r="AF445" s="12">
        <v>5841.64</v>
      </c>
      <c r="AG445" s="12">
        <v>97116.96</v>
      </c>
      <c r="AH445" s="12">
        <v>47253.120000000003</v>
      </c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</row>
    <row r="446" spans="1:48" ht="15.75" hidden="1">
      <c r="A446" s="4" t="s">
        <v>4564</v>
      </c>
      <c r="B446" s="29" t="s">
        <v>541</v>
      </c>
      <c r="C446" s="12">
        <f t="shared" si="43"/>
        <v>197580.13</v>
      </c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>
        <f t="shared" si="44"/>
        <v>197580.13</v>
      </c>
      <c r="V446" s="12">
        <f t="shared" si="45"/>
        <v>39887</v>
      </c>
      <c r="W446" s="12"/>
      <c r="X446" s="12"/>
      <c r="Y446" s="12"/>
      <c r="Z446" s="12"/>
      <c r="AA446" s="12"/>
      <c r="AB446" s="12">
        <v>39887</v>
      </c>
      <c r="AC446" s="12"/>
      <c r="AD446" s="12"/>
      <c r="AE446" s="12"/>
      <c r="AF446" s="12">
        <v>13323.05</v>
      </c>
      <c r="AG446" s="12">
        <v>97116.96</v>
      </c>
      <c r="AH446" s="12">
        <v>47253.120000000003</v>
      </c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</row>
    <row r="447" spans="1:48" ht="15.75" hidden="1">
      <c r="A447" s="4" t="s">
        <v>4565</v>
      </c>
      <c r="B447" s="29" t="s">
        <v>399</v>
      </c>
      <c r="C447" s="12">
        <f t="shared" si="43"/>
        <v>2170431.6481235139</v>
      </c>
      <c r="D447" s="12">
        <f t="shared" si="46"/>
        <v>1484532</v>
      </c>
      <c r="E447" s="12">
        <v>336049</v>
      </c>
      <c r="F447" s="12"/>
      <c r="G447" s="12">
        <v>145381</v>
      </c>
      <c r="H447" s="12">
        <v>1003102</v>
      </c>
      <c r="I447" s="12"/>
      <c r="J447" s="12"/>
      <c r="K447" s="12"/>
      <c r="L447" s="12"/>
      <c r="M447" s="12">
        <v>110.6</v>
      </c>
      <c r="N447" s="12">
        <v>219146</v>
      </c>
      <c r="O447" s="12"/>
      <c r="P447" s="12"/>
      <c r="Q447" s="12">
        <v>76</v>
      </c>
      <c r="R447" s="12">
        <v>368756</v>
      </c>
      <c r="S447" s="12"/>
      <c r="T447" s="12"/>
      <c r="U447" s="12">
        <f t="shared" si="44"/>
        <v>78074.864443513885</v>
      </c>
      <c r="V447" s="12">
        <f t="shared" si="45"/>
        <v>30821.744443513882</v>
      </c>
      <c r="W447" s="12"/>
      <c r="X447" s="12"/>
      <c r="Y447" s="12"/>
      <c r="Z447" s="12"/>
      <c r="AA447" s="12">
        <v>24369.699200000003</v>
      </c>
      <c r="AB447" s="12">
        <v>6452.0452435138805</v>
      </c>
      <c r="AC447" s="12"/>
      <c r="AD447" s="12"/>
      <c r="AE447" s="12"/>
      <c r="AF447" s="12"/>
      <c r="AG447" s="12"/>
      <c r="AH447" s="12">
        <v>47253.120000000003</v>
      </c>
      <c r="AI447" s="12">
        <f t="shared" si="47"/>
        <v>19922.78368</v>
      </c>
      <c r="AJ447" s="12">
        <f t="shared" si="48"/>
        <v>17563.510720000002</v>
      </c>
      <c r="AK447" s="12">
        <v>5136</v>
      </c>
      <c r="AL447" s="12"/>
      <c r="AM447" s="12">
        <v>2034.1984</v>
      </c>
      <c r="AN447" s="12">
        <v>10393.312320000001</v>
      </c>
      <c r="AO447" s="12"/>
      <c r="AP447" s="12"/>
      <c r="AQ447" s="12"/>
      <c r="AR447" s="12">
        <v>1106.32864</v>
      </c>
      <c r="AS447" s="12"/>
      <c r="AT447" s="12">
        <v>1252.9443200000001</v>
      </c>
      <c r="AU447" s="12"/>
      <c r="AV447" s="12"/>
    </row>
    <row r="448" spans="1:48" ht="15.75" hidden="1">
      <c r="A448" s="4" t="s">
        <v>4566</v>
      </c>
      <c r="B448" s="29" t="s">
        <v>400</v>
      </c>
      <c r="C448" s="12">
        <f t="shared" si="43"/>
        <v>2342531.0682054805</v>
      </c>
      <c r="D448" s="12">
        <f t="shared" si="46"/>
        <v>1133320</v>
      </c>
      <c r="E448" s="12">
        <v>619204</v>
      </c>
      <c r="F448" s="12"/>
      <c r="G448" s="12">
        <v>514116</v>
      </c>
      <c r="H448" s="12"/>
      <c r="I448" s="12"/>
      <c r="J448" s="12"/>
      <c r="K448" s="12"/>
      <c r="L448" s="12"/>
      <c r="M448" s="12">
        <v>155</v>
      </c>
      <c r="N448" s="12">
        <v>347509</v>
      </c>
      <c r="O448" s="12"/>
      <c r="P448" s="12"/>
      <c r="Q448" s="12">
        <v>155</v>
      </c>
      <c r="R448" s="12">
        <v>716864</v>
      </c>
      <c r="S448" s="12"/>
      <c r="T448" s="12"/>
      <c r="U448" s="12">
        <f t="shared" si="44"/>
        <v>115841.47908548021</v>
      </c>
      <c r="V448" s="12">
        <f t="shared" si="45"/>
        <v>115841.47908548021</v>
      </c>
      <c r="W448" s="12"/>
      <c r="X448" s="12"/>
      <c r="Y448" s="12"/>
      <c r="Z448" s="12"/>
      <c r="AA448" s="12">
        <v>74620.176400000011</v>
      </c>
      <c r="AB448" s="12">
        <v>41221.302685480201</v>
      </c>
      <c r="AC448" s="12"/>
      <c r="AD448" s="12"/>
      <c r="AE448" s="12"/>
      <c r="AF448" s="12"/>
      <c r="AG448" s="12"/>
      <c r="AH448" s="12"/>
      <c r="AI448" s="12">
        <f t="shared" si="47"/>
        <v>28996.589120000001</v>
      </c>
      <c r="AJ448" s="12">
        <f t="shared" si="48"/>
        <v>24890.78512</v>
      </c>
      <c r="AK448" s="12">
        <v>13696</v>
      </c>
      <c r="AL448" s="12"/>
      <c r="AM448" s="12">
        <v>11194.78512</v>
      </c>
      <c r="AN448" s="12"/>
      <c r="AO448" s="12"/>
      <c r="AP448" s="12"/>
      <c r="AQ448" s="12"/>
      <c r="AR448" s="12">
        <v>1550.4385600000001</v>
      </c>
      <c r="AS448" s="12"/>
      <c r="AT448" s="12">
        <v>2555.36544</v>
      </c>
      <c r="AU448" s="12"/>
      <c r="AV448" s="12"/>
    </row>
    <row r="449" spans="1:48" ht="15.75" hidden="1">
      <c r="A449" s="4" t="s">
        <v>4567</v>
      </c>
      <c r="B449" s="29" t="s">
        <v>571</v>
      </c>
      <c r="C449" s="12">
        <f t="shared" si="43"/>
        <v>1934273.8858802943</v>
      </c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>
        <v>1340</v>
      </c>
      <c r="P449" s="12">
        <v>1568660.33</v>
      </c>
      <c r="Q449" s="12"/>
      <c r="R449" s="12"/>
      <c r="S449" s="12"/>
      <c r="T449" s="12"/>
      <c r="U449" s="12">
        <f t="shared" si="44"/>
        <v>336890.85688029404</v>
      </c>
      <c r="V449" s="12">
        <f t="shared" si="45"/>
        <v>155843.77688029403</v>
      </c>
      <c r="W449" s="12">
        <v>26925.787943081501</v>
      </c>
      <c r="X449" s="12">
        <v>24569.9245565893</v>
      </c>
      <c r="Y449" s="12">
        <v>24650.285110316501</v>
      </c>
      <c r="Z449" s="12">
        <v>30933.395544308201</v>
      </c>
      <c r="AA449" s="12">
        <v>24449.383725998501</v>
      </c>
      <c r="AB449" s="12">
        <v>24315</v>
      </c>
      <c r="AC449" s="12"/>
      <c r="AD449" s="12">
        <v>22154</v>
      </c>
      <c r="AE449" s="12"/>
      <c r="AF449" s="12">
        <v>14523</v>
      </c>
      <c r="AG449" s="12">
        <v>97116.96</v>
      </c>
      <c r="AH449" s="12">
        <v>47253.120000000003</v>
      </c>
      <c r="AI449" s="12">
        <f t="shared" si="47"/>
        <v>28722.699000000001</v>
      </c>
      <c r="AJ449" s="12"/>
      <c r="AK449" s="12"/>
      <c r="AL449" s="12"/>
      <c r="AM449" s="12"/>
      <c r="AN449" s="12"/>
      <c r="AO449" s="12"/>
      <c r="AP449" s="12"/>
      <c r="AQ449" s="12"/>
      <c r="AR449" s="12"/>
      <c r="AS449" s="12">
        <v>28722.699000000001</v>
      </c>
      <c r="AT449" s="12"/>
      <c r="AU449" s="12"/>
      <c r="AV449" s="12"/>
    </row>
    <row r="450" spans="1:48" ht="15.75" hidden="1">
      <c r="A450" s="4" t="s">
        <v>4568</v>
      </c>
      <c r="B450" s="29" t="s">
        <v>509</v>
      </c>
      <c r="C450" s="12">
        <f t="shared" si="43"/>
        <v>171453.45</v>
      </c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>
        <f t="shared" si="44"/>
        <v>171453.45</v>
      </c>
      <c r="V450" s="12">
        <f t="shared" si="45"/>
        <v>19397</v>
      </c>
      <c r="W450" s="12"/>
      <c r="X450" s="12"/>
      <c r="Y450" s="12"/>
      <c r="Z450" s="12"/>
      <c r="AA450" s="12"/>
      <c r="AB450" s="12">
        <v>19397</v>
      </c>
      <c r="AC450" s="12"/>
      <c r="AD450" s="12"/>
      <c r="AE450" s="12"/>
      <c r="AF450" s="12">
        <v>7686.37</v>
      </c>
      <c r="AG450" s="12">
        <v>97116.96</v>
      </c>
      <c r="AH450" s="12">
        <v>47253.120000000003</v>
      </c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</row>
    <row r="451" spans="1:48" ht="15.75" hidden="1">
      <c r="A451" s="4" t="s">
        <v>4569</v>
      </c>
      <c r="B451" s="29" t="s">
        <v>481</v>
      </c>
      <c r="C451" s="12">
        <f t="shared" si="43"/>
        <v>2220233.8033662993</v>
      </c>
      <c r="D451" s="12">
        <f t="shared" si="46"/>
        <v>934422</v>
      </c>
      <c r="E451" s="12"/>
      <c r="F451" s="12">
        <v>198916</v>
      </c>
      <c r="G451" s="12">
        <v>123967</v>
      </c>
      <c r="H451" s="12">
        <v>611539</v>
      </c>
      <c r="I451" s="12"/>
      <c r="J451" s="12"/>
      <c r="K451" s="12"/>
      <c r="L451" s="12"/>
      <c r="M451" s="12"/>
      <c r="N451" s="12"/>
      <c r="O451" s="12">
        <v>409</v>
      </c>
      <c r="P451" s="12">
        <v>897828</v>
      </c>
      <c r="Q451" s="12">
        <v>56</v>
      </c>
      <c r="R451" s="12">
        <v>197495</v>
      </c>
      <c r="S451" s="12"/>
      <c r="T451" s="12"/>
      <c r="U451" s="12">
        <f t="shared" si="44"/>
        <v>157091.6380862995</v>
      </c>
      <c r="V451" s="12">
        <f t="shared" si="45"/>
        <v>12721.558086299501</v>
      </c>
      <c r="W451" s="12"/>
      <c r="X451" s="12"/>
      <c r="Y451" s="12"/>
      <c r="Z451" s="12"/>
      <c r="AA451" s="12">
        <v>10302.014800000001</v>
      </c>
      <c r="AB451" s="12">
        <v>2419.5432862994999</v>
      </c>
      <c r="AC451" s="12"/>
      <c r="AD451" s="12"/>
      <c r="AE451" s="12"/>
      <c r="AF451" s="12"/>
      <c r="AG451" s="12">
        <v>97116.96</v>
      </c>
      <c r="AH451" s="12">
        <v>47253.120000000003</v>
      </c>
      <c r="AI451" s="12">
        <f t="shared" si="47"/>
        <v>33397.165280000001</v>
      </c>
      <c r="AJ451" s="12">
        <f t="shared" si="48"/>
        <v>9279.7076799999995</v>
      </c>
      <c r="AK451" s="12"/>
      <c r="AL451" s="12">
        <v>1251.11248</v>
      </c>
      <c r="AM451" s="12">
        <v>1012.28848</v>
      </c>
      <c r="AN451" s="12">
        <v>7016.3067199999996</v>
      </c>
      <c r="AO451" s="12"/>
      <c r="AP451" s="12"/>
      <c r="AQ451" s="12"/>
      <c r="AR451" s="12"/>
      <c r="AS451" s="12">
        <v>23114.550879999999</v>
      </c>
      <c r="AT451" s="12">
        <v>1002.90672</v>
      </c>
      <c r="AU451" s="12"/>
      <c r="AV451" s="12"/>
    </row>
    <row r="452" spans="1:48" ht="15.75" hidden="1">
      <c r="A452" s="4" t="s">
        <v>4570</v>
      </c>
      <c r="B452" s="29" t="s">
        <v>497</v>
      </c>
      <c r="C452" s="12">
        <f t="shared" si="43"/>
        <v>2663730.7633662997</v>
      </c>
      <c r="D452" s="12">
        <f t="shared" si="46"/>
        <v>540516</v>
      </c>
      <c r="E452" s="12"/>
      <c r="F452" s="12"/>
      <c r="G452" s="12"/>
      <c r="H452" s="12">
        <v>540516</v>
      </c>
      <c r="I452" s="12"/>
      <c r="J452" s="12"/>
      <c r="K452" s="12">
        <v>302</v>
      </c>
      <c r="L452" s="12">
        <v>1046204.4</v>
      </c>
      <c r="M452" s="12"/>
      <c r="N452" s="12"/>
      <c r="O452" s="12">
        <v>324</v>
      </c>
      <c r="P452" s="12">
        <v>768530</v>
      </c>
      <c r="Q452" s="12">
        <v>51</v>
      </c>
      <c r="R452" s="12">
        <v>213601</v>
      </c>
      <c r="S452" s="12"/>
      <c r="T452" s="12"/>
      <c r="U452" s="12">
        <f t="shared" si="44"/>
        <v>62563.849286299504</v>
      </c>
      <c r="V452" s="12">
        <f t="shared" si="45"/>
        <v>15310.729286299502</v>
      </c>
      <c r="W452" s="12"/>
      <c r="X452" s="12"/>
      <c r="Y452" s="12"/>
      <c r="Z452" s="12"/>
      <c r="AA452" s="12">
        <v>12891.186000000002</v>
      </c>
      <c r="AB452" s="12">
        <v>2419.5432862994999</v>
      </c>
      <c r="AC452" s="12"/>
      <c r="AD452" s="12"/>
      <c r="AE452" s="12"/>
      <c r="AF452" s="12"/>
      <c r="AG452" s="12"/>
      <c r="AH452" s="12">
        <v>47253.120000000003</v>
      </c>
      <c r="AI452" s="12">
        <f t="shared" si="47"/>
        <v>32315.514079999997</v>
      </c>
      <c r="AJ452" s="12">
        <f t="shared" si="48"/>
        <v>6461.4817599999997</v>
      </c>
      <c r="AK452" s="12"/>
      <c r="AL452" s="12"/>
      <c r="AM452" s="12"/>
      <c r="AN452" s="12">
        <v>6461.4817599999997</v>
      </c>
      <c r="AO452" s="12"/>
      <c r="AP452" s="12"/>
      <c r="AQ452" s="12">
        <v>17911.02</v>
      </c>
      <c r="AR452" s="12"/>
      <c r="AS452" s="12">
        <v>7102.2148800000004</v>
      </c>
      <c r="AT452" s="12">
        <v>840.79744000000005</v>
      </c>
      <c r="AU452" s="12"/>
      <c r="AV452" s="12"/>
    </row>
    <row r="453" spans="1:48" ht="15.75" hidden="1">
      <c r="A453" s="4" t="s">
        <v>4571</v>
      </c>
      <c r="B453" s="29" t="s">
        <v>498</v>
      </c>
      <c r="C453" s="12">
        <f t="shared" si="43"/>
        <v>3020952.5846021301</v>
      </c>
      <c r="D453" s="12">
        <f t="shared" si="46"/>
        <v>624320</v>
      </c>
      <c r="E453" s="12"/>
      <c r="F453" s="12"/>
      <c r="G453" s="12"/>
      <c r="H453" s="12">
        <v>624320</v>
      </c>
      <c r="I453" s="12"/>
      <c r="J453" s="12"/>
      <c r="K453" s="12">
        <v>336</v>
      </c>
      <c r="L453" s="12">
        <v>1051957.6299999999</v>
      </c>
      <c r="M453" s="12">
        <v>280</v>
      </c>
      <c r="N453" s="12">
        <v>86213</v>
      </c>
      <c r="O453" s="12">
        <v>1312</v>
      </c>
      <c r="P453" s="12">
        <v>923310</v>
      </c>
      <c r="Q453" s="12">
        <v>159</v>
      </c>
      <c r="R453" s="12">
        <v>211771</v>
      </c>
      <c r="S453" s="12"/>
      <c r="T453" s="12"/>
      <c r="U453" s="12">
        <f t="shared" si="44"/>
        <v>66091.453562130191</v>
      </c>
      <c r="V453" s="12">
        <f t="shared" si="45"/>
        <v>18838.333562130181</v>
      </c>
      <c r="W453" s="12"/>
      <c r="X453" s="12"/>
      <c r="Y453" s="12"/>
      <c r="Z453" s="12"/>
      <c r="AA453" s="12">
        <v>12923.988000000001</v>
      </c>
      <c r="AB453" s="12">
        <v>5914.34556213018</v>
      </c>
      <c r="AC453" s="12"/>
      <c r="AD453" s="12"/>
      <c r="AE453" s="12"/>
      <c r="AF453" s="12"/>
      <c r="AG453" s="12"/>
      <c r="AH453" s="12">
        <v>47253.120000000003</v>
      </c>
      <c r="AI453" s="12">
        <f t="shared" si="47"/>
        <v>57289.501040000003</v>
      </c>
      <c r="AJ453" s="12">
        <f t="shared" si="48"/>
        <v>7367.3009599999996</v>
      </c>
      <c r="AK453" s="12"/>
      <c r="AL453" s="12"/>
      <c r="AM453" s="12"/>
      <c r="AN453" s="12">
        <v>7367.3009599999996</v>
      </c>
      <c r="AO453" s="12"/>
      <c r="AP453" s="12"/>
      <c r="AQ453" s="12">
        <v>18009.509999999998</v>
      </c>
      <c r="AR453" s="12">
        <v>2800.7977599999999</v>
      </c>
      <c r="AS453" s="12">
        <v>26490.58064</v>
      </c>
      <c r="AT453" s="12">
        <v>2621.3116799999998</v>
      </c>
      <c r="AU453" s="12"/>
      <c r="AV453" s="12"/>
    </row>
    <row r="454" spans="1:48" ht="15.75" hidden="1">
      <c r="A454" s="4" t="s">
        <v>4572</v>
      </c>
      <c r="B454" s="29" t="s">
        <v>499</v>
      </c>
      <c r="C454" s="12">
        <f t="shared" si="43"/>
        <v>1848400.6222123988</v>
      </c>
      <c r="D454" s="12">
        <f t="shared" si="46"/>
        <v>636101</v>
      </c>
      <c r="E454" s="12"/>
      <c r="F454" s="12"/>
      <c r="G454" s="12"/>
      <c r="H454" s="12">
        <v>636101</v>
      </c>
      <c r="I454" s="12"/>
      <c r="J454" s="12"/>
      <c r="K454" s="12"/>
      <c r="L454" s="12"/>
      <c r="M454" s="12">
        <v>256</v>
      </c>
      <c r="N454" s="12">
        <v>149680</v>
      </c>
      <c r="O454" s="12">
        <v>323</v>
      </c>
      <c r="P454" s="12">
        <v>770652</v>
      </c>
      <c r="Q454" s="12">
        <v>51</v>
      </c>
      <c r="R454" s="12">
        <v>212359</v>
      </c>
      <c r="S454" s="12"/>
      <c r="T454" s="12"/>
      <c r="U454" s="12">
        <f t="shared" si="44"/>
        <v>63223.909092398731</v>
      </c>
      <c r="V454" s="12">
        <f t="shared" si="45"/>
        <v>15970.789092398731</v>
      </c>
      <c r="W454" s="12"/>
      <c r="X454" s="12"/>
      <c r="Y454" s="12"/>
      <c r="Z454" s="12"/>
      <c r="AA454" s="12">
        <v>12923.988000000001</v>
      </c>
      <c r="AB454" s="12">
        <v>3046.8010923987299</v>
      </c>
      <c r="AC454" s="12"/>
      <c r="AD454" s="12"/>
      <c r="AE454" s="12"/>
      <c r="AF454" s="12"/>
      <c r="AG454" s="12"/>
      <c r="AH454" s="12">
        <v>47253.120000000003</v>
      </c>
      <c r="AI454" s="12">
        <f t="shared" si="47"/>
        <v>16384.713119999997</v>
      </c>
      <c r="AJ454" s="12">
        <f t="shared" si="48"/>
        <v>6461.4817599999997</v>
      </c>
      <c r="AK454" s="12"/>
      <c r="AL454" s="12"/>
      <c r="AM454" s="12"/>
      <c r="AN454" s="12">
        <v>6461.4817599999997</v>
      </c>
      <c r="AO454" s="12"/>
      <c r="AP454" s="12"/>
      <c r="AQ454" s="12"/>
      <c r="AR454" s="12">
        <v>2560.7411200000001</v>
      </c>
      <c r="AS454" s="12">
        <v>6521.6927999999998</v>
      </c>
      <c r="AT454" s="12">
        <v>840.79744000000005</v>
      </c>
      <c r="AU454" s="12"/>
      <c r="AV454" s="12"/>
    </row>
    <row r="455" spans="1:48" ht="15.75" hidden="1">
      <c r="A455" s="4" t="s">
        <v>4573</v>
      </c>
      <c r="B455" s="29" t="s">
        <v>490</v>
      </c>
      <c r="C455" s="12">
        <f t="shared" si="43"/>
        <v>4161441.7196695134</v>
      </c>
      <c r="D455" s="12">
        <f t="shared" si="46"/>
        <v>773504</v>
      </c>
      <c r="E455" s="12"/>
      <c r="F455" s="12"/>
      <c r="G455" s="12"/>
      <c r="H455" s="12">
        <v>773504</v>
      </c>
      <c r="I455" s="12"/>
      <c r="J455" s="12"/>
      <c r="K455" s="12">
        <v>350</v>
      </c>
      <c r="L455" s="12">
        <v>1617895.2</v>
      </c>
      <c r="M455" s="12">
        <v>310.60000000000002</v>
      </c>
      <c r="N455" s="12">
        <v>151532</v>
      </c>
      <c r="O455" s="12">
        <v>339</v>
      </c>
      <c r="P455" s="12">
        <v>1272409</v>
      </c>
      <c r="Q455" s="12">
        <v>55</v>
      </c>
      <c r="R455" s="12">
        <v>226253</v>
      </c>
      <c r="S455" s="12"/>
      <c r="T455" s="12"/>
      <c r="U455" s="12">
        <f t="shared" si="44"/>
        <v>73640.125509512975</v>
      </c>
      <c r="V455" s="12">
        <f t="shared" si="45"/>
        <v>26387.005509512972</v>
      </c>
      <c r="W455" s="12"/>
      <c r="X455" s="12"/>
      <c r="Y455" s="12"/>
      <c r="Z455" s="12"/>
      <c r="AA455" s="12">
        <v>20203.8452</v>
      </c>
      <c r="AB455" s="12">
        <v>6183.1603095129703</v>
      </c>
      <c r="AC455" s="12"/>
      <c r="AD455" s="12"/>
      <c r="AE455" s="12"/>
      <c r="AF455" s="12"/>
      <c r="AG455" s="12"/>
      <c r="AH455" s="12">
        <v>47253.120000000003</v>
      </c>
      <c r="AI455" s="12">
        <f t="shared" si="47"/>
        <v>46208.394159999996</v>
      </c>
      <c r="AJ455" s="12">
        <f t="shared" si="48"/>
        <v>7065.3555200000001</v>
      </c>
      <c r="AK455" s="12"/>
      <c r="AL455" s="12"/>
      <c r="AM455" s="12"/>
      <c r="AN455" s="12">
        <v>7065.3555200000001</v>
      </c>
      <c r="AO455" s="12"/>
      <c r="AP455" s="12"/>
      <c r="AQ455" s="12">
        <v>27698.37</v>
      </c>
      <c r="AR455" s="12">
        <v>3106.9033599999998</v>
      </c>
      <c r="AS455" s="12">
        <v>7431.0216</v>
      </c>
      <c r="AT455" s="12">
        <v>906.74368000000004</v>
      </c>
      <c r="AU455" s="12"/>
      <c r="AV455" s="12"/>
    </row>
    <row r="456" spans="1:48" ht="15.75" hidden="1">
      <c r="A456" s="4" t="s">
        <v>4574</v>
      </c>
      <c r="B456" s="29" t="s">
        <v>479</v>
      </c>
      <c r="C456" s="12">
        <f t="shared" si="43"/>
        <v>1792131.5893759308</v>
      </c>
      <c r="D456" s="12">
        <f t="shared" si="46"/>
        <v>787302.2</v>
      </c>
      <c r="E456" s="12"/>
      <c r="F456" s="12">
        <v>131527.20000000001</v>
      </c>
      <c r="G456" s="12"/>
      <c r="H456" s="12">
        <v>655775</v>
      </c>
      <c r="I456" s="12"/>
      <c r="J456" s="12"/>
      <c r="K456" s="12"/>
      <c r="L456" s="12"/>
      <c r="M456" s="12"/>
      <c r="N456" s="12"/>
      <c r="O456" s="12">
        <v>356</v>
      </c>
      <c r="P456" s="12">
        <v>700774</v>
      </c>
      <c r="Q456" s="12">
        <v>69</v>
      </c>
      <c r="R456" s="12">
        <v>216473</v>
      </c>
      <c r="S456" s="12"/>
      <c r="T456" s="12"/>
      <c r="U456" s="12">
        <f t="shared" si="44"/>
        <v>70991.089215930813</v>
      </c>
      <c r="V456" s="12">
        <f t="shared" si="45"/>
        <v>13737.328215930811</v>
      </c>
      <c r="W456" s="12"/>
      <c r="X456" s="12"/>
      <c r="Y456" s="12"/>
      <c r="Z456" s="12"/>
      <c r="AA456" s="12">
        <v>9346.3832000000002</v>
      </c>
      <c r="AB456" s="12">
        <v>4390.9450159308099</v>
      </c>
      <c r="AC456" s="12"/>
      <c r="AD456" s="12">
        <v>10000.641</v>
      </c>
      <c r="AE456" s="12"/>
      <c r="AF456" s="12"/>
      <c r="AG456" s="12"/>
      <c r="AH456" s="12">
        <v>47253.120000000003</v>
      </c>
      <c r="AI456" s="12">
        <f t="shared" si="47"/>
        <v>16591.300159999999</v>
      </c>
      <c r="AJ456" s="12">
        <f t="shared" si="48"/>
        <v>7650.0720000000001</v>
      </c>
      <c r="AK456" s="12"/>
      <c r="AL456" s="12">
        <v>1913.2456</v>
      </c>
      <c r="AM456" s="12"/>
      <c r="AN456" s="12">
        <v>5736.8263999999999</v>
      </c>
      <c r="AO456" s="12"/>
      <c r="AP456" s="12"/>
      <c r="AQ456" s="12"/>
      <c r="AR456" s="12"/>
      <c r="AS456" s="12">
        <v>7803.6726399999998</v>
      </c>
      <c r="AT456" s="12">
        <v>1137.5555199999999</v>
      </c>
      <c r="AU456" s="12"/>
      <c r="AV456" s="12"/>
    </row>
    <row r="457" spans="1:48" ht="15.75" hidden="1">
      <c r="A457" s="4" t="s">
        <v>4575</v>
      </c>
      <c r="B457" s="29" t="s">
        <v>446</v>
      </c>
      <c r="C457" s="12">
        <f t="shared" si="43"/>
        <v>59106.518486299501</v>
      </c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>
        <f t="shared" si="44"/>
        <v>59106.518486299501</v>
      </c>
      <c r="V457" s="12">
        <f t="shared" si="45"/>
        <v>11853.3984862995</v>
      </c>
      <c r="W457" s="12"/>
      <c r="X457" s="12"/>
      <c r="Y457" s="12"/>
      <c r="Z457" s="12"/>
      <c r="AA457" s="12">
        <v>9433.8552</v>
      </c>
      <c r="AB457" s="12">
        <v>2419.5432862994999</v>
      </c>
      <c r="AC457" s="12"/>
      <c r="AD457" s="12"/>
      <c r="AE457" s="12"/>
      <c r="AF457" s="12"/>
      <c r="AG457" s="12"/>
      <c r="AH457" s="12">
        <v>47253.120000000003</v>
      </c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</row>
    <row r="458" spans="1:48" ht="15.75" hidden="1">
      <c r="A458" s="4" t="s">
        <v>4576</v>
      </c>
      <c r="B458" s="29" t="s">
        <v>447</v>
      </c>
      <c r="C458" s="12">
        <f t="shared" si="43"/>
        <v>2931670.0707672643</v>
      </c>
      <c r="D458" s="12">
        <f t="shared" si="46"/>
        <v>849303</v>
      </c>
      <c r="E458" s="12"/>
      <c r="F458" s="12">
        <v>226243</v>
      </c>
      <c r="G458" s="12"/>
      <c r="H458" s="12">
        <v>623060</v>
      </c>
      <c r="I458" s="12"/>
      <c r="J458" s="12"/>
      <c r="K458" s="12">
        <v>330</v>
      </c>
      <c r="L458" s="12">
        <v>811741</v>
      </c>
      <c r="M458" s="12">
        <v>282</v>
      </c>
      <c r="N458" s="12">
        <v>109493</v>
      </c>
      <c r="O458" s="12">
        <v>402</v>
      </c>
      <c r="P458" s="12">
        <v>840624</v>
      </c>
      <c r="Q458" s="12">
        <v>58</v>
      </c>
      <c r="R458" s="12">
        <v>221845</v>
      </c>
      <c r="S458" s="12"/>
      <c r="T458" s="12"/>
      <c r="U458" s="12">
        <f t="shared" si="44"/>
        <v>64587.703727264452</v>
      </c>
      <c r="V458" s="12">
        <f t="shared" si="45"/>
        <v>17334.583727264449</v>
      </c>
      <c r="W458" s="12"/>
      <c r="X458" s="12"/>
      <c r="Y458" s="12"/>
      <c r="Z458" s="12"/>
      <c r="AA458" s="12">
        <v>12854.010400000001</v>
      </c>
      <c r="AB458" s="12">
        <v>4480.5733272644502</v>
      </c>
      <c r="AC458" s="12"/>
      <c r="AD458" s="12"/>
      <c r="AE458" s="12"/>
      <c r="AF458" s="12"/>
      <c r="AG458" s="12"/>
      <c r="AH458" s="12">
        <v>47253.120000000003</v>
      </c>
      <c r="AI458" s="12">
        <f t="shared" si="47"/>
        <v>34076.367039999997</v>
      </c>
      <c r="AJ458" s="12">
        <f t="shared" si="48"/>
        <v>10667.797279999999</v>
      </c>
      <c r="AK458" s="12"/>
      <c r="AL458" s="12">
        <v>2726.80512</v>
      </c>
      <c r="AM458" s="12"/>
      <c r="AN458" s="12">
        <v>7940.9921599999998</v>
      </c>
      <c r="AO458" s="12"/>
      <c r="AP458" s="12"/>
      <c r="AQ458" s="12">
        <v>10819.54896</v>
      </c>
      <c r="AR458" s="12">
        <v>2820.81104</v>
      </c>
      <c r="AS458" s="12">
        <v>8812.0064000000002</v>
      </c>
      <c r="AT458" s="12">
        <v>956.20335999999998</v>
      </c>
      <c r="AU458" s="12"/>
      <c r="AV458" s="12"/>
    </row>
    <row r="459" spans="1:48" ht="15.75" hidden="1">
      <c r="A459" s="4" t="s">
        <v>4577</v>
      </c>
      <c r="B459" s="29" t="s">
        <v>2794</v>
      </c>
      <c r="C459" s="12">
        <f t="shared" ref="C459:C522" si="49">D459+L459+N459+P459+R459+S459+T459+U459+AI459</f>
        <v>59073.615811015028</v>
      </c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>
        <f t="shared" ref="U459:U522" si="50">V459+AC459+AD459+AE459+AF459+AG459+AH459</f>
        <v>59073.615811015028</v>
      </c>
      <c r="V459" s="12">
        <f t="shared" ref="V459:V522" si="51">W459+X459+Y459+Z459+AA459+AB459</f>
        <v>11820.495811015022</v>
      </c>
      <c r="W459" s="12"/>
      <c r="X459" s="12"/>
      <c r="Y459" s="12"/>
      <c r="Z459" s="12"/>
      <c r="AA459" s="12">
        <v>9311.394400000001</v>
      </c>
      <c r="AB459" s="12">
        <v>2509.1014110150199</v>
      </c>
      <c r="AC459" s="12"/>
      <c r="AD459" s="12"/>
      <c r="AE459" s="12"/>
      <c r="AF459" s="12"/>
      <c r="AG459" s="12"/>
      <c r="AH459" s="12">
        <v>47253.120000000003</v>
      </c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</row>
    <row r="460" spans="1:48" ht="15.75" hidden="1">
      <c r="A460" s="4" t="s">
        <v>4578</v>
      </c>
      <c r="B460" s="29" t="s">
        <v>491</v>
      </c>
      <c r="C460" s="12">
        <f t="shared" si="49"/>
        <v>6876355.3772931453</v>
      </c>
      <c r="D460" s="12">
        <f t="shared" ref="D460:D505" si="52">E460+F460+G460+H460+I460+J460</f>
        <v>1998435</v>
      </c>
      <c r="E460" s="12"/>
      <c r="F460" s="12">
        <v>577139</v>
      </c>
      <c r="G460" s="12"/>
      <c r="H460" s="12">
        <v>1421296</v>
      </c>
      <c r="I460" s="12"/>
      <c r="J460" s="12"/>
      <c r="K460" s="12">
        <v>666</v>
      </c>
      <c r="L460" s="12">
        <v>1771925</v>
      </c>
      <c r="M460" s="12">
        <v>581</v>
      </c>
      <c r="N460" s="12">
        <v>187414</v>
      </c>
      <c r="O460" s="12">
        <v>966</v>
      </c>
      <c r="P460" s="12">
        <v>2425693</v>
      </c>
      <c r="Q460" s="12">
        <v>94</v>
      </c>
      <c r="R460" s="12">
        <v>336361</v>
      </c>
      <c r="S460" s="12"/>
      <c r="T460" s="12"/>
      <c r="U460" s="12">
        <f t="shared" si="50"/>
        <v>89556.659373145201</v>
      </c>
      <c r="V460" s="12">
        <f t="shared" si="51"/>
        <v>42303.539373145206</v>
      </c>
      <c r="W460" s="12"/>
      <c r="X460" s="12"/>
      <c r="Y460" s="12"/>
      <c r="Z460" s="12"/>
      <c r="AA460" s="12">
        <v>33880.092400000001</v>
      </c>
      <c r="AB460" s="12">
        <v>8423.4469731452009</v>
      </c>
      <c r="AC460" s="12"/>
      <c r="AD460" s="12"/>
      <c r="AE460" s="12"/>
      <c r="AF460" s="12"/>
      <c r="AG460" s="12"/>
      <c r="AH460" s="12">
        <v>47253.120000000003</v>
      </c>
      <c r="AI460" s="12">
        <f t="shared" ref="AI460:AI518" si="53">AJ460+AQ460+AR460+AS460+AT460+AU460+AV460</f>
        <v>66970.717919999996</v>
      </c>
      <c r="AJ460" s="12">
        <f t="shared" ref="AJ460:AJ505" si="54">AK460+AL460+AM460+AN460+AO460+AP460</f>
        <v>16598.387839999999</v>
      </c>
      <c r="AK460" s="12"/>
      <c r="AL460" s="12">
        <v>3947.1529599999999</v>
      </c>
      <c r="AM460" s="12"/>
      <c r="AN460" s="12">
        <v>12651.23488</v>
      </c>
      <c r="AO460" s="12"/>
      <c r="AP460" s="12"/>
      <c r="AQ460" s="12">
        <v>21835.80672</v>
      </c>
      <c r="AR460" s="12">
        <v>5811.6750400000001</v>
      </c>
      <c r="AS460" s="12">
        <v>21175.145919999999</v>
      </c>
      <c r="AT460" s="12">
        <v>1549.7023999999999</v>
      </c>
      <c r="AU460" s="12"/>
      <c r="AV460" s="12"/>
    </row>
    <row r="461" spans="1:48" ht="15.75" hidden="1">
      <c r="A461" s="4" t="s">
        <v>4579</v>
      </c>
      <c r="B461" s="29" t="s">
        <v>2810</v>
      </c>
      <c r="C461" s="12">
        <f t="shared" si="49"/>
        <v>144789.09337314521</v>
      </c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>
        <f t="shared" si="50"/>
        <v>144789.09337314521</v>
      </c>
      <c r="V461" s="12">
        <f t="shared" si="51"/>
        <v>47672.133373145203</v>
      </c>
      <c r="W461" s="12"/>
      <c r="X461" s="12"/>
      <c r="Y461" s="12"/>
      <c r="Z461" s="12"/>
      <c r="AA461" s="12">
        <v>39248.686399999999</v>
      </c>
      <c r="AB461" s="12">
        <v>8423.4469731452009</v>
      </c>
      <c r="AC461" s="12"/>
      <c r="AD461" s="12"/>
      <c r="AE461" s="12"/>
      <c r="AF461" s="12"/>
      <c r="AG461" s="12">
        <v>97116.96</v>
      </c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</row>
    <row r="462" spans="1:48" ht="15.75" hidden="1">
      <c r="A462" s="4" t="s">
        <v>4580</v>
      </c>
      <c r="B462" s="29" t="s">
        <v>558</v>
      </c>
      <c r="C462" s="12">
        <f t="shared" si="49"/>
        <v>6931340.2789238058</v>
      </c>
      <c r="D462" s="12">
        <f t="shared" si="52"/>
        <v>1518485.8</v>
      </c>
      <c r="E462" s="12"/>
      <c r="F462" s="12"/>
      <c r="G462" s="12">
        <v>125506.8</v>
      </c>
      <c r="H462" s="12">
        <v>1392979</v>
      </c>
      <c r="I462" s="12"/>
      <c r="J462" s="12"/>
      <c r="K462" s="12">
        <v>668</v>
      </c>
      <c r="L462" s="12">
        <v>2101285.4300000002</v>
      </c>
      <c r="M462" s="12">
        <v>566.70000000000005</v>
      </c>
      <c r="N462" s="12">
        <v>291018</v>
      </c>
      <c r="O462" s="12">
        <v>905</v>
      </c>
      <c r="P462" s="12">
        <v>2403530</v>
      </c>
      <c r="Q462" s="12">
        <v>90</v>
      </c>
      <c r="R462" s="12">
        <v>329234</v>
      </c>
      <c r="S462" s="12"/>
      <c r="T462" s="12"/>
      <c r="U462" s="12">
        <f t="shared" si="50"/>
        <v>206097.5641238052</v>
      </c>
      <c r="V462" s="12">
        <f t="shared" si="51"/>
        <v>61727.484123805203</v>
      </c>
      <c r="W462" s="12"/>
      <c r="X462" s="12"/>
      <c r="Y462" s="12"/>
      <c r="Z462" s="12"/>
      <c r="AA462" s="12">
        <v>38159.660000000003</v>
      </c>
      <c r="AB462" s="12">
        <v>23567.8241238052</v>
      </c>
      <c r="AC462" s="12"/>
      <c r="AD462" s="12"/>
      <c r="AE462" s="12"/>
      <c r="AF462" s="12"/>
      <c r="AG462" s="12">
        <v>97116.96</v>
      </c>
      <c r="AH462" s="12">
        <v>47253.120000000003</v>
      </c>
      <c r="AI462" s="12">
        <f t="shared" si="53"/>
        <v>81689.484800000006</v>
      </c>
      <c r="AJ462" s="12">
        <f t="shared" si="54"/>
        <v>18725.102879999999</v>
      </c>
      <c r="AK462" s="12"/>
      <c r="AL462" s="12"/>
      <c r="AM462" s="12">
        <v>2148.6799999999998</v>
      </c>
      <c r="AN462" s="12">
        <v>16576.422879999998</v>
      </c>
      <c r="AO462" s="12"/>
      <c r="AP462" s="12"/>
      <c r="AQ462" s="12">
        <v>35974</v>
      </c>
      <c r="AR462" s="12">
        <v>5668.62032</v>
      </c>
      <c r="AS462" s="12">
        <v>19838.005440000001</v>
      </c>
      <c r="AT462" s="12">
        <v>1483.7561599999999</v>
      </c>
      <c r="AU462" s="12"/>
      <c r="AV462" s="12"/>
    </row>
    <row r="463" spans="1:48" ht="15.75" hidden="1">
      <c r="A463" s="4" t="s">
        <v>4581</v>
      </c>
      <c r="B463" s="29" t="s">
        <v>625</v>
      </c>
      <c r="C463" s="12">
        <f t="shared" si="49"/>
        <v>6364720.2335331459</v>
      </c>
      <c r="D463" s="12">
        <f t="shared" si="52"/>
        <v>1474132</v>
      </c>
      <c r="E463" s="12"/>
      <c r="F463" s="12"/>
      <c r="G463" s="12"/>
      <c r="H463" s="12">
        <v>1474132</v>
      </c>
      <c r="I463" s="12"/>
      <c r="J463" s="12"/>
      <c r="K463" s="12">
        <v>666</v>
      </c>
      <c r="L463" s="12">
        <v>2010859</v>
      </c>
      <c r="M463" s="12">
        <v>574</v>
      </c>
      <c r="N463" s="12">
        <v>307522</v>
      </c>
      <c r="O463" s="12">
        <v>965</v>
      </c>
      <c r="P463" s="12">
        <v>2005668</v>
      </c>
      <c r="Q463" s="12">
        <v>94</v>
      </c>
      <c r="R463" s="12">
        <v>312392</v>
      </c>
      <c r="S463" s="12"/>
      <c r="T463" s="12"/>
      <c r="U463" s="12">
        <f t="shared" si="50"/>
        <v>191215.6029731452</v>
      </c>
      <c r="V463" s="12">
        <f t="shared" si="51"/>
        <v>46845.522973145198</v>
      </c>
      <c r="W463" s="12"/>
      <c r="X463" s="12"/>
      <c r="Y463" s="12"/>
      <c r="Z463" s="12"/>
      <c r="AA463" s="12">
        <v>38422.076000000001</v>
      </c>
      <c r="AB463" s="12">
        <v>8423.4469731452009</v>
      </c>
      <c r="AC463" s="12"/>
      <c r="AD463" s="12"/>
      <c r="AE463" s="12"/>
      <c r="AF463" s="12"/>
      <c r="AG463" s="12">
        <v>97116.96</v>
      </c>
      <c r="AH463" s="12">
        <v>47253.120000000003</v>
      </c>
      <c r="AI463" s="12">
        <f t="shared" si="53"/>
        <v>62931.630559999998</v>
      </c>
      <c r="AJ463" s="12">
        <f t="shared" si="54"/>
        <v>12651.23488</v>
      </c>
      <c r="AK463" s="12"/>
      <c r="AL463" s="12"/>
      <c r="AM463" s="12"/>
      <c r="AN463" s="12">
        <v>12651.23488</v>
      </c>
      <c r="AO463" s="12"/>
      <c r="AP463" s="12"/>
      <c r="AQ463" s="12">
        <v>21835.80672</v>
      </c>
      <c r="AR463" s="12">
        <v>5741.6542399999998</v>
      </c>
      <c r="AS463" s="12">
        <v>21153.232319999999</v>
      </c>
      <c r="AT463" s="12">
        <v>1549.7023999999999</v>
      </c>
      <c r="AU463" s="12"/>
      <c r="AV463" s="12"/>
    </row>
    <row r="464" spans="1:48" ht="15.75" hidden="1">
      <c r="A464" s="4" t="s">
        <v>4582</v>
      </c>
      <c r="B464" s="29" t="s">
        <v>2804</v>
      </c>
      <c r="C464" s="12">
        <f t="shared" si="49"/>
        <v>189512.0857731452</v>
      </c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>
        <f t="shared" si="50"/>
        <v>189512.0857731452</v>
      </c>
      <c r="V464" s="12">
        <f t="shared" si="51"/>
        <v>45142.005773145196</v>
      </c>
      <c r="W464" s="12"/>
      <c r="X464" s="12"/>
      <c r="Y464" s="12"/>
      <c r="Z464" s="12"/>
      <c r="AA464" s="12">
        <v>36718.558799999999</v>
      </c>
      <c r="AB464" s="12">
        <v>8423.4469731452009</v>
      </c>
      <c r="AC464" s="12"/>
      <c r="AD464" s="12"/>
      <c r="AE464" s="12"/>
      <c r="AF464" s="12"/>
      <c r="AG464" s="12">
        <v>97116.96</v>
      </c>
      <c r="AH464" s="12">
        <v>47253.120000000003</v>
      </c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</row>
    <row r="465" spans="1:48" ht="15.75" hidden="1">
      <c r="A465" s="4" t="s">
        <v>4583</v>
      </c>
      <c r="B465" s="29" t="s">
        <v>522</v>
      </c>
      <c r="C465" s="12">
        <f t="shared" si="49"/>
        <v>328099.02</v>
      </c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>
        <f t="shared" si="50"/>
        <v>328099.02</v>
      </c>
      <c r="V465" s="12">
        <f t="shared" si="51"/>
        <v>166130.94</v>
      </c>
      <c r="W465" s="12">
        <v>10802</v>
      </c>
      <c r="X465" s="12">
        <v>48502</v>
      </c>
      <c r="Y465" s="12">
        <v>39228</v>
      </c>
      <c r="Z465" s="12">
        <v>31598</v>
      </c>
      <c r="AA465" s="12">
        <v>24448</v>
      </c>
      <c r="AB465" s="12">
        <v>11552.94</v>
      </c>
      <c r="AC465" s="12"/>
      <c r="AD465" s="12">
        <v>10056</v>
      </c>
      <c r="AE465" s="12"/>
      <c r="AF465" s="12">
        <v>7542</v>
      </c>
      <c r="AG465" s="12">
        <v>97116.96</v>
      </c>
      <c r="AH465" s="12">
        <v>47253.120000000003</v>
      </c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</row>
    <row r="466" spans="1:48" ht="15.75" hidden="1">
      <c r="A466" s="4" t="s">
        <v>4584</v>
      </c>
      <c r="B466" s="29" t="s">
        <v>485</v>
      </c>
      <c r="C466" s="12">
        <f t="shared" si="49"/>
        <v>2566109.98</v>
      </c>
      <c r="D466" s="12">
        <f t="shared" si="52"/>
        <v>597697.5</v>
      </c>
      <c r="E466" s="12">
        <v>597697.5</v>
      </c>
      <c r="F466" s="12"/>
      <c r="G466" s="12"/>
      <c r="H466" s="12"/>
      <c r="I466" s="12"/>
      <c r="J466" s="12"/>
      <c r="K466" s="12">
        <v>531</v>
      </c>
      <c r="L466" s="12">
        <v>1538451.09</v>
      </c>
      <c r="M466" s="12"/>
      <c r="N466" s="12"/>
      <c r="O466" s="12"/>
      <c r="P466" s="12"/>
      <c r="Q466" s="12"/>
      <c r="R466" s="12"/>
      <c r="S466" s="12"/>
      <c r="T466" s="12"/>
      <c r="U466" s="12">
        <f t="shared" si="50"/>
        <v>399455.04</v>
      </c>
      <c r="V466" s="12">
        <f t="shared" si="51"/>
        <v>154610.06</v>
      </c>
      <c r="W466" s="12"/>
      <c r="X466" s="12">
        <v>48259.49</v>
      </c>
      <c r="Y466" s="12">
        <v>39031.86</v>
      </c>
      <c r="Z466" s="12">
        <v>31440.01</v>
      </c>
      <c r="AA466" s="12">
        <v>24325.759999999998</v>
      </c>
      <c r="AB466" s="12">
        <v>11552.94</v>
      </c>
      <c r="AC466" s="12"/>
      <c r="AD466" s="12">
        <v>8421.68</v>
      </c>
      <c r="AE466" s="12">
        <v>55335.73</v>
      </c>
      <c r="AF466" s="12">
        <v>36717.49</v>
      </c>
      <c r="AG466" s="12">
        <v>97116.96</v>
      </c>
      <c r="AH466" s="12">
        <v>47253.120000000003</v>
      </c>
      <c r="AI466" s="12">
        <f t="shared" si="53"/>
        <v>30506.35</v>
      </c>
      <c r="AJ466" s="12">
        <f t="shared" si="54"/>
        <v>8535.7199999999993</v>
      </c>
      <c r="AK466" s="12">
        <v>8535.7199999999993</v>
      </c>
      <c r="AL466" s="12"/>
      <c r="AM466" s="12"/>
      <c r="AN466" s="12"/>
      <c r="AO466" s="12"/>
      <c r="AP466" s="12"/>
      <c r="AQ466" s="12">
        <v>21970.63</v>
      </c>
      <c r="AR466" s="12"/>
      <c r="AS466" s="12"/>
      <c r="AT466" s="12"/>
      <c r="AU466" s="12"/>
      <c r="AV466" s="12"/>
    </row>
    <row r="467" spans="1:48" ht="15.75" hidden="1">
      <c r="A467" s="4" t="s">
        <v>4585</v>
      </c>
      <c r="B467" s="29" t="s">
        <v>326</v>
      </c>
      <c r="C467" s="12">
        <f t="shared" si="49"/>
        <v>29274.940000000002</v>
      </c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>
        <f t="shared" si="50"/>
        <v>29274.940000000002</v>
      </c>
      <c r="V467" s="12">
        <f t="shared" si="51"/>
        <v>11552.94</v>
      </c>
      <c r="W467" s="12"/>
      <c r="X467" s="12"/>
      <c r="Y467" s="12"/>
      <c r="Z467" s="12"/>
      <c r="AA467" s="12"/>
      <c r="AB467" s="12">
        <v>11552.94</v>
      </c>
      <c r="AC467" s="12"/>
      <c r="AD467" s="12">
        <v>11027</v>
      </c>
      <c r="AE467" s="12"/>
      <c r="AF467" s="12">
        <v>6695</v>
      </c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</row>
    <row r="468" spans="1:48" ht="15.75" hidden="1">
      <c r="A468" s="4" t="s">
        <v>4586</v>
      </c>
      <c r="B468" s="29" t="s">
        <v>496</v>
      </c>
      <c r="C468" s="12">
        <f t="shared" si="49"/>
        <v>2643133.0699999998</v>
      </c>
      <c r="D468" s="12">
        <f t="shared" si="52"/>
        <v>695553.76</v>
      </c>
      <c r="E468" s="12">
        <v>695553.76</v>
      </c>
      <c r="F468" s="12"/>
      <c r="G468" s="12"/>
      <c r="H468" s="12"/>
      <c r="I468" s="12"/>
      <c r="J468" s="12"/>
      <c r="K468" s="12">
        <v>533</v>
      </c>
      <c r="L468" s="12">
        <v>1544814.12</v>
      </c>
      <c r="M468" s="12"/>
      <c r="N468" s="12"/>
      <c r="O468" s="12"/>
      <c r="P468" s="12"/>
      <c r="Q468" s="12"/>
      <c r="R468" s="12"/>
      <c r="S468" s="12"/>
      <c r="T468" s="12"/>
      <c r="U468" s="12">
        <f t="shared" si="50"/>
        <v>370770.48</v>
      </c>
      <c r="V468" s="12">
        <f t="shared" si="51"/>
        <v>154610.06</v>
      </c>
      <c r="W468" s="12"/>
      <c r="X468" s="12">
        <v>48259.49</v>
      </c>
      <c r="Y468" s="12">
        <v>39031.86</v>
      </c>
      <c r="Z468" s="12">
        <v>31440.01</v>
      </c>
      <c r="AA468" s="12">
        <v>24325.759999999998</v>
      </c>
      <c r="AB468" s="12">
        <v>11552.94</v>
      </c>
      <c r="AC468" s="12"/>
      <c r="AD468" s="12">
        <v>9811.7000000000007</v>
      </c>
      <c r="AE468" s="12">
        <v>55317.11</v>
      </c>
      <c r="AF468" s="12">
        <v>6661.53</v>
      </c>
      <c r="AG468" s="12">
        <v>97116.96</v>
      </c>
      <c r="AH468" s="12">
        <v>47253.120000000003</v>
      </c>
      <c r="AI468" s="12">
        <f t="shared" si="53"/>
        <v>31994.71</v>
      </c>
      <c r="AJ468" s="12">
        <f t="shared" si="54"/>
        <v>9933.2099999999991</v>
      </c>
      <c r="AK468" s="12">
        <v>9933.2099999999991</v>
      </c>
      <c r="AL468" s="12"/>
      <c r="AM468" s="12"/>
      <c r="AN468" s="12"/>
      <c r="AO468" s="12"/>
      <c r="AP468" s="12"/>
      <c r="AQ468" s="12">
        <v>22061.5</v>
      </c>
      <c r="AR468" s="12"/>
      <c r="AS468" s="12"/>
      <c r="AT468" s="12"/>
      <c r="AU468" s="12"/>
      <c r="AV468" s="12"/>
    </row>
    <row r="469" spans="1:48" ht="15.75" hidden="1">
      <c r="A469" s="4" t="s">
        <v>4587</v>
      </c>
      <c r="B469" s="29" t="s">
        <v>315</v>
      </c>
      <c r="C469" s="12">
        <f t="shared" si="49"/>
        <v>2750082.18</v>
      </c>
      <c r="D469" s="12">
        <f t="shared" si="52"/>
        <v>720013.84</v>
      </c>
      <c r="E469" s="12">
        <v>720013.84</v>
      </c>
      <c r="F469" s="12"/>
      <c r="G469" s="12"/>
      <c r="H469" s="12"/>
      <c r="I469" s="12"/>
      <c r="J469" s="12"/>
      <c r="K469" s="12">
        <v>522</v>
      </c>
      <c r="L469" s="12">
        <v>1572121.89</v>
      </c>
      <c r="M469" s="12"/>
      <c r="N469" s="12"/>
      <c r="O469" s="12"/>
      <c r="P469" s="12"/>
      <c r="Q469" s="12"/>
      <c r="R469" s="12"/>
      <c r="S469" s="12"/>
      <c r="T469" s="12"/>
      <c r="U469" s="12">
        <f t="shared" si="50"/>
        <v>425212.45</v>
      </c>
      <c r="V469" s="12">
        <f t="shared" si="51"/>
        <v>154610.06</v>
      </c>
      <c r="W469" s="12"/>
      <c r="X469" s="12">
        <v>48259.49</v>
      </c>
      <c r="Y469" s="12">
        <v>39031.86</v>
      </c>
      <c r="Z469" s="12">
        <v>31440.01</v>
      </c>
      <c r="AA469" s="12">
        <v>24325.759999999998</v>
      </c>
      <c r="AB469" s="12">
        <v>11552.94</v>
      </c>
      <c r="AC469" s="12"/>
      <c r="AD469" s="12">
        <v>29319.67</v>
      </c>
      <c r="AE469" s="12">
        <v>55201.24</v>
      </c>
      <c r="AF469" s="12">
        <v>41711.4</v>
      </c>
      <c r="AG469" s="12">
        <v>97116.96</v>
      </c>
      <c r="AH469" s="12">
        <v>47253.120000000003</v>
      </c>
      <c r="AI469" s="12">
        <f t="shared" si="53"/>
        <v>32734</v>
      </c>
      <c r="AJ469" s="12">
        <f t="shared" si="54"/>
        <v>10282.52</v>
      </c>
      <c r="AK469" s="12">
        <v>10282.52</v>
      </c>
      <c r="AL469" s="12"/>
      <c r="AM469" s="12"/>
      <c r="AN469" s="12"/>
      <c r="AO469" s="12"/>
      <c r="AP469" s="12"/>
      <c r="AQ469" s="12">
        <v>22451.48</v>
      </c>
      <c r="AR469" s="12"/>
      <c r="AS469" s="12"/>
      <c r="AT469" s="12"/>
      <c r="AU469" s="12"/>
      <c r="AV469" s="12"/>
    </row>
    <row r="470" spans="1:48" ht="15.75" hidden="1">
      <c r="A470" s="4" t="s">
        <v>4588</v>
      </c>
      <c r="B470" s="29" t="s">
        <v>2789</v>
      </c>
      <c r="C470" s="12">
        <f t="shared" si="49"/>
        <v>7885.8174783796103</v>
      </c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>
        <f t="shared" si="50"/>
        <v>7885.8174783796103</v>
      </c>
      <c r="V470" s="12">
        <f t="shared" si="51"/>
        <v>7885.8174783796103</v>
      </c>
      <c r="W470" s="12"/>
      <c r="X470" s="12"/>
      <c r="Y470" s="12"/>
      <c r="Z470" s="12"/>
      <c r="AA470" s="12"/>
      <c r="AB470" s="12">
        <v>7885.8174783796103</v>
      </c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</row>
    <row r="471" spans="1:48" ht="15.75" hidden="1">
      <c r="A471" s="4" t="s">
        <v>4589</v>
      </c>
      <c r="B471" s="29" t="s">
        <v>386</v>
      </c>
      <c r="C471" s="12">
        <f t="shared" si="49"/>
        <v>5352154.6393897133</v>
      </c>
      <c r="D471" s="12">
        <f t="shared" si="52"/>
        <v>1568011.5999999999</v>
      </c>
      <c r="E471" s="12"/>
      <c r="F471" s="12"/>
      <c r="G471" s="12">
        <v>166454.39999999999</v>
      </c>
      <c r="H471" s="12">
        <v>1110652</v>
      </c>
      <c r="I471" s="12">
        <v>290905.2</v>
      </c>
      <c r="J471" s="12"/>
      <c r="K471" s="12">
        <v>668</v>
      </c>
      <c r="L471" s="12">
        <v>1373191</v>
      </c>
      <c r="M471" s="12">
        <v>564</v>
      </c>
      <c r="N471" s="12">
        <v>256172</v>
      </c>
      <c r="O471" s="12">
        <v>771</v>
      </c>
      <c r="P471" s="12">
        <v>1679131</v>
      </c>
      <c r="Q471" s="12">
        <v>118</v>
      </c>
      <c r="R471" s="12">
        <v>353836</v>
      </c>
      <c r="S471" s="12"/>
      <c r="T471" s="12"/>
      <c r="U471" s="12">
        <f t="shared" si="50"/>
        <v>55228.565789713255</v>
      </c>
      <c r="V471" s="12">
        <f t="shared" si="51"/>
        <v>7975.4457897132497</v>
      </c>
      <c r="W471" s="12"/>
      <c r="X471" s="12"/>
      <c r="Y471" s="12"/>
      <c r="Z471" s="12"/>
      <c r="AA471" s="12"/>
      <c r="AB471" s="12">
        <v>7975.4457897132497</v>
      </c>
      <c r="AC471" s="12"/>
      <c r="AD471" s="12"/>
      <c r="AE471" s="12"/>
      <c r="AF471" s="12"/>
      <c r="AG471" s="12"/>
      <c r="AH471" s="12">
        <v>47253.120000000003</v>
      </c>
      <c r="AI471" s="12">
        <f t="shared" si="53"/>
        <v>66584.473599999998</v>
      </c>
      <c r="AJ471" s="12">
        <f t="shared" si="54"/>
        <v>20195.436799999999</v>
      </c>
      <c r="AK471" s="12"/>
      <c r="AL471" s="12"/>
      <c r="AM471" s="12">
        <v>3158.212</v>
      </c>
      <c r="AN471" s="12">
        <v>12530.45328</v>
      </c>
      <c r="AO471" s="12">
        <v>4506.7715200000002</v>
      </c>
      <c r="AP471" s="12"/>
      <c r="AQ471" s="12">
        <v>21901.376319999999</v>
      </c>
      <c r="AR471" s="12">
        <v>5641.6220800000001</v>
      </c>
      <c r="AS471" s="12">
        <v>16900.65856</v>
      </c>
      <c r="AT471" s="12">
        <v>1945.3798400000001</v>
      </c>
      <c r="AU471" s="12"/>
      <c r="AV471" s="12"/>
    </row>
    <row r="472" spans="1:48" ht="15.75" hidden="1">
      <c r="A472" s="4" t="s">
        <v>4590</v>
      </c>
      <c r="B472" s="29" t="s">
        <v>487</v>
      </c>
      <c r="C472" s="12">
        <f t="shared" si="49"/>
        <v>6929163.0788606284</v>
      </c>
      <c r="D472" s="12">
        <f t="shared" si="52"/>
        <v>2482344</v>
      </c>
      <c r="E472" s="12"/>
      <c r="F472" s="12">
        <v>474753.6</v>
      </c>
      <c r="G472" s="12">
        <v>238634.4</v>
      </c>
      <c r="H472" s="12">
        <v>1152692</v>
      </c>
      <c r="I472" s="12">
        <v>616264</v>
      </c>
      <c r="J472" s="12"/>
      <c r="K472" s="12">
        <v>668</v>
      </c>
      <c r="L472" s="12">
        <v>2286592.7999999998</v>
      </c>
      <c r="M472" s="12">
        <v>564</v>
      </c>
      <c r="N472" s="12">
        <v>130716</v>
      </c>
      <c r="O472" s="12">
        <v>968</v>
      </c>
      <c r="P472" s="12">
        <v>1443838</v>
      </c>
      <c r="Q472" s="12">
        <v>99</v>
      </c>
      <c r="R472" s="12">
        <v>351316</v>
      </c>
      <c r="S472" s="12"/>
      <c r="T472" s="12"/>
      <c r="U472" s="12">
        <f t="shared" si="50"/>
        <v>153958.48446062813</v>
      </c>
      <c r="V472" s="12">
        <f t="shared" si="51"/>
        <v>9588.4044606281295</v>
      </c>
      <c r="W472" s="12"/>
      <c r="X472" s="12"/>
      <c r="Y472" s="12"/>
      <c r="Z472" s="12"/>
      <c r="AA472" s="12"/>
      <c r="AB472" s="12">
        <v>9588.4044606281295</v>
      </c>
      <c r="AC472" s="12"/>
      <c r="AD472" s="12"/>
      <c r="AE472" s="12"/>
      <c r="AF472" s="12"/>
      <c r="AG472" s="12">
        <v>97116.96</v>
      </c>
      <c r="AH472" s="12">
        <v>47253.120000000003</v>
      </c>
      <c r="AI472" s="12">
        <f t="shared" si="53"/>
        <v>80397.794399999999</v>
      </c>
      <c r="AJ472" s="12">
        <f t="shared" si="54"/>
        <v>30003.978719999999</v>
      </c>
      <c r="AK472" s="12"/>
      <c r="AL472" s="12">
        <v>8127.78</v>
      </c>
      <c r="AM472" s="12">
        <v>4085.42</v>
      </c>
      <c r="AN472" s="12">
        <v>12892.78096</v>
      </c>
      <c r="AO472" s="12">
        <v>4897.9977600000002</v>
      </c>
      <c r="AP472" s="12"/>
      <c r="AQ472" s="12">
        <v>21901.068159999999</v>
      </c>
      <c r="AR472" s="12">
        <v>5641.6220800000001</v>
      </c>
      <c r="AS472" s="12">
        <v>21218.990239999999</v>
      </c>
      <c r="AT472" s="12">
        <v>1632.1351999999999</v>
      </c>
      <c r="AU472" s="12"/>
      <c r="AV472" s="12"/>
    </row>
    <row r="473" spans="1:48" ht="15.75" hidden="1">
      <c r="A473" s="4" t="s">
        <v>4591</v>
      </c>
      <c r="B473" s="29" t="s">
        <v>319</v>
      </c>
      <c r="C473" s="12">
        <f t="shared" si="49"/>
        <v>67028.55</v>
      </c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>
        <f t="shared" si="50"/>
        <v>67028.55</v>
      </c>
      <c r="V473" s="12">
        <f t="shared" si="51"/>
        <v>12499</v>
      </c>
      <c r="W473" s="12"/>
      <c r="X473" s="12"/>
      <c r="Y473" s="12"/>
      <c r="Z473" s="12"/>
      <c r="AA473" s="12"/>
      <c r="AB473" s="12">
        <v>12499</v>
      </c>
      <c r="AC473" s="12"/>
      <c r="AD473" s="12"/>
      <c r="AE473" s="12"/>
      <c r="AF473" s="12">
        <v>7276.43</v>
      </c>
      <c r="AG473" s="12"/>
      <c r="AH473" s="12">
        <v>47253.120000000003</v>
      </c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</row>
    <row r="474" spans="1:48" ht="15.75" hidden="1">
      <c r="A474" s="4" t="s">
        <v>4592</v>
      </c>
      <c r="B474" s="29" t="s">
        <v>320</v>
      </c>
      <c r="C474" s="12">
        <f t="shared" si="49"/>
        <v>5301704.6101600006</v>
      </c>
      <c r="D474" s="12">
        <f t="shared" si="52"/>
        <v>3236507.9800000004</v>
      </c>
      <c r="E474" s="12">
        <v>345708.14</v>
      </c>
      <c r="F474" s="12">
        <v>979820.13</v>
      </c>
      <c r="G474" s="12">
        <v>407530.03</v>
      </c>
      <c r="H474" s="12">
        <v>965038.63</v>
      </c>
      <c r="I474" s="12">
        <v>538411.05000000005</v>
      </c>
      <c r="J474" s="12"/>
      <c r="K474" s="12">
        <v>649</v>
      </c>
      <c r="L474" s="12">
        <v>1612625.58</v>
      </c>
      <c r="M474" s="12">
        <v>272.8</v>
      </c>
      <c r="N474" s="12">
        <v>204536.93</v>
      </c>
      <c r="O474" s="12"/>
      <c r="P474" s="12"/>
      <c r="Q474" s="12"/>
      <c r="R474" s="12"/>
      <c r="S474" s="12"/>
      <c r="T474" s="12"/>
      <c r="U474" s="12">
        <f t="shared" si="50"/>
        <v>185154.91200000001</v>
      </c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>
        <v>40784.832000000002</v>
      </c>
      <c r="AG474" s="12">
        <v>97116.96</v>
      </c>
      <c r="AH474" s="12">
        <v>47253.120000000003</v>
      </c>
      <c r="AI474" s="12">
        <f t="shared" si="53"/>
        <v>62879.208159999995</v>
      </c>
      <c r="AJ474" s="12">
        <f t="shared" si="54"/>
        <v>38700.495199999998</v>
      </c>
      <c r="AK474" s="12">
        <v>5918.52</v>
      </c>
      <c r="AL474" s="12">
        <v>13946.32864</v>
      </c>
      <c r="AM474" s="12">
        <v>5567.6123200000002</v>
      </c>
      <c r="AN474" s="12">
        <v>8360.5519999999997</v>
      </c>
      <c r="AO474" s="12">
        <v>4907.4822400000003</v>
      </c>
      <c r="AP474" s="12"/>
      <c r="AQ474" s="12">
        <v>21278.43088</v>
      </c>
      <c r="AR474" s="12">
        <v>2900.28208</v>
      </c>
      <c r="AS474" s="12"/>
      <c r="AT474" s="12"/>
      <c r="AU474" s="12"/>
      <c r="AV474" s="12"/>
    </row>
    <row r="475" spans="1:48" ht="15.75" hidden="1">
      <c r="A475" s="4" t="s">
        <v>4593</v>
      </c>
      <c r="B475" s="29" t="s">
        <v>321</v>
      </c>
      <c r="C475" s="12">
        <f t="shared" si="49"/>
        <v>6392266.3559199991</v>
      </c>
      <c r="D475" s="12">
        <f t="shared" si="52"/>
        <v>4158310.6799999997</v>
      </c>
      <c r="E475" s="12"/>
      <c r="F475" s="12">
        <v>1350047.68</v>
      </c>
      <c r="G475" s="12">
        <v>578173.1</v>
      </c>
      <c r="H475" s="12">
        <v>2230089.9</v>
      </c>
      <c r="I475" s="12"/>
      <c r="J475" s="12"/>
      <c r="K475" s="12"/>
      <c r="L475" s="12"/>
      <c r="M475" s="12">
        <v>292.5</v>
      </c>
      <c r="N475" s="12">
        <v>135110.13</v>
      </c>
      <c r="O475" s="12">
        <v>2000</v>
      </c>
      <c r="P475" s="12">
        <v>1574062.33</v>
      </c>
      <c r="Q475" s="12"/>
      <c r="R475" s="12"/>
      <c r="S475" s="12"/>
      <c r="T475" s="12"/>
      <c r="U475" s="12">
        <f t="shared" si="50"/>
        <v>381299.21192000003</v>
      </c>
      <c r="V475" s="12">
        <f t="shared" si="51"/>
        <v>124703.14472000001</v>
      </c>
      <c r="W475" s="12"/>
      <c r="X475" s="12"/>
      <c r="Y475" s="12"/>
      <c r="Z475" s="12"/>
      <c r="AA475" s="12">
        <v>124703.14472000001</v>
      </c>
      <c r="AB475" s="12"/>
      <c r="AC475" s="12"/>
      <c r="AD475" s="12"/>
      <c r="AE475" s="12"/>
      <c r="AF475" s="12">
        <v>112225.9872</v>
      </c>
      <c r="AG475" s="12">
        <v>97116.96</v>
      </c>
      <c r="AH475" s="12">
        <v>47253.120000000003</v>
      </c>
      <c r="AI475" s="12">
        <f t="shared" si="53"/>
        <v>143484.00400000002</v>
      </c>
      <c r="AJ475" s="12">
        <f t="shared" si="54"/>
        <v>97454.435840000006</v>
      </c>
      <c r="AK475" s="12"/>
      <c r="AL475" s="12">
        <v>43163.731520000001</v>
      </c>
      <c r="AM475" s="12">
        <v>19799.297119999999</v>
      </c>
      <c r="AN475" s="12">
        <v>34491.407200000001</v>
      </c>
      <c r="AO475" s="12"/>
      <c r="AP475" s="12"/>
      <c r="AQ475" s="12"/>
      <c r="AR475" s="12">
        <v>3109.7281600000001</v>
      </c>
      <c r="AS475" s="12">
        <v>42919.839999999997</v>
      </c>
      <c r="AT475" s="12"/>
      <c r="AU475" s="12"/>
      <c r="AV475" s="12"/>
    </row>
    <row r="476" spans="1:48" ht="15.75" hidden="1">
      <c r="A476" s="4" t="s">
        <v>4594</v>
      </c>
      <c r="B476" s="29" t="s">
        <v>505</v>
      </c>
      <c r="C476" s="12">
        <f t="shared" si="49"/>
        <v>5338574.9764</v>
      </c>
      <c r="D476" s="12"/>
      <c r="E476" s="12"/>
      <c r="F476" s="12"/>
      <c r="G476" s="12"/>
      <c r="H476" s="12"/>
      <c r="I476" s="12"/>
      <c r="J476" s="12"/>
      <c r="K476" s="12">
        <v>926</v>
      </c>
      <c r="L476" s="12">
        <v>4423596</v>
      </c>
      <c r="M476" s="12">
        <v>320.7</v>
      </c>
      <c r="N476" s="12">
        <v>419796</v>
      </c>
      <c r="O476" s="12"/>
      <c r="P476" s="12"/>
      <c r="Q476" s="12"/>
      <c r="R476" s="12"/>
      <c r="S476" s="12"/>
      <c r="T476" s="12"/>
      <c r="U476" s="12">
        <f t="shared" si="50"/>
        <v>412264.10536000005</v>
      </c>
      <c r="V476" s="12">
        <f t="shared" si="51"/>
        <v>141000.92776000002</v>
      </c>
      <c r="W476" s="12"/>
      <c r="X476" s="12"/>
      <c r="Y476" s="12"/>
      <c r="Z476" s="12"/>
      <c r="AA476" s="12">
        <v>141000.92776000002</v>
      </c>
      <c r="AB476" s="12"/>
      <c r="AC476" s="12"/>
      <c r="AD476" s="12"/>
      <c r="AE476" s="12"/>
      <c r="AF476" s="12">
        <v>126893.09759999999</v>
      </c>
      <c r="AG476" s="12">
        <v>97116.96</v>
      </c>
      <c r="AH476" s="12">
        <v>47253.120000000003</v>
      </c>
      <c r="AI476" s="12">
        <f t="shared" si="53"/>
        <v>82918.871039999998</v>
      </c>
      <c r="AJ476" s="12"/>
      <c r="AK476" s="12"/>
      <c r="AL476" s="12"/>
      <c r="AM476" s="12"/>
      <c r="AN476" s="12"/>
      <c r="AO476" s="12"/>
      <c r="AP476" s="12"/>
      <c r="AQ476" s="12">
        <v>75731.963520000005</v>
      </c>
      <c r="AR476" s="12">
        <v>7186.9075199999997</v>
      </c>
      <c r="AS476" s="12"/>
      <c r="AT476" s="12"/>
      <c r="AU476" s="12"/>
      <c r="AV476" s="12"/>
    </row>
    <row r="477" spans="1:48" ht="15.75" hidden="1">
      <c r="A477" s="4" t="s">
        <v>4595</v>
      </c>
      <c r="B477" s="29" t="s">
        <v>313</v>
      </c>
      <c r="C477" s="12">
        <f t="shared" si="49"/>
        <v>250745.42440000002</v>
      </c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>
        <f t="shared" si="50"/>
        <v>250745.42440000002</v>
      </c>
      <c r="V477" s="12">
        <f t="shared" si="51"/>
        <v>55988.640400000011</v>
      </c>
      <c r="W477" s="12"/>
      <c r="X477" s="12"/>
      <c r="Y477" s="12"/>
      <c r="Z477" s="12"/>
      <c r="AA477" s="12">
        <v>55988.640400000011</v>
      </c>
      <c r="AB477" s="12"/>
      <c r="AC477" s="12"/>
      <c r="AD477" s="12"/>
      <c r="AE477" s="12"/>
      <c r="AF477" s="12">
        <v>50386.704000000005</v>
      </c>
      <c r="AG477" s="12">
        <v>97116.96</v>
      </c>
      <c r="AH477" s="12">
        <v>47253.120000000003</v>
      </c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</row>
    <row r="478" spans="1:48" ht="15.75" hidden="1">
      <c r="A478" s="4" t="s">
        <v>4596</v>
      </c>
      <c r="B478" s="29" t="s">
        <v>579</v>
      </c>
      <c r="C478" s="12">
        <f t="shared" si="49"/>
        <v>292373.36</v>
      </c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>
        <f t="shared" si="50"/>
        <v>292373.36</v>
      </c>
      <c r="V478" s="12">
        <f t="shared" si="51"/>
        <v>108231.14</v>
      </c>
      <c r="W478" s="12">
        <v>37129.42</v>
      </c>
      <c r="X478" s="12"/>
      <c r="Y478" s="12"/>
      <c r="Z478" s="12"/>
      <c r="AA478" s="12">
        <v>41049.72</v>
      </c>
      <c r="AB478" s="12">
        <v>30052</v>
      </c>
      <c r="AC478" s="12"/>
      <c r="AD478" s="12">
        <v>25075.99</v>
      </c>
      <c r="AE478" s="12"/>
      <c r="AF478" s="12">
        <v>14696.15</v>
      </c>
      <c r="AG478" s="12">
        <v>97116.96</v>
      </c>
      <c r="AH478" s="12">
        <v>47253.120000000003</v>
      </c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</row>
    <row r="479" spans="1:48" ht="15.75" hidden="1">
      <c r="A479" s="4" t="s">
        <v>4597</v>
      </c>
      <c r="B479" s="29" t="s">
        <v>435</v>
      </c>
      <c r="C479" s="12">
        <f t="shared" si="49"/>
        <v>401628.29</v>
      </c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>
        <f t="shared" si="50"/>
        <v>401628.29</v>
      </c>
      <c r="V479" s="12">
        <f t="shared" si="51"/>
        <v>148183.34</v>
      </c>
      <c r="W479" s="12">
        <v>9471.69</v>
      </c>
      <c r="X479" s="12">
        <v>39034.36</v>
      </c>
      <c r="Y479" s="12">
        <v>37461.79</v>
      </c>
      <c r="Z479" s="12">
        <v>30175.14</v>
      </c>
      <c r="AA479" s="12">
        <v>20429.36</v>
      </c>
      <c r="AB479" s="12">
        <v>11611</v>
      </c>
      <c r="AC479" s="12">
        <v>54017.9</v>
      </c>
      <c r="AD479" s="12">
        <v>3648.1</v>
      </c>
      <c r="AE479" s="12">
        <v>44169.01</v>
      </c>
      <c r="AF479" s="12">
        <v>7239.86</v>
      </c>
      <c r="AG479" s="12">
        <v>97116.96</v>
      </c>
      <c r="AH479" s="12">
        <v>47253.120000000003</v>
      </c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</row>
    <row r="480" spans="1:48" ht="15.75" hidden="1">
      <c r="A480" s="4" t="s">
        <v>4598</v>
      </c>
      <c r="B480" s="29" t="s">
        <v>335</v>
      </c>
      <c r="C480" s="12">
        <f t="shared" si="49"/>
        <v>491671.88940000004</v>
      </c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>
        <f t="shared" si="50"/>
        <v>491671.88940000004</v>
      </c>
      <c r="V480" s="12">
        <f t="shared" si="51"/>
        <v>182795.70540000001</v>
      </c>
      <c r="W480" s="12"/>
      <c r="X480" s="12"/>
      <c r="Y480" s="12"/>
      <c r="Z480" s="12"/>
      <c r="AA480" s="12">
        <v>182795.70540000001</v>
      </c>
      <c r="AB480" s="12"/>
      <c r="AC480" s="12"/>
      <c r="AD480" s="12"/>
      <c r="AE480" s="12"/>
      <c r="AF480" s="12">
        <v>164506.10399999999</v>
      </c>
      <c r="AG480" s="12">
        <v>97116.96</v>
      </c>
      <c r="AH480" s="12">
        <v>47253.120000000003</v>
      </c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</row>
    <row r="481" spans="1:48" ht="15.75" hidden="1">
      <c r="A481" s="4" t="s">
        <v>4599</v>
      </c>
      <c r="B481" s="29" t="s">
        <v>456</v>
      </c>
      <c r="C481" s="12">
        <f t="shared" si="49"/>
        <v>489765.08756000001</v>
      </c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>
        <f t="shared" si="50"/>
        <v>489765.08756000001</v>
      </c>
      <c r="V481" s="12">
        <f t="shared" si="51"/>
        <v>206662.87796000001</v>
      </c>
      <c r="W481" s="12"/>
      <c r="X481" s="12"/>
      <c r="Y481" s="12"/>
      <c r="Z481" s="12"/>
      <c r="AA481" s="12">
        <v>206662.87796000001</v>
      </c>
      <c r="AB481" s="12"/>
      <c r="AC481" s="12"/>
      <c r="AD481" s="12"/>
      <c r="AE481" s="12"/>
      <c r="AF481" s="12">
        <v>185985.24959999998</v>
      </c>
      <c r="AG481" s="12">
        <v>97116.96</v>
      </c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</row>
    <row r="482" spans="1:48" ht="15.75" hidden="1">
      <c r="A482" s="4" t="s">
        <v>4600</v>
      </c>
      <c r="B482" s="29" t="s">
        <v>457</v>
      </c>
      <c r="C482" s="12">
        <f t="shared" si="49"/>
        <v>4924080.405696</v>
      </c>
      <c r="D482" s="12">
        <f t="shared" si="52"/>
        <v>1309940.6000000001</v>
      </c>
      <c r="E482" s="12"/>
      <c r="F482" s="12">
        <v>974938.9</v>
      </c>
      <c r="G482" s="12">
        <v>335001.7</v>
      </c>
      <c r="H482" s="12"/>
      <c r="I482" s="12"/>
      <c r="J482" s="12"/>
      <c r="K482" s="12"/>
      <c r="L482" s="12"/>
      <c r="M482" s="12">
        <v>97.8</v>
      </c>
      <c r="N482" s="12">
        <v>177228.15</v>
      </c>
      <c r="O482" s="12">
        <v>2036.5</v>
      </c>
      <c r="P482" s="12">
        <v>2670697.9300000002</v>
      </c>
      <c r="Q482" s="12"/>
      <c r="R482" s="12"/>
      <c r="S482" s="12"/>
      <c r="T482" s="12"/>
      <c r="U482" s="12">
        <f t="shared" si="50"/>
        <v>689259.47977599991</v>
      </c>
      <c r="V482" s="12">
        <f t="shared" si="51"/>
        <v>90999.745759999991</v>
      </c>
      <c r="W482" s="12"/>
      <c r="X482" s="12"/>
      <c r="Y482" s="12"/>
      <c r="Z482" s="12"/>
      <c r="AA482" s="12">
        <v>90999.745759999991</v>
      </c>
      <c r="AB482" s="12"/>
      <c r="AC482" s="12">
        <v>419247.99641599989</v>
      </c>
      <c r="AD482" s="12"/>
      <c r="AE482" s="12"/>
      <c r="AF482" s="12">
        <v>81894.777600000001</v>
      </c>
      <c r="AG482" s="12">
        <v>97116.96</v>
      </c>
      <c r="AH482" s="12"/>
      <c r="AI482" s="12">
        <f t="shared" si="53"/>
        <v>76954.245920000001</v>
      </c>
      <c r="AJ482" s="12">
        <f t="shared" si="54"/>
        <v>24244.522240000002</v>
      </c>
      <c r="AK482" s="12"/>
      <c r="AL482" s="12">
        <v>18044.274560000002</v>
      </c>
      <c r="AM482" s="12">
        <v>6200.2476800000004</v>
      </c>
      <c r="AN482" s="12"/>
      <c r="AO482" s="12"/>
      <c r="AP482" s="12"/>
      <c r="AQ482" s="12"/>
      <c r="AR482" s="12">
        <v>3280.1577600000001</v>
      </c>
      <c r="AS482" s="12">
        <v>49429.565920000001</v>
      </c>
      <c r="AT482" s="12"/>
      <c r="AU482" s="12"/>
      <c r="AV482" s="12"/>
    </row>
    <row r="483" spans="1:48" ht="15.75" hidden="1">
      <c r="A483" s="4" t="s">
        <v>4601</v>
      </c>
      <c r="B483" s="29" t="s">
        <v>322</v>
      </c>
      <c r="C483" s="12">
        <f t="shared" si="49"/>
        <v>441549.04123999993</v>
      </c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>
        <f t="shared" si="50"/>
        <v>441549.04123999993</v>
      </c>
      <c r="V483" s="12">
        <f t="shared" si="51"/>
        <v>207530.16283999998</v>
      </c>
      <c r="W483" s="12"/>
      <c r="X483" s="12"/>
      <c r="Y483" s="12"/>
      <c r="Z483" s="12"/>
      <c r="AA483" s="12">
        <v>207530.16283999998</v>
      </c>
      <c r="AB483" s="12"/>
      <c r="AC483" s="12"/>
      <c r="AD483" s="12"/>
      <c r="AE483" s="12"/>
      <c r="AF483" s="12">
        <v>186765.75839999999</v>
      </c>
      <c r="AG483" s="12"/>
      <c r="AH483" s="12">
        <v>47253.120000000003</v>
      </c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</row>
    <row r="484" spans="1:48" ht="15.75" hidden="1">
      <c r="A484" s="4" t="s">
        <v>4602</v>
      </c>
      <c r="B484" s="29" t="s">
        <v>458</v>
      </c>
      <c r="C484" s="12">
        <f t="shared" si="49"/>
        <v>3440104.0474400003</v>
      </c>
      <c r="D484" s="12">
        <f t="shared" si="52"/>
        <v>2983690.2400000002</v>
      </c>
      <c r="E484" s="12"/>
      <c r="F484" s="12">
        <v>687781.88</v>
      </c>
      <c r="G484" s="12">
        <v>288447.46000000002</v>
      </c>
      <c r="H484" s="12">
        <v>2007460.9</v>
      </c>
      <c r="I484" s="12"/>
      <c r="J484" s="12"/>
      <c r="K484" s="12"/>
      <c r="L484" s="12"/>
      <c r="M484" s="12">
        <v>98.6</v>
      </c>
      <c r="N484" s="12">
        <v>177108.83</v>
      </c>
      <c r="O484" s="12"/>
      <c r="P484" s="12"/>
      <c r="Q484" s="12"/>
      <c r="R484" s="12"/>
      <c r="S484" s="12"/>
      <c r="T484" s="12"/>
      <c r="U484" s="12">
        <f t="shared" si="50"/>
        <v>234757.08440000002</v>
      </c>
      <c r="V484" s="12">
        <f t="shared" si="51"/>
        <v>90387.00440000002</v>
      </c>
      <c r="W484" s="12"/>
      <c r="X484" s="12"/>
      <c r="Y484" s="12"/>
      <c r="Z484" s="12"/>
      <c r="AA484" s="12">
        <v>90387.00440000002</v>
      </c>
      <c r="AB484" s="12"/>
      <c r="AC484" s="12"/>
      <c r="AD484" s="12"/>
      <c r="AE484" s="12"/>
      <c r="AF484" s="12"/>
      <c r="AG484" s="12">
        <v>97116.96</v>
      </c>
      <c r="AH484" s="12">
        <v>47253.120000000003</v>
      </c>
      <c r="AI484" s="12">
        <f t="shared" si="53"/>
        <v>44547.893039999995</v>
      </c>
      <c r="AJ484" s="12">
        <f t="shared" si="54"/>
        <v>43499.618319999994</v>
      </c>
      <c r="AK484" s="12"/>
      <c r="AL484" s="12">
        <v>11774.83</v>
      </c>
      <c r="AM484" s="12">
        <v>4938.22</v>
      </c>
      <c r="AN484" s="12">
        <v>26786.568319999998</v>
      </c>
      <c r="AO484" s="12"/>
      <c r="AP484" s="12"/>
      <c r="AQ484" s="12"/>
      <c r="AR484" s="12">
        <v>1048.2747199999999</v>
      </c>
      <c r="AS484" s="12"/>
      <c r="AT484" s="12"/>
      <c r="AU484" s="12"/>
      <c r="AV484" s="12"/>
    </row>
    <row r="485" spans="1:48" ht="15.75" hidden="1">
      <c r="A485" s="4" t="s">
        <v>4603</v>
      </c>
      <c r="B485" s="29" t="s">
        <v>341</v>
      </c>
      <c r="C485" s="12">
        <f t="shared" si="49"/>
        <v>288904.45872</v>
      </c>
      <c r="D485" s="12"/>
      <c r="E485" s="12"/>
      <c r="F485" s="12"/>
      <c r="G485" s="12"/>
      <c r="H485" s="12"/>
      <c r="I485" s="12"/>
      <c r="J485" s="12"/>
      <c r="K485" s="12"/>
      <c r="L485" s="12"/>
      <c r="M485" s="12">
        <v>282.89999999999998</v>
      </c>
      <c r="N485" s="12">
        <v>285896.8</v>
      </c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>
        <f t="shared" si="53"/>
        <v>3007.6587199999999</v>
      </c>
      <c r="AJ485" s="12"/>
      <c r="AK485" s="12"/>
      <c r="AL485" s="12"/>
      <c r="AM485" s="12"/>
      <c r="AN485" s="12"/>
      <c r="AO485" s="12"/>
      <c r="AP485" s="12"/>
      <c r="AQ485" s="12"/>
      <c r="AR485" s="12">
        <v>3007.6587199999999</v>
      </c>
      <c r="AS485" s="12"/>
      <c r="AT485" s="12"/>
      <c r="AU485" s="12"/>
      <c r="AV485" s="12"/>
    </row>
    <row r="486" spans="1:48" ht="15.75" hidden="1">
      <c r="A486" s="4" t="s">
        <v>4604</v>
      </c>
      <c r="B486" s="29" t="s">
        <v>369</v>
      </c>
      <c r="C486" s="12">
        <f t="shared" si="49"/>
        <v>779219.23808108503</v>
      </c>
      <c r="D486" s="12">
        <f t="shared" si="52"/>
        <v>662307.81999999995</v>
      </c>
      <c r="E486" s="12"/>
      <c r="F486" s="12">
        <v>662307.81999999995</v>
      </c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>
        <f t="shared" si="50"/>
        <v>102452.57675200001</v>
      </c>
      <c r="V486" s="12">
        <f t="shared" si="51"/>
        <v>74178.66148000001</v>
      </c>
      <c r="W486" s="12"/>
      <c r="X486" s="12"/>
      <c r="Y486" s="12"/>
      <c r="Z486" s="12"/>
      <c r="AA486" s="12">
        <v>74178.66148000001</v>
      </c>
      <c r="AB486" s="12"/>
      <c r="AC486" s="12"/>
      <c r="AD486" s="12">
        <v>28273.915271999998</v>
      </c>
      <c r="AE486" s="12"/>
      <c r="AF486" s="12"/>
      <c r="AG486" s="12"/>
      <c r="AH486" s="12"/>
      <c r="AI486" s="12">
        <f t="shared" si="53"/>
        <v>14458.8413290851</v>
      </c>
      <c r="AJ486" s="12">
        <f t="shared" si="54"/>
        <v>14458.8413290851</v>
      </c>
      <c r="AK486" s="12"/>
      <c r="AL486" s="12">
        <v>14458.8413290851</v>
      </c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</row>
    <row r="487" spans="1:48" ht="15.75" hidden="1">
      <c r="A487" s="4" t="s">
        <v>4605</v>
      </c>
      <c r="B487" s="29" t="s">
        <v>370</v>
      </c>
      <c r="C487" s="12">
        <f t="shared" si="49"/>
        <v>124322.21928</v>
      </c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>
        <f t="shared" si="50"/>
        <v>124322.21928</v>
      </c>
      <c r="V487" s="12"/>
      <c r="W487" s="12"/>
      <c r="X487" s="12"/>
      <c r="Y487" s="12"/>
      <c r="Z487" s="12"/>
      <c r="AA487" s="12"/>
      <c r="AB487" s="12"/>
      <c r="AC487" s="12"/>
      <c r="AD487" s="12">
        <v>27205.259279999998</v>
      </c>
      <c r="AE487" s="12"/>
      <c r="AF487" s="12"/>
      <c r="AG487" s="12">
        <v>97116.96</v>
      </c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</row>
    <row r="488" spans="1:48" ht="15.75" hidden="1">
      <c r="A488" s="4" t="s">
        <v>4606</v>
      </c>
      <c r="B488" s="29" t="s">
        <v>376</v>
      </c>
      <c r="C488" s="12">
        <f t="shared" si="49"/>
        <v>69316.070000000007</v>
      </c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>
        <f t="shared" si="50"/>
        <v>69316.070000000007</v>
      </c>
      <c r="V488" s="12">
        <f t="shared" si="51"/>
        <v>14889</v>
      </c>
      <c r="W488" s="12"/>
      <c r="X488" s="12"/>
      <c r="Y488" s="12"/>
      <c r="Z488" s="12"/>
      <c r="AA488" s="12"/>
      <c r="AB488" s="12">
        <v>14889</v>
      </c>
      <c r="AC488" s="12"/>
      <c r="AD488" s="12"/>
      <c r="AE488" s="12"/>
      <c r="AF488" s="12">
        <v>7173.95</v>
      </c>
      <c r="AG488" s="12"/>
      <c r="AH488" s="12">
        <v>47253.120000000003</v>
      </c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</row>
    <row r="489" spans="1:48" ht="15.75" hidden="1">
      <c r="A489" s="4" t="s">
        <v>4607</v>
      </c>
      <c r="B489" s="29" t="s">
        <v>377</v>
      </c>
      <c r="C489" s="12">
        <f t="shared" si="49"/>
        <v>337699.17168000003</v>
      </c>
      <c r="D489" s="12"/>
      <c r="E489" s="12"/>
      <c r="F489" s="12"/>
      <c r="G489" s="12"/>
      <c r="H489" s="12"/>
      <c r="I489" s="12"/>
      <c r="J489" s="12"/>
      <c r="K489" s="12"/>
      <c r="L489" s="12"/>
      <c r="M489" s="12">
        <v>314.5</v>
      </c>
      <c r="N489" s="12">
        <v>168268.43</v>
      </c>
      <c r="O489" s="12"/>
      <c r="P489" s="12"/>
      <c r="Q489" s="12"/>
      <c r="R489" s="12"/>
      <c r="S489" s="12"/>
      <c r="T489" s="12"/>
      <c r="U489" s="12">
        <f t="shared" si="50"/>
        <v>166535.51</v>
      </c>
      <c r="V489" s="12">
        <f t="shared" si="51"/>
        <v>14889</v>
      </c>
      <c r="W489" s="12"/>
      <c r="X489" s="12"/>
      <c r="Y489" s="12"/>
      <c r="Z489" s="12"/>
      <c r="AA489" s="12"/>
      <c r="AB489" s="12">
        <v>14889</v>
      </c>
      <c r="AC489" s="12"/>
      <c r="AD489" s="12"/>
      <c r="AE489" s="12"/>
      <c r="AF489" s="12">
        <v>7276.43</v>
      </c>
      <c r="AG489" s="12">
        <v>97116.96</v>
      </c>
      <c r="AH489" s="12">
        <v>47253.120000000003</v>
      </c>
      <c r="AI489" s="12">
        <f t="shared" si="53"/>
        <v>2895.2316799999999</v>
      </c>
      <c r="AJ489" s="12"/>
      <c r="AK489" s="12"/>
      <c r="AL489" s="12"/>
      <c r="AM489" s="12"/>
      <c r="AN489" s="12"/>
      <c r="AO489" s="12"/>
      <c r="AP489" s="12"/>
      <c r="AQ489" s="12"/>
      <c r="AR489" s="12">
        <v>2895.2316799999999</v>
      </c>
      <c r="AS489" s="12"/>
      <c r="AT489" s="12"/>
      <c r="AU489" s="12"/>
      <c r="AV489" s="12"/>
    </row>
    <row r="490" spans="1:48" ht="15.75" hidden="1">
      <c r="A490" s="4" t="s">
        <v>4608</v>
      </c>
      <c r="B490" s="29" t="s">
        <v>567</v>
      </c>
      <c r="C490" s="12">
        <f t="shared" si="49"/>
        <v>69015.83</v>
      </c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>
        <f t="shared" si="50"/>
        <v>69015.83</v>
      </c>
      <c r="V490" s="12">
        <f t="shared" si="51"/>
        <v>14343</v>
      </c>
      <c r="W490" s="12"/>
      <c r="X490" s="12"/>
      <c r="Y490" s="12"/>
      <c r="Z490" s="12"/>
      <c r="AA490" s="12"/>
      <c r="AB490" s="12">
        <v>14343</v>
      </c>
      <c r="AC490" s="12"/>
      <c r="AD490" s="12"/>
      <c r="AE490" s="12"/>
      <c r="AF490" s="12">
        <v>7419.71</v>
      </c>
      <c r="AG490" s="12"/>
      <c r="AH490" s="12">
        <v>47253.120000000003</v>
      </c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</row>
    <row r="491" spans="1:48" ht="15.75" hidden="1">
      <c r="A491" s="4" t="s">
        <v>4609</v>
      </c>
      <c r="B491" s="29" t="s">
        <v>268</v>
      </c>
      <c r="C491" s="12">
        <f t="shared" si="49"/>
        <v>266023.48328000004</v>
      </c>
      <c r="D491" s="12"/>
      <c r="E491" s="12"/>
      <c r="F491" s="12"/>
      <c r="G491" s="12"/>
      <c r="H491" s="12"/>
      <c r="I491" s="12"/>
      <c r="J491" s="12"/>
      <c r="K491" s="12"/>
      <c r="L491" s="12"/>
      <c r="M491" s="12">
        <v>116.5</v>
      </c>
      <c r="N491" s="12">
        <v>192767.16</v>
      </c>
      <c r="O491" s="12"/>
      <c r="P491" s="12"/>
      <c r="Q491" s="12"/>
      <c r="R491" s="12"/>
      <c r="S491" s="12"/>
      <c r="T491" s="12"/>
      <c r="U491" s="12">
        <f t="shared" si="50"/>
        <v>69418.55</v>
      </c>
      <c r="V491" s="12">
        <f t="shared" si="51"/>
        <v>14889</v>
      </c>
      <c r="W491" s="12"/>
      <c r="X491" s="12"/>
      <c r="Y491" s="12"/>
      <c r="Z491" s="12"/>
      <c r="AA491" s="12"/>
      <c r="AB491" s="12">
        <v>14889</v>
      </c>
      <c r="AC491" s="12"/>
      <c r="AD491" s="12"/>
      <c r="AE491" s="12"/>
      <c r="AF491" s="12">
        <v>7276.43</v>
      </c>
      <c r="AG491" s="12"/>
      <c r="AH491" s="12">
        <v>47253.120000000003</v>
      </c>
      <c r="AI491" s="12">
        <f t="shared" si="53"/>
        <v>3837.7732799999999</v>
      </c>
      <c r="AJ491" s="12"/>
      <c r="AK491" s="12"/>
      <c r="AL491" s="12"/>
      <c r="AM491" s="12"/>
      <c r="AN491" s="12"/>
      <c r="AO491" s="12"/>
      <c r="AP491" s="12"/>
      <c r="AQ491" s="12"/>
      <c r="AR491" s="12">
        <v>3837.7732799999999</v>
      </c>
      <c r="AS491" s="12"/>
      <c r="AT491" s="12"/>
      <c r="AU491" s="12"/>
      <c r="AV491" s="12"/>
    </row>
    <row r="492" spans="1:48" ht="15.75" hidden="1">
      <c r="A492" s="4" t="s">
        <v>4610</v>
      </c>
      <c r="B492" s="29" t="s">
        <v>568</v>
      </c>
      <c r="C492" s="12">
        <f t="shared" si="49"/>
        <v>2638711.6018399997</v>
      </c>
      <c r="D492" s="12">
        <f t="shared" si="52"/>
        <v>2263272.44</v>
      </c>
      <c r="E492" s="12"/>
      <c r="F492" s="12">
        <v>584393.73</v>
      </c>
      <c r="G492" s="12">
        <v>201739.73</v>
      </c>
      <c r="H492" s="12">
        <v>1049526.28</v>
      </c>
      <c r="I492" s="12">
        <v>427612.7</v>
      </c>
      <c r="J492" s="12"/>
      <c r="K492" s="12"/>
      <c r="L492" s="12"/>
      <c r="M492" s="12">
        <v>245.9</v>
      </c>
      <c r="N492" s="12">
        <v>158605.13</v>
      </c>
      <c r="O492" s="12"/>
      <c r="P492" s="12"/>
      <c r="Q492" s="12"/>
      <c r="R492" s="12"/>
      <c r="S492" s="12"/>
      <c r="T492" s="12"/>
      <c r="U492" s="12">
        <f t="shared" si="50"/>
        <v>176090.88</v>
      </c>
      <c r="V492" s="12">
        <f t="shared" si="51"/>
        <v>22129</v>
      </c>
      <c r="W492" s="12"/>
      <c r="X492" s="12"/>
      <c r="Y492" s="12"/>
      <c r="Z492" s="12"/>
      <c r="AA492" s="12"/>
      <c r="AB492" s="12">
        <v>22129</v>
      </c>
      <c r="AC492" s="12"/>
      <c r="AD492" s="12"/>
      <c r="AE492" s="12"/>
      <c r="AF492" s="12">
        <v>9591.7999999999993</v>
      </c>
      <c r="AG492" s="12">
        <v>97116.96</v>
      </c>
      <c r="AH492" s="12">
        <v>47253.120000000003</v>
      </c>
      <c r="AI492" s="12">
        <f t="shared" si="53"/>
        <v>40743.151840000006</v>
      </c>
      <c r="AJ492" s="12">
        <f t="shared" si="54"/>
        <v>38128.859360000002</v>
      </c>
      <c r="AK492" s="12"/>
      <c r="AL492" s="12">
        <v>15087.06848</v>
      </c>
      <c r="AM492" s="12">
        <v>6222.6235200000001</v>
      </c>
      <c r="AN492" s="12">
        <v>10393.312320000001</v>
      </c>
      <c r="AO492" s="12">
        <v>6425.8550400000004</v>
      </c>
      <c r="AP492" s="12"/>
      <c r="AQ492" s="12"/>
      <c r="AR492" s="12">
        <v>2614.2924800000001</v>
      </c>
      <c r="AS492" s="12"/>
      <c r="AT492" s="12"/>
      <c r="AU492" s="12"/>
      <c r="AV492" s="12"/>
    </row>
    <row r="493" spans="1:48" ht="15.75" hidden="1">
      <c r="A493" s="4" t="s">
        <v>4611</v>
      </c>
      <c r="B493" s="29" t="s">
        <v>565</v>
      </c>
      <c r="C493" s="12">
        <f t="shared" si="49"/>
        <v>181702</v>
      </c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>
        <f t="shared" si="50"/>
        <v>181702</v>
      </c>
      <c r="V493" s="12">
        <f t="shared" si="51"/>
        <v>28959</v>
      </c>
      <c r="W493" s="12"/>
      <c r="X493" s="12"/>
      <c r="Y493" s="12"/>
      <c r="Z493" s="12"/>
      <c r="AA493" s="12"/>
      <c r="AB493" s="12">
        <v>28959</v>
      </c>
      <c r="AC493" s="12"/>
      <c r="AD493" s="12"/>
      <c r="AE493" s="12"/>
      <c r="AF493" s="12">
        <v>8372.92</v>
      </c>
      <c r="AG493" s="12">
        <v>97116.96</v>
      </c>
      <c r="AH493" s="12">
        <v>47253.120000000003</v>
      </c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</row>
    <row r="494" spans="1:48" ht="15.75" hidden="1">
      <c r="A494" s="4" t="s">
        <v>4612</v>
      </c>
      <c r="B494" s="29" t="s">
        <v>580</v>
      </c>
      <c r="C494" s="12">
        <f t="shared" si="49"/>
        <v>70512.31</v>
      </c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>
        <f t="shared" si="50"/>
        <v>70512.31</v>
      </c>
      <c r="V494" s="12">
        <f t="shared" si="51"/>
        <v>14343</v>
      </c>
      <c r="W494" s="12"/>
      <c r="X494" s="12"/>
      <c r="Y494" s="12"/>
      <c r="Z494" s="12"/>
      <c r="AA494" s="12"/>
      <c r="AB494" s="12">
        <v>14343</v>
      </c>
      <c r="AC494" s="12"/>
      <c r="AD494" s="12"/>
      <c r="AE494" s="12"/>
      <c r="AF494" s="12">
        <v>8916.19</v>
      </c>
      <c r="AG494" s="12"/>
      <c r="AH494" s="12">
        <v>47253.120000000003</v>
      </c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</row>
    <row r="495" spans="1:48" ht="15.75" hidden="1">
      <c r="A495" s="4" t="s">
        <v>4613</v>
      </c>
      <c r="B495" s="29" t="s">
        <v>576</v>
      </c>
      <c r="C495" s="12">
        <f t="shared" si="49"/>
        <v>104161.254</v>
      </c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>
        <f t="shared" si="50"/>
        <v>104161.254</v>
      </c>
      <c r="V495" s="12"/>
      <c r="W495" s="12"/>
      <c r="X495" s="12"/>
      <c r="Y495" s="12"/>
      <c r="Z495" s="12"/>
      <c r="AA495" s="12"/>
      <c r="AB495" s="12"/>
      <c r="AC495" s="12">
        <v>54835.11</v>
      </c>
      <c r="AD495" s="12"/>
      <c r="AE495" s="12">
        <v>32238</v>
      </c>
      <c r="AF495" s="12">
        <v>17088.144</v>
      </c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</row>
    <row r="496" spans="1:48" ht="15.75" hidden="1">
      <c r="A496" s="4" t="s">
        <v>4614</v>
      </c>
      <c r="B496" s="29" t="s">
        <v>431</v>
      </c>
      <c r="C496" s="12">
        <f t="shared" si="49"/>
        <v>418637.45696000004</v>
      </c>
      <c r="D496" s="12"/>
      <c r="E496" s="12"/>
      <c r="F496" s="12"/>
      <c r="G496" s="12"/>
      <c r="H496" s="12"/>
      <c r="I496" s="12"/>
      <c r="J496" s="12"/>
      <c r="K496" s="12"/>
      <c r="L496" s="12"/>
      <c r="M496" s="12">
        <v>168.5</v>
      </c>
      <c r="N496" s="12">
        <v>247016.71</v>
      </c>
      <c r="O496" s="12"/>
      <c r="P496" s="12"/>
      <c r="Q496" s="12"/>
      <c r="R496" s="12"/>
      <c r="S496" s="12"/>
      <c r="T496" s="12"/>
      <c r="U496" s="12">
        <f t="shared" si="50"/>
        <v>167370.57</v>
      </c>
      <c r="V496" s="12">
        <f t="shared" si="51"/>
        <v>14343</v>
      </c>
      <c r="W496" s="12"/>
      <c r="X496" s="12"/>
      <c r="Y496" s="12"/>
      <c r="Z496" s="12"/>
      <c r="AA496" s="12"/>
      <c r="AB496" s="12">
        <v>14343</v>
      </c>
      <c r="AC496" s="12"/>
      <c r="AD496" s="12"/>
      <c r="AE496" s="12"/>
      <c r="AF496" s="12">
        <v>8657.49</v>
      </c>
      <c r="AG496" s="12">
        <v>97116.96</v>
      </c>
      <c r="AH496" s="12">
        <v>47253.120000000003</v>
      </c>
      <c r="AI496" s="12">
        <f t="shared" si="53"/>
        <v>4250.1769599999998</v>
      </c>
      <c r="AJ496" s="12"/>
      <c r="AK496" s="12"/>
      <c r="AL496" s="12"/>
      <c r="AM496" s="12"/>
      <c r="AN496" s="12"/>
      <c r="AO496" s="12"/>
      <c r="AP496" s="12"/>
      <c r="AQ496" s="12"/>
      <c r="AR496" s="12">
        <v>4250.1769599999998</v>
      </c>
      <c r="AS496" s="12"/>
      <c r="AT496" s="12"/>
      <c r="AU496" s="12"/>
      <c r="AV496" s="12"/>
    </row>
    <row r="497" spans="1:48" ht="15.75" hidden="1">
      <c r="A497" s="4" t="s">
        <v>4615</v>
      </c>
      <c r="B497" s="29" t="s">
        <v>378</v>
      </c>
      <c r="C497" s="12">
        <f t="shared" si="49"/>
        <v>4022523.21496</v>
      </c>
      <c r="D497" s="12">
        <f t="shared" si="52"/>
        <v>2093237.25</v>
      </c>
      <c r="E497" s="12">
        <v>395810.45</v>
      </c>
      <c r="F497" s="12">
        <v>415656.15</v>
      </c>
      <c r="G497" s="12">
        <v>142984.65</v>
      </c>
      <c r="H497" s="12">
        <v>736982.65</v>
      </c>
      <c r="I497" s="12">
        <v>401803.35</v>
      </c>
      <c r="J497" s="12"/>
      <c r="K497" s="12">
        <v>122.3</v>
      </c>
      <c r="L497" s="12">
        <v>1575652.4</v>
      </c>
      <c r="M497" s="12">
        <v>229.9</v>
      </c>
      <c r="N497" s="12">
        <v>131733.88</v>
      </c>
      <c r="O497" s="12"/>
      <c r="P497" s="12"/>
      <c r="Q497" s="12"/>
      <c r="R497" s="12"/>
      <c r="S497" s="12"/>
      <c r="T497" s="12"/>
      <c r="U497" s="12">
        <f t="shared" si="50"/>
        <v>167352.66</v>
      </c>
      <c r="V497" s="12">
        <f t="shared" si="51"/>
        <v>14343</v>
      </c>
      <c r="W497" s="12"/>
      <c r="X497" s="12"/>
      <c r="Y497" s="12"/>
      <c r="Z497" s="12"/>
      <c r="AA497" s="12"/>
      <c r="AB497" s="12">
        <v>14343</v>
      </c>
      <c r="AC497" s="12"/>
      <c r="AD497" s="12"/>
      <c r="AE497" s="12"/>
      <c r="AF497" s="12">
        <v>8639.58</v>
      </c>
      <c r="AG497" s="12">
        <v>97116.96</v>
      </c>
      <c r="AH497" s="12">
        <v>47253.120000000003</v>
      </c>
      <c r="AI497" s="12">
        <f t="shared" si="53"/>
        <v>54547.024959999995</v>
      </c>
      <c r="AJ497" s="12">
        <f t="shared" si="54"/>
        <v>30771.933119999998</v>
      </c>
      <c r="AK497" s="12">
        <v>2568</v>
      </c>
      <c r="AL497" s="12">
        <v>10450.54448</v>
      </c>
      <c r="AM497" s="12">
        <v>4585.0955199999999</v>
      </c>
      <c r="AN497" s="12">
        <v>8229.4128000000001</v>
      </c>
      <c r="AO497" s="12">
        <v>4938.8803200000002</v>
      </c>
      <c r="AP497" s="12"/>
      <c r="AQ497" s="12">
        <v>21330.903679999999</v>
      </c>
      <c r="AR497" s="12">
        <v>2444.1881600000002</v>
      </c>
      <c r="AS497" s="12"/>
      <c r="AT497" s="12"/>
      <c r="AU497" s="12"/>
      <c r="AV497" s="12"/>
    </row>
    <row r="498" spans="1:48" ht="15.75" hidden="1">
      <c r="A498" s="4" t="s">
        <v>4616</v>
      </c>
      <c r="B498" s="29" t="s">
        <v>432</v>
      </c>
      <c r="C498" s="12">
        <f t="shared" si="49"/>
        <v>167467.77000000002</v>
      </c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>
        <f t="shared" si="50"/>
        <v>167467.77000000002</v>
      </c>
      <c r="V498" s="12">
        <f t="shared" si="51"/>
        <v>14479</v>
      </c>
      <c r="W498" s="12"/>
      <c r="X498" s="12"/>
      <c r="Y498" s="12"/>
      <c r="Z498" s="12"/>
      <c r="AA498" s="12"/>
      <c r="AB498" s="12">
        <v>14479</v>
      </c>
      <c r="AC498" s="12"/>
      <c r="AD498" s="12"/>
      <c r="AE498" s="12"/>
      <c r="AF498" s="12">
        <v>8618.69</v>
      </c>
      <c r="AG498" s="12">
        <v>97116.96</v>
      </c>
      <c r="AH498" s="12">
        <v>47253.120000000003</v>
      </c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</row>
    <row r="499" spans="1:48" ht="15.75" hidden="1">
      <c r="A499" s="4" t="s">
        <v>4617</v>
      </c>
      <c r="B499" s="29" t="s">
        <v>439</v>
      </c>
      <c r="C499" s="12">
        <f t="shared" si="49"/>
        <v>3529355.1177600003</v>
      </c>
      <c r="D499" s="12">
        <f t="shared" si="52"/>
        <v>1500222.36</v>
      </c>
      <c r="E499" s="12"/>
      <c r="F499" s="12">
        <v>481068.45</v>
      </c>
      <c r="G499" s="12">
        <v>218685.73</v>
      </c>
      <c r="H499" s="12">
        <v>800468.18</v>
      </c>
      <c r="I499" s="12"/>
      <c r="J499" s="12"/>
      <c r="K499" s="12">
        <v>614.29999999999995</v>
      </c>
      <c r="L499" s="12">
        <v>1630520.63</v>
      </c>
      <c r="M499" s="12">
        <v>306.5</v>
      </c>
      <c r="N499" s="12">
        <v>153251.23000000001</v>
      </c>
      <c r="O499" s="12"/>
      <c r="P499" s="12"/>
      <c r="Q499" s="12"/>
      <c r="R499" s="12"/>
      <c r="S499" s="12"/>
      <c r="T499" s="12"/>
      <c r="U499" s="12">
        <f t="shared" si="50"/>
        <v>198095.18</v>
      </c>
      <c r="V499" s="12">
        <f t="shared" si="51"/>
        <v>45054.67</v>
      </c>
      <c r="W499" s="12"/>
      <c r="X499" s="12"/>
      <c r="Y499" s="12"/>
      <c r="Z499" s="12"/>
      <c r="AA499" s="12">
        <v>30711.67</v>
      </c>
      <c r="AB499" s="12">
        <v>14343</v>
      </c>
      <c r="AC499" s="12"/>
      <c r="AD499" s="12"/>
      <c r="AE499" s="12"/>
      <c r="AF499" s="12">
        <v>8670.43</v>
      </c>
      <c r="AG499" s="12">
        <v>97116.96</v>
      </c>
      <c r="AH499" s="12">
        <v>47253.120000000003</v>
      </c>
      <c r="AI499" s="12">
        <f t="shared" si="53"/>
        <v>47265.71776</v>
      </c>
      <c r="AJ499" s="12">
        <f t="shared" si="54"/>
        <v>23876.236799999999</v>
      </c>
      <c r="AK499" s="12"/>
      <c r="AL499" s="12">
        <v>10781.730879999999</v>
      </c>
      <c r="AM499" s="12">
        <v>4733.9539199999999</v>
      </c>
      <c r="AN499" s="12">
        <v>8360.5519999999997</v>
      </c>
      <c r="AO499" s="12"/>
      <c r="AP499" s="12"/>
      <c r="AQ499" s="12">
        <v>20130.911520000001</v>
      </c>
      <c r="AR499" s="12">
        <v>3258.5694400000002</v>
      </c>
      <c r="AS499" s="12"/>
      <c r="AT499" s="12"/>
      <c r="AU499" s="12"/>
      <c r="AV499" s="12"/>
    </row>
    <row r="500" spans="1:48" ht="15.75" hidden="1">
      <c r="A500" s="4" t="s">
        <v>4618</v>
      </c>
      <c r="B500" s="29" t="s">
        <v>270</v>
      </c>
      <c r="C500" s="12">
        <f t="shared" si="49"/>
        <v>171204.9</v>
      </c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>
        <f t="shared" si="50"/>
        <v>171204.9</v>
      </c>
      <c r="V500" s="12">
        <f t="shared" si="51"/>
        <v>18441</v>
      </c>
      <c r="W500" s="12"/>
      <c r="X500" s="12"/>
      <c r="Y500" s="12"/>
      <c r="Z500" s="12"/>
      <c r="AA500" s="12"/>
      <c r="AB500" s="12">
        <v>18441</v>
      </c>
      <c r="AC500" s="12"/>
      <c r="AD500" s="12"/>
      <c r="AE500" s="12"/>
      <c r="AF500" s="12">
        <v>8393.82</v>
      </c>
      <c r="AG500" s="12">
        <v>97116.96</v>
      </c>
      <c r="AH500" s="12">
        <v>47253.120000000003</v>
      </c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</row>
    <row r="501" spans="1:48" ht="15.75" hidden="1">
      <c r="A501" s="4" t="s">
        <v>4619</v>
      </c>
      <c r="B501" s="29" t="s">
        <v>371</v>
      </c>
      <c r="C501" s="12">
        <f t="shared" si="49"/>
        <v>275770.14535999997</v>
      </c>
      <c r="D501" s="12"/>
      <c r="E501" s="12"/>
      <c r="F501" s="12"/>
      <c r="G501" s="12"/>
      <c r="H501" s="12"/>
      <c r="I501" s="12"/>
      <c r="J501" s="12"/>
      <c r="K501" s="12"/>
      <c r="L501" s="12"/>
      <c r="M501" s="12">
        <v>248.8</v>
      </c>
      <c r="N501" s="12">
        <v>187759.49</v>
      </c>
      <c r="O501" s="12"/>
      <c r="P501" s="12"/>
      <c r="Q501" s="12"/>
      <c r="R501" s="12"/>
      <c r="S501" s="12"/>
      <c r="T501" s="12"/>
      <c r="U501" s="12">
        <f t="shared" si="50"/>
        <v>84780.06</v>
      </c>
      <c r="V501" s="12">
        <f t="shared" si="51"/>
        <v>28959</v>
      </c>
      <c r="W501" s="12"/>
      <c r="X501" s="12"/>
      <c r="Y501" s="12"/>
      <c r="Z501" s="12"/>
      <c r="AA501" s="12"/>
      <c r="AB501" s="12">
        <v>28959</v>
      </c>
      <c r="AC501" s="12"/>
      <c r="AD501" s="12"/>
      <c r="AE501" s="12"/>
      <c r="AF501" s="12">
        <v>8567.94</v>
      </c>
      <c r="AG501" s="12"/>
      <c r="AH501" s="12">
        <v>47253.120000000003</v>
      </c>
      <c r="AI501" s="12">
        <f t="shared" si="53"/>
        <v>3230.5953599999998</v>
      </c>
      <c r="AJ501" s="12"/>
      <c r="AK501" s="12"/>
      <c r="AL501" s="12"/>
      <c r="AM501" s="12"/>
      <c r="AN501" s="12"/>
      <c r="AO501" s="12"/>
      <c r="AP501" s="12"/>
      <c r="AQ501" s="12"/>
      <c r="AR501" s="12">
        <v>3230.5953599999998</v>
      </c>
      <c r="AS501" s="12"/>
      <c r="AT501" s="12"/>
      <c r="AU501" s="12"/>
      <c r="AV501" s="12"/>
    </row>
    <row r="502" spans="1:48" ht="15.75" hidden="1">
      <c r="A502" s="4" t="s">
        <v>4620</v>
      </c>
      <c r="B502" s="29" t="s">
        <v>271</v>
      </c>
      <c r="C502" s="12">
        <f t="shared" si="49"/>
        <v>85292.49</v>
      </c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>
        <f t="shared" si="50"/>
        <v>85292.49</v>
      </c>
      <c r="V502" s="12">
        <f t="shared" si="51"/>
        <v>28959</v>
      </c>
      <c r="W502" s="12"/>
      <c r="X502" s="12"/>
      <c r="Y502" s="12"/>
      <c r="Z502" s="12"/>
      <c r="AA502" s="12"/>
      <c r="AB502" s="12">
        <v>28959</v>
      </c>
      <c r="AC502" s="12"/>
      <c r="AD502" s="12"/>
      <c r="AE502" s="12"/>
      <c r="AF502" s="12">
        <v>9080.3700000000008</v>
      </c>
      <c r="AG502" s="12"/>
      <c r="AH502" s="12">
        <v>47253.120000000003</v>
      </c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</row>
    <row r="503" spans="1:48" ht="15.75" hidden="1">
      <c r="A503" s="4" t="s">
        <v>4621</v>
      </c>
      <c r="B503" s="29" t="s">
        <v>346</v>
      </c>
      <c r="C503" s="12">
        <f t="shared" si="49"/>
        <v>248672.41168000002</v>
      </c>
      <c r="D503" s="12"/>
      <c r="E503" s="12"/>
      <c r="F503" s="12"/>
      <c r="G503" s="12"/>
      <c r="H503" s="12"/>
      <c r="I503" s="12"/>
      <c r="J503" s="12"/>
      <c r="K503" s="12"/>
      <c r="L503" s="12"/>
      <c r="M503" s="12">
        <v>61.8</v>
      </c>
      <c r="N503" s="12">
        <v>175357.81</v>
      </c>
      <c r="O503" s="12"/>
      <c r="P503" s="12"/>
      <c r="Q503" s="12"/>
      <c r="R503" s="12"/>
      <c r="S503" s="12"/>
      <c r="T503" s="12"/>
      <c r="U503" s="12">
        <f t="shared" si="50"/>
        <v>70297.39</v>
      </c>
      <c r="V503" s="12">
        <f t="shared" si="51"/>
        <v>14343</v>
      </c>
      <c r="W503" s="12"/>
      <c r="X503" s="12"/>
      <c r="Y503" s="12"/>
      <c r="Z503" s="12"/>
      <c r="AA503" s="12"/>
      <c r="AB503" s="12">
        <v>14343</v>
      </c>
      <c r="AC503" s="12"/>
      <c r="AD503" s="12"/>
      <c r="AE503" s="12"/>
      <c r="AF503" s="12">
        <v>8701.27</v>
      </c>
      <c r="AG503" s="12"/>
      <c r="AH503" s="12">
        <v>47253.120000000003</v>
      </c>
      <c r="AI503" s="12">
        <f t="shared" si="53"/>
        <v>3017.2116799999999</v>
      </c>
      <c r="AJ503" s="12"/>
      <c r="AK503" s="12"/>
      <c r="AL503" s="12"/>
      <c r="AM503" s="12"/>
      <c r="AN503" s="12"/>
      <c r="AO503" s="12"/>
      <c r="AP503" s="12"/>
      <c r="AQ503" s="12"/>
      <c r="AR503" s="12">
        <v>3017.2116799999999</v>
      </c>
      <c r="AS503" s="12"/>
      <c r="AT503" s="12"/>
      <c r="AU503" s="12"/>
      <c r="AV503" s="12"/>
    </row>
    <row r="504" spans="1:48" ht="15.75" hidden="1">
      <c r="A504" s="4" t="s">
        <v>4622</v>
      </c>
      <c r="B504" s="29" t="s">
        <v>566</v>
      </c>
      <c r="C504" s="12">
        <f t="shared" si="49"/>
        <v>224217.38432000001</v>
      </c>
      <c r="D504" s="12"/>
      <c r="E504" s="12"/>
      <c r="F504" s="12"/>
      <c r="G504" s="12"/>
      <c r="H504" s="12"/>
      <c r="I504" s="12"/>
      <c r="J504" s="12"/>
      <c r="K504" s="12"/>
      <c r="L504" s="12"/>
      <c r="M504" s="12">
        <v>105.2</v>
      </c>
      <c r="N504" s="12">
        <v>48686</v>
      </c>
      <c r="O504" s="12"/>
      <c r="P504" s="12"/>
      <c r="Q504" s="12"/>
      <c r="R504" s="12"/>
      <c r="S504" s="12"/>
      <c r="T504" s="12"/>
      <c r="U504" s="12">
        <f t="shared" si="50"/>
        <v>174697.88</v>
      </c>
      <c r="V504" s="12">
        <f t="shared" si="51"/>
        <v>22129</v>
      </c>
      <c r="W504" s="12"/>
      <c r="X504" s="12"/>
      <c r="Y504" s="12"/>
      <c r="Z504" s="12"/>
      <c r="AA504" s="12"/>
      <c r="AB504" s="12">
        <v>22129</v>
      </c>
      <c r="AC504" s="12"/>
      <c r="AD504" s="12"/>
      <c r="AE504" s="12"/>
      <c r="AF504" s="12">
        <v>8198.7999999999993</v>
      </c>
      <c r="AG504" s="12">
        <v>97116.96</v>
      </c>
      <c r="AH504" s="12">
        <v>47253.120000000003</v>
      </c>
      <c r="AI504" s="12">
        <f t="shared" si="53"/>
        <v>833.50432000000001</v>
      </c>
      <c r="AJ504" s="12"/>
      <c r="AK504" s="12"/>
      <c r="AL504" s="12"/>
      <c r="AM504" s="12"/>
      <c r="AN504" s="12"/>
      <c r="AO504" s="12"/>
      <c r="AP504" s="12"/>
      <c r="AQ504" s="12"/>
      <c r="AR504" s="12">
        <v>833.50432000000001</v>
      </c>
      <c r="AS504" s="12"/>
      <c r="AT504" s="12"/>
      <c r="AU504" s="12"/>
      <c r="AV504" s="12"/>
    </row>
    <row r="505" spans="1:48" ht="15.75" hidden="1">
      <c r="A505" s="4" t="s">
        <v>4623</v>
      </c>
      <c r="B505" s="29" t="s">
        <v>312</v>
      </c>
      <c r="C505" s="12">
        <f t="shared" si="49"/>
        <v>4818584.7216799995</v>
      </c>
      <c r="D505" s="12">
        <f t="shared" si="52"/>
        <v>2531285.6399999997</v>
      </c>
      <c r="E505" s="12">
        <v>546840.57999999996</v>
      </c>
      <c r="F505" s="12"/>
      <c r="G505" s="12"/>
      <c r="H505" s="12">
        <v>1428387.78</v>
      </c>
      <c r="I505" s="12">
        <v>556057.28</v>
      </c>
      <c r="J505" s="12"/>
      <c r="K505" s="12">
        <v>935.9</v>
      </c>
      <c r="L505" s="12">
        <v>2120567.13</v>
      </c>
      <c r="M505" s="12"/>
      <c r="N505" s="12"/>
      <c r="O505" s="12"/>
      <c r="P505" s="12"/>
      <c r="Q505" s="12"/>
      <c r="R505" s="12"/>
      <c r="S505" s="12"/>
      <c r="T505" s="12"/>
      <c r="U505" s="12">
        <f t="shared" si="50"/>
        <v>104962.75200000001</v>
      </c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>
        <v>57709.632000000005</v>
      </c>
      <c r="AG505" s="12"/>
      <c r="AH505" s="12">
        <v>47253.120000000003</v>
      </c>
      <c r="AI505" s="12">
        <f t="shared" si="53"/>
        <v>61769.199680000005</v>
      </c>
      <c r="AJ505" s="12">
        <f t="shared" si="54"/>
        <v>32159.594720000001</v>
      </c>
      <c r="AK505" s="12">
        <v>5992</v>
      </c>
      <c r="AL505" s="12"/>
      <c r="AM505" s="12"/>
      <c r="AN505" s="12">
        <v>10235.72272</v>
      </c>
      <c r="AO505" s="12">
        <v>15931.871999999999</v>
      </c>
      <c r="AP505" s="12"/>
      <c r="AQ505" s="12">
        <v>29609.604960000001</v>
      </c>
      <c r="AR505" s="12"/>
      <c r="AS505" s="12"/>
      <c r="AT505" s="12"/>
      <c r="AU505" s="12"/>
      <c r="AV505" s="12"/>
    </row>
    <row r="506" spans="1:48" ht="15.75" hidden="1">
      <c r="A506" s="4" t="s">
        <v>4624</v>
      </c>
      <c r="B506" s="29" t="s">
        <v>373</v>
      </c>
      <c r="C506" s="12">
        <f t="shared" si="49"/>
        <v>239573.08000000002</v>
      </c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>
        <f t="shared" si="50"/>
        <v>239573.08000000002</v>
      </c>
      <c r="V506" s="12">
        <f t="shared" si="51"/>
        <v>58485.51</v>
      </c>
      <c r="W506" s="12"/>
      <c r="X506" s="12"/>
      <c r="Y506" s="12"/>
      <c r="Z506" s="12"/>
      <c r="AA506" s="12"/>
      <c r="AB506" s="12">
        <v>58485.51</v>
      </c>
      <c r="AC506" s="12"/>
      <c r="AD506" s="12"/>
      <c r="AE506" s="12"/>
      <c r="AF506" s="12">
        <v>36717.49</v>
      </c>
      <c r="AG506" s="12">
        <v>97116.96</v>
      </c>
      <c r="AH506" s="12">
        <v>47253.120000000003</v>
      </c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</row>
    <row r="507" spans="1:48" ht="15.75" hidden="1">
      <c r="A507" s="4" t="s">
        <v>4625</v>
      </c>
      <c r="B507" s="29" t="s">
        <v>374</v>
      </c>
      <c r="C507" s="12">
        <f t="shared" si="49"/>
        <v>83349.66</v>
      </c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>
        <f t="shared" si="50"/>
        <v>83349.66</v>
      </c>
      <c r="V507" s="12">
        <f t="shared" si="51"/>
        <v>15709</v>
      </c>
      <c r="W507" s="12"/>
      <c r="X507" s="12"/>
      <c r="Y507" s="12"/>
      <c r="Z507" s="12"/>
      <c r="AA507" s="12"/>
      <c r="AB507" s="12">
        <v>15709</v>
      </c>
      <c r="AC507" s="12"/>
      <c r="AD507" s="12">
        <v>13111.11</v>
      </c>
      <c r="AE507" s="12"/>
      <c r="AF507" s="12">
        <v>7276.43</v>
      </c>
      <c r="AG507" s="12"/>
      <c r="AH507" s="12">
        <v>47253.120000000003</v>
      </c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</row>
    <row r="508" spans="1:48" ht="15.75" hidden="1">
      <c r="A508" s="4" t="s">
        <v>4626</v>
      </c>
      <c r="B508" s="29" t="s">
        <v>488</v>
      </c>
      <c r="C508" s="12">
        <f t="shared" si="49"/>
        <v>2815635.5100000002</v>
      </c>
      <c r="D508" s="12"/>
      <c r="E508" s="12"/>
      <c r="F508" s="12"/>
      <c r="G508" s="12"/>
      <c r="H508" s="12"/>
      <c r="I508" s="12"/>
      <c r="J508" s="12"/>
      <c r="K508" s="12">
        <v>819</v>
      </c>
      <c r="L508" s="12">
        <v>2367479.12</v>
      </c>
      <c r="M508" s="12"/>
      <c r="N508" s="12"/>
      <c r="O508" s="12"/>
      <c r="P508" s="12"/>
      <c r="Q508" s="12"/>
      <c r="R508" s="12"/>
      <c r="S508" s="12"/>
      <c r="T508" s="12"/>
      <c r="U508" s="12">
        <f t="shared" si="50"/>
        <v>414346.41000000003</v>
      </c>
      <c r="V508" s="12">
        <f t="shared" si="51"/>
        <v>206145.09</v>
      </c>
      <c r="W508" s="12"/>
      <c r="X508" s="12">
        <v>52620.07</v>
      </c>
      <c r="Y508" s="12">
        <v>52819.07</v>
      </c>
      <c r="Z508" s="12">
        <v>51446.48</v>
      </c>
      <c r="AA508" s="12">
        <v>49259.47</v>
      </c>
      <c r="AB508" s="12"/>
      <c r="AC508" s="12"/>
      <c r="AD508" s="12">
        <v>45383.94</v>
      </c>
      <c r="AE508" s="12"/>
      <c r="AF508" s="12">
        <v>18447.3</v>
      </c>
      <c r="AG508" s="12">
        <v>97116.96</v>
      </c>
      <c r="AH508" s="12">
        <v>47253.120000000003</v>
      </c>
      <c r="AI508" s="12">
        <f t="shared" si="53"/>
        <v>33809.980000000003</v>
      </c>
      <c r="AJ508" s="12"/>
      <c r="AK508" s="12"/>
      <c r="AL508" s="12"/>
      <c r="AM508" s="12"/>
      <c r="AN508" s="12"/>
      <c r="AO508" s="12"/>
      <c r="AP508" s="12"/>
      <c r="AQ508" s="12">
        <v>33809.980000000003</v>
      </c>
      <c r="AR508" s="12"/>
      <c r="AS508" s="12"/>
      <c r="AT508" s="12"/>
      <c r="AU508" s="12"/>
      <c r="AV508" s="12"/>
    </row>
    <row r="509" spans="1:48" ht="15.75" hidden="1">
      <c r="A509" s="4" t="s">
        <v>4627</v>
      </c>
      <c r="B509" s="29" t="s">
        <v>364</v>
      </c>
      <c r="C509" s="12">
        <f t="shared" si="49"/>
        <v>2147629.0599999996</v>
      </c>
      <c r="D509" s="12"/>
      <c r="E509" s="12"/>
      <c r="F509" s="12"/>
      <c r="G509" s="12"/>
      <c r="H509" s="12"/>
      <c r="I509" s="12"/>
      <c r="J509" s="12"/>
      <c r="K509" s="12">
        <v>818</v>
      </c>
      <c r="L509" s="12">
        <v>2006583.65</v>
      </c>
      <c r="M509" s="12"/>
      <c r="N509" s="12"/>
      <c r="O509" s="12"/>
      <c r="P509" s="12"/>
      <c r="Q509" s="12"/>
      <c r="R509" s="12"/>
      <c r="S509" s="12"/>
      <c r="T509" s="12"/>
      <c r="U509" s="12">
        <f t="shared" si="50"/>
        <v>112389.37999999999</v>
      </c>
      <c r="V509" s="12"/>
      <c r="W509" s="12"/>
      <c r="X509" s="12"/>
      <c r="Y509" s="12"/>
      <c r="Z509" s="12"/>
      <c r="AA509" s="12"/>
      <c r="AB509" s="12"/>
      <c r="AC509" s="12"/>
      <c r="AD509" s="12">
        <v>45095.39</v>
      </c>
      <c r="AE509" s="12">
        <v>59689.2</v>
      </c>
      <c r="AF509" s="12">
        <v>7604.79</v>
      </c>
      <c r="AG509" s="12"/>
      <c r="AH509" s="12"/>
      <c r="AI509" s="12">
        <f t="shared" si="53"/>
        <v>28656.03</v>
      </c>
      <c r="AJ509" s="12"/>
      <c r="AK509" s="12"/>
      <c r="AL509" s="12"/>
      <c r="AM509" s="12"/>
      <c r="AN509" s="12"/>
      <c r="AO509" s="12"/>
      <c r="AP509" s="12"/>
      <c r="AQ509" s="12">
        <v>28656.03</v>
      </c>
      <c r="AR509" s="12"/>
      <c r="AS509" s="12"/>
      <c r="AT509" s="12"/>
      <c r="AU509" s="12"/>
      <c r="AV509" s="12"/>
    </row>
    <row r="510" spans="1:48" ht="15.75" hidden="1">
      <c r="A510" s="4" t="s">
        <v>4628</v>
      </c>
      <c r="B510" s="29" t="s">
        <v>282</v>
      </c>
      <c r="C510" s="12">
        <f t="shared" si="49"/>
        <v>2170368.96</v>
      </c>
      <c r="D510" s="12"/>
      <c r="E510" s="12"/>
      <c r="F510" s="12"/>
      <c r="G510" s="12"/>
      <c r="H510" s="12"/>
      <c r="I510" s="12"/>
      <c r="J510" s="12"/>
      <c r="K510" s="12">
        <v>825</v>
      </c>
      <c r="L510" s="12">
        <v>2066035.91</v>
      </c>
      <c r="M510" s="12"/>
      <c r="N510" s="12"/>
      <c r="O510" s="12"/>
      <c r="P510" s="12"/>
      <c r="Q510" s="12"/>
      <c r="R510" s="12"/>
      <c r="S510" s="12"/>
      <c r="T510" s="12"/>
      <c r="U510" s="12">
        <f t="shared" si="50"/>
        <v>74827.98000000001</v>
      </c>
      <c r="V510" s="12"/>
      <c r="W510" s="12"/>
      <c r="X510" s="12"/>
      <c r="Y510" s="12"/>
      <c r="Z510" s="12"/>
      <c r="AA510" s="12"/>
      <c r="AB510" s="12"/>
      <c r="AC510" s="12"/>
      <c r="AD510" s="12">
        <v>45312.3</v>
      </c>
      <c r="AE510" s="12"/>
      <c r="AF510" s="12">
        <v>29515.68</v>
      </c>
      <c r="AG510" s="12"/>
      <c r="AH510" s="12"/>
      <c r="AI510" s="12">
        <f t="shared" si="53"/>
        <v>29505.07</v>
      </c>
      <c r="AJ510" s="12"/>
      <c r="AK510" s="12"/>
      <c r="AL510" s="12"/>
      <c r="AM510" s="12"/>
      <c r="AN510" s="12"/>
      <c r="AO510" s="12"/>
      <c r="AP510" s="12"/>
      <c r="AQ510" s="12">
        <v>29505.07</v>
      </c>
      <c r="AR510" s="12"/>
      <c r="AS510" s="12"/>
      <c r="AT510" s="12"/>
      <c r="AU510" s="12"/>
      <c r="AV510" s="12"/>
    </row>
    <row r="511" spans="1:48" ht="15.75" hidden="1">
      <c r="A511" s="4" t="s">
        <v>4629</v>
      </c>
      <c r="B511" s="29" t="s">
        <v>521</v>
      </c>
      <c r="C511" s="12">
        <f t="shared" si="49"/>
        <v>2447955.04</v>
      </c>
      <c r="D511" s="12"/>
      <c r="E511" s="12"/>
      <c r="F511" s="12"/>
      <c r="G511" s="12"/>
      <c r="H511" s="12"/>
      <c r="I511" s="12"/>
      <c r="J511" s="12"/>
      <c r="K511" s="12">
        <v>822</v>
      </c>
      <c r="L511" s="12">
        <v>2085430.45</v>
      </c>
      <c r="M511" s="12"/>
      <c r="N511" s="12"/>
      <c r="O511" s="12"/>
      <c r="P511" s="12"/>
      <c r="Q511" s="12"/>
      <c r="R511" s="12"/>
      <c r="S511" s="12"/>
      <c r="T511" s="12"/>
      <c r="U511" s="12">
        <f t="shared" si="50"/>
        <v>332742.55</v>
      </c>
      <c r="V511" s="12">
        <f t="shared" si="51"/>
        <v>104924.68</v>
      </c>
      <c r="W511" s="12"/>
      <c r="X511" s="12">
        <v>52362.84</v>
      </c>
      <c r="Y511" s="12">
        <v>52561.84</v>
      </c>
      <c r="Z511" s="12"/>
      <c r="AA511" s="12"/>
      <c r="AB511" s="12"/>
      <c r="AC511" s="12"/>
      <c r="AD511" s="12">
        <v>46536.15</v>
      </c>
      <c r="AE511" s="12">
        <v>59260.9</v>
      </c>
      <c r="AF511" s="12">
        <v>24903.86</v>
      </c>
      <c r="AG511" s="12">
        <v>97116.96</v>
      </c>
      <c r="AH511" s="12"/>
      <c r="AI511" s="12">
        <f t="shared" si="53"/>
        <v>29782.04</v>
      </c>
      <c r="AJ511" s="12"/>
      <c r="AK511" s="12"/>
      <c r="AL511" s="12"/>
      <c r="AM511" s="12"/>
      <c r="AN511" s="12"/>
      <c r="AO511" s="12"/>
      <c r="AP511" s="12"/>
      <c r="AQ511" s="12">
        <v>29782.04</v>
      </c>
      <c r="AR511" s="12"/>
      <c r="AS511" s="12"/>
      <c r="AT511" s="12"/>
      <c r="AU511" s="12"/>
      <c r="AV511" s="12"/>
    </row>
    <row r="512" spans="1:48" ht="15.75" hidden="1">
      <c r="A512" s="4" t="s">
        <v>4630</v>
      </c>
      <c r="B512" s="29" t="s">
        <v>609</v>
      </c>
      <c r="C512" s="12">
        <f t="shared" si="49"/>
        <v>145730.63</v>
      </c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>
        <f t="shared" si="50"/>
        <v>145730.63</v>
      </c>
      <c r="V512" s="12"/>
      <c r="W512" s="12"/>
      <c r="X512" s="12"/>
      <c r="Y512" s="12"/>
      <c r="Z512" s="12"/>
      <c r="AA512" s="12"/>
      <c r="AB512" s="12"/>
      <c r="AC512" s="12">
        <v>66302.63</v>
      </c>
      <c r="AD512" s="12">
        <v>60888</v>
      </c>
      <c r="AE512" s="12"/>
      <c r="AF512" s="12">
        <v>18540</v>
      </c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</row>
    <row r="513" spans="1:48" ht="15.75" hidden="1">
      <c r="A513" s="4" t="s">
        <v>4631</v>
      </c>
      <c r="B513" s="29" t="s">
        <v>619</v>
      </c>
      <c r="C513" s="12">
        <f t="shared" si="49"/>
        <v>403341.71</v>
      </c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>
        <f t="shared" si="50"/>
        <v>403341.71</v>
      </c>
      <c r="V513" s="12">
        <f t="shared" si="51"/>
        <v>179467.66</v>
      </c>
      <c r="W513" s="12"/>
      <c r="X513" s="12">
        <v>46527.28</v>
      </c>
      <c r="Y513" s="12">
        <v>46727.28</v>
      </c>
      <c r="Z513" s="12">
        <v>58709.1</v>
      </c>
      <c r="AA513" s="12">
        <v>27504</v>
      </c>
      <c r="AB513" s="12"/>
      <c r="AC513" s="12">
        <v>66553.97</v>
      </c>
      <c r="AD513" s="12"/>
      <c r="AE513" s="12"/>
      <c r="AF513" s="12">
        <v>12950</v>
      </c>
      <c r="AG513" s="12">
        <v>97116.96</v>
      </c>
      <c r="AH513" s="12">
        <v>47253.120000000003</v>
      </c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</row>
    <row r="514" spans="1:48" ht="15.75" hidden="1">
      <c r="A514" s="4" t="s">
        <v>4632</v>
      </c>
      <c r="B514" s="29" t="s">
        <v>356</v>
      </c>
      <c r="C514" s="12">
        <f t="shared" si="49"/>
        <v>2924082.2100000004</v>
      </c>
      <c r="D514" s="12"/>
      <c r="E514" s="12"/>
      <c r="F514" s="12"/>
      <c r="G514" s="12"/>
      <c r="H514" s="12"/>
      <c r="I514" s="12"/>
      <c r="J514" s="12"/>
      <c r="K514" s="12">
        <v>1076</v>
      </c>
      <c r="L514" s="12">
        <v>2798908.14</v>
      </c>
      <c r="M514" s="12"/>
      <c r="N514" s="12"/>
      <c r="O514" s="12"/>
      <c r="P514" s="12"/>
      <c r="Q514" s="12"/>
      <c r="R514" s="12"/>
      <c r="S514" s="12"/>
      <c r="T514" s="12"/>
      <c r="U514" s="12">
        <f t="shared" si="50"/>
        <v>85202.85</v>
      </c>
      <c r="V514" s="12"/>
      <c r="W514" s="12"/>
      <c r="X514" s="12"/>
      <c r="Y514" s="12"/>
      <c r="Z514" s="12"/>
      <c r="AA514" s="12"/>
      <c r="AB514" s="12"/>
      <c r="AC514" s="12"/>
      <c r="AD514" s="12">
        <v>61016.39</v>
      </c>
      <c r="AE514" s="12"/>
      <c r="AF514" s="12">
        <v>24186.46</v>
      </c>
      <c r="AG514" s="12"/>
      <c r="AH514" s="12"/>
      <c r="AI514" s="12">
        <f t="shared" si="53"/>
        <v>39971.22</v>
      </c>
      <c r="AJ514" s="12"/>
      <c r="AK514" s="12"/>
      <c r="AL514" s="12"/>
      <c r="AM514" s="12"/>
      <c r="AN514" s="12"/>
      <c r="AO514" s="12"/>
      <c r="AP514" s="12"/>
      <c r="AQ514" s="12">
        <v>39971.22</v>
      </c>
      <c r="AR514" s="12"/>
      <c r="AS514" s="12"/>
      <c r="AT514" s="12"/>
      <c r="AU514" s="12"/>
      <c r="AV514" s="12"/>
    </row>
    <row r="515" spans="1:48" ht="15.75" hidden="1">
      <c r="A515" s="4" t="s">
        <v>4633</v>
      </c>
      <c r="B515" s="29" t="s">
        <v>283</v>
      </c>
      <c r="C515" s="12">
        <f t="shared" si="49"/>
        <v>2861881.1</v>
      </c>
      <c r="D515" s="12"/>
      <c r="E515" s="12"/>
      <c r="F515" s="12"/>
      <c r="G515" s="12"/>
      <c r="H515" s="12"/>
      <c r="I515" s="12"/>
      <c r="J515" s="12"/>
      <c r="K515" s="12">
        <v>1083</v>
      </c>
      <c r="L515" s="12">
        <v>2747561.16</v>
      </c>
      <c r="M515" s="12"/>
      <c r="N515" s="12"/>
      <c r="O515" s="12"/>
      <c r="P515" s="12"/>
      <c r="Q515" s="12"/>
      <c r="R515" s="12"/>
      <c r="S515" s="12"/>
      <c r="T515" s="12"/>
      <c r="U515" s="12">
        <f t="shared" si="50"/>
        <v>75082</v>
      </c>
      <c r="V515" s="12"/>
      <c r="W515" s="12"/>
      <c r="X515" s="12"/>
      <c r="Y515" s="12"/>
      <c r="Z515" s="12"/>
      <c r="AA515" s="12"/>
      <c r="AB515" s="12"/>
      <c r="AC515" s="12"/>
      <c r="AD515" s="12">
        <v>18447.3</v>
      </c>
      <c r="AE515" s="12"/>
      <c r="AF515" s="12">
        <v>56634.7</v>
      </c>
      <c r="AG515" s="12"/>
      <c r="AH515" s="12"/>
      <c r="AI515" s="12">
        <f t="shared" si="53"/>
        <v>39237.94</v>
      </c>
      <c r="AJ515" s="12"/>
      <c r="AK515" s="12"/>
      <c r="AL515" s="12"/>
      <c r="AM515" s="12"/>
      <c r="AN515" s="12"/>
      <c r="AO515" s="12"/>
      <c r="AP515" s="12"/>
      <c r="AQ515" s="12">
        <v>39237.94</v>
      </c>
      <c r="AR515" s="12"/>
      <c r="AS515" s="12"/>
      <c r="AT515" s="12"/>
      <c r="AU515" s="12"/>
      <c r="AV515" s="12"/>
    </row>
    <row r="516" spans="1:48" ht="15.75" hidden="1">
      <c r="A516" s="4" t="s">
        <v>4634</v>
      </c>
      <c r="B516" s="29" t="s">
        <v>357</v>
      </c>
      <c r="C516" s="12">
        <f t="shared" si="49"/>
        <v>79782.61</v>
      </c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>
        <f t="shared" si="50"/>
        <v>79782.61</v>
      </c>
      <c r="V516" s="12"/>
      <c r="W516" s="12"/>
      <c r="X516" s="12"/>
      <c r="Y516" s="12"/>
      <c r="Z516" s="12"/>
      <c r="AA516" s="12"/>
      <c r="AB516" s="12"/>
      <c r="AC516" s="12"/>
      <c r="AD516" s="12">
        <v>56765.2</v>
      </c>
      <c r="AE516" s="12"/>
      <c r="AF516" s="12">
        <v>23017.41</v>
      </c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</row>
    <row r="517" spans="1:48" ht="15.75" hidden="1">
      <c r="A517" s="4" t="s">
        <v>4635</v>
      </c>
      <c r="B517" s="29" t="s">
        <v>301</v>
      </c>
      <c r="C517" s="12">
        <f t="shared" si="49"/>
        <v>4284766.8800000008</v>
      </c>
      <c r="D517" s="12"/>
      <c r="E517" s="12"/>
      <c r="F517" s="12"/>
      <c r="G517" s="12"/>
      <c r="H517" s="12"/>
      <c r="I517" s="12"/>
      <c r="J517" s="12"/>
      <c r="K517" s="12">
        <v>1405</v>
      </c>
      <c r="L517" s="12">
        <v>3885378.49</v>
      </c>
      <c r="M517" s="12"/>
      <c r="N517" s="12"/>
      <c r="O517" s="12"/>
      <c r="P517" s="12"/>
      <c r="Q517" s="12"/>
      <c r="R517" s="12"/>
      <c r="S517" s="12"/>
      <c r="T517" s="12"/>
      <c r="U517" s="12">
        <f t="shared" si="50"/>
        <v>343901.27999999997</v>
      </c>
      <c r="V517" s="12">
        <f t="shared" si="51"/>
        <v>212339.03999999998</v>
      </c>
      <c r="W517" s="12"/>
      <c r="X517" s="12"/>
      <c r="Y517" s="12"/>
      <c r="Z517" s="12">
        <v>153078.82999999999</v>
      </c>
      <c r="AA517" s="12"/>
      <c r="AB517" s="12">
        <v>59260.21</v>
      </c>
      <c r="AC517" s="12"/>
      <c r="AD517" s="12"/>
      <c r="AE517" s="12"/>
      <c r="AF517" s="12">
        <v>84309.119999999995</v>
      </c>
      <c r="AG517" s="12"/>
      <c r="AH517" s="12">
        <v>47253.120000000003</v>
      </c>
      <c r="AI517" s="12">
        <f t="shared" si="53"/>
        <v>55487.11</v>
      </c>
      <c r="AJ517" s="12"/>
      <c r="AK517" s="12"/>
      <c r="AL517" s="12"/>
      <c r="AM517" s="12"/>
      <c r="AN517" s="12"/>
      <c r="AO517" s="12"/>
      <c r="AP517" s="12"/>
      <c r="AQ517" s="12">
        <v>55487.11</v>
      </c>
      <c r="AR517" s="12"/>
      <c r="AS517" s="12"/>
      <c r="AT517" s="12"/>
      <c r="AU517" s="12"/>
      <c r="AV517" s="12"/>
    </row>
    <row r="518" spans="1:48" ht="15.75" hidden="1">
      <c r="A518" s="4" t="s">
        <v>4636</v>
      </c>
      <c r="B518" s="29" t="s">
        <v>358</v>
      </c>
      <c r="C518" s="12">
        <f t="shared" si="49"/>
        <v>4139544.2499999995</v>
      </c>
      <c r="D518" s="12"/>
      <c r="E518" s="12"/>
      <c r="F518" s="12"/>
      <c r="G518" s="12"/>
      <c r="H518" s="12"/>
      <c r="I518" s="12"/>
      <c r="J518" s="12"/>
      <c r="K518" s="12">
        <v>1287</v>
      </c>
      <c r="L518" s="12">
        <v>3410668.96</v>
      </c>
      <c r="M518" s="12"/>
      <c r="N518" s="12"/>
      <c r="O518" s="12"/>
      <c r="P518" s="12"/>
      <c r="Q518" s="12"/>
      <c r="R518" s="12"/>
      <c r="S518" s="12"/>
      <c r="T518" s="12"/>
      <c r="U518" s="12">
        <f t="shared" si="50"/>
        <v>680167.51</v>
      </c>
      <c r="V518" s="12">
        <f t="shared" si="51"/>
        <v>473046.76</v>
      </c>
      <c r="W518" s="12"/>
      <c r="X518" s="12">
        <v>93990.69</v>
      </c>
      <c r="Y518" s="12">
        <v>122121.2</v>
      </c>
      <c r="Z518" s="12">
        <v>128806.73</v>
      </c>
      <c r="AA518" s="12">
        <v>54732.959999999999</v>
      </c>
      <c r="AB518" s="12">
        <v>73395.179999999993</v>
      </c>
      <c r="AC518" s="12"/>
      <c r="AD518" s="12">
        <v>44303.37</v>
      </c>
      <c r="AE518" s="12"/>
      <c r="AF518" s="12">
        <v>18447.3</v>
      </c>
      <c r="AG518" s="12">
        <v>97116.96</v>
      </c>
      <c r="AH518" s="12">
        <v>47253.120000000003</v>
      </c>
      <c r="AI518" s="12">
        <f t="shared" si="53"/>
        <v>48707.78</v>
      </c>
      <c r="AJ518" s="12"/>
      <c r="AK518" s="12"/>
      <c r="AL518" s="12"/>
      <c r="AM518" s="12"/>
      <c r="AN518" s="12"/>
      <c r="AO518" s="12"/>
      <c r="AP518" s="12"/>
      <c r="AQ518" s="12">
        <v>48707.78</v>
      </c>
      <c r="AR518" s="12"/>
      <c r="AS518" s="12"/>
      <c r="AT518" s="12"/>
      <c r="AU518" s="12"/>
      <c r="AV518" s="12"/>
    </row>
    <row r="519" spans="1:48" ht="15.75" hidden="1">
      <c r="A519" s="4" t="s">
        <v>4637</v>
      </c>
      <c r="B519" s="29" t="s">
        <v>340</v>
      </c>
      <c r="C519" s="12">
        <f t="shared" si="49"/>
        <v>340186.39</v>
      </c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>
        <f t="shared" si="50"/>
        <v>340186.39</v>
      </c>
      <c r="V519" s="12">
        <f t="shared" si="51"/>
        <v>128422.24</v>
      </c>
      <c r="W519" s="12"/>
      <c r="X519" s="12">
        <v>25781.41</v>
      </c>
      <c r="Y519" s="12">
        <v>26179.41</v>
      </c>
      <c r="Z519" s="12">
        <v>32475.51</v>
      </c>
      <c r="AA519" s="12">
        <v>25681.91</v>
      </c>
      <c r="AB519" s="12">
        <v>18304</v>
      </c>
      <c r="AC519" s="12">
        <v>36423.69</v>
      </c>
      <c r="AD519" s="12">
        <v>19594.54</v>
      </c>
      <c r="AE519" s="12"/>
      <c r="AF519" s="12">
        <v>11375.84</v>
      </c>
      <c r="AG519" s="12">
        <v>97116.96</v>
      </c>
      <c r="AH519" s="12">
        <v>47253.120000000003</v>
      </c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</row>
    <row r="520" spans="1:48" ht="15.75" hidden="1">
      <c r="A520" s="4" t="s">
        <v>4638</v>
      </c>
      <c r="B520" s="29" t="s">
        <v>426</v>
      </c>
      <c r="C520" s="12">
        <f t="shared" si="49"/>
        <v>398573.1</v>
      </c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>
        <f t="shared" si="50"/>
        <v>398573.1</v>
      </c>
      <c r="V520" s="12">
        <f t="shared" si="51"/>
        <v>152086.71</v>
      </c>
      <c r="W520" s="12">
        <v>29124.2</v>
      </c>
      <c r="X520" s="12">
        <v>26655.48</v>
      </c>
      <c r="Y520" s="12">
        <v>20111.939999999999</v>
      </c>
      <c r="Z520" s="12">
        <v>34563.11</v>
      </c>
      <c r="AA520" s="12">
        <v>27152.98</v>
      </c>
      <c r="AB520" s="12">
        <v>14479</v>
      </c>
      <c r="AC520" s="12">
        <v>38031.21</v>
      </c>
      <c r="AD520" s="12">
        <v>24492.92</v>
      </c>
      <c r="AE520" s="12">
        <v>31188.41</v>
      </c>
      <c r="AF520" s="12">
        <v>8403.77</v>
      </c>
      <c r="AG520" s="12">
        <v>97116.96</v>
      </c>
      <c r="AH520" s="12">
        <v>47253.120000000003</v>
      </c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</row>
    <row r="521" spans="1:48" ht="15.75" hidden="1">
      <c r="A521" s="4" t="s">
        <v>4639</v>
      </c>
      <c r="B521" s="29" t="s">
        <v>395</v>
      </c>
      <c r="C521" s="12">
        <f t="shared" si="49"/>
        <v>159942.08000000002</v>
      </c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>
        <f t="shared" si="50"/>
        <v>159942.08000000002</v>
      </c>
      <c r="V521" s="12">
        <f t="shared" si="51"/>
        <v>15572</v>
      </c>
      <c r="W521" s="12"/>
      <c r="X521" s="12"/>
      <c r="Y521" s="12"/>
      <c r="Z521" s="12"/>
      <c r="AA521" s="12"/>
      <c r="AB521" s="12">
        <v>15572</v>
      </c>
      <c r="AC521" s="12"/>
      <c r="AD521" s="12"/>
      <c r="AE521" s="12"/>
      <c r="AF521" s="12"/>
      <c r="AG521" s="12">
        <v>97116.96</v>
      </c>
      <c r="AH521" s="12">
        <v>47253.120000000003</v>
      </c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</row>
    <row r="522" spans="1:48" ht="15.75" hidden="1">
      <c r="A522" s="4" t="s">
        <v>4640</v>
      </c>
      <c r="B522" s="29" t="s">
        <v>359</v>
      </c>
      <c r="C522" s="12">
        <f t="shared" si="49"/>
        <v>181007.08</v>
      </c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>
        <f t="shared" si="50"/>
        <v>181007.08</v>
      </c>
      <c r="V522" s="12">
        <f t="shared" si="51"/>
        <v>78395.02</v>
      </c>
      <c r="W522" s="12"/>
      <c r="X522" s="12"/>
      <c r="Y522" s="12"/>
      <c r="Z522" s="12">
        <v>35481.4</v>
      </c>
      <c r="AA522" s="12">
        <v>27887.62</v>
      </c>
      <c r="AB522" s="12">
        <v>15026</v>
      </c>
      <c r="AC522" s="12"/>
      <c r="AD522" s="12">
        <v>12664.36</v>
      </c>
      <c r="AE522" s="12">
        <v>32343.59</v>
      </c>
      <c r="AF522" s="12">
        <v>10350.99</v>
      </c>
      <c r="AG522" s="12"/>
      <c r="AH522" s="12">
        <v>47253.120000000003</v>
      </c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</row>
    <row r="523" spans="1:48" ht="15.75" hidden="1">
      <c r="A523" s="4" t="s">
        <v>4641</v>
      </c>
      <c r="B523" s="29" t="s">
        <v>388</v>
      </c>
      <c r="C523" s="12">
        <f t="shared" ref="C523:C586" si="55">D523+L523+N523+P523+R523+S523+T523+U523+AI523</f>
        <v>36839.590000000004</v>
      </c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>
        <f t="shared" ref="U523:U586" si="56">V523+AC523+AD523+AE523+AF523+AG523+AH523</f>
        <v>36839.590000000004</v>
      </c>
      <c r="V523" s="12">
        <f t="shared" ref="V523:V586" si="57">W523+X523+Y523+Z523+AA523+AB523</f>
        <v>14070</v>
      </c>
      <c r="W523" s="12"/>
      <c r="X523" s="12"/>
      <c r="Y523" s="12"/>
      <c r="Z523" s="12"/>
      <c r="AA523" s="12"/>
      <c r="AB523" s="12">
        <v>14070</v>
      </c>
      <c r="AC523" s="12"/>
      <c r="AD523" s="12">
        <v>14263.33</v>
      </c>
      <c r="AE523" s="12"/>
      <c r="AF523" s="12">
        <v>8506.26</v>
      </c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</row>
    <row r="524" spans="1:48" ht="15.75" hidden="1">
      <c r="A524" s="4" t="s">
        <v>4642</v>
      </c>
      <c r="B524" s="29" t="s">
        <v>401</v>
      </c>
      <c r="C524" s="12">
        <f t="shared" si="55"/>
        <v>3058546.9557599998</v>
      </c>
      <c r="D524" s="12">
        <f t="shared" ref="D524:D569" si="58">E524+F524+G524+H524+I524+J524</f>
        <v>1811712.41</v>
      </c>
      <c r="E524" s="12"/>
      <c r="F524" s="12">
        <v>381893.65</v>
      </c>
      <c r="G524" s="12">
        <v>232198.13</v>
      </c>
      <c r="H524" s="12">
        <v>701556.08</v>
      </c>
      <c r="I524" s="12">
        <v>496064.55</v>
      </c>
      <c r="J524" s="12"/>
      <c r="K524" s="12"/>
      <c r="L524" s="12"/>
      <c r="M524" s="12">
        <v>123.9</v>
      </c>
      <c r="N524" s="12">
        <v>88158.98</v>
      </c>
      <c r="O524" s="12">
        <v>593.71</v>
      </c>
      <c r="P524" s="12">
        <v>786289.78</v>
      </c>
      <c r="Q524" s="12">
        <v>55.54</v>
      </c>
      <c r="R524" s="12">
        <v>159715.35999999999</v>
      </c>
      <c r="S524" s="12"/>
      <c r="T524" s="12"/>
      <c r="U524" s="12">
        <f t="shared" si="56"/>
        <v>159669.08000000002</v>
      </c>
      <c r="V524" s="12">
        <f t="shared" si="57"/>
        <v>15299</v>
      </c>
      <c r="W524" s="12"/>
      <c r="X524" s="12"/>
      <c r="Y524" s="12"/>
      <c r="Z524" s="12"/>
      <c r="AA524" s="12"/>
      <c r="AB524" s="12">
        <v>15299</v>
      </c>
      <c r="AC524" s="12"/>
      <c r="AD524" s="12"/>
      <c r="AE524" s="12"/>
      <c r="AF524" s="12"/>
      <c r="AG524" s="12">
        <v>97116.96</v>
      </c>
      <c r="AH524" s="12">
        <v>47253.120000000003</v>
      </c>
      <c r="AI524" s="12">
        <f t="shared" ref="AI524:AI573" si="59">AJ524+AQ524+AR524+AS524+AT524+AU524+AV524</f>
        <v>53001.345759999997</v>
      </c>
      <c r="AJ524" s="12">
        <f t="shared" ref="AJ524:AJ569" si="60">AK524+AL524+AM524+AN524+AO524+AP524</f>
        <v>33531.36896</v>
      </c>
      <c r="AK524" s="12"/>
      <c r="AL524" s="12">
        <v>7068.12896</v>
      </c>
      <c r="AM524" s="12">
        <v>4297.5479999999998</v>
      </c>
      <c r="AN524" s="12">
        <v>12984.47568</v>
      </c>
      <c r="AO524" s="12">
        <v>9181.2163199999995</v>
      </c>
      <c r="AP524" s="12"/>
      <c r="AQ524" s="12"/>
      <c r="AR524" s="12">
        <v>1631.6558399999999</v>
      </c>
      <c r="AS524" s="12">
        <v>14552.73616</v>
      </c>
      <c r="AT524" s="12">
        <v>3285.5848000000001</v>
      </c>
      <c r="AU524" s="12"/>
      <c r="AV524" s="12"/>
    </row>
    <row r="525" spans="1:48" ht="15.75" hidden="1">
      <c r="A525" s="4" t="s">
        <v>4643</v>
      </c>
      <c r="B525" s="29" t="s">
        <v>531</v>
      </c>
      <c r="C525" s="12">
        <f t="shared" si="55"/>
        <v>62825.120000000003</v>
      </c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>
        <f t="shared" si="56"/>
        <v>62825.120000000003</v>
      </c>
      <c r="V525" s="12">
        <f t="shared" si="57"/>
        <v>15572</v>
      </c>
      <c r="W525" s="12"/>
      <c r="X525" s="12"/>
      <c r="Y525" s="12"/>
      <c r="Z525" s="12"/>
      <c r="AA525" s="12"/>
      <c r="AB525" s="12">
        <v>15572</v>
      </c>
      <c r="AC525" s="12"/>
      <c r="AD525" s="12"/>
      <c r="AE525" s="12"/>
      <c r="AF525" s="12"/>
      <c r="AG525" s="12"/>
      <c r="AH525" s="12">
        <v>47253.120000000003</v>
      </c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</row>
    <row r="526" spans="1:48" ht="15.75" hidden="1">
      <c r="A526" s="4" t="s">
        <v>4644</v>
      </c>
      <c r="B526" s="29" t="s">
        <v>284</v>
      </c>
      <c r="C526" s="12">
        <f t="shared" si="55"/>
        <v>177484.68000000002</v>
      </c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>
        <f t="shared" si="56"/>
        <v>177484.68000000002</v>
      </c>
      <c r="V526" s="12">
        <f t="shared" si="57"/>
        <v>78488.67</v>
      </c>
      <c r="W526" s="12"/>
      <c r="X526" s="12"/>
      <c r="Y526" s="12"/>
      <c r="Z526" s="12">
        <v>35533.43</v>
      </c>
      <c r="AA526" s="12">
        <v>27929.24</v>
      </c>
      <c r="AB526" s="12">
        <v>15026</v>
      </c>
      <c r="AC526" s="12"/>
      <c r="AD526" s="12">
        <v>8982.86</v>
      </c>
      <c r="AE526" s="12">
        <v>32409.040000000001</v>
      </c>
      <c r="AF526" s="12">
        <v>10350.99</v>
      </c>
      <c r="AG526" s="12"/>
      <c r="AH526" s="12">
        <v>47253.120000000003</v>
      </c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</row>
    <row r="527" spans="1:48" ht="15.75" hidden="1">
      <c r="A527" s="4" t="s">
        <v>4645</v>
      </c>
      <c r="B527" s="29" t="s">
        <v>274</v>
      </c>
      <c r="C527" s="12">
        <f t="shared" si="55"/>
        <v>194286.5925195833</v>
      </c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>
        <f t="shared" si="56"/>
        <v>194286.5925195833</v>
      </c>
      <c r="V527" s="12">
        <f t="shared" si="57"/>
        <v>91320.352519583292</v>
      </c>
      <c r="W527" s="12">
        <v>15622.647471730999</v>
      </c>
      <c r="X527" s="12">
        <v>14297.3713548696</v>
      </c>
      <c r="Y527" s="12">
        <v>14458.092462324001</v>
      </c>
      <c r="Z527" s="12">
        <v>18373.9684914711</v>
      </c>
      <c r="AA527" s="12">
        <v>14498.2727391876</v>
      </c>
      <c r="AB527" s="12">
        <v>14070</v>
      </c>
      <c r="AC527" s="12"/>
      <c r="AD527" s="12">
        <v>13514.09</v>
      </c>
      <c r="AE527" s="12">
        <v>31878.89</v>
      </c>
      <c r="AF527" s="12">
        <v>10320.14</v>
      </c>
      <c r="AG527" s="12"/>
      <c r="AH527" s="12">
        <v>47253.120000000003</v>
      </c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</row>
    <row r="528" spans="1:48" ht="15.75" hidden="1">
      <c r="A528" s="4" t="s">
        <v>4646</v>
      </c>
      <c r="B528" s="29" t="s">
        <v>408</v>
      </c>
      <c r="C528" s="12">
        <f t="shared" si="55"/>
        <v>8414</v>
      </c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>
        <f t="shared" si="56"/>
        <v>8414</v>
      </c>
      <c r="V528" s="12">
        <f t="shared" si="57"/>
        <v>8414</v>
      </c>
      <c r="W528" s="12"/>
      <c r="X528" s="12"/>
      <c r="Y528" s="12"/>
      <c r="Z528" s="12"/>
      <c r="AA528" s="12"/>
      <c r="AB528" s="12">
        <v>8414</v>
      </c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</row>
    <row r="529" spans="1:48" ht="15.75" hidden="1">
      <c r="A529" s="4" t="s">
        <v>4647</v>
      </c>
      <c r="B529" s="29" t="s">
        <v>477</v>
      </c>
      <c r="C529" s="12">
        <f t="shared" si="55"/>
        <v>62825.120000000003</v>
      </c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>
        <f t="shared" si="56"/>
        <v>62825.120000000003</v>
      </c>
      <c r="V529" s="12">
        <f t="shared" si="57"/>
        <v>15572</v>
      </c>
      <c r="W529" s="12"/>
      <c r="X529" s="12"/>
      <c r="Y529" s="12"/>
      <c r="Z529" s="12"/>
      <c r="AA529" s="12"/>
      <c r="AB529" s="12">
        <v>15572</v>
      </c>
      <c r="AC529" s="12"/>
      <c r="AD529" s="12"/>
      <c r="AE529" s="12"/>
      <c r="AF529" s="12"/>
      <c r="AG529" s="12"/>
      <c r="AH529" s="12">
        <v>47253.120000000003</v>
      </c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</row>
    <row r="530" spans="1:48" ht="15.75" hidden="1">
      <c r="A530" s="4" t="s">
        <v>4648</v>
      </c>
      <c r="B530" s="29" t="s">
        <v>389</v>
      </c>
      <c r="C530" s="12">
        <f t="shared" si="55"/>
        <v>291987.45538229682</v>
      </c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>
        <f t="shared" si="56"/>
        <v>291987.45538229682</v>
      </c>
      <c r="V530" s="12">
        <f t="shared" si="57"/>
        <v>90965.365382296804</v>
      </c>
      <c r="W530" s="12">
        <v>15389.906566355001</v>
      </c>
      <c r="X530" s="12">
        <v>14107.9012593193</v>
      </c>
      <c r="Y530" s="12">
        <v>14268.622366773699</v>
      </c>
      <c r="Z530" s="12">
        <v>18137.132546211498</v>
      </c>
      <c r="AA530" s="12">
        <v>14308.8026436373</v>
      </c>
      <c r="AB530" s="12">
        <v>14753</v>
      </c>
      <c r="AC530" s="12"/>
      <c r="AD530" s="12">
        <v>16928.93</v>
      </c>
      <c r="AE530" s="12">
        <v>31319.31</v>
      </c>
      <c r="AF530" s="12">
        <v>8403.77</v>
      </c>
      <c r="AG530" s="12">
        <v>97116.96</v>
      </c>
      <c r="AH530" s="12">
        <v>47253.120000000003</v>
      </c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</row>
    <row r="531" spans="1:48" ht="15.75" hidden="1">
      <c r="A531" s="4" t="s">
        <v>4649</v>
      </c>
      <c r="B531" s="29" t="s">
        <v>478</v>
      </c>
      <c r="C531" s="12">
        <f t="shared" si="55"/>
        <v>159942.08000000002</v>
      </c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>
        <f t="shared" si="56"/>
        <v>159942.08000000002</v>
      </c>
      <c r="V531" s="12">
        <f t="shared" si="57"/>
        <v>15572</v>
      </c>
      <c r="W531" s="12"/>
      <c r="X531" s="12"/>
      <c r="Y531" s="12"/>
      <c r="Z531" s="12"/>
      <c r="AA531" s="12"/>
      <c r="AB531" s="12">
        <v>15572</v>
      </c>
      <c r="AC531" s="12"/>
      <c r="AD531" s="12"/>
      <c r="AE531" s="12"/>
      <c r="AF531" s="12"/>
      <c r="AG531" s="12">
        <v>97116.96</v>
      </c>
      <c r="AH531" s="12">
        <v>47253.120000000003</v>
      </c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</row>
    <row r="532" spans="1:48" ht="15.75" hidden="1">
      <c r="A532" s="4" t="s">
        <v>4650</v>
      </c>
      <c r="B532" s="29" t="s">
        <v>538</v>
      </c>
      <c r="C532" s="12">
        <f t="shared" si="55"/>
        <v>292772.89</v>
      </c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>
        <f t="shared" si="56"/>
        <v>292772.89</v>
      </c>
      <c r="V532" s="12">
        <f t="shared" si="57"/>
        <v>112237.55</v>
      </c>
      <c r="W532" s="12"/>
      <c r="X532" s="12">
        <v>32537.49</v>
      </c>
      <c r="Y532" s="12"/>
      <c r="Z532" s="12">
        <v>46334.559999999998</v>
      </c>
      <c r="AA532" s="12">
        <v>5472.5</v>
      </c>
      <c r="AB532" s="12">
        <v>27893</v>
      </c>
      <c r="AC532" s="12"/>
      <c r="AD532" s="12">
        <v>28656</v>
      </c>
      <c r="AE532" s="12"/>
      <c r="AF532" s="12">
        <v>7509.26</v>
      </c>
      <c r="AG532" s="12">
        <v>97116.96</v>
      </c>
      <c r="AH532" s="12">
        <v>47253.120000000003</v>
      </c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</row>
    <row r="533" spans="1:48" ht="15.75" hidden="1">
      <c r="A533" s="4" t="s">
        <v>4651</v>
      </c>
      <c r="B533" s="29" t="s">
        <v>574</v>
      </c>
      <c r="C533" s="12">
        <f t="shared" si="55"/>
        <v>299394.8585962131</v>
      </c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>
        <f t="shared" si="56"/>
        <v>299394.8585962131</v>
      </c>
      <c r="V533" s="12">
        <f t="shared" si="57"/>
        <v>91176.818596213096</v>
      </c>
      <c r="W533" s="12">
        <v>15437.543632933201</v>
      </c>
      <c r="X533" s="12">
        <v>14146.6819232055</v>
      </c>
      <c r="Y533" s="12">
        <v>14307.4030306599</v>
      </c>
      <c r="Z533" s="12">
        <v>18185.606701891</v>
      </c>
      <c r="AA533" s="12">
        <v>14347.5833075235</v>
      </c>
      <c r="AB533" s="12">
        <v>14752</v>
      </c>
      <c r="AC533" s="12"/>
      <c r="AD533" s="12">
        <v>24420.29</v>
      </c>
      <c r="AE533" s="12">
        <v>31433.84</v>
      </c>
      <c r="AF533" s="12">
        <v>7993.83</v>
      </c>
      <c r="AG533" s="12">
        <v>97116.96</v>
      </c>
      <c r="AH533" s="12">
        <v>47253.120000000003</v>
      </c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</row>
    <row r="534" spans="1:48" ht="15.75" hidden="1">
      <c r="A534" s="4" t="s">
        <v>4652</v>
      </c>
      <c r="B534" s="29" t="s">
        <v>533</v>
      </c>
      <c r="C534" s="12">
        <f t="shared" si="55"/>
        <v>159942.08000000002</v>
      </c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>
        <f t="shared" si="56"/>
        <v>159942.08000000002</v>
      </c>
      <c r="V534" s="12">
        <f t="shared" si="57"/>
        <v>15572</v>
      </c>
      <c r="W534" s="12"/>
      <c r="X534" s="12"/>
      <c r="Y534" s="12"/>
      <c r="Z534" s="12"/>
      <c r="AA534" s="12"/>
      <c r="AB534" s="12">
        <v>15572</v>
      </c>
      <c r="AC534" s="12"/>
      <c r="AD534" s="12"/>
      <c r="AE534" s="12"/>
      <c r="AF534" s="12"/>
      <c r="AG534" s="12">
        <v>97116.96</v>
      </c>
      <c r="AH534" s="12">
        <v>47253.120000000003</v>
      </c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</row>
    <row r="535" spans="1:48" ht="15.75" hidden="1">
      <c r="A535" s="4" t="s">
        <v>4653</v>
      </c>
      <c r="B535" s="29" t="s">
        <v>409</v>
      </c>
      <c r="C535" s="12">
        <f t="shared" si="55"/>
        <v>28358</v>
      </c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>
        <f t="shared" si="56"/>
        <v>28358</v>
      </c>
      <c r="V535" s="12">
        <f t="shared" si="57"/>
        <v>28358</v>
      </c>
      <c r="W535" s="12"/>
      <c r="X535" s="12"/>
      <c r="Y535" s="12"/>
      <c r="Z535" s="12"/>
      <c r="AA535" s="12"/>
      <c r="AB535" s="12">
        <v>28358</v>
      </c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</row>
    <row r="536" spans="1:48" ht="15.75" hidden="1">
      <c r="A536" s="4" t="s">
        <v>4654</v>
      </c>
      <c r="B536" s="29" t="s">
        <v>390</v>
      </c>
      <c r="C536" s="12">
        <f t="shared" si="55"/>
        <v>394731.55</v>
      </c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>
        <f t="shared" si="56"/>
        <v>394731.55</v>
      </c>
      <c r="V536" s="12">
        <f t="shared" si="57"/>
        <v>221904.47</v>
      </c>
      <c r="W536" s="12">
        <v>42031.09</v>
      </c>
      <c r="X536" s="12">
        <v>39381.089999999997</v>
      </c>
      <c r="Y536" s="12">
        <v>39580.089999999997</v>
      </c>
      <c r="Z536" s="12">
        <v>48977.61</v>
      </c>
      <c r="AA536" s="12">
        <v>38684.589999999997</v>
      </c>
      <c r="AB536" s="12">
        <v>13250</v>
      </c>
      <c r="AC536" s="12"/>
      <c r="AD536" s="12">
        <v>19233.349999999999</v>
      </c>
      <c r="AE536" s="12"/>
      <c r="AF536" s="12">
        <v>9223.65</v>
      </c>
      <c r="AG536" s="12">
        <v>97116.96</v>
      </c>
      <c r="AH536" s="12">
        <v>47253.120000000003</v>
      </c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</row>
    <row r="537" spans="1:48" ht="15.75" hidden="1">
      <c r="A537" s="4" t="s">
        <v>4655</v>
      </c>
      <c r="B537" s="29" t="s">
        <v>402</v>
      </c>
      <c r="C537" s="12">
        <f t="shared" si="55"/>
        <v>159942.08000000002</v>
      </c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>
        <f t="shared" si="56"/>
        <v>159942.08000000002</v>
      </c>
      <c r="V537" s="12">
        <f t="shared" si="57"/>
        <v>15572</v>
      </c>
      <c r="W537" s="12"/>
      <c r="X537" s="12"/>
      <c r="Y537" s="12"/>
      <c r="Z537" s="12"/>
      <c r="AA537" s="12"/>
      <c r="AB537" s="12">
        <v>15572</v>
      </c>
      <c r="AC537" s="12"/>
      <c r="AD537" s="12"/>
      <c r="AE537" s="12"/>
      <c r="AF537" s="12"/>
      <c r="AG537" s="12">
        <v>97116.96</v>
      </c>
      <c r="AH537" s="12">
        <v>47253.120000000003</v>
      </c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</row>
    <row r="538" spans="1:48" ht="15.75" hidden="1">
      <c r="A538" s="4" t="s">
        <v>4656</v>
      </c>
      <c r="B538" s="29" t="s">
        <v>360</v>
      </c>
      <c r="C538" s="12">
        <f t="shared" si="55"/>
        <v>100145.52</v>
      </c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>
        <f t="shared" si="56"/>
        <v>100145.52</v>
      </c>
      <c r="V538" s="12">
        <f t="shared" si="57"/>
        <v>14480</v>
      </c>
      <c r="W538" s="12"/>
      <c r="X538" s="12"/>
      <c r="Y538" s="12"/>
      <c r="Z538" s="12"/>
      <c r="AA538" s="12"/>
      <c r="AB538" s="12">
        <v>14480</v>
      </c>
      <c r="AC538" s="12">
        <v>38110.76</v>
      </c>
      <c r="AD538" s="12">
        <v>9919</v>
      </c>
      <c r="AE538" s="12">
        <v>31249.759999999998</v>
      </c>
      <c r="AF538" s="12">
        <v>6386</v>
      </c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</row>
    <row r="539" spans="1:48" ht="15.75" hidden="1">
      <c r="A539" s="4" t="s">
        <v>4657</v>
      </c>
      <c r="B539" s="29" t="s">
        <v>285</v>
      </c>
      <c r="C539" s="12">
        <f t="shared" si="55"/>
        <v>970447.49094219389</v>
      </c>
      <c r="D539" s="12">
        <f t="shared" si="58"/>
        <v>905174.48</v>
      </c>
      <c r="E539" s="12"/>
      <c r="F539" s="12"/>
      <c r="G539" s="12"/>
      <c r="H539" s="12">
        <v>905174.48</v>
      </c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>
        <f t="shared" si="56"/>
        <v>47253.120000000003</v>
      </c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>
        <v>47253.120000000003</v>
      </c>
      <c r="AI539" s="12">
        <f t="shared" si="59"/>
        <v>18019.890942193899</v>
      </c>
      <c r="AJ539" s="12">
        <f t="shared" si="60"/>
        <v>18019.890942193899</v>
      </c>
      <c r="AK539" s="12"/>
      <c r="AL539" s="12"/>
      <c r="AM539" s="12"/>
      <c r="AN539" s="12">
        <v>18019.890942193899</v>
      </c>
      <c r="AO539" s="12"/>
      <c r="AP539" s="12"/>
      <c r="AQ539" s="12"/>
      <c r="AR539" s="12"/>
      <c r="AS539" s="12"/>
      <c r="AT539" s="12"/>
      <c r="AU539" s="12"/>
      <c r="AV539" s="12"/>
    </row>
    <row r="540" spans="1:48" ht="15.75" hidden="1">
      <c r="A540" s="4" t="s">
        <v>4658</v>
      </c>
      <c r="B540" s="29" t="s">
        <v>451</v>
      </c>
      <c r="C540" s="12">
        <f t="shared" si="55"/>
        <v>244353.9141215444</v>
      </c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>
        <f t="shared" si="56"/>
        <v>244353.9141215444</v>
      </c>
      <c r="V540" s="12">
        <f t="shared" si="57"/>
        <v>90184.139481544407</v>
      </c>
      <c r="W540" s="12">
        <v>16094.936491054899</v>
      </c>
      <c r="X540" s="12">
        <v>14681.853075821</v>
      </c>
      <c r="Y540" s="12">
        <v>14842.574183275399</v>
      </c>
      <c r="Z540" s="12">
        <v>18854.568131393102</v>
      </c>
      <c r="AA540" s="12">
        <v>25710.207600000002</v>
      </c>
      <c r="AB540" s="12"/>
      <c r="AC540" s="12"/>
      <c r="AD540" s="12">
        <v>9799.6946399999997</v>
      </c>
      <c r="AE540" s="12"/>
      <c r="AF540" s="12"/>
      <c r="AG540" s="12">
        <v>97116.96</v>
      </c>
      <c r="AH540" s="12">
        <v>47253.120000000003</v>
      </c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</row>
    <row r="541" spans="1:48" ht="15.75" hidden="1">
      <c r="A541" s="4" t="s">
        <v>4659</v>
      </c>
      <c r="B541" s="29" t="s">
        <v>403</v>
      </c>
      <c r="C541" s="12">
        <f t="shared" si="55"/>
        <v>153865.22871223782</v>
      </c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>
        <f t="shared" si="56"/>
        <v>153865.22871223782</v>
      </c>
      <c r="V541" s="12">
        <f t="shared" si="57"/>
        <v>22358.047192237798</v>
      </c>
      <c r="W541" s="12">
        <v>22358.047192237798</v>
      </c>
      <c r="X541" s="12"/>
      <c r="Y541" s="12"/>
      <c r="Z541" s="12"/>
      <c r="AA541" s="12"/>
      <c r="AB541" s="12"/>
      <c r="AC541" s="12"/>
      <c r="AD541" s="12"/>
      <c r="AE541" s="12">
        <v>104642.01352000001</v>
      </c>
      <c r="AF541" s="12">
        <v>26865.167999999998</v>
      </c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</row>
    <row r="542" spans="1:48" ht="15.75" hidden="1">
      <c r="A542" s="4" t="s">
        <v>4660</v>
      </c>
      <c r="B542" s="29" t="s">
        <v>418</v>
      </c>
      <c r="C542" s="12">
        <f t="shared" si="55"/>
        <v>113213.18000000001</v>
      </c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>
        <f t="shared" si="56"/>
        <v>113213.18000000001</v>
      </c>
      <c r="V542" s="12">
        <f t="shared" si="57"/>
        <v>17894</v>
      </c>
      <c r="W542" s="12"/>
      <c r="X542" s="12"/>
      <c r="Y542" s="12"/>
      <c r="Z542" s="12"/>
      <c r="AA542" s="12"/>
      <c r="AB542" s="12">
        <v>17894</v>
      </c>
      <c r="AC542" s="12">
        <v>37384.800000000003</v>
      </c>
      <c r="AD542" s="12">
        <v>19548</v>
      </c>
      <c r="AE542" s="12">
        <v>30558.38</v>
      </c>
      <c r="AF542" s="12">
        <v>7828</v>
      </c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</row>
    <row r="543" spans="1:48" ht="15.75" hidden="1">
      <c r="A543" s="4" t="s">
        <v>4661</v>
      </c>
      <c r="B543" s="29" t="s">
        <v>472</v>
      </c>
      <c r="C543" s="12">
        <f t="shared" si="55"/>
        <v>386038.82224000001</v>
      </c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>
        <f t="shared" si="56"/>
        <v>386038.82224000001</v>
      </c>
      <c r="V543" s="12">
        <f t="shared" si="57"/>
        <v>187558.87224</v>
      </c>
      <c r="W543" s="12">
        <v>16219.49</v>
      </c>
      <c r="X543" s="12">
        <v>36855.160000000003</v>
      </c>
      <c r="Y543" s="12">
        <v>35963.279999999999</v>
      </c>
      <c r="Z543" s="12">
        <v>47312.7</v>
      </c>
      <c r="AA543" s="12">
        <v>31264.242240000003</v>
      </c>
      <c r="AB543" s="12">
        <v>19944</v>
      </c>
      <c r="AC543" s="12">
        <v>51650.23</v>
      </c>
      <c r="AD543" s="12"/>
      <c r="AE543" s="12"/>
      <c r="AF543" s="12">
        <v>2459.64</v>
      </c>
      <c r="AG543" s="12">
        <v>97116.96</v>
      </c>
      <c r="AH543" s="12">
        <v>47253.120000000003</v>
      </c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</row>
    <row r="544" spans="1:48" ht="15.75" hidden="1">
      <c r="A544" s="4" t="s">
        <v>4662</v>
      </c>
      <c r="B544" s="29" t="s">
        <v>286</v>
      </c>
      <c r="C544" s="12">
        <f t="shared" si="55"/>
        <v>380327.71579003875</v>
      </c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>
        <v>55</v>
      </c>
      <c r="R544" s="12">
        <v>255267.85</v>
      </c>
      <c r="S544" s="12"/>
      <c r="T544" s="12"/>
      <c r="U544" s="12">
        <f t="shared" si="56"/>
        <v>124153.12211003872</v>
      </c>
      <c r="V544" s="12">
        <f t="shared" si="57"/>
        <v>27036.162110038713</v>
      </c>
      <c r="W544" s="12"/>
      <c r="X544" s="12">
        <v>9082.4485956099434</v>
      </c>
      <c r="Y544" s="12"/>
      <c r="Z544" s="12"/>
      <c r="AA544" s="12">
        <v>9888.7096000000001</v>
      </c>
      <c r="AB544" s="12">
        <v>8065.0039144287703</v>
      </c>
      <c r="AC544" s="12"/>
      <c r="AD544" s="12"/>
      <c r="AE544" s="12"/>
      <c r="AF544" s="12"/>
      <c r="AG544" s="12">
        <v>97116.96</v>
      </c>
      <c r="AH544" s="12"/>
      <c r="AI544" s="12">
        <f t="shared" si="59"/>
        <v>906.74368000000004</v>
      </c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>
        <v>906.74368000000004</v>
      </c>
      <c r="AU544" s="12"/>
      <c r="AV544" s="12"/>
    </row>
    <row r="545" spans="1:48" ht="15.75" hidden="1">
      <c r="A545" s="4" t="s">
        <v>4663</v>
      </c>
      <c r="B545" s="29" t="s">
        <v>483</v>
      </c>
      <c r="C545" s="12">
        <f t="shared" si="55"/>
        <v>2830873.5992008015</v>
      </c>
      <c r="D545" s="12"/>
      <c r="E545" s="12"/>
      <c r="F545" s="12"/>
      <c r="G545" s="12"/>
      <c r="H545" s="12"/>
      <c r="I545" s="12"/>
      <c r="J545" s="12"/>
      <c r="K545" s="12"/>
      <c r="L545" s="12"/>
      <c r="M545" s="12">
        <v>487</v>
      </c>
      <c r="N545" s="12">
        <v>142642.21</v>
      </c>
      <c r="O545" s="12">
        <v>1167</v>
      </c>
      <c r="P545" s="12">
        <v>2411560.4300000002</v>
      </c>
      <c r="Q545" s="12"/>
      <c r="R545" s="12"/>
      <c r="S545" s="12"/>
      <c r="T545" s="12"/>
      <c r="U545" s="12">
        <f t="shared" si="56"/>
        <v>230513.6559208011</v>
      </c>
      <c r="V545" s="12">
        <f t="shared" si="57"/>
        <v>86143.5759208011</v>
      </c>
      <c r="W545" s="12"/>
      <c r="X545" s="12"/>
      <c r="Y545" s="12"/>
      <c r="Z545" s="12"/>
      <c r="AA545" s="12">
        <v>55227.634000000005</v>
      </c>
      <c r="AB545" s="12">
        <v>30915.941920801099</v>
      </c>
      <c r="AC545" s="12"/>
      <c r="AD545" s="12"/>
      <c r="AE545" s="12"/>
      <c r="AF545" s="12"/>
      <c r="AG545" s="12">
        <v>97116.96</v>
      </c>
      <c r="AH545" s="12">
        <v>47253.120000000003</v>
      </c>
      <c r="AI545" s="12">
        <f t="shared" si="59"/>
        <v>46157.303280000007</v>
      </c>
      <c r="AJ545" s="12"/>
      <c r="AK545" s="12"/>
      <c r="AL545" s="12"/>
      <c r="AM545" s="12"/>
      <c r="AN545" s="12"/>
      <c r="AO545" s="12"/>
      <c r="AP545" s="12"/>
      <c r="AQ545" s="12"/>
      <c r="AR545" s="12">
        <v>4871.3932800000002</v>
      </c>
      <c r="AS545" s="12">
        <v>41285.910000000003</v>
      </c>
      <c r="AT545" s="12"/>
      <c r="AU545" s="12"/>
      <c r="AV545" s="12"/>
    </row>
    <row r="546" spans="1:48" ht="15.75" hidden="1">
      <c r="A546" s="4" t="s">
        <v>4664</v>
      </c>
      <c r="B546" s="29" t="s">
        <v>2805</v>
      </c>
      <c r="C546" s="12">
        <f t="shared" si="55"/>
        <v>234021.28312080109</v>
      </c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>
        <f t="shared" si="56"/>
        <v>234021.28312080109</v>
      </c>
      <c r="V546" s="12">
        <f t="shared" si="57"/>
        <v>89651.203120801103</v>
      </c>
      <c r="W546" s="12"/>
      <c r="X546" s="12"/>
      <c r="Y546" s="12"/>
      <c r="Z546" s="12"/>
      <c r="AA546" s="12">
        <v>58735.261200000008</v>
      </c>
      <c r="AB546" s="12">
        <v>30915.941920801099</v>
      </c>
      <c r="AC546" s="12"/>
      <c r="AD546" s="12"/>
      <c r="AE546" s="12"/>
      <c r="AF546" s="12"/>
      <c r="AG546" s="12">
        <v>97116.96</v>
      </c>
      <c r="AH546" s="12">
        <v>47253.120000000003</v>
      </c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</row>
    <row r="547" spans="1:48" ht="15.75" hidden="1">
      <c r="A547" s="4" t="s">
        <v>4665</v>
      </c>
      <c r="B547" s="29" t="s">
        <v>514</v>
      </c>
      <c r="C547" s="12">
        <f t="shared" si="55"/>
        <v>1073348.161653145</v>
      </c>
      <c r="D547" s="12">
        <f t="shared" si="58"/>
        <v>767366.98</v>
      </c>
      <c r="E547" s="12"/>
      <c r="F547" s="12"/>
      <c r="G547" s="12"/>
      <c r="H547" s="12">
        <v>767366.98</v>
      </c>
      <c r="I547" s="12"/>
      <c r="J547" s="12"/>
      <c r="K547" s="12"/>
      <c r="L547" s="12"/>
      <c r="M547" s="12">
        <v>382</v>
      </c>
      <c r="N547" s="12">
        <v>197334.94</v>
      </c>
      <c r="O547" s="12"/>
      <c r="P547" s="12"/>
      <c r="Q547" s="12"/>
      <c r="R547" s="12"/>
      <c r="S547" s="12"/>
      <c r="T547" s="12"/>
      <c r="U547" s="12">
        <f t="shared" si="56"/>
        <v>92646.826453145215</v>
      </c>
      <c r="V547" s="12">
        <f t="shared" si="57"/>
        <v>45393.706453145205</v>
      </c>
      <c r="W547" s="12"/>
      <c r="X547" s="12"/>
      <c r="Y547" s="12"/>
      <c r="Z547" s="12"/>
      <c r="AA547" s="12">
        <v>36970.259480000001</v>
      </c>
      <c r="AB547" s="12">
        <v>8423.4469731452009</v>
      </c>
      <c r="AC547" s="12"/>
      <c r="AD547" s="12"/>
      <c r="AE547" s="12"/>
      <c r="AF547" s="12"/>
      <c r="AG547" s="12"/>
      <c r="AH547" s="12">
        <v>47253.120000000003</v>
      </c>
      <c r="AI547" s="12">
        <f t="shared" si="59"/>
        <v>15999.415199999999</v>
      </c>
      <c r="AJ547" s="12">
        <f t="shared" si="60"/>
        <v>12621.0352</v>
      </c>
      <c r="AK547" s="12"/>
      <c r="AL547" s="12"/>
      <c r="AM547" s="12"/>
      <c r="AN547" s="12">
        <v>12621.0352</v>
      </c>
      <c r="AO547" s="12"/>
      <c r="AP547" s="12"/>
      <c r="AQ547" s="12"/>
      <c r="AR547" s="12">
        <v>3378.38</v>
      </c>
      <c r="AS547" s="12"/>
      <c r="AT547" s="12"/>
      <c r="AU547" s="12"/>
      <c r="AV547" s="12"/>
    </row>
    <row r="548" spans="1:48" ht="15.75" hidden="1">
      <c r="A548" s="4" t="s">
        <v>4666</v>
      </c>
      <c r="B548" s="29" t="s">
        <v>563</v>
      </c>
      <c r="C548" s="12">
        <f t="shared" si="55"/>
        <v>2056093.4688800001</v>
      </c>
      <c r="D548" s="12"/>
      <c r="E548" s="12"/>
      <c r="F548" s="12"/>
      <c r="G548" s="12"/>
      <c r="H548" s="12"/>
      <c r="I548" s="12"/>
      <c r="J548" s="12"/>
      <c r="K548" s="12">
        <v>970</v>
      </c>
      <c r="L548" s="12">
        <v>1832636.45</v>
      </c>
      <c r="M548" s="12"/>
      <c r="N548" s="12"/>
      <c r="O548" s="12"/>
      <c r="P548" s="12"/>
      <c r="Q548" s="12"/>
      <c r="R548" s="12"/>
      <c r="S548" s="12"/>
      <c r="T548" s="12"/>
      <c r="U548" s="12">
        <f t="shared" si="56"/>
        <v>190974.90048000004</v>
      </c>
      <c r="V548" s="12"/>
      <c r="W548" s="12"/>
      <c r="X548" s="12"/>
      <c r="Y548" s="12"/>
      <c r="Z548" s="12"/>
      <c r="AA548" s="12"/>
      <c r="AB548" s="12"/>
      <c r="AC548" s="12"/>
      <c r="AD548" s="12"/>
      <c r="AE548" s="12">
        <v>151961.26848000003</v>
      </c>
      <c r="AF548" s="12">
        <v>39013.632000000005</v>
      </c>
      <c r="AG548" s="12"/>
      <c r="AH548" s="12"/>
      <c r="AI548" s="12">
        <f t="shared" si="59"/>
        <v>32482.118399999999</v>
      </c>
      <c r="AJ548" s="12"/>
      <c r="AK548" s="12"/>
      <c r="AL548" s="12"/>
      <c r="AM548" s="12"/>
      <c r="AN548" s="12"/>
      <c r="AO548" s="12"/>
      <c r="AP548" s="12"/>
      <c r="AQ548" s="12">
        <v>32482.118399999999</v>
      </c>
      <c r="AR548" s="12"/>
      <c r="AS548" s="12"/>
      <c r="AT548" s="12"/>
      <c r="AU548" s="12"/>
      <c r="AV548" s="12"/>
    </row>
    <row r="549" spans="1:48" ht="15.75" hidden="1">
      <c r="A549" s="4" t="s">
        <v>4667</v>
      </c>
      <c r="B549" s="29" t="s">
        <v>2790</v>
      </c>
      <c r="C549" s="12">
        <f t="shared" si="55"/>
        <v>53257.093873463826</v>
      </c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>
        <f t="shared" si="56"/>
        <v>53257.093873463826</v>
      </c>
      <c r="V549" s="12">
        <f t="shared" si="57"/>
        <v>6003.9738734638204</v>
      </c>
      <c r="W549" s="12"/>
      <c r="X549" s="12"/>
      <c r="Y549" s="12"/>
      <c r="Z549" s="12"/>
      <c r="AA549" s="12"/>
      <c r="AB549" s="12">
        <v>6003.9738734638204</v>
      </c>
      <c r="AC549" s="12"/>
      <c r="AD549" s="12"/>
      <c r="AE549" s="12"/>
      <c r="AF549" s="12"/>
      <c r="AG549" s="12"/>
      <c r="AH549" s="12">
        <v>47253.120000000003</v>
      </c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</row>
    <row r="550" spans="1:48" ht="15.75" hidden="1">
      <c r="A550" s="4" t="s">
        <v>4668</v>
      </c>
      <c r="B550" s="29" t="s">
        <v>523</v>
      </c>
      <c r="C550" s="12">
        <f t="shared" si="55"/>
        <v>1970922.1074884299</v>
      </c>
      <c r="D550" s="12">
        <f t="shared" si="58"/>
        <v>1610262.35</v>
      </c>
      <c r="E550" s="12"/>
      <c r="F550" s="12">
        <v>245700.4</v>
      </c>
      <c r="G550" s="12">
        <v>136871.25</v>
      </c>
      <c r="H550" s="12">
        <v>1227690.7</v>
      </c>
      <c r="I550" s="12"/>
      <c r="J550" s="12"/>
      <c r="K550" s="12"/>
      <c r="L550" s="12"/>
      <c r="M550" s="12">
        <v>571</v>
      </c>
      <c r="N550" s="12">
        <v>147866.54999999999</v>
      </c>
      <c r="O550" s="12"/>
      <c r="P550" s="12"/>
      <c r="Q550" s="12"/>
      <c r="R550" s="12"/>
      <c r="S550" s="12"/>
      <c r="T550" s="12"/>
      <c r="U550" s="12">
        <f t="shared" si="56"/>
        <v>186640.91804842968</v>
      </c>
      <c r="V550" s="12">
        <f t="shared" si="57"/>
        <v>42270.838048429679</v>
      </c>
      <c r="W550" s="12"/>
      <c r="X550" s="12"/>
      <c r="Y550" s="12"/>
      <c r="Z550" s="12"/>
      <c r="AA550" s="12">
        <v>33936.949200000003</v>
      </c>
      <c r="AB550" s="12">
        <v>8333.8888484296804</v>
      </c>
      <c r="AC550" s="12"/>
      <c r="AD550" s="12"/>
      <c r="AE550" s="12"/>
      <c r="AF550" s="12"/>
      <c r="AG550" s="12">
        <v>97116.96</v>
      </c>
      <c r="AH550" s="12">
        <v>47253.120000000003</v>
      </c>
      <c r="AI550" s="12">
        <f t="shared" si="59"/>
        <v>26152.28944</v>
      </c>
      <c r="AJ550" s="12">
        <f t="shared" si="60"/>
        <v>20440.646560000001</v>
      </c>
      <c r="AK550" s="12"/>
      <c r="AL550" s="12">
        <v>4010.9420799999998</v>
      </c>
      <c r="AM550" s="12">
        <v>2692.1713599999998</v>
      </c>
      <c r="AN550" s="12">
        <v>13737.53312</v>
      </c>
      <c r="AO550" s="12"/>
      <c r="AP550" s="12"/>
      <c r="AQ550" s="12"/>
      <c r="AR550" s="12">
        <v>5711.6428800000003</v>
      </c>
      <c r="AS550" s="12"/>
      <c r="AT550" s="12"/>
      <c r="AU550" s="12"/>
      <c r="AV550" s="12"/>
    </row>
    <row r="551" spans="1:48" ht="15.75" hidden="1">
      <c r="A551" s="4" t="s">
        <v>4669</v>
      </c>
      <c r="B551" s="29" t="s">
        <v>524</v>
      </c>
      <c r="C551" s="12">
        <f t="shared" si="55"/>
        <v>3455411.1845354941</v>
      </c>
      <c r="D551" s="12"/>
      <c r="E551" s="12"/>
      <c r="F551" s="12"/>
      <c r="G551" s="12"/>
      <c r="H551" s="12"/>
      <c r="I551" s="12"/>
      <c r="J551" s="12"/>
      <c r="K551" s="12">
        <v>622</v>
      </c>
      <c r="L551" s="12">
        <v>1383391.43</v>
      </c>
      <c r="M551" s="12">
        <v>517.5</v>
      </c>
      <c r="N551" s="12">
        <v>203817.79</v>
      </c>
      <c r="O551" s="12">
        <v>727</v>
      </c>
      <c r="P551" s="12">
        <v>1671303.86</v>
      </c>
      <c r="Q551" s="12"/>
      <c r="R551" s="12"/>
      <c r="S551" s="12"/>
      <c r="T551" s="12"/>
      <c r="U551" s="12">
        <f t="shared" si="56"/>
        <v>155392.25669549391</v>
      </c>
      <c r="V551" s="12">
        <f t="shared" si="57"/>
        <v>11022.176695493899</v>
      </c>
      <c r="W551" s="12"/>
      <c r="X551" s="12"/>
      <c r="Y551" s="12"/>
      <c r="Z551" s="12"/>
      <c r="AA551" s="12"/>
      <c r="AB551" s="12">
        <v>11022.176695493899</v>
      </c>
      <c r="AC551" s="12"/>
      <c r="AD551" s="12"/>
      <c r="AE551" s="12"/>
      <c r="AF551" s="12"/>
      <c r="AG551" s="12">
        <v>97116.96</v>
      </c>
      <c r="AH551" s="12">
        <v>47253.120000000003</v>
      </c>
      <c r="AI551" s="12">
        <f t="shared" si="59"/>
        <v>41505.847840000002</v>
      </c>
      <c r="AJ551" s="12"/>
      <c r="AK551" s="12"/>
      <c r="AL551" s="12"/>
      <c r="AM551" s="12"/>
      <c r="AN551" s="12"/>
      <c r="AO551" s="12"/>
      <c r="AP551" s="12"/>
      <c r="AQ551" s="12">
        <v>20393.207040000001</v>
      </c>
      <c r="AR551" s="12">
        <v>5176.4888000000001</v>
      </c>
      <c r="AS551" s="12">
        <v>15936.152</v>
      </c>
      <c r="AT551" s="12"/>
      <c r="AU551" s="12"/>
      <c r="AV551" s="12"/>
    </row>
    <row r="552" spans="1:48" ht="15.75" hidden="1">
      <c r="A552" s="4" t="s">
        <v>4670</v>
      </c>
      <c r="B552" s="29" t="s">
        <v>2781</v>
      </c>
      <c r="C552" s="12">
        <f t="shared" si="55"/>
        <v>2419.5432862994999</v>
      </c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>
        <f t="shared" si="56"/>
        <v>2419.5432862994999</v>
      </c>
      <c r="V552" s="12">
        <f t="shared" si="57"/>
        <v>2419.5432862994999</v>
      </c>
      <c r="W552" s="12"/>
      <c r="X552" s="12"/>
      <c r="Y552" s="12"/>
      <c r="Z552" s="12"/>
      <c r="AA552" s="12"/>
      <c r="AB552" s="12">
        <v>2419.5432862994999</v>
      </c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</row>
    <row r="553" spans="1:48" ht="15.75" hidden="1">
      <c r="A553" s="4" t="s">
        <v>4671</v>
      </c>
      <c r="B553" s="29" t="s">
        <v>2783</v>
      </c>
      <c r="C553" s="12">
        <f t="shared" si="55"/>
        <v>9263.3760000000002</v>
      </c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>
        <f t="shared" si="56"/>
        <v>9263.3760000000002</v>
      </c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>
        <v>9263.3760000000002</v>
      </c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</row>
    <row r="554" spans="1:48" ht="15.75" hidden="1">
      <c r="A554" s="4" t="s">
        <v>4672</v>
      </c>
      <c r="B554" s="29" t="s">
        <v>2784</v>
      </c>
      <c r="C554" s="12">
        <f t="shared" si="55"/>
        <v>9328.32</v>
      </c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>
        <f t="shared" si="56"/>
        <v>9328.32</v>
      </c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>
        <v>9328.32</v>
      </c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</row>
    <row r="555" spans="1:48" ht="15.75" hidden="1">
      <c r="A555" s="4" t="s">
        <v>4673</v>
      </c>
      <c r="B555" s="29" t="s">
        <v>586</v>
      </c>
      <c r="C555" s="12">
        <f t="shared" si="55"/>
        <v>3881071.5578516158</v>
      </c>
      <c r="D555" s="12">
        <f t="shared" si="58"/>
        <v>1163274.4099999999</v>
      </c>
      <c r="E555" s="12"/>
      <c r="F555" s="12"/>
      <c r="G555" s="12"/>
      <c r="H555" s="12">
        <v>925480.35</v>
      </c>
      <c r="I555" s="12">
        <v>237794.06</v>
      </c>
      <c r="J555" s="12"/>
      <c r="K555" s="12">
        <v>543</v>
      </c>
      <c r="L555" s="12">
        <v>1369164.78</v>
      </c>
      <c r="M555" s="12">
        <v>79</v>
      </c>
      <c r="N555" s="12">
        <v>35423.99</v>
      </c>
      <c r="O555" s="12">
        <v>1122</v>
      </c>
      <c r="P555" s="12">
        <v>1089200.6299999999</v>
      </c>
      <c r="Q555" s="12"/>
      <c r="R555" s="12"/>
      <c r="S555" s="12"/>
      <c r="T555" s="12"/>
      <c r="U555" s="12">
        <f t="shared" si="56"/>
        <v>149084.39000000001</v>
      </c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>
        <v>4714.3100000000004</v>
      </c>
      <c r="AG555" s="12">
        <v>97116.96</v>
      </c>
      <c r="AH555" s="12">
        <v>47253.120000000003</v>
      </c>
      <c r="AI555" s="12">
        <f t="shared" si="59"/>
        <v>74923.35785161586</v>
      </c>
      <c r="AJ555" s="12">
        <f t="shared" si="60"/>
        <v>24001.975056895739</v>
      </c>
      <c r="AK555" s="12"/>
      <c r="AL555" s="12"/>
      <c r="AM555" s="12"/>
      <c r="AN555" s="12">
        <v>18770.790350477899</v>
      </c>
      <c r="AO555" s="12">
        <v>5231.1847064178401</v>
      </c>
      <c r="AP555" s="12"/>
      <c r="AQ555" s="12">
        <v>27502.944924897602</v>
      </c>
      <c r="AR555" s="12">
        <v>1389.62658170232</v>
      </c>
      <c r="AS555" s="12">
        <v>22028.8112881202</v>
      </c>
      <c r="AT555" s="12"/>
      <c r="AU555" s="12"/>
      <c r="AV555" s="12"/>
    </row>
    <row r="556" spans="1:48" ht="15.75" hidden="1">
      <c r="A556" s="4" t="s">
        <v>4674</v>
      </c>
      <c r="B556" s="29" t="s">
        <v>621</v>
      </c>
      <c r="C556" s="12">
        <f t="shared" si="55"/>
        <v>115029.52000000002</v>
      </c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>
        <f t="shared" si="56"/>
        <v>115029.52000000002</v>
      </c>
      <c r="V556" s="12">
        <f t="shared" si="57"/>
        <v>14070</v>
      </c>
      <c r="W556" s="12"/>
      <c r="X556" s="12"/>
      <c r="Y556" s="12"/>
      <c r="Z556" s="12"/>
      <c r="AA556" s="12"/>
      <c r="AB556" s="12">
        <v>14070</v>
      </c>
      <c r="AC556" s="12">
        <v>39171.78</v>
      </c>
      <c r="AD556" s="12">
        <v>21322.85</v>
      </c>
      <c r="AE556" s="12">
        <v>32163.599999999999</v>
      </c>
      <c r="AF556" s="12">
        <v>8301.2900000000009</v>
      </c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</row>
    <row r="557" spans="1:48" ht="15.75" hidden="1">
      <c r="A557" s="4" t="s">
        <v>4675</v>
      </c>
      <c r="B557" s="29" t="s">
        <v>618</v>
      </c>
      <c r="C557" s="12">
        <f t="shared" si="55"/>
        <v>1575573.1632168205</v>
      </c>
      <c r="D557" s="12"/>
      <c r="E557" s="12"/>
      <c r="F557" s="12"/>
      <c r="G557" s="12"/>
      <c r="H557" s="12"/>
      <c r="I557" s="12"/>
      <c r="J557" s="12"/>
      <c r="K557" s="12">
        <v>728</v>
      </c>
      <c r="L557" s="12">
        <v>1237010.71</v>
      </c>
      <c r="M557" s="12"/>
      <c r="N557" s="12"/>
      <c r="O557" s="12"/>
      <c r="P557" s="12"/>
      <c r="Q557" s="12"/>
      <c r="R557" s="12"/>
      <c r="S557" s="12"/>
      <c r="T557" s="12"/>
      <c r="U557" s="12">
        <f t="shared" si="56"/>
        <v>317409.57321682054</v>
      </c>
      <c r="V557" s="12">
        <f t="shared" si="57"/>
        <v>106946.0732168205</v>
      </c>
      <c r="W557" s="12">
        <v>15568.2031965808</v>
      </c>
      <c r="X557" s="12">
        <v>14253.0525094891</v>
      </c>
      <c r="Y557" s="12">
        <v>14413.773616943499</v>
      </c>
      <c r="Z557" s="12">
        <v>35007.089999999997</v>
      </c>
      <c r="AA557" s="12">
        <v>14453.9538938071</v>
      </c>
      <c r="AB557" s="12">
        <v>13250</v>
      </c>
      <c r="AC557" s="12"/>
      <c r="AD557" s="12">
        <v>25429.22</v>
      </c>
      <c r="AE557" s="12">
        <v>31748</v>
      </c>
      <c r="AF557" s="12">
        <v>8916.2000000000007</v>
      </c>
      <c r="AG557" s="12">
        <v>97116.96</v>
      </c>
      <c r="AH557" s="12">
        <v>47253.120000000003</v>
      </c>
      <c r="AI557" s="12">
        <f t="shared" si="59"/>
        <v>21152.880000000001</v>
      </c>
      <c r="AJ557" s="12"/>
      <c r="AK557" s="12"/>
      <c r="AL557" s="12"/>
      <c r="AM557" s="12"/>
      <c r="AN557" s="12"/>
      <c r="AO557" s="12"/>
      <c r="AP557" s="12"/>
      <c r="AQ557" s="12">
        <v>21152.880000000001</v>
      </c>
      <c r="AR557" s="12"/>
      <c r="AS557" s="12"/>
      <c r="AT557" s="12"/>
      <c r="AU557" s="12"/>
      <c r="AV557" s="12"/>
    </row>
    <row r="558" spans="1:48" ht="15.75" hidden="1">
      <c r="A558" s="4" t="s">
        <v>4676</v>
      </c>
      <c r="B558" s="29" t="s">
        <v>587</v>
      </c>
      <c r="C558" s="12">
        <f t="shared" si="55"/>
        <v>4714736.9280063733</v>
      </c>
      <c r="D558" s="12">
        <f t="shared" si="58"/>
        <v>2489099.15</v>
      </c>
      <c r="E558" s="12">
        <v>977216.37</v>
      </c>
      <c r="F558" s="12"/>
      <c r="G558" s="12"/>
      <c r="H558" s="12">
        <v>1226802.3400000001</v>
      </c>
      <c r="I558" s="12">
        <v>285080.44</v>
      </c>
      <c r="J558" s="12"/>
      <c r="K558" s="12"/>
      <c r="L558" s="12"/>
      <c r="M558" s="12"/>
      <c r="N558" s="12"/>
      <c r="O558" s="12">
        <v>1147</v>
      </c>
      <c r="P558" s="12">
        <v>1953534.25</v>
      </c>
      <c r="Q558" s="12"/>
      <c r="R558" s="12"/>
      <c r="S558" s="12"/>
      <c r="T558" s="12"/>
      <c r="U558" s="12">
        <f t="shared" si="56"/>
        <v>178616.99</v>
      </c>
      <c r="V558" s="12"/>
      <c r="W558" s="12"/>
      <c r="X558" s="12"/>
      <c r="Y558" s="12"/>
      <c r="Z558" s="12"/>
      <c r="AA558" s="12"/>
      <c r="AB558" s="12"/>
      <c r="AC558" s="12"/>
      <c r="AD558" s="12">
        <v>18874.16</v>
      </c>
      <c r="AE558" s="12"/>
      <c r="AF558" s="12">
        <v>15372.75</v>
      </c>
      <c r="AG558" s="12">
        <v>97116.96</v>
      </c>
      <c r="AH558" s="12">
        <v>47253.120000000003</v>
      </c>
      <c r="AI558" s="12">
        <f t="shared" si="59"/>
        <v>93486.538006372371</v>
      </c>
      <c r="AJ558" s="12">
        <f t="shared" si="60"/>
        <v>54288.673281747862</v>
      </c>
      <c r="AK558" s="12">
        <v>19988.184433318202</v>
      </c>
      <c r="AL558" s="12"/>
      <c r="AM558" s="12"/>
      <c r="AN558" s="12">
        <v>27976.745015930799</v>
      </c>
      <c r="AO558" s="12">
        <v>6323.7438324988598</v>
      </c>
      <c r="AP558" s="12"/>
      <c r="AQ558" s="12"/>
      <c r="AR558" s="12"/>
      <c r="AS558" s="12">
        <v>39197.864724624502</v>
      </c>
      <c r="AT558" s="12"/>
      <c r="AU558" s="12"/>
      <c r="AV558" s="12"/>
    </row>
    <row r="559" spans="1:48" ht="15.75" hidden="1">
      <c r="A559" s="4" t="s">
        <v>4677</v>
      </c>
      <c r="B559" s="29" t="s">
        <v>361</v>
      </c>
      <c r="C559" s="12">
        <f t="shared" si="55"/>
        <v>556119.06960000005</v>
      </c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>
        <f t="shared" si="56"/>
        <v>556119.06960000005</v>
      </c>
      <c r="V559" s="12">
        <f t="shared" si="57"/>
        <v>216716.25360000003</v>
      </c>
      <c r="W559" s="12"/>
      <c r="X559" s="12"/>
      <c r="Y559" s="12"/>
      <c r="Z559" s="12"/>
      <c r="AA559" s="12">
        <v>216716.25360000003</v>
      </c>
      <c r="AB559" s="12"/>
      <c r="AC559" s="12"/>
      <c r="AD559" s="12"/>
      <c r="AE559" s="12"/>
      <c r="AF559" s="12">
        <v>195032.736</v>
      </c>
      <c r="AG559" s="12">
        <v>97116.96</v>
      </c>
      <c r="AH559" s="12">
        <v>47253.120000000003</v>
      </c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</row>
    <row r="560" spans="1:48" ht="15.75" hidden="1">
      <c r="A560" s="4" t="s">
        <v>4678</v>
      </c>
      <c r="B560" s="29" t="s">
        <v>291</v>
      </c>
      <c r="C560" s="12">
        <f t="shared" si="55"/>
        <v>4385842.8127359999</v>
      </c>
      <c r="D560" s="12">
        <f t="shared" si="58"/>
        <v>4001591.64</v>
      </c>
      <c r="E560" s="12"/>
      <c r="F560" s="12">
        <v>1418608.68</v>
      </c>
      <c r="G560" s="12">
        <v>497562.13</v>
      </c>
      <c r="H560" s="12">
        <v>2085420.83</v>
      </c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>
        <f t="shared" si="56"/>
        <v>283739.12201600004</v>
      </c>
      <c r="V560" s="12">
        <f t="shared" si="57"/>
        <v>100907.26184000001</v>
      </c>
      <c r="W560" s="12"/>
      <c r="X560" s="12"/>
      <c r="Y560" s="12"/>
      <c r="Z560" s="12"/>
      <c r="AA560" s="12">
        <v>100907.26184000001</v>
      </c>
      <c r="AB560" s="12"/>
      <c r="AC560" s="12"/>
      <c r="AD560" s="12">
        <v>38461.780176</v>
      </c>
      <c r="AE560" s="12"/>
      <c r="AF560" s="12"/>
      <c r="AG560" s="12">
        <v>97116.96</v>
      </c>
      <c r="AH560" s="12">
        <v>47253.120000000003</v>
      </c>
      <c r="AI560" s="12">
        <f t="shared" si="59"/>
        <v>100512.05072</v>
      </c>
      <c r="AJ560" s="12">
        <f t="shared" si="60"/>
        <v>100512.05072</v>
      </c>
      <c r="AK560" s="12"/>
      <c r="AL560" s="12">
        <v>45261.205439999998</v>
      </c>
      <c r="AM560" s="12">
        <v>19382.407999999999</v>
      </c>
      <c r="AN560" s="12">
        <v>35868.437279999998</v>
      </c>
      <c r="AO560" s="12"/>
      <c r="AP560" s="12"/>
      <c r="AQ560" s="12"/>
      <c r="AR560" s="12"/>
      <c r="AS560" s="12"/>
      <c r="AT560" s="12"/>
      <c r="AU560" s="12"/>
      <c r="AV560" s="12"/>
    </row>
    <row r="561" spans="1:48" ht="15.75" hidden="1">
      <c r="A561" s="4" t="s">
        <v>4679</v>
      </c>
      <c r="B561" s="29" t="s">
        <v>375</v>
      </c>
      <c r="C561" s="12">
        <f t="shared" si="55"/>
        <v>4338336.9692160003</v>
      </c>
      <c r="D561" s="12">
        <f t="shared" si="58"/>
        <v>3951575.04</v>
      </c>
      <c r="E561" s="12"/>
      <c r="F561" s="12">
        <v>1418608.68</v>
      </c>
      <c r="G561" s="12">
        <v>497562.13</v>
      </c>
      <c r="H561" s="12">
        <v>2035404.23</v>
      </c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>
        <f t="shared" si="56"/>
        <v>284258.61705600005</v>
      </c>
      <c r="V561" s="12">
        <f t="shared" si="57"/>
        <v>101283.39144000002</v>
      </c>
      <c r="W561" s="12"/>
      <c r="X561" s="12"/>
      <c r="Y561" s="12"/>
      <c r="Z561" s="12"/>
      <c r="AA561" s="12">
        <v>101283.39144000002</v>
      </c>
      <c r="AB561" s="12"/>
      <c r="AC561" s="12"/>
      <c r="AD561" s="12">
        <v>38605.145615999994</v>
      </c>
      <c r="AE561" s="12"/>
      <c r="AF561" s="12"/>
      <c r="AG561" s="12">
        <v>97116.96</v>
      </c>
      <c r="AH561" s="12">
        <v>47253.120000000003</v>
      </c>
      <c r="AI561" s="12">
        <f t="shared" si="59"/>
        <v>102503.31216</v>
      </c>
      <c r="AJ561" s="12">
        <f t="shared" si="60"/>
        <v>102503.31216</v>
      </c>
      <c r="AK561" s="12"/>
      <c r="AL561" s="12">
        <v>47101.091840000001</v>
      </c>
      <c r="AM561" s="12">
        <v>22746.86464</v>
      </c>
      <c r="AN561" s="12">
        <v>32655.355680000001</v>
      </c>
      <c r="AO561" s="12"/>
      <c r="AP561" s="12"/>
      <c r="AQ561" s="12"/>
      <c r="AR561" s="12"/>
      <c r="AS561" s="12"/>
      <c r="AT561" s="12"/>
      <c r="AU561" s="12"/>
      <c r="AV561" s="12"/>
    </row>
    <row r="562" spans="1:48" ht="15.75" hidden="1">
      <c r="A562" s="4" t="s">
        <v>4680</v>
      </c>
      <c r="B562" s="29" t="s">
        <v>450</v>
      </c>
      <c r="C562" s="12">
        <f t="shared" si="55"/>
        <v>548784.60116000008</v>
      </c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>
        <f t="shared" si="56"/>
        <v>548784.60116000008</v>
      </c>
      <c r="V562" s="12">
        <f t="shared" si="57"/>
        <v>212855.89556000003</v>
      </c>
      <c r="W562" s="12"/>
      <c r="X562" s="12"/>
      <c r="Y562" s="12"/>
      <c r="Z562" s="12"/>
      <c r="AA562" s="12">
        <v>212855.89556000003</v>
      </c>
      <c r="AB562" s="12"/>
      <c r="AC562" s="12"/>
      <c r="AD562" s="12"/>
      <c r="AE562" s="12"/>
      <c r="AF562" s="12">
        <v>191558.6256</v>
      </c>
      <c r="AG562" s="12">
        <v>97116.96</v>
      </c>
      <c r="AH562" s="12">
        <v>47253.120000000003</v>
      </c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</row>
    <row r="563" spans="1:48" ht="15.75" hidden="1">
      <c r="A563" s="4" t="s">
        <v>4681</v>
      </c>
      <c r="B563" s="29" t="s">
        <v>442</v>
      </c>
      <c r="C563" s="12">
        <f t="shared" si="55"/>
        <v>39245.72</v>
      </c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>
        <f t="shared" si="56"/>
        <v>39245.72</v>
      </c>
      <c r="V563" s="12">
        <f t="shared" si="57"/>
        <v>16173.72</v>
      </c>
      <c r="W563" s="12"/>
      <c r="X563" s="12"/>
      <c r="Y563" s="12"/>
      <c r="Z563" s="12"/>
      <c r="AA563" s="12"/>
      <c r="AB563" s="12">
        <v>16173.72</v>
      </c>
      <c r="AC563" s="12"/>
      <c r="AD563" s="12"/>
      <c r="AE563" s="12"/>
      <c r="AF563" s="12">
        <v>23072</v>
      </c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</row>
    <row r="564" spans="1:48" ht="15.75" hidden="1">
      <c r="A564" s="4" t="s">
        <v>4682</v>
      </c>
      <c r="B564" s="29" t="s">
        <v>318</v>
      </c>
      <c r="C564" s="12">
        <f t="shared" si="55"/>
        <v>192171.39</v>
      </c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>
        <f t="shared" si="56"/>
        <v>192171.39</v>
      </c>
      <c r="V564" s="12">
        <f t="shared" si="57"/>
        <v>18328.5</v>
      </c>
      <c r="W564" s="12">
        <v>5892</v>
      </c>
      <c r="X564" s="12"/>
      <c r="Y564" s="12"/>
      <c r="Z564" s="12"/>
      <c r="AA564" s="12"/>
      <c r="AB564" s="12">
        <v>12436.5</v>
      </c>
      <c r="AC564" s="12">
        <v>72201.69</v>
      </c>
      <c r="AD564" s="12">
        <v>19085</v>
      </c>
      <c r="AE564" s="12">
        <v>58866.2</v>
      </c>
      <c r="AF564" s="12">
        <v>23690</v>
      </c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</row>
    <row r="565" spans="1:48" ht="15.75" hidden="1">
      <c r="A565" s="4" t="s">
        <v>4683</v>
      </c>
      <c r="B565" s="29" t="s">
        <v>598</v>
      </c>
      <c r="C565" s="12">
        <f t="shared" si="55"/>
        <v>16180.92</v>
      </c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>
        <f t="shared" si="56"/>
        <v>16180.92</v>
      </c>
      <c r="V565" s="12">
        <f t="shared" si="57"/>
        <v>8970.92</v>
      </c>
      <c r="W565" s="12"/>
      <c r="X565" s="12"/>
      <c r="Y565" s="12"/>
      <c r="Z565" s="12"/>
      <c r="AA565" s="12"/>
      <c r="AB565" s="12">
        <v>8970.92</v>
      </c>
      <c r="AC565" s="12"/>
      <c r="AD565" s="12"/>
      <c r="AE565" s="12"/>
      <c r="AF565" s="12">
        <v>7210</v>
      </c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</row>
    <row r="566" spans="1:48" ht="15.75" hidden="1">
      <c r="A566" s="4" t="s">
        <v>4684</v>
      </c>
      <c r="B566" s="29" t="s">
        <v>448</v>
      </c>
      <c r="C566" s="12">
        <f t="shared" si="55"/>
        <v>72290.47</v>
      </c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>
        <f t="shared" si="56"/>
        <v>72290.47</v>
      </c>
      <c r="V566" s="12">
        <f t="shared" si="57"/>
        <v>13727.02</v>
      </c>
      <c r="W566" s="12"/>
      <c r="X566" s="12"/>
      <c r="Y566" s="12"/>
      <c r="Z566" s="12"/>
      <c r="AA566" s="12"/>
      <c r="AB566" s="12">
        <v>13727.02</v>
      </c>
      <c r="AC566" s="12"/>
      <c r="AD566" s="12"/>
      <c r="AE566" s="12">
        <v>31371.45</v>
      </c>
      <c r="AF566" s="12">
        <v>27192</v>
      </c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</row>
    <row r="567" spans="1:48" ht="15.75" hidden="1">
      <c r="A567" s="4" t="s">
        <v>4685</v>
      </c>
      <c r="B567" s="29" t="s">
        <v>2802</v>
      </c>
      <c r="C567" s="12">
        <f t="shared" si="55"/>
        <v>16837.617600000001</v>
      </c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>
        <f t="shared" si="56"/>
        <v>16837.617600000001</v>
      </c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>
        <v>16837.617600000001</v>
      </c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</row>
    <row r="568" spans="1:48" ht="15.75" hidden="1">
      <c r="A568" s="4" t="s">
        <v>4686</v>
      </c>
      <c r="B568" s="29" t="s">
        <v>601</v>
      </c>
      <c r="C568" s="12">
        <f t="shared" si="55"/>
        <v>229961.97</v>
      </c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>
        <f t="shared" si="56"/>
        <v>229961.97</v>
      </c>
      <c r="V568" s="12">
        <f t="shared" si="57"/>
        <v>122024.06</v>
      </c>
      <c r="W568" s="12">
        <v>20524</v>
      </c>
      <c r="X568" s="12"/>
      <c r="Y568" s="12">
        <v>25352</v>
      </c>
      <c r="Z568" s="12">
        <v>36444.050000000003</v>
      </c>
      <c r="AA568" s="12">
        <v>25976</v>
      </c>
      <c r="AB568" s="12">
        <v>13728.01</v>
      </c>
      <c r="AC568" s="12"/>
      <c r="AD568" s="12"/>
      <c r="AE568" s="12">
        <v>33492.79</v>
      </c>
      <c r="AF568" s="12">
        <v>27192</v>
      </c>
      <c r="AG568" s="12"/>
      <c r="AH568" s="12">
        <v>47253.120000000003</v>
      </c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</row>
    <row r="569" spans="1:48" ht="15.75" hidden="1">
      <c r="A569" s="4" t="s">
        <v>4687</v>
      </c>
      <c r="B569" s="29" t="s">
        <v>602</v>
      </c>
      <c r="C569" s="12">
        <f t="shared" si="55"/>
        <v>105042.09607999999</v>
      </c>
      <c r="D569" s="12">
        <f t="shared" si="58"/>
        <v>85883.43</v>
      </c>
      <c r="E569" s="12"/>
      <c r="F569" s="12"/>
      <c r="G569" s="12">
        <v>85883.43</v>
      </c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>
        <f t="shared" si="56"/>
        <v>17680.953280000002</v>
      </c>
      <c r="V569" s="12">
        <f t="shared" si="57"/>
        <v>12801.5272</v>
      </c>
      <c r="W569" s="12"/>
      <c r="X569" s="12"/>
      <c r="Y569" s="12"/>
      <c r="Z569" s="12"/>
      <c r="AA569" s="12">
        <v>12801.5272</v>
      </c>
      <c r="AB569" s="12"/>
      <c r="AC569" s="12"/>
      <c r="AD569" s="12">
        <v>4879.4260799999993</v>
      </c>
      <c r="AE569" s="12"/>
      <c r="AF569" s="12"/>
      <c r="AG569" s="12"/>
      <c r="AH569" s="12"/>
      <c r="AI569" s="12">
        <f t="shared" si="59"/>
        <v>1477.7128</v>
      </c>
      <c r="AJ569" s="12">
        <f t="shared" si="60"/>
        <v>1477.7128</v>
      </c>
      <c r="AK569" s="12"/>
      <c r="AL569" s="12"/>
      <c r="AM569" s="12">
        <v>1477.7128</v>
      </c>
      <c r="AN569" s="12"/>
      <c r="AO569" s="12"/>
      <c r="AP569" s="12"/>
      <c r="AQ569" s="12"/>
      <c r="AR569" s="12"/>
      <c r="AS569" s="12"/>
      <c r="AT569" s="12"/>
      <c r="AU569" s="12"/>
      <c r="AV569" s="12"/>
    </row>
    <row r="570" spans="1:48" ht="15.75" hidden="1">
      <c r="A570" s="4" t="s">
        <v>4688</v>
      </c>
      <c r="B570" s="29" t="s">
        <v>323</v>
      </c>
      <c r="C570" s="12">
        <f t="shared" si="55"/>
        <v>88173.13</v>
      </c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>
        <f t="shared" si="56"/>
        <v>88173.13</v>
      </c>
      <c r="V570" s="12">
        <f t="shared" si="57"/>
        <v>13728.01</v>
      </c>
      <c r="W570" s="12"/>
      <c r="X570" s="12"/>
      <c r="Y570" s="12"/>
      <c r="Z570" s="12"/>
      <c r="AA570" s="12"/>
      <c r="AB570" s="12">
        <v>13728.01</v>
      </c>
      <c r="AC570" s="12"/>
      <c r="AD570" s="12"/>
      <c r="AE570" s="12"/>
      <c r="AF570" s="12">
        <v>27192</v>
      </c>
      <c r="AG570" s="12"/>
      <c r="AH570" s="12">
        <v>47253.120000000003</v>
      </c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</row>
    <row r="571" spans="1:48" ht="15.75" hidden="1">
      <c r="A571" s="4" t="s">
        <v>4689</v>
      </c>
      <c r="B571" s="29" t="s">
        <v>379</v>
      </c>
      <c r="C571" s="12">
        <f t="shared" si="55"/>
        <v>503266.99999999994</v>
      </c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>
        <f t="shared" si="56"/>
        <v>503266.99999999994</v>
      </c>
      <c r="V571" s="12">
        <f t="shared" si="57"/>
        <v>243911.38</v>
      </c>
      <c r="W571" s="12"/>
      <c r="X571" s="12">
        <v>50635.62</v>
      </c>
      <c r="Y571" s="12">
        <v>50934.12</v>
      </c>
      <c r="Z571" s="12">
        <v>63095.519999999997</v>
      </c>
      <c r="AA571" s="12">
        <v>49740.12</v>
      </c>
      <c r="AB571" s="12">
        <v>29506</v>
      </c>
      <c r="AC571" s="12">
        <v>72837.34</v>
      </c>
      <c r="AD571" s="12">
        <v>21856.17</v>
      </c>
      <c r="AE571" s="12"/>
      <c r="AF571" s="12">
        <v>20292.03</v>
      </c>
      <c r="AG571" s="12">
        <v>97116.96</v>
      </c>
      <c r="AH571" s="12">
        <v>47253.120000000003</v>
      </c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</row>
    <row r="572" spans="1:48" ht="15.75" hidden="1">
      <c r="A572" s="4" t="s">
        <v>4690</v>
      </c>
      <c r="B572" s="29" t="s">
        <v>2813</v>
      </c>
      <c r="C572" s="12">
        <f t="shared" si="55"/>
        <v>176387.26880205638</v>
      </c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>
        <f t="shared" si="56"/>
        <v>176387.26880205638</v>
      </c>
      <c r="V572" s="12"/>
      <c r="W572" s="12"/>
      <c r="X572" s="12"/>
      <c r="Y572" s="12"/>
      <c r="Z572" s="12"/>
      <c r="AA572" s="12"/>
      <c r="AB572" s="12"/>
      <c r="AC572" s="12">
        <v>176387.26880205638</v>
      </c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</row>
    <row r="573" spans="1:48" ht="15.75" hidden="1">
      <c r="A573" s="4" t="s">
        <v>4691</v>
      </c>
      <c r="B573" s="29" t="s">
        <v>492</v>
      </c>
      <c r="C573" s="12">
        <f t="shared" si="55"/>
        <v>1909374.7918999998</v>
      </c>
      <c r="D573" s="12"/>
      <c r="E573" s="12"/>
      <c r="F573" s="12"/>
      <c r="G573" s="12"/>
      <c r="H573" s="12"/>
      <c r="I573" s="12"/>
      <c r="J573" s="12"/>
      <c r="K573" s="12">
        <v>1013</v>
      </c>
      <c r="L573" s="12">
        <v>1829798.93</v>
      </c>
      <c r="M573" s="12"/>
      <c r="N573" s="12"/>
      <c r="O573" s="12"/>
      <c r="P573" s="12"/>
      <c r="Q573" s="12"/>
      <c r="R573" s="12"/>
      <c r="S573" s="12"/>
      <c r="T573" s="12"/>
      <c r="U573" s="12">
        <f t="shared" si="56"/>
        <v>45749.308799999999</v>
      </c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>
        <v>45749.308799999999</v>
      </c>
      <c r="AG573" s="12"/>
      <c r="AH573" s="12"/>
      <c r="AI573" s="12">
        <f t="shared" si="59"/>
        <v>33826.553099999997</v>
      </c>
      <c r="AJ573" s="12"/>
      <c r="AK573" s="12"/>
      <c r="AL573" s="12"/>
      <c r="AM573" s="12"/>
      <c r="AN573" s="12"/>
      <c r="AO573" s="12"/>
      <c r="AP573" s="12"/>
      <c r="AQ573" s="12">
        <v>33826.553099999997</v>
      </c>
      <c r="AR573" s="12"/>
      <c r="AS573" s="12"/>
      <c r="AT573" s="12"/>
      <c r="AU573" s="12"/>
      <c r="AV573" s="12"/>
    </row>
    <row r="574" spans="1:48" ht="15.75" hidden="1">
      <c r="A574" s="4" t="s">
        <v>4692</v>
      </c>
      <c r="B574" s="29" t="s">
        <v>600</v>
      </c>
      <c r="C574" s="12">
        <f t="shared" si="55"/>
        <v>369309.50607743743</v>
      </c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>
        <f t="shared" si="56"/>
        <v>369309.50607743743</v>
      </c>
      <c r="V574" s="12">
        <f t="shared" si="57"/>
        <v>206725.34703743743</v>
      </c>
      <c r="W574" s="12">
        <v>39881.626910742103</v>
      </c>
      <c r="X574" s="12">
        <v>36540.435988149402</v>
      </c>
      <c r="Y574" s="12">
        <v>36620.796541876603</v>
      </c>
      <c r="Z574" s="12">
        <v>45896.533996669299</v>
      </c>
      <c r="AA574" s="12">
        <v>47785.953600000001</v>
      </c>
      <c r="AB574" s="12"/>
      <c r="AC574" s="12"/>
      <c r="AD574" s="12">
        <v>18214.079040000001</v>
      </c>
      <c r="AE574" s="12"/>
      <c r="AF574" s="12"/>
      <c r="AG574" s="12">
        <v>97116.96</v>
      </c>
      <c r="AH574" s="12">
        <v>47253.120000000003</v>
      </c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</row>
    <row r="575" spans="1:48" ht="15.75" hidden="1">
      <c r="A575" s="4" t="s">
        <v>4693</v>
      </c>
      <c r="B575" s="29" t="s">
        <v>486</v>
      </c>
      <c r="C575" s="12">
        <f t="shared" si="55"/>
        <v>132546.53</v>
      </c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>
        <f t="shared" si="56"/>
        <v>132546.53</v>
      </c>
      <c r="V575" s="12">
        <f t="shared" si="57"/>
        <v>92741.55</v>
      </c>
      <c r="W575" s="12">
        <v>63099.55</v>
      </c>
      <c r="X575" s="12"/>
      <c r="Y575" s="12"/>
      <c r="Z575" s="12"/>
      <c r="AA575" s="12"/>
      <c r="AB575" s="12">
        <v>29642</v>
      </c>
      <c r="AC575" s="12"/>
      <c r="AD575" s="12">
        <v>24637.200000000001</v>
      </c>
      <c r="AE575" s="12"/>
      <c r="AF575" s="12">
        <v>15167.78</v>
      </c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</row>
    <row r="576" spans="1:48" ht="15.75" hidden="1">
      <c r="A576" s="4" t="s">
        <v>4694</v>
      </c>
      <c r="B576" s="29" t="s">
        <v>624</v>
      </c>
      <c r="C576" s="12">
        <f t="shared" si="55"/>
        <v>110142.47999999998</v>
      </c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>
        <f t="shared" si="56"/>
        <v>110142.47999999998</v>
      </c>
      <c r="V576" s="12">
        <f t="shared" si="57"/>
        <v>80450.679999999993</v>
      </c>
      <c r="W576" s="12">
        <v>50808.68</v>
      </c>
      <c r="X576" s="12"/>
      <c r="Y576" s="12"/>
      <c r="Z576" s="12"/>
      <c r="AA576" s="12"/>
      <c r="AB576" s="12">
        <v>29642</v>
      </c>
      <c r="AC576" s="12"/>
      <c r="AD576" s="12">
        <v>15343.9</v>
      </c>
      <c r="AE576" s="12"/>
      <c r="AF576" s="12">
        <v>14347.9</v>
      </c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</row>
    <row r="577" spans="1:48" ht="15.75" hidden="1">
      <c r="A577" s="4" t="s">
        <v>4695</v>
      </c>
      <c r="B577" s="29" t="s">
        <v>329</v>
      </c>
      <c r="C577" s="12">
        <f t="shared" si="55"/>
        <v>377520.23560000001</v>
      </c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>
        <f t="shared" si="56"/>
        <v>377520.23560000001</v>
      </c>
      <c r="V577" s="12">
        <f t="shared" si="57"/>
        <v>171812.01</v>
      </c>
      <c r="W577" s="12"/>
      <c r="X577" s="12"/>
      <c r="Y577" s="12"/>
      <c r="Z577" s="12">
        <v>93796.05</v>
      </c>
      <c r="AA577" s="12"/>
      <c r="AB577" s="12">
        <v>78015.960000000006</v>
      </c>
      <c r="AC577" s="12"/>
      <c r="AD577" s="12">
        <v>22227</v>
      </c>
      <c r="AE577" s="12">
        <v>70926.105599999995</v>
      </c>
      <c r="AF577" s="12">
        <v>65302</v>
      </c>
      <c r="AG577" s="12"/>
      <c r="AH577" s="12">
        <v>47253.120000000003</v>
      </c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</row>
    <row r="578" spans="1:48" ht="15.75" hidden="1">
      <c r="A578" s="4" t="s">
        <v>4696</v>
      </c>
      <c r="B578" s="29" t="s">
        <v>293</v>
      </c>
      <c r="C578" s="12">
        <f t="shared" si="55"/>
        <v>591085.02</v>
      </c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>
        <f t="shared" si="56"/>
        <v>591085.02</v>
      </c>
      <c r="V578" s="12">
        <f t="shared" si="57"/>
        <v>142818.22</v>
      </c>
      <c r="W578" s="12"/>
      <c r="X578" s="12"/>
      <c r="Y578" s="12"/>
      <c r="Z578" s="12">
        <v>94431.37</v>
      </c>
      <c r="AA578" s="12"/>
      <c r="AB578" s="12">
        <v>48386.85</v>
      </c>
      <c r="AC578" s="12"/>
      <c r="AD578" s="12">
        <v>31023</v>
      </c>
      <c r="AE578" s="12">
        <v>207674.72</v>
      </c>
      <c r="AF578" s="12">
        <v>65199</v>
      </c>
      <c r="AG578" s="12">
        <v>97116.96</v>
      </c>
      <c r="AH578" s="12">
        <v>47253.120000000003</v>
      </c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</row>
    <row r="579" spans="1:48" ht="15.75" hidden="1">
      <c r="A579" s="4" t="s">
        <v>4697</v>
      </c>
      <c r="B579" s="29" t="s">
        <v>330</v>
      </c>
      <c r="C579" s="12">
        <f t="shared" si="55"/>
        <v>412177.95</v>
      </c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>
        <f t="shared" si="56"/>
        <v>412177.95</v>
      </c>
      <c r="V579" s="12">
        <f t="shared" si="57"/>
        <v>180115.87</v>
      </c>
      <c r="W579" s="12"/>
      <c r="X579" s="12"/>
      <c r="Y579" s="12"/>
      <c r="Z579" s="12">
        <v>94025.08</v>
      </c>
      <c r="AA579" s="12"/>
      <c r="AB579" s="12">
        <v>86090.79</v>
      </c>
      <c r="AC579" s="12"/>
      <c r="AD579" s="12">
        <v>22408</v>
      </c>
      <c r="AE579" s="12"/>
      <c r="AF579" s="12">
        <v>65284</v>
      </c>
      <c r="AG579" s="12">
        <v>97116.96</v>
      </c>
      <c r="AH579" s="12">
        <v>47253.120000000003</v>
      </c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</row>
    <row r="580" spans="1:48" ht="15.75" hidden="1">
      <c r="A580" s="4" t="s">
        <v>4698</v>
      </c>
      <c r="B580" s="29" t="s">
        <v>294</v>
      </c>
      <c r="C580" s="12">
        <f t="shared" si="55"/>
        <v>372370.01</v>
      </c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>
        <f t="shared" si="56"/>
        <v>372370.01</v>
      </c>
      <c r="V580" s="12">
        <f t="shared" si="57"/>
        <v>140847.93</v>
      </c>
      <c r="W580" s="12"/>
      <c r="X580" s="12"/>
      <c r="Y580" s="12"/>
      <c r="Z580" s="12">
        <v>92461.08</v>
      </c>
      <c r="AA580" s="12"/>
      <c r="AB580" s="12">
        <v>48386.85</v>
      </c>
      <c r="AC580" s="12"/>
      <c r="AD580" s="12">
        <v>21850</v>
      </c>
      <c r="AE580" s="12"/>
      <c r="AF580" s="12">
        <v>65302</v>
      </c>
      <c r="AG580" s="12">
        <v>97116.96</v>
      </c>
      <c r="AH580" s="12">
        <v>47253.120000000003</v>
      </c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</row>
    <row r="581" spans="1:48" ht="15.75" hidden="1">
      <c r="A581" s="4" t="s">
        <v>4699</v>
      </c>
      <c r="B581" s="29" t="s">
        <v>362</v>
      </c>
      <c r="C581" s="12">
        <f t="shared" si="55"/>
        <v>517898.09</v>
      </c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>
        <f t="shared" si="56"/>
        <v>517898.09</v>
      </c>
      <c r="V581" s="12">
        <f t="shared" si="57"/>
        <v>144441.82999999999</v>
      </c>
      <c r="W581" s="12"/>
      <c r="X581" s="12"/>
      <c r="Y581" s="12"/>
      <c r="Z581" s="12">
        <v>96054.98</v>
      </c>
      <c r="AA581" s="12"/>
      <c r="AB581" s="12">
        <v>48386.85</v>
      </c>
      <c r="AC581" s="12">
        <v>106711.18</v>
      </c>
      <c r="AD581" s="12">
        <v>61605</v>
      </c>
      <c r="AE581" s="12"/>
      <c r="AF581" s="12">
        <v>60770</v>
      </c>
      <c r="AG581" s="12">
        <v>97116.96</v>
      </c>
      <c r="AH581" s="12">
        <v>47253.120000000003</v>
      </c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</row>
    <row r="582" spans="1:48" ht="15.75" hidden="1">
      <c r="A582" s="4" t="s">
        <v>4700</v>
      </c>
      <c r="B582" s="29" t="s">
        <v>333</v>
      </c>
      <c r="C582" s="12">
        <f t="shared" si="55"/>
        <v>595221.56440000003</v>
      </c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>
        <f t="shared" si="56"/>
        <v>595221.56440000003</v>
      </c>
      <c r="V582" s="12">
        <f t="shared" si="57"/>
        <v>197955.51</v>
      </c>
      <c r="W582" s="12"/>
      <c r="X582" s="12">
        <v>74634.33</v>
      </c>
      <c r="Y582" s="12">
        <v>74934.33</v>
      </c>
      <c r="Z582" s="12"/>
      <c r="AA582" s="12"/>
      <c r="AB582" s="12">
        <v>48386.85</v>
      </c>
      <c r="AC582" s="12"/>
      <c r="AD582" s="12">
        <v>30669</v>
      </c>
      <c r="AE582" s="12">
        <v>204559.0944</v>
      </c>
      <c r="AF582" s="12">
        <v>64921</v>
      </c>
      <c r="AG582" s="12">
        <v>97116.96</v>
      </c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</row>
    <row r="583" spans="1:48" ht="15.75" hidden="1">
      <c r="A583" s="4" t="s">
        <v>4701</v>
      </c>
      <c r="B583" s="29" t="s">
        <v>603</v>
      </c>
      <c r="C583" s="12">
        <f t="shared" si="55"/>
        <v>581464.83799999999</v>
      </c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>
        <f t="shared" si="56"/>
        <v>581464.83799999999</v>
      </c>
      <c r="V583" s="12">
        <f t="shared" si="57"/>
        <v>140417.10999999999</v>
      </c>
      <c r="W583" s="12"/>
      <c r="X583" s="12"/>
      <c r="Y583" s="12"/>
      <c r="Z583" s="12">
        <v>92031.26</v>
      </c>
      <c r="AA583" s="12"/>
      <c r="AB583" s="12">
        <v>48385.85</v>
      </c>
      <c r="AC583" s="12"/>
      <c r="AD583" s="12">
        <v>30669</v>
      </c>
      <c r="AE583" s="12">
        <v>199779.64799999999</v>
      </c>
      <c r="AF583" s="12">
        <v>66229</v>
      </c>
      <c r="AG583" s="12">
        <v>97116.96</v>
      </c>
      <c r="AH583" s="12">
        <v>47253.120000000003</v>
      </c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</row>
    <row r="584" spans="1:48" ht="15.75" hidden="1">
      <c r="A584" s="4" t="s">
        <v>4702</v>
      </c>
      <c r="B584" s="29" t="s">
        <v>334</v>
      </c>
      <c r="C584" s="12">
        <f t="shared" si="55"/>
        <v>368974.67</v>
      </c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>
        <f t="shared" si="56"/>
        <v>368974.67</v>
      </c>
      <c r="V584" s="12">
        <f t="shared" si="57"/>
        <v>76527.44</v>
      </c>
      <c r="W584" s="12">
        <v>28140.59</v>
      </c>
      <c r="X584" s="12"/>
      <c r="Y584" s="12"/>
      <c r="Z584" s="12"/>
      <c r="AA584" s="12"/>
      <c r="AB584" s="12">
        <v>48386.85</v>
      </c>
      <c r="AC584" s="12">
        <v>104291.8</v>
      </c>
      <c r="AD584" s="12">
        <v>38251.78</v>
      </c>
      <c r="AE584" s="12">
        <v>85030.64</v>
      </c>
      <c r="AF584" s="12">
        <v>64873.01</v>
      </c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</row>
    <row r="585" spans="1:48" ht="15.75" hidden="1">
      <c r="A585" s="4" t="s">
        <v>4703</v>
      </c>
      <c r="B585" s="29" t="s">
        <v>337</v>
      </c>
      <c r="C585" s="12">
        <f t="shared" si="55"/>
        <v>587767.18999999994</v>
      </c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>
        <f t="shared" si="56"/>
        <v>587767.18999999994</v>
      </c>
      <c r="V585" s="12">
        <f t="shared" si="57"/>
        <v>142581.35</v>
      </c>
      <c r="W585" s="12"/>
      <c r="X585" s="12"/>
      <c r="Y585" s="12"/>
      <c r="Z585" s="12">
        <v>94194.5</v>
      </c>
      <c r="AA585" s="12"/>
      <c r="AB585" s="12">
        <v>48386.85</v>
      </c>
      <c r="AC585" s="12"/>
      <c r="AD585" s="12">
        <v>30567</v>
      </c>
      <c r="AE585" s="12">
        <v>205049.76</v>
      </c>
      <c r="AF585" s="12">
        <v>65199</v>
      </c>
      <c r="AG585" s="12">
        <v>97116.96</v>
      </c>
      <c r="AH585" s="12">
        <v>47253.120000000003</v>
      </c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</row>
    <row r="586" spans="1:48" ht="15.75" hidden="1">
      <c r="A586" s="4" t="s">
        <v>4704</v>
      </c>
      <c r="B586" s="29" t="s">
        <v>344</v>
      </c>
      <c r="C586" s="12">
        <f t="shared" si="55"/>
        <v>346572.86</v>
      </c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>
        <f t="shared" si="56"/>
        <v>346572.86</v>
      </c>
      <c r="V586" s="12">
        <f t="shared" si="57"/>
        <v>118397.78</v>
      </c>
      <c r="W586" s="12"/>
      <c r="X586" s="12"/>
      <c r="Y586" s="12"/>
      <c r="Z586" s="12">
        <v>93905.86</v>
      </c>
      <c r="AA586" s="12"/>
      <c r="AB586" s="12">
        <v>24491.919999999998</v>
      </c>
      <c r="AC586" s="12"/>
      <c r="AD586" s="12">
        <v>20048</v>
      </c>
      <c r="AE586" s="12"/>
      <c r="AF586" s="12">
        <v>63757</v>
      </c>
      <c r="AG586" s="12">
        <v>97116.96</v>
      </c>
      <c r="AH586" s="12">
        <v>47253.120000000003</v>
      </c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</row>
    <row r="587" spans="1:48" ht="15.75" hidden="1">
      <c r="A587" s="4" t="s">
        <v>4705</v>
      </c>
      <c r="B587" s="29" t="s">
        <v>338</v>
      </c>
      <c r="C587" s="12">
        <f t="shared" ref="C587:C650" si="61">D587+L587+N587+P587+R587+S587+T587+U587+AI587</f>
        <v>530601.04</v>
      </c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>
        <f t="shared" ref="U587:U650" si="62">V587+AC587+AD587+AE587+AF587+AG587+AH587</f>
        <v>530601.04</v>
      </c>
      <c r="V587" s="12">
        <f t="shared" ref="V587:V650" si="63">W587+X587+Y587+Z587+AA587+AB587</f>
        <v>291266.15999999997</v>
      </c>
      <c r="W587" s="12"/>
      <c r="X587" s="12">
        <v>74487.17</v>
      </c>
      <c r="Y587" s="12">
        <v>74785.67</v>
      </c>
      <c r="Z587" s="12">
        <v>93606.47</v>
      </c>
      <c r="AA587" s="12"/>
      <c r="AB587" s="12">
        <v>48386.85</v>
      </c>
      <c r="AC587" s="12"/>
      <c r="AD587" s="12">
        <v>30356.46</v>
      </c>
      <c r="AE587" s="12"/>
      <c r="AF587" s="12">
        <v>64608.34</v>
      </c>
      <c r="AG587" s="12">
        <v>97116.96</v>
      </c>
      <c r="AH587" s="12">
        <v>47253.120000000003</v>
      </c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</row>
    <row r="588" spans="1:48" ht="15.75" hidden="1">
      <c r="A588" s="4" t="s">
        <v>4706</v>
      </c>
      <c r="B588" s="29" t="s">
        <v>339</v>
      </c>
      <c r="C588" s="12">
        <f t="shared" si="61"/>
        <v>248126.81</v>
      </c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>
        <f t="shared" si="62"/>
        <v>248126.81</v>
      </c>
      <c r="V588" s="12">
        <f t="shared" si="63"/>
        <v>76527.44</v>
      </c>
      <c r="W588" s="12">
        <v>28140.59</v>
      </c>
      <c r="X588" s="12"/>
      <c r="Y588" s="12"/>
      <c r="Z588" s="12"/>
      <c r="AA588" s="12"/>
      <c r="AB588" s="12">
        <v>48386.85</v>
      </c>
      <c r="AC588" s="12"/>
      <c r="AD588" s="12">
        <v>22656.15</v>
      </c>
      <c r="AE588" s="12">
        <v>84275.18</v>
      </c>
      <c r="AF588" s="12">
        <v>64668.04</v>
      </c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</row>
    <row r="589" spans="1:48" ht="15.75" hidden="1">
      <c r="A589" s="4" t="s">
        <v>4707</v>
      </c>
      <c r="B589" s="29" t="s">
        <v>482</v>
      </c>
      <c r="C589" s="12">
        <f t="shared" si="61"/>
        <v>752806.62649452884</v>
      </c>
      <c r="D589" s="12">
        <f t="shared" ref="D589:D642" si="64">E589+F589+G589+H589+I589+J589</f>
        <v>536693.5</v>
      </c>
      <c r="E589" s="12"/>
      <c r="F589" s="12"/>
      <c r="G589" s="12"/>
      <c r="H589" s="12">
        <v>536693.5</v>
      </c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>
        <f t="shared" si="62"/>
        <v>185949.5354545289</v>
      </c>
      <c r="V589" s="12">
        <f t="shared" si="63"/>
        <v>41579.455454528899</v>
      </c>
      <c r="W589" s="12"/>
      <c r="X589" s="12"/>
      <c r="Y589" s="12"/>
      <c r="Z589" s="12"/>
      <c r="AA589" s="12">
        <v>32618.308799999999</v>
      </c>
      <c r="AB589" s="12">
        <v>8961.1466545289004</v>
      </c>
      <c r="AC589" s="12"/>
      <c r="AD589" s="12"/>
      <c r="AE589" s="12"/>
      <c r="AF589" s="12"/>
      <c r="AG589" s="12">
        <v>97116.96</v>
      </c>
      <c r="AH589" s="12">
        <v>47253.120000000003</v>
      </c>
      <c r="AI589" s="12">
        <f t="shared" ref="AI589:AI649" si="65">AJ589+AQ589+AR589+AS589+AT589+AU589+AV589</f>
        <v>30163.591039999999</v>
      </c>
      <c r="AJ589" s="12">
        <f t="shared" ref="AJ589:AJ642" si="66">AK589+AL589+AM589+AN589+AO589+AP589</f>
        <v>30163.591039999999</v>
      </c>
      <c r="AK589" s="12"/>
      <c r="AL589" s="12"/>
      <c r="AM589" s="12"/>
      <c r="AN589" s="12">
        <v>30163.591039999999</v>
      </c>
      <c r="AO589" s="12"/>
      <c r="AP589" s="12"/>
      <c r="AQ589" s="12"/>
      <c r="AR589" s="12"/>
      <c r="AS589" s="12"/>
      <c r="AT589" s="12"/>
      <c r="AU589" s="12"/>
      <c r="AV589" s="12"/>
    </row>
    <row r="590" spans="1:48" ht="15.75" hidden="1">
      <c r="A590" s="4" t="s">
        <v>4708</v>
      </c>
      <c r="B590" s="29" t="s">
        <v>372</v>
      </c>
      <c r="C590" s="12">
        <f t="shared" si="61"/>
        <v>4196987.7672472643</v>
      </c>
      <c r="D590" s="12">
        <f t="shared" si="64"/>
        <v>1503094.72</v>
      </c>
      <c r="E590" s="12"/>
      <c r="F590" s="12">
        <v>323140.64</v>
      </c>
      <c r="G590" s="12">
        <v>139860.68</v>
      </c>
      <c r="H590" s="12">
        <v>1040093.4</v>
      </c>
      <c r="I590" s="12"/>
      <c r="J590" s="12"/>
      <c r="K590" s="12">
        <v>523</v>
      </c>
      <c r="L590" s="12">
        <v>1516910.06</v>
      </c>
      <c r="M590" s="12">
        <v>436</v>
      </c>
      <c r="N590" s="12">
        <v>94382.71</v>
      </c>
      <c r="O590" s="12">
        <v>403</v>
      </c>
      <c r="P590" s="12">
        <v>844105.92</v>
      </c>
      <c r="Q590" s="12"/>
      <c r="R590" s="12"/>
      <c r="S590" s="12"/>
      <c r="T590" s="12"/>
      <c r="U590" s="12">
        <f t="shared" si="62"/>
        <v>167250.38852726447</v>
      </c>
      <c r="V590" s="12">
        <f t="shared" si="63"/>
        <v>22880.308527264449</v>
      </c>
      <c r="W590" s="12"/>
      <c r="X590" s="12"/>
      <c r="Y590" s="12"/>
      <c r="Z590" s="12"/>
      <c r="AA590" s="12">
        <v>18399.735199999999</v>
      </c>
      <c r="AB590" s="12">
        <v>4480.5733272644502</v>
      </c>
      <c r="AC590" s="12"/>
      <c r="AD590" s="12"/>
      <c r="AE590" s="12"/>
      <c r="AF590" s="12"/>
      <c r="AG590" s="12">
        <v>97116.96</v>
      </c>
      <c r="AH590" s="12">
        <v>47253.120000000003</v>
      </c>
      <c r="AI590" s="12">
        <f t="shared" si="65"/>
        <v>71243.96871999999</v>
      </c>
      <c r="AJ590" s="12">
        <f t="shared" si="66"/>
        <v>23948.397599999997</v>
      </c>
      <c r="AK590" s="12"/>
      <c r="AL590" s="12">
        <v>3150.02864</v>
      </c>
      <c r="AM590" s="12">
        <v>4221.9460799999997</v>
      </c>
      <c r="AN590" s="12">
        <v>16576.422879999998</v>
      </c>
      <c r="AO590" s="12"/>
      <c r="AP590" s="12"/>
      <c r="AQ590" s="12">
        <v>25969.5</v>
      </c>
      <c r="AR590" s="12">
        <v>6874.9811200000004</v>
      </c>
      <c r="AS590" s="12">
        <v>14451.09</v>
      </c>
      <c r="AT590" s="12"/>
      <c r="AU590" s="12"/>
      <c r="AV590" s="12"/>
    </row>
    <row r="591" spans="1:48" ht="15.75" hidden="1">
      <c r="A591" s="4" t="s">
        <v>4709</v>
      </c>
      <c r="B591" s="29" t="s">
        <v>462</v>
      </c>
      <c r="C591" s="12">
        <f t="shared" si="61"/>
        <v>2557161.660909276</v>
      </c>
      <c r="D591" s="12">
        <f t="shared" si="64"/>
        <v>1093416.77</v>
      </c>
      <c r="E591" s="12"/>
      <c r="F591" s="12"/>
      <c r="G591" s="12">
        <v>107177.75</v>
      </c>
      <c r="H591" s="12">
        <v>986239.02</v>
      </c>
      <c r="I591" s="12"/>
      <c r="J591" s="12"/>
      <c r="K591" s="12"/>
      <c r="L591" s="12"/>
      <c r="M591" s="12">
        <v>150</v>
      </c>
      <c r="N591" s="12">
        <v>109541.54</v>
      </c>
      <c r="O591" s="12">
        <v>403</v>
      </c>
      <c r="P591" s="12">
        <v>854795.54</v>
      </c>
      <c r="Q591" s="12">
        <v>75</v>
      </c>
      <c r="R591" s="12">
        <v>287056.24</v>
      </c>
      <c r="S591" s="12"/>
      <c r="T591" s="12"/>
      <c r="U591" s="12">
        <f t="shared" si="62"/>
        <v>179558.91906927631</v>
      </c>
      <c r="V591" s="12">
        <f t="shared" si="63"/>
        <v>35188.839069276306</v>
      </c>
      <c r="W591" s="12"/>
      <c r="X591" s="12"/>
      <c r="Y591" s="12"/>
      <c r="Z591" s="12"/>
      <c r="AA591" s="12">
        <v>20582.161600000003</v>
      </c>
      <c r="AB591" s="12">
        <v>14606.677469276299</v>
      </c>
      <c r="AC591" s="12"/>
      <c r="AD591" s="12"/>
      <c r="AE591" s="12"/>
      <c r="AF591" s="12"/>
      <c r="AG591" s="12">
        <v>97116.96</v>
      </c>
      <c r="AH591" s="12">
        <v>47253.120000000003</v>
      </c>
      <c r="AI591" s="12">
        <f t="shared" si="65"/>
        <v>32792.651839999999</v>
      </c>
      <c r="AJ591" s="12">
        <f t="shared" si="66"/>
        <v>11743.720800000001</v>
      </c>
      <c r="AK591" s="12"/>
      <c r="AL591" s="12"/>
      <c r="AM591" s="12">
        <v>1809.4128000000001</v>
      </c>
      <c r="AN591" s="12">
        <v>9934.3080000000009</v>
      </c>
      <c r="AO591" s="12"/>
      <c r="AP591" s="12"/>
      <c r="AQ591" s="12"/>
      <c r="AR591" s="12">
        <v>1500.4310399999999</v>
      </c>
      <c r="AS591" s="12">
        <v>14634.1</v>
      </c>
      <c r="AT591" s="12">
        <v>4914.3999999999996</v>
      </c>
      <c r="AU591" s="12"/>
      <c r="AV591" s="12"/>
    </row>
    <row r="592" spans="1:48" ht="15.75" hidden="1">
      <c r="A592" s="4" t="s">
        <v>4710</v>
      </c>
      <c r="B592" s="29" t="s">
        <v>460</v>
      </c>
      <c r="C592" s="12">
        <f t="shared" si="61"/>
        <v>5108852.3778919624</v>
      </c>
      <c r="D592" s="12">
        <f t="shared" si="64"/>
        <v>1226128.54</v>
      </c>
      <c r="E592" s="12"/>
      <c r="F592" s="12"/>
      <c r="G592" s="12">
        <v>116750.31</v>
      </c>
      <c r="H592" s="12">
        <v>1109378.23</v>
      </c>
      <c r="I592" s="12"/>
      <c r="J592" s="12"/>
      <c r="K592" s="12">
        <v>562</v>
      </c>
      <c r="L592" s="12">
        <v>1615181.51</v>
      </c>
      <c r="M592" s="12">
        <v>344</v>
      </c>
      <c r="N592" s="12">
        <v>112107.64</v>
      </c>
      <c r="O592" s="12">
        <v>809</v>
      </c>
      <c r="P592" s="12">
        <v>1683513.13</v>
      </c>
      <c r="Q592" s="12">
        <v>79</v>
      </c>
      <c r="R592" s="12">
        <v>235014.02</v>
      </c>
      <c r="S592" s="12"/>
      <c r="T592" s="12"/>
      <c r="U592" s="12">
        <f t="shared" si="62"/>
        <v>184641.44477196177</v>
      </c>
      <c r="V592" s="12">
        <f t="shared" si="63"/>
        <v>40271.364771961773</v>
      </c>
      <c r="W592" s="12"/>
      <c r="X592" s="12"/>
      <c r="Y592" s="12"/>
      <c r="Z592" s="12"/>
      <c r="AA592" s="12">
        <v>30593.332000000002</v>
      </c>
      <c r="AB592" s="12">
        <v>9678.0327719617708</v>
      </c>
      <c r="AC592" s="12"/>
      <c r="AD592" s="12"/>
      <c r="AE592" s="12"/>
      <c r="AF592" s="12"/>
      <c r="AG592" s="12">
        <v>97116.96</v>
      </c>
      <c r="AH592" s="12">
        <v>47253.120000000003</v>
      </c>
      <c r="AI592" s="12">
        <f t="shared" si="65"/>
        <v>52266.093120000005</v>
      </c>
      <c r="AJ592" s="12">
        <f t="shared" si="66"/>
        <v>11363.365760000001</v>
      </c>
      <c r="AK592" s="12"/>
      <c r="AL592" s="12"/>
      <c r="AM592" s="12">
        <v>2445.4379199999998</v>
      </c>
      <c r="AN592" s="12">
        <v>8917.9278400000003</v>
      </c>
      <c r="AO592" s="12"/>
      <c r="AP592" s="12"/>
      <c r="AQ592" s="12">
        <v>18425.708159999998</v>
      </c>
      <c r="AR592" s="12">
        <v>3440.9830400000001</v>
      </c>
      <c r="AS592" s="12">
        <v>17733.632160000001</v>
      </c>
      <c r="AT592" s="12">
        <v>1302.404</v>
      </c>
      <c r="AU592" s="12"/>
      <c r="AV592" s="12"/>
    </row>
    <row r="593" spans="1:48" ht="15.75" hidden="1">
      <c r="A593" s="4" t="s">
        <v>4711</v>
      </c>
      <c r="B593" s="29" t="s">
        <v>461</v>
      </c>
      <c r="C593" s="12">
        <f t="shared" si="61"/>
        <v>1435106.5292519617</v>
      </c>
      <c r="D593" s="12">
        <f t="shared" si="64"/>
        <v>1126404.68</v>
      </c>
      <c r="E593" s="12"/>
      <c r="F593" s="12"/>
      <c r="G593" s="12">
        <v>105610.3</v>
      </c>
      <c r="H593" s="12">
        <v>1020794.38</v>
      </c>
      <c r="I593" s="12"/>
      <c r="J593" s="12"/>
      <c r="K593" s="12"/>
      <c r="L593" s="12"/>
      <c r="M593" s="12">
        <v>163</v>
      </c>
      <c r="N593" s="12">
        <v>116802.06</v>
      </c>
      <c r="O593" s="12"/>
      <c r="P593" s="12"/>
      <c r="Q593" s="12"/>
      <c r="R593" s="12"/>
      <c r="S593" s="12"/>
      <c r="T593" s="12"/>
      <c r="U593" s="12">
        <f t="shared" si="62"/>
        <v>184545.22557196178</v>
      </c>
      <c r="V593" s="12">
        <f t="shared" si="63"/>
        <v>40175.145571961773</v>
      </c>
      <c r="W593" s="12"/>
      <c r="X593" s="12"/>
      <c r="Y593" s="12"/>
      <c r="Z593" s="12"/>
      <c r="AA593" s="12">
        <v>30497.112800000003</v>
      </c>
      <c r="AB593" s="12">
        <v>9678.0327719617708</v>
      </c>
      <c r="AC593" s="12"/>
      <c r="AD593" s="12"/>
      <c r="AE593" s="12"/>
      <c r="AF593" s="12"/>
      <c r="AG593" s="12">
        <v>97116.96</v>
      </c>
      <c r="AH593" s="12">
        <v>47253.120000000003</v>
      </c>
      <c r="AI593" s="12">
        <f t="shared" si="65"/>
        <v>7354.5636799999993</v>
      </c>
      <c r="AJ593" s="12">
        <f t="shared" si="66"/>
        <v>5724.0891199999996</v>
      </c>
      <c r="AK593" s="12"/>
      <c r="AL593" s="12"/>
      <c r="AM593" s="12">
        <v>2445.4379199999998</v>
      </c>
      <c r="AN593" s="12">
        <v>3278.6511999999998</v>
      </c>
      <c r="AO593" s="12"/>
      <c r="AP593" s="12"/>
      <c r="AQ593" s="12"/>
      <c r="AR593" s="12">
        <v>1630.4745600000001</v>
      </c>
      <c r="AS593" s="12"/>
      <c r="AT593" s="12"/>
      <c r="AU593" s="12"/>
      <c r="AV593" s="12"/>
    </row>
    <row r="594" spans="1:48" ht="15.75" hidden="1">
      <c r="A594" s="4" t="s">
        <v>4712</v>
      </c>
      <c r="B594" s="29" t="s">
        <v>604</v>
      </c>
      <c r="C594" s="12">
        <f t="shared" si="61"/>
        <v>86719.427840000004</v>
      </c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>
        <f t="shared" si="62"/>
        <v>86719.427840000004</v>
      </c>
      <c r="V594" s="12">
        <f t="shared" si="63"/>
        <v>62787.401600000005</v>
      </c>
      <c r="W594" s="12"/>
      <c r="X594" s="12"/>
      <c r="Y594" s="12"/>
      <c r="Z594" s="12"/>
      <c r="AA594" s="12">
        <v>62787.401600000005</v>
      </c>
      <c r="AB594" s="12"/>
      <c r="AC594" s="12"/>
      <c r="AD594" s="12">
        <v>23932.026239999999</v>
      </c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</row>
    <row r="595" spans="1:48" ht="15.75" hidden="1">
      <c r="A595" s="4" t="s">
        <v>4713</v>
      </c>
      <c r="B595" s="29" t="s">
        <v>343</v>
      </c>
      <c r="C595" s="12">
        <f t="shared" si="61"/>
        <v>2058602.9782400001</v>
      </c>
      <c r="D595" s="12">
        <f t="shared" si="64"/>
        <v>495593.58</v>
      </c>
      <c r="E595" s="12">
        <v>369964.88</v>
      </c>
      <c r="F595" s="12"/>
      <c r="G595" s="12">
        <v>125628.7</v>
      </c>
      <c r="H595" s="12"/>
      <c r="I595" s="12"/>
      <c r="J595" s="12"/>
      <c r="K595" s="12">
        <v>382.2</v>
      </c>
      <c r="L595" s="12">
        <v>1008833.49</v>
      </c>
      <c r="M595" s="12"/>
      <c r="N595" s="12"/>
      <c r="O595" s="12">
        <v>439.9</v>
      </c>
      <c r="P595" s="12">
        <v>454928.93</v>
      </c>
      <c r="Q595" s="12"/>
      <c r="R595" s="12"/>
      <c r="S595" s="12"/>
      <c r="T595" s="12"/>
      <c r="U595" s="12">
        <f t="shared" si="62"/>
        <v>65534.240000000005</v>
      </c>
      <c r="V595" s="12">
        <f t="shared" si="63"/>
        <v>9621.9200000000019</v>
      </c>
      <c r="W595" s="12"/>
      <c r="X595" s="12"/>
      <c r="Y595" s="12"/>
      <c r="Z595" s="12"/>
      <c r="AA595" s="12">
        <v>9621.9200000000019</v>
      </c>
      <c r="AB595" s="12"/>
      <c r="AC595" s="12"/>
      <c r="AD595" s="12"/>
      <c r="AE595" s="12"/>
      <c r="AF595" s="12">
        <v>8659.2000000000007</v>
      </c>
      <c r="AG595" s="12"/>
      <c r="AH595" s="12">
        <v>47253.120000000003</v>
      </c>
      <c r="AI595" s="12">
        <f t="shared" si="65"/>
        <v>33712.738239999999</v>
      </c>
      <c r="AJ595" s="12">
        <f t="shared" si="66"/>
        <v>8527.1980800000001</v>
      </c>
      <c r="AK595" s="12">
        <v>6365.6268799999998</v>
      </c>
      <c r="AL595" s="12"/>
      <c r="AM595" s="12">
        <v>2161.5711999999999</v>
      </c>
      <c r="AN595" s="12"/>
      <c r="AO595" s="12"/>
      <c r="AP595" s="12"/>
      <c r="AQ595" s="12">
        <v>17358.019359999998</v>
      </c>
      <c r="AR595" s="12"/>
      <c r="AS595" s="12">
        <v>7827.5208000000002</v>
      </c>
      <c r="AT595" s="12"/>
      <c r="AU595" s="12"/>
      <c r="AV595" s="12"/>
    </row>
    <row r="596" spans="1:48" ht="15.75" hidden="1">
      <c r="A596" s="4" t="s">
        <v>4714</v>
      </c>
      <c r="B596" s="29" t="s">
        <v>463</v>
      </c>
      <c r="C596" s="12">
        <f t="shared" si="61"/>
        <v>1523829.9690559127</v>
      </c>
      <c r="D596" s="12">
        <f t="shared" si="64"/>
        <v>1210890.1200000001</v>
      </c>
      <c r="E596" s="12"/>
      <c r="F596" s="12"/>
      <c r="G596" s="12"/>
      <c r="H596" s="12">
        <v>1210890.1200000001</v>
      </c>
      <c r="I596" s="12"/>
      <c r="J596" s="12"/>
      <c r="K596" s="12"/>
      <c r="L596" s="12"/>
      <c r="M596" s="12">
        <v>563</v>
      </c>
      <c r="N596" s="12">
        <v>220486.54</v>
      </c>
      <c r="O596" s="12"/>
      <c r="P596" s="12"/>
      <c r="Q596" s="12"/>
      <c r="R596" s="12"/>
      <c r="S596" s="12"/>
      <c r="T596" s="12"/>
      <c r="U596" s="12">
        <f t="shared" si="62"/>
        <v>73400.074735912611</v>
      </c>
      <c r="V596" s="12">
        <f t="shared" si="63"/>
        <v>26146.954735912612</v>
      </c>
      <c r="W596" s="12"/>
      <c r="X596" s="12"/>
      <c r="Y596" s="12"/>
      <c r="Z596" s="12"/>
      <c r="AA596" s="12">
        <v>16648.108400000001</v>
      </c>
      <c r="AB596" s="12">
        <v>9498.8463359126108</v>
      </c>
      <c r="AC596" s="12"/>
      <c r="AD596" s="12"/>
      <c r="AE596" s="12"/>
      <c r="AF596" s="12"/>
      <c r="AG596" s="12"/>
      <c r="AH596" s="12">
        <v>47253.120000000003</v>
      </c>
      <c r="AI596" s="12">
        <f t="shared" si="65"/>
        <v>19053.23432</v>
      </c>
      <c r="AJ596" s="12">
        <f t="shared" si="66"/>
        <v>15278.50432</v>
      </c>
      <c r="AK596" s="12"/>
      <c r="AL596" s="12"/>
      <c r="AM596" s="12"/>
      <c r="AN596" s="12">
        <v>15278.50432</v>
      </c>
      <c r="AO596" s="12"/>
      <c r="AP596" s="12"/>
      <c r="AQ596" s="12"/>
      <c r="AR596" s="12">
        <v>3774.73</v>
      </c>
      <c r="AS596" s="12"/>
      <c r="AT596" s="12"/>
      <c r="AU596" s="12"/>
      <c r="AV596" s="12"/>
    </row>
    <row r="597" spans="1:48" ht="15.75" hidden="1">
      <c r="A597" s="4" t="s">
        <v>4715</v>
      </c>
      <c r="B597" s="29" t="s">
        <v>464</v>
      </c>
      <c r="C597" s="12">
        <f t="shared" si="61"/>
        <v>2396716.2906933455</v>
      </c>
      <c r="D597" s="12">
        <f t="shared" si="64"/>
        <v>144513.79999999999</v>
      </c>
      <c r="E597" s="12"/>
      <c r="F597" s="12"/>
      <c r="G597" s="12">
        <v>144513.79999999999</v>
      </c>
      <c r="H597" s="12"/>
      <c r="I597" s="12"/>
      <c r="J597" s="12"/>
      <c r="K597" s="12"/>
      <c r="L597" s="12"/>
      <c r="M597" s="12">
        <v>564</v>
      </c>
      <c r="N597" s="12">
        <v>260488.54</v>
      </c>
      <c r="O597" s="12">
        <v>847</v>
      </c>
      <c r="P597" s="12">
        <v>1923547.93</v>
      </c>
      <c r="Q597" s="12"/>
      <c r="R597" s="12"/>
      <c r="S597" s="12"/>
      <c r="T597" s="12">
        <v>31526.14</v>
      </c>
      <c r="U597" s="12">
        <f t="shared" si="62"/>
        <v>10215.732453345499</v>
      </c>
      <c r="V597" s="12">
        <f t="shared" si="63"/>
        <v>10215.732453345499</v>
      </c>
      <c r="W597" s="12"/>
      <c r="X597" s="12"/>
      <c r="Y597" s="12"/>
      <c r="Z597" s="12"/>
      <c r="AA597" s="12"/>
      <c r="AB597" s="12">
        <v>10215.732453345499</v>
      </c>
      <c r="AC597" s="12"/>
      <c r="AD597" s="12"/>
      <c r="AE597" s="12"/>
      <c r="AF597" s="12"/>
      <c r="AG597" s="12"/>
      <c r="AH597" s="12"/>
      <c r="AI597" s="12">
        <f t="shared" si="65"/>
        <v>26424.148239999999</v>
      </c>
      <c r="AJ597" s="12">
        <f t="shared" si="66"/>
        <v>2858.2524800000001</v>
      </c>
      <c r="AK597" s="12"/>
      <c r="AL597" s="12"/>
      <c r="AM597" s="12">
        <v>2858.2524800000001</v>
      </c>
      <c r="AN597" s="12"/>
      <c r="AO597" s="12"/>
      <c r="AP597" s="12"/>
      <c r="AQ597" s="12"/>
      <c r="AR597" s="12">
        <v>4459.5600000000004</v>
      </c>
      <c r="AS597" s="12">
        <v>18566.605759999999</v>
      </c>
      <c r="AT597" s="12"/>
      <c r="AU597" s="12"/>
      <c r="AV597" s="12">
        <v>539.73</v>
      </c>
    </row>
    <row r="598" spans="1:48" ht="15.75" hidden="1">
      <c r="A598" s="4" t="s">
        <v>4716</v>
      </c>
      <c r="B598" s="29" t="s">
        <v>2799</v>
      </c>
      <c r="C598" s="12">
        <f t="shared" si="61"/>
        <v>66044.2273238052</v>
      </c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>
        <f t="shared" si="62"/>
        <v>66044.2273238052</v>
      </c>
      <c r="V598" s="12">
        <f t="shared" si="63"/>
        <v>66044.2273238052</v>
      </c>
      <c r="W598" s="12"/>
      <c r="X598" s="12"/>
      <c r="Y598" s="12"/>
      <c r="Z598" s="12"/>
      <c r="AA598" s="12">
        <v>42476.403200000001</v>
      </c>
      <c r="AB598" s="12">
        <v>23567.8241238052</v>
      </c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</row>
    <row r="599" spans="1:48" ht="15.75" hidden="1">
      <c r="A599" s="4" t="s">
        <v>4717</v>
      </c>
      <c r="B599" s="29" t="s">
        <v>547</v>
      </c>
      <c r="C599" s="12">
        <f t="shared" si="61"/>
        <v>1012655.1711359126</v>
      </c>
      <c r="D599" s="12">
        <f t="shared" si="64"/>
        <v>919472.52</v>
      </c>
      <c r="E599" s="12"/>
      <c r="F599" s="12"/>
      <c r="G599" s="12"/>
      <c r="H599" s="12">
        <v>919472.52</v>
      </c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>
        <f t="shared" si="62"/>
        <v>77441.281135912621</v>
      </c>
      <c r="V599" s="12">
        <f t="shared" si="63"/>
        <v>30188.161135912615</v>
      </c>
      <c r="W599" s="12"/>
      <c r="X599" s="12"/>
      <c r="Y599" s="12"/>
      <c r="Z599" s="12"/>
      <c r="AA599" s="12">
        <v>20689.314800000004</v>
      </c>
      <c r="AB599" s="12">
        <v>9498.8463359126108</v>
      </c>
      <c r="AC599" s="12"/>
      <c r="AD599" s="12"/>
      <c r="AE599" s="12"/>
      <c r="AF599" s="12"/>
      <c r="AG599" s="12"/>
      <c r="AH599" s="12">
        <v>47253.120000000003</v>
      </c>
      <c r="AI599" s="12">
        <f t="shared" si="65"/>
        <v>15741.37</v>
      </c>
      <c r="AJ599" s="12">
        <f t="shared" si="66"/>
        <v>15741.37</v>
      </c>
      <c r="AK599" s="12"/>
      <c r="AL599" s="12"/>
      <c r="AM599" s="12"/>
      <c r="AN599" s="12">
        <v>15741.37</v>
      </c>
      <c r="AO599" s="12"/>
      <c r="AP599" s="12"/>
      <c r="AQ599" s="12"/>
      <c r="AR599" s="12"/>
      <c r="AS599" s="12"/>
      <c r="AT599" s="12"/>
      <c r="AU599" s="12"/>
      <c r="AV599" s="12"/>
    </row>
    <row r="600" spans="1:48" ht="15.75" hidden="1">
      <c r="A600" s="4" t="s">
        <v>4718</v>
      </c>
      <c r="B600" s="29" t="s">
        <v>548</v>
      </c>
      <c r="C600" s="12">
        <f t="shared" si="61"/>
        <v>2996468.2281759125</v>
      </c>
      <c r="D600" s="12"/>
      <c r="E600" s="12"/>
      <c r="F600" s="12"/>
      <c r="G600" s="12"/>
      <c r="H600" s="12"/>
      <c r="I600" s="12"/>
      <c r="J600" s="12"/>
      <c r="K600" s="12"/>
      <c r="L600" s="12"/>
      <c r="M600" s="12">
        <v>563</v>
      </c>
      <c r="N600" s="12">
        <v>173843.11</v>
      </c>
      <c r="O600" s="12">
        <v>847</v>
      </c>
      <c r="P600" s="12">
        <v>2417739.15</v>
      </c>
      <c r="Q600" s="12">
        <v>98</v>
      </c>
      <c r="R600" s="12">
        <v>324530.93</v>
      </c>
      <c r="S600" s="12"/>
      <c r="T600" s="12"/>
      <c r="U600" s="12">
        <f t="shared" si="62"/>
        <v>34371.509535912614</v>
      </c>
      <c r="V600" s="12">
        <f t="shared" si="63"/>
        <v>34371.509535912614</v>
      </c>
      <c r="W600" s="12"/>
      <c r="X600" s="12"/>
      <c r="Y600" s="12"/>
      <c r="Z600" s="12"/>
      <c r="AA600" s="12">
        <v>24872.663200000003</v>
      </c>
      <c r="AB600" s="12">
        <v>9498.8463359126108</v>
      </c>
      <c r="AC600" s="12"/>
      <c r="AD600" s="12"/>
      <c r="AE600" s="12"/>
      <c r="AF600" s="12"/>
      <c r="AG600" s="12"/>
      <c r="AH600" s="12"/>
      <c r="AI600" s="12">
        <f t="shared" si="65"/>
        <v>45983.528640000004</v>
      </c>
      <c r="AJ600" s="12"/>
      <c r="AK600" s="12"/>
      <c r="AL600" s="12"/>
      <c r="AM600" s="12"/>
      <c r="AN600" s="12"/>
      <c r="AO600" s="12"/>
      <c r="AP600" s="12"/>
      <c r="AQ600" s="12"/>
      <c r="AR600" s="12">
        <v>2976.19</v>
      </c>
      <c r="AS600" s="12">
        <v>41391.69</v>
      </c>
      <c r="AT600" s="12">
        <v>1615.6486399999999</v>
      </c>
      <c r="AU600" s="12"/>
      <c r="AV600" s="12"/>
    </row>
    <row r="601" spans="1:48" ht="15.75" hidden="1">
      <c r="A601" s="4" t="s">
        <v>4719</v>
      </c>
      <c r="B601" s="29" t="s">
        <v>354</v>
      </c>
      <c r="C601" s="12">
        <f t="shared" si="61"/>
        <v>502281.38120000006</v>
      </c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>
        <f t="shared" si="62"/>
        <v>502281.38120000006</v>
      </c>
      <c r="V601" s="12">
        <f t="shared" si="63"/>
        <v>349731.17360000004</v>
      </c>
      <c r="W601" s="12"/>
      <c r="X601" s="12">
        <v>124406.91320000001</v>
      </c>
      <c r="Y601" s="12">
        <v>79891.126399999994</v>
      </c>
      <c r="Z601" s="12"/>
      <c r="AA601" s="12">
        <v>145433.13400000002</v>
      </c>
      <c r="AB601" s="12"/>
      <c r="AC601" s="12"/>
      <c r="AD601" s="12">
        <v>55433.247600000002</v>
      </c>
      <c r="AE601" s="12"/>
      <c r="AF601" s="12"/>
      <c r="AG601" s="12">
        <v>97116.96</v>
      </c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</row>
    <row r="602" spans="1:48" ht="15.75" hidden="1">
      <c r="A602" s="4" t="s">
        <v>4720</v>
      </c>
      <c r="B602" s="29" t="s">
        <v>345</v>
      </c>
      <c r="C602" s="12">
        <f t="shared" si="61"/>
        <v>517242.09496800002</v>
      </c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>
        <f t="shared" si="62"/>
        <v>517242.09496800002</v>
      </c>
      <c r="V602" s="12">
        <f t="shared" si="63"/>
        <v>362645.01230399997</v>
      </c>
      <c r="W602" s="12"/>
      <c r="X602" s="12">
        <v>129000.64384800001</v>
      </c>
      <c r="Y602" s="12">
        <v>82841.109696</v>
      </c>
      <c r="Z602" s="12"/>
      <c r="AA602" s="12">
        <v>150803.25876</v>
      </c>
      <c r="AB602" s="12"/>
      <c r="AC602" s="12"/>
      <c r="AD602" s="12">
        <v>57480.122664000002</v>
      </c>
      <c r="AE602" s="12"/>
      <c r="AF602" s="12"/>
      <c r="AG602" s="12">
        <v>97116.96</v>
      </c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</row>
    <row r="603" spans="1:48" ht="15.75" hidden="1">
      <c r="A603" s="4" t="s">
        <v>4721</v>
      </c>
      <c r="B603" s="29" t="s">
        <v>2812</v>
      </c>
      <c r="C603" s="12">
        <f t="shared" si="61"/>
        <v>785160.9050400001</v>
      </c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>
        <f t="shared" si="62"/>
        <v>785160.9050400001</v>
      </c>
      <c r="V603" s="12"/>
      <c r="W603" s="12"/>
      <c r="X603" s="12"/>
      <c r="Y603" s="12"/>
      <c r="Z603" s="12"/>
      <c r="AA603" s="12"/>
      <c r="AB603" s="12"/>
      <c r="AC603" s="12">
        <v>501336.10368</v>
      </c>
      <c r="AD603" s="12"/>
      <c r="AE603" s="12">
        <v>185895.15336000003</v>
      </c>
      <c r="AF603" s="12">
        <v>97929.648000000016</v>
      </c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</row>
    <row r="604" spans="1:48" ht="15.75" hidden="1">
      <c r="A604" s="4" t="s">
        <v>4722</v>
      </c>
      <c r="B604" s="29" t="s">
        <v>327</v>
      </c>
      <c r="C604" s="12">
        <f t="shared" si="61"/>
        <v>638930.32440000004</v>
      </c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>
        <f t="shared" si="62"/>
        <v>638930.32440000004</v>
      </c>
      <c r="V604" s="12">
        <f t="shared" si="63"/>
        <v>467684.26320000004</v>
      </c>
      <c r="W604" s="12"/>
      <c r="X604" s="12">
        <v>166365.36840000001</v>
      </c>
      <c r="Y604" s="12">
        <v>106835.8368</v>
      </c>
      <c r="Z604" s="12"/>
      <c r="AA604" s="12">
        <v>194483.05800000002</v>
      </c>
      <c r="AB604" s="12"/>
      <c r="AC604" s="12"/>
      <c r="AD604" s="12">
        <v>74129.101200000005</v>
      </c>
      <c r="AE604" s="12"/>
      <c r="AF604" s="12"/>
      <c r="AG604" s="12">
        <v>97116.96</v>
      </c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</row>
    <row r="605" spans="1:48" ht="15.75" hidden="1">
      <c r="A605" s="4" t="s">
        <v>4723</v>
      </c>
      <c r="B605" s="29" t="s">
        <v>332</v>
      </c>
      <c r="C605" s="12">
        <f t="shared" si="61"/>
        <v>373177.06801600003</v>
      </c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>
        <f t="shared" si="62"/>
        <v>373177.06801600003</v>
      </c>
      <c r="V605" s="12">
        <f t="shared" si="63"/>
        <v>238290.48284800004</v>
      </c>
      <c r="W605" s="12"/>
      <c r="X605" s="12">
        <v>84765.058576000025</v>
      </c>
      <c r="Y605" s="12">
        <v>54434.081151999999</v>
      </c>
      <c r="Z605" s="12"/>
      <c r="AA605" s="12">
        <v>99091.343120000005</v>
      </c>
      <c r="AB605" s="12"/>
      <c r="AC605" s="12"/>
      <c r="AD605" s="12">
        <v>37769.625167999999</v>
      </c>
      <c r="AE605" s="12"/>
      <c r="AF605" s="12"/>
      <c r="AG605" s="12">
        <v>97116.96</v>
      </c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</row>
    <row r="606" spans="1:48" ht="15.75" hidden="1">
      <c r="A606" s="4" t="s">
        <v>4724</v>
      </c>
      <c r="B606" s="29" t="s">
        <v>2797</v>
      </c>
      <c r="C606" s="12">
        <f t="shared" si="61"/>
        <v>1082667.16224</v>
      </c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>
        <f t="shared" si="62"/>
        <v>1082667.16224</v>
      </c>
      <c r="V606" s="12"/>
      <c r="W606" s="12"/>
      <c r="X606" s="12"/>
      <c r="Y606" s="12"/>
      <c r="Z606" s="12"/>
      <c r="AA606" s="12"/>
      <c r="AB606" s="12"/>
      <c r="AC606" s="12">
        <v>691297.96607999993</v>
      </c>
      <c r="AD606" s="12"/>
      <c r="AE606" s="12">
        <v>256332.90816000005</v>
      </c>
      <c r="AF606" s="12">
        <v>135036.288</v>
      </c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</row>
    <row r="607" spans="1:48" ht="15.75" hidden="1">
      <c r="A607" s="4" t="s">
        <v>4725</v>
      </c>
      <c r="B607" s="29" t="s">
        <v>365</v>
      </c>
      <c r="C607" s="12">
        <f t="shared" si="61"/>
        <v>459130.54008650489</v>
      </c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>
        <f t="shared" si="62"/>
        <v>459130.54008650489</v>
      </c>
      <c r="V607" s="12">
        <f t="shared" si="63"/>
        <v>235319.76008650489</v>
      </c>
      <c r="W607" s="12">
        <v>33198.54</v>
      </c>
      <c r="X607" s="12">
        <v>31046.12</v>
      </c>
      <c r="Y607" s="12">
        <v>31245.119999999999</v>
      </c>
      <c r="Z607" s="12">
        <v>100464.36008650489</v>
      </c>
      <c r="AA607" s="12">
        <v>30349.62</v>
      </c>
      <c r="AB607" s="12">
        <v>9016</v>
      </c>
      <c r="AC607" s="12"/>
      <c r="AD607" s="12">
        <v>29902.74</v>
      </c>
      <c r="AE607" s="12">
        <v>36214.910000000003</v>
      </c>
      <c r="AF607" s="12">
        <v>13323.05</v>
      </c>
      <c r="AG607" s="12">
        <v>97116.96</v>
      </c>
      <c r="AH607" s="12">
        <v>47253.120000000003</v>
      </c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</row>
    <row r="608" spans="1:48" ht="15.75" hidden="1">
      <c r="A608" s="4" t="s">
        <v>4726</v>
      </c>
      <c r="B608" s="29" t="s">
        <v>366</v>
      </c>
      <c r="C608" s="12">
        <f t="shared" si="61"/>
        <v>371278.67</v>
      </c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>
        <f t="shared" si="62"/>
        <v>371278.67</v>
      </c>
      <c r="V608" s="12">
        <f t="shared" si="63"/>
        <v>145513.76999999999</v>
      </c>
      <c r="W608" s="12"/>
      <c r="X608" s="12">
        <v>32011.77</v>
      </c>
      <c r="Y608" s="12">
        <v>32210.77</v>
      </c>
      <c r="Z608" s="12">
        <v>40561.96</v>
      </c>
      <c r="AA608" s="12">
        <v>31713.27</v>
      </c>
      <c r="AB608" s="12">
        <v>9016</v>
      </c>
      <c r="AC608" s="12"/>
      <c r="AD608" s="12">
        <v>30133.5</v>
      </c>
      <c r="AE608" s="12">
        <v>37733.300000000003</v>
      </c>
      <c r="AF608" s="12">
        <v>13528.02</v>
      </c>
      <c r="AG608" s="12">
        <v>97116.96</v>
      </c>
      <c r="AH608" s="12">
        <v>47253.120000000003</v>
      </c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</row>
    <row r="609" spans="1:48" ht="15.75" hidden="1">
      <c r="A609" s="4" t="s">
        <v>4727</v>
      </c>
      <c r="B609" s="29" t="s">
        <v>593</v>
      </c>
      <c r="C609" s="12">
        <f t="shared" si="61"/>
        <v>414053.38</v>
      </c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>
        <f t="shared" si="62"/>
        <v>414053.38</v>
      </c>
      <c r="V609" s="12">
        <f t="shared" si="63"/>
        <v>172827.06</v>
      </c>
      <c r="W609" s="12">
        <v>36049.410000000003</v>
      </c>
      <c r="X609" s="12">
        <v>33520.199999999997</v>
      </c>
      <c r="Y609" s="12">
        <v>18671</v>
      </c>
      <c r="Z609" s="12">
        <v>42150.25</v>
      </c>
      <c r="AA609" s="12">
        <v>33420.199999999997</v>
      </c>
      <c r="AB609" s="12">
        <v>9016</v>
      </c>
      <c r="AC609" s="12">
        <v>45689.15</v>
      </c>
      <c r="AD609" s="12">
        <v>9412</v>
      </c>
      <c r="AE609" s="12">
        <v>37017.089999999997</v>
      </c>
      <c r="AF609" s="12">
        <v>4738</v>
      </c>
      <c r="AG609" s="12">
        <v>97116.96</v>
      </c>
      <c r="AH609" s="12">
        <v>47253.120000000003</v>
      </c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</row>
    <row r="610" spans="1:48" ht="15.75" hidden="1">
      <c r="A610" s="4" t="s">
        <v>4728</v>
      </c>
      <c r="B610" s="29" t="s">
        <v>626</v>
      </c>
      <c r="C610" s="12">
        <f t="shared" si="61"/>
        <v>374182.87</v>
      </c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>
        <f t="shared" si="62"/>
        <v>374182.87</v>
      </c>
      <c r="V610" s="12">
        <f t="shared" si="63"/>
        <v>145532.37</v>
      </c>
      <c r="W610" s="12">
        <v>26988.54</v>
      </c>
      <c r="X610" s="12">
        <v>24999.02</v>
      </c>
      <c r="Y610" s="12">
        <v>25399.02</v>
      </c>
      <c r="Z610" s="12">
        <v>31498.77</v>
      </c>
      <c r="AA610" s="12">
        <v>24899.02</v>
      </c>
      <c r="AB610" s="12">
        <v>11748</v>
      </c>
      <c r="AC610" s="12">
        <v>34929.58</v>
      </c>
      <c r="AD610" s="12">
        <v>13611</v>
      </c>
      <c r="AE610" s="12">
        <v>28529.84</v>
      </c>
      <c r="AF610" s="12">
        <v>7210</v>
      </c>
      <c r="AG610" s="12">
        <v>97116.96</v>
      </c>
      <c r="AH610" s="12">
        <v>47253.120000000003</v>
      </c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</row>
    <row r="611" spans="1:48" ht="15.75" hidden="1">
      <c r="A611" s="4" t="s">
        <v>4729</v>
      </c>
      <c r="B611" s="29" t="s">
        <v>620</v>
      </c>
      <c r="C611" s="12">
        <f t="shared" si="61"/>
        <v>335625.51</v>
      </c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>
        <f t="shared" si="62"/>
        <v>335625.51</v>
      </c>
      <c r="V611" s="12">
        <f t="shared" si="63"/>
        <v>120826.95</v>
      </c>
      <c r="W611" s="12">
        <v>24197.34</v>
      </c>
      <c r="X611" s="12">
        <v>22709.11</v>
      </c>
      <c r="Y611" s="12">
        <v>15074</v>
      </c>
      <c r="Z611" s="12">
        <v>28761.39</v>
      </c>
      <c r="AA611" s="12">
        <v>22709.11</v>
      </c>
      <c r="AB611" s="12">
        <v>7376</v>
      </c>
      <c r="AC611" s="12">
        <v>30902.12</v>
      </c>
      <c r="AD611" s="12">
        <v>9702</v>
      </c>
      <c r="AE611" s="12">
        <v>25086.36</v>
      </c>
      <c r="AF611" s="12">
        <v>4738</v>
      </c>
      <c r="AG611" s="12">
        <v>97116.96</v>
      </c>
      <c r="AH611" s="12">
        <v>47253.120000000003</v>
      </c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</row>
    <row r="612" spans="1:48" ht="15.75" hidden="1">
      <c r="A612" s="14" t="s">
        <v>4730</v>
      </c>
      <c r="B612" s="29" t="s">
        <v>534</v>
      </c>
      <c r="C612" s="12">
        <f t="shared" si="61"/>
        <v>3935511.7415200002</v>
      </c>
      <c r="D612" s="12">
        <f t="shared" si="64"/>
        <v>1554851.01</v>
      </c>
      <c r="E612" s="12">
        <v>169419.3</v>
      </c>
      <c r="F612" s="12">
        <v>319115.75</v>
      </c>
      <c r="G612" s="12">
        <v>159912.15</v>
      </c>
      <c r="H612" s="12">
        <v>660110.53</v>
      </c>
      <c r="I612" s="12">
        <v>246293.28</v>
      </c>
      <c r="J612" s="12"/>
      <c r="K612" s="12">
        <v>567.5</v>
      </c>
      <c r="L612" s="12">
        <v>842258.24</v>
      </c>
      <c r="M612" s="12">
        <v>280.5</v>
      </c>
      <c r="N612" s="12">
        <v>145825.32999999999</v>
      </c>
      <c r="O612" s="12">
        <v>555.20000000000005</v>
      </c>
      <c r="P612" s="12">
        <v>982342.6</v>
      </c>
      <c r="Q612" s="12">
        <v>412.8</v>
      </c>
      <c r="R612" s="12">
        <v>188061.75</v>
      </c>
      <c r="S612" s="12"/>
      <c r="T612" s="12"/>
      <c r="U612" s="12">
        <f t="shared" si="62"/>
        <v>154615.08000000002</v>
      </c>
      <c r="V612" s="12">
        <f t="shared" si="63"/>
        <v>10245</v>
      </c>
      <c r="W612" s="12"/>
      <c r="X612" s="12"/>
      <c r="Y612" s="12"/>
      <c r="Z612" s="12"/>
      <c r="AA612" s="12"/>
      <c r="AB612" s="12">
        <v>10245</v>
      </c>
      <c r="AC612" s="12"/>
      <c r="AD612" s="12"/>
      <c r="AE612" s="12"/>
      <c r="AF612" s="12"/>
      <c r="AG612" s="12">
        <v>97116.96</v>
      </c>
      <c r="AH612" s="12">
        <v>47253.120000000003</v>
      </c>
      <c r="AI612" s="12">
        <f t="shared" si="65"/>
        <v>67557.731520000001</v>
      </c>
      <c r="AJ612" s="12">
        <f t="shared" si="66"/>
        <v>28777.350399999999</v>
      </c>
      <c r="AK612" s="12">
        <v>3135.6307200000001</v>
      </c>
      <c r="AL612" s="12">
        <v>5906.2287999999999</v>
      </c>
      <c r="AM612" s="12">
        <v>2959.6713599999998</v>
      </c>
      <c r="AN612" s="12">
        <v>12217.39696</v>
      </c>
      <c r="AO612" s="12">
        <v>4558.42256</v>
      </c>
      <c r="AP612" s="12"/>
      <c r="AQ612" s="12">
        <v>14419.46</v>
      </c>
      <c r="AR612" s="12">
        <v>2698.9508799999999</v>
      </c>
      <c r="AS612" s="12">
        <v>18181.303039999999</v>
      </c>
      <c r="AT612" s="12">
        <v>3480.6671999999999</v>
      </c>
      <c r="AU612" s="12"/>
      <c r="AV612" s="12"/>
    </row>
    <row r="613" spans="1:48" ht="15.75" hidden="1">
      <c r="A613" s="4" t="s">
        <v>4731</v>
      </c>
      <c r="B613" s="29" t="s">
        <v>627</v>
      </c>
      <c r="C613" s="12">
        <f t="shared" si="61"/>
        <v>373025.91694638471</v>
      </c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>
        <f t="shared" si="62"/>
        <v>373025.91694638471</v>
      </c>
      <c r="V613" s="12">
        <f t="shared" si="63"/>
        <v>166761.4369463847</v>
      </c>
      <c r="W613" s="12">
        <v>14586.8769463847</v>
      </c>
      <c r="X613" s="12">
        <v>35051.25</v>
      </c>
      <c r="Y613" s="12">
        <v>31005</v>
      </c>
      <c r="Z613" s="12">
        <v>44064.06</v>
      </c>
      <c r="AA613" s="12">
        <v>34951.25</v>
      </c>
      <c r="AB613" s="12">
        <v>7103</v>
      </c>
      <c r="AC613" s="12"/>
      <c r="AD613" s="12">
        <v>13104</v>
      </c>
      <c r="AE613" s="12">
        <v>39314.400000000001</v>
      </c>
      <c r="AF613" s="12">
        <v>9476</v>
      </c>
      <c r="AG613" s="12">
        <v>97116.96</v>
      </c>
      <c r="AH613" s="12">
        <v>47253.120000000003</v>
      </c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</row>
    <row r="614" spans="1:48" ht="15.75" hidden="1">
      <c r="A614" s="4" t="s">
        <v>4732</v>
      </c>
      <c r="B614" s="29" t="s">
        <v>606</v>
      </c>
      <c r="C614" s="12">
        <f t="shared" si="61"/>
        <v>209790.5808</v>
      </c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>
        <f t="shared" si="62"/>
        <v>209790.5808</v>
      </c>
      <c r="V614" s="12">
        <f t="shared" si="63"/>
        <v>42979.322400000005</v>
      </c>
      <c r="W614" s="12"/>
      <c r="X614" s="12">
        <v>6375.5216</v>
      </c>
      <c r="Y614" s="12">
        <v>4522.1120000000001</v>
      </c>
      <c r="Z614" s="12">
        <v>21672.6888</v>
      </c>
      <c r="AA614" s="12"/>
      <c r="AB614" s="12">
        <v>10409</v>
      </c>
      <c r="AC614" s="12"/>
      <c r="AD614" s="12">
        <v>2795.096</v>
      </c>
      <c r="AE614" s="12">
        <v>18111.794399999999</v>
      </c>
      <c r="AF614" s="12">
        <v>1534.288</v>
      </c>
      <c r="AG614" s="12">
        <v>97116.96</v>
      </c>
      <c r="AH614" s="12">
        <v>47253.120000000003</v>
      </c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</row>
    <row r="615" spans="1:48" ht="15.75" hidden="1">
      <c r="A615" s="4" t="s">
        <v>4733</v>
      </c>
      <c r="B615" s="29" t="s">
        <v>607</v>
      </c>
      <c r="C615" s="12">
        <f t="shared" si="61"/>
        <v>282002.08</v>
      </c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>
        <f t="shared" si="62"/>
        <v>282002.08</v>
      </c>
      <c r="V615" s="12">
        <f t="shared" si="63"/>
        <v>84633.25</v>
      </c>
      <c r="W615" s="12">
        <v>8011.74</v>
      </c>
      <c r="X615" s="12">
        <v>16648.34</v>
      </c>
      <c r="Y615" s="12">
        <v>9203.75</v>
      </c>
      <c r="Z615" s="12">
        <v>40360.42</v>
      </c>
      <c r="AA615" s="12"/>
      <c r="AB615" s="12">
        <v>10409</v>
      </c>
      <c r="AC615" s="12"/>
      <c r="AD615" s="12">
        <v>16366.75</v>
      </c>
      <c r="AE615" s="12">
        <v>34936.519999999997</v>
      </c>
      <c r="AF615" s="12">
        <v>1695.48</v>
      </c>
      <c r="AG615" s="12">
        <v>97116.96</v>
      </c>
      <c r="AH615" s="12">
        <v>47253.120000000003</v>
      </c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</row>
    <row r="616" spans="1:48" ht="15.75" hidden="1">
      <c r="A616" s="4" t="s">
        <v>4734</v>
      </c>
      <c r="B616" s="29" t="s">
        <v>594</v>
      </c>
      <c r="C616" s="12">
        <f t="shared" si="61"/>
        <v>1800407.2122069469</v>
      </c>
      <c r="D616" s="12"/>
      <c r="E616" s="12"/>
      <c r="F616" s="12"/>
      <c r="G616" s="12"/>
      <c r="H616" s="12"/>
      <c r="I616" s="12"/>
      <c r="J616" s="12"/>
      <c r="K616" s="12">
        <v>725</v>
      </c>
      <c r="L616" s="12">
        <v>1408260.7</v>
      </c>
      <c r="M616" s="12"/>
      <c r="N616" s="12"/>
      <c r="O616" s="12"/>
      <c r="P616" s="12"/>
      <c r="Q616" s="12"/>
      <c r="R616" s="12"/>
      <c r="S616" s="12"/>
      <c r="T616" s="12"/>
      <c r="U616" s="12">
        <f t="shared" si="62"/>
        <v>366112.71980694693</v>
      </c>
      <c r="V616" s="12">
        <f t="shared" si="63"/>
        <v>152348.3398069469</v>
      </c>
      <c r="W616" s="12">
        <v>16443.369806946899</v>
      </c>
      <c r="X616" s="12">
        <v>29691.99</v>
      </c>
      <c r="Y616" s="12">
        <v>29292</v>
      </c>
      <c r="Z616" s="12">
        <v>36864.99</v>
      </c>
      <c r="AA616" s="12">
        <v>28991.99</v>
      </c>
      <c r="AB616" s="12">
        <v>11064</v>
      </c>
      <c r="AC616" s="12"/>
      <c r="AD616" s="12">
        <v>25484</v>
      </c>
      <c r="AE616" s="12">
        <v>34022.300000000003</v>
      </c>
      <c r="AF616" s="12">
        <v>9888</v>
      </c>
      <c r="AG616" s="12">
        <v>97116.96</v>
      </c>
      <c r="AH616" s="12">
        <v>47253.120000000003</v>
      </c>
      <c r="AI616" s="12">
        <f t="shared" si="65"/>
        <v>26033.792399999998</v>
      </c>
      <c r="AJ616" s="12"/>
      <c r="AK616" s="12"/>
      <c r="AL616" s="12"/>
      <c r="AM616" s="12"/>
      <c r="AN616" s="12"/>
      <c r="AO616" s="12"/>
      <c r="AP616" s="12"/>
      <c r="AQ616" s="12">
        <v>26033.792399999998</v>
      </c>
      <c r="AR616" s="12"/>
      <c r="AS616" s="12"/>
      <c r="AT616" s="12"/>
      <c r="AU616" s="12"/>
      <c r="AV616" s="12"/>
    </row>
    <row r="617" spans="1:48" ht="15.75" hidden="1">
      <c r="A617" s="4" t="s">
        <v>4735</v>
      </c>
      <c r="B617" s="29" t="s">
        <v>590</v>
      </c>
      <c r="C617" s="12">
        <f t="shared" si="61"/>
        <v>303564.94</v>
      </c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>
        <f t="shared" si="62"/>
        <v>303564.94</v>
      </c>
      <c r="V617" s="12">
        <f t="shared" si="63"/>
        <v>101967.82999999999</v>
      </c>
      <c r="W617" s="12"/>
      <c r="X617" s="12">
        <v>26622.1</v>
      </c>
      <c r="Y617" s="12">
        <v>27022.1</v>
      </c>
      <c r="Z617" s="12">
        <v>34527.629999999997</v>
      </c>
      <c r="AA617" s="12"/>
      <c r="AB617" s="12">
        <v>13796</v>
      </c>
      <c r="AC617" s="12"/>
      <c r="AD617" s="12">
        <v>18317</v>
      </c>
      <c r="AE617" s="12">
        <v>31082.03</v>
      </c>
      <c r="AF617" s="12">
        <v>7828</v>
      </c>
      <c r="AG617" s="12">
        <v>97116.96</v>
      </c>
      <c r="AH617" s="12">
        <v>47253.120000000003</v>
      </c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</row>
    <row r="618" spans="1:48" ht="15.75" hidden="1">
      <c r="A618" s="4" t="s">
        <v>4736</v>
      </c>
      <c r="B618" s="29" t="s">
        <v>269</v>
      </c>
      <c r="C618" s="12">
        <f t="shared" si="61"/>
        <v>274234.88</v>
      </c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>
        <f t="shared" si="62"/>
        <v>274234.88</v>
      </c>
      <c r="V618" s="12">
        <f t="shared" si="63"/>
        <v>104403.8</v>
      </c>
      <c r="W618" s="12"/>
      <c r="X618" s="12"/>
      <c r="Y618" s="12"/>
      <c r="Z618" s="12">
        <v>53101</v>
      </c>
      <c r="AA618" s="12">
        <v>41740.800000000003</v>
      </c>
      <c r="AB618" s="12">
        <v>9562</v>
      </c>
      <c r="AC618" s="12"/>
      <c r="AD618" s="12">
        <v>15161</v>
      </c>
      <c r="AE618" s="12"/>
      <c r="AF618" s="12">
        <v>10300</v>
      </c>
      <c r="AG618" s="12">
        <v>97116.96</v>
      </c>
      <c r="AH618" s="12">
        <v>47253.120000000003</v>
      </c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</row>
    <row r="619" spans="1:48" ht="15.75" hidden="1">
      <c r="A619" s="4" t="s">
        <v>4737</v>
      </c>
      <c r="B619" s="29" t="s">
        <v>622</v>
      </c>
      <c r="C619" s="12">
        <f t="shared" si="61"/>
        <v>339133.27044741547</v>
      </c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>
        <f t="shared" si="62"/>
        <v>339133.27044741547</v>
      </c>
      <c r="V619" s="12">
        <f t="shared" si="63"/>
        <v>84095.17652741549</v>
      </c>
      <c r="W619" s="12">
        <v>16959.214246390999</v>
      </c>
      <c r="X619" s="12">
        <v>15867.6031812735</v>
      </c>
      <c r="Y619" s="12">
        <v>15947.9637350007</v>
      </c>
      <c r="Z619" s="12">
        <v>19734.054121522</v>
      </c>
      <c r="AA619" s="12">
        <v>15586.3412432283</v>
      </c>
      <c r="AB619" s="12"/>
      <c r="AC619" s="12"/>
      <c r="AD619" s="12">
        <v>8812.8069599999999</v>
      </c>
      <c r="AE619" s="12">
        <v>81047.542960000006</v>
      </c>
      <c r="AF619" s="12">
        <v>20807.664000000001</v>
      </c>
      <c r="AG619" s="12">
        <v>97116.96</v>
      </c>
      <c r="AH619" s="12">
        <v>47253.120000000003</v>
      </c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</row>
    <row r="620" spans="1:48" ht="15.75" hidden="1">
      <c r="A620" s="4" t="s">
        <v>4738</v>
      </c>
      <c r="B620" s="29" t="s">
        <v>303</v>
      </c>
      <c r="C620" s="12">
        <f t="shared" si="61"/>
        <v>159323.87</v>
      </c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>
        <f t="shared" si="62"/>
        <v>159323.87</v>
      </c>
      <c r="V620" s="12">
        <f t="shared" si="63"/>
        <v>76689.75</v>
      </c>
      <c r="W620" s="12"/>
      <c r="X620" s="12"/>
      <c r="Y620" s="12"/>
      <c r="Z620" s="12">
        <v>34838.75</v>
      </c>
      <c r="AA620" s="12">
        <v>27371</v>
      </c>
      <c r="AB620" s="12">
        <v>14480</v>
      </c>
      <c r="AC620" s="12"/>
      <c r="AD620" s="12">
        <v>24978</v>
      </c>
      <c r="AE620" s="12"/>
      <c r="AF620" s="12">
        <v>10403</v>
      </c>
      <c r="AG620" s="12"/>
      <c r="AH620" s="12">
        <v>47253.120000000003</v>
      </c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</row>
    <row r="621" spans="1:48" ht="15.75" hidden="1">
      <c r="A621" s="4" t="s">
        <v>4739</v>
      </c>
      <c r="B621" s="29" t="s">
        <v>304</v>
      </c>
      <c r="C621" s="12">
        <f t="shared" si="61"/>
        <v>216148.00999999998</v>
      </c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>
        <f t="shared" si="62"/>
        <v>216148.00999999998</v>
      </c>
      <c r="V621" s="12">
        <f t="shared" si="63"/>
        <v>99782.399999999994</v>
      </c>
      <c r="W621" s="12"/>
      <c r="X621" s="12"/>
      <c r="Y621" s="12"/>
      <c r="Z621" s="12">
        <v>46933.43</v>
      </c>
      <c r="AA621" s="12">
        <v>40008.97</v>
      </c>
      <c r="AB621" s="12">
        <v>12840</v>
      </c>
      <c r="AC621" s="12">
        <v>51037.49</v>
      </c>
      <c r="AD621" s="12">
        <v>9629</v>
      </c>
      <c r="AE621" s="12"/>
      <c r="AF621" s="12">
        <v>8446</v>
      </c>
      <c r="AG621" s="12"/>
      <c r="AH621" s="12">
        <v>47253.120000000003</v>
      </c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</row>
    <row r="622" spans="1:48" ht="15.75" hidden="1">
      <c r="A622" s="4" t="s">
        <v>4740</v>
      </c>
      <c r="B622" s="29" t="s">
        <v>279</v>
      </c>
      <c r="C622" s="12">
        <f t="shared" si="61"/>
        <v>161745.56</v>
      </c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>
        <f t="shared" si="62"/>
        <v>161745.56</v>
      </c>
      <c r="V622" s="12">
        <f t="shared" si="63"/>
        <v>77037.440000000002</v>
      </c>
      <c r="W622" s="12"/>
      <c r="X622" s="12"/>
      <c r="Y622" s="12"/>
      <c r="Z622" s="12">
        <v>35259.69</v>
      </c>
      <c r="AA622" s="12">
        <v>27707.75</v>
      </c>
      <c r="AB622" s="12">
        <v>14070</v>
      </c>
      <c r="AC622" s="12"/>
      <c r="AD622" s="12">
        <v>26846</v>
      </c>
      <c r="AE622" s="12"/>
      <c r="AF622" s="12">
        <v>10609</v>
      </c>
      <c r="AG622" s="12"/>
      <c r="AH622" s="12">
        <v>47253.120000000003</v>
      </c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</row>
    <row r="623" spans="1:48" ht="15.75" hidden="1">
      <c r="A623" s="4" t="s">
        <v>4741</v>
      </c>
      <c r="B623" s="29" t="s">
        <v>305</v>
      </c>
      <c r="C623" s="12">
        <f t="shared" si="61"/>
        <v>173887.39</v>
      </c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>
        <f t="shared" si="62"/>
        <v>173887.39</v>
      </c>
      <c r="V623" s="12">
        <f t="shared" si="63"/>
        <v>104988.04000000001</v>
      </c>
      <c r="W623" s="12"/>
      <c r="X623" s="12"/>
      <c r="Y623" s="12"/>
      <c r="Z623" s="12">
        <v>51602.41</v>
      </c>
      <c r="AA623" s="12">
        <v>40545.629999999997</v>
      </c>
      <c r="AB623" s="12">
        <v>12840</v>
      </c>
      <c r="AC623" s="12"/>
      <c r="AD623" s="12">
        <v>13139.97</v>
      </c>
      <c r="AE623" s="12"/>
      <c r="AF623" s="12">
        <v>8506.26</v>
      </c>
      <c r="AG623" s="12"/>
      <c r="AH623" s="12">
        <v>47253.120000000003</v>
      </c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</row>
    <row r="624" spans="1:48" ht="15.75" hidden="1">
      <c r="A624" s="4" t="s">
        <v>4742</v>
      </c>
      <c r="B624" s="29" t="s">
        <v>306</v>
      </c>
      <c r="C624" s="12">
        <f t="shared" si="61"/>
        <v>135224.24</v>
      </c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>
        <f t="shared" si="62"/>
        <v>135224.24</v>
      </c>
      <c r="V624" s="12">
        <f t="shared" si="63"/>
        <v>65521.120000000003</v>
      </c>
      <c r="W624" s="12"/>
      <c r="X624" s="12"/>
      <c r="Y624" s="12"/>
      <c r="Z624" s="12">
        <v>28978.400000000001</v>
      </c>
      <c r="AA624" s="12">
        <v>22882.720000000001</v>
      </c>
      <c r="AB624" s="12">
        <v>13660</v>
      </c>
      <c r="AC624" s="12"/>
      <c r="AD624" s="12">
        <v>13901</v>
      </c>
      <c r="AE624" s="12"/>
      <c r="AF624" s="12">
        <v>8549</v>
      </c>
      <c r="AG624" s="12"/>
      <c r="AH624" s="12">
        <v>47253.120000000003</v>
      </c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</row>
    <row r="625" spans="1:48" ht="15.75" hidden="1">
      <c r="A625" s="4" t="s">
        <v>4743</v>
      </c>
      <c r="B625" s="29" t="s">
        <v>280</v>
      </c>
      <c r="C625" s="12">
        <f t="shared" si="61"/>
        <v>186989.61</v>
      </c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>
        <f t="shared" si="62"/>
        <v>186989.61</v>
      </c>
      <c r="V625" s="12">
        <f t="shared" si="63"/>
        <v>75822.73</v>
      </c>
      <c r="W625" s="12"/>
      <c r="X625" s="12"/>
      <c r="Y625" s="12"/>
      <c r="Z625" s="12">
        <v>34660.959999999999</v>
      </c>
      <c r="AA625" s="12">
        <v>27228.77</v>
      </c>
      <c r="AB625" s="12">
        <v>13933</v>
      </c>
      <c r="AC625" s="12"/>
      <c r="AD625" s="12">
        <v>24630</v>
      </c>
      <c r="AE625" s="12">
        <v>31249.759999999998</v>
      </c>
      <c r="AF625" s="12">
        <v>8034</v>
      </c>
      <c r="AG625" s="12"/>
      <c r="AH625" s="12">
        <v>47253.120000000003</v>
      </c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</row>
    <row r="626" spans="1:48" ht="15.75" hidden="1">
      <c r="A626" s="4" t="s">
        <v>4744</v>
      </c>
      <c r="B626" s="29" t="s">
        <v>508</v>
      </c>
      <c r="C626" s="12">
        <f t="shared" si="61"/>
        <v>3582503.2979200003</v>
      </c>
      <c r="D626" s="12">
        <f t="shared" si="64"/>
        <v>2948102</v>
      </c>
      <c r="E626" s="12"/>
      <c r="F626" s="12">
        <v>691026</v>
      </c>
      <c r="G626" s="12">
        <v>223697</v>
      </c>
      <c r="H626" s="12">
        <v>1591664</v>
      </c>
      <c r="I626" s="12">
        <v>441715</v>
      </c>
      <c r="J626" s="12"/>
      <c r="K626" s="12"/>
      <c r="L626" s="12"/>
      <c r="M626" s="12">
        <v>391.2</v>
      </c>
      <c r="N626" s="12">
        <v>382026</v>
      </c>
      <c r="O626" s="12"/>
      <c r="P626" s="12"/>
      <c r="Q626" s="12"/>
      <c r="R626" s="12"/>
      <c r="S626" s="12"/>
      <c r="T626" s="12"/>
      <c r="U626" s="12">
        <f t="shared" si="62"/>
        <v>144370.08000000002</v>
      </c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>
        <v>97116.96</v>
      </c>
      <c r="AH626" s="12">
        <v>47253.120000000003</v>
      </c>
      <c r="AI626" s="12">
        <f t="shared" si="65"/>
        <v>108005.21792000001</v>
      </c>
      <c r="AJ626" s="12">
        <f t="shared" si="66"/>
        <v>106227.6312</v>
      </c>
      <c r="AK626" s="12"/>
      <c r="AL626" s="12">
        <v>23992.104960000001</v>
      </c>
      <c r="AM626" s="12">
        <v>13874.3904</v>
      </c>
      <c r="AN626" s="12">
        <v>64654.998240000001</v>
      </c>
      <c r="AO626" s="12">
        <v>3706.1376</v>
      </c>
      <c r="AP626" s="12"/>
      <c r="AQ626" s="12"/>
      <c r="AR626" s="12">
        <v>1777.58672</v>
      </c>
      <c r="AS626" s="12"/>
      <c r="AT626" s="12"/>
      <c r="AU626" s="12"/>
      <c r="AV626" s="12"/>
    </row>
    <row r="627" spans="1:48" ht="15.75" hidden="1">
      <c r="A627" s="4" t="s">
        <v>4745</v>
      </c>
      <c r="B627" s="29" t="s">
        <v>353</v>
      </c>
      <c r="C627" s="12">
        <f t="shared" si="61"/>
        <v>159424.46978971324</v>
      </c>
      <c r="D627" s="12"/>
      <c r="E627" s="12"/>
      <c r="F627" s="12"/>
      <c r="G627" s="12"/>
      <c r="H627" s="12"/>
      <c r="I627" s="12"/>
      <c r="J627" s="12"/>
      <c r="K627" s="12"/>
      <c r="L627" s="12"/>
      <c r="M627" s="12">
        <v>563</v>
      </c>
      <c r="N627" s="12">
        <v>145817.4</v>
      </c>
      <c r="O627" s="12"/>
      <c r="P627" s="12"/>
      <c r="Q627" s="12"/>
      <c r="R627" s="12"/>
      <c r="S627" s="12"/>
      <c r="T627" s="12"/>
      <c r="U627" s="12">
        <f t="shared" si="62"/>
        <v>7975.4457897132497</v>
      </c>
      <c r="V627" s="12">
        <f t="shared" si="63"/>
        <v>7975.4457897132497</v>
      </c>
      <c r="W627" s="12"/>
      <c r="X627" s="12"/>
      <c r="Y627" s="12"/>
      <c r="Z627" s="12"/>
      <c r="AA627" s="12"/>
      <c r="AB627" s="12">
        <v>7975.4457897132497</v>
      </c>
      <c r="AC627" s="12"/>
      <c r="AD627" s="12"/>
      <c r="AE627" s="12"/>
      <c r="AF627" s="12"/>
      <c r="AG627" s="12"/>
      <c r="AH627" s="12"/>
      <c r="AI627" s="12">
        <f t="shared" si="65"/>
        <v>5631.6239999999998</v>
      </c>
      <c r="AJ627" s="12"/>
      <c r="AK627" s="12"/>
      <c r="AL627" s="12"/>
      <c r="AM627" s="12"/>
      <c r="AN627" s="12"/>
      <c r="AO627" s="12"/>
      <c r="AP627" s="12"/>
      <c r="AQ627" s="12"/>
      <c r="AR627" s="12">
        <v>5631.6239999999998</v>
      </c>
      <c r="AS627" s="12"/>
      <c r="AT627" s="12"/>
      <c r="AU627" s="12"/>
      <c r="AV627" s="12"/>
    </row>
    <row r="628" spans="1:48" ht="15.75" hidden="1">
      <c r="A628" s="4" t="s">
        <v>4746</v>
      </c>
      <c r="B628" s="29" t="s">
        <v>278</v>
      </c>
      <c r="C628" s="12">
        <f t="shared" si="61"/>
        <v>2127405.5724744289</v>
      </c>
      <c r="D628" s="12">
        <f t="shared" si="64"/>
        <v>1756023.3900000001</v>
      </c>
      <c r="E628" s="12"/>
      <c r="F628" s="12">
        <v>223787.28</v>
      </c>
      <c r="G628" s="12">
        <v>128293.1</v>
      </c>
      <c r="H628" s="12">
        <v>1403943.01</v>
      </c>
      <c r="I628" s="12"/>
      <c r="J628" s="12"/>
      <c r="K628" s="12"/>
      <c r="L628" s="12"/>
      <c r="M628" s="12">
        <v>584</v>
      </c>
      <c r="N628" s="12">
        <v>156676.68</v>
      </c>
      <c r="O628" s="12"/>
      <c r="P628" s="12"/>
      <c r="Q628" s="12"/>
      <c r="R628" s="12"/>
      <c r="S628" s="12"/>
      <c r="T628" s="12"/>
      <c r="U628" s="12">
        <f t="shared" si="62"/>
        <v>188442.93271442878</v>
      </c>
      <c r="V628" s="12">
        <f t="shared" si="63"/>
        <v>44072.852714428773</v>
      </c>
      <c r="W628" s="12"/>
      <c r="X628" s="12"/>
      <c r="Y628" s="12"/>
      <c r="Z628" s="12"/>
      <c r="AA628" s="12">
        <v>36007.8488</v>
      </c>
      <c r="AB628" s="12">
        <v>8065.0039144287703</v>
      </c>
      <c r="AC628" s="12"/>
      <c r="AD628" s="12"/>
      <c r="AE628" s="12"/>
      <c r="AF628" s="12"/>
      <c r="AG628" s="12">
        <v>97116.96</v>
      </c>
      <c r="AH628" s="12">
        <v>47253.120000000003</v>
      </c>
      <c r="AI628" s="12">
        <f t="shared" si="65"/>
        <v>26262.569759999998</v>
      </c>
      <c r="AJ628" s="12">
        <f t="shared" si="66"/>
        <v>20420.88336</v>
      </c>
      <c r="AK628" s="12"/>
      <c r="AL628" s="12">
        <v>3831.24</v>
      </c>
      <c r="AM628" s="12">
        <v>2196.38</v>
      </c>
      <c r="AN628" s="12">
        <v>14393.263360000001</v>
      </c>
      <c r="AO628" s="12"/>
      <c r="AP628" s="12"/>
      <c r="AQ628" s="12"/>
      <c r="AR628" s="12">
        <v>5841.6863999999996</v>
      </c>
      <c r="AS628" s="12"/>
      <c r="AT628" s="12"/>
      <c r="AU628" s="12"/>
      <c r="AV628" s="12"/>
    </row>
    <row r="629" spans="1:48" ht="15.75" hidden="1">
      <c r="A629" s="4" t="s">
        <v>4747</v>
      </c>
      <c r="B629" s="29" t="s">
        <v>275</v>
      </c>
      <c r="C629" s="12">
        <f t="shared" si="61"/>
        <v>853268.79250971321</v>
      </c>
      <c r="D629" s="12">
        <f t="shared" si="64"/>
        <v>662833.46</v>
      </c>
      <c r="E629" s="12"/>
      <c r="F629" s="12"/>
      <c r="G629" s="12"/>
      <c r="H629" s="12">
        <v>662833.46</v>
      </c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>
        <f t="shared" si="62"/>
        <v>176828.93858971325</v>
      </c>
      <c r="V629" s="12">
        <f t="shared" si="63"/>
        <v>32458.858589713247</v>
      </c>
      <c r="W629" s="12"/>
      <c r="X629" s="12"/>
      <c r="Y629" s="12"/>
      <c r="Z629" s="12"/>
      <c r="AA629" s="12">
        <v>24483.412799999998</v>
      </c>
      <c r="AB629" s="12">
        <v>7975.4457897132497</v>
      </c>
      <c r="AC629" s="12"/>
      <c r="AD629" s="12"/>
      <c r="AE629" s="12"/>
      <c r="AF629" s="12"/>
      <c r="AG629" s="12">
        <v>97116.96</v>
      </c>
      <c r="AH629" s="12">
        <v>47253.120000000003</v>
      </c>
      <c r="AI629" s="12">
        <f t="shared" si="65"/>
        <v>13606.39392</v>
      </c>
      <c r="AJ629" s="12">
        <f t="shared" si="66"/>
        <v>13606.39392</v>
      </c>
      <c r="AK629" s="12"/>
      <c r="AL629" s="12"/>
      <c r="AM629" s="12"/>
      <c r="AN629" s="12">
        <v>13606.39392</v>
      </c>
      <c r="AO629" s="12"/>
      <c r="AP629" s="12"/>
      <c r="AQ629" s="12"/>
      <c r="AR629" s="12"/>
      <c r="AS629" s="12"/>
      <c r="AT629" s="12"/>
      <c r="AU629" s="12"/>
      <c r="AV629" s="12"/>
    </row>
    <row r="630" spans="1:48" ht="15.75" hidden="1">
      <c r="A630" s="4" t="s">
        <v>4748</v>
      </c>
      <c r="B630" s="29" t="s">
        <v>276</v>
      </c>
      <c r="C630" s="12">
        <f t="shared" si="61"/>
        <v>326983.04458971322</v>
      </c>
      <c r="D630" s="12"/>
      <c r="E630" s="12"/>
      <c r="F630" s="12"/>
      <c r="G630" s="12"/>
      <c r="H630" s="12"/>
      <c r="I630" s="12"/>
      <c r="J630" s="12"/>
      <c r="K630" s="12"/>
      <c r="L630" s="12"/>
      <c r="M630" s="12">
        <v>566</v>
      </c>
      <c r="N630" s="12">
        <v>168487.33</v>
      </c>
      <c r="O630" s="12"/>
      <c r="P630" s="12"/>
      <c r="Q630" s="12"/>
      <c r="R630" s="12"/>
      <c r="S630" s="12"/>
      <c r="T630" s="12"/>
      <c r="U630" s="12">
        <f t="shared" si="62"/>
        <v>152345.52578971325</v>
      </c>
      <c r="V630" s="12">
        <f t="shared" si="63"/>
        <v>7975.4457897132497</v>
      </c>
      <c r="W630" s="12"/>
      <c r="X630" s="12"/>
      <c r="Y630" s="12"/>
      <c r="Z630" s="12"/>
      <c r="AA630" s="12"/>
      <c r="AB630" s="12">
        <v>7975.4457897132497</v>
      </c>
      <c r="AC630" s="12"/>
      <c r="AD630" s="12"/>
      <c r="AE630" s="12"/>
      <c r="AF630" s="12"/>
      <c r="AG630" s="12">
        <v>97116.96</v>
      </c>
      <c r="AH630" s="12">
        <v>47253.120000000003</v>
      </c>
      <c r="AI630" s="12">
        <f t="shared" si="65"/>
        <v>6150.1887999999999</v>
      </c>
      <c r="AJ630" s="12"/>
      <c r="AK630" s="12"/>
      <c r="AL630" s="12"/>
      <c r="AM630" s="12"/>
      <c r="AN630" s="12"/>
      <c r="AO630" s="12"/>
      <c r="AP630" s="12"/>
      <c r="AQ630" s="12"/>
      <c r="AR630" s="12">
        <v>6150.1887999999999</v>
      </c>
      <c r="AS630" s="12"/>
      <c r="AT630" s="12"/>
      <c r="AU630" s="12"/>
      <c r="AV630" s="12"/>
    </row>
    <row r="631" spans="1:48" ht="15.75" hidden="1">
      <c r="A631" s="4" t="s">
        <v>4749</v>
      </c>
      <c r="B631" s="29" t="s">
        <v>277</v>
      </c>
      <c r="C631" s="12">
        <f t="shared" si="61"/>
        <v>1780204.0176297133</v>
      </c>
      <c r="D631" s="12"/>
      <c r="E631" s="12"/>
      <c r="F631" s="12"/>
      <c r="G631" s="12"/>
      <c r="H631" s="12"/>
      <c r="I631" s="12"/>
      <c r="J631" s="12"/>
      <c r="K631" s="12">
        <v>683</v>
      </c>
      <c r="L631" s="12">
        <v>1450725.96</v>
      </c>
      <c r="M631" s="12">
        <v>553</v>
      </c>
      <c r="N631" s="12">
        <v>243881.47</v>
      </c>
      <c r="O631" s="12"/>
      <c r="P631" s="12"/>
      <c r="Q631" s="12"/>
      <c r="R631" s="12"/>
      <c r="S631" s="12"/>
      <c r="T631" s="12"/>
      <c r="U631" s="12">
        <f t="shared" si="62"/>
        <v>55228.565789713255</v>
      </c>
      <c r="V631" s="12">
        <f t="shared" si="63"/>
        <v>7975.4457897132497</v>
      </c>
      <c r="W631" s="12"/>
      <c r="X631" s="12"/>
      <c r="Y631" s="12"/>
      <c r="Z631" s="12"/>
      <c r="AA631" s="12"/>
      <c r="AB631" s="12">
        <v>7975.4457897132497</v>
      </c>
      <c r="AC631" s="12"/>
      <c r="AD631" s="12"/>
      <c r="AE631" s="12"/>
      <c r="AF631" s="12"/>
      <c r="AG631" s="12"/>
      <c r="AH631" s="12">
        <v>47253.120000000003</v>
      </c>
      <c r="AI631" s="12">
        <f t="shared" si="65"/>
        <v>30368.021840000001</v>
      </c>
      <c r="AJ631" s="12"/>
      <c r="AK631" s="12"/>
      <c r="AL631" s="12"/>
      <c r="AM631" s="12"/>
      <c r="AN631" s="12"/>
      <c r="AO631" s="12"/>
      <c r="AP631" s="12"/>
      <c r="AQ631" s="12">
        <v>24836.43</v>
      </c>
      <c r="AR631" s="12">
        <v>5531.59184</v>
      </c>
      <c r="AS631" s="12"/>
      <c r="AT631" s="12"/>
      <c r="AU631" s="12"/>
      <c r="AV631" s="12"/>
    </row>
    <row r="632" spans="1:48" ht="15.75" hidden="1">
      <c r="A632" s="4" t="s">
        <v>4750</v>
      </c>
      <c r="B632" s="29" t="s">
        <v>324</v>
      </c>
      <c r="C632" s="12">
        <f t="shared" si="61"/>
        <v>413762.53809966316</v>
      </c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>
        <v>90</v>
      </c>
      <c r="R632" s="12">
        <v>400453.5</v>
      </c>
      <c r="S632" s="12"/>
      <c r="T632" s="12"/>
      <c r="U632" s="12">
        <f t="shared" si="62"/>
        <v>7527.3744196631797</v>
      </c>
      <c r="V632" s="12">
        <f t="shared" si="63"/>
        <v>7527.3744196631797</v>
      </c>
      <c r="W632" s="12"/>
      <c r="X632" s="12"/>
      <c r="Y632" s="12"/>
      <c r="Z632" s="12"/>
      <c r="AA632" s="12"/>
      <c r="AB632" s="12">
        <v>7527.3744196631797</v>
      </c>
      <c r="AC632" s="12"/>
      <c r="AD632" s="12"/>
      <c r="AE632" s="12"/>
      <c r="AF632" s="12"/>
      <c r="AG632" s="12"/>
      <c r="AH632" s="12"/>
      <c r="AI632" s="12">
        <f t="shared" si="65"/>
        <v>5781.6636799999997</v>
      </c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>
        <v>5781.6636799999997</v>
      </c>
      <c r="AU632" s="12"/>
      <c r="AV632" s="12"/>
    </row>
    <row r="633" spans="1:48" ht="15.75" hidden="1">
      <c r="A633" s="4" t="s">
        <v>4751</v>
      </c>
      <c r="B633" s="29" t="s">
        <v>347</v>
      </c>
      <c r="C633" s="12">
        <f t="shared" si="61"/>
        <v>196005.02</v>
      </c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>
        <f t="shared" si="62"/>
        <v>196005.02</v>
      </c>
      <c r="V633" s="12">
        <f t="shared" si="63"/>
        <v>67972.41</v>
      </c>
      <c r="W633" s="12">
        <v>9134.58</v>
      </c>
      <c r="X633" s="12"/>
      <c r="Y633" s="12">
        <v>8179.58</v>
      </c>
      <c r="Z633" s="12">
        <v>35662.57</v>
      </c>
      <c r="AA633" s="12">
        <v>10214.68</v>
      </c>
      <c r="AB633" s="12">
        <v>4781</v>
      </c>
      <c r="AC633" s="12"/>
      <c r="AD633" s="12">
        <v>17880.47</v>
      </c>
      <c r="AE633" s="12">
        <v>57106.94</v>
      </c>
      <c r="AF633" s="12">
        <v>5792.08</v>
      </c>
      <c r="AG633" s="12"/>
      <c r="AH633" s="12">
        <v>47253.120000000003</v>
      </c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</row>
    <row r="634" spans="1:48" ht="15.75" hidden="1">
      <c r="A634" s="4" t="s">
        <v>4752</v>
      </c>
      <c r="B634" s="29" t="s">
        <v>455</v>
      </c>
      <c r="C634" s="12">
        <f t="shared" si="61"/>
        <v>320362.25280000002</v>
      </c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>
        <f t="shared" si="62"/>
        <v>320362.25280000002</v>
      </c>
      <c r="V634" s="12">
        <f t="shared" si="63"/>
        <v>125929.15279999998</v>
      </c>
      <c r="W634" s="12"/>
      <c r="X634" s="12">
        <v>34790.65</v>
      </c>
      <c r="Y634" s="12">
        <v>28138.12</v>
      </c>
      <c r="Z634" s="12">
        <v>35662.57</v>
      </c>
      <c r="AA634" s="12">
        <v>10214.68</v>
      </c>
      <c r="AB634" s="12">
        <v>17123.132799999999</v>
      </c>
      <c r="AC634" s="12"/>
      <c r="AD634" s="12">
        <v>45101.79</v>
      </c>
      <c r="AE634" s="12"/>
      <c r="AF634" s="12">
        <v>4961.2299999999996</v>
      </c>
      <c r="AG634" s="12">
        <v>97116.96</v>
      </c>
      <c r="AH634" s="12">
        <v>47253.120000000003</v>
      </c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</row>
    <row r="635" spans="1:48" ht="15.75" hidden="1">
      <c r="A635" s="4" t="s">
        <v>4753</v>
      </c>
      <c r="B635" s="29" t="s">
        <v>367</v>
      </c>
      <c r="C635" s="12">
        <f t="shared" si="61"/>
        <v>378329</v>
      </c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>
        <f t="shared" si="62"/>
        <v>378329</v>
      </c>
      <c r="V635" s="12">
        <f t="shared" si="63"/>
        <v>210221.92</v>
      </c>
      <c r="W635" s="12"/>
      <c r="X635" s="12">
        <v>49378.13</v>
      </c>
      <c r="Y635" s="12">
        <v>36487</v>
      </c>
      <c r="Z635" s="12">
        <v>61472.66</v>
      </c>
      <c r="AA635" s="12">
        <v>48678.13</v>
      </c>
      <c r="AB635" s="12">
        <v>14206</v>
      </c>
      <c r="AC635" s="12"/>
      <c r="AD635" s="12">
        <v>17217</v>
      </c>
      <c r="AE635" s="12"/>
      <c r="AF635" s="12">
        <v>6520</v>
      </c>
      <c r="AG635" s="12">
        <v>97116.96</v>
      </c>
      <c r="AH635" s="12">
        <v>47253.120000000003</v>
      </c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</row>
    <row r="636" spans="1:48" ht="15.75" hidden="1">
      <c r="A636" s="4" t="s">
        <v>4754</v>
      </c>
      <c r="B636" s="29" t="s">
        <v>393</v>
      </c>
      <c r="C636" s="12">
        <f t="shared" si="61"/>
        <v>416903.75521207741</v>
      </c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>
        <f t="shared" si="62"/>
        <v>416903.75521207741</v>
      </c>
      <c r="V636" s="12">
        <f t="shared" si="63"/>
        <v>195061.1852120774</v>
      </c>
      <c r="W636" s="12">
        <v>54907.49</v>
      </c>
      <c r="X636" s="12">
        <v>20669.725532131801</v>
      </c>
      <c r="Y636" s="12">
        <v>20750.086085858999</v>
      </c>
      <c r="Z636" s="12">
        <v>64139.42</v>
      </c>
      <c r="AA636" s="12">
        <v>20388.463594086599</v>
      </c>
      <c r="AB636" s="12">
        <v>14206</v>
      </c>
      <c r="AC636" s="12"/>
      <c r="AD636" s="12">
        <v>13611</v>
      </c>
      <c r="AE636" s="12">
        <v>56651.49</v>
      </c>
      <c r="AF636" s="12">
        <v>7210</v>
      </c>
      <c r="AG636" s="12">
        <v>97116.96</v>
      </c>
      <c r="AH636" s="12">
        <v>47253.120000000003</v>
      </c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</row>
    <row r="637" spans="1:48" ht="15.75" hidden="1">
      <c r="A637" s="4" t="s">
        <v>4755</v>
      </c>
      <c r="B637" s="29" t="s">
        <v>287</v>
      </c>
      <c r="C637" s="12">
        <f t="shared" si="61"/>
        <v>173134.28999999998</v>
      </c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>
        <f t="shared" si="62"/>
        <v>173134.28999999998</v>
      </c>
      <c r="V637" s="12">
        <f t="shared" si="63"/>
        <v>97580.989999999991</v>
      </c>
      <c r="W637" s="12"/>
      <c r="X637" s="12"/>
      <c r="Y637" s="12"/>
      <c r="Z637" s="12"/>
      <c r="AA637" s="12">
        <v>38897.54</v>
      </c>
      <c r="AB637" s="12">
        <v>58683.45</v>
      </c>
      <c r="AC637" s="12"/>
      <c r="AD637" s="12">
        <v>38835.85</v>
      </c>
      <c r="AE637" s="12"/>
      <c r="AF637" s="12">
        <v>36717.449999999997</v>
      </c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</row>
    <row r="638" spans="1:48" ht="15.75" hidden="1">
      <c r="A638" s="4" t="s">
        <v>4756</v>
      </c>
      <c r="B638" s="29" t="s">
        <v>564</v>
      </c>
      <c r="C638" s="12">
        <f t="shared" si="61"/>
        <v>485003.45</v>
      </c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>
        <f t="shared" si="62"/>
        <v>485003.45</v>
      </c>
      <c r="V638" s="12">
        <f t="shared" si="63"/>
        <v>261561.34000000003</v>
      </c>
      <c r="W638" s="12">
        <v>48118</v>
      </c>
      <c r="X638" s="12">
        <v>49065.64</v>
      </c>
      <c r="Y638" s="12">
        <v>36830</v>
      </c>
      <c r="Z638" s="12">
        <v>61082.06</v>
      </c>
      <c r="AA638" s="12">
        <v>48365.64</v>
      </c>
      <c r="AB638" s="12">
        <v>18100</v>
      </c>
      <c r="AC638" s="12"/>
      <c r="AD638" s="12">
        <v>18100</v>
      </c>
      <c r="AE638" s="12">
        <v>53659.03</v>
      </c>
      <c r="AF638" s="12">
        <v>7313</v>
      </c>
      <c r="AG638" s="12">
        <v>97116.96</v>
      </c>
      <c r="AH638" s="12">
        <v>47253.120000000003</v>
      </c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</row>
    <row r="639" spans="1:48" ht="15.75" hidden="1">
      <c r="A639" s="4" t="s">
        <v>4757</v>
      </c>
      <c r="B639" s="29" t="s">
        <v>392</v>
      </c>
      <c r="C639" s="12">
        <f t="shared" si="61"/>
        <v>270633.45</v>
      </c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>
        <f t="shared" si="62"/>
        <v>270633.45</v>
      </c>
      <c r="V639" s="12">
        <f t="shared" si="63"/>
        <v>76486.540000000008</v>
      </c>
      <c r="W639" s="12"/>
      <c r="X639" s="12"/>
      <c r="Y639" s="12"/>
      <c r="Z639" s="12">
        <v>62280.54</v>
      </c>
      <c r="AA639" s="12"/>
      <c r="AB639" s="12">
        <v>14206</v>
      </c>
      <c r="AC639" s="12">
        <v>68000.990000000005</v>
      </c>
      <c r="AD639" s="12">
        <v>16435</v>
      </c>
      <c r="AE639" s="12">
        <v>55247.8</v>
      </c>
      <c r="AF639" s="12">
        <v>7210</v>
      </c>
      <c r="AG639" s="12"/>
      <c r="AH639" s="12">
        <v>47253.120000000003</v>
      </c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</row>
    <row r="640" spans="1:48" ht="15.75" hidden="1">
      <c r="A640" s="4" t="s">
        <v>4758</v>
      </c>
      <c r="B640" s="29" t="s">
        <v>560</v>
      </c>
      <c r="C640" s="12">
        <f t="shared" si="61"/>
        <v>267650.59000000003</v>
      </c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>
        <f t="shared" si="62"/>
        <v>267650.59000000003</v>
      </c>
      <c r="V640" s="12">
        <f t="shared" si="63"/>
        <v>75661.41</v>
      </c>
      <c r="W640" s="12"/>
      <c r="X640" s="12"/>
      <c r="Y640" s="12"/>
      <c r="Z640" s="12">
        <v>61455.41</v>
      </c>
      <c r="AA640" s="12"/>
      <c r="AB640" s="12">
        <v>14206</v>
      </c>
      <c r="AC640" s="12">
        <v>66731.12</v>
      </c>
      <c r="AD640" s="12">
        <v>16435</v>
      </c>
      <c r="AE640" s="12">
        <v>54153.94</v>
      </c>
      <c r="AF640" s="12">
        <v>7416</v>
      </c>
      <c r="AG640" s="12"/>
      <c r="AH640" s="12">
        <v>47253.120000000003</v>
      </c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</row>
    <row r="641" spans="1:48" ht="15.75" hidden="1">
      <c r="A641" s="4" t="s">
        <v>4759</v>
      </c>
      <c r="B641" s="29" t="s">
        <v>559</v>
      </c>
      <c r="C641" s="12">
        <f t="shared" si="61"/>
        <v>5638771.7864191076</v>
      </c>
      <c r="D641" s="12">
        <f t="shared" si="64"/>
        <v>1007427</v>
      </c>
      <c r="E641" s="12"/>
      <c r="F641" s="12">
        <v>662525</v>
      </c>
      <c r="G641" s="12">
        <v>344902</v>
      </c>
      <c r="H641" s="12"/>
      <c r="I641" s="12"/>
      <c r="J641" s="12"/>
      <c r="K641" s="12">
        <v>1323</v>
      </c>
      <c r="L641" s="12">
        <v>2427538</v>
      </c>
      <c r="M641" s="12"/>
      <c r="N641" s="12"/>
      <c r="O641" s="12">
        <v>1151</v>
      </c>
      <c r="P641" s="12">
        <v>1805024</v>
      </c>
      <c r="Q641" s="12"/>
      <c r="R641" s="12"/>
      <c r="S641" s="12"/>
      <c r="T641" s="12"/>
      <c r="U641" s="12">
        <f t="shared" si="62"/>
        <v>309073.005819107</v>
      </c>
      <c r="V641" s="12">
        <f t="shared" si="63"/>
        <v>140704.51581910701</v>
      </c>
      <c r="W641" s="12">
        <v>18186.895819107001</v>
      </c>
      <c r="X641" s="12"/>
      <c r="Y641" s="12"/>
      <c r="Z641" s="12">
        <v>58457.18</v>
      </c>
      <c r="AA641" s="12">
        <v>46029.440000000002</v>
      </c>
      <c r="AB641" s="12">
        <v>18031</v>
      </c>
      <c r="AC641" s="12"/>
      <c r="AD641" s="12">
        <v>11597.72</v>
      </c>
      <c r="AE641" s="12"/>
      <c r="AF641" s="12">
        <v>12400.69</v>
      </c>
      <c r="AG641" s="12">
        <v>97116.96</v>
      </c>
      <c r="AH641" s="12">
        <v>47253.120000000003</v>
      </c>
      <c r="AI641" s="12">
        <f t="shared" si="65"/>
        <v>89709.780599999998</v>
      </c>
      <c r="AJ641" s="12">
        <f t="shared" si="66"/>
        <v>20786.931</v>
      </c>
      <c r="AK641" s="12"/>
      <c r="AL641" s="12">
        <v>14801.589</v>
      </c>
      <c r="AM641" s="12">
        <v>5985.3419999999996</v>
      </c>
      <c r="AN641" s="12"/>
      <c r="AO641" s="12"/>
      <c r="AP641" s="12"/>
      <c r="AQ641" s="12">
        <v>44251.174800000001</v>
      </c>
      <c r="AR641" s="12"/>
      <c r="AS641" s="12">
        <v>24671.674800000001</v>
      </c>
      <c r="AT641" s="12"/>
      <c r="AU641" s="12"/>
      <c r="AV641" s="12"/>
    </row>
    <row r="642" spans="1:48" ht="15.75" hidden="1">
      <c r="A642" s="4" t="s">
        <v>4760</v>
      </c>
      <c r="B642" s="29" t="s">
        <v>406</v>
      </c>
      <c r="C642" s="12">
        <f t="shared" si="61"/>
        <v>3653862.6457607192</v>
      </c>
      <c r="D642" s="12">
        <f t="shared" si="64"/>
        <v>2092808.2</v>
      </c>
      <c r="E642" s="12"/>
      <c r="F642" s="12">
        <v>478232.85</v>
      </c>
      <c r="G642" s="12">
        <v>208831.85</v>
      </c>
      <c r="H642" s="12">
        <v>904215.7</v>
      </c>
      <c r="I642" s="12">
        <v>501527.8</v>
      </c>
      <c r="J642" s="12"/>
      <c r="K642" s="12">
        <v>563</v>
      </c>
      <c r="L642" s="12">
        <v>1239835.2</v>
      </c>
      <c r="M642" s="12"/>
      <c r="N642" s="12"/>
      <c r="O642" s="12"/>
      <c r="P642" s="12"/>
      <c r="Q642" s="12"/>
      <c r="R642" s="12"/>
      <c r="S642" s="12"/>
      <c r="T642" s="12"/>
      <c r="U642" s="12">
        <f t="shared" si="62"/>
        <v>259738.17936071928</v>
      </c>
      <c r="V642" s="12">
        <f t="shared" si="63"/>
        <v>35588.2693607193</v>
      </c>
      <c r="W642" s="12">
        <v>21518.2693607193</v>
      </c>
      <c r="X642" s="12"/>
      <c r="Y642" s="12"/>
      <c r="Z642" s="12"/>
      <c r="AA642" s="12"/>
      <c r="AB642" s="12">
        <v>14070</v>
      </c>
      <c r="AC642" s="12"/>
      <c r="AD642" s="12">
        <v>16857.29</v>
      </c>
      <c r="AE642" s="12">
        <v>55646.1</v>
      </c>
      <c r="AF642" s="12">
        <v>7276.44</v>
      </c>
      <c r="AG642" s="12">
        <v>97116.96</v>
      </c>
      <c r="AH642" s="12">
        <v>47253.120000000003</v>
      </c>
      <c r="AI642" s="12">
        <f t="shared" si="65"/>
        <v>61481.066400000003</v>
      </c>
      <c r="AJ642" s="12">
        <f t="shared" si="66"/>
        <v>42650.067600000002</v>
      </c>
      <c r="AK642" s="12"/>
      <c r="AL642" s="12">
        <v>14663.899799999999</v>
      </c>
      <c r="AM642" s="12">
        <v>5929.6643999999997</v>
      </c>
      <c r="AN642" s="12">
        <v>12075.165000000001</v>
      </c>
      <c r="AO642" s="12">
        <v>9981.3384000000005</v>
      </c>
      <c r="AP642" s="12"/>
      <c r="AQ642" s="12">
        <v>18830.998800000001</v>
      </c>
      <c r="AR642" s="12"/>
      <c r="AS642" s="12"/>
      <c r="AT642" s="12"/>
      <c r="AU642" s="12"/>
      <c r="AV642" s="12"/>
    </row>
    <row r="643" spans="1:48" ht="15.75" hidden="1">
      <c r="A643" s="4" t="s">
        <v>4761</v>
      </c>
      <c r="B643" s="29" t="s">
        <v>397</v>
      </c>
      <c r="C643" s="12">
        <f t="shared" si="61"/>
        <v>914341.73</v>
      </c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>
        <f t="shared" si="62"/>
        <v>914341.73</v>
      </c>
      <c r="V643" s="12">
        <f t="shared" si="63"/>
        <v>475847.79000000004</v>
      </c>
      <c r="W643" s="12">
        <v>87479.22</v>
      </c>
      <c r="X643" s="12">
        <v>76202.720000000001</v>
      </c>
      <c r="Y643" s="12">
        <v>76702.720000000001</v>
      </c>
      <c r="Z643" s="12">
        <v>95478.41</v>
      </c>
      <c r="AA643" s="12">
        <v>76602.720000000001</v>
      </c>
      <c r="AB643" s="12">
        <v>63382</v>
      </c>
      <c r="AC643" s="12">
        <v>114320.96000000001</v>
      </c>
      <c r="AD643" s="12">
        <v>32435</v>
      </c>
      <c r="AE643" s="12">
        <v>95146.9</v>
      </c>
      <c r="AF643" s="12">
        <v>52221</v>
      </c>
      <c r="AG643" s="12">
        <v>97116.96</v>
      </c>
      <c r="AH643" s="12">
        <v>47253.120000000003</v>
      </c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</row>
    <row r="644" spans="1:48" ht="15.75" hidden="1">
      <c r="A644" s="4" t="s">
        <v>4762</v>
      </c>
      <c r="B644" s="29" t="s">
        <v>407</v>
      </c>
      <c r="C644" s="12">
        <f t="shared" si="61"/>
        <v>158791.19</v>
      </c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>
        <f t="shared" si="62"/>
        <v>158791.19</v>
      </c>
      <c r="V644" s="12">
        <f t="shared" si="63"/>
        <v>9425</v>
      </c>
      <c r="W644" s="12"/>
      <c r="X644" s="12"/>
      <c r="Y644" s="12"/>
      <c r="Z644" s="12"/>
      <c r="AA644" s="12"/>
      <c r="AB644" s="12">
        <v>9425</v>
      </c>
      <c r="AC644" s="12">
        <v>60614.239999999998</v>
      </c>
      <c r="AD644" s="12">
        <v>28453</v>
      </c>
      <c r="AE644" s="12">
        <v>49689.95</v>
      </c>
      <c r="AF644" s="12">
        <v>10609</v>
      </c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</row>
    <row r="645" spans="1:48" ht="15.75" hidden="1">
      <c r="A645" s="4" t="s">
        <v>4763</v>
      </c>
      <c r="B645" s="29" t="s">
        <v>536</v>
      </c>
      <c r="C645" s="12">
        <f t="shared" si="61"/>
        <v>158596.15</v>
      </c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>
        <f t="shared" si="62"/>
        <v>158596.15</v>
      </c>
      <c r="V645" s="12">
        <f t="shared" si="63"/>
        <v>9425</v>
      </c>
      <c r="W645" s="12"/>
      <c r="X645" s="12"/>
      <c r="Y645" s="12"/>
      <c r="Z645" s="12"/>
      <c r="AA645" s="12"/>
      <c r="AB645" s="12">
        <v>9425</v>
      </c>
      <c r="AC645" s="12">
        <v>59989.59</v>
      </c>
      <c r="AD645" s="12">
        <v>29104</v>
      </c>
      <c r="AE645" s="12">
        <v>49159.56</v>
      </c>
      <c r="AF645" s="12">
        <v>10918</v>
      </c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</row>
    <row r="646" spans="1:48" ht="15.75" hidden="1">
      <c r="A646" s="4" t="s">
        <v>4764</v>
      </c>
      <c r="B646" s="29" t="s">
        <v>546</v>
      </c>
      <c r="C646" s="12">
        <f t="shared" si="61"/>
        <v>157958.6</v>
      </c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>
        <f t="shared" si="62"/>
        <v>157958.6</v>
      </c>
      <c r="V646" s="12">
        <f t="shared" si="63"/>
        <v>9425</v>
      </c>
      <c r="W646" s="12"/>
      <c r="X646" s="12"/>
      <c r="Y646" s="12"/>
      <c r="Z646" s="12"/>
      <c r="AA646" s="12"/>
      <c r="AB646" s="12">
        <v>9425</v>
      </c>
      <c r="AC646" s="12">
        <v>60337.03</v>
      </c>
      <c r="AD646" s="12">
        <v>28236</v>
      </c>
      <c r="AE646" s="12">
        <v>49454.57</v>
      </c>
      <c r="AF646" s="12">
        <v>10506</v>
      </c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</row>
    <row r="647" spans="1:48" ht="15.75" hidden="1">
      <c r="A647" s="4" t="s">
        <v>4765</v>
      </c>
      <c r="B647" s="29" t="s">
        <v>398</v>
      </c>
      <c r="C647" s="12">
        <f t="shared" si="61"/>
        <v>488268.88075131946</v>
      </c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>
        <f t="shared" si="62"/>
        <v>488268.88075131946</v>
      </c>
      <c r="V647" s="12">
        <f t="shared" si="63"/>
        <v>313236.88075131946</v>
      </c>
      <c r="W647" s="12">
        <v>29827.5807513195</v>
      </c>
      <c r="X647" s="12">
        <v>60265.63</v>
      </c>
      <c r="Y647" s="12">
        <v>60663.63</v>
      </c>
      <c r="Z647" s="12">
        <v>74958.91</v>
      </c>
      <c r="AA647" s="12">
        <v>58972.13</v>
      </c>
      <c r="AB647" s="12">
        <v>28549</v>
      </c>
      <c r="AC647" s="12"/>
      <c r="AD647" s="12">
        <v>16928.93</v>
      </c>
      <c r="AE647" s="12"/>
      <c r="AF647" s="12">
        <v>13732.99</v>
      </c>
      <c r="AG647" s="12">
        <v>97116.96</v>
      </c>
      <c r="AH647" s="12">
        <v>47253.120000000003</v>
      </c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</row>
    <row r="648" spans="1:48" ht="15.75" hidden="1">
      <c r="A648" s="4" t="s">
        <v>4766</v>
      </c>
      <c r="B648" s="29" t="s">
        <v>552</v>
      </c>
      <c r="C648" s="12">
        <f t="shared" si="61"/>
        <v>459448.08999999997</v>
      </c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>
        <f t="shared" si="62"/>
        <v>459448.08999999997</v>
      </c>
      <c r="V648" s="12">
        <f t="shared" si="63"/>
        <v>198107.09</v>
      </c>
      <c r="W648" s="12"/>
      <c r="X648" s="12"/>
      <c r="Y648" s="12"/>
      <c r="Z648" s="12">
        <v>89768.84</v>
      </c>
      <c r="AA648" s="12">
        <v>25134</v>
      </c>
      <c r="AB648" s="12">
        <v>83204.25</v>
      </c>
      <c r="AC648" s="12">
        <v>98657.279999999999</v>
      </c>
      <c r="AD648" s="12">
        <v>25847</v>
      </c>
      <c r="AE648" s="12">
        <v>80210.600000000006</v>
      </c>
      <c r="AF648" s="12">
        <v>9373</v>
      </c>
      <c r="AG648" s="12"/>
      <c r="AH648" s="12">
        <v>47253.120000000003</v>
      </c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</row>
    <row r="649" spans="1:48" ht="15.75" hidden="1">
      <c r="A649" s="4" t="s">
        <v>4767</v>
      </c>
      <c r="B649" s="29" t="s">
        <v>465</v>
      </c>
      <c r="C649" s="12">
        <f t="shared" si="61"/>
        <v>304743.43200000003</v>
      </c>
      <c r="D649" s="12"/>
      <c r="E649" s="12"/>
      <c r="F649" s="12"/>
      <c r="G649" s="12"/>
      <c r="H649" s="12"/>
      <c r="I649" s="12"/>
      <c r="J649" s="12"/>
      <c r="K649" s="12"/>
      <c r="L649" s="12"/>
      <c r="M649" s="12">
        <v>131.19999999999999</v>
      </c>
      <c r="N649" s="12">
        <v>143269.5</v>
      </c>
      <c r="O649" s="12"/>
      <c r="P649" s="12"/>
      <c r="Q649" s="12"/>
      <c r="R649" s="12"/>
      <c r="S649" s="12"/>
      <c r="T649" s="12"/>
      <c r="U649" s="12">
        <f t="shared" si="62"/>
        <v>160079.08000000002</v>
      </c>
      <c r="V649" s="12">
        <f t="shared" si="63"/>
        <v>15709</v>
      </c>
      <c r="W649" s="12"/>
      <c r="X649" s="12"/>
      <c r="Y649" s="12"/>
      <c r="Z649" s="12"/>
      <c r="AA649" s="12"/>
      <c r="AB649" s="12">
        <v>15709</v>
      </c>
      <c r="AC649" s="12"/>
      <c r="AD649" s="12"/>
      <c r="AE649" s="12"/>
      <c r="AF649" s="12"/>
      <c r="AG649" s="12">
        <v>97116.96</v>
      </c>
      <c r="AH649" s="12">
        <v>47253.120000000003</v>
      </c>
      <c r="AI649" s="12">
        <f t="shared" si="65"/>
        <v>1394.8520000000001</v>
      </c>
      <c r="AJ649" s="12"/>
      <c r="AK649" s="12"/>
      <c r="AL649" s="12"/>
      <c r="AM649" s="12"/>
      <c r="AN649" s="12"/>
      <c r="AO649" s="12"/>
      <c r="AP649" s="12"/>
      <c r="AQ649" s="12"/>
      <c r="AR649" s="12">
        <v>1394.8520000000001</v>
      </c>
      <c r="AS649" s="12"/>
      <c r="AT649" s="12"/>
      <c r="AU649" s="12"/>
      <c r="AV649" s="12"/>
    </row>
    <row r="650" spans="1:48" ht="15.75" hidden="1">
      <c r="A650" s="4" t="s">
        <v>4768</v>
      </c>
      <c r="B650" s="29" t="s">
        <v>428</v>
      </c>
      <c r="C650" s="12">
        <f t="shared" si="61"/>
        <v>390680.88</v>
      </c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>
        <f t="shared" si="62"/>
        <v>390680.88</v>
      </c>
      <c r="V650" s="12">
        <f t="shared" si="63"/>
        <v>160696.14000000001</v>
      </c>
      <c r="W650" s="12"/>
      <c r="X650" s="12"/>
      <c r="Y650" s="12"/>
      <c r="Z650" s="12">
        <v>73591.19</v>
      </c>
      <c r="AA650" s="12">
        <v>57872.95</v>
      </c>
      <c r="AB650" s="12">
        <v>29232</v>
      </c>
      <c r="AC650" s="12">
        <v>83099.37</v>
      </c>
      <c r="AD650" s="12">
        <v>18607</v>
      </c>
      <c r="AE650" s="12">
        <v>68253.25</v>
      </c>
      <c r="AF650" s="12">
        <v>12772</v>
      </c>
      <c r="AG650" s="12"/>
      <c r="AH650" s="12">
        <v>47253.120000000003</v>
      </c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</row>
    <row r="651" spans="1:48" ht="15.75" hidden="1">
      <c r="A651" s="4" t="s">
        <v>4769</v>
      </c>
      <c r="B651" s="29" t="s">
        <v>423</v>
      </c>
      <c r="C651" s="12">
        <f t="shared" ref="C651:C714" si="67">D651+L651+N651+P651+R651+S651+T651+U651+AI651</f>
        <v>758254.09</v>
      </c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>
        <f t="shared" ref="U651:U714" si="68">V651+AC651+AD651+AE651+AF651+AG651+AH651</f>
        <v>758254.09</v>
      </c>
      <c r="V651" s="12">
        <f t="shared" ref="V651:V713" si="69">W651+X651+Y651+Z651+AA651+AB651</f>
        <v>394576.62</v>
      </c>
      <c r="W651" s="12">
        <v>74901.149999999994</v>
      </c>
      <c r="X651" s="12">
        <v>67231.64</v>
      </c>
      <c r="Y651" s="12">
        <v>67731.64</v>
      </c>
      <c r="Z651" s="12">
        <v>83564.55</v>
      </c>
      <c r="AA651" s="12">
        <v>65631.64</v>
      </c>
      <c r="AB651" s="12">
        <v>35516</v>
      </c>
      <c r="AC651" s="12">
        <v>97063.08</v>
      </c>
      <c r="AD651" s="12">
        <v>20127</v>
      </c>
      <c r="AE651" s="12">
        <v>80281.31</v>
      </c>
      <c r="AF651" s="12">
        <v>21836</v>
      </c>
      <c r="AG651" s="12">
        <v>97116.96</v>
      </c>
      <c r="AH651" s="12">
        <v>47253.120000000003</v>
      </c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</row>
    <row r="652" spans="1:48" ht="15.75" hidden="1">
      <c r="A652" s="4" t="s">
        <v>4770</v>
      </c>
      <c r="B652" s="29" t="s">
        <v>466</v>
      </c>
      <c r="C652" s="12">
        <f t="shared" si="67"/>
        <v>445043.03</v>
      </c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>
        <f t="shared" si="68"/>
        <v>445043.03</v>
      </c>
      <c r="V652" s="12">
        <f t="shared" si="69"/>
        <v>186037.75</v>
      </c>
      <c r="W652" s="12"/>
      <c r="X652" s="12">
        <v>39389.410000000003</v>
      </c>
      <c r="Y652" s="12">
        <v>35608.410000000003</v>
      </c>
      <c r="Z652" s="12">
        <v>48988.02</v>
      </c>
      <c r="AA652" s="12">
        <v>38692.910000000003</v>
      </c>
      <c r="AB652" s="12">
        <v>23359</v>
      </c>
      <c r="AC652" s="12">
        <v>54018.66</v>
      </c>
      <c r="AD652" s="12">
        <v>12916.09</v>
      </c>
      <c r="AE652" s="12">
        <v>44098.55</v>
      </c>
      <c r="AF652" s="12">
        <v>3601.9</v>
      </c>
      <c r="AG652" s="12">
        <v>97116.96</v>
      </c>
      <c r="AH652" s="12">
        <v>47253.120000000003</v>
      </c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</row>
    <row r="653" spans="1:48" ht="15.75" hidden="1">
      <c r="A653" s="4" t="s">
        <v>4771</v>
      </c>
      <c r="B653" s="29" t="s">
        <v>537</v>
      </c>
      <c r="C653" s="12">
        <f t="shared" si="67"/>
        <v>356888.68</v>
      </c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>
        <f t="shared" si="68"/>
        <v>356888.68</v>
      </c>
      <c r="V653" s="12">
        <f t="shared" si="69"/>
        <v>154146.93</v>
      </c>
      <c r="W653" s="12"/>
      <c r="X653" s="12">
        <v>44173.96</v>
      </c>
      <c r="Y653" s="12">
        <v>34088.699999999997</v>
      </c>
      <c r="Z653" s="12">
        <v>55764.7</v>
      </c>
      <c r="AA653" s="12">
        <v>10034.57</v>
      </c>
      <c r="AB653" s="12">
        <v>10085</v>
      </c>
      <c r="AC653" s="12"/>
      <c r="AD653" s="12">
        <v>51500.2</v>
      </c>
      <c r="AE653" s="12"/>
      <c r="AF653" s="12">
        <v>6871.47</v>
      </c>
      <c r="AG653" s="12">
        <v>97116.96</v>
      </c>
      <c r="AH653" s="12">
        <v>47253.120000000003</v>
      </c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</row>
    <row r="654" spans="1:48" ht="15.75" hidden="1">
      <c r="A654" s="4" t="s">
        <v>4772</v>
      </c>
      <c r="B654" s="29" t="s">
        <v>281</v>
      </c>
      <c r="C654" s="12">
        <f t="shared" si="67"/>
        <v>386466.51</v>
      </c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>
        <f t="shared" si="68"/>
        <v>386466.51</v>
      </c>
      <c r="V654" s="12">
        <f t="shared" si="69"/>
        <v>155787.22</v>
      </c>
      <c r="W654" s="12"/>
      <c r="X654" s="12">
        <v>39295.760000000002</v>
      </c>
      <c r="Y654" s="12">
        <v>39494.76</v>
      </c>
      <c r="Z654" s="12">
        <v>48870.96</v>
      </c>
      <c r="AA654" s="12">
        <v>8209.74</v>
      </c>
      <c r="AB654" s="12">
        <v>19916</v>
      </c>
      <c r="AC654" s="12"/>
      <c r="AD654" s="12">
        <v>42351.18</v>
      </c>
      <c r="AE654" s="12">
        <v>43958.03</v>
      </c>
      <c r="AF654" s="12"/>
      <c r="AG654" s="12">
        <v>97116.96</v>
      </c>
      <c r="AH654" s="12">
        <v>47253.120000000003</v>
      </c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</row>
    <row r="655" spans="1:48" ht="15.75" hidden="1">
      <c r="A655" s="4" t="s">
        <v>4773</v>
      </c>
      <c r="B655" s="29" t="s">
        <v>300</v>
      </c>
      <c r="C655" s="12">
        <f t="shared" si="67"/>
        <v>1959004.4772000001</v>
      </c>
      <c r="D655" s="12">
        <f t="shared" ref="D655:D714" si="70">E655+F655+G655+H655+I655+J655</f>
        <v>1614094</v>
      </c>
      <c r="E655" s="12"/>
      <c r="F655" s="12">
        <v>482569</v>
      </c>
      <c r="G655" s="12">
        <v>247540</v>
      </c>
      <c r="H655" s="12">
        <v>816188</v>
      </c>
      <c r="I655" s="12">
        <v>67797</v>
      </c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>
        <f t="shared" si="68"/>
        <v>285010.84999999998</v>
      </c>
      <c r="V655" s="12">
        <f t="shared" si="69"/>
        <v>29806</v>
      </c>
      <c r="W655" s="12"/>
      <c r="X655" s="12"/>
      <c r="Y655" s="12"/>
      <c r="Z655" s="12"/>
      <c r="AA655" s="12"/>
      <c r="AB655" s="12">
        <v>29806</v>
      </c>
      <c r="AC655" s="12"/>
      <c r="AD655" s="12">
        <v>51925.07</v>
      </c>
      <c r="AE655" s="12">
        <v>51602.42</v>
      </c>
      <c r="AF655" s="12">
        <v>7307.28</v>
      </c>
      <c r="AG655" s="12">
        <v>97116.96</v>
      </c>
      <c r="AH655" s="12">
        <v>47253.120000000003</v>
      </c>
      <c r="AI655" s="12">
        <f t="shared" ref="AI655:AI714" si="71">AJ655+AQ655+AR655+AS655+AT655+AU655+AV655</f>
        <v>59899.627200000003</v>
      </c>
      <c r="AJ655" s="12">
        <f t="shared" ref="AJ655:AJ714" si="72">AK655+AL655+AM655+AN655+AO655+AP655</f>
        <v>59899.627200000003</v>
      </c>
      <c r="AK655" s="12"/>
      <c r="AL655" s="12">
        <v>12970.454400000001</v>
      </c>
      <c r="AM655" s="12">
        <v>4611.4431999999997</v>
      </c>
      <c r="AN655" s="12">
        <v>25142.945599999999</v>
      </c>
      <c r="AO655" s="12">
        <v>17174.784</v>
      </c>
      <c r="AP655" s="12"/>
      <c r="AQ655" s="12"/>
      <c r="AR655" s="12"/>
      <c r="AS655" s="12"/>
      <c r="AT655" s="12"/>
      <c r="AU655" s="12"/>
      <c r="AV655" s="12"/>
    </row>
    <row r="656" spans="1:48" ht="15.75" hidden="1">
      <c r="A656" s="4" t="s">
        <v>4774</v>
      </c>
      <c r="B656" s="29" t="s">
        <v>605</v>
      </c>
      <c r="C656" s="12">
        <f t="shared" si="67"/>
        <v>1427694.3499999999</v>
      </c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>
        <v>553.20000000000005</v>
      </c>
      <c r="P656" s="12">
        <v>1204231</v>
      </c>
      <c r="Q656" s="12"/>
      <c r="R656" s="12"/>
      <c r="S656" s="12"/>
      <c r="T656" s="12"/>
      <c r="U656" s="12">
        <f t="shared" si="68"/>
        <v>202846.93</v>
      </c>
      <c r="V656" s="12">
        <f t="shared" si="69"/>
        <v>27894</v>
      </c>
      <c r="W656" s="12"/>
      <c r="X656" s="12"/>
      <c r="Y656" s="12"/>
      <c r="Z656" s="12"/>
      <c r="AA656" s="12"/>
      <c r="AB656" s="12">
        <v>27894</v>
      </c>
      <c r="AC656" s="12">
        <v>48840.59</v>
      </c>
      <c r="AD656" s="12">
        <v>28995.38</v>
      </c>
      <c r="AE656" s="12"/>
      <c r="AF656" s="12"/>
      <c r="AG656" s="12">
        <v>97116.96</v>
      </c>
      <c r="AH656" s="12"/>
      <c r="AI656" s="12">
        <f t="shared" si="71"/>
        <v>20616.419999999998</v>
      </c>
      <c r="AJ656" s="12"/>
      <c r="AK656" s="12"/>
      <c r="AL656" s="12"/>
      <c r="AM656" s="12"/>
      <c r="AN656" s="12"/>
      <c r="AO656" s="12"/>
      <c r="AP656" s="12"/>
      <c r="AQ656" s="12"/>
      <c r="AR656" s="12"/>
      <c r="AS656" s="12">
        <v>20616.419999999998</v>
      </c>
      <c r="AT656" s="12"/>
      <c r="AU656" s="12"/>
      <c r="AV656" s="12"/>
    </row>
    <row r="657" spans="1:48" ht="15.75" hidden="1">
      <c r="A657" s="4" t="s">
        <v>4775</v>
      </c>
      <c r="B657" s="29" t="s">
        <v>410</v>
      </c>
      <c r="C657" s="12">
        <f t="shared" si="67"/>
        <v>638681.24</v>
      </c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>
        <f t="shared" si="68"/>
        <v>638681.24</v>
      </c>
      <c r="V657" s="12">
        <f t="shared" si="69"/>
        <v>393156.16000000003</v>
      </c>
      <c r="W657" s="12">
        <v>73532.22</v>
      </c>
      <c r="X657" s="12">
        <v>66255.28</v>
      </c>
      <c r="Y657" s="12">
        <v>66755.28</v>
      </c>
      <c r="Z657" s="12">
        <v>82344.100000000006</v>
      </c>
      <c r="AA657" s="12">
        <v>64655.28</v>
      </c>
      <c r="AB657" s="12">
        <v>39614</v>
      </c>
      <c r="AC657" s="12"/>
      <c r="AD657" s="12">
        <v>76744</v>
      </c>
      <c r="AE657" s="12"/>
      <c r="AF657" s="12">
        <v>24411</v>
      </c>
      <c r="AG657" s="12">
        <v>97116.96</v>
      </c>
      <c r="AH657" s="12">
        <v>47253.120000000003</v>
      </c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</row>
    <row r="658" spans="1:48" ht="15.75" hidden="1">
      <c r="A658" s="4" t="s">
        <v>4776</v>
      </c>
      <c r="B658" s="29" t="s">
        <v>554</v>
      </c>
      <c r="C658" s="12">
        <f t="shared" si="67"/>
        <v>496077.7</v>
      </c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>
        <f t="shared" si="68"/>
        <v>496077.7</v>
      </c>
      <c r="V658" s="12">
        <f t="shared" si="69"/>
        <v>219631.25</v>
      </c>
      <c r="W658" s="12">
        <v>50377.29</v>
      </c>
      <c r="X658" s="12">
        <v>34099</v>
      </c>
      <c r="Y658" s="12">
        <v>27579</v>
      </c>
      <c r="Z658" s="12">
        <v>51676.09</v>
      </c>
      <c r="AA658" s="12">
        <v>40600.870000000003</v>
      </c>
      <c r="AB658" s="12">
        <v>15299</v>
      </c>
      <c r="AC658" s="12">
        <v>56611.3</v>
      </c>
      <c r="AD658" s="12">
        <v>21140</v>
      </c>
      <c r="AE658" s="12">
        <v>46291.07</v>
      </c>
      <c r="AF658" s="12">
        <v>8034</v>
      </c>
      <c r="AG658" s="12">
        <v>97116.96</v>
      </c>
      <c r="AH658" s="12">
        <v>47253.120000000003</v>
      </c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</row>
    <row r="659" spans="1:48" ht="15.75" hidden="1">
      <c r="A659" s="4" t="s">
        <v>4777</v>
      </c>
      <c r="B659" s="29" t="s">
        <v>561</v>
      </c>
      <c r="C659" s="12">
        <f t="shared" si="67"/>
        <v>645816.30000000005</v>
      </c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>
        <f t="shared" si="68"/>
        <v>645816.30000000005</v>
      </c>
      <c r="V659" s="12">
        <f t="shared" si="69"/>
        <v>325826.58</v>
      </c>
      <c r="W659" s="12">
        <v>61989.03</v>
      </c>
      <c r="X659" s="12">
        <v>55636.6</v>
      </c>
      <c r="Y659" s="12">
        <v>55935.1</v>
      </c>
      <c r="Z659" s="12">
        <v>70043.25</v>
      </c>
      <c r="AA659" s="12">
        <v>55039.6</v>
      </c>
      <c r="AB659" s="12">
        <v>27183</v>
      </c>
      <c r="AC659" s="12">
        <v>81674.8</v>
      </c>
      <c r="AD659" s="12">
        <v>7301.31</v>
      </c>
      <c r="AE659" s="12">
        <v>67581.320000000007</v>
      </c>
      <c r="AF659" s="12">
        <v>19062.21</v>
      </c>
      <c r="AG659" s="12">
        <v>97116.96</v>
      </c>
      <c r="AH659" s="12">
        <v>47253.120000000003</v>
      </c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</row>
    <row r="660" spans="1:48" ht="15.75" hidden="1">
      <c r="A660" s="4" t="s">
        <v>4778</v>
      </c>
      <c r="B660" s="29" t="s">
        <v>528</v>
      </c>
      <c r="C660" s="12">
        <f t="shared" si="67"/>
        <v>2237949.0952350036</v>
      </c>
      <c r="D660" s="12"/>
      <c r="E660" s="12"/>
      <c r="F660" s="12"/>
      <c r="G660" s="12"/>
      <c r="H660" s="12"/>
      <c r="I660" s="12"/>
      <c r="J660" s="12"/>
      <c r="K660" s="12">
        <v>1128</v>
      </c>
      <c r="L660" s="12">
        <v>2034441.15</v>
      </c>
      <c r="M660" s="12"/>
      <c r="N660" s="12"/>
      <c r="O660" s="12"/>
      <c r="P660" s="12"/>
      <c r="Q660" s="12"/>
      <c r="R660" s="12"/>
      <c r="S660" s="12"/>
      <c r="T660" s="12"/>
      <c r="U660" s="12">
        <f t="shared" si="68"/>
        <v>165779.05243500351</v>
      </c>
      <c r="V660" s="12">
        <f t="shared" si="69"/>
        <v>17962.321555003498</v>
      </c>
      <c r="W660" s="12">
        <v>17962.321555003498</v>
      </c>
      <c r="X660" s="12"/>
      <c r="Y660" s="12"/>
      <c r="Z660" s="12"/>
      <c r="AA660" s="12"/>
      <c r="AB660" s="12"/>
      <c r="AC660" s="12"/>
      <c r="AD660" s="12"/>
      <c r="AE660" s="12">
        <v>117619.73888000002</v>
      </c>
      <c r="AF660" s="12">
        <v>30196.992000000002</v>
      </c>
      <c r="AG660" s="12"/>
      <c r="AH660" s="12"/>
      <c r="AI660" s="12">
        <f t="shared" si="71"/>
        <v>37728.892800000001</v>
      </c>
      <c r="AJ660" s="12"/>
      <c r="AK660" s="12"/>
      <c r="AL660" s="12"/>
      <c r="AM660" s="12"/>
      <c r="AN660" s="12"/>
      <c r="AO660" s="12"/>
      <c r="AP660" s="12"/>
      <c r="AQ660" s="12">
        <v>37728.892800000001</v>
      </c>
      <c r="AR660" s="12"/>
      <c r="AS660" s="12"/>
      <c r="AT660" s="12"/>
      <c r="AU660" s="12"/>
      <c r="AV660" s="12"/>
    </row>
    <row r="661" spans="1:48" ht="15.75" hidden="1">
      <c r="A661" s="4" t="s">
        <v>4779</v>
      </c>
      <c r="B661" s="29" t="s">
        <v>527</v>
      </c>
      <c r="C661" s="12">
        <f t="shared" si="67"/>
        <v>324717.84037624364</v>
      </c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>
        <f t="shared" si="68"/>
        <v>324717.84037624364</v>
      </c>
      <c r="V661" s="12">
        <f t="shared" si="69"/>
        <v>67146.390696243601</v>
      </c>
      <c r="W661" s="12"/>
      <c r="X661" s="12">
        <v>16771.739771258199</v>
      </c>
      <c r="Y661" s="12">
        <v>16852.1003249854</v>
      </c>
      <c r="Z661" s="12"/>
      <c r="AA661" s="12">
        <v>33522.550600000002</v>
      </c>
      <c r="AB661" s="12"/>
      <c r="AC661" s="12"/>
      <c r="AD661" s="12">
        <v>12777.44484</v>
      </c>
      <c r="AE661" s="12">
        <v>117508.58884000001</v>
      </c>
      <c r="AF661" s="12">
        <v>30168.456000000002</v>
      </c>
      <c r="AG661" s="12">
        <v>97116.96</v>
      </c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</row>
    <row r="662" spans="1:48" ht="15.75" hidden="1">
      <c r="A662" s="4" t="s">
        <v>4780</v>
      </c>
      <c r="B662" s="29" t="s">
        <v>562</v>
      </c>
      <c r="C662" s="12">
        <f t="shared" si="67"/>
        <v>229083.6482885213</v>
      </c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>
        <f t="shared" si="68"/>
        <v>229083.6482885213</v>
      </c>
      <c r="V662" s="12">
        <f t="shared" si="69"/>
        <v>76194.160368521305</v>
      </c>
      <c r="W662" s="12">
        <v>15385.8215715405</v>
      </c>
      <c r="X662" s="12">
        <v>14104.5796897653</v>
      </c>
      <c r="Y662" s="12">
        <v>14265.300797219699</v>
      </c>
      <c r="Z662" s="12">
        <v>18132.977235912502</v>
      </c>
      <c r="AA662" s="12">
        <v>14305.4810740833</v>
      </c>
      <c r="AB662" s="12"/>
      <c r="AC662" s="12"/>
      <c r="AD662" s="12">
        <v>8519.4079199999996</v>
      </c>
      <c r="AE662" s="12"/>
      <c r="AF662" s="12"/>
      <c r="AG662" s="12">
        <v>97116.96</v>
      </c>
      <c r="AH662" s="12">
        <v>47253.120000000003</v>
      </c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</row>
    <row r="663" spans="1:48" ht="15.75" hidden="1">
      <c r="A663" s="4" t="s">
        <v>4781</v>
      </c>
      <c r="B663" s="29" t="s">
        <v>535</v>
      </c>
      <c r="C663" s="12">
        <f t="shared" si="67"/>
        <v>300536.71414452384</v>
      </c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>
        <f t="shared" si="68"/>
        <v>300536.71414452384</v>
      </c>
      <c r="V663" s="12">
        <f t="shared" si="69"/>
        <v>123337.63414452381</v>
      </c>
      <c r="W663" s="12">
        <v>18207.3140964665</v>
      </c>
      <c r="X663" s="12">
        <v>16883.6485390362</v>
      </c>
      <c r="Y663" s="12">
        <v>16964.009092763401</v>
      </c>
      <c r="Z663" s="12">
        <v>21325.554707812302</v>
      </c>
      <c r="AA663" s="12">
        <v>16763.107708445401</v>
      </c>
      <c r="AB663" s="12">
        <v>33194</v>
      </c>
      <c r="AC663" s="12"/>
      <c r="AD663" s="12">
        <v>18100</v>
      </c>
      <c r="AE663" s="12"/>
      <c r="AF663" s="12">
        <v>14729</v>
      </c>
      <c r="AG663" s="12">
        <v>97116.96</v>
      </c>
      <c r="AH663" s="12">
        <v>47253.120000000003</v>
      </c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</row>
    <row r="664" spans="1:48" ht="15.75" hidden="1">
      <c r="A664" s="4" t="s">
        <v>4782</v>
      </c>
      <c r="B664" s="29" t="s">
        <v>529</v>
      </c>
      <c r="C664" s="12">
        <f t="shared" si="67"/>
        <v>344710.20204366976</v>
      </c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>
        <f t="shared" si="68"/>
        <v>344710.20204366976</v>
      </c>
      <c r="V664" s="12">
        <f t="shared" si="69"/>
        <v>171188.12204366978</v>
      </c>
      <c r="W664" s="12">
        <v>27217.054770065799</v>
      </c>
      <c r="X664" s="12">
        <v>25048.120076612198</v>
      </c>
      <c r="Y664" s="12">
        <v>25168.660907203001</v>
      </c>
      <c r="Z664" s="12">
        <v>31229.788704948998</v>
      </c>
      <c r="AA664" s="12">
        <v>24686.497584839799</v>
      </c>
      <c r="AB664" s="12">
        <v>37838</v>
      </c>
      <c r="AC664" s="12"/>
      <c r="AD664" s="12">
        <v>18028</v>
      </c>
      <c r="AE664" s="12"/>
      <c r="AF664" s="12">
        <v>11124</v>
      </c>
      <c r="AG664" s="12">
        <v>97116.96</v>
      </c>
      <c r="AH664" s="12">
        <v>47253.120000000003</v>
      </c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</row>
    <row r="665" spans="1:48" ht="15.75" hidden="1">
      <c r="A665" s="4" t="s">
        <v>4783</v>
      </c>
      <c r="B665" s="29" t="s">
        <v>549</v>
      </c>
      <c r="C665" s="12">
        <f t="shared" si="67"/>
        <v>556460.34596351394</v>
      </c>
      <c r="D665" s="12">
        <f t="shared" si="70"/>
        <v>474183</v>
      </c>
      <c r="E665" s="12"/>
      <c r="F665" s="12"/>
      <c r="G665" s="12"/>
      <c r="H665" s="12">
        <v>474183</v>
      </c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>
        <f t="shared" si="68"/>
        <v>71884.033643513889</v>
      </c>
      <c r="V665" s="12">
        <f t="shared" si="69"/>
        <v>24630.913643513883</v>
      </c>
      <c r="W665" s="12"/>
      <c r="X665" s="12"/>
      <c r="Y665" s="12"/>
      <c r="Z665" s="12"/>
      <c r="AA665" s="12">
        <v>18178.868400000003</v>
      </c>
      <c r="AB665" s="12">
        <v>6452.0452435138805</v>
      </c>
      <c r="AC665" s="12"/>
      <c r="AD665" s="12"/>
      <c r="AE665" s="12"/>
      <c r="AF665" s="12"/>
      <c r="AG665" s="12"/>
      <c r="AH665" s="12">
        <v>47253.120000000003</v>
      </c>
      <c r="AI665" s="12">
        <f t="shared" si="71"/>
        <v>10393.312320000001</v>
      </c>
      <c r="AJ665" s="12">
        <f t="shared" si="72"/>
        <v>10393.312320000001</v>
      </c>
      <c r="AK665" s="12"/>
      <c r="AL665" s="12"/>
      <c r="AM665" s="12"/>
      <c r="AN665" s="12">
        <v>10393.312320000001</v>
      </c>
      <c r="AO665" s="12"/>
      <c r="AP665" s="12"/>
      <c r="AQ665" s="12"/>
      <c r="AR665" s="12"/>
      <c r="AS665" s="12"/>
      <c r="AT665" s="12"/>
      <c r="AU665" s="12"/>
      <c r="AV665" s="12"/>
    </row>
    <row r="666" spans="1:48" ht="15.75" hidden="1">
      <c r="A666" s="4" t="s">
        <v>4784</v>
      </c>
      <c r="B666" s="29" t="s">
        <v>2808</v>
      </c>
      <c r="C666" s="12">
        <f t="shared" si="67"/>
        <v>70091.717674647254</v>
      </c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>
        <f t="shared" si="68"/>
        <v>70091.717674647254</v>
      </c>
      <c r="V666" s="12">
        <f t="shared" si="69"/>
        <v>22838.597674647252</v>
      </c>
      <c r="W666" s="12"/>
      <c r="X666" s="12"/>
      <c r="Y666" s="12"/>
      <c r="Z666" s="12"/>
      <c r="AA666" s="12">
        <v>18089.209600000002</v>
      </c>
      <c r="AB666" s="12">
        <v>4749.3880746472496</v>
      </c>
      <c r="AC666" s="12"/>
      <c r="AD666" s="12"/>
      <c r="AE666" s="12"/>
      <c r="AF666" s="12"/>
      <c r="AG666" s="12"/>
      <c r="AH666" s="12">
        <v>47253.120000000003</v>
      </c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</row>
    <row r="667" spans="1:48" ht="15.75" hidden="1">
      <c r="A667" s="4" t="s">
        <v>4785</v>
      </c>
      <c r="B667" s="29" t="s">
        <v>550</v>
      </c>
      <c r="C667" s="12">
        <f t="shared" si="67"/>
        <v>2534353.904079563</v>
      </c>
      <c r="D667" s="12">
        <f t="shared" si="70"/>
        <v>630430.34</v>
      </c>
      <c r="E667" s="12"/>
      <c r="F667" s="12"/>
      <c r="G667" s="12"/>
      <c r="H667" s="12">
        <v>630430.34</v>
      </c>
      <c r="I667" s="12"/>
      <c r="J667" s="12"/>
      <c r="K667" s="12"/>
      <c r="L667" s="12"/>
      <c r="M667" s="12">
        <v>411.2</v>
      </c>
      <c r="N667" s="12">
        <v>83588.84</v>
      </c>
      <c r="O667" s="12">
        <v>497</v>
      </c>
      <c r="P667" s="12">
        <v>1519798.82</v>
      </c>
      <c r="Q667" s="12">
        <v>76</v>
      </c>
      <c r="R667" s="12">
        <v>202504.39</v>
      </c>
      <c r="S667" s="12"/>
      <c r="T667" s="12"/>
      <c r="U667" s="12">
        <f t="shared" si="68"/>
        <v>74059.768479563048</v>
      </c>
      <c r="V667" s="12">
        <f t="shared" si="69"/>
        <v>26806.648479563042</v>
      </c>
      <c r="W667" s="12"/>
      <c r="X667" s="12"/>
      <c r="Y667" s="12"/>
      <c r="Z667" s="12"/>
      <c r="AA667" s="12">
        <v>20175.416800000003</v>
      </c>
      <c r="AB667" s="12">
        <v>6631.2316795630404</v>
      </c>
      <c r="AC667" s="12"/>
      <c r="AD667" s="12"/>
      <c r="AE667" s="12"/>
      <c r="AF667" s="12"/>
      <c r="AG667" s="12"/>
      <c r="AH667" s="12">
        <v>47253.120000000003</v>
      </c>
      <c r="AI667" s="12">
        <f t="shared" si="71"/>
        <v>23971.745599999998</v>
      </c>
      <c r="AJ667" s="12">
        <f t="shared" si="72"/>
        <v>10393.312320000001</v>
      </c>
      <c r="AK667" s="12"/>
      <c r="AL667" s="12"/>
      <c r="AM667" s="12"/>
      <c r="AN667" s="12">
        <v>10393.312320000001</v>
      </c>
      <c r="AO667" s="12"/>
      <c r="AP667" s="12"/>
      <c r="AQ667" s="12"/>
      <c r="AR667" s="12">
        <v>1431.04</v>
      </c>
      <c r="AS667" s="12">
        <v>10894.44896</v>
      </c>
      <c r="AT667" s="12">
        <v>1252.9443200000001</v>
      </c>
      <c r="AU667" s="12"/>
      <c r="AV667" s="12"/>
    </row>
    <row r="668" spans="1:48" ht="15.75" hidden="1">
      <c r="A668" s="4" t="s">
        <v>4786</v>
      </c>
      <c r="B668" s="29" t="s">
        <v>513</v>
      </c>
      <c r="C668" s="12">
        <f t="shared" si="67"/>
        <v>481369.25562971324</v>
      </c>
      <c r="D668" s="12">
        <f t="shared" si="70"/>
        <v>115471.74</v>
      </c>
      <c r="E668" s="12"/>
      <c r="F668" s="12"/>
      <c r="G668" s="12">
        <v>115471.74</v>
      </c>
      <c r="H668" s="12"/>
      <c r="I668" s="12"/>
      <c r="J668" s="12"/>
      <c r="K668" s="12"/>
      <c r="L668" s="12"/>
      <c r="M668" s="12"/>
      <c r="N668" s="12"/>
      <c r="O668" s="12"/>
      <c r="P668" s="12"/>
      <c r="Q668" s="12">
        <v>118</v>
      </c>
      <c r="R668" s="12">
        <v>327594.2</v>
      </c>
      <c r="S668" s="12"/>
      <c r="T668" s="12"/>
      <c r="U668" s="12">
        <f t="shared" si="68"/>
        <v>34381.055789713253</v>
      </c>
      <c r="V668" s="12">
        <f t="shared" si="69"/>
        <v>34381.055789713253</v>
      </c>
      <c r="W668" s="12"/>
      <c r="X668" s="12"/>
      <c r="Y668" s="12"/>
      <c r="Z668" s="12"/>
      <c r="AA668" s="12">
        <v>26405.61</v>
      </c>
      <c r="AB668" s="12">
        <v>7975.4457897132497</v>
      </c>
      <c r="AC668" s="12"/>
      <c r="AD668" s="12"/>
      <c r="AE668" s="12"/>
      <c r="AF668" s="12"/>
      <c r="AG668" s="12"/>
      <c r="AH668" s="12"/>
      <c r="AI668" s="12">
        <f t="shared" si="71"/>
        <v>3922.2598400000002</v>
      </c>
      <c r="AJ668" s="12">
        <f t="shared" si="72"/>
        <v>1976.88</v>
      </c>
      <c r="AK668" s="12"/>
      <c r="AL668" s="12"/>
      <c r="AM668" s="12">
        <v>1976.88</v>
      </c>
      <c r="AN668" s="12"/>
      <c r="AO668" s="12"/>
      <c r="AP668" s="12"/>
      <c r="AQ668" s="12"/>
      <c r="AR668" s="12"/>
      <c r="AS668" s="12"/>
      <c r="AT668" s="12">
        <v>1945.3798400000001</v>
      </c>
      <c r="AU668" s="12"/>
      <c r="AV668" s="12"/>
    </row>
    <row r="669" spans="1:48" ht="15.75" hidden="1">
      <c r="A669" s="4" t="s">
        <v>4787</v>
      </c>
      <c r="B669" s="29" t="s">
        <v>368</v>
      </c>
      <c r="C669" s="12">
        <f t="shared" si="67"/>
        <v>2453720.6961081112</v>
      </c>
      <c r="D669" s="12">
        <f t="shared" si="70"/>
        <v>2281362.87</v>
      </c>
      <c r="E669" s="12">
        <v>538215.4</v>
      </c>
      <c r="F669" s="12"/>
      <c r="G669" s="12">
        <v>146268.98000000001</v>
      </c>
      <c r="H669" s="12">
        <v>1109618.03</v>
      </c>
      <c r="I669" s="12">
        <v>487260.46</v>
      </c>
      <c r="J669" s="12"/>
      <c r="K669" s="12"/>
      <c r="L669" s="12"/>
      <c r="M669" s="12">
        <v>1571</v>
      </c>
      <c r="N669" s="12">
        <v>75031.960000000006</v>
      </c>
      <c r="O669" s="12"/>
      <c r="P669" s="12"/>
      <c r="Q669" s="12"/>
      <c r="R669" s="12"/>
      <c r="S669" s="12"/>
      <c r="T669" s="12"/>
      <c r="U669" s="12">
        <f t="shared" si="68"/>
        <v>58006.481948111104</v>
      </c>
      <c r="V669" s="12">
        <f t="shared" si="69"/>
        <v>10753.3619481111</v>
      </c>
      <c r="W669" s="12"/>
      <c r="X669" s="12"/>
      <c r="Y669" s="12"/>
      <c r="Z669" s="12"/>
      <c r="AA669" s="12"/>
      <c r="AB669" s="12">
        <v>10753.3619481111</v>
      </c>
      <c r="AC669" s="12"/>
      <c r="AD669" s="12"/>
      <c r="AE669" s="12"/>
      <c r="AF669" s="12"/>
      <c r="AG669" s="12"/>
      <c r="AH669" s="12">
        <v>47253.120000000003</v>
      </c>
      <c r="AI669" s="12">
        <f t="shared" si="71"/>
        <v>39319.384160000001</v>
      </c>
      <c r="AJ669" s="12">
        <f t="shared" si="72"/>
        <v>23604.867680000003</v>
      </c>
      <c r="AK669" s="12">
        <v>3424</v>
      </c>
      <c r="AL669" s="12"/>
      <c r="AM669" s="12">
        <v>1535.2531200000001</v>
      </c>
      <c r="AN669" s="12">
        <v>13999.82864</v>
      </c>
      <c r="AO669" s="12">
        <v>4645.7859200000003</v>
      </c>
      <c r="AP669" s="12"/>
      <c r="AQ669" s="12"/>
      <c r="AR669" s="12">
        <v>15714.51648</v>
      </c>
      <c r="AS669" s="12"/>
      <c r="AT669" s="12"/>
      <c r="AU669" s="12"/>
      <c r="AV669" s="12"/>
    </row>
    <row r="670" spans="1:48" ht="15.75" hidden="1">
      <c r="A670" s="4" t="s">
        <v>4788</v>
      </c>
      <c r="B670" s="29" t="s">
        <v>348</v>
      </c>
      <c r="C670" s="12">
        <f t="shared" si="67"/>
        <v>239501.50080000001</v>
      </c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>
        <f t="shared" si="68"/>
        <v>239501.50080000001</v>
      </c>
      <c r="V670" s="12">
        <f t="shared" si="69"/>
        <v>38565.292800000003</v>
      </c>
      <c r="W670" s="12"/>
      <c r="X670" s="12"/>
      <c r="Y670" s="12"/>
      <c r="Z670" s="12">
        <v>38565.292800000003</v>
      </c>
      <c r="AA670" s="12"/>
      <c r="AB670" s="12"/>
      <c r="AC670" s="12"/>
      <c r="AD670" s="12">
        <v>4973.7120000000004</v>
      </c>
      <c r="AE670" s="12">
        <v>46401.216</v>
      </c>
      <c r="AF670" s="12">
        <v>5191.2</v>
      </c>
      <c r="AG670" s="12">
        <v>97116.96</v>
      </c>
      <c r="AH670" s="12">
        <v>47253.120000000003</v>
      </c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</row>
    <row r="671" spans="1:48" ht="15.75" hidden="1">
      <c r="A671" s="4" t="s">
        <v>4789</v>
      </c>
      <c r="B671" s="29" t="s">
        <v>2800</v>
      </c>
      <c r="C671" s="12">
        <f t="shared" si="67"/>
        <v>22027.824000000001</v>
      </c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>
        <f t="shared" si="68"/>
        <v>22027.824000000001</v>
      </c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>
        <v>22027.824000000001</v>
      </c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</row>
    <row r="672" spans="1:48" ht="15.75" hidden="1">
      <c r="A672" s="4" t="s">
        <v>4790</v>
      </c>
      <c r="B672" s="29" t="s">
        <v>363</v>
      </c>
      <c r="C672" s="12">
        <f t="shared" si="67"/>
        <v>2631064.8999999994</v>
      </c>
      <c r="D672" s="12"/>
      <c r="E672" s="12"/>
      <c r="F672" s="12"/>
      <c r="G672" s="12"/>
      <c r="H672" s="12"/>
      <c r="I672" s="12"/>
      <c r="J672" s="12"/>
      <c r="K672" s="12">
        <v>742</v>
      </c>
      <c r="L672" s="12">
        <v>2182182.2599999998</v>
      </c>
      <c r="M672" s="12"/>
      <c r="N672" s="12"/>
      <c r="O672" s="12"/>
      <c r="P672" s="12"/>
      <c r="Q672" s="12"/>
      <c r="R672" s="12"/>
      <c r="S672" s="12"/>
      <c r="T672" s="12"/>
      <c r="U672" s="12">
        <f t="shared" si="68"/>
        <v>417718.88</v>
      </c>
      <c r="V672" s="12">
        <f t="shared" si="69"/>
        <v>248028.77000000002</v>
      </c>
      <c r="W672" s="12"/>
      <c r="X672" s="12">
        <v>83549.649999999994</v>
      </c>
      <c r="Y672" s="12">
        <v>67573.8</v>
      </c>
      <c r="Z672" s="12">
        <v>47047.15</v>
      </c>
      <c r="AA672" s="12">
        <v>21315.599999999999</v>
      </c>
      <c r="AB672" s="12">
        <v>28542.57</v>
      </c>
      <c r="AC672" s="12"/>
      <c r="AD672" s="12">
        <v>20137.599999999999</v>
      </c>
      <c r="AE672" s="12"/>
      <c r="AF672" s="12">
        <v>5182.43</v>
      </c>
      <c r="AG672" s="12">
        <v>97116.96</v>
      </c>
      <c r="AH672" s="12">
        <v>47253.120000000003</v>
      </c>
      <c r="AI672" s="12">
        <f t="shared" si="71"/>
        <v>31163.759999999998</v>
      </c>
      <c r="AJ672" s="12"/>
      <c r="AK672" s="12"/>
      <c r="AL672" s="12"/>
      <c r="AM672" s="12"/>
      <c r="AN672" s="12"/>
      <c r="AO672" s="12"/>
      <c r="AP672" s="12"/>
      <c r="AQ672" s="12">
        <v>31163.759999999998</v>
      </c>
      <c r="AR672" s="12"/>
      <c r="AS672" s="12"/>
      <c r="AT672" s="12"/>
      <c r="AU672" s="12"/>
      <c r="AV672" s="12"/>
    </row>
    <row r="673" spans="1:48" ht="15.75" hidden="1">
      <c r="A673" s="4" t="s">
        <v>4791</v>
      </c>
      <c r="B673" s="29" t="s">
        <v>420</v>
      </c>
      <c r="C673" s="12">
        <f t="shared" si="67"/>
        <v>474017.09</v>
      </c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>
        <f t="shared" si="68"/>
        <v>474017.09</v>
      </c>
      <c r="V673" s="12">
        <f t="shared" si="69"/>
        <v>296806.38</v>
      </c>
      <c r="W673" s="12"/>
      <c r="X673" s="12">
        <v>83713.95</v>
      </c>
      <c r="Y673" s="12">
        <v>67706.33</v>
      </c>
      <c r="Z673" s="12">
        <v>81626.880000000005</v>
      </c>
      <c r="AA673" s="12">
        <v>28420.799999999999</v>
      </c>
      <c r="AB673" s="12">
        <v>35338.42</v>
      </c>
      <c r="AC673" s="12"/>
      <c r="AD673" s="12">
        <v>24352.05</v>
      </c>
      <c r="AE673" s="12"/>
      <c r="AF673" s="12">
        <v>8488.58</v>
      </c>
      <c r="AG673" s="12">
        <v>97116.96</v>
      </c>
      <c r="AH673" s="12">
        <v>47253.120000000003</v>
      </c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</row>
    <row r="674" spans="1:48" ht="15.75" hidden="1">
      <c r="A674" s="4" t="s">
        <v>4792</v>
      </c>
      <c r="B674" s="29" t="s">
        <v>449</v>
      </c>
      <c r="C674" s="12">
        <f t="shared" si="67"/>
        <v>2678624.4184000003</v>
      </c>
      <c r="D674" s="12"/>
      <c r="E674" s="12"/>
      <c r="F674" s="12"/>
      <c r="G674" s="12"/>
      <c r="H674" s="12"/>
      <c r="I674" s="12"/>
      <c r="J674" s="12"/>
      <c r="K674" s="12">
        <v>1229</v>
      </c>
      <c r="L674" s="12">
        <v>2172007.39</v>
      </c>
      <c r="M674" s="12"/>
      <c r="N674" s="12"/>
      <c r="O674" s="12"/>
      <c r="P674" s="12"/>
      <c r="Q674" s="12"/>
      <c r="R674" s="12"/>
      <c r="S674" s="12"/>
      <c r="T674" s="12"/>
      <c r="U674" s="12">
        <f t="shared" si="68"/>
        <v>475598.5784</v>
      </c>
      <c r="V674" s="12">
        <f t="shared" si="69"/>
        <v>190284.45759999999</v>
      </c>
      <c r="W674" s="12"/>
      <c r="X674" s="12"/>
      <c r="Y674" s="12"/>
      <c r="Z674" s="12">
        <v>165696.45759999999</v>
      </c>
      <c r="AA674" s="12"/>
      <c r="AB674" s="12">
        <v>24588</v>
      </c>
      <c r="AC674" s="12"/>
      <c r="AD674" s="12">
        <v>21369.640800000001</v>
      </c>
      <c r="AE674" s="12">
        <v>112570.4</v>
      </c>
      <c r="AF674" s="12">
        <v>7004</v>
      </c>
      <c r="AG674" s="12">
        <v>97116.96</v>
      </c>
      <c r="AH674" s="12">
        <v>47253.120000000003</v>
      </c>
      <c r="AI674" s="12">
        <f t="shared" si="71"/>
        <v>31018.45</v>
      </c>
      <c r="AJ674" s="12"/>
      <c r="AK674" s="12"/>
      <c r="AL674" s="12"/>
      <c r="AM674" s="12"/>
      <c r="AN674" s="12"/>
      <c r="AO674" s="12"/>
      <c r="AP674" s="12"/>
      <c r="AQ674" s="12">
        <v>31018.45</v>
      </c>
      <c r="AR674" s="12"/>
      <c r="AS674" s="12"/>
      <c r="AT674" s="12"/>
      <c r="AU674" s="12"/>
      <c r="AV674" s="12"/>
    </row>
    <row r="675" spans="1:48" ht="15.75" hidden="1">
      <c r="A675" s="4" t="s">
        <v>4793</v>
      </c>
      <c r="B675" s="29" t="s">
        <v>616</v>
      </c>
      <c r="C675" s="12">
        <f t="shared" si="67"/>
        <v>421885.92000000004</v>
      </c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>
        <f t="shared" si="68"/>
        <v>421885.92000000004</v>
      </c>
      <c r="V675" s="12">
        <f t="shared" si="69"/>
        <v>191115.68</v>
      </c>
      <c r="W675" s="12"/>
      <c r="X675" s="12">
        <v>50388.44</v>
      </c>
      <c r="Y675" s="12">
        <v>50579.44</v>
      </c>
      <c r="Z675" s="12">
        <v>63510.8</v>
      </c>
      <c r="AA675" s="12"/>
      <c r="AB675" s="12">
        <v>26637</v>
      </c>
      <c r="AC675" s="12"/>
      <c r="AD675" s="12">
        <v>19567</v>
      </c>
      <c r="AE675" s="12">
        <v>57095.02</v>
      </c>
      <c r="AF675" s="12">
        <v>9738.14</v>
      </c>
      <c r="AG675" s="12">
        <v>97116.96</v>
      </c>
      <c r="AH675" s="12">
        <v>47253.120000000003</v>
      </c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</row>
    <row r="676" spans="1:48" ht="15.75" hidden="1">
      <c r="A676" s="4" t="s">
        <v>4794</v>
      </c>
      <c r="B676" s="29" t="s">
        <v>421</v>
      </c>
      <c r="C676" s="12">
        <f t="shared" si="67"/>
        <v>276582.57</v>
      </c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>
        <f t="shared" si="68"/>
        <v>276582.57</v>
      </c>
      <c r="V676" s="12">
        <f t="shared" si="69"/>
        <v>88070.47</v>
      </c>
      <c r="W676" s="12"/>
      <c r="X676" s="12"/>
      <c r="Y676" s="12"/>
      <c r="Z676" s="12">
        <v>57608.47</v>
      </c>
      <c r="AA676" s="12"/>
      <c r="AB676" s="12">
        <v>30462</v>
      </c>
      <c r="AC676" s="12"/>
      <c r="AD676" s="12">
        <v>27518.33</v>
      </c>
      <c r="AE676" s="12"/>
      <c r="AF676" s="12">
        <v>16623.689999999999</v>
      </c>
      <c r="AG676" s="12">
        <v>97116.96</v>
      </c>
      <c r="AH676" s="12">
        <v>47253.120000000003</v>
      </c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</row>
    <row r="677" spans="1:48" ht="15.75" hidden="1">
      <c r="A677" s="4" t="s">
        <v>4795</v>
      </c>
      <c r="B677" s="29" t="s">
        <v>615</v>
      </c>
      <c r="C677" s="12">
        <f t="shared" si="67"/>
        <v>551568.30999999994</v>
      </c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>
        <f t="shared" si="68"/>
        <v>551568.30999999994</v>
      </c>
      <c r="V677" s="12">
        <f t="shared" si="69"/>
        <v>266903.02999999997</v>
      </c>
      <c r="W677" s="12">
        <v>12176.8</v>
      </c>
      <c r="X677" s="12">
        <v>56385.63</v>
      </c>
      <c r="Y677" s="12">
        <v>56618.13</v>
      </c>
      <c r="Z677" s="12">
        <v>70327.039999999994</v>
      </c>
      <c r="AA677" s="12">
        <v>22736.95</v>
      </c>
      <c r="AB677" s="12">
        <v>48658.48</v>
      </c>
      <c r="AC677" s="12">
        <v>77549.649999999994</v>
      </c>
      <c r="AD677" s="12">
        <v>39277</v>
      </c>
      <c r="AE677" s="12"/>
      <c r="AF677" s="12">
        <v>23468.55</v>
      </c>
      <c r="AG677" s="12">
        <v>97116.96</v>
      </c>
      <c r="AH677" s="12">
        <v>47253.120000000003</v>
      </c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</row>
    <row r="678" spans="1:48" ht="15.75" hidden="1">
      <c r="A678" s="4" t="s">
        <v>4796</v>
      </c>
      <c r="B678" s="29" t="s">
        <v>459</v>
      </c>
      <c r="C678" s="12">
        <f t="shared" si="67"/>
        <v>1783228.0199999998</v>
      </c>
      <c r="D678" s="12"/>
      <c r="E678" s="12"/>
      <c r="F678" s="12"/>
      <c r="G678" s="12"/>
      <c r="H678" s="12"/>
      <c r="I678" s="12"/>
      <c r="J678" s="12"/>
      <c r="K678" s="12">
        <v>521</v>
      </c>
      <c r="L678" s="12">
        <v>1497648.13</v>
      </c>
      <c r="M678" s="12"/>
      <c r="N678" s="12"/>
      <c r="O678" s="12"/>
      <c r="P678" s="12"/>
      <c r="Q678" s="12"/>
      <c r="R678" s="12"/>
      <c r="S678" s="12"/>
      <c r="T678" s="12"/>
      <c r="U678" s="12">
        <f t="shared" si="68"/>
        <v>264191.97000000003</v>
      </c>
      <c r="V678" s="12">
        <f t="shared" si="69"/>
        <v>59318.54</v>
      </c>
      <c r="W678" s="12"/>
      <c r="X678" s="12"/>
      <c r="Y678" s="12"/>
      <c r="Z678" s="12">
        <v>36212.65</v>
      </c>
      <c r="AA678" s="12"/>
      <c r="AB678" s="12">
        <v>23105.89</v>
      </c>
      <c r="AC678" s="12"/>
      <c r="AD678" s="12">
        <v>7855.4</v>
      </c>
      <c r="AE678" s="12">
        <v>42270.7</v>
      </c>
      <c r="AF678" s="12">
        <v>10377.25</v>
      </c>
      <c r="AG678" s="12">
        <v>97116.96</v>
      </c>
      <c r="AH678" s="12">
        <v>47253.120000000003</v>
      </c>
      <c r="AI678" s="12">
        <f t="shared" si="71"/>
        <v>21387.919999999998</v>
      </c>
      <c r="AJ678" s="12"/>
      <c r="AK678" s="12"/>
      <c r="AL678" s="12"/>
      <c r="AM678" s="12"/>
      <c r="AN678" s="12"/>
      <c r="AO678" s="12"/>
      <c r="AP678" s="12"/>
      <c r="AQ678" s="12">
        <v>21387.919999999998</v>
      </c>
      <c r="AR678" s="12"/>
      <c r="AS678" s="12"/>
      <c r="AT678" s="12"/>
      <c r="AU678" s="12"/>
      <c r="AV678" s="12"/>
    </row>
    <row r="679" spans="1:48" ht="15.75" hidden="1">
      <c r="A679" s="4" t="s">
        <v>4797</v>
      </c>
      <c r="B679" s="29" t="s">
        <v>453</v>
      </c>
      <c r="C679" s="12">
        <f t="shared" si="67"/>
        <v>1780295.33</v>
      </c>
      <c r="D679" s="12"/>
      <c r="E679" s="12"/>
      <c r="F679" s="12"/>
      <c r="G679" s="12"/>
      <c r="H679" s="12"/>
      <c r="I679" s="12"/>
      <c r="J679" s="12"/>
      <c r="K679" s="12">
        <v>524</v>
      </c>
      <c r="L679" s="12">
        <v>1497373.51</v>
      </c>
      <c r="M679" s="12"/>
      <c r="N679" s="12"/>
      <c r="O679" s="12"/>
      <c r="P679" s="12"/>
      <c r="Q679" s="12"/>
      <c r="R679" s="12"/>
      <c r="S679" s="12"/>
      <c r="T679" s="12"/>
      <c r="U679" s="12">
        <f t="shared" si="68"/>
        <v>261537.82</v>
      </c>
      <c r="V679" s="12">
        <f t="shared" si="69"/>
        <v>59021.72</v>
      </c>
      <c r="W679" s="12"/>
      <c r="X679" s="12"/>
      <c r="Y679" s="12"/>
      <c r="Z679" s="12">
        <v>35915.83</v>
      </c>
      <c r="AA679" s="12"/>
      <c r="AB679" s="12">
        <v>23105.89</v>
      </c>
      <c r="AC679" s="12"/>
      <c r="AD679" s="12">
        <v>6452.65</v>
      </c>
      <c r="AE679" s="12">
        <v>42114.37</v>
      </c>
      <c r="AF679" s="12">
        <v>9579</v>
      </c>
      <c r="AG679" s="12">
        <v>97116.96</v>
      </c>
      <c r="AH679" s="12">
        <v>47253.120000000003</v>
      </c>
      <c r="AI679" s="12">
        <f t="shared" si="71"/>
        <v>21384</v>
      </c>
      <c r="AJ679" s="12"/>
      <c r="AK679" s="12"/>
      <c r="AL679" s="12"/>
      <c r="AM679" s="12"/>
      <c r="AN679" s="12"/>
      <c r="AO679" s="12"/>
      <c r="AP679" s="12"/>
      <c r="AQ679" s="12">
        <v>21384</v>
      </c>
      <c r="AR679" s="12"/>
      <c r="AS679" s="12"/>
      <c r="AT679" s="12"/>
      <c r="AU679" s="12"/>
      <c r="AV679" s="12"/>
    </row>
    <row r="680" spans="1:48" ht="15.75" hidden="1">
      <c r="A680" s="4" t="s">
        <v>4798</v>
      </c>
      <c r="B680" s="29" t="s">
        <v>452</v>
      </c>
      <c r="C680" s="12">
        <f t="shared" si="67"/>
        <v>1736767.34</v>
      </c>
      <c r="D680" s="12"/>
      <c r="E680" s="12"/>
      <c r="F680" s="12"/>
      <c r="G680" s="12"/>
      <c r="H680" s="12"/>
      <c r="I680" s="12"/>
      <c r="J680" s="12"/>
      <c r="K680" s="12">
        <v>522</v>
      </c>
      <c r="L680" s="12">
        <v>1495648.18</v>
      </c>
      <c r="M680" s="12"/>
      <c r="N680" s="12"/>
      <c r="O680" s="12"/>
      <c r="P680" s="12"/>
      <c r="Q680" s="12"/>
      <c r="R680" s="12"/>
      <c r="S680" s="12"/>
      <c r="T680" s="12"/>
      <c r="U680" s="12">
        <f t="shared" si="68"/>
        <v>219759.8</v>
      </c>
      <c r="V680" s="12">
        <f t="shared" si="69"/>
        <v>59021.72</v>
      </c>
      <c r="W680" s="12"/>
      <c r="X680" s="12"/>
      <c r="Y680" s="12"/>
      <c r="Z680" s="12">
        <v>35915.83</v>
      </c>
      <c r="AA680" s="12"/>
      <c r="AB680" s="12">
        <v>23105.89</v>
      </c>
      <c r="AC680" s="12"/>
      <c r="AD680" s="12">
        <v>6789</v>
      </c>
      <c r="AE680" s="12"/>
      <c r="AF680" s="12">
        <v>9579</v>
      </c>
      <c r="AG680" s="12">
        <v>97116.96</v>
      </c>
      <c r="AH680" s="12">
        <v>47253.120000000003</v>
      </c>
      <c r="AI680" s="12">
        <f t="shared" si="71"/>
        <v>21359.360000000001</v>
      </c>
      <c r="AJ680" s="12"/>
      <c r="AK680" s="12"/>
      <c r="AL680" s="12"/>
      <c r="AM680" s="12"/>
      <c r="AN680" s="12"/>
      <c r="AO680" s="12"/>
      <c r="AP680" s="12"/>
      <c r="AQ680" s="12">
        <v>21359.360000000001</v>
      </c>
      <c r="AR680" s="12"/>
      <c r="AS680" s="12"/>
      <c r="AT680" s="12"/>
      <c r="AU680" s="12"/>
      <c r="AV680" s="12"/>
    </row>
    <row r="681" spans="1:48" ht="15.75" hidden="1">
      <c r="A681" s="4" t="s">
        <v>4799</v>
      </c>
      <c r="B681" s="29" t="s">
        <v>405</v>
      </c>
      <c r="C681" s="12">
        <f t="shared" si="67"/>
        <v>394968.08999999997</v>
      </c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>
        <f t="shared" si="68"/>
        <v>394968.08999999997</v>
      </c>
      <c r="V681" s="12">
        <f t="shared" si="69"/>
        <v>153686.9</v>
      </c>
      <c r="W681" s="12">
        <v>15004.96</v>
      </c>
      <c r="X681" s="12">
        <v>38632.620000000003</v>
      </c>
      <c r="Y681" s="12">
        <v>31245.69</v>
      </c>
      <c r="Z681" s="12">
        <v>37124.67</v>
      </c>
      <c r="AA681" s="12">
        <v>10505.96</v>
      </c>
      <c r="AB681" s="12">
        <v>21173</v>
      </c>
      <c r="AC681" s="12"/>
      <c r="AD681" s="12">
        <v>32151.03</v>
      </c>
      <c r="AE681" s="12">
        <v>52956.28</v>
      </c>
      <c r="AF681" s="12">
        <v>11803.8</v>
      </c>
      <c r="AG681" s="12">
        <v>97116.96</v>
      </c>
      <c r="AH681" s="12">
        <v>47253.120000000003</v>
      </c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</row>
    <row r="682" spans="1:48" ht="15.75" hidden="1">
      <c r="A682" s="4" t="s">
        <v>4800</v>
      </c>
      <c r="B682" s="29" t="s">
        <v>295</v>
      </c>
      <c r="C682" s="12">
        <f t="shared" si="67"/>
        <v>3916948.3699999996</v>
      </c>
      <c r="D682" s="12"/>
      <c r="E682" s="12"/>
      <c r="F682" s="12"/>
      <c r="G682" s="12"/>
      <c r="H682" s="12"/>
      <c r="I682" s="12"/>
      <c r="J682" s="12"/>
      <c r="K682" s="12">
        <v>956</v>
      </c>
      <c r="L682" s="12">
        <v>3472368.9</v>
      </c>
      <c r="M682" s="12"/>
      <c r="N682" s="12"/>
      <c r="O682" s="12"/>
      <c r="P682" s="12"/>
      <c r="Q682" s="12"/>
      <c r="R682" s="12"/>
      <c r="S682" s="12"/>
      <c r="T682" s="12"/>
      <c r="U682" s="12">
        <f t="shared" si="68"/>
        <v>394990.55</v>
      </c>
      <c r="V682" s="12">
        <f t="shared" si="69"/>
        <v>208821.62</v>
      </c>
      <c r="W682" s="12"/>
      <c r="X682" s="12"/>
      <c r="Y682" s="12"/>
      <c r="Z682" s="12">
        <v>121563.11</v>
      </c>
      <c r="AA682" s="12"/>
      <c r="AB682" s="12">
        <v>87258.51</v>
      </c>
      <c r="AC682" s="12"/>
      <c r="AD682" s="12">
        <v>31421.599999999999</v>
      </c>
      <c r="AE682" s="12"/>
      <c r="AF682" s="12">
        <v>10377.25</v>
      </c>
      <c r="AG682" s="12">
        <v>97116.96</v>
      </c>
      <c r="AH682" s="12">
        <v>47253.120000000003</v>
      </c>
      <c r="AI682" s="12">
        <f t="shared" si="71"/>
        <v>49588.92</v>
      </c>
      <c r="AJ682" s="12"/>
      <c r="AK682" s="12"/>
      <c r="AL682" s="12"/>
      <c r="AM682" s="12"/>
      <c r="AN682" s="12"/>
      <c r="AO682" s="12"/>
      <c r="AP682" s="12"/>
      <c r="AQ682" s="12">
        <v>49588.92</v>
      </c>
      <c r="AR682" s="12"/>
      <c r="AS682" s="12"/>
      <c r="AT682" s="12"/>
      <c r="AU682" s="12"/>
      <c r="AV682" s="12"/>
    </row>
    <row r="683" spans="1:48" ht="15.75" hidden="1">
      <c r="A683" s="4" t="s">
        <v>4801</v>
      </c>
      <c r="B683" s="29" t="s">
        <v>469</v>
      </c>
      <c r="C683" s="12">
        <f t="shared" si="67"/>
        <v>586675.72612351377</v>
      </c>
      <c r="D683" s="12">
        <f t="shared" si="70"/>
        <v>492021.41</v>
      </c>
      <c r="E683" s="12"/>
      <c r="F683" s="12"/>
      <c r="G683" s="12">
        <v>128292.31</v>
      </c>
      <c r="H683" s="12">
        <v>363729.1</v>
      </c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>
        <f t="shared" si="68"/>
        <v>74676.577243513893</v>
      </c>
      <c r="V683" s="12">
        <f t="shared" si="69"/>
        <v>27423.457243513883</v>
      </c>
      <c r="W683" s="12"/>
      <c r="X683" s="12"/>
      <c r="Y683" s="12"/>
      <c r="Z683" s="12"/>
      <c r="AA683" s="12">
        <v>20971.412000000004</v>
      </c>
      <c r="AB683" s="12">
        <v>6452.0452435138805</v>
      </c>
      <c r="AC683" s="12"/>
      <c r="AD683" s="12"/>
      <c r="AE683" s="12"/>
      <c r="AF683" s="12"/>
      <c r="AG683" s="12"/>
      <c r="AH683" s="12">
        <v>47253.120000000003</v>
      </c>
      <c r="AI683" s="12">
        <f t="shared" si="71"/>
        <v>19977.738880000001</v>
      </c>
      <c r="AJ683" s="12">
        <f t="shared" si="72"/>
        <v>19977.738880000001</v>
      </c>
      <c r="AK683" s="12"/>
      <c r="AL683" s="12"/>
      <c r="AM683" s="12">
        <v>3781.2087999999999</v>
      </c>
      <c r="AN683" s="12">
        <v>16196.53008</v>
      </c>
      <c r="AO683" s="12"/>
      <c r="AP683" s="12"/>
      <c r="AQ683" s="12"/>
      <c r="AR683" s="12"/>
      <c r="AS683" s="12"/>
      <c r="AT683" s="12"/>
      <c r="AU683" s="12"/>
      <c r="AV683" s="12"/>
    </row>
    <row r="684" spans="1:48" ht="15.75" hidden="1">
      <c r="A684" s="4" t="s">
        <v>4802</v>
      </c>
      <c r="B684" s="29" t="s">
        <v>476</v>
      </c>
      <c r="C684" s="12">
        <f t="shared" si="67"/>
        <v>264277.45086707332</v>
      </c>
      <c r="D684" s="12">
        <f t="shared" si="70"/>
        <v>121991.4</v>
      </c>
      <c r="E684" s="12"/>
      <c r="F684" s="12"/>
      <c r="G684" s="12">
        <v>121991.4</v>
      </c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>
        <f t="shared" si="68"/>
        <v>138475.0703870733</v>
      </c>
      <c r="V684" s="12">
        <f t="shared" si="69"/>
        <v>22923.071552298592</v>
      </c>
      <c r="W684" s="12"/>
      <c r="X684" s="12"/>
      <c r="Y684" s="12"/>
      <c r="Z684" s="12"/>
      <c r="AA684" s="12">
        <v>20772.413200000003</v>
      </c>
      <c r="AB684" s="12">
        <v>2150.6583522985902</v>
      </c>
      <c r="AC684" s="12"/>
      <c r="AD684" s="12"/>
      <c r="AE684" s="12">
        <v>68298.878834774703</v>
      </c>
      <c r="AF684" s="12"/>
      <c r="AG684" s="12"/>
      <c r="AH684" s="12">
        <v>47253.120000000003</v>
      </c>
      <c r="AI684" s="12">
        <f t="shared" si="71"/>
        <v>3810.9804800000002</v>
      </c>
      <c r="AJ684" s="12">
        <f t="shared" si="72"/>
        <v>3810.9804800000002</v>
      </c>
      <c r="AK684" s="12"/>
      <c r="AL684" s="12"/>
      <c r="AM684" s="12">
        <v>3810.9804800000002</v>
      </c>
      <c r="AN684" s="12"/>
      <c r="AO684" s="12"/>
      <c r="AP684" s="12"/>
      <c r="AQ684" s="12"/>
      <c r="AR684" s="12"/>
      <c r="AS684" s="12"/>
      <c r="AT684" s="12"/>
      <c r="AU684" s="12"/>
      <c r="AV684" s="12"/>
    </row>
    <row r="685" spans="1:48" ht="15.75" hidden="1">
      <c r="A685" s="4" t="s">
        <v>4803</v>
      </c>
      <c r="B685" s="29" t="s">
        <v>591</v>
      </c>
      <c r="C685" s="12">
        <f t="shared" si="67"/>
        <v>177471.11</v>
      </c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>
        <f t="shared" si="68"/>
        <v>177471.11</v>
      </c>
      <c r="V685" s="12">
        <f t="shared" si="69"/>
        <v>67808.710000000006</v>
      </c>
      <c r="W685" s="12">
        <v>10160.94</v>
      </c>
      <c r="X685" s="12"/>
      <c r="Y685" s="12">
        <v>9203.75</v>
      </c>
      <c r="Z685" s="12">
        <v>28932.36</v>
      </c>
      <c r="AA685" s="12">
        <v>14594.66</v>
      </c>
      <c r="AB685" s="12">
        <v>4917</v>
      </c>
      <c r="AC685" s="12">
        <v>31210.73</v>
      </c>
      <c r="AD685" s="12"/>
      <c r="AE685" s="12">
        <v>25356.9</v>
      </c>
      <c r="AF685" s="12">
        <v>5841.65</v>
      </c>
      <c r="AG685" s="12"/>
      <c r="AH685" s="12">
        <v>47253.120000000003</v>
      </c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</row>
    <row r="686" spans="1:48" ht="15.75" hidden="1">
      <c r="A686" s="4" t="s">
        <v>4804</v>
      </c>
      <c r="B686" s="29" t="s">
        <v>440</v>
      </c>
      <c r="C686" s="12">
        <f t="shared" si="67"/>
        <v>4670301.3800000008</v>
      </c>
      <c r="D686" s="12">
        <f t="shared" si="70"/>
        <v>1512129.36</v>
      </c>
      <c r="E686" s="12">
        <v>1512129.36</v>
      </c>
      <c r="F686" s="12"/>
      <c r="G686" s="12"/>
      <c r="H686" s="12"/>
      <c r="I686" s="12"/>
      <c r="J686" s="12"/>
      <c r="K686" s="12">
        <v>1054</v>
      </c>
      <c r="L686" s="12">
        <v>2815450.01</v>
      </c>
      <c r="M686" s="12"/>
      <c r="N686" s="12"/>
      <c r="O686" s="12"/>
      <c r="P686" s="12"/>
      <c r="Q686" s="12"/>
      <c r="R686" s="12"/>
      <c r="S686" s="12"/>
      <c r="T686" s="12"/>
      <c r="U686" s="12">
        <f t="shared" si="68"/>
        <v>280919.82</v>
      </c>
      <c r="V686" s="12"/>
      <c r="W686" s="12"/>
      <c r="X686" s="12"/>
      <c r="Y686" s="12"/>
      <c r="Z686" s="12"/>
      <c r="AA686" s="12"/>
      <c r="AB686" s="12"/>
      <c r="AC686" s="12"/>
      <c r="AD686" s="12">
        <v>61592.49</v>
      </c>
      <c r="AE686" s="12">
        <v>61634.2</v>
      </c>
      <c r="AF686" s="12">
        <v>13323.05</v>
      </c>
      <c r="AG686" s="12">
        <v>97116.96</v>
      </c>
      <c r="AH686" s="12">
        <v>47253.120000000003</v>
      </c>
      <c r="AI686" s="12">
        <f t="shared" si="71"/>
        <v>61802.19</v>
      </c>
      <c r="AJ686" s="12">
        <f t="shared" si="72"/>
        <v>21594.73</v>
      </c>
      <c r="AK686" s="12">
        <v>21594.73</v>
      </c>
      <c r="AL686" s="12"/>
      <c r="AM686" s="12"/>
      <c r="AN686" s="12"/>
      <c r="AO686" s="12"/>
      <c r="AP686" s="12"/>
      <c r="AQ686" s="12">
        <v>40207.46</v>
      </c>
      <c r="AR686" s="12"/>
      <c r="AS686" s="12"/>
      <c r="AT686" s="12"/>
      <c r="AU686" s="12"/>
      <c r="AV686" s="12"/>
    </row>
    <row r="687" spans="1:48" ht="15.75" hidden="1">
      <c r="A687" s="4" t="s">
        <v>4805</v>
      </c>
      <c r="B687" s="29" t="s">
        <v>454</v>
      </c>
      <c r="C687" s="12">
        <f t="shared" si="67"/>
        <v>4859708.55</v>
      </c>
      <c r="D687" s="12">
        <f t="shared" si="70"/>
        <v>1551301.52</v>
      </c>
      <c r="E687" s="12">
        <v>1551301.52</v>
      </c>
      <c r="F687" s="12"/>
      <c r="G687" s="12"/>
      <c r="H687" s="12"/>
      <c r="I687" s="12"/>
      <c r="J687" s="12"/>
      <c r="K687" s="12">
        <v>1081</v>
      </c>
      <c r="L687" s="12">
        <v>2856442.02</v>
      </c>
      <c r="M687" s="12"/>
      <c r="N687" s="12"/>
      <c r="O687" s="12"/>
      <c r="P687" s="12"/>
      <c r="Q687" s="12"/>
      <c r="R687" s="12"/>
      <c r="S687" s="12"/>
      <c r="T687" s="12"/>
      <c r="U687" s="12">
        <f t="shared" si="68"/>
        <v>389018.01</v>
      </c>
      <c r="V687" s="12">
        <f t="shared" si="69"/>
        <v>110983.16</v>
      </c>
      <c r="W687" s="12"/>
      <c r="X687" s="12">
        <v>55342.33</v>
      </c>
      <c r="Y687" s="12">
        <v>55640.83</v>
      </c>
      <c r="Z687" s="12"/>
      <c r="AA687" s="12"/>
      <c r="AB687" s="12"/>
      <c r="AC687" s="12"/>
      <c r="AD687" s="12">
        <v>61232.3</v>
      </c>
      <c r="AE687" s="12">
        <v>63208.82</v>
      </c>
      <c r="AF687" s="12">
        <v>9223.65</v>
      </c>
      <c r="AG687" s="12">
        <v>97116.96</v>
      </c>
      <c r="AH687" s="12">
        <v>47253.120000000003</v>
      </c>
      <c r="AI687" s="12">
        <f t="shared" si="71"/>
        <v>62947</v>
      </c>
      <c r="AJ687" s="12">
        <f t="shared" si="72"/>
        <v>22154.14</v>
      </c>
      <c r="AK687" s="12">
        <v>22154.14</v>
      </c>
      <c r="AL687" s="12"/>
      <c r="AM687" s="12"/>
      <c r="AN687" s="12"/>
      <c r="AO687" s="12"/>
      <c r="AP687" s="12"/>
      <c r="AQ687" s="12">
        <v>40792.86</v>
      </c>
      <c r="AR687" s="12"/>
      <c r="AS687" s="12"/>
      <c r="AT687" s="12"/>
      <c r="AU687" s="12"/>
      <c r="AV687" s="12"/>
    </row>
    <row r="688" spans="1:48" ht="15.75" hidden="1">
      <c r="A688" s="4" t="s">
        <v>4806</v>
      </c>
      <c r="B688" s="29" t="s">
        <v>480</v>
      </c>
      <c r="C688" s="12">
        <f t="shared" si="67"/>
        <v>4842508.0999999996</v>
      </c>
      <c r="D688" s="12">
        <f t="shared" si="70"/>
        <v>1590546.31</v>
      </c>
      <c r="E688" s="12">
        <v>1590546.31</v>
      </c>
      <c r="F688" s="12"/>
      <c r="G688" s="12"/>
      <c r="H688" s="12"/>
      <c r="I688" s="12"/>
      <c r="J688" s="12"/>
      <c r="K688" s="12">
        <v>1072</v>
      </c>
      <c r="L688" s="12">
        <v>2855890.79</v>
      </c>
      <c r="M688" s="12"/>
      <c r="N688" s="12"/>
      <c r="O688" s="12"/>
      <c r="P688" s="12"/>
      <c r="Q688" s="12"/>
      <c r="R688" s="12"/>
      <c r="S688" s="12"/>
      <c r="T688" s="12"/>
      <c r="U688" s="12">
        <f t="shared" si="68"/>
        <v>332571.40999999997</v>
      </c>
      <c r="V688" s="12">
        <f t="shared" si="69"/>
        <v>113600.4</v>
      </c>
      <c r="W688" s="12"/>
      <c r="X688" s="12">
        <v>56650.95</v>
      </c>
      <c r="Y688" s="12">
        <v>56949.45</v>
      </c>
      <c r="Z688" s="12"/>
      <c r="AA688" s="12"/>
      <c r="AB688" s="12"/>
      <c r="AC688" s="12"/>
      <c r="AD688" s="12"/>
      <c r="AE688" s="12">
        <v>65377.279999999999</v>
      </c>
      <c r="AF688" s="12">
        <v>9223.65</v>
      </c>
      <c r="AG688" s="12">
        <v>97116.96</v>
      </c>
      <c r="AH688" s="12">
        <v>47253.120000000003</v>
      </c>
      <c r="AI688" s="12">
        <f t="shared" si="71"/>
        <v>63499.59</v>
      </c>
      <c r="AJ688" s="12">
        <f t="shared" si="72"/>
        <v>22714.6</v>
      </c>
      <c r="AK688" s="12">
        <v>22714.6</v>
      </c>
      <c r="AL688" s="12"/>
      <c r="AM688" s="12"/>
      <c r="AN688" s="12"/>
      <c r="AO688" s="12"/>
      <c r="AP688" s="12"/>
      <c r="AQ688" s="12">
        <v>40784.99</v>
      </c>
      <c r="AR688" s="12"/>
      <c r="AS688" s="12"/>
      <c r="AT688" s="12"/>
      <c r="AU688" s="12"/>
      <c r="AV688" s="12"/>
    </row>
    <row r="689" spans="1:48" ht="15.75" hidden="1">
      <c r="A689" s="4" t="s">
        <v>4807</v>
      </c>
      <c r="B689" s="29" t="s">
        <v>470</v>
      </c>
      <c r="C689" s="12">
        <f t="shared" si="67"/>
        <v>481903.16</v>
      </c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>
        <f t="shared" si="68"/>
        <v>481903.16</v>
      </c>
      <c r="V689" s="12">
        <f t="shared" si="69"/>
        <v>126626.57999999999</v>
      </c>
      <c r="W689" s="12">
        <v>15633.44</v>
      </c>
      <c r="X689" s="12">
        <v>55347.32</v>
      </c>
      <c r="Y689" s="12">
        <v>55645.82</v>
      </c>
      <c r="Z689" s="12"/>
      <c r="AA689" s="12"/>
      <c r="AB689" s="12"/>
      <c r="AC689" s="12">
        <v>77233.45</v>
      </c>
      <c r="AD689" s="12">
        <v>61232.3</v>
      </c>
      <c r="AE689" s="12">
        <v>63217.1</v>
      </c>
      <c r="AF689" s="12">
        <v>9223.65</v>
      </c>
      <c r="AG689" s="12">
        <v>97116.96</v>
      </c>
      <c r="AH689" s="12">
        <v>47253.120000000003</v>
      </c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</row>
    <row r="690" spans="1:48" ht="15.75" hidden="1">
      <c r="A690" s="4" t="s">
        <v>4808</v>
      </c>
      <c r="B690" s="29" t="s">
        <v>500</v>
      </c>
      <c r="C690" s="12">
        <f t="shared" si="67"/>
        <v>3092912.2699999996</v>
      </c>
      <c r="D690" s="12"/>
      <c r="E690" s="12"/>
      <c r="F690" s="12"/>
      <c r="G690" s="12"/>
      <c r="H690" s="12"/>
      <c r="I690" s="12"/>
      <c r="J690" s="12"/>
      <c r="K690" s="12">
        <v>1076</v>
      </c>
      <c r="L690" s="12">
        <v>2837918.11</v>
      </c>
      <c r="M690" s="12"/>
      <c r="N690" s="12"/>
      <c r="O690" s="12"/>
      <c r="P690" s="12"/>
      <c r="Q690" s="12"/>
      <c r="R690" s="12"/>
      <c r="S690" s="12"/>
      <c r="T690" s="12"/>
      <c r="U690" s="12">
        <f t="shared" si="68"/>
        <v>214465.84</v>
      </c>
      <c r="V690" s="12"/>
      <c r="W690" s="12"/>
      <c r="X690" s="12"/>
      <c r="Y690" s="12"/>
      <c r="Z690" s="12"/>
      <c r="AA690" s="12"/>
      <c r="AB690" s="12"/>
      <c r="AC690" s="12"/>
      <c r="AD690" s="12">
        <v>60872.11</v>
      </c>
      <c r="AE690" s="12"/>
      <c r="AF690" s="12">
        <v>9223.65</v>
      </c>
      <c r="AG690" s="12">
        <v>97116.96</v>
      </c>
      <c r="AH690" s="12">
        <v>47253.120000000003</v>
      </c>
      <c r="AI690" s="12">
        <f t="shared" si="71"/>
        <v>40528.32</v>
      </c>
      <c r="AJ690" s="12"/>
      <c r="AK690" s="12"/>
      <c r="AL690" s="12"/>
      <c r="AM690" s="12"/>
      <c r="AN690" s="12"/>
      <c r="AO690" s="12"/>
      <c r="AP690" s="12"/>
      <c r="AQ690" s="12">
        <v>40528.32</v>
      </c>
      <c r="AR690" s="12"/>
      <c r="AS690" s="12"/>
      <c r="AT690" s="12"/>
      <c r="AU690" s="12"/>
      <c r="AV690" s="12"/>
    </row>
    <row r="691" spans="1:48" ht="15.75" hidden="1">
      <c r="A691" s="4" t="s">
        <v>4809</v>
      </c>
      <c r="B691" s="29" t="s">
        <v>474</v>
      </c>
      <c r="C691" s="12">
        <f t="shared" si="67"/>
        <v>2810461.0900000003</v>
      </c>
      <c r="D691" s="12"/>
      <c r="E691" s="12"/>
      <c r="F691" s="12"/>
      <c r="G691" s="12"/>
      <c r="H691" s="12"/>
      <c r="I691" s="12"/>
      <c r="J691" s="12"/>
      <c r="K691" s="12">
        <v>1077</v>
      </c>
      <c r="L691" s="12">
        <v>2560651.41</v>
      </c>
      <c r="M691" s="12"/>
      <c r="N691" s="12"/>
      <c r="O691" s="12"/>
      <c r="P691" s="12"/>
      <c r="Q691" s="12"/>
      <c r="R691" s="12"/>
      <c r="S691" s="12"/>
      <c r="T691" s="12"/>
      <c r="U691" s="12">
        <f t="shared" si="68"/>
        <v>213241</v>
      </c>
      <c r="V691" s="12"/>
      <c r="W691" s="12"/>
      <c r="X691" s="12"/>
      <c r="Y691" s="12"/>
      <c r="Z691" s="12"/>
      <c r="AA691" s="12"/>
      <c r="AB691" s="12"/>
      <c r="AC691" s="12"/>
      <c r="AD691" s="12">
        <v>59647.27</v>
      </c>
      <c r="AE691" s="12"/>
      <c r="AF691" s="12">
        <v>9223.65</v>
      </c>
      <c r="AG691" s="12">
        <v>97116.96</v>
      </c>
      <c r="AH691" s="12">
        <v>47253.120000000003</v>
      </c>
      <c r="AI691" s="12">
        <f t="shared" si="71"/>
        <v>36568.68</v>
      </c>
      <c r="AJ691" s="12"/>
      <c r="AK691" s="12"/>
      <c r="AL691" s="12"/>
      <c r="AM691" s="12"/>
      <c r="AN691" s="12"/>
      <c r="AO691" s="12"/>
      <c r="AP691" s="12"/>
      <c r="AQ691" s="12">
        <v>36568.68</v>
      </c>
      <c r="AR691" s="12"/>
      <c r="AS691" s="12"/>
      <c r="AT691" s="12"/>
      <c r="AU691" s="12"/>
      <c r="AV691" s="12"/>
    </row>
    <row r="692" spans="1:48" ht="15.75" hidden="1">
      <c r="A692" s="4" t="s">
        <v>4810</v>
      </c>
      <c r="B692" s="29" t="s">
        <v>501</v>
      </c>
      <c r="C692" s="12">
        <f t="shared" si="67"/>
        <v>2737194.38</v>
      </c>
      <c r="D692" s="12"/>
      <c r="E692" s="12"/>
      <c r="F692" s="12"/>
      <c r="G692" s="12"/>
      <c r="H692" s="12"/>
      <c r="I692" s="12"/>
      <c r="J692" s="12"/>
      <c r="K692" s="12">
        <v>999</v>
      </c>
      <c r="L692" s="12">
        <v>2488061.1800000002</v>
      </c>
      <c r="M692" s="12"/>
      <c r="N692" s="12"/>
      <c r="O692" s="12"/>
      <c r="P692" s="12"/>
      <c r="Q692" s="12"/>
      <c r="R692" s="12"/>
      <c r="S692" s="12"/>
      <c r="T692" s="12"/>
      <c r="U692" s="12">
        <f t="shared" si="68"/>
        <v>213601.19</v>
      </c>
      <c r="V692" s="12"/>
      <c r="W692" s="12"/>
      <c r="X692" s="12"/>
      <c r="Y692" s="12"/>
      <c r="Z692" s="12"/>
      <c r="AA692" s="12"/>
      <c r="AB692" s="12"/>
      <c r="AC692" s="12"/>
      <c r="AD692" s="12">
        <v>60007.46</v>
      </c>
      <c r="AE692" s="12"/>
      <c r="AF692" s="12">
        <v>9223.65</v>
      </c>
      <c r="AG692" s="12">
        <v>97116.96</v>
      </c>
      <c r="AH692" s="12">
        <v>47253.120000000003</v>
      </c>
      <c r="AI692" s="12">
        <f t="shared" si="71"/>
        <v>35532.01</v>
      </c>
      <c r="AJ692" s="12"/>
      <c r="AK692" s="12"/>
      <c r="AL692" s="12"/>
      <c r="AM692" s="12"/>
      <c r="AN692" s="12"/>
      <c r="AO692" s="12"/>
      <c r="AP692" s="12"/>
      <c r="AQ692" s="12">
        <v>35532.01</v>
      </c>
      <c r="AR692" s="12"/>
      <c r="AS692" s="12"/>
      <c r="AT692" s="12"/>
      <c r="AU692" s="12"/>
      <c r="AV692" s="12"/>
    </row>
    <row r="693" spans="1:48" ht="15.75" hidden="1">
      <c r="A693" s="4" t="s">
        <v>4811</v>
      </c>
      <c r="B693" s="29" t="s">
        <v>475</v>
      </c>
      <c r="C693" s="12">
        <f t="shared" si="67"/>
        <v>3068931.28</v>
      </c>
      <c r="D693" s="12"/>
      <c r="E693" s="12"/>
      <c r="F693" s="12"/>
      <c r="G693" s="12"/>
      <c r="H693" s="12"/>
      <c r="I693" s="12"/>
      <c r="J693" s="12"/>
      <c r="K693" s="12">
        <v>1086</v>
      </c>
      <c r="L693" s="12">
        <v>2814132.63</v>
      </c>
      <c r="M693" s="12"/>
      <c r="N693" s="12"/>
      <c r="O693" s="12"/>
      <c r="P693" s="12"/>
      <c r="Q693" s="12"/>
      <c r="R693" s="12"/>
      <c r="S693" s="12"/>
      <c r="T693" s="12"/>
      <c r="U693" s="12">
        <f t="shared" si="68"/>
        <v>214610.01</v>
      </c>
      <c r="V693" s="12"/>
      <c r="W693" s="12"/>
      <c r="X693" s="12"/>
      <c r="Y693" s="12"/>
      <c r="Z693" s="12"/>
      <c r="AA693" s="12"/>
      <c r="AB693" s="12"/>
      <c r="AC693" s="12"/>
      <c r="AD693" s="12">
        <v>61016.39</v>
      </c>
      <c r="AE693" s="12"/>
      <c r="AF693" s="12">
        <v>9223.5400000000009</v>
      </c>
      <c r="AG693" s="12">
        <v>97116.96</v>
      </c>
      <c r="AH693" s="12">
        <v>47253.120000000003</v>
      </c>
      <c r="AI693" s="12">
        <f t="shared" si="71"/>
        <v>40188.639999999999</v>
      </c>
      <c r="AJ693" s="12"/>
      <c r="AK693" s="12"/>
      <c r="AL693" s="12"/>
      <c r="AM693" s="12"/>
      <c r="AN693" s="12"/>
      <c r="AO693" s="12"/>
      <c r="AP693" s="12"/>
      <c r="AQ693" s="12">
        <v>40188.639999999999</v>
      </c>
      <c r="AR693" s="12"/>
      <c r="AS693" s="12"/>
      <c r="AT693" s="12"/>
      <c r="AU693" s="12"/>
      <c r="AV693" s="12"/>
    </row>
    <row r="694" spans="1:48" ht="15.75" hidden="1">
      <c r="A694" s="4" t="s">
        <v>4812</v>
      </c>
      <c r="B694" s="29" t="s">
        <v>503</v>
      </c>
      <c r="C694" s="12">
        <f t="shared" si="67"/>
        <v>452231.79399999999</v>
      </c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>
        <f t="shared" si="68"/>
        <v>452231.79399999999</v>
      </c>
      <c r="V694" s="12">
        <f t="shared" si="69"/>
        <v>153236.13560000001</v>
      </c>
      <c r="W694" s="12">
        <v>23365.698400000001</v>
      </c>
      <c r="X694" s="12">
        <v>17861.198400000001</v>
      </c>
      <c r="Y694" s="12">
        <v>12668.8208</v>
      </c>
      <c r="Z694" s="12">
        <v>60716.626400000001</v>
      </c>
      <c r="AA694" s="12">
        <v>21624.221600000001</v>
      </c>
      <c r="AB694" s="12">
        <v>16999.57</v>
      </c>
      <c r="AC694" s="12">
        <v>78197.279999999999</v>
      </c>
      <c r="AD694" s="12">
        <v>7830.5384000000004</v>
      </c>
      <c r="AE694" s="12">
        <v>61181.760000000002</v>
      </c>
      <c r="AF694" s="12">
        <v>7416</v>
      </c>
      <c r="AG694" s="12">
        <v>97116.96</v>
      </c>
      <c r="AH694" s="12">
        <v>47253.120000000003</v>
      </c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</row>
    <row r="695" spans="1:48" ht="15.75" hidden="1">
      <c r="A695" s="4" t="s">
        <v>4813</v>
      </c>
      <c r="B695" s="29" t="s">
        <v>429</v>
      </c>
      <c r="C695" s="12">
        <f t="shared" si="67"/>
        <v>523486.82000000007</v>
      </c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>
        <f t="shared" si="68"/>
        <v>523486.82000000007</v>
      </c>
      <c r="V695" s="12">
        <f t="shared" si="69"/>
        <v>313545.53000000003</v>
      </c>
      <c r="W695" s="12">
        <v>12176.8</v>
      </c>
      <c r="X695" s="12">
        <v>94691.18</v>
      </c>
      <c r="Y695" s="12">
        <v>88681.7</v>
      </c>
      <c r="Z695" s="12">
        <v>117995.85</v>
      </c>
      <c r="AA695" s="12"/>
      <c r="AB695" s="12"/>
      <c r="AC695" s="12"/>
      <c r="AD695" s="12">
        <v>55593.08</v>
      </c>
      <c r="AE695" s="12"/>
      <c r="AF695" s="12">
        <v>9978.1299999999992</v>
      </c>
      <c r="AG695" s="12">
        <v>97116.96</v>
      </c>
      <c r="AH695" s="12">
        <v>47253.120000000003</v>
      </c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</row>
    <row r="696" spans="1:48" ht="15.75" hidden="1">
      <c r="A696" s="4" t="s">
        <v>4814</v>
      </c>
      <c r="B696" s="29" t="s">
        <v>430</v>
      </c>
      <c r="C696" s="12">
        <f t="shared" si="67"/>
        <v>719226.61999999988</v>
      </c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>
        <f t="shared" si="68"/>
        <v>719226.61999999988</v>
      </c>
      <c r="V696" s="12">
        <f t="shared" si="69"/>
        <v>511479.86999999994</v>
      </c>
      <c r="W696" s="12">
        <v>5908.59</v>
      </c>
      <c r="X696" s="12">
        <v>111854.38</v>
      </c>
      <c r="Y696" s="12">
        <v>90466.2</v>
      </c>
      <c r="Z696" s="12">
        <v>149284.76999999999</v>
      </c>
      <c r="AA696" s="12">
        <v>85802.93</v>
      </c>
      <c r="AB696" s="12">
        <v>68163</v>
      </c>
      <c r="AC696" s="12"/>
      <c r="AD696" s="12">
        <v>52458.15</v>
      </c>
      <c r="AE696" s="12"/>
      <c r="AF696" s="12">
        <v>10918.52</v>
      </c>
      <c r="AG696" s="12">
        <v>97116.96</v>
      </c>
      <c r="AH696" s="12">
        <v>47253.120000000003</v>
      </c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</row>
    <row r="697" spans="1:48" ht="15.75" hidden="1">
      <c r="A697" s="4" t="s">
        <v>4815</v>
      </c>
      <c r="B697" s="29" t="s">
        <v>518</v>
      </c>
      <c r="C697" s="12">
        <f t="shared" si="67"/>
        <v>1796699.69</v>
      </c>
      <c r="D697" s="12"/>
      <c r="E697" s="12"/>
      <c r="F697" s="12"/>
      <c r="G697" s="12"/>
      <c r="H697" s="12"/>
      <c r="I697" s="12"/>
      <c r="J697" s="12"/>
      <c r="K697" s="12">
        <v>519.4</v>
      </c>
      <c r="L697" s="12">
        <v>1567336.94</v>
      </c>
      <c r="M697" s="12"/>
      <c r="N697" s="12"/>
      <c r="O697" s="12"/>
      <c r="P697" s="12"/>
      <c r="Q697" s="12"/>
      <c r="R697" s="12"/>
      <c r="S697" s="12"/>
      <c r="T697" s="12"/>
      <c r="U697" s="12">
        <f t="shared" si="68"/>
        <v>206979.6</v>
      </c>
      <c r="V697" s="12">
        <f t="shared" si="69"/>
        <v>47701.97</v>
      </c>
      <c r="W697" s="12"/>
      <c r="X697" s="12"/>
      <c r="Y697" s="12"/>
      <c r="Z697" s="12">
        <v>34381.910000000003</v>
      </c>
      <c r="AA697" s="12"/>
      <c r="AB697" s="12">
        <v>13320.06</v>
      </c>
      <c r="AC697" s="12"/>
      <c r="AD697" s="12">
        <v>4874.32</v>
      </c>
      <c r="AE697" s="12"/>
      <c r="AF697" s="12">
        <v>10033.23</v>
      </c>
      <c r="AG697" s="12">
        <v>97116.96</v>
      </c>
      <c r="AH697" s="12">
        <v>47253.120000000003</v>
      </c>
      <c r="AI697" s="12">
        <f t="shared" si="71"/>
        <v>22383.15</v>
      </c>
      <c r="AJ697" s="12"/>
      <c r="AK697" s="12"/>
      <c r="AL697" s="12"/>
      <c r="AM697" s="12"/>
      <c r="AN697" s="12"/>
      <c r="AO697" s="12"/>
      <c r="AP697" s="12"/>
      <c r="AQ697" s="12">
        <v>22383.15</v>
      </c>
      <c r="AR697" s="12"/>
      <c r="AS697" s="12"/>
      <c r="AT697" s="12"/>
      <c r="AU697" s="12"/>
      <c r="AV697" s="12"/>
    </row>
    <row r="698" spans="1:48" ht="15.75" hidden="1">
      <c r="A698" s="4" t="s">
        <v>4816</v>
      </c>
      <c r="B698" s="29" t="s">
        <v>266</v>
      </c>
      <c r="C698" s="12">
        <f t="shared" si="67"/>
        <v>544616.62</v>
      </c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>
        <f t="shared" si="68"/>
        <v>544616.62</v>
      </c>
      <c r="V698" s="12">
        <f t="shared" si="69"/>
        <v>347205.54</v>
      </c>
      <c r="W698" s="12"/>
      <c r="X698" s="12">
        <v>76491.73</v>
      </c>
      <c r="Y698" s="12">
        <v>61865.15</v>
      </c>
      <c r="Z698" s="12">
        <v>112348.65</v>
      </c>
      <c r="AA698" s="12">
        <v>47841.53</v>
      </c>
      <c r="AB698" s="12">
        <v>48658.48</v>
      </c>
      <c r="AC698" s="12"/>
      <c r="AD698" s="12">
        <v>41386.550000000003</v>
      </c>
      <c r="AE698" s="12"/>
      <c r="AF698" s="12">
        <v>11654.45</v>
      </c>
      <c r="AG698" s="12">
        <v>97116.96</v>
      </c>
      <c r="AH698" s="12">
        <v>47253.120000000003</v>
      </c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</row>
    <row r="699" spans="1:48" ht="15.75" hidden="1">
      <c r="A699" s="4" t="s">
        <v>4817</v>
      </c>
      <c r="B699" s="29" t="s">
        <v>519</v>
      </c>
      <c r="C699" s="12">
        <f t="shared" si="67"/>
        <v>319704.81</v>
      </c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>
        <f t="shared" si="68"/>
        <v>319704.81</v>
      </c>
      <c r="V699" s="12">
        <f t="shared" si="69"/>
        <v>89363.73000000001</v>
      </c>
      <c r="W699" s="12"/>
      <c r="X699" s="12"/>
      <c r="Y699" s="12"/>
      <c r="Z699" s="12">
        <v>63955.73</v>
      </c>
      <c r="AA699" s="12"/>
      <c r="AB699" s="12">
        <v>25408</v>
      </c>
      <c r="AC699" s="12"/>
      <c r="AD699" s="12">
        <v>13924.86</v>
      </c>
      <c r="AE699" s="12">
        <v>57684.85</v>
      </c>
      <c r="AF699" s="12">
        <v>14361.29</v>
      </c>
      <c r="AG699" s="12">
        <v>97116.96</v>
      </c>
      <c r="AH699" s="12">
        <v>47253.120000000003</v>
      </c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</row>
    <row r="700" spans="1:48" ht="15.75" hidden="1">
      <c r="A700" s="4" t="s">
        <v>4818</v>
      </c>
      <c r="B700" s="29" t="s">
        <v>520</v>
      </c>
      <c r="C700" s="12">
        <f t="shared" si="67"/>
        <v>282367.41000000003</v>
      </c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>
        <f t="shared" si="68"/>
        <v>282367.41000000003</v>
      </c>
      <c r="V700" s="12">
        <f t="shared" si="69"/>
        <v>66858.98000000001</v>
      </c>
      <c r="W700" s="12"/>
      <c r="X700" s="12"/>
      <c r="Y700" s="12"/>
      <c r="Z700" s="12">
        <v>48280.98</v>
      </c>
      <c r="AA700" s="12"/>
      <c r="AB700" s="12">
        <v>18578</v>
      </c>
      <c r="AC700" s="12"/>
      <c r="AD700" s="12">
        <v>10232.83</v>
      </c>
      <c r="AE700" s="12">
        <v>52052.67</v>
      </c>
      <c r="AF700" s="12">
        <v>8852.85</v>
      </c>
      <c r="AG700" s="12">
        <v>97116.96</v>
      </c>
      <c r="AH700" s="12">
        <v>47253.120000000003</v>
      </c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</row>
    <row r="701" spans="1:48" ht="15.75" hidden="1">
      <c r="A701" s="4" t="s">
        <v>4819</v>
      </c>
      <c r="B701" s="29" t="s">
        <v>551</v>
      </c>
      <c r="C701" s="12">
        <f t="shared" si="67"/>
        <v>433819.3</v>
      </c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>
        <f t="shared" si="68"/>
        <v>433819.3</v>
      </c>
      <c r="V701" s="12">
        <f t="shared" si="69"/>
        <v>154313.10999999999</v>
      </c>
      <c r="W701" s="12">
        <v>2344.5300000000002</v>
      </c>
      <c r="X701" s="12">
        <v>34790.65</v>
      </c>
      <c r="Y701" s="12">
        <v>28138.12</v>
      </c>
      <c r="Z701" s="12">
        <v>48280.98</v>
      </c>
      <c r="AA701" s="12">
        <v>22180.83</v>
      </c>
      <c r="AB701" s="12">
        <v>18578</v>
      </c>
      <c r="AC701" s="12">
        <v>64758.8</v>
      </c>
      <c r="AD701" s="12">
        <v>8919.7000000000007</v>
      </c>
      <c r="AE701" s="12">
        <v>52604.76</v>
      </c>
      <c r="AF701" s="12">
        <v>8852.85</v>
      </c>
      <c r="AG701" s="12">
        <v>97116.96</v>
      </c>
      <c r="AH701" s="12">
        <v>47253.120000000003</v>
      </c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</row>
    <row r="702" spans="1:48" ht="15.75" hidden="1">
      <c r="A702" s="4" t="s">
        <v>4820</v>
      </c>
      <c r="B702" s="29" t="s">
        <v>434</v>
      </c>
      <c r="C702" s="12">
        <f t="shared" si="67"/>
        <v>2572247.73</v>
      </c>
      <c r="D702" s="12">
        <f t="shared" si="70"/>
        <v>646109.22</v>
      </c>
      <c r="E702" s="12">
        <v>646109.22</v>
      </c>
      <c r="F702" s="12"/>
      <c r="G702" s="12"/>
      <c r="H702" s="12"/>
      <c r="I702" s="12"/>
      <c r="J702" s="12"/>
      <c r="K702" s="12">
        <v>521.29999999999995</v>
      </c>
      <c r="L702" s="12">
        <v>1566610.59</v>
      </c>
      <c r="M702" s="12"/>
      <c r="N702" s="12"/>
      <c r="O702" s="12"/>
      <c r="P702" s="12"/>
      <c r="Q702" s="12"/>
      <c r="R702" s="12"/>
      <c r="S702" s="12"/>
      <c r="T702" s="12"/>
      <c r="U702" s="12">
        <f t="shared" si="68"/>
        <v>327928.06</v>
      </c>
      <c r="V702" s="12">
        <f t="shared" si="69"/>
        <v>126734.01</v>
      </c>
      <c r="W702" s="12"/>
      <c r="X702" s="12">
        <v>28233.25</v>
      </c>
      <c r="Y702" s="12">
        <v>22834.6</v>
      </c>
      <c r="Z702" s="12">
        <v>39180.9</v>
      </c>
      <c r="AA702" s="12">
        <v>18000.150000000001</v>
      </c>
      <c r="AB702" s="12">
        <v>18485.11</v>
      </c>
      <c r="AC702" s="12"/>
      <c r="AD702" s="12">
        <v>7401.25</v>
      </c>
      <c r="AE702" s="12">
        <v>42238.47</v>
      </c>
      <c r="AF702" s="12">
        <v>7184.25</v>
      </c>
      <c r="AG702" s="12">
        <v>97116.96</v>
      </c>
      <c r="AH702" s="12">
        <v>47253.120000000003</v>
      </c>
      <c r="AI702" s="12">
        <f t="shared" si="71"/>
        <v>31599.86</v>
      </c>
      <c r="AJ702" s="12">
        <f t="shared" si="72"/>
        <v>9227.09</v>
      </c>
      <c r="AK702" s="12">
        <v>9227.09</v>
      </c>
      <c r="AL702" s="12"/>
      <c r="AM702" s="12"/>
      <c r="AN702" s="12"/>
      <c r="AO702" s="12"/>
      <c r="AP702" s="12"/>
      <c r="AQ702" s="12">
        <v>22372.77</v>
      </c>
      <c r="AR702" s="12"/>
      <c r="AS702" s="12"/>
      <c r="AT702" s="12"/>
      <c r="AU702" s="12"/>
      <c r="AV702" s="12"/>
    </row>
    <row r="703" spans="1:48" ht="15.75" hidden="1">
      <c r="A703" s="4" t="s">
        <v>4821</v>
      </c>
      <c r="B703" s="29" t="s">
        <v>436</v>
      </c>
      <c r="C703" s="12">
        <f t="shared" si="67"/>
        <v>6584988.6800000006</v>
      </c>
      <c r="D703" s="12">
        <f t="shared" si="70"/>
        <v>1507255.85</v>
      </c>
      <c r="E703" s="12">
        <v>1507255.85</v>
      </c>
      <c r="F703" s="12"/>
      <c r="G703" s="12"/>
      <c r="H703" s="12"/>
      <c r="I703" s="12"/>
      <c r="J703" s="12"/>
      <c r="K703" s="12">
        <v>1485</v>
      </c>
      <c r="L703" s="12">
        <v>4512415.55</v>
      </c>
      <c r="M703" s="12"/>
      <c r="N703" s="12"/>
      <c r="O703" s="12"/>
      <c r="P703" s="12"/>
      <c r="Q703" s="12"/>
      <c r="R703" s="12"/>
      <c r="S703" s="12"/>
      <c r="T703" s="12"/>
      <c r="U703" s="12">
        <f t="shared" si="68"/>
        <v>479350.32</v>
      </c>
      <c r="V703" s="12">
        <f t="shared" si="69"/>
        <v>227392.54</v>
      </c>
      <c r="W703" s="12"/>
      <c r="X703" s="12">
        <v>48788.49</v>
      </c>
      <c r="Y703" s="12">
        <v>49098.49</v>
      </c>
      <c r="Z703" s="12">
        <v>29396.53</v>
      </c>
      <c r="AA703" s="12">
        <v>47780.99</v>
      </c>
      <c r="AB703" s="12">
        <v>52328.04</v>
      </c>
      <c r="AC703" s="12"/>
      <c r="AD703" s="12">
        <v>30439.68</v>
      </c>
      <c r="AE703" s="12">
        <v>57750.54</v>
      </c>
      <c r="AF703" s="12">
        <v>19397.48</v>
      </c>
      <c r="AG703" s="12">
        <v>97116.96</v>
      </c>
      <c r="AH703" s="12">
        <v>47253.120000000003</v>
      </c>
      <c r="AI703" s="12">
        <f t="shared" si="71"/>
        <v>85966.96</v>
      </c>
      <c r="AJ703" s="12">
        <f t="shared" si="72"/>
        <v>21525.13</v>
      </c>
      <c r="AK703" s="12">
        <v>21525.13</v>
      </c>
      <c r="AL703" s="12"/>
      <c r="AM703" s="12"/>
      <c r="AN703" s="12"/>
      <c r="AO703" s="12"/>
      <c r="AP703" s="12"/>
      <c r="AQ703" s="12">
        <v>64441.83</v>
      </c>
      <c r="AR703" s="12"/>
      <c r="AS703" s="12"/>
      <c r="AT703" s="12"/>
      <c r="AU703" s="12"/>
      <c r="AV703" s="12"/>
    </row>
    <row r="704" spans="1:48" ht="15.75" hidden="1">
      <c r="A704" s="4" t="s">
        <v>4822</v>
      </c>
      <c r="B704" s="29" t="s">
        <v>411</v>
      </c>
      <c r="C704" s="12">
        <f t="shared" si="67"/>
        <v>2623104.89</v>
      </c>
      <c r="D704" s="12">
        <f t="shared" si="70"/>
        <v>695281.13</v>
      </c>
      <c r="E704" s="12">
        <v>695281.13</v>
      </c>
      <c r="F704" s="12"/>
      <c r="G704" s="12"/>
      <c r="H704" s="12"/>
      <c r="I704" s="12"/>
      <c r="J704" s="12"/>
      <c r="K704" s="12">
        <v>524</v>
      </c>
      <c r="L704" s="12">
        <v>1566610.59</v>
      </c>
      <c r="M704" s="12"/>
      <c r="N704" s="12"/>
      <c r="O704" s="12"/>
      <c r="P704" s="12"/>
      <c r="Q704" s="12"/>
      <c r="R704" s="12"/>
      <c r="S704" s="12"/>
      <c r="T704" s="12"/>
      <c r="U704" s="12">
        <f t="shared" si="68"/>
        <v>328911.08999999997</v>
      </c>
      <c r="V704" s="12">
        <f t="shared" si="69"/>
        <v>126734.01</v>
      </c>
      <c r="W704" s="12"/>
      <c r="X704" s="12">
        <v>28233.25</v>
      </c>
      <c r="Y704" s="12">
        <v>22834.6</v>
      </c>
      <c r="Z704" s="12">
        <v>39180.9</v>
      </c>
      <c r="AA704" s="12">
        <v>18000.150000000001</v>
      </c>
      <c r="AB704" s="12">
        <v>18485.11</v>
      </c>
      <c r="AC704" s="12"/>
      <c r="AD704" s="12">
        <v>7384.2</v>
      </c>
      <c r="AE704" s="12">
        <v>43158.720000000001</v>
      </c>
      <c r="AF704" s="12">
        <v>7264.08</v>
      </c>
      <c r="AG704" s="12">
        <v>97116.96</v>
      </c>
      <c r="AH704" s="12">
        <v>47253.120000000003</v>
      </c>
      <c r="AI704" s="12">
        <f t="shared" si="71"/>
        <v>32302.080000000002</v>
      </c>
      <c r="AJ704" s="12">
        <f t="shared" si="72"/>
        <v>9929.31</v>
      </c>
      <c r="AK704" s="12">
        <v>9929.31</v>
      </c>
      <c r="AL704" s="12"/>
      <c r="AM704" s="12"/>
      <c r="AN704" s="12"/>
      <c r="AO704" s="12"/>
      <c r="AP704" s="12"/>
      <c r="AQ704" s="12">
        <v>22372.77</v>
      </c>
      <c r="AR704" s="12"/>
      <c r="AS704" s="12"/>
      <c r="AT704" s="12"/>
      <c r="AU704" s="12"/>
      <c r="AV704" s="12"/>
    </row>
    <row r="705" spans="1:48" ht="15.75" hidden="1">
      <c r="A705" s="4" t="s">
        <v>4823</v>
      </c>
      <c r="B705" s="29" t="s">
        <v>412</v>
      </c>
      <c r="C705" s="12">
        <f t="shared" si="67"/>
        <v>2627867.3499999996</v>
      </c>
      <c r="D705" s="12">
        <f t="shared" si="70"/>
        <v>699005.41</v>
      </c>
      <c r="E705" s="12">
        <v>699005.41</v>
      </c>
      <c r="F705" s="12"/>
      <c r="G705" s="12"/>
      <c r="H705" s="12"/>
      <c r="I705" s="12"/>
      <c r="J705" s="12"/>
      <c r="K705" s="12">
        <v>517.9</v>
      </c>
      <c r="L705" s="12">
        <v>1567074.26</v>
      </c>
      <c r="M705" s="12"/>
      <c r="N705" s="12"/>
      <c r="O705" s="12"/>
      <c r="P705" s="12"/>
      <c r="Q705" s="12"/>
      <c r="R705" s="12"/>
      <c r="S705" s="12"/>
      <c r="T705" s="12"/>
      <c r="U705" s="12">
        <f t="shared" si="68"/>
        <v>329425.77999999997</v>
      </c>
      <c r="V705" s="12">
        <f t="shared" si="69"/>
        <v>126734.01</v>
      </c>
      <c r="W705" s="12"/>
      <c r="X705" s="12">
        <v>28233.25</v>
      </c>
      <c r="Y705" s="12">
        <v>22834.6</v>
      </c>
      <c r="Z705" s="12">
        <v>39180.9</v>
      </c>
      <c r="AA705" s="12">
        <v>18000.150000000001</v>
      </c>
      <c r="AB705" s="12">
        <v>18485.11</v>
      </c>
      <c r="AC705" s="12"/>
      <c r="AD705" s="12">
        <v>8018.15</v>
      </c>
      <c r="AE705" s="12">
        <v>43039.46</v>
      </c>
      <c r="AF705" s="12">
        <v>7264.08</v>
      </c>
      <c r="AG705" s="12">
        <v>97116.96</v>
      </c>
      <c r="AH705" s="12">
        <v>47253.120000000003</v>
      </c>
      <c r="AI705" s="12">
        <f t="shared" si="71"/>
        <v>32361.9</v>
      </c>
      <c r="AJ705" s="12">
        <f t="shared" si="72"/>
        <v>9982.5</v>
      </c>
      <c r="AK705" s="12">
        <v>9982.5</v>
      </c>
      <c r="AL705" s="12"/>
      <c r="AM705" s="12"/>
      <c r="AN705" s="12"/>
      <c r="AO705" s="12"/>
      <c r="AP705" s="12"/>
      <c r="AQ705" s="12">
        <v>22379.4</v>
      </c>
      <c r="AR705" s="12"/>
      <c r="AS705" s="12"/>
      <c r="AT705" s="12"/>
      <c r="AU705" s="12"/>
      <c r="AV705" s="12"/>
    </row>
    <row r="706" spans="1:48" ht="15.75" hidden="1">
      <c r="A706" s="4" t="s">
        <v>4824</v>
      </c>
      <c r="B706" s="29" t="s">
        <v>525</v>
      </c>
      <c r="C706" s="12">
        <f t="shared" si="67"/>
        <v>1866579.33</v>
      </c>
      <c r="D706" s="12"/>
      <c r="E706" s="12"/>
      <c r="F706" s="12"/>
      <c r="G706" s="12"/>
      <c r="H706" s="12"/>
      <c r="I706" s="12"/>
      <c r="J706" s="12"/>
      <c r="K706" s="12">
        <v>480.8</v>
      </c>
      <c r="L706" s="12">
        <v>1541738.52</v>
      </c>
      <c r="M706" s="12"/>
      <c r="N706" s="12"/>
      <c r="O706" s="12"/>
      <c r="P706" s="12"/>
      <c r="Q706" s="12"/>
      <c r="R706" s="12"/>
      <c r="S706" s="12"/>
      <c r="T706" s="12"/>
      <c r="U706" s="12">
        <f t="shared" si="68"/>
        <v>302823.23</v>
      </c>
      <c r="V706" s="12">
        <f t="shared" si="69"/>
        <v>66676.58</v>
      </c>
      <c r="W706" s="12"/>
      <c r="X706" s="12"/>
      <c r="Y706" s="12"/>
      <c r="Z706" s="12">
        <v>48098.58</v>
      </c>
      <c r="AA706" s="12"/>
      <c r="AB706" s="12">
        <v>18578</v>
      </c>
      <c r="AC706" s="12"/>
      <c r="AD706" s="12">
        <v>26909.99</v>
      </c>
      <c r="AE706" s="12">
        <v>55915.360000000001</v>
      </c>
      <c r="AF706" s="12">
        <v>8951.2199999999993</v>
      </c>
      <c r="AG706" s="12">
        <v>97116.96</v>
      </c>
      <c r="AH706" s="12">
        <v>47253.120000000003</v>
      </c>
      <c r="AI706" s="12">
        <f t="shared" si="71"/>
        <v>22017.58</v>
      </c>
      <c r="AJ706" s="12"/>
      <c r="AK706" s="12"/>
      <c r="AL706" s="12"/>
      <c r="AM706" s="12"/>
      <c r="AN706" s="12"/>
      <c r="AO706" s="12"/>
      <c r="AP706" s="12"/>
      <c r="AQ706" s="12">
        <v>22017.58</v>
      </c>
      <c r="AR706" s="12"/>
      <c r="AS706" s="12"/>
      <c r="AT706" s="12"/>
      <c r="AU706" s="12"/>
      <c r="AV706" s="12"/>
    </row>
    <row r="707" spans="1:48" ht="15.75" hidden="1">
      <c r="A707" s="4" t="s">
        <v>4825</v>
      </c>
      <c r="B707" s="29" t="s">
        <v>413</v>
      </c>
      <c r="C707" s="12">
        <f t="shared" si="67"/>
        <v>237398.85</v>
      </c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>
        <f t="shared" si="68"/>
        <v>237398.85</v>
      </c>
      <c r="V707" s="12">
        <f t="shared" si="69"/>
        <v>66624.92</v>
      </c>
      <c r="W707" s="12"/>
      <c r="X707" s="12"/>
      <c r="Y707" s="12"/>
      <c r="Z707" s="12">
        <v>46817.919999999998</v>
      </c>
      <c r="AA707" s="12"/>
      <c r="AB707" s="12">
        <v>19807</v>
      </c>
      <c r="AC707" s="12"/>
      <c r="AD707" s="12">
        <v>18239.55</v>
      </c>
      <c r="AE707" s="12"/>
      <c r="AF707" s="12">
        <v>8164.3</v>
      </c>
      <c r="AG707" s="12">
        <v>97116.96</v>
      </c>
      <c r="AH707" s="12">
        <v>47253.120000000003</v>
      </c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</row>
    <row r="708" spans="1:48" ht="15.75" hidden="1">
      <c r="A708" s="4" t="s">
        <v>4826</v>
      </c>
      <c r="B708" s="29" t="s">
        <v>414</v>
      </c>
      <c r="C708" s="12">
        <f t="shared" si="67"/>
        <v>283445.75</v>
      </c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>
        <f t="shared" si="68"/>
        <v>283445.75</v>
      </c>
      <c r="V708" s="12">
        <f t="shared" si="69"/>
        <v>66858.98000000001</v>
      </c>
      <c r="W708" s="12"/>
      <c r="X708" s="12"/>
      <c r="Y708" s="12"/>
      <c r="Z708" s="12">
        <v>48280.98</v>
      </c>
      <c r="AA708" s="12"/>
      <c r="AB708" s="12">
        <v>18578</v>
      </c>
      <c r="AC708" s="12"/>
      <c r="AD708" s="12">
        <v>10433.379999999999</v>
      </c>
      <c r="AE708" s="12">
        <v>52930.46</v>
      </c>
      <c r="AF708" s="12">
        <v>8852.85</v>
      </c>
      <c r="AG708" s="12">
        <v>97116.96</v>
      </c>
      <c r="AH708" s="12">
        <v>47253.120000000003</v>
      </c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</row>
    <row r="709" spans="1:48" ht="15.75" hidden="1">
      <c r="A709" s="4" t="s">
        <v>4827</v>
      </c>
      <c r="B709" s="29" t="s">
        <v>468</v>
      </c>
      <c r="C709" s="12">
        <f t="shared" si="67"/>
        <v>282702.90000000002</v>
      </c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>
        <f t="shared" si="68"/>
        <v>282702.90000000002</v>
      </c>
      <c r="V709" s="12">
        <f t="shared" si="69"/>
        <v>66858.98000000001</v>
      </c>
      <c r="W709" s="12"/>
      <c r="X709" s="12"/>
      <c r="Y709" s="12"/>
      <c r="Z709" s="12">
        <v>48280.98</v>
      </c>
      <c r="AA709" s="12"/>
      <c r="AB709" s="12">
        <v>18578</v>
      </c>
      <c r="AC709" s="12"/>
      <c r="AD709" s="12">
        <v>10530.79</v>
      </c>
      <c r="AE709" s="12">
        <v>52090.400000000001</v>
      </c>
      <c r="AF709" s="12">
        <v>8852.65</v>
      </c>
      <c r="AG709" s="12">
        <v>97116.96</v>
      </c>
      <c r="AH709" s="12">
        <v>47253.120000000003</v>
      </c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</row>
    <row r="710" spans="1:48" ht="15.75" hidden="1">
      <c r="A710" s="4" t="s">
        <v>4828</v>
      </c>
      <c r="B710" s="29" t="s">
        <v>415</v>
      </c>
      <c r="C710" s="12">
        <f t="shared" si="67"/>
        <v>370125.74</v>
      </c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>
        <f t="shared" si="68"/>
        <v>370125.74</v>
      </c>
      <c r="V710" s="12">
        <f t="shared" si="69"/>
        <v>154313.10999999999</v>
      </c>
      <c r="W710" s="12">
        <v>2344.5300000000002</v>
      </c>
      <c r="X710" s="12">
        <v>34790.65</v>
      </c>
      <c r="Y710" s="12">
        <v>28138.12</v>
      </c>
      <c r="Z710" s="12">
        <v>48280.98</v>
      </c>
      <c r="AA710" s="12">
        <v>22180.83</v>
      </c>
      <c r="AB710" s="12">
        <v>18578</v>
      </c>
      <c r="AC710" s="12"/>
      <c r="AD710" s="12">
        <v>10648.25</v>
      </c>
      <c r="AE710" s="12">
        <v>51941.45</v>
      </c>
      <c r="AF710" s="12">
        <v>8852.85</v>
      </c>
      <c r="AG710" s="12">
        <v>97116.96</v>
      </c>
      <c r="AH710" s="12">
        <v>47253.120000000003</v>
      </c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</row>
    <row r="711" spans="1:48" ht="15.75" hidden="1">
      <c r="A711" s="4" t="s">
        <v>4829</v>
      </c>
      <c r="B711" s="29" t="s">
        <v>265</v>
      </c>
      <c r="C711" s="12">
        <f t="shared" si="67"/>
        <v>339301.46</v>
      </c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>
        <f t="shared" si="68"/>
        <v>339301.46</v>
      </c>
      <c r="V711" s="12">
        <f t="shared" si="69"/>
        <v>162799.85</v>
      </c>
      <c r="W711" s="12">
        <v>25990.39</v>
      </c>
      <c r="X711" s="12"/>
      <c r="Y711" s="12"/>
      <c r="Z711" s="12">
        <v>65334.31</v>
      </c>
      <c r="AA711" s="12">
        <v>51531.15</v>
      </c>
      <c r="AB711" s="12">
        <v>19944</v>
      </c>
      <c r="AC711" s="12"/>
      <c r="AD711" s="12">
        <v>23830.25</v>
      </c>
      <c r="AE711" s="12"/>
      <c r="AF711" s="12">
        <v>8301.2800000000007</v>
      </c>
      <c r="AG711" s="12">
        <v>97116.96</v>
      </c>
      <c r="AH711" s="12">
        <v>47253.120000000003</v>
      </c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</row>
    <row r="712" spans="1:48" ht="15.75" hidden="1">
      <c r="A712" s="4" t="s">
        <v>4830</v>
      </c>
      <c r="B712" s="29" t="s">
        <v>296</v>
      </c>
      <c r="C712" s="12">
        <f t="shared" si="67"/>
        <v>400712.29000000004</v>
      </c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>
        <f t="shared" si="68"/>
        <v>400712.29000000004</v>
      </c>
      <c r="V712" s="12">
        <f t="shared" si="69"/>
        <v>217976.01</v>
      </c>
      <c r="W712" s="12">
        <v>44164.07</v>
      </c>
      <c r="X712" s="12"/>
      <c r="Y712" s="12"/>
      <c r="Z712" s="12">
        <v>75107.19</v>
      </c>
      <c r="AA712" s="12">
        <v>59090.75</v>
      </c>
      <c r="AB712" s="12">
        <v>39614</v>
      </c>
      <c r="AC712" s="12"/>
      <c r="AD712" s="12">
        <v>28015.22</v>
      </c>
      <c r="AE712" s="12"/>
      <c r="AF712" s="12">
        <v>10350.98</v>
      </c>
      <c r="AG712" s="12">
        <v>97116.96</v>
      </c>
      <c r="AH712" s="12">
        <v>47253.120000000003</v>
      </c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</row>
    <row r="713" spans="1:48" ht="15.75" hidden="1">
      <c r="A713" s="4" t="s">
        <v>4831</v>
      </c>
      <c r="B713" s="29" t="s">
        <v>433</v>
      </c>
      <c r="C713" s="12">
        <f t="shared" si="67"/>
        <v>1366524.4691999999</v>
      </c>
      <c r="D713" s="12">
        <f t="shared" si="70"/>
        <v>1005951.38</v>
      </c>
      <c r="E713" s="12"/>
      <c r="F713" s="12"/>
      <c r="G713" s="12"/>
      <c r="H713" s="12"/>
      <c r="I713" s="12">
        <v>1005951.38</v>
      </c>
      <c r="J713" s="12"/>
      <c r="K713" s="12"/>
      <c r="L713" s="12"/>
      <c r="M713" s="12">
        <v>610.5</v>
      </c>
      <c r="N713" s="12">
        <v>136302.45000000001</v>
      </c>
      <c r="O713" s="12"/>
      <c r="P713" s="12"/>
      <c r="Q713" s="12"/>
      <c r="R713" s="12"/>
      <c r="S713" s="12"/>
      <c r="T713" s="12"/>
      <c r="U713" s="12">
        <f t="shared" si="68"/>
        <v>192182.88</v>
      </c>
      <c r="V713" s="12">
        <f t="shared" si="69"/>
        <v>39614</v>
      </c>
      <c r="W713" s="12"/>
      <c r="X713" s="12"/>
      <c r="Y713" s="12"/>
      <c r="Z713" s="12"/>
      <c r="AA713" s="12"/>
      <c r="AB713" s="12">
        <v>39614</v>
      </c>
      <c r="AC713" s="12"/>
      <c r="AD713" s="12"/>
      <c r="AE713" s="12"/>
      <c r="AF713" s="12">
        <v>8198.7999999999993</v>
      </c>
      <c r="AG713" s="12">
        <v>97116.96</v>
      </c>
      <c r="AH713" s="12">
        <v>47253.120000000003</v>
      </c>
      <c r="AI713" s="12">
        <f t="shared" si="71"/>
        <v>32087.7592</v>
      </c>
      <c r="AJ713" s="12">
        <f t="shared" si="72"/>
        <v>25597.20768</v>
      </c>
      <c r="AK713" s="12"/>
      <c r="AL713" s="12"/>
      <c r="AM713" s="12"/>
      <c r="AN713" s="12"/>
      <c r="AO713" s="12">
        <v>25597.20768</v>
      </c>
      <c r="AP713" s="12"/>
      <c r="AQ713" s="12"/>
      <c r="AR713" s="12">
        <v>6490.55152</v>
      </c>
      <c r="AS713" s="12"/>
      <c r="AT713" s="12"/>
      <c r="AU713" s="12"/>
      <c r="AV713" s="12"/>
    </row>
    <row r="714" spans="1:48" ht="15.75" hidden="1">
      <c r="A714" s="4" t="s">
        <v>4832</v>
      </c>
      <c r="B714" s="29" t="s">
        <v>471</v>
      </c>
      <c r="C714" s="12">
        <f t="shared" si="67"/>
        <v>7830227.9500799999</v>
      </c>
      <c r="D714" s="12">
        <f t="shared" si="70"/>
        <v>6984551.9900000002</v>
      </c>
      <c r="E714" s="12">
        <v>1153481.48</v>
      </c>
      <c r="F714" s="12">
        <v>1717298.58</v>
      </c>
      <c r="G714" s="12">
        <v>739276.65</v>
      </c>
      <c r="H714" s="12">
        <v>2196754.75</v>
      </c>
      <c r="I714" s="12">
        <v>1177740.53</v>
      </c>
      <c r="J714" s="12"/>
      <c r="K714" s="12"/>
      <c r="L714" s="12"/>
      <c r="M714" s="12">
        <v>69.900000000000006</v>
      </c>
      <c r="N714" s="12">
        <v>526867.05000000005</v>
      </c>
      <c r="O714" s="12"/>
      <c r="P714" s="12"/>
      <c r="Q714" s="12"/>
      <c r="R714" s="12"/>
      <c r="S714" s="12"/>
      <c r="T714" s="12"/>
      <c r="U714" s="12">
        <f t="shared" si="68"/>
        <v>144370.08000000002</v>
      </c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>
        <v>97116.96</v>
      </c>
      <c r="AH714" s="12">
        <v>47253.120000000003</v>
      </c>
      <c r="AI714" s="12">
        <f t="shared" si="71"/>
        <v>174438.83007999999</v>
      </c>
      <c r="AJ714" s="12">
        <f t="shared" si="72"/>
        <v>173695.68511999998</v>
      </c>
      <c r="AK714" s="12">
        <v>1725.9528</v>
      </c>
      <c r="AL714" s="12">
        <v>54644.626080000002</v>
      </c>
      <c r="AM714" s="12">
        <v>35519.651519999999</v>
      </c>
      <c r="AN714" s="12">
        <v>49835.498240000001</v>
      </c>
      <c r="AO714" s="12">
        <v>31969.956480000001</v>
      </c>
      <c r="AP714" s="12"/>
      <c r="AQ714" s="12"/>
      <c r="AR714" s="12">
        <v>743.14495999999997</v>
      </c>
      <c r="AS714" s="12"/>
      <c r="AT714" s="12"/>
      <c r="AU714" s="12"/>
      <c r="AV714" s="12"/>
    </row>
    <row r="715" spans="1:48" ht="15.75" hidden="1">
      <c r="A715" s="4" t="s">
        <v>4833</v>
      </c>
      <c r="B715" s="29" t="s">
        <v>297</v>
      </c>
      <c r="C715" s="12">
        <f t="shared" ref="C715:C778" si="73">D715+L715+N715+P715+R715+S715+T715+U715+AI715</f>
        <v>5790315.1910400009</v>
      </c>
      <c r="D715" s="12">
        <f t="shared" ref="D715:D748" si="74">E715+F715+G715+H715+I715+J715</f>
        <v>5116208.4300000006</v>
      </c>
      <c r="E715" s="12">
        <v>661282.62</v>
      </c>
      <c r="F715" s="12">
        <v>1287750.78</v>
      </c>
      <c r="G715" s="12">
        <v>507477.2</v>
      </c>
      <c r="H715" s="12">
        <v>1819387.13</v>
      </c>
      <c r="I715" s="12">
        <v>840310.7</v>
      </c>
      <c r="J715" s="12"/>
      <c r="K715" s="12"/>
      <c r="L715" s="12"/>
      <c r="M715" s="12">
        <v>550.5</v>
      </c>
      <c r="N715" s="12">
        <v>406897.33</v>
      </c>
      <c r="O715" s="12"/>
      <c r="P715" s="12"/>
      <c r="Q715" s="12"/>
      <c r="R715" s="12"/>
      <c r="S715" s="12"/>
      <c r="T715" s="12"/>
      <c r="U715" s="12">
        <f t="shared" ref="U715:U778" si="75">V715+AC715+AD715+AE715+AF715+AG715+AH715</f>
        <v>198024.52000000002</v>
      </c>
      <c r="V715" s="12">
        <f t="shared" ref="V715:V778" si="76">W715+X715+Y715+Z715+AA715+AB715</f>
        <v>39614</v>
      </c>
      <c r="W715" s="12"/>
      <c r="X715" s="12"/>
      <c r="Y715" s="12"/>
      <c r="Z715" s="12"/>
      <c r="AA715" s="12"/>
      <c r="AB715" s="12">
        <v>39614</v>
      </c>
      <c r="AC715" s="12"/>
      <c r="AD715" s="12"/>
      <c r="AE715" s="12"/>
      <c r="AF715" s="12">
        <v>14040.44</v>
      </c>
      <c r="AG715" s="12">
        <v>97116.96</v>
      </c>
      <c r="AH715" s="12">
        <v>47253.120000000003</v>
      </c>
      <c r="AI715" s="12">
        <f t="shared" ref="AI715:AI753" si="77">AJ715+AQ715+AR715+AS715+AT715+AU715+AV715</f>
        <v>69184.911039999992</v>
      </c>
      <c r="AJ715" s="12">
        <f t="shared" ref="AJ715:AJ748" si="78">AK715+AL715+AM715+AN715+AO715+AP715</f>
        <v>63332.250719999996</v>
      </c>
      <c r="AK715" s="12">
        <v>11321.16</v>
      </c>
      <c r="AL715" s="12">
        <v>11050.96</v>
      </c>
      <c r="AM715" s="12">
        <v>4468.6966400000001</v>
      </c>
      <c r="AN715" s="12">
        <v>12699.83856</v>
      </c>
      <c r="AO715" s="12">
        <v>23791.595519999999</v>
      </c>
      <c r="AP715" s="12"/>
      <c r="AQ715" s="12"/>
      <c r="AR715" s="12">
        <v>5852.66032</v>
      </c>
      <c r="AS715" s="12"/>
      <c r="AT715" s="12"/>
      <c r="AU715" s="12"/>
      <c r="AV715" s="12"/>
    </row>
    <row r="716" spans="1:48" ht="15.75" hidden="1">
      <c r="A716" s="4" t="s">
        <v>4834</v>
      </c>
      <c r="B716" s="29" t="s">
        <v>267</v>
      </c>
      <c r="C716" s="12">
        <f t="shared" si="73"/>
        <v>315837.96999999997</v>
      </c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>
        <f t="shared" si="75"/>
        <v>315837.96999999997</v>
      </c>
      <c r="V716" s="12">
        <f t="shared" si="76"/>
        <v>134162.49</v>
      </c>
      <c r="W716" s="12"/>
      <c r="X716" s="12">
        <v>27412.53</v>
      </c>
      <c r="Y716" s="12">
        <v>22170.43</v>
      </c>
      <c r="Z716" s="12">
        <v>50905.88</v>
      </c>
      <c r="AA716" s="12">
        <v>15868.13</v>
      </c>
      <c r="AB716" s="12">
        <v>17805.52</v>
      </c>
      <c r="AC716" s="12"/>
      <c r="AD716" s="12">
        <v>30759.75</v>
      </c>
      <c r="AE716" s="12"/>
      <c r="AF716" s="12">
        <v>6545.65</v>
      </c>
      <c r="AG716" s="12">
        <v>97116.96</v>
      </c>
      <c r="AH716" s="12">
        <v>47253.120000000003</v>
      </c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</row>
    <row r="717" spans="1:48" ht="15.75" hidden="1">
      <c r="A717" s="4" t="s">
        <v>4835</v>
      </c>
      <c r="B717" s="29" t="s">
        <v>272</v>
      </c>
      <c r="C717" s="12">
        <f t="shared" si="73"/>
        <v>797758.99359999993</v>
      </c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>
        <f t="shared" si="75"/>
        <v>797758.99359999993</v>
      </c>
      <c r="V717" s="12">
        <f t="shared" si="76"/>
        <v>577429.65760000004</v>
      </c>
      <c r="W717" s="12"/>
      <c r="X717" s="12"/>
      <c r="Y717" s="12"/>
      <c r="Z717" s="12">
        <v>471414.39760000003</v>
      </c>
      <c r="AA717" s="12"/>
      <c r="AB717" s="12">
        <v>106015.26</v>
      </c>
      <c r="AC717" s="12"/>
      <c r="AD717" s="12">
        <v>60797.656000000003</v>
      </c>
      <c r="AE717" s="12"/>
      <c r="AF717" s="12">
        <v>15161.6</v>
      </c>
      <c r="AG717" s="12">
        <v>97116.96</v>
      </c>
      <c r="AH717" s="12">
        <v>47253.120000000003</v>
      </c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</row>
    <row r="718" spans="1:48" ht="15.75" hidden="1">
      <c r="A718" s="4" t="s">
        <v>4836</v>
      </c>
      <c r="B718" s="29" t="s">
        <v>617</v>
      </c>
      <c r="C718" s="12">
        <f t="shared" si="73"/>
        <v>336573.76</v>
      </c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>
        <f t="shared" si="75"/>
        <v>336573.76</v>
      </c>
      <c r="V718" s="12">
        <f t="shared" si="76"/>
        <v>128488.61999999998</v>
      </c>
      <c r="W718" s="12">
        <v>1902.63</v>
      </c>
      <c r="X718" s="12">
        <v>28233.25</v>
      </c>
      <c r="Y718" s="12">
        <v>22834.6</v>
      </c>
      <c r="Z718" s="12">
        <v>39032.879999999997</v>
      </c>
      <c r="AA718" s="12">
        <v>18000.150000000001</v>
      </c>
      <c r="AB718" s="12">
        <v>18485.11</v>
      </c>
      <c r="AC718" s="12">
        <v>52592.25</v>
      </c>
      <c r="AD718" s="12">
        <v>6413.13</v>
      </c>
      <c r="AE718" s="12"/>
      <c r="AF718" s="12">
        <v>4709.68</v>
      </c>
      <c r="AG718" s="12">
        <v>97116.96</v>
      </c>
      <c r="AH718" s="12">
        <v>47253.120000000003</v>
      </c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</row>
    <row r="719" spans="1:48" ht="15.75" hidden="1">
      <c r="A719" s="4" t="s">
        <v>4837</v>
      </c>
      <c r="B719" s="29" t="s">
        <v>273</v>
      </c>
      <c r="C719" s="12">
        <f t="shared" si="73"/>
        <v>289401.13920000003</v>
      </c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>
        <f t="shared" si="75"/>
        <v>289401.13920000003</v>
      </c>
      <c r="V719" s="12">
        <f t="shared" si="76"/>
        <v>122040.47040000001</v>
      </c>
      <c r="W719" s="12"/>
      <c r="X719" s="12"/>
      <c r="Y719" s="12"/>
      <c r="Z719" s="12">
        <v>122040.47040000001</v>
      </c>
      <c r="AA719" s="12"/>
      <c r="AB719" s="12"/>
      <c r="AC719" s="12"/>
      <c r="AD719" s="12">
        <v>15739.388800000001</v>
      </c>
      <c r="AE719" s="12"/>
      <c r="AF719" s="12">
        <v>7251.2</v>
      </c>
      <c r="AG719" s="12">
        <v>97116.96</v>
      </c>
      <c r="AH719" s="12">
        <v>47253.120000000003</v>
      </c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</row>
    <row r="720" spans="1:48" ht="15.75" hidden="1">
      <c r="A720" s="4" t="s">
        <v>4838</v>
      </c>
      <c r="B720" s="29" t="s">
        <v>416</v>
      </c>
      <c r="C720" s="12">
        <f t="shared" si="73"/>
        <v>396288.66000000003</v>
      </c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>
        <f t="shared" si="75"/>
        <v>396288.66000000003</v>
      </c>
      <c r="V720" s="12">
        <f t="shared" si="76"/>
        <v>158848.5</v>
      </c>
      <c r="W720" s="12">
        <v>3563.11</v>
      </c>
      <c r="X720" s="12">
        <v>38026.19</v>
      </c>
      <c r="Y720" s="12">
        <v>30754.82</v>
      </c>
      <c r="Z720" s="12">
        <v>48646.75</v>
      </c>
      <c r="AA720" s="12">
        <v>19553.63</v>
      </c>
      <c r="AB720" s="12">
        <v>18304</v>
      </c>
      <c r="AC720" s="12">
        <v>65166.89</v>
      </c>
      <c r="AD720" s="12">
        <v>20624.18</v>
      </c>
      <c r="AE720" s="12"/>
      <c r="AF720" s="12">
        <v>7279.01</v>
      </c>
      <c r="AG720" s="12">
        <v>97116.96</v>
      </c>
      <c r="AH720" s="12">
        <v>47253.120000000003</v>
      </c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</row>
    <row r="721" spans="1:48" ht="15.75" hidden="1">
      <c r="A721" s="4" t="s">
        <v>4839</v>
      </c>
      <c r="B721" s="29" t="s">
        <v>506</v>
      </c>
      <c r="C721" s="12">
        <f t="shared" si="73"/>
        <v>314642.15879999998</v>
      </c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>
        <f t="shared" si="75"/>
        <v>314642.15879999998</v>
      </c>
      <c r="V721" s="12">
        <f t="shared" si="76"/>
        <v>157346.66279999999</v>
      </c>
      <c r="W721" s="12">
        <v>23815.9048</v>
      </c>
      <c r="X721" s="12">
        <v>18205.345600000001</v>
      </c>
      <c r="Y721" s="12">
        <v>12912.9216</v>
      </c>
      <c r="Z721" s="12">
        <v>61886.506399999998</v>
      </c>
      <c r="AA721" s="12">
        <v>22040.874400000001</v>
      </c>
      <c r="AB721" s="12">
        <v>18485.11</v>
      </c>
      <c r="AC721" s="12"/>
      <c r="AD721" s="12">
        <v>7981.4160000000002</v>
      </c>
      <c r="AE721" s="12"/>
      <c r="AF721" s="12">
        <v>4944</v>
      </c>
      <c r="AG721" s="12">
        <v>97116.96</v>
      </c>
      <c r="AH721" s="12">
        <v>47253.120000000003</v>
      </c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</row>
    <row r="722" spans="1:48" ht="15.75" hidden="1">
      <c r="A722" s="4" t="s">
        <v>4840</v>
      </c>
      <c r="B722" s="29" t="s">
        <v>507</v>
      </c>
      <c r="C722" s="12">
        <f t="shared" si="73"/>
        <v>253078.45</v>
      </c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>
        <f t="shared" si="75"/>
        <v>253078.45</v>
      </c>
      <c r="V722" s="12">
        <f t="shared" si="76"/>
        <v>127605.03</v>
      </c>
      <c r="W722" s="12">
        <v>29322.9</v>
      </c>
      <c r="X722" s="12">
        <v>29546.1</v>
      </c>
      <c r="Y722" s="12">
        <v>24414.05</v>
      </c>
      <c r="Z722" s="12"/>
      <c r="AA722" s="12">
        <v>30703.42</v>
      </c>
      <c r="AB722" s="12">
        <v>13618.56</v>
      </c>
      <c r="AC722" s="12"/>
      <c r="AD722" s="12">
        <v>22920.63</v>
      </c>
      <c r="AE722" s="12"/>
      <c r="AF722" s="12">
        <v>5435.83</v>
      </c>
      <c r="AG722" s="12">
        <v>97116.96</v>
      </c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</row>
    <row r="723" spans="1:48" ht="15.75" hidden="1">
      <c r="A723" s="4" t="s">
        <v>4841</v>
      </c>
      <c r="B723" s="29" t="s">
        <v>511</v>
      </c>
      <c r="C723" s="12">
        <f t="shared" si="73"/>
        <v>461911.19</v>
      </c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>
        <f t="shared" si="75"/>
        <v>461911.19</v>
      </c>
      <c r="V723" s="12">
        <f t="shared" si="76"/>
        <v>185401.69</v>
      </c>
      <c r="W723" s="12"/>
      <c r="X723" s="12">
        <v>43426.720000000001</v>
      </c>
      <c r="Y723" s="12">
        <v>35122.99</v>
      </c>
      <c r="Z723" s="12">
        <v>64447.11</v>
      </c>
      <c r="AA723" s="12">
        <v>42404.87</v>
      </c>
      <c r="AB723" s="12"/>
      <c r="AC723" s="12"/>
      <c r="AD723" s="12">
        <v>66917.63</v>
      </c>
      <c r="AE723" s="12">
        <v>58336.24</v>
      </c>
      <c r="AF723" s="12">
        <v>6885.55</v>
      </c>
      <c r="AG723" s="12">
        <v>97116.96</v>
      </c>
      <c r="AH723" s="12">
        <v>47253.120000000003</v>
      </c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</row>
    <row r="724" spans="1:48" ht="15.75" hidden="1">
      <c r="A724" s="4" t="s">
        <v>4842</v>
      </c>
      <c r="B724" s="29" t="s">
        <v>309</v>
      </c>
      <c r="C724" s="12">
        <f t="shared" si="73"/>
        <v>10171933.719999999</v>
      </c>
      <c r="D724" s="12">
        <f t="shared" si="74"/>
        <v>2891962.53</v>
      </c>
      <c r="E724" s="12">
        <v>2891962.53</v>
      </c>
      <c r="F724" s="12"/>
      <c r="G724" s="12"/>
      <c r="H724" s="12"/>
      <c r="I724" s="12"/>
      <c r="J724" s="12"/>
      <c r="K724" s="12">
        <v>1200</v>
      </c>
      <c r="L724" s="12">
        <v>6793579.4100000001</v>
      </c>
      <c r="M724" s="12"/>
      <c r="N724" s="12"/>
      <c r="O724" s="12"/>
      <c r="P724" s="12"/>
      <c r="Q724" s="12"/>
      <c r="R724" s="12"/>
      <c r="S724" s="12"/>
      <c r="T724" s="12"/>
      <c r="U724" s="12">
        <f t="shared" si="75"/>
        <v>348072.51</v>
      </c>
      <c r="V724" s="12">
        <f t="shared" si="76"/>
        <v>136623.07</v>
      </c>
      <c r="W724" s="12"/>
      <c r="X724" s="12"/>
      <c r="Y724" s="12"/>
      <c r="Z724" s="12">
        <v>136623.07</v>
      </c>
      <c r="AA724" s="12"/>
      <c r="AB724" s="12"/>
      <c r="AC724" s="12"/>
      <c r="AD724" s="12">
        <v>59599.83</v>
      </c>
      <c r="AE724" s="12"/>
      <c r="AF724" s="12">
        <v>7479.53</v>
      </c>
      <c r="AG724" s="12">
        <v>97116.96</v>
      </c>
      <c r="AH724" s="12">
        <v>47253.120000000003</v>
      </c>
      <c r="AI724" s="12">
        <f t="shared" si="77"/>
        <v>138319.26999999999</v>
      </c>
      <c r="AJ724" s="12">
        <f t="shared" si="78"/>
        <v>41300.129999999997</v>
      </c>
      <c r="AK724" s="12">
        <v>41300.129999999997</v>
      </c>
      <c r="AL724" s="12"/>
      <c r="AM724" s="12"/>
      <c r="AN724" s="12"/>
      <c r="AO724" s="12"/>
      <c r="AP724" s="12"/>
      <c r="AQ724" s="12">
        <v>97019.14</v>
      </c>
      <c r="AR724" s="12"/>
      <c r="AS724" s="12"/>
      <c r="AT724" s="12"/>
      <c r="AU724" s="12"/>
      <c r="AV724" s="12"/>
    </row>
    <row r="725" spans="1:48" ht="15.75" hidden="1">
      <c r="A725" s="28" t="s">
        <v>8012</v>
      </c>
      <c r="B725" s="29"/>
      <c r="C725" s="12">
        <f>SUM(C329:C724)</f>
        <v>532908290.5063076</v>
      </c>
      <c r="D725" s="12">
        <f t="shared" ref="D725:AV725" si="79">SUM(D329:D724)</f>
        <v>153240707.16000003</v>
      </c>
      <c r="E725" s="12">
        <f t="shared" si="79"/>
        <v>24078060.010000002</v>
      </c>
      <c r="F725" s="12">
        <f t="shared" si="79"/>
        <v>25709330.74000001</v>
      </c>
      <c r="G725" s="12">
        <f t="shared" si="79"/>
        <v>12497125.150000004</v>
      </c>
      <c r="H725" s="12">
        <f t="shared" si="79"/>
        <v>76104170.219999984</v>
      </c>
      <c r="I725" s="12">
        <f t="shared" si="79"/>
        <v>14852021.040000001</v>
      </c>
      <c r="J725" s="12"/>
      <c r="K725" s="12">
        <f t="shared" si="79"/>
        <v>61846.900000000009</v>
      </c>
      <c r="L725" s="12">
        <f t="shared" si="79"/>
        <v>168765285.42000005</v>
      </c>
      <c r="M725" s="12">
        <f t="shared" si="79"/>
        <v>27051.300000000003</v>
      </c>
      <c r="N725" s="12">
        <f t="shared" si="79"/>
        <v>15088559.280000005</v>
      </c>
      <c r="O725" s="12">
        <f t="shared" si="79"/>
        <v>44547.81</v>
      </c>
      <c r="P725" s="12">
        <f t="shared" si="79"/>
        <v>71391761.729999989</v>
      </c>
      <c r="Q725" s="12">
        <f t="shared" si="79"/>
        <v>4029.37</v>
      </c>
      <c r="R725" s="12">
        <f t="shared" si="79"/>
        <v>10027043.199999999</v>
      </c>
      <c r="S725" s="12"/>
      <c r="T725" s="12">
        <f t="shared" si="79"/>
        <v>31526.14</v>
      </c>
      <c r="U725" s="12">
        <f t="shared" si="79"/>
        <v>104181251.78811914</v>
      </c>
      <c r="V725" s="12">
        <f t="shared" si="79"/>
        <v>39347591.378714263</v>
      </c>
      <c r="W725" s="12">
        <f t="shared" si="79"/>
        <v>2742923.8867754489</v>
      </c>
      <c r="X725" s="12">
        <f t="shared" si="79"/>
        <v>5741514.7332207179</v>
      </c>
      <c r="Y725" s="12">
        <f t="shared" si="79"/>
        <v>5062125.1082662418</v>
      </c>
      <c r="Z725" s="12">
        <f t="shared" si="79"/>
        <v>9748010.5188672822</v>
      </c>
      <c r="AA725" s="12">
        <f t="shared" si="79"/>
        <v>9381526.5559307374</v>
      </c>
      <c r="AB725" s="12">
        <f t="shared" si="79"/>
        <v>6671490.5756538911</v>
      </c>
      <c r="AC725" s="12">
        <f t="shared" si="79"/>
        <v>7216592.0411380557</v>
      </c>
      <c r="AD725" s="12">
        <f t="shared" si="79"/>
        <v>6251632.0973920003</v>
      </c>
      <c r="AE725" s="12">
        <f t="shared" si="79"/>
        <v>7651306.0068747774</v>
      </c>
      <c r="AF725" s="12">
        <f t="shared" si="79"/>
        <v>6760351.064000004</v>
      </c>
      <c r="AG725" s="12">
        <f t="shared" si="79"/>
        <v>22919602.560000129</v>
      </c>
      <c r="AH725" s="12">
        <f t="shared" si="79"/>
        <v>14034176.639999919</v>
      </c>
      <c r="AI725" s="12">
        <f t="shared" si="79"/>
        <v>10182155.788188698</v>
      </c>
      <c r="AJ725" s="12">
        <f t="shared" si="79"/>
        <v>2614901.0803493494</v>
      </c>
      <c r="AK725" s="12">
        <f t="shared" si="79"/>
        <v>314089.49947331822</v>
      </c>
      <c r="AL725" s="12">
        <f t="shared" si="79"/>
        <v>567439.48512908502</v>
      </c>
      <c r="AM725" s="12">
        <f t="shared" si="79"/>
        <v>309854.11272000009</v>
      </c>
      <c r="AN725" s="12">
        <f t="shared" si="79"/>
        <v>1115976.8583280295</v>
      </c>
      <c r="AO725" s="12">
        <f t="shared" si="79"/>
        <v>307541.12469891662</v>
      </c>
      <c r="AP725" s="12"/>
      <c r="AQ725" s="12">
        <f t="shared" si="79"/>
        <v>6159052.3643448967</v>
      </c>
      <c r="AR725" s="12">
        <f t="shared" si="79"/>
        <v>285083.1233817024</v>
      </c>
      <c r="AS725" s="12">
        <f t="shared" si="79"/>
        <v>1063335.5405127446</v>
      </c>
      <c r="AT725" s="12">
        <f t="shared" si="79"/>
        <v>59243.949599999993</v>
      </c>
      <c r="AU725" s="12"/>
      <c r="AV725" s="12">
        <f t="shared" si="79"/>
        <v>539.73</v>
      </c>
    </row>
    <row r="726" spans="1:48" ht="15.75" hidden="1">
      <c r="A726" s="28" t="s">
        <v>629</v>
      </c>
      <c r="B726" s="29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</row>
    <row r="727" spans="1:48" ht="15.75" hidden="1">
      <c r="A727" s="4" t="s">
        <v>4843</v>
      </c>
      <c r="B727" s="29" t="s">
        <v>695</v>
      </c>
      <c r="C727" s="12">
        <f t="shared" si="73"/>
        <v>189284.2</v>
      </c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>
        <f t="shared" si="75"/>
        <v>189284.2</v>
      </c>
      <c r="V727" s="12">
        <f t="shared" si="76"/>
        <v>90275.9</v>
      </c>
      <c r="W727" s="12">
        <v>29011.71</v>
      </c>
      <c r="X727" s="12"/>
      <c r="Y727" s="12">
        <v>26901.86</v>
      </c>
      <c r="Z727" s="12">
        <v>34362.33</v>
      </c>
      <c r="AA727" s="12"/>
      <c r="AB727" s="12"/>
      <c r="AC727" s="12">
        <v>36903.160000000003</v>
      </c>
      <c r="AD727" s="12"/>
      <c r="AE727" s="12">
        <v>30095.200000000001</v>
      </c>
      <c r="AF727" s="12">
        <v>32009.94</v>
      </c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</row>
    <row r="728" spans="1:48" ht="15.75" hidden="1">
      <c r="A728" s="4" t="s">
        <v>4844</v>
      </c>
      <c r="B728" s="29" t="s">
        <v>668</v>
      </c>
      <c r="C728" s="12">
        <f t="shared" si="73"/>
        <v>165587.51</v>
      </c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>
        <f t="shared" si="75"/>
        <v>165587.51</v>
      </c>
      <c r="V728" s="12">
        <f t="shared" si="76"/>
        <v>79470.5</v>
      </c>
      <c r="W728" s="12">
        <v>25458.6</v>
      </c>
      <c r="X728" s="12"/>
      <c r="Y728" s="12">
        <v>24114.18</v>
      </c>
      <c r="Z728" s="12">
        <v>29897.72</v>
      </c>
      <c r="AA728" s="12"/>
      <c r="AB728" s="12"/>
      <c r="AC728" s="12">
        <v>32180.17</v>
      </c>
      <c r="AD728" s="12"/>
      <c r="AE728" s="12">
        <v>26115.59</v>
      </c>
      <c r="AF728" s="12">
        <v>27821.25</v>
      </c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</row>
    <row r="729" spans="1:48" ht="15.75" hidden="1">
      <c r="A729" s="4" t="s">
        <v>4845</v>
      </c>
      <c r="B729" s="29" t="s">
        <v>696</v>
      </c>
      <c r="C729" s="12">
        <f t="shared" si="73"/>
        <v>153161.63999999998</v>
      </c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>
        <f t="shared" si="75"/>
        <v>153161.63999999998</v>
      </c>
      <c r="V729" s="12">
        <f t="shared" si="76"/>
        <v>90702.15</v>
      </c>
      <c r="W729" s="12">
        <v>29165.85</v>
      </c>
      <c r="X729" s="12"/>
      <c r="Y729" s="12">
        <v>27022.799999999999</v>
      </c>
      <c r="Z729" s="12">
        <v>34513.5</v>
      </c>
      <c r="AA729" s="12"/>
      <c r="AB729" s="12"/>
      <c r="AC729" s="12"/>
      <c r="AD729" s="12"/>
      <c r="AE729" s="12">
        <v>30267.84</v>
      </c>
      <c r="AF729" s="12">
        <v>32191.65</v>
      </c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</row>
    <row r="730" spans="1:48" ht="15.75" hidden="1">
      <c r="A730" s="4" t="s">
        <v>4846</v>
      </c>
      <c r="B730" s="29" t="s">
        <v>775</v>
      </c>
      <c r="C730" s="12">
        <f t="shared" si="73"/>
        <v>159231.90999999997</v>
      </c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>
        <f t="shared" si="75"/>
        <v>159231.90999999997</v>
      </c>
      <c r="V730" s="12">
        <f t="shared" si="76"/>
        <v>36430.93</v>
      </c>
      <c r="W730" s="12">
        <v>36430.93</v>
      </c>
      <c r="X730" s="12"/>
      <c r="Y730" s="12"/>
      <c r="Z730" s="12"/>
      <c r="AA730" s="12"/>
      <c r="AB730" s="12"/>
      <c r="AC730" s="12">
        <v>45934.81</v>
      </c>
      <c r="AD730" s="12"/>
      <c r="AE730" s="12">
        <v>37205.53</v>
      </c>
      <c r="AF730" s="12">
        <v>39660.639999999999</v>
      </c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</row>
    <row r="731" spans="1:48" ht="15.75" hidden="1">
      <c r="A731" s="4" t="s">
        <v>4847</v>
      </c>
      <c r="B731" s="29" t="s">
        <v>687</v>
      </c>
      <c r="C731" s="12">
        <f t="shared" si="73"/>
        <v>1155911.33</v>
      </c>
      <c r="D731" s="12">
        <f t="shared" si="74"/>
        <v>1131693.1000000001</v>
      </c>
      <c r="E731" s="12"/>
      <c r="F731" s="12"/>
      <c r="G731" s="12"/>
      <c r="H731" s="12">
        <v>1131693.1000000001</v>
      </c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>
        <f t="shared" si="77"/>
        <v>24218.23</v>
      </c>
      <c r="AJ731" s="12">
        <f t="shared" si="78"/>
        <v>24218.23</v>
      </c>
      <c r="AK731" s="12"/>
      <c r="AL731" s="12"/>
      <c r="AM731" s="12"/>
      <c r="AN731" s="12">
        <v>24218.23</v>
      </c>
      <c r="AO731" s="12"/>
      <c r="AP731" s="12"/>
      <c r="AQ731" s="12"/>
      <c r="AR731" s="12"/>
      <c r="AS731" s="12"/>
      <c r="AT731" s="12"/>
      <c r="AU731" s="12"/>
      <c r="AV731" s="12"/>
    </row>
    <row r="732" spans="1:48" ht="15.75" hidden="1">
      <c r="A732" s="4" t="s">
        <v>4848</v>
      </c>
      <c r="B732" s="29" t="s">
        <v>681</v>
      </c>
      <c r="C732" s="12">
        <f t="shared" si="73"/>
        <v>42183.1</v>
      </c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>
        <f t="shared" si="75"/>
        <v>42183.1</v>
      </c>
      <c r="V732" s="12">
        <f t="shared" si="76"/>
        <v>42183.1</v>
      </c>
      <c r="W732" s="12"/>
      <c r="X732" s="12"/>
      <c r="Y732" s="12"/>
      <c r="Z732" s="12"/>
      <c r="AA732" s="12"/>
      <c r="AB732" s="12">
        <v>42183.1</v>
      </c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</row>
    <row r="733" spans="1:48" ht="15.75" hidden="1">
      <c r="A733" s="4" t="s">
        <v>4849</v>
      </c>
      <c r="B733" s="29" t="s">
        <v>704</v>
      </c>
      <c r="C733" s="12">
        <f t="shared" si="73"/>
        <v>141900.87</v>
      </c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>
        <f t="shared" si="75"/>
        <v>141900.87</v>
      </c>
      <c r="V733" s="12">
        <f t="shared" si="76"/>
        <v>89477.95</v>
      </c>
      <c r="W733" s="12">
        <v>47242.5</v>
      </c>
      <c r="X733" s="12"/>
      <c r="Y733" s="12"/>
      <c r="Z733" s="12"/>
      <c r="AA733" s="12"/>
      <c r="AB733" s="12">
        <v>42235.45</v>
      </c>
      <c r="AC733" s="12"/>
      <c r="AD733" s="12"/>
      <c r="AE733" s="12"/>
      <c r="AF733" s="12">
        <v>52422.92</v>
      </c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</row>
    <row r="734" spans="1:48" ht="15.75" hidden="1">
      <c r="A734" s="4" t="s">
        <v>4850</v>
      </c>
      <c r="B734" s="29" t="s">
        <v>722</v>
      </c>
      <c r="C734" s="12">
        <f t="shared" si="73"/>
        <v>3156757.8049999997</v>
      </c>
      <c r="D734" s="12">
        <f t="shared" si="74"/>
        <v>434637.74</v>
      </c>
      <c r="E734" s="12"/>
      <c r="F734" s="12">
        <v>230472.31</v>
      </c>
      <c r="G734" s="12">
        <v>204165.43</v>
      </c>
      <c r="H734" s="12"/>
      <c r="I734" s="12"/>
      <c r="J734" s="12"/>
      <c r="K734" s="12"/>
      <c r="L734" s="12"/>
      <c r="M734" s="12"/>
      <c r="N734" s="12"/>
      <c r="O734" s="12">
        <v>1683</v>
      </c>
      <c r="P734" s="12">
        <v>2520479.2749999999</v>
      </c>
      <c r="Q734" s="12"/>
      <c r="R734" s="12"/>
      <c r="S734" s="12"/>
      <c r="T734" s="12"/>
      <c r="U734" s="12">
        <f t="shared" si="75"/>
        <v>181639.53999999998</v>
      </c>
      <c r="V734" s="12">
        <f t="shared" si="76"/>
        <v>49953.68</v>
      </c>
      <c r="W734" s="12"/>
      <c r="X734" s="12"/>
      <c r="Y734" s="12"/>
      <c r="Z734" s="12"/>
      <c r="AA734" s="12"/>
      <c r="AB734" s="12">
        <v>49953.68</v>
      </c>
      <c r="AC734" s="12"/>
      <c r="AD734" s="12">
        <v>68268.59</v>
      </c>
      <c r="AE734" s="12"/>
      <c r="AF734" s="12">
        <v>63417.27</v>
      </c>
      <c r="AG734" s="12"/>
      <c r="AH734" s="12"/>
      <c r="AI734" s="12">
        <f t="shared" si="77"/>
        <v>20001.25</v>
      </c>
      <c r="AJ734" s="12">
        <f t="shared" si="78"/>
        <v>9301.25</v>
      </c>
      <c r="AK734" s="12"/>
      <c r="AL734" s="12">
        <v>4932.1099999999997</v>
      </c>
      <c r="AM734" s="12">
        <v>4369.1400000000003</v>
      </c>
      <c r="AN734" s="12"/>
      <c r="AO734" s="12"/>
      <c r="AP734" s="12"/>
      <c r="AQ734" s="12"/>
      <c r="AR734" s="12"/>
      <c r="AS734" s="12">
        <v>10700</v>
      </c>
      <c r="AT734" s="12"/>
      <c r="AU734" s="12"/>
      <c r="AV734" s="12"/>
    </row>
    <row r="735" spans="1:48" ht="15.75" hidden="1">
      <c r="A735" s="4" t="s">
        <v>4851</v>
      </c>
      <c r="B735" s="29" t="s">
        <v>631</v>
      </c>
      <c r="C735" s="12">
        <f t="shared" si="73"/>
        <v>6174065.4099999992</v>
      </c>
      <c r="D735" s="12">
        <f t="shared" si="74"/>
        <v>786834.06</v>
      </c>
      <c r="E735" s="12">
        <v>786834.06</v>
      </c>
      <c r="F735" s="12"/>
      <c r="G735" s="12"/>
      <c r="H735" s="12"/>
      <c r="I735" s="12"/>
      <c r="J735" s="12"/>
      <c r="K735" s="12">
        <v>1440</v>
      </c>
      <c r="L735" s="12">
        <v>5231452.3</v>
      </c>
      <c r="M735" s="12"/>
      <c r="N735" s="12"/>
      <c r="O735" s="12"/>
      <c r="P735" s="12"/>
      <c r="Q735" s="12"/>
      <c r="R735" s="12"/>
      <c r="S735" s="12"/>
      <c r="T735" s="12"/>
      <c r="U735" s="12">
        <f t="shared" si="75"/>
        <v>72291.199999999997</v>
      </c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>
        <v>72291.199999999997</v>
      </c>
      <c r="AG735" s="12"/>
      <c r="AH735" s="12"/>
      <c r="AI735" s="12">
        <f t="shared" si="77"/>
        <v>83487.850000000006</v>
      </c>
      <c r="AJ735" s="12">
        <f t="shared" si="78"/>
        <v>10915.25</v>
      </c>
      <c r="AK735" s="12">
        <v>10915.25</v>
      </c>
      <c r="AL735" s="12"/>
      <c r="AM735" s="12"/>
      <c r="AN735" s="12"/>
      <c r="AO735" s="12"/>
      <c r="AP735" s="12"/>
      <c r="AQ735" s="12">
        <v>72572.600000000006</v>
      </c>
      <c r="AR735" s="12"/>
      <c r="AS735" s="12"/>
      <c r="AT735" s="12"/>
      <c r="AU735" s="12"/>
      <c r="AV735" s="12"/>
    </row>
    <row r="736" spans="1:48" ht="15.75" hidden="1">
      <c r="A736" s="4" t="s">
        <v>4852</v>
      </c>
      <c r="B736" s="29" t="s">
        <v>723</v>
      </c>
      <c r="C736" s="12">
        <f t="shared" si="73"/>
        <v>168628.91</v>
      </c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>
        <f t="shared" si="75"/>
        <v>168628.91</v>
      </c>
      <c r="V736" s="12">
        <f t="shared" si="76"/>
        <v>46815.16</v>
      </c>
      <c r="W736" s="12"/>
      <c r="X736" s="12"/>
      <c r="Y736" s="12"/>
      <c r="Z736" s="12"/>
      <c r="AA736" s="12"/>
      <c r="AB736" s="12">
        <v>46815.16</v>
      </c>
      <c r="AC736" s="12"/>
      <c r="AD736" s="12">
        <v>63173.57</v>
      </c>
      <c r="AE736" s="12"/>
      <c r="AF736" s="12">
        <v>58640.18</v>
      </c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</row>
    <row r="737" spans="1:48" ht="15.75" hidden="1">
      <c r="A737" s="4" t="s">
        <v>4853</v>
      </c>
      <c r="B737" s="29" t="s">
        <v>655</v>
      </c>
      <c r="C737" s="12">
        <f t="shared" si="73"/>
        <v>1369827.88</v>
      </c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>
        <v>1474</v>
      </c>
      <c r="P737" s="12">
        <v>1166600</v>
      </c>
      <c r="Q737" s="12"/>
      <c r="R737" s="12"/>
      <c r="S737" s="12"/>
      <c r="T737" s="12"/>
      <c r="U737" s="12">
        <f t="shared" si="75"/>
        <v>161607.73000000001</v>
      </c>
      <c r="V737" s="12">
        <f t="shared" si="76"/>
        <v>44745.86</v>
      </c>
      <c r="W737" s="12"/>
      <c r="X737" s="12"/>
      <c r="Y737" s="12"/>
      <c r="Z737" s="12"/>
      <c r="AA737" s="12"/>
      <c r="AB737" s="12">
        <v>44745.86</v>
      </c>
      <c r="AC737" s="12"/>
      <c r="AD737" s="12">
        <v>60617.89</v>
      </c>
      <c r="AE737" s="12"/>
      <c r="AF737" s="12">
        <v>56243.98</v>
      </c>
      <c r="AG737" s="12"/>
      <c r="AH737" s="12"/>
      <c r="AI737" s="12">
        <f t="shared" si="77"/>
        <v>41620.15</v>
      </c>
      <c r="AJ737" s="12"/>
      <c r="AK737" s="12"/>
      <c r="AL737" s="12"/>
      <c r="AM737" s="12"/>
      <c r="AN737" s="12"/>
      <c r="AO737" s="12"/>
      <c r="AP737" s="12"/>
      <c r="AQ737" s="12"/>
      <c r="AR737" s="12"/>
      <c r="AS737" s="12">
        <v>41620.15</v>
      </c>
      <c r="AT737" s="12"/>
      <c r="AU737" s="12"/>
      <c r="AV737" s="12"/>
    </row>
    <row r="738" spans="1:48" ht="15.75" hidden="1">
      <c r="A738" s="4" t="s">
        <v>4854</v>
      </c>
      <c r="B738" s="29" t="s">
        <v>648</v>
      </c>
      <c r="C738" s="12">
        <f t="shared" si="73"/>
        <v>321975.84999999998</v>
      </c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>
        <f t="shared" si="75"/>
        <v>321975.84999999998</v>
      </c>
      <c r="V738" s="12">
        <f t="shared" si="76"/>
        <v>142094.01</v>
      </c>
      <c r="W738" s="12">
        <v>76173.22</v>
      </c>
      <c r="X738" s="12"/>
      <c r="Y738" s="12"/>
      <c r="Z738" s="12"/>
      <c r="AA738" s="12"/>
      <c r="AB738" s="12">
        <v>65920.789999999994</v>
      </c>
      <c r="AC738" s="12"/>
      <c r="AD738" s="12">
        <v>93120.98</v>
      </c>
      <c r="AE738" s="12"/>
      <c r="AF738" s="12">
        <v>86760.86</v>
      </c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</row>
    <row r="739" spans="1:48" ht="15.75" hidden="1">
      <c r="A739" s="4" t="s">
        <v>4855</v>
      </c>
      <c r="B739" s="29" t="s">
        <v>669</v>
      </c>
      <c r="C739" s="12">
        <f t="shared" si="73"/>
        <v>510521.41999999993</v>
      </c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>
        <f t="shared" si="75"/>
        <v>510521.41999999993</v>
      </c>
      <c r="V739" s="12">
        <f t="shared" si="76"/>
        <v>264649.02999999997</v>
      </c>
      <c r="W739" s="12">
        <v>71867.820000000007</v>
      </c>
      <c r="X739" s="12">
        <v>64709.02</v>
      </c>
      <c r="Y739" s="12">
        <v>65196.52</v>
      </c>
      <c r="Z739" s="12"/>
      <c r="AA739" s="12"/>
      <c r="AB739" s="12">
        <v>62875.67</v>
      </c>
      <c r="AC739" s="12"/>
      <c r="AD739" s="12">
        <v>87504.81</v>
      </c>
      <c r="AE739" s="12">
        <v>76914.42</v>
      </c>
      <c r="AF739" s="12">
        <v>81453.16</v>
      </c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</row>
    <row r="740" spans="1:48" ht="15.75" hidden="1">
      <c r="A740" s="4" t="s">
        <v>4856</v>
      </c>
      <c r="B740" s="29" t="s">
        <v>705</v>
      </c>
      <c r="C740" s="12">
        <f t="shared" si="73"/>
        <v>337863.23</v>
      </c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>
        <f t="shared" si="75"/>
        <v>337863.23</v>
      </c>
      <c r="V740" s="12">
        <f t="shared" si="76"/>
        <v>148470.04999999999</v>
      </c>
      <c r="W740" s="12">
        <v>79914.84</v>
      </c>
      <c r="X740" s="12"/>
      <c r="Y740" s="12"/>
      <c r="Z740" s="12"/>
      <c r="AA740" s="12"/>
      <c r="AB740" s="12">
        <v>68555.210000000006</v>
      </c>
      <c r="AC740" s="12"/>
      <c r="AD740" s="12">
        <v>98010.08</v>
      </c>
      <c r="AE740" s="12"/>
      <c r="AF740" s="12">
        <v>91383.1</v>
      </c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</row>
    <row r="741" spans="1:48" ht="15.75" hidden="1">
      <c r="A741" s="4" t="s">
        <v>4857</v>
      </c>
      <c r="B741" s="29" t="s">
        <v>706</v>
      </c>
      <c r="C741" s="12">
        <f t="shared" si="73"/>
        <v>208232.5</v>
      </c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>
        <f t="shared" si="75"/>
        <v>208232.5</v>
      </c>
      <c r="V741" s="12">
        <f t="shared" si="76"/>
        <v>88611.66</v>
      </c>
      <c r="W741" s="12"/>
      <c r="X741" s="12"/>
      <c r="Y741" s="12"/>
      <c r="Z741" s="12"/>
      <c r="AA741" s="12"/>
      <c r="AB741" s="12">
        <v>88611.66</v>
      </c>
      <c r="AC741" s="12"/>
      <c r="AD741" s="12"/>
      <c r="AE741" s="12"/>
      <c r="AF741" s="12">
        <v>119620.84</v>
      </c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</row>
    <row r="742" spans="1:48" ht="15.75" hidden="1">
      <c r="A742" s="4" t="s">
        <v>4858</v>
      </c>
      <c r="B742" s="29" t="s">
        <v>707</v>
      </c>
      <c r="C742" s="12">
        <f t="shared" si="73"/>
        <v>663748.47</v>
      </c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>
        <f t="shared" si="75"/>
        <v>663748.47</v>
      </c>
      <c r="V742" s="12">
        <f t="shared" si="76"/>
        <v>404106.55</v>
      </c>
      <c r="W742" s="12">
        <v>71270.179999999993</v>
      </c>
      <c r="X742" s="12">
        <v>63516.68</v>
      </c>
      <c r="Y742" s="12">
        <v>64784.18</v>
      </c>
      <c r="Z742" s="12">
        <v>79907.72</v>
      </c>
      <c r="AA742" s="12">
        <v>62736.68</v>
      </c>
      <c r="AB742" s="12">
        <v>61891.11</v>
      </c>
      <c r="AC742" s="12">
        <v>92223.81</v>
      </c>
      <c r="AD742" s="12">
        <v>86714.26</v>
      </c>
      <c r="AE742" s="12"/>
      <c r="AF742" s="12">
        <v>80703.850000000006</v>
      </c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</row>
    <row r="743" spans="1:48" ht="15.75" hidden="1">
      <c r="A743" s="4" t="s">
        <v>4859</v>
      </c>
      <c r="B743" s="29" t="s">
        <v>710</v>
      </c>
      <c r="C743" s="12">
        <f t="shared" si="73"/>
        <v>137288.95000000001</v>
      </c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>
        <f t="shared" si="75"/>
        <v>137288.95000000001</v>
      </c>
      <c r="V743" s="12">
        <f t="shared" si="76"/>
        <v>38879.5</v>
      </c>
      <c r="W743" s="12"/>
      <c r="X743" s="12"/>
      <c r="Y743" s="12"/>
      <c r="Z743" s="12"/>
      <c r="AA743" s="12"/>
      <c r="AB743" s="12">
        <v>38879.5</v>
      </c>
      <c r="AC743" s="12"/>
      <c r="AD743" s="12">
        <v>51094.55</v>
      </c>
      <c r="AE743" s="12"/>
      <c r="AF743" s="12">
        <v>47314.9</v>
      </c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</row>
    <row r="744" spans="1:48" ht="15.75" hidden="1">
      <c r="A744" s="4" t="s">
        <v>4860</v>
      </c>
      <c r="B744" s="29" t="s">
        <v>708</v>
      </c>
      <c r="C744" s="12">
        <f t="shared" si="73"/>
        <v>8267094.1900000004</v>
      </c>
      <c r="D744" s="12">
        <f t="shared" si="74"/>
        <v>4016942.3800000004</v>
      </c>
      <c r="E744" s="12">
        <v>681074.52</v>
      </c>
      <c r="F744" s="12">
        <v>631445.91</v>
      </c>
      <c r="G744" s="12">
        <v>526149.04</v>
      </c>
      <c r="H744" s="12">
        <v>2178272.91</v>
      </c>
      <c r="I744" s="12"/>
      <c r="J744" s="12"/>
      <c r="K744" s="12">
        <v>1170</v>
      </c>
      <c r="L744" s="12">
        <v>4075043.4</v>
      </c>
      <c r="M744" s="12"/>
      <c r="N744" s="12"/>
      <c r="O744" s="12"/>
      <c r="P744" s="12"/>
      <c r="Q744" s="12"/>
      <c r="R744" s="12"/>
      <c r="S744" s="12"/>
      <c r="T744" s="12"/>
      <c r="U744" s="12">
        <f t="shared" si="75"/>
        <v>62853.46</v>
      </c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>
        <v>62853.46</v>
      </c>
      <c r="AG744" s="12"/>
      <c r="AH744" s="12"/>
      <c r="AI744" s="12">
        <f t="shared" si="77"/>
        <v>112254.95000000001</v>
      </c>
      <c r="AJ744" s="12">
        <f t="shared" si="78"/>
        <v>55724.480000000003</v>
      </c>
      <c r="AK744" s="12">
        <v>9448.11</v>
      </c>
      <c r="AL744" s="12">
        <v>8759.65</v>
      </c>
      <c r="AM744" s="12">
        <v>7298.93</v>
      </c>
      <c r="AN744" s="12">
        <v>30217.79</v>
      </c>
      <c r="AO744" s="12"/>
      <c r="AP744" s="12"/>
      <c r="AQ744" s="12">
        <v>56530.47</v>
      </c>
      <c r="AR744" s="12"/>
      <c r="AS744" s="12"/>
      <c r="AT744" s="12"/>
      <c r="AU744" s="12"/>
      <c r="AV744" s="12"/>
    </row>
    <row r="745" spans="1:48" ht="15.75" hidden="1">
      <c r="A745" s="4" t="s">
        <v>4861</v>
      </c>
      <c r="B745" s="29" t="s">
        <v>711</v>
      </c>
      <c r="C745" s="12">
        <f t="shared" si="73"/>
        <v>132110.12</v>
      </c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>
        <f t="shared" si="75"/>
        <v>132110.12</v>
      </c>
      <c r="V745" s="12"/>
      <c r="W745" s="12"/>
      <c r="X745" s="12"/>
      <c r="Y745" s="12"/>
      <c r="Z745" s="12"/>
      <c r="AA745" s="12"/>
      <c r="AB745" s="12"/>
      <c r="AC745" s="12"/>
      <c r="AD745" s="12">
        <v>68487.55</v>
      </c>
      <c r="AE745" s="12"/>
      <c r="AF745" s="12">
        <v>63622.57</v>
      </c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</row>
    <row r="746" spans="1:48" ht="15.75" hidden="1">
      <c r="A746" s="4" t="s">
        <v>4862</v>
      </c>
      <c r="B746" s="29" t="s">
        <v>709</v>
      </c>
      <c r="C746" s="12">
        <f t="shared" si="73"/>
        <v>10060131.970000001</v>
      </c>
      <c r="D746" s="12">
        <f t="shared" si="74"/>
        <v>4540388.9800000004</v>
      </c>
      <c r="E746" s="12">
        <v>801387.93</v>
      </c>
      <c r="F746" s="12">
        <v>761188.93</v>
      </c>
      <c r="G746" s="12">
        <v>704621.19</v>
      </c>
      <c r="H746" s="12">
        <v>2273190.9300000002</v>
      </c>
      <c r="I746" s="12"/>
      <c r="J746" s="12"/>
      <c r="K746" s="12">
        <v>1226</v>
      </c>
      <c r="L746" s="12">
        <v>5322649.0199999996</v>
      </c>
      <c r="M746" s="12"/>
      <c r="N746" s="12"/>
      <c r="O746" s="12"/>
      <c r="P746" s="12"/>
      <c r="Q746" s="12"/>
      <c r="R746" s="12"/>
      <c r="S746" s="12"/>
      <c r="T746" s="12"/>
      <c r="U746" s="12">
        <f t="shared" si="75"/>
        <v>60270.34</v>
      </c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>
        <v>60270.34</v>
      </c>
      <c r="AG746" s="12"/>
      <c r="AH746" s="12"/>
      <c r="AI746" s="12">
        <f t="shared" si="77"/>
        <v>136823.63</v>
      </c>
      <c r="AJ746" s="12">
        <f t="shared" si="78"/>
        <v>62985.919999999998</v>
      </c>
      <c r="AK746" s="12">
        <v>11117.14</v>
      </c>
      <c r="AL746" s="12">
        <v>10559.49</v>
      </c>
      <c r="AM746" s="12">
        <v>9774.76</v>
      </c>
      <c r="AN746" s="12">
        <v>31534.53</v>
      </c>
      <c r="AO746" s="12"/>
      <c r="AP746" s="12"/>
      <c r="AQ746" s="12">
        <v>73837.710000000006</v>
      </c>
      <c r="AR746" s="12"/>
      <c r="AS746" s="12"/>
      <c r="AT746" s="12"/>
      <c r="AU746" s="12"/>
      <c r="AV746" s="12"/>
    </row>
    <row r="747" spans="1:48" ht="15.75" hidden="1">
      <c r="A747" s="4" t="s">
        <v>4863</v>
      </c>
      <c r="B747" s="29" t="s">
        <v>630</v>
      </c>
      <c r="C747" s="12">
        <f t="shared" si="73"/>
        <v>178152.85</v>
      </c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>
        <f t="shared" si="75"/>
        <v>178152.85</v>
      </c>
      <c r="V747" s="12">
        <f t="shared" si="76"/>
        <v>53628.86</v>
      </c>
      <c r="W747" s="12">
        <v>53628.86</v>
      </c>
      <c r="X747" s="12"/>
      <c r="Y747" s="12"/>
      <c r="Z747" s="12"/>
      <c r="AA747" s="12"/>
      <c r="AB747" s="12"/>
      <c r="AC747" s="12"/>
      <c r="AD747" s="12">
        <v>64572.33</v>
      </c>
      <c r="AE747" s="12"/>
      <c r="AF747" s="12">
        <v>59951.66</v>
      </c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</row>
    <row r="748" spans="1:48" ht="15.75" hidden="1">
      <c r="A748" s="4" t="s">
        <v>4864</v>
      </c>
      <c r="B748" s="29" t="s">
        <v>632</v>
      </c>
      <c r="C748" s="12">
        <f t="shared" si="73"/>
        <v>8659668.5900000017</v>
      </c>
      <c r="D748" s="12">
        <f t="shared" si="74"/>
        <v>2362094.1800000002</v>
      </c>
      <c r="E748" s="12">
        <v>651141.93000000005</v>
      </c>
      <c r="F748" s="12"/>
      <c r="G748" s="12"/>
      <c r="H748" s="12">
        <v>1710952.25</v>
      </c>
      <c r="I748" s="12"/>
      <c r="J748" s="12"/>
      <c r="K748" s="12">
        <v>937</v>
      </c>
      <c r="L748" s="12">
        <v>3576836.95</v>
      </c>
      <c r="M748" s="12"/>
      <c r="N748" s="12"/>
      <c r="O748" s="12">
        <v>1800</v>
      </c>
      <c r="P748" s="12">
        <v>1960760.93</v>
      </c>
      <c r="Q748" s="12"/>
      <c r="R748" s="12"/>
      <c r="S748" s="12"/>
      <c r="T748" s="12">
        <v>424250.09</v>
      </c>
      <c r="U748" s="12">
        <f t="shared" si="75"/>
        <v>220253.71000000002</v>
      </c>
      <c r="V748" s="12">
        <f t="shared" si="76"/>
        <v>97211.48</v>
      </c>
      <c r="W748" s="12"/>
      <c r="X748" s="12">
        <v>48459.49</v>
      </c>
      <c r="Y748" s="12">
        <v>48751.99</v>
      </c>
      <c r="Z748" s="12"/>
      <c r="AA748" s="12"/>
      <c r="AB748" s="12"/>
      <c r="AC748" s="12"/>
      <c r="AD748" s="12">
        <v>63807.59</v>
      </c>
      <c r="AE748" s="12"/>
      <c r="AF748" s="12">
        <v>59234.64</v>
      </c>
      <c r="AG748" s="12"/>
      <c r="AH748" s="12"/>
      <c r="AI748" s="12">
        <f t="shared" si="77"/>
        <v>115472.73000000001</v>
      </c>
      <c r="AJ748" s="12">
        <f t="shared" si="78"/>
        <v>32767.83</v>
      </c>
      <c r="AK748" s="12">
        <v>9032.8799999999992</v>
      </c>
      <c r="AL748" s="12"/>
      <c r="AM748" s="12"/>
      <c r="AN748" s="12">
        <v>23734.95</v>
      </c>
      <c r="AO748" s="12"/>
      <c r="AP748" s="12"/>
      <c r="AQ748" s="12">
        <v>49619.17</v>
      </c>
      <c r="AR748" s="12"/>
      <c r="AS748" s="12">
        <v>27200.38</v>
      </c>
      <c r="AT748" s="12"/>
      <c r="AU748" s="12"/>
      <c r="AV748" s="12">
        <v>5885.35</v>
      </c>
    </row>
    <row r="749" spans="1:48" ht="15.75" hidden="1">
      <c r="A749" s="4" t="s">
        <v>4865</v>
      </c>
      <c r="B749" s="29" t="s">
        <v>724</v>
      </c>
      <c r="C749" s="12">
        <f t="shared" si="73"/>
        <v>123437.35999999999</v>
      </c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>
        <f t="shared" si="75"/>
        <v>123437.35999999999</v>
      </c>
      <c r="V749" s="12"/>
      <c r="W749" s="12"/>
      <c r="X749" s="12"/>
      <c r="Y749" s="12"/>
      <c r="Z749" s="12"/>
      <c r="AA749" s="12"/>
      <c r="AB749" s="12"/>
      <c r="AC749" s="12"/>
      <c r="AD749" s="12">
        <v>64011.519999999997</v>
      </c>
      <c r="AE749" s="12"/>
      <c r="AF749" s="12">
        <v>59425.84</v>
      </c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</row>
    <row r="750" spans="1:48" ht="15.75" hidden="1">
      <c r="A750" s="4" t="s">
        <v>4866</v>
      </c>
      <c r="B750" s="29" t="s">
        <v>680</v>
      </c>
      <c r="C750" s="12">
        <f t="shared" si="73"/>
        <v>70768.710000000006</v>
      </c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>
        <f t="shared" si="75"/>
        <v>70768.710000000006</v>
      </c>
      <c r="V750" s="12"/>
      <c r="W750" s="12"/>
      <c r="X750" s="12"/>
      <c r="Y750" s="12"/>
      <c r="Z750" s="12"/>
      <c r="AA750" s="12"/>
      <c r="AB750" s="12"/>
      <c r="AC750" s="12"/>
      <c r="AD750" s="12">
        <v>70768.710000000006</v>
      </c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</row>
    <row r="751" spans="1:48" ht="15.75" hidden="1">
      <c r="A751" s="4" t="s">
        <v>4867</v>
      </c>
      <c r="B751" s="29" t="s">
        <v>712</v>
      </c>
      <c r="C751" s="12">
        <f t="shared" si="73"/>
        <v>4006207.3564000004</v>
      </c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>
        <v>3971.16</v>
      </c>
      <c r="P751" s="12">
        <v>3852801.97</v>
      </c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>
        <f t="shared" si="77"/>
        <v>153405.38639999999</v>
      </c>
      <c r="AJ751" s="12"/>
      <c r="AK751" s="12"/>
      <c r="AL751" s="12"/>
      <c r="AM751" s="12"/>
      <c r="AN751" s="12"/>
      <c r="AO751" s="12"/>
      <c r="AP751" s="12"/>
      <c r="AQ751" s="12"/>
      <c r="AR751" s="12"/>
      <c r="AS751" s="12">
        <v>153405.38639999999</v>
      </c>
      <c r="AT751" s="12"/>
      <c r="AU751" s="12"/>
      <c r="AV751" s="12"/>
    </row>
    <row r="752" spans="1:48" ht="15.75" hidden="1">
      <c r="A752" s="4" t="s">
        <v>4868</v>
      </c>
      <c r="B752" s="29" t="s">
        <v>656</v>
      </c>
      <c r="C752" s="12">
        <f t="shared" si="73"/>
        <v>271832.56</v>
      </c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>
        <f t="shared" si="75"/>
        <v>271832.56</v>
      </c>
      <c r="V752" s="12">
        <f t="shared" si="76"/>
        <v>208701.48</v>
      </c>
      <c r="W752" s="12">
        <v>52482.59</v>
      </c>
      <c r="X752" s="12">
        <v>48037.35</v>
      </c>
      <c r="Y752" s="12">
        <v>48329.85</v>
      </c>
      <c r="Z752" s="12">
        <v>59851.69</v>
      </c>
      <c r="AA752" s="12"/>
      <c r="AB752" s="12"/>
      <c r="AC752" s="12"/>
      <c r="AD752" s="12">
        <v>63131.08</v>
      </c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</row>
    <row r="753" spans="1:48" ht="15.75" hidden="1">
      <c r="A753" s="4" t="s">
        <v>4869</v>
      </c>
      <c r="B753" s="29" t="s">
        <v>713</v>
      </c>
      <c r="C753" s="12">
        <f t="shared" si="73"/>
        <v>526478.5368</v>
      </c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>
        <v>1203</v>
      </c>
      <c r="P753" s="12">
        <v>511250.04</v>
      </c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>
        <f t="shared" si="77"/>
        <v>15228.496800000001</v>
      </c>
      <c r="AJ753" s="12"/>
      <c r="AK753" s="12"/>
      <c r="AL753" s="12"/>
      <c r="AM753" s="12"/>
      <c r="AN753" s="12"/>
      <c r="AO753" s="12"/>
      <c r="AP753" s="12"/>
      <c r="AQ753" s="12"/>
      <c r="AR753" s="12"/>
      <c r="AS753" s="12">
        <v>15228.496800000001</v>
      </c>
      <c r="AT753" s="12"/>
      <c r="AU753" s="12"/>
      <c r="AV753" s="12"/>
    </row>
    <row r="754" spans="1:48" ht="15.75" hidden="1">
      <c r="A754" s="4" t="s">
        <v>4870</v>
      </c>
      <c r="B754" s="29" t="s">
        <v>772</v>
      </c>
      <c r="C754" s="12">
        <f t="shared" si="73"/>
        <v>25371.48</v>
      </c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>
        <f t="shared" si="75"/>
        <v>25371.48</v>
      </c>
      <c r="V754" s="12">
        <f t="shared" si="76"/>
        <v>25371.48</v>
      </c>
      <c r="W754" s="12"/>
      <c r="X754" s="12"/>
      <c r="Y754" s="12"/>
      <c r="Z754" s="12"/>
      <c r="AA754" s="12"/>
      <c r="AB754" s="12">
        <v>25371.48</v>
      </c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</row>
    <row r="755" spans="1:48" ht="15.75" hidden="1">
      <c r="A755" s="4" t="s">
        <v>4871</v>
      </c>
      <c r="B755" s="29" t="s">
        <v>773</v>
      </c>
      <c r="C755" s="12">
        <f t="shared" si="73"/>
        <v>25625.14</v>
      </c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>
        <f t="shared" si="75"/>
        <v>25625.14</v>
      </c>
      <c r="V755" s="12">
        <f t="shared" si="76"/>
        <v>25625.14</v>
      </c>
      <c r="W755" s="12"/>
      <c r="X755" s="12"/>
      <c r="Y755" s="12"/>
      <c r="Z755" s="12"/>
      <c r="AA755" s="12"/>
      <c r="AB755" s="12">
        <v>25625.14</v>
      </c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</row>
    <row r="756" spans="1:48" ht="15.75" hidden="1">
      <c r="A756" s="4" t="s">
        <v>4872</v>
      </c>
      <c r="B756" s="29" t="s">
        <v>693</v>
      </c>
      <c r="C756" s="12">
        <f t="shared" si="73"/>
        <v>24399.119999999999</v>
      </c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>
        <f t="shared" si="75"/>
        <v>24399.119999999999</v>
      </c>
      <c r="V756" s="12">
        <f t="shared" si="76"/>
        <v>24399.119999999999</v>
      </c>
      <c r="W756" s="12"/>
      <c r="X756" s="12"/>
      <c r="Y756" s="12"/>
      <c r="Z756" s="12"/>
      <c r="AA756" s="12"/>
      <c r="AB756" s="12">
        <v>24399.119999999999</v>
      </c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</row>
    <row r="757" spans="1:48" ht="15.75" hidden="1">
      <c r="A757" s="4" t="s">
        <v>4873</v>
      </c>
      <c r="B757" s="29" t="s">
        <v>635</v>
      </c>
      <c r="C757" s="12">
        <f t="shared" si="73"/>
        <v>129734.18</v>
      </c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>
        <f t="shared" si="75"/>
        <v>129734.18</v>
      </c>
      <c r="V757" s="12">
        <f t="shared" si="76"/>
        <v>60924.75</v>
      </c>
      <c r="W757" s="12">
        <v>31917.81</v>
      </c>
      <c r="X757" s="12"/>
      <c r="Y757" s="12"/>
      <c r="Z757" s="12"/>
      <c r="AA757" s="12"/>
      <c r="AB757" s="12">
        <v>29006.94</v>
      </c>
      <c r="AC757" s="12"/>
      <c r="AD757" s="12"/>
      <c r="AE757" s="12">
        <v>33362.370000000003</v>
      </c>
      <c r="AF757" s="12">
        <v>35447.06</v>
      </c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</row>
    <row r="758" spans="1:48" ht="15.75" hidden="1">
      <c r="A758" s="4" t="s">
        <v>4874</v>
      </c>
      <c r="B758" s="29" t="s">
        <v>684</v>
      </c>
      <c r="C758" s="12">
        <f t="shared" si="73"/>
        <v>24737.33</v>
      </c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>
        <f t="shared" si="75"/>
        <v>24737.33</v>
      </c>
      <c r="V758" s="12">
        <f t="shared" si="76"/>
        <v>24737.33</v>
      </c>
      <c r="W758" s="12"/>
      <c r="X758" s="12"/>
      <c r="Y758" s="12"/>
      <c r="Z758" s="12"/>
      <c r="AA758" s="12"/>
      <c r="AB758" s="12">
        <v>24737.33</v>
      </c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</row>
    <row r="759" spans="1:48" ht="15.75" hidden="1">
      <c r="A759" s="4" t="s">
        <v>4875</v>
      </c>
      <c r="B759" s="29" t="s">
        <v>676</v>
      </c>
      <c r="C759" s="12">
        <f t="shared" si="73"/>
        <v>58173.119999999995</v>
      </c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>
        <f t="shared" si="75"/>
        <v>58173.119999999995</v>
      </c>
      <c r="V759" s="12"/>
      <c r="W759" s="12"/>
      <c r="X759" s="12"/>
      <c r="Y759" s="12"/>
      <c r="Z759" s="12"/>
      <c r="AA759" s="12"/>
      <c r="AB759" s="12"/>
      <c r="AC759" s="12"/>
      <c r="AD759" s="12"/>
      <c r="AE759" s="12">
        <v>28180.34</v>
      </c>
      <c r="AF759" s="12">
        <v>29992.78</v>
      </c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</row>
    <row r="760" spans="1:48" ht="15.75" hidden="1">
      <c r="A760" s="4" t="s">
        <v>4876</v>
      </c>
      <c r="B760" s="29" t="s">
        <v>685</v>
      </c>
      <c r="C760" s="12">
        <f t="shared" si="73"/>
        <v>57886.3</v>
      </c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>
        <f t="shared" si="75"/>
        <v>57886.3</v>
      </c>
      <c r="V760" s="12"/>
      <c r="W760" s="12"/>
      <c r="X760" s="12"/>
      <c r="Y760" s="12"/>
      <c r="Z760" s="12"/>
      <c r="AA760" s="12"/>
      <c r="AB760" s="12"/>
      <c r="AC760" s="12"/>
      <c r="AD760" s="12"/>
      <c r="AE760" s="12">
        <v>28040.6</v>
      </c>
      <c r="AF760" s="12">
        <v>29845.7</v>
      </c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</row>
    <row r="761" spans="1:48" ht="15.75" hidden="1">
      <c r="A761" s="4" t="s">
        <v>4877</v>
      </c>
      <c r="B761" s="29" t="s">
        <v>774</v>
      </c>
      <c r="C761" s="12">
        <f t="shared" si="73"/>
        <v>265158.63</v>
      </c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>
        <f t="shared" si="75"/>
        <v>265158.63</v>
      </c>
      <c r="V761" s="12">
        <f t="shared" si="76"/>
        <v>156877.92000000001</v>
      </c>
      <c r="W761" s="12">
        <v>31558.59</v>
      </c>
      <c r="X761" s="12">
        <v>29658.959999999999</v>
      </c>
      <c r="Y761" s="12">
        <v>29853.96</v>
      </c>
      <c r="Z761" s="12">
        <v>36829.949999999997</v>
      </c>
      <c r="AA761" s="12">
        <v>28976.46</v>
      </c>
      <c r="AB761" s="12"/>
      <c r="AC761" s="12">
        <v>40297.089999999997</v>
      </c>
      <c r="AD761" s="12"/>
      <c r="AE761" s="12">
        <v>32960.04</v>
      </c>
      <c r="AF761" s="12">
        <v>35023.58</v>
      </c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</row>
    <row r="762" spans="1:48" ht="15.75" hidden="1">
      <c r="A762" s="4" t="s">
        <v>4878</v>
      </c>
      <c r="B762" s="29" t="s">
        <v>770</v>
      </c>
      <c r="C762" s="12">
        <f t="shared" si="73"/>
        <v>25594.94</v>
      </c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>
        <f t="shared" si="75"/>
        <v>25594.94</v>
      </c>
      <c r="V762" s="12">
        <f t="shared" si="76"/>
        <v>25594.94</v>
      </c>
      <c r="W762" s="12"/>
      <c r="X762" s="12"/>
      <c r="Y762" s="12"/>
      <c r="Z762" s="12"/>
      <c r="AA762" s="12"/>
      <c r="AB762" s="12">
        <v>25594.94</v>
      </c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</row>
    <row r="763" spans="1:48" ht="15.75" hidden="1">
      <c r="A763" s="4" t="s">
        <v>4879</v>
      </c>
      <c r="B763" s="29" t="s">
        <v>771</v>
      </c>
      <c r="C763" s="12">
        <f t="shared" si="73"/>
        <v>26404.240000000002</v>
      </c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>
        <f t="shared" si="75"/>
        <v>26404.240000000002</v>
      </c>
      <c r="V763" s="12">
        <f t="shared" si="76"/>
        <v>26404.240000000002</v>
      </c>
      <c r="W763" s="12"/>
      <c r="X763" s="12"/>
      <c r="Y763" s="12"/>
      <c r="Z763" s="12"/>
      <c r="AA763" s="12"/>
      <c r="AB763" s="12">
        <v>26404.240000000002</v>
      </c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</row>
    <row r="764" spans="1:48" ht="15.75" hidden="1">
      <c r="A764" s="4" t="s">
        <v>4880</v>
      </c>
      <c r="B764" s="29" t="s">
        <v>633</v>
      </c>
      <c r="C764" s="12">
        <f t="shared" si="73"/>
        <v>25576.82</v>
      </c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>
        <f t="shared" si="75"/>
        <v>25576.82</v>
      </c>
      <c r="V764" s="12">
        <f t="shared" si="76"/>
        <v>25576.82</v>
      </c>
      <c r="W764" s="12"/>
      <c r="X764" s="12"/>
      <c r="Y764" s="12"/>
      <c r="Z764" s="12"/>
      <c r="AA764" s="12"/>
      <c r="AB764" s="12">
        <v>25576.82</v>
      </c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</row>
    <row r="765" spans="1:48" ht="15.75" hidden="1">
      <c r="A765" s="4" t="s">
        <v>4881</v>
      </c>
      <c r="B765" s="29" t="s">
        <v>717</v>
      </c>
      <c r="C765" s="12">
        <f t="shared" si="73"/>
        <v>45663.8</v>
      </c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>
        <f t="shared" si="75"/>
        <v>45663.8</v>
      </c>
      <c r="V765" s="12">
        <f t="shared" si="76"/>
        <v>45663.8</v>
      </c>
      <c r="W765" s="12">
        <v>45663.8</v>
      </c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</row>
    <row r="766" spans="1:48" ht="15.75" hidden="1">
      <c r="A766" s="4" t="s">
        <v>4882</v>
      </c>
      <c r="B766" s="29" t="s">
        <v>714</v>
      </c>
      <c r="C766" s="12">
        <f t="shared" si="73"/>
        <v>100403.03</v>
      </c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>
        <f t="shared" si="75"/>
        <v>100403.03</v>
      </c>
      <c r="V766" s="12"/>
      <c r="W766" s="12"/>
      <c r="X766" s="12"/>
      <c r="Y766" s="12"/>
      <c r="Z766" s="12"/>
      <c r="AA766" s="12"/>
      <c r="AB766" s="12"/>
      <c r="AC766" s="12"/>
      <c r="AD766" s="12">
        <v>35883.449999999997</v>
      </c>
      <c r="AE766" s="12">
        <v>31271.52</v>
      </c>
      <c r="AF766" s="12">
        <v>33248.06</v>
      </c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</row>
    <row r="767" spans="1:48" ht="15.75" hidden="1">
      <c r="A767" s="4" t="s">
        <v>4883</v>
      </c>
      <c r="B767" s="29" t="s">
        <v>715</v>
      </c>
      <c r="C767" s="12">
        <f t="shared" si="73"/>
        <v>112770.3</v>
      </c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>
        <f t="shared" si="75"/>
        <v>112770.3</v>
      </c>
      <c r="V767" s="12"/>
      <c r="W767" s="12"/>
      <c r="X767" s="12"/>
      <c r="Y767" s="12"/>
      <c r="Z767" s="12"/>
      <c r="AA767" s="12"/>
      <c r="AB767" s="12"/>
      <c r="AC767" s="12"/>
      <c r="AD767" s="12">
        <v>58507.79</v>
      </c>
      <c r="AE767" s="12"/>
      <c r="AF767" s="12">
        <v>54262.51</v>
      </c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</row>
    <row r="768" spans="1:48" ht="15.75" hidden="1">
      <c r="A768" s="4" t="s">
        <v>4884</v>
      </c>
      <c r="B768" s="29" t="s">
        <v>716</v>
      </c>
      <c r="C768" s="12">
        <f t="shared" si="73"/>
        <v>66884.73</v>
      </c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>
        <f t="shared" si="75"/>
        <v>66884.73</v>
      </c>
      <c r="V768" s="12"/>
      <c r="W768" s="12"/>
      <c r="X768" s="12"/>
      <c r="Y768" s="12"/>
      <c r="Z768" s="12"/>
      <c r="AA768" s="12"/>
      <c r="AB768" s="12"/>
      <c r="AC768" s="12"/>
      <c r="AD768" s="12">
        <v>34723.879999999997</v>
      </c>
      <c r="AE768" s="12"/>
      <c r="AF768" s="12">
        <v>32160.85</v>
      </c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</row>
    <row r="769" spans="1:48" ht="15.75" hidden="1">
      <c r="A769" s="4" t="s">
        <v>4885</v>
      </c>
      <c r="B769" s="29" t="s">
        <v>654</v>
      </c>
      <c r="C769" s="12">
        <f t="shared" si="73"/>
        <v>48653.82</v>
      </c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>
        <f t="shared" si="75"/>
        <v>48653.82</v>
      </c>
      <c r="V769" s="12">
        <f t="shared" si="76"/>
        <v>48653.82</v>
      </c>
      <c r="W769" s="12"/>
      <c r="X769" s="12"/>
      <c r="Y769" s="12">
        <v>24768.05</v>
      </c>
      <c r="Z769" s="12"/>
      <c r="AA769" s="12"/>
      <c r="AB769" s="12">
        <v>23885.77</v>
      </c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</row>
    <row r="770" spans="1:48" ht="15.75" hidden="1">
      <c r="A770" s="4" t="s">
        <v>4886</v>
      </c>
      <c r="B770" s="29" t="s">
        <v>649</v>
      </c>
      <c r="C770" s="12">
        <f t="shared" si="73"/>
        <v>97994.23</v>
      </c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>
        <f t="shared" si="75"/>
        <v>97994.23</v>
      </c>
      <c r="V770" s="12">
        <f t="shared" si="76"/>
        <v>70444.009999999995</v>
      </c>
      <c r="W770" s="12"/>
      <c r="X770" s="12"/>
      <c r="Y770" s="12">
        <v>23933.8</v>
      </c>
      <c r="Z770" s="12"/>
      <c r="AA770" s="12">
        <v>23443.8</v>
      </c>
      <c r="AB770" s="12">
        <v>23066.41</v>
      </c>
      <c r="AC770" s="12"/>
      <c r="AD770" s="12"/>
      <c r="AE770" s="12"/>
      <c r="AF770" s="12">
        <v>27550.22</v>
      </c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</row>
    <row r="771" spans="1:48" ht="15.75" hidden="1">
      <c r="A771" s="4" t="s">
        <v>4887</v>
      </c>
      <c r="B771" s="29" t="s">
        <v>650</v>
      </c>
      <c r="C771" s="12">
        <f t="shared" si="73"/>
        <v>72821.850000000006</v>
      </c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>
        <f t="shared" si="75"/>
        <v>72821.850000000006</v>
      </c>
      <c r="V771" s="12">
        <f t="shared" si="76"/>
        <v>72821.850000000006</v>
      </c>
      <c r="W771" s="12"/>
      <c r="X771" s="12"/>
      <c r="Y771" s="12">
        <v>24731.16</v>
      </c>
      <c r="Z771" s="12"/>
      <c r="AA771" s="12">
        <v>24241.16</v>
      </c>
      <c r="AB771" s="12">
        <v>23849.53</v>
      </c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</row>
    <row r="772" spans="1:48" ht="15.75" hidden="1">
      <c r="A772" s="4" t="s">
        <v>4888</v>
      </c>
      <c r="B772" s="29" t="s">
        <v>677</v>
      </c>
      <c r="C772" s="12">
        <f t="shared" si="73"/>
        <v>57762.31</v>
      </c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>
        <f t="shared" si="75"/>
        <v>57762.31</v>
      </c>
      <c r="V772" s="12">
        <f t="shared" si="76"/>
        <v>57762.31</v>
      </c>
      <c r="W772" s="12"/>
      <c r="X772" s="12"/>
      <c r="Y772" s="12">
        <v>29516.35</v>
      </c>
      <c r="Z772" s="12"/>
      <c r="AA772" s="12"/>
      <c r="AB772" s="12">
        <v>28245.96</v>
      </c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</row>
    <row r="773" spans="1:48" ht="15.75" hidden="1">
      <c r="A773" s="4" t="s">
        <v>4889</v>
      </c>
      <c r="B773" s="29" t="s">
        <v>651</v>
      </c>
      <c r="C773" s="12">
        <f t="shared" si="73"/>
        <v>61162.979999999996</v>
      </c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>
        <f t="shared" si="75"/>
        <v>61162.979999999996</v>
      </c>
      <c r="V773" s="12">
        <f t="shared" si="76"/>
        <v>61162.979999999996</v>
      </c>
      <c r="W773" s="12"/>
      <c r="X773" s="12"/>
      <c r="Y773" s="12">
        <v>31232</v>
      </c>
      <c r="Z773" s="12"/>
      <c r="AA773" s="12"/>
      <c r="AB773" s="12">
        <v>29930.98</v>
      </c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</row>
    <row r="774" spans="1:48" ht="15.75" hidden="1">
      <c r="A774" s="4" t="s">
        <v>4890</v>
      </c>
      <c r="B774" s="29" t="s">
        <v>639</v>
      </c>
      <c r="C774" s="12">
        <f t="shared" si="73"/>
        <v>57550.63</v>
      </c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>
        <f t="shared" si="75"/>
        <v>57550.63</v>
      </c>
      <c r="V774" s="12">
        <f t="shared" si="76"/>
        <v>57550.63</v>
      </c>
      <c r="W774" s="12"/>
      <c r="X774" s="12"/>
      <c r="Y774" s="12">
        <v>29409.35</v>
      </c>
      <c r="Z774" s="12"/>
      <c r="AA774" s="12"/>
      <c r="AB774" s="12">
        <v>28141.279999999999</v>
      </c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</row>
    <row r="775" spans="1:48" ht="15.75" hidden="1">
      <c r="A775" s="4" t="s">
        <v>4891</v>
      </c>
      <c r="B775" s="29" t="s">
        <v>678</v>
      </c>
      <c r="C775" s="12">
        <f t="shared" si="73"/>
        <v>323396.96999999997</v>
      </c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>
        <f t="shared" si="75"/>
        <v>323396.96999999997</v>
      </c>
      <c r="V775" s="12">
        <f t="shared" si="76"/>
        <v>185668.41999999998</v>
      </c>
      <c r="W775" s="12">
        <v>38108.199999999997</v>
      </c>
      <c r="X775" s="12">
        <v>34822.74</v>
      </c>
      <c r="Y775" s="12">
        <v>35018.74</v>
      </c>
      <c r="Z775" s="12">
        <v>44067.43</v>
      </c>
      <c r="AA775" s="12"/>
      <c r="AB775" s="12">
        <v>33651.31</v>
      </c>
      <c r="AC775" s="12">
        <v>48994.71</v>
      </c>
      <c r="AD775" s="12">
        <v>46000.26</v>
      </c>
      <c r="AE775" s="12"/>
      <c r="AF775" s="12">
        <v>42733.58</v>
      </c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</row>
    <row r="776" spans="1:48" ht="15.75" hidden="1">
      <c r="A776" s="4" t="s">
        <v>4892</v>
      </c>
      <c r="B776" s="29" t="s">
        <v>640</v>
      </c>
      <c r="C776" s="12">
        <f t="shared" si="73"/>
        <v>45450.61</v>
      </c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>
        <f t="shared" si="75"/>
        <v>45450.61</v>
      </c>
      <c r="V776" s="12">
        <f t="shared" si="76"/>
        <v>45450.61</v>
      </c>
      <c r="W776" s="12"/>
      <c r="X776" s="12"/>
      <c r="Y776" s="12">
        <v>23082.65</v>
      </c>
      <c r="Z776" s="12"/>
      <c r="AA776" s="12"/>
      <c r="AB776" s="12">
        <v>22367.96</v>
      </c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</row>
    <row r="777" spans="1:48" ht="15.75" hidden="1">
      <c r="A777" s="4" t="s">
        <v>4893</v>
      </c>
      <c r="B777" s="29" t="s">
        <v>702</v>
      </c>
      <c r="C777" s="12">
        <f t="shared" si="73"/>
        <v>178525.08</v>
      </c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>
        <f t="shared" si="75"/>
        <v>178525.08</v>
      </c>
      <c r="V777" s="12">
        <f t="shared" si="76"/>
        <v>143692.79999999999</v>
      </c>
      <c r="W777" s="12">
        <v>29225.94</v>
      </c>
      <c r="X777" s="12">
        <v>26677.94</v>
      </c>
      <c r="Y777" s="12">
        <v>27069.94</v>
      </c>
      <c r="Z777" s="12">
        <v>34572.43</v>
      </c>
      <c r="AA777" s="12"/>
      <c r="AB777" s="12">
        <v>26146.55</v>
      </c>
      <c r="AC777" s="12"/>
      <c r="AD777" s="12">
        <v>34832.28</v>
      </c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</row>
    <row r="778" spans="1:48" ht="15.75" hidden="1">
      <c r="A778" s="4" t="s">
        <v>4894</v>
      </c>
      <c r="B778" s="29" t="s">
        <v>671</v>
      </c>
      <c r="C778" s="12">
        <f t="shared" si="73"/>
        <v>40284.69</v>
      </c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>
        <f t="shared" si="75"/>
        <v>40284.69</v>
      </c>
      <c r="V778" s="12">
        <f t="shared" si="76"/>
        <v>40284.69</v>
      </c>
      <c r="W778" s="12"/>
      <c r="X778" s="12"/>
      <c r="Y778" s="12"/>
      <c r="Z778" s="12"/>
      <c r="AA778" s="12"/>
      <c r="AB778" s="12">
        <v>40284.69</v>
      </c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</row>
    <row r="779" spans="1:48" ht="15.75" hidden="1">
      <c r="A779" s="4" t="s">
        <v>4895</v>
      </c>
      <c r="B779" s="29" t="s">
        <v>755</v>
      </c>
      <c r="C779" s="12">
        <f t="shared" ref="C779:C842" si="80">D779+L779+N779+P779+R779+S779+T779+U779+AI779</f>
        <v>220070.66999999998</v>
      </c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>
        <f t="shared" ref="U779:U842" si="81">V779+AC779+AD779+AE779+AF779+AG779+AH779</f>
        <v>220070.66999999998</v>
      </c>
      <c r="V779" s="12">
        <f t="shared" ref="V779:V840" si="82">W779+X779+Y779+Z779+AA779+AB779</f>
        <v>130522.3</v>
      </c>
      <c r="W779" s="12">
        <v>26404.35</v>
      </c>
      <c r="X779" s="12">
        <v>24464.19</v>
      </c>
      <c r="Y779" s="12">
        <v>24856.19</v>
      </c>
      <c r="Z779" s="12">
        <v>30825.24</v>
      </c>
      <c r="AA779" s="12"/>
      <c r="AB779" s="12">
        <v>23972.33</v>
      </c>
      <c r="AC779" s="12">
        <v>33437.32</v>
      </c>
      <c r="AD779" s="12"/>
      <c r="AE779" s="12">
        <v>27174.87</v>
      </c>
      <c r="AF779" s="12">
        <v>28936.18</v>
      </c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</row>
    <row r="780" spans="1:48" ht="15.75" hidden="1">
      <c r="A780" s="4" t="s">
        <v>4896</v>
      </c>
      <c r="B780" s="29" t="s">
        <v>752</v>
      </c>
      <c r="C780" s="12">
        <f t="shared" si="80"/>
        <v>109169.24</v>
      </c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>
        <f t="shared" si="81"/>
        <v>109169.24</v>
      </c>
      <c r="V780" s="12">
        <f t="shared" si="82"/>
        <v>48945.880000000005</v>
      </c>
      <c r="W780" s="12">
        <v>25539.25</v>
      </c>
      <c r="X780" s="12"/>
      <c r="Y780" s="12"/>
      <c r="Z780" s="12"/>
      <c r="AA780" s="12"/>
      <c r="AB780" s="12">
        <v>23406.63</v>
      </c>
      <c r="AC780" s="12">
        <v>32295.85</v>
      </c>
      <c r="AD780" s="12"/>
      <c r="AE780" s="12"/>
      <c r="AF780" s="12">
        <v>27927.51</v>
      </c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</row>
    <row r="781" spans="1:48" ht="15.75" hidden="1">
      <c r="A781" s="4" t="s">
        <v>4897</v>
      </c>
      <c r="B781" s="29" t="s">
        <v>753</v>
      </c>
      <c r="C781" s="12">
        <f t="shared" si="80"/>
        <v>58606.11</v>
      </c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>
        <f t="shared" si="81"/>
        <v>58606.11</v>
      </c>
      <c r="V781" s="12">
        <f t="shared" si="82"/>
        <v>24475.62</v>
      </c>
      <c r="W781" s="12"/>
      <c r="X781" s="12"/>
      <c r="Y781" s="12"/>
      <c r="Z781" s="12"/>
      <c r="AA781" s="12"/>
      <c r="AB781" s="12">
        <v>24475.62</v>
      </c>
      <c r="AC781" s="12">
        <v>34130.49</v>
      </c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</row>
    <row r="782" spans="1:48" ht="15.75" hidden="1">
      <c r="A782" s="4" t="s">
        <v>4898</v>
      </c>
      <c r="B782" s="29" t="s">
        <v>642</v>
      </c>
      <c r="C782" s="12">
        <f t="shared" si="80"/>
        <v>126269.42</v>
      </c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>
        <f t="shared" si="81"/>
        <v>126269.42</v>
      </c>
      <c r="V782" s="12">
        <f t="shared" si="82"/>
        <v>126269.42</v>
      </c>
      <c r="W782" s="12">
        <v>25411.88</v>
      </c>
      <c r="X782" s="12">
        <v>23666.400000000001</v>
      </c>
      <c r="Y782" s="12">
        <v>24056.400000000001</v>
      </c>
      <c r="Z782" s="12">
        <v>29826.75</v>
      </c>
      <c r="AA782" s="12"/>
      <c r="AB782" s="12">
        <v>23307.99</v>
      </c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</row>
    <row r="783" spans="1:48" ht="15.75" hidden="1">
      <c r="A783" s="4" t="s">
        <v>4899</v>
      </c>
      <c r="B783" s="29" t="s">
        <v>672</v>
      </c>
      <c r="C783" s="12">
        <f t="shared" si="80"/>
        <v>105706.42</v>
      </c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>
        <f t="shared" si="81"/>
        <v>105706.42</v>
      </c>
      <c r="V783" s="12">
        <f t="shared" si="82"/>
        <v>105706.42</v>
      </c>
      <c r="W783" s="12"/>
      <c r="X783" s="12">
        <v>24810.86</v>
      </c>
      <c r="Y783" s="12">
        <v>25200.86</v>
      </c>
      <c r="Z783" s="12">
        <v>31257.33</v>
      </c>
      <c r="AA783" s="12"/>
      <c r="AB783" s="12">
        <v>24437.37</v>
      </c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</row>
    <row r="784" spans="1:48" ht="15.75" hidden="1">
      <c r="A784" s="4" t="s">
        <v>4900</v>
      </c>
      <c r="B784" s="29" t="s">
        <v>734</v>
      </c>
      <c r="C784" s="12">
        <f t="shared" si="80"/>
        <v>48712.45</v>
      </c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>
        <f t="shared" si="81"/>
        <v>48712.45</v>
      </c>
      <c r="V784" s="12">
        <f t="shared" si="82"/>
        <v>48712.45</v>
      </c>
      <c r="W784" s="12">
        <v>25255.49</v>
      </c>
      <c r="X784" s="12"/>
      <c r="Y784" s="12"/>
      <c r="Z784" s="12"/>
      <c r="AA784" s="12"/>
      <c r="AB784" s="12">
        <v>23456.959999999999</v>
      </c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</row>
    <row r="785" spans="1:48" ht="15.75" hidden="1">
      <c r="A785" s="4" t="s">
        <v>4901</v>
      </c>
      <c r="B785" s="29" t="s">
        <v>735</v>
      </c>
      <c r="C785" s="12">
        <f t="shared" si="80"/>
        <v>48996.619999999995</v>
      </c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>
        <f t="shared" si="81"/>
        <v>48996.619999999995</v>
      </c>
      <c r="V785" s="12">
        <f t="shared" si="82"/>
        <v>48996.619999999995</v>
      </c>
      <c r="W785" s="12">
        <v>25567.84</v>
      </c>
      <c r="X785" s="12"/>
      <c r="Y785" s="12"/>
      <c r="Z785" s="12"/>
      <c r="AA785" s="12"/>
      <c r="AB785" s="12">
        <v>23428.78</v>
      </c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</row>
    <row r="786" spans="1:48" ht="15.75" hidden="1">
      <c r="A786" s="4" t="s">
        <v>4902</v>
      </c>
      <c r="B786" s="29" t="s">
        <v>736</v>
      </c>
      <c r="C786" s="12">
        <f t="shared" si="80"/>
        <v>49480.92</v>
      </c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>
        <f t="shared" si="81"/>
        <v>49480.92</v>
      </c>
      <c r="V786" s="12">
        <f t="shared" si="82"/>
        <v>49480.92</v>
      </c>
      <c r="W786" s="12">
        <v>25840.76</v>
      </c>
      <c r="X786" s="12"/>
      <c r="Y786" s="12"/>
      <c r="Z786" s="12"/>
      <c r="AA786" s="12"/>
      <c r="AB786" s="12">
        <v>23640.16</v>
      </c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</row>
    <row r="787" spans="1:48" ht="15.75" hidden="1">
      <c r="A787" s="4" t="s">
        <v>4903</v>
      </c>
      <c r="B787" s="29" t="s">
        <v>737</v>
      </c>
      <c r="C787" s="12">
        <f t="shared" si="80"/>
        <v>23680.42</v>
      </c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>
        <f t="shared" si="81"/>
        <v>23680.42</v>
      </c>
      <c r="V787" s="12">
        <f t="shared" si="82"/>
        <v>23680.42</v>
      </c>
      <c r="W787" s="12"/>
      <c r="X787" s="12"/>
      <c r="Y787" s="12"/>
      <c r="Z787" s="12"/>
      <c r="AA787" s="12"/>
      <c r="AB787" s="12">
        <v>23680.42</v>
      </c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</row>
    <row r="788" spans="1:48" ht="15.75" hidden="1">
      <c r="A788" s="4" t="s">
        <v>4904</v>
      </c>
      <c r="B788" s="29" t="s">
        <v>738</v>
      </c>
      <c r="C788" s="12">
        <f t="shared" si="80"/>
        <v>1231281.7834000001</v>
      </c>
      <c r="D788" s="12">
        <f t="shared" ref="D788:D821" si="83">E788+F788+G788+H788+I788+J788</f>
        <v>1185080.77</v>
      </c>
      <c r="E788" s="12"/>
      <c r="F788" s="12">
        <v>259219.34</v>
      </c>
      <c r="G788" s="12">
        <v>86401.82</v>
      </c>
      <c r="H788" s="12">
        <v>839459.61</v>
      </c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>
        <f t="shared" si="81"/>
        <v>23380.46</v>
      </c>
      <c r="V788" s="12">
        <f t="shared" si="82"/>
        <v>23380.46</v>
      </c>
      <c r="W788" s="12"/>
      <c r="X788" s="12"/>
      <c r="Y788" s="12"/>
      <c r="Z788" s="12"/>
      <c r="AA788" s="12"/>
      <c r="AB788" s="12">
        <v>23380.46</v>
      </c>
      <c r="AC788" s="12"/>
      <c r="AD788" s="12"/>
      <c r="AE788" s="12"/>
      <c r="AF788" s="12"/>
      <c r="AG788" s="12"/>
      <c r="AH788" s="12"/>
      <c r="AI788" s="12">
        <f t="shared" ref="AI788:AI821" si="84">AJ788+AQ788+AR788+AS788+AT788+AU788+AV788</f>
        <v>22820.553400000001</v>
      </c>
      <c r="AJ788" s="12">
        <f t="shared" ref="AJ788:AJ821" si="85">AK788+AL788+AM788+AN788+AO788+AP788</f>
        <v>22820.553400000001</v>
      </c>
      <c r="AK788" s="12"/>
      <c r="AL788" s="12">
        <v>5043.4022000000004</v>
      </c>
      <c r="AM788" s="12">
        <v>1680.1568</v>
      </c>
      <c r="AN788" s="12">
        <v>16096.9944</v>
      </c>
      <c r="AO788" s="12"/>
      <c r="AP788" s="12"/>
      <c r="AQ788" s="12"/>
      <c r="AR788" s="12"/>
      <c r="AS788" s="12"/>
      <c r="AT788" s="12"/>
      <c r="AU788" s="12"/>
      <c r="AV788" s="12"/>
    </row>
    <row r="789" spans="1:48" ht="15.75" hidden="1">
      <c r="A789" s="4" t="s">
        <v>4905</v>
      </c>
      <c r="B789" s="29" t="s">
        <v>739</v>
      </c>
      <c r="C789" s="12">
        <f t="shared" si="80"/>
        <v>2106683.7401999999</v>
      </c>
      <c r="D789" s="12">
        <f t="shared" si="83"/>
        <v>1208397.8999999999</v>
      </c>
      <c r="E789" s="12"/>
      <c r="F789" s="12">
        <v>278982.34000000003</v>
      </c>
      <c r="G789" s="12">
        <v>123234.73</v>
      </c>
      <c r="H789" s="12">
        <v>806180.83</v>
      </c>
      <c r="I789" s="12"/>
      <c r="J789" s="12"/>
      <c r="K789" s="12"/>
      <c r="L789" s="12"/>
      <c r="M789" s="12"/>
      <c r="N789" s="12"/>
      <c r="O789" s="12">
        <v>575.14</v>
      </c>
      <c r="P789" s="12">
        <v>699665.23</v>
      </c>
      <c r="Q789" s="12">
        <v>332.54</v>
      </c>
      <c r="R789" s="12">
        <v>134320.34</v>
      </c>
      <c r="S789" s="12"/>
      <c r="T789" s="12"/>
      <c r="U789" s="12">
        <f t="shared" si="81"/>
        <v>23364.36</v>
      </c>
      <c r="V789" s="12">
        <f t="shared" si="82"/>
        <v>23364.36</v>
      </c>
      <c r="W789" s="12"/>
      <c r="X789" s="12"/>
      <c r="Y789" s="12"/>
      <c r="Z789" s="12"/>
      <c r="AA789" s="12"/>
      <c r="AB789" s="12">
        <v>23364.36</v>
      </c>
      <c r="AC789" s="12"/>
      <c r="AD789" s="12"/>
      <c r="AE789" s="12"/>
      <c r="AF789" s="12"/>
      <c r="AG789" s="12"/>
      <c r="AH789" s="12"/>
      <c r="AI789" s="12">
        <f t="shared" si="84"/>
        <v>40935.910200000006</v>
      </c>
      <c r="AJ789" s="12">
        <f t="shared" si="85"/>
        <v>24201.795000000002</v>
      </c>
      <c r="AK789" s="12"/>
      <c r="AL789" s="12">
        <v>5593.1468000000004</v>
      </c>
      <c r="AM789" s="12">
        <v>2569.1984000000002</v>
      </c>
      <c r="AN789" s="12">
        <v>16039.4498</v>
      </c>
      <c r="AO789" s="12"/>
      <c r="AP789" s="12"/>
      <c r="AQ789" s="12"/>
      <c r="AR789" s="12"/>
      <c r="AS789" s="12">
        <v>13981.0908</v>
      </c>
      <c r="AT789" s="12">
        <v>2753.0243999999998</v>
      </c>
      <c r="AU789" s="12"/>
      <c r="AV789" s="12"/>
    </row>
    <row r="790" spans="1:48" ht="15.75" hidden="1">
      <c r="A790" s="4" t="s">
        <v>4906</v>
      </c>
      <c r="B790" s="29" t="s">
        <v>740</v>
      </c>
      <c r="C790" s="12">
        <f t="shared" si="80"/>
        <v>213385.73000000004</v>
      </c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>
        <f t="shared" si="81"/>
        <v>213385.73000000004</v>
      </c>
      <c r="V790" s="12">
        <f t="shared" si="82"/>
        <v>126887.63</v>
      </c>
      <c r="W790" s="12">
        <v>25554.84</v>
      </c>
      <c r="X790" s="12">
        <v>23778.560000000001</v>
      </c>
      <c r="Y790" s="12">
        <v>24168.560000000001</v>
      </c>
      <c r="Z790" s="12">
        <v>29966.959999999999</v>
      </c>
      <c r="AA790" s="12"/>
      <c r="AB790" s="12">
        <v>23418.71</v>
      </c>
      <c r="AC790" s="12">
        <v>32316.58</v>
      </c>
      <c r="AD790" s="12"/>
      <c r="AE790" s="12">
        <v>26235.63</v>
      </c>
      <c r="AF790" s="12">
        <v>27945.89</v>
      </c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</row>
    <row r="791" spans="1:48" ht="15.75" hidden="1">
      <c r="A791" s="4" t="s">
        <v>4907</v>
      </c>
      <c r="B791" s="29" t="s">
        <v>692</v>
      </c>
      <c r="C791" s="12">
        <f t="shared" si="80"/>
        <v>180707.62</v>
      </c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>
        <f t="shared" si="81"/>
        <v>180707.62</v>
      </c>
      <c r="V791" s="12">
        <f t="shared" si="82"/>
        <v>126651.59</v>
      </c>
      <c r="W791" s="12">
        <v>25500.26</v>
      </c>
      <c r="X791" s="12">
        <v>23735.74</v>
      </c>
      <c r="Y791" s="12">
        <v>24125.74</v>
      </c>
      <c r="Z791" s="12">
        <v>29913.42</v>
      </c>
      <c r="AA791" s="12"/>
      <c r="AB791" s="12">
        <v>23376.43</v>
      </c>
      <c r="AC791" s="12"/>
      <c r="AD791" s="12"/>
      <c r="AE791" s="12">
        <v>26174.49</v>
      </c>
      <c r="AF791" s="12">
        <v>27881.54</v>
      </c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</row>
    <row r="792" spans="1:48" ht="15.75" hidden="1">
      <c r="A792" s="4" t="s">
        <v>4908</v>
      </c>
      <c r="B792" s="29" t="s">
        <v>741</v>
      </c>
      <c r="C792" s="12">
        <f t="shared" si="80"/>
        <v>211442.69</v>
      </c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>
        <f t="shared" si="81"/>
        <v>211442.69</v>
      </c>
      <c r="V792" s="12">
        <f t="shared" si="82"/>
        <v>125831.06</v>
      </c>
      <c r="W792" s="12">
        <v>25310.51</v>
      </c>
      <c r="X792" s="12">
        <v>23586.87</v>
      </c>
      <c r="Y792" s="12">
        <v>23976.87</v>
      </c>
      <c r="Z792" s="12">
        <v>29727.34</v>
      </c>
      <c r="AA792" s="12"/>
      <c r="AB792" s="12">
        <v>23229.47</v>
      </c>
      <c r="AC792" s="12">
        <v>31991.8</v>
      </c>
      <c r="AD792" s="12"/>
      <c r="AE792" s="12">
        <v>25961.97</v>
      </c>
      <c r="AF792" s="12">
        <v>27657.86</v>
      </c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</row>
    <row r="793" spans="1:48" ht="15.75" hidden="1">
      <c r="A793" s="4" t="s">
        <v>4909</v>
      </c>
      <c r="B793" s="29" t="s">
        <v>725</v>
      </c>
      <c r="C793" s="12">
        <f t="shared" si="80"/>
        <v>213241.04</v>
      </c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>
        <f t="shared" si="81"/>
        <v>213241.04</v>
      </c>
      <c r="V793" s="12">
        <f t="shared" si="82"/>
        <v>126808.96000000001</v>
      </c>
      <c r="W793" s="12">
        <v>25536.65</v>
      </c>
      <c r="X793" s="12">
        <v>23764.29</v>
      </c>
      <c r="Y793" s="12">
        <v>24154.29</v>
      </c>
      <c r="Z793" s="12">
        <v>29949.11</v>
      </c>
      <c r="AA793" s="12"/>
      <c r="AB793" s="12">
        <v>23404.62</v>
      </c>
      <c r="AC793" s="12">
        <v>32292.39</v>
      </c>
      <c r="AD793" s="12"/>
      <c r="AE793" s="12">
        <v>26215.25</v>
      </c>
      <c r="AF793" s="12">
        <v>27924.44</v>
      </c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</row>
    <row r="794" spans="1:48" ht="15.75" hidden="1">
      <c r="A794" s="4" t="s">
        <v>4910</v>
      </c>
      <c r="B794" s="29" t="s">
        <v>726</v>
      </c>
      <c r="C794" s="12">
        <f t="shared" si="80"/>
        <v>212062.81</v>
      </c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>
        <f t="shared" si="81"/>
        <v>212062.81</v>
      </c>
      <c r="V794" s="12">
        <f t="shared" si="82"/>
        <v>126168.26999999999</v>
      </c>
      <c r="W794" s="12">
        <v>25388.49</v>
      </c>
      <c r="X794" s="12">
        <v>23648.05</v>
      </c>
      <c r="Y794" s="12">
        <v>24038.05</v>
      </c>
      <c r="Z794" s="12">
        <v>29803.81</v>
      </c>
      <c r="AA794" s="12"/>
      <c r="AB794" s="12">
        <v>23289.87</v>
      </c>
      <c r="AC794" s="12">
        <v>32095.45</v>
      </c>
      <c r="AD794" s="12"/>
      <c r="AE794" s="12">
        <v>26049.31</v>
      </c>
      <c r="AF794" s="12">
        <v>27749.78</v>
      </c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</row>
    <row r="795" spans="1:48" ht="15.75" hidden="1">
      <c r="A795" s="4" t="s">
        <v>4911</v>
      </c>
      <c r="B795" s="29" t="s">
        <v>647</v>
      </c>
      <c r="C795" s="12">
        <f t="shared" si="80"/>
        <v>153445.72999999998</v>
      </c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>
        <f t="shared" si="81"/>
        <v>153445.72999999998</v>
      </c>
      <c r="V795" s="12">
        <f t="shared" si="82"/>
        <v>115753.06999999999</v>
      </c>
      <c r="W795" s="12"/>
      <c r="X795" s="12">
        <v>26951.73</v>
      </c>
      <c r="Y795" s="12">
        <v>27341.73</v>
      </c>
      <c r="Z795" s="12">
        <v>34908.410000000003</v>
      </c>
      <c r="AA795" s="12"/>
      <c r="AB795" s="12">
        <v>26551.200000000001</v>
      </c>
      <c r="AC795" s="12">
        <v>37692.660000000003</v>
      </c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</row>
    <row r="796" spans="1:48" ht="15.75" hidden="1">
      <c r="A796" s="4" t="s">
        <v>4912</v>
      </c>
      <c r="B796" s="29" t="s">
        <v>670</v>
      </c>
      <c r="C796" s="12">
        <f t="shared" si="80"/>
        <v>146419.10999999999</v>
      </c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>
        <f t="shared" si="81"/>
        <v>146419.10999999999</v>
      </c>
      <c r="V796" s="12">
        <f t="shared" si="82"/>
        <v>116935.69</v>
      </c>
      <c r="W796" s="12">
        <v>23423.45</v>
      </c>
      <c r="X796" s="12">
        <v>22008.83</v>
      </c>
      <c r="Y796" s="12">
        <v>22106.33</v>
      </c>
      <c r="Z796" s="12">
        <v>27876.66</v>
      </c>
      <c r="AA796" s="12"/>
      <c r="AB796" s="12">
        <v>21520.42</v>
      </c>
      <c r="AC796" s="12">
        <v>29483.42</v>
      </c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</row>
    <row r="797" spans="1:48" ht="15.75" hidden="1">
      <c r="A797" s="4" t="s">
        <v>4913</v>
      </c>
      <c r="B797" s="29" t="s">
        <v>643</v>
      </c>
      <c r="C797" s="12">
        <f t="shared" si="80"/>
        <v>200248.3</v>
      </c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>
        <f t="shared" si="81"/>
        <v>200248.3</v>
      </c>
      <c r="V797" s="12">
        <f t="shared" si="82"/>
        <v>119408.53</v>
      </c>
      <c r="W797" s="12">
        <v>23995.29</v>
      </c>
      <c r="X797" s="12">
        <v>22457.48</v>
      </c>
      <c r="Y797" s="12">
        <v>22554.98</v>
      </c>
      <c r="Z797" s="12">
        <v>28437.47</v>
      </c>
      <c r="AA797" s="12"/>
      <c r="AB797" s="12">
        <v>21963.31</v>
      </c>
      <c r="AC797" s="12">
        <v>30243.53</v>
      </c>
      <c r="AD797" s="12"/>
      <c r="AE797" s="12">
        <v>24488.87</v>
      </c>
      <c r="AF797" s="12">
        <v>26107.37</v>
      </c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</row>
    <row r="798" spans="1:48" ht="15.75" hidden="1">
      <c r="A798" s="4" t="s">
        <v>4914</v>
      </c>
      <c r="B798" s="29" t="s">
        <v>657</v>
      </c>
      <c r="C798" s="12">
        <f t="shared" si="80"/>
        <v>146771.79</v>
      </c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>
        <f t="shared" si="81"/>
        <v>146771.79</v>
      </c>
      <c r="V798" s="12">
        <f t="shared" si="82"/>
        <v>117205.45</v>
      </c>
      <c r="W798" s="12">
        <v>23485.84</v>
      </c>
      <c r="X798" s="12">
        <v>22057.77</v>
      </c>
      <c r="Y798" s="12">
        <v>22155.27</v>
      </c>
      <c r="Z798" s="12">
        <v>27937.84</v>
      </c>
      <c r="AA798" s="12"/>
      <c r="AB798" s="12">
        <v>21568.73</v>
      </c>
      <c r="AC798" s="12">
        <v>29566.34</v>
      </c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</row>
    <row r="799" spans="1:48" ht="15.75" hidden="1">
      <c r="A799" s="4" t="s">
        <v>4915</v>
      </c>
      <c r="B799" s="29" t="s">
        <v>634</v>
      </c>
      <c r="C799" s="12">
        <f t="shared" si="80"/>
        <v>121044.55000000002</v>
      </c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>
        <f t="shared" si="81"/>
        <v>121044.55000000002</v>
      </c>
      <c r="V799" s="12">
        <f t="shared" si="82"/>
        <v>90849.390000000014</v>
      </c>
      <c r="W799" s="12">
        <v>23958.9</v>
      </c>
      <c r="X799" s="12">
        <v>22428.93</v>
      </c>
      <c r="Y799" s="12">
        <v>22526.43</v>
      </c>
      <c r="Z799" s="12"/>
      <c r="AA799" s="12"/>
      <c r="AB799" s="12">
        <v>21935.13</v>
      </c>
      <c r="AC799" s="12">
        <v>30195.16</v>
      </c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</row>
    <row r="800" spans="1:48" ht="15.75" hidden="1">
      <c r="A800" s="4" t="s">
        <v>4916</v>
      </c>
      <c r="B800" s="29" t="s">
        <v>658</v>
      </c>
      <c r="C800" s="12">
        <f t="shared" si="80"/>
        <v>153208.31</v>
      </c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>
        <f t="shared" si="81"/>
        <v>153208.31</v>
      </c>
      <c r="V800" s="12">
        <f t="shared" si="82"/>
        <v>122128.65000000001</v>
      </c>
      <c r="W800" s="12">
        <v>24624.31</v>
      </c>
      <c r="X800" s="12">
        <v>22950.99</v>
      </c>
      <c r="Y800" s="12">
        <v>23048.49</v>
      </c>
      <c r="Z800" s="12">
        <v>29054.36</v>
      </c>
      <c r="AA800" s="12"/>
      <c r="AB800" s="12">
        <v>22450.5</v>
      </c>
      <c r="AC800" s="12">
        <v>31079.66</v>
      </c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</row>
    <row r="801" spans="1:48" ht="15.75" hidden="1">
      <c r="A801" s="4" t="s">
        <v>4917</v>
      </c>
      <c r="B801" s="29" t="s">
        <v>644</v>
      </c>
      <c r="C801" s="12">
        <f t="shared" si="80"/>
        <v>181619.58</v>
      </c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>
        <f t="shared" si="81"/>
        <v>181619.58</v>
      </c>
      <c r="V801" s="12">
        <f t="shared" si="82"/>
        <v>144262.06</v>
      </c>
      <c r="W801" s="12">
        <v>29347.15</v>
      </c>
      <c r="X801" s="12">
        <v>26753.919999999998</v>
      </c>
      <c r="Y801" s="12">
        <v>27143.919999999998</v>
      </c>
      <c r="Z801" s="12">
        <v>34661.15</v>
      </c>
      <c r="AA801" s="12"/>
      <c r="AB801" s="12">
        <v>26355.919999999998</v>
      </c>
      <c r="AC801" s="12">
        <v>37357.519999999997</v>
      </c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</row>
    <row r="802" spans="1:48" ht="15.75" hidden="1">
      <c r="A802" s="4" t="s">
        <v>4918</v>
      </c>
      <c r="B802" s="29" t="s">
        <v>637</v>
      </c>
      <c r="C802" s="12">
        <f t="shared" si="80"/>
        <v>118469.56999999999</v>
      </c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>
        <f t="shared" si="81"/>
        <v>118469.56999999999</v>
      </c>
      <c r="V802" s="12">
        <f t="shared" si="82"/>
        <v>89006.87999999999</v>
      </c>
      <c r="W802" s="12">
        <v>23407.86</v>
      </c>
      <c r="X802" s="12">
        <v>21996.59</v>
      </c>
      <c r="Y802" s="12">
        <v>22094.09</v>
      </c>
      <c r="Z802" s="12"/>
      <c r="AA802" s="12"/>
      <c r="AB802" s="12">
        <v>21508.34</v>
      </c>
      <c r="AC802" s="12">
        <v>29462.69</v>
      </c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</row>
    <row r="803" spans="1:48" ht="15.75" hidden="1">
      <c r="A803" s="4" t="s">
        <v>4919</v>
      </c>
      <c r="B803" s="29" t="s">
        <v>750</v>
      </c>
      <c r="C803" s="12">
        <f t="shared" si="80"/>
        <v>24703.11</v>
      </c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>
        <f t="shared" si="81"/>
        <v>24703.11</v>
      </c>
      <c r="V803" s="12">
        <f t="shared" si="82"/>
        <v>24703.11</v>
      </c>
      <c r="W803" s="12"/>
      <c r="X803" s="12"/>
      <c r="Y803" s="12"/>
      <c r="Z803" s="12"/>
      <c r="AA803" s="12"/>
      <c r="AB803" s="12">
        <v>24703.11</v>
      </c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</row>
    <row r="804" spans="1:48" ht="15.75" hidden="1">
      <c r="A804" s="4" t="s">
        <v>4920</v>
      </c>
      <c r="B804" s="29" t="s">
        <v>751</v>
      </c>
      <c r="C804" s="12">
        <f t="shared" si="80"/>
        <v>26204.93</v>
      </c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>
        <f t="shared" si="81"/>
        <v>26204.93</v>
      </c>
      <c r="V804" s="12">
        <f t="shared" si="82"/>
        <v>26204.93</v>
      </c>
      <c r="W804" s="12"/>
      <c r="X804" s="12"/>
      <c r="Y804" s="12"/>
      <c r="Z804" s="12"/>
      <c r="AA804" s="12"/>
      <c r="AB804" s="12">
        <v>26204.93</v>
      </c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</row>
    <row r="805" spans="1:48" ht="15.75" hidden="1">
      <c r="A805" s="4" t="s">
        <v>4921</v>
      </c>
      <c r="B805" s="29" t="s">
        <v>697</v>
      </c>
      <c r="C805" s="12">
        <f t="shared" si="80"/>
        <v>24558.16</v>
      </c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>
        <f t="shared" si="81"/>
        <v>24558.16</v>
      </c>
      <c r="V805" s="12">
        <f t="shared" si="82"/>
        <v>24558.16</v>
      </c>
      <c r="W805" s="12"/>
      <c r="X805" s="12"/>
      <c r="Y805" s="12"/>
      <c r="Z805" s="12"/>
      <c r="AA805" s="12"/>
      <c r="AB805" s="12">
        <v>24558.16</v>
      </c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</row>
    <row r="806" spans="1:48" ht="15.75" hidden="1">
      <c r="A806" s="4" t="s">
        <v>4922</v>
      </c>
      <c r="B806" s="29" t="s">
        <v>765</v>
      </c>
      <c r="C806" s="12">
        <f t="shared" si="80"/>
        <v>25415.77</v>
      </c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>
        <f t="shared" si="81"/>
        <v>25415.77</v>
      </c>
      <c r="V806" s="12">
        <f t="shared" si="82"/>
        <v>25415.77</v>
      </c>
      <c r="W806" s="12"/>
      <c r="X806" s="12"/>
      <c r="Y806" s="12"/>
      <c r="Z806" s="12"/>
      <c r="AA806" s="12"/>
      <c r="AB806" s="12">
        <v>25415.77</v>
      </c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</row>
    <row r="807" spans="1:48" ht="15.75" hidden="1">
      <c r="A807" s="4" t="s">
        <v>4923</v>
      </c>
      <c r="B807" s="29" t="s">
        <v>766</v>
      </c>
      <c r="C807" s="12">
        <f t="shared" si="80"/>
        <v>26420.34</v>
      </c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>
        <f t="shared" si="81"/>
        <v>26420.34</v>
      </c>
      <c r="V807" s="12">
        <f t="shared" si="82"/>
        <v>26420.34</v>
      </c>
      <c r="W807" s="12"/>
      <c r="X807" s="12"/>
      <c r="Y807" s="12"/>
      <c r="Z807" s="12"/>
      <c r="AA807" s="12"/>
      <c r="AB807" s="12">
        <v>26420.34</v>
      </c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</row>
    <row r="808" spans="1:48" ht="15.75" hidden="1">
      <c r="A808" s="4" t="s">
        <v>4924</v>
      </c>
      <c r="B808" s="29" t="s">
        <v>673</v>
      </c>
      <c r="C808" s="12">
        <f t="shared" si="80"/>
        <v>261199.23</v>
      </c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>
        <f t="shared" si="81"/>
        <v>261199.23</v>
      </c>
      <c r="V808" s="12">
        <f t="shared" si="82"/>
        <v>166669.74</v>
      </c>
      <c r="W808" s="12">
        <v>28401.02</v>
      </c>
      <c r="X808" s="12">
        <v>26011.61</v>
      </c>
      <c r="Y808" s="12">
        <v>26401.61</v>
      </c>
      <c r="Z808" s="12">
        <v>33733.26</v>
      </c>
      <c r="AA808" s="12">
        <v>26499.11</v>
      </c>
      <c r="AB808" s="12">
        <v>25623.13</v>
      </c>
      <c r="AC808" s="12"/>
      <c r="AD808" s="12">
        <v>33804.85</v>
      </c>
      <c r="AE808" s="12">
        <v>29423.45</v>
      </c>
      <c r="AF808" s="12">
        <v>31301.19</v>
      </c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</row>
    <row r="809" spans="1:48" ht="15.75" hidden="1">
      <c r="A809" s="4" t="s">
        <v>4925</v>
      </c>
      <c r="B809" s="29" t="s">
        <v>745</v>
      </c>
      <c r="C809" s="12">
        <f t="shared" si="80"/>
        <v>260541.96</v>
      </c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>
        <f t="shared" si="81"/>
        <v>260541.96</v>
      </c>
      <c r="V809" s="12">
        <f t="shared" si="82"/>
        <v>164943.40999999997</v>
      </c>
      <c r="W809" s="12">
        <v>28063.119999999999</v>
      </c>
      <c r="X809" s="12">
        <v>25746.5</v>
      </c>
      <c r="Y809" s="12">
        <v>26136.5</v>
      </c>
      <c r="Z809" s="12">
        <v>33401.870000000003</v>
      </c>
      <c r="AA809" s="12">
        <v>26234</v>
      </c>
      <c r="AB809" s="12">
        <v>25361.42</v>
      </c>
      <c r="AC809" s="12">
        <v>35650.720000000001</v>
      </c>
      <c r="AD809" s="12"/>
      <c r="AE809" s="12">
        <v>29044.98</v>
      </c>
      <c r="AF809" s="12">
        <v>30902.85</v>
      </c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</row>
    <row r="810" spans="1:48" ht="15.75" hidden="1">
      <c r="A810" s="4" t="s">
        <v>4926</v>
      </c>
      <c r="B810" s="29" t="s">
        <v>659</v>
      </c>
      <c r="C810" s="12">
        <f t="shared" si="80"/>
        <v>474964.38000000006</v>
      </c>
      <c r="D810" s="12">
        <f t="shared" si="83"/>
        <v>440082.53</v>
      </c>
      <c r="E810" s="12"/>
      <c r="F810" s="12">
        <v>271784.25</v>
      </c>
      <c r="G810" s="12">
        <v>168298.28</v>
      </c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>
        <f t="shared" si="81"/>
        <v>25464.09</v>
      </c>
      <c r="V810" s="12">
        <f t="shared" si="82"/>
        <v>25464.09</v>
      </c>
      <c r="W810" s="12"/>
      <c r="X810" s="12"/>
      <c r="Y810" s="12"/>
      <c r="Z810" s="12"/>
      <c r="AA810" s="12"/>
      <c r="AB810" s="12">
        <v>25464.09</v>
      </c>
      <c r="AC810" s="12"/>
      <c r="AD810" s="12"/>
      <c r="AE810" s="12"/>
      <c r="AF810" s="12"/>
      <c r="AG810" s="12"/>
      <c r="AH810" s="12"/>
      <c r="AI810" s="12">
        <f t="shared" si="84"/>
        <v>9417.76</v>
      </c>
      <c r="AJ810" s="12">
        <f t="shared" si="85"/>
        <v>9417.76</v>
      </c>
      <c r="AK810" s="12"/>
      <c r="AL810" s="12">
        <v>5816.18</v>
      </c>
      <c r="AM810" s="12">
        <v>3601.58</v>
      </c>
      <c r="AN810" s="12"/>
      <c r="AO810" s="12"/>
      <c r="AP810" s="12"/>
      <c r="AQ810" s="12"/>
      <c r="AR810" s="12"/>
      <c r="AS810" s="12"/>
      <c r="AT810" s="12"/>
      <c r="AU810" s="12"/>
      <c r="AV810" s="12"/>
    </row>
    <row r="811" spans="1:48" ht="15.75" hidden="1">
      <c r="A811" s="4" t="s">
        <v>4927</v>
      </c>
      <c r="B811" s="29" t="s">
        <v>698</v>
      </c>
      <c r="C811" s="12">
        <f t="shared" si="80"/>
        <v>267063.46000000002</v>
      </c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>
        <f t="shared" si="81"/>
        <v>267063.46000000002</v>
      </c>
      <c r="V811" s="12">
        <f t="shared" si="82"/>
        <v>170126.93</v>
      </c>
      <c r="W811" s="12">
        <v>29077.87</v>
      </c>
      <c r="X811" s="12">
        <v>26542.65</v>
      </c>
      <c r="Y811" s="12">
        <v>26932.65</v>
      </c>
      <c r="Z811" s="12">
        <v>34397.06</v>
      </c>
      <c r="AA811" s="12">
        <v>27030.15</v>
      </c>
      <c r="AB811" s="12">
        <v>26146.55</v>
      </c>
      <c r="AC811" s="12"/>
      <c r="AD811" s="12">
        <v>34655.879999999997</v>
      </c>
      <c r="AE811" s="12">
        <v>30181.54</v>
      </c>
      <c r="AF811" s="12">
        <v>32099.11</v>
      </c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</row>
    <row r="812" spans="1:48" ht="15.75" hidden="1">
      <c r="A812" s="4" t="s">
        <v>4928</v>
      </c>
      <c r="B812" s="29" t="s">
        <v>674</v>
      </c>
      <c r="C812" s="12">
        <f t="shared" si="80"/>
        <v>262865.95</v>
      </c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>
        <f t="shared" si="81"/>
        <v>262865.95</v>
      </c>
      <c r="V812" s="12">
        <f t="shared" si="82"/>
        <v>167652.43</v>
      </c>
      <c r="W812" s="12">
        <v>28593.37</v>
      </c>
      <c r="X812" s="12">
        <v>26162.52</v>
      </c>
      <c r="Y812" s="12">
        <v>26552.52</v>
      </c>
      <c r="Z812" s="12">
        <v>33921.9</v>
      </c>
      <c r="AA812" s="12">
        <v>26650.02</v>
      </c>
      <c r="AB812" s="12">
        <v>25772.1</v>
      </c>
      <c r="AC812" s="12"/>
      <c r="AD812" s="12">
        <v>34046.699999999997</v>
      </c>
      <c r="AE812" s="12">
        <v>29638.880000000001</v>
      </c>
      <c r="AF812" s="12">
        <v>31527.94</v>
      </c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</row>
    <row r="813" spans="1:48" ht="15.75" hidden="1">
      <c r="A813" s="4" t="s">
        <v>4929</v>
      </c>
      <c r="B813" s="29" t="s">
        <v>690</v>
      </c>
      <c r="C813" s="12">
        <f t="shared" si="80"/>
        <v>231595.98000000004</v>
      </c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>
        <f t="shared" si="81"/>
        <v>231595.98000000004</v>
      </c>
      <c r="V813" s="12">
        <f t="shared" si="82"/>
        <v>165009.82000000004</v>
      </c>
      <c r="W813" s="12">
        <v>28076.12</v>
      </c>
      <c r="X813" s="12">
        <v>25756.7</v>
      </c>
      <c r="Y813" s="12">
        <v>26146.7</v>
      </c>
      <c r="Z813" s="12">
        <v>33414.620000000003</v>
      </c>
      <c r="AA813" s="12">
        <v>26244.2</v>
      </c>
      <c r="AB813" s="12">
        <v>25371.48</v>
      </c>
      <c r="AC813" s="12">
        <v>35667.99</v>
      </c>
      <c r="AD813" s="12"/>
      <c r="AE813" s="12"/>
      <c r="AF813" s="12">
        <v>30918.17</v>
      </c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</row>
    <row r="814" spans="1:48" ht="15.75" hidden="1">
      <c r="A814" s="4" t="s">
        <v>4930</v>
      </c>
      <c r="B814" s="29" t="s">
        <v>746</v>
      </c>
      <c r="C814" s="12">
        <f t="shared" si="80"/>
        <v>173496.3</v>
      </c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>
        <f t="shared" si="81"/>
        <v>173496.3</v>
      </c>
      <c r="V814" s="12">
        <f t="shared" si="82"/>
        <v>139358.09999999998</v>
      </c>
      <c r="W814" s="12"/>
      <c r="X814" s="12">
        <v>26219.62</v>
      </c>
      <c r="Y814" s="12">
        <v>26609.62</v>
      </c>
      <c r="Z814" s="12">
        <v>33993.269999999997</v>
      </c>
      <c r="AA814" s="12">
        <v>26707.119999999999</v>
      </c>
      <c r="AB814" s="12">
        <v>25828.47</v>
      </c>
      <c r="AC814" s="12"/>
      <c r="AD814" s="12">
        <v>34138.199999999997</v>
      </c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</row>
    <row r="815" spans="1:48" ht="15.75" hidden="1">
      <c r="A815" s="4" t="s">
        <v>4931</v>
      </c>
      <c r="B815" s="29" t="s">
        <v>645</v>
      </c>
      <c r="C815" s="12">
        <f t="shared" si="80"/>
        <v>263586.69</v>
      </c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>
        <f t="shared" si="81"/>
        <v>263586.69</v>
      </c>
      <c r="V815" s="12">
        <f t="shared" si="82"/>
        <v>168077.37</v>
      </c>
      <c r="W815" s="12">
        <v>28676.54</v>
      </c>
      <c r="X815" s="12">
        <v>26227.78</v>
      </c>
      <c r="Y815" s="12">
        <v>26617.78</v>
      </c>
      <c r="Z815" s="12">
        <v>34003.47</v>
      </c>
      <c r="AA815" s="12">
        <v>26715.279999999999</v>
      </c>
      <c r="AB815" s="12">
        <v>25836.52</v>
      </c>
      <c r="AC815" s="12"/>
      <c r="AD815" s="12">
        <v>34151.279999999999</v>
      </c>
      <c r="AE815" s="12">
        <v>29732.04</v>
      </c>
      <c r="AF815" s="12">
        <v>31626</v>
      </c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</row>
    <row r="816" spans="1:48" ht="15.75" hidden="1">
      <c r="A816" s="4" t="s">
        <v>4932</v>
      </c>
      <c r="B816" s="29" t="s">
        <v>767</v>
      </c>
      <c r="C816" s="12">
        <f t="shared" si="80"/>
        <v>263562.40000000002</v>
      </c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>
        <f t="shared" si="81"/>
        <v>263562.40000000002</v>
      </c>
      <c r="V816" s="12">
        <f t="shared" si="82"/>
        <v>166709.59000000003</v>
      </c>
      <c r="W816" s="12">
        <v>28408.82</v>
      </c>
      <c r="X816" s="12">
        <v>26017.73</v>
      </c>
      <c r="Y816" s="12">
        <v>26407.73</v>
      </c>
      <c r="Z816" s="12">
        <v>33740.910000000003</v>
      </c>
      <c r="AA816" s="12">
        <v>26505.23</v>
      </c>
      <c r="AB816" s="12">
        <v>25629.17</v>
      </c>
      <c r="AC816" s="12">
        <v>36110.239999999998</v>
      </c>
      <c r="AD816" s="12"/>
      <c r="AE816" s="12">
        <v>29432.18</v>
      </c>
      <c r="AF816" s="12">
        <v>31310.39</v>
      </c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</row>
    <row r="817" spans="1:48" ht="15.75" hidden="1">
      <c r="A817" s="4" t="s">
        <v>4933</v>
      </c>
      <c r="B817" s="29" t="s">
        <v>768</v>
      </c>
      <c r="C817" s="12">
        <f t="shared" si="80"/>
        <v>299143.56</v>
      </c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>
        <f t="shared" si="81"/>
        <v>299143.56</v>
      </c>
      <c r="V817" s="12">
        <f t="shared" si="82"/>
        <v>167612.57999999999</v>
      </c>
      <c r="W817" s="12">
        <v>28585.57</v>
      </c>
      <c r="X817" s="12">
        <v>26156.400000000001</v>
      </c>
      <c r="Y817" s="12">
        <v>26546.400000000001</v>
      </c>
      <c r="Z817" s="12">
        <v>33914.25</v>
      </c>
      <c r="AA817" s="12">
        <v>26643.9</v>
      </c>
      <c r="AB817" s="12">
        <v>25766.06</v>
      </c>
      <c r="AC817" s="12">
        <v>36345.19</v>
      </c>
      <c r="AD817" s="12">
        <v>34036.89</v>
      </c>
      <c r="AE817" s="12">
        <v>29630.15</v>
      </c>
      <c r="AF817" s="12">
        <v>31518.75</v>
      </c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</row>
    <row r="818" spans="1:48" ht="15.75" hidden="1">
      <c r="A818" s="4" t="s">
        <v>4934</v>
      </c>
      <c r="B818" s="29" t="s">
        <v>769</v>
      </c>
      <c r="C818" s="12">
        <f t="shared" si="80"/>
        <v>237829.72</v>
      </c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>
        <f t="shared" si="81"/>
        <v>237829.72</v>
      </c>
      <c r="V818" s="12">
        <f t="shared" si="82"/>
        <v>141024.07</v>
      </c>
      <c r="W818" s="12">
        <v>28395.82</v>
      </c>
      <c r="X818" s="12">
        <v>26007.53</v>
      </c>
      <c r="Y818" s="12">
        <v>26397.53</v>
      </c>
      <c r="Z818" s="12">
        <v>33728.160000000003</v>
      </c>
      <c r="AA818" s="12">
        <v>26495.03</v>
      </c>
      <c r="AB818" s="12"/>
      <c r="AC818" s="12">
        <v>36092.97</v>
      </c>
      <c r="AD818" s="12"/>
      <c r="AE818" s="12">
        <v>29417.62</v>
      </c>
      <c r="AF818" s="12">
        <v>31295.06</v>
      </c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</row>
    <row r="819" spans="1:48" ht="15.75" hidden="1">
      <c r="A819" s="4" t="s">
        <v>4935</v>
      </c>
      <c r="B819" s="29" t="s">
        <v>691</v>
      </c>
      <c r="C819" s="12">
        <f t="shared" si="80"/>
        <v>240441.91999999998</v>
      </c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>
        <f t="shared" si="81"/>
        <v>240441.91999999998</v>
      </c>
      <c r="V819" s="12">
        <f t="shared" si="82"/>
        <v>140077.72</v>
      </c>
      <c r="W819" s="12">
        <v>28177.49</v>
      </c>
      <c r="X819" s="12">
        <v>25836.23</v>
      </c>
      <c r="Y819" s="12">
        <v>26226.23</v>
      </c>
      <c r="Z819" s="12">
        <v>33514.04</v>
      </c>
      <c r="AA819" s="12">
        <v>26323.73</v>
      </c>
      <c r="AB819" s="12"/>
      <c r="AC819" s="12">
        <v>35802.74</v>
      </c>
      <c r="AD819" s="12">
        <v>33523.79</v>
      </c>
      <c r="AE819" s="12"/>
      <c r="AF819" s="12">
        <v>31037.67</v>
      </c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</row>
    <row r="820" spans="1:48" ht="15.75" hidden="1">
      <c r="A820" s="4" t="s">
        <v>4936</v>
      </c>
      <c r="B820" s="29" t="s">
        <v>646</v>
      </c>
      <c r="C820" s="12">
        <f t="shared" si="80"/>
        <v>55783.040000000001</v>
      </c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>
        <f t="shared" si="81"/>
        <v>55783.040000000001</v>
      </c>
      <c r="V820" s="12"/>
      <c r="W820" s="12"/>
      <c r="X820" s="12"/>
      <c r="Y820" s="12"/>
      <c r="Z820" s="12"/>
      <c r="AA820" s="12"/>
      <c r="AB820" s="12"/>
      <c r="AC820" s="12"/>
      <c r="AD820" s="12">
        <v>55783.040000000001</v>
      </c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</row>
    <row r="821" spans="1:48" ht="15.75" hidden="1">
      <c r="A821" s="4" t="s">
        <v>4937</v>
      </c>
      <c r="B821" s="29" t="s">
        <v>660</v>
      </c>
      <c r="C821" s="12">
        <f t="shared" si="80"/>
        <v>1086643.4424000001</v>
      </c>
      <c r="D821" s="12">
        <f t="shared" si="83"/>
        <v>1065383.27</v>
      </c>
      <c r="E821" s="12"/>
      <c r="F821" s="12">
        <v>213984.28</v>
      </c>
      <c r="G821" s="12">
        <v>89024.83</v>
      </c>
      <c r="H821" s="12">
        <v>762374.16</v>
      </c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>
        <f t="shared" si="84"/>
        <v>21260.172399999999</v>
      </c>
      <c r="AJ821" s="12">
        <f t="shared" si="85"/>
        <v>21260.172399999999</v>
      </c>
      <c r="AK821" s="12"/>
      <c r="AL821" s="12">
        <v>4297.3126000000002</v>
      </c>
      <c r="AM821" s="12">
        <v>1815.7472</v>
      </c>
      <c r="AN821" s="12">
        <v>15147.1126</v>
      </c>
      <c r="AO821" s="12"/>
      <c r="AP821" s="12"/>
      <c r="AQ821" s="12"/>
      <c r="AR821" s="12"/>
      <c r="AS821" s="12"/>
      <c r="AT821" s="12"/>
      <c r="AU821" s="12"/>
      <c r="AV821" s="12"/>
    </row>
    <row r="822" spans="1:48" ht="15.75" hidden="1">
      <c r="A822" s="4" t="s">
        <v>4938</v>
      </c>
      <c r="B822" s="29" t="s">
        <v>700</v>
      </c>
      <c r="C822" s="12">
        <f t="shared" si="80"/>
        <v>44838.07</v>
      </c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>
        <f t="shared" si="81"/>
        <v>44838.07</v>
      </c>
      <c r="V822" s="12"/>
      <c r="W822" s="12"/>
      <c r="X822" s="12"/>
      <c r="Y822" s="12"/>
      <c r="Z822" s="12"/>
      <c r="AA822" s="12"/>
      <c r="AB822" s="12"/>
      <c r="AC822" s="12"/>
      <c r="AD822" s="12">
        <v>44838.07</v>
      </c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</row>
    <row r="823" spans="1:48" ht="15.75" hidden="1">
      <c r="A823" s="4" t="s">
        <v>4939</v>
      </c>
      <c r="B823" s="29" t="s">
        <v>661</v>
      </c>
      <c r="C823" s="12">
        <f t="shared" si="80"/>
        <v>104342.69</v>
      </c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>
        <f t="shared" si="81"/>
        <v>104342.69</v>
      </c>
      <c r="V823" s="12">
        <f t="shared" si="82"/>
        <v>33927</v>
      </c>
      <c r="W823" s="12"/>
      <c r="X823" s="12"/>
      <c r="Y823" s="12"/>
      <c r="Z823" s="12">
        <v>33927</v>
      </c>
      <c r="AA823" s="12"/>
      <c r="AB823" s="12"/>
      <c r="AC823" s="12">
        <v>36362.46</v>
      </c>
      <c r="AD823" s="12">
        <v>34053.230000000003</v>
      </c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</row>
    <row r="824" spans="1:48" ht="15.75" hidden="1">
      <c r="A824" s="4" t="s">
        <v>4940</v>
      </c>
      <c r="B824" s="29" t="s">
        <v>699</v>
      </c>
      <c r="C824" s="12">
        <f t="shared" si="80"/>
        <v>108879.57</v>
      </c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>
        <f t="shared" si="81"/>
        <v>108879.57</v>
      </c>
      <c r="V824" s="12">
        <f t="shared" si="82"/>
        <v>77025.97</v>
      </c>
      <c r="W824" s="12"/>
      <c r="X824" s="12">
        <v>23505.3</v>
      </c>
      <c r="Y824" s="12">
        <v>23895.3</v>
      </c>
      <c r="Z824" s="12">
        <v>29625.37</v>
      </c>
      <c r="AA824" s="12"/>
      <c r="AB824" s="12"/>
      <c r="AC824" s="12">
        <v>31853.599999999999</v>
      </c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</row>
    <row r="825" spans="1:48" ht="15.75" hidden="1">
      <c r="A825" s="4" t="s">
        <v>4941</v>
      </c>
      <c r="B825" s="29" t="s">
        <v>749</v>
      </c>
      <c r="C825" s="12">
        <f t="shared" si="80"/>
        <v>222043.47</v>
      </c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>
        <f t="shared" si="81"/>
        <v>222043.47</v>
      </c>
      <c r="V825" s="12">
        <f t="shared" si="82"/>
        <v>131594.62</v>
      </c>
      <c r="W825" s="12">
        <v>26652.55</v>
      </c>
      <c r="X825" s="12">
        <v>24658.92</v>
      </c>
      <c r="Y825" s="12">
        <v>25050.92</v>
      </c>
      <c r="Z825" s="12">
        <v>31068.65</v>
      </c>
      <c r="AA825" s="12"/>
      <c r="AB825" s="12">
        <v>24163.58</v>
      </c>
      <c r="AC825" s="12">
        <v>33767.230000000003</v>
      </c>
      <c r="AD825" s="12"/>
      <c r="AE825" s="12">
        <v>27452.85</v>
      </c>
      <c r="AF825" s="12">
        <v>29228.77</v>
      </c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</row>
    <row r="826" spans="1:48" ht="15.75" hidden="1">
      <c r="A826" s="4" t="s">
        <v>4942</v>
      </c>
      <c r="B826" s="29" t="s">
        <v>748</v>
      </c>
      <c r="C826" s="12">
        <f t="shared" si="80"/>
        <v>219966.84</v>
      </c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>
        <f t="shared" si="81"/>
        <v>219966.84</v>
      </c>
      <c r="V826" s="12">
        <f t="shared" si="82"/>
        <v>130465.87000000001</v>
      </c>
      <c r="W826" s="12">
        <v>26391.29</v>
      </c>
      <c r="X826" s="12">
        <v>24453.94</v>
      </c>
      <c r="Y826" s="12">
        <v>24845.94</v>
      </c>
      <c r="Z826" s="12">
        <v>30812.43</v>
      </c>
      <c r="AA826" s="12"/>
      <c r="AB826" s="12">
        <v>23962.27</v>
      </c>
      <c r="AC826" s="12">
        <v>33419.949999999997</v>
      </c>
      <c r="AD826" s="12"/>
      <c r="AE826" s="12">
        <v>27160.240000000002</v>
      </c>
      <c r="AF826" s="12">
        <v>28920.78</v>
      </c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</row>
    <row r="827" spans="1:48" ht="15.75" hidden="1">
      <c r="A827" s="4" t="s">
        <v>4943</v>
      </c>
      <c r="B827" s="29" t="s">
        <v>675</v>
      </c>
      <c r="C827" s="12">
        <f t="shared" si="80"/>
        <v>124752.8</v>
      </c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>
        <f t="shared" si="81"/>
        <v>124752.8</v>
      </c>
      <c r="V827" s="12">
        <f t="shared" si="82"/>
        <v>124752.8</v>
      </c>
      <c r="W827" s="12">
        <v>25095.45</v>
      </c>
      <c r="X827" s="12">
        <v>23339.26</v>
      </c>
      <c r="Y827" s="12">
        <v>23437.26</v>
      </c>
      <c r="Z827" s="12">
        <v>29541.57</v>
      </c>
      <c r="AA827" s="12">
        <v>23339.26</v>
      </c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</row>
    <row r="828" spans="1:48" ht="15.75" hidden="1">
      <c r="A828" s="4" t="s">
        <v>4944</v>
      </c>
      <c r="B828" s="29" t="s">
        <v>756</v>
      </c>
      <c r="C828" s="12">
        <f t="shared" si="80"/>
        <v>223232.74000000002</v>
      </c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>
        <f t="shared" si="81"/>
        <v>223232.74000000002</v>
      </c>
      <c r="V828" s="12">
        <f t="shared" si="82"/>
        <v>117096.32000000001</v>
      </c>
      <c r="W828" s="12">
        <v>30976.37</v>
      </c>
      <c r="X828" s="12"/>
      <c r="Y828" s="12">
        <v>29423.29</v>
      </c>
      <c r="Z828" s="12"/>
      <c r="AA828" s="12">
        <v>28541.29</v>
      </c>
      <c r="AB828" s="12">
        <v>28155.37</v>
      </c>
      <c r="AC828" s="12">
        <v>39514.699999999997</v>
      </c>
      <c r="AD828" s="12"/>
      <c r="AE828" s="12">
        <v>32295.69</v>
      </c>
      <c r="AF828" s="12">
        <v>34326.03</v>
      </c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</row>
    <row r="829" spans="1:48" ht="15.75" hidden="1">
      <c r="A829" s="4" t="s">
        <v>4945</v>
      </c>
      <c r="B829" s="29" t="s">
        <v>662</v>
      </c>
      <c r="C829" s="12">
        <f t="shared" si="80"/>
        <v>206215.62000000002</v>
      </c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>
        <f t="shared" si="81"/>
        <v>206215.62000000002</v>
      </c>
      <c r="V829" s="12">
        <f t="shared" si="82"/>
        <v>140769.33000000002</v>
      </c>
      <c r="W829" s="12">
        <v>28549.279999999999</v>
      </c>
      <c r="X829" s="12">
        <v>26147.05</v>
      </c>
      <c r="Y829" s="12">
        <v>26539.05</v>
      </c>
      <c r="Z829" s="12">
        <v>33908.81</v>
      </c>
      <c r="AA829" s="12"/>
      <c r="AB829" s="12">
        <v>25625.14</v>
      </c>
      <c r="AC829" s="12"/>
      <c r="AD829" s="12">
        <v>33981.5</v>
      </c>
      <c r="AE829" s="12"/>
      <c r="AF829" s="12">
        <v>31464.79</v>
      </c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</row>
    <row r="830" spans="1:48" ht="15.75" hidden="1">
      <c r="A830" s="4" t="s">
        <v>4946</v>
      </c>
      <c r="B830" s="29" t="s">
        <v>665</v>
      </c>
      <c r="C830" s="12">
        <f t="shared" si="80"/>
        <v>144520.85999999999</v>
      </c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>
        <f t="shared" si="81"/>
        <v>144520.85999999999</v>
      </c>
      <c r="V830" s="12">
        <f t="shared" si="82"/>
        <v>115483.56</v>
      </c>
      <c r="W830" s="12">
        <v>23094.21</v>
      </c>
      <c r="X830" s="12">
        <v>21769.14</v>
      </c>
      <c r="Y830" s="12">
        <v>21867.14</v>
      </c>
      <c r="Z830" s="12">
        <v>27578.92</v>
      </c>
      <c r="AA830" s="12"/>
      <c r="AB830" s="12">
        <v>21174.15</v>
      </c>
      <c r="AC830" s="12">
        <v>29037.3</v>
      </c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</row>
    <row r="831" spans="1:48" ht="15.75" hidden="1">
      <c r="A831" s="4" t="s">
        <v>4947</v>
      </c>
      <c r="B831" s="29" t="s">
        <v>638</v>
      </c>
      <c r="C831" s="12">
        <f t="shared" si="80"/>
        <v>248829.91</v>
      </c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>
        <f t="shared" si="81"/>
        <v>248829.91</v>
      </c>
      <c r="V831" s="12">
        <f t="shared" si="82"/>
        <v>129337.12999999999</v>
      </c>
      <c r="W831" s="12">
        <v>26130.03</v>
      </c>
      <c r="X831" s="12">
        <v>24248.97</v>
      </c>
      <c r="Y831" s="12">
        <v>24640.97</v>
      </c>
      <c r="Z831" s="12">
        <v>30556.21</v>
      </c>
      <c r="AA831" s="12"/>
      <c r="AB831" s="12">
        <v>23760.95</v>
      </c>
      <c r="AC831" s="12">
        <v>33072.68</v>
      </c>
      <c r="AD831" s="12">
        <v>30939.69</v>
      </c>
      <c r="AE831" s="12">
        <v>26867.62</v>
      </c>
      <c r="AF831" s="12">
        <v>28612.79</v>
      </c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</row>
    <row r="832" spans="1:48" ht="15.75" hidden="1">
      <c r="A832" s="4" t="s">
        <v>4948</v>
      </c>
      <c r="B832" s="29" t="s">
        <v>764</v>
      </c>
      <c r="C832" s="12">
        <f t="shared" si="80"/>
        <v>171338.8</v>
      </c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>
        <f t="shared" si="81"/>
        <v>171338.8</v>
      </c>
      <c r="V832" s="12">
        <f t="shared" si="82"/>
        <v>116612.3</v>
      </c>
      <c r="W832" s="12">
        <v>23355.47</v>
      </c>
      <c r="X832" s="12">
        <v>21974.11</v>
      </c>
      <c r="Y832" s="12">
        <v>22072.11</v>
      </c>
      <c r="Z832" s="12">
        <v>27835.14</v>
      </c>
      <c r="AA832" s="12"/>
      <c r="AB832" s="12">
        <v>21375.47</v>
      </c>
      <c r="AC832" s="12">
        <v>29384.58</v>
      </c>
      <c r="AD832" s="12"/>
      <c r="AE832" s="12"/>
      <c r="AF832" s="12">
        <v>25341.919999999998</v>
      </c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</row>
    <row r="833" spans="1:48" ht="15.75" hidden="1">
      <c r="A833" s="4" t="s">
        <v>4949</v>
      </c>
      <c r="B833" s="29" t="s">
        <v>679</v>
      </c>
      <c r="C833" s="12">
        <f t="shared" si="80"/>
        <v>170069.74</v>
      </c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>
        <f t="shared" si="81"/>
        <v>170069.74</v>
      </c>
      <c r="V833" s="12">
        <f t="shared" si="82"/>
        <v>170069.74</v>
      </c>
      <c r="W833" s="12"/>
      <c r="X833" s="12"/>
      <c r="Y833" s="12"/>
      <c r="Z833" s="12">
        <v>170069.74</v>
      </c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</row>
    <row r="834" spans="1:48" ht="15.75" hidden="1">
      <c r="A834" s="4" t="s">
        <v>4950</v>
      </c>
      <c r="B834" s="29" t="s">
        <v>747</v>
      </c>
      <c r="C834" s="12">
        <f t="shared" si="80"/>
        <v>289737.99</v>
      </c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>
        <f t="shared" si="81"/>
        <v>289737.99</v>
      </c>
      <c r="V834" s="12">
        <f t="shared" si="82"/>
        <v>149606.20000000001</v>
      </c>
      <c r="W834" s="12">
        <v>30354.58</v>
      </c>
      <c r="X834" s="12">
        <v>27563.439999999999</v>
      </c>
      <c r="Y834" s="12">
        <v>27955.439999999999</v>
      </c>
      <c r="Z834" s="12">
        <v>35679.300000000003</v>
      </c>
      <c r="AA834" s="12">
        <v>28053.439999999999</v>
      </c>
      <c r="AB834" s="12"/>
      <c r="AC834" s="12">
        <v>38688.17</v>
      </c>
      <c r="AD834" s="12">
        <v>36251.360000000001</v>
      </c>
      <c r="AE834" s="12">
        <v>31599.25</v>
      </c>
      <c r="AF834" s="12">
        <v>33593.01</v>
      </c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</row>
    <row r="835" spans="1:48" ht="15.75" hidden="1">
      <c r="A835" s="4" t="s">
        <v>4951</v>
      </c>
      <c r="B835" s="29" t="s">
        <v>743</v>
      </c>
      <c r="C835" s="12">
        <f t="shared" si="80"/>
        <v>373451.22999999992</v>
      </c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>
        <f t="shared" si="81"/>
        <v>373451.22999999992</v>
      </c>
      <c r="V835" s="12">
        <f t="shared" si="82"/>
        <v>190726.71999999997</v>
      </c>
      <c r="W835" s="12">
        <v>39072.76</v>
      </c>
      <c r="X835" s="12">
        <v>35579.519999999997</v>
      </c>
      <c r="Y835" s="12">
        <v>35775.519999999997</v>
      </c>
      <c r="Z835" s="12">
        <v>45013.4</v>
      </c>
      <c r="AA835" s="12">
        <v>35285.519999999997</v>
      </c>
      <c r="AB835" s="12"/>
      <c r="AC835" s="12">
        <v>50276.86</v>
      </c>
      <c r="AD835" s="12">
        <v>47213.04</v>
      </c>
      <c r="AE835" s="12">
        <v>41363.919999999998</v>
      </c>
      <c r="AF835" s="12">
        <v>43870.69</v>
      </c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</row>
    <row r="836" spans="1:48" ht="15.75" hidden="1">
      <c r="A836" s="4" t="s">
        <v>4952</v>
      </c>
      <c r="B836" s="29" t="s">
        <v>744</v>
      </c>
      <c r="C836" s="12">
        <f t="shared" si="80"/>
        <v>314248.52</v>
      </c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>
        <f t="shared" si="81"/>
        <v>314248.52</v>
      </c>
      <c r="V836" s="12">
        <f t="shared" si="82"/>
        <v>175342.05</v>
      </c>
      <c r="W836" s="12">
        <v>30103.77</v>
      </c>
      <c r="X836" s="12">
        <v>27366.66</v>
      </c>
      <c r="Y836" s="12">
        <v>27758.66</v>
      </c>
      <c r="Z836" s="12">
        <v>35433.33</v>
      </c>
      <c r="AA836" s="12">
        <v>27856.66</v>
      </c>
      <c r="AB836" s="12">
        <v>26822.97</v>
      </c>
      <c r="AC836" s="12">
        <v>38354.78</v>
      </c>
      <c r="AD836" s="12">
        <v>35936.01</v>
      </c>
      <c r="AE836" s="12">
        <v>31318.34</v>
      </c>
      <c r="AF836" s="12">
        <v>33297.339999999997</v>
      </c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</row>
    <row r="837" spans="1:48" ht="15.75" hidden="1">
      <c r="A837" s="4" t="s">
        <v>4953</v>
      </c>
      <c r="B837" s="29" t="s">
        <v>730</v>
      </c>
      <c r="C837" s="12">
        <f t="shared" si="80"/>
        <v>315579.69</v>
      </c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>
        <f t="shared" si="81"/>
        <v>315579.69</v>
      </c>
      <c r="V837" s="12">
        <f t="shared" si="82"/>
        <v>176022.25</v>
      </c>
      <c r="W837" s="12">
        <v>30237.01</v>
      </c>
      <c r="X837" s="12">
        <v>27471.200000000001</v>
      </c>
      <c r="Y837" s="12">
        <v>27863.200000000001</v>
      </c>
      <c r="Z837" s="12">
        <v>35564</v>
      </c>
      <c r="AA837" s="12">
        <v>27961.200000000001</v>
      </c>
      <c r="AB837" s="12">
        <v>26925.64</v>
      </c>
      <c r="AC837" s="12">
        <v>38531.9</v>
      </c>
      <c r="AD837" s="12">
        <v>36103.54</v>
      </c>
      <c r="AE837" s="12">
        <v>31467.58</v>
      </c>
      <c r="AF837" s="12">
        <v>33454.42</v>
      </c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</row>
    <row r="838" spans="1:48" ht="15.75" hidden="1">
      <c r="A838" s="4" t="s">
        <v>4954</v>
      </c>
      <c r="B838" s="29" t="s">
        <v>688</v>
      </c>
      <c r="C838" s="12">
        <f t="shared" si="80"/>
        <v>284631.36</v>
      </c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>
        <f t="shared" si="81"/>
        <v>284631.36</v>
      </c>
      <c r="V838" s="12">
        <f t="shared" si="82"/>
        <v>147205.49</v>
      </c>
      <c r="W838" s="12">
        <v>29800.71</v>
      </c>
      <c r="X838" s="12">
        <v>27128.89</v>
      </c>
      <c r="Y838" s="12">
        <v>27520.89</v>
      </c>
      <c r="Z838" s="12">
        <v>35136.11</v>
      </c>
      <c r="AA838" s="12">
        <v>27618.89</v>
      </c>
      <c r="AB838" s="12"/>
      <c r="AC838" s="12">
        <v>37951.94</v>
      </c>
      <c r="AD838" s="12">
        <v>35554.959999999999</v>
      </c>
      <c r="AE838" s="12">
        <v>30978.9</v>
      </c>
      <c r="AF838" s="12">
        <v>32940.07</v>
      </c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</row>
    <row r="839" spans="1:48" ht="15.75" hidden="1">
      <c r="A839" s="4" t="s">
        <v>4955</v>
      </c>
      <c r="B839" s="29" t="s">
        <v>718</v>
      </c>
      <c r="C839" s="12">
        <f t="shared" si="80"/>
        <v>196344.79</v>
      </c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>
        <f t="shared" si="81"/>
        <v>196344.79</v>
      </c>
      <c r="V839" s="12">
        <f t="shared" si="82"/>
        <v>117289.54999999999</v>
      </c>
      <c r="W839" s="12">
        <v>23512.22</v>
      </c>
      <c r="X839" s="12">
        <v>22097.1</v>
      </c>
      <c r="Y839" s="12">
        <v>22195.1</v>
      </c>
      <c r="Z839" s="12">
        <v>27988.87</v>
      </c>
      <c r="AA839" s="12"/>
      <c r="AB839" s="12">
        <v>21496.26</v>
      </c>
      <c r="AC839" s="12">
        <v>29592.94</v>
      </c>
      <c r="AD839" s="12"/>
      <c r="AE839" s="12">
        <v>23935.58</v>
      </c>
      <c r="AF839" s="12">
        <v>25526.720000000001</v>
      </c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</row>
    <row r="840" spans="1:48" ht="15.75" hidden="1">
      <c r="A840" s="4" t="s">
        <v>4956</v>
      </c>
      <c r="B840" s="29" t="s">
        <v>719</v>
      </c>
      <c r="C840" s="12">
        <f t="shared" si="80"/>
        <v>196469.41000000003</v>
      </c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>
        <f t="shared" si="81"/>
        <v>196469.41000000003</v>
      </c>
      <c r="V840" s="12">
        <f t="shared" si="82"/>
        <v>117357.29000000001</v>
      </c>
      <c r="W840" s="12">
        <v>23527.9</v>
      </c>
      <c r="X840" s="12">
        <v>22109.4</v>
      </c>
      <c r="Y840" s="12">
        <v>22207.4</v>
      </c>
      <c r="Z840" s="12">
        <v>28004.25</v>
      </c>
      <c r="AA840" s="12"/>
      <c r="AB840" s="12">
        <v>21508.34</v>
      </c>
      <c r="AC840" s="12">
        <v>29613.78</v>
      </c>
      <c r="AD840" s="12"/>
      <c r="AE840" s="12">
        <v>23953.14</v>
      </c>
      <c r="AF840" s="12">
        <v>25545.200000000001</v>
      </c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</row>
    <row r="841" spans="1:48" ht="15.75" hidden="1">
      <c r="A841" s="4" t="s">
        <v>4957</v>
      </c>
      <c r="B841" s="29" t="s">
        <v>689</v>
      </c>
      <c r="C841" s="12">
        <f t="shared" si="80"/>
        <v>31341.59</v>
      </c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>
        <f t="shared" si="81"/>
        <v>31341.59</v>
      </c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>
        <v>31341.59</v>
      </c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</row>
    <row r="842" spans="1:48" ht="15.75" hidden="1">
      <c r="A842" s="4" t="s">
        <v>4958</v>
      </c>
      <c r="B842" s="29" t="s">
        <v>683</v>
      </c>
      <c r="C842" s="12">
        <f t="shared" si="80"/>
        <v>104742.6</v>
      </c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>
        <f t="shared" si="81"/>
        <v>104742.6</v>
      </c>
      <c r="V842" s="12"/>
      <c r="W842" s="12"/>
      <c r="X842" s="12"/>
      <c r="Y842" s="12"/>
      <c r="Z842" s="12"/>
      <c r="AA842" s="12"/>
      <c r="AB842" s="12"/>
      <c r="AC842" s="12"/>
      <c r="AD842" s="12">
        <v>54262.42</v>
      </c>
      <c r="AE842" s="12"/>
      <c r="AF842" s="12">
        <v>50480.18</v>
      </c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</row>
    <row r="843" spans="1:48" ht="15.75" hidden="1">
      <c r="A843" s="4" t="s">
        <v>4959</v>
      </c>
      <c r="B843" s="29" t="s">
        <v>703</v>
      </c>
      <c r="C843" s="12">
        <f t="shared" ref="C843:C906" si="86">D843+L843+N843+P843+R843+S843+T843+U843+AI843</f>
        <v>1889953.8970000001</v>
      </c>
      <c r="D843" s="12"/>
      <c r="E843" s="12"/>
      <c r="F843" s="12"/>
      <c r="G843" s="12"/>
      <c r="H843" s="12"/>
      <c r="I843" s="12"/>
      <c r="J843" s="12"/>
      <c r="K843" s="12">
        <v>945.9</v>
      </c>
      <c r="L843" s="12">
        <v>1859341.09</v>
      </c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>
        <f t="shared" ref="AI843:AI853" si="87">AJ843+AQ843+AR843+AS843+AT843+AU843+AV843</f>
        <v>30612.807000000001</v>
      </c>
      <c r="AJ843" s="12"/>
      <c r="AK843" s="12"/>
      <c r="AL843" s="12"/>
      <c r="AM843" s="12"/>
      <c r="AN843" s="12"/>
      <c r="AO843" s="12"/>
      <c r="AP843" s="12"/>
      <c r="AQ843" s="12">
        <v>30612.807000000001</v>
      </c>
      <c r="AR843" s="12"/>
      <c r="AS843" s="12"/>
      <c r="AT843" s="12"/>
      <c r="AU843" s="12"/>
      <c r="AV843" s="12"/>
    </row>
    <row r="844" spans="1:48" ht="15.75" hidden="1">
      <c r="A844" s="4" t="s">
        <v>4960</v>
      </c>
      <c r="B844" s="29" t="s">
        <v>720</v>
      </c>
      <c r="C844" s="12">
        <f t="shared" si="86"/>
        <v>69271.540000000008</v>
      </c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>
        <f t="shared" ref="U844:U906" si="88">V844+AC844+AD844+AE844+AF844+AG844+AH844</f>
        <v>69271.540000000008</v>
      </c>
      <c r="V844" s="12"/>
      <c r="W844" s="12"/>
      <c r="X844" s="12"/>
      <c r="Y844" s="12"/>
      <c r="Z844" s="12"/>
      <c r="AA844" s="12"/>
      <c r="AB844" s="12"/>
      <c r="AC844" s="12"/>
      <c r="AD844" s="12">
        <v>35955.72</v>
      </c>
      <c r="AE844" s="12"/>
      <c r="AF844" s="12">
        <v>33315.82</v>
      </c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</row>
    <row r="845" spans="1:48" ht="15.75" hidden="1">
      <c r="A845" s="4" t="s">
        <v>4961</v>
      </c>
      <c r="B845" s="29" t="s">
        <v>728</v>
      </c>
      <c r="C845" s="12">
        <f t="shared" si="86"/>
        <v>102090.15</v>
      </c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>
        <f t="shared" si="88"/>
        <v>102090.15</v>
      </c>
      <c r="V845" s="12"/>
      <c r="W845" s="12"/>
      <c r="X845" s="12"/>
      <c r="Y845" s="12"/>
      <c r="Z845" s="12"/>
      <c r="AA845" s="12"/>
      <c r="AB845" s="12"/>
      <c r="AC845" s="12"/>
      <c r="AD845" s="12">
        <v>52995.74</v>
      </c>
      <c r="AE845" s="12"/>
      <c r="AF845" s="12">
        <v>49094.41</v>
      </c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</row>
    <row r="846" spans="1:48" ht="15.75" hidden="1">
      <c r="A846" s="4" t="s">
        <v>4962</v>
      </c>
      <c r="B846" s="29" t="s">
        <v>653</v>
      </c>
      <c r="C846" s="12">
        <f t="shared" si="86"/>
        <v>199393.22999999998</v>
      </c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>
        <f t="shared" si="88"/>
        <v>199393.22999999998</v>
      </c>
      <c r="V846" s="12">
        <f t="shared" ref="V846:V906" si="89">W846+X846+Y846+Z846+AA846+AB846</f>
        <v>165805.91999999998</v>
      </c>
      <c r="W846" s="12">
        <v>28235.77</v>
      </c>
      <c r="X846" s="12">
        <v>25901.08</v>
      </c>
      <c r="Y846" s="12">
        <v>26293.08</v>
      </c>
      <c r="Z846" s="12">
        <v>33601.35</v>
      </c>
      <c r="AA846" s="12">
        <v>26391.08</v>
      </c>
      <c r="AB846" s="12">
        <v>25383.56</v>
      </c>
      <c r="AC846" s="12"/>
      <c r="AD846" s="12">
        <v>33587.31</v>
      </c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</row>
    <row r="847" spans="1:48" ht="15.75" hidden="1">
      <c r="A847" s="4" t="s">
        <v>4963</v>
      </c>
      <c r="B847" s="29" t="s">
        <v>663</v>
      </c>
      <c r="C847" s="12">
        <f t="shared" si="86"/>
        <v>210767.35</v>
      </c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>
        <f t="shared" si="88"/>
        <v>210767.35</v>
      </c>
      <c r="V847" s="12">
        <f t="shared" si="89"/>
        <v>125465.51999999999</v>
      </c>
      <c r="W847" s="12">
        <v>25233.919999999998</v>
      </c>
      <c r="X847" s="12">
        <v>23545.9</v>
      </c>
      <c r="Y847" s="12">
        <v>23937.9</v>
      </c>
      <c r="Z847" s="12">
        <v>29677.37</v>
      </c>
      <c r="AA847" s="12"/>
      <c r="AB847" s="12">
        <v>23070.43</v>
      </c>
      <c r="AC847" s="12">
        <v>31881.51</v>
      </c>
      <c r="AD847" s="12"/>
      <c r="AE847" s="12">
        <v>25863.94</v>
      </c>
      <c r="AF847" s="12">
        <v>27556.38</v>
      </c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</row>
    <row r="848" spans="1:48" ht="15.75" hidden="1">
      <c r="A848" s="4" t="s">
        <v>4964</v>
      </c>
      <c r="B848" s="29" t="s">
        <v>636</v>
      </c>
      <c r="C848" s="12">
        <f t="shared" si="86"/>
        <v>200146.42</v>
      </c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>
        <f t="shared" si="88"/>
        <v>200146.42</v>
      </c>
      <c r="V848" s="12">
        <f t="shared" si="89"/>
        <v>109647.59000000001</v>
      </c>
      <c r="W848" s="12">
        <v>27276.95</v>
      </c>
      <c r="X848" s="12">
        <v>25148.81</v>
      </c>
      <c r="Y848" s="12">
        <v>25540.81</v>
      </c>
      <c r="Z848" s="12">
        <v>31681.02</v>
      </c>
      <c r="AA848" s="12"/>
      <c r="AB848" s="12"/>
      <c r="AC848" s="12"/>
      <c r="AD848" s="12">
        <v>32381.75</v>
      </c>
      <c r="AE848" s="12">
        <v>28152.21</v>
      </c>
      <c r="AF848" s="12">
        <v>29964.87</v>
      </c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</row>
    <row r="849" spans="1:48" ht="15.75" hidden="1">
      <c r="A849" s="4" t="s">
        <v>4965</v>
      </c>
      <c r="B849" s="29" t="s">
        <v>729</v>
      </c>
      <c r="C849" s="12">
        <f t="shared" si="86"/>
        <v>88851.59</v>
      </c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>
        <f t="shared" si="88"/>
        <v>88851.59</v>
      </c>
      <c r="V849" s="12"/>
      <c r="W849" s="12"/>
      <c r="X849" s="12"/>
      <c r="Y849" s="12"/>
      <c r="Z849" s="12"/>
      <c r="AA849" s="12"/>
      <c r="AB849" s="12"/>
      <c r="AC849" s="12"/>
      <c r="AD849" s="12">
        <v>46061.03</v>
      </c>
      <c r="AE849" s="12"/>
      <c r="AF849" s="12">
        <v>42790.559999999998</v>
      </c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</row>
    <row r="850" spans="1:48" ht="15.75" hidden="1">
      <c r="A850" s="4" t="s">
        <v>4966</v>
      </c>
      <c r="B850" s="29" t="s">
        <v>757</v>
      </c>
      <c r="C850" s="12">
        <f t="shared" si="86"/>
        <v>247050.17</v>
      </c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>
        <f t="shared" si="88"/>
        <v>247050.17</v>
      </c>
      <c r="V850" s="12">
        <f t="shared" si="89"/>
        <v>145634.23999999999</v>
      </c>
      <c r="W850" s="12">
        <v>29675.3</v>
      </c>
      <c r="X850" s="12">
        <v>27030.5</v>
      </c>
      <c r="Y850" s="12">
        <v>27422.5</v>
      </c>
      <c r="Z850" s="12">
        <v>35013.129999999997</v>
      </c>
      <c r="AA850" s="12"/>
      <c r="AB850" s="12">
        <v>26492.81</v>
      </c>
      <c r="AC850" s="12">
        <v>37785.25</v>
      </c>
      <c r="AD850" s="12"/>
      <c r="AE850" s="12">
        <v>30838.45</v>
      </c>
      <c r="AF850" s="12">
        <v>32792.230000000003</v>
      </c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</row>
    <row r="851" spans="1:48" ht="15.75" hidden="1">
      <c r="A851" s="4" t="s">
        <v>4967</v>
      </c>
      <c r="B851" s="29" t="s">
        <v>758</v>
      </c>
      <c r="C851" s="12">
        <f t="shared" si="86"/>
        <v>196490.17</v>
      </c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>
        <f t="shared" si="88"/>
        <v>196490.17</v>
      </c>
      <c r="V851" s="12">
        <f t="shared" si="89"/>
        <v>117368.57</v>
      </c>
      <c r="W851" s="12">
        <v>23530.51</v>
      </c>
      <c r="X851" s="12">
        <v>22111.45</v>
      </c>
      <c r="Y851" s="12">
        <v>22209.45</v>
      </c>
      <c r="Z851" s="12">
        <v>28006.81</v>
      </c>
      <c r="AA851" s="12"/>
      <c r="AB851" s="12">
        <v>21510.35</v>
      </c>
      <c r="AC851" s="12">
        <v>29617.25</v>
      </c>
      <c r="AD851" s="12"/>
      <c r="AE851" s="12">
        <v>23956.07</v>
      </c>
      <c r="AF851" s="12">
        <v>25548.28</v>
      </c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</row>
    <row r="852" spans="1:48" ht="15.75" hidden="1">
      <c r="A852" s="4" t="s">
        <v>4968</v>
      </c>
      <c r="B852" s="29" t="s">
        <v>759</v>
      </c>
      <c r="C852" s="12">
        <f t="shared" si="86"/>
        <v>195181.87999999998</v>
      </c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>
        <f t="shared" si="88"/>
        <v>195181.87999999998</v>
      </c>
      <c r="V852" s="12">
        <f t="shared" si="89"/>
        <v>116657.45</v>
      </c>
      <c r="W852" s="12">
        <v>23365.919999999998</v>
      </c>
      <c r="X852" s="12">
        <v>21982.31</v>
      </c>
      <c r="Y852" s="12">
        <v>22080.31</v>
      </c>
      <c r="Z852" s="12">
        <v>27845.39</v>
      </c>
      <c r="AA852" s="12"/>
      <c r="AB852" s="12">
        <v>21383.52</v>
      </c>
      <c r="AC852" s="12">
        <v>29398.47</v>
      </c>
      <c r="AD852" s="12"/>
      <c r="AE852" s="12">
        <v>23771.72</v>
      </c>
      <c r="AF852" s="12">
        <v>25354.240000000002</v>
      </c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</row>
    <row r="853" spans="1:48" ht="15.75" hidden="1">
      <c r="A853" s="4" t="s">
        <v>4969</v>
      </c>
      <c r="B853" s="29" t="s">
        <v>666</v>
      </c>
      <c r="C853" s="12">
        <f t="shared" si="86"/>
        <v>7796706.4900000012</v>
      </c>
      <c r="D853" s="12">
        <f t="shared" ref="D853" si="90">E853+F853+G853+H853+I853+J853</f>
        <v>3414395.24</v>
      </c>
      <c r="E853" s="12">
        <v>564404.80000000005</v>
      </c>
      <c r="F853" s="12">
        <v>599998.93000000005</v>
      </c>
      <c r="G853" s="12">
        <v>508192.27</v>
      </c>
      <c r="H853" s="12">
        <v>1741799.24</v>
      </c>
      <c r="I853" s="12"/>
      <c r="J853" s="12"/>
      <c r="K853" s="12"/>
      <c r="L853" s="12"/>
      <c r="M853" s="12"/>
      <c r="N853" s="12"/>
      <c r="O853" s="12">
        <v>1340</v>
      </c>
      <c r="P853" s="12">
        <v>3918100.06</v>
      </c>
      <c r="Q853" s="12">
        <v>86</v>
      </c>
      <c r="R853" s="12">
        <v>357532.36</v>
      </c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>
        <f t="shared" si="87"/>
        <v>106678.83</v>
      </c>
      <c r="AJ853" s="12">
        <f t="shared" ref="AJ853" si="91">AK853+AL853+AM853+AN853+AO853+AP853</f>
        <v>47365.729999999996</v>
      </c>
      <c r="AK853" s="12">
        <v>7829.63</v>
      </c>
      <c r="AL853" s="12">
        <v>8323.4</v>
      </c>
      <c r="AM853" s="12">
        <v>7049.83</v>
      </c>
      <c r="AN853" s="12">
        <v>24162.87</v>
      </c>
      <c r="AO853" s="12"/>
      <c r="AP853" s="12"/>
      <c r="AQ853" s="12"/>
      <c r="AR853" s="12"/>
      <c r="AS853" s="12">
        <v>54353.3</v>
      </c>
      <c r="AT853" s="12">
        <v>4959.8</v>
      </c>
      <c r="AU853" s="12"/>
      <c r="AV853" s="12"/>
    </row>
    <row r="854" spans="1:48" ht="15.75" hidden="1">
      <c r="A854" s="4" t="s">
        <v>4970</v>
      </c>
      <c r="B854" s="29" t="s">
        <v>682</v>
      </c>
      <c r="C854" s="12">
        <f t="shared" si="86"/>
        <v>119813.75999999999</v>
      </c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>
        <f t="shared" si="88"/>
        <v>119813.75999999999</v>
      </c>
      <c r="V854" s="12">
        <f t="shared" si="89"/>
        <v>52185</v>
      </c>
      <c r="W854" s="12"/>
      <c r="X854" s="12"/>
      <c r="Y854" s="12"/>
      <c r="Z854" s="12"/>
      <c r="AA854" s="12">
        <v>26598.11</v>
      </c>
      <c r="AB854" s="12">
        <v>25586.89</v>
      </c>
      <c r="AC854" s="12">
        <v>36222.49</v>
      </c>
      <c r="AD854" s="12"/>
      <c r="AE854" s="12"/>
      <c r="AF854" s="12">
        <v>31406.27</v>
      </c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</row>
    <row r="855" spans="1:48" ht="15.75" hidden="1">
      <c r="A855" s="4" t="s">
        <v>4971</v>
      </c>
      <c r="B855" s="29" t="s">
        <v>694</v>
      </c>
      <c r="C855" s="12">
        <f t="shared" si="86"/>
        <v>162544.18</v>
      </c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>
        <f t="shared" si="88"/>
        <v>162544.18</v>
      </c>
      <c r="V855" s="12">
        <f t="shared" si="89"/>
        <v>162544.18</v>
      </c>
      <c r="W855" s="12"/>
      <c r="X855" s="12"/>
      <c r="Y855" s="12">
        <v>55209.1</v>
      </c>
      <c r="Z855" s="12"/>
      <c r="AA855" s="12">
        <v>54033.1</v>
      </c>
      <c r="AB855" s="12">
        <v>53301.98</v>
      </c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</row>
    <row r="856" spans="1:48" ht="15.75" hidden="1">
      <c r="A856" s="4" t="s">
        <v>4972</v>
      </c>
      <c r="B856" s="29" t="s">
        <v>701</v>
      </c>
      <c r="C856" s="12">
        <f t="shared" si="86"/>
        <v>210081.48</v>
      </c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>
        <f t="shared" si="88"/>
        <v>210081.48</v>
      </c>
      <c r="V856" s="12">
        <f t="shared" si="89"/>
        <v>143241.29999999999</v>
      </c>
      <c r="W856" s="12">
        <v>29121.439999999999</v>
      </c>
      <c r="X856" s="12">
        <v>26595.95</v>
      </c>
      <c r="Y856" s="12">
        <v>26987.95</v>
      </c>
      <c r="Z856" s="12">
        <v>34469.94</v>
      </c>
      <c r="AA856" s="12"/>
      <c r="AB856" s="12">
        <v>26066.02</v>
      </c>
      <c r="AC856" s="12"/>
      <c r="AD856" s="12">
        <v>34700.89</v>
      </c>
      <c r="AE856" s="12"/>
      <c r="AF856" s="12">
        <v>32139.29</v>
      </c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</row>
    <row r="857" spans="1:48" ht="15.75" hidden="1">
      <c r="A857" s="4" t="s">
        <v>4973</v>
      </c>
      <c r="B857" s="29" t="s">
        <v>652</v>
      </c>
      <c r="C857" s="12">
        <f t="shared" si="86"/>
        <v>53269.31</v>
      </c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>
        <f t="shared" si="88"/>
        <v>53269.31</v>
      </c>
      <c r="V857" s="12">
        <f t="shared" si="89"/>
        <v>53269.31</v>
      </c>
      <c r="W857" s="12"/>
      <c r="X857" s="12"/>
      <c r="Y857" s="12">
        <v>27096.59</v>
      </c>
      <c r="Z857" s="12"/>
      <c r="AA857" s="12"/>
      <c r="AB857" s="12">
        <v>26172.720000000001</v>
      </c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</row>
    <row r="858" spans="1:48" ht="15.75" hidden="1">
      <c r="A858" s="4" t="s">
        <v>4974</v>
      </c>
      <c r="B858" s="29" t="s">
        <v>760</v>
      </c>
      <c r="C858" s="12">
        <f t="shared" si="86"/>
        <v>124941.86</v>
      </c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>
        <f t="shared" si="88"/>
        <v>124941.86</v>
      </c>
      <c r="V858" s="12">
        <f t="shared" si="89"/>
        <v>56473.35</v>
      </c>
      <c r="W858" s="12">
        <v>29781.23</v>
      </c>
      <c r="X858" s="12"/>
      <c r="Y858" s="12"/>
      <c r="Z858" s="12"/>
      <c r="AA858" s="12"/>
      <c r="AB858" s="12">
        <v>26692.12</v>
      </c>
      <c r="AC858" s="12"/>
      <c r="AD858" s="12">
        <v>35540.230000000003</v>
      </c>
      <c r="AE858" s="12"/>
      <c r="AF858" s="12">
        <v>32928.28</v>
      </c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</row>
    <row r="859" spans="1:48" ht="15.75" hidden="1">
      <c r="A859" s="4" t="s">
        <v>4975</v>
      </c>
      <c r="B859" s="29" t="s">
        <v>667</v>
      </c>
      <c r="C859" s="12">
        <f t="shared" si="86"/>
        <v>204727.32</v>
      </c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>
        <f t="shared" si="88"/>
        <v>204727.32</v>
      </c>
      <c r="V859" s="12">
        <f t="shared" si="89"/>
        <v>170082.56</v>
      </c>
      <c r="W859" s="12">
        <v>29069.03</v>
      </c>
      <c r="X859" s="12">
        <v>26535.71</v>
      </c>
      <c r="Y859" s="12">
        <v>26925.71</v>
      </c>
      <c r="Z859" s="12">
        <v>34388.39</v>
      </c>
      <c r="AA859" s="12">
        <v>27023.21</v>
      </c>
      <c r="AB859" s="12">
        <v>26140.51</v>
      </c>
      <c r="AC859" s="12"/>
      <c r="AD859" s="12">
        <v>34644.76</v>
      </c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</row>
    <row r="860" spans="1:48" ht="15.75" hidden="1">
      <c r="A860" s="4" t="s">
        <v>4976</v>
      </c>
      <c r="B860" s="29" t="s">
        <v>664</v>
      </c>
      <c r="C860" s="12">
        <f t="shared" si="86"/>
        <v>37971.68</v>
      </c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>
        <f t="shared" si="88"/>
        <v>37971.68</v>
      </c>
      <c r="V860" s="12"/>
      <c r="W860" s="12"/>
      <c r="X860" s="12"/>
      <c r="Y860" s="12"/>
      <c r="Z860" s="12"/>
      <c r="AA860" s="12"/>
      <c r="AB860" s="12"/>
      <c r="AC860" s="12"/>
      <c r="AD860" s="12">
        <v>37971.68</v>
      </c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</row>
    <row r="861" spans="1:48" ht="15.75" hidden="1">
      <c r="A861" s="4" t="s">
        <v>4977</v>
      </c>
      <c r="B861" s="29" t="s">
        <v>641</v>
      </c>
      <c r="C861" s="12">
        <f t="shared" si="86"/>
        <v>26617.63</v>
      </c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>
        <f t="shared" si="88"/>
        <v>26617.63</v>
      </c>
      <c r="V861" s="12">
        <f t="shared" si="89"/>
        <v>26617.63</v>
      </c>
      <c r="W861" s="12"/>
      <c r="X861" s="12"/>
      <c r="Y861" s="12"/>
      <c r="Z861" s="12"/>
      <c r="AA861" s="12"/>
      <c r="AB861" s="12">
        <v>26617.63</v>
      </c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</row>
    <row r="862" spans="1:48" ht="15.75" hidden="1">
      <c r="A862" s="4" t="s">
        <v>4978</v>
      </c>
      <c r="B862" s="29" t="s">
        <v>761</v>
      </c>
      <c r="C862" s="12">
        <f t="shared" si="86"/>
        <v>130286.20999999999</v>
      </c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>
        <f t="shared" si="88"/>
        <v>130286.20999999999</v>
      </c>
      <c r="V862" s="12">
        <f t="shared" si="89"/>
        <v>59107.46</v>
      </c>
      <c r="W862" s="12">
        <v>30893.71</v>
      </c>
      <c r="X862" s="12"/>
      <c r="Y862" s="12"/>
      <c r="Z862" s="12"/>
      <c r="AA862" s="12"/>
      <c r="AB862" s="12">
        <v>28213.75</v>
      </c>
      <c r="AC862" s="12"/>
      <c r="AD862" s="12">
        <v>36938.99</v>
      </c>
      <c r="AE862" s="12"/>
      <c r="AF862" s="12">
        <v>34239.760000000002</v>
      </c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</row>
    <row r="863" spans="1:48" ht="15.75" hidden="1">
      <c r="A863" s="4" t="s">
        <v>4979</v>
      </c>
      <c r="B863" s="29" t="s">
        <v>686</v>
      </c>
      <c r="C863" s="12">
        <f t="shared" si="86"/>
        <v>36432.43</v>
      </c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>
        <f t="shared" si="88"/>
        <v>36432.43</v>
      </c>
      <c r="V863" s="12"/>
      <c r="W863" s="12"/>
      <c r="X863" s="12"/>
      <c r="Y863" s="12"/>
      <c r="Z863" s="12"/>
      <c r="AA863" s="12"/>
      <c r="AB863" s="12"/>
      <c r="AC863" s="12"/>
      <c r="AD863" s="12">
        <v>36432.43</v>
      </c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</row>
    <row r="864" spans="1:48" ht="15.75" hidden="1">
      <c r="A864" s="4" t="s">
        <v>4980</v>
      </c>
      <c r="B864" s="29" t="s">
        <v>731</v>
      </c>
      <c r="C864" s="12">
        <f t="shared" si="86"/>
        <v>116930.30000000002</v>
      </c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>
        <f t="shared" si="88"/>
        <v>116930.30000000002</v>
      </c>
      <c r="V864" s="12">
        <f t="shared" si="89"/>
        <v>53097.05</v>
      </c>
      <c r="W864" s="12">
        <v>27878.57</v>
      </c>
      <c r="X864" s="12"/>
      <c r="Y864" s="12"/>
      <c r="Z864" s="12"/>
      <c r="AA864" s="12"/>
      <c r="AB864" s="12">
        <v>25218.48</v>
      </c>
      <c r="AC864" s="12"/>
      <c r="AD864" s="12">
        <v>33147.96</v>
      </c>
      <c r="AE864" s="12"/>
      <c r="AF864" s="12">
        <v>30685.29</v>
      </c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</row>
    <row r="865" spans="1:48" ht="15.75" hidden="1">
      <c r="A865" s="4" t="s">
        <v>4981</v>
      </c>
      <c r="B865" s="29" t="s">
        <v>732</v>
      </c>
      <c r="C865" s="12">
        <f t="shared" si="86"/>
        <v>289365.19999999995</v>
      </c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>
        <f t="shared" si="88"/>
        <v>289365.19999999995</v>
      </c>
      <c r="V865" s="12">
        <f t="shared" si="89"/>
        <v>184427.43</v>
      </c>
      <c r="W865" s="12">
        <v>31327.78</v>
      </c>
      <c r="X865" s="12">
        <v>29477.87</v>
      </c>
      <c r="Y865" s="12">
        <v>29672.87</v>
      </c>
      <c r="Z865" s="12">
        <v>36603.589999999997</v>
      </c>
      <c r="AA865" s="12">
        <v>28795.37</v>
      </c>
      <c r="AB865" s="12">
        <v>28549.95</v>
      </c>
      <c r="AC865" s="12"/>
      <c r="AD865" s="12">
        <v>37484.769999999997</v>
      </c>
      <c r="AE865" s="12">
        <v>32701.52</v>
      </c>
      <c r="AF865" s="12">
        <v>34751.480000000003</v>
      </c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</row>
    <row r="866" spans="1:48" ht="15.75" hidden="1">
      <c r="A866" s="4" t="s">
        <v>4982</v>
      </c>
      <c r="B866" s="29" t="s">
        <v>733</v>
      </c>
      <c r="C866" s="12">
        <f t="shared" si="86"/>
        <v>297039.33999999997</v>
      </c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>
        <f t="shared" si="88"/>
        <v>297039.33999999997</v>
      </c>
      <c r="V866" s="12">
        <f t="shared" si="89"/>
        <v>166536.95999999999</v>
      </c>
      <c r="W866" s="12">
        <v>28375.03</v>
      </c>
      <c r="X866" s="12">
        <v>25991.22</v>
      </c>
      <c r="Y866" s="12">
        <v>26381.22</v>
      </c>
      <c r="Z866" s="12">
        <v>33707.769999999997</v>
      </c>
      <c r="AA866" s="12">
        <v>26478.720000000001</v>
      </c>
      <c r="AB866" s="12">
        <v>25603</v>
      </c>
      <c r="AC866" s="12">
        <v>36065.33</v>
      </c>
      <c r="AD866" s="12">
        <v>33772.17</v>
      </c>
      <c r="AE866" s="12">
        <v>29394.33</v>
      </c>
      <c r="AF866" s="12">
        <v>31270.55</v>
      </c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</row>
    <row r="867" spans="1:48" ht="15.75" hidden="1">
      <c r="A867" s="4" t="s">
        <v>4983</v>
      </c>
      <c r="B867" s="29" t="s">
        <v>742</v>
      </c>
      <c r="C867" s="12">
        <f t="shared" si="86"/>
        <v>238194.05</v>
      </c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>
        <f t="shared" si="88"/>
        <v>238194.05</v>
      </c>
      <c r="V867" s="12">
        <f t="shared" si="89"/>
        <v>140822.56</v>
      </c>
      <c r="W867" s="12">
        <v>28551.78</v>
      </c>
      <c r="X867" s="12">
        <v>26129.89</v>
      </c>
      <c r="Y867" s="12">
        <v>26519.89</v>
      </c>
      <c r="Z867" s="12">
        <v>33881.11</v>
      </c>
      <c r="AA867" s="12"/>
      <c r="AB867" s="12">
        <v>25739.89</v>
      </c>
      <c r="AC867" s="12">
        <v>36300.269999999997</v>
      </c>
      <c r="AD867" s="12"/>
      <c r="AE867" s="12">
        <v>29592.3</v>
      </c>
      <c r="AF867" s="12">
        <v>31478.92</v>
      </c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</row>
    <row r="868" spans="1:48" ht="15.75" hidden="1">
      <c r="A868" s="4" t="s">
        <v>4984</v>
      </c>
      <c r="B868" s="29" t="s">
        <v>727</v>
      </c>
      <c r="C868" s="12">
        <f t="shared" si="86"/>
        <v>245617.31</v>
      </c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>
        <f t="shared" si="88"/>
        <v>245617.31</v>
      </c>
      <c r="V868" s="12">
        <f t="shared" si="89"/>
        <v>144855.41999999998</v>
      </c>
      <c r="W868" s="12">
        <v>29495.040000000001</v>
      </c>
      <c r="X868" s="12">
        <v>26889.07</v>
      </c>
      <c r="Y868" s="12">
        <v>27281.07</v>
      </c>
      <c r="Z868" s="12">
        <v>34836.33</v>
      </c>
      <c r="AA868" s="12"/>
      <c r="AB868" s="12">
        <v>26353.91</v>
      </c>
      <c r="AC868" s="12">
        <v>37545.629999999997</v>
      </c>
      <c r="AD868" s="12"/>
      <c r="AE868" s="12">
        <v>30636.54</v>
      </c>
      <c r="AF868" s="12">
        <v>32579.72</v>
      </c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</row>
    <row r="869" spans="1:48" ht="15.75" hidden="1">
      <c r="A869" s="4" t="s">
        <v>4985</v>
      </c>
      <c r="B869" s="29" t="s">
        <v>721</v>
      </c>
      <c r="C869" s="12">
        <f t="shared" si="86"/>
        <v>111879.22</v>
      </c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>
        <f t="shared" si="88"/>
        <v>111879.22</v>
      </c>
      <c r="V869" s="12"/>
      <c r="W869" s="12"/>
      <c r="X869" s="12"/>
      <c r="Y869" s="12"/>
      <c r="Z869" s="12"/>
      <c r="AA869" s="12"/>
      <c r="AB869" s="12"/>
      <c r="AC869" s="12"/>
      <c r="AD869" s="12">
        <v>58047.9</v>
      </c>
      <c r="AE869" s="12"/>
      <c r="AF869" s="12">
        <v>53831.32</v>
      </c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</row>
    <row r="870" spans="1:48" ht="15.75" hidden="1">
      <c r="A870" s="4" t="s">
        <v>4986</v>
      </c>
      <c r="B870" s="29" t="s">
        <v>754</v>
      </c>
      <c r="C870" s="12">
        <f t="shared" si="86"/>
        <v>225989.00000000003</v>
      </c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>
        <f t="shared" si="88"/>
        <v>225989.00000000003</v>
      </c>
      <c r="V870" s="12">
        <f t="shared" si="89"/>
        <v>133739.15000000002</v>
      </c>
      <c r="W870" s="12">
        <v>27148.94</v>
      </c>
      <c r="X870" s="12">
        <v>25048.38</v>
      </c>
      <c r="Y870" s="12">
        <v>25440.28</v>
      </c>
      <c r="Z870" s="12">
        <v>31555.47</v>
      </c>
      <c r="AA870" s="12"/>
      <c r="AB870" s="12">
        <v>24546.080000000002</v>
      </c>
      <c r="AC870" s="12">
        <v>34427.06</v>
      </c>
      <c r="AD870" s="12"/>
      <c r="AE870" s="12">
        <v>28008.83</v>
      </c>
      <c r="AF870" s="12">
        <v>29813.96</v>
      </c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</row>
    <row r="871" spans="1:48" ht="15.75" hidden="1">
      <c r="A871" s="4" t="s">
        <v>4987</v>
      </c>
      <c r="B871" s="29" t="s">
        <v>762</v>
      </c>
      <c r="C871" s="12">
        <f t="shared" si="86"/>
        <v>217994.06</v>
      </c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>
        <f t="shared" si="88"/>
        <v>217994.06</v>
      </c>
      <c r="V871" s="12">
        <f t="shared" si="89"/>
        <v>129393.58</v>
      </c>
      <c r="W871" s="12">
        <v>26143.09</v>
      </c>
      <c r="X871" s="12">
        <v>24259.22</v>
      </c>
      <c r="Y871" s="12">
        <v>24651.22</v>
      </c>
      <c r="Z871" s="12">
        <v>30569.02</v>
      </c>
      <c r="AA871" s="12"/>
      <c r="AB871" s="12">
        <v>23771.03</v>
      </c>
      <c r="AC871" s="12">
        <v>33090.04</v>
      </c>
      <c r="AD871" s="12"/>
      <c r="AE871" s="12">
        <v>26882.25</v>
      </c>
      <c r="AF871" s="12">
        <v>28628.19</v>
      </c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</row>
    <row r="872" spans="1:48" ht="15.75" hidden="1">
      <c r="A872" s="4" t="s">
        <v>4988</v>
      </c>
      <c r="B872" s="29" t="s">
        <v>763</v>
      </c>
      <c r="C872" s="12">
        <f t="shared" si="86"/>
        <v>221420.5</v>
      </c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>
        <f t="shared" si="88"/>
        <v>221420.5</v>
      </c>
      <c r="V872" s="12">
        <f t="shared" si="89"/>
        <v>131256</v>
      </c>
      <c r="W872" s="12">
        <v>26574.17</v>
      </c>
      <c r="X872" s="12">
        <v>24597.43</v>
      </c>
      <c r="Y872" s="12">
        <v>24989.43</v>
      </c>
      <c r="Z872" s="12">
        <v>30991.78</v>
      </c>
      <c r="AA872" s="12"/>
      <c r="AB872" s="12">
        <v>24103.19</v>
      </c>
      <c r="AC872" s="12">
        <v>33663.050000000003</v>
      </c>
      <c r="AD872" s="12"/>
      <c r="AE872" s="12">
        <v>27365.07</v>
      </c>
      <c r="AF872" s="12">
        <v>29136.38</v>
      </c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</row>
    <row r="873" spans="1:48" ht="15.75" hidden="1">
      <c r="A873" s="28" t="s">
        <v>8013</v>
      </c>
      <c r="B873" s="29"/>
      <c r="C873" s="12">
        <f>SUM(C727:C872)</f>
        <v>78599380.541199967</v>
      </c>
      <c r="D873" s="12">
        <f t="shared" ref="D873:AV873" si="92">SUM(D727:D872)</f>
        <v>20585930.149999999</v>
      </c>
      <c r="E873" s="12">
        <f t="shared" si="92"/>
        <v>3484843.24</v>
      </c>
      <c r="F873" s="12">
        <f t="shared" si="92"/>
        <v>3247076.29</v>
      </c>
      <c r="G873" s="12">
        <f t="shared" si="92"/>
        <v>2410087.59</v>
      </c>
      <c r="H873" s="12">
        <f t="shared" si="92"/>
        <v>11443923.030000001</v>
      </c>
      <c r="I873" s="12"/>
      <c r="J873" s="12"/>
      <c r="K873" s="12">
        <f t="shared" si="92"/>
        <v>5718.9</v>
      </c>
      <c r="L873" s="12">
        <f t="shared" si="92"/>
        <v>20065322.759999998</v>
      </c>
      <c r="M873" s="12"/>
      <c r="N873" s="12"/>
      <c r="O873" s="12">
        <f t="shared" si="92"/>
        <v>12046.3</v>
      </c>
      <c r="P873" s="12">
        <f t="shared" si="92"/>
        <v>14629657.505000001</v>
      </c>
      <c r="Q873" s="12">
        <f t="shared" si="92"/>
        <v>418.54</v>
      </c>
      <c r="R873" s="12">
        <f t="shared" si="92"/>
        <v>491852.69999999995</v>
      </c>
      <c r="S873" s="12"/>
      <c r="T873" s="12">
        <f t="shared" si="92"/>
        <v>424250.09</v>
      </c>
      <c r="U873" s="12">
        <f t="shared" si="92"/>
        <v>21468128.63000001</v>
      </c>
      <c r="V873" s="12">
        <f t="shared" si="92"/>
        <v>12301448.190000003</v>
      </c>
      <c r="W873" s="12">
        <f t="shared" si="92"/>
        <v>2405662.0799999996</v>
      </c>
      <c r="X873" s="12">
        <f t="shared" si="92"/>
        <v>1742286.3399999996</v>
      </c>
      <c r="Y873" s="12">
        <f t="shared" si="92"/>
        <v>2139928.42</v>
      </c>
      <c r="Z873" s="12">
        <f t="shared" si="92"/>
        <v>2324483</v>
      </c>
      <c r="AA873" s="12">
        <f t="shared" si="92"/>
        <v>819421.71999999986</v>
      </c>
      <c r="AB873" s="12">
        <f t="shared" si="92"/>
        <v>2869666.6300000008</v>
      </c>
      <c r="AC873" s="12">
        <f t="shared" si="92"/>
        <v>1901263.68</v>
      </c>
      <c r="AD873" s="12">
        <f t="shared" si="92"/>
        <v>2476168.9499999997</v>
      </c>
      <c r="AE873" s="12">
        <f t="shared" si="92"/>
        <v>1438771.0200000003</v>
      </c>
      <c r="AF873" s="12">
        <f t="shared" si="92"/>
        <v>3350476.7899999986</v>
      </c>
      <c r="AG873" s="12"/>
      <c r="AH873" s="12"/>
      <c r="AI873" s="12">
        <f t="shared" si="92"/>
        <v>934238.70620000002</v>
      </c>
      <c r="AJ873" s="12">
        <f t="shared" si="92"/>
        <v>320978.97080000001</v>
      </c>
      <c r="AK873" s="12">
        <f t="shared" si="92"/>
        <v>48343.009999999995</v>
      </c>
      <c r="AL873" s="12">
        <f t="shared" si="92"/>
        <v>53324.691599999998</v>
      </c>
      <c r="AM873" s="12">
        <f t="shared" si="92"/>
        <v>38159.342400000001</v>
      </c>
      <c r="AN873" s="12">
        <f t="shared" si="92"/>
        <v>181151.92679999999</v>
      </c>
      <c r="AO873" s="12"/>
      <c r="AP873" s="12"/>
      <c r="AQ873" s="12">
        <f t="shared" si="92"/>
        <v>283172.75699999998</v>
      </c>
      <c r="AR873" s="12"/>
      <c r="AS873" s="12">
        <f t="shared" si="92"/>
        <v>316488.804</v>
      </c>
      <c r="AT873" s="12">
        <f t="shared" si="92"/>
        <v>7712.8243999999995</v>
      </c>
      <c r="AU873" s="12"/>
      <c r="AV873" s="12">
        <f t="shared" si="92"/>
        <v>5885.35</v>
      </c>
    </row>
    <row r="874" spans="1:48" ht="15.75" hidden="1">
      <c r="A874" s="28" t="s">
        <v>777</v>
      </c>
      <c r="B874" s="29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</row>
    <row r="875" spans="1:48" ht="15.75" hidden="1">
      <c r="A875" s="4" t="s">
        <v>4989</v>
      </c>
      <c r="B875" s="29" t="s">
        <v>3100</v>
      </c>
      <c r="C875" s="12">
        <f t="shared" si="86"/>
        <v>82878.943199999994</v>
      </c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>
        <f t="shared" si="88"/>
        <v>82878.943199999994</v>
      </c>
      <c r="V875" s="12">
        <f t="shared" si="89"/>
        <v>82878.943199999994</v>
      </c>
      <c r="W875" s="12"/>
      <c r="X875" s="12"/>
      <c r="Y875" s="12"/>
      <c r="Z875" s="12"/>
      <c r="AA875" s="12"/>
      <c r="AB875" s="12">
        <v>82878.943199999994</v>
      </c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</row>
    <row r="876" spans="1:48" ht="15.75" hidden="1">
      <c r="A876" s="4" t="s">
        <v>4990</v>
      </c>
      <c r="B876" s="29" t="s">
        <v>3123</v>
      </c>
      <c r="C876" s="12">
        <f t="shared" si="86"/>
        <v>39581.247263999998</v>
      </c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>
        <f t="shared" si="88"/>
        <v>39581.247263999998</v>
      </c>
      <c r="V876" s="12">
        <f t="shared" si="89"/>
        <v>39581.247263999998</v>
      </c>
      <c r="W876" s="12"/>
      <c r="X876" s="12"/>
      <c r="Y876" s="12"/>
      <c r="Z876" s="12"/>
      <c r="AA876" s="12"/>
      <c r="AB876" s="12">
        <v>39581.247263999998</v>
      </c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</row>
    <row r="877" spans="1:48" ht="15.75" hidden="1">
      <c r="A877" s="4" t="s">
        <v>4991</v>
      </c>
      <c r="B877" s="29" t="s">
        <v>3124</v>
      </c>
      <c r="C877" s="12">
        <f t="shared" si="86"/>
        <v>39581.247263999998</v>
      </c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>
        <f t="shared" si="88"/>
        <v>39581.247263999998</v>
      </c>
      <c r="V877" s="12">
        <f t="shared" si="89"/>
        <v>39581.247263999998</v>
      </c>
      <c r="W877" s="12"/>
      <c r="X877" s="12"/>
      <c r="Y877" s="12"/>
      <c r="Z877" s="12"/>
      <c r="AA877" s="12"/>
      <c r="AB877" s="12">
        <v>39581.247263999998</v>
      </c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</row>
    <row r="878" spans="1:48" ht="15.75" hidden="1">
      <c r="A878" s="4" t="s">
        <v>4992</v>
      </c>
      <c r="B878" s="29" t="s">
        <v>3125</v>
      </c>
      <c r="C878" s="12">
        <f t="shared" si="86"/>
        <v>39581.247263999998</v>
      </c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>
        <f t="shared" si="88"/>
        <v>39581.247263999998</v>
      </c>
      <c r="V878" s="12">
        <f t="shared" si="89"/>
        <v>39581.247263999998</v>
      </c>
      <c r="W878" s="12"/>
      <c r="X878" s="12"/>
      <c r="Y878" s="12"/>
      <c r="Z878" s="12"/>
      <c r="AA878" s="12"/>
      <c r="AB878" s="12">
        <v>39581.247263999998</v>
      </c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</row>
    <row r="879" spans="1:48" ht="15.75" hidden="1">
      <c r="A879" s="4" t="s">
        <v>4993</v>
      </c>
      <c r="B879" s="29" t="s">
        <v>3126</v>
      </c>
      <c r="C879" s="12">
        <f t="shared" si="86"/>
        <v>39581.247263999998</v>
      </c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>
        <f t="shared" si="88"/>
        <v>39581.247263999998</v>
      </c>
      <c r="V879" s="12">
        <f t="shared" si="89"/>
        <v>39581.247263999998</v>
      </c>
      <c r="W879" s="12"/>
      <c r="X879" s="12"/>
      <c r="Y879" s="12"/>
      <c r="Z879" s="12"/>
      <c r="AA879" s="12"/>
      <c r="AB879" s="12">
        <v>39581.247263999998</v>
      </c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</row>
    <row r="880" spans="1:48" ht="15.75" hidden="1">
      <c r="A880" s="4" t="s">
        <v>4994</v>
      </c>
      <c r="B880" s="29" t="s">
        <v>2963</v>
      </c>
      <c r="C880" s="12">
        <f t="shared" si="86"/>
        <v>80590.837871999989</v>
      </c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>
        <f t="shared" si="88"/>
        <v>80590.837871999989</v>
      </c>
      <c r="V880" s="12">
        <f t="shared" si="89"/>
        <v>80590.837871999989</v>
      </c>
      <c r="W880" s="12"/>
      <c r="X880" s="12"/>
      <c r="Y880" s="12"/>
      <c r="Z880" s="12"/>
      <c r="AA880" s="12"/>
      <c r="AB880" s="12">
        <v>80590.837871999989</v>
      </c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</row>
    <row r="881" spans="1:48" ht="15.75" hidden="1">
      <c r="A881" s="4" t="s">
        <v>4995</v>
      </c>
      <c r="B881" s="29" t="s">
        <v>2964</v>
      </c>
      <c r="C881" s="12">
        <f t="shared" si="86"/>
        <v>62774.859311999993</v>
      </c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>
        <f t="shared" si="88"/>
        <v>62774.859311999993</v>
      </c>
      <c r="V881" s="12">
        <f t="shared" si="89"/>
        <v>62774.859311999993</v>
      </c>
      <c r="W881" s="12"/>
      <c r="X881" s="12"/>
      <c r="Y881" s="12"/>
      <c r="Z881" s="12"/>
      <c r="AA881" s="12"/>
      <c r="AB881" s="12">
        <v>62774.859311999993</v>
      </c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</row>
    <row r="882" spans="1:48" ht="15.75" hidden="1">
      <c r="A882" s="4" t="s">
        <v>4996</v>
      </c>
      <c r="B882" s="29" t="s">
        <v>2938</v>
      </c>
      <c r="C882" s="12">
        <f t="shared" si="86"/>
        <v>63324.509423999996</v>
      </c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>
        <f t="shared" si="88"/>
        <v>63324.509423999996</v>
      </c>
      <c r="V882" s="12">
        <f t="shared" si="89"/>
        <v>63324.509423999996</v>
      </c>
      <c r="W882" s="12"/>
      <c r="X882" s="12"/>
      <c r="Y882" s="12"/>
      <c r="Z882" s="12"/>
      <c r="AA882" s="12"/>
      <c r="AB882" s="12">
        <v>63324.509423999996</v>
      </c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</row>
    <row r="883" spans="1:48" ht="15.75" hidden="1">
      <c r="A883" s="4" t="s">
        <v>4997</v>
      </c>
      <c r="B883" s="29" t="s">
        <v>2965</v>
      </c>
      <c r="C883" s="12">
        <f t="shared" si="86"/>
        <v>18532.919087999999</v>
      </c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>
        <f t="shared" si="88"/>
        <v>18532.919087999999</v>
      </c>
      <c r="V883" s="12">
        <f t="shared" si="89"/>
        <v>18532.919087999999</v>
      </c>
      <c r="W883" s="12"/>
      <c r="X883" s="12"/>
      <c r="Y883" s="12"/>
      <c r="Z883" s="12"/>
      <c r="AA883" s="12"/>
      <c r="AB883" s="12">
        <v>18532.919087999999</v>
      </c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</row>
    <row r="884" spans="1:48" ht="15.75" hidden="1">
      <c r="A884" s="4" t="s">
        <v>4998</v>
      </c>
      <c r="B884" s="29" t="s">
        <v>2858</v>
      </c>
      <c r="C884" s="12">
        <f t="shared" si="86"/>
        <v>43733.629776000002</v>
      </c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>
        <f t="shared" si="88"/>
        <v>43733.629776000002</v>
      </c>
      <c r="V884" s="12">
        <f t="shared" si="89"/>
        <v>43733.629776000002</v>
      </c>
      <c r="W884" s="12"/>
      <c r="X884" s="12"/>
      <c r="Y884" s="12"/>
      <c r="Z884" s="12"/>
      <c r="AA884" s="12"/>
      <c r="AB884" s="12">
        <v>43733.629776000002</v>
      </c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</row>
    <row r="885" spans="1:48" ht="15.75" hidden="1">
      <c r="A885" s="4" t="s">
        <v>4999</v>
      </c>
      <c r="B885" s="29" t="s">
        <v>2966</v>
      </c>
      <c r="C885" s="12">
        <f t="shared" si="86"/>
        <v>39578.027663999994</v>
      </c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>
        <f t="shared" si="88"/>
        <v>39578.027663999994</v>
      </c>
      <c r="V885" s="12">
        <f t="shared" si="89"/>
        <v>39578.027663999994</v>
      </c>
      <c r="W885" s="12"/>
      <c r="X885" s="12"/>
      <c r="Y885" s="12"/>
      <c r="Z885" s="12"/>
      <c r="AA885" s="12"/>
      <c r="AB885" s="12">
        <v>39578.027663999994</v>
      </c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</row>
    <row r="886" spans="1:48" ht="15.75" hidden="1">
      <c r="A886" s="4" t="s">
        <v>5000</v>
      </c>
      <c r="B886" s="29" t="s">
        <v>2921</v>
      </c>
      <c r="C886" s="12">
        <f t="shared" si="86"/>
        <v>7202.8891199999989</v>
      </c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>
        <f t="shared" si="88"/>
        <v>7202.8891199999989</v>
      </c>
      <c r="V886" s="12">
        <f t="shared" si="89"/>
        <v>7202.8891199999989</v>
      </c>
      <c r="W886" s="12"/>
      <c r="X886" s="12"/>
      <c r="Y886" s="12"/>
      <c r="Z886" s="12"/>
      <c r="AA886" s="12"/>
      <c r="AB886" s="12">
        <v>7202.8891199999989</v>
      </c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</row>
    <row r="887" spans="1:48" ht="15.75" hidden="1">
      <c r="A887" s="4" t="s">
        <v>5001</v>
      </c>
      <c r="B887" s="29" t="s">
        <v>3021</v>
      </c>
      <c r="C887" s="12">
        <f t="shared" si="86"/>
        <v>57155.627039999999</v>
      </c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>
        <f t="shared" si="88"/>
        <v>57155.627039999999</v>
      </c>
      <c r="V887" s="12">
        <f t="shared" si="89"/>
        <v>57155.627039999999</v>
      </c>
      <c r="W887" s="12"/>
      <c r="X887" s="12"/>
      <c r="Y887" s="12"/>
      <c r="Z887" s="12"/>
      <c r="AA887" s="12"/>
      <c r="AB887" s="12">
        <v>57155.627039999999</v>
      </c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</row>
    <row r="888" spans="1:48" ht="15.75" hidden="1">
      <c r="A888" s="4" t="s">
        <v>5002</v>
      </c>
      <c r="B888" s="29" t="s">
        <v>3022</v>
      </c>
      <c r="C888" s="12">
        <f t="shared" si="86"/>
        <v>75491.892959999997</v>
      </c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>
        <f t="shared" si="88"/>
        <v>75491.892959999997</v>
      </c>
      <c r="V888" s="12">
        <f t="shared" si="89"/>
        <v>75491.892959999997</v>
      </c>
      <c r="W888" s="12"/>
      <c r="X888" s="12"/>
      <c r="Y888" s="12"/>
      <c r="Z888" s="12"/>
      <c r="AA888" s="12"/>
      <c r="AB888" s="12">
        <v>75491.892959999997</v>
      </c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</row>
    <row r="889" spans="1:48" ht="15.75" hidden="1">
      <c r="A889" s="4" t="s">
        <v>5003</v>
      </c>
      <c r="B889" s="29" t="s">
        <v>3190</v>
      </c>
      <c r="C889" s="12">
        <f t="shared" si="86"/>
        <v>37915.297439999995</v>
      </c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>
        <f t="shared" si="88"/>
        <v>37915.297439999995</v>
      </c>
      <c r="V889" s="12">
        <f t="shared" si="89"/>
        <v>37915.297439999995</v>
      </c>
      <c r="W889" s="12"/>
      <c r="X889" s="12"/>
      <c r="Y889" s="12"/>
      <c r="Z889" s="12"/>
      <c r="AA889" s="12"/>
      <c r="AB889" s="12">
        <v>37915.297439999995</v>
      </c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</row>
    <row r="890" spans="1:48" ht="15.75" hidden="1">
      <c r="A890" s="4" t="s">
        <v>5004</v>
      </c>
      <c r="B890" s="29" t="s">
        <v>3060</v>
      </c>
      <c r="C890" s="12">
        <f t="shared" si="86"/>
        <v>19357.523039999996</v>
      </c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>
        <f t="shared" si="88"/>
        <v>19357.523039999996</v>
      </c>
      <c r="V890" s="12">
        <f t="shared" si="89"/>
        <v>19357.523039999996</v>
      </c>
      <c r="W890" s="12"/>
      <c r="X890" s="12"/>
      <c r="Y890" s="12"/>
      <c r="Z890" s="12"/>
      <c r="AA890" s="12"/>
      <c r="AB890" s="12">
        <v>19357.523039999996</v>
      </c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</row>
    <row r="891" spans="1:48" ht="15.75" hidden="1">
      <c r="A891" s="4" t="s">
        <v>5005</v>
      </c>
      <c r="B891" s="29" t="s">
        <v>3061</v>
      </c>
      <c r="C891" s="12">
        <f t="shared" si="86"/>
        <v>19327.902719999998</v>
      </c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>
        <f t="shared" si="88"/>
        <v>19327.902719999998</v>
      </c>
      <c r="V891" s="12">
        <f t="shared" si="89"/>
        <v>19327.902719999998</v>
      </c>
      <c r="W891" s="12"/>
      <c r="X891" s="12"/>
      <c r="Y891" s="12"/>
      <c r="Z891" s="12"/>
      <c r="AA891" s="12"/>
      <c r="AB891" s="12">
        <v>19327.902719999998</v>
      </c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</row>
    <row r="892" spans="1:48" ht="15.75" hidden="1">
      <c r="A892" s="4" t="s">
        <v>5006</v>
      </c>
      <c r="B892" s="29" t="s">
        <v>3191</v>
      </c>
      <c r="C892" s="12">
        <f t="shared" si="86"/>
        <v>16954.4136</v>
      </c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>
        <f t="shared" si="88"/>
        <v>16954.4136</v>
      </c>
      <c r="V892" s="12">
        <f t="shared" si="89"/>
        <v>16954.4136</v>
      </c>
      <c r="W892" s="12"/>
      <c r="X892" s="12"/>
      <c r="Y892" s="12"/>
      <c r="Z892" s="12"/>
      <c r="AA892" s="12"/>
      <c r="AB892" s="12">
        <v>16954.4136</v>
      </c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</row>
    <row r="893" spans="1:48" ht="15.75" hidden="1">
      <c r="A893" s="4" t="s">
        <v>5007</v>
      </c>
      <c r="B893" s="29" t="s">
        <v>2959</v>
      </c>
      <c r="C893" s="12">
        <f t="shared" si="86"/>
        <v>19152.75648</v>
      </c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>
        <f t="shared" si="88"/>
        <v>19152.75648</v>
      </c>
      <c r="V893" s="12">
        <f t="shared" si="89"/>
        <v>19152.75648</v>
      </c>
      <c r="W893" s="12"/>
      <c r="X893" s="12"/>
      <c r="Y893" s="12"/>
      <c r="Z893" s="12"/>
      <c r="AA893" s="12"/>
      <c r="AB893" s="12">
        <v>19152.75648</v>
      </c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</row>
    <row r="894" spans="1:48" ht="15.75" hidden="1">
      <c r="A894" s="4" t="s">
        <v>5008</v>
      </c>
      <c r="B894" s="29" t="s">
        <v>3019</v>
      </c>
      <c r="C894" s="12">
        <f t="shared" si="86"/>
        <v>5308.4764799999994</v>
      </c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>
        <f t="shared" si="88"/>
        <v>5308.4764799999994</v>
      </c>
      <c r="V894" s="12">
        <f t="shared" si="89"/>
        <v>5308.4764799999994</v>
      </c>
      <c r="W894" s="12"/>
      <c r="X894" s="12"/>
      <c r="Y894" s="12"/>
      <c r="Z894" s="12"/>
      <c r="AA894" s="12"/>
      <c r="AB894" s="12">
        <v>5308.4764799999994</v>
      </c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</row>
    <row r="895" spans="1:48" ht="15.75" hidden="1">
      <c r="A895" s="4" t="s">
        <v>5009</v>
      </c>
      <c r="B895" s="29" t="s">
        <v>2934</v>
      </c>
      <c r="C895" s="12">
        <f t="shared" si="86"/>
        <v>75265.233120000004</v>
      </c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>
        <f t="shared" si="88"/>
        <v>75265.233120000004</v>
      </c>
      <c r="V895" s="12">
        <f t="shared" si="89"/>
        <v>75265.233120000004</v>
      </c>
      <c r="W895" s="12"/>
      <c r="X895" s="12"/>
      <c r="Y895" s="12"/>
      <c r="Z895" s="12"/>
      <c r="AA895" s="12"/>
      <c r="AB895" s="12">
        <v>75265.233120000004</v>
      </c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</row>
    <row r="896" spans="1:48" ht="15.75" hidden="1">
      <c r="A896" s="4" t="s">
        <v>5010</v>
      </c>
      <c r="B896" s="29" t="s">
        <v>2958</v>
      </c>
      <c r="C896" s="12">
        <f t="shared" si="86"/>
        <v>75556.28495999999</v>
      </c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>
        <f t="shared" si="88"/>
        <v>75556.28495999999</v>
      </c>
      <c r="V896" s="12">
        <f t="shared" si="89"/>
        <v>75556.28495999999</v>
      </c>
      <c r="W896" s="12"/>
      <c r="X896" s="12"/>
      <c r="Y896" s="12"/>
      <c r="Z896" s="12"/>
      <c r="AA896" s="12"/>
      <c r="AB896" s="12">
        <v>75556.28495999999</v>
      </c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</row>
    <row r="897" spans="1:48" ht="15.75" hidden="1">
      <c r="A897" s="4" t="s">
        <v>5011</v>
      </c>
      <c r="B897" s="29" t="s">
        <v>3131</v>
      </c>
      <c r="C897" s="12">
        <f t="shared" si="86"/>
        <v>35459.386559999999</v>
      </c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>
        <f t="shared" si="88"/>
        <v>35459.386559999999</v>
      </c>
      <c r="V897" s="12">
        <f t="shared" si="89"/>
        <v>35459.386559999999</v>
      </c>
      <c r="W897" s="12"/>
      <c r="X897" s="12"/>
      <c r="Y897" s="12"/>
      <c r="Z897" s="12"/>
      <c r="AA897" s="12"/>
      <c r="AB897" s="12">
        <v>35459.386559999999</v>
      </c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</row>
    <row r="898" spans="1:48" ht="15.75" hidden="1">
      <c r="A898" s="4" t="s">
        <v>5012</v>
      </c>
      <c r="B898" s="29" t="s">
        <v>3132</v>
      </c>
      <c r="C898" s="12">
        <f t="shared" si="86"/>
        <v>24987.959519999997</v>
      </c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>
        <f t="shared" si="88"/>
        <v>24987.959519999997</v>
      </c>
      <c r="V898" s="12">
        <f t="shared" si="89"/>
        <v>24987.959519999997</v>
      </c>
      <c r="W898" s="12"/>
      <c r="X898" s="12"/>
      <c r="Y898" s="12"/>
      <c r="Z898" s="12"/>
      <c r="AA898" s="12"/>
      <c r="AB898" s="12">
        <v>24987.959519999997</v>
      </c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</row>
    <row r="899" spans="1:48" ht="15.75" hidden="1">
      <c r="A899" s="4" t="s">
        <v>5013</v>
      </c>
      <c r="B899" s="29" t="s">
        <v>3151</v>
      </c>
      <c r="C899" s="12">
        <f t="shared" si="86"/>
        <v>35255.907839999993</v>
      </c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>
        <f t="shared" si="88"/>
        <v>35255.907839999993</v>
      </c>
      <c r="V899" s="12">
        <f t="shared" si="89"/>
        <v>35255.907839999993</v>
      </c>
      <c r="W899" s="12"/>
      <c r="X899" s="12"/>
      <c r="Y899" s="12"/>
      <c r="Z899" s="12"/>
      <c r="AA899" s="12"/>
      <c r="AB899" s="12">
        <v>35255.907839999993</v>
      </c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</row>
    <row r="900" spans="1:48" ht="15.75" hidden="1">
      <c r="A900" s="4" t="s">
        <v>5014</v>
      </c>
      <c r="B900" s="29" t="s">
        <v>3179</v>
      </c>
      <c r="C900" s="12">
        <f t="shared" si="86"/>
        <v>17879.082719999999</v>
      </c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>
        <f t="shared" si="88"/>
        <v>17879.082719999999</v>
      </c>
      <c r="V900" s="12">
        <f t="shared" si="89"/>
        <v>17879.082719999999</v>
      </c>
      <c r="W900" s="12"/>
      <c r="X900" s="12"/>
      <c r="Y900" s="12"/>
      <c r="Z900" s="12"/>
      <c r="AA900" s="12"/>
      <c r="AB900" s="12">
        <v>17879.082719999999</v>
      </c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</row>
    <row r="901" spans="1:48" ht="15.75" hidden="1">
      <c r="A901" s="4" t="s">
        <v>5015</v>
      </c>
      <c r="B901" s="29" t="s">
        <v>3197</v>
      </c>
      <c r="C901" s="12">
        <f t="shared" si="86"/>
        <v>12052.894560000001</v>
      </c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>
        <f t="shared" si="88"/>
        <v>12052.894560000001</v>
      </c>
      <c r="V901" s="12">
        <f t="shared" si="89"/>
        <v>12052.894560000001</v>
      </c>
      <c r="W901" s="12"/>
      <c r="X901" s="12"/>
      <c r="Y901" s="12"/>
      <c r="Z901" s="12"/>
      <c r="AA901" s="12"/>
      <c r="AB901" s="12">
        <v>12052.894560000001</v>
      </c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</row>
    <row r="902" spans="1:48" ht="15.75" hidden="1">
      <c r="A902" s="4" t="s">
        <v>5016</v>
      </c>
      <c r="B902" s="29" t="s">
        <v>3020</v>
      </c>
      <c r="C902" s="12">
        <f t="shared" si="86"/>
        <v>23101.27392</v>
      </c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>
        <f t="shared" si="88"/>
        <v>23101.27392</v>
      </c>
      <c r="V902" s="12">
        <f t="shared" si="89"/>
        <v>23101.27392</v>
      </c>
      <c r="W902" s="12"/>
      <c r="X902" s="12"/>
      <c r="Y902" s="12"/>
      <c r="Z902" s="12"/>
      <c r="AA902" s="12"/>
      <c r="AB902" s="12">
        <v>23101.27392</v>
      </c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</row>
    <row r="903" spans="1:48" ht="15.75" hidden="1">
      <c r="A903" s="4" t="s">
        <v>5017</v>
      </c>
      <c r="B903" s="29" t="s">
        <v>2920</v>
      </c>
      <c r="C903" s="12">
        <f t="shared" si="86"/>
        <v>19081.925279999999</v>
      </c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>
        <f t="shared" si="88"/>
        <v>19081.925279999999</v>
      </c>
      <c r="V903" s="12">
        <f t="shared" si="89"/>
        <v>19081.925279999999</v>
      </c>
      <c r="W903" s="12"/>
      <c r="X903" s="12"/>
      <c r="Y903" s="12"/>
      <c r="Z903" s="12"/>
      <c r="AA903" s="12"/>
      <c r="AB903" s="12">
        <v>19081.925279999999</v>
      </c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</row>
    <row r="904" spans="1:48" ht="15.75" hidden="1">
      <c r="A904" s="4" t="s">
        <v>5018</v>
      </c>
      <c r="B904" s="29" t="s">
        <v>3189</v>
      </c>
      <c r="C904" s="12">
        <f t="shared" si="86"/>
        <v>19210.709279999999</v>
      </c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>
        <f t="shared" si="88"/>
        <v>19210.709279999999</v>
      </c>
      <c r="V904" s="12">
        <f t="shared" si="89"/>
        <v>19210.709279999999</v>
      </c>
      <c r="W904" s="12"/>
      <c r="X904" s="12"/>
      <c r="Y904" s="12"/>
      <c r="Z904" s="12"/>
      <c r="AA904" s="12"/>
      <c r="AB904" s="12">
        <v>19210.709279999999</v>
      </c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</row>
    <row r="905" spans="1:48" ht="15.75" hidden="1">
      <c r="A905" s="4" t="s">
        <v>5019</v>
      </c>
      <c r="B905" s="29" t="s">
        <v>3025</v>
      </c>
      <c r="C905" s="12">
        <f t="shared" si="86"/>
        <v>75688.932480000003</v>
      </c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>
        <f t="shared" si="88"/>
        <v>75688.932480000003</v>
      </c>
      <c r="V905" s="12">
        <f t="shared" si="89"/>
        <v>75688.932480000003</v>
      </c>
      <c r="W905" s="12"/>
      <c r="X905" s="12"/>
      <c r="Y905" s="12"/>
      <c r="Z905" s="12"/>
      <c r="AA905" s="12"/>
      <c r="AB905" s="12">
        <v>75688.932480000003</v>
      </c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</row>
    <row r="906" spans="1:48" ht="15.75" hidden="1">
      <c r="A906" s="4" t="s">
        <v>5020</v>
      </c>
      <c r="B906" s="29" t="s">
        <v>3026</v>
      </c>
      <c r="C906" s="12">
        <f t="shared" si="86"/>
        <v>75846.048959999986</v>
      </c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>
        <f t="shared" si="88"/>
        <v>75846.048959999986</v>
      </c>
      <c r="V906" s="12">
        <f t="shared" si="89"/>
        <v>75846.048959999986</v>
      </c>
      <c r="W906" s="12"/>
      <c r="X906" s="12"/>
      <c r="Y906" s="12"/>
      <c r="Z906" s="12"/>
      <c r="AA906" s="12"/>
      <c r="AB906" s="12">
        <v>75846.048959999986</v>
      </c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</row>
    <row r="907" spans="1:48" ht="15.75" hidden="1">
      <c r="A907" s="4" t="s">
        <v>5021</v>
      </c>
      <c r="B907" s="29" t="s">
        <v>3182</v>
      </c>
      <c r="C907" s="12">
        <f t="shared" ref="C907:C970" si="93">D907+L907+N907+P907+R907+S907+T907+U907+AI907</f>
        <v>9504.903119999999</v>
      </c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>
        <f t="shared" ref="U907:U970" si="94">V907+AC907+AD907+AE907+AF907+AG907+AH907</f>
        <v>9504.903119999999</v>
      </c>
      <c r="V907" s="12">
        <f t="shared" ref="V907:V970" si="95">W907+X907+Y907+Z907+AA907+AB907</f>
        <v>9504.903119999999</v>
      </c>
      <c r="W907" s="12"/>
      <c r="X907" s="12"/>
      <c r="Y907" s="12"/>
      <c r="Z907" s="12"/>
      <c r="AA907" s="12"/>
      <c r="AB907" s="12">
        <v>9504.903119999999</v>
      </c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</row>
    <row r="908" spans="1:48" ht="15.75" hidden="1">
      <c r="A908" s="4" t="s">
        <v>5022</v>
      </c>
      <c r="B908" s="29" t="s">
        <v>3183</v>
      </c>
      <c r="C908" s="12">
        <f t="shared" si="93"/>
        <v>9353.5819199999987</v>
      </c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>
        <f t="shared" si="94"/>
        <v>9353.5819199999987</v>
      </c>
      <c r="V908" s="12">
        <f t="shared" si="95"/>
        <v>9353.5819199999987</v>
      </c>
      <c r="W908" s="12"/>
      <c r="X908" s="12"/>
      <c r="Y908" s="12"/>
      <c r="Z908" s="12"/>
      <c r="AA908" s="12"/>
      <c r="AB908" s="12">
        <v>9353.5819199999987</v>
      </c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</row>
    <row r="909" spans="1:48" ht="15.75" hidden="1">
      <c r="A909" s="4" t="s">
        <v>5023</v>
      </c>
      <c r="B909" s="29" t="s">
        <v>3184</v>
      </c>
      <c r="C909" s="12">
        <f t="shared" si="93"/>
        <v>7118.9219519999997</v>
      </c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>
        <f t="shared" si="94"/>
        <v>7118.9219519999997</v>
      </c>
      <c r="V909" s="12">
        <f t="shared" si="95"/>
        <v>7118.9219519999997</v>
      </c>
      <c r="W909" s="12"/>
      <c r="X909" s="12"/>
      <c r="Y909" s="12"/>
      <c r="Z909" s="12"/>
      <c r="AA909" s="12"/>
      <c r="AB909" s="12">
        <v>7118.9219519999997</v>
      </c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</row>
    <row r="910" spans="1:48" ht="15.75" hidden="1">
      <c r="A910" s="4" t="s">
        <v>5024</v>
      </c>
      <c r="B910" s="29" t="s">
        <v>2919</v>
      </c>
      <c r="C910" s="12">
        <f t="shared" si="93"/>
        <v>9495.1155359999993</v>
      </c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>
        <f t="shared" si="94"/>
        <v>9495.1155359999993</v>
      </c>
      <c r="V910" s="12">
        <f t="shared" si="95"/>
        <v>9495.1155359999993</v>
      </c>
      <c r="W910" s="12"/>
      <c r="X910" s="12"/>
      <c r="Y910" s="12"/>
      <c r="Z910" s="12"/>
      <c r="AA910" s="12"/>
      <c r="AB910" s="12">
        <v>9495.1155359999993</v>
      </c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</row>
    <row r="911" spans="1:48" ht="15.75" hidden="1">
      <c r="A911" s="4" t="s">
        <v>5025</v>
      </c>
      <c r="B911" s="29" t="s">
        <v>2891</v>
      </c>
      <c r="C911" s="12">
        <f t="shared" si="93"/>
        <v>9559.5075359999992</v>
      </c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>
        <f t="shared" si="94"/>
        <v>9559.5075359999992</v>
      </c>
      <c r="V911" s="12">
        <f t="shared" si="95"/>
        <v>9559.5075359999992</v>
      </c>
      <c r="W911" s="12"/>
      <c r="X911" s="12"/>
      <c r="Y911" s="12"/>
      <c r="Z911" s="12"/>
      <c r="AA911" s="12"/>
      <c r="AB911" s="12">
        <v>9559.5075359999992</v>
      </c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</row>
    <row r="912" spans="1:48" ht="15.75" hidden="1">
      <c r="A912" s="4" t="s">
        <v>5026</v>
      </c>
      <c r="B912" s="29" t="s">
        <v>3127</v>
      </c>
      <c r="C912" s="12">
        <f t="shared" si="93"/>
        <v>19101.8868</v>
      </c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>
        <f t="shared" si="94"/>
        <v>19101.8868</v>
      </c>
      <c r="V912" s="12">
        <f t="shared" si="95"/>
        <v>19101.8868</v>
      </c>
      <c r="W912" s="12"/>
      <c r="X912" s="12"/>
      <c r="Y912" s="12"/>
      <c r="Z912" s="12"/>
      <c r="AA912" s="12"/>
      <c r="AB912" s="12">
        <v>19101.8868</v>
      </c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</row>
    <row r="913" spans="1:48" ht="15.75" hidden="1">
      <c r="A913" s="4" t="s">
        <v>5027</v>
      </c>
      <c r="B913" s="29" t="s">
        <v>3213</v>
      </c>
      <c r="C913" s="12">
        <f t="shared" si="93"/>
        <v>13062.303551999999</v>
      </c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>
        <f t="shared" si="94"/>
        <v>13062.303551999999</v>
      </c>
      <c r="V913" s="12">
        <f t="shared" si="95"/>
        <v>13062.303551999999</v>
      </c>
      <c r="W913" s="12"/>
      <c r="X913" s="12"/>
      <c r="Y913" s="12"/>
      <c r="Z913" s="12"/>
      <c r="AA913" s="12"/>
      <c r="AB913" s="12">
        <v>13062.303551999999</v>
      </c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</row>
    <row r="914" spans="1:48" ht="15.75" hidden="1">
      <c r="A914" s="4" t="s">
        <v>5028</v>
      </c>
      <c r="B914" s="29" t="s">
        <v>3118</v>
      </c>
      <c r="C914" s="12">
        <f t="shared" si="93"/>
        <v>14143.445232</v>
      </c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>
        <f t="shared" si="94"/>
        <v>14143.445232</v>
      </c>
      <c r="V914" s="12">
        <f t="shared" si="95"/>
        <v>14143.445232</v>
      </c>
      <c r="W914" s="12"/>
      <c r="X914" s="12"/>
      <c r="Y914" s="12"/>
      <c r="Z914" s="12"/>
      <c r="AA914" s="12"/>
      <c r="AB914" s="12">
        <v>14143.445232</v>
      </c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</row>
    <row r="915" spans="1:48" ht="15.75" hidden="1">
      <c r="A915" s="4" t="s">
        <v>5029</v>
      </c>
      <c r="B915" s="29" t="s">
        <v>2979</v>
      </c>
      <c r="C915" s="12">
        <f t="shared" si="93"/>
        <v>18989.200799999999</v>
      </c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>
        <f t="shared" si="94"/>
        <v>18989.200799999999</v>
      </c>
      <c r="V915" s="12">
        <f t="shared" si="95"/>
        <v>18989.200799999999</v>
      </c>
      <c r="W915" s="12"/>
      <c r="X915" s="12"/>
      <c r="Y915" s="12"/>
      <c r="Z915" s="12"/>
      <c r="AA915" s="12"/>
      <c r="AB915" s="12">
        <v>18989.200799999999</v>
      </c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</row>
    <row r="916" spans="1:48" ht="15.75" hidden="1">
      <c r="A916" s="4" t="s">
        <v>5030</v>
      </c>
      <c r="B916" s="29" t="s">
        <v>2985</v>
      </c>
      <c r="C916" s="12">
        <f t="shared" si="93"/>
        <v>39575.323199999999</v>
      </c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>
        <f t="shared" si="94"/>
        <v>39575.323199999999</v>
      </c>
      <c r="V916" s="12">
        <f t="shared" si="95"/>
        <v>39575.323199999999</v>
      </c>
      <c r="W916" s="12"/>
      <c r="X916" s="12"/>
      <c r="Y916" s="12"/>
      <c r="Z916" s="12"/>
      <c r="AA916" s="12"/>
      <c r="AB916" s="12">
        <v>39575.323199999999</v>
      </c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</row>
    <row r="917" spans="1:48" ht="15.75" hidden="1">
      <c r="A917" s="4" t="s">
        <v>5031</v>
      </c>
      <c r="B917" s="29" t="s">
        <v>2986</v>
      </c>
      <c r="C917" s="12">
        <f t="shared" si="93"/>
        <v>39572.747519999997</v>
      </c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>
        <f t="shared" si="94"/>
        <v>39572.747519999997</v>
      </c>
      <c r="V917" s="12">
        <f t="shared" si="95"/>
        <v>39572.747519999997</v>
      </c>
      <c r="W917" s="12"/>
      <c r="X917" s="12"/>
      <c r="Y917" s="12"/>
      <c r="Z917" s="12"/>
      <c r="AA917" s="12"/>
      <c r="AB917" s="12">
        <v>39572.747519999997</v>
      </c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</row>
    <row r="918" spans="1:48" ht="15.75" hidden="1">
      <c r="A918" s="4" t="s">
        <v>5032</v>
      </c>
      <c r="B918" s="29" t="s">
        <v>2987</v>
      </c>
      <c r="C918" s="12">
        <f t="shared" si="93"/>
        <v>82841.853407999995</v>
      </c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>
        <f t="shared" si="94"/>
        <v>82841.853407999995</v>
      </c>
      <c r="V918" s="12">
        <f t="shared" si="95"/>
        <v>82841.853407999995</v>
      </c>
      <c r="W918" s="12"/>
      <c r="X918" s="12"/>
      <c r="Y918" s="12"/>
      <c r="Z918" s="12"/>
      <c r="AA918" s="12"/>
      <c r="AB918" s="12">
        <v>82841.853407999995</v>
      </c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</row>
    <row r="919" spans="1:48" ht="15.75" hidden="1">
      <c r="A919" s="4" t="s">
        <v>5033</v>
      </c>
      <c r="B919" s="29" t="s">
        <v>860</v>
      </c>
      <c r="C919" s="12">
        <f t="shared" si="93"/>
        <v>338934.54593600001</v>
      </c>
      <c r="D919" s="12">
        <f t="shared" ref="D919:D967" si="96">E919+F919+G919+H919+I919+J919</f>
        <v>175383.32</v>
      </c>
      <c r="E919" s="12"/>
      <c r="F919" s="12"/>
      <c r="G919" s="12"/>
      <c r="H919" s="12"/>
      <c r="I919" s="12">
        <v>175383.32</v>
      </c>
      <c r="J919" s="12"/>
      <c r="K919" s="12"/>
      <c r="L919" s="12"/>
      <c r="M919" s="12"/>
      <c r="N919" s="12"/>
      <c r="O919" s="12"/>
      <c r="P919" s="12"/>
      <c r="Q919" s="12">
        <v>80</v>
      </c>
      <c r="R919" s="12">
        <v>112005.7</v>
      </c>
      <c r="S919" s="12"/>
      <c r="T919" s="12"/>
      <c r="U919" s="12">
        <f t="shared" si="94"/>
        <v>30425.345936000005</v>
      </c>
      <c r="V919" s="12">
        <f t="shared" si="95"/>
        <v>24009.512336000003</v>
      </c>
      <c r="W919" s="12"/>
      <c r="X919" s="12">
        <v>14620.548112000002</v>
      </c>
      <c r="Y919" s="12">
        <v>9388.9642240000012</v>
      </c>
      <c r="Z919" s="12"/>
      <c r="AA919" s="12"/>
      <c r="AB919" s="12"/>
      <c r="AC919" s="12"/>
      <c r="AD919" s="12">
        <v>6415.8335999999999</v>
      </c>
      <c r="AE919" s="12"/>
      <c r="AF919" s="12"/>
      <c r="AG919" s="12"/>
      <c r="AH919" s="12"/>
      <c r="AI919" s="12">
        <f t="shared" ref="AI919:AI967" si="97">AJ919+AQ919+AR919+AS919+AT919+AU919+AV919</f>
        <v>21120.18</v>
      </c>
      <c r="AJ919" s="12">
        <f t="shared" ref="AJ919:AJ967" si="98">AK919+AL919+AM919+AN919+AO919+AP919</f>
        <v>9842.43</v>
      </c>
      <c r="AK919" s="12"/>
      <c r="AL919" s="12"/>
      <c r="AM919" s="12"/>
      <c r="AN919" s="12"/>
      <c r="AO919" s="12">
        <v>9842.43</v>
      </c>
      <c r="AP919" s="12"/>
      <c r="AQ919" s="12"/>
      <c r="AR919" s="12"/>
      <c r="AS919" s="12"/>
      <c r="AT919" s="12">
        <v>11277.75</v>
      </c>
      <c r="AU919" s="12"/>
      <c r="AV919" s="12"/>
    </row>
    <row r="920" spans="1:48" ht="15.75" hidden="1">
      <c r="A920" s="4" t="s">
        <v>5034</v>
      </c>
      <c r="B920" s="29" t="s">
        <v>861</v>
      </c>
      <c r="C920" s="12">
        <f t="shared" si="93"/>
        <v>3507904.8289759997</v>
      </c>
      <c r="D920" s="12">
        <f t="shared" si="96"/>
        <v>1467180.8</v>
      </c>
      <c r="E920" s="12">
        <v>505140</v>
      </c>
      <c r="F920" s="12"/>
      <c r="G920" s="12"/>
      <c r="H920" s="12">
        <v>799882</v>
      </c>
      <c r="I920" s="12">
        <v>162158.79999999999</v>
      </c>
      <c r="J920" s="12"/>
      <c r="K920" s="12">
        <v>642</v>
      </c>
      <c r="L920" s="12">
        <v>1678164</v>
      </c>
      <c r="M920" s="12"/>
      <c r="N920" s="12"/>
      <c r="O920" s="12"/>
      <c r="P920" s="12"/>
      <c r="Q920" s="12">
        <v>80</v>
      </c>
      <c r="R920" s="12">
        <v>193238</v>
      </c>
      <c r="S920" s="12"/>
      <c r="T920" s="12"/>
      <c r="U920" s="12">
        <f t="shared" si="94"/>
        <v>98698.428975999996</v>
      </c>
      <c r="V920" s="12">
        <f t="shared" si="95"/>
        <v>32649.626167999999</v>
      </c>
      <c r="W920" s="12"/>
      <c r="X920" s="12">
        <v>14559.004056</v>
      </c>
      <c r="Y920" s="12">
        <v>9349.4421119999988</v>
      </c>
      <c r="Z920" s="12"/>
      <c r="AA920" s="12"/>
      <c r="AB920" s="12">
        <v>8741.18</v>
      </c>
      <c r="AC920" s="12"/>
      <c r="AD920" s="12">
        <v>6388.8271999999997</v>
      </c>
      <c r="AE920" s="12">
        <v>59659.975608000001</v>
      </c>
      <c r="AF920" s="12"/>
      <c r="AG920" s="12"/>
      <c r="AH920" s="12"/>
      <c r="AI920" s="12">
        <f t="shared" si="97"/>
        <v>70623.599999999991</v>
      </c>
      <c r="AJ920" s="12">
        <f t="shared" si="98"/>
        <v>30775.839999999997</v>
      </c>
      <c r="AK920" s="12">
        <v>9634.3799999999992</v>
      </c>
      <c r="AL920" s="12"/>
      <c r="AM920" s="12"/>
      <c r="AN920" s="12">
        <v>17031.89</v>
      </c>
      <c r="AO920" s="12">
        <v>4109.57</v>
      </c>
      <c r="AP920" s="12"/>
      <c r="AQ920" s="12">
        <v>35733.15</v>
      </c>
      <c r="AR920" s="12"/>
      <c r="AS920" s="12"/>
      <c r="AT920" s="12">
        <v>4114.6099999999997</v>
      </c>
      <c r="AU920" s="12"/>
      <c r="AV920" s="12"/>
    </row>
    <row r="921" spans="1:48" ht="15.75" hidden="1">
      <c r="A921" s="4" t="s">
        <v>5035</v>
      </c>
      <c r="B921" s="29" t="s">
        <v>3205</v>
      </c>
      <c r="C921" s="12">
        <f t="shared" si="93"/>
        <v>10039.614288000001</v>
      </c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>
        <f t="shared" si="94"/>
        <v>10039.614288000001</v>
      </c>
      <c r="V921" s="12">
        <f t="shared" si="95"/>
        <v>10039.614288000001</v>
      </c>
      <c r="W921" s="12"/>
      <c r="X921" s="12"/>
      <c r="Y921" s="12"/>
      <c r="Z921" s="12"/>
      <c r="AA921" s="12"/>
      <c r="AB921" s="12">
        <v>10039.614288000001</v>
      </c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</row>
    <row r="922" spans="1:48" ht="15.75" hidden="1">
      <c r="A922" s="4" t="s">
        <v>5036</v>
      </c>
      <c r="B922" s="29" t="s">
        <v>862</v>
      </c>
      <c r="C922" s="12">
        <f t="shared" si="93"/>
        <v>1312255.507344</v>
      </c>
      <c r="D922" s="12">
        <f t="shared" si="96"/>
        <v>992882</v>
      </c>
      <c r="E922" s="12"/>
      <c r="F922" s="12"/>
      <c r="G922" s="12"/>
      <c r="H922" s="12">
        <v>799882</v>
      </c>
      <c r="I922" s="12">
        <v>193000</v>
      </c>
      <c r="J922" s="12"/>
      <c r="K922" s="12"/>
      <c r="L922" s="12"/>
      <c r="M922" s="12"/>
      <c r="N922" s="12"/>
      <c r="O922" s="12"/>
      <c r="P922" s="12"/>
      <c r="Q922" s="12">
        <v>80</v>
      </c>
      <c r="R922" s="12">
        <v>186394</v>
      </c>
      <c r="S922" s="12"/>
      <c r="T922" s="12"/>
      <c r="U922" s="12">
        <f t="shared" si="94"/>
        <v>107869.177344</v>
      </c>
      <c r="V922" s="12">
        <f t="shared" si="95"/>
        <v>28669.000592000004</v>
      </c>
      <c r="W922" s="12"/>
      <c r="X922" s="12">
        <v>17457.934864000003</v>
      </c>
      <c r="Y922" s="12">
        <v>11211.065728</v>
      </c>
      <c r="Z922" s="12"/>
      <c r="AA922" s="12"/>
      <c r="AB922" s="12"/>
      <c r="AC922" s="12"/>
      <c r="AD922" s="12">
        <v>7660.9448000000002</v>
      </c>
      <c r="AE922" s="12">
        <v>71539.231952000002</v>
      </c>
      <c r="AF922" s="12"/>
      <c r="AG922" s="12"/>
      <c r="AH922" s="12"/>
      <c r="AI922" s="12">
        <f t="shared" si="97"/>
        <v>25110.329999999998</v>
      </c>
      <c r="AJ922" s="12">
        <f t="shared" si="98"/>
        <v>21141.439999999999</v>
      </c>
      <c r="AK922" s="12"/>
      <c r="AL922" s="12"/>
      <c r="AM922" s="12"/>
      <c r="AN922" s="12">
        <v>17031.89</v>
      </c>
      <c r="AO922" s="12">
        <v>4109.55</v>
      </c>
      <c r="AP922" s="12"/>
      <c r="AQ922" s="12"/>
      <c r="AR922" s="12"/>
      <c r="AS922" s="12"/>
      <c r="AT922" s="12">
        <v>3968.89</v>
      </c>
      <c r="AU922" s="12"/>
      <c r="AV922" s="12"/>
    </row>
    <row r="923" spans="1:48" ht="15.75" hidden="1">
      <c r="A923" s="4" t="s">
        <v>5037</v>
      </c>
      <c r="B923" s="29" t="s">
        <v>863</v>
      </c>
      <c r="C923" s="12">
        <f t="shared" si="93"/>
        <v>1236402.5312399999</v>
      </c>
      <c r="D923" s="12">
        <f t="shared" si="96"/>
        <v>992882</v>
      </c>
      <c r="E923" s="12"/>
      <c r="F923" s="12"/>
      <c r="G923" s="12"/>
      <c r="H923" s="12">
        <v>799882</v>
      </c>
      <c r="I923" s="12">
        <v>193000</v>
      </c>
      <c r="J923" s="12"/>
      <c r="K923" s="12"/>
      <c r="L923" s="12"/>
      <c r="M923" s="12"/>
      <c r="N923" s="12"/>
      <c r="O923" s="12"/>
      <c r="P923" s="12"/>
      <c r="Q923" s="12">
        <v>80</v>
      </c>
      <c r="R923" s="12">
        <v>185740</v>
      </c>
      <c r="S923" s="12"/>
      <c r="T923" s="12"/>
      <c r="U923" s="12">
        <f t="shared" si="94"/>
        <v>32684.12124</v>
      </c>
      <c r="V923" s="12">
        <f t="shared" si="95"/>
        <v>32684.12124</v>
      </c>
      <c r="W923" s="12"/>
      <c r="X923" s="12">
        <v>14561.997080000001</v>
      </c>
      <c r="Y923" s="12">
        <v>9351.364160000001</v>
      </c>
      <c r="Z923" s="12"/>
      <c r="AA923" s="12"/>
      <c r="AB923" s="12">
        <v>8770.76</v>
      </c>
      <c r="AC923" s="12"/>
      <c r="AD923" s="12"/>
      <c r="AE923" s="12"/>
      <c r="AF923" s="12"/>
      <c r="AG923" s="12"/>
      <c r="AH923" s="12"/>
      <c r="AI923" s="12">
        <f t="shared" si="97"/>
        <v>25096.41</v>
      </c>
      <c r="AJ923" s="12">
        <f t="shared" si="98"/>
        <v>21141.439999999999</v>
      </c>
      <c r="AK923" s="12"/>
      <c r="AL923" s="12"/>
      <c r="AM923" s="12"/>
      <c r="AN923" s="12">
        <v>17031.89</v>
      </c>
      <c r="AO923" s="12">
        <v>4109.55</v>
      </c>
      <c r="AP923" s="12"/>
      <c r="AQ923" s="12"/>
      <c r="AR923" s="12"/>
      <c r="AS923" s="12"/>
      <c r="AT923" s="12">
        <v>3954.97</v>
      </c>
      <c r="AU923" s="12"/>
      <c r="AV923" s="12"/>
    </row>
    <row r="924" spans="1:48" ht="15.75" hidden="1">
      <c r="A924" s="4" t="s">
        <v>5038</v>
      </c>
      <c r="B924" s="29" t="s">
        <v>864</v>
      </c>
      <c r="C924" s="12">
        <f t="shared" si="93"/>
        <v>1700833.7847199999</v>
      </c>
      <c r="D924" s="12">
        <f t="shared" si="96"/>
        <v>1445349</v>
      </c>
      <c r="E924" s="12">
        <v>452467</v>
      </c>
      <c r="F924" s="12"/>
      <c r="G924" s="12"/>
      <c r="H924" s="12">
        <v>799882</v>
      </c>
      <c r="I924" s="12">
        <v>193000</v>
      </c>
      <c r="J924" s="12"/>
      <c r="K924" s="12"/>
      <c r="L924" s="12"/>
      <c r="M924" s="12"/>
      <c r="N924" s="12"/>
      <c r="O924" s="12"/>
      <c r="P924" s="12"/>
      <c r="Q924" s="12">
        <v>80</v>
      </c>
      <c r="R924" s="12">
        <v>181578</v>
      </c>
      <c r="S924" s="12"/>
      <c r="T924" s="12"/>
      <c r="U924" s="12">
        <f t="shared" si="94"/>
        <v>39264.624720000007</v>
      </c>
      <c r="V924" s="12">
        <f t="shared" si="95"/>
        <v>32828.104720000003</v>
      </c>
      <c r="W924" s="12"/>
      <c r="X924" s="12">
        <v>14667.688240000001</v>
      </c>
      <c r="Y924" s="12">
        <v>9419.2364800000014</v>
      </c>
      <c r="Z924" s="12"/>
      <c r="AA924" s="12"/>
      <c r="AB924" s="12">
        <v>8741.18</v>
      </c>
      <c r="AC924" s="12"/>
      <c r="AD924" s="12">
        <v>6436.52</v>
      </c>
      <c r="AE924" s="12"/>
      <c r="AF924" s="12"/>
      <c r="AG924" s="12"/>
      <c r="AH924" s="12"/>
      <c r="AI924" s="12">
        <f t="shared" si="97"/>
        <v>34642.159999999996</v>
      </c>
      <c r="AJ924" s="12">
        <f t="shared" si="98"/>
        <v>30775.819999999996</v>
      </c>
      <c r="AK924" s="12">
        <v>9634.3799999999992</v>
      </c>
      <c r="AL924" s="12"/>
      <c r="AM924" s="12"/>
      <c r="AN924" s="12">
        <v>17031.89</v>
      </c>
      <c r="AO924" s="12">
        <v>4109.55</v>
      </c>
      <c r="AP924" s="12"/>
      <c r="AQ924" s="12"/>
      <c r="AR924" s="12"/>
      <c r="AS924" s="12"/>
      <c r="AT924" s="12">
        <v>3866.34</v>
      </c>
      <c r="AU924" s="12"/>
      <c r="AV924" s="12"/>
    </row>
    <row r="925" spans="1:48" ht="15.75" hidden="1">
      <c r="A925" s="4" t="s">
        <v>5039</v>
      </c>
      <c r="B925" s="29" t="s">
        <v>865</v>
      </c>
      <c r="C925" s="12">
        <f t="shared" si="93"/>
        <v>1711404.849464</v>
      </c>
      <c r="D925" s="12">
        <f t="shared" si="96"/>
        <v>1448691</v>
      </c>
      <c r="E925" s="12">
        <v>452467</v>
      </c>
      <c r="F925" s="12"/>
      <c r="G925" s="12"/>
      <c r="H925" s="12">
        <v>799882</v>
      </c>
      <c r="I925" s="12">
        <v>196342</v>
      </c>
      <c r="J925" s="12"/>
      <c r="K925" s="12"/>
      <c r="L925" s="12"/>
      <c r="M925" s="12"/>
      <c r="N925" s="12"/>
      <c r="O925" s="12"/>
      <c r="P925" s="12"/>
      <c r="Q925" s="12">
        <v>80</v>
      </c>
      <c r="R925" s="12">
        <v>188584</v>
      </c>
      <c r="S925" s="12"/>
      <c r="T925" s="12"/>
      <c r="U925" s="12">
        <f t="shared" si="94"/>
        <v>39267.349463999999</v>
      </c>
      <c r="V925" s="12">
        <f t="shared" si="95"/>
        <v>32830.255063999997</v>
      </c>
      <c r="W925" s="12"/>
      <c r="X925" s="12">
        <v>14668.997687999999</v>
      </c>
      <c r="Y925" s="12">
        <v>9420.0773759999993</v>
      </c>
      <c r="Z925" s="12"/>
      <c r="AA925" s="12"/>
      <c r="AB925" s="12">
        <v>8741.18</v>
      </c>
      <c r="AC925" s="12"/>
      <c r="AD925" s="12">
        <v>6437.0944</v>
      </c>
      <c r="AE925" s="12"/>
      <c r="AF925" s="12"/>
      <c r="AG925" s="12"/>
      <c r="AH925" s="12"/>
      <c r="AI925" s="12">
        <f t="shared" si="97"/>
        <v>34862.499999999993</v>
      </c>
      <c r="AJ925" s="12">
        <f t="shared" si="98"/>
        <v>30846.979999999996</v>
      </c>
      <c r="AK925" s="12">
        <v>9634.3799999999992</v>
      </c>
      <c r="AL925" s="12"/>
      <c r="AM925" s="12"/>
      <c r="AN925" s="12">
        <v>17031.89</v>
      </c>
      <c r="AO925" s="12">
        <v>4180.71</v>
      </c>
      <c r="AP925" s="12"/>
      <c r="AQ925" s="12"/>
      <c r="AR925" s="12"/>
      <c r="AS925" s="12"/>
      <c r="AT925" s="12">
        <v>4015.52</v>
      </c>
      <c r="AU925" s="12"/>
      <c r="AV925" s="12"/>
    </row>
    <row r="926" spans="1:48" ht="15.75" hidden="1">
      <c r="A926" s="4" t="s">
        <v>5040</v>
      </c>
      <c r="B926" s="29" t="s">
        <v>3079</v>
      </c>
      <c r="C926" s="12">
        <f t="shared" si="93"/>
        <v>9852.2335679999997</v>
      </c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>
        <f t="shared" si="94"/>
        <v>9852.2335679999997</v>
      </c>
      <c r="V926" s="12">
        <f t="shared" si="95"/>
        <v>9852.2335679999997</v>
      </c>
      <c r="W926" s="12"/>
      <c r="X926" s="12"/>
      <c r="Y926" s="12"/>
      <c r="Z926" s="12"/>
      <c r="AA926" s="12"/>
      <c r="AB926" s="12">
        <v>9852.2335679999997</v>
      </c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</row>
    <row r="927" spans="1:48" ht="15.75" hidden="1">
      <c r="A927" s="4" t="s">
        <v>5041</v>
      </c>
      <c r="B927" s="29" t="s">
        <v>3181</v>
      </c>
      <c r="C927" s="12">
        <f t="shared" si="93"/>
        <v>9964.5332159999998</v>
      </c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>
        <f t="shared" si="94"/>
        <v>9964.5332159999998</v>
      </c>
      <c r="V927" s="12">
        <f t="shared" si="95"/>
        <v>9964.5332159999998</v>
      </c>
      <c r="W927" s="12"/>
      <c r="X927" s="12"/>
      <c r="Y927" s="12"/>
      <c r="Z927" s="12"/>
      <c r="AA927" s="12"/>
      <c r="AB927" s="12">
        <v>9964.5332159999998</v>
      </c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</row>
    <row r="928" spans="1:48" ht="15.75" hidden="1">
      <c r="A928" s="4" t="s">
        <v>5042</v>
      </c>
      <c r="B928" s="29" t="s">
        <v>866</v>
      </c>
      <c r="C928" s="12">
        <f t="shared" si="93"/>
        <v>1705110.682944</v>
      </c>
      <c r="D928" s="12">
        <f t="shared" si="96"/>
        <v>1445349</v>
      </c>
      <c r="E928" s="12">
        <v>452467</v>
      </c>
      <c r="F928" s="12"/>
      <c r="G928" s="12"/>
      <c r="H928" s="12">
        <v>799882</v>
      </c>
      <c r="I928" s="12">
        <v>193000</v>
      </c>
      <c r="J928" s="12"/>
      <c r="K928" s="12"/>
      <c r="L928" s="12"/>
      <c r="M928" s="12"/>
      <c r="N928" s="12"/>
      <c r="O928" s="12"/>
      <c r="P928" s="12"/>
      <c r="Q928" s="12">
        <v>80</v>
      </c>
      <c r="R928" s="12">
        <v>185893</v>
      </c>
      <c r="S928" s="12"/>
      <c r="T928" s="12"/>
      <c r="U928" s="12">
        <f t="shared" si="94"/>
        <v>39134.642944000007</v>
      </c>
      <c r="V928" s="12">
        <f t="shared" si="95"/>
        <v>32733.256544000003</v>
      </c>
      <c r="W928" s="12"/>
      <c r="X928" s="12">
        <v>14587.624848000003</v>
      </c>
      <c r="Y928" s="12">
        <v>9367.8216960000009</v>
      </c>
      <c r="Z928" s="12"/>
      <c r="AA928" s="12"/>
      <c r="AB928" s="12">
        <v>8777.81</v>
      </c>
      <c r="AC928" s="12"/>
      <c r="AD928" s="12">
        <v>6401.3864000000003</v>
      </c>
      <c r="AE928" s="12"/>
      <c r="AF928" s="12"/>
      <c r="AG928" s="12"/>
      <c r="AH928" s="12"/>
      <c r="AI928" s="12">
        <f t="shared" si="97"/>
        <v>34734.039999999994</v>
      </c>
      <c r="AJ928" s="12">
        <f t="shared" si="98"/>
        <v>30775.819999999996</v>
      </c>
      <c r="AK928" s="12">
        <v>9634.3799999999992</v>
      </c>
      <c r="AL928" s="12"/>
      <c r="AM928" s="12"/>
      <c r="AN928" s="12">
        <v>17031.89</v>
      </c>
      <c r="AO928" s="12">
        <v>4109.55</v>
      </c>
      <c r="AP928" s="12"/>
      <c r="AQ928" s="12"/>
      <c r="AR928" s="12"/>
      <c r="AS928" s="12"/>
      <c r="AT928" s="12">
        <v>3958.22</v>
      </c>
      <c r="AU928" s="12"/>
      <c r="AV928" s="12"/>
    </row>
    <row r="929" spans="1:48" ht="15.75" hidden="1">
      <c r="A929" s="4" t="s">
        <v>5043</v>
      </c>
      <c r="B929" s="29" t="s">
        <v>870</v>
      </c>
      <c r="C929" s="12">
        <f t="shared" si="93"/>
        <v>1363589.523696</v>
      </c>
      <c r="D929" s="12">
        <f t="shared" si="96"/>
        <v>996766.2</v>
      </c>
      <c r="E929" s="12"/>
      <c r="F929" s="12"/>
      <c r="G929" s="12"/>
      <c r="H929" s="12">
        <v>799882</v>
      </c>
      <c r="I929" s="12">
        <v>196884.2</v>
      </c>
      <c r="J929" s="12"/>
      <c r="K929" s="12"/>
      <c r="L929" s="12"/>
      <c r="M929" s="12"/>
      <c r="N929" s="12"/>
      <c r="O929" s="12"/>
      <c r="P929" s="12"/>
      <c r="Q929" s="12">
        <v>80</v>
      </c>
      <c r="R929" s="12">
        <v>171100</v>
      </c>
      <c r="S929" s="12"/>
      <c r="T929" s="12"/>
      <c r="U929" s="12">
        <f t="shared" si="94"/>
        <v>170800.60369600001</v>
      </c>
      <c r="V929" s="12">
        <f t="shared" si="95"/>
        <v>24253.729976000002</v>
      </c>
      <c r="W929" s="12"/>
      <c r="X929" s="12">
        <v>14769.263992000002</v>
      </c>
      <c r="Y929" s="12">
        <v>9484.4659839999986</v>
      </c>
      <c r="Z929" s="12"/>
      <c r="AA929" s="12"/>
      <c r="AB929" s="12"/>
      <c r="AC929" s="12">
        <v>79544.20006399999</v>
      </c>
      <c r="AD929" s="12">
        <v>6481.0936000000002</v>
      </c>
      <c r="AE929" s="12">
        <v>60521.580055999999</v>
      </c>
      <c r="AF929" s="12"/>
      <c r="AG929" s="12"/>
      <c r="AH929" s="12"/>
      <c r="AI929" s="12">
        <f t="shared" si="97"/>
        <v>24922.719999999998</v>
      </c>
      <c r="AJ929" s="12">
        <f t="shared" si="98"/>
        <v>21279.489999999998</v>
      </c>
      <c r="AK929" s="12"/>
      <c r="AL929" s="12"/>
      <c r="AM929" s="12"/>
      <c r="AN929" s="12">
        <v>17031.89</v>
      </c>
      <c r="AO929" s="12">
        <v>4247.6000000000004</v>
      </c>
      <c r="AP929" s="12"/>
      <c r="AQ929" s="12"/>
      <c r="AR929" s="12"/>
      <c r="AS929" s="12"/>
      <c r="AT929" s="12">
        <v>3643.23</v>
      </c>
      <c r="AU929" s="12"/>
      <c r="AV929" s="12"/>
    </row>
    <row r="930" spans="1:48" ht="15.75" hidden="1">
      <c r="A930" s="4" t="s">
        <v>5044</v>
      </c>
      <c r="B930" s="29" t="s">
        <v>867</v>
      </c>
      <c r="C930" s="12">
        <f t="shared" si="93"/>
        <v>1761332.684752</v>
      </c>
      <c r="D930" s="12">
        <f t="shared" si="96"/>
        <v>1369252.4</v>
      </c>
      <c r="E930" s="12">
        <v>452467</v>
      </c>
      <c r="F930" s="12"/>
      <c r="G930" s="12"/>
      <c r="H930" s="12">
        <v>799882</v>
      </c>
      <c r="I930" s="12">
        <v>116903.4</v>
      </c>
      <c r="J930" s="12"/>
      <c r="K930" s="12"/>
      <c r="L930" s="12"/>
      <c r="M930" s="12"/>
      <c r="N930" s="12"/>
      <c r="O930" s="12"/>
      <c r="P930" s="12"/>
      <c r="Q930" s="12">
        <v>80</v>
      </c>
      <c r="R930" s="12">
        <v>182224</v>
      </c>
      <c r="S930" s="12"/>
      <c r="T930" s="12"/>
      <c r="U930" s="12">
        <f t="shared" si="94"/>
        <v>175129.21475200003</v>
      </c>
      <c r="V930" s="12">
        <f t="shared" si="95"/>
        <v>32372.553912000003</v>
      </c>
      <c r="W930" s="12"/>
      <c r="X930" s="12">
        <v>14387.279304000002</v>
      </c>
      <c r="Y930" s="12">
        <v>9239.164608000001</v>
      </c>
      <c r="Z930" s="12"/>
      <c r="AA930" s="12"/>
      <c r="AB930" s="12">
        <v>8746.11</v>
      </c>
      <c r="AC930" s="12">
        <v>77486.909568000003</v>
      </c>
      <c r="AD930" s="12">
        <v>6313.4704000000002</v>
      </c>
      <c r="AE930" s="12">
        <v>58956.28087200001</v>
      </c>
      <c r="AF930" s="12"/>
      <c r="AG930" s="12"/>
      <c r="AH930" s="12"/>
      <c r="AI930" s="12">
        <f t="shared" si="97"/>
        <v>34727.069999999992</v>
      </c>
      <c r="AJ930" s="12">
        <f t="shared" si="98"/>
        <v>30846.979999999996</v>
      </c>
      <c r="AK930" s="12">
        <v>9634.3799999999992</v>
      </c>
      <c r="AL930" s="12"/>
      <c r="AM930" s="12"/>
      <c r="AN930" s="12">
        <v>17031.89</v>
      </c>
      <c r="AO930" s="12">
        <v>4180.71</v>
      </c>
      <c r="AP930" s="12"/>
      <c r="AQ930" s="12"/>
      <c r="AR930" s="12"/>
      <c r="AS930" s="12"/>
      <c r="AT930" s="12">
        <v>3880.09</v>
      </c>
      <c r="AU930" s="12"/>
      <c r="AV930" s="12"/>
    </row>
    <row r="931" spans="1:48" ht="15.75" hidden="1">
      <c r="A931" s="4" t="s">
        <v>5045</v>
      </c>
      <c r="B931" s="29" t="s">
        <v>868</v>
      </c>
      <c r="C931" s="12">
        <f t="shared" si="93"/>
        <v>180727.82076799998</v>
      </c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>
        <f t="shared" si="94"/>
        <v>180727.82076799998</v>
      </c>
      <c r="V931" s="12">
        <f t="shared" si="95"/>
        <v>36972.563208</v>
      </c>
      <c r="W931" s="12"/>
      <c r="X931" s="12">
        <v>14487.919736000002</v>
      </c>
      <c r="Y931" s="12">
        <v>9303.7934719999994</v>
      </c>
      <c r="Z931" s="12"/>
      <c r="AA931" s="12"/>
      <c r="AB931" s="12">
        <v>13180.85</v>
      </c>
      <c r="AC931" s="12">
        <v>78028.938111999989</v>
      </c>
      <c r="AD931" s="12">
        <v>6357.6336000000001</v>
      </c>
      <c r="AE931" s="12">
        <v>59368.685848000001</v>
      </c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</row>
    <row r="932" spans="1:48" ht="15.75" hidden="1">
      <c r="A932" s="14" t="s">
        <v>5046</v>
      </c>
      <c r="B932" s="29" t="s">
        <v>871</v>
      </c>
      <c r="C932" s="12">
        <f t="shared" si="93"/>
        <v>1616789.027392</v>
      </c>
      <c r="D932" s="12">
        <f t="shared" si="96"/>
        <v>1205026</v>
      </c>
      <c r="E932" s="12"/>
      <c r="F932" s="12"/>
      <c r="G932" s="12"/>
      <c r="H932" s="12">
        <v>1012320</v>
      </c>
      <c r="I932" s="12">
        <v>192706</v>
      </c>
      <c r="J932" s="12"/>
      <c r="K932" s="12"/>
      <c r="L932" s="12"/>
      <c r="M932" s="12">
        <v>421.4</v>
      </c>
      <c r="N932" s="12">
        <v>28768</v>
      </c>
      <c r="O932" s="12"/>
      <c r="P932" s="12"/>
      <c r="Q932" s="12">
        <v>80</v>
      </c>
      <c r="R932" s="12">
        <v>190068</v>
      </c>
      <c r="S932" s="12"/>
      <c r="T932" s="12"/>
      <c r="U932" s="12">
        <f t="shared" si="94"/>
        <v>162608.73739199998</v>
      </c>
      <c r="V932" s="12">
        <f t="shared" si="95"/>
        <v>24001.218152000001</v>
      </c>
      <c r="W932" s="12"/>
      <c r="X932" s="12">
        <v>14615.497384</v>
      </c>
      <c r="Y932" s="12">
        <v>9385.7207679999992</v>
      </c>
      <c r="Z932" s="12"/>
      <c r="AA932" s="12"/>
      <c r="AB932" s="12"/>
      <c r="AC932" s="12">
        <v>78716.044927999988</v>
      </c>
      <c r="AD932" s="12"/>
      <c r="AE932" s="12">
        <v>59891.474311999998</v>
      </c>
      <c r="AF932" s="12"/>
      <c r="AG932" s="12"/>
      <c r="AH932" s="12"/>
      <c r="AI932" s="12">
        <f t="shared" si="97"/>
        <v>30318.29</v>
      </c>
      <c r="AJ932" s="12">
        <f t="shared" si="98"/>
        <v>25658.620000000003</v>
      </c>
      <c r="AK932" s="12"/>
      <c r="AL932" s="12"/>
      <c r="AM932" s="12"/>
      <c r="AN932" s="12">
        <v>21555.33</v>
      </c>
      <c r="AO932" s="12">
        <v>4103.29</v>
      </c>
      <c r="AP932" s="12"/>
      <c r="AQ932" s="12"/>
      <c r="AR932" s="12">
        <v>612.54999999999995</v>
      </c>
      <c r="AS932" s="12"/>
      <c r="AT932" s="12">
        <v>4047.12</v>
      </c>
      <c r="AU932" s="12"/>
      <c r="AV932" s="12"/>
    </row>
    <row r="933" spans="1:48" ht="15.75" hidden="1">
      <c r="A933" s="14" t="s">
        <v>5047</v>
      </c>
      <c r="B933" s="29" t="s">
        <v>872</v>
      </c>
      <c r="C933" s="12">
        <f t="shared" si="93"/>
        <v>1637601.803056</v>
      </c>
      <c r="D933" s="12">
        <f t="shared" si="96"/>
        <v>1232235</v>
      </c>
      <c r="E933" s="12"/>
      <c r="F933" s="12"/>
      <c r="G933" s="12"/>
      <c r="H933" s="12">
        <v>1042624</v>
      </c>
      <c r="I933" s="12">
        <v>189611</v>
      </c>
      <c r="J933" s="12"/>
      <c r="K933" s="12"/>
      <c r="L933" s="12"/>
      <c r="M933" s="12">
        <v>421.4</v>
      </c>
      <c r="N933" s="12">
        <v>29508</v>
      </c>
      <c r="O933" s="12"/>
      <c r="P933" s="12"/>
      <c r="Q933" s="12">
        <v>80</v>
      </c>
      <c r="R933" s="12">
        <v>182290</v>
      </c>
      <c r="S933" s="12"/>
      <c r="T933" s="12"/>
      <c r="U933" s="12">
        <f t="shared" si="94"/>
        <v>162821.02305600001</v>
      </c>
      <c r="V933" s="12">
        <f t="shared" si="95"/>
        <v>24032.551736000001</v>
      </c>
      <c r="W933" s="12"/>
      <c r="X933" s="12">
        <v>14634.577912000001</v>
      </c>
      <c r="Y933" s="12">
        <v>9397.9738240000006</v>
      </c>
      <c r="Z933" s="12"/>
      <c r="AA933" s="12"/>
      <c r="AB933" s="12"/>
      <c r="AC933" s="12">
        <v>78818.808703999995</v>
      </c>
      <c r="AD933" s="12"/>
      <c r="AE933" s="12">
        <v>59969.662616000009</v>
      </c>
      <c r="AF933" s="12"/>
      <c r="AG933" s="12"/>
      <c r="AH933" s="12"/>
      <c r="AI933" s="12">
        <f t="shared" si="97"/>
        <v>30747.780000000002</v>
      </c>
      <c r="AJ933" s="12">
        <f t="shared" si="98"/>
        <v>26237.97</v>
      </c>
      <c r="AK933" s="12"/>
      <c r="AL933" s="12"/>
      <c r="AM933" s="12"/>
      <c r="AN933" s="12">
        <v>22200.59</v>
      </c>
      <c r="AO933" s="12">
        <v>4037.38</v>
      </c>
      <c r="AP933" s="12"/>
      <c r="AQ933" s="12"/>
      <c r="AR933" s="12">
        <v>628.30999999999995</v>
      </c>
      <c r="AS933" s="12"/>
      <c r="AT933" s="12">
        <v>3881.5</v>
      </c>
      <c r="AU933" s="12"/>
      <c r="AV933" s="12"/>
    </row>
    <row r="934" spans="1:48" ht="15.75" hidden="1">
      <c r="A934" s="4" t="s">
        <v>5048</v>
      </c>
      <c r="B934" s="29" t="s">
        <v>3080</v>
      </c>
      <c r="C934" s="12">
        <f t="shared" si="93"/>
        <v>14771.396015999999</v>
      </c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>
        <f t="shared" si="94"/>
        <v>14771.396015999999</v>
      </c>
      <c r="V934" s="12">
        <f t="shared" si="95"/>
        <v>14771.396015999999</v>
      </c>
      <c r="W934" s="12"/>
      <c r="X934" s="12"/>
      <c r="Y934" s="12"/>
      <c r="Z934" s="12"/>
      <c r="AA934" s="12"/>
      <c r="AB934" s="12">
        <v>14771.396015999999</v>
      </c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</row>
    <row r="935" spans="1:48" ht="15.75" hidden="1">
      <c r="A935" s="4" t="s">
        <v>5049</v>
      </c>
      <c r="B935" s="29" t="s">
        <v>785</v>
      </c>
      <c r="C935" s="12">
        <f t="shared" si="93"/>
        <v>15010.11</v>
      </c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>
        <f t="shared" si="94"/>
        <v>15010.11</v>
      </c>
      <c r="V935" s="12">
        <f t="shared" si="95"/>
        <v>15010.11</v>
      </c>
      <c r="W935" s="12"/>
      <c r="X935" s="12"/>
      <c r="Y935" s="12"/>
      <c r="Z935" s="12"/>
      <c r="AA935" s="12"/>
      <c r="AB935" s="12">
        <v>15010.11</v>
      </c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</row>
    <row r="936" spans="1:48" ht="15.75" hidden="1">
      <c r="A936" s="4" t="s">
        <v>5050</v>
      </c>
      <c r="B936" s="29" t="s">
        <v>3192</v>
      </c>
      <c r="C936" s="12">
        <f t="shared" si="93"/>
        <v>9985.9113600000001</v>
      </c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>
        <f t="shared" si="94"/>
        <v>9985.9113600000001</v>
      </c>
      <c r="V936" s="12">
        <f t="shared" si="95"/>
        <v>9985.9113600000001</v>
      </c>
      <c r="W936" s="12"/>
      <c r="X936" s="12"/>
      <c r="Y936" s="12"/>
      <c r="Z936" s="12"/>
      <c r="AA936" s="12"/>
      <c r="AB936" s="12">
        <v>9985.9113600000001</v>
      </c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</row>
    <row r="937" spans="1:48" ht="15.75" hidden="1">
      <c r="A937" s="4" t="s">
        <v>5051</v>
      </c>
      <c r="B937" s="29" t="s">
        <v>811</v>
      </c>
      <c r="C937" s="12">
        <f t="shared" si="93"/>
        <v>24912.45</v>
      </c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>
        <f t="shared" si="94"/>
        <v>24912.45</v>
      </c>
      <c r="V937" s="12">
        <f t="shared" si="95"/>
        <v>24912.45</v>
      </c>
      <c r="W937" s="12">
        <v>9820</v>
      </c>
      <c r="X937" s="12"/>
      <c r="Y937" s="12"/>
      <c r="Z937" s="12"/>
      <c r="AA937" s="12"/>
      <c r="AB937" s="12">
        <v>15092.45</v>
      </c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</row>
    <row r="938" spans="1:48" ht="15.75" hidden="1">
      <c r="A938" s="4" t="s">
        <v>5052</v>
      </c>
      <c r="B938" s="29" t="s">
        <v>3206</v>
      </c>
      <c r="C938" s="12">
        <f t="shared" si="93"/>
        <v>14563.924992</v>
      </c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>
        <f t="shared" si="94"/>
        <v>14563.924992</v>
      </c>
      <c r="V938" s="12">
        <f t="shared" si="95"/>
        <v>14563.924992</v>
      </c>
      <c r="W938" s="12"/>
      <c r="X938" s="12"/>
      <c r="Y938" s="12"/>
      <c r="Z938" s="12"/>
      <c r="AA938" s="12"/>
      <c r="AB938" s="12">
        <v>14563.924992</v>
      </c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</row>
    <row r="939" spans="1:48" ht="15.75" hidden="1">
      <c r="A939" s="4" t="s">
        <v>5053</v>
      </c>
      <c r="B939" s="29" t="s">
        <v>873</v>
      </c>
      <c r="C939" s="12">
        <f t="shared" si="93"/>
        <v>591406.67999999993</v>
      </c>
      <c r="D939" s="12">
        <f t="shared" si="96"/>
        <v>568988</v>
      </c>
      <c r="E939" s="12">
        <v>568988</v>
      </c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>
        <f t="shared" si="94"/>
        <v>10303.219999999999</v>
      </c>
      <c r="V939" s="12">
        <f t="shared" si="95"/>
        <v>10303.219999999999</v>
      </c>
      <c r="W939" s="12"/>
      <c r="X939" s="12"/>
      <c r="Y939" s="12"/>
      <c r="Z939" s="12"/>
      <c r="AA939" s="12"/>
      <c r="AB939" s="12">
        <v>10303.219999999999</v>
      </c>
      <c r="AC939" s="12"/>
      <c r="AD939" s="12"/>
      <c r="AE939" s="12"/>
      <c r="AF939" s="12"/>
      <c r="AG939" s="12"/>
      <c r="AH939" s="12"/>
      <c r="AI939" s="12">
        <f t="shared" si="97"/>
        <v>12115.46</v>
      </c>
      <c r="AJ939" s="12">
        <f t="shared" si="98"/>
        <v>12115.46</v>
      </c>
      <c r="AK939" s="12">
        <v>12115.46</v>
      </c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</row>
    <row r="940" spans="1:48" ht="15.75" hidden="1">
      <c r="A940" s="4" t="s">
        <v>5054</v>
      </c>
      <c r="B940" s="29" t="s">
        <v>812</v>
      </c>
      <c r="C940" s="12">
        <f t="shared" si="93"/>
        <v>591406.67999999993</v>
      </c>
      <c r="D940" s="12">
        <f t="shared" si="96"/>
        <v>568988</v>
      </c>
      <c r="E940" s="12">
        <v>568988</v>
      </c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>
        <f t="shared" si="94"/>
        <v>10303.219999999999</v>
      </c>
      <c r="V940" s="12">
        <f t="shared" si="95"/>
        <v>10303.219999999999</v>
      </c>
      <c r="W940" s="12"/>
      <c r="X940" s="12"/>
      <c r="Y940" s="12"/>
      <c r="Z940" s="12"/>
      <c r="AA940" s="12"/>
      <c r="AB940" s="12">
        <v>10303.219999999999</v>
      </c>
      <c r="AC940" s="12"/>
      <c r="AD940" s="12"/>
      <c r="AE940" s="12"/>
      <c r="AF940" s="12"/>
      <c r="AG940" s="12"/>
      <c r="AH940" s="12"/>
      <c r="AI940" s="12">
        <f t="shared" si="97"/>
        <v>12115.46</v>
      </c>
      <c r="AJ940" s="12">
        <f t="shared" si="98"/>
        <v>12115.46</v>
      </c>
      <c r="AK940" s="12">
        <v>12115.46</v>
      </c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</row>
    <row r="941" spans="1:48" ht="15.75" hidden="1">
      <c r="A941" s="4" t="s">
        <v>5055</v>
      </c>
      <c r="B941" s="29" t="s">
        <v>3193</v>
      </c>
      <c r="C941" s="12">
        <f t="shared" si="93"/>
        <v>30734.823576000003</v>
      </c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>
        <f t="shared" si="94"/>
        <v>30734.823576000003</v>
      </c>
      <c r="V941" s="12">
        <f t="shared" si="95"/>
        <v>24253.729976000002</v>
      </c>
      <c r="W941" s="12"/>
      <c r="X941" s="12">
        <v>14769.263992000002</v>
      </c>
      <c r="Y941" s="12">
        <v>9484.4659839999986</v>
      </c>
      <c r="Z941" s="12"/>
      <c r="AA941" s="12"/>
      <c r="AB941" s="12"/>
      <c r="AC941" s="12"/>
      <c r="AD941" s="12">
        <v>6481.0936000000002</v>
      </c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</row>
    <row r="942" spans="1:48" ht="15.75" hidden="1">
      <c r="A942" s="4" t="s">
        <v>5056</v>
      </c>
      <c r="B942" s="29" t="s">
        <v>3194</v>
      </c>
      <c r="C942" s="12">
        <f t="shared" si="93"/>
        <v>9902.7168959999999</v>
      </c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>
        <f t="shared" si="94"/>
        <v>9902.7168959999999</v>
      </c>
      <c r="V942" s="12">
        <f t="shared" si="95"/>
        <v>9902.7168959999999</v>
      </c>
      <c r="W942" s="12"/>
      <c r="X942" s="12"/>
      <c r="Y942" s="12"/>
      <c r="Z942" s="12"/>
      <c r="AA942" s="12"/>
      <c r="AB942" s="12">
        <v>9902.7168959999999</v>
      </c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</row>
    <row r="943" spans="1:48" ht="15.75" hidden="1">
      <c r="A943" s="4" t="s">
        <v>5057</v>
      </c>
      <c r="B943" s="29" t="s">
        <v>3033</v>
      </c>
      <c r="C943" s="12">
        <f t="shared" si="93"/>
        <v>11368.021247999999</v>
      </c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>
        <f t="shared" si="94"/>
        <v>11368.021247999999</v>
      </c>
      <c r="V943" s="12">
        <f t="shared" si="95"/>
        <v>11368.021247999999</v>
      </c>
      <c r="W943" s="12"/>
      <c r="X943" s="12"/>
      <c r="Y943" s="12"/>
      <c r="Z943" s="12"/>
      <c r="AA943" s="12"/>
      <c r="AB943" s="12">
        <v>11368.021247999999</v>
      </c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</row>
    <row r="944" spans="1:48" ht="15.75" hidden="1">
      <c r="A944" s="4" t="s">
        <v>5058</v>
      </c>
      <c r="B944" s="29" t="s">
        <v>813</v>
      </c>
      <c r="C944" s="12">
        <f t="shared" si="93"/>
        <v>8741.18</v>
      </c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>
        <f t="shared" si="94"/>
        <v>8741.18</v>
      </c>
      <c r="V944" s="12">
        <f t="shared" si="95"/>
        <v>8741.18</v>
      </c>
      <c r="W944" s="12"/>
      <c r="X944" s="12"/>
      <c r="Y944" s="12"/>
      <c r="Z944" s="12"/>
      <c r="AA944" s="12"/>
      <c r="AB944" s="12">
        <v>8741.18</v>
      </c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</row>
    <row r="945" spans="1:48" ht="15.75" hidden="1">
      <c r="A945" s="4" t="s">
        <v>5059</v>
      </c>
      <c r="B945" s="29" t="s">
        <v>3034</v>
      </c>
      <c r="C945" s="12">
        <f t="shared" si="93"/>
        <v>9940.5793919999996</v>
      </c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>
        <f t="shared" si="94"/>
        <v>9940.5793919999996</v>
      </c>
      <c r="V945" s="12">
        <f t="shared" si="95"/>
        <v>9940.5793919999996</v>
      </c>
      <c r="W945" s="12"/>
      <c r="X945" s="12"/>
      <c r="Y945" s="12"/>
      <c r="Z945" s="12"/>
      <c r="AA945" s="12"/>
      <c r="AB945" s="12">
        <v>9940.5793919999996</v>
      </c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</row>
    <row r="946" spans="1:48" ht="15.75" hidden="1">
      <c r="A946" s="14" t="s">
        <v>5060</v>
      </c>
      <c r="B946" s="29" t="s">
        <v>874</v>
      </c>
      <c r="C946" s="12">
        <f t="shared" si="93"/>
        <v>1695114.3432240002</v>
      </c>
      <c r="D946" s="12">
        <f t="shared" si="96"/>
        <v>1335970.26</v>
      </c>
      <c r="E946" s="12"/>
      <c r="F946" s="12"/>
      <c r="G946" s="12"/>
      <c r="H946" s="12">
        <v>1143680</v>
      </c>
      <c r="I946" s="12">
        <v>192290.26</v>
      </c>
      <c r="J946" s="12"/>
      <c r="K946" s="12"/>
      <c r="L946" s="12"/>
      <c r="M946" s="12">
        <v>421.4</v>
      </c>
      <c r="N946" s="12">
        <v>103666</v>
      </c>
      <c r="O946" s="12"/>
      <c r="P946" s="12"/>
      <c r="Q946" s="12">
        <v>80</v>
      </c>
      <c r="R946" s="12">
        <v>191423</v>
      </c>
      <c r="S946" s="12"/>
      <c r="T946" s="12"/>
      <c r="U946" s="12">
        <f t="shared" si="94"/>
        <v>29381.993224000002</v>
      </c>
      <c r="V946" s="12">
        <f t="shared" si="95"/>
        <v>29381.993224000002</v>
      </c>
      <c r="W946" s="12"/>
      <c r="X946" s="12">
        <v>17892.110408</v>
      </c>
      <c r="Y946" s="12">
        <v>11489.882816000001</v>
      </c>
      <c r="Z946" s="12"/>
      <c r="AA946" s="12"/>
      <c r="AB946" s="12"/>
      <c r="AC946" s="12"/>
      <c r="AD946" s="12"/>
      <c r="AE946" s="12"/>
      <c r="AF946" s="12"/>
      <c r="AG946" s="12"/>
      <c r="AH946" s="12"/>
      <c r="AI946" s="12">
        <f t="shared" si="97"/>
        <v>34673.090000000004</v>
      </c>
      <c r="AJ946" s="12">
        <f t="shared" si="98"/>
        <v>28389.760000000002</v>
      </c>
      <c r="AK946" s="12"/>
      <c r="AL946" s="12"/>
      <c r="AM946" s="12"/>
      <c r="AN946" s="12">
        <v>24352.38</v>
      </c>
      <c r="AO946" s="12">
        <v>4037.38</v>
      </c>
      <c r="AP946" s="12"/>
      <c r="AQ946" s="12"/>
      <c r="AR946" s="12">
        <v>2207.36</v>
      </c>
      <c r="AS946" s="12"/>
      <c r="AT946" s="12">
        <v>4075.97</v>
      </c>
      <c r="AU946" s="12"/>
      <c r="AV946" s="12"/>
    </row>
    <row r="947" spans="1:48" ht="15.75" hidden="1">
      <c r="A947" s="4" t="s">
        <v>5061</v>
      </c>
      <c r="B947" s="29" t="s">
        <v>3207</v>
      </c>
      <c r="C947" s="12">
        <f t="shared" si="93"/>
        <v>7388.466864</v>
      </c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>
        <f t="shared" si="94"/>
        <v>7388.466864</v>
      </c>
      <c r="V947" s="12">
        <f t="shared" si="95"/>
        <v>7388.466864</v>
      </c>
      <c r="W947" s="12"/>
      <c r="X947" s="12"/>
      <c r="Y947" s="12"/>
      <c r="Z947" s="12"/>
      <c r="AA947" s="12"/>
      <c r="AB947" s="12">
        <v>7388.466864</v>
      </c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</row>
    <row r="948" spans="1:48" ht="15.75" hidden="1">
      <c r="A948" s="4" t="s">
        <v>5062</v>
      </c>
      <c r="B948" s="29" t="s">
        <v>3178</v>
      </c>
      <c r="C948" s="12">
        <f t="shared" si="93"/>
        <v>30454.931728000003</v>
      </c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>
        <f t="shared" si="94"/>
        <v>30454.931728000003</v>
      </c>
      <c r="V948" s="12">
        <f t="shared" si="95"/>
        <v>24032.858928000001</v>
      </c>
      <c r="W948" s="12"/>
      <c r="X948" s="12">
        <v>14634.764976000002</v>
      </c>
      <c r="Y948" s="12">
        <v>9398.0939520000011</v>
      </c>
      <c r="Z948" s="12"/>
      <c r="AA948" s="12"/>
      <c r="AB948" s="12"/>
      <c r="AC948" s="12"/>
      <c r="AD948" s="12">
        <v>6422.0727999999999</v>
      </c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</row>
    <row r="949" spans="1:48" ht="15.75" hidden="1">
      <c r="A949" s="4" t="s">
        <v>5063</v>
      </c>
      <c r="B949" s="29" t="s">
        <v>875</v>
      </c>
      <c r="C949" s="12">
        <f t="shared" si="93"/>
        <v>88084.378408000019</v>
      </c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>
        <f t="shared" si="94"/>
        <v>88084.378408000019</v>
      </c>
      <c r="V949" s="12">
        <f t="shared" si="95"/>
        <v>73843.828008000011</v>
      </c>
      <c r="W949" s="12"/>
      <c r="X949" s="12">
        <v>13674.191336000002</v>
      </c>
      <c r="Y949" s="12">
        <v>8781.2366720000009</v>
      </c>
      <c r="Z949" s="12">
        <v>28907.16</v>
      </c>
      <c r="AA949" s="12">
        <v>22481.24</v>
      </c>
      <c r="AB949" s="12"/>
      <c r="AC949" s="12"/>
      <c r="AD949" s="12">
        <v>6000.5504000000001</v>
      </c>
      <c r="AE949" s="12"/>
      <c r="AF949" s="12">
        <v>8240</v>
      </c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</row>
    <row r="950" spans="1:48" ht="15.75" hidden="1">
      <c r="A950" s="4" t="s">
        <v>5064</v>
      </c>
      <c r="B950" s="29" t="s">
        <v>3195</v>
      </c>
      <c r="C950" s="12">
        <f t="shared" si="93"/>
        <v>9360.4074720000008</v>
      </c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>
        <f t="shared" si="94"/>
        <v>9360.4074720000008</v>
      </c>
      <c r="V950" s="12">
        <f t="shared" si="95"/>
        <v>9360.4074720000008</v>
      </c>
      <c r="W950" s="12"/>
      <c r="X950" s="12"/>
      <c r="Y950" s="12"/>
      <c r="Z950" s="12"/>
      <c r="AA950" s="12"/>
      <c r="AB950" s="12">
        <v>9360.4074720000008</v>
      </c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</row>
    <row r="951" spans="1:48" ht="15.75" hidden="1">
      <c r="A951" s="4" t="s">
        <v>5065</v>
      </c>
      <c r="B951" s="29" t="s">
        <v>3196</v>
      </c>
      <c r="C951" s="12">
        <f t="shared" si="93"/>
        <v>170270.59065600001</v>
      </c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>
        <f t="shared" si="94"/>
        <v>170270.59065600001</v>
      </c>
      <c r="V951" s="12">
        <f t="shared" si="95"/>
        <v>24178.467936000001</v>
      </c>
      <c r="W951" s="12"/>
      <c r="X951" s="12">
        <v>14723.433312000001</v>
      </c>
      <c r="Y951" s="12">
        <v>9455.0346240000017</v>
      </c>
      <c r="Z951" s="12"/>
      <c r="AA951" s="12"/>
      <c r="AB951" s="12"/>
      <c r="AC951" s="12">
        <v>79297.365504000001</v>
      </c>
      <c r="AD951" s="12">
        <v>6460.9823999999999</v>
      </c>
      <c r="AE951" s="12">
        <v>60333.774816000005</v>
      </c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</row>
    <row r="952" spans="1:48" ht="15.75" hidden="1">
      <c r="A952" s="4" t="s">
        <v>5066</v>
      </c>
      <c r="B952" s="29" t="s">
        <v>3157</v>
      </c>
      <c r="C952" s="12">
        <f t="shared" si="93"/>
        <v>9821.4541919999992</v>
      </c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>
        <f t="shared" si="94"/>
        <v>9821.4541919999992</v>
      </c>
      <c r="V952" s="12">
        <f t="shared" si="95"/>
        <v>9821.4541919999992</v>
      </c>
      <c r="W952" s="12"/>
      <c r="X952" s="12"/>
      <c r="Y952" s="12"/>
      <c r="Z952" s="12"/>
      <c r="AA952" s="12"/>
      <c r="AB952" s="12">
        <v>9821.4541919999992</v>
      </c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</row>
    <row r="953" spans="1:48" ht="15.75" hidden="1">
      <c r="A953" s="4" t="s">
        <v>5067</v>
      </c>
      <c r="B953" s="29" t="s">
        <v>804</v>
      </c>
      <c r="C953" s="12">
        <f t="shared" si="93"/>
        <v>15360.618399999999</v>
      </c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>
        <f t="shared" si="94"/>
        <v>15360.618399999999</v>
      </c>
      <c r="V953" s="12">
        <f t="shared" si="95"/>
        <v>8871.48</v>
      </c>
      <c r="W953" s="12"/>
      <c r="X953" s="12"/>
      <c r="Y953" s="12"/>
      <c r="Z953" s="12"/>
      <c r="AA953" s="12"/>
      <c r="AB953" s="12">
        <v>8871.48</v>
      </c>
      <c r="AC953" s="12"/>
      <c r="AD953" s="12">
        <v>6489.1383999999998</v>
      </c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</row>
    <row r="954" spans="1:48" ht="15.75" hidden="1">
      <c r="A954" s="4" t="s">
        <v>5068</v>
      </c>
      <c r="B954" s="29" t="s">
        <v>2989</v>
      </c>
      <c r="C954" s="12">
        <f t="shared" si="93"/>
        <v>7219.3734719999993</v>
      </c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>
        <f t="shared" si="94"/>
        <v>7219.3734719999993</v>
      </c>
      <c r="V954" s="12">
        <f t="shared" si="95"/>
        <v>7219.3734719999993</v>
      </c>
      <c r="W954" s="12"/>
      <c r="X954" s="12"/>
      <c r="Y954" s="12"/>
      <c r="Z954" s="12"/>
      <c r="AA954" s="12"/>
      <c r="AB954" s="12">
        <v>7219.3734719999993</v>
      </c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</row>
    <row r="955" spans="1:48" ht="15.75" hidden="1">
      <c r="A955" s="4" t="s">
        <v>5069</v>
      </c>
      <c r="B955" s="29" t="s">
        <v>2990</v>
      </c>
      <c r="C955" s="12">
        <f t="shared" si="93"/>
        <v>10087.908288000001</v>
      </c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>
        <f t="shared" si="94"/>
        <v>10087.908288000001</v>
      </c>
      <c r="V955" s="12">
        <f t="shared" si="95"/>
        <v>10087.908288000001</v>
      </c>
      <c r="W955" s="12"/>
      <c r="X955" s="12"/>
      <c r="Y955" s="12"/>
      <c r="Z955" s="12"/>
      <c r="AA955" s="12"/>
      <c r="AB955" s="12">
        <v>10087.908288000001</v>
      </c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</row>
    <row r="956" spans="1:48" ht="15.75" hidden="1">
      <c r="A956" s="4" t="s">
        <v>5070</v>
      </c>
      <c r="B956" s="29" t="s">
        <v>814</v>
      </c>
      <c r="C956" s="12">
        <f t="shared" si="93"/>
        <v>470972.86</v>
      </c>
      <c r="D956" s="12">
        <f t="shared" si="96"/>
        <v>452467</v>
      </c>
      <c r="E956" s="12">
        <v>452467</v>
      </c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>
        <f t="shared" si="94"/>
        <v>8871.48</v>
      </c>
      <c r="V956" s="12">
        <f t="shared" si="95"/>
        <v>8871.48</v>
      </c>
      <c r="W956" s="12"/>
      <c r="X956" s="12"/>
      <c r="Y956" s="12"/>
      <c r="Z956" s="12"/>
      <c r="AA956" s="12"/>
      <c r="AB956" s="12">
        <v>8871.48</v>
      </c>
      <c r="AC956" s="12"/>
      <c r="AD956" s="12"/>
      <c r="AE956" s="12"/>
      <c r="AF956" s="12"/>
      <c r="AG956" s="12"/>
      <c r="AH956" s="12"/>
      <c r="AI956" s="12">
        <f t="shared" si="97"/>
        <v>9634.3799999999992</v>
      </c>
      <c r="AJ956" s="12">
        <f t="shared" si="98"/>
        <v>9634.3799999999992</v>
      </c>
      <c r="AK956" s="12">
        <v>9634.3799999999992</v>
      </c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</row>
    <row r="957" spans="1:48" ht="15.75" hidden="1">
      <c r="A957" s="4" t="s">
        <v>5071</v>
      </c>
      <c r="B957" s="29" t="s">
        <v>2991</v>
      </c>
      <c r="C957" s="12">
        <f t="shared" si="93"/>
        <v>53330.613455999999</v>
      </c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>
        <f t="shared" si="94"/>
        <v>53330.613455999999</v>
      </c>
      <c r="V957" s="12">
        <f t="shared" si="95"/>
        <v>53330.613455999999</v>
      </c>
      <c r="W957" s="12"/>
      <c r="X957" s="12"/>
      <c r="Y957" s="12"/>
      <c r="Z957" s="12"/>
      <c r="AA957" s="12"/>
      <c r="AB957" s="12">
        <v>53330.613455999999</v>
      </c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</row>
    <row r="958" spans="1:48" ht="15.75" hidden="1">
      <c r="A958" s="4" t="s">
        <v>5072</v>
      </c>
      <c r="B958" s="29" t="s">
        <v>2992</v>
      </c>
      <c r="C958" s="12">
        <f t="shared" si="93"/>
        <v>9882.8841599999996</v>
      </c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>
        <f t="shared" si="94"/>
        <v>9882.8841599999996</v>
      </c>
      <c r="V958" s="12">
        <f t="shared" si="95"/>
        <v>9882.8841599999996</v>
      </c>
      <c r="W958" s="12"/>
      <c r="X958" s="12"/>
      <c r="Y958" s="12"/>
      <c r="Z958" s="12"/>
      <c r="AA958" s="12"/>
      <c r="AB958" s="12">
        <v>9882.8841599999996</v>
      </c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</row>
    <row r="959" spans="1:48" ht="15.75" hidden="1">
      <c r="A959" s="4" t="s">
        <v>5073</v>
      </c>
      <c r="B959" s="29" t="s">
        <v>3120</v>
      </c>
      <c r="C959" s="12">
        <f t="shared" si="93"/>
        <v>24902.962080000001</v>
      </c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>
        <f t="shared" si="94"/>
        <v>24902.962080000001</v>
      </c>
      <c r="V959" s="12">
        <f t="shared" si="95"/>
        <v>24902.962080000001</v>
      </c>
      <c r="W959" s="12"/>
      <c r="X959" s="12"/>
      <c r="Y959" s="12"/>
      <c r="Z959" s="12"/>
      <c r="AA959" s="12"/>
      <c r="AB959" s="12">
        <v>24902.962080000001</v>
      </c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</row>
    <row r="960" spans="1:48" ht="15.75" hidden="1">
      <c r="A960" s="4" t="s">
        <v>5074</v>
      </c>
      <c r="B960" s="29" t="s">
        <v>3202</v>
      </c>
      <c r="C960" s="12">
        <f t="shared" si="93"/>
        <v>54685.549919999998</v>
      </c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>
        <f t="shared" si="94"/>
        <v>54685.549919999998</v>
      </c>
      <c r="V960" s="12">
        <f t="shared" si="95"/>
        <v>54685.549919999998</v>
      </c>
      <c r="W960" s="12"/>
      <c r="X960" s="12"/>
      <c r="Y960" s="12"/>
      <c r="Z960" s="12"/>
      <c r="AA960" s="12"/>
      <c r="AB960" s="12">
        <v>54685.549919999998</v>
      </c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</row>
    <row r="961" spans="1:48" ht="15.75" hidden="1">
      <c r="A961" s="4" t="s">
        <v>5075</v>
      </c>
      <c r="B961" s="29" t="s">
        <v>3035</v>
      </c>
      <c r="C961" s="12">
        <f t="shared" si="93"/>
        <v>7221.4340160000002</v>
      </c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>
        <f t="shared" si="94"/>
        <v>7221.4340160000002</v>
      </c>
      <c r="V961" s="12">
        <f t="shared" si="95"/>
        <v>7221.4340160000002</v>
      </c>
      <c r="W961" s="12"/>
      <c r="X961" s="12"/>
      <c r="Y961" s="12"/>
      <c r="Z961" s="12"/>
      <c r="AA961" s="12"/>
      <c r="AB961" s="12">
        <v>7221.4340160000002</v>
      </c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</row>
    <row r="962" spans="1:48" ht="15.75" hidden="1">
      <c r="A962" s="4" t="s">
        <v>5076</v>
      </c>
      <c r="B962" s="29" t="s">
        <v>3121</v>
      </c>
      <c r="C962" s="12">
        <f t="shared" si="93"/>
        <v>25040.76096</v>
      </c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>
        <f t="shared" si="94"/>
        <v>25040.76096</v>
      </c>
      <c r="V962" s="12">
        <f t="shared" si="95"/>
        <v>25040.76096</v>
      </c>
      <c r="W962" s="12"/>
      <c r="X962" s="12"/>
      <c r="Y962" s="12"/>
      <c r="Z962" s="12"/>
      <c r="AA962" s="12"/>
      <c r="AB962" s="12">
        <v>25040.76096</v>
      </c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</row>
    <row r="963" spans="1:48" ht="15.75" hidden="1">
      <c r="A963" s="4" t="s">
        <v>5077</v>
      </c>
      <c r="B963" s="29" t="s">
        <v>3122</v>
      </c>
      <c r="C963" s="12">
        <f t="shared" si="93"/>
        <v>9778.5691199999983</v>
      </c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>
        <f t="shared" si="94"/>
        <v>9778.5691199999983</v>
      </c>
      <c r="V963" s="12">
        <f t="shared" si="95"/>
        <v>9778.5691199999983</v>
      </c>
      <c r="W963" s="12"/>
      <c r="X963" s="12"/>
      <c r="Y963" s="12"/>
      <c r="Z963" s="12"/>
      <c r="AA963" s="12"/>
      <c r="AB963" s="12">
        <v>9778.5691199999983</v>
      </c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</row>
    <row r="964" spans="1:48" ht="15.75" hidden="1">
      <c r="A964" s="4" t="s">
        <v>5078</v>
      </c>
      <c r="B964" s="29" t="s">
        <v>825</v>
      </c>
      <c r="C964" s="12">
        <f t="shared" si="93"/>
        <v>1294508.8135200001</v>
      </c>
      <c r="D964" s="12">
        <f t="shared" si="96"/>
        <v>915881.2</v>
      </c>
      <c r="E964" s="12"/>
      <c r="F964" s="12"/>
      <c r="G964" s="12"/>
      <c r="H964" s="12">
        <v>799882</v>
      </c>
      <c r="I964" s="12">
        <v>115999.2</v>
      </c>
      <c r="J964" s="12"/>
      <c r="K964" s="12"/>
      <c r="L964" s="12"/>
      <c r="M964" s="12"/>
      <c r="N964" s="12"/>
      <c r="O964" s="12"/>
      <c r="P964" s="12"/>
      <c r="Q964" s="12">
        <v>80</v>
      </c>
      <c r="R964" s="12">
        <v>186301</v>
      </c>
      <c r="S964" s="12"/>
      <c r="T964" s="12"/>
      <c r="U964" s="12">
        <f t="shared" si="94"/>
        <v>167138.10352</v>
      </c>
      <c r="V964" s="12">
        <f t="shared" si="95"/>
        <v>23733.653920000004</v>
      </c>
      <c r="W964" s="12"/>
      <c r="X964" s="12">
        <v>14452.564640000002</v>
      </c>
      <c r="Y964" s="12">
        <v>9281.0892800000001</v>
      </c>
      <c r="Z964" s="12"/>
      <c r="AA964" s="12"/>
      <c r="AB964" s="12"/>
      <c r="AC964" s="12">
        <v>77838.522880000004</v>
      </c>
      <c r="AD964" s="12">
        <v>6342.1192000000001</v>
      </c>
      <c r="AE964" s="12">
        <v>59223.807520000002</v>
      </c>
      <c r="AF964" s="12"/>
      <c r="AG964" s="12"/>
      <c r="AH964" s="12"/>
      <c r="AI964" s="12">
        <f t="shared" si="97"/>
        <v>25188.51</v>
      </c>
      <c r="AJ964" s="12">
        <f t="shared" si="98"/>
        <v>21221.599999999999</v>
      </c>
      <c r="AK964" s="12"/>
      <c r="AL964" s="12"/>
      <c r="AM964" s="12"/>
      <c r="AN964" s="12">
        <v>17031.89</v>
      </c>
      <c r="AO964" s="12">
        <v>4189.71</v>
      </c>
      <c r="AP964" s="12"/>
      <c r="AQ964" s="12"/>
      <c r="AR964" s="12"/>
      <c r="AS964" s="12"/>
      <c r="AT964" s="12">
        <v>3966.91</v>
      </c>
      <c r="AU964" s="12"/>
      <c r="AV964" s="12"/>
    </row>
    <row r="965" spans="1:48" ht="15.75" hidden="1">
      <c r="A965" s="4" t="s">
        <v>5079</v>
      </c>
      <c r="B965" s="29" t="s">
        <v>3152</v>
      </c>
      <c r="C965" s="12">
        <f t="shared" si="93"/>
        <v>30069.933240000002</v>
      </c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>
        <f t="shared" si="94"/>
        <v>30069.933240000002</v>
      </c>
      <c r="V965" s="12">
        <f t="shared" si="95"/>
        <v>23729.046040000001</v>
      </c>
      <c r="W965" s="12"/>
      <c r="X965" s="12">
        <v>14449.758680000003</v>
      </c>
      <c r="Y965" s="12">
        <v>9279.2873600000003</v>
      </c>
      <c r="Z965" s="12"/>
      <c r="AA965" s="12"/>
      <c r="AB965" s="12"/>
      <c r="AC965" s="12"/>
      <c r="AD965" s="12">
        <v>6340.8872000000001</v>
      </c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</row>
    <row r="966" spans="1:48" ht="15.75" hidden="1">
      <c r="A966" s="4" t="s">
        <v>5080</v>
      </c>
      <c r="B966" s="29" t="s">
        <v>826</v>
      </c>
      <c r="C966" s="12">
        <f t="shared" si="93"/>
        <v>1668862.44</v>
      </c>
      <c r="D966" s="12">
        <f t="shared" si="96"/>
        <v>1623531.8</v>
      </c>
      <c r="E966" s="12">
        <v>452467</v>
      </c>
      <c r="F966" s="12">
        <v>137331</v>
      </c>
      <c r="G966" s="12">
        <v>84544.2</v>
      </c>
      <c r="H966" s="12">
        <v>799882</v>
      </c>
      <c r="I966" s="12">
        <v>149307.6</v>
      </c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>
        <f t="shared" si="94"/>
        <v>8871.48</v>
      </c>
      <c r="V966" s="12">
        <f t="shared" si="95"/>
        <v>8871.48</v>
      </c>
      <c r="W966" s="12"/>
      <c r="X966" s="12"/>
      <c r="Y966" s="12"/>
      <c r="Z966" s="12"/>
      <c r="AA966" s="12"/>
      <c r="AB966" s="12">
        <v>8871.48</v>
      </c>
      <c r="AC966" s="12"/>
      <c r="AD966" s="12"/>
      <c r="AE966" s="12"/>
      <c r="AF966" s="12"/>
      <c r="AG966" s="12"/>
      <c r="AH966" s="12"/>
      <c r="AI966" s="12">
        <f t="shared" si="97"/>
        <v>36459.159999999996</v>
      </c>
      <c r="AJ966" s="12">
        <f t="shared" si="98"/>
        <v>36459.159999999996</v>
      </c>
      <c r="AK966" s="12">
        <v>9634.3799999999992</v>
      </c>
      <c r="AL966" s="12">
        <v>3947.89</v>
      </c>
      <c r="AM966" s="12">
        <v>1597.4</v>
      </c>
      <c r="AN966" s="12">
        <v>17031.89</v>
      </c>
      <c r="AO966" s="12">
        <v>4247.6000000000004</v>
      </c>
      <c r="AP966" s="12"/>
      <c r="AQ966" s="12"/>
      <c r="AR966" s="12"/>
      <c r="AS966" s="12"/>
      <c r="AT966" s="12"/>
      <c r="AU966" s="12"/>
      <c r="AV966" s="12"/>
    </row>
    <row r="967" spans="1:48" ht="15.75" hidden="1">
      <c r="A967" s="4" t="s">
        <v>5081</v>
      </c>
      <c r="B967" s="29" t="s">
        <v>827</v>
      </c>
      <c r="C967" s="12">
        <f t="shared" si="93"/>
        <v>771601.359176</v>
      </c>
      <c r="D967" s="12">
        <f t="shared" si="96"/>
        <v>677185</v>
      </c>
      <c r="E967" s="12"/>
      <c r="F967" s="12"/>
      <c r="G967" s="12"/>
      <c r="H967" s="12"/>
      <c r="I967" s="12">
        <v>677185</v>
      </c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>
        <f t="shared" si="94"/>
        <v>79924.600176000007</v>
      </c>
      <c r="V967" s="12">
        <f t="shared" si="95"/>
        <v>79924.600176000007</v>
      </c>
      <c r="W967" s="12"/>
      <c r="X967" s="12">
        <v>48669.937392000007</v>
      </c>
      <c r="Y967" s="12">
        <v>31254.662784000004</v>
      </c>
      <c r="Z967" s="12"/>
      <c r="AA967" s="12"/>
      <c r="AB967" s="12"/>
      <c r="AC967" s="12"/>
      <c r="AD967" s="12"/>
      <c r="AE967" s="12"/>
      <c r="AF967" s="12"/>
      <c r="AG967" s="12"/>
      <c r="AH967" s="12"/>
      <c r="AI967" s="12">
        <f t="shared" si="97"/>
        <v>14491.759</v>
      </c>
      <c r="AJ967" s="12">
        <f t="shared" si="98"/>
        <v>14491.759</v>
      </c>
      <c r="AK967" s="12"/>
      <c r="AL967" s="12"/>
      <c r="AM967" s="12"/>
      <c r="AN967" s="12"/>
      <c r="AO967" s="12">
        <v>14491.759</v>
      </c>
      <c r="AP967" s="12"/>
      <c r="AQ967" s="12"/>
      <c r="AR967" s="12"/>
      <c r="AS967" s="12"/>
      <c r="AT967" s="12"/>
      <c r="AU967" s="12"/>
      <c r="AV967" s="12"/>
    </row>
    <row r="968" spans="1:48" ht="15.75" hidden="1">
      <c r="A968" s="4" t="s">
        <v>5082</v>
      </c>
      <c r="B968" s="29" t="s">
        <v>2861</v>
      </c>
      <c r="C968" s="12">
        <f t="shared" si="93"/>
        <v>34932.660000000003</v>
      </c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>
        <f t="shared" si="94"/>
        <v>34932.660000000003</v>
      </c>
      <c r="V968" s="12">
        <f t="shared" si="95"/>
        <v>34932.660000000003</v>
      </c>
      <c r="W968" s="12"/>
      <c r="X968" s="12"/>
      <c r="Y968" s="12"/>
      <c r="Z968" s="12"/>
      <c r="AA968" s="12"/>
      <c r="AB968" s="12">
        <v>34932.660000000003</v>
      </c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</row>
    <row r="969" spans="1:48" ht="15.75" hidden="1">
      <c r="A969" s="4" t="s">
        <v>5083</v>
      </c>
      <c r="B969" s="29" t="s">
        <v>2862</v>
      </c>
      <c r="C969" s="12">
        <f t="shared" si="93"/>
        <v>43526.673887999998</v>
      </c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>
        <f t="shared" si="94"/>
        <v>43526.673887999998</v>
      </c>
      <c r="V969" s="12">
        <f t="shared" si="95"/>
        <v>43526.673887999998</v>
      </c>
      <c r="W969" s="12"/>
      <c r="X969" s="12"/>
      <c r="Y969" s="12"/>
      <c r="Z969" s="12"/>
      <c r="AA969" s="12"/>
      <c r="AB969" s="12">
        <v>43526.673887999998</v>
      </c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</row>
    <row r="970" spans="1:48" ht="15.75" hidden="1">
      <c r="A970" s="4" t="s">
        <v>5084</v>
      </c>
      <c r="B970" s="29" t="s">
        <v>3215</v>
      </c>
      <c r="C970" s="12">
        <f t="shared" si="93"/>
        <v>36124.427135999998</v>
      </c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>
        <f t="shared" si="94"/>
        <v>36124.427135999998</v>
      </c>
      <c r="V970" s="12">
        <f t="shared" si="95"/>
        <v>36124.427135999998</v>
      </c>
      <c r="W970" s="12"/>
      <c r="X970" s="12"/>
      <c r="Y970" s="12"/>
      <c r="Z970" s="12"/>
      <c r="AA970" s="12"/>
      <c r="AB970" s="12">
        <v>36124.427135999998</v>
      </c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</row>
    <row r="971" spans="1:48" ht="15.75" hidden="1">
      <c r="A971" s="4" t="s">
        <v>5085</v>
      </c>
      <c r="B971" s="29" t="s">
        <v>2863</v>
      </c>
      <c r="C971" s="12">
        <f t="shared" ref="C971:C1034" si="99">D971+L971+N971+P971+R971+S971+T971+U971+AI971</f>
        <v>110092.97376000001</v>
      </c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>
        <f t="shared" ref="U971:U1034" si="100">V971+AC971+AD971+AE971+AF971+AG971+AH971</f>
        <v>110092.97376000001</v>
      </c>
      <c r="V971" s="12">
        <f t="shared" ref="V971:V1034" si="101">W971+X971+Y971+Z971+AA971+AB971</f>
        <v>43547.021760000003</v>
      </c>
      <c r="W971" s="12"/>
      <c r="X971" s="12"/>
      <c r="Y971" s="12"/>
      <c r="Z971" s="12"/>
      <c r="AA971" s="12"/>
      <c r="AB971" s="12">
        <v>43547.021760000003</v>
      </c>
      <c r="AC971" s="12"/>
      <c r="AD971" s="12"/>
      <c r="AE971" s="12"/>
      <c r="AF971" s="12">
        <v>66545.952000000005</v>
      </c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</row>
    <row r="972" spans="1:48" ht="15.75" hidden="1">
      <c r="A972" s="4" t="s">
        <v>5086</v>
      </c>
      <c r="B972" s="29" t="s">
        <v>3036</v>
      </c>
      <c r="C972" s="12">
        <f t="shared" si="99"/>
        <v>34337.677920000002</v>
      </c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>
        <f t="shared" si="100"/>
        <v>34337.677920000002</v>
      </c>
      <c r="V972" s="12">
        <f t="shared" si="101"/>
        <v>34337.677920000002</v>
      </c>
      <c r="W972" s="12"/>
      <c r="X972" s="12"/>
      <c r="Y972" s="12"/>
      <c r="Z972" s="12"/>
      <c r="AA972" s="12"/>
      <c r="AB972" s="12">
        <v>34337.677920000002</v>
      </c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</row>
    <row r="973" spans="1:48" ht="15.75" hidden="1">
      <c r="A973" s="4" t="s">
        <v>5087</v>
      </c>
      <c r="B973" s="29" t="s">
        <v>2864</v>
      </c>
      <c r="C973" s="12">
        <f t="shared" si="99"/>
        <v>28839.888959999997</v>
      </c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>
        <f t="shared" si="100"/>
        <v>28839.888959999997</v>
      </c>
      <c r="V973" s="12">
        <f t="shared" si="101"/>
        <v>28839.888959999997</v>
      </c>
      <c r="W973" s="12"/>
      <c r="X973" s="12"/>
      <c r="Y973" s="12"/>
      <c r="Z973" s="12"/>
      <c r="AA973" s="12"/>
      <c r="AB973" s="12">
        <v>28839.888959999997</v>
      </c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</row>
    <row r="974" spans="1:48" ht="15.75" hidden="1">
      <c r="A974" s="4" t="s">
        <v>5088</v>
      </c>
      <c r="B974" s="29" t="s">
        <v>3037</v>
      </c>
      <c r="C974" s="12">
        <f t="shared" si="99"/>
        <v>34133.812847999994</v>
      </c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>
        <f t="shared" si="100"/>
        <v>34133.812847999994</v>
      </c>
      <c r="V974" s="12">
        <f t="shared" si="101"/>
        <v>34133.812847999994</v>
      </c>
      <c r="W974" s="12"/>
      <c r="X974" s="12"/>
      <c r="Y974" s="12"/>
      <c r="Z974" s="12"/>
      <c r="AA974" s="12"/>
      <c r="AB974" s="12">
        <v>34133.812847999994</v>
      </c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</row>
    <row r="975" spans="1:48" ht="15.75" hidden="1">
      <c r="A975" s="4" t="s">
        <v>5089</v>
      </c>
      <c r="B975" s="29" t="s">
        <v>858</v>
      </c>
      <c r="C975" s="12">
        <f t="shared" si="99"/>
        <v>39148.900175999996</v>
      </c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>
        <f t="shared" si="100"/>
        <v>39148.900175999996</v>
      </c>
      <c r="V975" s="12">
        <f t="shared" si="101"/>
        <v>32764.259375999998</v>
      </c>
      <c r="W975" s="12"/>
      <c r="X975" s="12">
        <v>14549.463792</v>
      </c>
      <c r="Y975" s="12">
        <v>9343.3155839999999</v>
      </c>
      <c r="Z975" s="12"/>
      <c r="AA975" s="12"/>
      <c r="AB975" s="12">
        <v>8871.48</v>
      </c>
      <c r="AC975" s="12"/>
      <c r="AD975" s="12">
        <v>6384.6408000000001</v>
      </c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</row>
    <row r="976" spans="1:48" ht="15.75" hidden="1">
      <c r="A976" s="4" t="s">
        <v>5090</v>
      </c>
      <c r="B976" s="29" t="s">
        <v>2865</v>
      </c>
      <c r="C976" s="12">
        <f t="shared" si="99"/>
        <v>124044.24816</v>
      </c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>
        <f t="shared" si="100"/>
        <v>124044.24816</v>
      </c>
      <c r="V976" s="12">
        <f t="shared" si="101"/>
        <v>49065.416159999993</v>
      </c>
      <c r="W976" s="12"/>
      <c r="X976" s="12"/>
      <c r="Y976" s="12"/>
      <c r="Z976" s="12"/>
      <c r="AA976" s="12"/>
      <c r="AB976" s="12">
        <v>49065.416159999993</v>
      </c>
      <c r="AC976" s="12"/>
      <c r="AD976" s="12"/>
      <c r="AE976" s="12"/>
      <c r="AF976" s="12">
        <v>74978.832000000009</v>
      </c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</row>
    <row r="977" spans="1:48" ht="15.75" hidden="1">
      <c r="A977" s="4" t="s">
        <v>5091</v>
      </c>
      <c r="B977" s="29" t="s">
        <v>3062</v>
      </c>
      <c r="C977" s="12">
        <f t="shared" si="99"/>
        <v>34253.453184000005</v>
      </c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>
        <f t="shared" si="100"/>
        <v>34253.453184000005</v>
      </c>
      <c r="V977" s="12">
        <f t="shared" si="101"/>
        <v>34253.453184000005</v>
      </c>
      <c r="W977" s="12"/>
      <c r="X977" s="12"/>
      <c r="Y977" s="12"/>
      <c r="Z977" s="12"/>
      <c r="AA977" s="12"/>
      <c r="AB977" s="12">
        <v>34253.453184000005</v>
      </c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</row>
    <row r="978" spans="1:48" ht="15.75" hidden="1">
      <c r="A978" s="4" t="s">
        <v>5092</v>
      </c>
      <c r="B978" s="29" t="s">
        <v>2866</v>
      </c>
      <c r="C978" s="12">
        <f t="shared" si="99"/>
        <v>32360.843519999999</v>
      </c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>
        <f t="shared" si="100"/>
        <v>32360.843519999999</v>
      </c>
      <c r="V978" s="12">
        <f t="shared" si="101"/>
        <v>32360.843519999999</v>
      </c>
      <c r="W978" s="12"/>
      <c r="X978" s="12"/>
      <c r="Y978" s="12"/>
      <c r="Z978" s="12"/>
      <c r="AA978" s="12"/>
      <c r="AB978" s="12">
        <v>32360.843519999999</v>
      </c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</row>
    <row r="979" spans="1:48" ht="15.75" hidden="1">
      <c r="A979" s="4" t="s">
        <v>5093</v>
      </c>
      <c r="B979" s="29" t="s">
        <v>2814</v>
      </c>
      <c r="C979" s="12">
        <f t="shared" si="99"/>
        <v>34089.253584000006</v>
      </c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>
        <f t="shared" si="100"/>
        <v>34089.253584000006</v>
      </c>
      <c r="V979" s="12">
        <f t="shared" si="101"/>
        <v>34089.253584000006</v>
      </c>
      <c r="W979" s="12"/>
      <c r="X979" s="12"/>
      <c r="Y979" s="12"/>
      <c r="Z979" s="12"/>
      <c r="AA979" s="12"/>
      <c r="AB979" s="12">
        <v>34089.253584000006</v>
      </c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</row>
    <row r="980" spans="1:48" ht="15.75" hidden="1">
      <c r="A980" s="4" t="s">
        <v>5094</v>
      </c>
      <c r="B980" s="29" t="s">
        <v>2867</v>
      </c>
      <c r="C980" s="12">
        <f t="shared" si="99"/>
        <v>51883.210079999997</v>
      </c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>
        <f t="shared" si="100"/>
        <v>51883.210079999997</v>
      </c>
      <c r="V980" s="12">
        <f t="shared" si="101"/>
        <v>51883.210079999997</v>
      </c>
      <c r="W980" s="12"/>
      <c r="X980" s="12"/>
      <c r="Y980" s="12"/>
      <c r="Z980" s="12"/>
      <c r="AA980" s="12"/>
      <c r="AB980" s="12">
        <v>51883.210079999997</v>
      </c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</row>
    <row r="981" spans="1:48" ht="15.75" hidden="1">
      <c r="A981" s="4" t="s">
        <v>5095</v>
      </c>
      <c r="B981" s="29" t="s">
        <v>859</v>
      </c>
      <c r="C981" s="12">
        <f t="shared" si="99"/>
        <v>2276277.4139200002</v>
      </c>
      <c r="D981" s="12">
        <f t="shared" ref="D981:D1024" si="102">E981+F981+G981+H981+I981+J981</f>
        <v>1861011.2</v>
      </c>
      <c r="E981" s="12">
        <v>408247.2</v>
      </c>
      <c r="F981" s="12"/>
      <c r="G981" s="12"/>
      <c r="H981" s="12">
        <v>1154848</v>
      </c>
      <c r="I981" s="12">
        <v>297916</v>
      </c>
      <c r="J981" s="12"/>
      <c r="K981" s="12"/>
      <c r="L981" s="12"/>
      <c r="M981" s="12"/>
      <c r="N981" s="12"/>
      <c r="O981" s="12"/>
      <c r="P981" s="12"/>
      <c r="Q981" s="12">
        <v>80</v>
      </c>
      <c r="R981" s="12">
        <v>265402</v>
      </c>
      <c r="S981" s="12"/>
      <c r="T981" s="12"/>
      <c r="U981" s="12">
        <f t="shared" si="100"/>
        <v>107612.59392000001</v>
      </c>
      <c r="V981" s="12">
        <f t="shared" si="101"/>
        <v>23667.300448000002</v>
      </c>
      <c r="W981" s="12"/>
      <c r="X981" s="12">
        <v>14412.158816000003</v>
      </c>
      <c r="Y981" s="12">
        <v>9255.1416320000008</v>
      </c>
      <c r="Z981" s="12"/>
      <c r="AA981" s="12"/>
      <c r="AB981" s="12"/>
      <c r="AC981" s="12">
        <v>77620.905471999999</v>
      </c>
      <c r="AD981" s="12">
        <v>6324.3879999999999</v>
      </c>
      <c r="AE981" s="12"/>
      <c r="AF981" s="12"/>
      <c r="AG981" s="12"/>
      <c r="AH981" s="12"/>
      <c r="AI981" s="12">
        <f t="shared" ref="AI981:AI1024" si="103">AJ981+AQ981+AR981+AS981+AT981+AU981+AV981</f>
        <v>42251.619999999995</v>
      </c>
      <c r="AJ981" s="12">
        <f t="shared" ref="AJ981:AJ1024" si="104">AK981+AL981+AM981+AN981+AO981+AP981</f>
        <v>36600.42</v>
      </c>
      <c r="AK981" s="12">
        <v>5666.72</v>
      </c>
      <c r="AL981" s="12"/>
      <c r="AM981" s="12"/>
      <c r="AN981" s="12">
        <v>24590.18</v>
      </c>
      <c r="AO981" s="12">
        <v>6343.52</v>
      </c>
      <c r="AP981" s="12"/>
      <c r="AQ981" s="12"/>
      <c r="AR981" s="12"/>
      <c r="AS981" s="12"/>
      <c r="AT981" s="12">
        <v>5651.2</v>
      </c>
      <c r="AU981" s="12"/>
      <c r="AV981" s="12"/>
    </row>
    <row r="982" spans="1:48" ht="15.75" hidden="1">
      <c r="A982" s="4" t="s">
        <v>5096</v>
      </c>
      <c r="B982" s="29" t="s">
        <v>3063</v>
      </c>
      <c r="C982" s="12">
        <f t="shared" si="99"/>
        <v>40000</v>
      </c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>
        <f t="shared" si="100"/>
        <v>40000</v>
      </c>
      <c r="V982" s="12">
        <f t="shared" si="101"/>
        <v>40000</v>
      </c>
      <c r="W982" s="12"/>
      <c r="X982" s="12"/>
      <c r="Y982" s="12"/>
      <c r="Z982" s="12"/>
      <c r="AA982" s="12"/>
      <c r="AB982" s="12">
        <v>40000</v>
      </c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</row>
    <row r="983" spans="1:48" ht="15.75" hidden="1">
      <c r="A983" s="4" t="s">
        <v>5097</v>
      </c>
      <c r="B983" s="29" t="s">
        <v>3053</v>
      </c>
      <c r="C983" s="12">
        <f t="shared" si="99"/>
        <v>20530.101360000001</v>
      </c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>
        <f t="shared" si="100"/>
        <v>20530.101360000001</v>
      </c>
      <c r="V983" s="12">
        <f t="shared" si="101"/>
        <v>20530.101360000001</v>
      </c>
      <c r="W983" s="12"/>
      <c r="X983" s="12"/>
      <c r="Y983" s="12"/>
      <c r="Z983" s="12"/>
      <c r="AA983" s="12"/>
      <c r="AB983" s="12">
        <v>20530.101360000001</v>
      </c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</row>
    <row r="984" spans="1:48" ht="15.75" hidden="1">
      <c r="A984" s="4" t="s">
        <v>5098</v>
      </c>
      <c r="B984" s="29" t="s">
        <v>3054</v>
      </c>
      <c r="C984" s="12">
        <f t="shared" si="99"/>
        <v>18550.820064</v>
      </c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>
        <f t="shared" si="100"/>
        <v>18550.820064</v>
      </c>
      <c r="V984" s="12">
        <f t="shared" si="101"/>
        <v>18550.820064</v>
      </c>
      <c r="W984" s="12"/>
      <c r="X984" s="12"/>
      <c r="Y984" s="12"/>
      <c r="Z984" s="12"/>
      <c r="AA984" s="12"/>
      <c r="AB984" s="12">
        <v>18550.820064</v>
      </c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</row>
    <row r="985" spans="1:48" ht="15.75" hidden="1">
      <c r="A985" s="4" t="s">
        <v>5099</v>
      </c>
      <c r="B985" s="29" t="s">
        <v>3070</v>
      </c>
      <c r="C985" s="12">
        <f t="shared" si="99"/>
        <v>20842.016207999997</v>
      </c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>
        <f t="shared" si="100"/>
        <v>20842.016207999997</v>
      </c>
      <c r="V985" s="12">
        <f t="shared" si="101"/>
        <v>20842.016207999997</v>
      </c>
      <c r="W985" s="12"/>
      <c r="X985" s="12"/>
      <c r="Y985" s="12"/>
      <c r="Z985" s="12"/>
      <c r="AA985" s="12"/>
      <c r="AB985" s="12">
        <v>20842.016207999997</v>
      </c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</row>
    <row r="986" spans="1:48" ht="15.75" hidden="1">
      <c r="A986" s="4" t="s">
        <v>5100</v>
      </c>
      <c r="B986" s="29" t="s">
        <v>3071</v>
      </c>
      <c r="C986" s="12">
        <f t="shared" si="99"/>
        <v>14664.247728</v>
      </c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>
        <f t="shared" si="100"/>
        <v>14664.247728</v>
      </c>
      <c r="V986" s="12">
        <f t="shared" si="101"/>
        <v>14664.247728</v>
      </c>
      <c r="W986" s="12"/>
      <c r="X986" s="12"/>
      <c r="Y986" s="12"/>
      <c r="Z986" s="12"/>
      <c r="AA986" s="12"/>
      <c r="AB986" s="12">
        <v>14664.247728</v>
      </c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</row>
    <row r="987" spans="1:48" ht="15.75" hidden="1">
      <c r="A987" s="4" t="s">
        <v>5101</v>
      </c>
      <c r="B987" s="29" t="s">
        <v>3072</v>
      </c>
      <c r="C987" s="12">
        <f t="shared" si="99"/>
        <v>30470.680752</v>
      </c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>
        <f t="shared" si="100"/>
        <v>30470.680752</v>
      </c>
      <c r="V987" s="12">
        <f t="shared" si="101"/>
        <v>30470.680752</v>
      </c>
      <c r="W987" s="12"/>
      <c r="X987" s="12"/>
      <c r="Y987" s="12"/>
      <c r="Z987" s="12"/>
      <c r="AA987" s="12"/>
      <c r="AB987" s="12">
        <v>30470.680752</v>
      </c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</row>
    <row r="988" spans="1:48" ht="15.75" hidden="1">
      <c r="A988" s="4" t="s">
        <v>5102</v>
      </c>
      <c r="B988" s="29" t="s">
        <v>2871</v>
      </c>
      <c r="C988" s="12">
        <f t="shared" si="99"/>
        <v>40588.466928000002</v>
      </c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>
        <f t="shared" si="100"/>
        <v>40588.466928000002</v>
      </c>
      <c r="V988" s="12">
        <f t="shared" si="101"/>
        <v>40588.466928000002</v>
      </c>
      <c r="W988" s="12"/>
      <c r="X988" s="12"/>
      <c r="Y988" s="12"/>
      <c r="Z988" s="12"/>
      <c r="AA988" s="12"/>
      <c r="AB988" s="12">
        <v>40588.466928000002</v>
      </c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</row>
    <row r="989" spans="1:48" ht="15.75" hidden="1">
      <c r="A989" s="4" t="s">
        <v>5103</v>
      </c>
      <c r="B989" s="29" t="s">
        <v>3081</v>
      </c>
      <c r="C989" s="12">
        <f t="shared" si="99"/>
        <v>36298.800671999998</v>
      </c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>
        <f t="shared" si="100"/>
        <v>36298.800671999998</v>
      </c>
      <c r="V989" s="12">
        <f t="shared" si="101"/>
        <v>36298.800671999998</v>
      </c>
      <c r="W989" s="12"/>
      <c r="X989" s="12"/>
      <c r="Y989" s="12"/>
      <c r="Z989" s="12"/>
      <c r="AA989" s="12"/>
      <c r="AB989" s="12">
        <v>36298.800671999998</v>
      </c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</row>
    <row r="990" spans="1:48" ht="15.75" hidden="1">
      <c r="A990" s="4" t="s">
        <v>5104</v>
      </c>
      <c r="B990" s="29" t="s">
        <v>3073</v>
      </c>
      <c r="C990" s="12">
        <f t="shared" si="99"/>
        <v>14767.274927999999</v>
      </c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>
        <f t="shared" si="100"/>
        <v>14767.274927999999</v>
      </c>
      <c r="V990" s="12">
        <f t="shared" si="101"/>
        <v>14767.274927999999</v>
      </c>
      <c r="W990" s="12"/>
      <c r="X990" s="12"/>
      <c r="Y990" s="12"/>
      <c r="Z990" s="12"/>
      <c r="AA990" s="12"/>
      <c r="AB990" s="12">
        <v>14767.274927999999</v>
      </c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</row>
    <row r="991" spans="1:48" ht="15.75" hidden="1">
      <c r="A991" s="4" t="s">
        <v>5105</v>
      </c>
      <c r="B991" s="29" t="s">
        <v>3064</v>
      </c>
      <c r="C991" s="12">
        <f t="shared" si="99"/>
        <v>24691.885103999997</v>
      </c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>
        <f t="shared" si="100"/>
        <v>24691.885103999997</v>
      </c>
      <c r="V991" s="12">
        <f t="shared" si="101"/>
        <v>24691.885103999997</v>
      </c>
      <c r="W991" s="12"/>
      <c r="X991" s="12"/>
      <c r="Y991" s="12"/>
      <c r="Z991" s="12"/>
      <c r="AA991" s="12"/>
      <c r="AB991" s="12">
        <v>24691.885103999997</v>
      </c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</row>
    <row r="992" spans="1:48" ht="15.75" hidden="1">
      <c r="A992" s="4" t="s">
        <v>5106</v>
      </c>
      <c r="B992" s="29" t="s">
        <v>3074</v>
      </c>
      <c r="C992" s="12">
        <f t="shared" si="99"/>
        <v>14885.756207999997</v>
      </c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>
        <f t="shared" si="100"/>
        <v>14885.756207999997</v>
      </c>
      <c r="V992" s="12">
        <f t="shared" si="101"/>
        <v>14885.756207999997</v>
      </c>
      <c r="W992" s="12"/>
      <c r="X992" s="12"/>
      <c r="Y992" s="12"/>
      <c r="Z992" s="12"/>
      <c r="AA992" s="12"/>
      <c r="AB992" s="12">
        <v>14885.756207999997</v>
      </c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</row>
    <row r="993" spans="1:48" ht="15.75" hidden="1">
      <c r="A993" s="4" t="s">
        <v>5107</v>
      </c>
      <c r="B993" s="29" t="s">
        <v>3210</v>
      </c>
      <c r="C993" s="12">
        <f t="shared" si="99"/>
        <v>15489.238031999999</v>
      </c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>
        <f t="shared" si="100"/>
        <v>15489.238031999999</v>
      </c>
      <c r="V993" s="12">
        <f t="shared" si="101"/>
        <v>15489.238031999999</v>
      </c>
      <c r="W993" s="12"/>
      <c r="X993" s="12"/>
      <c r="Y993" s="12"/>
      <c r="Z993" s="12"/>
      <c r="AA993" s="12"/>
      <c r="AB993" s="12">
        <v>15489.238031999999</v>
      </c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</row>
    <row r="994" spans="1:48" ht="15.75" hidden="1">
      <c r="A994" s="4" t="s">
        <v>5108</v>
      </c>
      <c r="B994" s="29" t="s">
        <v>3082</v>
      </c>
      <c r="C994" s="12">
        <f t="shared" si="99"/>
        <v>24648.871247999999</v>
      </c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>
        <f t="shared" si="100"/>
        <v>24648.871247999999</v>
      </c>
      <c r="V994" s="12">
        <f t="shared" si="101"/>
        <v>24648.871247999999</v>
      </c>
      <c r="W994" s="12"/>
      <c r="X994" s="12"/>
      <c r="Y994" s="12"/>
      <c r="Z994" s="12"/>
      <c r="AA994" s="12"/>
      <c r="AB994" s="12">
        <v>24648.871247999999</v>
      </c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</row>
    <row r="995" spans="1:48" ht="15.75" hidden="1">
      <c r="A995" s="4" t="s">
        <v>5109</v>
      </c>
      <c r="B995" s="29" t="s">
        <v>3083</v>
      </c>
      <c r="C995" s="12">
        <f t="shared" si="99"/>
        <v>54710.147664000004</v>
      </c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>
        <f t="shared" si="100"/>
        <v>54710.147664000004</v>
      </c>
      <c r="V995" s="12">
        <f t="shared" si="101"/>
        <v>54710.147664000004</v>
      </c>
      <c r="W995" s="12"/>
      <c r="X995" s="12"/>
      <c r="Y995" s="12"/>
      <c r="Z995" s="12"/>
      <c r="AA995" s="12"/>
      <c r="AB995" s="12">
        <v>54710.147664000004</v>
      </c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</row>
    <row r="996" spans="1:48" ht="15.75" hidden="1">
      <c r="A996" s="4" t="s">
        <v>5110</v>
      </c>
      <c r="B996" s="29" t="s">
        <v>3075</v>
      </c>
      <c r="C996" s="12">
        <f t="shared" si="99"/>
        <v>42669.101231999994</v>
      </c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>
        <f t="shared" si="100"/>
        <v>42669.101231999994</v>
      </c>
      <c r="V996" s="12">
        <f t="shared" si="101"/>
        <v>42669.101231999994</v>
      </c>
      <c r="W996" s="12"/>
      <c r="X996" s="12"/>
      <c r="Y996" s="12"/>
      <c r="Z996" s="12"/>
      <c r="AA996" s="12"/>
      <c r="AB996" s="12">
        <v>42669.101231999994</v>
      </c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</row>
    <row r="997" spans="1:48" ht="15.75" hidden="1">
      <c r="A997" s="4" t="s">
        <v>5111</v>
      </c>
      <c r="B997" s="29" t="s">
        <v>3084</v>
      </c>
      <c r="C997" s="12">
        <f t="shared" si="99"/>
        <v>15639.142607999998</v>
      </c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>
        <f t="shared" si="100"/>
        <v>15639.142607999998</v>
      </c>
      <c r="V997" s="12">
        <f t="shared" si="101"/>
        <v>15639.142607999998</v>
      </c>
      <c r="W997" s="12"/>
      <c r="X997" s="12"/>
      <c r="Y997" s="12"/>
      <c r="Z997" s="12"/>
      <c r="AA997" s="12"/>
      <c r="AB997" s="12">
        <v>15639.142607999998</v>
      </c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</row>
    <row r="998" spans="1:48" ht="15.75" hidden="1">
      <c r="A998" s="4" t="s">
        <v>5112</v>
      </c>
      <c r="B998" s="29" t="s">
        <v>2872</v>
      </c>
      <c r="C998" s="12">
        <f t="shared" si="99"/>
        <v>49220.343311999997</v>
      </c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>
        <f t="shared" si="100"/>
        <v>49220.343311999997</v>
      </c>
      <c r="V998" s="12">
        <f t="shared" si="101"/>
        <v>49220.343311999997</v>
      </c>
      <c r="W998" s="12"/>
      <c r="X998" s="12"/>
      <c r="Y998" s="12"/>
      <c r="Z998" s="12"/>
      <c r="AA998" s="12"/>
      <c r="AB998" s="12">
        <v>49220.343311999997</v>
      </c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</row>
    <row r="999" spans="1:48" ht="15.75" hidden="1">
      <c r="A999" s="4" t="s">
        <v>5113</v>
      </c>
      <c r="B999" s="29" t="s">
        <v>3065</v>
      </c>
      <c r="C999" s="12">
        <f t="shared" si="99"/>
        <v>25310.305872000001</v>
      </c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>
        <f t="shared" si="100"/>
        <v>25310.305872000001</v>
      </c>
      <c r="V999" s="12">
        <f t="shared" si="101"/>
        <v>25310.305872000001</v>
      </c>
      <c r="W999" s="12"/>
      <c r="X999" s="12"/>
      <c r="Y999" s="12"/>
      <c r="Z999" s="12"/>
      <c r="AA999" s="12"/>
      <c r="AB999" s="12">
        <v>25310.305872000001</v>
      </c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</row>
    <row r="1000" spans="1:48" ht="15.75" hidden="1">
      <c r="A1000" s="4" t="s">
        <v>5114</v>
      </c>
      <c r="B1000" s="29" t="s">
        <v>3141</v>
      </c>
      <c r="C1000" s="12">
        <f t="shared" si="99"/>
        <v>40099.902192000009</v>
      </c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>
        <f t="shared" si="100"/>
        <v>40099.902192000009</v>
      </c>
      <c r="V1000" s="12">
        <f t="shared" si="101"/>
        <v>15861.423792000001</v>
      </c>
      <c r="W1000" s="12"/>
      <c r="X1000" s="12"/>
      <c r="Y1000" s="12"/>
      <c r="Z1000" s="12"/>
      <c r="AA1000" s="12"/>
      <c r="AB1000" s="12">
        <v>15861.423792000001</v>
      </c>
      <c r="AC1000" s="12"/>
      <c r="AD1000" s="12"/>
      <c r="AE1000" s="12"/>
      <c r="AF1000" s="12">
        <v>24238.478400000004</v>
      </c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</row>
    <row r="1001" spans="1:48" ht="15.75" hidden="1">
      <c r="A1001" s="4" t="s">
        <v>5115</v>
      </c>
      <c r="B1001" s="29" t="s">
        <v>3142</v>
      </c>
      <c r="C1001" s="12">
        <f t="shared" si="99"/>
        <v>14597.408832000001</v>
      </c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>
        <f t="shared" si="100"/>
        <v>14597.408832000001</v>
      </c>
      <c r="V1001" s="12">
        <f t="shared" si="101"/>
        <v>14597.408832000001</v>
      </c>
      <c r="W1001" s="12"/>
      <c r="X1001" s="12"/>
      <c r="Y1001" s="12"/>
      <c r="Z1001" s="12"/>
      <c r="AA1001" s="12"/>
      <c r="AB1001" s="12">
        <v>14597.408832000001</v>
      </c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  <c r="AR1001" s="12"/>
      <c r="AS1001" s="12"/>
      <c r="AT1001" s="12"/>
      <c r="AU1001" s="12"/>
      <c r="AV1001" s="12"/>
    </row>
    <row r="1002" spans="1:48" ht="15.75" hidden="1">
      <c r="A1002" s="4" t="s">
        <v>5116</v>
      </c>
      <c r="B1002" s="29" t="s">
        <v>2868</v>
      </c>
      <c r="C1002" s="12">
        <f t="shared" si="99"/>
        <v>15600.121056</v>
      </c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>
        <f t="shared" si="100"/>
        <v>15600.121056</v>
      </c>
      <c r="V1002" s="12">
        <f t="shared" si="101"/>
        <v>15600.121056</v>
      </c>
      <c r="W1002" s="12"/>
      <c r="X1002" s="12"/>
      <c r="Y1002" s="12"/>
      <c r="Z1002" s="12"/>
      <c r="AA1002" s="12"/>
      <c r="AB1002" s="12">
        <v>15600.121056</v>
      </c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  <c r="AR1002" s="12"/>
      <c r="AS1002" s="12"/>
      <c r="AT1002" s="12"/>
      <c r="AU1002" s="12"/>
      <c r="AV1002" s="12"/>
    </row>
    <row r="1003" spans="1:48" ht="15.75" hidden="1">
      <c r="A1003" s="4" t="s">
        <v>5117</v>
      </c>
      <c r="B1003" s="29" t="s">
        <v>3143</v>
      </c>
      <c r="C1003" s="12">
        <f t="shared" si="99"/>
        <v>19328.289072</v>
      </c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>
        <f t="shared" si="100"/>
        <v>19328.289072</v>
      </c>
      <c r="V1003" s="12">
        <f t="shared" si="101"/>
        <v>19328.289072</v>
      </c>
      <c r="W1003" s="12"/>
      <c r="X1003" s="12"/>
      <c r="Y1003" s="12"/>
      <c r="Z1003" s="12"/>
      <c r="AA1003" s="12"/>
      <c r="AB1003" s="12">
        <v>19328.289072</v>
      </c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  <c r="AR1003" s="12"/>
      <c r="AS1003" s="12"/>
      <c r="AT1003" s="12"/>
      <c r="AU1003" s="12"/>
      <c r="AV1003" s="12"/>
    </row>
    <row r="1004" spans="1:48" ht="15.75" hidden="1">
      <c r="A1004" s="4" t="s">
        <v>5118</v>
      </c>
      <c r="B1004" s="29" t="s">
        <v>3108</v>
      </c>
      <c r="C1004" s="12">
        <f t="shared" si="99"/>
        <v>15829.485360000001</v>
      </c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>
        <f t="shared" si="100"/>
        <v>15829.485360000001</v>
      </c>
      <c r="V1004" s="12">
        <f t="shared" si="101"/>
        <v>15829.485360000001</v>
      </c>
      <c r="W1004" s="12"/>
      <c r="X1004" s="12"/>
      <c r="Y1004" s="12"/>
      <c r="Z1004" s="12"/>
      <c r="AA1004" s="12"/>
      <c r="AB1004" s="12">
        <v>15829.485360000001</v>
      </c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  <c r="AR1004" s="12"/>
      <c r="AS1004" s="12"/>
      <c r="AT1004" s="12"/>
      <c r="AU1004" s="12"/>
      <c r="AV1004" s="12"/>
    </row>
    <row r="1005" spans="1:48" ht="15.75" hidden="1">
      <c r="A1005" s="4" t="s">
        <v>5119</v>
      </c>
      <c r="B1005" s="29" t="s">
        <v>3211</v>
      </c>
      <c r="C1005" s="12">
        <f t="shared" si="99"/>
        <v>15814.160063999998</v>
      </c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>
        <f t="shared" si="100"/>
        <v>15814.160063999998</v>
      </c>
      <c r="V1005" s="12">
        <f t="shared" si="101"/>
        <v>15814.160063999998</v>
      </c>
      <c r="W1005" s="12"/>
      <c r="X1005" s="12"/>
      <c r="Y1005" s="12"/>
      <c r="Z1005" s="12"/>
      <c r="AA1005" s="12"/>
      <c r="AB1005" s="12">
        <v>15814.160063999998</v>
      </c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  <c r="AR1005" s="12"/>
      <c r="AS1005" s="12"/>
      <c r="AT1005" s="12"/>
      <c r="AU1005" s="12"/>
      <c r="AV1005" s="12"/>
    </row>
    <row r="1006" spans="1:48" ht="15.75" hidden="1">
      <c r="A1006" s="4" t="s">
        <v>5120</v>
      </c>
      <c r="B1006" s="29" t="s">
        <v>3068</v>
      </c>
      <c r="C1006" s="12">
        <f t="shared" si="99"/>
        <v>25309.404383999998</v>
      </c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>
        <f t="shared" si="100"/>
        <v>25309.404383999998</v>
      </c>
      <c r="V1006" s="12">
        <f t="shared" si="101"/>
        <v>25309.404383999998</v>
      </c>
      <c r="W1006" s="12"/>
      <c r="X1006" s="12"/>
      <c r="Y1006" s="12"/>
      <c r="Z1006" s="12"/>
      <c r="AA1006" s="12"/>
      <c r="AB1006" s="12">
        <v>25309.404383999998</v>
      </c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  <c r="AR1006" s="12"/>
      <c r="AS1006" s="12"/>
      <c r="AT1006" s="12"/>
      <c r="AU1006" s="12"/>
      <c r="AV1006" s="12"/>
    </row>
    <row r="1007" spans="1:48" ht="15.75" hidden="1">
      <c r="A1007" s="4" t="s">
        <v>5121</v>
      </c>
      <c r="B1007" s="29" t="s">
        <v>3109</v>
      </c>
      <c r="C1007" s="12">
        <f t="shared" si="99"/>
        <v>15448.542287999999</v>
      </c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>
        <f t="shared" si="100"/>
        <v>15448.542287999999</v>
      </c>
      <c r="V1007" s="12">
        <f t="shared" si="101"/>
        <v>15448.542287999999</v>
      </c>
      <c r="W1007" s="12"/>
      <c r="X1007" s="12"/>
      <c r="Y1007" s="12"/>
      <c r="Z1007" s="12"/>
      <c r="AA1007" s="12"/>
      <c r="AB1007" s="12">
        <v>15448.542287999999</v>
      </c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  <c r="AR1007" s="12"/>
      <c r="AS1007" s="12"/>
      <c r="AT1007" s="12"/>
      <c r="AU1007" s="12"/>
      <c r="AV1007" s="12"/>
    </row>
    <row r="1008" spans="1:48" ht="15.75" hidden="1">
      <c r="A1008" s="4" t="s">
        <v>5122</v>
      </c>
      <c r="B1008" s="29" t="s">
        <v>3144</v>
      </c>
      <c r="C1008" s="12">
        <f t="shared" si="99"/>
        <v>15375.908111999999</v>
      </c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>
        <f t="shared" si="100"/>
        <v>15375.908111999999</v>
      </c>
      <c r="V1008" s="12">
        <f t="shared" si="101"/>
        <v>15375.908111999999</v>
      </c>
      <c r="W1008" s="12"/>
      <c r="X1008" s="12"/>
      <c r="Y1008" s="12"/>
      <c r="Z1008" s="12"/>
      <c r="AA1008" s="12"/>
      <c r="AB1008" s="12">
        <v>15375.908111999999</v>
      </c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  <c r="AR1008" s="12"/>
      <c r="AS1008" s="12"/>
      <c r="AT1008" s="12"/>
      <c r="AU1008" s="12"/>
      <c r="AV1008" s="12"/>
    </row>
    <row r="1009" spans="1:48" ht="15.75" hidden="1">
      <c r="A1009" s="4" t="s">
        <v>5123</v>
      </c>
      <c r="B1009" s="29" t="s">
        <v>783</v>
      </c>
      <c r="C1009" s="12">
        <f t="shared" si="99"/>
        <v>1407282.614208</v>
      </c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>
        <v>1743</v>
      </c>
      <c r="P1009" s="12">
        <v>1328832</v>
      </c>
      <c r="Q1009" s="12"/>
      <c r="R1009" s="12"/>
      <c r="S1009" s="12"/>
      <c r="T1009" s="12"/>
      <c r="U1009" s="12">
        <f t="shared" si="100"/>
        <v>50013.609407999997</v>
      </c>
      <c r="V1009" s="12">
        <f t="shared" si="101"/>
        <v>19782.767808000001</v>
      </c>
      <c r="W1009" s="12"/>
      <c r="X1009" s="12"/>
      <c r="Y1009" s="12"/>
      <c r="Z1009" s="12"/>
      <c r="AA1009" s="12"/>
      <c r="AB1009" s="12">
        <v>19782.767808000001</v>
      </c>
      <c r="AC1009" s="12"/>
      <c r="AD1009" s="12"/>
      <c r="AE1009" s="12"/>
      <c r="AF1009" s="12">
        <v>30230.841599999996</v>
      </c>
      <c r="AG1009" s="12"/>
      <c r="AH1009" s="12"/>
      <c r="AI1009" s="12">
        <f t="shared" si="103"/>
        <v>28437.004799999999</v>
      </c>
      <c r="AJ1009" s="12"/>
      <c r="AK1009" s="12"/>
      <c r="AL1009" s="12"/>
      <c r="AM1009" s="12"/>
      <c r="AN1009" s="12"/>
      <c r="AO1009" s="12"/>
      <c r="AP1009" s="12"/>
      <c r="AQ1009" s="12"/>
      <c r="AR1009" s="12"/>
      <c r="AS1009" s="12">
        <v>28437.004799999999</v>
      </c>
      <c r="AT1009" s="12"/>
      <c r="AU1009" s="12"/>
      <c r="AV1009" s="12"/>
    </row>
    <row r="1010" spans="1:48" ht="15.75" hidden="1">
      <c r="A1010" s="4" t="s">
        <v>5124</v>
      </c>
      <c r="B1010" s="29" t="s">
        <v>3110</v>
      </c>
      <c r="C1010" s="12">
        <f t="shared" si="99"/>
        <v>15337.401695999999</v>
      </c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>
        <f t="shared" si="100"/>
        <v>15337.401695999999</v>
      </c>
      <c r="V1010" s="12">
        <f t="shared" si="101"/>
        <v>15337.401695999999</v>
      </c>
      <c r="W1010" s="12"/>
      <c r="X1010" s="12"/>
      <c r="Y1010" s="12"/>
      <c r="Z1010" s="12"/>
      <c r="AA1010" s="12"/>
      <c r="AB1010" s="12">
        <v>15337.401695999999</v>
      </c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  <c r="AR1010" s="12"/>
      <c r="AS1010" s="12"/>
      <c r="AT1010" s="12"/>
      <c r="AU1010" s="12"/>
      <c r="AV1010" s="12"/>
    </row>
    <row r="1011" spans="1:48" ht="15.75" hidden="1">
      <c r="A1011" s="4" t="s">
        <v>5125</v>
      </c>
      <c r="B1011" s="29" t="s">
        <v>2815</v>
      </c>
      <c r="C1011" s="12">
        <f t="shared" si="99"/>
        <v>29139.182975999996</v>
      </c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>
        <f t="shared" si="100"/>
        <v>29139.182975999996</v>
      </c>
      <c r="V1011" s="12">
        <f t="shared" si="101"/>
        <v>29139.182975999996</v>
      </c>
      <c r="W1011" s="12"/>
      <c r="X1011" s="12"/>
      <c r="Y1011" s="12"/>
      <c r="Z1011" s="12"/>
      <c r="AA1011" s="12"/>
      <c r="AB1011" s="12">
        <v>29139.182975999996</v>
      </c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  <c r="AR1011" s="12"/>
      <c r="AS1011" s="12"/>
      <c r="AT1011" s="12"/>
      <c r="AU1011" s="12"/>
      <c r="AV1011" s="12"/>
    </row>
    <row r="1012" spans="1:48" ht="15.75" hidden="1">
      <c r="A1012" s="4" t="s">
        <v>5126</v>
      </c>
      <c r="B1012" s="29" t="s">
        <v>3111</v>
      </c>
      <c r="C1012" s="12">
        <f t="shared" si="99"/>
        <v>45248.644752</v>
      </c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/>
      <c r="S1012" s="12"/>
      <c r="T1012" s="12"/>
      <c r="U1012" s="12">
        <f t="shared" si="100"/>
        <v>45248.644752</v>
      </c>
      <c r="V1012" s="12">
        <f t="shared" si="101"/>
        <v>45248.644752</v>
      </c>
      <c r="W1012" s="12"/>
      <c r="X1012" s="12"/>
      <c r="Y1012" s="12"/>
      <c r="Z1012" s="12"/>
      <c r="AA1012" s="12"/>
      <c r="AB1012" s="12">
        <v>45248.644752</v>
      </c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  <c r="AR1012" s="12"/>
      <c r="AS1012" s="12"/>
      <c r="AT1012" s="12"/>
      <c r="AU1012" s="12"/>
      <c r="AV1012" s="12"/>
    </row>
    <row r="1013" spans="1:48" ht="15.75" hidden="1">
      <c r="A1013" s="4" t="s">
        <v>5127</v>
      </c>
      <c r="B1013" s="29" t="s">
        <v>3066</v>
      </c>
      <c r="C1013" s="12">
        <f t="shared" si="99"/>
        <v>40000</v>
      </c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  <c r="Q1013" s="12"/>
      <c r="R1013" s="12"/>
      <c r="S1013" s="12"/>
      <c r="T1013" s="12"/>
      <c r="U1013" s="12">
        <f t="shared" si="100"/>
        <v>40000</v>
      </c>
      <c r="V1013" s="12">
        <f t="shared" si="101"/>
        <v>40000</v>
      </c>
      <c r="W1013" s="12"/>
      <c r="X1013" s="12"/>
      <c r="Y1013" s="12"/>
      <c r="Z1013" s="12"/>
      <c r="AA1013" s="12"/>
      <c r="AB1013" s="12">
        <v>40000</v>
      </c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  <c r="AR1013" s="12"/>
      <c r="AS1013" s="12"/>
      <c r="AT1013" s="12"/>
      <c r="AU1013" s="12"/>
      <c r="AV1013" s="12"/>
    </row>
    <row r="1014" spans="1:48" ht="15.75" hidden="1">
      <c r="A1014" s="4" t="s">
        <v>5128</v>
      </c>
      <c r="B1014" s="29" t="s">
        <v>2897</v>
      </c>
      <c r="C1014" s="12">
        <f t="shared" si="99"/>
        <v>46092.823872000001</v>
      </c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12">
        <f t="shared" si="100"/>
        <v>46092.823872000001</v>
      </c>
      <c r="V1014" s="12">
        <f t="shared" si="101"/>
        <v>46092.823872000001</v>
      </c>
      <c r="W1014" s="12"/>
      <c r="X1014" s="12"/>
      <c r="Y1014" s="12"/>
      <c r="Z1014" s="12"/>
      <c r="AA1014" s="12"/>
      <c r="AB1014" s="12">
        <v>46092.823872000001</v>
      </c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  <c r="AR1014" s="12"/>
      <c r="AS1014" s="12"/>
      <c r="AT1014" s="12"/>
      <c r="AU1014" s="12"/>
      <c r="AV1014" s="12"/>
    </row>
    <row r="1015" spans="1:48" ht="15.75" hidden="1">
      <c r="A1015" s="4" t="s">
        <v>5129</v>
      </c>
      <c r="B1015" s="29" t="s">
        <v>2898</v>
      </c>
      <c r="C1015" s="12">
        <f t="shared" si="99"/>
        <v>30075.313871999999</v>
      </c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2">
        <f t="shared" si="100"/>
        <v>30075.313871999999</v>
      </c>
      <c r="V1015" s="12">
        <f t="shared" si="101"/>
        <v>30075.313871999999</v>
      </c>
      <c r="W1015" s="12"/>
      <c r="X1015" s="12"/>
      <c r="Y1015" s="12"/>
      <c r="Z1015" s="12"/>
      <c r="AA1015" s="12"/>
      <c r="AB1015" s="12">
        <v>30075.313871999999</v>
      </c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  <c r="AR1015" s="12"/>
      <c r="AS1015" s="12"/>
      <c r="AT1015" s="12"/>
      <c r="AU1015" s="12"/>
      <c r="AV1015" s="12"/>
    </row>
    <row r="1016" spans="1:48" ht="15.75" hidden="1">
      <c r="A1016" s="4" t="s">
        <v>5130</v>
      </c>
      <c r="B1016" s="29" t="s">
        <v>2899</v>
      </c>
      <c r="C1016" s="12">
        <f t="shared" si="99"/>
        <v>31951.310399999995</v>
      </c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  <c r="U1016" s="12">
        <f t="shared" si="100"/>
        <v>31951.310399999995</v>
      </c>
      <c r="V1016" s="12">
        <f t="shared" si="101"/>
        <v>31951.310399999995</v>
      </c>
      <c r="W1016" s="12"/>
      <c r="X1016" s="12"/>
      <c r="Y1016" s="12"/>
      <c r="Z1016" s="12"/>
      <c r="AA1016" s="12"/>
      <c r="AB1016" s="12">
        <v>31951.310399999995</v>
      </c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  <c r="AR1016" s="12"/>
      <c r="AS1016" s="12"/>
      <c r="AT1016" s="12"/>
      <c r="AU1016" s="12"/>
      <c r="AV1016" s="12"/>
    </row>
    <row r="1017" spans="1:48" ht="15.75" hidden="1">
      <c r="A1017" s="4" t="s">
        <v>5131</v>
      </c>
      <c r="B1017" s="29" t="s">
        <v>2908</v>
      </c>
      <c r="C1017" s="12">
        <f t="shared" si="99"/>
        <v>47017.879344000001</v>
      </c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12">
        <f t="shared" si="100"/>
        <v>47017.879344000001</v>
      </c>
      <c r="V1017" s="12">
        <f t="shared" si="101"/>
        <v>47017.879344000001</v>
      </c>
      <c r="W1017" s="12"/>
      <c r="X1017" s="12"/>
      <c r="Y1017" s="12"/>
      <c r="Z1017" s="12"/>
      <c r="AA1017" s="12"/>
      <c r="AB1017" s="12">
        <v>47017.879344000001</v>
      </c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  <c r="AR1017" s="12"/>
      <c r="AS1017" s="12"/>
      <c r="AT1017" s="12"/>
      <c r="AU1017" s="12"/>
      <c r="AV1017" s="12"/>
    </row>
    <row r="1018" spans="1:48" ht="15.75" hidden="1">
      <c r="A1018" s="4" t="s">
        <v>5132</v>
      </c>
      <c r="B1018" s="29" t="s">
        <v>2909</v>
      </c>
      <c r="C1018" s="12">
        <f t="shared" si="99"/>
        <v>48391.360703999999</v>
      </c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2">
        <f t="shared" si="100"/>
        <v>48391.360703999999</v>
      </c>
      <c r="V1018" s="12">
        <f t="shared" si="101"/>
        <v>48391.360703999999</v>
      </c>
      <c r="W1018" s="12"/>
      <c r="X1018" s="12"/>
      <c r="Y1018" s="12"/>
      <c r="Z1018" s="12"/>
      <c r="AA1018" s="12"/>
      <c r="AB1018" s="12">
        <v>48391.360703999999</v>
      </c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  <c r="AR1018" s="12"/>
      <c r="AS1018" s="12"/>
      <c r="AT1018" s="12"/>
      <c r="AU1018" s="12"/>
      <c r="AV1018" s="12"/>
    </row>
    <row r="1019" spans="1:48" ht="15.75" hidden="1">
      <c r="A1019" s="4" t="s">
        <v>5133</v>
      </c>
      <c r="B1019" s="29" t="s">
        <v>2910</v>
      </c>
      <c r="C1019" s="12">
        <f t="shared" si="99"/>
        <v>81071.718335999991</v>
      </c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  <c r="U1019" s="12">
        <f t="shared" si="100"/>
        <v>81071.718335999991</v>
      </c>
      <c r="V1019" s="12">
        <f t="shared" si="101"/>
        <v>32067.731135999999</v>
      </c>
      <c r="W1019" s="12"/>
      <c r="X1019" s="12"/>
      <c r="Y1019" s="12"/>
      <c r="Z1019" s="12"/>
      <c r="AA1019" s="12"/>
      <c r="AB1019" s="12">
        <v>32067.731135999999</v>
      </c>
      <c r="AC1019" s="12"/>
      <c r="AD1019" s="12"/>
      <c r="AE1019" s="12"/>
      <c r="AF1019" s="12">
        <v>49003.987199999996</v>
      </c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  <c r="AR1019" s="12"/>
      <c r="AS1019" s="12"/>
      <c r="AT1019" s="12"/>
      <c r="AU1019" s="12"/>
      <c r="AV1019" s="12"/>
    </row>
    <row r="1020" spans="1:48" ht="15.75" hidden="1">
      <c r="A1020" s="4" t="s">
        <v>5134</v>
      </c>
      <c r="B1020" s="29" t="s">
        <v>3056</v>
      </c>
      <c r="C1020" s="12">
        <f t="shared" si="99"/>
        <v>53181.739151999995</v>
      </c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2">
        <f t="shared" si="100"/>
        <v>53181.739151999995</v>
      </c>
      <c r="V1020" s="12">
        <f t="shared" si="101"/>
        <v>53181.739151999995</v>
      </c>
      <c r="W1020" s="12"/>
      <c r="X1020" s="12"/>
      <c r="Y1020" s="12"/>
      <c r="Z1020" s="12"/>
      <c r="AA1020" s="12"/>
      <c r="AB1020" s="12">
        <v>53181.739151999995</v>
      </c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  <c r="AR1020" s="12"/>
      <c r="AS1020" s="12"/>
      <c r="AT1020" s="12"/>
      <c r="AU1020" s="12"/>
      <c r="AV1020" s="12"/>
    </row>
    <row r="1021" spans="1:48" ht="15.75" hidden="1">
      <c r="A1021" s="4" t="s">
        <v>5135</v>
      </c>
      <c r="B1021" s="29" t="s">
        <v>3067</v>
      </c>
      <c r="C1021" s="12">
        <f t="shared" si="99"/>
        <v>14939.845487999997</v>
      </c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2">
        <f t="shared" si="100"/>
        <v>14939.845487999997</v>
      </c>
      <c r="V1021" s="12">
        <f t="shared" si="101"/>
        <v>14939.845487999997</v>
      </c>
      <c r="W1021" s="12"/>
      <c r="X1021" s="12"/>
      <c r="Y1021" s="12"/>
      <c r="Z1021" s="12"/>
      <c r="AA1021" s="12"/>
      <c r="AB1021" s="12">
        <v>14939.845487999997</v>
      </c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  <c r="AR1021" s="12"/>
      <c r="AS1021" s="12"/>
      <c r="AT1021" s="12"/>
      <c r="AU1021" s="12"/>
      <c r="AV1021" s="12"/>
    </row>
    <row r="1022" spans="1:48" ht="15.75" hidden="1">
      <c r="A1022" s="4" t="s">
        <v>5136</v>
      </c>
      <c r="B1022" s="29" t="s">
        <v>3069</v>
      </c>
      <c r="C1022" s="12">
        <f t="shared" si="99"/>
        <v>14686.398576</v>
      </c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2">
        <f t="shared" si="100"/>
        <v>14686.398576</v>
      </c>
      <c r="V1022" s="12">
        <f t="shared" si="101"/>
        <v>14686.398576</v>
      </c>
      <c r="W1022" s="12"/>
      <c r="X1022" s="12"/>
      <c r="Y1022" s="12"/>
      <c r="Z1022" s="12"/>
      <c r="AA1022" s="12"/>
      <c r="AB1022" s="12">
        <v>14686.398576</v>
      </c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  <c r="AR1022" s="12"/>
      <c r="AS1022" s="12"/>
      <c r="AT1022" s="12"/>
      <c r="AU1022" s="12"/>
      <c r="AV1022" s="12"/>
    </row>
    <row r="1023" spans="1:48" ht="15.75" hidden="1">
      <c r="A1023" s="4" t="s">
        <v>5137</v>
      </c>
      <c r="B1023" s="29" t="s">
        <v>3002</v>
      </c>
      <c r="C1023" s="12">
        <f t="shared" si="99"/>
        <v>32890.918463999995</v>
      </c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2">
        <f t="shared" si="100"/>
        <v>32890.918463999995</v>
      </c>
      <c r="V1023" s="12">
        <f t="shared" si="101"/>
        <v>32890.918463999995</v>
      </c>
      <c r="W1023" s="12"/>
      <c r="X1023" s="12"/>
      <c r="Y1023" s="12"/>
      <c r="Z1023" s="12"/>
      <c r="AA1023" s="12"/>
      <c r="AB1023" s="12">
        <v>32890.918463999995</v>
      </c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  <c r="AR1023" s="12"/>
      <c r="AS1023" s="12"/>
      <c r="AT1023" s="12"/>
      <c r="AU1023" s="12"/>
      <c r="AV1023" s="12"/>
    </row>
    <row r="1024" spans="1:48" ht="15.75" hidden="1">
      <c r="A1024" s="4" t="s">
        <v>5138</v>
      </c>
      <c r="B1024" s="29" t="s">
        <v>789</v>
      </c>
      <c r="C1024" s="12">
        <f t="shared" si="99"/>
        <v>322545.28484000004</v>
      </c>
      <c r="D1024" s="12">
        <f t="shared" si="102"/>
        <v>254564.94</v>
      </c>
      <c r="E1024" s="12"/>
      <c r="F1024" s="12"/>
      <c r="G1024" s="12"/>
      <c r="H1024" s="12"/>
      <c r="I1024" s="12">
        <v>254564.94</v>
      </c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2">
        <f t="shared" si="100"/>
        <v>55539.262239999996</v>
      </c>
      <c r="V1024" s="12">
        <f t="shared" si="101"/>
        <v>43685.774319999997</v>
      </c>
      <c r="W1024" s="12"/>
      <c r="X1024" s="12">
        <v>26602.371439999999</v>
      </c>
      <c r="Y1024" s="12">
        <v>17083.402880000001</v>
      </c>
      <c r="Z1024" s="12"/>
      <c r="AA1024" s="12"/>
      <c r="AB1024" s="12"/>
      <c r="AC1024" s="12"/>
      <c r="AD1024" s="12">
        <v>11853.48792</v>
      </c>
      <c r="AE1024" s="12"/>
      <c r="AF1024" s="12"/>
      <c r="AG1024" s="12"/>
      <c r="AH1024" s="12"/>
      <c r="AI1024" s="12">
        <f t="shared" si="103"/>
        <v>12441.0826</v>
      </c>
      <c r="AJ1024" s="12">
        <f t="shared" si="104"/>
        <v>12441.0826</v>
      </c>
      <c r="AK1024" s="12"/>
      <c r="AL1024" s="12"/>
      <c r="AM1024" s="12"/>
      <c r="AN1024" s="12"/>
      <c r="AO1024" s="12">
        <v>12441.0826</v>
      </c>
      <c r="AP1024" s="12"/>
      <c r="AQ1024" s="12"/>
      <c r="AR1024" s="12"/>
      <c r="AS1024" s="12"/>
      <c r="AT1024" s="12"/>
      <c r="AU1024" s="12"/>
      <c r="AV1024" s="12"/>
    </row>
    <row r="1025" spans="1:48" ht="15.75" hidden="1">
      <c r="A1025" s="4" t="s">
        <v>5139</v>
      </c>
      <c r="B1025" s="29" t="s">
        <v>2896</v>
      </c>
      <c r="C1025" s="12">
        <f t="shared" si="99"/>
        <v>23768.375039999999</v>
      </c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/>
      <c r="S1025" s="12"/>
      <c r="T1025" s="12"/>
      <c r="U1025" s="12">
        <f t="shared" si="100"/>
        <v>23768.375039999999</v>
      </c>
      <c r="V1025" s="12">
        <f t="shared" si="101"/>
        <v>23768.375039999999</v>
      </c>
      <c r="W1025" s="12"/>
      <c r="X1025" s="12"/>
      <c r="Y1025" s="12"/>
      <c r="Z1025" s="12"/>
      <c r="AA1025" s="12"/>
      <c r="AB1025" s="12">
        <v>23768.375039999999</v>
      </c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  <c r="AR1025" s="12"/>
      <c r="AS1025" s="12"/>
      <c r="AT1025" s="12"/>
      <c r="AU1025" s="12"/>
      <c r="AV1025" s="12"/>
    </row>
    <row r="1026" spans="1:48" ht="15.75" hidden="1">
      <c r="A1026" s="4" t="s">
        <v>5140</v>
      </c>
      <c r="B1026" s="29" t="s">
        <v>2916</v>
      </c>
      <c r="C1026" s="12">
        <f t="shared" si="99"/>
        <v>39201.849600000001</v>
      </c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2">
        <f t="shared" si="100"/>
        <v>39201.849600000001</v>
      </c>
      <c r="V1026" s="12">
        <f t="shared" si="101"/>
        <v>39201.849600000001</v>
      </c>
      <c r="W1026" s="12"/>
      <c r="X1026" s="12"/>
      <c r="Y1026" s="12"/>
      <c r="Z1026" s="12"/>
      <c r="AA1026" s="12"/>
      <c r="AB1026" s="12">
        <v>39201.849600000001</v>
      </c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  <c r="AR1026" s="12"/>
      <c r="AS1026" s="12"/>
      <c r="AT1026" s="12"/>
      <c r="AU1026" s="12"/>
      <c r="AV1026" s="12"/>
    </row>
    <row r="1027" spans="1:48" ht="15.75" hidden="1">
      <c r="A1027" s="4" t="s">
        <v>5141</v>
      </c>
      <c r="B1027" s="29" t="s">
        <v>2917</v>
      </c>
      <c r="C1027" s="12">
        <f t="shared" si="99"/>
        <v>39201.849600000001</v>
      </c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  <c r="Q1027" s="12"/>
      <c r="R1027" s="12"/>
      <c r="S1027" s="12"/>
      <c r="T1027" s="12"/>
      <c r="U1027" s="12">
        <f t="shared" si="100"/>
        <v>39201.849600000001</v>
      </c>
      <c r="V1027" s="12">
        <f t="shared" si="101"/>
        <v>39201.849600000001</v>
      </c>
      <c r="W1027" s="12"/>
      <c r="X1027" s="12"/>
      <c r="Y1027" s="12"/>
      <c r="Z1027" s="12"/>
      <c r="AA1027" s="12"/>
      <c r="AB1027" s="12">
        <v>39201.849600000001</v>
      </c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  <c r="AR1027" s="12"/>
      <c r="AS1027" s="12"/>
      <c r="AT1027" s="12"/>
      <c r="AU1027" s="12"/>
      <c r="AV1027" s="12"/>
    </row>
    <row r="1028" spans="1:48" ht="15.75" hidden="1">
      <c r="A1028" s="4" t="s">
        <v>5142</v>
      </c>
      <c r="B1028" s="29" t="s">
        <v>2912</v>
      </c>
      <c r="C1028" s="12">
        <f t="shared" si="99"/>
        <v>39201.849600000001</v>
      </c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12">
        <f t="shared" si="100"/>
        <v>39201.849600000001</v>
      </c>
      <c r="V1028" s="12">
        <f t="shared" si="101"/>
        <v>39201.849600000001</v>
      </c>
      <c r="W1028" s="12"/>
      <c r="X1028" s="12"/>
      <c r="Y1028" s="12"/>
      <c r="Z1028" s="12"/>
      <c r="AA1028" s="12"/>
      <c r="AB1028" s="12">
        <v>39201.849600000001</v>
      </c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  <c r="AR1028" s="12"/>
      <c r="AS1028" s="12"/>
      <c r="AT1028" s="12"/>
      <c r="AU1028" s="12"/>
      <c r="AV1028" s="12"/>
    </row>
    <row r="1029" spans="1:48" ht="15.75" hidden="1">
      <c r="A1029" s="4" t="s">
        <v>5143</v>
      </c>
      <c r="B1029" s="29" t="s">
        <v>2911</v>
      </c>
      <c r="C1029" s="12">
        <f t="shared" si="99"/>
        <v>23768.375039999999</v>
      </c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2">
        <f t="shared" si="100"/>
        <v>23768.375039999999</v>
      </c>
      <c r="V1029" s="12">
        <f t="shared" si="101"/>
        <v>23768.375039999999</v>
      </c>
      <c r="W1029" s="12"/>
      <c r="X1029" s="12"/>
      <c r="Y1029" s="12"/>
      <c r="Z1029" s="12"/>
      <c r="AA1029" s="12"/>
      <c r="AB1029" s="12">
        <v>23768.375039999999</v>
      </c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  <c r="AR1029" s="12"/>
      <c r="AS1029" s="12"/>
      <c r="AT1029" s="12"/>
      <c r="AU1029" s="12"/>
      <c r="AV1029" s="12"/>
    </row>
    <row r="1030" spans="1:48" ht="15.75" hidden="1">
      <c r="A1030" s="4" t="s">
        <v>5144</v>
      </c>
      <c r="B1030" s="29" t="s">
        <v>2913</v>
      </c>
      <c r="C1030" s="12">
        <f t="shared" si="99"/>
        <v>39201.849600000001</v>
      </c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2">
        <f t="shared" si="100"/>
        <v>39201.849600000001</v>
      </c>
      <c r="V1030" s="12">
        <f t="shared" si="101"/>
        <v>39201.849600000001</v>
      </c>
      <c r="W1030" s="12"/>
      <c r="X1030" s="12"/>
      <c r="Y1030" s="12"/>
      <c r="Z1030" s="12"/>
      <c r="AA1030" s="12"/>
      <c r="AB1030" s="12">
        <v>39201.849600000001</v>
      </c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  <c r="AR1030" s="12"/>
      <c r="AS1030" s="12"/>
      <c r="AT1030" s="12"/>
      <c r="AU1030" s="12"/>
      <c r="AV1030" s="12"/>
    </row>
    <row r="1031" spans="1:48" ht="15.75" hidden="1">
      <c r="A1031" s="4" t="s">
        <v>5145</v>
      </c>
      <c r="B1031" s="29" t="s">
        <v>2914</v>
      </c>
      <c r="C1031" s="12">
        <f t="shared" si="99"/>
        <v>23768.375039999999</v>
      </c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12">
        <f t="shared" si="100"/>
        <v>23768.375039999999</v>
      </c>
      <c r="V1031" s="12">
        <f t="shared" si="101"/>
        <v>23768.375039999999</v>
      </c>
      <c r="W1031" s="12"/>
      <c r="X1031" s="12"/>
      <c r="Y1031" s="12"/>
      <c r="Z1031" s="12"/>
      <c r="AA1031" s="12"/>
      <c r="AB1031" s="12">
        <v>23768.375039999999</v>
      </c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  <c r="AR1031" s="12"/>
      <c r="AS1031" s="12"/>
      <c r="AT1031" s="12"/>
      <c r="AU1031" s="12"/>
      <c r="AV1031" s="12"/>
    </row>
    <row r="1032" spans="1:48" ht="15.75" hidden="1">
      <c r="A1032" s="4" t="s">
        <v>5146</v>
      </c>
      <c r="B1032" s="29" t="s">
        <v>3209</v>
      </c>
      <c r="C1032" s="12">
        <f t="shared" si="99"/>
        <v>73902.698399999994</v>
      </c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>
        <f t="shared" si="100"/>
        <v>73902.698399999994</v>
      </c>
      <c r="V1032" s="12">
        <f t="shared" si="101"/>
        <v>73902.698399999994</v>
      </c>
      <c r="W1032" s="12"/>
      <c r="X1032" s="12"/>
      <c r="Y1032" s="12"/>
      <c r="Z1032" s="12"/>
      <c r="AA1032" s="12"/>
      <c r="AB1032" s="12">
        <v>73902.698399999994</v>
      </c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/>
      <c r="AU1032" s="12"/>
      <c r="AV1032" s="12"/>
    </row>
    <row r="1033" spans="1:48" ht="15.75" hidden="1">
      <c r="A1033" s="4" t="s">
        <v>5147</v>
      </c>
      <c r="B1033" s="29" t="s">
        <v>2915</v>
      </c>
      <c r="C1033" s="12">
        <f t="shared" si="99"/>
        <v>23768.375039999999</v>
      </c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>
        <f t="shared" si="100"/>
        <v>23768.375039999999</v>
      </c>
      <c r="V1033" s="12">
        <f t="shared" si="101"/>
        <v>23768.375039999999</v>
      </c>
      <c r="W1033" s="12"/>
      <c r="X1033" s="12"/>
      <c r="Y1033" s="12"/>
      <c r="Z1033" s="12"/>
      <c r="AA1033" s="12"/>
      <c r="AB1033" s="12">
        <v>23768.375039999999</v>
      </c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</row>
    <row r="1034" spans="1:48" ht="15.75" hidden="1">
      <c r="A1034" s="4" t="s">
        <v>5148</v>
      </c>
      <c r="B1034" s="29" t="s">
        <v>3153</v>
      </c>
      <c r="C1034" s="12">
        <f t="shared" si="99"/>
        <v>82499.030399999989</v>
      </c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>
        <f t="shared" si="100"/>
        <v>82499.030399999989</v>
      </c>
      <c r="V1034" s="12">
        <f t="shared" si="101"/>
        <v>82499.030399999989</v>
      </c>
      <c r="W1034" s="12"/>
      <c r="X1034" s="12"/>
      <c r="Y1034" s="12"/>
      <c r="Z1034" s="12"/>
      <c r="AA1034" s="12"/>
      <c r="AB1034" s="12">
        <v>82499.030399999989</v>
      </c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</row>
    <row r="1035" spans="1:48" ht="15.75" hidden="1">
      <c r="A1035" s="4" t="s">
        <v>5149</v>
      </c>
      <c r="B1035" s="29" t="s">
        <v>2932</v>
      </c>
      <c r="C1035" s="12">
        <f t="shared" ref="C1035:C1098" si="105">D1035+L1035+N1035+P1035+R1035+S1035+T1035+U1035+AI1035</f>
        <v>34487.324927999995</v>
      </c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>
        <f t="shared" ref="U1035:U1098" si="106">V1035+AC1035+AD1035+AE1035+AF1035+AG1035+AH1035</f>
        <v>34487.324927999995</v>
      </c>
      <c r="V1035" s="12">
        <f t="shared" ref="V1035:V1098" si="107">W1035+X1035+Y1035+Z1035+AA1035+AB1035</f>
        <v>34487.324927999995</v>
      </c>
      <c r="W1035" s="12"/>
      <c r="X1035" s="12"/>
      <c r="Y1035" s="12"/>
      <c r="Z1035" s="12"/>
      <c r="AA1035" s="12"/>
      <c r="AB1035" s="12">
        <v>34487.324927999995</v>
      </c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</row>
    <row r="1036" spans="1:48" ht="15.75" hidden="1">
      <c r="A1036" s="4" t="s">
        <v>5150</v>
      </c>
      <c r="B1036" s="29" t="s">
        <v>3168</v>
      </c>
      <c r="C1036" s="12">
        <f t="shared" si="105"/>
        <v>30723.612527999998</v>
      </c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>
        <f t="shared" si="106"/>
        <v>30723.612527999998</v>
      </c>
      <c r="V1036" s="12">
        <f t="shared" si="107"/>
        <v>30723.612527999998</v>
      </c>
      <c r="W1036" s="12"/>
      <c r="X1036" s="12"/>
      <c r="Y1036" s="12"/>
      <c r="Z1036" s="12"/>
      <c r="AA1036" s="12"/>
      <c r="AB1036" s="12">
        <v>30723.612527999998</v>
      </c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</row>
    <row r="1037" spans="1:48" ht="15.75" hidden="1">
      <c r="A1037" s="4" t="s">
        <v>5151</v>
      </c>
      <c r="B1037" s="29" t="s">
        <v>3169</v>
      </c>
      <c r="C1037" s="12">
        <f t="shared" si="105"/>
        <v>17804.903135999997</v>
      </c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>
        <f t="shared" si="106"/>
        <v>17804.903135999997</v>
      </c>
      <c r="V1037" s="12">
        <f t="shared" si="107"/>
        <v>17804.903135999997</v>
      </c>
      <c r="W1037" s="12"/>
      <c r="X1037" s="12"/>
      <c r="Y1037" s="12"/>
      <c r="Z1037" s="12"/>
      <c r="AA1037" s="12"/>
      <c r="AB1037" s="12">
        <v>17804.903135999997</v>
      </c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/>
      <c r="AU1037" s="12"/>
      <c r="AV1037" s="12"/>
    </row>
    <row r="1038" spans="1:48" ht="15.75" hidden="1">
      <c r="A1038" s="4" t="s">
        <v>5152</v>
      </c>
      <c r="B1038" s="29" t="s">
        <v>3164</v>
      </c>
      <c r="C1038" s="12">
        <f t="shared" si="105"/>
        <v>17868.264863999997</v>
      </c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>
        <f t="shared" si="106"/>
        <v>17868.264863999997</v>
      </c>
      <c r="V1038" s="12">
        <f t="shared" si="107"/>
        <v>17868.264863999997</v>
      </c>
      <c r="W1038" s="12"/>
      <c r="X1038" s="12"/>
      <c r="Y1038" s="12"/>
      <c r="Z1038" s="12"/>
      <c r="AA1038" s="12"/>
      <c r="AB1038" s="12">
        <v>17868.264863999997</v>
      </c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/>
      <c r="AU1038" s="12"/>
      <c r="AV1038" s="12"/>
    </row>
    <row r="1039" spans="1:48" ht="15.75" hidden="1">
      <c r="A1039" s="4" t="s">
        <v>5153</v>
      </c>
      <c r="B1039" s="29" t="s">
        <v>3165</v>
      </c>
      <c r="C1039" s="12">
        <f t="shared" si="105"/>
        <v>17925.316176</v>
      </c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>
        <f t="shared" si="106"/>
        <v>17925.316176</v>
      </c>
      <c r="V1039" s="12">
        <f t="shared" si="107"/>
        <v>17925.316176</v>
      </c>
      <c r="W1039" s="12"/>
      <c r="X1039" s="12"/>
      <c r="Y1039" s="12"/>
      <c r="Z1039" s="12"/>
      <c r="AA1039" s="12"/>
      <c r="AB1039" s="12">
        <v>17925.316176</v>
      </c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/>
      <c r="AU1039" s="12"/>
      <c r="AV1039" s="12"/>
    </row>
    <row r="1040" spans="1:48" ht="15.75" hidden="1">
      <c r="A1040" s="4" t="s">
        <v>5154</v>
      </c>
      <c r="B1040" s="29" t="s">
        <v>3166</v>
      </c>
      <c r="C1040" s="12">
        <f t="shared" si="105"/>
        <v>35318.496864000001</v>
      </c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>
        <f t="shared" si="106"/>
        <v>35318.496864000001</v>
      </c>
      <c r="V1040" s="12">
        <f t="shared" si="107"/>
        <v>35318.496864000001</v>
      </c>
      <c r="W1040" s="12"/>
      <c r="X1040" s="12"/>
      <c r="Y1040" s="12"/>
      <c r="Z1040" s="12"/>
      <c r="AA1040" s="12"/>
      <c r="AB1040" s="12">
        <v>35318.496864000001</v>
      </c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/>
      <c r="AU1040" s="12"/>
      <c r="AV1040" s="12"/>
    </row>
    <row r="1041" spans="1:48" ht="15.75" hidden="1">
      <c r="A1041" s="4" t="s">
        <v>5155</v>
      </c>
      <c r="B1041" s="29" t="s">
        <v>2931</v>
      </c>
      <c r="C1041" s="12">
        <f t="shared" si="105"/>
        <v>35546.315759999998</v>
      </c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>
        <f t="shared" si="106"/>
        <v>35546.315759999998</v>
      </c>
      <c r="V1041" s="12">
        <f t="shared" si="107"/>
        <v>35546.315759999998</v>
      </c>
      <c r="W1041" s="12"/>
      <c r="X1041" s="12"/>
      <c r="Y1041" s="12"/>
      <c r="Z1041" s="12"/>
      <c r="AA1041" s="12"/>
      <c r="AB1041" s="12">
        <v>35546.315759999998</v>
      </c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/>
      <c r="AU1041" s="12"/>
      <c r="AV1041" s="12"/>
    </row>
    <row r="1042" spans="1:48" ht="15.75" hidden="1">
      <c r="A1042" s="4" t="s">
        <v>5156</v>
      </c>
      <c r="B1042" s="29" t="s">
        <v>3167</v>
      </c>
      <c r="C1042" s="12">
        <f t="shared" si="105"/>
        <v>30671.197439999996</v>
      </c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>
        <f t="shared" si="106"/>
        <v>30671.197439999996</v>
      </c>
      <c r="V1042" s="12">
        <f t="shared" si="107"/>
        <v>30671.197439999996</v>
      </c>
      <c r="W1042" s="12"/>
      <c r="X1042" s="12"/>
      <c r="Y1042" s="12"/>
      <c r="Z1042" s="12"/>
      <c r="AA1042" s="12"/>
      <c r="AB1042" s="12">
        <v>30671.197439999996</v>
      </c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/>
      <c r="AU1042" s="12"/>
      <c r="AV1042" s="12"/>
    </row>
    <row r="1043" spans="1:48" ht="15.75" hidden="1">
      <c r="A1043" s="4" t="s">
        <v>5157</v>
      </c>
      <c r="B1043" s="29" t="s">
        <v>3093</v>
      </c>
      <c r="C1043" s="12">
        <f t="shared" si="105"/>
        <v>5095.4677440000005</v>
      </c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>
        <f t="shared" si="106"/>
        <v>5095.4677440000005</v>
      </c>
      <c r="V1043" s="12">
        <f t="shared" si="107"/>
        <v>5095.4677440000005</v>
      </c>
      <c r="W1043" s="12"/>
      <c r="X1043" s="12"/>
      <c r="Y1043" s="12"/>
      <c r="Z1043" s="12"/>
      <c r="AA1043" s="12"/>
      <c r="AB1043" s="12">
        <v>5095.4677440000005</v>
      </c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/>
      <c r="AU1043" s="12"/>
      <c r="AV1043" s="12"/>
    </row>
    <row r="1044" spans="1:48" ht="15.75" hidden="1">
      <c r="A1044" s="4" t="s">
        <v>5158</v>
      </c>
      <c r="B1044" s="29" t="s">
        <v>3094</v>
      </c>
      <c r="C1044" s="12">
        <f t="shared" si="105"/>
        <v>5083.619616</v>
      </c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>
        <f t="shared" si="106"/>
        <v>5083.619616</v>
      </c>
      <c r="V1044" s="12">
        <f t="shared" si="107"/>
        <v>5083.619616</v>
      </c>
      <c r="W1044" s="12"/>
      <c r="X1044" s="12"/>
      <c r="Y1044" s="12"/>
      <c r="Z1044" s="12"/>
      <c r="AA1044" s="12"/>
      <c r="AB1044" s="12">
        <v>5083.619616</v>
      </c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/>
      <c r="AU1044" s="12"/>
      <c r="AV1044" s="12"/>
    </row>
    <row r="1045" spans="1:48" ht="15.75" hidden="1">
      <c r="A1045" s="4" t="s">
        <v>5159</v>
      </c>
      <c r="B1045" s="29" t="s">
        <v>2874</v>
      </c>
      <c r="C1045" s="12">
        <f t="shared" si="105"/>
        <v>42723.448079999995</v>
      </c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>
        <f t="shared" si="106"/>
        <v>42723.448079999995</v>
      </c>
      <c r="V1045" s="12">
        <f t="shared" si="107"/>
        <v>42723.448079999995</v>
      </c>
      <c r="W1045" s="12"/>
      <c r="X1045" s="12"/>
      <c r="Y1045" s="12"/>
      <c r="Z1045" s="12"/>
      <c r="AA1045" s="12"/>
      <c r="AB1045" s="12">
        <v>42723.448079999995</v>
      </c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/>
      <c r="AU1045" s="12"/>
      <c r="AV1045" s="12"/>
    </row>
    <row r="1046" spans="1:48" ht="15.75" hidden="1">
      <c r="A1046" s="4" t="s">
        <v>5160</v>
      </c>
      <c r="B1046" s="29" t="s">
        <v>2939</v>
      </c>
      <c r="C1046" s="12">
        <f t="shared" si="105"/>
        <v>39178.668479999993</v>
      </c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>
        <f t="shared" si="106"/>
        <v>39178.668479999993</v>
      </c>
      <c r="V1046" s="12">
        <f t="shared" si="107"/>
        <v>39178.668479999993</v>
      </c>
      <c r="W1046" s="12"/>
      <c r="X1046" s="12"/>
      <c r="Y1046" s="12"/>
      <c r="Z1046" s="12"/>
      <c r="AA1046" s="12"/>
      <c r="AB1046" s="12">
        <v>39178.668479999993</v>
      </c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</row>
    <row r="1047" spans="1:48" ht="15.75" hidden="1">
      <c r="A1047" s="4" t="s">
        <v>5161</v>
      </c>
      <c r="B1047" s="29" t="s">
        <v>2940</v>
      </c>
      <c r="C1047" s="12">
        <f t="shared" si="105"/>
        <v>28736.86176</v>
      </c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12">
        <f t="shared" si="106"/>
        <v>28736.86176</v>
      </c>
      <c r="V1047" s="12">
        <f t="shared" si="107"/>
        <v>28736.86176</v>
      </c>
      <c r="W1047" s="12"/>
      <c r="X1047" s="12"/>
      <c r="Y1047" s="12"/>
      <c r="Z1047" s="12"/>
      <c r="AA1047" s="12"/>
      <c r="AB1047" s="12">
        <v>28736.86176</v>
      </c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  <c r="AR1047" s="12"/>
      <c r="AS1047" s="12"/>
      <c r="AT1047" s="12"/>
      <c r="AU1047" s="12"/>
      <c r="AV1047" s="12"/>
    </row>
    <row r="1048" spans="1:48" ht="15.75" hidden="1">
      <c r="A1048" s="4" t="s">
        <v>5162</v>
      </c>
      <c r="B1048" s="29" t="s">
        <v>3014</v>
      </c>
      <c r="C1048" s="12">
        <f t="shared" si="105"/>
        <v>5240.2209599999996</v>
      </c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2">
        <f t="shared" si="106"/>
        <v>5240.2209599999996</v>
      </c>
      <c r="V1048" s="12">
        <f t="shared" si="107"/>
        <v>5240.2209599999996</v>
      </c>
      <c r="W1048" s="12"/>
      <c r="X1048" s="12"/>
      <c r="Y1048" s="12"/>
      <c r="Z1048" s="12"/>
      <c r="AA1048" s="12"/>
      <c r="AB1048" s="12">
        <v>5240.2209599999996</v>
      </c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  <c r="AR1048" s="12"/>
      <c r="AS1048" s="12"/>
      <c r="AT1048" s="12"/>
      <c r="AU1048" s="12"/>
      <c r="AV1048" s="12"/>
    </row>
    <row r="1049" spans="1:48" ht="15.75" hidden="1">
      <c r="A1049" s="4" t="s">
        <v>5163</v>
      </c>
      <c r="B1049" s="29" t="s">
        <v>2941</v>
      </c>
      <c r="C1049" s="12">
        <f t="shared" si="105"/>
        <v>39255.938879999994</v>
      </c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12">
        <f t="shared" si="106"/>
        <v>39255.938879999994</v>
      </c>
      <c r="V1049" s="12">
        <f t="shared" si="107"/>
        <v>39255.938879999994</v>
      </c>
      <c r="W1049" s="12"/>
      <c r="X1049" s="12"/>
      <c r="Y1049" s="12"/>
      <c r="Z1049" s="12"/>
      <c r="AA1049" s="12"/>
      <c r="AB1049" s="12">
        <v>39255.938879999994</v>
      </c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  <c r="AR1049" s="12"/>
      <c r="AS1049" s="12"/>
      <c r="AT1049" s="12"/>
      <c r="AU1049" s="12"/>
      <c r="AV1049" s="12"/>
    </row>
    <row r="1050" spans="1:48" ht="15.75" hidden="1">
      <c r="A1050" s="4" t="s">
        <v>5164</v>
      </c>
      <c r="B1050" s="29" t="s">
        <v>3013</v>
      </c>
      <c r="C1050" s="12">
        <f t="shared" si="105"/>
        <v>28801.253760000003</v>
      </c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2">
        <f t="shared" si="106"/>
        <v>28801.253760000003</v>
      </c>
      <c r="V1050" s="12">
        <f t="shared" si="107"/>
        <v>28801.253760000003</v>
      </c>
      <c r="W1050" s="12"/>
      <c r="X1050" s="12"/>
      <c r="Y1050" s="12"/>
      <c r="Z1050" s="12"/>
      <c r="AA1050" s="12"/>
      <c r="AB1050" s="12">
        <v>28801.253760000003</v>
      </c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  <c r="AR1050" s="12"/>
      <c r="AS1050" s="12"/>
      <c r="AT1050" s="12"/>
      <c r="AU1050" s="12"/>
      <c r="AV1050" s="12"/>
    </row>
    <row r="1051" spans="1:48" ht="15.75" hidden="1">
      <c r="A1051" s="4" t="s">
        <v>5165</v>
      </c>
      <c r="B1051" s="29" t="s">
        <v>3188</v>
      </c>
      <c r="C1051" s="12">
        <f t="shared" si="105"/>
        <v>28685.348160000001</v>
      </c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  <c r="U1051" s="12">
        <f t="shared" si="106"/>
        <v>28685.348160000001</v>
      </c>
      <c r="V1051" s="12">
        <f t="shared" si="107"/>
        <v>28685.348160000001</v>
      </c>
      <c r="W1051" s="12"/>
      <c r="X1051" s="12"/>
      <c r="Y1051" s="12"/>
      <c r="Z1051" s="12"/>
      <c r="AA1051" s="12"/>
      <c r="AB1051" s="12">
        <v>28685.348160000001</v>
      </c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  <c r="AR1051" s="12"/>
      <c r="AS1051" s="12"/>
      <c r="AT1051" s="12"/>
      <c r="AU1051" s="12"/>
      <c r="AV1051" s="12"/>
    </row>
    <row r="1052" spans="1:48" ht="15.75" hidden="1">
      <c r="A1052" s="4" t="s">
        <v>5166</v>
      </c>
      <c r="B1052" s="29" t="s">
        <v>3015</v>
      </c>
      <c r="C1052" s="12">
        <f t="shared" si="105"/>
        <v>34587.518879999996</v>
      </c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2">
        <f t="shared" si="106"/>
        <v>34587.518879999996</v>
      </c>
      <c r="V1052" s="12">
        <f t="shared" si="107"/>
        <v>34587.518879999996</v>
      </c>
      <c r="W1052" s="12"/>
      <c r="X1052" s="12"/>
      <c r="Y1052" s="12"/>
      <c r="Z1052" s="12"/>
      <c r="AA1052" s="12"/>
      <c r="AB1052" s="12">
        <v>34587.518879999996</v>
      </c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  <c r="AR1052" s="12"/>
      <c r="AS1052" s="12"/>
      <c r="AT1052" s="12"/>
      <c r="AU1052" s="12"/>
      <c r="AV1052" s="12"/>
    </row>
    <row r="1053" spans="1:48" ht="15.75" hidden="1">
      <c r="A1053" s="4" t="s">
        <v>5167</v>
      </c>
      <c r="B1053" s="29" t="s">
        <v>2935</v>
      </c>
      <c r="C1053" s="12">
        <f t="shared" si="105"/>
        <v>38483.621231999998</v>
      </c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2">
        <f t="shared" si="106"/>
        <v>38483.621231999998</v>
      </c>
      <c r="V1053" s="12">
        <f t="shared" si="107"/>
        <v>38483.621231999998</v>
      </c>
      <c r="W1053" s="12"/>
      <c r="X1053" s="12"/>
      <c r="Y1053" s="12"/>
      <c r="Z1053" s="12"/>
      <c r="AA1053" s="12"/>
      <c r="AB1053" s="12">
        <v>38483.621231999998</v>
      </c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  <c r="AR1053" s="12"/>
      <c r="AS1053" s="12"/>
      <c r="AT1053" s="12"/>
      <c r="AU1053" s="12"/>
      <c r="AV1053" s="12"/>
    </row>
    <row r="1054" spans="1:48" ht="15.75" hidden="1">
      <c r="A1054" s="4" t="s">
        <v>5168</v>
      </c>
      <c r="B1054" s="29" t="s">
        <v>3187</v>
      </c>
      <c r="C1054" s="12">
        <f t="shared" si="105"/>
        <v>38462.114303999995</v>
      </c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12">
        <f t="shared" si="106"/>
        <v>38462.114303999995</v>
      </c>
      <c r="V1054" s="12">
        <f t="shared" si="107"/>
        <v>38462.114303999995</v>
      </c>
      <c r="W1054" s="12"/>
      <c r="X1054" s="12"/>
      <c r="Y1054" s="12"/>
      <c r="Z1054" s="12"/>
      <c r="AA1054" s="12"/>
      <c r="AB1054" s="12">
        <v>38462.114303999995</v>
      </c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  <c r="AR1054" s="12"/>
      <c r="AS1054" s="12"/>
      <c r="AT1054" s="12"/>
      <c r="AU1054" s="12"/>
      <c r="AV1054" s="12"/>
    </row>
    <row r="1055" spans="1:48" ht="15.75" hidden="1">
      <c r="A1055" s="4" t="s">
        <v>5169</v>
      </c>
      <c r="B1055" s="29" t="s">
        <v>2936</v>
      </c>
      <c r="C1055" s="12">
        <f t="shared" si="105"/>
        <v>28974.725807999996</v>
      </c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>
        <f t="shared" si="106"/>
        <v>28974.725807999996</v>
      </c>
      <c r="V1055" s="12">
        <f t="shared" si="107"/>
        <v>28974.725807999996</v>
      </c>
      <c r="W1055" s="12"/>
      <c r="X1055" s="12"/>
      <c r="Y1055" s="12"/>
      <c r="Z1055" s="12"/>
      <c r="AA1055" s="12"/>
      <c r="AB1055" s="12">
        <v>28974.725807999996</v>
      </c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  <c r="AR1055" s="12"/>
      <c r="AS1055" s="12"/>
      <c r="AT1055" s="12"/>
      <c r="AU1055" s="12"/>
      <c r="AV1055" s="12"/>
    </row>
    <row r="1056" spans="1:48" ht="15.75" hidden="1">
      <c r="A1056" s="4" t="s">
        <v>5170</v>
      </c>
      <c r="B1056" s="29" t="s">
        <v>3016</v>
      </c>
      <c r="C1056" s="12">
        <f t="shared" si="105"/>
        <v>5202.8735999999999</v>
      </c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2">
        <f t="shared" si="106"/>
        <v>5202.8735999999999</v>
      </c>
      <c r="V1056" s="12">
        <f t="shared" si="107"/>
        <v>5202.8735999999999</v>
      </c>
      <c r="W1056" s="12"/>
      <c r="X1056" s="12"/>
      <c r="Y1056" s="12"/>
      <c r="Z1056" s="12"/>
      <c r="AA1056" s="12"/>
      <c r="AB1056" s="12">
        <v>5202.8735999999999</v>
      </c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  <c r="AR1056" s="12"/>
      <c r="AS1056" s="12"/>
      <c r="AT1056" s="12"/>
      <c r="AU1056" s="12"/>
      <c r="AV1056" s="12"/>
    </row>
    <row r="1057" spans="1:48" ht="15.75" hidden="1">
      <c r="A1057" s="4" t="s">
        <v>5171</v>
      </c>
      <c r="B1057" s="29" t="s">
        <v>3017</v>
      </c>
      <c r="C1057" s="12">
        <f t="shared" si="105"/>
        <v>5186.1316799999995</v>
      </c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2">
        <f t="shared" si="106"/>
        <v>5186.1316799999995</v>
      </c>
      <c r="V1057" s="12">
        <f t="shared" si="107"/>
        <v>5186.1316799999995</v>
      </c>
      <c r="W1057" s="12"/>
      <c r="X1057" s="12"/>
      <c r="Y1057" s="12"/>
      <c r="Z1057" s="12"/>
      <c r="AA1057" s="12"/>
      <c r="AB1057" s="12">
        <v>5186.1316799999995</v>
      </c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  <c r="AR1057" s="12"/>
      <c r="AS1057" s="12"/>
      <c r="AT1057" s="12"/>
      <c r="AU1057" s="12"/>
      <c r="AV1057" s="12"/>
    </row>
    <row r="1058" spans="1:48" ht="15.75" hidden="1">
      <c r="A1058" s="4" t="s">
        <v>5172</v>
      </c>
      <c r="B1058" s="29" t="s">
        <v>3018</v>
      </c>
      <c r="C1058" s="12">
        <f t="shared" si="105"/>
        <v>7804.3103999999994</v>
      </c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  <c r="U1058" s="12">
        <f t="shared" si="106"/>
        <v>7804.3103999999994</v>
      </c>
      <c r="V1058" s="12">
        <f t="shared" si="107"/>
        <v>7804.3103999999994</v>
      </c>
      <c r="W1058" s="12"/>
      <c r="X1058" s="12"/>
      <c r="Y1058" s="12"/>
      <c r="Z1058" s="12"/>
      <c r="AA1058" s="12"/>
      <c r="AB1058" s="12">
        <v>7804.3103999999994</v>
      </c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  <c r="AR1058" s="12"/>
      <c r="AS1058" s="12"/>
      <c r="AT1058" s="12"/>
      <c r="AU1058" s="12"/>
      <c r="AV1058" s="12"/>
    </row>
    <row r="1059" spans="1:48" ht="15.75" hidden="1">
      <c r="A1059" s="4" t="s">
        <v>5173</v>
      </c>
      <c r="B1059" s="29" t="s">
        <v>2875</v>
      </c>
      <c r="C1059" s="12">
        <f t="shared" si="105"/>
        <v>14234.753087999998</v>
      </c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2">
        <f t="shared" si="106"/>
        <v>14234.753087999998</v>
      </c>
      <c r="V1059" s="12">
        <f t="shared" si="107"/>
        <v>14234.753087999998</v>
      </c>
      <c r="W1059" s="12"/>
      <c r="X1059" s="12"/>
      <c r="Y1059" s="12"/>
      <c r="Z1059" s="12"/>
      <c r="AA1059" s="12"/>
      <c r="AB1059" s="12">
        <v>14234.753087999998</v>
      </c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  <c r="AR1059" s="12"/>
      <c r="AS1059" s="12"/>
      <c r="AT1059" s="12"/>
      <c r="AU1059" s="12"/>
      <c r="AV1059" s="12"/>
    </row>
    <row r="1060" spans="1:48" ht="15.75" hidden="1">
      <c r="A1060" s="4" t="s">
        <v>5174</v>
      </c>
      <c r="B1060" s="29" t="s">
        <v>2876</v>
      </c>
      <c r="C1060" s="12">
        <f t="shared" si="105"/>
        <v>14232.048623999997</v>
      </c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  <c r="Q1060" s="12"/>
      <c r="R1060" s="12"/>
      <c r="S1060" s="12"/>
      <c r="T1060" s="12"/>
      <c r="U1060" s="12">
        <f t="shared" si="106"/>
        <v>14232.048623999997</v>
      </c>
      <c r="V1060" s="12">
        <f t="shared" si="107"/>
        <v>14232.048623999997</v>
      </c>
      <c r="W1060" s="12"/>
      <c r="X1060" s="12"/>
      <c r="Y1060" s="12"/>
      <c r="Z1060" s="12"/>
      <c r="AA1060" s="12"/>
      <c r="AB1060" s="12">
        <v>14232.048623999997</v>
      </c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  <c r="AR1060" s="12"/>
      <c r="AS1060" s="12"/>
      <c r="AT1060" s="12"/>
      <c r="AU1060" s="12"/>
      <c r="AV1060" s="12"/>
    </row>
    <row r="1061" spans="1:48" ht="15.75" hidden="1">
      <c r="A1061" s="4" t="s">
        <v>5175</v>
      </c>
      <c r="B1061" s="29" t="s">
        <v>809</v>
      </c>
      <c r="C1061" s="12">
        <f t="shared" si="105"/>
        <v>33202.356703999998</v>
      </c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2">
        <f t="shared" si="106"/>
        <v>33202.356703999998</v>
      </c>
      <c r="V1061" s="12">
        <f t="shared" si="107"/>
        <v>5441.8967039999998</v>
      </c>
      <c r="W1061" s="12"/>
      <c r="X1061" s="12"/>
      <c r="Y1061" s="12"/>
      <c r="Z1061" s="12"/>
      <c r="AA1061" s="12"/>
      <c r="AB1061" s="12">
        <v>5441.8967039999998</v>
      </c>
      <c r="AC1061" s="12"/>
      <c r="AD1061" s="12"/>
      <c r="AE1061" s="12">
        <v>23640.46</v>
      </c>
      <c r="AF1061" s="12">
        <v>4120</v>
      </c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  <c r="AR1061" s="12"/>
      <c r="AS1061" s="12"/>
      <c r="AT1061" s="12"/>
      <c r="AU1061" s="12"/>
      <c r="AV1061" s="12"/>
    </row>
    <row r="1062" spans="1:48" ht="15.75" hidden="1">
      <c r="A1062" s="4" t="s">
        <v>5176</v>
      </c>
      <c r="B1062" s="29" t="s">
        <v>810</v>
      </c>
      <c r="C1062" s="12">
        <f t="shared" si="105"/>
        <v>58861.724952000004</v>
      </c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2">
        <f t="shared" si="106"/>
        <v>58861.724952000004</v>
      </c>
      <c r="V1062" s="12">
        <f t="shared" si="107"/>
        <v>31101.264952000001</v>
      </c>
      <c r="W1062" s="12"/>
      <c r="X1062" s="12">
        <v>7909.2529840000007</v>
      </c>
      <c r="Y1062" s="12">
        <v>5079.1319679999997</v>
      </c>
      <c r="Z1062" s="12"/>
      <c r="AA1062" s="12">
        <v>18112.88</v>
      </c>
      <c r="AB1062" s="12"/>
      <c r="AC1062" s="12"/>
      <c r="AD1062" s="12"/>
      <c r="AE1062" s="12">
        <v>23640.46</v>
      </c>
      <c r="AF1062" s="12">
        <v>4120</v>
      </c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  <c r="AR1062" s="12"/>
      <c r="AS1062" s="12"/>
      <c r="AT1062" s="12"/>
      <c r="AU1062" s="12"/>
      <c r="AV1062" s="12"/>
    </row>
    <row r="1063" spans="1:48" ht="15.75" hidden="1">
      <c r="A1063" s="4" t="s">
        <v>5177</v>
      </c>
      <c r="B1063" s="29" t="s">
        <v>2942</v>
      </c>
      <c r="C1063" s="12">
        <f t="shared" si="105"/>
        <v>41016.544944000001</v>
      </c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2">
        <f t="shared" si="106"/>
        <v>41016.544944000001</v>
      </c>
      <c r="V1063" s="12">
        <f t="shared" si="107"/>
        <v>41016.544944000001</v>
      </c>
      <c r="W1063" s="12"/>
      <c r="X1063" s="12"/>
      <c r="Y1063" s="12"/>
      <c r="Z1063" s="12"/>
      <c r="AA1063" s="12"/>
      <c r="AB1063" s="12">
        <v>41016.544944000001</v>
      </c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  <c r="AR1063" s="12"/>
      <c r="AS1063" s="12"/>
      <c r="AT1063" s="12"/>
      <c r="AU1063" s="12"/>
      <c r="AV1063" s="12"/>
    </row>
    <row r="1064" spans="1:48" ht="15.75" hidden="1">
      <c r="A1064" s="4" t="s">
        <v>5178</v>
      </c>
      <c r="B1064" s="29" t="s">
        <v>2816</v>
      </c>
      <c r="C1064" s="12">
        <f t="shared" si="105"/>
        <v>14313.826464</v>
      </c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2">
        <f t="shared" si="106"/>
        <v>14313.826464</v>
      </c>
      <c r="V1064" s="12">
        <f t="shared" si="107"/>
        <v>14313.826464</v>
      </c>
      <c r="W1064" s="12"/>
      <c r="X1064" s="12"/>
      <c r="Y1064" s="12"/>
      <c r="Z1064" s="12"/>
      <c r="AA1064" s="12"/>
      <c r="AB1064" s="12">
        <v>14313.826464</v>
      </c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  <c r="AR1064" s="12"/>
      <c r="AS1064" s="12"/>
      <c r="AT1064" s="12"/>
      <c r="AU1064" s="12"/>
      <c r="AV1064" s="12"/>
    </row>
    <row r="1065" spans="1:48" ht="15.75" hidden="1">
      <c r="A1065" s="4" t="s">
        <v>5179</v>
      </c>
      <c r="B1065" s="29" t="s">
        <v>2943</v>
      </c>
      <c r="C1065" s="12">
        <f t="shared" si="105"/>
        <v>17167.937471999998</v>
      </c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  <c r="Q1065" s="12"/>
      <c r="R1065" s="12"/>
      <c r="S1065" s="12"/>
      <c r="T1065" s="12"/>
      <c r="U1065" s="12">
        <f t="shared" si="106"/>
        <v>17167.937471999998</v>
      </c>
      <c r="V1065" s="12">
        <f t="shared" si="107"/>
        <v>17167.937471999998</v>
      </c>
      <c r="W1065" s="12"/>
      <c r="X1065" s="12"/>
      <c r="Y1065" s="12"/>
      <c r="Z1065" s="12"/>
      <c r="AA1065" s="12"/>
      <c r="AB1065" s="12">
        <v>17167.937471999998</v>
      </c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  <c r="AR1065" s="12"/>
      <c r="AS1065" s="12"/>
      <c r="AT1065" s="12"/>
      <c r="AU1065" s="12"/>
      <c r="AV1065" s="12"/>
    </row>
    <row r="1066" spans="1:48" ht="15.75" hidden="1">
      <c r="A1066" s="4" t="s">
        <v>5180</v>
      </c>
      <c r="B1066" s="29" t="s">
        <v>2944</v>
      </c>
      <c r="C1066" s="12">
        <f t="shared" si="105"/>
        <v>40415.896367999994</v>
      </c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2">
        <f t="shared" si="106"/>
        <v>40415.896367999994</v>
      </c>
      <c r="V1066" s="12">
        <f t="shared" si="107"/>
        <v>40415.896367999994</v>
      </c>
      <c r="W1066" s="12"/>
      <c r="X1066" s="12"/>
      <c r="Y1066" s="12"/>
      <c r="Z1066" s="12"/>
      <c r="AA1066" s="12"/>
      <c r="AB1066" s="12">
        <v>40415.896367999994</v>
      </c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  <c r="AR1066" s="12"/>
      <c r="AS1066" s="12"/>
      <c r="AT1066" s="12"/>
      <c r="AU1066" s="12"/>
      <c r="AV1066" s="12"/>
    </row>
    <row r="1067" spans="1:48" ht="15.75" hidden="1">
      <c r="A1067" s="4" t="s">
        <v>5181</v>
      </c>
      <c r="B1067" s="29" t="s">
        <v>2945</v>
      </c>
      <c r="C1067" s="12">
        <f t="shared" si="105"/>
        <v>18991.390127999999</v>
      </c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12">
        <f t="shared" si="106"/>
        <v>18991.390127999999</v>
      </c>
      <c r="V1067" s="12">
        <f t="shared" si="107"/>
        <v>18991.390127999999</v>
      </c>
      <c r="W1067" s="12"/>
      <c r="X1067" s="12"/>
      <c r="Y1067" s="12"/>
      <c r="Z1067" s="12"/>
      <c r="AA1067" s="12"/>
      <c r="AB1067" s="12">
        <v>18991.390127999999</v>
      </c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  <c r="AR1067" s="12"/>
      <c r="AS1067" s="12"/>
      <c r="AT1067" s="12"/>
      <c r="AU1067" s="12"/>
      <c r="AV1067" s="12"/>
    </row>
    <row r="1068" spans="1:48" ht="15.75" hidden="1">
      <c r="A1068" s="4" t="s">
        <v>5182</v>
      </c>
      <c r="B1068" s="29" t="s">
        <v>2946</v>
      </c>
      <c r="C1068" s="12">
        <f t="shared" si="105"/>
        <v>28414.000272000001</v>
      </c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2">
        <f t="shared" si="106"/>
        <v>28414.000272000001</v>
      </c>
      <c r="V1068" s="12">
        <f t="shared" si="107"/>
        <v>28414.000272000001</v>
      </c>
      <c r="W1068" s="12"/>
      <c r="X1068" s="12"/>
      <c r="Y1068" s="12"/>
      <c r="Z1068" s="12"/>
      <c r="AA1068" s="12"/>
      <c r="AB1068" s="12">
        <v>28414.000272000001</v>
      </c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  <c r="AR1068" s="12"/>
      <c r="AS1068" s="12"/>
      <c r="AT1068" s="12"/>
      <c r="AU1068" s="12"/>
      <c r="AV1068" s="12"/>
    </row>
    <row r="1069" spans="1:48" ht="15.75" hidden="1">
      <c r="A1069" s="4" t="s">
        <v>5183</v>
      </c>
      <c r="B1069" s="29" t="s">
        <v>2947</v>
      </c>
      <c r="C1069" s="12">
        <f t="shared" si="105"/>
        <v>22324.577615999999</v>
      </c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2">
        <f t="shared" si="106"/>
        <v>22324.577615999999</v>
      </c>
      <c r="V1069" s="12">
        <f t="shared" si="107"/>
        <v>22324.577615999999</v>
      </c>
      <c r="W1069" s="12"/>
      <c r="X1069" s="12"/>
      <c r="Y1069" s="12"/>
      <c r="Z1069" s="12"/>
      <c r="AA1069" s="12"/>
      <c r="AB1069" s="12">
        <v>22324.577615999999</v>
      </c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  <c r="AR1069" s="12"/>
      <c r="AS1069" s="12"/>
      <c r="AT1069" s="12"/>
      <c r="AU1069" s="12"/>
      <c r="AV1069" s="12"/>
    </row>
    <row r="1070" spans="1:48" ht="15.75" hidden="1">
      <c r="A1070" s="4" t="s">
        <v>5184</v>
      </c>
      <c r="B1070" s="29" t="s">
        <v>2948</v>
      </c>
      <c r="C1070" s="12">
        <f t="shared" si="105"/>
        <v>28299.511296000001</v>
      </c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2">
        <f t="shared" si="106"/>
        <v>28299.511296000001</v>
      </c>
      <c r="V1070" s="12">
        <f t="shared" si="107"/>
        <v>28299.511296000001</v>
      </c>
      <c r="W1070" s="12"/>
      <c r="X1070" s="12"/>
      <c r="Y1070" s="12"/>
      <c r="Z1070" s="12"/>
      <c r="AA1070" s="12"/>
      <c r="AB1070" s="12">
        <v>28299.511296000001</v>
      </c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  <c r="AR1070" s="12"/>
      <c r="AS1070" s="12"/>
      <c r="AT1070" s="12"/>
      <c r="AU1070" s="12"/>
      <c r="AV1070" s="12"/>
    </row>
    <row r="1071" spans="1:48" ht="15.75" hidden="1">
      <c r="A1071" s="4" t="s">
        <v>5185</v>
      </c>
      <c r="B1071" s="29" t="s">
        <v>2949</v>
      </c>
      <c r="C1071" s="12">
        <f t="shared" si="105"/>
        <v>35292.353711999996</v>
      </c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2">
        <f t="shared" si="106"/>
        <v>35292.353711999996</v>
      </c>
      <c r="V1071" s="12">
        <f t="shared" si="107"/>
        <v>35292.353711999996</v>
      </c>
      <c r="W1071" s="12"/>
      <c r="X1071" s="12"/>
      <c r="Y1071" s="12"/>
      <c r="Z1071" s="12"/>
      <c r="AA1071" s="12"/>
      <c r="AB1071" s="12">
        <v>35292.353711999996</v>
      </c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  <c r="AR1071" s="12"/>
      <c r="AS1071" s="12"/>
      <c r="AT1071" s="12"/>
      <c r="AU1071" s="12"/>
      <c r="AV1071" s="12"/>
    </row>
    <row r="1072" spans="1:48" ht="15.75" hidden="1">
      <c r="A1072" s="4" t="s">
        <v>5186</v>
      </c>
      <c r="B1072" s="29" t="s">
        <v>3003</v>
      </c>
      <c r="C1072" s="12">
        <f t="shared" si="105"/>
        <v>16324.917407999998</v>
      </c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2">
        <f t="shared" si="106"/>
        <v>16324.917407999998</v>
      </c>
      <c r="V1072" s="12">
        <f t="shared" si="107"/>
        <v>16324.917407999998</v>
      </c>
      <c r="W1072" s="12"/>
      <c r="X1072" s="12"/>
      <c r="Y1072" s="12"/>
      <c r="Z1072" s="12"/>
      <c r="AA1072" s="12"/>
      <c r="AB1072" s="12">
        <v>16324.917407999998</v>
      </c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  <c r="AR1072" s="12"/>
      <c r="AS1072" s="12"/>
      <c r="AT1072" s="12"/>
      <c r="AU1072" s="12"/>
      <c r="AV1072" s="12"/>
    </row>
    <row r="1073" spans="1:48" ht="15.75" hidden="1">
      <c r="A1073" s="4" t="s">
        <v>5187</v>
      </c>
      <c r="B1073" s="29" t="s">
        <v>2877</v>
      </c>
      <c r="C1073" s="12">
        <f t="shared" si="105"/>
        <v>35070.974015999993</v>
      </c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2">
        <f t="shared" si="106"/>
        <v>35070.974015999993</v>
      </c>
      <c r="V1073" s="12">
        <f t="shared" si="107"/>
        <v>35070.974015999993</v>
      </c>
      <c r="W1073" s="12"/>
      <c r="X1073" s="12"/>
      <c r="Y1073" s="12"/>
      <c r="Z1073" s="12"/>
      <c r="AA1073" s="12"/>
      <c r="AB1073" s="12">
        <v>35070.974015999993</v>
      </c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  <c r="AR1073" s="12"/>
      <c r="AS1073" s="12"/>
      <c r="AT1073" s="12"/>
      <c r="AU1073" s="12"/>
      <c r="AV1073" s="12"/>
    </row>
    <row r="1074" spans="1:48" ht="15.75" hidden="1">
      <c r="A1074" s="4" t="s">
        <v>5188</v>
      </c>
      <c r="B1074" s="29" t="s">
        <v>778</v>
      </c>
      <c r="C1074" s="12">
        <f t="shared" si="105"/>
        <v>39707.124896000001</v>
      </c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2">
        <f t="shared" si="106"/>
        <v>39707.124896000001</v>
      </c>
      <c r="V1074" s="12">
        <f t="shared" si="107"/>
        <v>31467.124896000001</v>
      </c>
      <c r="W1074" s="12"/>
      <c r="X1074" s="12">
        <v>7919.9156320000011</v>
      </c>
      <c r="Y1074" s="12">
        <v>5085.9792640000005</v>
      </c>
      <c r="Z1074" s="12"/>
      <c r="AA1074" s="12">
        <v>18461.23</v>
      </c>
      <c r="AB1074" s="12"/>
      <c r="AC1074" s="12"/>
      <c r="AD1074" s="12"/>
      <c r="AE1074" s="12"/>
      <c r="AF1074" s="12">
        <v>8240</v>
      </c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  <c r="AR1074" s="12"/>
      <c r="AS1074" s="12"/>
      <c r="AT1074" s="12"/>
      <c r="AU1074" s="12"/>
      <c r="AV1074" s="12"/>
    </row>
    <row r="1075" spans="1:48" ht="15.75" hidden="1">
      <c r="A1075" s="4" t="s">
        <v>5189</v>
      </c>
      <c r="B1075" s="29" t="s">
        <v>779</v>
      </c>
      <c r="C1075" s="12">
        <f t="shared" si="105"/>
        <v>473005.03675999999</v>
      </c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>
        <v>100</v>
      </c>
      <c r="R1075" s="12">
        <v>214051</v>
      </c>
      <c r="S1075" s="12"/>
      <c r="T1075" s="12"/>
      <c r="U1075" s="12">
        <f t="shared" si="106"/>
        <v>254396.24676000001</v>
      </c>
      <c r="V1075" s="12">
        <f t="shared" si="107"/>
        <v>16505.601360000001</v>
      </c>
      <c r="W1075" s="12"/>
      <c r="X1075" s="12"/>
      <c r="Y1075" s="12"/>
      <c r="Z1075" s="12"/>
      <c r="AA1075" s="12"/>
      <c r="AB1075" s="12">
        <v>16505.601360000001</v>
      </c>
      <c r="AC1075" s="12">
        <v>129124.69951999999</v>
      </c>
      <c r="AD1075" s="12">
        <v>10520.808800000001</v>
      </c>
      <c r="AE1075" s="12">
        <v>98245.137080000015</v>
      </c>
      <c r="AF1075" s="12"/>
      <c r="AG1075" s="12"/>
      <c r="AH1075" s="12"/>
      <c r="AI1075" s="12">
        <f t="shared" ref="AI1075" si="108">AJ1075+AQ1075+AR1075+AS1075+AT1075+AU1075+AV1075</f>
        <v>4557.79</v>
      </c>
      <c r="AJ1075" s="12"/>
      <c r="AK1075" s="12"/>
      <c r="AL1075" s="12"/>
      <c r="AM1075" s="12"/>
      <c r="AN1075" s="12"/>
      <c r="AO1075" s="12"/>
      <c r="AP1075" s="12"/>
      <c r="AQ1075" s="12"/>
      <c r="AR1075" s="12"/>
      <c r="AS1075" s="12"/>
      <c r="AT1075" s="12">
        <v>4557.79</v>
      </c>
      <c r="AU1075" s="12"/>
      <c r="AV1075" s="12"/>
    </row>
    <row r="1076" spans="1:48" ht="15.75" hidden="1">
      <c r="A1076" s="4" t="s">
        <v>5190</v>
      </c>
      <c r="B1076" s="29" t="s">
        <v>2817</v>
      </c>
      <c r="C1076" s="12">
        <f t="shared" si="105"/>
        <v>14420.202047999999</v>
      </c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2">
        <f t="shared" si="106"/>
        <v>14420.202047999999</v>
      </c>
      <c r="V1076" s="12">
        <f t="shared" si="107"/>
        <v>14420.202047999999</v>
      </c>
      <c r="W1076" s="12"/>
      <c r="X1076" s="12"/>
      <c r="Y1076" s="12"/>
      <c r="Z1076" s="12"/>
      <c r="AA1076" s="12"/>
      <c r="AB1076" s="12">
        <v>14420.202047999999</v>
      </c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  <c r="AR1076" s="12"/>
      <c r="AS1076" s="12"/>
      <c r="AT1076" s="12"/>
      <c r="AU1076" s="12"/>
      <c r="AV1076" s="12"/>
    </row>
    <row r="1077" spans="1:48" ht="15.75" hidden="1">
      <c r="A1077" s="4" t="s">
        <v>5191</v>
      </c>
      <c r="B1077" s="29" t="s">
        <v>780</v>
      </c>
      <c r="C1077" s="12">
        <f t="shared" si="105"/>
        <v>15163.147199999999</v>
      </c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12">
        <f t="shared" si="106"/>
        <v>15163.147199999999</v>
      </c>
      <c r="V1077" s="12">
        <f t="shared" si="107"/>
        <v>5486.1984000000002</v>
      </c>
      <c r="W1077" s="12"/>
      <c r="X1077" s="12"/>
      <c r="Y1077" s="12"/>
      <c r="Z1077" s="12"/>
      <c r="AA1077" s="12"/>
      <c r="AB1077" s="12">
        <v>5486.1984000000002</v>
      </c>
      <c r="AC1077" s="12"/>
      <c r="AD1077" s="12">
        <v>3496.9488000000001</v>
      </c>
      <c r="AE1077" s="12"/>
      <c r="AF1077" s="12">
        <v>6180</v>
      </c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  <c r="AR1077" s="12"/>
      <c r="AS1077" s="12"/>
      <c r="AT1077" s="12"/>
      <c r="AU1077" s="12"/>
      <c r="AV1077" s="12"/>
    </row>
    <row r="1078" spans="1:48" ht="15.75" hidden="1">
      <c r="A1078" s="4" t="s">
        <v>5192</v>
      </c>
      <c r="B1078" s="29" t="s">
        <v>781</v>
      </c>
      <c r="C1078" s="12">
        <f t="shared" si="105"/>
        <v>15091.872608</v>
      </c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12">
        <f t="shared" si="106"/>
        <v>15091.872608</v>
      </c>
      <c r="V1078" s="12">
        <f t="shared" si="107"/>
        <v>5442.6694079999997</v>
      </c>
      <c r="W1078" s="12"/>
      <c r="X1078" s="12"/>
      <c r="Y1078" s="12"/>
      <c r="Z1078" s="12"/>
      <c r="AA1078" s="12"/>
      <c r="AB1078" s="12">
        <v>5442.6694079999997</v>
      </c>
      <c r="AC1078" s="12"/>
      <c r="AD1078" s="12">
        <v>3469.2031999999999</v>
      </c>
      <c r="AE1078" s="12"/>
      <c r="AF1078" s="12">
        <v>6180</v>
      </c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  <c r="AR1078" s="12"/>
      <c r="AS1078" s="12"/>
      <c r="AT1078" s="12"/>
      <c r="AU1078" s="12"/>
      <c r="AV1078" s="12"/>
    </row>
    <row r="1079" spans="1:48" ht="15.75" hidden="1">
      <c r="A1079" s="4" t="s">
        <v>5193</v>
      </c>
      <c r="B1079" s="29" t="s">
        <v>2993</v>
      </c>
      <c r="C1079" s="12">
        <f t="shared" si="105"/>
        <v>5370.2927999999993</v>
      </c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  <c r="Q1079" s="12"/>
      <c r="R1079" s="12"/>
      <c r="S1079" s="12"/>
      <c r="T1079" s="12"/>
      <c r="U1079" s="12">
        <f t="shared" si="106"/>
        <v>5370.2927999999993</v>
      </c>
      <c r="V1079" s="12">
        <f t="shared" si="107"/>
        <v>5370.2927999999993</v>
      </c>
      <c r="W1079" s="12"/>
      <c r="X1079" s="12"/>
      <c r="Y1079" s="12"/>
      <c r="Z1079" s="12"/>
      <c r="AA1079" s="12"/>
      <c r="AB1079" s="12">
        <v>5370.2927999999993</v>
      </c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  <c r="AR1079" s="12"/>
      <c r="AS1079" s="12"/>
      <c r="AT1079" s="12"/>
      <c r="AU1079" s="12"/>
      <c r="AV1079" s="12"/>
    </row>
    <row r="1080" spans="1:48" ht="15.75" hidden="1">
      <c r="A1080" s="4" t="s">
        <v>5194</v>
      </c>
      <c r="B1080" s="29" t="s">
        <v>2983</v>
      </c>
      <c r="C1080" s="12">
        <f t="shared" si="105"/>
        <v>8287.250399999999</v>
      </c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  <c r="Q1080" s="12"/>
      <c r="R1080" s="12"/>
      <c r="S1080" s="12"/>
      <c r="T1080" s="12"/>
      <c r="U1080" s="12">
        <f t="shared" si="106"/>
        <v>8287.250399999999</v>
      </c>
      <c r="V1080" s="12">
        <f t="shared" si="107"/>
        <v>8287.250399999999</v>
      </c>
      <c r="W1080" s="12"/>
      <c r="X1080" s="12"/>
      <c r="Y1080" s="12"/>
      <c r="Z1080" s="12"/>
      <c r="AA1080" s="12"/>
      <c r="AB1080" s="12">
        <v>8287.250399999999</v>
      </c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  <c r="AR1080" s="12"/>
      <c r="AS1080" s="12"/>
      <c r="AT1080" s="12"/>
      <c r="AU1080" s="12"/>
      <c r="AV1080" s="12"/>
    </row>
    <row r="1081" spans="1:48" ht="15.75" hidden="1">
      <c r="A1081" s="4" t="s">
        <v>5195</v>
      </c>
      <c r="B1081" s="29" t="s">
        <v>2984</v>
      </c>
      <c r="C1081" s="12">
        <f t="shared" si="105"/>
        <v>5370.2927999999993</v>
      </c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  <c r="Q1081" s="12"/>
      <c r="R1081" s="12"/>
      <c r="S1081" s="12"/>
      <c r="T1081" s="12"/>
      <c r="U1081" s="12">
        <f t="shared" si="106"/>
        <v>5370.2927999999993</v>
      </c>
      <c r="V1081" s="12">
        <f t="shared" si="107"/>
        <v>5370.2927999999993</v>
      </c>
      <c r="W1081" s="12"/>
      <c r="X1081" s="12"/>
      <c r="Y1081" s="12"/>
      <c r="Z1081" s="12"/>
      <c r="AA1081" s="12"/>
      <c r="AB1081" s="12">
        <v>5370.2927999999993</v>
      </c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  <c r="AR1081" s="12"/>
      <c r="AS1081" s="12"/>
      <c r="AT1081" s="12"/>
      <c r="AU1081" s="12"/>
      <c r="AV1081" s="12"/>
    </row>
    <row r="1082" spans="1:48" ht="15.75" hidden="1">
      <c r="A1082" s="4" t="s">
        <v>5196</v>
      </c>
      <c r="B1082" s="29" t="s">
        <v>3001</v>
      </c>
      <c r="C1082" s="12">
        <f t="shared" si="105"/>
        <v>5370.2927999999993</v>
      </c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  <c r="Q1082" s="12"/>
      <c r="R1082" s="12"/>
      <c r="S1082" s="12"/>
      <c r="T1082" s="12"/>
      <c r="U1082" s="12">
        <f t="shared" si="106"/>
        <v>5370.2927999999993</v>
      </c>
      <c r="V1082" s="12">
        <f t="shared" si="107"/>
        <v>5370.2927999999993</v>
      </c>
      <c r="W1082" s="12"/>
      <c r="X1082" s="12"/>
      <c r="Y1082" s="12"/>
      <c r="Z1082" s="12"/>
      <c r="AA1082" s="12"/>
      <c r="AB1082" s="12">
        <v>5370.2927999999993</v>
      </c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  <c r="AR1082" s="12"/>
      <c r="AS1082" s="12"/>
      <c r="AT1082" s="12"/>
      <c r="AU1082" s="12"/>
      <c r="AV1082" s="12"/>
    </row>
    <row r="1083" spans="1:48" ht="15.75" hidden="1">
      <c r="A1083" s="4" t="s">
        <v>5197</v>
      </c>
      <c r="B1083" s="29" t="s">
        <v>2994</v>
      </c>
      <c r="C1083" s="12">
        <f t="shared" si="105"/>
        <v>5370.2927999999993</v>
      </c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  <c r="U1083" s="12">
        <f t="shared" si="106"/>
        <v>5370.2927999999993</v>
      </c>
      <c r="V1083" s="12">
        <f t="shared" si="107"/>
        <v>5370.2927999999993</v>
      </c>
      <c r="W1083" s="12"/>
      <c r="X1083" s="12"/>
      <c r="Y1083" s="12"/>
      <c r="Z1083" s="12"/>
      <c r="AA1083" s="12"/>
      <c r="AB1083" s="12">
        <v>5370.2927999999993</v>
      </c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  <c r="AR1083" s="12"/>
      <c r="AS1083" s="12"/>
      <c r="AT1083" s="12"/>
      <c r="AU1083" s="12"/>
      <c r="AV1083" s="12"/>
    </row>
    <row r="1084" spans="1:48" ht="15.75" hidden="1">
      <c r="A1084" s="4" t="s">
        <v>5198</v>
      </c>
      <c r="B1084" s="29" t="s">
        <v>2961</v>
      </c>
      <c r="C1084" s="12">
        <f t="shared" si="105"/>
        <v>5370.2927999999993</v>
      </c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2">
        <f t="shared" si="106"/>
        <v>5370.2927999999993</v>
      </c>
      <c r="V1084" s="12">
        <f t="shared" si="107"/>
        <v>5370.2927999999993</v>
      </c>
      <c r="W1084" s="12"/>
      <c r="X1084" s="12"/>
      <c r="Y1084" s="12"/>
      <c r="Z1084" s="12"/>
      <c r="AA1084" s="12"/>
      <c r="AB1084" s="12">
        <v>5370.2927999999993</v>
      </c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  <c r="AR1084" s="12"/>
      <c r="AS1084" s="12"/>
      <c r="AT1084" s="12"/>
      <c r="AU1084" s="12"/>
      <c r="AV1084" s="12"/>
    </row>
    <row r="1085" spans="1:48" ht="15.75" hidden="1">
      <c r="A1085" s="4" t="s">
        <v>5199</v>
      </c>
      <c r="B1085" s="29" t="s">
        <v>2960</v>
      </c>
      <c r="C1085" s="12">
        <f t="shared" si="105"/>
        <v>5370.2927999999993</v>
      </c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2">
        <f t="shared" si="106"/>
        <v>5370.2927999999993</v>
      </c>
      <c r="V1085" s="12">
        <f t="shared" si="107"/>
        <v>5370.2927999999993</v>
      </c>
      <c r="W1085" s="12"/>
      <c r="X1085" s="12"/>
      <c r="Y1085" s="12"/>
      <c r="Z1085" s="12"/>
      <c r="AA1085" s="12"/>
      <c r="AB1085" s="12">
        <v>5370.2927999999993</v>
      </c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  <c r="AR1085" s="12"/>
      <c r="AS1085" s="12"/>
      <c r="AT1085" s="12"/>
      <c r="AU1085" s="12"/>
      <c r="AV1085" s="12"/>
    </row>
    <row r="1086" spans="1:48" ht="15.75" hidden="1">
      <c r="A1086" s="4" t="s">
        <v>5200</v>
      </c>
      <c r="B1086" s="29" t="s">
        <v>2962</v>
      </c>
      <c r="C1086" s="12">
        <f t="shared" si="105"/>
        <v>5370.2927999999993</v>
      </c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12">
        <f t="shared" si="106"/>
        <v>5370.2927999999993</v>
      </c>
      <c r="V1086" s="12">
        <f t="shared" si="107"/>
        <v>5370.2927999999993</v>
      </c>
      <c r="W1086" s="12"/>
      <c r="X1086" s="12"/>
      <c r="Y1086" s="12"/>
      <c r="Z1086" s="12"/>
      <c r="AA1086" s="12"/>
      <c r="AB1086" s="12">
        <v>5370.2927999999993</v>
      </c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  <c r="AR1086" s="12"/>
      <c r="AS1086" s="12"/>
      <c r="AT1086" s="12"/>
      <c r="AU1086" s="12"/>
      <c r="AV1086" s="12"/>
    </row>
    <row r="1087" spans="1:48" ht="15.75" hidden="1">
      <c r="A1087" s="4" t="s">
        <v>5201</v>
      </c>
      <c r="B1087" s="29" t="s">
        <v>2981</v>
      </c>
      <c r="C1087" s="12">
        <f t="shared" si="105"/>
        <v>5370.2927999999993</v>
      </c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/>
      <c r="S1087" s="12"/>
      <c r="T1087" s="12"/>
      <c r="U1087" s="12">
        <f t="shared" si="106"/>
        <v>5370.2927999999993</v>
      </c>
      <c r="V1087" s="12">
        <f t="shared" si="107"/>
        <v>5370.2927999999993</v>
      </c>
      <c r="W1087" s="12"/>
      <c r="X1087" s="12"/>
      <c r="Y1087" s="12"/>
      <c r="Z1087" s="12"/>
      <c r="AA1087" s="12"/>
      <c r="AB1087" s="12">
        <v>5370.2927999999993</v>
      </c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  <c r="AR1087" s="12"/>
      <c r="AS1087" s="12"/>
      <c r="AT1087" s="12"/>
      <c r="AU1087" s="12"/>
      <c r="AV1087" s="12"/>
    </row>
    <row r="1088" spans="1:48" ht="15.75" hidden="1">
      <c r="A1088" s="4" t="s">
        <v>5202</v>
      </c>
      <c r="B1088" s="29" t="s">
        <v>2982</v>
      </c>
      <c r="C1088" s="12">
        <f t="shared" si="105"/>
        <v>5370.2927999999993</v>
      </c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  <c r="Q1088" s="12"/>
      <c r="R1088" s="12"/>
      <c r="S1088" s="12"/>
      <c r="T1088" s="12"/>
      <c r="U1088" s="12">
        <f t="shared" si="106"/>
        <v>5370.2927999999993</v>
      </c>
      <c r="V1088" s="12">
        <f t="shared" si="107"/>
        <v>5370.2927999999993</v>
      </c>
      <c r="W1088" s="12"/>
      <c r="X1088" s="12"/>
      <c r="Y1088" s="12"/>
      <c r="Z1088" s="12"/>
      <c r="AA1088" s="12"/>
      <c r="AB1088" s="12">
        <v>5370.2927999999993</v>
      </c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  <c r="AR1088" s="12"/>
      <c r="AS1088" s="12"/>
      <c r="AT1088" s="12"/>
      <c r="AU1088" s="12"/>
      <c r="AV1088" s="12"/>
    </row>
    <row r="1089" spans="1:48" ht="15.75" hidden="1">
      <c r="A1089" s="4" t="s">
        <v>5203</v>
      </c>
      <c r="B1089" s="29" t="s">
        <v>816</v>
      </c>
      <c r="C1089" s="12">
        <f t="shared" si="105"/>
        <v>82341.534719999996</v>
      </c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2">
        <f t="shared" si="106"/>
        <v>82341.534719999996</v>
      </c>
      <c r="V1089" s="12">
        <f t="shared" si="107"/>
        <v>32378.256720000001</v>
      </c>
      <c r="W1089" s="12">
        <v>17660.060000000001</v>
      </c>
      <c r="X1089" s="12">
        <v>7839.8522400000002</v>
      </c>
      <c r="Y1089" s="12">
        <v>5034.56448</v>
      </c>
      <c r="Z1089" s="12"/>
      <c r="AA1089" s="12">
        <v>1843.78</v>
      </c>
      <c r="AB1089" s="12"/>
      <c r="AC1089" s="12">
        <v>19456.52</v>
      </c>
      <c r="AD1089" s="12">
        <v>3440.308</v>
      </c>
      <c r="AE1089" s="12">
        <v>23049.45</v>
      </c>
      <c r="AF1089" s="12">
        <v>4017</v>
      </c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  <c r="AR1089" s="12"/>
      <c r="AS1089" s="12"/>
      <c r="AT1089" s="12"/>
      <c r="AU1089" s="12"/>
      <c r="AV1089" s="12"/>
    </row>
    <row r="1090" spans="1:48" ht="15.75" hidden="1">
      <c r="A1090" s="4" t="s">
        <v>5204</v>
      </c>
      <c r="B1090" s="29" t="s">
        <v>817</v>
      </c>
      <c r="C1090" s="12">
        <f t="shared" si="105"/>
        <v>80663.588111999998</v>
      </c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12">
        <f t="shared" si="106"/>
        <v>80663.588111999998</v>
      </c>
      <c r="V1090" s="12">
        <f t="shared" si="107"/>
        <v>30665.340512000002</v>
      </c>
      <c r="W1090" s="12"/>
      <c r="X1090" s="12">
        <v>7919.5415040000007</v>
      </c>
      <c r="Y1090" s="12">
        <v>5085.7390080000005</v>
      </c>
      <c r="Z1090" s="12"/>
      <c r="AA1090" s="12">
        <v>17660.060000000001</v>
      </c>
      <c r="AB1090" s="12"/>
      <c r="AC1090" s="12">
        <v>19456.52</v>
      </c>
      <c r="AD1090" s="12">
        <v>3475.2775999999999</v>
      </c>
      <c r="AE1090" s="12">
        <v>23049.45</v>
      </c>
      <c r="AF1090" s="12">
        <v>4017</v>
      </c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  <c r="AR1090" s="12"/>
      <c r="AS1090" s="12"/>
      <c r="AT1090" s="12"/>
      <c r="AU1090" s="12"/>
      <c r="AV1090" s="12"/>
    </row>
    <row r="1091" spans="1:48" ht="15.75" hidden="1">
      <c r="A1091" s="4" t="s">
        <v>5205</v>
      </c>
      <c r="B1091" s="29" t="s">
        <v>3199</v>
      </c>
      <c r="C1091" s="12">
        <f t="shared" si="105"/>
        <v>12159.656496</v>
      </c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2">
        <f t="shared" si="106"/>
        <v>12159.656496</v>
      </c>
      <c r="V1091" s="12">
        <f t="shared" si="107"/>
        <v>12159.656496</v>
      </c>
      <c r="W1091" s="12"/>
      <c r="X1091" s="12"/>
      <c r="Y1091" s="12"/>
      <c r="Z1091" s="12"/>
      <c r="AA1091" s="12"/>
      <c r="AB1091" s="12">
        <v>12159.656496</v>
      </c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  <c r="AR1091" s="12"/>
      <c r="AS1091" s="12"/>
      <c r="AT1091" s="12"/>
      <c r="AU1091" s="12"/>
      <c r="AV1091" s="12"/>
    </row>
    <row r="1092" spans="1:48" ht="15.75" hidden="1">
      <c r="A1092" s="4" t="s">
        <v>5206</v>
      </c>
      <c r="B1092" s="29" t="s">
        <v>876</v>
      </c>
      <c r="C1092" s="12">
        <f t="shared" si="105"/>
        <v>80616.874672000005</v>
      </c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2">
        <f t="shared" si="106"/>
        <v>80616.874672000005</v>
      </c>
      <c r="V1092" s="12">
        <f t="shared" si="107"/>
        <v>30628.477472000002</v>
      </c>
      <c r="W1092" s="12"/>
      <c r="X1092" s="12">
        <v>7897.0938240000014</v>
      </c>
      <c r="Y1092" s="12">
        <v>5071.3236480000005</v>
      </c>
      <c r="Z1092" s="12"/>
      <c r="AA1092" s="12">
        <v>17660.060000000001</v>
      </c>
      <c r="AB1092" s="12"/>
      <c r="AC1092" s="12">
        <v>19456.52</v>
      </c>
      <c r="AD1092" s="12">
        <v>3465.4272000000001</v>
      </c>
      <c r="AE1092" s="12">
        <v>23049.45</v>
      </c>
      <c r="AF1092" s="12">
        <v>4017</v>
      </c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  <c r="AR1092" s="12"/>
      <c r="AS1092" s="12"/>
      <c r="AT1092" s="12"/>
      <c r="AU1092" s="12"/>
      <c r="AV1092" s="12"/>
    </row>
    <row r="1093" spans="1:48" ht="15.75" hidden="1">
      <c r="A1093" s="4" t="s">
        <v>5207</v>
      </c>
      <c r="B1093" s="29" t="s">
        <v>3200</v>
      </c>
      <c r="C1093" s="12">
        <f t="shared" si="105"/>
        <v>12149.482559999999</v>
      </c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  <c r="Q1093" s="12"/>
      <c r="R1093" s="12"/>
      <c r="S1093" s="12"/>
      <c r="T1093" s="12"/>
      <c r="U1093" s="12">
        <f t="shared" si="106"/>
        <v>12149.482559999999</v>
      </c>
      <c r="V1093" s="12">
        <f t="shared" si="107"/>
        <v>12149.482559999999</v>
      </c>
      <c r="W1093" s="12"/>
      <c r="X1093" s="12"/>
      <c r="Y1093" s="12"/>
      <c r="Z1093" s="12"/>
      <c r="AA1093" s="12"/>
      <c r="AB1093" s="12">
        <v>12149.482559999999</v>
      </c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  <c r="AR1093" s="12"/>
      <c r="AS1093" s="12"/>
      <c r="AT1093" s="12"/>
      <c r="AU1093" s="12"/>
      <c r="AV1093" s="12"/>
    </row>
    <row r="1094" spans="1:48" ht="15.75" hidden="1">
      <c r="A1094" s="4" t="s">
        <v>5208</v>
      </c>
      <c r="B1094" s="29" t="s">
        <v>877</v>
      </c>
      <c r="C1094" s="12">
        <f t="shared" si="105"/>
        <v>76899.307816000015</v>
      </c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2">
        <f t="shared" si="106"/>
        <v>76899.307816000015</v>
      </c>
      <c r="V1094" s="12">
        <f t="shared" si="107"/>
        <v>30584.549016000004</v>
      </c>
      <c r="W1094" s="12"/>
      <c r="X1094" s="12">
        <v>7870.3436720000009</v>
      </c>
      <c r="Y1094" s="12">
        <v>5054.1453440000005</v>
      </c>
      <c r="Z1094" s="12"/>
      <c r="AA1094" s="12">
        <v>17660.060000000001</v>
      </c>
      <c r="AB1094" s="12"/>
      <c r="AC1094" s="12">
        <v>19456.52</v>
      </c>
      <c r="AD1094" s="12">
        <v>3453.6887999999999</v>
      </c>
      <c r="AE1094" s="12">
        <v>23049.45</v>
      </c>
      <c r="AF1094" s="12">
        <v>355.1</v>
      </c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  <c r="AR1094" s="12"/>
      <c r="AS1094" s="12"/>
      <c r="AT1094" s="12"/>
      <c r="AU1094" s="12"/>
      <c r="AV1094" s="12"/>
    </row>
    <row r="1095" spans="1:48" ht="15.75" hidden="1">
      <c r="A1095" s="4" t="s">
        <v>5209</v>
      </c>
      <c r="B1095" s="29" t="s">
        <v>878</v>
      </c>
      <c r="C1095" s="12">
        <f t="shared" si="105"/>
        <v>80580.671416000012</v>
      </c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2">
        <f t="shared" si="106"/>
        <v>80580.671416000012</v>
      </c>
      <c r="V1095" s="12">
        <f t="shared" si="107"/>
        <v>30599.908616000001</v>
      </c>
      <c r="W1095" s="12"/>
      <c r="X1095" s="12">
        <v>7879.6968720000004</v>
      </c>
      <c r="Y1095" s="12">
        <v>5060.1517440000007</v>
      </c>
      <c r="Z1095" s="12"/>
      <c r="AA1095" s="12">
        <v>17660.060000000001</v>
      </c>
      <c r="AB1095" s="12"/>
      <c r="AC1095" s="12">
        <v>19456.52</v>
      </c>
      <c r="AD1095" s="12">
        <v>3457.7928000000002</v>
      </c>
      <c r="AE1095" s="12">
        <v>23049.45</v>
      </c>
      <c r="AF1095" s="12">
        <v>4017</v>
      </c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  <c r="AR1095" s="12"/>
      <c r="AS1095" s="12"/>
      <c r="AT1095" s="12"/>
      <c r="AU1095" s="12"/>
      <c r="AV1095" s="12"/>
    </row>
    <row r="1096" spans="1:48" ht="15.75" hidden="1">
      <c r="A1096" s="4" t="s">
        <v>5210</v>
      </c>
      <c r="B1096" s="29" t="s">
        <v>2970</v>
      </c>
      <c r="C1096" s="12">
        <f t="shared" si="105"/>
        <v>28621.728863999997</v>
      </c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12">
        <f t="shared" si="106"/>
        <v>28621.728863999997</v>
      </c>
      <c r="V1096" s="12">
        <f t="shared" si="107"/>
        <v>28621.728863999997</v>
      </c>
      <c r="W1096" s="12"/>
      <c r="X1096" s="12"/>
      <c r="Y1096" s="12"/>
      <c r="Z1096" s="12"/>
      <c r="AA1096" s="12"/>
      <c r="AB1096" s="12">
        <v>28621.728863999997</v>
      </c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  <c r="AR1096" s="12"/>
      <c r="AS1096" s="12"/>
      <c r="AT1096" s="12"/>
      <c r="AU1096" s="12"/>
      <c r="AV1096" s="12"/>
    </row>
    <row r="1097" spans="1:48" ht="15.75" hidden="1">
      <c r="A1097" s="4" t="s">
        <v>5211</v>
      </c>
      <c r="B1097" s="29" t="s">
        <v>2971</v>
      </c>
      <c r="C1097" s="12">
        <f t="shared" si="105"/>
        <v>28742.01312</v>
      </c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12">
        <f t="shared" si="106"/>
        <v>28742.01312</v>
      </c>
      <c r="V1097" s="12">
        <f t="shared" si="107"/>
        <v>28742.01312</v>
      </c>
      <c r="W1097" s="12"/>
      <c r="X1097" s="12"/>
      <c r="Y1097" s="12"/>
      <c r="Z1097" s="12"/>
      <c r="AA1097" s="12"/>
      <c r="AB1097" s="12">
        <v>28742.01312</v>
      </c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  <c r="AR1097" s="12"/>
      <c r="AS1097" s="12"/>
      <c r="AT1097" s="12"/>
      <c r="AU1097" s="12"/>
      <c r="AV1097" s="12"/>
    </row>
    <row r="1098" spans="1:48" ht="15.75" hidden="1">
      <c r="A1098" s="4" t="s">
        <v>5212</v>
      </c>
      <c r="B1098" s="29" t="s">
        <v>2924</v>
      </c>
      <c r="C1098" s="12">
        <f t="shared" si="105"/>
        <v>24064.063103999997</v>
      </c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12">
        <f t="shared" si="106"/>
        <v>24064.063103999997</v>
      </c>
      <c r="V1098" s="12">
        <f t="shared" si="107"/>
        <v>24064.063103999997</v>
      </c>
      <c r="W1098" s="12"/>
      <c r="X1098" s="12"/>
      <c r="Y1098" s="12"/>
      <c r="Z1098" s="12"/>
      <c r="AA1098" s="12"/>
      <c r="AB1098" s="12">
        <v>24064.063103999997</v>
      </c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  <c r="AR1098" s="12"/>
      <c r="AS1098" s="12"/>
      <c r="AT1098" s="12"/>
      <c r="AU1098" s="12"/>
      <c r="AV1098" s="12"/>
    </row>
    <row r="1099" spans="1:48" ht="15.75" hidden="1">
      <c r="A1099" s="4" t="s">
        <v>5213</v>
      </c>
      <c r="B1099" s="29" t="s">
        <v>2925</v>
      </c>
      <c r="C1099" s="12">
        <f t="shared" ref="C1099:C1162" si="109">D1099+L1099+N1099+P1099+R1099+S1099+T1099+U1099+AI1099</f>
        <v>29894.372352000002</v>
      </c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12">
        <f t="shared" ref="U1099:U1162" si="110">V1099+AC1099+AD1099+AE1099+AF1099+AG1099+AH1099</f>
        <v>29894.372352000002</v>
      </c>
      <c r="V1099" s="12">
        <f t="shared" ref="V1099:V1162" si="111">W1099+X1099+Y1099+Z1099+AA1099+AB1099</f>
        <v>29894.372352000002</v>
      </c>
      <c r="W1099" s="12"/>
      <c r="X1099" s="12"/>
      <c r="Y1099" s="12"/>
      <c r="Z1099" s="12"/>
      <c r="AA1099" s="12"/>
      <c r="AB1099" s="12">
        <v>29894.372352000002</v>
      </c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  <c r="AR1099" s="12"/>
      <c r="AS1099" s="12"/>
      <c r="AT1099" s="12"/>
      <c r="AU1099" s="12"/>
      <c r="AV1099" s="12"/>
    </row>
    <row r="1100" spans="1:48" ht="15.75" hidden="1">
      <c r="A1100" s="4" t="s">
        <v>5214</v>
      </c>
      <c r="B1100" s="29" t="s">
        <v>2969</v>
      </c>
      <c r="C1100" s="12">
        <f t="shared" si="109"/>
        <v>28177.939200000001</v>
      </c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12">
        <f t="shared" si="110"/>
        <v>28177.939200000001</v>
      </c>
      <c r="V1100" s="12">
        <f t="shared" si="111"/>
        <v>28177.939200000001</v>
      </c>
      <c r="W1100" s="12"/>
      <c r="X1100" s="12"/>
      <c r="Y1100" s="12"/>
      <c r="Z1100" s="12"/>
      <c r="AA1100" s="12"/>
      <c r="AB1100" s="12">
        <v>28177.939200000001</v>
      </c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  <c r="AR1100" s="12"/>
      <c r="AS1100" s="12"/>
      <c r="AT1100" s="12"/>
      <c r="AU1100" s="12"/>
      <c r="AV1100" s="12"/>
    </row>
    <row r="1101" spans="1:48" ht="15.75" hidden="1">
      <c r="A1101" s="4" t="s">
        <v>5215</v>
      </c>
      <c r="B1101" s="29" t="s">
        <v>3158</v>
      </c>
      <c r="C1101" s="12">
        <f t="shared" si="109"/>
        <v>5257.0916639999996</v>
      </c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  <c r="U1101" s="12">
        <f t="shared" si="110"/>
        <v>5257.0916639999996</v>
      </c>
      <c r="V1101" s="12">
        <f t="shared" si="111"/>
        <v>5257.0916639999996</v>
      </c>
      <c r="W1101" s="12"/>
      <c r="X1101" s="12"/>
      <c r="Y1101" s="12"/>
      <c r="Z1101" s="12"/>
      <c r="AA1101" s="12"/>
      <c r="AB1101" s="12">
        <v>5257.0916639999996</v>
      </c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  <c r="AR1101" s="12"/>
      <c r="AS1101" s="12"/>
      <c r="AT1101" s="12"/>
      <c r="AU1101" s="12"/>
      <c r="AV1101" s="12"/>
    </row>
    <row r="1102" spans="1:48" ht="15.75" hidden="1">
      <c r="A1102" s="4" t="s">
        <v>5216</v>
      </c>
      <c r="B1102" s="29" t="s">
        <v>3159</v>
      </c>
      <c r="C1102" s="12">
        <f t="shared" si="109"/>
        <v>5247.8192159999999</v>
      </c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  <c r="Q1102" s="12"/>
      <c r="R1102" s="12"/>
      <c r="S1102" s="12"/>
      <c r="T1102" s="12"/>
      <c r="U1102" s="12">
        <f t="shared" si="110"/>
        <v>5247.8192159999999</v>
      </c>
      <c r="V1102" s="12">
        <f t="shared" si="111"/>
        <v>5247.8192159999999</v>
      </c>
      <c r="W1102" s="12"/>
      <c r="X1102" s="12"/>
      <c r="Y1102" s="12"/>
      <c r="Z1102" s="12"/>
      <c r="AA1102" s="12"/>
      <c r="AB1102" s="12">
        <v>5247.8192159999999</v>
      </c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  <c r="AR1102" s="12"/>
      <c r="AS1102" s="12"/>
      <c r="AT1102" s="12"/>
      <c r="AU1102" s="12"/>
      <c r="AV1102" s="12"/>
    </row>
    <row r="1103" spans="1:48" ht="15.75" hidden="1">
      <c r="A1103" s="4" t="s">
        <v>5217</v>
      </c>
      <c r="B1103" s="29" t="s">
        <v>2953</v>
      </c>
      <c r="C1103" s="12">
        <f t="shared" si="109"/>
        <v>5296.2419999999993</v>
      </c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  <c r="Q1103" s="12"/>
      <c r="R1103" s="12"/>
      <c r="S1103" s="12"/>
      <c r="T1103" s="12"/>
      <c r="U1103" s="12">
        <f t="shared" si="110"/>
        <v>5296.2419999999993</v>
      </c>
      <c r="V1103" s="12">
        <f t="shared" si="111"/>
        <v>5296.2419999999993</v>
      </c>
      <c r="W1103" s="12"/>
      <c r="X1103" s="12"/>
      <c r="Y1103" s="12"/>
      <c r="Z1103" s="12"/>
      <c r="AA1103" s="12"/>
      <c r="AB1103" s="12">
        <v>5296.2419999999993</v>
      </c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  <c r="AR1103" s="12"/>
      <c r="AS1103" s="12"/>
      <c r="AT1103" s="12"/>
      <c r="AU1103" s="12"/>
      <c r="AV1103" s="12"/>
    </row>
    <row r="1104" spans="1:48" ht="15.75" hidden="1">
      <c r="A1104" s="4" t="s">
        <v>5218</v>
      </c>
      <c r="B1104" s="29" t="s">
        <v>3160</v>
      </c>
      <c r="C1104" s="12">
        <f t="shared" si="109"/>
        <v>5258.8946400000004</v>
      </c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12">
        <f t="shared" si="110"/>
        <v>5258.8946400000004</v>
      </c>
      <c r="V1104" s="12">
        <f t="shared" si="111"/>
        <v>5258.8946400000004</v>
      </c>
      <c r="W1104" s="12"/>
      <c r="X1104" s="12"/>
      <c r="Y1104" s="12"/>
      <c r="Z1104" s="12"/>
      <c r="AA1104" s="12"/>
      <c r="AB1104" s="12">
        <v>5258.8946400000004</v>
      </c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  <c r="AR1104" s="12"/>
      <c r="AS1104" s="12"/>
      <c r="AT1104" s="12"/>
      <c r="AU1104" s="12"/>
      <c r="AV1104" s="12"/>
    </row>
    <row r="1105" spans="1:48" ht="15.75" hidden="1">
      <c r="A1105" s="4" t="s">
        <v>5219</v>
      </c>
      <c r="B1105" s="29" t="s">
        <v>3161</v>
      </c>
      <c r="C1105" s="12">
        <f t="shared" si="109"/>
        <v>5216.6534879999999</v>
      </c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  <c r="Q1105" s="12"/>
      <c r="R1105" s="12"/>
      <c r="S1105" s="12"/>
      <c r="T1105" s="12"/>
      <c r="U1105" s="12">
        <f t="shared" si="110"/>
        <v>5216.6534879999999</v>
      </c>
      <c r="V1105" s="12">
        <f t="shared" si="111"/>
        <v>5216.6534879999999</v>
      </c>
      <c r="W1105" s="12"/>
      <c r="X1105" s="12"/>
      <c r="Y1105" s="12"/>
      <c r="Z1105" s="12"/>
      <c r="AA1105" s="12"/>
      <c r="AB1105" s="12">
        <v>5216.6534879999999</v>
      </c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  <c r="AR1105" s="12"/>
      <c r="AS1105" s="12"/>
      <c r="AT1105" s="12"/>
      <c r="AU1105" s="12"/>
      <c r="AV1105" s="12"/>
    </row>
    <row r="1106" spans="1:48" ht="15.75" hidden="1">
      <c r="A1106" s="4" t="s">
        <v>5220</v>
      </c>
      <c r="B1106" s="29" t="s">
        <v>3150</v>
      </c>
      <c r="C1106" s="12">
        <f t="shared" si="109"/>
        <v>5211.6309119999996</v>
      </c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2">
        <f t="shared" si="110"/>
        <v>5211.6309119999996</v>
      </c>
      <c r="V1106" s="12">
        <f t="shared" si="111"/>
        <v>5211.6309119999996</v>
      </c>
      <c r="W1106" s="12"/>
      <c r="X1106" s="12"/>
      <c r="Y1106" s="12"/>
      <c r="Z1106" s="12"/>
      <c r="AA1106" s="12"/>
      <c r="AB1106" s="12">
        <v>5211.6309119999996</v>
      </c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  <c r="AR1106" s="12"/>
      <c r="AS1106" s="12"/>
      <c r="AT1106" s="12"/>
      <c r="AU1106" s="12"/>
      <c r="AV1106" s="12"/>
    </row>
    <row r="1107" spans="1:48" ht="15.75" hidden="1">
      <c r="A1107" s="4" t="s">
        <v>5221</v>
      </c>
      <c r="B1107" s="29" t="s">
        <v>3145</v>
      </c>
      <c r="C1107" s="12">
        <f t="shared" si="109"/>
        <v>5244.7284</v>
      </c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2">
        <f t="shared" si="110"/>
        <v>5244.7284</v>
      </c>
      <c r="V1107" s="12">
        <f t="shared" si="111"/>
        <v>5244.7284</v>
      </c>
      <c r="W1107" s="12"/>
      <c r="X1107" s="12"/>
      <c r="Y1107" s="12"/>
      <c r="Z1107" s="12"/>
      <c r="AA1107" s="12"/>
      <c r="AB1107" s="12">
        <v>5244.7284</v>
      </c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  <c r="AR1107" s="12"/>
      <c r="AS1107" s="12"/>
      <c r="AT1107" s="12"/>
      <c r="AU1107" s="12"/>
      <c r="AV1107" s="12"/>
    </row>
    <row r="1108" spans="1:48" ht="15.75" hidden="1">
      <c r="A1108" s="4" t="s">
        <v>5222</v>
      </c>
      <c r="B1108" s="29" t="s">
        <v>3217</v>
      </c>
      <c r="C1108" s="12">
        <f t="shared" si="109"/>
        <v>11884.187519999999</v>
      </c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12">
        <f t="shared" si="110"/>
        <v>11884.187519999999</v>
      </c>
      <c r="V1108" s="12">
        <f t="shared" si="111"/>
        <v>11884.187519999999</v>
      </c>
      <c r="W1108" s="12"/>
      <c r="X1108" s="12"/>
      <c r="Y1108" s="12"/>
      <c r="Z1108" s="12"/>
      <c r="AA1108" s="12"/>
      <c r="AB1108" s="12">
        <v>11884.187519999999</v>
      </c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  <c r="AR1108" s="12"/>
      <c r="AS1108" s="12"/>
      <c r="AT1108" s="12"/>
      <c r="AU1108" s="12"/>
      <c r="AV1108" s="12"/>
    </row>
    <row r="1109" spans="1:48" ht="15.75" hidden="1">
      <c r="A1109" s="4" t="s">
        <v>5223</v>
      </c>
      <c r="B1109" s="29" t="s">
        <v>2929</v>
      </c>
      <c r="C1109" s="12">
        <f t="shared" si="109"/>
        <v>30656.902415999994</v>
      </c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2">
        <f t="shared" si="110"/>
        <v>30656.902415999994</v>
      </c>
      <c r="V1109" s="12">
        <f t="shared" si="111"/>
        <v>30656.902415999994</v>
      </c>
      <c r="W1109" s="12"/>
      <c r="X1109" s="12"/>
      <c r="Y1109" s="12"/>
      <c r="Z1109" s="12"/>
      <c r="AA1109" s="12"/>
      <c r="AB1109" s="12">
        <v>30656.902415999994</v>
      </c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  <c r="AR1109" s="12"/>
      <c r="AS1109" s="12"/>
      <c r="AT1109" s="12"/>
      <c r="AU1109" s="12"/>
      <c r="AV1109" s="12"/>
    </row>
    <row r="1110" spans="1:48" ht="15.75" hidden="1">
      <c r="A1110" s="4" t="s">
        <v>5224</v>
      </c>
      <c r="B1110" s="29" t="s">
        <v>3185</v>
      </c>
      <c r="C1110" s="12">
        <f t="shared" si="109"/>
        <v>30561.859824000003</v>
      </c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  <c r="U1110" s="12">
        <f t="shared" si="110"/>
        <v>30561.859824000003</v>
      </c>
      <c r="V1110" s="12">
        <f t="shared" si="111"/>
        <v>30561.859824000003</v>
      </c>
      <c r="W1110" s="12"/>
      <c r="X1110" s="12"/>
      <c r="Y1110" s="12"/>
      <c r="Z1110" s="12"/>
      <c r="AA1110" s="12"/>
      <c r="AB1110" s="12">
        <v>30561.859824000003</v>
      </c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  <c r="AR1110" s="12"/>
      <c r="AS1110" s="12"/>
      <c r="AT1110" s="12"/>
      <c r="AU1110" s="12"/>
      <c r="AV1110" s="12"/>
    </row>
    <row r="1111" spans="1:48" ht="15.75" hidden="1">
      <c r="A1111" s="4" t="s">
        <v>5225</v>
      </c>
      <c r="B1111" s="29" t="s">
        <v>2930</v>
      </c>
      <c r="C1111" s="12">
        <f t="shared" si="109"/>
        <v>34233.234096</v>
      </c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  <c r="Q1111" s="12"/>
      <c r="R1111" s="12"/>
      <c r="S1111" s="12"/>
      <c r="T1111" s="12"/>
      <c r="U1111" s="12">
        <f t="shared" si="110"/>
        <v>34233.234096</v>
      </c>
      <c r="V1111" s="12">
        <f t="shared" si="111"/>
        <v>34233.234096</v>
      </c>
      <c r="W1111" s="12"/>
      <c r="X1111" s="12"/>
      <c r="Y1111" s="12"/>
      <c r="Z1111" s="12"/>
      <c r="AA1111" s="12"/>
      <c r="AB1111" s="12">
        <v>34233.234096</v>
      </c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  <c r="AR1111" s="12"/>
      <c r="AS1111" s="12"/>
      <c r="AT1111" s="12"/>
      <c r="AU1111" s="12"/>
      <c r="AV1111" s="12"/>
    </row>
    <row r="1112" spans="1:48" ht="15.75" hidden="1">
      <c r="A1112" s="4" t="s">
        <v>5226</v>
      </c>
      <c r="B1112" s="29" t="s">
        <v>2854</v>
      </c>
      <c r="C1112" s="12">
        <f t="shared" si="109"/>
        <v>47902.882992000006</v>
      </c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  <c r="Q1112" s="12"/>
      <c r="R1112" s="12"/>
      <c r="S1112" s="12"/>
      <c r="T1112" s="12"/>
      <c r="U1112" s="12">
        <f t="shared" si="110"/>
        <v>47902.882992000006</v>
      </c>
      <c r="V1112" s="12">
        <f t="shared" si="111"/>
        <v>47902.882992000006</v>
      </c>
      <c r="W1112" s="12"/>
      <c r="X1112" s="12"/>
      <c r="Y1112" s="12"/>
      <c r="Z1112" s="12"/>
      <c r="AA1112" s="12"/>
      <c r="AB1112" s="12">
        <v>47902.882992000006</v>
      </c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  <c r="AR1112" s="12"/>
      <c r="AS1112" s="12"/>
      <c r="AT1112" s="12"/>
      <c r="AU1112" s="12"/>
      <c r="AV1112" s="12"/>
    </row>
    <row r="1113" spans="1:48" ht="15.75" hidden="1">
      <c r="A1113" s="4" t="s">
        <v>5227</v>
      </c>
      <c r="B1113" s="29" t="s">
        <v>2859</v>
      </c>
      <c r="C1113" s="12">
        <f t="shared" si="109"/>
        <v>17946.179184000001</v>
      </c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>
        <f t="shared" si="110"/>
        <v>17946.179184000001</v>
      </c>
      <c r="V1113" s="12">
        <f t="shared" si="111"/>
        <v>17946.179184000001</v>
      </c>
      <c r="W1113" s="12"/>
      <c r="X1113" s="12"/>
      <c r="Y1113" s="12"/>
      <c r="Z1113" s="12"/>
      <c r="AA1113" s="12"/>
      <c r="AB1113" s="12">
        <v>17946.179184000001</v>
      </c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</row>
    <row r="1114" spans="1:48" ht="15.75" hidden="1">
      <c r="A1114" s="4" t="s">
        <v>5228</v>
      </c>
      <c r="B1114" s="29" t="s">
        <v>2860</v>
      </c>
      <c r="C1114" s="12">
        <f t="shared" si="109"/>
        <v>49273.788671999995</v>
      </c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  <c r="Q1114" s="12"/>
      <c r="R1114" s="12"/>
      <c r="S1114" s="12"/>
      <c r="T1114" s="12"/>
      <c r="U1114" s="12">
        <f t="shared" si="110"/>
        <v>49273.788671999995</v>
      </c>
      <c r="V1114" s="12">
        <f t="shared" si="111"/>
        <v>49273.788671999995</v>
      </c>
      <c r="W1114" s="12"/>
      <c r="X1114" s="12"/>
      <c r="Y1114" s="12"/>
      <c r="Z1114" s="12"/>
      <c r="AA1114" s="12"/>
      <c r="AB1114" s="12">
        <v>49273.788671999995</v>
      </c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  <c r="AR1114" s="12"/>
      <c r="AS1114" s="12"/>
      <c r="AT1114" s="12"/>
      <c r="AU1114" s="12"/>
      <c r="AV1114" s="12"/>
    </row>
    <row r="1115" spans="1:48" ht="15.75" hidden="1">
      <c r="A1115" s="4" t="s">
        <v>5229</v>
      </c>
      <c r="B1115" s="29" t="s">
        <v>2918</v>
      </c>
      <c r="C1115" s="12">
        <f t="shared" si="109"/>
        <v>28410.136751999999</v>
      </c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  <c r="Q1115" s="12"/>
      <c r="R1115" s="12"/>
      <c r="S1115" s="12"/>
      <c r="T1115" s="12"/>
      <c r="U1115" s="12">
        <f t="shared" si="110"/>
        <v>28410.136751999999</v>
      </c>
      <c r="V1115" s="12">
        <f t="shared" si="111"/>
        <v>28410.136751999999</v>
      </c>
      <c r="W1115" s="12"/>
      <c r="X1115" s="12"/>
      <c r="Y1115" s="12"/>
      <c r="Z1115" s="12"/>
      <c r="AA1115" s="12"/>
      <c r="AB1115" s="12">
        <v>28410.136751999999</v>
      </c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  <c r="AR1115" s="12"/>
      <c r="AS1115" s="12"/>
      <c r="AT1115" s="12"/>
      <c r="AU1115" s="12"/>
      <c r="AV1115" s="12"/>
    </row>
    <row r="1116" spans="1:48" ht="15.75" hidden="1">
      <c r="A1116" s="4" t="s">
        <v>5230</v>
      </c>
      <c r="B1116" s="29" t="s">
        <v>2988</v>
      </c>
      <c r="C1116" s="12">
        <f t="shared" si="109"/>
        <v>38682.077375999994</v>
      </c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  <c r="Q1116" s="12"/>
      <c r="R1116" s="12"/>
      <c r="S1116" s="12"/>
      <c r="T1116" s="12"/>
      <c r="U1116" s="12">
        <f t="shared" si="110"/>
        <v>38682.077375999994</v>
      </c>
      <c r="V1116" s="12">
        <f t="shared" si="111"/>
        <v>38682.077375999994</v>
      </c>
      <c r="W1116" s="12"/>
      <c r="X1116" s="12"/>
      <c r="Y1116" s="12"/>
      <c r="Z1116" s="12"/>
      <c r="AA1116" s="12"/>
      <c r="AB1116" s="12">
        <v>38682.077375999994</v>
      </c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  <c r="AR1116" s="12"/>
      <c r="AS1116" s="12"/>
      <c r="AT1116" s="12"/>
      <c r="AU1116" s="12"/>
      <c r="AV1116" s="12"/>
    </row>
    <row r="1117" spans="1:48" ht="15.75" hidden="1">
      <c r="A1117" s="4" t="s">
        <v>5231</v>
      </c>
      <c r="B1117" s="29" t="s">
        <v>3030</v>
      </c>
      <c r="C1117" s="12">
        <f t="shared" si="109"/>
        <v>29590.701840000002</v>
      </c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  <c r="U1117" s="12">
        <f t="shared" si="110"/>
        <v>29590.701840000002</v>
      </c>
      <c r="V1117" s="12">
        <f t="shared" si="111"/>
        <v>11704.533839999998</v>
      </c>
      <c r="W1117" s="12"/>
      <c r="X1117" s="12"/>
      <c r="Y1117" s="12"/>
      <c r="Z1117" s="12"/>
      <c r="AA1117" s="12"/>
      <c r="AB1117" s="12">
        <v>11704.533839999998</v>
      </c>
      <c r="AC1117" s="12"/>
      <c r="AD1117" s="12"/>
      <c r="AE1117" s="12"/>
      <c r="AF1117" s="12">
        <v>17886.168000000001</v>
      </c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  <c r="AR1117" s="12"/>
      <c r="AS1117" s="12"/>
      <c r="AT1117" s="12"/>
      <c r="AU1117" s="12"/>
      <c r="AV1117" s="12"/>
    </row>
    <row r="1118" spans="1:48" ht="15.75" hidden="1">
      <c r="A1118" s="4" t="s">
        <v>5232</v>
      </c>
      <c r="B1118" s="29" t="s">
        <v>3031</v>
      </c>
      <c r="C1118" s="12">
        <f t="shared" si="109"/>
        <v>30243.497759999998</v>
      </c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2">
        <f t="shared" si="110"/>
        <v>30243.497759999998</v>
      </c>
      <c r="V1118" s="12">
        <f t="shared" si="111"/>
        <v>11962.74576</v>
      </c>
      <c r="W1118" s="12"/>
      <c r="X1118" s="12"/>
      <c r="Y1118" s="12"/>
      <c r="Z1118" s="12"/>
      <c r="AA1118" s="12"/>
      <c r="AB1118" s="12">
        <v>11962.74576</v>
      </c>
      <c r="AC1118" s="12"/>
      <c r="AD1118" s="12"/>
      <c r="AE1118" s="12"/>
      <c r="AF1118" s="12">
        <v>18280.752</v>
      </c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  <c r="AR1118" s="12"/>
      <c r="AS1118" s="12"/>
      <c r="AT1118" s="12"/>
      <c r="AU1118" s="12"/>
      <c r="AV1118" s="12"/>
    </row>
    <row r="1119" spans="1:48" ht="15.75" hidden="1">
      <c r="A1119" s="4" t="s">
        <v>5233</v>
      </c>
      <c r="B1119" s="29" t="s">
        <v>2928</v>
      </c>
      <c r="C1119" s="12">
        <f t="shared" si="109"/>
        <v>14490.002976</v>
      </c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2">
        <f t="shared" si="110"/>
        <v>14490.002976</v>
      </c>
      <c r="V1119" s="12">
        <f t="shared" si="111"/>
        <v>14490.002976</v>
      </c>
      <c r="W1119" s="12"/>
      <c r="X1119" s="12"/>
      <c r="Y1119" s="12"/>
      <c r="Z1119" s="12"/>
      <c r="AA1119" s="12"/>
      <c r="AB1119" s="12">
        <v>14490.002976</v>
      </c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  <c r="AR1119" s="12"/>
      <c r="AS1119" s="12"/>
      <c r="AT1119" s="12"/>
      <c r="AU1119" s="12"/>
      <c r="AV1119" s="12"/>
    </row>
    <row r="1120" spans="1:48" ht="15.75" hidden="1">
      <c r="A1120" s="4" t="s">
        <v>5234</v>
      </c>
      <c r="B1120" s="29" t="s">
        <v>3032</v>
      </c>
      <c r="C1120" s="12">
        <f t="shared" si="109"/>
        <v>13075.310735999998</v>
      </c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2">
        <f t="shared" si="110"/>
        <v>13075.310735999998</v>
      </c>
      <c r="V1120" s="12">
        <f t="shared" si="111"/>
        <v>13075.310735999998</v>
      </c>
      <c r="W1120" s="12"/>
      <c r="X1120" s="12"/>
      <c r="Y1120" s="12"/>
      <c r="Z1120" s="12"/>
      <c r="AA1120" s="12"/>
      <c r="AB1120" s="12">
        <v>13075.310735999998</v>
      </c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  <c r="AR1120" s="12"/>
      <c r="AS1120" s="12"/>
      <c r="AT1120" s="12"/>
      <c r="AU1120" s="12"/>
      <c r="AV1120" s="12"/>
    </row>
    <row r="1121" spans="1:48" ht="15.75" hidden="1">
      <c r="A1121" s="4" t="s">
        <v>5235</v>
      </c>
      <c r="B1121" s="29" t="s">
        <v>2855</v>
      </c>
      <c r="C1121" s="12">
        <f t="shared" si="109"/>
        <v>30625.994256000002</v>
      </c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2">
        <f t="shared" si="110"/>
        <v>30625.994256000002</v>
      </c>
      <c r="V1121" s="12">
        <f t="shared" si="111"/>
        <v>30625.994256000002</v>
      </c>
      <c r="W1121" s="12"/>
      <c r="X1121" s="12"/>
      <c r="Y1121" s="12"/>
      <c r="Z1121" s="12"/>
      <c r="AA1121" s="12"/>
      <c r="AB1121" s="12">
        <v>30625.994256000002</v>
      </c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  <c r="AR1121" s="12"/>
      <c r="AS1121" s="12"/>
      <c r="AT1121" s="12"/>
      <c r="AU1121" s="12"/>
      <c r="AV1121" s="12"/>
    </row>
    <row r="1122" spans="1:48" ht="15.75" hidden="1">
      <c r="A1122" s="4" t="s">
        <v>5236</v>
      </c>
      <c r="B1122" s="29" t="s">
        <v>2837</v>
      </c>
      <c r="C1122" s="12">
        <f t="shared" si="109"/>
        <v>28411.295807999995</v>
      </c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2">
        <f t="shared" si="110"/>
        <v>28411.295807999995</v>
      </c>
      <c r="V1122" s="12">
        <f t="shared" si="111"/>
        <v>28411.295807999995</v>
      </c>
      <c r="W1122" s="12"/>
      <c r="X1122" s="12"/>
      <c r="Y1122" s="12"/>
      <c r="Z1122" s="12"/>
      <c r="AA1122" s="12"/>
      <c r="AB1122" s="12">
        <v>28411.295807999995</v>
      </c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  <c r="AR1122" s="12"/>
      <c r="AS1122" s="12"/>
      <c r="AT1122" s="12"/>
      <c r="AU1122" s="12"/>
      <c r="AV1122" s="12"/>
    </row>
    <row r="1123" spans="1:48" ht="15.75" hidden="1">
      <c r="A1123" s="4" t="s">
        <v>5237</v>
      </c>
      <c r="B1123" s="29" t="s">
        <v>3114</v>
      </c>
      <c r="C1123" s="12">
        <f t="shared" si="109"/>
        <v>40556.270927999998</v>
      </c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2">
        <f t="shared" si="110"/>
        <v>40556.270927999998</v>
      </c>
      <c r="V1123" s="12">
        <f t="shared" si="111"/>
        <v>40556.270927999998</v>
      </c>
      <c r="W1123" s="12"/>
      <c r="X1123" s="12"/>
      <c r="Y1123" s="12"/>
      <c r="Z1123" s="12"/>
      <c r="AA1123" s="12"/>
      <c r="AB1123" s="12">
        <v>40556.270927999998</v>
      </c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  <c r="AR1123" s="12"/>
      <c r="AS1123" s="12"/>
      <c r="AT1123" s="12"/>
      <c r="AU1123" s="12"/>
      <c r="AV1123" s="12"/>
    </row>
    <row r="1124" spans="1:48" ht="15.75" hidden="1">
      <c r="A1124" s="4" t="s">
        <v>5238</v>
      </c>
      <c r="B1124" s="29" t="s">
        <v>2838</v>
      </c>
      <c r="C1124" s="12">
        <f t="shared" si="109"/>
        <v>27909.424559999999</v>
      </c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2">
        <f t="shared" si="110"/>
        <v>27909.424559999999</v>
      </c>
      <c r="V1124" s="12">
        <f t="shared" si="111"/>
        <v>27909.424559999999</v>
      </c>
      <c r="W1124" s="12"/>
      <c r="X1124" s="12"/>
      <c r="Y1124" s="12"/>
      <c r="Z1124" s="12"/>
      <c r="AA1124" s="12"/>
      <c r="AB1124" s="12">
        <v>27909.424559999999</v>
      </c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  <c r="AR1124" s="12"/>
      <c r="AS1124" s="12"/>
      <c r="AT1124" s="12"/>
      <c r="AU1124" s="12"/>
      <c r="AV1124" s="12"/>
    </row>
    <row r="1125" spans="1:48" ht="15.75" hidden="1">
      <c r="A1125" s="4" t="s">
        <v>5239</v>
      </c>
      <c r="B1125" s="29" t="s">
        <v>2839</v>
      </c>
      <c r="C1125" s="12">
        <f t="shared" si="109"/>
        <v>28305.692928</v>
      </c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  <c r="Q1125" s="12"/>
      <c r="R1125" s="12"/>
      <c r="S1125" s="12"/>
      <c r="T1125" s="12"/>
      <c r="U1125" s="12">
        <f t="shared" si="110"/>
        <v>28305.692928</v>
      </c>
      <c r="V1125" s="12">
        <f t="shared" si="111"/>
        <v>28305.692928</v>
      </c>
      <c r="W1125" s="12"/>
      <c r="X1125" s="12"/>
      <c r="Y1125" s="12"/>
      <c r="Z1125" s="12"/>
      <c r="AA1125" s="12"/>
      <c r="AB1125" s="12">
        <v>28305.692928</v>
      </c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  <c r="AR1125" s="12"/>
      <c r="AS1125" s="12"/>
      <c r="AT1125" s="12"/>
      <c r="AU1125" s="12"/>
      <c r="AV1125" s="12"/>
    </row>
    <row r="1126" spans="1:48" ht="15.75" hidden="1">
      <c r="A1126" s="4" t="s">
        <v>5240</v>
      </c>
      <c r="B1126" s="29" t="s">
        <v>2840</v>
      </c>
      <c r="C1126" s="12">
        <f t="shared" si="109"/>
        <v>27919.598495999999</v>
      </c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2">
        <f t="shared" si="110"/>
        <v>27919.598495999999</v>
      </c>
      <c r="V1126" s="12">
        <f t="shared" si="111"/>
        <v>27919.598495999999</v>
      </c>
      <c r="W1126" s="12"/>
      <c r="X1126" s="12"/>
      <c r="Y1126" s="12"/>
      <c r="Z1126" s="12"/>
      <c r="AA1126" s="12"/>
      <c r="AB1126" s="12">
        <v>27919.598495999999</v>
      </c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  <c r="AR1126" s="12"/>
      <c r="AS1126" s="12"/>
      <c r="AT1126" s="12"/>
      <c r="AU1126" s="12"/>
      <c r="AV1126" s="12"/>
    </row>
    <row r="1127" spans="1:48" ht="15.75" hidden="1">
      <c r="A1127" s="4" t="s">
        <v>5241</v>
      </c>
      <c r="B1127" s="29" t="s">
        <v>2841</v>
      </c>
      <c r="C1127" s="12">
        <f t="shared" si="109"/>
        <v>28126.039247999997</v>
      </c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2">
        <f t="shared" si="110"/>
        <v>28126.039247999997</v>
      </c>
      <c r="V1127" s="12">
        <f t="shared" si="111"/>
        <v>28126.039247999997</v>
      </c>
      <c r="W1127" s="12"/>
      <c r="X1127" s="12"/>
      <c r="Y1127" s="12"/>
      <c r="Z1127" s="12"/>
      <c r="AA1127" s="12"/>
      <c r="AB1127" s="12">
        <v>28126.039247999997</v>
      </c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  <c r="AR1127" s="12"/>
      <c r="AS1127" s="12"/>
      <c r="AT1127" s="12"/>
      <c r="AU1127" s="12"/>
      <c r="AV1127" s="12"/>
    </row>
    <row r="1128" spans="1:48" ht="15.75" hidden="1">
      <c r="A1128" s="4" t="s">
        <v>5242</v>
      </c>
      <c r="B1128" s="29" t="s">
        <v>2842</v>
      </c>
      <c r="C1128" s="12">
        <f t="shared" si="109"/>
        <v>28118.312207999999</v>
      </c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2">
        <f t="shared" si="110"/>
        <v>28118.312207999999</v>
      </c>
      <c r="V1128" s="12">
        <f t="shared" si="111"/>
        <v>28118.312207999999</v>
      </c>
      <c r="W1128" s="12"/>
      <c r="X1128" s="12"/>
      <c r="Y1128" s="12"/>
      <c r="Z1128" s="12"/>
      <c r="AA1128" s="12"/>
      <c r="AB1128" s="12">
        <v>28118.312207999999</v>
      </c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  <c r="AR1128" s="12"/>
      <c r="AS1128" s="12"/>
      <c r="AT1128" s="12"/>
      <c r="AU1128" s="12"/>
      <c r="AV1128" s="12"/>
    </row>
    <row r="1129" spans="1:48" ht="15.75" hidden="1">
      <c r="A1129" s="4" t="s">
        <v>5243</v>
      </c>
      <c r="B1129" s="29" t="s">
        <v>2843</v>
      </c>
      <c r="C1129" s="12">
        <f t="shared" si="109"/>
        <v>28326.040799999995</v>
      </c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2">
        <f t="shared" si="110"/>
        <v>28326.040799999995</v>
      </c>
      <c r="V1129" s="12">
        <f t="shared" si="111"/>
        <v>28326.040799999995</v>
      </c>
      <c r="W1129" s="12"/>
      <c r="X1129" s="12"/>
      <c r="Y1129" s="12"/>
      <c r="Z1129" s="12"/>
      <c r="AA1129" s="12"/>
      <c r="AB1129" s="12">
        <v>28326.040799999995</v>
      </c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  <c r="AR1129" s="12"/>
      <c r="AS1129" s="12"/>
      <c r="AT1129" s="12"/>
      <c r="AU1129" s="12"/>
      <c r="AV1129" s="12"/>
    </row>
    <row r="1130" spans="1:48" ht="15.75" hidden="1">
      <c r="A1130" s="4" t="s">
        <v>5244</v>
      </c>
      <c r="B1130" s="29" t="s">
        <v>2830</v>
      </c>
      <c r="C1130" s="12">
        <f t="shared" si="109"/>
        <v>30675.576096000001</v>
      </c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2">
        <f t="shared" si="110"/>
        <v>30675.576096000001</v>
      </c>
      <c r="V1130" s="12">
        <f t="shared" si="111"/>
        <v>30675.576096000001</v>
      </c>
      <c r="W1130" s="12"/>
      <c r="X1130" s="12"/>
      <c r="Y1130" s="12"/>
      <c r="Z1130" s="12"/>
      <c r="AA1130" s="12"/>
      <c r="AB1130" s="12">
        <v>30675.576096000001</v>
      </c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  <c r="AR1130" s="12"/>
      <c r="AS1130" s="12"/>
      <c r="AT1130" s="12"/>
      <c r="AU1130" s="12"/>
      <c r="AV1130" s="12"/>
    </row>
    <row r="1131" spans="1:48" ht="15.75" hidden="1">
      <c r="A1131" s="4" t="s">
        <v>5245</v>
      </c>
      <c r="B1131" s="29" t="s">
        <v>2844</v>
      </c>
      <c r="C1131" s="12">
        <f t="shared" si="109"/>
        <v>34172.448047999998</v>
      </c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2">
        <f t="shared" si="110"/>
        <v>34172.448047999998</v>
      </c>
      <c r="V1131" s="12">
        <f t="shared" si="111"/>
        <v>34172.448047999998</v>
      </c>
      <c r="W1131" s="12"/>
      <c r="X1131" s="12"/>
      <c r="Y1131" s="12"/>
      <c r="Z1131" s="12"/>
      <c r="AA1131" s="12"/>
      <c r="AB1131" s="12">
        <v>34172.448047999998</v>
      </c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  <c r="AR1131" s="12"/>
      <c r="AS1131" s="12"/>
      <c r="AT1131" s="12"/>
      <c r="AU1131" s="12"/>
      <c r="AV1131" s="12"/>
    </row>
    <row r="1132" spans="1:48" ht="15.75" hidden="1">
      <c r="A1132" s="4" t="s">
        <v>5246</v>
      </c>
      <c r="B1132" s="29" t="s">
        <v>2845</v>
      </c>
      <c r="C1132" s="12">
        <f t="shared" si="109"/>
        <v>28303.761168000001</v>
      </c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2">
        <f t="shared" si="110"/>
        <v>28303.761168000001</v>
      </c>
      <c r="V1132" s="12">
        <f t="shared" si="111"/>
        <v>28303.761168000001</v>
      </c>
      <c r="W1132" s="12"/>
      <c r="X1132" s="12"/>
      <c r="Y1132" s="12"/>
      <c r="Z1132" s="12"/>
      <c r="AA1132" s="12"/>
      <c r="AB1132" s="12">
        <v>28303.761168000001</v>
      </c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  <c r="AR1132" s="12"/>
      <c r="AS1132" s="12"/>
      <c r="AT1132" s="12"/>
      <c r="AU1132" s="12"/>
      <c r="AV1132" s="12"/>
    </row>
    <row r="1133" spans="1:48" ht="15.75" hidden="1">
      <c r="A1133" s="4" t="s">
        <v>5247</v>
      </c>
      <c r="B1133" s="29" t="s">
        <v>2846</v>
      </c>
      <c r="C1133" s="12">
        <f t="shared" si="109"/>
        <v>41195.812271999996</v>
      </c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2">
        <f t="shared" si="110"/>
        <v>41195.812271999996</v>
      </c>
      <c r="V1133" s="12">
        <f t="shared" si="111"/>
        <v>41195.812271999996</v>
      </c>
      <c r="W1133" s="12"/>
      <c r="X1133" s="12"/>
      <c r="Y1133" s="12"/>
      <c r="Z1133" s="12"/>
      <c r="AA1133" s="12"/>
      <c r="AB1133" s="12">
        <v>41195.812271999996</v>
      </c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  <c r="AR1133" s="12"/>
      <c r="AS1133" s="12"/>
      <c r="AT1133" s="12"/>
      <c r="AU1133" s="12"/>
      <c r="AV1133" s="12"/>
    </row>
    <row r="1134" spans="1:48" ht="15.75" hidden="1">
      <c r="A1134" s="4" t="s">
        <v>5248</v>
      </c>
      <c r="B1134" s="29" t="s">
        <v>2847</v>
      </c>
      <c r="C1134" s="12">
        <f t="shared" si="109"/>
        <v>43788.878111999999</v>
      </c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  <c r="Q1134" s="12"/>
      <c r="R1134" s="12"/>
      <c r="S1134" s="12"/>
      <c r="T1134" s="12"/>
      <c r="U1134" s="12">
        <f t="shared" si="110"/>
        <v>43788.878111999999</v>
      </c>
      <c r="V1134" s="12">
        <f t="shared" si="111"/>
        <v>43788.878111999999</v>
      </c>
      <c r="W1134" s="12"/>
      <c r="X1134" s="12"/>
      <c r="Y1134" s="12"/>
      <c r="Z1134" s="12"/>
      <c r="AA1134" s="12"/>
      <c r="AB1134" s="12">
        <v>43788.878111999999</v>
      </c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  <c r="AR1134" s="12"/>
      <c r="AS1134" s="12"/>
      <c r="AT1134" s="12"/>
      <c r="AU1134" s="12"/>
      <c r="AV1134" s="12"/>
    </row>
    <row r="1135" spans="1:48" ht="15.75" hidden="1">
      <c r="A1135" s="4" t="s">
        <v>5249</v>
      </c>
      <c r="B1135" s="29" t="s">
        <v>3115</v>
      </c>
      <c r="C1135" s="12">
        <f t="shared" si="109"/>
        <v>17856.416735999999</v>
      </c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2">
        <f t="shared" si="110"/>
        <v>17856.416735999999</v>
      </c>
      <c r="V1135" s="12">
        <f t="shared" si="111"/>
        <v>17856.416735999999</v>
      </c>
      <c r="W1135" s="12"/>
      <c r="X1135" s="12"/>
      <c r="Y1135" s="12"/>
      <c r="Z1135" s="12"/>
      <c r="AA1135" s="12"/>
      <c r="AB1135" s="12">
        <v>17856.416735999999</v>
      </c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  <c r="AR1135" s="12"/>
      <c r="AS1135" s="12"/>
      <c r="AT1135" s="12"/>
      <c r="AU1135" s="12"/>
      <c r="AV1135" s="12"/>
    </row>
    <row r="1136" spans="1:48" ht="15.75" hidden="1">
      <c r="A1136" s="4" t="s">
        <v>5250</v>
      </c>
      <c r="B1136" s="29" t="s">
        <v>3216</v>
      </c>
      <c r="C1136" s="12">
        <f t="shared" si="109"/>
        <v>38713.371888000001</v>
      </c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2">
        <f t="shared" si="110"/>
        <v>38713.371888000001</v>
      </c>
      <c r="V1136" s="12">
        <f t="shared" si="111"/>
        <v>38713.371888000001</v>
      </c>
      <c r="W1136" s="12"/>
      <c r="X1136" s="12"/>
      <c r="Y1136" s="12"/>
      <c r="Z1136" s="12"/>
      <c r="AA1136" s="12"/>
      <c r="AB1136" s="12">
        <v>38713.371888000001</v>
      </c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  <c r="AR1136" s="12"/>
      <c r="AS1136" s="12"/>
      <c r="AT1136" s="12"/>
      <c r="AU1136" s="12"/>
      <c r="AV1136" s="12"/>
    </row>
    <row r="1137" spans="1:48" ht="15.75" hidden="1">
      <c r="A1137" s="4" t="s">
        <v>5251</v>
      </c>
      <c r="B1137" s="29" t="s">
        <v>2848</v>
      </c>
      <c r="C1137" s="12">
        <f t="shared" si="109"/>
        <v>29522.830511999997</v>
      </c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2">
        <f t="shared" si="110"/>
        <v>29522.830511999997</v>
      </c>
      <c r="V1137" s="12">
        <f t="shared" si="111"/>
        <v>29522.830511999997</v>
      </c>
      <c r="W1137" s="12"/>
      <c r="X1137" s="12"/>
      <c r="Y1137" s="12"/>
      <c r="Z1137" s="12"/>
      <c r="AA1137" s="12"/>
      <c r="AB1137" s="12">
        <v>29522.830511999997</v>
      </c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  <c r="AR1137" s="12"/>
      <c r="AS1137" s="12"/>
      <c r="AT1137" s="12"/>
      <c r="AU1137" s="12"/>
      <c r="AV1137" s="12"/>
    </row>
    <row r="1138" spans="1:48" ht="15.75" hidden="1">
      <c r="A1138" s="4" t="s">
        <v>5252</v>
      </c>
      <c r="B1138" s="29" t="s">
        <v>3113</v>
      </c>
      <c r="C1138" s="12">
        <f t="shared" si="109"/>
        <v>34343.344415999993</v>
      </c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12">
        <f t="shared" si="110"/>
        <v>34343.344415999993</v>
      </c>
      <c r="V1138" s="12">
        <f t="shared" si="111"/>
        <v>34343.344415999993</v>
      </c>
      <c r="W1138" s="12"/>
      <c r="X1138" s="12"/>
      <c r="Y1138" s="12"/>
      <c r="Z1138" s="12"/>
      <c r="AA1138" s="12"/>
      <c r="AB1138" s="12">
        <v>34343.344415999993</v>
      </c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  <c r="AR1138" s="12"/>
      <c r="AS1138" s="12"/>
      <c r="AT1138" s="12"/>
      <c r="AU1138" s="12"/>
      <c r="AV1138" s="12"/>
    </row>
    <row r="1139" spans="1:48" ht="15.75" hidden="1">
      <c r="A1139" s="4" t="s">
        <v>5253</v>
      </c>
      <c r="B1139" s="29" t="s">
        <v>2849</v>
      </c>
      <c r="C1139" s="12">
        <f t="shared" si="109"/>
        <v>39428.380656000001</v>
      </c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2">
        <f t="shared" si="110"/>
        <v>39428.380656000001</v>
      </c>
      <c r="V1139" s="12">
        <f t="shared" si="111"/>
        <v>39428.380656000001</v>
      </c>
      <c r="W1139" s="12"/>
      <c r="X1139" s="12"/>
      <c r="Y1139" s="12"/>
      <c r="Z1139" s="12"/>
      <c r="AA1139" s="12"/>
      <c r="AB1139" s="12">
        <v>39428.380656000001</v>
      </c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  <c r="AR1139" s="12"/>
      <c r="AS1139" s="12"/>
      <c r="AT1139" s="12"/>
      <c r="AU1139" s="12"/>
      <c r="AV1139" s="12"/>
    </row>
    <row r="1140" spans="1:48" ht="15.75" hidden="1">
      <c r="A1140" s="4" t="s">
        <v>5254</v>
      </c>
      <c r="B1140" s="29" t="s">
        <v>2850</v>
      </c>
      <c r="C1140" s="12">
        <f t="shared" si="109"/>
        <v>38695.728479999991</v>
      </c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2">
        <f t="shared" si="110"/>
        <v>38695.728479999991</v>
      </c>
      <c r="V1140" s="12">
        <f t="shared" si="111"/>
        <v>38695.728479999991</v>
      </c>
      <c r="W1140" s="12"/>
      <c r="X1140" s="12"/>
      <c r="Y1140" s="12"/>
      <c r="Z1140" s="12"/>
      <c r="AA1140" s="12"/>
      <c r="AB1140" s="12">
        <v>38695.728479999991</v>
      </c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  <c r="AR1140" s="12"/>
      <c r="AS1140" s="12"/>
      <c r="AT1140" s="12"/>
      <c r="AU1140" s="12"/>
      <c r="AV1140" s="12"/>
    </row>
    <row r="1141" spans="1:48" ht="15.75" hidden="1">
      <c r="A1141" s="4" t="s">
        <v>5255</v>
      </c>
      <c r="B1141" s="29" t="s">
        <v>2851</v>
      </c>
      <c r="C1141" s="12">
        <f t="shared" si="109"/>
        <v>38442.66792</v>
      </c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  <c r="Q1141" s="12"/>
      <c r="R1141" s="12"/>
      <c r="S1141" s="12"/>
      <c r="T1141" s="12"/>
      <c r="U1141" s="12">
        <f t="shared" si="110"/>
        <v>38442.66792</v>
      </c>
      <c r="V1141" s="12">
        <f t="shared" si="111"/>
        <v>38442.66792</v>
      </c>
      <c r="W1141" s="12"/>
      <c r="X1141" s="12"/>
      <c r="Y1141" s="12"/>
      <c r="Z1141" s="12"/>
      <c r="AA1141" s="12"/>
      <c r="AB1141" s="12">
        <v>38442.66792</v>
      </c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  <c r="AR1141" s="12"/>
      <c r="AS1141" s="12"/>
      <c r="AT1141" s="12"/>
      <c r="AU1141" s="12"/>
      <c r="AV1141" s="12"/>
    </row>
    <row r="1142" spans="1:48" ht="15.75" hidden="1">
      <c r="A1142" s="4" t="s">
        <v>5256</v>
      </c>
      <c r="B1142" s="29" t="s">
        <v>3116</v>
      </c>
      <c r="C1142" s="12">
        <f t="shared" si="109"/>
        <v>20239.693439999999</v>
      </c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2">
        <f t="shared" si="110"/>
        <v>20239.693439999999</v>
      </c>
      <c r="V1142" s="12">
        <f t="shared" si="111"/>
        <v>20239.693439999999</v>
      </c>
      <c r="W1142" s="12"/>
      <c r="X1142" s="12"/>
      <c r="Y1142" s="12"/>
      <c r="Z1142" s="12"/>
      <c r="AA1142" s="12"/>
      <c r="AB1142" s="12">
        <v>20239.693439999999</v>
      </c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  <c r="AR1142" s="12"/>
      <c r="AS1142" s="12"/>
      <c r="AT1142" s="12"/>
      <c r="AU1142" s="12"/>
      <c r="AV1142" s="12"/>
    </row>
    <row r="1143" spans="1:48" ht="15.75" hidden="1">
      <c r="A1143" s="4" t="s">
        <v>5257</v>
      </c>
      <c r="B1143" s="29" t="s">
        <v>2831</v>
      </c>
      <c r="C1143" s="12">
        <f t="shared" si="109"/>
        <v>19206.459407999999</v>
      </c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2">
        <f t="shared" si="110"/>
        <v>19206.459407999999</v>
      </c>
      <c r="V1143" s="12">
        <f t="shared" si="111"/>
        <v>19206.459407999999</v>
      </c>
      <c r="W1143" s="12"/>
      <c r="X1143" s="12"/>
      <c r="Y1143" s="12"/>
      <c r="Z1143" s="12"/>
      <c r="AA1143" s="12"/>
      <c r="AB1143" s="12">
        <v>19206.459407999999</v>
      </c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  <c r="AR1143" s="12"/>
      <c r="AS1143" s="12"/>
      <c r="AT1143" s="12"/>
      <c r="AU1143" s="12"/>
      <c r="AV1143" s="12"/>
    </row>
    <row r="1144" spans="1:48" ht="15.75" hidden="1">
      <c r="A1144" s="4" t="s">
        <v>5258</v>
      </c>
      <c r="B1144" s="29" t="s">
        <v>2852</v>
      </c>
      <c r="C1144" s="12">
        <f t="shared" si="109"/>
        <v>38599.526831999996</v>
      </c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2">
        <f t="shared" si="110"/>
        <v>38599.526831999996</v>
      </c>
      <c r="V1144" s="12">
        <f t="shared" si="111"/>
        <v>38599.526831999996</v>
      </c>
      <c r="W1144" s="12"/>
      <c r="X1144" s="12"/>
      <c r="Y1144" s="12"/>
      <c r="Z1144" s="12"/>
      <c r="AA1144" s="12"/>
      <c r="AB1144" s="12">
        <v>38599.526831999996</v>
      </c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  <c r="AR1144" s="12"/>
      <c r="AS1144" s="12"/>
      <c r="AT1144" s="12"/>
      <c r="AU1144" s="12"/>
      <c r="AV1144" s="12"/>
    </row>
    <row r="1145" spans="1:48" ht="15.75" hidden="1">
      <c r="A1145" s="4" t="s">
        <v>5259</v>
      </c>
      <c r="B1145" s="29" t="s">
        <v>2853</v>
      </c>
      <c r="C1145" s="12">
        <f t="shared" si="109"/>
        <v>24423.112895999999</v>
      </c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2">
        <f t="shared" si="110"/>
        <v>24423.112895999999</v>
      </c>
      <c r="V1145" s="12">
        <f t="shared" si="111"/>
        <v>24423.112895999999</v>
      </c>
      <c r="W1145" s="12"/>
      <c r="X1145" s="12"/>
      <c r="Y1145" s="12"/>
      <c r="Z1145" s="12"/>
      <c r="AA1145" s="12"/>
      <c r="AB1145" s="12">
        <v>24423.112895999999</v>
      </c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  <c r="AR1145" s="12"/>
      <c r="AS1145" s="12"/>
      <c r="AT1145" s="12"/>
      <c r="AU1145" s="12"/>
      <c r="AV1145" s="12"/>
    </row>
    <row r="1146" spans="1:48" ht="15.75" hidden="1">
      <c r="A1146" s="4" t="s">
        <v>5260</v>
      </c>
      <c r="B1146" s="29" t="s">
        <v>2832</v>
      </c>
      <c r="C1146" s="12">
        <f t="shared" si="109"/>
        <v>34544.376239999998</v>
      </c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2">
        <f t="shared" si="110"/>
        <v>34544.376239999998</v>
      </c>
      <c r="V1146" s="12">
        <f t="shared" si="111"/>
        <v>34544.376239999998</v>
      </c>
      <c r="W1146" s="12"/>
      <c r="X1146" s="12"/>
      <c r="Y1146" s="12"/>
      <c r="Z1146" s="12"/>
      <c r="AA1146" s="12"/>
      <c r="AB1146" s="12">
        <v>34544.376239999998</v>
      </c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  <c r="AR1146" s="12"/>
      <c r="AS1146" s="12"/>
      <c r="AT1146" s="12"/>
      <c r="AU1146" s="12"/>
      <c r="AV1146" s="12"/>
    </row>
    <row r="1147" spans="1:48" ht="15.75" hidden="1">
      <c r="A1147" s="4" t="s">
        <v>5261</v>
      </c>
      <c r="B1147" s="29" t="s">
        <v>2833</v>
      </c>
      <c r="C1147" s="12">
        <f t="shared" si="109"/>
        <v>30657.288767999999</v>
      </c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2">
        <f t="shared" si="110"/>
        <v>30657.288767999999</v>
      </c>
      <c r="V1147" s="12">
        <f t="shared" si="111"/>
        <v>30657.288767999999</v>
      </c>
      <c r="W1147" s="12"/>
      <c r="X1147" s="12"/>
      <c r="Y1147" s="12"/>
      <c r="Z1147" s="12"/>
      <c r="AA1147" s="12"/>
      <c r="AB1147" s="12">
        <v>30657.288767999999</v>
      </c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  <c r="AR1147" s="12"/>
      <c r="AS1147" s="12"/>
      <c r="AT1147" s="12"/>
      <c r="AU1147" s="12"/>
      <c r="AV1147" s="12"/>
    </row>
    <row r="1148" spans="1:48" ht="15.75" hidden="1">
      <c r="A1148" s="4" t="s">
        <v>5262</v>
      </c>
      <c r="B1148" s="29" t="s">
        <v>2834</v>
      </c>
      <c r="C1148" s="12">
        <f t="shared" si="109"/>
        <v>30747.18</v>
      </c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  <c r="U1148" s="12">
        <f t="shared" si="110"/>
        <v>30747.18</v>
      </c>
      <c r="V1148" s="12">
        <f t="shared" si="111"/>
        <v>30747.18</v>
      </c>
      <c r="W1148" s="12"/>
      <c r="X1148" s="12"/>
      <c r="Y1148" s="12"/>
      <c r="Z1148" s="12"/>
      <c r="AA1148" s="12"/>
      <c r="AB1148" s="12">
        <v>30747.18</v>
      </c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  <c r="AR1148" s="12"/>
      <c r="AS1148" s="12"/>
      <c r="AT1148" s="12"/>
      <c r="AU1148" s="12"/>
      <c r="AV1148" s="12"/>
    </row>
    <row r="1149" spans="1:48" ht="15.75" hidden="1">
      <c r="A1149" s="4" t="s">
        <v>5263</v>
      </c>
      <c r="B1149" s="29" t="s">
        <v>2835</v>
      </c>
      <c r="C1149" s="12">
        <f t="shared" si="109"/>
        <v>38433.910607999998</v>
      </c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12">
        <f t="shared" si="110"/>
        <v>38433.910607999998</v>
      </c>
      <c r="V1149" s="12">
        <f t="shared" si="111"/>
        <v>38433.910607999998</v>
      </c>
      <c r="W1149" s="12"/>
      <c r="X1149" s="12"/>
      <c r="Y1149" s="12"/>
      <c r="Z1149" s="12"/>
      <c r="AA1149" s="12"/>
      <c r="AB1149" s="12">
        <v>38433.910607999998</v>
      </c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  <c r="AR1149" s="12"/>
      <c r="AS1149" s="12"/>
      <c r="AT1149" s="12"/>
      <c r="AU1149" s="12"/>
      <c r="AV1149" s="12"/>
    </row>
    <row r="1150" spans="1:48" ht="15.75" hidden="1">
      <c r="A1150" s="4" t="s">
        <v>5264</v>
      </c>
      <c r="B1150" s="29" t="s">
        <v>2836</v>
      </c>
      <c r="C1150" s="12">
        <f t="shared" si="109"/>
        <v>30382.592495999997</v>
      </c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2">
        <f t="shared" si="110"/>
        <v>30382.592495999997</v>
      </c>
      <c r="V1150" s="12">
        <f t="shared" si="111"/>
        <v>30382.592495999997</v>
      </c>
      <c r="W1150" s="12"/>
      <c r="X1150" s="12"/>
      <c r="Y1150" s="12"/>
      <c r="Z1150" s="12"/>
      <c r="AA1150" s="12"/>
      <c r="AB1150" s="12">
        <v>30382.592495999997</v>
      </c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  <c r="AR1150" s="12"/>
      <c r="AS1150" s="12"/>
      <c r="AT1150" s="12"/>
      <c r="AU1150" s="12"/>
      <c r="AV1150" s="12"/>
    </row>
    <row r="1151" spans="1:48" ht="15.75" hidden="1">
      <c r="A1151" s="4" t="s">
        <v>5265</v>
      </c>
      <c r="B1151" s="29" t="s">
        <v>2955</v>
      </c>
      <c r="C1151" s="12">
        <f t="shared" si="109"/>
        <v>40936.441295999997</v>
      </c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>
        <f t="shared" si="110"/>
        <v>40936.441295999997</v>
      </c>
      <c r="V1151" s="12">
        <f t="shared" si="111"/>
        <v>40936.441295999997</v>
      </c>
      <c r="W1151" s="12"/>
      <c r="X1151" s="12"/>
      <c r="Y1151" s="12"/>
      <c r="Z1151" s="12"/>
      <c r="AA1151" s="12"/>
      <c r="AB1151" s="12">
        <v>40936.441295999997</v>
      </c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  <c r="AR1151" s="12"/>
      <c r="AS1151" s="12"/>
      <c r="AT1151" s="12"/>
      <c r="AU1151" s="12"/>
      <c r="AV1151" s="12"/>
    </row>
    <row r="1152" spans="1:48" ht="15.75" hidden="1">
      <c r="A1152" s="4" t="s">
        <v>5266</v>
      </c>
      <c r="B1152" s="29" t="s">
        <v>2951</v>
      </c>
      <c r="C1152" s="12">
        <f t="shared" si="109"/>
        <v>47624.580768</v>
      </c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>
        <f t="shared" si="110"/>
        <v>47624.580768</v>
      </c>
      <c r="V1152" s="12">
        <f t="shared" si="111"/>
        <v>47624.580768</v>
      </c>
      <c r="W1152" s="12"/>
      <c r="X1152" s="12"/>
      <c r="Y1152" s="12"/>
      <c r="Z1152" s="12"/>
      <c r="AA1152" s="12"/>
      <c r="AB1152" s="12">
        <v>47624.580768</v>
      </c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  <c r="AR1152" s="12"/>
      <c r="AS1152" s="12"/>
      <c r="AT1152" s="12"/>
      <c r="AU1152" s="12"/>
      <c r="AV1152" s="12"/>
    </row>
    <row r="1153" spans="1:48" ht="15.75" hidden="1">
      <c r="A1153" s="4" t="s">
        <v>5267</v>
      </c>
      <c r="B1153" s="29" t="s">
        <v>2956</v>
      </c>
      <c r="C1153" s="12">
        <f t="shared" si="109"/>
        <v>28001.118767999997</v>
      </c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>
        <f t="shared" si="110"/>
        <v>28001.118767999997</v>
      </c>
      <c r="V1153" s="12">
        <f t="shared" si="111"/>
        <v>28001.118767999997</v>
      </c>
      <c r="W1153" s="12"/>
      <c r="X1153" s="12"/>
      <c r="Y1153" s="12"/>
      <c r="Z1153" s="12"/>
      <c r="AA1153" s="12"/>
      <c r="AB1153" s="12">
        <v>28001.118767999997</v>
      </c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  <c r="AR1153" s="12"/>
      <c r="AS1153" s="12"/>
      <c r="AT1153" s="12"/>
      <c r="AU1153" s="12"/>
      <c r="AV1153" s="12"/>
    </row>
    <row r="1154" spans="1:48" ht="15.75" hidden="1">
      <c r="A1154" s="4" t="s">
        <v>5268</v>
      </c>
      <c r="B1154" s="29" t="s">
        <v>2950</v>
      </c>
      <c r="C1154" s="12">
        <f t="shared" si="109"/>
        <v>28171.757567999997</v>
      </c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2">
        <f t="shared" si="110"/>
        <v>28171.757567999997</v>
      </c>
      <c r="V1154" s="12">
        <f t="shared" si="111"/>
        <v>28171.757567999997</v>
      </c>
      <c r="W1154" s="12"/>
      <c r="X1154" s="12"/>
      <c r="Y1154" s="12"/>
      <c r="Z1154" s="12"/>
      <c r="AA1154" s="12"/>
      <c r="AB1154" s="12">
        <v>28171.757567999997</v>
      </c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  <c r="AR1154" s="12"/>
      <c r="AS1154" s="12"/>
      <c r="AT1154" s="12"/>
      <c r="AU1154" s="12"/>
      <c r="AV1154" s="12"/>
    </row>
    <row r="1155" spans="1:48" ht="15.75" hidden="1">
      <c r="A1155" s="4" t="s">
        <v>5269</v>
      </c>
      <c r="B1155" s="29" t="s">
        <v>3186</v>
      </c>
      <c r="C1155" s="12">
        <f t="shared" si="109"/>
        <v>28167.250128000003</v>
      </c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>
        <f t="shared" si="110"/>
        <v>28167.250128000003</v>
      </c>
      <c r="V1155" s="12">
        <f t="shared" si="111"/>
        <v>28167.250128000003</v>
      </c>
      <c r="W1155" s="12"/>
      <c r="X1155" s="12"/>
      <c r="Y1155" s="12"/>
      <c r="Z1155" s="12"/>
      <c r="AA1155" s="12"/>
      <c r="AB1155" s="12">
        <v>28167.250128000003</v>
      </c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  <c r="AR1155" s="12"/>
      <c r="AS1155" s="12"/>
      <c r="AT1155" s="12"/>
      <c r="AU1155" s="12"/>
      <c r="AV1155" s="12"/>
    </row>
    <row r="1156" spans="1:48" ht="15.75" hidden="1">
      <c r="A1156" s="4" t="s">
        <v>5270</v>
      </c>
      <c r="B1156" s="29" t="s">
        <v>3136</v>
      </c>
      <c r="C1156" s="12">
        <f t="shared" si="109"/>
        <v>34969.105871999993</v>
      </c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2">
        <f t="shared" si="110"/>
        <v>34969.105871999993</v>
      </c>
      <c r="V1156" s="12">
        <f t="shared" si="111"/>
        <v>34969.105871999993</v>
      </c>
      <c r="W1156" s="12"/>
      <c r="X1156" s="12"/>
      <c r="Y1156" s="12"/>
      <c r="Z1156" s="12"/>
      <c r="AA1156" s="12"/>
      <c r="AB1156" s="12">
        <v>34969.105871999993</v>
      </c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  <c r="AR1156" s="12"/>
      <c r="AS1156" s="12"/>
      <c r="AT1156" s="12"/>
      <c r="AU1156" s="12"/>
      <c r="AV1156" s="12"/>
    </row>
    <row r="1157" spans="1:48" ht="15.75" hidden="1">
      <c r="A1157" s="4" t="s">
        <v>5271</v>
      </c>
      <c r="B1157" s="29" t="s">
        <v>3087</v>
      </c>
      <c r="C1157" s="12">
        <f t="shared" si="109"/>
        <v>28511.876111999998</v>
      </c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2">
        <f t="shared" si="110"/>
        <v>28511.876111999998</v>
      </c>
      <c r="V1157" s="12">
        <f t="shared" si="111"/>
        <v>28511.876111999998</v>
      </c>
      <c r="W1157" s="12"/>
      <c r="X1157" s="12"/>
      <c r="Y1157" s="12"/>
      <c r="Z1157" s="12"/>
      <c r="AA1157" s="12"/>
      <c r="AB1157" s="12">
        <v>28511.876111999998</v>
      </c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  <c r="AR1157" s="12"/>
      <c r="AS1157" s="12"/>
      <c r="AT1157" s="12"/>
      <c r="AU1157" s="12"/>
      <c r="AV1157" s="12"/>
    </row>
    <row r="1158" spans="1:48" ht="15.75" hidden="1">
      <c r="A1158" s="4" t="s">
        <v>5272</v>
      </c>
      <c r="B1158" s="29" t="s">
        <v>2977</v>
      </c>
      <c r="C1158" s="12">
        <f t="shared" si="109"/>
        <v>7220.7900959999997</v>
      </c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>
        <f t="shared" si="110"/>
        <v>7220.7900959999997</v>
      </c>
      <c r="V1158" s="12">
        <f t="shared" si="111"/>
        <v>7220.7900959999997</v>
      </c>
      <c r="W1158" s="12"/>
      <c r="X1158" s="12"/>
      <c r="Y1158" s="12"/>
      <c r="Z1158" s="12"/>
      <c r="AA1158" s="12"/>
      <c r="AB1158" s="12">
        <v>7220.7900959999997</v>
      </c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  <c r="AR1158" s="12"/>
      <c r="AS1158" s="12"/>
      <c r="AT1158" s="12"/>
      <c r="AU1158" s="12"/>
      <c r="AV1158" s="12"/>
    </row>
    <row r="1159" spans="1:48" ht="15.75" hidden="1">
      <c r="A1159" s="4" t="s">
        <v>5273</v>
      </c>
      <c r="B1159" s="29" t="s">
        <v>799</v>
      </c>
      <c r="C1159" s="12">
        <f t="shared" si="109"/>
        <v>12746.493600000002</v>
      </c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>
        <f t="shared" si="110"/>
        <v>12746.493600000002</v>
      </c>
      <c r="V1159" s="12">
        <f t="shared" si="111"/>
        <v>8144.64</v>
      </c>
      <c r="W1159" s="12"/>
      <c r="X1159" s="12"/>
      <c r="Y1159" s="12"/>
      <c r="Z1159" s="12"/>
      <c r="AA1159" s="12"/>
      <c r="AB1159" s="12">
        <v>8144.64</v>
      </c>
      <c r="AC1159" s="12"/>
      <c r="AD1159" s="12">
        <v>4601.8536000000004</v>
      </c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  <c r="AR1159" s="12"/>
      <c r="AS1159" s="12"/>
      <c r="AT1159" s="12"/>
      <c r="AU1159" s="12"/>
      <c r="AV1159" s="12"/>
    </row>
    <row r="1160" spans="1:48" ht="15.75" hidden="1">
      <c r="A1160" s="4" t="s">
        <v>5274</v>
      </c>
      <c r="B1160" s="29" t="s">
        <v>2978</v>
      </c>
      <c r="C1160" s="12">
        <f t="shared" si="109"/>
        <v>30852.991007999997</v>
      </c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>
        <f t="shared" si="110"/>
        <v>30852.991007999997</v>
      </c>
      <c r="V1160" s="12">
        <f t="shared" si="111"/>
        <v>12203.829408</v>
      </c>
      <c r="W1160" s="12"/>
      <c r="X1160" s="12"/>
      <c r="Y1160" s="12"/>
      <c r="Z1160" s="12"/>
      <c r="AA1160" s="12"/>
      <c r="AB1160" s="12">
        <v>12203.829408</v>
      </c>
      <c r="AC1160" s="12"/>
      <c r="AD1160" s="12"/>
      <c r="AE1160" s="12"/>
      <c r="AF1160" s="12">
        <v>18649.161599999999</v>
      </c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  <c r="AR1160" s="12"/>
      <c r="AS1160" s="12"/>
      <c r="AT1160" s="12"/>
      <c r="AU1160" s="12"/>
      <c r="AV1160" s="12"/>
    </row>
    <row r="1161" spans="1:48" ht="15.75" hidden="1">
      <c r="A1161" s="4" t="s">
        <v>5275</v>
      </c>
      <c r="B1161" s="29" t="s">
        <v>800</v>
      </c>
      <c r="C1161" s="12">
        <f t="shared" si="109"/>
        <v>902825.29280000005</v>
      </c>
      <c r="D1161" s="12">
        <f t="shared" ref="D1161" si="112">E1161+F1161+G1161+H1161+I1161+J1161</f>
        <v>867150</v>
      </c>
      <c r="E1161" s="12"/>
      <c r="F1161" s="12">
        <v>154981.56</v>
      </c>
      <c r="G1161" s="12">
        <v>48172.18</v>
      </c>
      <c r="H1161" s="12">
        <v>531312.43999999994</v>
      </c>
      <c r="I1161" s="12">
        <v>132683.82</v>
      </c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2">
        <f t="shared" si="110"/>
        <v>12899.6428</v>
      </c>
      <c r="V1161" s="12">
        <f t="shared" si="111"/>
        <v>8274.23</v>
      </c>
      <c r="W1161" s="12"/>
      <c r="X1161" s="12"/>
      <c r="Y1161" s="12"/>
      <c r="Z1161" s="12"/>
      <c r="AA1161" s="12"/>
      <c r="AB1161" s="12">
        <v>8274.23</v>
      </c>
      <c r="AC1161" s="12"/>
      <c r="AD1161" s="12">
        <v>4625.4128000000001</v>
      </c>
      <c r="AE1161" s="12"/>
      <c r="AF1161" s="12"/>
      <c r="AG1161" s="12"/>
      <c r="AH1161" s="12"/>
      <c r="AI1161" s="12">
        <f t="shared" ref="AI1161" si="113">AJ1161+AQ1161+AR1161+AS1161+AT1161+AU1161+AV1161</f>
        <v>22775.65</v>
      </c>
      <c r="AJ1161" s="12">
        <f t="shared" ref="AJ1161" si="114">AK1161+AL1161+AM1161+AN1161+AO1161+AP1161</f>
        <v>22775.65</v>
      </c>
      <c r="AK1161" s="12"/>
      <c r="AL1161" s="12">
        <v>4800.2700000000004</v>
      </c>
      <c r="AM1161" s="12">
        <v>1978.91</v>
      </c>
      <c r="AN1161" s="12">
        <v>11312.84</v>
      </c>
      <c r="AO1161" s="12">
        <v>4683.63</v>
      </c>
      <c r="AP1161" s="12"/>
      <c r="AQ1161" s="12"/>
      <c r="AR1161" s="12"/>
      <c r="AS1161" s="12"/>
      <c r="AT1161" s="12"/>
      <c r="AU1161" s="12"/>
      <c r="AV1161" s="12"/>
    </row>
    <row r="1162" spans="1:48" ht="15.75" hidden="1">
      <c r="A1162" s="4" t="s">
        <v>5276</v>
      </c>
      <c r="B1162" s="29" t="s">
        <v>3039</v>
      </c>
      <c r="C1162" s="12">
        <f t="shared" si="109"/>
        <v>9129.4977600000002</v>
      </c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>
        <f t="shared" si="110"/>
        <v>9129.4977600000002</v>
      </c>
      <c r="V1162" s="12">
        <f t="shared" si="111"/>
        <v>9129.4977600000002</v>
      </c>
      <c r="W1162" s="12"/>
      <c r="X1162" s="12"/>
      <c r="Y1162" s="12"/>
      <c r="Z1162" s="12"/>
      <c r="AA1162" s="12"/>
      <c r="AB1162" s="12">
        <v>9129.4977600000002</v>
      </c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  <c r="AR1162" s="12"/>
      <c r="AS1162" s="12"/>
      <c r="AT1162" s="12"/>
      <c r="AU1162" s="12"/>
      <c r="AV1162" s="12"/>
    </row>
    <row r="1163" spans="1:48" ht="15.75" hidden="1">
      <c r="A1163" s="4" t="s">
        <v>5277</v>
      </c>
      <c r="B1163" s="29" t="s">
        <v>801</v>
      </c>
      <c r="C1163" s="12">
        <f t="shared" ref="C1163:C1226" si="115">D1163+L1163+N1163+P1163+R1163+S1163+T1163+U1163+AI1163</f>
        <v>8792.6</v>
      </c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2">
        <f t="shared" ref="U1163:U1226" si="116">V1163+AC1163+AD1163+AE1163+AF1163+AG1163+AH1163</f>
        <v>8792.6</v>
      </c>
      <c r="V1163" s="12">
        <f t="shared" ref="V1163:V1226" si="117">W1163+X1163+Y1163+Z1163+AA1163+AB1163</f>
        <v>8792.6</v>
      </c>
      <c r="W1163" s="12"/>
      <c r="X1163" s="12"/>
      <c r="Y1163" s="12"/>
      <c r="Z1163" s="12"/>
      <c r="AA1163" s="12"/>
      <c r="AB1163" s="12">
        <v>8792.6</v>
      </c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  <c r="AR1163" s="12"/>
      <c r="AS1163" s="12"/>
      <c r="AT1163" s="12"/>
      <c r="AU1163" s="12"/>
      <c r="AV1163" s="12"/>
    </row>
    <row r="1164" spans="1:48" ht="15.75" hidden="1">
      <c r="A1164" s="4" t="s">
        <v>5278</v>
      </c>
      <c r="B1164" s="29" t="s">
        <v>3092</v>
      </c>
      <c r="C1164" s="12">
        <f t="shared" si="115"/>
        <v>9162.2088960000001</v>
      </c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  <c r="U1164" s="12">
        <f t="shared" si="116"/>
        <v>9162.2088960000001</v>
      </c>
      <c r="V1164" s="12">
        <f t="shared" si="117"/>
        <v>9162.2088960000001</v>
      </c>
      <c r="W1164" s="12"/>
      <c r="X1164" s="12"/>
      <c r="Y1164" s="12"/>
      <c r="Z1164" s="12"/>
      <c r="AA1164" s="12"/>
      <c r="AB1164" s="12">
        <v>9162.2088960000001</v>
      </c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  <c r="AR1164" s="12"/>
      <c r="AS1164" s="12"/>
      <c r="AT1164" s="12"/>
      <c r="AU1164" s="12"/>
      <c r="AV1164" s="12"/>
    </row>
    <row r="1165" spans="1:48" ht="15.75" hidden="1">
      <c r="A1165" s="4" t="s">
        <v>5279</v>
      </c>
      <c r="B1165" s="29" t="s">
        <v>2972</v>
      </c>
      <c r="C1165" s="12">
        <f t="shared" si="115"/>
        <v>12224.048496000001</v>
      </c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2">
        <f t="shared" si="116"/>
        <v>12224.048496000001</v>
      </c>
      <c r="V1165" s="12">
        <f t="shared" si="117"/>
        <v>12224.048496000001</v>
      </c>
      <c r="W1165" s="12"/>
      <c r="X1165" s="12"/>
      <c r="Y1165" s="12"/>
      <c r="Z1165" s="12"/>
      <c r="AA1165" s="12"/>
      <c r="AB1165" s="12">
        <v>12224.048496000001</v>
      </c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  <c r="AR1165" s="12"/>
      <c r="AS1165" s="12"/>
      <c r="AT1165" s="12"/>
      <c r="AU1165" s="12"/>
      <c r="AV1165" s="12"/>
    </row>
    <row r="1166" spans="1:48" ht="15.75" hidden="1">
      <c r="A1166" s="4" t="s">
        <v>5280</v>
      </c>
      <c r="B1166" s="29" t="s">
        <v>3140</v>
      </c>
      <c r="C1166" s="12">
        <f t="shared" si="115"/>
        <v>18141.930863999998</v>
      </c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2">
        <f t="shared" si="116"/>
        <v>18141.930863999998</v>
      </c>
      <c r="V1166" s="12">
        <f t="shared" si="117"/>
        <v>18141.930863999998</v>
      </c>
      <c r="W1166" s="12"/>
      <c r="X1166" s="12"/>
      <c r="Y1166" s="12"/>
      <c r="Z1166" s="12"/>
      <c r="AA1166" s="12"/>
      <c r="AB1166" s="12">
        <v>18141.930863999998</v>
      </c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  <c r="AR1166" s="12"/>
      <c r="AS1166" s="12"/>
      <c r="AT1166" s="12"/>
      <c r="AU1166" s="12"/>
      <c r="AV1166" s="12"/>
    </row>
    <row r="1167" spans="1:48" ht="15.75" hidden="1">
      <c r="A1167" s="4" t="s">
        <v>5281</v>
      </c>
      <c r="B1167" s="29" t="s">
        <v>2973</v>
      </c>
      <c r="C1167" s="12">
        <f t="shared" si="115"/>
        <v>7228.5171359999995</v>
      </c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  <c r="Q1167" s="12"/>
      <c r="R1167" s="12"/>
      <c r="S1167" s="12"/>
      <c r="T1167" s="12"/>
      <c r="U1167" s="12">
        <f t="shared" si="116"/>
        <v>7228.5171359999995</v>
      </c>
      <c r="V1167" s="12">
        <f t="shared" si="117"/>
        <v>7228.5171359999995</v>
      </c>
      <c r="W1167" s="12"/>
      <c r="X1167" s="12"/>
      <c r="Y1167" s="12"/>
      <c r="Z1167" s="12"/>
      <c r="AA1167" s="12"/>
      <c r="AB1167" s="12">
        <v>7228.5171359999995</v>
      </c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  <c r="AR1167" s="12"/>
      <c r="AS1167" s="12"/>
      <c r="AT1167" s="12"/>
      <c r="AU1167" s="12"/>
      <c r="AV1167" s="12"/>
    </row>
    <row r="1168" spans="1:48" ht="15.75" hidden="1">
      <c r="A1168" s="4" t="s">
        <v>5282</v>
      </c>
      <c r="B1168" s="29" t="s">
        <v>2974</v>
      </c>
      <c r="C1168" s="12">
        <f t="shared" si="115"/>
        <v>7147.7695679999997</v>
      </c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2">
        <f t="shared" si="116"/>
        <v>7147.7695679999997</v>
      </c>
      <c r="V1168" s="12">
        <f t="shared" si="117"/>
        <v>7147.7695679999997</v>
      </c>
      <c r="W1168" s="12"/>
      <c r="X1168" s="12"/>
      <c r="Y1168" s="12"/>
      <c r="Z1168" s="12"/>
      <c r="AA1168" s="12"/>
      <c r="AB1168" s="12">
        <v>7147.7695679999997</v>
      </c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  <c r="AR1168" s="12"/>
      <c r="AS1168" s="12"/>
      <c r="AT1168" s="12"/>
      <c r="AU1168" s="12"/>
      <c r="AV1168" s="12"/>
    </row>
    <row r="1169" spans="1:48" ht="15.75" hidden="1">
      <c r="A1169" s="4" t="s">
        <v>5283</v>
      </c>
      <c r="B1169" s="29" t="s">
        <v>2975</v>
      </c>
      <c r="C1169" s="12">
        <f t="shared" si="115"/>
        <v>12078.136224</v>
      </c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2">
        <f t="shared" si="116"/>
        <v>12078.136224</v>
      </c>
      <c r="V1169" s="12">
        <f t="shared" si="117"/>
        <v>12078.136224</v>
      </c>
      <c r="W1169" s="12"/>
      <c r="X1169" s="12"/>
      <c r="Y1169" s="12"/>
      <c r="Z1169" s="12"/>
      <c r="AA1169" s="12"/>
      <c r="AB1169" s="12">
        <v>12078.136224</v>
      </c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  <c r="AR1169" s="12"/>
      <c r="AS1169" s="12"/>
      <c r="AT1169" s="12"/>
      <c r="AU1169" s="12"/>
      <c r="AV1169" s="12"/>
    </row>
    <row r="1170" spans="1:48" ht="15.75" hidden="1">
      <c r="A1170" s="4" t="s">
        <v>5284</v>
      </c>
      <c r="B1170" s="29" t="s">
        <v>2976</v>
      </c>
      <c r="C1170" s="12">
        <f t="shared" si="115"/>
        <v>12182.451263999999</v>
      </c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2">
        <f t="shared" si="116"/>
        <v>12182.451263999999</v>
      </c>
      <c r="V1170" s="12">
        <f t="shared" si="117"/>
        <v>12182.451263999999</v>
      </c>
      <c r="W1170" s="12"/>
      <c r="X1170" s="12"/>
      <c r="Y1170" s="12"/>
      <c r="Z1170" s="12"/>
      <c r="AA1170" s="12"/>
      <c r="AB1170" s="12">
        <v>12182.451263999999</v>
      </c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  <c r="AR1170" s="12"/>
      <c r="AS1170" s="12"/>
      <c r="AT1170" s="12"/>
      <c r="AU1170" s="12"/>
      <c r="AV1170" s="12"/>
    </row>
    <row r="1171" spans="1:48" ht="15.75" hidden="1">
      <c r="A1171" s="4" t="s">
        <v>5285</v>
      </c>
      <c r="B1171" s="29" t="s">
        <v>853</v>
      </c>
      <c r="C1171" s="12">
        <f t="shared" si="115"/>
        <v>104652.29</v>
      </c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2">
        <f t="shared" si="116"/>
        <v>104652.29</v>
      </c>
      <c r="V1171" s="12">
        <f t="shared" si="117"/>
        <v>73066.720000000001</v>
      </c>
      <c r="W1171" s="12"/>
      <c r="X1171" s="12">
        <v>17660.060000000001</v>
      </c>
      <c r="Y1171" s="12">
        <v>14697.15</v>
      </c>
      <c r="Z1171" s="12">
        <v>23049.45</v>
      </c>
      <c r="AA1171" s="12">
        <v>17660.060000000001</v>
      </c>
      <c r="AB1171" s="12"/>
      <c r="AC1171" s="12"/>
      <c r="AD1171" s="12"/>
      <c r="AE1171" s="12">
        <v>23049.45</v>
      </c>
      <c r="AF1171" s="12">
        <v>8536.1200000000008</v>
      </c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  <c r="AR1171" s="12"/>
      <c r="AS1171" s="12"/>
      <c r="AT1171" s="12"/>
      <c r="AU1171" s="12"/>
      <c r="AV1171" s="12"/>
    </row>
    <row r="1172" spans="1:48" ht="15.75" hidden="1">
      <c r="A1172" s="4" t="s">
        <v>5286</v>
      </c>
      <c r="B1172" s="29" t="s">
        <v>854</v>
      </c>
      <c r="C1172" s="12">
        <f t="shared" si="115"/>
        <v>99631.039999999994</v>
      </c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2">
        <f t="shared" si="116"/>
        <v>99631.039999999994</v>
      </c>
      <c r="V1172" s="12">
        <f t="shared" si="117"/>
        <v>73066.720000000001</v>
      </c>
      <c r="W1172" s="12"/>
      <c r="X1172" s="12">
        <v>17660.060000000001</v>
      </c>
      <c r="Y1172" s="12">
        <v>14697.15</v>
      </c>
      <c r="Z1172" s="12">
        <v>23049.45</v>
      </c>
      <c r="AA1172" s="12">
        <v>17660.060000000001</v>
      </c>
      <c r="AB1172" s="12"/>
      <c r="AC1172" s="12"/>
      <c r="AD1172" s="12"/>
      <c r="AE1172" s="12">
        <v>23049.45</v>
      </c>
      <c r="AF1172" s="12">
        <v>3514.87</v>
      </c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  <c r="AR1172" s="12"/>
      <c r="AS1172" s="12"/>
      <c r="AT1172" s="12"/>
      <c r="AU1172" s="12"/>
      <c r="AV1172" s="12"/>
    </row>
    <row r="1173" spans="1:48" ht="15.75" hidden="1">
      <c r="A1173" s="4" t="s">
        <v>5287</v>
      </c>
      <c r="B1173" s="29" t="s">
        <v>829</v>
      </c>
      <c r="C1173" s="12">
        <f t="shared" si="115"/>
        <v>99631.039999999994</v>
      </c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12">
        <f t="shared" si="116"/>
        <v>99631.039999999994</v>
      </c>
      <c r="V1173" s="12">
        <f t="shared" si="117"/>
        <v>73066.720000000001</v>
      </c>
      <c r="W1173" s="12"/>
      <c r="X1173" s="12">
        <v>17660.060000000001</v>
      </c>
      <c r="Y1173" s="12">
        <v>14697.15</v>
      </c>
      <c r="Z1173" s="12">
        <v>23049.45</v>
      </c>
      <c r="AA1173" s="12">
        <v>17660.060000000001</v>
      </c>
      <c r="AB1173" s="12"/>
      <c r="AC1173" s="12"/>
      <c r="AD1173" s="12"/>
      <c r="AE1173" s="12">
        <v>23049.45</v>
      </c>
      <c r="AF1173" s="12">
        <v>3514.87</v>
      </c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  <c r="AR1173" s="12"/>
      <c r="AS1173" s="12"/>
      <c r="AT1173" s="12"/>
      <c r="AU1173" s="12"/>
      <c r="AV1173" s="12"/>
    </row>
    <row r="1174" spans="1:48" ht="15.75" hidden="1">
      <c r="A1174" s="4" t="s">
        <v>5288</v>
      </c>
      <c r="B1174" s="29" t="s">
        <v>830</v>
      </c>
      <c r="C1174" s="12">
        <f t="shared" si="115"/>
        <v>99631.039999999994</v>
      </c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2">
        <f t="shared" si="116"/>
        <v>99631.039999999994</v>
      </c>
      <c r="V1174" s="12">
        <f t="shared" si="117"/>
        <v>73066.720000000001</v>
      </c>
      <c r="W1174" s="12"/>
      <c r="X1174" s="12">
        <v>17660.060000000001</v>
      </c>
      <c r="Y1174" s="12">
        <v>14697.15</v>
      </c>
      <c r="Z1174" s="12">
        <v>23049.45</v>
      </c>
      <c r="AA1174" s="12">
        <v>17660.060000000001</v>
      </c>
      <c r="AB1174" s="12"/>
      <c r="AC1174" s="12"/>
      <c r="AD1174" s="12"/>
      <c r="AE1174" s="12">
        <v>23049.45</v>
      </c>
      <c r="AF1174" s="12">
        <v>3514.87</v>
      </c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  <c r="AR1174" s="12"/>
      <c r="AS1174" s="12"/>
      <c r="AT1174" s="12"/>
      <c r="AU1174" s="12"/>
      <c r="AV1174" s="12"/>
    </row>
    <row r="1175" spans="1:48" ht="15.75" hidden="1">
      <c r="A1175" s="4" t="s">
        <v>5289</v>
      </c>
      <c r="B1175" s="29" t="s">
        <v>786</v>
      </c>
      <c r="C1175" s="12">
        <f t="shared" si="115"/>
        <v>102593.95</v>
      </c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2">
        <f t="shared" si="116"/>
        <v>102593.95</v>
      </c>
      <c r="V1175" s="12">
        <f t="shared" si="117"/>
        <v>76029.63</v>
      </c>
      <c r="W1175" s="12"/>
      <c r="X1175" s="12">
        <v>17660.060000000001</v>
      </c>
      <c r="Y1175" s="12">
        <v>17660.060000000001</v>
      </c>
      <c r="Z1175" s="12">
        <v>23049.45</v>
      </c>
      <c r="AA1175" s="12">
        <v>17660.060000000001</v>
      </c>
      <c r="AB1175" s="12"/>
      <c r="AC1175" s="12"/>
      <c r="AD1175" s="12"/>
      <c r="AE1175" s="12">
        <v>23049.45</v>
      </c>
      <c r="AF1175" s="12">
        <v>3514.87</v>
      </c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  <c r="AR1175" s="12"/>
      <c r="AS1175" s="12"/>
      <c r="AT1175" s="12"/>
      <c r="AU1175" s="12"/>
      <c r="AV1175" s="12"/>
    </row>
    <row r="1176" spans="1:48" ht="15.75" hidden="1">
      <c r="A1176" s="4" t="s">
        <v>5290</v>
      </c>
      <c r="B1176" s="29" t="s">
        <v>831</v>
      </c>
      <c r="C1176" s="12">
        <f t="shared" si="115"/>
        <v>99631.039999999994</v>
      </c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  <c r="Q1176" s="12"/>
      <c r="R1176" s="12"/>
      <c r="S1176" s="12"/>
      <c r="T1176" s="12"/>
      <c r="U1176" s="12">
        <f t="shared" si="116"/>
        <v>99631.039999999994</v>
      </c>
      <c r="V1176" s="12">
        <f t="shared" si="117"/>
        <v>73066.720000000001</v>
      </c>
      <c r="W1176" s="12"/>
      <c r="X1176" s="12">
        <v>17660.060000000001</v>
      </c>
      <c r="Y1176" s="12">
        <v>14697.15</v>
      </c>
      <c r="Z1176" s="12">
        <v>23049.45</v>
      </c>
      <c r="AA1176" s="12">
        <v>17660.060000000001</v>
      </c>
      <c r="AB1176" s="12"/>
      <c r="AC1176" s="12"/>
      <c r="AD1176" s="12"/>
      <c r="AE1176" s="12">
        <v>23049.45</v>
      </c>
      <c r="AF1176" s="12">
        <v>3514.87</v>
      </c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  <c r="AR1176" s="12"/>
      <c r="AS1176" s="12"/>
      <c r="AT1176" s="12"/>
      <c r="AU1176" s="12"/>
      <c r="AV1176" s="12"/>
    </row>
    <row r="1177" spans="1:48" ht="15.75" hidden="1">
      <c r="A1177" s="4" t="s">
        <v>5291</v>
      </c>
      <c r="B1177" s="29" t="s">
        <v>2884</v>
      </c>
      <c r="C1177" s="12">
        <f t="shared" si="115"/>
        <v>39575.323199999999</v>
      </c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2">
        <f t="shared" si="116"/>
        <v>39575.323199999999</v>
      </c>
      <c r="V1177" s="12">
        <f t="shared" si="117"/>
        <v>39575.323199999999</v>
      </c>
      <c r="W1177" s="12"/>
      <c r="X1177" s="12"/>
      <c r="Y1177" s="12"/>
      <c r="Z1177" s="12"/>
      <c r="AA1177" s="12"/>
      <c r="AB1177" s="12">
        <v>39575.323199999999</v>
      </c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  <c r="AR1177" s="12"/>
      <c r="AS1177" s="12"/>
      <c r="AT1177" s="12"/>
      <c r="AU1177" s="12"/>
      <c r="AV1177" s="12"/>
    </row>
    <row r="1178" spans="1:48" ht="15.75" hidden="1">
      <c r="A1178" s="4" t="s">
        <v>5292</v>
      </c>
      <c r="B1178" s="29" t="s">
        <v>2885</v>
      </c>
      <c r="C1178" s="12">
        <f t="shared" si="115"/>
        <v>39575.323199999999</v>
      </c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2">
        <f t="shared" si="116"/>
        <v>39575.323199999999</v>
      </c>
      <c r="V1178" s="12">
        <f t="shared" si="117"/>
        <v>39575.323199999999</v>
      </c>
      <c r="W1178" s="12"/>
      <c r="X1178" s="12"/>
      <c r="Y1178" s="12"/>
      <c r="Z1178" s="12"/>
      <c r="AA1178" s="12"/>
      <c r="AB1178" s="12">
        <v>39575.323199999999</v>
      </c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  <c r="AR1178" s="12"/>
      <c r="AS1178" s="12"/>
      <c r="AT1178" s="12"/>
      <c r="AU1178" s="12"/>
      <c r="AV1178" s="12"/>
    </row>
    <row r="1179" spans="1:48" ht="15.75" hidden="1">
      <c r="A1179" s="4" t="s">
        <v>5293</v>
      </c>
      <c r="B1179" s="29" t="s">
        <v>2886</v>
      </c>
      <c r="C1179" s="12">
        <f t="shared" si="115"/>
        <v>39575.323199999999</v>
      </c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2">
        <f t="shared" si="116"/>
        <v>39575.323199999999</v>
      </c>
      <c r="V1179" s="12">
        <f t="shared" si="117"/>
        <v>39575.323199999999</v>
      </c>
      <c r="W1179" s="12"/>
      <c r="X1179" s="12"/>
      <c r="Y1179" s="12"/>
      <c r="Z1179" s="12"/>
      <c r="AA1179" s="12"/>
      <c r="AB1179" s="12">
        <v>39575.323199999999</v>
      </c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  <c r="AR1179" s="12"/>
      <c r="AS1179" s="12"/>
      <c r="AT1179" s="12"/>
      <c r="AU1179" s="12"/>
      <c r="AV1179" s="12"/>
    </row>
    <row r="1180" spans="1:48" ht="15.75" hidden="1">
      <c r="A1180" s="4" t="s">
        <v>5294</v>
      </c>
      <c r="B1180" s="29" t="s">
        <v>2887</v>
      </c>
      <c r="C1180" s="12">
        <f t="shared" si="115"/>
        <v>39575.323199999999</v>
      </c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2">
        <f t="shared" si="116"/>
        <v>39575.323199999999</v>
      </c>
      <c r="V1180" s="12">
        <f t="shared" si="117"/>
        <v>39575.323199999999</v>
      </c>
      <c r="W1180" s="12"/>
      <c r="X1180" s="12"/>
      <c r="Y1180" s="12"/>
      <c r="Z1180" s="12"/>
      <c r="AA1180" s="12"/>
      <c r="AB1180" s="12">
        <v>39575.323199999999</v>
      </c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  <c r="AR1180" s="12"/>
      <c r="AS1180" s="12"/>
      <c r="AT1180" s="12"/>
      <c r="AU1180" s="12"/>
      <c r="AV1180" s="12"/>
    </row>
    <row r="1181" spans="1:48" ht="15.75" hidden="1">
      <c r="A1181" s="4" t="s">
        <v>5295</v>
      </c>
      <c r="B1181" s="29" t="s">
        <v>2888</v>
      </c>
      <c r="C1181" s="12">
        <f t="shared" si="115"/>
        <v>5370.2927999999993</v>
      </c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2">
        <f t="shared" si="116"/>
        <v>5370.2927999999993</v>
      </c>
      <c r="V1181" s="12">
        <f t="shared" si="117"/>
        <v>5370.2927999999993</v>
      </c>
      <c r="W1181" s="12"/>
      <c r="X1181" s="12"/>
      <c r="Y1181" s="12"/>
      <c r="Z1181" s="12"/>
      <c r="AA1181" s="12"/>
      <c r="AB1181" s="12">
        <v>5370.2927999999993</v>
      </c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  <c r="AR1181" s="12"/>
      <c r="AS1181" s="12"/>
      <c r="AT1181" s="12"/>
      <c r="AU1181" s="12"/>
      <c r="AV1181" s="12"/>
    </row>
    <row r="1182" spans="1:48" ht="15.75" hidden="1">
      <c r="A1182" s="4" t="s">
        <v>5296</v>
      </c>
      <c r="B1182" s="29" t="s">
        <v>2900</v>
      </c>
      <c r="C1182" s="12">
        <f t="shared" si="115"/>
        <v>5370.2927999999993</v>
      </c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2">
        <f t="shared" si="116"/>
        <v>5370.2927999999993</v>
      </c>
      <c r="V1182" s="12">
        <f t="shared" si="117"/>
        <v>5370.2927999999993</v>
      </c>
      <c r="W1182" s="12"/>
      <c r="X1182" s="12"/>
      <c r="Y1182" s="12"/>
      <c r="Z1182" s="12"/>
      <c r="AA1182" s="12"/>
      <c r="AB1182" s="12">
        <v>5370.2927999999993</v>
      </c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  <c r="AR1182" s="12"/>
      <c r="AS1182" s="12"/>
      <c r="AT1182" s="12"/>
      <c r="AU1182" s="12"/>
      <c r="AV1182" s="12"/>
    </row>
    <row r="1183" spans="1:48" ht="15.75" hidden="1">
      <c r="A1183" s="4" t="s">
        <v>5297</v>
      </c>
      <c r="B1183" s="29" t="s">
        <v>3023</v>
      </c>
      <c r="C1183" s="12">
        <f t="shared" si="115"/>
        <v>5370.2927999999993</v>
      </c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12">
        <f t="shared" si="116"/>
        <v>5370.2927999999993</v>
      </c>
      <c r="V1183" s="12">
        <f t="shared" si="117"/>
        <v>5370.2927999999993</v>
      </c>
      <c r="W1183" s="12"/>
      <c r="X1183" s="12"/>
      <c r="Y1183" s="12"/>
      <c r="Z1183" s="12"/>
      <c r="AA1183" s="12"/>
      <c r="AB1183" s="12">
        <v>5370.2927999999993</v>
      </c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  <c r="AR1183" s="12"/>
      <c r="AS1183" s="12"/>
      <c r="AT1183" s="12"/>
      <c r="AU1183" s="12"/>
      <c r="AV1183" s="12"/>
    </row>
    <row r="1184" spans="1:48" ht="15.75" hidden="1">
      <c r="A1184" s="4" t="s">
        <v>5298</v>
      </c>
      <c r="B1184" s="29" t="s">
        <v>3024</v>
      </c>
      <c r="C1184" s="12">
        <f t="shared" si="115"/>
        <v>5370.2927999999993</v>
      </c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2">
        <f t="shared" si="116"/>
        <v>5370.2927999999993</v>
      </c>
      <c r="V1184" s="12">
        <f t="shared" si="117"/>
        <v>5370.2927999999993</v>
      </c>
      <c r="W1184" s="12"/>
      <c r="X1184" s="12"/>
      <c r="Y1184" s="12"/>
      <c r="Z1184" s="12"/>
      <c r="AA1184" s="12"/>
      <c r="AB1184" s="12">
        <v>5370.2927999999993</v>
      </c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  <c r="AR1184" s="12"/>
      <c r="AS1184" s="12"/>
      <c r="AT1184" s="12"/>
      <c r="AU1184" s="12"/>
      <c r="AV1184" s="12"/>
    </row>
    <row r="1185" spans="1:48" ht="15.75" hidden="1">
      <c r="A1185" s="4" t="s">
        <v>5299</v>
      </c>
      <c r="B1185" s="29" t="s">
        <v>3135</v>
      </c>
      <c r="C1185" s="12">
        <f t="shared" si="115"/>
        <v>39202.622303999997</v>
      </c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>
        <f t="shared" si="116"/>
        <v>39202.622303999997</v>
      </c>
      <c r="V1185" s="12">
        <f t="shared" si="117"/>
        <v>39202.622303999997</v>
      </c>
      <c r="W1185" s="12"/>
      <c r="X1185" s="12"/>
      <c r="Y1185" s="12"/>
      <c r="Z1185" s="12"/>
      <c r="AA1185" s="12"/>
      <c r="AB1185" s="12">
        <v>39202.622303999997</v>
      </c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  <c r="AR1185" s="12"/>
      <c r="AS1185" s="12"/>
      <c r="AT1185" s="12"/>
      <c r="AU1185" s="12"/>
      <c r="AV1185" s="12"/>
    </row>
    <row r="1186" spans="1:48" ht="15.75" hidden="1">
      <c r="A1186" s="4" t="s">
        <v>5300</v>
      </c>
      <c r="B1186" s="29" t="s">
        <v>832</v>
      </c>
      <c r="C1186" s="12">
        <f t="shared" si="115"/>
        <v>914602.04</v>
      </c>
      <c r="D1186" s="12">
        <f t="shared" ref="D1186:D1205" si="118">E1186+F1186+G1186+H1186+I1186+J1186</f>
        <v>879813.25</v>
      </c>
      <c r="E1186" s="12">
        <v>365373.81</v>
      </c>
      <c r="F1186" s="12">
        <v>205943.66</v>
      </c>
      <c r="G1186" s="12">
        <v>114291.78</v>
      </c>
      <c r="H1186" s="12"/>
      <c r="I1186" s="12">
        <v>194204</v>
      </c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12"/>
      <c r="AG1186" s="12"/>
      <c r="AH1186" s="12"/>
      <c r="AI1186" s="12">
        <f t="shared" ref="AI1186:AI1205" si="119">AJ1186+AQ1186+AR1186+AS1186+AT1186+AU1186+AV1186</f>
        <v>34788.79</v>
      </c>
      <c r="AJ1186" s="12">
        <f t="shared" ref="AJ1186:AJ1205" si="120">AK1186+AL1186+AM1186+AN1186+AO1186+AP1186</f>
        <v>34788.79</v>
      </c>
      <c r="AK1186" s="12">
        <v>15128.08</v>
      </c>
      <c r="AL1186" s="12">
        <v>7059.21</v>
      </c>
      <c r="AM1186" s="12">
        <v>2759.07</v>
      </c>
      <c r="AN1186" s="12"/>
      <c r="AO1186" s="12">
        <v>9842.43</v>
      </c>
      <c r="AP1186" s="12"/>
      <c r="AQ1186" s="12"/>
      <c r="AR1186" s="12"/>
      <c r="AS1186" s="12"/>
      <c r="AT1186" s="12"/>
      <c r="AU1186" s="12"/>
      <c r="AV1186" s="12"/>
    </row>
    <row r="1187" spans="1:48" ht="15.75" hidden="1">
      <c r="A1187" s="14" t="s">
        <v>5301</v>
      </c>
      <c r="B1187" s="29" t="s">
        <v>833</v>
      </c>
      <c r="C1187" s="12">
        <f t="shared" si="115"/>
        <v>2339912.54</v>
      </c>
      <c r="D1187" s="12">
        <f t="shared" si="118"/>
        <v>873757.26</v>
      </c>
      <c r="E1187" s="12">
        <v>359317.82</v>
      </c>
      <c r="F1187" s="12">
        <v>205943.66</v>
      </c>
      <c r="G1187" s="12">
        <v>114291.78</v>
      </c>
      <c r="H1187" s="12"/>
      <c r="I1187" s="12">
        <v>194204</v>
      </c>
      <c r="J1187" s="12"/>
      <c r="K1187" s="12"/>
      <c r="L1187" s="12"/>
      <c r="M1187" s="12">
        <v>453.3</v>
      </c>
      <c r="N1187" s="12">
        <v>92339</v>
      </c>
      <c r="O1187" s="12">
        <v>720</v>
      </c>
      <c r="P1187" s="12">
        <v>1195956.3600000001</v>
      </c>
      <c r="Q1187" s="12">
        <v>120</v>
      </c>
      <c r="R1187" s="12">
        <v>107402.52</v>
      </c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12"/>
      <c r="AG1187" s="12"/>
      <c r="AH1187" s="12"/>
      <c r="AI1187" s="12">
        <f t="shared" si="119"/>
        <v>70457.399999999994</v>
      </c>
      <c r="AJ1187" s="12">
        <f t="shared" si="120"/>
        <v>34745.25</v>
      </c>
      <c r="AK1187" s="12">
        <v>15084.54</v>
      </c>
      <c r="AL1187" s="12">
        <v>7059.21</v>
      </c>
      <c r="AM1187" s="12">
        <v>2759.07</v>
      </c>
      <c r="AN1187" s="12"/>
      <c r="AO1187" s="12">
        <v>9842.43</v>
      </c>
      <c r="AP1187" s="12"/>
      <c r="AQ1187" s="12"/>
      <c r="AR1187" s="12">
        <v>1966.17</v>
      </c>
      <c r="AS1187" s="12">
        <v>22445.34</v>
      </c>
      <c r="AT1187" s="12">
        <v>11300.64</v>
      </c>
      <c r="AU1187" s="12"/>
      <c r="AV1187" s="12"/>
    </row>
    <row r="1188" spans="1:48" ht="15.75" hidden="1">
      <c r="A1188" s="4" t="s">
        <v>5302</v>
      </c>
      <c r="B1188" s="29" t="s">
        <v>787</v>
      </c>
      <c r="C1188" s="12">
        <f t="shared" si="115"/>
        <v>3871077.6852799999</v>
      </c>
      <c r="D1188" s="12">
        <f t="shared" si="118"/>
        <v>1805844</v>
      </c>
      <c r="E1188" s="12">
        <v>362303</v>
      </c>
      <c r="F1188" s="12"/>
      <c r="G1188" s="12"/>
      <c r="H1188" s="12">
        <v>1443541</v>
      </c>
      <c r="I1188" s="12"/>
      <c r="J1188" s="12"/>
      <c r="K1188" s="12">
        <v>642</v>
      </c>
      <c r="L1188" s="12">
        <v>1895041</v>
      </c>
      <c r="M1188" s="12"/>
      <c r="N1188" s="12"/>
      <c r="O1188" s="12"/>
      <c r="P1188" s="12"/>
      <c r="Q1188" s="12"/>
      <c r="R1188" s="12"/>
      <c r="S1188" s="12"/>
      <c r="T1188" s="12"/>
      <c r="U1188" s="12">
        <f t="shared" si="116"/>
        <v>91389.745280000003</v>
      </c>
      <c r="V1188" s="12">
        <f t="shared" si="117"/>
        <v>43064.92</v>
      </c>
      <c r="W1188" s="12"/>
      <c r="X1188" s="12">
        <v>21532.46</v>
      </c>
      <c r="Y1188" s="12"/>
      <c r="Z1188" s="12"/>
      <c r="AA1188" s="12">
        <v>21532.46</v>
      </c>
      <c r="AB1188" s="12"/>
      <c r="AC1188" s="12"/>
      <c r="AD1188" s="12">
        <v>15346.73</v>
      </c>
      <c r="AE1188" s="12">
        <v>20927.095280000001</v>
      </c>
      <c r="AF1188" s="12">
        <v>12051</v>
      </c>
      <c r="AG1188" s="12"/>
      <c r="AH1188" s="12"/>
      <c r="AI1188" s="12">
        <f t="shared" si="119"/>
        <v>78802.94</v>
      </c>
      <c r="AJ1188" s="12">
        <f t="shared" si="120"/>
        <v>38451.83</v>
      </c>
      <c r="AK1188" s="12">
        <v>7714.51</v>
      </c>
      <c r="AL1188" s="12"/>
      <c r="AM1188" s="12"/>
      <c r="AN1188" s="12">
        <v>30737.32</v>
      </c>
      <c r="AO1188" s="12"/>
      <c r="AP1188" s="12"/>
      <c r="AQ1188" s="12">
        <v>40351.11</v>
      </c>
      <c r="AR1188" s="12"/>
      <c r="AS1188" s="12"/>
      <c r="AT1188" s="12"/>
      <c r="AU1188" s="12"/>
      <c r="AV1188" s="12"/>
    </row>
    <row r="1189" spans="1:48" ht="15.75" hidden="1">
      <c r="A1189" s="4" t="s">
        <v>5303</v>
      </c>
      <c r="B1189" s="29" t="s">
        <v>3176</v>
      </c>
      <c r="C1189" s="12">
        <f t="shared" si="115"/>
        <v>43172.517888000002</v>
      </c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2">
        <f t="shared" si="116"/>
        <v>43172.517888000002</v>
      </c>
      <c r="V1189" s="12">
        <f t="shared" si="117"/>
        <v>43172.517888000002</v>
      </c>
      <c r="W1189" s="12"/>
      <c r="X1189" s="12"/>
      <c r="Y1189" s="12"/>
      <c r="Z1189" s="12"/>
      <c r="AA1189" s="12"/>
      <c r="AB1189" s="12">
        <v>43172.517888000002</v>
      </c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  <c r="AR1189" s="12"/>
      <c r="AS1189" s="12"/>
      <c r="AT1189" s="12"/>
      <c r="AU1189" s="12"/>
      <c r="AV1189" s="12"/>
    </row>
    <row r="1190" spans="1:48" ht="15.75" hidden="1">
      <c r="A1190" s="4" t="s">
        <v>5304</v>
      </c>
      <c r="B1190" s="29" t="s">
        <v>2856</v>
      </c>
      <c r="C1190" s="12">
        <f t="shared" si="115"/>
        <v>22897.666415999996</v>
      </c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2">
        <f t="shared" si="116"/>
        <v>22897.666415999996</v>
      </c>
      <c r="V1190" s="12">
        <f t="shared" si="117"/>
        <v>22897.666415999996</v>
      </c>
      <c r="W1190" s="12"/>
      <c r="X1190" s="12"/>
      <c r="Y1190" s="12"/>
      <c r="Z1190" s="12"/>
      <c r="AA1190" s="12"/>
      <c r="AB1190" s="12">
        <v>22897.666415999996</v>
      </c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  <c r="AR1190" s="12"/>
      <c r="AS1190" s="12"/>
      <c r="AT1190" s="12"/>
      <c r="AU1190" s="12"/>
      <c r="AV1190" s="12"/>
    </row>
    <row r="1191" spans="1:48" ht="15.75" hidden="1">
      <c r="A1191" s="4" t="s">
        <v>5305</v>
      </c>
      <c r="B1191" s="29" t="s">
        <v>3038</v>
      </c>
      <c r="C1191" s="12">
        <f t="shared" si="115"/>
        <v>19164.990959999999</v>
      </c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2">
        <f t="shared" si="116"/>
        <v>19164.990959999999</v>
      </c>
      <c r="V1191" s="12">
        <f t="shared" si="117"/>
        <v>19164.990959999999</v>
      </c>
      <c r="W1191" s="12"/>
      <c r="X1191" s="12"/>
      <c r="Y1191" s="12"/>
      <c r="Z1191" s="12"/>
      <c r="AA1191" s="12"/>
      <c r="AB1191" s="12">
        <v>19164.990959999999</v>
      </c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  <c r="AR1191" s="12"/>
      <c r="AS1191" s="12"/>
      <c r="AT1191" s="12"/>
      <c r="AU1191" s="12"/>
      <c r="AV1191" s="12"/>
    </row>
    <row r="1192" spans="1:48" ht="15.75" hidden="1">
      <c r="A1192" s="4" t="s">
        <v>5306</v>
      </c>
      <c r="B1192" s="29" t="s">
        <v>2926</v>
      </c>
      <c r="C1192" s="12">
        <f t="shared" si="115"/>
        <v>28657.273247999998</v>
      </c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2">
        <f t="shared" si="116"/>
        <v>28657.273247999998</v>
      </c>
      <c r="V1192" s="12">
        <f t="shared" si="117"/>
        <v>28657.273247999998</v>
      </c>
      <c r="W1192" s="12"/>
      <c r="X1192" s="12"/>
      <c r="Y1192" s="12"/>
      <c r="Z1192" s="12"/>
      <c r="AA1192" s="12"/>
      <c r="AB1192" s="12">
        <v>28657.273247999998</v>
      </c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  <c r="AR1192" s="12"/>
      <c r="AS1192" s="12"/>
      <c r="AT1192" s="12"/>
      <c r="AU1192" s="12"/>
      <c r="AV1192" s="12"/>
    </row>
    <row r="1193" spans="1:48" ht="15.75" hidden="1">
      <c r="A1193" s="4" t="s">
        <v>5307</v>
      </c>
      <c r="B1193" s="29" t="s">
        <v>2927</v>
      </c>
      <c r="C1193" s="12">
        <f t="shared" si="115"/>
        <v>39442.418111999992</v>
      </c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2">
        <f t="shared" si="116"/>
        <v>39442.418111999992</v>
      </c>
      <c r="V1193" s="12">
        <f t="shared" si="117"/>
        <v>39442.418111999992</v>
      </c>
      <c r="W1193" s="12"/>
      <c r="X1193" s="12"/>
      <c r="Y1193" s="12"/>
      <c r="Z1193" s="12"/>
      <c r="AA1193" s="12"/>
      <c r="AB1193" s="12">
        <v>39442.418111999992</v>
      </c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  <c r="AR1193" s="12"/>
      <c r="AS1193" s="12"/>
      <c r="AT1193" s="12"/>
      <c r="AU1193" s="12"/>
      <c r="AV1193" s="12"/>
    </row>
    <row r="1194" spans="1:48" ht="15.75" hidden="1">
      <c r="A1194" s="4" t="s">
        <v>5308</v>
      </c>
      <c r="B1194" s="29" t="s">
        <v>2907</v>
      </c>
      <c r="C1194" s="12">
        <f t="shared" si="115"/>
        <v>28128.357360000002</v>
      </c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2">
        <f t="shared" si="116"/>
        <v>28128.357360000002</v>
      </c>
      <c r="V1194" s="12">
        <f t="shared" si="117"/>
        <v>28128.357360000002</v>
      </c>
      <c r="W1194" s="12"/>
      <c r="X1194" s="12"/>
      <c r="Y1194" s="12"/>
      <c r="Z1194" s="12"/>
      <c r="AA1194" s="12"/>
      <c r="AB1194" s="12">
        <v>28128.357360000002</v>
      </c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  <c r="AR1194" s="12"/>
      <c r="AS1194" s="12"/>
      <c r="AT1194" s="12"/>
      <c r="AU1194" s="12"/>
      <c r="AV1194" s="12"/>
    </row>
    <row r="1195" spans="1:48" ht="15.75" hidden="1">
      <c r="A1195" s="4" t="s">
        <v>5309</v>
      </c>
      <c r="B1195" s="29" t="s">
        <v>2967</v>
      </c>
      <c r="C1195" s="12">
        <f t="shared" si="115"/>
        <v>19695.581039999997</v>
      </c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12">
        <f t="shared" si="116"/>
        <v>19695.581039999997</v>
      </c>
      <c r="V1195" s="12">
        <f t="shared" si="117"/>
        <v>19695.581039999997</v>
      </c>
      <c r="W1195" s="12"/>
      <c r="X1195" s="12"/>
      <c r="Y1195" s="12"/>
      <c r="Z1195" s="12"/>
      <c r="AA1195" s="12"/>
      <c r="AB1195" s="12">
        <v>19695.581039999997</v>
      </c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  <c r="AR1195" s="12"/>
      <c r="AS1195" s="12"/>
      <c r="AT1195" s="12"/>
      <c r="AU1195" s="12"/>
      <c r="AV1195" s="12"/>
    </row>
    <row r="1196" spans="1:48" ht="15.75" hidden="1">
      <c r="A1196" s="4" t="s">
        <v>5310</v>
      </c>
      <c r="B1196" s="29" t="s">
        <v>2968</v>
      </c>
      <c r="C1196" s="12">
        <f t="shared" si="115"/>
        <v>40833.414096</v>
      </c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2">
        <f t="shared" si="116"/>
        <v>40833.414096</v>
      </c>
      <c r="V1196" s="12">
        <f t="shared" si="117"/>
        <v>40833.414096</v>
      </c>
      <c r="W1196" s="12"/>
      <c r="X1196" s="12"/>
      <c r="Y1196" s="12"/>
      <c r="Z1196" s="12"/>
      <c r="AA1196" s="12"/>
      <c r="AB1196" s="12">
        <v>40833.414096</v>
      </c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  <c r="AR1196" s="12"/>
      <c r="AS1196" s="12"/>
      <c r="AT1196" s="12"/>
      <c r="AU1196" s="12"/>
      <c r="AV1196" s="12"/>
    </row>
    <row r="1197" spans="1:48" ht="15.75" hidden="1">
      <c r="A1197" s="4" t="s">
        <v>5311</v>
      </c>
      <c r="B1197" s="29" t="s">
        <v>798</v>
      </c>
      <c r="C1197" s="12">
        <f t="shared" si="115"/>
        <v>304748.73960799997</v>
      </c>
      <c r="D1197" s="12">
        <f t="shared" si="118"/>
        <v>232300.7</v>
      </c>
      <c r="E1197" s="12"/>
      <c r="F1197" s="12"/>
      <c r="G1197" s="12"/>
      <c r="H1197" s="12"/>
      <c r="I1197" s="12">
        <v>232300.7</v>
      </c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12">
        <f t="shared" si="116"/>
        <v>60019.583008000001</v>
      </c>
      <c r="V1197" s="12">
        <f t="shared" si="117"/>
        <v>47209.880944000004</v>
      </c>
      <c r="W1197" s="12"/>
      <c r="X1197" s="12">
        <v>28748.369648000004</v>
      </c>
      <c r="Y1197" s="12">
        <v>18461.511296000001</v>
      </c>
      <c r="Z1197" s="12"/>
      <c r="AA1197" s="12"/>
      <c r="AB1197" s="12"/>
      <c r="AC1197" s="12"/>
      <c r="AD1197" s="12">
        <v>12809.702064000001</v>
      </c>
      <c r="AE1197" s="12"/>
      <c r="AF1197" s="12"/>
      <c r="AG1197" s="12"/>
      <c r="AH1197" s="12"/>
      <c r="AI1197" s="12">
        <f t="shared" si="119"/>
        <v>12428.4566</v>
      </c>
      <c r="AJ1197" s="12">
        <f t="shared" si="120"/>
        <v>12428.4566</v>
      </c>
      <c r="AK1197" s="12"/>
      <c r="AL1197" s="12"/>
      <c r="AM1197" s="12"/>
      <c r="AN1197" s="12"/>
      <c r="AO1197" s="12">
        <v>12428.4566</v>
      </c>
      <c r="AP1197" s="12"/>
      <c r="AQ1197" s="12"/>
      <c r="AR1197" s="12"/>
      <c r="AS1197" s="12"/>
      <c r="AT1197" s="12"/>
      <c r="AU1197" s="12"/>
      <c r="AV1197" s="12"/>
    </row>
    <row r="1198" spans="1:48" ht="15.75" hidden="1">
      <c r="A1198" s="4" t="s">
        <v>5312</v>
      </c>
      <c r="B1198" s="29" t="s">
        <v>3208</v>
      </c>
      <c r="C1198" s="12">
        <f t="shared" si="115"/>
        <v>28246.581071999997</v>
      </c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2">
        <f t="shared" si="116"/>
        <v>28246.581071999997</v>
      </c>
      <c r="V1198" s="12">
        <f t="shared" si="117"/>
        <v>28246.581071999997</v>
      </c>
      <c r="W1198" s="12"/>
      <c r="X1198" s="12"/>
      <c r="Y1198" s="12"/>
      <c r="Z1198" s="12"/>
      <c r="AA1198" s="12"/>
      <c r="AB1198" s="12">
        <v>28246.581071999997</v>
      </c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  <c r="AR1198" s="12"/>
      <c r="AS1198" s="12"/>
      <c r="AT1198" s="12"/>
      <c r="AU1198" s="12"/>
      <c r="AV1198" s="12"/>
    </row>
    <row r="1199" spans="1:48" ht="15.75" hidden="1">
      <c r="A1199" s="4" t="s">
        <v>5313</v>
      </c>
      <c r="B1199" s="29" t="s">
        <v>792</v>
      </c>
      <c r="C1199" s="12">
        <f t="shared" si="115"/>
        <v>4789335.6848000009</v>
      </c>
      <c r="D1199" s="12">
        <f t="shared" si="118"/>
        <v>1848282.52</v>
      </c>
      <c r="E1199" s="12">
        <v>356166</v>
      </c>
      <c r="F1199" s="12">
        <v>234373.02</v>
      </c>
      <c r="G1199" s="12">
        <v>90498.5</v>
      </c>
      <c r="H1199" s="12">
        <v>881609.08</v>
      </c>
      <c r="I1199" s="12">
        <v>285635.92</v>
      </c>
      <c r="J1199" s="12"/>
      <c r="K1199" s="12">
        <v>642</v>
      </c>
      <c r="L1199" s="12">
        <v>1619468.66</v>
      </c>
      <c r="M1199" s="12"/>
      <c r="N1199" s="12"/>
      <c r="O1199" s="12">
        <v>801</v>
      </c>
      <c r="P1199" s="12">
        <v>1067533.56</v>
      </c>
      <c r="Q1199" s="12">
        <v>72</v>
      </c>
      <c r="R1199" s="12">
        <v>114481.66</v>
      </c>
      <c r="S1199" s="12"/>
      <c r="T1199" s="12"/>
      <c r="U1199" s="12">
        <f t="shared" si="116"/>
        <v>6384.8047999999999</v>
      </c>
      <c r="V1199" s="12"/>
      <c r="W1199" s="12"/>
      <c r="X1199" s="12"/>
      <c r="Y1199" s="12"/>
      <c r="Z1199" s="12"/>
      <c r="AA1199" s="12"/>
      <c r="AB1199" s="12"/>
      <c r="AC1199" s="12"/>
      <c r="AD1199" s="12">
        <v>6384.8047999999999</v>
      </c>
      <c r="AE1199" s="12"/>
      <c r="AF1199" s="12"/>
      <c r="AG1199" s="12"/>
      <c r="AH1199" s="12"/>
      <c r="AI1199" s="12">
        <f t="shared" si="119"/>
        <v>133184.47999999998</v>
      </c>
      <c r="AJ1199" s="12">
        <f t="shared" si="120"/>
        <v>57719.829999999994</v>
      </c>
      <c r="AK1199" s="12">
        <v>15047.5</v>
      </c>
      <c r="AL1199" s="12">
        <v>7059.21</v>
      </c>
      <c r="AM1199" s="12">
        <v>2759.07</v>
      </c>
      <c r="AN1199" s="12">
        <v>23011.62</v>
      </c>
      <c r="AO1199" s="12">
        <v>9842.43</v>
      </c>
      <c r="AP1199" s="12"/>
      <c r="AQ1199" s="12">
        <v>41718.67</v>
      </c>
      <c r="AR1199" s="12"/>
      <c r="AS1199" s="12">
        <v>22445.34</v>
      </c>
      <c r="AT1199" s="12">
        <v>11300.64</v>
      </c>
      <c r="AU1199" s="12"/>
      <c r="AV1199" s="12"/>
    </row>
    <row r="1200" spans="1:48" ht="15.75" hidden="1">
      <c r="A1200" s="4" t="s">
        <v>5314</v>
      </c>
      <c r="B1200" s="29" t="s">
        <v>793</v>
      </c>
      <c r="C1200" s="12">
        <f t="shared" si="115"/>
        <v>154424.50080000001</v>
      </c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>
        <f t="shared" si="116"/>
        <v>154424.50080000001</v>
      </c>
      <c r="V1200" s="12">
        <f t="shared" si="117"/>
        <v>88523.96</v>
      </c>
      <c r="W1200" s="12">
        <v>9820</v>
      </c>
      <c r="X1200" s="12">
        <v>20333</v>
      </c>
      <c r="Y1200" s="12">
        <v>8222</v>
      </c>
      <c r="Z1200" s="12">
        <v>28229.66</v>
      </c>
      <c r="AA1200" s="12">
        <v>21919.3</v>
      </c>
      <c r="AB1200" s="12"/>
      <c r="AC1200" s="12">
        <v>24022.76</v>
      </c>
      <c r="AD1200" s="12">
        <v>6232.1207999999997</v>
      </c>
      <c r="AE1200" s="12">
        <v>28229.66</v>
      </c>
      <c r="AF1200" s="12">
        <v>7416</v>
      </c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  <c r="AR1200" s="12"/>
      <c r="AS1200" s="12"/>
      <c r="AT1200" s="12"/>
      <c r="AU1200" s="12"/>
      <c r="AV1200" s="12"/>
    </row>
    <row r="1201" spans="1:48" ht="15.75" hidden="1">
      <c r="A1201" s="4" t="s">
        <v>5315</v>
      </c>
      <c r="B1201" s="29" t="s">
        <v>837</v>
      </c>
      <c r="C1201" s="12">
        <f t="shared" si="115"/>
        <v>331273.31743385107</v>
      </c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>
        <f t="shared" si="116"/>
        <v>331273.31743385107</v>
      </c>
      <c r="V1201" s="12">
        <f t="shared" si="117"/>
        <v>192107.63153577433</v>
      </c>
      <c r="W1201" s="12">
        <v>37615.169272060499</v>
      </c>
      <c r="X1201" s="12">
        <v>34532.614097170699</v>
      </c>
      <c r="Y1201" s="12">
        <v>40520.216446841499</v>
      </c>
      <c r="Z1201" s="12">
        <v>44409.517622225903</v>
      </c>
      <c r="AA1201" s="12">
        <v>35030.1140974757</v>
      </c>
      <c r="AB1201" s="12"/>
      <c r="AC1201" s="12">
        <v>48399.285022271899</v>
      </c>
      <c r="AD1201" s="12">
        <v>6264.9560000000001</v>
      </c>
      <c r="AE1201" s="12">
        <v>39455.921263188997</v>
      </c>
      <c r="AF1201" s="12">
        <v>45045.523612615798</v>
      </c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  <c r="AR1201" s="12"/>
      <c r="AS1201" s="12"/>
      <c r="AT1201" s="12"/>
      <c r="AU1201" s="12"/>
      <c r="AV1201" s="12"/>
    </row>
    <row r="1202" spans="1:48" ht="15.75" hidden="1">
      <c r="A1202" s="4" t="s">
        <v>5316</v>
      </c>
      <c r="B1202" s="29" t="s">
        <v>838</v>
      </c>
      <c r="C1202" s="12">
        <f t="shared" si="115"/>
        <v>297146.37110234768</v>
      </c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>
        <f t="shared" si="116"/>
        <v>297146.37110234768</v>
      </c>
      <c r="V1202" s="12">
        <f t="shared" si="117"/>
        <v>161085.33849645569</v>
      </c>
      <c r="W1202" s="12">
        <v>37615.169272060499</v>
      </c>
      <c r="X1202" s="12">
        <v>24750.809985673899</v>
      </c>
      <c r="Y1202" s="12">
        <v>19279.7275190197</v>
      </c>
      <c r="Z1202" s="12">
        <v>44409.517622225903</v>
      </c>
      <c r="AA1202" s="12">
        <v>35030.1140974757</v>
      </c>
      <c r="AB1202" s="12"/>
      <c r="AC1202" s="12">
        <v>48399.285022271899</v>
      </c>
      <c r="AD1202" s="12">
        <v>6234.5839999999998</v>
      </c>
      <c r="AE1202" s="12">
        <v>39455.921263188997</v>
      </c>
      <c r="AF1202" s="12">
        <v>41971.242320431098</v>
      </c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  <c r="AR1202" s="12"/>
      <c r="AS1202" s="12"/>
      <c r="AT1202" s="12"/>
      <c r="AU1202" s="12"/>
      <c r="AV1202" s="12"/>
    </row>
    <row r="1203" spans="1:48" ht="15.75" hidden="1">
      <c r="A1203" s="4" t="s">
        <v>5317</v>
      </c>
      <c r="B1203" s="29" t="s">
        <v>839</v>
      </c>
      <c r="C1203" s="12">
        <f t="shared" si="115"/>
        <v>332181.53298626508</v>
      </c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2">
        <f t="shared" si="116"/>
        <v>332181.53298626508</v>
      </c>
      <c r="V1203" s="12">
        <f t="shared" si="117"/>
        <v>196020.35318037309</v>
      </c>
      <c r="W1203" s="12">
        <v>37615.169272060499</v>
      </c>
      <c r="X1203" s="12">
        <v>46270.779030967002</v>
      </c>
      <c r="Y1203" s="12">
        <v>32694.773157643998</v>
      </c>
      <c r="Z1203" s="12">
        <v>44409.517622225903</v>
      </c>
      <c r="AA1203" s="12">
        <v>35030.1140974757</v>
      </c>
      <c r="AB1203" s="12"/>
      <c r="AC1203" s="12">
        <v>48399.285022271899</v>
      </c>
      <c r="AD1203" s="12">
        <v>6334.7312000000002</v>
      </c>
      <c r="AE1203" s="12">
        <v>39455.921263188997</v>
      </c>
      <c r="AF1203" s="12">
        <v>41971.242320431098</v>
      </c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  <c r="AR1203" s="12"/>
      <c r="AS1203" s="12"/>
      <c r="AT1203" s="12"/>
      <c r="AU1203" s="12"/>
      <c r="AV1203" s="12"/>
    </row>
    <row r="1204" spans="1:48" ht="15.75" hidden="1">
      <c r="A1204" s="4" t="s">
        <v>5318</v>
      </c>
      <c r="B1204" s="29" t="s">
        <v>840</v>
      </c>
      <c r="C1204" s="12">
        <f t="shared" si="115"/>
        <v>330780.02759890846</v>
      </c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12">
        <f t="shared" si="116"/>
        <v>330780.02759890846</v>
      </c>
      <c r="V1204" s="12">
        <f t="shared" si="117"/>
        <v>194622.95259301644</v>
      </c>
      <c r="W1204" s="12">
        <v>37615.169272060499</v>
      </c>
      <c r="X1204" s="12">
        <v>40122.2164465975</v>
      </c>
      <c r="Y1204" s="12">
        <v>37445.9351546568</v>
      </c>
      <c r="Z1204" s="12">
        <v>44409.517622225903</v>
      </c>
      <c r="AA1204" s="12">
        <v>35030.1140974757</v>
      </c>
      <c r="AB1204" s="12"/>
      <c r="AC1204" s="12">
        <v>48399.285022271899</v>
      </c>
      <c r="AD1204" s="12">
        <v>6330.6264000000001</v>
      </c>
      <c r="AE1204" s="12">
        <v>39455.921263188997</v>
      </c>
      <c r="AF1204" s="12">
        <v>41971.242320431098</v>
      </c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  <c r="AR1204" s="12"/>
      <c r="AS1204" s="12"/>
      <c r="AT1204" s="12"/>
      <c r="AU1204" s="12"/>
      <c r="AV1204" s="12"/>
    </row>
    <row r="1205" spans="1:48" ht="15.75" hidden="1">
      <c r="A1205" s="4" t="s">
        <v>5319</v>
      </c>
      <c r="B1205" s="29" t="s">
        <v>834</v>
      </c>
      <c r="C1205" s="12">
        <f t="shared" si="115"/>
        <v>317140.30468916532</v>
      </c>
      <c r="D1205" s="12">
        <f t="shared" si="118"/>
        <v>233445</v>
      </c>
      <c r="E1205" s="12"/>
      <c r="F1205" s="12"/>
      <c r="G1205" s="12">
        <v>58726</v>
      </c>
      <c r="H1205" s="12"/>
      <c r="I1205" s="12">
        <v>174719</v>
      </c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12">
        <f t="shared" si="116"/>
        <v>78699.581689165294</v>
      </c>
      <c r="V1205" s="12"/>
      <c r="W1205" s="12"/>
      <c r="X1205" s="12"/>
      <c r="Y1205" s="12"/>
      <c r="Z1205" s="12"/>
      <c r="AA1205" s="12"/>
      <c r="AB1205" s="12"/>
      <c r="AC1205" s="12"/>
      <c r="AD1205" s="12">
        <v>4212.7560000000003</v>
      </c>
      <c r="AE1205" s="12">
        <v>36074.0344671157</v>
      </c>
      <c r="AF1205" s="12">
        <v>38412.7912220496</v>
      </c>
      <c r="AG1205" s="12"/>
      <c r="AH1205" s="12"/>
      <c r="AI1205" s="12">
        <f t="shared" si="119"/>
        <v>4995.723</v>
      </c>
      <c r="AJ1205" s="12">
        <f t="shared" si="120"/>
        <v>4995.723</v>
      </c>
      <c r="AK1205" s="12"/>
      <c r="AL1205" s="12"/>
      <c r="AM1205" s="12">
        <v>1256.7364</v>
      </c>
      <c r="AN1205" s="12"/>
      <c r="AO1205" s="12">
        <v>3738.9866000000002</v>
      </c>
      <c r="AP1205" s="12"/>
      <c r="AQ1205" s="12"/>
      <c r="AR1205" s="12"/>
      <c r="AS1205" s="12"/>
      <c r="AT1205" s="12"/>
      <c r="AU1205" s="12"/>
      <c r="AV1205" s="12"/>
    </row>
    <row r="1206" spans="1:48" ht="15.75" hidden="1">
      <c r="A1206" s="4" t="s">
        <v>5320</v>
      </c>
      <c r="B1206" s="29" t="s">
        <v>841</v>
      </c>
      <c r="C1206" s="12">
        <f t="shared" si="115"/>
        <v>320038.56619620463</v>
      </c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2">
        <f t="shared" si="116"/>
        <v>320038.56619620463</v>
      </c>
      <c r="V1206" s="12">
        <f t="shared" si="117"/>
        <v>192190.26604702522</v>
      </c>
      <c r="W1206" s="12">
        <v>37092.747506740299</v>
      </c>
      <c r="X1206" s="12">
        <v>39626.043776293402</v>
      </c>
      <c r="Y1206" s="12">
        <v>36988.747479876503</v>
      </c>
      <c r="Z1206" s="12">
        <v>43877.904046900003</v>
      </c>
      <c r="AA1206" s="12">
        <v>34604.823237215001</v>
      </c>
      <c r="AB1206" s="12"/>
      <c r="AC1206" s="12">
        <v>47674.927210827896</v>
      </c>
      <c r="AD1206" s="12"/>
      <c r="AE1206" s="12">
        <v>38844.974347814503</v>
      </c>
      <c r="AF1206" s="12">
        <v>41328.398590536999</v>
      </c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  <c r="AR1206" s="12"/>
      <c r="AS1206" s="12"/>
      <c r="AT1206" s="12"/>
      <c r="AU1206" s="12"/>
      <c r="AV1206" s="12"/>
    </row>
    <row r="1207" spans="1:48" ht="15.75" hidden="1">
      <c r="A1207" s="4" t="s">
        <v>5321</v>
      </c>
      <c r="B1207" s="29" t="s">
        <v>794</v>
      </c>
      <c r="C1207" s="12">
        <f t="shared" si="115"/>
        <v>318348.98861409869</v>
      </c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>
        <f t="shared" si="116"/>
        <v>318348.98861409869</v>
      </c>
      <c r="V1207" s="12">
        <f t="shared" si="117"/>
        <v>184188.12126491929</v>
      </c>
      <c r="W1207" s="12">
        <v>37092.747506740299</v>
      </c>
      <c r="X1207" s="12">
        <v>34107.323236910001</v>
      </c>
      <c r="Y1207" s="12">
        <v>34505.323237154</v>
      </c>
      <c r="Z1207" s="12">
        <v>43877.904046900003</v>
      </c>
      <c r="AA1207" s="12">
        <v>34604.823237215001</v>
      </c>
      <c r="AB1207" s="12"/>
      <c r="AC1207" s="12">
        <v>47674.927210827896</v>
      </c>
      <c r="AD1207" s="12">
        <v>6312.5672000000004</v>
      </c>
      <c r="AE1207" s="12">
        <v>38844.974347814503</v>
      </c>
      <c r="AF1207" s="12">
        <v>41328.398590536999</v>
      </c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  <c r="AR1207" s="12"/>
      <c r="AS1207" s="12"/>
      <c r="AT1207" s="12"/>
      <c r="AU1207" s="12"/>
      <c r="AV1207" s="12"/>
    </row>
    <row r="1208" spans="1:48" ht="15.75" hidden="1">
      <c r="A1208" s="4" t="s">
        <v>5322</v>
      </c>
      <c r="B1208" s="29" t="s">
        <v>795</v>
      </c>
      <c r="C1208" s="12">
        <f t="shared" si="115"/>
        <v>270650.25580327079</v>
      </c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>
        <f t="shared" si="116"/>
        <v>270650.25580327079</v>
      </c>
      <c r="V1208" s="12">
        <f t="shared" si="117"/>
        <v>184188.12126491929</v>
      </c>
      <c r="W1208" s="12">
        <v>37092.747506740299</v>
      </c>
      <c r="X1208" s="12">
        <v>34107.323236910001</v>
      </c>
      <c r="Y1208" s="12">
        <v>34505.323237154</v>
      </c>
      <c r="Z1208" s="12">
        <v>43877.904046900003</v>
      </c>
      <c r="AA1208" s="12">
        <v>34604.823237215001</v>
      </c>
      <c r="AB1208" s="12"/>
      <c r="AC1208" s="12"/>
      <c r="AD1208" s="12">
        <v>6288.7615999999998</v>
      </c>
      <c r="AE1208" s="12">
        <v>38844.974347814503</v>
      </c>
      <c r="AF1208" s="12">
        <v>41328.398590536999</v>
      </c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  <c r="AR1208" s="12"/>
      <c r="AS1208" s="12"/>
      <c r="AT1208" s="12"/>
      <c r="AU1208" s="12"/>
      <c r="AV1208" s="12"/>
    </row>
    <row r="1209" spans="1:48" ht="15.75" hidden="1">
      <c r="A1209" s="4" t="s">
        <v>5323</v>
      </c>
      <c r="B1209" s="29" t="s">
        <v>835</v>
      </c>
      <c r="C1209" s="12">
        <f t="shared" si="115"/>
        <v>286833.8136736055</v>
      </c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>
        <f t="shared" si="116"/>
        <v>286833.8136736055</v>
      </c>
      <c r="V1209" s="12">
        <f t="shared" si="117"/>
        <v>149682.7980277653</v>
      </c>
      <c r="W1209" s="12">
        <v>37092.747506740299</v>
      </c>
      <c r="X1209" s="12">
        <v>34107.323236910001</v>
      </c>
      <c r="Y1209" s="12"/>
      <c r="Z1209" s="12">
        <v>43877.904046900003</v>
      </c>
      <c r="AA1209" s="12">
        <v>34604.823237215001</v>
      </c>
      <c r="AB1209" s="12"/>
      <c r="AC1209" s="12">
        <v>47674.927210827896</v>
      </c>
      <c r="AD1209" s="12">
        <v>6267.4192000000003</v>
      </c>
      <c r="AE1209" s="12">
        <v>38844.974347814503</v>
      </c>
      <c r="AF1209" s="12">
        <v>44363.694887197802</v>
      </c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  <c r="AR1209" s="12"/>
      <c r="AS1209" s="12"/>
      <c r="AT1209" s="12"/>
      <c r="AU1209" s="12"/>
      <c r="AV1209" s="12"/>
    </row>
    <row r="1210" spans="1:48" ht="15.75" hidden="1">
      <c r="A1210" s="4" t="s">
        <v>5324</v>
      </c>
      <c r="B1210" s="29" t="s">
        <v>836</v>
      </c>
      <c r="C1210" s="12">
        <f t="shared" si="115"/>
        <v>299512.28038019553</v>
      </c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2">
        <f t="shared" si="116"/>
        <v>299512.28038019553</v>
      </c>
      <c r="V1210" s="12">
        <f t="shared" si="117"/>
        <v>159077.94281072522</v>
      </c>
      <c r="W1210" s="12">
        <v>37092.747506740299</v>
      </c>
      <c r="X1210" s="12">
        <v>24449.562292989202</v>
      </c>
      <c r="Y1210" s="12">
        <v>19052.905726880701</v>
      </c>
      <c r="Z1210" s="12">
        <v>43877.904046900003</v>
      </c>
      <c r="AA1210" s="12">
        <v>34604.823237215001</v>
      </c>
      <c r="AB1210" s="12"/>
      <c r="AC1210" s="12">
        <v>47674.927210827896</v>
      </c>
      <c r="AD1210" s="12">
        <v>6239.5087999999996</v>
      </c>
      <c r="AE1210" s="12">
        <v>38844.974347814503</v>
      </c>
      <c r="AF1210" s="12">
        <v>47674.927210827896</v>
      </c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  <c r="AR1210" s="12"/>
      <c r="AS1210" s="12"/>
      <c r="AT1210" s="12"/>
      <c r="AU1210" s="12"/>
      <c r="AV1210" s="12"/>
    </row>
    <row r="1211" spans="1:48" ht="15.75" hidden="1">
      <c r="A1211" s="4" t="s">
        <v>5325</v>
      </c>
      <c r="B1211" s="29" t="s">
        <v>788</v>
      </c>
      <c r="C1211" s="12">
        <f t="shared" si="115"/>
        <v>148192.38</v>
      </c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2">
        <f t="shared" si="116"/>
        <v>148192.38</v>
      </c>
      <c r="V1211" s="12">
        <f t="shared" si="117"/>
        <v>88523.96</v>
      </c>
      <c r="W1211" s="12">
        <v>9820</v>
      </c>
      <c r="X1211" s="12">
        <v>20333</v>
      </c>
      <c r="Y1211" s="12">
        <v>8222</v>
      </c>
      <c r="Z1211" s="12">
        <v>28229.66</v>
      </c>
      <c r="AA1211" s="12">
        <v>21919.3</v>
      </c>
      <c r="AB1211" s="12"/>
      <c r="AC1211" s="12">
        <v>24022.76</v>
      </c>
      <c r="AD1211" s="12"/>
      <c r="AE1211" s="12">
        <v>28229.66</v>
      </c>
      <c r="AF1211" s="12">
        <v>7416</v>
      </c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  <c r="AR1211" s="12"/>
      <c r="AS1211" s="12"/>
      <c r="AT1211" s="12"/>
      <c r="AU1211" s="12"/>
      <c r="AV1211" s="12"/>
    </row>
    <row r="1212" spans="1:48" ht="15.75" hidden="1">
      <c r="A1212" s="4" t="s">
        <v>5326</v>
      </c>
      <c r="B1212" s="29" t="s">
        <v>3201</v>
      </c>
      <c r="C1212" s="12">
        <f t="shared" si="115"/>
        <v>5170.5488159999995</v>
      </c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2">
        <f t="shared" si="116"/>
        <v>5170.5488159999995</v>
      </c>
      <c r="V1212" s="12">
        <f t="shared" si="117"/>
        <v>5170.5488159999995</v>
      </c>
      <c r="W1212" s="12"/>
      <c r="X1212" s="12"/>
      <c r="Y1212" s="12"/>
      <c r="Z1212" s="12"/>
      <c r="AA1212" s="12"/>
      <c r="AB1212" s="12">
        <v>5170.5488159999995</v>
      </c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  <c r="AR1212" s="12"/>
      <c r="AS1212" s="12"/>
      <c r="AT1212" s="12"/>
      <c r="AU1212" s="12"/>
      <c r="AV1212" s="12"/>
    </row>
    <row r="1213" spans="1:48" ht="15.75" hidden="1">
      <c r="A1213" s="4" t="s">
        <v>5327</v>
      </c>
      <c r="B1213" s="29" t="s">
        <v>2882</v>
      </c>
      <c r="C1213" s="12">
        <f t="shared" si="115"/>
        <v>63137.643839999997</v>
      </c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2">
        <f t="shared" si="116"/>
        <v>63137.643839999997</v>
      </c>
      <c r="V1213" s="12">
        <f t="shared" si="117"/>
        <v>63137.643839999997</v>
      </c>
      <c r="W1213" s="12"/>
      <c r="X1213" s="12"/>
      <c r="Y1213" s="12"/>
      <c r="Z1213" s="12"/>
      <c r="AA1213" s="12"/>
      <c r="AB1213" s="12">
        <v>63137.643839999997</v>
      </c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  <c r="AR1213" s="12"/>
      <c r="AS1213" s="12"/>
      <c r="AT1213" s="12"/>
      <c r="AU1213" s="12"/>
      <c r="AV1213" s="12"/>
    </row>
    <row r="1214" spans="1:48" ht="15.75" hidden="1">
      <c r="A1214" s="4" t="s">
        <v>5328</v>
      </c>
      <c r="B1214" s="29" t="s">
        <v>2883</v>
      </c>
      <c r="C1214" s="12">
        <f t="shared" si="115"/>
        <v>63137.643839999997</v>
      </c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>
        <f t="shared" si="116"/>
        <v>63137.643839999997</v>
      </c>
      <c r="V1214" s="12">
        <f t="shared" si="117"/>
        <v>63137.643839999997</v>
      </c>
      <c r="W1214" s="12"/>
      <c r="X1214" s="12"/>
      <c r="Y1214" s="12"/>
      <c r="Z1214" s="12"/>
      <c r="AA1214" s="12"/>
      <c r="AB1214" s="12">
        <v>63137.643839999997</v>
      </c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  <c r="AR1214" s="12"/>
      <c r="AS1214" s="12"/>
      <c r="AT1214" s="12"/>
      <c r="AU1214" s="12"/>
      <c r="AV1214" s="12"/>
    </row>
    <row r="1215" spans="1:48" ht="15.75" hidden="1">
      <c r="A1215" s="4" t="s">
        <v>5329</v>
      </c>
      <c r="B1215" s="29" t="s">
        <v>2996</v>
      </c>
      <c r="C1215" s="12">
        <f t="shared" si="115"/>
        <v>44970.342528000001</v>
      </c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>
        <f t="shared" si="116"/>
        <v>44970.342528000001</v>
      </c>
      <c r="V1215" s="12">
        <f t="shared" si="117"/>
        <v>44970.342528000001</v>
      </c>
      <c r="W1215" s="12"/>
      <c r="X1215" s="12"/>
      <c r="Y1215" s="12"/>
      <c r="Z1215" s="12"/>
      <c r="AA1215" s="12"/>
      <c r="AB1215" s="12">
        <v>44970.342528000001</v>
      </c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  <c r="AR1215" s="12"/>
      <c r="AS1215" s="12"/>
      <c r="AT1215" s="12"/>
      <c r="AU1215" s="12"/>
      <c r="AV1215" s="12"/>
    </row>
    <row r="1216" spans="1:48" ht="15.75" hidden="1">
      <c r="A1216" s="4" t="s">
        <v>5330</v>
      </c>
      <c r="B1216" s="29" t="s">
        <v>3010</v>
      </c>
      <c r="C1216" s="12">
        <f t="shared" si="115"/>
        <v>44682.252719999997</v>
      </c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>
        <f t="shared" si="116"/>
        <v>44682.252719999997</v>
      </c>
      <c r="V1216" s="12">
        <f t="shared" si="117"/>
        <v>44682.252719999997</v>
      </c>
      <c r="W1216" s="12"/>
      <c r="X1216" s="12"/>
      <c r="Y1216" s="12"/>
      <c r="Z1216" s="12"/>
      <c r="AA1216" s="12"/>
      <c r="AB1216" s="12">
        <v>44682.252719999997</v>
      </c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  <c r="AR1216" s="12"/>
      <c r="AS1216" s="12"/>
      <c r="AT1216" s="12"/>
      <c r="AU1216" s="12"/>
      <c r="AV1216" s="12"/>
    </row>
    <row r="1217" spans="1:48" ht="15.75" hidden="1">
      <c r="A1217" s="4" t="s">
        <v>5331</v>
      </c>
      <c r="B1217" s="29" t="s">
        <v>3011</v>
      </c>
      <c r="C1217" s="12">
        <f t="shared" si="115"/>
        <v>34994.991456000003</v>
      </c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2">
        <f t="shared" si="116"/>
        <v>34994.991456000003</v>
      </c>
      <c r="V1217" s="12">
        <f t="shared" si="117"/>
        <v>34994.991456000003</v>
      </c>
      <c r="W1217" s="12"/>
      <c r="X1217" s="12"/>
      <c r="Y1217" s="12"/>
      <c r="Z1217" s="12"/>
      <c r="AA1217" s="12"/>
      <c r="AB1217" s="12">
        <v>34994.991456000003</v>
      </c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  <c r="AR1217" s="12"/>
      <c r="AS1217" s="12"/>
      <c r="AT1217" s="12"/>
      <c r="AU1217" s="12"/>
      <c r="AV1217" s="12"/>
    </row>
    <row r="1218" spans="1:48" ht="15.75" hidden="1">
      <c r="A1218" s="4" t="s">
        <v>5332</v>
      </c>
      <c r="B1218" s="29" t="s">
        <v>2870</v>
      </c>
      <c r="C1218" s="12">
        <f t="shared" si="115"/>
        <v>37578.398496000002</v>
      </c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  <c r="Q1218" s="12"/>
      <c r="R1218" s="12"/>
      <c r="S1218" s="12"/>
      <c r="T1218" s="12"/>
      <c r="U1218" s="12">
        <f t="shared" si="116"/>
        <v>37578.398496000002</v>
      </c>
      <c r="V1218" s="12">
        <f t="shared" si="117"/>
        <v>37578.398496000002</v>
      </c>
      <c r="W1218" s="12"/>
      <c r="X1218" s="12"/>
      <c r="Y1218" s="12"/>
      <c r="Z1218" s="12"/>
      <c r="AA1218" s="12"/>
      <c r="AB1218" s="12">
        <v>37578.398496000002</v>
      </c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  <c r="AR1218" s="12"/>
      <c r="AS1218" s="12"/>
      <c r="AT1218" s="12"/>
      <c r="AU1218" s="12"/>
      <c r="AV1218" s="12"/>
    </row>
    <row r="1219" spans="1:48" ht="15.75" hidden="1">
      <c r="A1219" s="4" t="s">
        <v>5333</v>
      </c>
      <c r="B1219" s="29" t="s">
        <v>3012</v>
      </c>
      <c r="C1219" s="12">
        <f t="shared" si="115"/>
        <v>28201.249103999999</v>
      </c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  <c r="Q1219" s="12"/>
      <c r="R1219" s="12"/>
      <c r="S1219" s="12"/>
      <c r="T1219" s="12"/>
      <c r="U1219" s="12">
        <f t="shared" si="116"/>
        <v>28201.249103999999</v>
      </c>
      <c r="V1219" s="12">
        <f t="shared" si="117"/>
        <v>28201.249103999999</v>
      </c>
      <c r="W1219" s="12"/>
      <c r="X1219" s="12"/>
      <c r="Y1219" s="12"/>
      <c r="Z1219" s="12"/>
      <c r="AA1219" s="12"/>
      <c r="AB1219" s="12">
        <v>28201.249103999999</v>
      </c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  <c r="AR1219" s="12"/>
      <c r="AS1219" s="12"/>
      <c r="AT1219" s="12"/>
      <c r="AU1219" s="12"/>
      <c r="AV1219" s="12"/>
    </row>
    <row r="1220" spans="1:48" ht="15.75" hidden="1">
      <c r="A1220" s="4" t="s">
        <v>5334</v>
      </c>
      <c r="B1220" s="29" t="s">
        <v>3119</v>
      </c>
      <c r="C1220" s="12">
        <f t="shared" si="115"/>
        <v>28829.071103999999</v>
      </c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2">
        <f t="shared" si="116"/>
        <v>28829.071103999999</v>
      </c>
      <c r="V1220" s="12">
        <f t="shared" si="117"/>
        <v>28829.071103999999</v>
      </c>
      <c r="W1220" s="12"/>
      <c r="X1220" s="12"/>
      <c r="Y1220" s="12"/>
      <c r="Z1220" s="12"/>
      <c r="AA1220" s="12"/>
      <c r="AB1220" s="12">
        <v>28829.071103999999</v>
      </c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  <c r="AR1220" s="12"/>
      <c r="AS1220" s="12"/>
      <c r="AT1220" s="12"/>
      <c r="AU1220" s="12"/>
      <c r="AV1220" s="12"/>
    </row>
    <row r="1221" spans="1:48" ht="15.75" hidden="1">
      <c r="A1221" s="4" t="s">
        <v>5335</v>
      </c>
      <c r="B1221" s="29" t="s">
        <v>2901</v>
      </c>
      <c r="C1221" s="12">
        <f t="shared" si="115"/>
        <v>28857.661152000001</v>
      </c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2">
        <f t="shared" si="116"/>
        <v>28857.661152000001</v>
      </c>
      <c r="V1221" s="12">
        <f t="shared" si="117"/>
        <v>28857.661152000001</v>
      </c>
      <c r="W1221" s="12"/>
      <c r="X1221" s="12"/>
      <c r="Y1221" s="12"/>
      <c r="Z1221" s="12"/>
      <c r="AA1221" s="12"/>
      <c r="AB1221" s="12">
        <v>28857.661152000001</v>
      </c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  <c r="AR1221" s="12"/>
      <c r="AS1221" s="12"/>
      <c r="AT1221" s="12"/>
      <c r="AU1221" s="12"/>
      <c r="AV1221" s="12"/>
    </row>
    <row r="1222" spans="1:48" ht="15.75" hidden="1">
      <c r="A1222" s="4" t="s">
        <v>5336</v>
      </c>
      <c r="B1222" s="29" t="s">
        <v>2997</v>
      </c>
      <c r="C1222" s="12">
        <f t="shared" si="115"/>
        <v>35075.352672000001</v>
      </c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2">
        <f t="shared" si="116"/>
        <v>35075.352672000001</v>
      </c>
      <c r="V1222" s="12">
        <f t="shared" si="117"/>
        <v>35075.352672000001</v>
      </c>
      <c r="W1222" s="12"/>
      <c r="X1222" s="12"/>
      <c r="Y1222" s="12"/>
      <c r="Z1222" s="12"/>
      <c r="AA1222" s="12"/>
      <c r="AB1222" s="12">
        <v>35075.352672000001</v>
      </c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  <c r="AR1222" s="12"/>
      <c r="AS1222" s="12"/>
      <c r="AT1222" s="12"/>
      <c r="AU1222" s="12"/>
      <c r="AV1222" s="12"/>
    </row>
    <row r="1223" spans="1:48" ht="15.75" hidden="1">
      <c r="A1223" s="4" t="s">
        <v>5337</v>
      </c>
      <c r="B1223" s="29" t="s">
        <v>2902</v>
      </c>
      <c r="C1223" s="12">
        <f t="shared" si="115"/>
        <v>47708.547935999995</v>
      </c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2">
        <f t="shared" si="116"/>
        <v>47708.547935999995</v>
      </c>
      <c r="V1223" s="12">
        <f t="shared" si="117"/>
        <v>47708.547935999995</v>
      </c>
      <c r="W1223" s="12"/>
      <c r="X1223" s="12"/>
      <c r="Y1223" s="12"/>
      <c r="Z1223" s="12"/>
      <c r="AA1223" s="12"/>
      <c r="AB1223" s="12">
        <v>47708.547935999995</v>
      </c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  <c r="AR1223" s="12"/>
      <c r="AS1223" s="12"/>
      <c r="AT1223" s="12"/>
      <c r="AU1223" s="12"/>
      <c r="AV1223" s="12"/>
    </row>
    <row r="1224" spans="1:48" ht="15.75" hidden="1">
      <c r="A1224" s="4" t="s">
        <v>5338</v>
      </c>
      <c r="B1224" s="29" t="s">
        <v>2903</v>
      </c>
      <c r="C1224" s="12">
        <f t="shared" si="115"/>
        <v>37477.946975999999</v>
      </c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2">
        <f t="shared" si="116"/>
        <v>37477.946975999999</v>
      </c>
      <c r="V1224" s="12">
        <f t="shared" si="117"/>
        <v>37477.946975999999</v>
      </c>
      <c r="W1224" s="12"/>
      <c r="X1224" s="12"/>
      <c r="Y1224" s="12"/>
      <c r="Z1224" s="12"/>
      <c r="AA1224" s="12"/>
      <c r="AB1224" s="12">
        <v>37477.946975999999</v>
      </c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  <c r="AR1224" s="12"/>
      <c r="AS1224" s="12"/>
      <c r="AT1224" s="12"/>
      <c r="AU1224" s="12"/>
      <c r="AV1224" s="12"/>
    </row>
    <row r="1225" spans="1:48" ht="15.75" hidden="1">
      <c r="A1225" s="4" t="s">
        <v>5339</v>
      </c>
      <c r="B1225" s="29" t="s">
        <v>3040</v>
      </c>
      <c r="C1225" s="12">
        <f t="shared" si="115"/>
        <v>18110.507567999997</v>
      </c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2">
        <f t="shared" si="116"/>
        <v>18110.507567999997</v>
      </c>
      <c r="V1225" s="12">
        <f t="shared" si="117"/>
        <v>18110.507567999997</v>
      </c>
      <c r="W1225" s="12"/>
      <c r="X1225" s="12"/>
      <c r="Y1225" s="12"/>
      <c r="Z1225" s="12"/>
      <c r="AA1225" s="12"/>
      <c r="AB1225" s="12">
        <v>18110.507567999997</v>
      </c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  <c r="AR1225" s="12"/>
      <c r="AS1225" s="12"/>
      <c r="AT1225" s="12"/>
      <c r="AU1225" s="12"/>
      <c r="AV1225" s="12"/>
    </row>
    <row r="1226" spans="1:48" ht="15.75" hidden="1">
      <c r="A1226" s="4" t="s">
        <v>5340</v>
      </c>
      <c r="B1226" s="29" t="s">
        <v>2904</v>
      </c>
      <c r="C1226" s="12">
        <f t="shared" si="115"/>
        <v>28231.384559999999</v>
      </c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2">
        <f t="shared" si="116"/>
        <v>28231.384559999999</v>
      </c>
      <c r="V1226" s="12">
        <f t="shared" si="117"/>
        <v>28231.384559999999</v>
      </c>
      <c r="W1226" s="12"/>
      <c r="X1226" s="12"/>
      <c r="Y1226" s="12"/>
      <c r="Z1226" s="12"/>
      <c r="AA1226" s="12"/>
      <c r="AB1226" s="12">
        <v>28231.384559999999</v>
      </c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  <c r="AR1226" s="12"/>
      <c r="AS1226" s="12"/>
      <c r="AT1226" s="12"/>
      <c r="AU1226" s="12"/>
      <c r="AV1226" s="12"/>
    </row>
    <row r="1227" spans="1:48" ht="15.75" hidden="1">
      <c r="A1227" s="4" t="s">
        <v>5341</v>
      </c>
      <c r="B1227" s="29" t="s">
        <v>3041</v>
      </c>
      <c r="C1227" s="12">
        <f t="shared" ref="C1227:C1290" si="121">D1227+L1227+N1227+P1227+R1227+S1227+T1227+U1227+AI1227</f>
        <v>28298.223456000003</v>
      </c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2">
        <f t="shared" ref="U1227:U1290" si="122">V1227+AC1227+AD1227+AE1227+AF1227+AG1227+AH1227</f>
        <v>28298.223456000003</v>
      </c>
      <c r="V1227" s="12">
        <f t="shared" ref="V1227:V1290" si="123">W1227+X1227+Y1227+Z1227+AA1227+AB1227</f>
        <v>28298.223456000003</v>
      </c>
      <c r="W1227" s="12"/>
      <c r="X1227" s="12"/>
      <c r="Y1227" s="12"/>
      <c r="Z1227" s="12"/>
      <c r="AA1227" s="12"/>
      <c r="AB1227" s="12">
        <v>28298.223456000003</v>
      </c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  <c r="AR1227" s="12"/>
      <c r="AS1227" s="12"/>
      <c r="AT1227" s="12"/>
      <c r="AU1227" s="12"/>
      <c r="AV1227" s="12"/>
    </row>
    <row r="1228" spans="1:48" ht="15.75" hidden="1">
      <c r="A1228" s="4" t="s">
        <v>5342</v>
      </c>
      <c r="B1228" s="29" t="s">
        <v>3042</v>
      </c>
      <c r="C1228" s="12">
        <f t="shared" si="121"/>
        <v>23709.778320000001</v>
      </c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>
        <f t="shared" si="122"/>
        <v>23709.778320000001</v>
      </c>
      <c r="V1228" s="12">
        <f t="shared" si="123"/>
        <v>23709.778320000001</v>
      </c>
      <c r="W1228" s="12"/>
      <c r="X1228" s="12"/>
      <c r="Y1228" s="12"/>
      <c r="Z1228" s="12"/>
      <c r="AA1228" s="12"/>
      <c r="AB1228" s="12">
        <v>23709.778320000001</v>
      </c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</row>
    <row r="1229" spans="1:48" ht="15.75" hidden="1">
      <c r="A1229" s="4" t="s">
        <v>5343</v>
      </c>
      <c r="B1229" s="29" t="s">
        <v>3043</v>
      </c>
      <c r="C1229" s="12">
        <f t="shared" si="121"/>
        <v>81846.095520000003</v>
      </c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>
        <f t="shared" si="122"/>
        <v>81846.095520000003</v>
      </c>
      <c r="V1229" s="12">
        <f t="shared" si="123"/>
        <v>81846.095520000003</v>
      </c>
      <c r="W1229" s="12"/>
      <c r="X1229" s="12"/>
      <c r="Y1229" s="12"/>
      <c r="Z1229" s="12"/>
      <c r="AA1229" s="12"/>
      <c r="AB1229" s="12">
        <v>81846.095520000003</v>
      </c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</row>
    <row r="1230" spans="1:48" ht="15.75" hidden="1">
      <c r="A1230" s="4" t="s">
        <v>5344</v>
      </c>
      <c r="B1230" s="29" t="s">
        <v>3044</v>
      </c>
      <c r="C1230" s="12">
        <f t="shared" si="121"/>
        <v>38965.273391999996</v>
      </c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>
        <f t="shared" si="122"/>
        <v>38965.273391999996</v>
      </c>
      <c r="V1230" s="12">
        <f t="shared" si="123"/>
        <v>38965.273391999996</v>
      </c>
      <c r="W1230" s="12"/>
      <c r="X1230" s="12"/>
      <c r="Y1230" s="12"/>
      <c r="Z1230" s="12"/>
      <c r="AA1230" s="12"/>
      <c r="AB1230" s="12">
        <v>38965.273391999996</v>
      </c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</row>
    <row r="1231" spans="1:48" ht="15.75" hidden="1">
      <c r="A1231" s="4" t="s">
        <v>5345</v>
      </c>
      <c r="B1231" s="29" t="s">
        <v>3045</v>
      </c>
      <c r="C1231" s="12">
        <f t="shared" si="121"/>
        <v>62616.454991999999</v>
      </c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>
        <f t="shared" si="122"/>
        <v>62616.454991999999</v>
      </c>
      <c r="V1231" s="12">
        <f t="shared" si="123"/>
        <v>62616.454991999999</v>
      </c>
      <c r="W1231" s="12"/>
      <c r="X1231" s="12"/>
      <c r="Y1231" s="12"/>
      <c r="Z1231" s="12"/>
      <c r="AA1231" s="12"/>
      <c r="AB1231" s="12">
        <v>62616.454991999999</v>
      </c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</row>
    <row r="1232" spans="1:48" ht="15.75" hidden="1">
      <c r="A1232" s="4" t="s">
        <v>5346</v>
      </c>
      <c r="B1232" s="29" t="s">
        <v>3212</v>
      </c>
      <c r="C1232" s="12">
        <f t="shared" si="121"/>
        <v>38764.756703999999</v>
      </c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>
        <f t="shared" si="122"/>
        <v>38764.756703999999</v>
      </c>
      <c r="V1232" s="12">
        <f t="shared" si="123"/>
        <v>38764.756703999999</v>
      </c>
      <c r="W1232" s="12"/>
      <c r="X1232" s="12"/>
      <c r="Y1232" s="12"/>
      <c r="Z1232" s="12"/>
      <c r="AA1232" s="12"/>
      <c r="AB1232" s="12">
        <v>38764.756703999999</v>
      </c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</row>
    <row r="1233" spans="1:48" ht="15.75" hidden="1">
      <c r="A1233" s="4" t="s">
        <v>5347</v>
      </c>
      <c r="B1233" s="29" t="s">
        <v>2869</v>
      </c>
      <c r="C1233" s="12">
        <f t="shared" si="121"/>
        <v>29253.929520000002</v>
      </c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>
        <f t="shared" si="122"/>
        <v>29253.929520000002</v>
      </c>
      <c r="V1233" s="12">
        <f t="shared" si="123"/>
        <v>29253.929520000002</v>
      </c>
      <c r="W1233" s="12"/>
      <c r="X1233" s="12"/>
      <c r="Y1233" s="12"/>
      <c r="Z1233" s="12"/>
      <c r="AA1233" s="12"/>
      <c r="AB1233" s="12">
        <v>29253.929520000002</v>
      </c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</row>
    <row r="1234" spans="1:48" ht="15.75" hidden="1">
      <c r="A1234" s="4" t="s">
        <v>5348</v>
      </c>
      <c r="B1234" s="29" t="s">
        <v>3046</v>
      </c>
      <c r="C1234" s="12">
        <f t="shared" si="121"/>
        <v>29444.143487999998</v>
      </c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>
        <f t="shared" si="122"/>
        <v>29444.143487999998</v>
      </c>
      <c r="V1234" s="12">
        <f t="shared" si="123"/>
        <v>29444.143487999998</v>
      </c>
      <c r="W1234" s="12"/>
      <c r="X1234" s="12"/>
      <c r="Y1234" s="12"/>
      <c r="Z1234" s="12"/>
      <c r="AA1234" s="12"/>
      <c r="AB1234" s="12">
        <v>29444.143487999998</v>
      </c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</row>
    <row r="1235" spans="1:48" ht="15.75" hidden="1">
      <c r="A1235" s="4" t="s">
        <v>5349</v>
      </c>
      <c r="B1235" s="29" t="s">
        <v>3047</v>
      </c>
      <c r="C1235" s="12">
        <f t="shared" si="121"/>
        <v>38867.268768000002</v>
      </c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>
        <f t="shared" si="122"/>
        <v>38867.268768000002</v>
      </c>
      <c r="V1235" s="12">
        <f t="shared" si="123"/>
        <v>38867.268768000002</v>
      </c>
      <c r="W1235" s="12"/>
      <c r="X1235" s="12"/>
      <c r="Y1235" s="12"/>
      <c r="Z1235" s="12"/>
      <c r="AA1235" s="12"/>
      <c r="AB1235" s="12">
        <v>38867.268768000002</v>
      </c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</row>
    <row r="1236" spans="1:48" ht="15.75" hidden="1">
      <c r="A1236" s="4" t="s">
        <v>5350</v>
      </c>
      <c r="B1236" s="29" t="s">
        <v>3048</v>
      </c>
      <c r="C1236" s="12">
        <f t="shared" si="121"/>
        <v>29394.561647999995</v>
      </c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>
        <f t="shared" si="122"/>
        <v>29394.561647999995</v>
      </c>
      <c r="V1236" s="12">
        <f t="shared" si="123"/>
        <v>29394.561647999995</v>
      </c>
      <c r="W1236" s="12"/>
      <c r="X1236" s="12"/>
      <c r="Y1236" s="12"/>
      <c r="Z1236" s="12"/>
      <c r="AA1236" s="12"/>
      <c r="AB1236" s="12">
        <v>29394.561647999995</v>
      </c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</row>
    <row r="1237" spans="1:48" ht="15.75" hidden="1">
      <c r="A1237" s="4" t="s">
        <v>5351</v>
      </c>
      <c r="B1237" s="29" t="s">
        <v>3049</v>
      </c>
      <c r="C1237" s="12">
        <f t="shared" si="121"/>
        <v>81853.564992</v>
      </c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>
        <f t="shared" si="122"/>
        <v>81853.564992</v>
      </c>
      <c r="V1237" s="12">
        <f t="shared" si="123"/>
        <v>81853.564992</v>
      </c>
      <c r="W1237" s="12"/>
      <c r="X1237" s="12"/>
      <c r="Y1237" s="12"/>
      <c r="Z1237" s="12"/>
      <c r="AA1237" s="12"/>
      <c r="AB1237" s="12">
        <v>81853.564992</v>
      </c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</row>
    <row r="1238" spans="1:48" ht="15.75" hidden="1">
      <c r="A1238" s="4" t="s">
        <v>5352</v>
      </c>
      <c r="B1238" s="29" t="s">
        <v>3050</v>
      </c>
      <c r="C1238" s="12">
        <f t="shared" si="121"/>
        <v>62963.78544</v>
      </c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>
        <f t="shared" si="122"/>
        <v>62963.78544</v>
      </c>
      <c r="V1238" s="12">
        <f t="shared" si="123"/>
        <v>62963.78544</v>
      </c>
      <c r="W1238" s="12"/>
      <c r="X1238" s="12"/>
      <c r="Y1238" s="12"/>
      <c r="Z1238" s="12"/>
      <c r="AA1238" s="12"/>
      <c r="AB1238" s="12">
        <v>62963.78544</v>
      </c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</row>
    <row r="1239" spans="1:48" ht="15.75" hidden="1">
      <c r="A1239" s="4" t="s">
        <v>5353</v>
      </c>
      <c r="B1239" s="29" t="s">
        <v>3051</v>
      </c>
      <c r="C1239" s="12">
        <f t="shared" si="121"/>
        <v>30678.151775999995</v>
      </c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>
        <f t="shared" si="122"/>
        <v>30678.151775999995</v>
      </c>
      <c r="V1239" s="12">
        <f t="shared" si="123"/>
        <v>30678.151775999995</v>
      </c>
      <c r="W1239" s="12"/>
      <c r="X1239" s="12"/>
      <c r="Y1239" s="12"/>
      <c r="Z1239" s="12"/>
      <c r="AA1239" s="12"/>
      <c r="AB1239" s="12">
        <v>30678.151775999995</v>
      </c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</row>
    <row r="1240" spans="1:48" ht="15.75" hidden="1">
      <c r="A1240" s="4" t="s">
        <v>5354</v>
      </c>
      <c r="B1240" s="29" t="s">
        <v>3052</v>
      </c>
      <c r="C1240" s="12">
        <f t="shared" si="121"/>
        <v>29273.118335999996</v>
      </c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>
        <f t="shared" si="122"/>
        <v>29273.118335999996</v>
      </c>
      <c r="V1240" s="12">
        <f t="shared" si="123"/>
        <v>29273.118335999996</v>
      </c>
      <c r="W1240" s="12"/>
      <c r="X1240" s="12"/>
      <c r="Y1240" s="12"/>
      <c r="Z1240" s="12"/>
      <c r="AA1240" s="12"/>
      <c r="AB1240" s="12">
        <v>29273.118335999996</v>
      </c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</row>
    <row r="1241" spans="1:48" ht="15.75" hidden="1">
      <c r="A1241" s="4" t="s">
        <v>5355</v>
      </c>
      <c r="B1241" s="29" t="s">
        <v>3008</v>
      </c>
      <c r="C1241" s="12">
        <f t="shared" si="121"/>
        <v>35031.308544</v>
      </c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>
        <f t="shared" si="122"/>
        <v>35031.308544</v>
      </c>
      <c r="V1241" s="12">
        <f t="shared" si="123"/>
        <v>35031.308544</v>
      </c>
      <c r="W1241" s="12"/>
      <c r="X1241" s="12"/>
      <c r="Y1241" s="12"/>
      <c r="Z1241" s="12"/>
      <c r="AA1241" s="12"/>
      <c r="AB1241" s="12">
        <v>35031.308544</v>
      </c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</row>
    <row r="1242" spans="1:48" ht="15.75" hidden="1">
      <c r="A1242" s="4" t="s">
        <v>5356</v>
      </c>
      <c r="B1242" s="29" t="s">
        <v>3009</v>
      </c>
      <c r="C1242" s="12">
        <f t="shared" si="121"/>
        <v>35183.273664</v>
      </c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>
        <f t="shared" si="122"/>
        <v>35183.273664</v>
      </c>
      <c r="V1242" s="12">
        <f t="shared" si="123"/>
        <v>35183.273664</v>
      </c>
      <c r="W1242" s="12"/>
      <c r="X1242" s="12"/>
      <c r="Y1242" s="12"/>
      <c r="Z1242" s="12"/>
      <c r="AA1242" s="12"/>
      <c r="AB1242" s="12">
        <v>35183.273664</v>
      </c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</row>
    <row r="1243" spans="1:48" ht="15.75" hidden="1">
      <c r="A1243" s="4" t="s">
        <v>5357</v>
      </c>
      <c r="B1243" s="29" t="s">
        <v>3156</v>
      </c>
      <c r="C1243" s="12">
        <f t="shared" si="121"/>
        <v>23482.345775999998</v>
      </c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>
        <f t="shared" si="122"/>
        <v>23482.345775999998</v>
      </c>
      <c r="V1243" s="12">
        <f t="shared" si="123"/>
        <v>23482.345775999998</v>
      </c>
      <c r="W1243" s="12"/>
      <c r="X1243" s="12"/>
      <c r="Y1243" s="12"/>
      <c r="Z1243" s="12"/>
      <c r="AA1243" s="12"/>
      <c r="AB1243" s="12">
        <v>23482.345775999998</v>
      </c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</row>
    <row r="1244" spans="1:48" ht="15.75" hidden="1">
      <c r="A1244" s="4" t="s">
        <v>5358</v>
      </c>
      <c r="B1244" s="29" t="s">
        <v>2933</v>
      </c>
      <c r="C1244" s="12">
        <f t="shared" si="121"/>
        <v>5252.3266559999993</v>
      </c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>
        <f t="shared" si="122"/>
        <v>5252.3266559999993</v>
      </c>
      <c r="V1244" s="12">
        <f t="shared" si="123"/>
        <v>5252.3266559999993</v>
      </c>
      <c r="W1244" s="12"/>
      <c r="X1244" s="12"/>
      <c r="Y1244" s="12"/>
      <c r="Z1244" s="12"/>
      <c r="AA1244" s="12"/>
      <c r="AB1244" s="12">
        <v>5252.3266559999993</v>
      </c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</row>
    <row r="1245" spans="1:48" ht="15.75" hidden="1">
      <c r="A1245" s="4" t="s">
        <v>5359</v>
      </c>
      <c r="B1245" s="29" t="s">
        <v>3162</v>
      </c>
      <c r="C1245" s="12">
        <f t="shared" si="121"/>
        <v>5238.9331199999997</v>
      </c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>
        <f t="shared" si="122"/>
        <v>5238.9331199999997</v>
      </c>
      <c r="V1245" s="12">
        <f t="shared" si="123"/>
        <v>5238.9331199999997</v>
      </c>
      <c r="W1245" s="12"/>
      <c r="X1245" s="12"/>
      <c r="Y1245" s="12"/>
      <c r="Z1245" s="12"/>
      <c r="AA1245" s="12"/>
      <c r="AB1245" s="12">
        <v>5238.9331199999997</v>
      </c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</row>
    <row r="1246" spans="1:48" ht="15.75" hidden="1">
      <c r="A1246" s="4" t="s">
        <v>5360</v>
      </c>
      <c r="B1246" s="29" t="s">
        <v>3154</v>
      </c>
      <c r="C1246" s="12">
        <f t="shared" si="121"/>
        <v>5201.070624</v>
      </c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>
        <f t="shared" si="122"/>
        <v>5201.070624</v>
      </c>
      <c r="V1246" s="12">
        <f t="shared" si="123"/>
        <v>5201.070624</v>
      </c>
      <c r="W1246" s="12"/>
      <c r="X1246" s="12"/>
      <c r="Y1246" s="12"/>
      <c r="Z1246" s="12"/>
      <c r="AA1246" s="12"/>
      <c r="AB1246" s="12">
        <v>5201.070624</v>
      </c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</row>
    <row r="1247" spans="1:48" ht="15.75" hidden="1">
      <c r="A1247" s="4" t="s">
        <v>5361</v>
      </c>
      <c r="B1247" s="29" t="s">
        <v>3155</v>
      </c>
      <c r="C1247" s="12">
        <f t="shared" si="121"/>
        <v>5202.4872480000004</v>
      </c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>
        <f t="shared" si="122"/>
        <v>5202.4872480000004</v>
      </c>
      <c r="V1247" s="12">
        <f t="shared" si="123"/>
        <v>5202.4872480000004</v>
      </c>
      <c r="W1247" s="12"/>
      <c r="X1247" s="12"/>
      <c r="Y1247" s="12"/>
      <c r="Z1247" s="12"/>
      <c r="AA1247" s="12"/>
      <c r="AB1247" s="12">
        <v>5202.4872480000004</v>
      </c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</row>
    <row r="1248" spans="1:48" ht="15.75" hidden="1">
      <c r="A1248" s="4" t="s">
        <v>5362</v>
      </c>
      <c r="B1248" s="29" t="s">
        <v>3133</v>
      </c>
      <c r="C1248" s="12">
        <f t="shared" si="121"/>
        <v>5307.4462079999994</v>
      </c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>
        <f t="shared" si="122"/>
        <v>5307.4462079999994</v>
      </c>
      <c r="V1248" s="12">
        <f t="shared" si="123"/>
        <v>5307.4462079999994</v>
      </c>
      <c r="W1248" s="12"/>
      <c r="X1248" s="12"/>
      <c r="Y1248" s="12"/>
      <c r="Z1248" s="12"/>
      <c r="AA1248" s="12"/>
      <c r="AB1248" s="12">
        <v>5307.4462079999994</v>
      </c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</row>
    <row r="1249" spans="1:48" ht="15.75" hidden="1">
      <c r="A1249" s="4" t="s">
        <v>5363</v>
      </c>
      <c r="B1249" s="29" t="s">
        <v>3146</v>
      </c>
      <c r="C1249" s="12">
        <f t="shared" si="121"/>
        <v>5275.7653440000004</v>
      </c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>
        <f t="shared" si="122"/>
        <v>5275.7653440000004</v>
      </c>
      <c r="V1249" s="12">
        <f t="shared" si="123"/>
        <v>5275.7653440000004</v>
      </c>
      <c r="W1249" s="12"/>
      <c r="X1249" s="12"/>
      <c r="Y1249" s="12"/>
      <c r="Z1249" s="12"/>
      <c r="AA1249" s="12"/>
      <c r="AB1249" s="12">
        <v>5275.7653440000004</v>
      </c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</row>
    <row r="1250" spans="1:48" ht="15.75" hidden="1">
      <c r="A1250" s="4" t="s">
        <v>5364</v>
      </c>
      <c r="B1250" s="29" t="s">
        <v>3147</v>
      </c>
      <c r="C1250" s="12">
        <f t="shared" si="121"/>
        <v>5304.3553920000004</v>
      </c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>
        <f t="shared" si="122"/>
        <v>5304.3553920000004</v>
      </c>
      <c r="V1250" s="12">
        <f t="shared" si="123"/>
        <v>5304.3553920000004</v>
      </c>
      <c r="W1250" s="12"/>
      <c r="X1250" s="12"/>
      <c r="Y1250" s="12"/>
      <c r="Z1250" s="12"/>
      <c r="AA1250" s="12"/>
      <c r="AB1250" s="12">
        <v>5304.3553920000004</v>
      </c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</row>
    <row r="1251" spans="1:48" ht="15.75" hidden="1">
      <c r="A1251" s="4" t="s">
        <v>5365</v>
      </c>
      <c r="B1251" s="29" t="s">
        <v>3148</v>
      </c>
      <c r="C1251" s="12">
        <f t="shared" si="121"/>
        <v>5232.2363519999999</v>
      </c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>
        <f t="shared" si="122"/>
        <v>5232.2363519999999</v>
      </c>
      <c r="V1251" s="12">
        <f t="shared" si="123"/>
        <v>5232.2363519999999</v>
      </c>
      <c r="W1251" s="12"/>
      <c r="X1251" s="12"/>
      <c r="Y1251" s="12"/>
      <c r="Z1251" s="12"/>
      <c r="AA1251" s="12"/>
      <c r="AB1251" s="12">
        <v>5232.2363519999999</v>
      </c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</row>
    <row r="1252" spans="1:48" ht="15.75" hidden="1">
      <c r="A1252" s="4" t="s">
        <v>5366</v>
      </c>
      <c r="B1252" s="29" t="s">
        <v>3149</v>
      </c>
      <c r="C1252" s="12">
        <f t="shared" si="121"/>
        <v>5257.0916639999996</v>
      </c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>
        <f t="shared" si="122"/>
        <v>5257.0916639999996</v>
      </c>
      <c r="V1252" s="12">
        <f t="shared" si="123"/>
        <v>5257.0916639999996</v>
      </c>
      <c r="W1252" s="12"/>
      <c r="X1252" s="12"/>
      <c r="Y1252" s="12"/>
      <c r="Z1252" s="12"/>
      <c r="AA1252" s="12"/>
      <c r="AB1252" s="12">
        <v>5257.0916639999996</v>
      </c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</row>
    <row r="1253" spans="1:48" ht="15.75" hidden="1">
      <c r="A1253" s="4" t="s">
        <v>5367</v>
      </c>
      <c r="B1253" s="29" t="s">
        <v>808</v>
      </c>
      <c r="C1253" s="12">
        <f t="shared" si="121"/>
        <v>1703209.139312</v>
      </c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>
        <v>879</v>
      </c>
      <c r="P1253" s="12">
        <v>1462767.84</v>
      </c>
      <c r="Q1253" s="12"/>
      <c r="R1253" s="12"/>
      <c r="S1253" s="12"/>
      <c r="T1253" s="12"/>
      <c r="U1253" s="12">
        <f t="shared" si="122"/>
        <v>198689.04931199999</v>
      </c>
      <c r="V1253" s="12">
        <f t="shared" si="123"/>
        <v>19194.740063999998</v>
      </c>
      <c r="W1253" s="12"/>
      <c r="X1253" s="12"/>
      <c r="Y1253" s="12"/>
      <c r="Z1253" s="12"/>
      <c r="AA1253" s="12"/>
      <c r="AB1253" s="12">
        <v>19194.740063999998</v>
      </c>
      <c r="AC1253" s="12">
        <v>150162.05644799999</v>
      </c>
      <c r="AD1253" s="12"/>
      <c r="AE1253" s="12"/>
      <c r="AF1253" s="12">
        <v>29332.252800000002</v>
      </c>
      <c r="AG1253" s="12"/>
      <c r="AH1253" s="12"/>
      <c r="AI1253" s="12">
        <f t="shared" ref="AI1253:AI1254" si="124">AJ1253+AQ1253+AR1253+AS1253+AT1253+AU1253+AV1253</f>
        <v>41752.25</v>
      </c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>
        <v>41752.25</v>
      </c>
      <c r="AT1253" s="12"/>
      <c r="AU1253" s="12"/>
      <c r="AV1253" s="12"/>
    </row>
    <row r="1254" spans="1:48" ht="15.75" hidden="1">
      <c r="A1254" s="4" t="s">
        <v>5368</v>
      </c>
      <c r="B1254" s="29" t="s">
        <v>828</v>
      </c>
      <c r="C1254" s="12">
        <f t="shared" si="121"/>
        <v>1547786.2934720002</v>
      </c>
      <c r="D1254" s="12">
        <f t="shared" ref="D1254" si="125">E1254+F1254+G1254+H1254+I1254+J1254</f>
        <v>1203970</v>
      </c>
      <c r="E1254" s="12">
        <v>275968.8</v>
      </c>
      <c r="F1254" s="12"/>
      <c r="G1254" s="12"/>
      <c r="H1254" s="12">
        <v>827362</v>
      </c>
      <c r="I1254" s="12">
        <v>100639.2</v>
      </c>
      <c r="J1254" s="12"/>
      <c r="K1254" s="12"/>
      <c r="L1254" s="12"/>
      <c r="M1254" s="12"/>
      <c r="N1254" s="12"/>
      <c r="O1254" s="12"/>
      <c r="P1254" s="12"/>
      <c r="Q1254" s="12">
        <v>53.2</v>
      </c>
      <c r="R1254" s="12">
        <v>195685</v>
      </c>
      <c r="S1254" s="12"/>
      <c r="T1254" s="12"/>
      <c r="U1254" s="12">
        <f t="shared" si="122"/>
        <v>118257.683472</v>
      </c>
      <c r="V1254" s="12">
        <f t="shared" si="123"/>
        <v>17454.956632000001</v>
      </c>
      <c r="W1254" s="12"/>
      <c r="X1254" s="12">
        <v>10629.163544000001</v>
      </c>
      <c r="Y1254" s="12">
        <v>6825.7930880000004</v>
      </c>
      <c r="Z1254" s="12"/>
      <c r="AA1254" s="12"/>
      <c r="AB1254" s="12"/>
      <c r="AC1254" s="12">
        <v>57246.475648</v>
      </c>
      <c r="AD1254" s="12"/>
      <c r="AE1254" s="12">
        <v>43556.251192000003</v>
      </c>
      <c r="AF1254" s="12"/>
      <c r="AG1254" s="12"/>
      <c r="AH1254" s="12"/>
      <c r="AI1254" s="12">
        <f t="shared" si="124"/>
        <v>29873.610000000004</v>
      </c>
      <c r="AJ1254" s="12">
        <f t="shared" ref="AJ1254" si="126">AK1254+AL1254+AM1254+AN1254+AO1254+AP1254</f>
        <v>25706.890000000003</v>
      </c>
      <c r="AK1254" s="12">
        <v>4187.74</v>
      </c>
      <c r="AL1254" s="12"/>
      <c r="AM1254" s="12"/>
      <c r="AN1254" s="12">
        <v>17617.02</v>
      </c>
      <c r="AO1254" s="12">
        <v>3902.13</v>
      </c>
      <c r="AP1254" s="12"/>
      <c r="AQ1254" s="12"/>
      <c r="AR1254" s="12"/>
      <c r="AS1254" s="12"/>
      <c r="AT1254" s="12">
        <v>4166.72</v>
      </c>
      <c r="AU1254" s="12"/>
      <c r="AV1254" s="12"/>
    </row>
    <row r="1255" spans="1:48" ht="15.75" hidden="1">
      <c r="A1255" s="4" t="s">
        <v>5369</v>
      </c>
      <c r="B1255" s="29" t="s">
        <v>3005</v>
      </c>
      <c r="C1255" s="12">
        <f t="shared" si="121"/>
        <v>7262.3873279999989</v>
      </c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>
        <f t="shared" si="122"/>
        <v>7262.3873279999989</v>
      </c>
      <c r="V1255" s="12">
        <f t="shared" si="123"/>
        <v>7262.3873279999989</v>
      </c>
      <c r="W1255" s="12"/>
      <c r="X1255" s="12"/>
      <c r="Y1255" s="12"/>
      <c r="Z1255" s="12"/>
      <c r="AA1255" s="12"/>
      <c r="AB1255" s="12">
        <v>7262.3873279999989</v>
      </c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</row>
    <row r="1256" spans="1:48" ht="15.75" hidden="1">
      <c r="A1256" s="4" t="s">
        <v>5370</v>
      </c>
      <c r="B1256" s="29" t="s">
        <v>3006</v>
      </c>
      <c r="C1256" s="12">
        <f t="shared" si="121"/>
        <v>7212.805488</v>
      </c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>
        <f t="shared" si="122"/>
        <v>7212.805488</v>
      </c>
      <c r="V1256" s="12">
        <f t="shared" si="123"/>
        <v>7212.805488</v>
      </c>
      <c r="W1256" s="12"/>
      <c r="X1256" s="12"/>
      <c r="Y1256" s="12"/>
      <c r="Z1256" s="12"/>
      <c r="AA1256" s="12"/>
      <c r="AB1256" s="12">
        <v>7212.805488</v>
      </c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</row>
    <row r="1257" spans="1:48" ht="15.75" hidden="1">
      <c r="A1257" s="4" t="s">
        <v>5371</v>
      </c>
      <c r="B1257" s="29" t="s">
        <v>3007</v>
      </c>
      <c r="C1257" s="12">
        <f t="shared" si="121"/>
        <v>7228.6459199999999</v>
      </c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>
        <f t="shared" si="122"/>
        <v>7228.6459199999999</v>
      </c>
      <c r="V1257" s="12">
        <f t="shared" si="123"/>
        <v>7228.6459199999999</v>
      </c>
      <c r="W1257" s="12"/>
      <c r="X1257" s="12"/>
      <c r="Y1257" s="12"/>
      <c r="Z1257" s="12"/>
      <c r="AA1257" s="12"/>
      <c r="AB1257" s="12">
        <v>7228.6459199999999</v>
      </c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</row>
    <row r="1258" spans="1:48" ht="15.75" hidden="1">
      <c r="A1258" s="4" t="s">
        <v>5372</v>
      </c>
      <c r="B1258" s="29" t="s">
        <v>2922</v>
      </c>
      <c r="C1258" s="12">
        <f t="shared" si="121"/>
        <v>7156.2693119999985</v>
      </c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>
        <f t="shared" si="122"/>
        <v>7156.2693119999985</v>
      </c>
      <c r="V1258" s="12">
        <f t="shared" si="123"/>
        <v>7156.2693119999985</v>
      </c>
      <c r="W1258" s="12"/>
      <c r="X1258" s="12"/>
      <c r="Y1258" s="12"/>
      <c r="Z1258" s="12"/>
      <c r="AA1258" s="12"/>
      <c r="AB1258" s="12">
        <v>7156.2693119999985</v>
      </c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</row>
    <row r="1259" spans="1:48" ht="15.75" hidden="1">
      <c r="A1259" s="4" t="s">
        <v>5373</v>
      </c>
      <c r="B1259" s="29" t="s">
        <v>2954</v>
      </c>
      <c r="C1259" s="12">
        <f t="shared" si="121"/>
        <v>7177.7762399999992</v>
      </c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>
        <f t="shared" si="122"/>
        <v>7177.7762399999992</v>
      </c>
      <c r="V1259" s="12">
        <f t="shared" si="123"/>
        <v>7177.7762399999992</v>
      </c>
      <c r="W1259" s="12"/>
      <c r="X1259" s="12"/>
      <c r="Y1259" s="12"/>
      <c r="Z1259" s="12"/>
      <c r="AA1259" s="12"/>
      <c r="AB1259" s="12">
        <v>7177.7762399999992</v>
      </c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</row>
    <row r="1260" spans="1:48" ht="15.75" hidden="1">
      <c r="A1260" s="4" t="s">
        <v>5374</v>
      </c>
      <c r="B1260" s="29" t="s">
        <v>2923</v>
      </c>
      <c r="C1260" s="12">
        <f t="shared" si="121"/>
        <v>7113.2554559999999</v>
      </c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>
        <f t="shared" si="122"/>
        <v>7113.2554559999999</v>
      </c>
      <c r="V1260" s="12">
        <f t="shared" si="123"/>
        <v>7113.2554559999999</v>
      </c>
      <c r="W1260" s="12"/>
      <c r="X1260" s="12"/>
      <c r="Y1260" s="12"/>
      <c r="Z1260" s="12"/>
      <c r="AA1260" s="12"/>
      <c r="AB1260" s="12">
        <v>7113.2554559999999</v>
      </c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</row>
    <row r="1261" spans="1:48" ht="15.75" hidden="1">
      <c r="A1261" s="4" t="s">
        <v>5375</v>
      </c>
      <c r="B1261" s="29" t="s">
        <v>806</v>
      </c>
      <c r="C1261" s="12">
        <f t="shared" si="121"/>
        <v>11394.88</v>
      </c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>
        <f t="shared" si="122"/>
        <v>11394.88</v>
      </c>
      <c r="V1261" s="12">
        <f t="shared" si="123"/>
        <v>11394.88</v>
      </c>
      <c r="W1261" s="12"/>
      <c r="X1261" s="12"/>
      <c r="Y1261" s="12"/>
      <c r="Z1261" s="12"/>
      <c r="AA1261" s="12"/>
      <c r="AB1261" s="12">
        <v>11394.88</v>
      </c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</row>
    <row r="1262" spans="1:48" ht="15.75" hidden="1">
      <c r="A1262" s="4" t="s">
        <v>5376</v>
      </c>
      <c r="B1262" s="29" t="s">
        <v>807</v>
      </c>
      <c r="C1262" s="12">
        <f t="shared" si="121"/>
        <v>23495.0092</v>
      </c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>
        <f t="shared" si="122"/>
        <v>23495.0092</v>
      </c>
      <c r="V1262" s="12">
        <f t="shared" si="123"/>
        <v>11394.91</v>
      </c>
      <c r="W1262" s="12"/>
      <c r="X1262" s="12"/>
      <c r="Y1262" s="12"/>
      <c r="Z1262" s="12"/>
      <c r="AA1262" s="12"/>
      <c r="AB1262" s="12">
        <v>11394.91</v>
      </c>
      <c r="AC1262" s="12"/>
      <c r="AD1262" s="12">
        <v>12100.099200000001</v>
      </c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</row>
    <row r="1263" spans="1:48" ht="15.75" hidden="1">
      <c r="A1263" s="4" t="s">
        <v>5377</v>
      </c>
      <c r="B1263" s="29" t="s">
        <v>3130</v>
      </c>
      <c r="C1263" s="12">
        <f t="shared" si="121"/>
        <v>19074.713376</v>
      </c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>
        <f t="shared" si="122"/>
        <v>19074.713376</v>
      </c>
      <c r="V1263" s="12">
        <f t="shared" si="123"/>
        <v>19074.713376</v>
      </c>
      <c r="W1263" s="12"/>
      <c r="X1263" s="12"/>
      <c r="Y1263" s="12"/>
      <c r="Z1263" s="12"/>
      <c r="AA1263" s="12"/>
      <c r="AB1263" s="12">
        <v>19074.713376</v>
      </c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</row>
    <row r="1264" spans="1:48" ht="15.75" hidden="1">
      <c r="A1264" s="4" t="s">
        <v>5378</v>
      </c>
      <c r="B1264" s="29" t="s">
        <v>2880</v>
      </c>
      <c r="C1264" s="12">
        <f t="shared" si="121"/>
        <v>19156.62</v>
      </c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12">
        <f t="shared" si="122"/>
        <v>19156.62</v>
      </c>
      <c r="V1264" s="12">
        <f t="shared" si="123"/>
        <v>19156.62</v>
      </c>
      <c r="W1264" s="12"/>
      <c r="X1264" s="12"/>
      <c r="Y1264" s="12"/>
      <c r="Z1264" s="12"/>
      <c r="AA1264" s="12"/>
      <c r="AB1264" s="12">
        <v>19156.62</v>
      </c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  <c r="AR1264" s="12"/>
      <c r="AS1264" s="12"/>
      <c r="AT1264" s="12"/>
      <c r="AU1264" s="12"/>
      <c r="AV1264" s="12"/>
    </row>
    <row r="1265" spans="1:48" ht="15.75" hidden="1">
      <c r="A1265" s="4" t="s">
        <v>5379</v>
      </c>
      <c r="B1265" s="29" t="s">
        <v>3171</v>
      </c>
      <c r="C1265" s="12">
        <f t="shared" si="121"/>
        <v>34397.820047999994</v>
      </c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2">
        <f t="shared" si="122"/>
        <v>34397.820047999994</v>
      </c>
      <c r="V1265" s="12">
        <f t="shared" si="123"/>
        <v>34397.820047999994</v>
      </c>
      <c r="W1265" s="12"/>
      <c r="X1265" s="12"/>
      <c r="Y1265" s="12"/>
      <c r="Z1265" s="12"/>
      <c r="AA1265" s="12"/>
      <c r="AB1265" s="12">
        <v>34397.820047999994</v>
      </c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  <c r="AR1265" s="12"/>
      <c r="AS1265" s="12"/>
      <c r="AT1265" s="12"/>
      <c r="AU1265" s="12"/>
      <c r="AV1265" s="12"/>
    </row>
    <row r="1266" spans="1:48" ht="15.75" hidden="1">
      <c r="A1266" s="4" t="s">
        <v>5380</v>
      </c>
      <c r="B1266" s="29" t="s">
        <v>3172</v>
      </c>
      <c r="C1266" s="12">
        <f t="shared" si="121"/>
        <v>18907.680528000001</v>
      </c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2">
        <f t="shared" si="122"/>
        <v>18907.680528000001</v>
      </c>
      <c r="V1266" s="12">
        <f t="shared" si="123"/>
        <v>18907.680528000001</v>
      </c>
      <c r="W1266" s="12"/>
      <c r="X1266" s="12"/>
      <c r="Y1266" s="12"/>
      <c r="Z1266" s="12"/>
      <c r="AA1266" s="12"/>
      <c r="AB1266" s="12">
        <v>18907.680528000001</v>
      </c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  <c r="AR1266" s="12"/>
      <c r="AS1266" s="12"/>
      <c r="AT1266" s="12"/>
      <c r="AU1266" s="12"/>
      <c r="AV1266" s="12"/>
    </row>
    <row r="1267" spans="1:48" ht="15.75" hidden="1">
      <c r="A1267" s="4" t="s">
        <v>5381</v>
      </c>
      <c r="B1267" s="29" t="s">
        <v>3057</v>
      </c>
      <c r="C1267" s="12">
        <f t="shared" si="121"/>
        <v>31394.062031999998</v>
      </c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2">
        <f t="shared" si="122"/>
        <v>31394.062031999998</v>
      </c>
      <c r="V1267" s="12">
        <f t="shared" si="123"/>
        <v>31394.062031999998</v>
      </c>
      <c r="W1267" s="12"/>
      <c r="X1267" s="12"/>
      <c r="Y1267" s="12"/>
      <c r="Z1267" s="12"/>
      <c r="AA1267" s="12"/>
      <c r="AB1267" s="12">
        <v>31394.062031999998</v>
      </c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  <c r="AR1267" s="12"/>
      <c r="AS1267" s="12"/>
      <c r="AT1267" s="12"/>
      <c r="AU1267" s="12"/>
      <c r="AV1267" s="12"/>
    </row>
    <row r="1268" spans="1:48" ht="15.75" hidden="1">
      <c r="A1268" s="4" t="s">
        <v>5382</v>
      </c>
      <c r="B1268" s="29" t="s">
        <v>3173</v>
      </c>
      <c r="C1268" s="12">
        <f t="shared" si="121"/>
        <v>30181.174320000002</v>
      </c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2">
        <f t="shared" si="122"/>
        <v>30181.174320000002</v>
      </c>
      <c r="V1268" s="12">
        <f t="shared" si="123"/>
        <v>30181.174320000002</v>
      </c>
      <c r="W1268" s="12"/>
      <c r="X1268" s="12"/>
      <c r="Y1268" s="12"/>
      <c r="Z1268" s="12"/>
      <c r="AA1268" s="12"/>
      <c r="AB1268" s="12">
        <v>30181.174320000002</v>
      </c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  <c r="AR1268" s="12"/>
      <c r="AS1268" s="12"/>
      <c r="AT1268" s="12"/>
      <c r="AU1268" s="12"/>
      <c r="AV1268" s="12"/>
    </row>
    <row r="1269" spans="1:48" ht="15.75" hidden="1">
      <c r="A1269" s="4" t="s">
        <v>5383</v>
      </c>
      <c r="B1269" s="29" t="s">
        <v>3128</v>
      </c>
      <c r="C1269" s="12">
        <f t="shared" si="121"/>
        <v>42928.472207999992</v>
      </c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2">
        <f t="shared" si="122"/>
        <v>42928.472207999992</v>
      </c>
      <c r="V1269" s="12">
        <f t="shared" si="123"/>
        <v>42928.472207999992</v>
      </c>
      <c r="W1269" s="12"/>
      <c r="X1269" s="12"/>
      <c r="Y1269" s="12"/>
      <c r="Z1269" s="12"/>
      <c r="AA1269" s="12"/>
      <c r="AB1269" s="12">
        <v>42928.472207999992</v>
      </c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  <c r="AR1269" s="12"/>
      <c r="AS1269" s="12"/>
      <c r="AT1269" s="12"/>
      <c r="AU1269" s="12"/>
      <c r="AV1269" s="12"/>
    </row>
    <row r="1270" spans="1:48" ht="15.75" hidden="1">
      <c r="A1270" s="4" t="s">
        <v>5384</v>
      </c>
      <c r="B1270" s="29" t="s">
        <v>3058</v>
      </c>
      <c r="C1270" s="12">
        <f t="shared" si="121"/>
        <v>11967.381984</v>
      </c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2">
        <f t="shared" si="122"/>
        <v>11967.381984</v>
      </c>
      <c r="V1270" s="12">
        <f t="shared" si="123"/>
        <v>11967.381984</v>
      </c>
      <c r="W1270" s="12"/>
      <c r="X1270" s="12"/>
      <c r="Y1270" s="12"/>
      <c r="Z1270" s="12"/>
      <c r="AA1270" s="12"/>
      <c r="AB1270" s="12">
        <v>11967.381984</v>
      </c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  <c r="AR1270" s="12"/>
      <c r="AS1270" s="12"/>
      <c r="AT1270" s="12"/>
      <c r="AU1270" s="12"/>
      <c r="AV1270" s="12"/>
    </row>
    <row r="1271" spans="1:48" ht="15.75" hidden="1">
      <c r="A1271" s="4" t="s">
        <v>5385</v>
      </c>
      <c r="B1271" s="29" t="s">
        <v>3174</v>
      </c>
      <c r="C1271" s="12">
        <f t="shared" si="121"/>
        <v>11923.852992</v>
      </c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2">
        <f t="shared" si="122"/>
        <v>11923.852992</v>
      </c>
      <c r="V1271" s="12">
        <f t="shared" si="123"/>
        <v>11923.852992</v>
      </c>
      <c r="W1271" s="12"/>
      <c r="X1271" s="12"/>
      <c r="Y1271" s="12"/>
      <c r="Z1271" s="12"/>
      <c r="AA1271" s="12"/>
      <c r="AB1271" s="12">
        <v>11923.852992</v>
      </c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  <c r="AR1271" s="12"/>
      <c r="AS1271" s="12"/>
      <c r="AT1271" s="12"/>
      <c r="AU1271" s="12"/>
      <c r="AV1271" s="12"/>
    </row>
    <row r="1272" spans="1:48" ht="15.75" hidden="1">
      <c r="A1272" s="4" t="s">
        <v>5386</v>
      </c>
      <c r="B1272" s="29" t="s">
        <v>3204</v>
      </c>
      <c r="C1272" s="12">
        <f t="shared" si="121"/>
        <v>20052.441503999999</v>
      </c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2">
        <f t="shared" si="122"/>
        <v>20052.441503999999</v>
      </c>
      <c r="V1272" s="12">
        <f t="shared" si="123"/>
        <v>20052.441503999999</v>
      </c>
      <c r="W1272" s="12"/>
      <c r="X1272" s="12"/>
      <c r="Y1272" s="12"/>
      <c r="Z1272" s="12"/>
      <c r="AA1272" s="12"/>
      <c r="AB1272" s="12">
        <v>20052.441503999999</v>
      </c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  <c r="AR1272" s="12"/>
      <c r="AS1272" s="12"/>
      <c r="AT1272" s="12"/>
      <c r="AU1272" s="12"/>
      <c r="AV1272" s="12"/>
    </row>
    <row r="1273" spans="1:48" ht="15.75" hidden="1">
      <c r="A1273" s="4" t="s">
        <v>5387</v>
      </c>
      <c r="B1273" s="29" t="s">
        <v>3175</v>
      </c>
      <c r="C1273" s="12">
        <f t="shared" si="121"/>
        <v>12974.987999999998</v>
      </c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2">
        <f t="shared" si="122"/>
        <v>12974.987999999998</v>
      </c>
      <c r="V1273" s="12">
        <f t="shared" si="123"/>
        <v>12974.987999999998</v>
      </c>
      <c r="W1273" s="12"/>
      <c r="X1273" s="12"/>
      <c r="Y1273" s="12"/>
      <c r="Z1273" s="12"/>
      <c r="AA1273" s="12"/>
      <c r="AB1273" s="12">
        <v>12974.987999999998</v>
      </c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  <c r="AR1273" s="12"/>
      <c r="AS1273" s="12"/>
      <c r="AT1273" s="12"/>
      <c r="AU1273" s="12"/>
      <c r="AV1273" s="12"/>
    </row>
    <row r="1274" spans="1:48" ht="15.75" hidden="1">
      <c r="A1274" s="4" t="s">
        <v>5388</v>
      </c>
      <c r="B1274" s="29" t="s">
        <v>3059</v>
      </c>
      <c r="C1274" s="12">
        <f t="shared" si="121"/>
        <v>19685.664671999999</v>
      </c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2">
        <f t="shared" si="122"/>
        <v>19685.664671999999</v>
      </c>
      <c r="V1274" s="12">
        <f t="shared" si="123"/>
        <v>19685.664671999999</v>
      </c>
      <c r="W1274" s="12"/>
      <c r="X1274" s="12"/>
      <c r="Y1274" s="12"/>
      <c r="Z1274" s="12"/>
      <c r="AA1274" s="12"/>
      <c r="AB1274" s="12">
        <v>19685.664671999999</v>
      </c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  <c r="AR1274" s="12"/>
      <c r="AS1274" s="12"/>
      <c r="AT1274" s="12"/>
      <c r="AU1274" s="12"/>
      <c r="AV1274" s="12"/>
    </row>
    <row r="1275" spans="1:48" ht="15.75" hidden="1">
      <c r="A1275" s="4" t="s">
        <v>5389</v>
      </c>
      <c r="B1275" s="29" t="s">
        <v>784</v>
      </c>
      <c r="C1275" s="12">
        <f t="shared" si="121"/>
        <v>114314.159304</v>
      </c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2">
        <f t="shared" si="122"/>
        <v>114314.159304</v>
      </c>
      <c r="V1275" s="12">
        <f t="shared" si="123"/>
        <v>114314.159304</v>
      </c>
      <c r="W1275" s="12">
        <v>24549.314328</v>
      </c>
      <c r="X1275" s="12">
        <v>17702.427512000002</v>
      </c>
      <c r="Y1275" s="12">
        <v>11368.073023999999</v>
      </c>
      <c r="Z1275" s="12"/>
      <c r="AA1275" s="12">
        <v>20694.344440000004</v>
      </c>
      <c r="AB1275" s="12">
        <v>40000</v>
      </c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  <c r="AR1275" s="12"/>
      <c r="AS1275" s="12"/>
      <c r="AT1275" s="12"/>
      <c r="AU1275" s="12"/>
      <c r="AV1275" s="12"/>
    </row>
    <row r="1276" spans="1:48" ht="15.75" hidden="1">
      <c r="A1276" s="4" t="s">
        <v>5390</v>
      </c>
      <c r="B1276" s="29" t="s">
        <v>3091</v>
      </c>
      <c r="C1276" s="12">
        <f t="shared" si="121"/>
        <v>40988.083679999996</v>
      </c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2">
        <f t="shared" si="122"/>
        <v>40988.083679999996</v>
      </c>
      <c r="V1276" s="12">
        <f t="shared" si="123"/>
        <v>40988.083679999996</v>
      </c>
      <c r="W1276" s="12"/>
      <c r="X1276" s="12"/>
      <c r="Y1276" s="12"/>
      <c r="Z1276" s="12"/>
      <c r="AA1276" s="12"/>
      <c r="AB1276" s="12">
        <v>40988.083679999996</v>
      </c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  <c r="AR1276" s="12"/>
      <c r="AS1276" s="12"/>
      <c r="AT1276" s="12"/>
      <c r="AU1276" s="12"/>
      <c r="AV1276" s="12"/>
    </row>
    <row r="1277" spans="1:48" ht="15.75" hidden="1">
      <c r="A1277" s="4" t="s">
        <v>5391</v>
      </c>
      <c r="B1277" s="29" t="s">
        <v>3076</v>
      </c>
      <c r="C1277" s="12">
        <f t="shared" si="121"/>
        <v>19782.896592000001</v>
      </c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2">
        <f t="shared" si="122"/>
        <v>19782.896592000001</v>
      </c>
      <c r="V1277" s="12">
        <f t="shared" si="123"/>
        <v>19782.896592000001</v>
      </c>
      <c r="W1277" s="12"/>
      <c r="X1277" s="12"/>
      <c r="Y1277" s="12"/>
      <c r="Z1277" s="12"/>
      <c r="AA1277" s="12"/>
      <c r="AB1277" s="12">
        <v>19782.896592000001</v>
      </c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  <c r="AR1277" s="12"/>
      <c r="AS1277" s="12"/>
      <c r="AT1277" s="12"/>
      <c r="AU1277" s="12"/>
      <c r="AV1277" s="12"/>
    </row>
    <row r="1278" spans="1:48" ht="15.75" hidden="1">
      <c r="A1278" s="4" t="s">
        <v>5392</v>
      </c>
      <c r="B1278" s="29" t="s">
        <v>3077</v>
      </c>
      <c r="C1278" s="12">
        <f t="shared" si="121"/>
        <v>15786.857855999999</v>
      </c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2">
        <f t="shared" si="122"/>
        <v>15786.857855999999</v>
      </c>
      <c r="V1278" s="12">
        <f t="shared" si="123"/>
        <v>15786.857855999999</v>
      </c>
      <c r="W1278" s="12"/>
      <c r="X1278" s="12"/>
      <c r="Y1278" s="12"/>
      <c r="Z1278" s="12"/>
      <c r="AA1278" s="12"/>
      <c r="AB1278" s="12">
        <v>15786.857855999999</v>
      </c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  <c r="AR1278" s="12"/>
      <c r="AS1278" s="12"/>
      <c r="AT1278" s="12"/>
      <c r="AU1278" s="12"/>
      <c r="AV1278" s="12"/>
    </row>
    <row r="1279" spans="1:48" ht="15.75" hidden="1">
      <c r="A1279" s="4" t="s">
        <v>5393</v>
      </c>
      <c r="B1279" s="29" t="s">
        <v>2905</v>
      </c>
      <c r="C1279" s="12">
        <f t="shared" si="121"/>
        <v>20017.669823999997</v>
      </c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2">
        <f t="shared" si="122"/>
        <v>20017.669823999997</v>
      </c>
      <c r="V1279" s="12">
        <f t="shared" si="123"/>
        <v>20017.669823999997</v>
      </c>
      <c r="W1279" s="12"/>
      <c r="X1279" s="12"/>
      <c r="Y1279" s="12"/>
      <c r="Z1279" s="12"/>
      <c r="AA1279" s="12"/>
      <c r="AB1279" s="12">
        <v>20017.669823999997</v>
      </c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  <c r="AR1279" s="12"/>
      <c r="AS1279" s="12"/>
      <c r="AT1279" s="12"/>
      <c r="AU1279" s="12"/>
      <c r="AV1279" s="12"/>
    </row>
    <row r="1280" spans="1:48" ht="15.75" hidden="1">
      <c r="A1280" s="4" t="s">
        <v>5394</v>
      </c>
      <c r="B1280" s="29" t="s">
        <v>3078</v>
      </c>
      <c r="C1280" s="12">
        <f t="shared" si="121"/>
        <v>32044.550015999997</v>
      </c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12">
        <f t="shared" si="122"/>
        <v>32044.550015999997</v>
      </c>
      <c r="V1280" s="12">
        <f t="shared" si="123"/>
        <v>32044.550015999997</v>
      </c>
      <c r="W1280" s="12"/>
      <c r="X1280" s="12"/>
      <c r="Y1280" s="12"/>
      <c r="Z1280" s="12"/>
      <c r="AA1280" s="12"/>
      <c r="AB1280" s="12">
        <v>32044.550015999997</v>
      </c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  <c r="AR1280" s="12"/>
      <c r="AS1280" s="12"/>
      <c r="AT1280" s="12"/>
      <c r="AU1280" s="12"/>
      <c r="AV1280" s="12"/>
    </row>
    <row r="1281" spans="1:48" ht="15.75" hidden="1">
      <c r="A1281" s="4" t="s">
        <v>5395</v>
      </c>
      <c r="B1281" s="29" t="s">
        <v>3219</v>
      </c>
      <c r="C1281" s="12">
        <f t="shared" si="121"/>
        <v>32545.519775999994</v>
      </c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2">
        <f t="shared" si="122"/>
        <v>32545.519775999994</v>
      </c>
      <c r="V1281" s="12">
        <f t="shared" si="123"/>
        <v>32545.519775999994</v>
      </c>
      <c r="W1281" s="12"/>
      <c r="X1281" s="12"/>
      <c r="Y1281" s="12"/>
      <c r="Z1281" s="12"/>
      <c r="AA1281" s="12"/>
      <c r="AB1281" s="12">
        <v>32545.519775999994</v>
      </c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  <c r="AR1281" s="12"/>
      <c r="AS1281" s="12"/>
      <c r="AT1281" s="12"/>
      <c r="AU1281" s="12"/>
      <c r="AV1281" s="12"/>
    </row>
    <row r="1282" spans="1:48" ht="15.75" hidden="1">
      <c r="A1282" s="4" t="s">
        <v>5396</v>
      </c>
      <c r="B1282" s="29" t="s">
        <v>2873</v>
      </c>
      <c r="C1282" s="12">
        <f t="shared" si="121"/>
        <v>36038.785775999997</v>
      </c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2">
        <f t="shared" si="122"/>
        <v>36038.785775999997</v>
      </c>
      <c r="V1282" s="12">
        <f t="shared" si="123"/>
        <v>36038.785775999997</v>
      </c>
      <c r="W1282" s="12"/>
      <c r="X1282" s="12"/>
      <c r="Y1282" s="12"/>
      <c r="Z1282" s="12"/>
      <c r="AA1282" s="12"/>
      <c r="AB1282" s="12">
        <v>36038.785775999997</v>
      </c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  <c r="AR1282" s="12"/>
      <c r="AS1282" s="12"/>
      <c r="AT1282" s="12"/>
      <c r="AU1282" s="12"/>
      <c r="AV1282" s="12"/>
    </row>
    <row r="1283" spans="1:48" ht="15.75" hidden="1">
      <c r="A1283" s="4" t="s">
        <v>5397</v>
      </c>
      <c r="B1283" s="29" t="s">
        <v>3095</v>
      </c>
      <c r="C1283" s="12">
        <f t="shared" si="121"/>
        <v>23915.961503999999</v>
      </c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2">
        <f t="shared" si="122"/>
        <v>23915.961503999999</v>
      </c>
      <c r="V1283" s="12">
        <f t="shared" si="123"/>
        <v>23915.961503999999</v>
      </c>
      <c r="W1283" s="12"/>
      <c r="X1283" s="12"/>
      <c r="Y1283" s="12"/>
      <c r="Z1283" s="12"/>
      <c r="AA1283" s="12"/>
      <c r="AB1283" s="12">
        <v>23915.961503999999</v>
      </c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  <c r="AR1283" s="12"/>
      <c r="AS1283" s="12"/>
      <c r="AT1283" s="12"/>
      <c r="AU1283" s="12"/>
      <c r="AV1283" s="12"/>
    </row>
    <row r="1284" spans="1:48" ht="15.75" hidden="1">
      <c r="A1284" s="4" t="s">
        <v>5398</v>
      </c>
      <c r="B1284" s="29" t="s">
        <v>3055</v>
      </c>
      <c r="C1284" s="12">
        <f t="shared" si="121"/>
        <v>23915.961503999999</v>
      </c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12">
        <f t="shared" si="122"/>
        <v>23915.961503999999</v>
      </c>
      <c r="V1284" s="12">
        <f t="shared" si="123"/>
        <v>23915.961503999999</v>
      </c>
      <c r="W1284" s="12"/>
      <c r="X1284" s="12"/>
      <c r="Y1284" s="12"/>
      <c r="Z1284" s="12"/>
      <c r="AA1284" s="12"/>
      <c r="AB1284" s="12">
        <v>23915.961503999999</v>
      </c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  <c r="AR1284" s="12"/>
      <c r="AS1284" s="12"/>
      <c r="AT1284" s="12"/>
      <c r="AU1284" s="12"/>
      <c r="AV1284" s="12"/>
    </row>
    <row r="1285" spans="1:48" ht="15.75" hidden="1">
      <c r="A1285" s="4" t="s">
        <v>5399</v>
      </c>
      <c r="B1285" s="29" t="s">
        <v>3129</v>
      </c>
      <c r="C1285" s="12">
        <f t="shared" si="121"/>
        <v>42858.800063999995</v>
      </c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  <c r="U1285" s="12">
        <f t="shared" si="122"/>
        <v>42858.800063999995</v>
      </c>
      <c r="V1285" s="12">
        <f t="shared" si="123"/>
        <v>42858.800063999995</v>
      </c>
      <c r="W1285" s="12"/>
      <c r="X1285" s="12"/>
      <c r="Y1285" s="12"/>
      <c r="Z1285" s="12"/>
      <c r="AA1285" s="12"/>
      <c r="AB1285" s="12">
        <v>42858.800063999995</v>
      </c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  <c r="AR1285" s="12"/>
      <c r="AS1285" s="12"/>
      <c r="AT1285" s="12"/>
      <c r="AU1285" s="12"/>
      <c r="AV1285" s="12"/>
    </row>
    <row r="1286" spans="1:48" ht="15.75" hidden="1">
      <c r="A1286" s="4" t="s">
        <v>5400</v>
      </c>
      <c r="B1286" s="29" t="s">
        <v>3004</v>
      </c>
      <c r="C1286" s="12">
        <f t="shared" si="121"/>
        <v>23791.041023999998</v>
      </c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2">
        <f t="shared" si="122"/>
        <v>23791.041023999998</v>
      </c>
      <c r="V1286" s="12">
        <f t="shared" si="123"/>
        <v>23791.041023999998</v>
      </c>
      <c r="W1286" s="12"/>
      <c r="X1286" s="12"/>
      <c r="Y1286" s="12"/>
      <c r="Z1286" s="12"/>
      <c r="AA1286" s="12"/>
      <c r="AB1286" s="12">
        <v>23791.041023999998</v>
      </c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  <c r="AR1286" s="12"/>
      <c r="AS1286" s="12"/>
      <c r="AT1286" s="12"/>
      <c r="AU1286" s="12"/>
      <c r="AV1286" s="12"/>
    </row>
    <row r="1287" spans="1:48" ht="15.75" hidden="1">
      <c r="A1287" s="4" t="s">
        <v>5401</v>
      </c>
      <c r="B1287" s="29" t="s">
        <v>2957</v>
      </c>
      <c r="C1287" s="12">
        <f t="shared" si="121"/>
        <v>23690.460719999999</v>
      </c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2">
        <f t="shared" si="122"/>
        <v>23690.460719999999</v>
      </c>
      <c r="V1287" s="12">
        <f t="shared" si="123"/>
        <v>23690.460719999999</v>
      </c>
      <c r="W1287" s="12"/>
      <c r="X1287" s="12"/>
      <c r="Y1287" s="12"/>
      <c r="Z1287" s="12"/>
      <c r="AA1287" s="12"/>
      <c r="AB1287" s="12">
        <v>23690.460719999999</v>
      </c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  <c r="AR1287" s="12"/>
      <c r="AS1287" s="12"/>
      <c r="AT1287" s="12"/>
      <c r="AU1287" s="12"/>
      <c r="AV1287" s="12"/>
    </row>
    <row r="1288" spans="1:48" ht="15.75" hidden="1">
      <c r="A1288" s="4" t="s">
        <v>5402</v>
      </c>
      <c r="B1288" s="29" t="s">
        <v>2822</v>
      </c>
      <c r="C1288" s="12">
        <f t="shared" si="121"/>
        <v>59838.970463999998</v>
      </c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/>
      <c r="T1288" s="12"/>
      <c r="U1288" s="12">
        <f t="shared" si="122"/>
        <v>59838.970463999998</v>
      </c>
      <c r="V1288" s="12">
        <f t="shared" si="123"/>
        <v>59838.970463999998</v>
      </c>
      <c r="W1288" s="12"/>
      <c r="X1288" s="12"/>
      <c r="Y1288" s="12"/>
      <c r="Z1288" s="12"/>
      <c r="AA1288" s="12"/>
      <c r="AB1288" s="12">
        <v>59838.970463999998</v>
      </c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  <c r="AR1288" s="12"/>
      <c r="AS1288" s="12"/>
      <c r="AT1288" s="12"/>
      <c r="AU1288" s="12"/>
      <c r="AV1288" s="12"/>
    </row>
    <row r="1289" spans="1:48" ht="15.75" hidden="1">
      <c r="A1289" s="4" t="s">
        <v>5403</v>
      </c>
      <c r="B1289" s="29" t="s">
        <v>2823</v>
      </c>
      <c r="C1289" s="12">
        <f t="shared" si="121"/>
        <v>63032.813664000001</v>
      </c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/>
      <c r="S1289" s="12"/>
      <c r="T1289" s="12"/>
      <c r="U1289" s="12">
        <f t="shared" si="122"/>
        <v>63032.813664000001</v>
      </c>
      <c r="V1289" s="12">
        <f t="shared" si="123"/>
        <v>63032.813664000001</v>
      </c>
      <c r="W1289" s="12"/>
      <c r="X1289" s="12"/>
      <c r="Y1289" s="12"/>
      <c r="Z1289" s="12"/>
      <c r="AA1289" s="12"/>
      <c r="AB1289" s="12">
        <v>63032.813664000001</v>
      </c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  <c r="AR1289" s="12"/>
      <c r="AS1289" s="12"/>
      <c r="AT1289" s="12"/>
      <c r="AU1289" s="12"/>
      <c r="AV1289" s="12"/>
    </row>
    <row r="1290" spans="1:48" ht="15.75" hidden="1">
      <c r="A1290" s="4" t="s">
        <v>5404</v>
      </c>
      <c r="B1290" s="29" t="s">
        <v>2824</v>
      </c>
      <c r="C1290" s="12">
        <f t="shared" si="121"/>
        <v>82499.030399999989</v>
      </c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2">
        <f t="shared" si="122"/>
        <v>82499.030399999989</v>
      </c>
      <c r="V1290" s="12">
        <f t="shared" si="123"/>
        <v>82499.030399999989</v>
      </c>
      <c r="W1290" s="12"/>
      <c r="X1290" s="12"/>
      <c r="Y1290" s="12"/>
      <c r="Z1290" s="12"/>
      <c r="AA1290" s="12"/>
      <c r="AB1290" s="12">
        <v>82499.030399999989</v>
      </c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  <c r="AR1290" s="12"/>
      <c r="AS1290" s="12"/>
      <c r="AT1290" s="12"/>
      <c r="AU1290" s="12"/>
      <c r="AV1290" s="12"/>
    </row>
    <row r="1291" spans="1:48" ht="15.75" hidden="1">
      <c r="A1291" s="4" t="s">
        <v>5405</v>
      </c>
      <c r="B1291" s="29" t="s">
        <v>2825</v>
      </c>
      <c r="C1291" s="12">
        <f t="shared" ref="C1291:C1354" si="127">D1291+L1291+N1291+P1291+R1291+S1291+T1291+U1291+AI1291</f>
        <v>77652.502128000007</v>
      </c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2">
        <f t="shared" ref="U1291:U1354" si="128">V1291+AC1291+AD1291+AE1291+AF1291+AG1291+AH1291</f>
        <v>77652.502128000007</v>
      </c>
      <c r="V1291" s="12">
        <f t="shared" ref="V1291:V1354" si="129">W1291+X1291+Y1291+Z1291+AA1291+AB1291</f>
        <v>77652.502128000007</v>
      </c>
      <c r="W1291" s="12"/>
      <c r="X1291" s="12"/>
      <c r="Y1291" s="12"/>
      <c r="Z1291" s="12"/>
      <c r="AA1291" s="12"/>
      <c r="AB1291" s="12">
        <v>77652.502128000007</v>
      </c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  <c r="AR1291" s="12"/>
      <c r="AS1291" s="12"/>
      <c r="AT1291" s="12"/>
      <c r="AU1291" s="12"/>
      <c r="AV1291" s="12"/>
    </row>
    <row r="1292" spans="1:48" ht="15.75" hidden="1">
      <c r="A1292" s="4" t="s">
        <v>5406</v>
      </c>
      <c r="B1292" s="29" t="s">
        <v>2826</v>
      </c>
      <c r="C1292" s="12">
        <f t="shared" si="127"/>
        <v>82495.16687999999</v>
      </c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>
        <f t="shared" si="128"/>
        <v>82495.16687999999</v>
      </c>
      <c r="V1292" s="12">
        <f t="shared" si="129"/>
        <v>82495.16687999999</v>
      </c>
      <c r="W1292" s="12"/>
      <c r="X1292" s="12"/>
      <c r="Y1292" s="12"/>
      <c r="Z1292" s="12"/>
      <c r="AA1292" s="12"/>
      <c r="AB1292" s="12">
        <v>82495.16687999999</v>
      </c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  <c r="AR1292" s="12"/>
      <c r="AS1292" s="12"/>
      <c r="AT1292" s="12"/>
      <c r="AU1292" s="12"/>
      <c r="AV1292" s="12"/>
    </row>
    <row r="1293" spans="1:48" ht="15.75" hidden="1">
      <c r="A1293" s="4" t="s">
        <v>5407</v>
      </c>
      <c r="B1293" s="29" t="s">
        <v>2857</v>
      </c>
      <c r="C1293" s="12">
        <f t="shared" si="127"/>
        <v>78631.64688</v>
      </c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>
        <f t="shared" si="128"/>
        <v>78631.64688</v>
      </c>
      <c r="V1293" s="12">
        <f t="shared" si="129"/>
        <v>78631.64688</v>
      </c>
      <c r="W1293" s="12"/>
      <c r="X1293" s="12"/>
      <c r="Y1293" s="12"/>
      <c r="Z1293" s="12"/>
      <c r="AA1293" s="12"/>
      <c r="AB1293" s="12">
        <v>78631.64688</v>
      </c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  <c r="AR1293" s="12"/>
      <c r="AS1293" s="12"/>
      <c r="AT1293" s="12"/>
      <c r="AU1293" s="12"/>
      <c r="AV1293" s="12"/>
    </row>
    <row r="1294" spans="1:48" ht="15.75" hidden="1">
      <c r="A1294" s="4" t="s">
        <v>5408</v>
      </c>
      <c r="B1294" s="29" t="s">
        <v>2827</v>
      </c>
      <c r="C1294" s="12">
        <f t="shared" si="127"/>
        <v>82495.16687999999</v>
      </c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>
        <f t="shared" si="128"/>
        <v>82495.16687999999</v>
      </c>
      <c r="V1294" s="12">
        <f t="shared" si="129"/>
        <v>82495.16687999999</v>
      </c>
      <c r="W1294" s="12"/>
      <c r="X1294" s="12"/>
      <c r="Y1294" s="12"/>
      <c r="Z1294" s="12"/>
      <c r="AA1294" s="12"/>
      <c r="AB1294" s="12">
        <v>82495.16687999999</v>
      </c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  <c r="AR1294" s="12"/>
      <c r="AS1294" s="12"/>
      <c r="AT1294" s="12"/>
      <c r="AU1294" s="12"/>
      <c r="AV1294" s="12"/>
    </row>
    <row r="1295" spans="1:48" ht="15.75" hidden="1">
      <c r="A1295" s="4" t="s">
        <v>5409</v>
      </c>
      <c r="B1295" s="29" t="s">
        <v>2892</v>
      </c>
      <c r="C1295" s="12">
        <f t="shared" si="127"/>
        <v>29301.965951999999</v>
      </c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>
        <f t="shared" si="128"/>
        <v>29301.965951999999</v>
      </c>
      <c r="V1295" s="12">
        <f t="shared" si="129"/>
        <v>29301.965951999999</v>
      </c>
      <c r="W1295" s="12"/>
      <c r="X1295" s="12"/>
      <c r="Y1295" s="12"/>
      <c r="Z1295" s="12"/>
      <c r="AA1295" s="12"/>
      <c r="AB1295" s="12">
        <v>29301.965951999999</v>
      </c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  <c r="AR1295" s="12"/>
      <c r="AS1295" s="12"/>
      <c r="AT1295" s="12"/>
      <c r="AU1295" s="12"/>
      <c r="AV1295" s="12"/>
    </row>
    <row r="1296" spans="1:48" ht="15.75" hidden="1">
      <c r="A1296" s="4" t="s">
        <v>5410</v>
      </c>
      <c r="B1296" s="29" t="s">
        <v>2937</v>
      </c>
      <c r="C1296" s="12">
        <f t="shared" si="127"/>
        <v>82495.16687999999</v>
      </c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2">
        <f t="shared" si="128"/>
        <v>82495.16687999999</v>
      </c>
      <c r="V1296" s="12">
        <f t="shared" si="129"/>
        <v>82495.16687999999</v>
      </c>
      <c r="W1296" s="12"/>
      <c r="X1296" s="12"/>
      <c r="Y1296" s="12"/>
      <c r="Z1296" s="12"/>
      <c r="AA1296" s="12"/>
      <c r="AB1296" s="12">
        <v>82495.16687999999</v>
      </c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  <c r="AR1296" s="12"/>
      <c r="AS1296" s="12"/>
      <c r="AT1296" s="12"/>
      <c r="AU1296" s="12"/>
      <c r="AV1296" s="12"/>
    </row>
    <row r="1297" spans="1:48" ht="15.75" hidden="1">
      <c r="A1297" s="4" t="s">
        <v>5411</v>
      </c>
      <c r="B1297" s="29" t="s">
        <v>2893</v>
      </c>
      <c r="C1297" s="12">
        <f t="shared" si="127"/>
        <v>29393.660159999999</v>
      </c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2">
        <f t="shared" si="128"/>
        <v>29393.660159999999</v>
      </c>
      <c r="V1297" s="12">
        <f t="shared" si="129"/>
        <v>29393.660159999999</v>
      </c>
      <c r="W1297" s="12"/>
      <c r="X1297" s="12"/>
      <c r="Y1297" s="12"/>
      <c r="Z1297" s="12"/>
      <c r="AA1297" s="12"/>
      <c r="AB1297" s="12">
        <v>29393.660159999999</v>
      </c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  <c r="AR1297" s="12"/>
      <c r="AS1297" s="12"/>
      <c r="AT1297" s="12"/>
      <c r="AU1297" s="12"/>
      <c r="AV1297" s="12"/>
    </row>
    <row r="1298" spans="1:48" ht="15.75" hidden="1">
      <c r="A1298" s="4" t="s">
        <v>5412</v>
      </c>
      <c r="B1298" s="29" t="s">
        <v>2894</v>
      </c>
      <c r="C1298" s="12">
        <f t="shared" si="127"/>
        <v>63135.58329599999</v>
      </c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12">
        <f t="shared" si="128"/>
        <v>63135.58329599999</v>
      </c>
      <c r="V1298" s="12">
        <f t="shared" si="129"/>
        <v>63135.58329599999</v>
      </c>
      <c r="W1298" s="12"/>
      <c r="X1298" s="12"/>
      <c r="Y1298" s="12"/>
      <c r="Z1298" s="12"/>
      <c r="AA1298" s="12"/>
      <c r="AB1298" s="12">
        <v>63135.58329599999</v>
      </c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  <c r="AR1298" s="12"/>
      <c r="AS1298" s="12"/>
      <c r="AT1298" s="12"/>
      <c r="AU1298" s="12"/>
      <c r="AV1298" s="12"/>
    </row>
    <row r="1299" spans="1:48" ht="15.75" hidden="1">
      <c r="A1299" s="4" t="s">
        <v>5413</v>
      </c>
      <c r="B1299" s="29" t="s">
        <v>2895</v>
      </c>
      <c r="C1299" s="12">
        <f t="shared" si="127"/>
        <v>30758.512992</v>
      </c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2">
        <f t="shared" si="128"/>
        <v>30758.512992</v>
      </c>
      <c r="V1299" s="12">
        <f t="shared" si="129"/>
        <v>30758.512992</v>
      </c>
      <c r="W1299" s="12"/>
      <c r="X1299" s="12"/>
      <c r="Y1299" s="12"/>
      <c r="Z1299" s="12"/>
      <c r="AA1299" s="12"/>
      <c r="AB1299" s="12">
        <v>30758.512992</v>
      </c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  <c r="AR1299" s="12"/>
      <c r="AS1299" s="12"/>
      <c r="AT1299" s="12"/>
      <c r="AU1299" s="12"/>
      <c r="AV1299" s="12"/>
    </row>
    <row r="1300" spans="1:48" ht="15.75" hidden="1">
      <c r="A1300" s="4" t="s">
        <v>5414</v>
      </c>
      <c r="B1300" s="29" t="s">
        <v>2820</v>
      </c>
      <c r="C1300" s="12">
        <f t="shared" si="127"/>
        <v>82495.16687999999</v>
      </c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>
        <f t="shared" si="128"/>
        <v>82495.16687999999</v>
      </c>
      <c r="V1300" s="12">
        <f t="shared" si="129"/>
        <v>82495.16687999999</v>
      </c>
      <c r="W1300" s="12"/>
      <c r="X1300" s="12"/>
      <c r="Y1300" s="12"/>
      <c r="Z1300" s="12"/>
      <c r="AA1300" s="12"/>
      <c r="AB1300" s="12">
        <v>82495.16687999999</v>
      </c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  <c r="AR1300" s="12"/>
      <c r="AS1300" s="12"/>
      <c r="AT1300" s="12"/>
      <c r="AU1300" s="12"/>
      <c r="AV1300" s="12"/>
    </row>
    <row r="1301" spans="1:48" ht="15.75" hidden="1">
      <c r="A1301" s="4" t="s">
        <v>5415</v>
      </c>
      <c r="B1301" s="29" t="s">
        <v>2818</v>
      </c>
      <c r="C1301" s="12">
        <f t="shared" si="127"/>
        <v>82495.16687999999</v>
      </c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>
        <f t="shared" si="128"/>
        <v>82495.16687999999</v>
      </c>
      <c r="V1301" s="12">
        <f t="shared" si="129"/>
        <v>82495.16687999999</v>
      </c>
      <c r="W1301" s="12"/>
      <c r="X1301" s="12"/>
      <c r="Y1301" s="12"/>
      <c r="Z1301" s="12"/>
      <c r="AA1301" s="12"/>
      <c r="AB1301" s="12">
        <v>82495.16687999999</v>
      </c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/>
      <c r="AU1301" s="12"/>
      <c r="AV1301" s="12"/>
    </row>
    <row r="1302" spans="1:48" ht="15.75" hidden="1">
      <c r="A1302" s="4" t="s">
        <v>5416</v>
      </c>
      <c r="B1302" s="29" t="s">
        <v>2819</v>
      </c>
      <c r="C1302" s="12">
        <f t="shared" si="127"/>
        <v>63136.871136000002</v>
      </c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>
        <f t="shared" si="128"/>
        <v>63136.871136000002</v>
      </c>
      <c r="V1302" s="12">
        <f t="shared" si="129"/>
        <v>63136.871136000002</v>
      </c>
      <c r="W1302" s="12"/>
      <c r="X1302" s="12"/>
      <c r="Y1302" s="12"/>
      <c r="Z1302" s="12"/>
      <c r="AA1302" s="12"/>
      <c r="AB1302" s="12">
        <v>63136.871136000002</v>
      </c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/>
      <c r="AU1302" s="12"/>
      <c r="AV1302" s="12"/>
    </row>
    <row r="1303" spans="1:48" ht="15.75" hidden="1">
      <c r="A1303" s="4" t="s">
        <v>5417</v>
      </c>
      <c r="B1303" s="29" t="s">
        <v>3163</v>
      </c>
      <c r="C1303" s="12">
        <f t="shared" si="127"/>
        <v>61099.765823999987</v>
      </c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>
        <f t="shared" si="128"/>
        <v>61099.765823999987</v>
      </c>
      <c r="V1303" s="12">
        <f t="shared" si="129"/>
        <v>61099.765823999987</v>
      </c>
      <c r="W1303" s="12"/>
      <c r="X1303" s="12"/>
      <c r="Y1303" s="12"/>
      <c r="Z1303" s="12"/>
      <c r="AA1303" s="12"/>
      <c r="AB1303" s="12">
        <v>61099.765823999987</v>
      </c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/>
      <c r="AU1303" s="12"/>
      <c r="AV1303" s="12"/>
    </row>
    <row r="1304" spans="1:48" ht="15.75" hidden="1">
      <c r="A1304" s="4" t="s">
        <v>5418</v>
      </c>
      <c r="B1304" s="29" t="s">
        <v>2821</v>
      </c>
      <c r="C1304" s="12">
        <f t="shared" si="127"/>
        <v>63136.871136000002</v>
      </c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>
        <f t="shared" si="128"/>
        <v>63136.871136000002</v>
      </c>
      <c r="V1304" s="12">
        <f t="shared" si="129"/>
        <v>63136.871136000002</v>
      </c>
      <c r="W1304" s="12"/>
      <c r="X1304" s="12"/>
      <c r="Y1304" s="12"/>
      <c r="Z1304" s="12"/>
      <c r="AA1304" s="12"/>
      <c r="AB1304" s="12">
        <v>63136.871136000002</v>
      </c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  <c r="AR1304" s="12"/>
      <c r="AS1304" s="12"/>
      <c r="AT1304" s="12"/>
      <c r="AU1304" s="12"/>
      <c r="AV1304" s="12"/>
    </row>
    <row r="1305" spans="1:48" ht="15.75" hidden="1">
      <c r="A1305" s="4" t="s">
        <v>5419</v>
      </c>
      <c r="B1305" s="29" t="s">
        <v>2998</v>
      </c>
      <c r="C1305" s="12">
        <f t="shared" si="127"/>
        <v>12198.034127999998</v>
      </c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>
        <f t="shared" si="128"/>
        <v>12198.034127999998</v>
      </c>
      <c r="V1305" s="12">
        <f t="shared" si="129"/>
        <v>12198.034127999998</v>
      </c>
      <c r="W1305" s="12"/>
      <c r="X1305" s="12"/>
      <c r="Y1305" s="12"/>
      <c r="Z1305" s="12"/>
      <c r="AA1305" s="12"/>
      <c r="AB1305" s="12">
        <v>12198.034127999998</v>
      </c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  <c r="AR1305" s="12"/>
      <c r="AS1305" s="12"/>
      <c r="AT1305" s="12"/>
      <c r="AU1305" s="12"/>
      <c r="AV1305" s="12"/>
    </row>
    <row r="1306" spans="1:48" ht="15.75" hidden="1">
      <c r="A1306" s="4" t="s">
        <v>5420</v>
      </c>
      <c r="B1306" s="29" t="s">
        <v>2999</v>
      </c>
      <c r="C1306" s="12">
        <f t="shared" si="127"/>
        <v>12123.210623999999</v>
      </c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>
        <f t="shared" si="128"/>
        <v>12123.210623999999</v>
      </c>
      <c r="V1306" s="12">
        <f t="shared" si="129"/>
        <v>12123.210623999999</v>
      </c>
      <c r="W1306" s="12"/>
      <c r="X1306" s="12"/>
      <c r="Y1306" s="12"/>
      <c r="Z1306" s="12"/>
      <c r="AA1306" s="12"/>
      <c r="AB1306" s="12">
        <v>12123.210623999999</v>
      </c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  <c r="AR1306" s="12"/>
      <c r="AS1306" s="12"/>
      <c r="AT1306" s="12"/>
      <c r="AU1306" s="12"/>
      <c r="AV1306" s="12"/>
    </row>
    <row r="1307" spans="1:48" ht="15.75" hidden="1">
      <c r="A1307" s="4" t="s">
        <v>5421</v>
      </c>
      <c r="B1307" s="29" t="s">
        <v>3000</v>
      </c>
      <c r="C1307" s="12">
        <f t="shared" si="127"/>
        <v>11999.964335999999</v>
      </c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2">
        <f t="shared" si="128"/>
        <v>11999.964335999999</v>
      </c>
      <c r="V1307" s="12">
        <f t="shared" si="129"/>
        <v>11999.964335999999</v>
      </c>
      <c r="W1307" s="12"/>
      <c r="X1307" s="12"/>
      <c r="Y1307" s="12"/>
      <c r="Z1307" s="12"/>
      <c r="AA1307" s="12"/>
      <c r="AB1307" s="12">
        <v>11999.964335999999</v>
      </c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  <c r="AR1307" s="12"/>
      <c r="AS1307" s="12"/>
      <c r="AT1307" s="12"/>
      <c r="AU1307" s="12"/>
      <c r="AV1307" s="12"/>
    </row>
    <row r="1308" spans="1:48" ht="15.75" hidden="1">
      <c r="A1308" s="4" t="s">
        <v>5422</v>
      </c>
      <c r="B1308" s="29" t="s">
        <v>3027</v>
      </c>
      <c r="C1308" s="12">
        <f t="shared" si="127"/>
        <v>12081.870959999998</v>
      </c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/>
      <c r="T1308" s="12"/>
      <c r="U1308" s="12">
        <f t="shared" si="128"/>
        <v>12081.870959999998</v>
      </c>
      <c r="V1308" s="12">
        <f t="shared" si="129"/>
        <v>12081.870959999998</v>
      </c>
      <c r="W1308" s="12"/>
      <c r="X1308" s="12"/>
      <c r="Y1308" s="12"/>
      <c r="Z1308" s="12"/>
      <c r="AA1308" s="12"/>
      <c r="AB1308" s="12">
        <v>12081.870959999998</v>
      </c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  <c r="AR1308" s="12"/>
      <c r="AS1308" s="12"/>
      <c r="AT1308" s="12"/>
      <c r="AU1308" s="12"/>
      <c r="AV1308" s="12"/>
    </row>
    <row r="1309" spans="1:48" ht="15.75" hidden="1">
      <c r="A1309" s="4" t="s">
        <v>5423</v>
      </c>
      <c r="B1309" s="29" t="s">
        <v>3028</v>
      </c>
      <c r="C1309" s="12">
        <f t="shared" si="127"/>
        <v>12043.493328</v>
      </c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2">
        <f t="shared" si="128"/>
        <v>12043.493328</v>
      </c>
      <c r="V1309" s="12">
        <f t="shared" si="129"/>
        <v>12043.493328</v>
      </c>
      <c r="W1309" s="12"/>
      <c r="X1309" s="12"/>
      <c r="Y1309" s="12"/>
      <c r="Z1309" s="12"/>
      <c r="AA1309" s="12"/>
      <c r="AB1309" s="12">
        <v>12043.493328</v>
      </c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  <c r="AR1309" s="12"/>
      <c r="AS1309" s="12"/>
      <c r="AT1309" s="12"/>
      <c r="AU1309" s="12"/>
      <c r="AV1309" s="12"/>
    </row>
    <row r="1310" spans="1:48" ht="15.75" hidden="1">
      <c r="A1310" s="4" t="s">
        <v>5424</v>
      </c>
      <c r="B1310" s="29" t="s">
        <v>3029</v>
      </c>
      <c r="C1310" s="12">
        <f t="shared" si="127"/>
        <v>12131.967935999999</v>
      </c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2">
        <f t="shared" si="128"/>
        <v>12131.967935999999</v>
      </c>
      <c r="V1310" s="12">
        <f t="shared" si="129"/>
        <v>12131.967935999999</v>
      </c>
      <c r="W1310" s="12"/>
      <c r="X1310" s="12"/>
      <c r="Y1310" s="12"/>
      <c r="Z1310" s="12"/>
      <c r="AA1310" s="12"/>
      <c r="AB1310" s="12">
        <v>12131.967935999999</v>
      </c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  <c r="AR1310" s="12"/>
      <c r="AS1310" s="12"/>
      <c r="AT1310" s="12"/>
      <c r="AU1310" s="12"/>
      <c r="AV1310" s="12"/>
    </row>
    <row r="1311" spans="1:48" ht="15.75" hidden="1">
      <c r="A1311" s="4" t="s">
        <v>5425</v>
      </c>
      <c r="B1311" s="29" t="s">
        <v>3096</v>
      </c>
      <c r="C1311" s="12">
        <f t="shared" si="127"/>
        <v>19216.504560000001</v>
      </c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2">
        <f t="shared" si="128"/>
        <v>19216.504560000001</v>
      </c>
      <c r="V1311" s="12">
        <f t="shared" si="129"/>
        <v>19216.504560000001</v>
      </c>
      <c r="W1311" s="12"/>
      <c r="X1311" s="12"/>
      <c r="Y1311" s="12"/>
      <c r="Z1311" s="12"/>
      <c r="AA1311" s="12"/>
      <c r="AB1311" s="12">
        <v>19216.504560000001</v>
      </c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  <c r="AR1311" s="12"/>
      <c r="AS1311" s="12"/>
      <c r="AT1311" s="12"/>
      <c r="AU1311" s="12"/>
      <c r="AV1311" s="12"/>
    </row>
    <row r="1312" spans="1:48" ht="15.75" hidden="1">
      <c r="A1312" s="4" t="s">
        <v>5426</v>
      </c>
      <c r="B1312" s="29" t="s">
        <v>3097</v>
      </c>
      <c r="C1312" s="12">
        <f t="shared" si="127"/>
        <v>18993.064319999998</v>
      </c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2">
        <f t="shared" si="128"/>
        <v>18993.064319999998</v>
      </c>
      <c r="V1312" s="12">
        <f t="shared" si="129"/>
        <v>18993.064319999998</v>
      </c>
      <c r="W1312" s="12"/>
      <c r="X1312" s="12"/>
      <c r="Y1312" s="12"/>
      <c r="Z1312" s="12"/>
      <c r="AA1312" s="12"/>
      <c r="AB1312" s="12">
        <v>18993.064319999998</v>
      </c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  <c r="AR1312" s="12"/>
      <c r="AS1312" s="12"/>
      <c r="AT1312" s="12"/>
      <c r="AU1312" s="12"/>
      <c r="AV1312" s="12"/>
    </row>
    <row r="1313" spans="1:48" ht="15.75" hidden="1">
      <c r="A1313" s="4" t="s">
        <v>5427</v>
      </c>
      <c r="B1313" s="29" t="s">
        <v>3098</v>
      </c>
      <c r="C1313" s="12">
        <f t="shared" si="127"/>
        <v>12135.831456</v>
      </c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2">
        <f t="shared" si="128"/>
        <v>12135.831456</v>
      </c>
      <c r="V1313" s="12">
        <f t="shared" si="129"/>
        <v>12135.831456</v>
      </c>
      <c r="W1313" s="12"/>
      <c r="X1313" s="12"/>
      <c r="Y1313" s="12"/>
      <c r="Z1313" s="12"/>
      <c r="AA1313" s="12"/>
      <c r="AB1313" s="12">
        <v>12135.831456</v>
      </c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  <c r="AR1313" s="12"/>
      <c r="AS1313" s="12"/>
      <c r="AT1313" s="12"/>
      <c r="AU1313" s="12"/>
      <c r="AV1313" s="12"/>
    </row>
    <row r="1314" spans="1:48" ht="15.75" hidden="1">
      <c r="A1314" s="4" t="s">
        <v>5428</v>
      </c>
      <c r="B1314" s="29" t="s">
        <v>3099</v>
      </c>
      <c r="C1314" s="12">
        <f t="shared" si="127"/>
        <v>5378.0198399999999</v>
      </c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2">
        <f t="shared" si="128"/>
        <v>5378.0198399999999</v>
      </c>
      <c r="V1314" s="12">
        <f t="shared" si="129"/>
        <v>5378.0198399999999</v>
      </c>
      <c r="W1314" s="12"/>
      <c r="X1314" s="12"/>
      <c r="Y1314" s="12"/>
      <c r="Z1314" s="12"/>
      <c r="AA1314" s="12"/>
      <c r="AB1314" s="12">
        <v>5378.0198399999999</v>
      </c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  <c r="AR1314" s="12"/>
      <c r="AS1314" s="12"/>
      <c r="AT1314" s="12"/>
      <c r="AU1314" s="12"/>
      <c r="AV1314" s="12"/>
    </row>
    <row r="1315" spans="1:48" ht="15.75" hidden="1">
      <c r="A1315" s="4" t="s">
        <v>5429</v>
      </c>
      <c r="B1315" s="29" t="s">
        <v>3177</v>
      </c>
      <c r="C1315" s="12">
        <f t="shared" si="127"/>
        <v>5395.5344639999994</v>
      </c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2">
        <f t="shared" si="128"/>
        <v>5395.5344639999994</v>
      </c>
      <c r="V1315" s="12">
        <f t="shared" si="129"/>
        <v>5395.5344639999994</v>
      </c>
      <c r="W1315" s="12"/>
      <c r="X1315" s="12"/>
      <c r="Y1315" s="12"/>
      <c r="Z1315" s="12"/>
      <c r="AA1315" s="12"/>
      <c r="AB1315" s="12">
        <v>5395.5344639999994</v>
      </c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  <c r="AR1315" s="12"/>
      <c r="AS1315" s="12"/>
      <c r="AT1315" s="12"/>
      <c r="AU1315" s="12"/>
      <c r="AV1315" s="12"/>
    </row>
    <row r="1316" spans="1:48" ht="15.75" hidden="1">
      <c r="A1316" s="4" t="s">
        <v>5430</v>
      </c>
      <c r="B1316" s="29" t="s">
        <v>3088</v>
      </c>
      <c r="C1316" s="12">
        <f t="shared" si="127"/>
        <v>7310.5525439999983</v>
      </c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2">
        <f t="shared" si="128"/>
        <v>7310.5525439999983</v>
      </c>
      <c r="V1316" s="12">
        <f t="shared" si="129"/>
        <v>7310.5525439999983</v>
      </c>
      <c r="W1316" s="12"/>
      <c r="X1316" s="12"/>
      <c r="Y1316" s="12"/>
      <c r="Z1316" s="12"/>
      <c r="AA1316" s="12"/>
      <c r="AB1316" s="12">
        <v>7310.5525439999983</v>
      </c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  <c r="AR1316" s="12"/>
      <c r="AS1316" s="12"/>
      <c r="AT1316" s="12"/>
      <c r="AU1316" s="12"/>
      <c r="AV1316" s="12"/>
    </row>
    <row r="1317" spans="1:48" ht="15.75" hidden="1">
      <c r="A1317" s="4" t="s">
        <v>5431</v>
      </c>
      <c r="B1317" s="29" t="s">
        <v>3089</v>
      </c>
      <c r="C1317" s="12">
        <f t="shared" si="127"/>
        <v>30893.349839999999</v>
      </c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2">
        <f t="shared" si="128"/>
        <v>30893.349839999999</v>
      </c>
      <c r="V1317" s="12">
        <f t="shared" si="129"/>
        <v>30893.349839999999</v>
      </c>
      <c r="W1317" s="12"/>
      <c r="X1317" s="12"/>
      <c r="Y1317" s="12"/>
      <c r="Z1317" s="12"/>
      <c r="AA1317" s="12"/>
      <c r="AB1317" s="12">
        <v>30893.349839999999</v>
      </c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  <c r="AR1317" s="12"/>
      <c r="AS1317" s="12"/>
      <c r="AT1317" s="12"/>
      <c r="AU1317" s="12"/>
      <c r="AV1317" s="12"/>
    </row>
    <row r="1318" spans="1:48" ht="15.75" hidden="1">
      <c r="A1318" s="4" t="s">
        <v>5432</v>
      </c>
      <c r="B1318" s="29" t="s">
        <v>802</v>
      </c>
      <c r="C1318" s="12">
        <f t="shared" si="127"/>
        <v>5631460.0800000001</v>
      </c>
      <c r="D1318" s="12">
        <f t="shared" ref="D1318:D1322" si="130">E1318+F1318+G1318+H1318+I1318+J1318</f>
        <v>1865520.2</v>
      </c>
      <c r="E1318" s="12">
        <v>321408</v>
      </c>
      <c r="F1318" s="12">
        <v>133445.20000000001</v>
      </c>
      <c r="G1318" s="12">
        <v>92988.2</v>
      </c>
      <c r="H1318" s="12">
        <v>1145894</v>
      </c>
      <c r="I1318" s="12">
        <v>171784.8</v>
      </c>
      <c r="J1318" s="12"/>
      <c r="K1318" s="12">
        <v>642</v>
      </c>
      <c r="L1318" s="12">
        <v>1827912</v>
      </c>
      <c r="M1318" s="12"/>
      <c r="N1318" s="12"/>
      <c r="O1318" s="12">
        <v>720</v>
      </c>
      <c r="P1318" s="12">
        <v>1562869</v>
      </c>
      <c r="Q1318" s="12">
        <v>120</v>
      </c>
      <c r="R1318" s="12">
        <v>252500</v>
      </c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12"/>
      <c r="AG1318" s="12"/>
      <c r="AH1318" s="12"/>
      <c r="AI1318" s="12">
        <f t="shared" ref="AI1318:AI1322" si="131">AJ1318+AQ1318+AR1318+AS1318+AT1318+AU1318+AV1318</f>
        <v>122658.88</v>
      </c>
      <c r="AJ1318" s="12">
        <f t="shared" ref="AJ1318:AJ1322" si="132">AK1318+AL1318+AM1318+AN1318+AO1318+AP1318</f>
        <v>45082.5</v>
      </c>
      <c r="AK1318" s="12">
        <v>6065.18</v>
      </c>
      <c r="AL1318" s="12">
        <v>4179.3500000000004</v>
      </c>
      <c r="AM1318" s="12">
        <v>3792.99</v>
      </c>
      <c r="AN1318" s="12">
        <v>24399.52</v>
      </c>
      <c r="AO1318" s="12">
        <v>6645.46</v>
      </c>
      <c r="AP1318" s="12"/>
      <c r="AQ1318" s="12">
        <v>38921.730000000003</v>
      </c>
      <c r="AR1318" s="12"/>
      <c r="AS1318" s="12">
        <v>33278.17</v>
      </c>
      <c r="AT1318" s="12">
        <v>5376.48</v>
      </c>
      <c r="AU1318" s="12"/>
      <c r="AV1318" s="12"/>
    </row>
    <row r="1319" spans="1:48" ht="15.75" hidden="1">
      <c r="A1319" s="4" t="s">
        <v>5433</v>
      </c>
      <c r="B1319" s="29" t="s">
        <v>2828</v>
      </c>
      <c r="C1319" s="12">
        <f t="shared" si="127"/>
        <v>42928.085855999998</v>
      </c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2">
        <f t="shared" si="128"/>
        <v>42928.085855999998</v>
      </c>
      <c r="V1319" s="12">
        <f t="shared" si="129"/>
        <v>42928.085855999998</v>
      </c>
      <c r="W1319" s="12"/>
      <c r="X1319" s="12"/>
      <c r="Y1319" s="12"/>
      <c r="Z1319" s="12"/>
      <c r="AA1319" s="12"/>
      <c r="AB1319" s="12">
        <v>42928.085855999998</v>
      </c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  <c r="AR1319" s="12"/>
      <c r="AS1319" s="12"/>
      <c r="AT1319" s="12"/>
      <c r="AU1319" s="12"/>
      <c r="AV1319" s="12"/>
    </row>
    <row r="1320" spans="1:48" ht="15.75" hidden="1">
      <c r="A1320" s="4" t="s">
        <v>5434</v>
      </c>
      <c r="B1320" s="29" t="s">
        <v>2829</v>
      </c>
      <c r="C1320" s="12">
        <f t="shared" si="127"/>
        <v>18021.646607999999</v>
      </c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2">
        <f t="shared" si="128"/>
        <v>18021.646607999999</v>
      </c>
      <c r="V1320" s="12">
        <f t="shared" si="129"/>
        <v>18021.646607999999</v>
      </c>
      <c r="W1320" s="12"/>
      <c r="X1320" s="12"/>
      <c r="Y1320" s="12"/>
      <c r="Z1320" s="12"/>
      <c r="AA1320" s="12"/>
      <c r="AB1320" s="12">
        <v>18021.646607999999</v>
      </c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  <c r="AR1320" s="12"/>
      <c r="AS1320" s="12"/>
      <c r="AT1320" s="12"/>
      <c r="AU1320" s="12"/>
      <c r="AV1320" s="12"/>
    </row>
    <row r="1321" spans="1:48" ht="15.75" hidden="1">
      <c r="A1321" s="4" t="s">
        <v>5435</v>
      </c>
      <c r="B1321" s="29" t="s">
        <v>3117</v>
      </c>
      <c r="C1321" s="12">
        <f t="shared" si="127"/>
        <v>38460.182543999996</v>
      </c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2">
        <f t="shared" si="128"/>
        <v>38460.182543999996</v>
      </c>
      <c r="V1321" s="12">
        <f t="shared" si="129"/>
        <v>38460.182543999996</v>
      </c>
      <c r="W1321" s="12"/>
      <c r="X1321" s="12"/>
      <c r="Y1321" s="12"/>
      <c r="Z1321" s="12"/>
      <c r="AA1321" s="12"/>
      <c r="AB1321" s="12">
        <v>38460.182543999996</v>
      </c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  <c r="AR1321" s="12"/>
      <c r="AS1321" s="12"/>
      <c r="AT1321" s="12"/>
      <c r="AU1321" s="12"/>
      <c r="AV1321" s="12"/>
    </row>
    <row r="1322" spans="1:48" ht="15.75" hidden="1">
      <c r="A1322" s="4" t="s">
        <v>5436</v>
      </c>
      <c r="B1322" s="29" t="s">
        <v>803</v>
      </c>
      <c r="C1322" s="12">
        <f t="shared" si="127"/>
        <v>2151055.6832000003</v>
      </c>
      <c r="D1322" s="12">
        <f t="shared" si="130"/>
        <v>869607.16000000015</v>
      </c>
      <c r="E1322" s="12">
        <v>313439.24</v>
      </c>
      <c r="F1322" s="12">
        <v>222195.32</v>
      </c>
      <c r="G1322" s="12">
        <v>99416.28</v>
      </c>
      <c r="H1322" s="12"/>
      <c r="I1322" s="12">
        <v>234556.32</v>
      </c>
      <c r="J1322" s="12"/>
      <c r="K1322" s="12"/>
      <c r="L1322" s="12"/>
      <c r="M1322" s="12"/>
      <c r="N1322" s="12"/>
      <c r="O1322" s="12">
        <v>720</v>
      </c>
      <c r="P1322" s="12">
        <v>1093121.3</v>
      </c>
      <c r="Q1322" s="12">
        <v>120</v>
      </c>
      <c r="R1322" s="12">
        <v>114480.72</v>
      </c>
      <c r="S1322" s="12"/>
      <c r="T1322" s="12"/>
      <c r="U1322" s="12">
        <f t="shared" si="128"/>
        <v>6306.9031999999997</v>
      </c>
      <c r="V1322" s="12"/>
      <c r="W1322" s="12"/>
      <c r="X1322" s="12"/>
      <c r="Y1322" s="12"/>
      <c r="Z1322" s="12"/>
      <c r="AA1322" s="12"/>
      <c r="AB1322" s="12"/>
      <c r="AC1322" s="12"/>
      <c r="AD1322" s="12">
        <v>6306.9031999999997</v>
      </c>
      <c r="AE1322" s="12"/>
      <c r="AF1322" s="12"/>
      <c r="AG1322" s="12"/>
      <c r="AH1322" s="12"/>
      <c r="AI1322" s="12">
        <f t="shared" si="131"/>
        <v>67539.599999999991</v>
      </c>
      <c r="AJ1322" s="12">
        <f t="shared" si="132"/>
        <v>33793.619999999995</v>
      </c>
      <c r="AK1322" s="12">
        <v>14132.91</v>
      </c>
      <c r="AL1322" s="12">
        <v>7059.21</v>
      </c>
      <c r="AM1322" s="12">
        <v>2759.07</v>
      </c>
      <c r="AN1322" s="12"/>
      <c r="AO1322" s="12">
        <v>9842.43</v>
      </c>
      <c r="AP1322" s="12"/>
      <c r="AQ1322" s="12"/>
      <c r="AR1322" s="12"/>
      <c r="AS1322" s="12">
        <v>22445.34</v>
      </c>
      <c r="AT1322" s="12">
        <v>11300.64</v>
      </c>
      <c r="AU1322" s="12"/>
      <c r="AV1322" s="12"/>
    </row>
    <row r="1323" spans="1:48" ht="15.75" hidden="1">
      <c r="A1323" s="4" t="s">
        <v>5437</v>
      </c>
      <c r="B1323" s="29" t="s">
        <v>2980</v>
      </c>
      <c r="C1323" s="12">
        <f t="shared" si="127"/>
        <v>9257.1227039999994</v>
      </c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12">
        <f t="shared" si="128"/>
        <v>9257.1227039999994</v>
      </c>
      <c r="V1323" s="12">
        <f t="shared" si="129"/>
        <v>9257.1227039999994</v>
      </c>
      <c r="W1323" s="12"/>
      <c r="X1323" s="12"/>
      <c r="Y1323" s="12"/>
      <c r="Z1323" s="12"/>
      <c r="AA1323" s="12"/>
      <c r="AB1323" s="12">
        <v>9257.1227039999994</v>
      </c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  <c r="AR1323" s="12"/>
      <c r="AS1323" s="12"/>
      <c r="AT1323" s="12"/>
      <c r="AU1323" s="12"/>
      <c r="AV1323" s="12"/>
    </row>
    <row r="1324" spans="1:48" ht="15.75" hidden="1">
      <c r="A1324" s="4" t="s">
        <v>5438</v>
      </c>
      <c r="B1324" s="29" t="s">
        <v>805</v>
      </c>
      <c r="C1324" s="12">
        <f t="shared" si="127"/>
        <v>139549.09</v>
      </c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2">
        <f t="shared" si="128"/>
        <v>139549.09</v>
      </c>
      <c r="V1324" s="12">
        <f t="shared" si="129"/>
        <v>77263.72</v>
      </c>
      <c r="W1324" s="12">
        <v>9820</v>
      </c>
      <c r="X1324" s="12">
        <v>22481.24</v>
      </c>
      <c r="Y1324" s="12">
        <v>22481.24</v>
      </c>
      <c r="Z1324" s="12"/>
      <c r="AA1324" s="12">
        <v>22481.24</v>
      </c>
      <c r="AB1324" s="12"/>
      <c r="AC1324" s="12">
        <v>24623.21</v>
      </c>
      <c r="AD1324" s="12"/>
      <c r="AE1324" s="12">
        <v>28907.16</v>
      </c>
      <c r="AF1324" s="12">
        <v>8755</v>
      </c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  <c r="AR1324" s="12"/>
      <c r="AS1324" s="12"/>
      <c r="AT1324" s="12"/>
      <c r="AU1324" s="12"/>
      <c r="AV1324" s="12"/>
    </row>
    <row r="1325" spans="1:48" ht="15.75" hidden="1">
      <c r="A1325" s="4" t="s">
        <v>5439</v>
      </c>
      <c r="B1325" s="29" t="s">
        <v>857</v>
      </c>
      <c r="C1325" s="12">
        <f t="shared" si="127"/>
        <v>116137.08171180385</v>
      </c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2">
        <f t="shared" si="128"/>
        <v>116137.08171180385</v>
      </c>
      <c r="V1325" s="12">
        <f t="shared" si="129"/>
        <v>31279.129120000005</v>
      </c>
      <c r="W1325" s="12"/>
      <c r="X1325" s="12">
        <v>8017.5630400000018</v>
      </c>
      <c r="Y1325" s="12">
        <v>5148.6860800000004</v>
      </c>
      <c r="Z1325" s="12"/>
      <c r="AA1325" s="12">
        <v>18112.88</v>
      </c>
      <c r="AB1325" s="12"/>
      <c r="AC1325" s="12">
        <v>53080.492591803864</v>
      </c>
      <c r="AD1325" s="12"/>
      <c r="AE1325" s="12">
        <v>23640.46</v>
      </c>
      <c r="AF1325" s="12">
        <v>8137</v>
      </c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  <c r="AR1325" s="12"/>
      <c r="AS1325" s="12"/>
      <c r="AT1325" s="12"/>
      <c r="AU1325" s="12"/>
      <c r="AV1325" s="12"/>
    </row>
    <row r="1326" spans="1:48" ht="15.75" hidden="1">
      <c r="A1326" s="4" t="s">
        <v>5440</v>
      </c>
      <c r="B1326" s="29" t="s">
        <v>3170</v>
      </c>
      <c r="C1326" s="12">
        <f t="shared" si="127"/>
        <v>19201.6944</v>
      </c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2">
        <f t="shared" si="128"/>
        <v>19201.6944</v>
      </c>
      <c r="V1326" s="12">
        <f t="shared" si="129"/>
        <v>19201.6944</v>
      </c>
      <c r="W1326" s="12"/>
      <c r="X1326" s="12"/>
      <c r="Y1326" s="12"/>
      <c r="Z1326" s="12"/>
      <c r="AA1326" s="12"/>
      <c r="AB1326" s="12">
        <v>19201.6944</v>
      </c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  <c r="AR1326" s="12"/>
      <c r="AS1326" s="12"/>
      <c r="AT1326" s="12"/>
      <c r="AU1326" s="12"/>
      <c r="AV1326" s="12"/>
    </row>
    <row r="1327" spans="1:48" ht="15.75" hidden="1">
      <c r="A1327" s="4" t="s">
        <v>5441</v>
      </c>
      <c r="B1327" s="29" t="s">
        <v>2881</v>
      </c>
      <c r="C1327" s="12">
        <f t="shared" si="127"/>
        <v>42267.681504</v>
      </c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2">
        <f t="shared" si="128"/>
        <v>42267.681504</v>
      </c>
      <c r="V1327" s="12">
        <f t="shared" si="129"/>
        <v>42267.681504</v>
      </c>
      <c r="W1327" s="12"/>
      <c r="X1327" s="12"/>
      <c r="Y1327" s="12"/>
      <c r="Z1327" s="12"/>
      <c r="AA1327" s="12"/>
      <c r="AB1327" s="12">
        <v>42267.681504</v>
      </c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  <c r="AR1327" s="12"/>
      <c r="AS1327" s="12"/>
      <c r="AT1327" s="12"/>
      <c r="AU1327" s="12"/>
      <c r="AV1327" s="12"/>
    </row>
    <row r="1328" spans="1:48" ht="15.75" hidden="1">
      <c r="A1328" s="4" t="s">
        <v>5442</v>
      </c>
      <c r="B1328" s="29" t="s">
        <v>869</v>
      </c>
      <c r="C1328" s="12">
        <f t="shared" si="127"/>
        <v>58944.359599999996</v>
      </c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2">
        <f t="shared" si="128"/>
        <v>58944.359599999996</v>
      </c>
      <c r="V1328" s="12">
        <f t="shared" si="129"/>
        <v>31183.899600000001</v>
      </c>
      <c r="W1328" s="12"/>
      <c r="X1328" s="12">
        <v>7959.5732000000007</v>
      </c>
      <c r="Y1328" s="12">
        <v>5111.4463999999998</v>
      </c>
      <c r="Z1328" s="12"/>
      <c r="AA1328" s="12">
        <v>18112.88</v>
      </c>
      <c r="AB1328" s="12"/>
      <c r="AC1328" s="12"/>
      <c r="AD1328" s="12"/>
      <c r="AE1328" s="12">
        <v>23640.46</v>
      </c>
      <c r="AF1328" s="12">
        <v>4120</v>
      </c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  <c r="AR1328" s="12"/>
      <c r="AS1328" s="12"/>
      <c r="AT1328" s="12"/>
      <c r="AU1328" s="12"/>
      <c r="AV1328" s="12"/>
    </row>
    <row r="1329" spans="1:48" ht="15.75" hidden="1">
      <c r="A1329" s="4" t="s">
        <v>5443</v>
      </c>
      <c r="B1329" s="29" t="s">
        <v>851</v>
      </c>
      <c r="C1329" s="12">
        <f t="shared" si="127"/>
        <v>67290.200719999993</v>
      </c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2">
        <f t="shared" si="128"/>
        <v>67290.200719999993</v>
      </c>
      <c r="V1329" s="12">
        <f t="shared" si="129"/>
        <v>31355.927120000004</v>
      </c>
      <c r="W1329" s="12"/>
      <c r="X1329" s="12">
        <v>8064.3290400000014</v>
      </c>
      <c r="Y1329" s="12">
        <v>5178.7180800000006</v>
      </c>
      <c r="Z1329" s="12"/>
      <c r="AA1329" s="12">
        <v>18112.88</v>
      </c>
      <c r="AB1329" s="12"/>
      <c r="AC1329" s="12"/>
      <c r="AD1329" s="12">
        <v>3538.8136</v>
      </c>
      <c r="AE1329" s="12">
        <v>23640.46</v>
      </c>
      <c r="AF1329" s="12">
        <v>8755</v>
      </c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  <c r="AR1329" s="12"/>
      <c r="AS1329" s="12"/>
      <c r="AT1329" s="12"/>
      <c r="AU1329" s="12"/>
      <c r="AV1329" s="12"/>
    </row>
    <row r="1330" spans="1:48" ht="15.75" hidden="1">
      <c r="A1330" s="4" t="s">
        <v>5444</v>
      </c>
      <c r="B1330" s="29" t="s">
        <v>852</v>
      </c>
      <c r="C1330" s="12">
        <f t="shared" si="127"/>
        <v>58956.340087999997</v>
      </c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2">
        <f t="shared" si="128"/>
        <v>58956.340087999997</v>
      </c>
      <c r="V1330" s="12">
        <f t="shared" si="129"/>
        <v>31195.880088000002</v>
      </c>
      <c r="W1330" s="12"/>
      <c r="X1330" s="12">
        <v>7966.8686959999995</v>
      </c>
      <c r="Y1330" s="12">
        <v>5116.1313920000002</v>
      </c>
      <c r="Z1330" s="12"/>
      <c r="AA1330" s="12">
        <v>18112.88</v>
      </c>
      <c r="AB1330" s="12"/>
      <c r="AC1330" s="12"/>
      <c r="AD1330" s="12"/>
      <c r="AE1330" s="12">
        <v>23640.46</v>
      </c>
      <c r="AF1330" s="12">
        <v>4120</v>
      </c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  <c r="AR1330" s="12"/>
      <c r="AS1330" s="12"/>
      <c r="AT1330" s="12"/>
      <c r="AU1330" s="12"/>
      <c r="AV1330" s="12"/>
    </row>
    <row r="1331" spans="1:48" ht="15.75" hidden="1">
      <c r="A1331" s="4" t="s">
        <v>5445</v>
      </c>
      <c r="B1331" s="29" t="s">
        <v>819</v>
      </c>
      <c r="C1331" s="12">
        <f t="shared" si="127"/>
        <v>66976.384480000008</v>
      </c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2">
        <f t="shared" si="128"/>
        <v>66976.384480000008</v>
      </c>
      <c r="V1331" s="12">
        <f t="shared" si="129"/>
        <v>36732.834480000005</v>
      </c>
      <c r="W1331" s="12"/>
      <c r="X1331" s="12">
        <v>10604.658160000001</v>
      </c>
      <c r="Y1331" s="12">
        <v>6810.0563199999997</v>
      </c>
      <c r="Z1331" s="12"/>
      <c r="AA1331" s="12">
        <v>19318.12</v>
      </c>
      <c r="AB1331" s="12"/>
      <c r="AC1331" s="12"/>
      <c r="AD1331" s="12"/>
      <c r="AE1331" s="12">
        <v>25093.55</v>
      </c>
      <c r="AF1331" s="12">
        <v>5150</v>
      </c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  <c r="AR1331" s="12"/>
      <c r="AS1331" s="12"/>
      <c r="AT1331" s="12"/>
      <c r="AU1331" s="12"/>
      <c r="AV1331" s="12"/>
    </row>
    <row r="1332" spans="1:48" ht="15.75" hidden="1">
      <c r="A1332" s="4" t="s">
        <v>5446</v>
      </c>
      <c r="B1332" s="29" t="s">
        <v>815</v>
      </c>
      <c r="C1332" s="12">
        <f t="shared" si="127"/>
        <v>58977.536336000005</v>
      </c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2">
        <f t="shared" si="128"/>
        <v>58977.536336000005</v>
      </c>
      <c r="V1332" s="12">
        <f t="shared" si="129"/>
        <v>31217.076336000002</v>
      </c>
      <c r="W1332" s="12"/>
      <c r="X1332" s="12">
        <v>7979.7761120000005</v>
      </c>
      <c r="Y1332" s="12">
        <v>5124.4202239999995</v>
      </c>
      <c r="Z1332" s="12"/>
      <c r="AA1332" s="12">
        <v>18112.88</v>
      </c>
      <c r="AB1332" s="12"/>
      <c r="AC1332" s="12"/>
      <c r="AD1332" s="12"/>
      <c r="AE1332" s="12">
        <v>23640.46</v>
      </c>
      <c r="AF1332" s="12">
        <v>4120</v>
      </c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  <c r="AR1332" s="12"/>
      <c r="AS1332" s="12"/>
      <c r="AT1332" s="12"/>
      <c r="AU1332" s="12"/>
      <c r="AV1332" s="12"/>
    </row>
    <row r="1333" spans="1:48" ht="15.75" hidden="1">
      <c r="A1333" s="4" t="s">
        <v>5447</v>
      </c>
      <c r="B1333" s="29" t="s">
        <v>823</v>
      </c>
      <c r="C1333" s="12">
        <f t="shared" si="127"/>
        <v>157771.91999999998</v>
      </c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  <c r="U1333" s="12">
        <f t="shared" si="128"/>
        <v>157771.91999999998</v>
      </c>
      <c r="V1333" s="12">
        <f t="shared" si="129"/>
        <v>31260.6976</v>
      </c>
      <c r="W1333" s="12"/>
      <c r="X1333" s="12">
        <v>8006.3392000000003</v>
      </c>
      <c r="Y1333" s="12">
        <v>5141.4784</v>
      </c>
      <c r="Z1333" s="12"/>
      <c r="AA1333" s="12">
        <v>18112.88</v>
      </c>
      <c r="AB1333" s="12"/>
      <c r="AC1333" s="12">
        <v>43120.486399999994</v>
      </c>
      <c r="AD1333" s="12"/>
      <c r="AE1333" s="12">
        <v>79270.736000000004</v>
      </c>
      <c r="AF1333" s="12">
        <v>4120</v>
      </c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  <c r="AR1333" s="12"/>
      <c r="AS1333" s="12"/>
      <c r="AT1333" s="12"/>
      <c r="AU1333" s="12"/>
      <c r="AV1333" s="12"/>
    </row>
    <row r="1334" spans="1:48" ht="15.75" hidden="1">
      <c r="A1334" s="4" t="s">
        <v>5448</v>
      </c>
      <c r="B1334" s="29" t="s">
        <v>824</v>
      </c>
      <c r="C1334" s="12">
        <f t="shared" si="127"/>
        <v>101954.95944000001</v>
      </c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2">
        <f t="shared" si="128"/>
        <v>101954.95944000001</v>
      </c>
      <c r="V1334" s="12">
        <f t="shared" si="129"/>
        <v>31217.076336000002</v>
      </c>
      <c r="W1334" s="12"/>
      <c r="X1334" s="12">
        <v>7979.7761120000005</v>
      </c>
      <c r="Y1334" s="12">
        <v>5124.4202239999995</v>
      </c>
      <c r="Z1334" s="12"/>
      <c r="AA1334" s="12">
        <v>18112.88</v>
      </c>
      <c r="AB1334" s="12"/>
      <c r="AC1334" s="12">
        <v>42977.423104000001</v>
      </c>
      <c r="AD1334" s="12"/>
      <c r="AE1334" s="12">
        <v>23640.46</v>
      </c>
      <c r="AF1334" s="12">
        <v>4120</v>
      </c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  <c r="AR1334" s="12"/>
      <c r="AS1334" s="12"/>
      <c r="AT1334" s="12"/>
      <c r="AU1334" s="12"/>
      <c r="AV1334" s="12"/>
    </row>
    <row r="1335" spans="1:48" ht="15.75" hidden="1">
      <c r="A1335" s="4" t="s">
        <v>5449</v>
      </c>
      <c r="B1335" s="29" t="s">
        <v>791</v>
      </c>
      <c r="C1335" s="12">
        <f t="shared" si="127"/>
        <v>98836.518400000015</v>
      </c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2">
        <f t="shared" si="128"/>
        <v>98836.518400000015</v>
      </c>
      <c r="V1335" s="12">
        <f t="shared" si="129"/>
        <v>31369.700959999998</v>
      </c>
      <c r="W1335" s="12"/>
      <c r="X1335" s="12">
        <v>8068.0703199999998</v>
      </c>
      <c r="Y1335" s="12">
        <v>5181.1206400000001</v>
      </c>
      <c r="Z1335" s="12"/>
      <c r="AA1335" s="12">
        <v>18120.509999999998</v>
      </c>
      <c r="AB1335" s="12"/>
      <c r="AC1335" s="12">
        <v>43452.957439999998</v>
      </c>
      <c r="AD1335" s="12"/>
      <c r="AE1335" s="12">
        <v>23649.65</v>
      </c>
      <c r="AF1335" s="12">
        <v>364.21</v>
      </c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  <c r="AR1335" s="12"/>
      <c r="AS1335" s="12"/>
      <c r="AT1335" s="12"/>
      <c r="AU1335" s="12"/>
      <c r="AV1335" s="12"/>
    </row>
    <row r="1336" spans="1:48" ht="15.75" hidden="1">
      <c r="A1336" s="4" t="s">
        <v>5450</v>
      </c>
      <c r="B1336" s="29" t="s">
        <v>820</v>
      </c>
      <c r="C1336" s="12">
        <f t="shared" si="127"/>
        <v>75813.402879999994</v>
      </c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  <c r="Q1336" s="12"/>
      <c r="R1336" s="12"/>
      <c r="S1336" s="12"/>
      <c r="T1336" s="12"/>
      <c r="U1336" s="12">
        <f t="shared" si="128"/>
        <v>75813.402879999994</v>
      </c>
      <c r="V1336" s="12">
        <f t="shared" si="129"/>
        <v>5446.2753599999996</v>
      </c>
      <c r="W1336" s="12"/>
      <c r="X1336" s="12"/>
      <c r="Y1336" s="12"/>
      <c r="Z1336" s="12"/>
      <c r="AA1336" s="12"/>
      <c r="AB1336" s="12">
        <v>5446.2753599999996</v>
      </c>
      <c r="AC1336" s="12">
        <v>42606.667519999995</v>
      </c>
      <c r="AD1336" s="12"/>
      <c r="AE1336" s="12">
        <v>23640.46</v>
      </c>
      <c r="AF1336" s="12">
        <v>4120</v>
      </c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  <c r="AR1336" s="12"/>
      <c r="AS1336" s="12"/>
      <c r="AT1336" s="12"/>
      <c r="AU1336" s="12"/>
      <c r="AV1336" s="12"/>
    </row>
    <row r="1337" spans="1:48" ht="15.75" hidden="1">
      <c r="A1337" s="4" t="s">
        <v>5451</v>
      </c>
      <c r="B1337" s="29" t="s">
        <v>790</v>
      </c>
      <c r="C1337" s="12">
        <f t="shared" si="127"/>
        <v>12299.046016</v>
      </c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2">
        <f t="shared" si="128"/>
        <v>12299.046016</v>
      </c>
      <c r="V1337" s="12">
        <f t="shared" si="129"/>
        <v>12299.046016</v>
      </c>
      <c r="W1337" s="12">
        <v>6784</v>
      </c>
      <c r="X1337" s="12"/>
      <c r="Y1337" s="12"/>
      <c r="Z1337" s="12"/>
      <c r="AA1337" s="12"/>
      <c r="AB1337" s="12">
        <v>5515.0460159999993</v>
      </c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  <c r="AR1337" s="12"/>
      <c r="AS1337" s="12"/>
      <c r="AT1337" s="12"/>
      <c r="AU1337" s="12"/>
      <c r="AV1337" s="12"/>
    </row>
    <row r="1338" spans="1:48" ht="15.75" hidden="1">
      <c r="A1338" s="4" t="s">
        <v>5452</v>
      </c>
      <c r="B1338" s="29" t="s">
        <v>821</v>
      </c>
      <c r="C1338" s="12">
        <f t="shared" si="127"/>
        <v>35365.051440000003</v>
      </c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  <c r="Q1338" s="12"/>
      <c r="R1338" s="12"/>
      <c r="S1338" s="12"/>
      <c r="T1338" s="12"/>
      <c r="U1338" s="12">
        <f t="shared" si="128"/>
        <v>35365.051440000003</v>
      </c>
      <c r="V1338" s="12">
        <f t="shared" si="129"/>
        <v>35365.051440000003</v>
      </c>
      <c r="W1338" s="12">
        <v>6784</v>
      </c>
      <c r="X1338" s="12"/>
      <c r="Y1338" s="12"/>
      <c r="Z1338" s="12">
        <v>23054.93</v>
      </c>
      <c r="AA1338" s="12"/>
      <c r="AB1338" s="12">
        <v>5526.1214399999999</v>
      </c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  <c r="AR1338" s="12"/>
      <c r="AS1338" s="12"/>
      <c r="AT1338" s="12"/>
      <c r="AU1338" s="12"/>
      <c r="AV1338" s="12"/>
    </row>
    <row r="1339" spans="1:48" ht="15.75" hidden="1">
      <c r="A1339" s="4" t="s">
        <v>5453</v>
      </c>
      <c r="B1339" s="29" t="s">
        <v>822</v>
      </c>
      <c r="C1339" s="12">
        <f t="shared" si="127"/>
        <v>11202.31</v>
      </c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  <c r="Q1339" s="12"/>
      <c r="R1339" s="12"/>
      <c r="S1339" s="12"/>
      <c r="T1339" s="12"/>
      <c r="U1339" s="12">
        <f t="shared" si="128"/>
        <v>11202.31</v>
      </c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12"/>
      <c r="AG1339" s="12"/>
      <c r="AH1339" s="12">
        <v>11202.31</v>
      </c>
      <c r="AI1339" s="12"/>
      <c r="AJ1339" s="12"/>
      <c r="AK1339" s="12"/>
      <c r="AL1339" s="12"/>
      <c r="AM1339" s="12"/>
      <c r="AN1339" s="12"/>
      <c r="AO1339" s="12"/>
      <c r="AP1339" s="12"/>
      <c r="AQ1339" s="12"/>
      <c r="AR1339" s="12"/>
      <c r="AS1339" s="12"/>
      <c r="AT1339" s="12"/>
      <c r="AU1339" s="12"/>
      <c r="AV1339" s="12"/>
    </row>
    <row r="1340" spans="1:48" ht="15.75" hidden="1">
      <c r="A1340" s="4" t="s">
        <v>5454</v>
      </c>
      <c r="B1340" s="29" t="s">
        <v>2889</v>
      </c>
      <c r="C1340" s="12">
        <f t="shared" si="127"/>
        <v>5523.5457599999991</v>
      </c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2">
        <f t="shared" si="128"/>
        <v>5523.5457599999991</v>
      </c>
      <c r="V1340" s="12">
        <f t="shared" si="129"/>
        <v>5523.5457599999991</v>
      </c>
      <c r="W1340" s="12"/>
      <c r="X1340" s="12"/>
      <c r="Y1340" s="12"/>
      <c r="Z1340" s="12"/>
      <c r="AA1340" s="12"/>
      <c r="AB1340" s="12">
        <v>5523.5457599999991</v>
      </c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  <c r="AR1340" s="12"/>
      <c r="AS1340" s="12"/>
      <c r="AT1340" s="12"/>
      <c r="AU1340" s="12"/>
      <c r="AV1340" s="12"/>
    </row>
    <row r="1341" spans="1:48" ht="15.75" hidden="1">
      <c r="A1341" s="4" t="s">
        <v>5455</v>
      </c>
      <c r="B1341" s="29" t="s">
        <v>3214</v>
      </c>
      <c r="C1341" s="12">
        <f t="shared" si="127"/>
        <v>34906.645632</v>
      </c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2">
        <f t="shared" si="128"/>
        <v>34906.645632</v>
      </c>
      <c r="V1341" s="12">
        <f t="shared" si="129"/>
        <v>34906.645632</v>
      </c>
      <c r="W1341" s="12"/>
      <c r="X1341" s="12"/>
      <c r="Y1341" s="12"/>
      <c r="Z1341" s="12"/>
      <c r="AA1341" s="12"/>
      <c r="AB1341" s="12">
        <v>34906.645632</v>
      </c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  <c r="AR1341" s="12"/>
      <c r="AS1341" s="12"/>
      <c r="AT1341" s="12"/>
      <c r="AU1341" s="12"/>
      <c r="AV1341" s="12"/>
    </row>
    <row r="1342" spans="1:48" ht="15.75" hidden="1">
      <c r="A1342" s="4" t="s">
        <v>5456</v>
      </c>
      <c r="B1342" s="29" t="s">
        <v>855</v>
      </c>
      <c r="C1342" s="12">
        <f t="shared" si="127"/>
        <v>58772.33208</v>
      </c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2">
        <f t="shared" si="128"/>
        <v>58772.33208</v>
      </c>
      <c r="V1342" s="12">
        <f t="shared" si="129"/>
        <v>31011.872080000001</v>
      </c>
      <c r="W1342" s="12"/>
      <c r="X1342" s="12">
        <v>7854.8173600000009</v>
      </c>
      <c r="Y1342" s="12">
        <v>5044.17472</v>
      </c>
      <c r="Z1342" s="12"/>
      <c r="AA1342" s="12">
        <v>18112.88</v>
      </c>
      <c r="AB1342" s="12"/>
      <c r="AC1342" s="12"/>
      <c r="AD1342" s="12"/>
      <c r="AE1342" s="12">
        <v>23640.46</v>
      </c>
      <c r="AF1342" s="12">
        <v>4120</v>
      </c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  <c r="AR1342" s="12"/>
      <c r="AS1342" s="12"/>
      <c r="AT1342" s="12"/>
      <c r="AU1342" s="12"/>
      <c r="AV1342" s="12"/>
    </row>
    <row r="1343" spans="1:48" ht="15.75" hidden="1">
      <c r="A1343" s="4" t="s">
        <v>5457</v>
      </c>
      <c r="B1343" s="29" t="s">
        <v>3090</v>
      </c>
      <c r="C1343" s="12">
        <f t="shared" si="127"/>
        <v>7816.158527999999</v>
      </c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2">
        <f t="shared" si="128"/>
        <v>7816.158527999999</v>
      </c>
      <c r="V1343" s="12">
        <f t="shared" si="129"/>
        <v>7816.158527999999</v>
      </c>
      <c r="W1343" s="12"/>
      <c r="X1343" s="12"/>
      <c r="Y1343" s="12"/>
      <c r="Z1343" s="12"/>
      <c r="AA1343" s="12"/>
      <c r="AB1343" s="12">
        <v>7816.158527999999</v>
      </c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  <c r="AR1343" s="12"/>
      <c r="AS1343" s="12"/>
      <c r="AT1343" s="12"/>
      <c r="AU1343" s="12"/>
      <c r="AV1343" s="12"/>
    </row>
    <row r="1344" spans="1:48" ht="15.75" hidden="1">
      <c r="A1344" s="4" t="s">
        <v>5458</v>
      </c>
      <c r="B1344" s="29" t="s">
        <v>2878</v>
      </c>
      <c r="C1344" s="12">
        <f t="shared" si="127"/>
        <v>7738.6305599999987</v>
      </c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2">
        <f t="shared" si="128"/>
        <v>7738.6305599999987</v>
      </c>
      <c r="V1344" s="12">
        <f t="shared" si="129"/>
        <v>7738.6305599999987</v>
      </c>
      <c r="W1344" s="12"/>
      <c r="X1344" s="12"/>
      <c r="Y1344" s="12"/>
      <c r="Z1344" s="12"/>
      <c r="AA1344" s="12"/>
      <c r="AB1344" s="12">
        <v>7738.6305599999987</v>
      </c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  <c r="AR1344" s="12"/>
      <c r="AS1344" s="12"/>
      <c r="AT1344" s="12"/>
      <c r="AU1344" s="12"/>
      <c r="AV1344" s="12"/>
    </row>
    <row r="1345" spans="1:48" ht="15.75" hidden="1">
      <c r="A1345" s="4" t="s">
        <v>5459</v>
      </c>
      <c r="B1345" s="29" t="s">
        <v>2890</v>
      </c>
      <c r="C1345" s="12">
        <f t="shared" si="127"/>
        <v>18982.117679999999</v>
      </c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2">
        <f t="shared" si="128"/>
        <v>18982.117679999999</v>
      </c>
      <c r="V1345" s="12">
        <f t="shared" si="129"/>
        <v>18982.117679999999</v>
      </c>
      <c r="W1345" s="12"/>
      <c r="X1345" s="12"/>
      <c r="Y1345" s="12"/>
      <c r="Z1345" s="12"/>
      <c r="AA1345" s="12"/>
      <c r="AB1345" s="12">
        <v>18982.117679999999</v>
      </c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  <c r="AR1345" s="12"/>
      <c r="AS1345" s="12"/>
      <c r="AT1345" s="12"/>
      <c r="AU1345" s="12"/>
      <c r="AV1345" s="12"/>
    </row>
    <row r="1346" spans="1:48" ht="15.75" hidden="1">
      <c r="A1346" s="4" t="s">
        <v>5460</v>
      </c>
      <c r="B1346" s="29" t="s">
        <v>3198</v>
      </c>
      <c r="C1346" s="12">
        <f t="shared" si="127"/>
        <v>34396.918559999998</v>
      </c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2">
        <f t="shared" si="128"/>
        <v>34396.918559999998</v>
      </c>
      <c r="V1346" s="12">
        <f t="shared" si="129"/>
        <v>34396.918559999998</v>
      </c>
      <c r="W1346" s="12"/>
      <c r="X1346" s="12"/>
      <c r="Y1346" s="12"/>
      <c r="Z1346" s="12"/>
      <c r="AA1346" s="12"/>
      <c r="AB1346" s="12">
        <v>34396.918559999998</v>
      </c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  <c r="AR1346" s="12"/>
      <c r="AS1346" s="12"/>
      <c r="AT1346" s="12"/>
      <c r="AU1346" s="12"/>
      <c r="AV1346" s="12"/>
    </row>
    <row r="1347" spans="1:48" ht="15.75" hidden="1">
      <c r="A1347" s="4" t="s">
        <v>5461</v>
      </c>
      <c r="B1347" s="29" t="s">
        <v>2879</v>
      </c>
      <c r="C1347" s="12">
        <f t="shared" si="127"/>
        <v>38565.399072</v>
      </c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2">
        <f t="shared" si="128"/>
        <v>38565.399072</v>
      </c>
      <c r="V1347" s="12">
        <f t="shared" si="129"/>
        <v>38565.399072</v>
      </c>
      <c r="W1347" s="12"/>
      <c r="X1347" s="12"/>
      <c r="Y1347" s="12"/>
      <c r="Z1347" s="12"/>
      <c r="AA1347" s="12"/>
      <c r="AB1347" s="12">
        <v>38565.399072</v>
      </c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  <c r="AR1347" s="12"/>
      <c r="AS1347" s="12"/>
      <c r="AT1347" s="12"/>
      <c r="AU1347" s="12"/>
      <c r="AV1347" s="12"/>
    </row>
    <row r="1348" spans="1:48" ht="15.75" hidden="1">
      <c r="A1348" s="4" t="s">
        <v>5462</v>
      </c>
      <c r="B1348" s="29" t="s">
        <v>856</v>
      </c>
      <c r="C1348" s="12">
        <f t="shared" si="127"/>
        <v>63634.654160000006</v>
      </c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2">
        <f t="shared" si="128"/>
        <v>63634.654160000006</v>
      </c>
      <c r="V1348" s="12">
        <f t="shared" si="129"/>
        <v>31239.194160000003</v>
      </c>
      <c r="W1348" s="12"/>
      <c r="X1348" s="12">
        <v>7993.2447200000006</v>
      </c>
      <c r="Y1348" s="12">
        <v>5133.0694400000002</v>
      </c>
      <c r="Z1348" s="12"/>
      <c r="AA1348" s="12">
        <v>18112.88</v>
      </c>
      <c r="AB1348" s="12"/>
      <c r="AC1348" s="12"/>
      <c r="AD1348" s="12"/>
      <c r="AE1348" s="12">
        <v>23640.46</v>
      </c>
      <c r="AF1348" s="12">
        <v>8755</v>
      </c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  <c r="AR1348" s="12"/>
      <c r="AS1348" s="12"/>
      <c r="AT1348" s="12"/>
      <c r="AU1348" s="12"/>
      <c r="AV1348" s="12"/>
    </row>
    <row r="1349" spans="1:48" ht="15.75" hidden="1">
      <c r="A1349" s="4" t="s">
        <v>5463</v>
      </c>
      <c r="B1349" s="29" t="s">
        <v>3180</v>
      </c>
      <c r="C1349" s="12">
        <f t="shared" si="127"/>
        <v>19293.517392000002</v>
      </c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2">
        <f t="shared" si="128"/>
        <v>19293.517392000002</v>
      </c>
      <c r="V1349" s="12">
        <f t="shared" si="129"/>
        <v>19293.517392000002</v>
      </c>
      <c r="W1349" s="12"/>
      <c r="X1349" s="12"/>
      <c r="Y1349" s="12"/>
      <c r="Z1349" s="12"/>
      <c r="AA1349" s="12"/>
      <c r="AB1349" s="12">
        <v>19293.517392000002</v>
      </c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  <c r="AR1349" s="12"/>
      <c r="AS1349" s="12"/>
      <c r="AT1349" s="12"/>
      <c r="AU1349" s="12"/>
      <c r="AV1349" s="12"/>
    </row>
    <row r="1350" spans="1:48" ht="15.75" hidden="1">
      <c r="A1350" s="4" t="s">
        <v>5464</v>
      </c>
      <c r="B1350" s="29" t="s">
        <v>818</v>
      </c>
      <c r="C1350" s="12">
        <f t="shared" si="127"/>
        <v>102546.37344</v>
      </c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2">
        <f t="shared" si="128"/>
        <v>102546.37344</v>
      </c>
      <c r="V1350" s="12">
        <f t="shared" si="129"/>
        <v>54830.50344</v>
      </c>
      <c r="W1350" s="12"/>
      <c r="X1350" s="12">
        <v>7963.31448</v>
      </c>
      <c r="Y1350" s="12">
        <v>5113.8489599999994</v>
      </c>
      <c r="Z1350" s="12">
        <v>23640.46</v>
      </c>
      <c r="AA1350" s="12">
        <v>18112.88</v>
      </c>
      <c r="AB1350" s="12"/>
      <c r="AC1350" s="12">
        <v>19955.41</v>
      </c>
      <c r="AD1350" s="12"/>
      <c r="AE1350" s="12">
        <v>23640.46</v>
      </c>
      <c r="AF1350" s="12">
        <v>4120</v>
      </c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  <c r="AR1350" s="12"/>
      <c r="AS1350" s="12"/>
      <c r="AT1350" s="12"/>
      <c r="AU1350" s="12"/>
      <c r="AV1350" s="12"/>
    </row>
    <row r="1351" spans="1:48" ht="15.75" hidden="1">
      <c r="A1351" s="4" t="s">
        <v>5465</v>
      </c>
      <c r="B1351" s="29" t="s">
        <v>3139</v>
      </c>
      <c r="C1351" s="12">
        <f t="shared" si="127"/>
        <v>27025.193615999997</v>
      </c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2">
        <f t="shared" si="128"/>
        <v>27025.193615999997</v>
      </c>
      <c r="V1351" s="12">
        <f t="shared" si="129"/>
        <v>27025.193615999997</v>
      </c>
      <c r="W1351" s="12"/>
      <c r="X1351" s="12"/>
      <c r="Y1351" s="12"/>
      <c r="Z1351" s="12"/>
      <c r="AA1351" s="12"/>
      <c r="AB1351" s="12">
        <v>27025.193615999997</v>
      </c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  <c r="AR1351" s="12"/>
      <c r="AS1351" s="12"/>
      <c r="AT1351" s="12"/>
      <c r="AU1351" s="12"/>
      <c r="AV1351" s="12"/>
    </row>
    <row r="1352" spans="1:48" ht="15.75" hidden="1">
      <c r="A1352" s="4" t="s">
        <v>5466</v>
      </c>
      <c r="B1352" s="29" t="s">
        <v>2906</v>
      </c>
      <c r="C1352" s="12">
        <f t="shared" si="127"/>
        <v>19409.938128000002</v>
      </c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  <c r="Q1352" s="12"/>
      <c r="R1352" s="12"/>
      <c r="S1352" s="12"/>
      <c r="T1352" s="12"/>
      <c r="U1352" s="12">
        <f t="shared" si="128"/>
        <v>19409.938128000002</v>
      </c>
      <c r="V1352" s="12">
        <f t="shared" si="129"/>
        <v>19409.938128000002</v>
      </c>
      <c r="W1352" s="12"/>
      <c r="X1352" s="12"/>
      <c r="Y1352" s="12"/>
      <c r="Z1352" s="12"/>
      <c r="AA1352" s="12"/>
      <c r="AB1352" s="12">
        <v>19409.938128000002</v>
      </c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  <c r="AR1352" s="12"/>
      <c r="AS1352" s="12"/>
      <c r="AT1352" s="12"/>
      <c r="AU1352" s="12"/>
      <c r="AV1352" s="12"/>
    </row>
    <row r="1353" spans="1:48" ht="15.75" hidden="1">
      <c r="A1353" s="4" t="s">
        <v>5467</v>
      </c>
      <c r="B1353" s="29" t="s">
        <v>3137</v>
      </c>
      <c r="C1353" s="12">
        <f t="shared" si="127"/>
        <v>9634.7173920000005</v>
      </c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2">
        <f t="shared" si="128"/>
        <v>9634.7173920000005</v>
      </c>
      <c r="V1353" s="12">
        <f t="shared" si="129"/>
        <v>9634.7173920000005</v>
      </c>
      <c r="W1353" s="12"/>
      <c r="X1353" s="12"/>
      <c r="Y1353" s="12"/>
      <c r="Z1353" s="12"/>
      <c r="AA1353" s="12"/>
      <c r="AB1353" s="12">
        <v>9634.7173920000005</v>
      </c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  <c r="AR1353" s="12"/>
      <c r="AS1353" s="12"/>
      <c r="AT1353" s="12"/>
      <c r="AU1353" s="12"/>
      <c r="AV1353" s="12"/>
    </row>
    <row r="1354" spans="1:48" ht="15.75" hidden="1">
      <c r="A1354" s="4" t="s">
        <v>5468</v>
      </c>
      <c r="B1354" s="29" t="s">
        <v>3138</v>
      </c>
      <c r="C1354" s="12">
        <f t="shared" si="127"/>
        <v>9663.693792</v>
      </c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2">
        <f t="shared" si="128"/>
        <v>9663.693792</v>
      </c>
      <c r="V1354" s="12">
        <f t="shared" si="129"/>
        <v>9663.693792</v>
      </c>
      <c r="W1354" s="12"/>
      <c r="X1354" s="12"/>
      <c r="Y1354" s="12"/>
      <c r="Z1354" s="12"/>
      <c r="AA1354" s="12"/>
      <c r="AB1354" s="12">
        <v>9663.693792</v>
      </c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  <c r="AR1354" s="12"/>
      <c r="AS1354" s="12"/>
      <c r="AT1354" s="12"/>
      <c r="AU1354" s="12"/>
      <c r="AV1354" s="12"/>
    </row>
    <row r="1355" spans="1:48" ht="15.75" hidden="1">
      <c r="A1355" s="4" t="s">
        <v>5469</v>
      </c>
      <c r="B1355" s="29" t="s">
        <v>842</v>
      </c>
      <c r="C1355" s="12">
        <f t="shared" ref="C1355:C1418" si="133">D1355+L1355+N1355+P1355+R1355+S1355+T1355+U1355+AI1355</f>
        <v>437885.5</v>
      </c>
      <c r="D1355" s="12">
        <f t="shared" ref="D1355:D1412" si="134">E1355+F1355+G1355+H1355+I1355+J1355</f>
        <v>428756</v>
      </c>
      <c r="E1355" s="12">
        <v>428756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12"/>
      <c r="AG1355" s="12"/>
      <c r="AH1355" s="12"/>
      <c r="AI1355" s="12">
        <f t="shared" ref="AI1355:AI1417" si="135">AJ1355+AQ1355+AR1355+AS1355+AT1355+AU1355+AV1355</f>
        <v>9129.5</v>
      </c>
      <c r="AJ1355" s="12">
        <f t="shared" ref="AJ1355:AJ1412" si="136">AK1355+AL1355+AM1355+AN1355+AO1355+AP1355</f>
        <v>9129.5</v>
      </c>
      <c r="AK1355" s="12">
        <v>9129.5</v>
      </c>
      <c r="AL1355" s="12"/>
      <c r="AM1355" s="12"/>
      <c r="AN1355" s="12"/>
      <c r="AO1355" s="12"/>
      <c r="AP1355" s="12"/>
      <c r="AQ1355" s="12"/>
      <c r="AR1355" s="12"/>
      <c r="AS1355" s="12"/>
      <c r="AT1355" s="12"/>
      <c r="AU1355" s="12"/>
      <c r="AV1355" s="12"/>
    </row>
    <row r="1356" spans="1:48" ht="15.75" hidden="1">
      <c r="A1356" s="4" t="s">
        <v>5470</v>
      </c>
      <c r="B1356" s="29" t="s">
        <v>848</v>
      </c>
      <c r="C1356" s="12">
        <f t="shared" si="133"/>
        <v>4707437.26</v>
      </c>
      <c r="D1356" s="12">
        <f t="shared" si="134"/>
        <v>1756838.3800000001</v>
      </c>
      <c r="E1356" s="12">
        <v>356061.66</v>
      </c>
      <c r="F1356" s="12">
        <v>250248.68</v>
      </c>
      <c r="G1356" s="12">
        <v>102319.94</v>
      </c>
      <c r="H1356" s="12">
        <v>763741.54</v>
      </c>
      <c r="I1356" s="12">
        <v>284466.56</v>
      </c>
      <c r="J1356" s="12"/>
      <c r="K1356" s="12">
        <v>642</v>
      </c>
      <c r="L1356" s="12">
        <v>1619473.36</v>
      </c>
      <c r="M1356" s="12"/>
      <c r="N1356" s="12"/>
      <c r="O1356" s="12">
        <v>801</v>
      </c>
      <c r="P1356" s="12">
        <v>1081418.3</v>
      </c>
      <c r="Q1356" s="12">
        <v>72</v>
      </c>
      <c r="R1356" s="12">
        <v>116871.14</v>
      </c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12"/>
      <c r="AG1356" s="12"/>
      <c r="AH1356" s="12"/>
      <c r="AI1356" s="12">
        <f t="shared" si="135"/>
        <v>132836.08000000002</v>
      </c>
      <c r="AJ1356" s="12">
        <f t="shared" si="136"/>
        <v>57371.43</v>
      </c>
      <c r="AK1356" s="12">
        <v>14699.1</v>
      </c>
      <c r="AL1356" s="12">
        <v>7059.21</v>
      </c>
      <c r="AM1356" s="12">
        <v>2759.07</v>
      </c>
      <c r="AN1356" s="12">
        <v>23011.62</v>
      </c>
      <c r="AO1356" s="12">
        <v>9842.43</v>
      </c>
      <c r="AP1356" s="12"/>
      <c r="AQ1356" s="12">
        <v>41718.67</v>
      </c>
      <c r="AR1356" s="12"/>
      <c r="AS1356" s="12">
        <v>22445.34</v>
      </c>
      <c r="AT1356" s="12">
        <v>11300.64</v>
      </c>
      <c r="AU1356" s="12"/>
      <c r="AV1356" s="12"/>
    </row>
    <row r="1357" spans="1:48" ht="15.75" hidden="1">
      <c r="A1357" s="4" t="s">
        <v>5471</v>
      </c>
      <c r="B1357" s="29" t="s">
        <v>849</v>
      </c>
      <c r="C1357" s="12">
        <f t="shared" si="133"/>
        <v>6907444.7300000004</v>
      </c>
      <c r="D1357" s="12">
        <f t="shared" si="134"/>
        <v>2297176</v>
      </c>
      <c r="E1357" s="12">
        <v>421114</v>
      </c>
      <c r="F1357" s="12">
        <v>313192</v>
      </c>
      <c r="G1357" s="12">
        <v>134143</v>
      </c>
      <c r="H1357" s="12">
        <v>1130777</v>
      </c>
      <c r="I1357" s="12">
        <v>297950</v>
      </c>
      <c r="J1357" s="12"/>
      <c r="K1357" s="12">
        <v>642</v>
      </c>
      <c r="L1357" s="12">
        <v>2289778</v>
      </c>
      <c r="M1357" s="12"/>
      <c r="N1357" s="12"/>
      <c r="O1357" s="12">
        <v>720</v>
      </c>
      <c r="P1357" s="12">
        <v>1873171</v>
      </c>
      <c r="Q1357" s="12">
        <v>80</v>
      </c>
      <c r="R1357" s="12">
        <v>303306</v>
      </c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12"/>
      <c r="AG1357" s="12"/>
      <c r="AH1357" s="12"/>
      <c r="AI1357" s="12">
        <f t="shared" si="135"/>
        <v>144013.73000000001</v>
      </c>
      <c r="AJ1357" s="12">
        <f t="shared" si="136"/>
        <v>48913.770000000004</v>
      </c>
      <c r="AK1357" s="12">
        <v>8966.7800000000007</v>
      </c>
      <c r="AL1357" s="12">
        <v>6668.8</v>
      </c>
      <c r="AM1357" s="12">
        <v>2856.31</v>
      </c>
      <c r="AN1357" s="12">
        <v>24077.63</v>
      </c>
      <c r="AO1357" s="12">
        <v>6344.25</v>
      </c>
      <c r="AP1357" s="12"/>
      <c r="AQ1357" s="12">
        <v>48756.24</v>
      </c>
      <c r="AR1357" s="12"/>
      <c r="AS1357" s="12">
        <v>39885.43</v>
      </c>
      <c r="AT1357" s="12">
        <v>6458.29</v>
      </c>
      <c r="AU1357" s="12"/>
      <c r="AV1357" s="12"/>
    </row>
    <row r="1358" spans="1:48" ht="15.75" hidden="1">
      <c r="A1358" s="4" t="s">
        <v>5472</v>
      </c>
      <c r="B1358" s="29" t="s">
        <v>850</v>
      </c>
      <c r="C1358" s="12">
        <f t="shared" si="133"/>
        <v>10378160.91</v>
      </c>
      <c r="D1358" s="12">
        <f t="shared" si="134"/>
        <v>2866990</v>
      </c>
      <c r="E1358" s="12"/>
      <c r="F1358" s="12">
        <v>368486</v>
      </c>
      <c r="G1358" s="12">
        <v>201899</v>
      </c>
      <c r="H1358" s="12">
        <v>1871752</v>
      </c>
      <c r="I1358" s="12">
        <v>424853</v>
      </c>
      <c r="J1358" s="12"/>
      <c r="K1358" s="12">
        <v>1271</v>
      </c>
      <c r="L1358" s="12">
        <v>3507251</v>
      </c>
      <c r="M1358" s="12"/>
      <c r="N1358" s="12"/>
      <c r="O1358" s="12">
        <v>1490</v>
      </c>
      <c r="P1358" s="12">
        <v>3368680</v>
      </c>
      <c r="Q1358" s="12">
        <v>176</v>
      </c>
      <c r="R1358" s="12">
        <v>418865</v>
      </c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12"/>
      <c r="AG1358" s="12"/>
      <c r="AH1358" s="12"/>
      <c r="AI1358" s="12">
        <f t="shared" si="135"/>
        <v>216374.91000000003</v>
      </c>
      <c r="AJ1358" s="12">
        <f t="shared" si="136"/>
        <v>61046.82</v>
      </c>
      <c r="AK1358" s="12"/>
      <c r="AL1358" s="12">
        <v>7846.17</v>
      </c>
      <c r="AM1358" s="12">
        <v>4299.04</v>
      </c>
      <c r="AN1358" s="12">
        <v>39855.22</v>
      </c>
      <c r="AO1358" s="12">
        <v>9046.39</v>
      </c>
      <c r="AP1358" s="12"/>
      <c r="AQ1358" s="12">
        <v>74679.899999999994</v>
      </c>
      <c r="AR1358" s="12"/>
      <c r="AS1358" s="12">
        <v>71729.3</v>
      </c>
      <c r="AT1358" s="12">
        <v>8918.89</v>
      </c>
      <c r="AU1358" s="12"/>
      <c r="AV1358" s="12"/>
    </row>
    <row r="1359" spans="1:48" ht="15.75" hidden="1">
      <c r="A1359" s="4" t="s">
        <v>5473</v>
      </c>
      <c r="B1359" s="29" t="s">
        <v>843</v>
      </c>
      <c r="C1359" s="12">
        <f t="shared" si="133"/>
        <v>4817118.3583999993</v>
      </c>
      <c r="D1359" s="12">
        <f t="shared" si="134"/>
        <v>1820915.3599999999</v>
      </c>
      <c r="E1359" s="12">
        <v>344769.44</v>
      </c>
      <c r="F1359" s="12">
        <v>253254.8</v>
      </c>
      <c r="G1359" s="12">
        <v>100763.3</v>
      </c>
      <c r="H1359" s="12">
        <v>902874.7</v>
      </c>
      <c r="I1359" s="12">
        <v>219253.12</v>
      </c>
      <c r="J1359" s="12"/>
      <c r="K1359" s="12">
        <v>642</v>
      </c>
      <c r="L1359" s="12">
        <v>1638880.6</v>
      </c>
      <c r="M1359" s="12"/>
      <c r="N1359" s="12"/>
      <c r="O1359" s="12">
        <v>801</v>
      </c>
      <c r="P1359" s="12">
        <v>1106432.6399999999</v>
      </c>
      <c r="Q1359" s="12">
        <v>72</v>
      </c>
      <c r="R1359" s="12">
        <v>114480.72</v>
      </c>
      <c r="S1359" s="12"/>
      <c r="T1359" s="12"/>
      <c r="U1359" s="12">
        <f t="shared" ref="U1359:U1418" si="137">V1359+AC1359+AD1359+AE1359+AF1359+AG1359+AH1359</f>
        <v>6210.7784000000001</v>
      </c>
      <c r="V1359" s="12"/>
      <c r="W1359" s="12"/>
      <c r="X1359" s="12"/>
      <c r="Y1359" s="12"/>
      <c r="Z1359" s="12"/>
      <c r="AA1359" s="12"/>
      <c r="AB1359" s="12"/>
      <c r="AC1359" s="12"/>
      <c r="AD1359" s="12">
        <v>6210.7784000000001</v>
      </c>
      <c r="AE1359" s="12"/>
      <c r="AF1359" s="12"/>
      <c r="AG1359" s="12"/>
      <c r="AH1359" s="12"/>
      <c r="AI1359" s="12">
        <f t="shared" si="135"/>
        <v>130198.26</v>
      </c>
      <c r="AJ1359" s="12">
        <f t="shared" si="136"/>
        <v>57645.81</v>
      </c>
      <c r="AK1359" s="12">
        <v>14973.48</v>
      </c>
      <c r="AL1359" s="12">
        <v>7059.21</v>
      </c>
      <c r="AM1359" s="12">
        <v>2759.07</v>
      </c>
      <c r="AN1359" s="12">
        <v>23011.62</v>
      </c>
      <c r="AO1359" s="12">
        <v>9842.43</v>
      </c>
      <c r="AP1359" s="12"/>
      <c r="AQ1359" s="12">
        <v>40384.86</v>
      </c>
      <c r="AR1359" s="12"/>
      <c r="AS1359" s="12">
        <v>21324.47</v>
      </c>
      <c r="AT1359" s="12">
        <v>10843.12</v>
      </c>
      <c r="AU1359" s="12"/>
      <c r="AV1359" s="12"/>
    </row>
    <row r="1360" spans="1:48" ht="15.75" hidden="1">
      <c r="A1360" s="4" t="s">
        <v>5474</v>
      </c>
      <c r="B1360" s="29" t="s">
        <v>879</v>
      </c>
      <c r="C1360" s="12">
        <f t="shared" si="133"/>
        <v>5332117.1314400006</v>
      </c>
      <c r="D1360" s="12">
        <f t="shared" si="134"/>
        <v>1325920</v>
      </c>
      <c r="E1360" s="12">
        <v>428756</v>
      </c>
      <c r="F1360" s="12"/>
      <c r="G1360" s="12"/>
      <c r="H1360" s="12">
        <v>897164</v>
      </c>
      <c r="I1360" s="12"/>
      <c r="J1360" s="12"/>
      <c r="K1360" s="12">
        <v>642</v>
      </c>
      <c r="L1360" s="12">
        <v>1911790</v>
      </c>
      <c r="M1360" s="12"/>
      <c r="N1360" s="12"/>
      <c r="O1360" s="12">
        <v>801</v>
      </c>
      <c r="P1360" s="12">
        <v>1574606</v>
      </c>
      <c r="Q1360" s="12">
        <v>72</v>
      </c>
      <c r="R1360" s="12">
        <v>267125</v>
      </c>
      <c r="S1360" s="12"/>
      <c r="T1360" s="12"/>
      <c r="U1360" s="12">
        <f t="shared" si="137"/>
        <v>144519.60144</v>
      </c>
      <c r="V1360" s="12">
        <f t="shared" ref="V1360:V1418" si="138">W1360+X1360+Y1360+Z1360+AA1360+AB1360</f>
        <v>41002.239840000009</v>
      </c>
      <c r="W1360" s="12"/>
      <c r="X1360" s="12">
        <v>14585.380080000003</v>
      </c>
      <c r="Y1360" s="12">
        <v>9366.3801600000006</v>
      </c>
      <c r="Z1360" s="12"/>
      <c r="AA1360" s="12">
        <v>17050.479600000002</v>
      </c>
      <c r="AB1360" s="12"/>
      <c r="AC1360" s="12"/>
      <c r="AD1360" s="12">
        <v>6400.4016000000001</v>
      </c>
      <c r="AE1360" s="12"/>
      <c r="AF1360" s="12"/>
      <c r="AG1360" s="12">
        <v>97116.96</v>
      </c>
      <c r="AH1360" s="12"/>
      <c r="AI1360" s="12">
        <f t="shared" si="135"/>
        <v>108156.53</v>
      </c>
      <c r="AJ1360" s="12">
        <f t="shared" si="136"/>
        <v>28232.81</v>
      </c>
      <c r="AK1360" s="12">
        <v>9129.5</v>
      </c>
      <c r="AL1360" s="12"/>
      <c r="AM1360" s="12"/>
      <c r="AN1360" s="12">
        <v>19103.310000000001</v>
      </c>
      <c r="AO1360" s="12"/>
      <c r="AP1360" s="12"/>
      <c r="AQ1360" s="12">
        <v>40707.74</v>
      </c>
      <c r="AR1360" s="12"/>
      <c r="AS1360" s="12">
        <v>33528.089999999997</v>
      </c>
      <c r="AT1360" s="12">
        <v>5687.89</v>
      </c>
      <c r="AU1360" s="12"/>
      <c r="AV1360" s="12"/>
    </row>
    <row r="1361" spans="1:48" ht="15.75" hidden="1">
      <c r="A1361" s="4" t="s">
        <v>5475</v>
      </c>
      <c r="B1361" s="29" t="s">
        <v>844</v>
      </c>
      <c r="C1361" s="12">
        <f t="shared" si="133"/>
        <v>6264563.2131999992</v>
      </c>
      <c r="D1361" s="12">
        <f t="shared" si="134"/>
        <v>2083150</v>
      </c>
      <c r="E1361" s="12">
        <v>428756</v>
      </c>
      <c r="F1361" s="12">
        <v>159599</v>
      </c>
      <c r="G1361" s="12">
        <v>59086</v>
      </c>
      <c r="H1361" s="12">
        <v>1146713</v>
      </c>
      <c r="I1361" s="12">
        <v>288996</v>
      </c>
      <c r="J1361" s="12"/>
      <c r="K1361" s="12">
        <v>642</v>
      </c>
      <c r="L1361" s="12">
        <v>1815604</v>
      </c>
      <c r="M1361" s="12"/>
      <c r="N1361" s="12"/>
      <c r="O1361" s="12">
        <v>801</v>
      </c>
      <c r="P1361" s="12">
        <v>1981478</v>
      </c>
      <c r="Q1361" s="12">
        <v>72</v>
      </c>
      <c r="R1361" s="12">
        <v>242682</v>
      </c>
      <c r="S1361" s="12"/>
      <c r="T1361" s="12"/>
      <c r="U1361" s="12">
        <f t="shared" si="137"/>
        <v>6457.8631999999998</v>
      </c>
      <c r="V1361" s="12"/>
      <c r="W1361" s="12"/>
      <c r="X1361" s="12"/>
      <c r="Y1361" s="12"/>
      <c r="Z1361" s="12"/>
      <c r="AA1361" s="12"/>
      <c r="AB1361" s="12"/>
      <c r="AC1361" s="12"/>
      <c r="AD1361" s="12">
        <v>6457.8631999999998</v>
      </c>
      <c r="AE1361" s="12"/>
      <c r="AF1361" s="12"/>
      <c r="AG1361" s="12"/>
      <c r="AH1361" s="12"/>
      <c r="AI1361" s="12">
        <f t="shared" si="135"/>
        <v>135191.35</v>
      </c>
      <c r="AJ1361" s="12">
        <f t="shared" si="136"/>
        <v>49172.649999999994</v>
      </c>
      <c r="AK1361" s="12">
        <v>9129.5</v>
      </c>
      <c r="AL1361" s="12">
        <v>6500.54</v>
      </c>
      <c r="AM1361" s="12">
        <v>2972.06</v>
      </c>
      <c r="AN1361" s="12">
        <v>24416.959999999999</v>
      </c>
      <c r="AO1361" s="12">
        <v>6153.59</v>
      </c>
      <c r="AP1361" s="12"/>
      <c r="AQ1361" s="12">
        <v>38659.660000000003</v>
      </c>
      <c r="AR1361" s="12"/>
      <c r="AS1361" s="12">
        <v>42191.61</v>
      </c>
      <c r="AT1361" s="12">
        <v>5167.43</v>
      </c>
      <c r="AU1361" s="12"/>
      <c r="AV1361" s="12"/>
    </row>
    <row r="1362" spans="1:48" ht="15.75" hidden="1">
      <c r="A1362" s="4" t="s">
        <v>5476</v>
      </c>
      <c r="B1362" s="29" t="s">
        <v>782</v>
      </c>
      <c r="C1362" s="12">
        <f t="shared" si="133"/>
        <v>6221007.0446134666</v>
      </c>
      <c r="D1362" s="12">
        <f t="shared" si="134"/>
        <v>2240557</v>
      </c>
      <c r="E1362" s="12">
        <v>423380</v>
      </c>
      <c r="F1362" s="12">
        <v>288641</v>
      </c>
      <c r="G1362" s="12">
        <v>129487</v>
      </c>
      <c r="H1362" s="12">
        <v>1158336</v>
      </c>
      <c r="I1362" s="12">
        <v>240713</v>
      </c>
      <c r="J1362" s="12"/>
      <c r="K1362" s="12">
        <v>642</v>
      </c>
      <c r="L1362" s="12">
        <v>1755413</v>
      </c>
      <c r="M1362" s="12"/>
      <c r="N1362" s="12"/>
      <c r="O1362" s="12">
        <v>801</v>
      </c>
      <c r="P1362" s="12">
        <v>1802605</v>
      </c>
      <c r="Q1362" s="12">
        <v>72</v>
      </c>
      <c r="R1362" s="12">
        <v>240392</v>
      </c>
      <c r="S1362" s="12"/>
      <c r="T1362" s="12"/>
      <c r="U1362" s="12">
        <f t="shared" si="137"/>
        <v>53452.314613465926</v>
      </c>
      <c r="V1362" s="12"/>
      <c r="W1362" s="12"/>
      <c r="X1362" s="12"/>
      <c r="Y1362" s="12"/>
      <c r="Z1362" s="12"/>
      <c r="AA1362" s="12"/>
      <c r="AB1362" s="12"/>
      <c r="AC1362" s="12"/>
      <c r="AD1362" s="12">
        <v>6199.1946134659229</v>
      </c>
      <c r="AE1362" s="12"/>
      <c r="AF1362" s="12"/>
      <c r="AG1362" s="12"/>
      <c r="AH1362" s="12">
        <v>47253.120000000003</v>
      </c>
      <c r="AI1362" s="12">
        <f t="shared" si="135"/>
        <v>128587.73</v>
      </c>
      <c r="AJ1362" s="12">
        <f t="shared" si="136"/>
        <v>47708.180000000008</v>
      </c>
      <c r="AK1362" s="12">
        <v>9015.0300000000007</v>
      </c>
      <c r="AL1362" s="12">
        <v>6146.03</v>
      </c>
      <c r="AM1362" s="12">
        <v>2757.17</v>
      </c>
      <c r="AN1362" s="12">
        <v>24664.45</v>
      </c>
      <c r="AO1362" s="12">
        <v>5125.5</v>
      </c>
      <c r="AP1362" s="12"/>
      <c r="AQ1362" s="12">
        <v>37378.01</v>
      </c>
      <c r="AR1362" s="12"/>
      <c r="AS1362" s="12">
        <v>38382.870000000003</v>
      </c>
      <c r="AT1362" s="12">
        <v>5118.67</v>
      </c>
      <c r="AU1362" s="12"/>
      <c r="AV1362" s="12"/>
    </row>
    <row r="1363" spans="1:48" ht="15.75" hidden="1">
      <c r="A1363" s="4" t="s">
        <v>5477</v>
      </c>
      <c r="B1363" s="29" t="s">
        <v>846</v>
      </c>
      <c r="C1363" s="12">
        <f t="shared" si="133"/>
        <v>2849328.83</v>
      </c>
      <c r="D1363" s="12">
        <f t="shared" si="134"/>
        <v>2789923</v>
      </c>
      <c r="E1363" s="12">
        <v>587732</v>
      </c>
      <c r="F1363" s="12">
        <v>360335</v>
      </c>
      <c r="G1363" s="12">
        <v>201646</v>
      </c>
      <c r="H1363" s="12">
        <v>1153950</v>
      </c>
      <c r="I1363" s="12">
        <v>486260</v>
      </c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12"/>
      <c r="AG1363" s="12"/>
      <c r="AH1363" s="12"/>
      <c r="AI1363" s="12">
        <f t="shared" si="135"/>
        <v>59405.829999999994</v>
      </c>
      <c r="AJ1363" s="12">
        <f t="shared" si="136"/>
        <v>59405.829999999994</v>
      </c>
      <c r="AK1363" s="12">
        <v>12514.58</v>
      </c>
      <c r="AL1363" s="12">
        <v>7672.61</v>
      </c>
      <c r="AM1363" s="12">
        <v>4293.6499999999996</v>
      </c>
      <c r="AN1363" s="12">
        <v>24571.06</v>
      </c>
      <c r="AO1363" s="12">
        <v>10353.93</v>
      </c>
      <c r="AP1363" s="12"/>
      <c r="AQ1363" s="12"/>
      <c r="AR1363" s="12"/>
      <c r="AS1363" s="12"/>
      <c r="AT1363" s="12"/>
      <c r="AU1363" s="12"/>
      <c r="AV1363" s="12"/>
    </row>
    <row r="1364" spans="1:48" ht="15.75" hidden="1">
      <c r="A1364" s="4" t="s">
        <v>5478</v>
      </c>
      <c r="B1364" s="29" t="s">
        <v>847</v>
      </c>
      <c r="C1364" s="12">
        <f t="shared" si="133"/>
        <v>4138857.28</v>
      </c>
      <c r="D1364" s="12">
        <f t="shared" si="134"/>
        <v>2254334</v>
      </c>
      <c r="E1364" s="12">
        <v>423380</v>
      </c>
      <c r="F1364" s="12">
        <v>296250</v>
      </c>
      <c r="G1364" s="12">
        <v>133608</v>
      </c>
      <c r="H1364" s="12">
        <v>1142060</v>
      </c>
      <c r="I1364" s="12">
        <v>259036</v>
      </c>
      <c r="J1364" s="12"/>
      <c r="K1364" s="12"/>
      <c r="L1364" s="12"/>
      <c r="M1364" s="12"/>
      <c r="N1364" s="12"/>
      <c r="O1364" s="12">
        <v>642</v>
      </c>
      <c r="P1364" s="12">
        <v>1798232</v>
      </c>
      <c r="Q1364" s="12"/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12"/>
      <c r="AG1364" s="12"/>
      <c r="AH1364" s="12"/>
      <c r="AI1364" s="12">
        <f t="shared" si="135"/>
        <v>86291.28</v>
      </c>
      <c r="AJ1364" s="12">
        <f t="shared" si="136"/>
        <v>48001.530000000006</v>
      </c>
      <c r="AK1364" s="12">
        <v>9015.0300000000007</v>
      </c>
      <c r="AL1364" s="12">
        <v>6308.05</v>
      </c>
      <c r="AM1364" s="12">
        <v>2844.92</v>
      </c>
      <c r="AN1364" s="12">
        <v>24317.88</v>
      </c>
      <c r="AO1364" s="12">
        <v>5515.65</v>
      </c>
      <c r="AP1364" s="12"/>
      <c r="AQ1364" s="12"/>
      <c r="AR1364" s="12"/>
      <c r="AS1364" s="12">
        <v>38289.75</v>
      </c>
      <c r="AT1364" s="12"/>
      <c r="AU1364" s="12"/>
      <c r="AV1364" s="12"/>
    </row>
    <row r="1365" spans="1:48" ht="15.75" hidden="1">
      <c r="A1365" s="4" t="s">
        <v>5479</v>
      </c>
      <c r="B1365" s="29" t="s">
        <v>845</v>
      </c>
      <c r="C1365" s="12">
        <f t="shared" si="133"/>
        <v>5962080.9199999999</v>
      </c>
      <c r="D1365" s="12">
        <f t="shared" si="134"/>
        <v>2020756.4</v>
      </c>
      <c r="E1365" s="12">
        <v>428756</v>
      </c>
      <c r="F1365" s="12">
        <v>129020.4</v>
      </c>
      <c r="G1365" s="12">
        <v>63378</v>
      </c>
      <c r="H1365" s="12">
        <v>1158554</v>
      </c>
      <c r="I1365" s="12">
        <v>241048</v>
      </c>
      <c r="J1365" s="12"/>
      <c r="K1365" s="12">
        <v>642</v>
      </c>
      <c r="L1365" s="12">
        <v>1768867</v>
      </c>
      <c r="M1365" s="12"/>
      <c r="N1365" s="12"/>
      <c r="O1365" s="12">
        <v>801</v>
      </c>
      <c r="P1365" s="12">
        <v>1803367</v>
      </c>
      <c r="Q1365" s="12">
        <v>80</v>
      </c>
      <c r="R1365" s="12">
        <v>240392</v>
      </c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12"/>
      <c r="AG1365" s="12"/>
      <c r="AH1365" s="12"/>
      <c r="AI1365" s="12">
        <f t="shared" si="135"/>
        <v>128698.52</v>
      </c>
      <c r="AJ1365" s="12">
        <f t="shared" si="136"/>
        <v>47516.270000000004</v>
      </c>
      <c r="AK1365" s="12">
        <v>9129.5</v>
      </c>
      <c r="AL1365" s="12">
        <v>5827.79</v>
      </c>
      <c r="AM1365" s="12">
        <v>2757.25</v>
      </c>
      <c r="AN1365" s="12">
        <v>24669.09</v>
      </c>
      <c r="AO1365" s="12">
        <v>5132.6400000000003</v>
      </c>
      <c r="AP1365" s="12"/>
      <c r="AQ1365" s="12">
        <v>37664.49</v>
      </c>
      <c r="AR1365" s="12"/>
      <c r="AS1365" s="12">
        <v>38399.089999999997</v>
      </c>
      <c r="AT1365" s="12">
        <v>5118.67</v>
      </c>
      <c r="AU1365" s="12"/>
      <c r="AV1365" s="12"/>
    </row>
    <row r="1366" spans="1:48" ht="15.75" hidden="1">
      <c r="A1366" s="4" t="s">
        <v>5480</v>
      </c>
      <c r="B1366" s="29" t="s">
        <v>3218</v>
      </c>
      <c r="C1366" s="12">
        <f t="shared" si="133"/>
        <v>39539.006111999995</v>
      </c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2">
        <f t="shared" si="137"/>
        <v>39539.006111999995</v>
      </c>
      <c r="V1366" s="12">
        <f t="shared" si="138"/>
        <v>39539.006111999995</v>
      </c>
      <c r="W1366" s="12"/>
      <c r="X1366" s="12"/>
      <c r="Y1366" s="12"/>
      <c r="Z1366" s="12"/>
      <c r="AA1366" s="12"/>
      <c r="AB1366" s="12">
        <v>39539.006111999995</v>
      </c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  <c r="AR1366" s="12"/>
      <c r="AS1366" s="12"/>
      <c r="AT1366" s="12"/>
      <c r="AU1366" s="12"/>
      <c r="AV1366" s="12"/>
    </row>
    <row r="1367" spans="1:48" ht="15.75" hidden="1">
      <c r="A1367" s="4" t="s">
        <v>5481</v>
      </c>
      <c r="B1367" s="29" t="s">
        <v>3112</v>
      </c>
      <c r="C1367" s="12">
        <f t="shared" si="133"/>
        <v>44399.829407999998</v>
      </c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2">
        <f t="shared" si="137"/>
        <v>44399.829407999998</v>
      </c>
      <c r="V1367" s="12">
        <f t="shared" si="138"/>
        <v>44399.829407999998</v>
      </c>
      <c r="W1367" s="12"/>
      <c r="X1367" s="12"/>
      <c r="Y1367" s="12"/>
      <c r="Z1367" s="12"/>
      <c r="AA1367" s="12"/>
      <c r="AB1367" s="12">
        <v>44399.829407999998</v>
      </c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  <c r="AR1367" s="12"/>
      <c r="AS1367" s="12"/>
      <c r="AT1367" s="12"/>
      <c r="AU1367" s="12"/>
      <c r="AV1367" s="12"/>
    </row>
    <row r="1368" spans="1:48" ht="15.75" hidden="1">
      <c r="A1368" s="4" t="s">
        <v>5482</v>
      </c>
      <c r="B1368" s="29" t="s">
        <v>3085</v>
      </c>
      <c r="C1368" s="12">
        <f t="shared" si="133"/>
        <v>5485.6832639999993</v>
      </c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2">
        <f t="shared" si="137"/>
        <v>5485.6832639999993</v>
      </c>
      <c r="V1368" s="12">
        <f t="shared" si="138"/>
        <v>5485.6832639999993</v>
      </c>
      <c r="W1368" s="12"/>
      <c r="X1368" s="12"/>
      <c r="Y1368" s="12"/>
      <c r="Z1368" s="12"/>
      <c r="AA1368" s="12"/>
      <c r="AB1368" s="12">
        <v>5485.6832639999993</v>
      </c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  <c r="AR1368" s="12"/>
      <c r="AS1368" s="12"/>
      <c r="AT1368" s="12"/>
      <c r="AU1368" s="12"/>
      <c r="AV1368" s="12"/>
    </row>
    <row r="1369" spans="1:48" ht="15.75" hidden="1">
      <c r="A1369" s="4" t="s">
        <v>5483</v>
      </c>
      <c r="B1369" s="29" t="s">
        <v>3086</v>
      </c>
      <c r="C1369" s="12">
        <f t="shared" si="133"/>
        <v>5411.2461119999998</v>
      </c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2">
        <f t="shared" si="137"/>
        <v>5411.2461119999998</v>
      </c>
      <c r="V1369" s="12">
        <f t="shared" si="138"/>
        <v>5411.2461119999998</v>
      </c>
      <c r="W1369" s="12"/>
      <c r="X1369" s="12"/>
      <c r="Y1369" s="12"/>
      <c r="Z1369" s="12"/>
      <c r="AA1369" s="12"/>
      <c r="AB1369" s="12">
        <v>5411.2461119999998</v>
      </c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  <c r="AR1369" s="12"/>
      <c r="AS1369" s="12"/>
      <c r="AT1369" s="12"/>
      <c r="AU1369" s="12"/>
      <c r="AV1369" s="12"/>
    </row>
    <row r="1370" spans="1:48" ht="15.75" hidden="1">
      <c r="A1370" s="4" t="s">
        <v>5484</v>
      </c>
      <c r="B1370" s="29" t="s">
        <v>2952</v>
      </c>
      <c r="C1370" s="12">
        <f t="shared" si="133"/>
        <v>5148.3979679999993</v>
      </c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2">
        <f t="shared" si="137"/>
        <v>5148.3979679999993</v>
      </c>
      <c r="V1370" s="12">
        <f t="shared" si="138"/>
        <v>5148.3979679999993</v>
      </c>
      <c r="W1370" s="12"/>
      <c r="X1370" s="12"/>
      <c r="Y1370" s="12"/>
      <c r="Z1370" s="12"/>
      <c r="AA1370" s="12"/>
      <c r="AB1370" s="12">
        <v>5148.3979679999993</v>
      </c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  <c r="AR1370" s="12"/>
      <c r="AS1370" s="12"/>
      <c r="AT1370" s="12"/>
      <c r="AU1370" s="12"/>
      <c r="AV1370" s="12"/>
    </row>
    <row r="1371" spans="1:48" ht="15.75" hidden="1">
      <c r="A1371" s="4" t="s">
        <v>5485</v>
      </c>
      <c r="B1371" s="29" t="s">
        <v>3134</v>
      </c>
      <c r="C1371" s="12">
        <f t="shared" si="133"/>
        <v>5143.632959999999</v>
      </c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2">
        <f t="shared" si="137"/>
        <v>5143.632959999999</v>
      </c>
      <c r="V1371" s="12">
        <f t="shared" si="138"/>
        <v>5143.632959999999</v>
      </c>
      <c r="W1371" s="12"/>
      <c r="X1371" s="12"/>
      <c r="Y1371" s="12"/>
      <c r="Z1371" s="12"/>
      <c r="AA1371" s="12"/>
      <c r="AB1371" s="12">
        <v>5143.632959999999</v>
      </c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  <c r="AR1371" s="12"/>
      <c r="AS1371" s="12"/>
      <c r="AT1371" s="12"/>
      <c r="AU1371" s="12"/>
      <c r="AV1371" s="12"/>
    </row>
    <row r="1372" spans="1:48" ht="15.75" hidden="1">
      <c r="A1372" s="4" t="s">
        <v>5486</v>
      </c>
      <c r="B1372" s="29" t="s">
        <v>3101</v>
      </c>
      <c r="C1372" s="12">
        <f t="shared" si="133"/>
        <v>5213.1763199999996</v>
      </c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/>
      <c r="T1372" s="12"/>
      <c r="U1372" s="12">
        <f t="shared" si="137"/>
        <v>5213.1763199999996</v>
      </c>
      <c r="V1372" s="12">
        <f t="shared" si="138"/>
        <v>5213.1763199999996</v>
      </c>
      <c r="W1372" s="12"/>
      <c r="X1372" s="12"/>
      <c r="Y1372" s="12"/>
      <c r="Z1372" s="12"/>
      <c r="AA1372" s="12"/>
      <c r="AB1372" s="12">
        <v>5213.1763199999996</v>
      </c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  <c r="AR1372" s="12"/>
      <c r="AS1372" s="12"/>
      <c r="AT1372" s="12"/>
      <c r="AU1372" s="12"/>
      <c r="AV1372" s="12"/>
    </row>
    <row r="1373" spans="1:48" ht="15.75" hidden="1">
      <c r="A1373" s="4" t="s">
        <v>5487</v>
      </c>
      <c r="B1373" s="29" t="s">
        <v>3107</v>
      </c>
      <c r="C1373" s="12">
        <f t="shared" si="133"/>
        <v>5281.4318400000002</v>
      </c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2">
        <f t="shared" si="137"/>
        <v>5281.4318400000002</v>
      </c>
      <c r="V1373" s="12">
        <f t="shared" si="138"/>
        <v>5281.4318400000002</v>
      </c>
      <c r="W1373" s="12"/>
      <c r="X1373" s="12"/>
      <c r="Y1373" s="12"/>
      <c r="Z1373" s="12"/>
      <c r="AA1373" s="12"/>
      <c r="AB1373" s="12">
        <v>5281.4318400000002</v>
      </c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  <c r="AR1373" s="12"/>
      <c r="AS1373" s="12"/>
      <c r="AT1373" s="12"/>
      <c r="AU1373" s="12"/>
      <c r="AV1373" s="12"/>
    </row>
    <row r="1374" spans="1:48" ht="15.75" hidden="1">
      <c r="A1374" s="4" t="s">
        <v>5488</v>
      </c>
      <c r="B1374" s="29" t="s">
        <v>2995</v>
      </c>
      <c r="C1374" s="12">
        <f t="shared" si="133"/>
        <v>7748.9332800000002</v>
      </c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2">
        <f t="shared" si="137"/>
        <v>7748.9332800000002</v>
      </c>
      <c r="V1374" s="12">
        <f t="shared" si="138"/>
        <v>7748.9332800000002</v>
      </c>
      <c r="W1374" s="12"/>
      <c r="X1374" s="12"/>
      <c r="Y1374" s="12"/>
      <c r="Z1374" s="12"/>
      <c r="AA1374" s="12"/>
      <c r="AB1374" s="12">
        <v>7748.9332800000002</v>
      </c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  <c r="AR1374" s="12"/>
      <c r="AS1374" s="12"/>
      <c r="AT1374" s="12"/>
      <c r="AU1374" s="12"/>
      <c r="AV1374" s="12"/>
    </row>
    <row r="1375" spans="1:48" ht="15.75" hidden="1">
      <c r="A1375" s="4" t="s">
        <v>5489</v>
      </c>
      <c r="B1375" s="29" t="s">
        <v>3203</v>
      </c>
      <c r="C1375" s="12">
        <f t="shared" si="133"/>
        <v>5162.9505599999993</v>
      </c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12">
        <f t="shared" si="137"/>
        <v>5162.9505599999993</v>
      </c>
      <c r="V1375" s="12">
        <f t="shared" si="138"/>
        <v>5162.9505599999993</v>
      </c>
      <c r="W1375" s="12"/>
      <c r="X1375" s="12"/>
      <c r="Y1375" s="12"/>
      <c r="Z1375" s="12"/>
      <c r="AA1375" s="12"/>
      <c r="AB1375" s="12">
        <v>5162.9505599999993</v>
      </c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  <c r="AR1375" s="12"/>
      <c r="AS1375" s="12"/>
      <c r="AT1375" s="12"/>
      <c r="AU1375" s="12"/>
      <c r="AV1375" s="12"/>
    </row>
    <row r="1376" spans="1:48" ht="15.75" hidden="1">
      <c r="A1376" s="4" t="s">
        <v>5490</v>
      </c>
      <c r="B1376" s="29" t="s">
        <v>3102</v>
      </c>
      <c r="C1376" s="12">
        <f t="shared" si="133"/>
        <v>5199.01008</v>
      </c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2">
        <f t="shared" si="137"/>
        <v>5199.01008</v>
      </c>
      <c r="V1376" s="12">
        <f t="shared" si="138"/>
        <v>5199.01008</v>
      </c>
      <c r="W1376" s="12"/>
      <c r="X1376" s="12"/>
      <c r="Y1376" s="12"/>
      <c r="Z1376" s="12"/>
      <c r="AA1376" s="12"/>
      <c r="AB1376" s="12">
        <v>5199.01008</v>
      </c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  <c r="AR1376" s="12"/>
      <c r="AS1376" s="12"/>
      <c r="AT1376" s="12"/>
      <c r="AU1376" s="12"/>
      <c r="AV1376" s="12"/>
    </row>
    <row r="1377" spans="1:48" ht="15.75" hidden="1">
      <c r="A1377" s="4" t="s">
        <v>5491</v>
      </c>
      <c r="B1377" s="29" t="s">
        <v>3103</v>
      </c>
      <c r="C1377" s="12">
        <f t="shared" si="133"/>
        <v>5215.7519999999995</v>
      </c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  <c r="Q1377" s="12"/>
      <c r="R1377" s="12"/>
      <c r="S1377" s="12"/>
      <c r="T1377" s="12"/>
      <c r="U1377" s="12">
        <f t="shared" si="137"/>
        <v>5215.7519999999995</v>
      </c>
      <c r="V1377" s="12">
        <f t="shared" si="138"/>
        <v>5215.7519999999995</v>
      </c>
      <c r="W1377" s="12"/>
      <c r="X1377" s="12"/>
      <c r="Y1377" s="12"/>
      <c r="Z1377" s="12"/>
      <c r="AA1377" s="12"/>
      <c r="AB1377" s="12">
        <v>5215.7519999999995</v>
      </c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  <c r="AR1377" s="12"/>
      <c r="AS1377" s="12"/>
      <c r="AT1377" s="12"/>
      <c r="AU1377" s="12"/>
      <c r="AV1377" s="12"/>
    </row>
    <row r="1378" spans="1:48" ht="15.75" hidden="1">
      <c r="A1378" s="4" t="s">
        <v>5492</v>
      </c>
      <c r="B1378" s="29" t="s">
        <v>3104</v>
      </c>
      <c r="C1378" s="12">
        <f t="shared" si="133"/>
        <v>5210.6006400000006</v>
      </c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2">
        <f t="shared" si="137"/>
        <v>5210.6006400000006</v>
      </c>
      <c r="V1378" s="12">
        <f t="shared" si="138"/>
        <v>5210.6006400000006</v>
      </c>
      <c r="W1378" s="12"/>
      <c r="X1378" s="12"/>
      <c r="Y1378" s="12"/>
      <c r="Z1378" s="12"/>
      <c r="AA1378" s="12"/>
      <c r="AB1378" s="12">
        <v>5210.6006400000006</v>
      </c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  <c r="AR1378" s="12"/>
      <c r="AS1378" s="12"/>
      <c r="AT1378" s="12"/>
      <c r="AU1378" s="12"/>
      <c r="AV1378" s="12"/>
    </row>
    <row r="1379" spans="1:48" ht="15.75" hidden="1">
      <c r="A1379" s="4" t="s">
        <v>5493</v>
      </c>
      <c r="B1379" s="29" t="s">
        <v>3105</v>
      </c>
      <c r="C1379" s="12">
        <f t="shared" si="133"/>
        <v>5237.6452799999997</v>
      </c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  <c r="Q1379" s="12"/>
      <c r="R1379" s="12"/>
      <c r="S1379" s="12"/>
      <c r="T1379" s="12"/>
      <c r="U1379" s="12">
        <f t="shared" si="137"/>
        <v>5237.6452799999997</v>
      </c>
      <c r="V1379" s="12">
        <f t="shared" si="138"/>
        <v>5237.6452799999997</v>
      </c>
      <c r="W1379" s="12"/>
      <c r="X1379" s="12"/>
      <c r="Y1379" s="12"/>
      <c r="Z1379" s="12"/>
      <c r="AA1379" s="12"/>
      <c r="AB1379" s="12">
        <v>5237.6452799999997</v>
      </c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  <c r="AR1379" s="12"/>
      <c r="AS1379" s="12"/>
      <c r="AT1379" s="12"/>
      <c r="AU1379" s="12"/>
      <c r="AV1379" s="12"/>
    </row>
    <row r="1380" spans="1:48" ht="15.75" hidden="1">
      <c r="A1380" s="4" t="s">
        <v>5494</v>
      </c>
      <c r="B1380" s="29" t="s">
        <v>3106</v>
      </c>
      <c r="C1380" s="12">
        <f t="shared" si="133"/>
        <v>7755.37248</v>
      </c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2">
        <f t="shared" si="137"/>
        <v>7755.37248</v>
      </c>
      <c r="V1380" s="12">
        <f t="shared" si="138"/>
        <v>7755.37248</v>
      </c>
      <c r="W1380" s="12"/>
      <c r="X1380" s="12"/>
      <c r="Y1380" s="12"/>
      <c r="Z1380" s="12"/>
      <c r="AA1380" s="12"/>
      <c r="AB1380" s="12">
        <v>7755.37248</v>
      </c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  <c r="AR1380" s="12"/>
      <c r="AS1380" s="12"/>
      <c r="AT1380" s="12"/>
      <c r="AU1380" s="12"/>
      <c r="AV1380" s="12"/>
    </row>
    <row r="1381" spans="1:48" ht="15.75" hidden="1">
      <c r="A1381" s="4" t="s">
        <v>5495</v>
      </c>
      <c r="B1381" s="29" t="s">
        <v>796</v>
      </c>
      <c r="C1381" s="12">
        <f t="shared" si="133"/>
        <v>6061797.79</v>
      </c>
      <c r="D1381" s="12">
        <f t="shared" si="134"/>
        <v>2484868</v>
      </c>
      <c r="E1381" s="12">
        <v>341320</v>
      </c>
      <c r="F1381" s="12">
        <v>209474</v>
      </c>
      <c r="G1381" s="12">
        <v>188184</v>
      </c>
      <c r="H1381" s="12">
        <v>1427261</v>
      </c>
      <c r="I1381" s="12">
        <v>318629</v>
      </c>
      <c r="J1381" s="12"/>
      <c r="K1381" s="12">
        <v>642</v>
      </c>
      <c r="L1381" s="12">
        <v>1765956</v>
      </c>
      <c r="M1381" s="12"/>
      <c r="N1381" s="12"/>
      <c r="O1381" s="12">
        <v>801</v>
      </c>
      <c r="P1381" s="12">
        <v>1423272</v>
      </c>
      <c r="Q1381" s="12">
        <v>72</v>
      </c>
      <c r="R1381" s="12">
        <v>261319</v>
      </c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12"/>
      <c r="AG1381" s="12"/>
      <c r="AH1381" s="12"/>
      <c r="AI1381" s="12">
        <f t="shared" si="135"/>
        <v>126382.79000000001</v>
      </c>
      <c r="AJ1381" s="12">
        <f t="shared" si="136"/>
        <v>52910.29</v>
      </c>
      <c r="AK1381" s="12">
        <v>7267.73</v>
      </c>
      <c r="AL1381" s="12">
        <v>4460.33</v>
      </c>
      <c r="AM1381" s="12">
        <v>4007</v>
      </c>
      <c r="AN1381" s="12">
        <v>30390.66</v>
      </c>
      <c r="AO1381" s="12">
        <v>6784.57</v>
      </c>
      <c r="AP1381" s="12"/>
      <c r="AQ1381" s="12">
        <v>37602.5</v>
      </c>
      <c r="AR1381" s="12"/>
      <c r="AS1381" s="12">
        <v>30305.73</v>
      </c>
      <c r="AT1381" s="12">
        <v>5564.27</v>
      </c>
      <c r="AU1381" s="12"/>
      <c r="AV1381" s="12"/>
    </row>
    <row r="1382" spans="1:48" ht="15.75" hidden="1">
      <c r="A1382" s="4" t="s">
        <v>5496</v>
      </c>
      <c r="B1382" s="29" t="s">
        <v>797</v>
      </c>
      <c r="C1382" s="12">
        <f t="shared" si="133"/>
        <v>468325.14</v>
      </c>
      <c r="D1382" s="12">
        <f t="shared" si="134"/>
        <v>458561</v>
      </c>
      <c r="E1382" s="12">
        <v>458561</v>
      </c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  <c r="Q1382" s="12"/>
      <c r="R1382" s="12"/>
      <c r="S1382" s="12"/>
      <c r="T1382" s="12"/>
      <c r="U1382" s="12"/>
      <c r="V1382" s="12"/>
      <c r="W1382" s="12"/>
      <c r="X1382" s="12"/>
      <c r="Y1382" s="12"/>
      <c r="Z1382" s="12"/>
      <c r="AA1382" s="12"/>
      <c r="AB1382" s="12"/>
      <c r="AC1382" s="12"/>
      <c r="AD1382" s="12"/>
      <c r="AE1382" s="12"/>
      <c r="AF1382" s="12"/>
      <c r="AG1382" s="12"/>
      <c r="AH1382" s="12"/>
      <c r="AI1382" s="12">
        <f t="shared" si="135"/>
        <v>9764.14</v>
      </c>
      <c r="AJ1382" s="12">
        <f t="shared" si="136"/>
        <v>9764.14</v>
      </c>
      <c r="AK1382" s="12">
        <v>9764.14</v>
      </c>
      <c r="AL1382" s="12"/>
      <c r="AM1382" s="12"/>
      <c r="AN1382" s="12"/>
      <c r="AO1382" s="12"/>
      <c r="AP1382" s="12"/>
      <c r="AQ1382" s="12"/>
      <c r="AR1382" s="12"/>
      <c r="AS1382" s="12"/>
      <c r="AT1382" s="12"/>
      <c r="AU1382" s="12"/>
      <c r="AV1382" s="12"/>
    </row>
    <row r="1383" spans="1:48" ht="15.75" hidden="1">
      <c r="A1383" s="28" t="s">
        <v>8014</v>
      </c>
      <c r="B1383" s="29"/>
      <c r="C1383" s="12">
        <f>SUM(C875:C1382)</f>
        <v>136107314.62290716</v>
      </c>
      <c r="D1383" s="12">
        <f t="shared" ref="D1383:AT1383" si="139">SUM(D875:D1382)</f>
        <v>56538019.350000001</v>
      </c>
      <c r="E1383" s="12">
        <f t="shared" si="139"/>
        <v>12191483.970000001</v>
      </c>
      <c r="F1383" s="12">
        <f t="shared" si="139"/>
        <v>3922714.3</v>
      </c>
      <c r="G1383" s="12">
        <f t="shared" si="139"/>
        <v>2017443.1600000001</v>
      </c>
      <c r="H1383" s="12">
        <f t="shared" si="139"/>
        <v>29935193.759999998</v>
      </c>
      <c r="I1383" s="12">
        <f t="shared" si="139"/>
        <v>8471184.1600000001</v>
      </c>
      <c r="J1383" s="12"/>
      <c r="K1383" s="12">
        <f t="shared" si="139"/>
        <v>8975</v>
      </c>
      <c r="L1383" s="12">
        <f t="shared" si="139"/>
        <v>25093598.619999997</v>
      </c>
      <c r="M1383" s="12">
        <f t="shared" si="139"/>
        <v>1717.4999999999998</v>
      </c>
      <c r="N1383" s="12">
        <f t="shared" si="139"/>
        <v>254281</v>
      </c>
      <c r="O1383" s="12">
        <f t="shared" si="139"/>
        <v>14042</v>
      </c>
      <c r="P1383" s="12">
        <f t="shared" si="139"/>
        <v>25524342</v>
      </c>
      <c r="Q1383" s="12">
        <f t="shared" si="139"/>
        <v>2473.1999999999998</v>
      </c>
      <c r="R1383" s="12">
        <f t="shared" si="139"/>
        <v>5806274.46</v>
      </c>
      <c r="S1383" s="12"/>
      <c r="T1383" s="12"/>
      <c r="U1383" s="12">
        <f t="shared" si="139"/>
        <v>20257240.366907183</v>
      </c>
      <c r="V1383" s="12">
        <f t="shared" si="139"/>
        <v>15239028.726196978</v>
      </c>
      <c r="W1383" s="12">
        <f t="shared" si="139"/>
        <v>430981.78894994344</v>
      </c>
      <c r="X1383" s="12">
        <f t="shared" si="139"/>
        <v>1114921.7752924219</v>
      </c>
      <c r="Y1383" s="12">
        <f t="shared" si="139"/>
        <v>778209.06986322743</v>
      </c>
      <c r="Z1383" s="12">
        <f t="shared" si="139"/>
        <v>667386.16072340368</v>
      </c>
      <c r="AA1383" s="12">
        <f t="shared" si="139"/>
        <v>894808.85661597806</v>
      </c>
      <c r="AB1383" s="12">
        <f t="shared" si="139"/>
        <v>11352721.074751997</v>
      </c>
      <c r="AC1383" s="12">
        <f t="shared" si="139"/>
        <v>1763326.5428362025</v>
      </c>
      <c r="AD1383" s="12">
        <f t="shared" si="139"/>
        <v>314472.20819746598</v>
      </c>
      <c r="AE1383" s="12">
        <f t="shared" si="139"/>
        <v>1850925.4344109432</v>
      </c>
      <c r="AF1383" s="12">
        <f t="shared" si="139"/>
        <v>933915.06526559545</v>
      </c>
      <c r="AG1383" s="12">
        <f t="shared" si="139"/>
        <v>97116.96</v>
      </c>
      <c r="AH1383" s="12">
        <f t="shared" si="139"/>
        <v>58455.43</v>
      </c>
      <c r="AI1383" s="12">
        <f t="shared" si="139"/>
        <v>2633558.8260000008</v>
      </c>
      <c r="AJ1383" s="12">
        <f t="shared" si="139"/>
        <v>1350099.4811999998</v>
      </c>
      <c r="AK1383" s="12">
        <f t="shared" si="139"/>
        <v>297432.63000000006</v>
      </c>
      <c r="AL1383" s="12">
        <f t="shared" si="139"/>
        <v>106713.09</v>
      </c>
      <c r="AM1383" s="12">
        <f t="shared" si="139"/>
        <v>51967.856399999997</v>
      </c>
      <c r="AN1383" s="12">
        <f t="shared" si="139"/>
        <v>652185.20000000007</v>
      </c>
      <c r="AO1383" s="12">
        <f t="shared" si="139"/>
        <v>241800.70479999995</v>
      </c>
      <c r="AP1383" s="12"/>
      <c r="AQ1383" s="12">
        <f t="shared" si="139"/>
        <v>554276.73</v>
      </c>
      <c r="AR1383" s="12">
        <f t="shared" si="139"/>
        <v>5414.39</v>
      </c>
      <c r="AS1383" s="12">
        <f t="shared" si="139"/>
        <v>547285.12479999987</v>
      </c>
      <c r="AT1383" s="12">
        <f t="shared" si="139"/>
        <v>176483.1</v>
      </c>
      <c r="AU1383" s="12"/>
      <c r="AV1383" s="12"/>
    </row>
    <row r="1384" spans="1:48" ht="15.75" hidden="1">
      <c r="A1384" s="28" t="s">
        <v>881</v>
      </c>
      <c r="B1384" s="29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  <c r="AR1384" s="12"/>
      <c r="AS1384" s="12"/>
      <c r="AT1384" s="12"/>
      <c r="AU1384" s="12"/>
      <c r="AV1384" s="12"/>
    </row>
    <row r="1385" spans="1:48" ht="15.75" hidden="1">
      <c r="A1385" s="4" t="s">
        <v>5497</v>
      </c>
      <c r="B1385" s="29" t="s">
        <v>3223</v>
      </c>
      <c r="C1385" s="12">
        <f t="shared" si="133"/>
        <v>689605.93915750773</v>
      </c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12">
        <f t="shared" si="137"/>
        <v>689605.93915750773</v>
      </c>
      <c r="V1385" s="12">
        <f t="shared" si="138"/>
        <v>394192.10142230766</v>
      </c>
      <c r="W1385" s="12"/>
      <c r="X1385" s="12">
        <v>56937.030691806882</v>
      </c>
      <c r="Y1385" s="12">
        <v>38062.64927199977</v>
      </c>
      <c r="Z1385" s="12">
        <v>200971.25677314523</v>
      </c>
      <c r="AA1385" s="12">
        <v>61991.406400000007</v>
      </c>
      <c r="AB1385" s="12">
        <v>36229.758285355761</v>
      </c>
      <c r="AC1385" s="12"/>
      <c r="AD1385" s="12">
        <v>22837.52682294113</v>
      </c>
      <c r="AE1385" s="12">
        <v>222369.37114945802</v>
      </c>
      <c r="AF1385" s="12">
        <v>50206.939762800954</v>
      </c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  <c r="AR1385" s="12"/>
      <c r="AS1385" s="12"/>
      <c r="AT1385" s="12"/>
      <c r="AU1385" s="12"/>
      <c r="AV1385" s="12"/>
    </row>
    <row r="1386" spans="1:48" ht="15.75" hidden="1">
      <c r="A1386" s="4" t="s">
        <v>5498</v>
      </c>
      <c r="B1386" s="29" t="s">
        <v>915</v>
      </c>
      <c r="C1386" s="12">
        <f t="shared" si="133"/>
        <v>122946.80352000002</v>
      </c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  <c r="Q1386" s="12"/>
      <c r="R1386" s="12"/>
      <c r="S1386" s="12"/>
      <c r="T1386" s="12"/>
      <c r="U1386" s="12">
        <f t="shared" si="137"/>
        <v>122946.80352000002</v>
      </c>
      <c r="V1386" s="12">
        <f t="shared" si="138"/>
        <v>122946.80352000002</v>
      </c>
      <c r="W1386" s="12"/>
      <c r="X1386" s="12"/>
      <c r="Y1386" s="12"/>
      <c r="Z1386" s="12"/>
      <c r="AA1386" s="12">
        <v>69084.073520000005</v>
      </c>
      <c r="AB1386" s="12">
        <v>53862.73</v>
      </c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  <c r="AR1386" s="12"/>
      <c r="AS1386" s="12"/>
      <c r="AT1386" s="12"/>
      <c r="AU1386" s="12"/>
      <c r="AV1386" s="12"/>
    </row>
    <row r="1387" spans="1:48" ht="15.75" hidden="1">
      <c r="A1387" s="4" t="s">
        <v>5499</v>
      </c>
      <c r="B1387" s="29" t="s">
        <v>886</v>
      </c>
      <c r="C1387" s="12">
        <f t="shared" si="133"/>
        <v>107736.7488</v>
      </c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  <c r="Q1387" s="12"/>
      <c r="R1387" s="12"/>
      <c r="S1387" s="12"/>
      <c r="T1387" s="12"/>
      <c r="U1387" s="12">
        <f t="shared" si="137"/>
        <v>107736.7488</v>
      </c>
      <c r="V1387" s="12">
        <f t="shared" si="138"/>
        <v>107736.7488</v>
      </c>
      <c r="W1387" s="12"/>
      <c r="X1387" s="12"/>
      <c r="Y1387" s="12"/>
      <c r="Z1387" s="12"/>
      <c r="AA1387" s="12">
        <v>54868.998800000001</v>
      </c>
      <c r="AB1387" s="12">
        <v>52867.75</v>
      </c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  <c r="AR1387" s="12"/>
      <c r="AS1387" s="12"/>
      <c r="AT1387" s="12"/>
      <c r="AU1387" s="12"/>
      <c r="AV1387" s="12"/>
    </row>
    <row r="1388" spans="1:48" ht="15.75" hidden="1">
      <c r="A1388" s="4" t="s">
        <v>5500</v>
      </c>
      <c r="B1388" s="29" t="s">
        <v>928</v>
      </c>
      <c r="C1388" s="12">
        <f t="shared" si="133"/>
        <v>7922.63</v>
      </c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2">
        <f t="shared" si="137"/>
        <v>7922.63</v>
      </c>
      <c r="V1388" s="12">
        <f t="shared" si="138"/>
        <v>7922.63</v>
      </c>
      <c r="W1388" s="12"/>
      <c r="X1388" s="12"/>
      <c r="Y1388" s="12">
        <v>7922.63</v>
      </c>
      <c r="Z1388" s="12"/>
      <c r="AA1388" s="12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  <c r="AR1388" s="12"/>
      <c r="AS1388" s="12"/>
      <c r="AT1388" s="12"/>
      <c r="AU1388" s="12"/>
      <c r="AV1388" s="12"/>
    </row>
    <row r="1389" spans="1:48" ht="15.75" hidden="1">
      <c r="A1389" s="4" t="s">
        <v>5501</v>
      </c>
      <c r="B1389" s="29" t="s">
        <v>3222</v>
      </c>
      <c r="C1389" s="12">
        <f t="shared" si="133"/>
        <v>40000</v>
      </c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  <c r="Q1389" s="12"/>
      <c r="R1389" s="12"/>
      <c r="S1389" s="12"/>
      <c r="T1389" s="12"/>
      <c r="U1389" s="12">
        <f t="shared" si="137"/>
        <v>40000</v>
      </c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>
        <v>40000</v>
      </c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  <c r="AR1389" s="12"/>
      <c r="AS1389" s="12"/>
      <c r="AT1389" s="12"/>
      <c r="AU1389" s="12"/>
      <c r="AV1389" s="12"/>
    </row>
    <row r="1390" spans="1:48" ht="15.75" hidden="1">
      <c r="A1390" s="4" t="s">
        <v>5502</v>
      </c>
      <c r="B1390" s="29" t="s">
        <v>883</v>
      </c>
      <c r="C1390" s="12">
        <f t="shared" si="133"/>
        <v>8122577</v>
      </c>
      <c r="D1390" s="12"/>
      <c r="E1390" s="12"/>
      <c r="F1390" s="12"/>
      <c r="G1390" s="12"/>
      <c r="H1390" s="12"/>
      <c r="I1390" s="12"/>
      <c r="J1390" s="12"/>
      <c r="K1390" s="12"/>
      <c r="L1390" s="12"/>
      <c r="M1390" s="12">
        <v>319</v>
      </c>
      <c r="N1390" s="12">
        <v>144842</v>
      </c>
      <c r="O1390" s="12">
        <v>3295.6</v>
      </c>
      <c r="P1390" s="12">
        <v>3783232</v>
      </c>
      <c r="Q1390" s="12">
        <v>984.3</v>
      </c>
      <c r="R1390" s="12">
        <v>134540</v>
      </c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12"/>
      <c r="AG1390" s="12"/>
      <c r="AH1390" s="12"/>
      <c r="AI1390" s="12">
        <f t="shared" si="135"/>
        <v>4059963</v>
      </c>
      <c r="AJ1390" s="12"/>
      <c r="AK1390" s="12"/>
      <c r="AL1390" s="12"/>
      <c r="AM1390" s="12"/>
      <c r="AN1390" s="12"/>
      <c r="AO1390" s="12"/>
      <c r="AP1390" s="12"/>
      <c r="AQ1390" s="12"/>
      <c r="AR1390" s="12">
        <v>3783232</v>
      </c>
      <c r="AS1390" s="12">
        <v>144175</v>
      </c>
      <c r="AT1390" s="12">
        <v>132556</v>
      </c>
      <c r="AU1390" s="12"/>
      <c r="AV1390" s="12"/>
    </row>
    <row r="1391" spans="1:48" ht="15.75" hidden="1">
      <c r="A1391" s="4" t="s">
        <v>5503</v>
      </c>
      <c r="B1391" s="29" t="s">
        <v>899</v>
      </c>
      <c r="C1391" s="12">
        <f t="shared" si="133"/>
        <v>132467.88264000003</v>
      </c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/>
      <c r="T1391" s="12"/>
      <c r="U1391" s="12">
        <f t="shared" si="137"/>
        <v>132467.88264000003</v>
      </c>
      <c r="V1391" s="12">
        <f t="shared" si="138"/>
        <v>132467.88264000003</v>
      </c>
      <c r="W1391" s="12"/>
      <c r="X1391" s="12"/>
      <c r="Y1391" s="12"/>
      <c r="Z1391" s="12"/>
      <c r="AA1391" s="12">
        <v>87252.882640000011</v>
      </c>
      <c r="AB1391" s="12">
        <v>45215</v>
      </c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  <c r="AR1391" s="12"/>
      <c r="AS1391" s="12"/>
      <c r="AT1391" s="12"/>
      <c r="AU1391" s="12"/>
      <c r="AV1391" s="12"/>
    </row>
    <row r="1392" spans="1:48" ht="15.75" hidden="1">
      <c r="A1392" s="4" t="s">
        <v>5504</v>
      </c>
      <c r="B1392" s="29" t="s">
        <v>900</v>
      </c>
      <c r="C1392" s="12">
        <f t="shared" si="133"/>
        <v>3516546.0238000001</v>
      </c>
      <c r="D1392" s="12"/>
      <c r="E1392" s="12"/>
      <c r="F1392" s="12"/>
      <c r="G1392" s="12"/>
      <c r="H1392" s="12"/>
      <c r="I1392" s="12"/>
      <c r="J1392" s="12"/>
      <c r="K1392" s="12"/>
      <c r="L1392" s="12"/>
      <c r="M1392" s="12">
        <v>424</v>
      </c>
      <c r="N1392" s="12">
        <v>144175</v>
      </c>
      <c r="O1392" s="12">
        <v>2443.23</v>
      </c>
      <c r="P1392" s="12">
        <v>3174953.4</v>
      </c>
      <c r="Q1392" s="12">
        <v>968.8</v>
      </c>
      <c r="R1392" s="12">
        <v>132556</v>
      </c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12"/>
      <c r="AG1392" s="12"/>
      <c r="AH1392" s="12"/>
      <c r="AI1392" s="12">
        <f t="shared" si="135"/>
        <v>64861.623799999994</v>
      </c>
      <c r="AJ1392" s="12"/>
      <c r="AK1392" s="12"/>
      <c r="AL1392" s="12"/>
      <c r="AM1392" s="12"/>
      <c r="AN1392" s="12"/>
      <c r="AO1392" s="12"/>
      <c r="AP1392" s="12"/>
      <c r="AQ1392" s="12"/>
      <c r="AR1392" s="12">
        <v>3367.0974000000001</v>
      </c>
      <c r="AS1392" s="12">
        <v>58780.021999999997</v>
      </c>
      <c r="AT1392" s="12">
        <v>2714.5043999999998</v>
      </c>
      <c r="AU1392" s="12"/>
      <c r="AV1392" s="12"/>
    </row>
    <row r="1393" spans="1:48" ht="15.75" hidden="1">
      <c r="A1393" s="4" t="s">
        <v>5505</v>
      </c>
      <c r="B1393" s="29" t="s">
        <v>901</v>
      </c>
      <c r="C1393" s="12">
        <f t="shared" si="133"/>
        <v>3570586.0573999998</v>
      </c>
      <c r="D1393" s="12">
        <f t="shared" si="134"/>
        <v>1355907</v>
      </c>
      <c r="E1393" s="12">
        <v>243887</v>
      </c>
      <c r="F1393" s="12"/>
      <c r="G1393" s="12"/>
      <c r="H1393" s="12">
        <v>1112020</v>
      </c>
      <c r="I1393" s="12"/>
      <c r="J1393" s="12"/>
      <c r="K1393" s="12"/>
      <c r="L1393" s="12"/>
      <c r="M1393" s="12">
        <v>333.5</v>
      </c>
      <c r="N1393" s="12">
        <v>61446</v>
      </c>
      <c r="O1393" s="12">
        <v>1488.5</v>
      </c>
      <c r="P1393" s="12">
        <v>1956649.5</v>
      </c>
      <c r="Q1393" s="12">
        <v>478.3</v>
      </c>
      <c r="R1393" s="12">
        <v>76410</v>
      </c>
      <c r="S1393" s="12"/>
      <c r="T1393" s="12"/>
      <c r="U1393" s="12">
        <f t="shared" si="137"/>
        <v>57553.626400000008</v>
      </c>
      <c r="V1393" s="12">
        <f t="shared" si="138"/>
        <v>57553.626400000008</v>
      </c>
      <c r="W1393" s="12"/>
      <c r="X1393" s="12"/>
      <c r="Y1393" s="12"/>
      <c r="Z1393" s="12"/>
      <c r="AA1393" s="12">
        <v>32231.245200000005</v>
      </c>
      <c r="AB1393" s="12">
        <v>25322.3812</v>
      </c>
      <c r="AC1393" s="12"/>
      <c r="AD1393" s="12"/>
      <c r="AE1393" s="12"/>
      <c r="AF1393" s="12"/>
      <c r="AG1393" s="12"/>
      <c r="AH1393" s="12"/>
      <c r="AI1393" s="12">
        <f t="shared" si="135"/>
        <v>62619.930999999997</v>
      </c>
      <c r="AJ1393" s="12">
        <f t="shared" si="136"/>
        <v>26498.485799999999</v>
      </c>
      <c r="AK1393" s="12">
        <v>5454.9027999999998</v>
      </c>
      <c r="AL1393" s="12"/>
      <c r="AM1393" s="12"/>
      <c r="AN1393" s="12">
        <v>21043.582999999999</v>
      </c>
      <c r="AO1393" s="12"/>
      <c r="AP1393" s="12"/>
      <c r="AQ1393" s="12"/>
      <c r="AR1393" s="12">
        <v>1290.2916</v>
      </c>
      <c r="AS1393" s="12">
        <v>33270.344599999997</v>
      </c>
      <c r="AT1393" s="12">
        <v>1560.809</v>
      </c>
      <c r="AU1393" s="12"/>
      <c r="AV1393" s="12"/>
    </row>
    <row r="1394" spans="1:48" ht="15.75" hidden="1">
      <c r="A1394" s="4" t="s">
        <v>5506</v>
      </c>
      <c r="B1394" s="29" t="s">
        <v>882</v>
      </c>
      <c r="C1394" s="12">
        <f t="shared" si="133"/>
        <v>3866190.1712000002</v>
      </c>
      <c r="D1394" s="12"/>
      <c r="E1394" s="12"/>
      <c r="F1394" s="12"/>
      <c r="G1394" s="12"/>
      <c r="H1394" s="12"/>
      <c r="I1394" s="12"/>
      <c r="J1394" s="12"/>
      <c r="K1394" s="12">
        <v>1025.8</v>
      </c>
      <c r="L1394" s="12">
        <v>1908430.52</v>
      </c>
      <c r="M1394" s="12">
        <v>725.9</v>
      </c>
      <c r="N1394" s="12">
        <v>403496</v>
      </c>
      <c r="O1394" s="12">
        <v>2977.8</v>
      </c>
      <c r="P1394" s="12">
        <v>1291769.8899999999</v>
      </c>
      <c r="Q1394" s="12">
        <v>915.3</v>
      </c>
      <c r="R1394" s="12">
        <v>132556</v>
      </c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12"/>
      <c r="AG1394" s="12"/>
      <c r="AH1394" s="12"/>
      <c r="AI1394" s="12">
        <f t="shared" si="135"/>
        <v>129937.76120000001</v>
      </c>
      <c r="AJ1394" s="12"/>
      <c r="AK1394" s="12"/>
      <c r="AL1394" s="12"/>
      <c r="AM1394" s="12"/>
      <c r="AN1394" s="12"/>
      <c r="AO1394" s="12"/>
      <c r="AP1394" s="12"/>
      <c r="AQ1394" s="12">
        <v>63079.795599999998</v>
      </c>
      <c r="AR1394" s="12">
        <v>8019.3504000000003</v>
      </c>
      <c r="AS1394" s="12">
        <v>56124.110800000002</v>
      </c>
      <c r="AT1394" s="12">
        <v>2714.5043999999998</v>
      </c>
      <c r="AU1394" s="12"/>
      <c r="AV1394" s="12"/>
    </row>
    <row r="1395" spans="1:48" ht="15.75" hidden="1">
      <c r="A1395" s="4" t="s">
        <v>5507</v>
      </c>
      <c r="B1395" s="29" t="s">
        <v>884</v>
      </c>
      <c r="C1395" s="12">
        <f t="shared" si="133"/>
        <v>3989935.0963999992</v>
      </c>
      <c r="D1395" s="12"/>
      <c r="E1395" s="12"/>
      <c r="F1395" s="12"/>
      <c r="G1395" s="12"/>
      <c r="H1395" s="12"/>
      <c r="I1395" s="12"/>
      <c r="J1395" s="12"/>
      <c r="K1395" s="12">
        <v>1066.24</v>
      </c>
      <c r="L1395" s="12">
        <v>2036146.64</v>
      </c>
      <c r="M1395" s="12">
        <v>438.2</v>
      </c>
      <c r="N1395" s="12">
        <v>163062</v>
      </c>
      <c r="O1395" s="12">
        <v>3244.6</v>
      </c>
      <c r="P1395" s="12">
        <v>1518284.76</v>
      </c>
      <c r="Q1395" s="12">
        <v>930</v>
      </c>
      <c r="R1395" s="12">
        <v>133874</v>
      </c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12"/>
      <c r="AG1395" s="12"/>
      <c r="AH1395" s="12"/>
      <c r="AI1395" s="12">
        <f t="shared" si="135"/>
        <v>138567.69640000002</v>
      </c>
      <c r="AJ1395" s="12"/>
      <c r="AK1395" s="12"/>
      <c r="AL1395" s="12"/>
      <c r="AM1395" s="12"/>
      <c r="AN1395" s="12"/>
      <c r="AO1395" s="12"/>
      <c r="AP1395" s="12"/>
      <c r="AQ1395" s="12">
        <v>64902.091200000003</v>
      </c>
      <c r="AR1395" s="12">
        <v>3294.3802000000001</v>
      </c>
      <c r="AS1395" s="12">
        <v>67629.991999999998</v>
      </c>
      <c r="AT1395" s="12">
        <v>2741.2330000000002</v>
      </c>
      <c r="AU1395" s="12"/>
      <c r="AV1395" s="12"/>
    </row>
    <row r="1396" spans="1:48" ht="15.75" hidden="1">
      <c r="A1396" s="4" t="s">
        <v>5508</v>
      </c>
      <c r="B1396" s="29" t="s">
        <v>912</v>
      </c>
      <c r="C1396" s="12">
        <f t="shared" si="133"/>
        <v>6070309.9787999997</v>
      </c>
      <c r="D1396" s="12">
        <f t="shared" si="134"/>
        <v>2828240.73</v>
      </c>
      <c r="E1396" s="12"/>
      <c r="F1396" s="12"/>
      <c r="G1396" s="12"/>
      <c r="H1396" s="12">
        <v>2828240.73</v>
      </c>
      <c r="I1396" s="12"/>
      <c r="J1396" s="12"/>
      <c r="K1396" s="12"/>
      <c r="L1396" s="12"/>
      <c r="M1396" s="12"/>
      <c r="N1396" s="12"/>
      <c r="O1396" s="12">
        <v>3243.4</v>
      </c>
      <c r="P1396" s="12">
        <v>3076561.89</v>
      </c>
      <c r="Q1396" s="12"/>
      <c r="R1396" s="12"/>
      <c r="S1396" s="12"/>
      <c r="T1396" s="12"/>
      <c r="U1396" s="12">
        <f t="shared" si="137"/>
        <v>44941</v>
      </c>
      <c r="V1396" s="12">
        <f t="shared" si="138"/>
        <v>44941</v>
      </c>
      <c r="W1396" s="12"/>
      <c r="X1396" s="12"/>
      <c r="Y1396" s="12"/>
      <c r="Z1396" s="12"/>
      <c r="AA1396" s="12"/>
      <c r="AB1396" s="12">
        <v>44941</v>
      </c>
      <c r="AC1396" s="12"/>
      <c r="AD1396" s="12"/>
      <c r="AE1396" s="12"/>
      <c r="AF1396" s="12"/>
      <c r="AG1396" s="12"/>
      <c r="AH1396" s="12"/>
      <c r="AI1396" s="12">
        <f t="shared" si="135"/>
        <v>120566.3588</v>
      </c>
      <c r="AJ1396" s="12">
        <f t="shared" si="136"/>
        <v>53452.320800000001</v>
      </c>
      <c r="AK1396" s="12"/>
      <c r="AL1396" s="12"/>
      <c r="AM1396" s="12"/>
      <c r="AN1396" s="12">
        <v>53452.320800000001</v>
      </c>
      <c r="AO1396" s="12"/>
      <c r="AP1396" s="12"/>
      <c r="AQ1396" s="12"/>
      <c r="AR1396" s="12"/>
      <c r="AS1396" s="12">
        <v>67114.038</v>
      </c>
      <c r="AT1396" s="12"/>
      <c r="AU1396" s="12"/>
      <c r="AV1396" s="12"/>
    </row>
    <row r="1397" spans="1:48" ht="15.75" hidden="1">
      <c r="A1397" s="4" t="s">
        <v>5509</v>
      </c>
      <c r="B1397" s="29" t="s">
        <v>906</v>
      </c>
      <c r="C1397" s="12">
        <f t="shared" si="133"/>
        <v>8509547.1028000005</v>
      </c>
      <c r="D1397" s="12">
        <f t="shared" si="134"/>
        <v>2179808</v>
      </c>
      <c r="E1397" s="12"/>
      <c r="F1397" s="12"/>
      <c r="G1397" s="12"/>
      <c r="H1397" s="12">
        <v>2179808</v>
      </c>
      <c r="I1397" s="12"/>
      <c r="J1397" s="12"/>
      <c r="K1397" s="12">
        <v>928.52</v>
      </c>
      <c r="L1397" s="12">
        <v>2463946.2000000002</v>
      </c>
      <c r="M1397" s="12">
        <v>358.4</v>
      </c>
      <c r="N1397" s="12">
        <v>166993</v>
      </c>
      <c r="O1397" s="12">
        <v>2734.28</v>
      </c>
      <c r="P1397" s="12">
        <v>3354112</v>
      </c>
      <c r="Q1397" s="12">
        <v>833.1</v>
      </c>
      <c r="R1397" s="12">
        <v>132556</v>
      </c>
      <c r="S1397" s="12"/>
      <c r="T1397" s="12"/>
      <c r="U1397" s="12">
        <f t="shared" si="137"/>
        <v>45214</v>
      </c>
      <c r="V1397" s="12">
        <f t="shared" si="138"/>
        <v>45214</v>
      </c>
      <c r="W1397" s="12"/>
      <c r="X1397" s="12"/>
      <c r="Y1397" s="12"/>
      <c r="Z1397" s="12"/>
      <c r="AA1397" s="12"/>
      <c r="AB1397" s="12">
        <v>45214</v>
      </c>
      <c r="AC1397" s="12"/>
      <c r="AD1397" s="12"/>
      <c r="AE1397" s="12"/>
      <c r="AF1397" s="12"/>
      <c r="AG1397" s="12"/>
      <c r="AH1397" s="12"/>
      <c r="AI1397" s="12">
        <f t="shared" si="135"/>
        <v>166917.90280000001</v>
      </c>
      <c r="AJ1397" s="12">
        <f t="shared" si="136"/>
        <v>40842.691800000001</v>
      </c>
      <c r="AK1397" s="12"/>
      <c r="AL1397" s="12"/>
      <c r="AM1397" s="12"/>
      <c r="AN1397" s="12">
        <v>40842.691800000001</v>
      </c>
      <c r="AO1397" s="12"/>
      <c r="AP1397" s="12"/>
      <c r="AQ1397" s="12">
        <v>56171.276400000002</v>
      </c>
      <c r="AR1397" s="12">
        <v>3300.3294000000001</v>
      </c>
      <c r="AS1397" s="12">
        <v>63889.1008</v>
      </c>
      <c r="AT1397" s="12">
        <v>2714.5043999999998</v>
      </c>
      <c r="AU1397" s="12"/>
      <c r="AV1397" s="12"/>
    </row>
    <row r="1398" spans="1:48" ht="15.75" hidden="1">
      <c r="A1398" s="4" t="s">
        <v>5510</v>
      </c>
      <c r="B1398" s="29" t="s">
        <v>905</v>
      </c>
      <c r="C1398" s="12">
        <f t="shared" si="133"/>
        <v>7526242.2177514797</v>
      </c>
      <c r="D1398" s="12">
        <f t="shared" si="134"/>
        <v>2274997</v>
      </c>
      <c r="E1398" s="12"/>
      <c r="F1398" s="12"/>
      <c r="G1398" s="12"/>
      <c r="H1398" s="12">
        <v>2274997</v>
      </c>
      <c r="I1398" s="12"/>
      <c r="J1398" s="12"/>
      <c r="K1398" s="12">
        <v>1112</v>
      </c>
      <c r="L1398" s="12">
        <v>3104861</v>
      </c>
      <c r="M1398" s="12">
        <v>591.1</v>
      </c>
      <c r="N1398" s="12">
        <v>162262</v>
      </c>
      <c r="O1398" s="12">
        <v>1965</v>
      </c>
      <c r="P1398" s="12">
        <v>1725415</v>
      </c>
      <c r="Q1398" s="12">
        <v>132.5</v>
      </c>
      <c r="R1398" s="12">
        <v>96817</v>
      </c>
      <c r="S1398" s="12"/>
      <c r="T1398" s="12"/>
      <c r="U1398" s="12">
        <f t="shared" si="137"/>
        <v>35516</v>
      </c>
      <c r="V1398" s="12">
        <f t="shared" si="138"/>
        <v>35516</v>
      </c>
      <c r="W1398" s="12"/>
      <c r="X1398" s="12"/>
      <c r="Y1398" s="12"/>
      <c r="Z1398" s="12"/>
      <c r="AA1398" s="12"/>
      <c r="AB1398" s="12">
        <v>35516</v>
      </c>
      <c r="AC1398" s="12"/>
      <c r="AD1398" s="12"/>
      <c r="AE1398" s="12"/>
      <c r="AF1398" s="12"/>
      <c r="AG1398" s="12"/>
      <c r="AH1398" s="12"/>
      <c r="AI1398" s="12">
        <f t="shared" si="135"/>
        <v>126374.21775147926</v>
      </c>
      <c r="AJ1398" s="12">
        <f t="shared" si="136"/>
        <v>25945.5470186618</v>
      </c>
      <c r="AK1398" s="12"/>
      <c r="AL1398" s="12"/>
      <c r="AM1398" s="12"/>
      <c r="AN1398" s="12">
        <v>25945.5470186618</v>
      </c>
      <c r="AO1398" s="12"/>
      <c r="AP1398" s="12"/>
      <c r="AQ1398" s="12">
        <v>41453.231861629502</v>
      </c>
      <c r="AR1398" s="12">
        <v>7302.8449704142004</v>
      </c>
      <c r="AS1398" s="12">
        <v>48974.538006372299</v>
      </c>
      <c r="AT1398" s="12">
        <v>2698.0558944014601</v>
      </c>
      <c r="AU1398" s="12"/>
      <c r="AV1398" s="12"/>
    </row>
    <row r="1399" spans="1:48" ht="15.75" hidden="1">
      <c r="A1399" s="4" t="s">
        <v>5511</v>
      </c>
      <c r="B1399" s="29" t="s">
        <v>907</v>
      </c>
      <c r="C1399" s="12">
        <f t="shared" si="133"/>
        <v>3762302.2611999996</v>
      </c>
      <c r="D1399" s="12">
        <f t="shared" si="134"/>
        <v>3506626.4699999997</v>
      </c>
      <c r="E1399" s="12">
        <v>704648.87</v>
      </c>
      <c r="F1399" s="12">
        <v>292497.59999999998</v>
      </c>
      <c r="G1399" s="12">
        <v>298704</v>
      </c>
      <c r="H1399" s="12">
        <v>2210776</v>
      </c>
      <c r="I1399" s="12"/>
      <c r="J1399" s="12"/>
      <c r="K1399" s="12"/>
      <c r="L1399" s="12"/>
      <c r="M1399" s="12">
        <v>133.9</v>
      </c>
      <c r="N1399" s="12">
        <v>64872</v>
      </c>
      <c r="O1399" s="12"/>
      <c r="P1399" s="12"/>
      <c r="Q1399" s="12"/>
      <c r="R1399" s="12"/>
      <c r="S1399" s="12"/>
      <c r="T1399" s="12"/>
      <c r="U1399" s="12">
        <f t="shared" si="137"/>
        <v>120463.736</v>
      </c>
      <c r="V1399" s="12">
        <f t="shared" si="138"/>
        <v>120463.736</v>
      </c>
      <c r="W1399" s="12"/>
      <c r="X1399" s="12"/>
      <c r="Y1399" s="12"/>
      <c r="Z1399" s="12"/>
      <c r="AA1399" s="12">
        <v>65593.066000000006</v>
      </c>
      <c r="AB1399" s="12">
        <v>54870.67</v>
      </c>
      <c r="AC1399" s="12"/>
      <c r="AD1399" s="12"/>
      <c r="AE1399" s="12"/>
      <c r="AF1399" s="12"/>
      <c r="AG1399" s="12"/>
      <c r="AH1399" s="12"/>
      <c r="AI1399" s="12">
        <f t="shared" si="135"/>
        <v>70340.055199999988</v>
      </c>
      <c r="AJ1399" s="12">
        <f t="shared" si="136"/>
        <v>69225.179399999994</v>
      </c>
      <c r="AK1399" s="12">
        <v>15079.48</v>
      </c>
      <c r="AL1399" s="12">
        <v>6259.45</v>
      </c>
      <c r="AM1399" s="12">
        <v>6392.27</v>
      </c>
      <c r="AN1399" s="12">
        <v>41493.979399999997</v>
      </c>
      <c r="AO1399" s="12"/>
      <c r="AP1399" s="12"/>
      <c r="AQ1399" s="12"/>
      <c r="AR1399" s="12">
        <v>1114.8758</v>
      </c>
      <c r="AS1399" s="12"/>
      <c r="AT1399" s="12"/>
      <c r="AU1399" s="12"/>
      <c r="AV1399" s="12"/>
    </row>
    <row r="1400" spans="1:48" ht="15.75" hidden="1">
      <c r="A1400" s="4" t="s">
        <v>5512</v>
      </c>
      <c r="B1400" s="29" t="s">
        <v>937</v>
      </c>
      <c r="C1400" s="12">
        <f t="shared" si="133"/>
        <v>14488888.463165952</v>
      </c>
      <c r="D1400" s="12">
        <f t="shared" si="134"/>
        <v>5674541.2000000002</v>
      </c>
      <c r="E1400" s="12">
        <v>1052693</v>
      </c>
      <c r="F1400" s="12">
        <v>1399698</v>
      </c>
      <c r="G1400" s="12">
        <v>540103.19999999995</v>
      </c>
      <c r="H1400" s="12">
        <v>2682047</v>
      </c>
      <c r="I1400" s="12"/>
      <c r="J1400" s="12"/>
      <c r="K1400" s="12">
        <v>1206</v>
      </c>
      <c r="L1400" s="12">
        <v>3962315</v>
      </c>
      <c r="M1400" s="12">
        <v>231.3</v>
      </c>
      <c r="N1400" s="12">
        <v>211894</v>
      </c>
      <c r="O1400" s="12">
        <v>2230</v>
      </c>
      <c r="P1400" s="12">
        <v>4263008</v>
      </c>
      <c r="Q1400" s="12">
        <v>132.80000000000001</v>
      </c>
      <c r="R1400" s="12">
        <v>101806</v>
      </c>
      <c r="S1400" s="12"/>
      <c r="T1400" s="12"/>
      <c r="U1400" s="12">
        <f t="shared" si="137"/>
        <v>117240.64480000001</v>
      </c>
      <c r="V1400" s="12">
        <f t="shared" si="138"/>
        <v>117240.64480000001</v>
      </c>
      <c r="W1400" s="12"/>
      <c r="X1400" s="12"/>
      <c r="Y1400" s="12"/>
      <c r="Z1400" s="12"/>
      <c r="AA1400" s="12">
        <v>75304.644800000009</v>
      </c>
      <c r="AB1400" s="12">
        <v>41936</v>
      </c>
      <c r="AC1400" s="12"/>
      <c r="AD1400" s="12"/>
      <c r="AE1400" s="12"/>
      <c r="AF1400" s="12"/>
      <c r="AG1400" s="12"/>
      <c r="AH1400" s="12"/>
      <c r="AI1400" s="12">
        <f t="shared" si="135"/>
        <v>158083.61836595362</v>
      </c>
      <c r="AJ1400" s="12">
        <f t="shared" si="136"/>
        <v>51985.184683659529</v>
      </c>
      <c r="AK1400" s="12">
        <v>1489.40883022303</v>
      </c>
      <c r="AL1400" s="12">
        <v>29953.54</v>
      </c>
      <c r="AM1400" s="12">
        <v>11558.21</v>
      </c>
      <c r="AN1400" s="12">
        <v>8984.0258534365003</v>
      </c>
      <c r="AO1400" s="12"/>
      <c r="AP1400" s="12"/>
      <c r="AQ1400" s="12">
        <v>44957.377150660002</v>
      </c>
      <c r="AR1400" s="12">
        <v>2857.62567137005</v>
      </c>
      <c r="AS1400" s="12">
        <v>55579.257897132498</v>
      </c>
      <c r="AT1400" s="12">
        <v>2704.1729631315402</v>
      </c>
      <c r="AU1400" s="12"/>
      <c r="AV1400" s="12"/>
    </row>
    <row r="1401" spans="1:48" ht="15.75" hidden="1">
      <c r="A1401" s="4" t="s">
        <v>5513</v>
      </c>
      <c r="B1401" s="29" t="s">
        <v>885</v>
      </c>
      <c r="C1401" s="12">
        <f t="shared" si="133"/>
        <v>3587603.8037999999</v>
      </c>
      <c r="D1401" s="12">
        <f t="shared" si="134"/>
        <v>2993226.3</v>
      </c>
      <c r="E1401" s="12">
        <v>701236.3</v>
      </c>
      <c r="F1401" s="12">
        <v>265452</v>
      </c>
      <c r="G1401" s="12">
        <v>289866</v>
      </c>
      <c r="H1401" s="12">
        <v>1736672</v>
      </c>
      <c r="I1401" s="12"/>
      <c r="J1401" s="12"/>
      <c r="K1401" s="12"/>
      <c r="L1401" s="12"/>
      <c r="M1401" s="12">
        <v>659.4</v>
      </c>
      <c r="N1401" s="12">
        <v>300653</v>
      </c>
      <c r="O1401" s="12"/>
      <c r="P1401" s="12"/>
      <c r="Q1401" s="12">
        <v>833.1</v>
      </c>
      <c r="R1401" s="12">
        <v>127303</v>
      </c>
      <c r="S1401" s="12"/>
      <c r="T1401" s="12"/>
      <c r="U1401" s="12">
        <f t="shared" si="137"/>
        <v>97966.63440000001</v>
      </c>
      <c r="V1401" s="12">
        <f t="shared" si="138"/>
        <v>97966.63440000001</v>
      </c>
      <c r="W1401" s="12"/>
      <c r="X1401" s="12"/>
      <c r="Y1401" s="12"/>
      <c r="Z1401" s="12"/>
      <c r="AA1401" s="12">
        <v>62450.634400000017</v>
      </c>
      <c r="AB1401" s="12">
        <v>35516</v>
      </c>
      <c r="AC1401" s="12"/>
      <c r="AD1401" s="12"/>
      <c r="AE1401" s="12"/>
      <c r="AF1401" s="12"/>
      <c r="AG1401" s="12"/>
      <c r="AH1401" s="12"/>
      <c r="AI1401" s="12">
        <f t="shared" si="135"/>
        <v>68454.869399999996</v>
      </c>
      <c r="AJ1401" s="12">
        <f t="shared" si="136"/>
        <v>59755.277199999997</v>
      </c>
      <c r="AK1401" s="12">
        <v>15006.45</v>
      </c>
      <c r="AL1401" s="12">
        <v>5680.68</v>
      </c>
      <c r="AM1401" s="12">
        <v>6203.14</v>
      </c>
      <c r="AN1401" s="12">
        <v>32865.0072</v>
      </c>
      <c r="AO1401" s="12"/>
      <c r="AP1401" s="12"/>
      <c r="AQ1401" s="12"/>
      <c r="AR1401" s="12">
        <v>6088.3642</v>
      </c>
      <c r="AS1401" s="12"/>
      <c r="AT1401" s="12">
        <v>2611.2280000000001</v>
      </c>
      <c r="AU1401" s="12"/>
      <c r="AV1401" s="12"/>
    </row>
    <row r="1402" spans="1:48" ht="15.75" hidden="1">
      <c r="A1402" s="4" t="s">
        <v>5514</v>
      </c>
      <c r="B1402" s="29" t="s">
        <v>931</v>
      </c>
      <c r="C1402" s="12">
        <f t="shared" si="133"/>
        <v>3728965.1884000003</v>
      </c>
      <c r="D1402" s="12"/>
      <c r="E1402" s="12"/>
      <c r="F1402" s="12"/>
      <c r="G1402" s="12"/>
      <c r="H1402" s="12"/>
      <c r="I1402" s="12"/>
      <c r="J1402" s="12"/>
      <c r="K1402" s="12"/>
      <c r="L1402" s="12"/>
      <c r="M1402" s="12">
        <v>604.1</v>
      </c>
      <c r="N1402" s="12">
        <v>262862</v>
      </c>
      <c r="O1402" s="12">
        <v>2707.68</v>
      </c>
      <c r="P1402" s="12">
        <v>3181708</v>
      </c>
      <c r="Q1402" s="12">
        <v>833.1</v>
      </c>
      <c r="R1402" s="12">
        <v>131590</v>
      </c>
      <c r="S1402" s="12"/>
      <c r="T1402" s="12"/>
      <c r="U1402" s="12">
        <f t="shared" si="137"/>
        <v>84723.1</v>
      </c>
      <c r="V1402" s="12">
        <f t="shared" si="138"/>
        <v>84723.1</v>
      </c>
      <c r="W1402" s="12"/>
      <c r="X1402" s="12"/>
      <c r="Y1402" s="12"/>
      <c r="Z1402" s="12">
        <v>49070.1</v>
      </c>
      <c r="AA1402" s="12"/>
      <c r="AB1402" s="12">
        <v>35653</v>
      </c>
      <c r="AC1402" s="12"/>
      <c r="AD1402" s="12"/>
      <c r="AE1402" s="12"/>
      <c r="AF1402" s="12"/>
      <c r="AG1402" s="12"/>
      <c r="AH1402" s="12"/>
      <c r="AI1402" s="12">
        <f t="shared" si="135"/>
        <v>68082.088400000008</v>
      </c>
      <c r="AJ1402" s="12"/>
      <c r="AK1402" s="12"/>
      <c r="AL1402" s="12"/>
      <c r="AM1402" s="12"/>
      <c r="AN1402" s="12"/>
      <c r="AO1402" s="12"/>
      <c r="AP1402" s="12"/>
      <c r="AQ1402" s="12"/>
      <c r="AR1402" s="12">
        <v>5172.4656000000004</v>
      </c>
      <c r="AS1402" s="12">
        <v>60213.971799999999</v>
      </c>
      <c r="AT1402" s="12">
        <v>2695.6509999999998</v>
      </c>
      <c r="AU1402" s="12"/>
      <c r="AV1402" s="12"/>
    </row>
    <row r="1403" spans="1:48" ht="15.75" hidden="1">
      <c r="A1403" s="4" t="s">
        <v>5515</v>
      </c>
      <c r="B1403" s="29" t="s">
        <v>904</v>
      </c>
      <c r="C1403" s="12">
        <f t="shared" si="133"/>
        <v>12190831.08</v>
      </c>
      <c r="D1403" s="12">
        <f t="shared" si="134"/>
        <v>2705430</v>
      </c>
      <c r="E1403" s="12"/>
      <c r="F1403" s="12"/>
      <c r="G1403" s="12"/>
      <c r="H1403" s="12">
        <v>2705430</v>
      </c>
      <c r="I1403" s="12"/>
      <c r="J1403" s="12"/>
      <c r="K1403" s="12">
        <v>1206</v>
      </c>
      <c r="L1403" s="12">
        <v>3794197</v>
      </c>
      <c r="M1403" s="12">
        <v>731.9</v>
      </c>
      <c r="N1403" s="12">
        <v>491902</v>
      </c>
      <c r="O1403" s="12">
        <v>1965</v>
      </c>
      <c r="P1403" s="12">
        <v>4734397</v>
      </c>
      <c r="Q1403" s="12">
        <v>127.1</v>
      </c>
      <c r="R1403" s="12">
        <v>154650</v>
      </c>
      <c r="S1403" s="12"/>
      <c r="T1403" s="12"/>
      <c r="U1403" s="12">
        <f t="shared" si="137"/>
        <v>57281.98</v>
      </c>
      <c r="V1403" s="12">
        <f t="shared" si="138"/>
        <v>57281.98</v>
      </c>
      <c r="W1403" s="12"/>
      <c r="X1403" s="12"/>
      <c r="Y1403" s="12"/>
      <c r="Z1403" s="12"/>
      <c r="AA1403" s="12"/>
      <c r="AB1403" s="12">
        <v>57281.98</v>
      </c>
      <c r="AC1403" s="12"/>
      <c r="AD1403" s="12"/>
      <c r="AE1403" s="12"/>
      <c r="AF1403" s="12"/>
      <c r="AG1403" s="12"/>
      <c r="AH1403" s="12"/>
      <c r="AI1403" s="12">
        <f t="shared" si="135"/>
        <v>252973.1</v>
      </c>
      <c r="AJ1403" s="12">
        <f t="shared" si="136"/>
        <v>57606.720000000001</v>
      </c>
      <c r="AK1403" s="12"/>
      <c r="AL1403" s="12"/>
      <c r="AM1403" s="12"/>
      <c r="AN1403" s="12">
        <v>57606.720000000001</v>
      </c>
      <c r="AO1403" s="12"/>
      <c r="AP1403" s="12"/>
      <c r="AQ1403" s="12">
        <v>80789.84</v>
      </c>
      <c r="AR1403" s="12">
        <v>10474.07</v>
      </c>
      <c r="AS1403" s="12">
        <v>100809.51</v>
      </c>
      <c r="AT1403" s="12">
        <v>3292.96</v>
      </c>
      <c r="AU1403" s="12"/>
      <c r="AV1403" s="12"/>
    </row>
    <row r="1404" spans="1:48" ht="15.75" hidden="1">
      <c r="A1404" s="4" t="s">
        <v>5516</v>
      </c>
      <c r="B1404" s="29" t="s">
        <v>902</v>
      </c>
      <c r="C1404" s="12">
        <f t="shared" si="133"/>
        <v>69295.960000000006</v>
      </c>
      <c r="D1404" s="12"/>
      <c r="E1404" s="12"/>
      <c r="F1404" s="12"/>
      <c r="G1404" s="12"/>
      <c r="H1404" s="12"/>
      <c r="I1404" s="12"/>
      <c r="J1404" s="12"/>
      <c r="K1404" s="12"/>
      <c r="L1404" s="12"/>
      <c r="M1404" s="12">
        <v>243.4</v>
      </c>
      <c r="N1404" s="12">
        <v>67844.100000000006</v>
      </c>
      <c r="O1404" s="12"/>
      <c r="P1404" s="12"/>
      <c r="Q1404" s="12"/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12"/>
      <c r="AG1404" s="12"/>
      <c r="AH1404" s="12"/>
      <c r="AI1404" s="12">
        <f t="shared" si="135"/>
        <v>1451.86</v>
      </c>
      <c r="AJ1404" s="12"/>
      <c r="AK1404" s="12"/>
      <c r="AL1404" s="12"/>
      <c r="AM1404" s="12"/>
      <c r="AN1404" s="12"/>
      <c r="AO1404" s="12"/>
      <c r="AP1404" s="12"/>
      <c r="AQ1404" s="12"/>
      <c r="AR1404" s="12">
        <v>1451.86</v>
      </c>
      <c r="AS1404" s="12"/>
      <c r="AT1404" s="12"/>
      <c r="AU1404" s="12"/>
      <c r="AV1404" s="12"/>
    </row>
    <row r="1405" spans="1:48" ht="15.75" hidden="1">
      <c r="A1405" s="14" t="s">
        <v>5517</v>
      </c>
      <c r="B1405" s="29" t="s">
        <v>903</v>
      </c>
      <c r="C1405" s="12">
        <f t="shared" si="133"/>
        <v>26184.6646</v>
      </c>
      <c r="D1405" s="12"/>
      <c r="E1405" s="12"/>
      <c r="F1405" s="12"/>
      <c r="G1405" s="12"/>
      <c r="H1405" s="12"/>
      <c r="I1405" s="12"/>
      <c r="J1405" s="12"/>
      <c r="K1405" s="12"/>
      <c r="L1405" s="12"/>
      <c r="M1405" s="12">
        <v>48.6</v>
      </c>
      <c r="N1405" s="12">
        <v>25682</v>
      </c>
      <c r="O1405" s="12"/>
      <c r="P1405" s="12"/>
      <c r="Q1405" s="12"/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12"/>
      <c r="AG1405" s="12"/>
      <c r="AH1405" s="12"/>
      <c r="AI1405" s="12">
        <f t="shared" si="135"/>
        <v>502.66460000000001</v>
      </c>
      <c r="AJ1405" s="12"/>
      <c r="AK1405" s="12"/>
      <c r="AL1405" s="12"/>
      <c r="AM1405" s="12"/>
      <c r="AN1405" s="12"/>
      <c r="AO1405" s="12"/>
      <c r="AP1405" s="12"/>
      <c r="AQ1405" s="12"/>
      <c r="AR1405" s="12">
        <v>502.66460000000001</v>
      </c>
      <c r="AS1405" s="12"/>
      <c r="AT1405" s="12"/>
      <c r="AU1405" s="12"/>
      <c r="AV1405" s="12"/>
    </row>
    <row r="1406" spans="1:48" ht="15.75" hidden="1">
      <c r="A1406" s="4" t="s">
        <v>5518</v>
      </c>
      <c r="B1406" s="29" t="s">
        <v>913</v>
      </c>
      <c r="C1406" s="12">
        <f t="shared" si="133"/>
        <v>181487.31016000002</v>
      </c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2">
        <f t="shared" si="137"/>
        <v>181487.31016000002</v>
      </c>
      <c r="V1406" s="12">
        <f t="shared" si="138"/>
        <v>152255.72016000003</v>
      </c>
      <c r="W1406" s="12"/>
      <c r="X1406" s="12">
        <v>54160.639920000009</v>
      </c>
      <c r="Y1406" s="12">
        <v>34780.65984</v>
      </c>
      <c r="Z1406" s="12"/>
      <c r="AA1406" s="12">
        <v>63314.42040000001</v>
      </c>
      <c r="AB1406" s="12"/>
      <c r="AC1406" s="12"/>
      <c r="AD1406" s="12">
        <v>29231.59</v>
      </c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  <c r="AR1406" s="12"/>
      <c r="AS1406" s="12"/>
      <c r="AT1406" s="12"/>
      <c r="AU1406" s="12"/>
      <c r="AV1406" s="12"/>
    </row>
    <row r="1407" spans="1:48" ht="15.75" hidden="1">
      <c r="A1407" s="4" t="s">
        <v>5519</v>
      </c>
      <c r="B1407" s="29" t="s">
        <v>934</v>
      </c>
      <c r="C1407" s="12">
        <f t="shared" si="133"/>
        <v>122929.23999999999</v>
      </c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2">
        <f t="shared" si="137"/>
        <v>122929.23999999999</v>
      </c>
      <c r="V1407" s="12">
        <f t="shared" si="138"/>
        <v>70826.97</v>
      </c>
      <c r="W1407" s="12">
        <v>2725.05</v>
      </c>
      <c r="X1407" s="12">
        <v>10579.23</v>
      </c>
      <c r="Y1407" s="12">
        <v>8556.25</v>
      </c>
      <c r="Z1407" s="12">
        <v>24686.09</v>
      </c>
      <c r="AA1407" s="12">
        <v>15264.35</v>
      </c>
      <c r="AB1407" s="12">
        <v>9016</v>
      </c>
      <c r="AC1407" s="12">
        <v>20956.900000000001</v>
      </c>
      <c r="AD1407" s="12"/>
      <c r="AE1407" s="12">
        <v>24686.09</v>
      </c>
      <c r="AF1407" s="12">
        <v>6459.28</v>
      </c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  <c r="AR1407" s="12"/>
      <c r="AS1407" s="12"/>
      <c r="AT1407" s="12"/>
      <c r="AU1407" s="12"/>
      <c r="AV1407" s="12"/>
    </row>
    <row r="1408" spans="1:48" ht="15.75" hidden="1">
      <c r="A1408" s="4" t="s">
        <v>5520</v>
      </c>
      <c r="B1408" s="29" t="s">
        <v>932</v>
      </c>
      <c r="C1408" s="12">
        <f t="shared" si="133"/>
        <v>9016</v>
      </c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12"/>
      <c r="T1408" s="12"/>
      <c r="U1408" s="12">
        <f t="shared" si="137"/>
        <v>9016</v>
      </c>
      <c r="V1408" s="12">
        <f t="shared" si="138"/>
        <v>9016</v>
      </c>
      <c r="W1408" s="12"/>
      <c r="X1408" s="12"/>
      <c r="Y1408" s="12"/>
      <c r="Z1408" s="12"/>
      <c r="AA1408" s="12"/>
      <c r="AB1408" s="12">
        <v>9016</v>
      </c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  <c r="AR1408" s="12"/>
      <c r="AS1408" s="12"/>
      <c r="AT1408" s="12"/>
      <c r="AU1408" s="12"/>
      <c r="AV1408" s="12"/>
    </row>
    <row r="1409" spans="1:48" ht="15.75" hidden="1">
      <c r="A1409" s="4" t="s">
        <v>5521</v>
      </c>
      <c r="B1409" s="29" t="s">
        <v>933</v>
      </c>
      <c r="C1409" s="12">
        <f t="shared" si="133"/>
        <v>1547633.3524</v>
      </c>
      <c r="D1409" s="12">
        <f t="shared" si="134"/>
        <v>130625</v>
      </c>
      <c r="E1409" s="12">
        <v>130625</v>
      </c>
      <c r="F1409" s="12"/>
      <c r="G1409" s="12"/>
      <c r="H1409" s="12"/>
      <c r="I1409" s="12"/>
      <c r="J1409" s="12"/>
      <c r="K1409" s="12"/>
      <c r="L1409" s="12"/>
      <c r="M1409" s="12"/>
      <c r="N1409" s="12"/>
      <c r="O1409" s="12">
        <v>636.44000000000005</v>
      </c>
      <c r="P1409" s="12">
        <v>1374642.25</v>
      </c>
      <c r="Q1409" s="12"/>
      <c r="R1409" s="12"/>
      <c r="S1409" s="12"/>
      <c r="T1409" s="12"/>
      <c r="U1409" s="12">
        <f t="shared" si="137"/>
        <v>9016</v>
      </c>
      <c r="V1409" s="12">
        <f t="shared" si="138"/>
        <v>9016</v>
      </c>
      <c r="W1409" s="12"/>
      <c r="X1409" s="12"/>
      <c r="Y1409" s="12"/>
      <c r="Z1409" s="12"/>
      <c r="AA1409" s="12"/>
      <c r="AB1409" s="12">
        <v>9016</v>
      </c>
      <c r="AC1409" s="12"/>
      <c r="AD1409" s="12"/>
      <c r="AE1409" s="12"/>
      <c r="AF1409" s="12"/>
      <c r="AG1409" s="12"/>
      <c r="AH1409" s="12"/>
      <c r="AI1409" s="12">
        <f t="shared" si="135"/>
        <v>33350.102400000003</v>
      </c>
      <c r="AJ1409" s="12">
        <f t="shared" si="136"/>
        <v>2795.375</v>
      </c>
      <c r="AK1409" s="12">
        <v>2795.375</v>
      </c>
      <c r="AL1409" s="12"/>
      <c r="AM1409" s="12"/>
      <c r="AN1409" s="12"/>
      <c r="AO1409" s="12"/>
      <c r="AP1409" s="12"/>
      <c r="AQ1409" s="12"/>
      <c r="AR1409" s="12"/>
      <c r="AS1409" s="12">
        <v>30554.7274</v>
      </c>
      <c r="AT1409" s="12"/>
      <c r="AU1409" s="12"/>
      <c r="AV1409" s="12"/>
    </row>
    <row r="1410" spans="1:48" ht="15.75" hidden="1">
      <c r="A1410" s="4" t="s">
        <v>5522</v>
      </c>
      <c r="B1410" s="29" t="s">
        <v>3224</v>
      </c>
      <c r="C1410" s="12">
        <f t="shared" si="133"/>
        <v>80000</v>
      </c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2">
        <f t="shared" si="137"/>
        <v>80000</v>
      </c>
      <c r="V1410" s="12"/>
      <c r="W1410" s="12"/>
      <c r="X1410" s="12"/>
      <c r="Y1410" s="12"/>
      <c r="Z1410" s="12"/>
      <c r="AA1410" s="12"/>
      <c r="AB1410" s="12"/>
      <c r="AC1410" s="12">
        <v>40000</v>
      </c>
      <c r="AD1410" s="12"/>
      <c r="AE1410" s="12">
        <v>40000</v>
      </c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  <c r="AR1410" s="12"/>
      <c r="AS1410" s="12"/>
      <c r="AT1410" s="12"/>
      <c r="AU1410" s="12"/>
      <c r="AV1410" s="12"/>
    </row>
    <row r="1411" spans="1:48" ht="15.75" hidden="1">
      <c r="A1411" s="4" t="s">
        <v>5523</v>
      </c>
      <c r="B1411" s="29" t="s">
        <v>3225</v>
      </c>
      <c r="C1411" s="12">
        <f t="shared" si="133"/>
        <v>141753.60000000001</v>
      </c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12">
        <f t="shared" si="137"/>
        <v>141753.60000000001</v>
      </c>
      <c r="V1411" s="12"/>
      <c r="W1411" s="12"/>
      <c r="X1411" s="12"/>
      <c r="Y1411" s="12"/>
      <c r="Z1411" s="12"/>
      <c r="AA1411" s="12"/>
      <c r="AB1411" s="12"/>
      <c r="AC1411" s="12">
        <v>40000</v>
      </c>
      <c r="AD1411" s="12"/>
      <c r="AE1411" s="12">
        <v>101753.60000000001</v>
      </c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  <c r="AR1411" s="12"/>
      <c r="AS1411" s="12"/>
      <c r="AT1411" s="12"/>
      <c r="AU1411" s="12"/>
      <c r="AV1411" s="12"/>
    </row>
    <row r="1412" spans="1:48" ht="15.75" hidden="1">
      <c r="A1412" s="4" t="s">
        <v>5524</v>
      </c>
      <c r="B1412" s="29" t="s">
        <v>908</v>
      </c>
      <c r="C1412" s="12">
        <f t="shared" si="133"/>
        <v>15957549.4252</v>
      </c>
      <c r="D1412" s="12">
        <f t="shared" si="134"/>
        <v>6087142.5999999996</v>
      </c>
      <c r="E1412" s="12">
        <v>1057082</v>
      </c>
      <c r="F1412" s="12">
        <v>1554982.8</v>
      </c>
      <c r="G1412" s="12">
        <v>697114.8</v>
      </c>
      <c r="H1412" s="12">
        <v>2777963</v>
      </c>
      <c r="I1412" s="12"/>
      <c r="J1412" s="12"/>
      <c r="K1412" s="12">
        <v>1206</v>
      </c>
      <c r="L1412" s="12">
        <v>3896351</v>
      </c>
      <c r="M1412" s="12">
        <v>796.8</v>
      </c>
      <c r="N1412" s="12">
        <v>235370</v>
      </c>
      <c r="O1412" s="12">
        <v>2367</v>
      </c>
      <c r="P1412" s="12">
        <v>5181004</v>
      </c>
      <c r="Q1412" s="12">
        <v>112.2</v>
      </c>
      <c r="R1412" s="12">
        <v>75209</v>
      </c>
      <c r="S1412" s="12"/>
      <c r="T1412" s="12"/>
      <c r="U1412" s="12">
        <f t="shared" si="137"/>
        <v>152205.94520000002</v>
      </c>
      <c r="V1412" s="12">
        <f t="shared" si="138"/>
        <v>152205.94520000002</v>
      </c>
      <c r="W1412" s="12"/>
      <c r="X1412" s="12"/>
      <c r="Y1412" s="12"/>
      <c r="Z1412" s="12"/>
      <c r="AA1412" s="12">
        <v>89416.065200000012</v>
      </c>
      <c r="AB1412" s="12">
        <v>62789.88</v>
      </c>
      <c r="AC1412" s="12"/>
      <c r="AD1412" s="12"/>
      <c r="AE1412" s="12"/>
      <c r="AF1412" s="12"/>
      <c r="AG1412" s="12"/>
      <c r="AH1412" s="12"/>
      <c r="AI1412" s="12">
        <f t="shared" si="135"/>
        <v>330266.87999999995</v>
      </c>
      <c r="AJ1412" s="12">
        <f t="shared" si="136"/>
        <v>130369.59999999999</v>
      </c>
      <c r="AK1412" s="12">
        <v>22508.46</v>
      </c>
      <c r="AL1412" s="12">
        <v>33770.25</v>
      </c>
      <c r="AM1412" s="12">
        <v>14939.72</v>
      </c>
      <c r="AN1412" s="12">
        <v>59151.17</v>
      </c>
      <c r="AO1412" s="12"/>
      <c r="AP1412" s="12"/>
      <c r="AQ1412" s="12">
        <v>82965</v>
      </c>
      <c r="AR1412" s="12">
        <v>5011.7299999999996</v>
      </c>
      <c r="AS1412" s="12">
        <v>110319.12</v>
      </c>
      <c r="AT1412" s="12">
        <v>1601.43</v>
      </c>
      <c r="AU1412" s="12"/>
      <c r="AV1412" s="12"/>
    </row>
    <row r="1413" spans="1:48" ht="15.75" hidden="1">
      <c r="A1413" s="4" t="s">
        <v>5525</v>
      </c>
      <c r="B1413" s="29" t="s">
        <v>938</v>
      </c>
      <c r="C1413" s="12">
        <f t="shared" si="133"/>
        <v>9202992.7112657037</v>
      </c>
      <c r="D1413" s="12"/>
      <c r="E1413" s="12"/>
      <c r="F1413" s="12"/>
      <c r="G1413" s="12"/>
      <c r="H1413" s="12"/>
      <c r="I1413" s="12"/>
      <c r="J1413" s="12"/>
      <c r="K1413" s="12">
        <v>1112</v>
      </c>
      <c r="L1413" s="12">
        <v>2985083</v>
      </c>
      <c r="M1413" s="12">
        <v>372</v>
      </c>
      <c r="N1413" s="12">
        <v>230908</v>
      </c>
      <c r="O1413" s="12">
        <v>1965</v>
      </c>
      <c r="P1413" s="12">
        <v>5307648</v>
      </c>
      <c r="Q1413" s="12">
        <v>31.5</v>
      </c>
      <c r="R1413" s="12">
        <v>207179</v>
      </c>
      <c r="S1413" s="12"/>
      <c r="T1413" s="12"/>
      <c r="U1413" s="12">
        <f t="shared" si="137"/>
        <v>375273.60211686441</v>
      </c>
      <c r="V1413" s="12">
        <f t="shared" si="138"/>
        <v>258050.16120000003</v>
      </c>
      <c r="W1413" s="12">
        <v>15623.25</v>
      </c>
      <c r="X1413" s="12">
        <v>41259.879999999997</v>
      </c>
      <c r="Y1413" s="12">
        <v>41259.879999999997</v>
      </c>
      <c r="Z1413" s="12">
        <v>51412.37</v>
      </c>
      <c r="AA1413" s="12">
        <v>67548.065200000012</v>
      </c>
      <c r="AB1413" s="12">
        <v>40946.716</v>
      </c>
      <c r="AC1413" s="12">
        <v>32223.240126901899</v>
      </c>
      <c r="AD1413" s="12">
        <v>30758.8938565055</v>
      </c>
      <c r="AE1413" s="12">
        <v>26285.6847405183</v>
      </c>
      <c r="AF1413" s="12">
        <v>27955.622192938699</v>
      </c>
      <c r="AG1413" s="12"/>
      <c r="AH1413" s="12"/>
      <c r="AI1413" s="12">
        <f t="shared" si="135"/>
        <v>96901.109148839285</v>
      </c>
      <c r="AJ1413" s="12"/>
      <c r="AK1413" s="12"/>
      <c r="AL1413" s="12"/>
      <c r="AM1413" s="12"/>
      <c r="AN1413" s="12"/>
      <c r="AO1413" s="12"/>
      <c r="AP1413" s="12"/>
      <c r="AQ1413" s="12">
        <v>37715.2742831133</v>
      </c>
      <c r="AR1413" s="12">
        <v>4181.5035047792398</v>
      </c>
      <c r="AS1413" s="12">
        <v>53674.122166590801</v>
      </c>
      <c r="AT1413" s="12">
        <v>1330.2091943559401</v>
      </c>
      <c r="AU1413" s="12"/>
      <c r="AV1413" s="12"/>
    </row>
    <row r="1414" spans="1:48" ht="15.75" hidden="1">
      <c r="A1414" s="4" t="s">
        <v>5526</v>
      </c>
      <c r="B1414" s="29" t="s">
        <v>935</v>
      </c>
      <c r="C1414" s="12">
        <f t="shared" si="133"/>
        <v>389592.63520000002</v>
      </c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2">
        <f t="shared" si="137"/>
        <v>389592.63520000002</v>
      </c>
      <c r="V1414" s="12">
        <f t="shared" si="138"/>
        <v>254794.5552</v>
      </c>
      <c r="W1414" s="12">
        <v>13443.95</v>
      </c>
      <c r="X1414" s="12">
        <v>41518.6</v>
      </c>
      <c r="Y1414" s="12">
        <v>41518.6</v>
      </c>
      <c r="Z1414" s="12">
        <v>51724.3</v>
      </c>
      <c r="AA1414" s="12">
        <v>68204.105200000005</v>
      </c>
      <c r="AB1414" s="12">
        <v>38385</v>
      </c>
      <c r="AC1414" s="12">
        <v>44920.5</v>
      </c>
      <c r="AD1414" s="12">
        <v>31312.9</v>
      </c>
      <c r="AE1414" s="12">
        <v>51724.3</v>
      </c>
      <c r="AF1414" s="12">
        <v>6840.38</v>
      </c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  <c r="AR1414" s="12"/>
      <c r="AS1414" s="12"/>
      <c r="AT1414" s="12"/>
      <c r="AU1414" s="12"/>
      <c r="AV1414" s="12"/>
    </row>
    <row r="1415" spans="1:48" ht="15.75" hidden="1">
      <c r="A1415" s="4" t="s">
        <v>5527</v>
      </c>
      <c r="B1415" s="29" t="s">
        <v>3220</v>
      </c>
      <c r="C1415" s="12">
        <f t="shared" si="133"/>
        <v>307074.98120000004</v>
      </c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12">
        <f t="shared" si="137"/>
        <v>307074.98120000004</v>
      </c>
      <c r="V1415" s="12">
        <f t="shared" si="138"/>
        <v>61649.589200000002</v>
      </c>
      <c r="W1415" s="12">
        <v>6336</v>
      </c>
      <c r="X1415" s="12"/>
      <c r="Y1415" s="12">
        <v>19627.2</v>
      </c>
      <c r="Z1415" s="12"/>
      <c r="AA1415" s="12">
        <v>35686.389200000005</v>
      </c>
      <c r="AB1415" s="12"/>
      <c r="AC1415" s="12">
        <v>99076</v>
      </c>
      <c r="AD1415" s="12"/>
      <c r="AE1415" s="12">
        <v>114233.60000000001</v>
      </c>
      <c r="AF1415" s="12">
        <v>32115.792000000001</v>
      </c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  <c r="AR1415" s="12"/>
      <c r="AS1415" s="12"/>
      <c r="AT1415" s="12"/>
      <c r="AU1415" s="12"/>
      <c r="AV1415" s="12"/>
    </row>
    <row r="1416" spans="1:48" ht="15.75" hidden="1">
      <c r="A1416" s="4" t="s">
        <v>5528</v>
      </c>
      <c r="B1416" s="29" t="s">
        <v>3221</v>
      </c>
      <c r="C1416" s="12">
        <f t="shared" si="133"/>
        <v>303144.45480000001</v>
      </c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2">
        <f t="shared" si="137"/>
        <v>303144.45480000001</v>
      </c>
      <c r="V1416" s="12">
        <f t="shared" si="138"/>
        <v>57852.886800000007</v>
      </c>
      <c r="W1416" s="12"/>
      <c r="X1416" s="12"/>
      <c r="Y1416" s="12">
        <v>22315.200000000001</v>
      </c>
      <c r="Z1416" s="12"/>
      <c r="AA1416" s="12">
        <v>35537.686800000003</v>
      </c>
      <c r="AB1416" s="12"/>
      <c r="AC1416" s="12">
        <v>99076</v>
      </c>
      <c r="AD1416" s="12"/>
      <c r="AE1416" s="12">
        <v>114233.60000000001</v>
      </c>
      <c r="AF1416" s="12">
        <v>31981.967999999997</v>
      </c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  <c r="AR1416" s="12"/>
      <c r="AS1416" s="12"/>
      <c r="AT1416" s="12"/>
      <c r="AU1416" s="12"/>
      <c r="AV1416" s="12"/>
    </row>
    <row r="1417" spans="1:48" ht="15.75" hidden="1">
      <c r="A1417" s="4" t="s">
        <v>5529</v>
      </c>
      <c r="B1417" s="29" t="s">
        <v>910</v>
      </c>
      <c r="C1417" s="12">
        <f t="shared" si="133"/>
        <v>2871474.4920000001</v>
      </c>
      <c r="D1417" s="12"/>
      <c r="E1417" s="12"/>
      <c r="F1417" s="12"/>
      <c r="G1417" s="12"/>
      <c r="H1417" s="12"/>
      <c r="I1417" s="12"/>
      <c r="J1417" s="12"/>
      <c r="K1417" s="12">
        <v>415.74</v>
      </c>
      <c r="L1417" s="12">
        <v>1334634</v>
      </c>
      <c r="M1417" s="12"/>
      <c r="N1417" s="12"/>
      <c r="O1417" s="12">
        <v>636.44000000000005</v>
      </c>
      <c r="P1417" s="12">
        <v>1462763</v>
      </c>
      <c r="Q1417" s="12"/>
      <c r="R1417" s="12"/>
      <c r="S1417" s="12"/>
      <c r="T1417" s="12"/>
      <c r="U1417" s="12">
        <f t="shared" si="137"/>
        <v>23015.893600000003</v>
      </c>
      <c r="V1417" s="12">
        <f t="shared" si="138"/>
        <v>23015.893600000003</v>
      </c>
      <c r="W1417" s="12"/>
      <c r="X1417" s="12"/>
      <c r="Y1417" s="12"/>
      <c r="Z1417" s="12"/>
      <c r="AA1417" s="12">
        <v>13999.893600000001</v>
      </c>
      <c r="AB1417" s="12">
        <v>9016</v>
      </c>
      <c r="AC1417" s="12"/>
      <c r="AD1417" s="12"/>
      <c r="AE1417" s="12"/>
      <c r="AF1417" s="12"/>
      <c r="AG1417" s="12"/>
      <c r="AH1417" s="12"/>
      <c r="AI1417" s="12">
        <f t="shared" si="135"/>
        <v>51061.598400000003</v>
      </c>
      <c r="AJ1417" s="12"/>
      <c r="AK1417" s="12"/>
      <c r="AL1417" s="12"/>
      <c r="AM1417" s="12"/>
      <c r="AN1417" s="12"/>
      <c r="AO1417" s="12"/>
      <c r="AP1417" s="12"/>
      <c r="AQ1417" s="12">
        <v>23611.026600000001</v>
      </c>
      <c r="AR1417" s="12"/>
      <c r="AS1417" s="12">
        <v>27450.571800000002</v>
      </c>
      <c r="AT1417" s="12"/>
      <c r="AU1417" s="12"/>
      <c r="AV1417" s="12"/>
    </row>
    <row r="1418" spans="1:48" ht="15.75" hidden="1">
      <c r="A1418" s="4" t="s">
        <v>5530</v>
      </c>
      <c r="B1418" s="29" t="s">
        <v>914</v>
      </c>
      <c r="C1418" s="12">
        <f t="shared" si="133"/>
        <v>116946.41</v>
      </c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12">
        <f t="shared" si="137"/>
        <v>116946.41</v>
      </c>
      <c r="V1418" s="12">
        <f t="shared" si="138"/>
        <v>70347.41</v>
      </c>
      <c r="W1418" s="12">
        <v>1089.6500000000001</v>
      </c>
      <c r="X1418" s="12">
        <v>17669.34</v>
      </c>
      <c r="Y1418" s="12">
        <v>17669.34</v>
      </c>
      <c r="Z1418" s="12">
        <v>19485.13</v>
      </c>
      <c r="AA1418" s="12">
        <v>6783.95</v>
      </c>
      <c r="AB1418" s="12">
        <v>7650</v>
      </c>
      <c r="AC1418" s="12">
        <v>19436.400000000001</v>
      </c>
      <c r="AD1418" s="12"/>
      <c r="AE1418" s="12">
        <v>22970.5</v>
      </c>
      <c r="AF1418" s="12">
        <v>4192.1000000000004</v>
      </c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  <c r="AR1418" s="12"/>
      <c r="AS1418" s="12"/>
      <c r="AT1418" s="12"/>
      <c r="AU1418" s="12"/>
      <c r="AV1418" s="12"/>
    </row>
    <row r="1419" spans="1:48" ht="15.75" hidden="1">
      <c r="A1419" s="4" t="s">
        <v>5531</v>
      </c>
      <c r="B1419" s="29" t="s">
        <v>909</v>
      </c>
      <c r="C1419" s="12">
        <f t="shared" ref="C1419:C1482" si="140">D1419+L1419+N1419+P1419+R1419+S1419+T1419+U1419+AI1419</f>
        <v>1474431.0664000001</v>
      </c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>
        <v>636.44000000000005</v>
      </c>
      <c r="P1419" s="12">
        <v>1374605.43</v>
      </c>
      <c r="Q1419" s="12"/>
      <c r="R1419" s="12"/>
      <c r="S1419" s="12"/>
      <c r="T1419" s="12"/>
      <c r="U1419" s="12">
        <f t="shared" ref="U1419:U1482" si="141">V1419+AC1419+AD1419+AE1419+AF1419+AG1419+AH1419</f>
        <v>69271.6152</v>
      </c>
      <c r="V1419" s="12">
        <f t="shared" ref="V1419:V1482" si="142">W1419+X1419+Y1419+Z1419+AA1419+AB1419</f>
        <v>69271.6152</v>
      </c>
      <c r="W1419" s="12">
        <v>2725.05</v>
      </c>
      <c r="X1419" s="12">
        <v>10579.23</v>
      </c>
      <c r="Y1419" s="12">
        <v>8556.25</v>
      </c>
      <c r="Z1419" s="12">
        <v>24532.959999999999</v>
      </c>
      <c r="AA1419" s="12">
        <v>13862.1252</v>
      </c>
      <c r="AB1419" s="12">
        <v>9016</v>
      </c>
      <c r="AC1419" s="12"/>
      <c r="AD1419" s="12"/>
      <c r="AE1419" s="12"/>
      <c r="AF1419" s="12"/>
      <c r="AG1419" s="12"/>
      <c r="AH1419" s="12"/>
      <c r="AI1419" s="12">
        <f t="shared" ref="AI1419:AI1480" si="143">AJ1419+AQ1419+AR1419+AS1419+AT1419+AU1419+AV1419</f>
        <v>30554.021199999999</v>
      </c>
      <c r="AJ1419" s="12"/>
      <c r="AK1419" s="12"/>
      <c r="AL1419" s="12"/>
      <c r="AM1419" s="12"/>
      <c r="AN1419" s="12"/>
      <c r="AO1419" s="12"/>
      <c r="AP1419" s="12"/>
      <c r="AQ1419" s="12"/>
      <c r="AR1419" s="12"/>
      <c r="AS1419" s="12">
        <v>30554.021199999999</v>
      </c>
      <c r="AT1419" s="12"/>
      <c r="AU1419" s="12"/>
      <c r="AV1419" s="12"/>
    </row>
    <row r="1420" spans="1:48" ht="15.75" hidden="1">
      <c r="A1420" s="4" t="s">
        <v>5532</v>
      </c>
      <c r="B1420" s="29" t="s">
        <v>930</v>
      </c>
      <c r="C1420" s="12">
        <f t="shared" si="140"/>
        <v>9016</v>
      </c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2">
        <f t="shared" si="141"/>
        <v>9016</v>
      </c>
      <c r="V1420" s="12">
        <f t="shared" si="142"/>
        <v>9016</v>
      </c>
      <c r="W1420" s="12"/>
      <c r="X1420" s="12"/>
      <c r="Y1420" s="12"/>
      <c r="Z1420" s="12"/>
      <c r="AA1420" s="12"/>
      <c r="AB1420" s="12">
        <v>9016</v>
      </c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  <c r="AR1420" s="12"/>
      <c r="AS1420" s="12"/>
      <c r="AT1420" s="12"/>
      <c r="AU1420" s="12"/>
      <c r="AV1420" s="12"/>
    </row>
    <row r="1421" spans="1:48" ht="15.75" hidden="1">
      <c r="A1421" s="4" t="s">
        <v>5533</v>
      </c>
      <c r="B1421" s="29" t="s">
        <v>936</v>
      </c>
      <c r="C1421" s="12">
        <f t="shared" si="140"/>
        <v>1471724.1926000002</v>
      </c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>
        <v>636.44000000000005</v>
      </c>
      <c r="P1421" s="12">
        <v>1374587.52</v>
      </c>
      <c r="Q1421" s="12"/>
      <c r="R1421" s="12"/>
      <c r="S1421" s="12"/>
      <c r="T1421" s="12"/>
      <c r="U1421" s="12">
        <f t="shared" si="141"/>
        <v>66582.972399999999</v>
      </c>
      <c r="V1421" s="12">
        <f t="shared" si="142"/>
        <v>66582.972399999999</v>
      </c>
      <c r="W1421" s="12">
        <v>1271.8800000000001</v>
      </c>
      <c r="X1421" s="12">
        <v>17057.82</v>
      </c>
      <c r="Y1421" s="12">
        <v>17057.82</v>
      </c>
      <c r="Z1421" s="12">
        <v>19839.400000000001</v>
      </c>
      <c r="AA1421" s="12">
        <v>11356.0524</v>
      </c>
      <c r="AB1421" s="12"/>
      <c r="AC1421" s="12"/>
      <c r="AD1421" s="12"/>
      <c r="AE1421" s="12"/>
      <c r="AF1421" s="12"/>
      <c r="AG1421" s="12"/>
      <c r="AH1421" s="12"/>
      <c r="AI1421" s="12">
        <f t="shared" si="143"/>
        <v>30553.700199999999</v>
      </c>
      <c r="AJ1421" s="12"/>
      <c r="AK1421" s="12"/>
      <c r="AL1421" s="12"/>
      <c r="AM1421" s="12"/>
      <c r="AN1421" s="12"/>
      <c r="AO1421" s="12"/>
      <c r="AP1421" s="12"/>
      <c r="AQ1421" s="12"/>
      <c r="AR1421" s="12"/>
      <c r="AS1421" s="12">
        <v>30553.700199999999</v>
      </c>
      <c r="AT1421" s="12"/>
      <c r="AU1421" s="12"/>
      <c r="AV1421" s="12"/>
    </row>
    <row r="1422" spans="1:48" ht="15.75" hidden="1">
      <c r="A1422" s="4" t="s">
        <v>5534</v>
      </c>
      <c r="B1422" s="29" t="s">
        <v>911</v>
      </c>
      <c r="C1422" s="12">
        <f t="shared" si="140"/>
        <v>9016</v>
      </c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2">
        <f t="shared" si="141"/>
        <v>9016</v>
      </c>
      <c r="V1422" s="12">
        <f t="shared" si="142"/>
        <v>9016</v>
      </c>
      <c r="W1422" s="12"/>
      <c r="X1422" s="12"/>
      <c r="Y1422" s="12"/>
      <c r="Z1422" s="12"/>
      <c r="AA1422" s="12"/>
      <c r="AB1422" s="12">
        <v>9016</v>
      </c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  <c r="AR1422" s="12"/>
      <c r="AS1422" s="12"/>
      <c r="AT1422" s="12"/>
      <c r="AU1422" s="12"/>
      <c r="AV1422" s="12"/>
    </row>
    <row r="1423" spans="1:48" ht="15.75" hidden="1">
      <c r="A1423" s="4" t="s">
        <v>5535</v>
      </c>
      <c r="B1423" s="29" t="s">
        <v>918</v>
      </c>
      <c r="C1423" s="12">
        <f t="shared" si="140"/>
        <v>9016</v>
      </c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2">
        <f t="shared" si="141"/>
        <v>9016</v>
      </c>
      <c r="V1423" s="12">
        <f t="shared" si="142"/>
        <v>9016</v>
      </c>
      <c r="W1423" s="12"/>
      <c r="X1423" s="12"/>
      <c r="Y1423" s="12"/>
      <c r="Z1423" s="12"/>
      <c r="AA1423" s="12"/>
      <c r="AB1423" s="12">
        <v>9016</v>
      </c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  <c r="AR1423" s="12"/>
      <c r="AS1423" s="12"/>
      <c r="AT1423" s="12"/>
      <c r="AU1423" s="12"/>
      <c r="AV1423" s="12"/>
    </row>
    <row r="1424" spans="1:48" ht="15.75" hidden="1">
      <c r="A1424" s="4" t="s">
        <v>5536</v>
      </c>
      <c r="B1424" s="29" t="s">
        <v>929</v>
      </c>
      <c r="C1424" s="12">
        <f t="shared" si="140"/>
        <v>122443.01000000001</v>
      </c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2">
        <f t="shared" si="141"/>
        <v>122443.01000000001</v>
      </c>
      <c r="V1424" s="12">
        <f t="shared" si="142"/>
        <v>70671.010000000009</v>
      </c>
      <c r="W1424" s="12">
        <v>2725.05</v>
      </c>
      <c r="X1424" s="12">
        <v>10579.23</v>
      </c>
      <c r="Y1424" s="12">
        <v>8556.25</v>
      </c>
      <c r="Z1424" s="12">
        <v>24530.13</v>
      </c>
      <c r="AA1424" s="12">
        <v>15264.35</v>
      </c>
      <c r="AB1424" s="12">
        <v>9016</v>
      </c>
      <c r="AC1424" s="12">
        <v>20818.669999999998</v>
      </c>
      <c r="AD1424" s="12"/>
      <c r="AE1424" s="12">
        <v>24530.13</v>
      </c>
      <c r="AF1424" s="12">
        <v>6423.2</v>
      </c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  <c r="AR1424" s="12"/>
      <c r="AS1424" s="12"/>
      <c r="AT1424" s="12"/>
      <c r="AU1424" s="12"/>
      <c r="AV1424" s="12"/>
    </row>
    <row r="1425" spans="1:48" ht="15.75" hidden="1">
      <c r="A1425" s="4" t="s">
        <v>5537</v>
      </c>
      <c r="B1425" s="29" t="s">
        <v>888</v>
      </c>
      <c r="C1425" s="12">
        <f t="shared" si="140"/>
        <v>9016</v>
      </c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2">
        <f t="shared" si="141"/>
        <v>9016</v>
      </c>
      <c r="V1425" s="12">
        <f t="shared" si="142"/>
        <v>9016</v>
      </c>
      <c r="W1425" s="12"/>
      <c r="X1425" s="12"/>
      <c r="Y1425" s="12"/>
      <c r="Z1425" s="12"/>
      <c r="AA1425" s="12"/>
      <c r="AB1425" s="12">
        <v>9016</v>
      </c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  <c r="AR1425" s="12"/>
      <c r="AS1425" s="12"/>
      <c r="AT1425" s="12"/>
      <c r="AU1425" s="12"/>
      <c r="AV1425" s="12"/>
    </row>
    <row r="1426" spans="1:48" ht="15.75" hidden="1">
      <c r="A1426" s="4" t="s">
        <v>5538</v>
      </c>
      <c r="B1426" s="29" t="s">
        <v>919</v>
      </c>
      <c r="C1426" s="12">
        <f t="shared" si="140"/>
        <v>9016</v>
      </c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2">
        <f t="shared" si="141"/>
        <v>9016</v>
      </c>
      <c r="V1426" s="12">
        <f t="shared" si="142"/>
        <v>9016</v>
      </c>
      <c r="W1426" s="12"/>
      <c r="X1426" s="12"/>
      <c r="Y1426" s="12"/>
      <c r="Z1426" s="12"/>
      <c r="AA1426" s="12"/>
      <c r="AB1426" s="12">
        <v>9016</v>
      </c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  <c r="AR1426" s="12"/>
      <c r="AS1426" s="12"/>
      <c r="AT1426" s="12"/>
      <c r="AU1426" s="12"/>
      <c r="AV1426" s="12"/>
    </row>
    <row r="1427" spans="1:48" ht="15.75" hidden="1">
      <c r="A1427" s="4" t="s">
        <v>5539</v>
      </c>
      <c r="B1427" s="29" t="s">
        <v>920</v>
      </c>
      <c r="C1427" s="12">
        <f t="shared" si="140"/>
        <v>1718125.0157600001</v>
      </c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>
        <v>636.44000000000005</v>
      </c>
      <c r="P1427" s="12">
        <v>1620943.36</v>
      </c>
      <c r="Q1427" s="12"/>
      <c r="R1427" s="12"/>
      <c r="S1427" s="12"/>
      <c r="T1427" s="12"/>
      <c r="U1427" s="12">
        <f t="shared" si="141"/>
        <v>69732.068360000005</v>
      </c>
      <c r="V1427" s="12">
        <f t="shared" si="142"/>
        <v>69732.068360000005</v>
      </c>
      <c r="W1427" s="12">
        <v>2725.05</v>
      </c>
      <c r="X1427" s="12">
        <v>10579.23</v>
      </c>
      <c r="Y1427" s="12">
        <v>8556.25</v>
      </c>
      <c r="Z1427" s="12">
        <v>24569.83</v>
      </c>
      <c r="AA1427" s="12">
        <v>14285.708360000002</v>
      </c>
      <c r="AB1427" s="12">
        <v>9016</v>
      </c>
      <c r="AC1427" s="12"/>
      <c r="AD1427" s="12"/>
      <c r="AE1427" s="12"/>
      <c r="AF1427" s="12"/>
      <c r="AG1427" s="12"/>
      <c r="AH1427" s="12"/>
      <c r="AI1427" s="12">
        <f t="shared" si="143"/>
        <v>27449.5874</v>
      </c>
      <c r="AJ1427" s="12"/>
      <c r="AK1427" s="12"/>
      <c r="AL1427" s="12"/>
      <c r="AM1427" s="12"/>
      <c r="AN1427" s="12"/>
      <c r="AO1427" s="12"/>
      <c r="AP1427" s="12"/>
      <c r="AQ1427" s="12"/>
      <c r="AR1427" s="12"/>
      <c r="AS1427" s="12">
        <v>27449.5874</v>
      </c>
      <c r="AT1427" s="12"/>
      <c r="AU1427" s="12"/>
      <c r="AV1427" s="12"/>
    </row>
    <row r="1428" spans="1:48" ht="15.75" hidden="1">
      <c r="A1428" s="4" t="s">
        <v>5540</v>
      </c>
      <c r="B1428" s="29" t="s">
        <v>921</v>
      </c>
      <c r="C1428" s="12">
        <f t="shared" si="140"/>
        <v>3180913.15796</v>
      </c>
      <c r="D1428" s="12"/>
      <c r="E1428" s="12"/>
      <c r="F1428" s="12"/>
      <c r="G1428" s="12"/>
      <c r="H1428" s="12"/>
      <c r="I1428" s="12"/>
      <c r="J1428" s="12"/>
      <c r="K1428" s="12">
        <v>415.74</v>
      </c>
      <c r="L1428" s="12">
        <v>1596326.35</v>
      </c>
      <c r="M1428" s="12"/>
      <c r="N1428" s="12"/>
      <c r="O1428" s="12">
        <v>636.44000000000005</v>
      </c>
      <c r="P1428" s="12">
        <v>1460845</v>
      </c>
      <c r="Q1428" s="12"/>
      <c r="R1428" s="12"/>
      <c r="S1428" s="12"/>
      <c r="T1428" s="12"/>
      <c r="U1428" s="12">
        <f t="shared" si="141"/>
        <v>69418.250360000005</v>
      </c>
      <c r="V1428" s="12">
        <f t="shared" si="142"/>
        <v>69418.250360000005</v>
      </c>
      <c r="W1428" s="12">
        <v>2725.05</v>
      </c>
      <c r="X1428" s="12">
        <v>10579.23</v>
      </c>
      <c r="Y1428" s="12">
        <v>8556.25</v>
      </c>
      <c r="Z1428" s="12">
        <v>24660.57</v>
      </c>
      <c r="AA1428" s="12">
        <v>13881.150360000001</v>
      </c>
      <c r="AB1428" s="12">
        <v>9016</v>
      </c>
      <c r="AC1428" s="12"/>
      <c r="AD1428" s="12"/>
      <c r="AE1428" s="12"/>
      <c r="AF1428" s="12"/>
      <c r="AG1428" s="12"/>
      <c r="AH1428" s="12"/>
      <c r="AI1428" s="12">
        <f t="shared" si="143"/>
        <v>54323.5576</v>
      </c>
      <c r="AJ1428" s="12"/>
      <c r="AK1428" s="12"/>
      <c r="AL1428" s="12"/>
      <c r="AM1428" s="12"/>
      <c r="AN1428" s="12"/>
      <c r="AO1428" s="12"/>
      <c r="AP1428" s="12"/>
      <c r="AQ1428" s="12">
        <v>23770.9274</v>
      </c>
      <c r="AR1428" s="12"/>
      <c r="AS1428" s="12">
        <v>30552.6302</v>
      </c>
      <c r="AT1428" s="12"/>
      <c r="AU1428" s="12"/>
      <c r="AV1428" s="12"/>
    </row>
    <row r="1429" spans="1:48" ht="15.75" hidden="1">
      <c r="A1429" s="4" t="s">
        <v>5541</v>
      </c>
      <c r="B1429" s="29" t="s">
        <v>916</v>
      </c>
      <c r="C1429" s="12">
        <f t="shared" si="140"/>
        <v>117476.66244</v>
      </c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2">
        <f t="shared" si="141"/>
        <v>117476.66244</v>
      </c>
      <c r="V1429" s="12">
        <f t="shared" si="142"/>
        <v>66422.012439999991</v>
      </c>
      <c r="W1429" s="12">
        <v>2725.05</v>
      </c>
      <c r="X1429" s="12">
        <v>10579.23</v>
      </c>
      <c r="Y1429" s="12">
        <v>8556.25</v>
      </c>
      <c r="Z1429" s="12">
        <v>24615.200000000001</v>
      </c>
      <c r="AA1429" s="12">
        <v>10930.282439999999</v>
      </c>
      <c r="AB1429" s="12">
        <v>9016</v>
      </c>
      <c r="AC1429" s="12">
        <v>20894.07</v>
      </c>
      <c r="AD1429" s="12"/>
      <c r="AE1429" s="12">
        <v>24615.200000000001</v>
      </c>
      <c r="AF1429" s="12">
        <v>5545.38</v>
      </c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  <c r="AR1429" s="12"/>
      <c r="AS1429" s="12"/>
      <c r="AT1429" s="12"/>
      <c r="AU1429" s="12"/>
      <c r="AV1429" s="12"/>
    </row>
    <row r="1430" spans="1:48" ht="15.75" hidden="1">
      <c r="A1430" s="4" t="s">
        <v>5542</v>
      </c>
      <c r="B1430" s="29" t="s">
        <v>887</v>
      </c>
      <c r="C1430" s="12">
        <f t="shared" si="140"/>
        <v>9016</v>
      </c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  <c r="Q1430" s="12"/>
      <c r="R1430" s="12"/>
      <c r="S1430" s="12"/>
      <c r="T1430" s="12"/>
      <c r="U1430" s="12">
        <f t="shared" si="141"/>
        <v>9016</v>
      </c>
      <c r="V1430" s="12">
        <f t="shared" si="142"/>
        <v>9016</v>
      </c>
      <c r="W1430" s="12"/>
      <c r="X1430" s="12"/>
      <c r="Y1430" s="12"/>
      <c r="Z1430" s="12"/>
      <c r="AA1430" s="12"/>
      <c r="AB1430" s="12">
        <v>9016</v>
      </c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  <c r="AR1430" s="12"/>
      <c r="AS1430" s="12"/>
      <c r="AT1430" s="12"/>
      <c r="AU1430" s="12"/>
      <c r="AV1430" s="12"/>
    </row>
    <row r="1431" spans="1:48" ht="15.75" hidden="1">
      <c r="A1431" s="4" t="s">
        <v>5543</v>
      </c>
      <c r="B1431" s="29" t="s">
        <v>917</v>
      </c>
      <c r="C1431" s="12">
        <f t="shared" si="140"/>
        <v>9016</v>
      </c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  <c r="Q1431" s="12"/>
      <c r="R1431" s="12"/>
      <c r="S1431" s="12"/>
      <c r="T1431" s="12"/>
      <c r="U1431" s="12">
        <f t="shared" si="141"/>
        <v>9016</v>
      </c>
      <c r="V1431" s="12">
        <f t="shared" si="142"/>
        <v>9016</v>
      </c>
      <c r="W1431" s="12"/>
      <c r="X1431" s="12"/>
      <c r="Y1431" s="12"/>
      <c r="Z1431" s="12"/>
      <c r="AA1431" s="12"/>
      <c r="AB1431" s="12">
        <v>9016</v>
      </c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  <c r="AR1431" s="12"/>
      <c r="AS1431" s="12"/>
      <c r="AT1431" s="12"/>
      <c r="AU1431" s="12"/>
      <c r="AV1431" s="12"/>
    </row>
    <row r="1432" spans="1:48" ht="15.75" hidden="1">
      <c r="A1432" s="4" t="s">
        <v>5544</v>
      </c>
      <c r="B1432" s="29" t="s">
        <v>892</v>
      </c>
      <c r="C1432" s="12">
        <f t="shared" si="140"/>
        <v>9016</v>
      </c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2">
        <f t="shared" si="141"/>
        <v>9016</v>
      </c>
      <c r="V1432" s="12">
        <f t="shared" si="142"/>
        <v>9016</v>
      </c>
      <c r="W1432" s="12"/>
      <c r="X1432" s="12"/>
      <c r="Y1432" s="12"/>
      <c r="Z1432" s="12"/>
      <c r="AA1432" s="12"/>
      <c r="AB1432" s="12">
        <v>9016</v>
      </c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  <c r="AR1432" s="12"/>
      <c r="AS1432" s="12"/>
      <c r="AT1432" s="12"/>
      <c r="AU1432" s="12"/>
      <c r="AV1432" s="12"/>
    </row>
    <row r="1433" spans="1:48" ht="15.75" hidden="1">
      <c r="A1433" s="4" t="s">
        <v>5545</v>
      </c>
      <c r="B1433" s="29" t="s">
        <v>925</v>
      </c>
      <c r="C1433" s="12">
        <f t="shared" si="140"/>
        <v>9016</v>
      </c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2">
        <f t="shared" si="141"/>
        <v>9016</v>
      </c>
      <c r="V1433" s="12">
        <f t="shared" si="142"/>
        <v>9016</v>
      </c>
      <c r="W1433" s="12"/>
      <c r="X1433" s="12"/>
      <c r="Y1433" s="12"/>
      <c r="Z1433" s="12"/>
      <c r="AA1433" s="12"/>
      <c r="AB1433" s="12">
        <v>9016</v>
      </c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  <c r="AR1433" s="12"/>
      <c r="AS1433" s="12"/>
      <c r="AT1433" s="12"/>
      <c r="AU1433" s="12"/>
      <c r="AV1433" s="12"/>
    </row>
    <row r="1434" spans="1:48" ht="15.75" hidden="1">
      <c r="A1434" s="4" t="s">
        <v>5546</v>
      </c>
      <c r="B1434" s="29" t="s">
        <v>926</v>
      </c>
      <c r="C1434" s="12">
        <f t="shared" si="140"/>
        <v>9016</v>
      </c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2">
        <f t="shared" si="141"/>
        <v>9016</v>
      </c>
      <c r="V1434" s="12">
        <f t="shared" si="142"/>
        <v>9016</v>
      </c>
      <c r="W1434" s="12"/>
      <c r="X1434" s="12"/>
      <c r="Y1434" s="12"/>
      <c r="Z1434" s="12"/>
      <c r="AA1434" s="12"/>
      <c r="AB1434" s="12">
        <v>9016</v>
      </c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  <c r="AR1434" s="12"/>
      <c r="AS1434" s="12"/>
      <c r="AT1434" s="12"/>
      <c r="AU1434" s="12"/>
      <c r="AV1434" s="12"/>
    </row>
    <row r="1435" spans="1:48" ht="15.75" hidden="1">
      <c r="A1435" s="4" t="s">
        <v>5547</v>
      </c>
      <c r="B1435" s="29" t="s">
        <v>893</v>
      </c>
      <c r="C1435" s="12">
        <f t="shared" si="140"/>
        <v>18848.72</v>
      </c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>
        <f t="shared" si="141"/>
        <v>18848.72</v>
      </c>
      <c r="V1435" s="12">
        <f t="shared" si="142"/>
        <v>18848.72</v>
      </c>
      <c r="W1435" s="12">
        <v>9832.7199999999993</v>
      </c>
      <c r="X1435" s="12"/>
      <c r="Y1435" s="12"/>
      <c r="Z1435" s="12"/>
      <c r="AA1435" s="12"/>
      <c r="AB1435" s="12">
        <v>9016</v>
      </c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  <c r="AR1435" s="12"/>
      <c r="AS1435" s="12"/>
      <c r="AT1435" s="12"/>
      <c r="AU1435" s="12"/>
      <c r="AV1435" s="12"/>
    </row>
    <row r="1436" spans="1:48" ht="15.75" hidden="1">
      <c r="A1436" s="4" t="s">
        <v>5548</v>
      </c>
      <c r="B1436" s="29" t="s">
        <v>922</v>
      </c>
      <c r="C1436" s="12">
        <f t="shared" si="140"/>
        <v>2151995.5183999999</v>
      </c>
      <c r="D1436" s="12"/>
      <c r="E1436" s="12"/>
      <c r="F1436" s="12"/>
      <c r="G1436" s="12"/>
      <c r="H1436" s="12"/>
      <c r="I1436" s="12"/>
      <c r="J1436" s="12"/>
      <c r="K1436" s="12">
        <v>317.17</v>
      </c>
      <c r="L1436" s="12">
        <v>842913</v>
      </c>
      <c r="M1436" s="12"/>
      <c r="N1436" s="12"/>
      <c r="O1436" s="12">
        <v>473</v>
      </c>
      <c r="P1436" s="12">
        <v>1205990</v>
      </c>
      <c r="Q1436" s="12"/>
      <c r="R1436" s="12"/>
      <c r="S1436" s="12"/>
      <c r="T1436" s="12"/>
      <c r="U1436" s="12">
        <f t="shared" si="141"/>
        <v>59848.34</v>
      </c>
      <c r="V1436" s="12">
        <f t="shared" si="142"/>
        <v>59848.34</v>
      </c>
      <c r="W1436" s="12">
        <v>2725.05</v>
      </c>
      <c r="X1436" s="12">
        <v>10579.23</v>
      </c>
      <c r="Y1436" s="12">
        <v>8556.25</v>
      </c>
      <c r="Z1436" s="12">
        <v>22187.86</v>
      </c>
      <c r="AA1436" s="12">
        <v>6783.95</v>
      </c>
      <c r="AB1436" s="12">
        <v>9016</v>
      </c>
      <c r="AC1436" s="12"/>
      <c r="AD1436" s="12"/>
      <c r="AE1436" s="12"/>
      <c r="AF1436" s="12"/>
      <c r="AG1436" s="12"/>
      <c r="AH1436" s="12"/>
      <c r="AI1436" s="12">
        <f t="shared" si="143"/>
        <v>43244.178399999997</v>
      </c>
      <c r="AJ1436" s="12"/>
      <c r="AK1436" s="12"/>
      <c r="AL1436" s="12"/>
      <c r="AM1436" s="12"/>
      <c r="AN1436" s="12"/>
      <c r="AO1436" s="12"/>
      <c r="AP1436" s="12"/>
      <c r="AQ1436" s="12">
        <v>18038.338199999998</v>
      </c>
      <c r="AR1436" s="12"/>
      <c r="AS1436" s="12">
        <v>25205.840199999999</v>
      </c>
      <c r="AT1436" s="12"/>
      <c r="AU1436" s="12"/>
      <c r="AV1436" s="12"/>
    </row>
    <row r="1437" spans="1:48" ht="15.75" hidden="1">
      <c r="A1437" s="4" t="s">
        <v>5549</v>
      </c>
      <c r="B1437" s="29" t="s">
        <v>894</v>
      </c>
      <c r="C1437" s="12">
        <f t="shared" si="140"/>
        <v>9016</v>
      </c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>
        <f t="shared" si="141"/>
        <v>9016</v>
      </c>
      <c r="V1437" s="12">
        <f t="shared" si="142"/>
        <v>9016</v>
      </c>
      <c r="W1437" s="12"/>
      <c r="X1437" s="12"/>
      <c r="Y1437" s="12"/>
      <c r="Z1437" s="12"/>
      <c r="AA1437" s="12"/>
      <c r="AB1437" s="12">
        <v>9016</v>
      </c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  <c r="AR1437" s="12"/>
      <c r="AS1437" s="12"/>
      <c r="AT1437" s="12"/>
      <c r="AU1437" s="12"/>
      <c r="AV1437" s="12"/>
    </row>
    <row r="1438" spans="1:48" ht="15.75" hidden="1">
      <c r="A1438" s="4" t="s">
        <v>5550</v>
      </c>
      <c r="B1438" s="29" t="s">
        <v>895</v>
      </c>
      <c r="C1438" s="12">
        <f t="shared" si="140"/>
        <v>9016</v>
      </c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2">
        <f t="shared" si="141"/>
        <v>9016</v>
      </c>
      <c r="V1438" s="12">
        <f t="shared" si="142"/>
        <v>9016</v>
      </c>
      <c r="W1438" s="12"/>
      <c r="X1438" s="12"/>
      <c r="Y1438" s="12"/>
      <c r="Z1438" s="12"/>
      <c r="AA1438" s="12"/>
      <c r="AB1438" s="12">
        <v>9016</v>
      </c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  <c r="AR1438" s="12"/>
      <c r="AS1438" s="12"/>
      <c r="AT1438" s="12"/>
      <c r="AU1438" s="12"/>
      <c r="AV1438" s="12"/>
    </row>
    <row r="1439" spans="1:48" ht="15.75" hidden="1">
      <c r="A1439" s="4" t="s">
        <v>5551</v>
      </c>
      <c r="B1439" s="29" t="s">
        <v>896</v>
      </c>
      <c r="C1439" s="12">
        <f t="shared" si="140"/>
        <v>9016</v>
      </c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2">
        <f t="shared" si="141"/>
        <v>9016</v>
      </c>
      <c r="V1439" s="12">
        <f t="shared" si="142"/>
        <v>9016</v>
      </c>
      <c r="W1439" s="12"/>
      <c r="X1439" s="12"/>
      <c r="Y1439" s="12"/>
      <c r="Z1439" s="12"/>
      <c r="AA1439" s="12"/>
      <c r="AB1439" s="12">
        <v>9016</v>
      </c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  <c r="AR1439" s="12"/>
      <c r="AS1439" s="12"/>
      <c r="AT1439" s="12"/>
      <c r="AU1439" s="12"/>
      <c r="AV1439" s="12"/>
    </row>
    <row r="1440" spans="1:48" ht="15.75" hidden="1">
      <c r="A1440" s="4" t="s">
        <v>5552</v>
      </c>
      <c r="B1440" s="29" t="s">
        <v>923</v>
      </c>
      <c r="C1440" s="12">
        <f t="shared" si="140"/>
        <v>69877.009999999995</v>
      </c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2">
        <f t="shared" si="141"/>
        <v>69877.009999999995</v>
      </c>
      <c r="V1440" s="12">
        <f t="shared" si="142"/>
        <v>69877.009999999995</v>
      </c>
      <c r="W1440" s="12">
        <v>1089.6500000000001</v>
      </c>
      <c r="X1440" s="12">
        <v>17434.14</v>
      </c>
      <c r="Y1440" s="12">
        <v>17434.14</v>
      </c>
      <c r="Z1440" s="12">
        <v>19485.13</v>
      </c>
      <c r="AA1440" s="12">
        <v>6783.95</v>
      </c>
      <c r="AB1440" s="12">
        <v>7650</v>
      </c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  <c r="AR1440" s="12"/>
      <c r="AS1440" s="12"/>
      <c r="AT1440" s="12"/>
      <c r="AU1440" s="12"/>
      <c r="AV1440" s="12"/>
    </row>
    <row r="1441" spans="1:48" ht="15.75" hidden="1">
      <c r="A1441" s="4" t="s">
        <v>5553</v>
      </c>
      <c r="B1441" s="29" t="s">
        <v>927</v>
      </c>
      <c r="C1441" s="12">
        <f t="shared" si="140"/>
        <v>1253994.4748</v>
      </c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>
        <v>473</v>
      </c>
      <c r="P1441" s="12">
        <v>1208957</v>
      </c>
      <c r="Q1441" s="12"/>
      <c r="R1441" s="12"/>
      <c r="S1441" s="12"/>
      <c r="T1441" s="12"/>
      <c r="U1441" s="12">
        <f t="shared" si="141"/>
        <v>19831.912799999998</v>
      </c>
      <c r="V1441" s="12">
        <f t="shared" si="142"/>
        <v>19831.912799999998</v>
      </c>
      <c r="W1441" s="12"/>
      <c r="X1441" s="12"/>
      <c r="Y1441" s="12"/>
      <c r="Z1441" s="12"/>
      <c r="AA1441" s="12">
        <v>10815.9128</v>
      </c>
      <c r="AB1441" s="12">
        <v>9016</v>
      </c>
      <c r="AC1441" s="12"/>
      <c r="AD1441" s="12"/>
      <c r="AE1441" s="12"/>
      <c r="AF1441" s="12"/>
      <c r="AG1441" s="12"/>
      <c r="AH1441" s="12"/>
      <c r="AI1441" s="12">
        <f t="shared" si="143"/>
        <v>25205.562000000002</v>
      </c>
      <c r="AJ1441" s="12"/>
      <c r="AK1441" s="12"/>
      <c r="AL1441" s="12"/>
      <c r="AM1441" s="12"/>
      <c r="AN1441" s="12"/>
      <c r="AO1441" s="12"/>
      <c r="AP1441" s="12"/>
      <c r="AQ1441" s="12"/>
      <c r="AR1441" s="12"/>
      <c r="AS1441" s="12">
        <v>25205.562000000002</v>
      </c>
      <c r="AT1441" s="12"/>
      <c r="AU1441" s="12"/>
      <c r="AV1441" s="12"/>
    </row>
    <row r="1442" spans="1:48" ht="15.75" hidden="1">
      <c r="A1442" s="4" t="s">
        <v>5554</v>
      </c>
      <c r="B1442" s="29" t="s">
        <v>889</v>
      </c>
      <c r="C1442" s="12">
        <f t="shared" si="140"/>
        <v>9016</v>
      </c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2">
        <f t="shared" si="141"/>
        <v>9016</v>
      </c>
      <c r="V1442" s="12">
        <f t="shared" si="142"/>
        <v>9016</v>
      </c>
      <c r="W1442" s="12"/>
      <c r="X1442" s="12"/>
      <c r="Y1442" s="12"/>
      <c r="Z1442" s="12"/>
      <c r="AA1442" s="12"/>
      <c r="AB1442" s="12">
        <v>9016</v>
      </c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  <c r="AR1442" s="12"/>
      <c r="AS1442" s="12"/>
      <c r="AT1442" s="12"/>
      <c r="AU1442" s="12"/>
      <c r="AV1442" s="12"/>
    </row>
    <row r="1443" spans="1:48" ht="15.75" hidden="1">
      <c r="A1443" s="4" t="s">
        <v>5555</v>
      </c>
      <c r="B1443" s="29" t="s">
        <v>897</v>
      </c>
      <c r="C1443" s="12">
        <f t="shared" si="140"/>
        <v>2363291.0430000001</v>
      </c>
      <c r="D1443" s="12">
        <f t="shared" ref="D1443:D1480" si="144">E1443+F1443+G1443+H1443+I1443+J1443</f>
        <v>135937</v>
      </c>
      <c r="E1443" s="12">
        <v>135937</v>
      </c>
      <c r="F1443" s="12"/>
      <c r="G1443" s="12"/>
      <c r="H1443" s="12"/>
      <c r="I1443" s="12"/>
      <c r="J1443" s="12"/>
      <c r="K1443" s="12">
        <v>317.17</v>
      </c>
      <c r="L1443" s="12">
        <v>886484</v>
      </c>
      <c r="M1443" s="12"/>
      <c r="N1443" s="12"/>
      <c r="O1443" s="12">
        <v>473</v>
      </c>
      <c r="P1443" s="12">
        <v>1285195.73</v>
      </c>
      <c r="Q1443" s="12"/>
      <c r="R1443" s="12"/>
      <c r="S1443" s="12"/>
      <c r="T1443" s="12"/>
      <c r="U1443" s="12">
        <f t="shared" si="141"/>
        <v>9016</v>
      </c>
      <c r="V1443" s="12">
        <f t="shared" si="142"/>
        <v>9016</v>
      </c>
      <c r="W1443" s="12"/>
      <c r="X1443" s="12"/>
      <c r="Y1443" s="12"/>
      <c r="Z1443" s="12"/>
      <c r="AA1443" s="12"/>
      <c r="AB1443" s="12">
        <v>9016</v>
      </c>
      <c r="AC1443" s="12"/>
      <c r="AD1443" s="12"/>
      <c r="AE1443" s="12"/>
      <c r="AF1443" s="12"/>
      <c r="AG1443" s="12"/>
      <c r="AH1443" s="12"/>
      <c r="AI1443" s="12">
        <f t="shared" si="143"/>
        <v>46658.313000000002</v>
      </c>
      <c r="AJ1443" s="12">
        <f t="shared" ref="AJ1443:AJ1480" si="145">AK1443+AL1443+AM1443+AN1443+AO1443+AP1443</f>
        <v>2482.2930000000001</v>
      </c>
      <c r="AK1443" s="12">
        <v>2482.2930000000001</v>
      </c>
      <c r="AL1443" s="12"/>
      <c r="AM1443" s="12"/>
      <c r="AN1443" s="12"/>
      <c r="AO1443" s="12"/>
      <c r="AP1443" s="12"/>
      <c r="AQ1443" s="12">
        <v>18970.757600000001</v>
      </c>
      <c r="AR1443" s="12"/>
      <c r="AS1443" s="12">
        <v>25205.2624</v>
      </c>
      <c r="AT1443" s="12"/>
      <c r="AU1443" s="12"/>
      <c r="AV1443" s="12"/>
    </row>
    <row r="1444" spans="1:48" ht="15.75" hidden="1">
      <c r="A1444" s="4" t="s">
        <v>5556</v>
      </c>
      <c r="B1444" s="29" t="s">
        <v>898</v>
      </c>
      <c r="C1444" s="12">
        <f t="shared" si="140"/>
        <v>111586.91999999998</v>
      </c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2">
        <f t="shared" si="141"/>
        <v>111586.91999999998</v>
      </c>
      <c r="V1444" s="12">
        <f t="shared" si="142"/>
        <v>68714.389999999985</v>
      </c>
      <c r="W1444" s="12">
        <v>2725.05</v>
      </c>
      <c r="X1444" s="12">
        <v>10579.23</v>
      </c>
      <c r="Y1444" s="12">
        <v>8556.25</v>
      </c>
      <c r="Z1444" s="12">
        <v>22573.51</v>
      </c>
      <c r="AA1444" s="12">
        <v>15264.35</v>
      </c>
      <c r="AB1444" s="12">
        <v>9016</v>
      </c>
      <c r="AC1444" s="12">
        <v>15364.25</v>
      </c>
      <c r="AD1444" s="12"/>
      <c r="AE1444" s="12">
        <v>22573.4</v>
      </c>
      <c r="AF1444" s="12">
        <v>4934.88</v>
      </c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  <c r="AR1444" s="12"/>
      <c r="AS1444" s="12"/>
      <c r="AT1444" s="12"/>
      <c r="AU1444" s="12"/>
      <c r="AV1444" s="12"/>
    </row>
    <row r="1445" spans="1:48" ht="15.75" hidden="1">
      <c r="A1445" s="4" t="s">
        <v>5557</v>
      </c>
      <c r="B1445" s="29" t="s">
        <v>890</v>
      </c>
      <c r="C1445" s="12">
        <f t="shared" si="140"/>
        <v>9016</v>
      </c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2">
        <f t="shared" si="141"/>
        <v>9016</v>
      </c>
      <c r="V1445" s="12">
        <f t="shared" si="142"/>
        <v>9016</v>
      </c>
      <c r="W1445" s="12"/>
      <c r="X1445" s="12"/>
      <c r="Y1445" s="12"/>
      <c r="Z1445" s="12"/>
      <c r="AA1445" s="12"/>
      <c r="AB1445" s="12">
        <v>9016</v>
      </c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  <c r="AR1445" s="12"/>
      <c r="AS1445" s="12"/>
      <c r="AT1445" s="12"/>
      <c r="AU1445" s="12"/>
      <c r="AV1445" s="12"/>
    </row>
    <row r="1446" spans="1:48" ht="15.75" hidden="1">
      <c r="A1446" s="4" t="s">
        <v>5558</v>
      </c>
      <c r="B1446" s="29" t="s">
        <v>924</v>
      </c>
      <c r="C1446" s="12">
        <f t="shared" si="140"/>
        <v>9016</v>
      </c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2">
        <f t="shared" si="141"/>
        <v>9016</v>
      </c>
      <c r="V1446" s="12">
        <f t="shared" si="142"/>
        <v>9016</v>
      </c>
      <c r="W1446" s="12"/>
      <c r="X1446" s="12"/>
      <c r="Y1446" s="12"/>
      <c r="Z1446" s="12"/>
      <c r="AA1446" s="12"/>
      <c r="AB1446" s="12">
        <v>9016</v>
      </c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  <c r="AR1446" s="12"/>
      <c r="AS1446" s="12"/>
      <c r="AT1446" s="12"/>
      <c r="AU1446" s="12"/>
      <c r="AV1446" s="12"/>
    </row>
    <row r="1447" spans="1:48" ht="15.75" hidden="1">
      <c r="A1447" s="4" t="s">
        <v>5559</v>
      </c>
      <c r="B1447" s="29" t="s">
        <v>891</v>
      </c>
      <c r="C1447" s="12">
        <f t="shared" si="140"/>
        <v>9016</v>
      </c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  <c r="U1447" s="12">
        <f t="shared" si="141"/>
        <v>9016</v>
      </c>
      <c r="V1447" s="12">
        <f t="shared" si="142"/>
        <v>9016</v>
      </c>
      <c r="W1447" s="12"/>
      <c r="X1447" s="12"/>
      <c r="Y1447" s="12"/>
      <c r="Z1447" s="12"/>
      <c r="AA1447" s="12"/>
      <c r="AB1447" s="12">
        <v>9016</v>
      </c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  <c r="AR1447" s="12"/>
      <c r="AS1447" s="12"/>
      <c r="AT1447" s="12"/>
      <c r="AU1447" s="12"/>
      <c r="AV1447" s="12"/>
    </row>
    <row r="1448" spans="1:48" ht="15.75" hidden="1">
      <c r="A1448" s="28" t="s">
        <v>8015</v>
      </c>
      <c r="B1448" s="29"/>
      <c r="C1448" s="12">
        <f>SUM(C1385:C1447)</f>
        <v>129566258.47702062</v>
      </c>
      <c r="D1448" s="12">
        <f t="shared" ref="D1448:AT1448" si="146">SUM(D1385:D1447)</f>
        <v>29872481.299999997</v>
      </c>
      <c r="E1448" s="12">
        <f t="shared" si="146"/>
        <v>4026109.17</v>
      </c>
      <c r="F1448" s="12">
        <f t="shared" si="146"/>
        <v>3512630.4000000004</v>
      </c>
      <c r="G1448" s="12">
        <f t="shared" si="146"/>
        <v>1825788</v>
      </c>
      <c r="H1448" s="12">
        <f t="shared" si="146"/>
        <v>20507953.73</v>
      </c>
      <c r="I1448" s="12"/>
      <c r="J1448" s="12"/>
      <c r="K1448" s="12">
        <f t="shared" si="146"/>
        <v>10328.379999999999</v>
      </c>
      <c r="L1448" s="12">
        <f t="shared" si="146"/>
        <v>28811687.710000001</v>
      </c>
      <c r="M1448" s="12">
        <f t="shared" si="146"/>
        <v>7011.5</v>
      </c>
      <c r="N1448" s="12">
        <f t="shared" si="146"/>
        <v>3138263.1</v>
      </c>
      <c r="O1448" s="12">
        <f t="shared" si="146"/>
        <v>37864.73000000001</v>
      </c>
      <c r="P1448" s="12">
        <f t="shared" si="146"/>
        <v>54917272.729999997</v>
      </c>
      <c r="Q1448" s="12">
        <f t="shared" si="146"/>
        <v>7312.1000000000013</v>
      </c>
      <c r="R1448" s="12">
        <f t="shared" si="146"/>
        <v>1637046</v>
      </c>
      <c r="S1448" s="12"/>
      <c r="T1448" s="12"/>
      <c r="U1448" s="12">
        <f t="shared" si="146"/>
        <v>4930242.2795543717</v>
      </c>
      <c r="V1448" s="12">
        <f t="shared" si="146"/>
        <v>3356704.3209023071</v>
      </c>
      <c r="W1448" s="12">
        <f t="shared" si="146"/>
        <v>70487.500000000015</v>
      </c>
      <c r="X1448" s="12">
        <f t="shared" si="146"/>
        <v>330671.29061180685</v>
      </c>
      <c r="Y1448" s="12">
        <f t="shared" si="146"/>
        <v>326098.11911199981</v>
      </c>
      <c r="Z1448" s="12">
        <f t="shared" si="146"/>
        <v>604343.83677314525</v>
      </c>
      <c r="AA1448" s="12">
        <f t="shared" si="146"/>
        <v>1023759.7089200001</v>
      </c>
      <c r="AB1448" s="12">
        <f t="shared" si="146"/>
        <v>1001343.8654853558</v>
      </c>
      <c r="AC1448" s="12">
        <f t="shared" si="146"/>
        <v>452766.03012690193</v>
      </c>
      <c r="AD1448" s="12">
        <f t="shared" si="146"/>
        <v>114140.91067944662</v>
      </c>
      <c r="AE1448" s="12">
        <f t="shared" si="146"/>
        <v>829975.47588997625</v>
      </c>
      <c r="AF1448" s="12">
        <f t="shared" si="146"/>
        <v>176655.5419557397</v>
      </c>
      <c r="AG1448" s="12"/>
      <c r="AH1448" s="12"/>
      <c r="AI1448" s="12">
        <f t="shared" si="146"/>
        <v>6259265.3574662711</v>
      </c>
      <c r="AJ1448" s="12">
        <f t="shared" si="146"/>
        <v>520958.67470232135</v>
      </c>
      <c r="AK1448" s="12">
        <f t="shared" si="146"/>
        <v>64816.369630223024</v>
      </c>
      <c r="AL1448" s="12">
        <f t="shared" si="146"/>
        <v>75663.92</v>
      </c>
      <c r="AM1448" s="12">
        <f t="shared" si="146"/>
        <v>39093.339999999997</v>
      </c>
      <c r="AN1448" s="12">
        <f t="shared" si="146"/>
        <v>341385.04507209832</v>
      </c>
      <c r="AO1448" s="12"/>
      <c r="AP1448" s="12"/>
      <c r="AQ1448" s="12">
        <f t="shared" si="146"/>
        <v>556424.93629540282</v>
      </c>
      <c r="AR1448" s="12">
        <f t="shared" si="146"/>
        <v>3846661.4533465635</v>
      </c>
      <c r="AS1448" s="12">
        <f t="shared" si="146"/>
        <v>1173285.0308700954</v>
      </c>
      <c r="AT1448" s="12">
        <f t="shared" si="146"/>
        <v>161935.26225188895</v>
      </c>
      <c r="AU1448" s="12"/>
      <c r="AV1448" s="12"/>
    </row>
    <row r="1449" spans="1:48" ht="15.75" hidden="1">
      <c r="A1449" s="28" t="s">
        <v>940</v>
      </c>
      <c r="B1449" s="29"/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  <c r="AR1449" s="12"/>
      <c r="AS1449" s="12"/>
      <c r="AT1449" s="12"/>
      <c r="AU1449" s="12"/>
      <c r="AV1449" s="12"/>
    </row>
    <row r="1450" spans="1:48" ht="15.75" hidden="1">
      <c r="A1450" s="4" t="s">
        <v>5560</v>
      </c>
      <c r="B1450" s="29" t="s">
        <v>943</v>
      </c>
      <c r="C1450" s="12">
        <f t="shared" si="140"/>
        <v>356585.8848</v>
      </c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  <c r="Q1450" s="12"/>
      <c r="R1450" s="12"/>
      <c r="S1450" s="12"/>
      <c r="T1450" s="12"/>
      <c r="U1450" s="12">
        <f t="shared" si="141"/>
        <v>356585.8848</v>
      </c>
      <c r="V1450" s="12">
        <f t="shared" si="142"/>
        <v>54370.660800000005</v>
      </c>
      <c r="W1450" s="12">
        <v>9325.0184000000008</v>
      </c>
      <c r="X1450" s="12">
        <v>7128.2272000000003</v>
      </c>
      <c r="Y1450" s="12">
        <v>5056.0007999999998</v>
      </c>
      <c r="Z1450" s="12">
        <v>24231.402399999999</v>
      </c>
      <c r="AA1450" s="12">
        <v>8630.0120000000006</v>
      </c>
      <c r="AB1450" s="12"/>
      <c r="AC1450" s="12"/>
      <c r="AD1450" s="12"/>
      <c r="AE1450" s="12">
        <v>156144</v>
      </c>
      <c r="AF1450" s="12">
        <v>3865.384</v>
      </c>
      <c r="AG1450" s="12">
        <v>97116.96</v>
      </c>
      <c r="AH1450" s="12">
        <v>45088.88</v>
      </c>
      <c r="AI1450" s="12"/>
      <c r="AJ1450" s="12"/>
      <c r="AK1450" s="12"/>
      <c r="AL1450" s="12"/>
      <c r="AM1450" s="12"/>
      <c r="AN1450" s="12"/>
      <c r="AO1450" s="12"/>
      <c r="AP1450" s="12"/>
      <c r="AQ1450" s="12"/>
      <c r="AR1450" s="12"/>
      <c r="AS1450" s="12"/>
      <c r="AT1450" s="12"/>
      <c r="AU1450" s="12"/>
      <c r="AV1450" s="12"/>
    </row>
    <row r="1451" spans="1:48" ht="15.75" hidden="1">
      <c r="A1451" s="4" t="s">
        <v>5561</v>
      </c>
      <c r="B1451" s="29" t="s">
        <v>944</v>
      </c>
      <c r="C1451" s="12">
        <f t="shared" si="140"/>
        <v>304699.84639999998</v>
      </c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2">
        <f t="shared" si="141"/>
        <v>304699.84639999998</v>
      </c>
      <c r="V1451" s="12">
        <f t="shared" si="142"/>
        <v>54256.406399999993</v>
      </c>
      <c r="W1451" s="12">
        <v>9305.4223999999995</v>
      </c>
      <c r="X1451" s="12">
        <v>7113.2479999999996</v>
      </c>
      <c r="Y1451" s="12">
        <v>5045.3760000000002</v>
      </c>
      <c r="Z1451" s="12">
        <v>24180.483199999999</v>
      </c>
      <c r="AA1451" s="12">
        <v>8611.8768</v>
      </c>
      <c r="AB1451" s="12"/>
      <c r="AC1451" s="12">
        <v>41981.976000000002</v>
      </c>
      <c r="AD1451" s="12"/>
      <c r="AE1451" s="12">
        <v>107479.12</v>
      </c>
      <c r="AF1451" s="12">
        <v>3865.384</v>
      </c>
      <c r="AG1451" s="12">
        <v>97116.96</v>
      </c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  <c r="AR1451" s="12"/>
      <c r="AS1451" s="12"/>
      <c r="AT1451" s="12"/>
      <c r="AU1451" s="12"/>
      <c r="AV1451" s="12"/>
    </row>
    <row r="1452" spans="1:48" ht="15.75" hidden="1">
      <c r="A1452" s="4" t="s">
        <v>5562</v>
      </c>
      <c r="B1452" s="29" t="s">
        <v>945</v>
      </c>
      <c r="C1452" s="12">
        <f t="shared" si="140"/>
        <v>304699.84639999998</v>
      </c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2">
        <f t="shared" si="141"/>
        <v>304699.84639999998</v>
      </c>
      <c r="V1452" s="12">
        <f t="shared" si="142"/>
        <v>54256.406399999993</v>
      </c>
      <c r="W1452" s="12">
        <v>9305.4223999999995</v>
      </c>
      <c r="X1452" s="12">
        <v>7113.2479999999996</v>
      </c>
      <c r="Y1452" s="12">
        <v>5045.3760000000002</v>
      </c>
      <c r="Z1452" s="12">
        <v>24180.483199999999</v>
      </c>
      <c r="AA1452" s="12">
        <v>8611.8768</v>
      </c>
      <c r="AB1452" s="12"/>
      <c r="AC1452" s="12">
        <v>41981.976000000002</v>
      </c>
      <c r="AD1452" s="12"/>
      <c r="AE1452" s="12">
        <v>107479.12</v>
      </c>
      <c r="AF1452" s="12">
        <v>3865.384</v>
      </c>
      <c r="AG1452" s="12">
        <v>97116.96</v>
      </c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  <c r="AR1452" s="12"/>
      <c r="AS1452" s="12"/>
      <c r="AT1452" s="12"/>
      <c r="AU1452" s="12"/>
      <c r="AV1452" s="12"/>
    </row>
    <row r="1453" spans="1:48" ht="15.75" hidden="1">
      <c r="A1453" s="4" t="s">
        <v>5563</v>
      </c>
      <c r="B1453" s="29" t="s">
        <v>3227</v>
      </c>
      <c r="C1453" s="12">
        <f t="shared" si="140"/>
        <v>121188.5944</v>
      </c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2">
        <f t="shared" si="141"/>
        <v>121188.5944</v>
      </c>
      <c r="V1453" s="12">
        <f t="shared" si="142"/>
        <v>10001.474399999999</v>
      </c>
      <c r="W1453" s="12"/>
      <c r="X1453" s="12"/>
      <c r="Y1453" s="12"/>
      <c r="Z1453" s="12"/>
      <c r="AA1453" s="12">
        <v>10001.474399999999</v>
      </c>
      <c r="AB1453" s="12"/>
      <c r="AC1453" s="12"/>
      <c r="AD1453" s="12"/>
      <c r="AE1453" s="12">
        <v>107479.12</v>
      </c>
      <c r="AF1453" s="12">
        <v>3708</v>
      </c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  <c r="AR1453" s="12"/>
      <c r="AS1453" s="12"/>
      <c r="AT1453" s="12"/>
      <c r="AU1453" s="12"/>
      <c r="AV1453" s="12"/>
    </row>
    <row r="1454" spans="1:48" ht="15.75" hidden="1">
      <c r="A1454" s="4" t="s">
        <v>5564</v>
      </c>
      <c r="B1454" s="29" t="s">
        <v>3228</v>
      </c>
      <c r="C1454" s="12">
        <f t="shared" si="140"/>
        <v>146139.20319999999</v>
      </c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  <c r="U1454" s="12">
        <f t="shared" si="141"/>
        <v>146139.20319999999</v>
      </c>
      <c r="V1454" s="12">
        <f t="shared" si="142"/>
        <v>34794.699200000003</v>
      </c>
      <c r="W1454" s="12">
        <v>24528</v>
      </c>
      <c r="X1454" s="12"/>
      <c r="Y1454" s="12"/>
      <c r="Z1454" s="12"/>
      <c r="AA1454" s="12">
        <v>10266.699199999999</v>
      </c>
      <c r="AB1454" s="12"/>
      <c r="AC1454" s="12"/>
      <c r="AD1454" s="12"/>
      <c r="AE1454" s="12">
        <v>107479.12</v>
      </c>
      <c r="AF1454" s="12">
        <v>3865.384</v>
      </c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  <c r="AR1454" s="12"/>
      <c r="AS1454" s="12"/>
      <c r="AT1454" s="12"/>
      <c r="AU1454" s="12"/>
      <c r="AV1454" s="12"/>
    </row>
    <row r="1455" spans="1:48" ht="15.75" hidden="1">
      <c r="A1455" s="4" t="s">
        <v>5565</v>
      </c>
      <c r="B1455" s="29" t="s">
        <v>3236</v>
      </c>
      <c r="C1455" s="12">
        <f t="shared" si="140"/>
        <v>469711.16816</v>
      </c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/>
      <c r="S1455" s="12"/>
      <c r="T1455" s="12"/>
      <c r="U1455" s="12">
        <f t="shared" si="141"/>
        <v>469711.16816</v>
      </c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>
        <v>373755.42416</v>
      </c>
      <c r="AF1455" s="12">
        <v>95955.744000000006</v>
      </c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  <c r="AR1455" s="12"/>
      <c r="AS1455" s="12"/>
      <c r="AT1455" s="12"/>
      <c r="AU1455" s="12"/>
      <c r="AV1455" s="12"/>
    </row>
    <row r="1456" spans="1:48" ht="15.75" hidden="1">
      <c r="A1456" s="4" t="s">
        <v>5566</v>
      </c>
      <c r="B1456" s="29" t="s">
        <v>3233</v>
      </c>
      <c r="C1456" s="12">
        <f t="shared" si="140"/>
        <v>157380.68800000002</v>
      </c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  <c r="U1456" s="12">
        <f t="shared" si="141"/>
        <v>157380.68800000002</v>
      </c>
      <c r="V1456" s="12">
        <f t="shared" si="142"/>
        <v>62540.800000000003</v>
      </c>
      <c r="W1456" s="12"/>
      <c r="X1456" s="12"/>
      <c r="Y1456" s="12"/>
      <c r="Z1456" s="12"/>
      <c r="AA1456" s="12"/>
      <c r="AB1456" s="12">
        <v>62540.800000000003</v>
      </c>
      <c r="AC1456" s="12"/>
      <c r="AD1456" s="12"/>
      <c r="AE1456" s="12"/>
      <c r="AF1456" s="12">
        <v>94839.888000000006</v>
      </c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  <c r="AR1456" s="12"/>
      <c r="AS1456" s="12"/>
      <c r="AT1456" s="12"/>
      <c r="AU1456" s="12"/>
      <c r="AV1456" s="12"/>
    </row>
    <row r="1457" spans="1:48" ht="15.75" hidden="1">
      <c r="A1457" s="4" t="s">
        <v>5567</v>
      </c>
      <c r="B1457" s="29" t="s">
        <v>3231</v>
      </c>
      <c r="C1457" s="12">
        <f t="shared" si="140"/>
        <v>111344.504</v>
      </c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2">
        <f t="shared" si="141"/>
        <v>111344.504</v>
      </c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>
        <v>107479.12</v>
      </c>
      <c r="AF1457" s="12">
        <v>3865.384</v>
      </c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  <c r="AR1457" s="12"/>
      <c r="AS1457" s="12"/>
      <c r="AT1457" s="12"/>
      <c r="AU1457" s="12"/>
      <c r="AV1457" s="12"/>
    </row>
    <row r="1458" spans="1:48" ht="15.75" hidden="1">
      <c r="A1458" s="4" t="s">
        <v>5568</v>
      </c>
      <c r="B1458" s="29" t="s">
        <v>3232</v>
      </c>
      <c r="C1458" s="12">
        <f t="shared" si="140"/>
        <v>27670.080000000002</v>
      </c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  <c r="Q1458" s="12"/>
      <c r="R1458" s="12"/>
      <c r="S1458" s="12"/>
      <c r="T1458" s="12"/>
      <c r="U1458" s="12">
        <f t="shared" si="141"/>
        <v>27670.080000000002</v>
      </c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12">
        <v>27670.080000000002</v>
      </c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  <c r="AR1458" s="12"/>
      <c r="AS1458" s="12"/>
      <c r="AT1458" s="12"/>
      <c r="AU1458" s="12"/>
      <c r="AV1458" s="12"/>
    </row>
    <row r="1459" spans="1:48" ht="15.75" hidden="1">
      <c r="A1459" s="4" t="s">
        <v>5569</v>
      </c>
      <c r="B1459" s="29" t="s">
        <v>3234</v>
      </c>
      <c r="C1459" s="12">
        <f t="shared" si="140"/>
        <v>133011.21279999998</v>
      </c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  <c r="U1459" s="12">
        <f t="shared" si="141"/>
        <v>133011.21279999998</v>
      </c>
      <c r="V1459" s="12">
        <f t="shared" si="142"/>
        <v>21412.092799999999</v>
      </c>
      <c r="W1459" s="12">
        <v>11120.4576</v>
      </c>
      <c r="X1459" s="12"/>
      <c r="Y1459" s="12"/>
      <c r="Z1459" s="12"/>
      <c r="AA1459" s="12">
        <v>10291.635200000001</v>
      </c>
      <c r="AB1459" s="12"/>
      <c r="AC1459" s="12"/>
      <c r="AD1459" s="12"/>
      <c r="AE1459" s="12">
        <v>107479.12</v>
      </c>
      <c r="AF1459" s="12">
        <v>4120</v>
      </c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  <c r="AR1459" s="12"/>
      <c r="AS1459" s="12"/>
      <c r="AT1459" s="12"/>
      <c r="AU1459" s="12"/>
      <c r="AV1459" s="12"/>
    </row>
    <row r="1460" spans="1:48" ht="15.75" hidden="1">
      <c r="A1460" s="4" t="s">
        <v>5570</v>
      </c>
      <c r="B1460" s="29" t="s">
        <v>946</v>
      </c>
      <c r="C1460" s="12">
        <f t="shared" si="140"/>
        <v>320196.73119999998</v>
      </c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  <c r="Q1460" s="12"/>
      <c r="R1460" s="12"/>
      <c r="S1460" s="12"/>
      <c r="T1460" s="12"/>
      <c r="U1460" s="12">
        <f t="shared" si="141"/>
        <v>320196.73119999998</v>
      </c>
      <c r="V1460" s="12">
        <f t="shared" si="142"/>
        <v>64482.147199999999</v>
      </c>
      <c r="W1460" s="12">
        <v>11059.221600000001</v>
      </c>
      <c r="X1460" s="12">
        <v>8453.8863999999994</v>
      </c>
      <c r="Y1460" s="12">
        <v>5996.2816000000003</v>
      </c>
      <c r="Z1460" s="12">
        <v>28737.794399999999</v>
      </c>
      <c r="AA1460" s="12">
        <v>10234.9632</v>
      </c>
      <c r="AB1460" s="12"/>
      <c r="AC1460" s="12"/>
      <c r="AD1460" s="12"/>
      <c r="AE1460" s="12">
        <v>107479.12</v>
      </c>
      <c r="AF1460" s="12">
        <v>3865.384</v>
      </c>
      <c r="AG1460" s="12">
        <v>97116.96</v>
      </c>
      <c r="AH1460" s="12">
        <v>47253.120000000003</v>
      </c>
      <c r="AI1460" s="12"/>
      <c r="AJ1460" s="12"/>
      <c r="AK1460" s="12"/>
      <c r="AL1460" s="12"/>
      <c r="AM1460" s="12"/>
      <c r="AN1460" s="12"/>
      <c r="AO1460" s="12"/>
      <c r="AP1460" s="12"/>
      <c r="AQ1460" s="12"/>
      <c r="AR1460" s="12"/>
      <c r="AS1460" s="12"/>
      <c r="AT1460" s="12"/>
      <c r="AU1460" s="12"/>
      <c r="AV1460" s="12"/>
    </row>
    <row r="1461" spans="1:48" ht="15.75" hidden="1">
      <c r="A1461" s="4" t="s">
        <v>5571</v>
      </c>
      <c r="B1461" s="29" t="s">
        <v>947</v>
      </c>
      <c r="C1461" s="12">
        <f t="shared" si="140"/>
        <v>368224.36239999998</v>
      </c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  <c r="U1461" s="12">
        <f t="shared" si="141"/>
        <v>368224.36239999998</v>
      </c>
      <c r="V1461" s="12">
        <f t="shared" si="142"/>
        <v>88304.122400000007</v>
      </c>
      <c r="W1461" s="12">
        <v>15144.887199999999</v>
      </c>
      <c r="X1461" s="12">
        <v>11577.0496</v>
      </c>
      <c r="Y1461" s="12">
        <v>8211.5184000000008</v>
      </c>
      <c r="Z1461" s="12">
        <v>39354.548000000003</v>
      </c>
      <c r="AA1461" s="12">
        <v>14016.119199999999</v>
      </c>
      <c r="AB1461" s="12"/>
      <c r="AC1461" s="12"/>
      <c r="AD1461" s="12"/>
      <c r="AE1461" s="12">
        <v>130120</v>
      </c>
      <c r="AF1461" s="12">
        <v>5430.16</v>
      </c>
      <c r="AG1461" s="12">
        <v>97116.96</v>
      </c>
      <c r="AH1461" s="12">
        <v>47253.120000000003</v>
      </c>
      <c r="AI1461" s="12"/>
      <c r="AJ1461" s="12"/>
      <c r="AK1461" s="12"/>
      <c r="AL1461" s="12"/>
      <c r="AM1461" s="12"/>
      <c r="AN1461" s="12"/>
      <c r="AO1461" s="12"/>
      <c r="AP1461" s="12"/>
      <c r="AQ1461" s="12"/>
      <c r="AR1461" s="12"/>
      <c r="AS1461" s="12"/>
      <c r="AT1461" s="12"/>
      <c r="AU1461" s="12"/>
      <c r="AV1461" s="12"/>
    </row>
    <row r="1462" spans="1:48" ht="15.75" hidden="1">
      <c r="A1462" s="4" t="s">
        <v>5572</v>
      </c>
      <c r="B1462" s="29" t="s">
        <v>3229</v>
      </c>
      <c r="C1462" s="12">
        <f t="shared" si="140"/>
        <v>278295.03999999998</v>
      </c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  <c r="Q1462" s="12"/>
      <c r="R1462" s="12"/>
      <c r="S1462" s="12"/>
      <c r="T1462" s="12"/>
      <c r="U1462" s="12">
        <f t="shared" si="141"/>
        <v>278295.03999999998</v>
      </c>
      <c r="V1462" s="12"/>
      <c r="W1462" s="12"/>
      <c r="X1462" s="12"/>
      <c r="Y1462" s="12"/>
      <c r="Z1462" s="12"/>
      <c r="AA1462" s="12"/>
      <c r="AB1462" s="12"/>
      <c r="AC1462" s="12">
        <v>218458</v>
      </c>
      <c r="AD1462" s="12"/>
      <c r="AE1462" s="12"/>
      <c r="AF1462" s="12">
        <v>59837.04</v>
      </c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  <c r="AR1462" s="12"/>
      <c r="AS1462" s="12"/>
      <c r="AT1462" s="12"/>
      <c r="AU1462" s="12"/>
      <c r="AV1462" s="12"/>
    </row>
    <row r="1463" spans="1:48" ht="15.75" hidden="1">
      <c r="A1463" s="4" t="s">
        <v>5573</v>
      </c>
      <c r="B1463" s="29" t="s">
        <v>953</v>
      </c>
      <c r="C1463" s="12">
        <f t="shared" si="140"/>
        <v>49666.634879999998</v>
      </c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  <c r="U1463" s="12">
        <f t="shared" si="141"/>
        <v>49666.634879999998</v>
      </c>
      <c r="V1463" s="12">
        <f t="shared" si="142"/>
        <v>35043.360000000001</v>
      </c>
      <c r="W1463" s="12"/>
      <c r="X1463" s="12"/>
      <c r="Y1463" s="12"/>
      <c r="Z1463" s="12"/>
      <c r="AA1463" s="12">
        <v>35043.360000000001</v>
      </c>
      <c r="AB1463" s="12"/>
      <c r="AC1463" s="12"/>
      <c r="AD1463" s="12">
        <v>14623.274880000001</v>
      </c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  <c r="AR1463" s="12"/>
      <c r="AS1463" s="12"/>
      <c r="AT1463" s="12"/>
      <c r="AU1463" s="12"/>
      <c r="AV1463" s="12"/>
    </row>
    <row r="1464" spans="1:48" ht="15.75" hidden="1">
      <c r="A1464" s="4" t="s">
        <v>5574</v>
      </c>
      <c r="B1464" s="29" t="s">
        <v>3235</v>
      </c>
      <c r="C1464" s="12">
        <f t="shared" si="140"/>
        <v>34215.524000000005</v>
      </c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2">
        <f t="shared" si="141"/>
        <v>34215.524000000005</v>
      </c>
      <c r="V1464" s="12">
        <f t="shared" si="142"/>
        <v>34215.524000000005</v>
      </c>
      <c r="W1464" s="12">
        <v>24528</v>
      </c>
      <c r="X1464" s="12"/>
      <c r="Y1464" s="12"/>
      <c r="Z1464" s="12"/>
      <c r="AA1464" s="12">
        <v>9687.5240000000013</v>
      </c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  <c r="AR1464" s="12"/>
      <c r="AS1464" s="12"/>
      <c r="AT1464" s="12"/>
      <c r="AU1464" s="12"/>
      <c r="AV1464" s="12"/>
    </row>
    <row r="1465" spans="1:48" ht="15.75" hidden="1">
      <c r="A1465" s="4" t="s">
        <v>5575</v>
      </c>
      <c r="B1465" s="29" t="s">
        <v>951</v>
      </c>
      <c r="C1465" s="12">
        <f t="shared" si="140"/>
        <v>160975.81872000001</v>
      </c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  <c r="Q1465" s="12"/>
      <c r="R1465" s="12"/>
      <c r="S1465" s="12"/>
      <c r="T1465" s="12"/>
      <c r="U1465" s="12">
        <f t="shared" si="141"/>
        <v>160975.81872000001</v>
      </c>
      <c r="V1465" s="12">
        <f t="shared" si="142"/>
        <v>134814.96000000002</v>
      </c>
      <c r="W1465" s="12"/>
      <c r="X1465" s="12">
        <v>60677.200000000004</v>
      </c>
      <c r="Y1465" s="12">
        <v>33382.559999999998</v>
      </c>
      <c r="Z1465" s="12"/>
      <c r="AA1465" s="12">
        <v>40755.200000000004</v>
      </c>
      <c r="AB1465" s="12"/>
      <c r="AC1465" s="12"/>
      <c r="AD1465" s="12">
        <v>26160.85872</v>
      </c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  <c r="AR1465" s="12"/>
      <c r="AS1465" s="12"/>
      <c r="AT1465" s="12"/>
      <c r="AU1465" s="12"/>
      <c r="AV1465" s="12"/>
    </row>
    <row r="1466" spans="1:48" ht="15.75" hidden="1">
      <c r="A1466" s="4" t="s">
        <v>5576</v>
      </c>
      <c r="B1466" s="29" t="s">
        <v>3230</v>
      </c>
      <c r="C1466" s="12">
        <f t="shared" si="140"/>
        <v>115045.23328</v>
      </c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2">
        <f t="shared" si="141"/>
        <v>115045.23328</v>
      </c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>
        <v>66412.01728</v>
      </c>
      <c r="AF1466" s="12">
        <v>48633.216</v>
      </c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  <c r="AR1466" s="12"/>
      <c r="AS1466" s="12"/>
      <c r="AT1466" s="12"/>
      <c r="AU1466" s="12"/>
      <c r="AV1466" s="12"/>
    </row>
    <row r="1467" spans="1:48" ht="15.75" hidden="1">
      <c r="A1467" s="4" t="s">
        <v>5577</v>
      </c>
      <c r="B1467" s="29" t="s">
        <v>3237</v>
      </c>
      <c r="C1467" s="12">
        <f t="shared" si="140"/>
        <v>49493.232000000004</v>
      </c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2">
        <f t="shared" si="141"/>
        <v>49493.232000000004</v>
      </c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12">
        <v>49493.232000000004</v>
      </c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  <c r="AR1467" s="12"/>
      <c r="AS1467" s="12"/>
      <c r="AT1467" s="12"/>
      <c r="AU1467" s="12"/>
      <c r="AV1467" s="12"/>
    </row>
    <row r="1468" spans="1:48" ht="15.75" hidden="1">
      <c r="A1468" s="4" t="s">
        <v>5578</v>
      </c>
      <c r="B1468" s="29" t="s">
        <v>3239</v>
      </c>
      <c r="C1468" s="12">
        <f t="shared" si="140"/>
        <v>156719.62192000001</v>
      </c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2">
        <f t="shared" si="141"/>
        <v>156719.62192000001</v>
      </c>
      <c r="V1468" s="12">
        <f t="shared" si="142"/>
        <v>42112</v>
      </c>
      <c r="W1468" s="12"/>
      <c r="X1468" s="12"/>
      <c r="Y1468" s="12"/>
      <c r="Z1468" s="12"/>
      <c r="AA1468" s="12"/>
      <c r="AB1468" s="12">
        <v>42112</v>
      </c>
      <c r="AC1468" s="12"/>
      <c r="AD1468" s="12"/>
      <c r="AE1468" s="12">
        <v>66159.397920000003</v>
      </c>
      <c r="AF1468" s="12">
        <v>48448.224000000002</v>
      </c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  <c r="AR1468" s="12"/>
      <c r="AS1468" s="12"/>
      <c r="AT1468" s="12"/>
      <c r="AU1468" s="12"/>
      <c r="AV1468" s="12"/>
    </row>
    <row r="1469" spans="1:48" ht="15.75" hidden="1">
      <c r="A1469" s="4" t="s">
        <v>5579</v>
      </c>
      <c r="B1469" s="29" t="s">
        <v>950</v>
      </c>
      <c r="C1469" s="12">
        <f t="shared" si="140"/>
        <v>145871.74016000002</v>
      </c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2">
        <f t="shared" si="141"/>
        <v>145871.74016000002</v>
      </c>
      <c r="V1469" s="12">
        <f t="shared" si="142"/>
        <v>123693.44</v>
      </c>
      <c r="W1469" s="12"/>
      <c r="X1469" s="12">
        <v>60252.800000000003</v>
      </c>
      <c r="Y1469" s="12">
        <v>31924.720000000001</v>
      </c>
      <c r="Z1469" s="12"/>
      <c r="AA1469" s="12">
        <v>31515.920000000002</v>
      </c>
      <c r="AB1469" s="12"/>
      <c r="AC1469" s="12"/>
      <c r="AD1469" s="12">
        <v>22178.300160000003</v>
      </c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  <c r="AR1469" s="12"/>
      <c r="AS1469" s="12"/>
      <c r="AT1469" s="12"/>
      <c r="AU1469" s="12"/>
      <c r="AV1469" s="12"/>
    </row>
    <row r="1470" spans="1:48" ht="15.75" hidden="1">
      <c r="A1470" s="4" t="s">
        <v>5580</v>
      </c>
      <c r="B1470" s="29" t="s">
        <v>3238</v>
      </c>
      <c r="C1470" s="12">
        <f t="shared" si="140"/>
        <v>418618.82663999998</v>
      </c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2">
        <f t="shared" si="141"/>
        <v>418618.82663999998</v>
      </c>
      <c r="V1470" s="12"/>
      <c r="W1470" s="12"/>
      <c r="X1470" s="12"/>
      <c r="Y1470" s="12"/>
      <c r="Z1470" s="12"/>
      <c r="AA1470" s="12"/>
      <c r="AB1470" s="12"/>
      <c r="AC1470" s="12">
        <v>133399.20000000001</v>
      </c>
      <c r="AD1470" s="12"/>
      <c r="AE1470" s="12">
        <v>226953.05064</v>
      </c>
      <c r="AF1470" s="12">
        <v>58266.576000000001</v>
      </c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  <c r="AR1470" s="12"/>
      <c r="AS1470" s="12"/>
      <c r="AT1470" s="12"/>
      <c r="AU1470" s="12"/>
      <c r="AV1470" s="12"/>
    </row>
    <row r="1471" spans="1:48" ht="15.75" hidden="1">
      <c r="A1471" s="4" t="s">
        <v>5581</v>
      </c>
      <c r="B1471" s="29" t="s">
        <v>952</v>
      </c>
      <c r="C1471" s="12">
        <f t="shared" si="140"/>
        <v>152882.94855999999</v>
      </c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2">
        <f t="shared" si="141"/>
        <v>152882.94855999999</v>
      </c>
      <c r="V1471" s="12">
        <f t="shared" si="142"/>
        <v>129208.48</v>
      </c>
      <c r="W1471" s="12"/>
      <c r="X1471" s="12"/>
      <c r="Y1471" s="12">
        <v>32686.639999999999</v>
      </c>
      <c r="Z1471" s="12"/>
      <c r="AA1471" s="12">
        <v>42493.04</v>
      </c>
      <c r="AB1471" s="12">
        <v>54028.800000000003</v>
      </c>
      <c r="AC1471" s="12"/>
      <c r="AD1471" s="12">
        <v>23674.468560000001</v>
      </c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  <c r="AR1471" s="12"/>
      <c r="AS1471" s="12"/>
      <c r="AT1471" s="12"/>
      <c r="AU1471" s="12"/>
      <c r="AV1471" s="12"/>
    </row>
    <row r="1472" spans="1:48" ht="15.75" hidden="1">
      <c r="A1472" s="4" t="s">
        <v>5582</v>
      </c>
      <c r="B1472" s="29" t="s">
        <v>948</v>
      </c>
      <c r="C1472" s="12">
        <f t="shared" si="140"/>
        <v>317433.48479999998</v>
      </c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12">
        <f t="shared" si="141"/>
        <v>317433.48479999998</v>
      </c>
      <c r="V1472" s="12">
        <f t="shared" si="142"/>
        <v>61711.484800000006</v>
      </c>
      <c r="W1472" s="12">
        <v>10584.0304</v>
      </c>
      <c r="X1472" s="12">
        <v>8090.64</v>
      </c>
      <c r="Y1472" s="12">
        <v>5738.6336000000001</v>
      </c>
      <c r="Z1472" s="12">
        <v>27502.991999999998</v>
      </c>
      <c r="AA1472" s="12">
        <v>9795.1887999999999</v>
      </c>
      <c r="AB1472" s="12"/>
      <c r="AC1472" s="12"/>
      <c r="AD1472" s="12"/>
      <c r="AE1472" s="12">
        <v>107479.12</v>
      </c>
      <c r="AF1472" s="12">
        <v>3872.8</v>
      </c>
      <c r="AG1472" s="12">
        <v>97116.96</v>
      </c>
      <c r="AH1472" s="12">
        <v>47253.120000000003</v>
      </c>
      <c r="AI1472" s="12"/>
      <c r="AJ1472" s="12"/>
      <c r="AK1472" s="12"/>
      <c r="AL1472" s="12"/>
      <c r="AM1472" s="12"/>
      <c r="AN1472" s="12"/>
      <c r="AO1472" s="12"/>
      <c r="AP1472" s="12"/>
      <c r="AQ1472" s="12"/>
      <c r="AR1472" s="12"/>
      <c r="AS1472" s="12"/>
      <c r="AT1472" s="12"/>
      <c r="AU1472" s="12"/>
      <c r="AV1472" s="12"/>
    </row>
    <row r="1473" spans="1:48" ht="15.75" hidden="1">
      <c r="A1473" s="4" t="s">
        <v>5583</v>
      </c>
      <c r="B1473" s="29" t="s">
        <v>942</v>
      </c>
      <c r="C1473" s="12">
        <f t="shared" si="140"/>
        <v>318928.8224</v>
      </c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  <c r="Q1473" s="12"/>
      <c r="R1473" s="12"/>
      <c r="S1473" s="12"/>
      <c r="T1473" s="12"/>
      <c r="U1473" s="12">
        <f t="shared" si="141"/>
        <v>318928.8224</v>
      </c>
      <c r="V1473" s="12">
        <f t="shared" si="142"/>
        <v>62953.998399999997</v>
      </c>
      <c r="W1473" s="12">
        <v>10797.1312</v>
      </c>
      <c r="X1473" s="12">
        <v>8253.5391999999993</v>
      </c>
      <c r="Y1473" s="12">
        <v>5854.1768000000002</v>
      </c>
      <c r="Z1473" s="12">
        <v>28056.743999999999</v>
      </c>
      <c r="AA1473" s="12">
        <v>9992.4071999999996</v>
      </c>
      <c r="AB1473" s="12"/>
      <c r="AC1473" s="12"/>
      <c r="AD1473" s="12"/>
      <c r="AE1473" s="12">
        <v>107739.36</v>
      </c>
      <c r="AF1473" s="12">
        <v>3865.384</v>
      </c>
      <c r="AG1473" s="12">
        <v>97116.96</v>
      </c>
      <c r="AH1473" s="12">
        <v>47253.120000000003</v>
      </c>
      <c r="AI1473" s="12"/>
      <c r="AJ1473" s="12"/>
      <c r="AK1473" s="12"/>
      <c r="AL1473" s="12"/>
      <c r="AM1473" s="12"/>
      <c r="AN1473" s="12"/>
      <c r="AO1473" s="12"/>
      <c r="AP1473" s="12"/>
      <c r="AQ1473" s="12"/>
      <c r="AR1473" s="12"/>
      <c r="AS1473" s="12"/>
      <c r="AT1473" s="12"/>
      <c r="AU1473" s="12"/>
      <c r="AV1473" s="12"/>
    </row>
    <row r="1474" spans="1:48" ht="15.75" hidden="1">
      <c r="A1474" s="4" t="s">
        <v>5584</v>
      </c>
      <c r="B1474" s="29" t="s">
        <v>3226</v>
      </c>
      <c r="C1474" s="12">
        <f t="shared" si="140"/>
        <v>145824.1072</v>
      </c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12">
        <f t="shared" si="141"/>
        <v>145824.1072</v>
      </c>
      <c r="V1474" s="12">
        <f t="shared" si="142"/>
        <v>34479.603199999998</v>
      </c>
      <c r="W1474" s="12">
        <v>24528</v>
      </c>
      <c r="X1474" s="12"/>
      <c r="Y1474" s="12"/>
      <c r="Z1474" s="12"/>
      <c r="AA1474" s="12">
        <v>9951.6031999999996</v>
      </c>
      <c r="AB1474" s="12"/>
      <c r="AC1474" s="12"/>
      <c r="AD1474" s="12"/>
      <c r="AE1474" s="12">
        <v>107479.12</v>
      </c>
      <c r="AF1474" s="12">
        <v>3865.384</v>
      </c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  <c r="AR1474" s="12"/>
      <c r="AS1474" s="12"/>
      <c r="AT1474" s="12"/>
      <c r="AU1474" s="12"/>
      <c r="AV1474" s="12"/>
    </row>
    <row r="1475" spans="1:48" ht="15.75" hidden="1">
      <c r="A1475" s="4" t="s">
        <v>5585</v>
      </c>
      <c r="B1475" s="29" t="s">
        <v>949</v>
      </c>
      <c r="C1475" s="12">
        <f t="shared" si="140"/>
        <v>310113.80719999998</v>
      </c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  <c r="Q1475" s="12"/>
      <c r="R1475" s="12"/>
      <c r="S1475" s="12"/>
      <c r="T1475" s="12"/>
      <c r="U1475" s="12">
        <f t="shared" si="141"/>
        <v>310113.80719999998</v>
      </c>
      <c r="V1475" s="12">
        <f t="shared" si="142"/>
        <v>54399.223199999993</v>
      </c>
      <c r="W1475" s="12">
        <v>9329.9168000000009</v>
      </c>
      <c r="X1475" s="12">
        <v>7131.9712</v>
      </c>
      <c r="Y1475" s="12">
        <v>5058.6567999999997</v>
      </c>
      <c r="Z1475" s="12">
        <v>24244.132799999999</v>
      </c>
      <c r="AA1475" s="12">
        <v>8634.5455999999995</v>
      </c>
      <c r="AB1475" s="12"/>
      <c r="AC1475" s="12"/>
      <c r="AD1475" s="12"/>
      <c r="AE1475" s="12">
        <v>107479.12</v>
      </c>
      <c r="AF1475" s="12">
        <v>3865.384</v>
      </c>
      <c r="AG1475" s="12">
        <v>97116.96</v>
      </c>
      <c r="AH1475" s="12">
        <v>47253.120000000003</v>
      </c>
      <c r="AI1475" s="12"/>
      <c r="AJ1475" s="12"/>
      <c r="AK1475" s="12"/>
      <c r="AL1475" s="12"/>
      <c r="AM1475" s="12"/>
      <c r="AN1475" s="12"/>
      <c r="AO1475" s="12"/>
      <c r="AP1475" s="12"/>
      <c r="AQ1475" s="12"/>
      <c r="AR1475" s="12"/>
      <c r="AS1475" s="12"/>
      <c r="AT1475" s="12"/>
      <c r="AU1475" s="12"/>
      <c r="AV1475" s="12"/>
    </row>
    <row r="1476" spans="1:48" ht="15.75" hidden="1">
      <c r="A1476" s="4" t="s">
        <v>5586</v>
      </c>
      <c r="B1476" s="29" t="s">
        <v>941</v>
      </c>
      <c r="C1476" s="12">
        <f t="shared" si="140"/>
        <v>352795.59039999999</v>
      </c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  <c r="Q1476" s="12"/>
      <c r="R1476" s="12"/>
      <c r="S1476" s="12"/>
      <c r="T1476" s="12"/>
      <c r="U1476" s="12">
        <f t="shared" si="141"/>
        <v>352795.59039999999</v>
      </c>
      <c r="V1476" s="12">
        <f t="shared" si="142"/>
        <v>55099.030400000003</v>
      </c>
      <c r="W1476" s="12">
        <v>9449.9392000000007</v>
      </c>
      <c r="X1476" s="12">
        <v>7223.7191999999995</v>
      </c>
      <c r="Y1476" s="12">
        <v>5123.7327999999998</v>
      </c>
      <c r="Z1476" s="12">
        <v>24556.016</v>
      </c>
      <c r="AA1476" s="12">
        <v>8745.6232</v>
      </c>
      <c r="AB1476" s="12"/>
      <c r="AC1476" s="12">
        <v>41981.976000000002</v>
      </c>
      <c r="AD1476" s="12"/>
      <c r="AE1476" s="12">
        <v>107479.12</v>
      </c>
      <c r="AF1476" s="12">
        <v>3865.384</v>
      </c>
      <c r="AG1476" s="12">
        <v>97116.96</v>
      </c>
      <c r="AH1476" s="12">
        <v>47253.120000000003</v>
      </c>
      <c r="AI1476" s="12"/>
      <c r="AJ1476" s="12"/>
      <c r="AK1476" s="12"/>
      <c r="AL1476" s="12"/>
      <c r="AM1476" s="12"/>
      <c r="AN1476" s="12"/>
      <c r="AO1476" s="12"/>
      <c r="AP1476" s="12"/>
      <c r="AQ1476" s="12"/>
      <c r="AR1476" s="12"/>
      <c r="AS1476" s="12"/>
      <c r="AT1476" s="12"/>
      <c r="AU1476" s="12"/>
      <c r="AV1476" s="12"/>
    </row>
    <row r="1477" spans="1:48" ht="15.75" hidden="1">
      <c r="A1477" s="28" t="s">
        <v>8016</v>
      </c>
      <c r="B1477" s="29"/>
      <c r="C1477" s="12">
        <f>SUM(C1450:C1476)</f>
        <v>5827732.5539199999</v>
      </c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2">
        <f t="shared" ref="U1477:AH1477" si="147">SUM(U1450:U1476)</f>
        <v>5827732.5539199999</v>
      </c>
      <c r="V1477" s="12">
        <f t="shared" si="147"/>
        <v>1212149.9135999999</v>
      </c>
      <c r="W1477" s="12">
        <f t="shared" si="147"/>
        <v>179005.4472</v>
      </c>
      <c r="X1477" s="12">
        <f t="shared" si="147"/>
        <v>193015.5288</v>
      </c>
      <c r="Y1477" s="12">
        <f t="shared" si="147"/>
        <v>149123.67279999997</v>
      </c>
      <c r="Z1477" s="12">
        <f t="shared" si="147"/>
        <v>245044.59599999999</v>
      </c>
      <c r="AA1477" s="12">
        <f t="shared" si="147"/>
        <v>287279.06880000001</v>
      </c>
      <c r="AB1477" s="12">
        <f t="shared" si="147"/>
        <v>158681.60000000001</v>
      </c>
      <c r="AC1477" s="12">
        <f t="shared" si="147"/>
        <v>477803.12800000003</v>
      </c>
      <c r="AD1477" s="12">
        <f t="shared" si="147"/>
        <v>86636.902319999994</v>
      </c>
      <c r="AE1477" s="12">
        <f t="shared" si="147"/>
        <v>2309553.5700000003</v>
      </c>
      <c r="AF1477" s="12">
        <f t="shared" si="147"/>
        <v>538928.79999999981</v>
      </c>
      <c r="AG1477" s="12">
        <f t="shared" si="147"/>
        <v>874052.6399999999</v>
      </c>
      <c r="AH1477" s="12">
        <f t="shared" si="147"/>
        <v>328607.59999999998</v>
      </c>
      <c r="AI1477" s="12"/>
      <c r="AJ1477" s="12"/>
      <c r="AK1477" s="12"/>
      <c r="AL1477" s="12"/>
      <c r="AM1477" s="12"/>
      <c r="AN1477" s="12"/>
      <c r="AO1477" s="12"/>
      <c r="AP1477" s="12"/>
      <c r="AQ1477" s="12"/>
      <c r="AR1477" s="12"/>
      <c r="AS1477" s="12"/>
      <c r="AT1477" s="12"/>
      <c r="AU1477" s="12"/>
      <c r="AV1477" s="12"/>
    </row>
    <row r="1478" spans="1:48" ht="15.75" hidden="1">
      <c r="A1478" s="28" t="s">
        <v>955</v>
      </c>
      <c r="B1478" s="29"/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  <c r="AR1478" s="12"/>
      <c r="AS1478" s="12"/>
      <c r="AT1478" s="12"/>
      <c r="AU1478" s="12"/>
      <c r="AV1478" s="12"/>
    </row>
    <row r="1479" spans="1:48" ht="15.75" hidden="1">
      <c r="A1479" s="4" t="s">
        <v>5587</v>
      </c>
      <c r="B1479" s="29" t="s">
        <v>984</v>
      </c>
      <c r="C1479" s="12">
        <f t="shared" si="140"/>
        <v>234023.21256000001</v>
      </c>
      <c r="D1479" s="12">
        <f t="shared" si="144"/>
        <v>119571.66</v>
      </c>
      <c r="E1479" s="12">
        <v>119571.66</v>
      </c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12">
        <f t="shared" si="141"/>
        <v>111840.67256000001</v>
      </c>
      <c r="V1479" s="12">
        <f t="shared" si="142"/>
        <v>14723.71256</v>
      </c>
      <c r="W1479" s="12"/>
      <c r="X1479" s="12">
        <v>8965.9775200000004</v>
      </c>
      <c r="Y1479" s="12">
        <v>5757.7350399999996</v>
      </c>
      <c r="Z1479" s="12"/>
      <c r="AA1479" s="12"/>
      <c r="AB1479" s="12"/>
      <c r="AC1479" s="12"/>
      <c r="AD1479" s="12"/>
      <c r="AE1479" s="12"/>
      <c r="AF1479" s="12"/>
      <c r="AG1479" s="12">
        <v>97116.96</v>
      </c>
      <c r="AH1479" s="12"/>
      <c r="AI1479" s="12">
        <f t="shared" si="143"/>
        <v>2610.88</v>
      </c>
      <c r="AJ1479" s="12">
        <f t="shared" si="145"/>
        <v>2610.88</v>
      </c>
      <c r="AK1479" s="12">
        <v>2610.88</v>
      </c>
      <c r="AL1479" s="12"/>
      <c r="AM1479" s="12"/>
      <c r="AN1479" s="12"/>
      <c r="AO1479" s="12"/>
      <c r="AP1479" s="12"/>
      <c r="AQ1479" s="12"/>
      <c r="AR1479" s="12"/>
      <c r="AS1479" s="12"/>
      <c r="AT1479" s="12"/>
      <c r="AU1479" s="12"/>
      <c r="AV1479" s="12"/>
    </row>
    <row r="1480" spans="1:48" ht="15.75" hidden="1">
      <c r="A1480" s="4" t="s">
        <v>5588</v>
      </c>
      <c r="B1480" s="29" t="s">
        <v>960</v>
      </c>
      <c r="C1480" s="12">
        <f t="shared" si="140"/>
        <v>1407413.3900000001</v>
      </c>
      <c r="D1480" s="12">
        <f t="shared" si="144"/>
        <v>259621.83000000002</v>
      </c>
      <c r="E1480" s="12">
        <v>114650.64</v>
      </c>
      <c r="F1480" s="12"/>
      <c r="G1480" s="12">
        <v>45511.83</v>
      </c>
      <c r="H1480" s="12"/>
      <c r="I1480" s="12">
        <v>99459.36</v>
      </c>
      <c r="J1480" s="12"/>
      <c r="K1480" s="12"/>
      <c r="L1480" s="12"/>
      <c r="M1480" s="12"/>
      <c r="N1480" s="12"/>
      <c r="O1480" s="12">
        <v>358</v>
      </c>
      <c r="P1480" s="12">
        <v>951689.7</v>
      </c>
      <c r="Q1480" s="12">
        <v>125</v>
      </c>
      <c r="R1480" s="12">
        <v>166023</v>
      </c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12"/>
      <c r="AG1480" s="12"/>
      <c r="AH1480" s="12"/>
      <c r="AI1480" s="12">
        <f t="shared" si="143"/>
        <v>30078.86</v>
      </c>
      <c r="AJ1480" s="12">
        <f t="shared" si="145"/>
        <v>5669.52</v>
      </c>
      <c r="AK1480" s="12">
        <v>2503.42</v>
      </c>
      <c r="AL1480" s="12"/>
      <c r="AM1480" s="12">
        <v>994.01</v>
      </c>
      <c r="AN1480" s="12"/>
      <c r="AO1480" s="12">
        <v>2172.09</v>
      </c>
      <c r="AP1480" s="12"/>
      <c r="AQ1480" s="12"/>
      <c r="AR1480" s="12"/>
      <c r="AS1480" s="12">
        <v>20783.560000000001</v>
      </c>
      <c r="AT1480" s="12">
        <v>3625.78</v>
      </c>
      <c r="AU1480" s="12"/>
      <c r="AV1480" s="12"/>
    </row>
    <row r="1481" spans="1:48" ht="15.75" hidden="1">
      <c r="A1481" s="4" t="s">
        <v>5589</v>
      </c>
      <c r="B1481" s="29" t="s">
        <v>3291</v>
      </c>
      <c r="C1481" s="12">
        <f t="shared" si="140"/>
        <v>102448.95984</v>
      </c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2">
        <f t="shared" si="141"/>
        <v>102448.95984</v>
      </c>
      <c r="V1481" s="12">
        <f t="shared" si="142"/>
        <v>102448.95984</v>
      </c>
      <c r="W1481" s="12"/>
      <c r="X1481" s="12"/>
      <c r="Y1481" s="12"/>
      <c r="Z1481" s="12"/>
      <c r="AA1481" s="12"/>
      <c r="AB1481" s="12">
        <v>102448.95984</v>
      </c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  <c r="AR1481" s="12"/>
      <c r="AS1481" s="12"/>
      <c r="AT1481" s="12"/>
      <c r="AU1481" s="12"/>
      <c r="AV1481" s="12"/>
    </row>
    <row r="1482" spans="1:48" ht="15.75" hidden="1">
      <c r="A1482" s="4" t="s">
        <v>5590</v>
      </c>
      <c r="B1482" s="29" t="s">
        <v>3242</v>
      </c>
      <c r="C1482" s="12">
        <f t="shared" si="140"/>
        <v>56019.752159999989</v>
      </c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2">
        <f t="shared" si="141"/>
        <v>56019.752159999989</v>
      </c>
      <c r="V1482" s="12">
        <f t="shared" si="142"/>
        <v>56019.752159999989</v>
      </c>
      <c r="W1482" s="12"/>
      <c r="X1482" s="12"/>
      <c r="Y1482" s="12"/>
      <c r="Z1482" s="12"/>
      <c r="AA1482" s="12"/>
      <c r="AB1482" s="12">
        <v>56019.752159999989</v>
      </c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  <c r="AR1482" s="12"/>
      <c r="AS1482" s="12"/>
      <c r="AT1482" s="12"/>
      <c r="AU1482" s="12"/>
      <c r="AV1482" s="12"/>
    </row>
    <row r="1483" spans="1:48" ht="15.75" hidden="1">
      <c r="A1483" s="4" t="s">
        <v>5591</v>
      </c>
      <c r="B1483" s="29" t="s">
        <v>3297</v>
      </c>
      <c r="C1483" s="12">
        <f t="shared" ref="C1483:C1546" si="148">D1483+L1483+N1483+P1483+R1483+S1483+T1483+U1483+AI1483</f>
        <v>56283.759359999989</v>
      </c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2">
        <f t="shared" ref="U1483:U1546" si="149">V1483+AC1483+AD1483+AE1483+AF1483+AG1483+AH1483</f>
        <v>56283.759359999989</v>
      </c>
      <c r="V1483" s="12">
        <f t="shared" ref="V1483:V1546" si="150">W1483+X1483+Y1483+Z1483+AA1483+AB1483</f>
        <v>56283.759359999989</v>
      </c>
      <c r="W1483" s="12"/>
      <c r="X1483" s="12"/>
      <c r="Y1483" s="12"/>
      <c r="Z1483" s="12"/>
      <c r="AA1483" s="12"/>
      <c r="AB1483" s="12">
        <v>56283.759359999989</v>
      </c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  <c r="AR1483" s="12"/>
      <c r="AS1483" s="12"/>
      <c r="AT1483" s="12"/>
      <c r="AU1483" s="12"/>
      <c r="AV1483" s="12"/>
    </row>
    <row r="1484" spans="1:48" ht="15.75" hidden="1">
      <c r="A1484" s="4" t="s">
        <v>5592</v>
      </c>
      <c r="B1484" s="29" t="s">
        <v>3292</v>
      </c>
      <c r="C1484" s="12">
        <f t="shared" si="148"/>
        <v>100913.85455999999</v>
      </c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2">
        <f t="shared" si="149"/>
        <v>100913.85455999999</v>
      </c>
      <c r="V1484" s="12">
        <f t="shared" si="150"/>
        <v>100913.85455999999</v>
      </c>
      <c r="W1484" s="12"/>
      <c r="X1484" s="12"/>
      <c r="Y1484" s="12"/>
      <c r="Z1484" s="12"/>
      <c r="AA1484" s="12"/>
      <c r="AB1484" s="12">
        <v>100913.85455999999</v>
      </c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  <c r="AR1484" s="12"/>
      <c r="AS1484" s="12"/>
      <c r="AT1484" s="12"/>
      <c r="AU1484" s="12"/>
      <c r="AV1484" s="12"/>
    </row>
    <row r="1485" spans="1:48" ht="15.75" hidden="1">
      <c r="A1485" s="4" t="s">
        <v>5593</v>
      </c>
      <c r="B1485" s="29" t="s">
        <v>3293</v>
      </c>
      <c r="C1485" s="12">
        <f t="shared" si="148"/>
        <v>105316.97951999999</v>
      </c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2">
        <f t="shared" si="149"/>
        <v>105316.97951999999</v>
      </c>
      <c r="V1485" s="12">
        <f t="shared" si="150"/>
        <v>105316.97951999999</v>
      </c>
      <c r="W1485" s="12"/>
      <c r="X1485" s="12"/>
      <c r="Y1485" s="12"/>
      <c r="Z1485" s="12"/>
      <c r="AA1485" s="12"/>
      <c r="AB1485" s="12">
        <v>105316.97951999999</v>
      </c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  <c r="AR1485" s="12"/>
      <c r="AS1485" s="12"/>
      <c r="AT1485" s="12"/>
      <c r="AU1485" s="12"/>
      <c r="AV1485" s="12"/>
    </row>
    <row r="1486" spans="1:48" ht="15.75" hidden="1">
      <c r="A1486" s="4" t="s">
        <v>5594</v>
      </c>
      <c r="B1486" s="29" t="s">
        <v>3298</v>
      </c>
      <c r="C1486" s="12">
        <f t="shared" si="148"/>
        <v>69280.640639999998</v>
      </c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2">
        <f t="shared" si="149"/>
        <v>69280.640639999998</v>
      </c>
      <c r="V1486" s="12">
        <f t="shared" si="150"/>
        <v>69280.640639999998</v>
      </c>
      <c r="W1486" s="12"/>
      <c r="X1486" s="12"/>
      <c r="Y1486" s="12"/>
      <c r="Z1486" s="12"/>
      <c r="AA1486" s="12"/>
      <c r="AB1486" s="12">
        <v>69280.640639999998</v>
      </c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  <c r="AR1486" s="12"/>
      <c r="AS1486" s="12"/>
      <c r="AT1486" s="12"/>
      <c r="AU1486" s="12"/>
      <c r="AV1486" s="12"/>
    </row>
    <row r="1487" spans="1:48" ht="15.75" hidden="1">
      <c r="A1487" s="4" t="s">
        <v>5595</v>
      </c>
      <c r="B1487" s="29" t="s">
        <v>3294</v>
      </c>
      <c r="C1487" s="12">
        <f t="shared" si="148"/>
        <v>92439.867360000004</v>
      </c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2">
        <f t="shared" si="149"/>
        <v>92439.867360000004</v>
      </c>
      <c r="V1487" s="12">
        <f t="shared" si="150"/>
        <v>92439.867360000004</v>
      </c>
      <c r="W1487" s="12"/>
      <c r="X1487" s="12"/>
      <c r="Y1487" s="12"/>
      <c r="Z1487" s="12"/>
      <c r="AA1487" s="12"/>
      <c r="AB1487" s="12">
        <v>92439.867360000004</v>
      </c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  <c r="AR1487" s="12"/>
      <c r="AS1487" s="12"/>
      <c r="AT1487" s="12"/>
      <c r="AU1487" s="12"/>
      <c r="AV1487" s="12"/>
    </row>
    <row r="1488" spans="1:48" ht="15.75" hidden="1">
      <c r="A1488" s="4" t="s">
        <v>5596</v>
      </c>
      <c r="B1488" s="29" t="s">
        <v>3295</v>
      </c>
      <c r="C1488" s="12">
        <f t="shared" si="148"/>
        <v>92609.862240000002</v>
      </c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  <c r="U1488" s="12">
        <f t="shared" si="149"/>
        <v>92609.862240000002</v>
      </c>
      <c r="V1488" s="12">
        <f t="shared" si="150"/>
        <v>92609.862240000002</v>
      </c>
      <c r="W1488" s="12"/>
      <c r="X1488" s="12"/>
      <c r="Y1488" s="12"/>
      <c r="Z1488" s="12"/>
      <c r="AA1488" s="12"/>
      <c r="AB1488" s="12">
        <v>92609.862240000002</v>
      </c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  <c r="AR1488" s="12"/>
      <c r="AS1488" s="12"/>
      <c r="AT1488" s="12"/>
      <c r="AU1488" s="12"/>
      <c r="AV1488" s="12"/>
    </row>
    <row r="1489" spans="1:48" ht="15.75" hidden="1">
      <c r="A1489" s="4" t="s">
        <v>5597</v>
      </c>
      <c r="B1489" s="29" t="s">
        <v>3302</v>
      </c>
      <c r="C1489" s="12">
        <f t="shared" si="148"/>
        <v>76492.544639999993</v>
      </c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  <c r="Q1489" s="12"/>
      <c r="R1489" s="12"/>
      <c r="S1489" s="12"/>
      <c r="T1489" s="12"/>
      <c r="U1489" s="12">
        <f t="shared" si="149"/>
        <v>76492.544639999993</v>
      </c>
      <c r="V1489" s="12">
        <f t="shared" si="150"/>
        <v>76492.544639999993</v>
      </c>
      <c r="W1489" s="12"/>
      <c r="X1489" s="12"/>
      <c r="Y1489" s="12"/>
      <c r="Z1489" s="12"/>
      <c r="AA1489" s="12"/>
      <c r="AB1489" s="12">
        <v>76492.544639999993</v>
      </c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  <c r="AR1489" s="12"/>
      <c r="AS1489" s="12"/>
      <c r="AT1489" s="12"/>
      <c r="AU1489" s="12"/>
      <c r="AV1489" s="12"/>
    </row>
    <row r="1490" spans="1:48" ht="15.75" hidden="1">
      <c r="A1490" s="4" t="s">
        <v>5598</v>
      </c>
      <c r="B1490" s="29" t="s">
        <v>3296</v>
      </c>
      <c r="C1490" s="12">
        <f t="shared" si="148"/>
        <v>77959.39439999999</v>
      </c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  <c r="Q1490" s="12"/>
      <c r="R1490" s="12"/>
      <c r="S1490" s="12"/>
      <c r="T1490" s="12"/>
      <c r="U1490" s="12">
        <f t="shared" si="149"/>
        <v>77959.39439999999</v>
      </c>
      <c r="V1490" s="12">
        <f t="shared" si="150"/>
        <v>77959.39439999999</v>
      </c>
      <c r="W1490" s="12"/>
      <c r="X1490" s="12"/>
      <c r="Y1490" s="12"/>
      <c r="Z1490" s="12"/>
      <c r="AA1490" s="12"/>
      <c r="AB1490" s="12">
        <v>77959.39439999999</v>
      </c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  <c r="AR1490" s="12"/>
      <c r="AS1490" s="12"/>
      <c r="AT1490" s="12"/>
      <c r="AU1490" s="12"/>
      <c r="AV1490" s="12"/>
    </row>
    <row r="1491" spans="1:48" ht="15.75" hidden="1">
      <c r="A1491" s="4" t="s">
        <v>5599</v>
      </c>
      <c r="B1491" s="29" t="s">
        <v>3244</v>
      </c>
      <c r="C1491" s="12">
        <f t="shared" si="148"/>
        <v>46387.996800000001</v>
      </c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2">
        <f t="shared" si="149"/>
        <v>46387.996800000001</v>
      </c>
      <c r="V1491" s="12">
        <f t="shared" si="150"/>
        <v>46387.996800000001</v>
      </c>
      <c r="W1491" s="12"/>
      <c r="X1491" s="12"/>
      <c r="Y1491" s="12"/>
      <c r="Z1491" s="12"/>
      <c r="AA1491" s="12"/>
      <c r="AB1491" s="12">
        <v>46387.996800000001</v>
      </c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  <c r="AR1491" s="12"/>
      <c r="AS1491" s="12"/>
      <c r="AT1491" s="12"/>
      <c r="AU1491" s="12"/>
      <c r="AV1491" s="12"/>
    </row>
    <row r="1492" spans="1:48" ht="15.75" hidden="1">
      <c r="A1492" s="4" t="s">
        <v>5600</v>
      </c>
      <c r="B1492" s="29" t="s">
        <v>3284</v>
      </c>
      <c r="C1492" s="12">
        <f t="shared" si="148"/>
        <v>8597.6198399999994</v>
      </c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  <c r="Q1492" s="12"/>
      <c r="R1492" s="12"/>
      <c r="S1492" s="12"/>
      <c r="T1492" s="12"/>
      <c r="U1492" s="12">
        <f t="shared" si="149"/>
        <v>8597.6198399999994</v>
      </c>
      <c r="V1492" s="12">
        <f t="shared" si="150"/>
        <v>8597.6198399999994</v>
      </c>
      <c r="W1492" s="12"/>
      <c r="X1492" s="12"/>
      <c r="Y1492" s="12"/>
      <c r="Z1492" s="12"/>
      <c r="AA1492" s="12"/>
      <c r="AB1492" s="12">
        <v>8597.6198399999994</v>
      </c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  <c r="AR1492" s="12"/>
      <c r="AS1492" s="12"/>
      <c r="AT1492" s="12"/>
      <c r="AU1492" s="12"/>
      <c r="AV1492" s="12"/>
    </row>
    <row r="1493" spans="1:48" ht="15.75" hidden="1">
      <c r="A1493" s="4" t="s">
        <v>5601</v>
      </c>
      <c r="B1493" s="29" t="s">
        <v>3301</v>
      </c>
      <c r="C1493" s="12">
        <f t="shared" si="148"/>
        <v>27630.607199999999</v>
      </c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2">
        <f t="shared" si="149"/>
        <v>27630.607199999999</v>
      </c>
      <c r="V1493" s="12">
        <f t="shared" si="150"/>
        <v>27630.607199999999</v>
      </c>
      <c r="W1493" s="12"/>
      <c r="X1493" s="12"/>
      <c r="Y1493" s="12"/>
      <c r="Z1493" s="12"/>
      <c r="AA1493" s="12"/>
      <c r="AB1493" s="12">
        <v>27630.607199999999</v>
      </c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  <c r="AR1493" s="12"/>
      <c r="AS1493" s="12"/>
      <c r="AT1493" s="12"/>
      <c r="AU1493" s="12"/>
      <c r="AV1493" s="12"/>
    </row>
    <row r="1494" spans="1:48" ht="15.75" hidden="1">
      <c r="A1494" s="4" t="s">
        <v>5602</v>
      </c>
      <c r="B1494" s="29" t="s">
        <v>3304</v>
      </c>
      <c r="C1494" s="12">
        <f t="shared" si="148"/>
        <v>12350.385599999998</v>
      </c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2">
        <f t="shared" si="149"/>
        <v>12350.385599999998</v>
      </c>
      <c r="V1494" s="12">
        <f t="shared" si="150"/>
        <v>12350.385599999998</v>
      </c>
      <c r="W1494" s="12"/>
      <c r="X1494" s="12"/>
      <c r="Y1494" s="12"/>
      <c r="Z1494" s="12"/>
      <c r="AA1494" s="12"/>
      <c r="AB1494" s="12">
        <v>12350.385599999998</v>
      </c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  <c r="AR1494" s="12"/>
      <c r="AS1494" s="12"/>
      <c r="AT1494" s="12"/>
      <c r="AU1494" s="12"/>
      <c r="AV1494" s="12"/>
    </row>
    <row r="1495" spans="1:48" ht="15.75" hidden="1">
      <c r="A1495" s="4" t="s">
        <v>5603</v>
      </c>
      <c r="B1495" s="29" t="s">
        <v>3310</v>
      </c>
      <c r="C1495" s="12">
        <f t="shared" si="148"/>
        <v>44538.555600000007</v>
      </c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>
        <f t="shared" si="149"/>
        <v>44538.555600000007</v>
      </c>
      <c r="V1495" s="12">
        <f t="shared" si="150"/>
        <v>44538.555600000007</v>
      </c>
      <c r="W1495" s="12"/>
      <c r="X1495" s="12"/>
      <c r="Y1495" s="12"/>
      <c r="Z1495" s="12"/>
      <c r="AA1495" s="12">
        <v>44538.555600000007</v>
      </c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</row>
    <row r="1496" spans="1:48" ht="15.75" hidden="1">
      <c r="A1496" s="4" t="s">
        <v>5604</v>
      </c>
      <c r="B1496" s="29" t="s">
        <v>3305</v>
      </c>
      <c r="C1496" s="12">
        <f t="shared" si="148"/>
        <v>13590.575519999999</v>
      </c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2">
        <f t="shared" si="149"/>
        <v>13590.575519999999</v>
      </c>
      <c r="V1496" s="12">
        <f t="shared" si="150"/>
        <v>13590.575519999999</v>
      </c>
      <c r="W1496" s="12"/>
      <c r="X1496" s="12"/>
      <c r="Y1496" s="12"/>
      <c r="Z1496" s="12"/>
      <c r="AA1496" s="12"/>
      <c r="AB1496" s="12">
        <v>13590.575519999999</v>
      </c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  <c r="AR1496" s="12"/>
      <c r="AS1496" s="12"/>
      <c r="AT1496" s="12"/>
      <c r="AU1496" s="12"/>
      <c r="AV1496" s="12"/>
    </row>
    <row r="1497" spans="1:48" ht="15.75" hidden="1">
      <c r="A1497" s="4" t="s">
        <v>5605</v>
      </c>
      <c r="B1497" s="29" t="s">
        <v>975</v>
      </c>
      <c r="C1497" s="12">
        <f t="shared" si="148"/>
        <v>323793.76640000002</v>
      </c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2">
        <f t="shared" si="149"/>
        <v>323793.76640000002</v>
      </c>
      <c r="V1497" s="12">
        <f t="shared" si="150"/>
        <v>66134.997600000002</v>
      </c>
      <c r="W1497" s="12"/>
      <c r="X1497" s="12">
        <v>10316.579600000001</v>
      </c>
      <c r="Y1497" s="12">
        <v>6625.0592000000006</v>
      </c>
      <c r="Z1497" s="12">
        <v>37133.156800000004</v>
      </c>
      <c r="AA1497" s="12">
        <v>12060.202000000003</v>
      </c>
      <c r="AB1497" s="12"/>
      <c r="AC1497" s="12">
        <v>55562.963199999998</v>
      </c>
      <c r="AD1497" s="12">
        <v>4596.8627999999999</v>
      </c>
      <c r="AE1497" s="12">
        <v>42275.342800000006</v>
      </c>
      <c r="AF1497" s="12">
        <v>10853.52</v>
      </c>
      <c r="AG1497" s="12">
        <v>97116.96</v>
      </c>
      <c r="AH1497" s="12">
        <v>47253.120000000003</v>
      </c>
      <c r="AI1497" s="12"/>
      <c r="AJ1497" s="12"/>
      <c r="AK1497" s="12"/>
      <c r="AL1497" s="12"/>
      <c r="AM1497" s="12"/>
      <c r="AN1497" s="12"/>
      <c r="AO1497" s="12"/>
      <c r="AP1497" s="12"/>
      <c r="AQ1497" s="12"/>
      <c r="AR1497" s="12"/>
      <c r="AS1497" s="12"/>
      <c r="AT1497" s="12"/>
      <c r="AU1497" s="12"/>
      <c r="AV1497" s="12"/>
    </row>
    <row r="1498" spans="1:48" ht="15.75" hidden="1">
      <c r="A1498" s="4" t="s">
        <v>5606</v>
      </c>
      <c r="B1498" s="29" t="s">
        <v>3306</v>
      </c>
      <c r="C1498" s="12">
        <f t="shared" si="148"/>
        <v>11160.421439999998</v>
      </c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  <c r="U1498" s="12">
        <f t="shared" si="149"/>
        <v>11160.421439999998</v>
      </c>
      <c r="V1498" s="12">
        <f t="shared" si="150"/>
        <v>11160.421439999998</v>
      </c>
      <c r="W1498" s="12"/>
      <c r="X1498" s="12"/>
      <c r="Y1498" s="12"/>
      <c r="Z1498" s="12"/>
      <c r="AA1498" s="12"/>
      <c r="AB1498" s="12">
        <v>11160.421439999998</v>
      </c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  <c r="AR1498" s="12"/>
      <c r="AS1498" s="12"/>
      <c r="AT1498" s="12"/>
      <c r="AU1498" s="12"/>
      <c r="AV1498" s="12"/>
    </row>
    <row r="1499" spans="1:48" ht="15.75" hidden="1">
      <c r="A1499" s="4" t="s">
        <v>5607</v>
      </c>
      <c r="B1499" s="29" t="s">
        <v>3307</v>
      </c>
      <c r="C1499" s="12">
        <f t="shared" si="148"/>
        <v>10977.736000000001</v>
      </c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2">
        <f t="shared" si="149"/>
        <v>10977.736000000001</v>
      </c>
      <c r="V1499" s="12">
        <f t="shared" si="150"/>
        <v>10977.736000000001</v>
      </c>
      <c r="W1499" s="12"/>
      <c r="X1499" s="12"/>
      <c r="Y1499" s="12"/>
      <c r="Z1499" s="12"/>
      <c r="AA1499" s="12">
        <v>10977.736000000001</v>
      </c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  <c r="AR1499" s="12"/>
      <c r="AS1499" s="12"/>
      <c r="AT1499" s="12"/>
      <c r="AU1499" s="12"/>
      <c r="AV1499" s="12"/>
    </row>
    <row r="1500" spans="1:48" ht="15.75" hidden="1">
      <c r="A1500" s="4" t="s">
        <v>5608</v>
      </c>
      <c r="B1500" s="29" t="s">
        <v>968</v>
      </c>
      <c r="C1500" s="12">
        <f t="shared" si="148"/>
        <v>232429.00176000001</v>
      </c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2">
        <f t="shared" si="149"/>
        <v>232429.00176000001</v>
      </c>
      <c r="V1500" s="12">
        <f t="shared" si="150"/>
        <v>82335.973440000002</v>
      </c>
      <c r="W1500" s="12"/>
      <c r="X1500" s="12">
        <v>12843.814240000002</v>
      </c>
      <c r="Y1500" s="12">
        <v>8247.98848</v>
      </c>
      <c r="Z1500" s="12">
        <v>46229.601920000001</v>
      </c>
      <c r="AA1500" s="12">
        <v>15014.568800000001</v>
      </c>
      <c r="AB1500" s="12"/>
      <c r="AC1500" s="12"/>
      <c r="AD1500" s="12">
        <v>5722.9483200000004</v>
      </c>
      <c r="AE1500" s="12"/>
      <c r="AF1500" s="12"/>
      <c r="AG1500" s="12">
        <v>97116.96</v>
      </c>
      <c r="AH1500" s="12">
        <v>47253.120000000003</v>
      </c>
      <c r="AI1500" s="12"/>
      <c r="AJ1500" s="12"/>
      <c r="AK1500" s="12"/>
      <c r="AL1500" s="12"/>
      <c r="AM1500" s="12"/>
      <c r="AN1500" s="12"/>
      <c r="AO1500" s="12"/>
      <c r="AP1500" s="12"/>
      <c r="AQ1500" s="12"/>
      <c r="AR1500" s="12"/>
      <c r="AS1500" s="12"/>
      <c r="AT1500" s="12"/>
      <c r="AU1500" s="12"/>
      <c r="AV1500" s="12"/>
    </row>
    <row r="1501" spans="1:48" ht="15.75" hidden="1">
      <c r="A1501" s="4" t="s">
        <v>5609</v>
      </c>
      <c r="B1501" s="29" t="s">
        <v>7943</v>
      </c>
      <c r="C1501" s="12">
        <f t="shared" si="148"/>
        <v>343672.24895999994</v>
      </c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2">
        <f t="shared" si="149"/>
        <v>343672.24895999994</v>
      </c>
      <c r="V1501" s="12">
        <f t="shared" si="150"/>
        <v>113438.4096</v>
      </c>
      <c r="W1501" s="12"/>
      <c r="X1501" s="12"/>
      <c r="Y1501" s="12">
        <v>13463.946239999999</v>
      </c>
      <c r="Z1501" s="12">
        <v>75464.808959999995</v>
      </c>
      <c r="AA1501" s="12">
        <v>24509.654399999999</v>
      </c>
      <c r="AB1501" s="12"/>
      <c r="AC1501" s="12">
        <v>112919.25503999999</v>
      </c>
      <c r="AD1501" s="12">
        <v>9342.0921599999983</v>
      </c>
      <c r="AE1501" s="12">
        <v>85915.148159999997</v>
      </c>
      <c r="AF1501" s="12">
        <v>22057.344000000001</v>
      </c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  <c r="AR1501" s="12"/>
      <c r="AS1501" s="12"/>
      <c r="AT1501" s="12"/>
      <c r="AU1501" s="12"/>
      <c r="AV1501" s="12"/>
    </row>
    <row r="1502" spans="1:48" ht="15.75" hidden="1">
      <c r="A1502" s="4" t="s">
        <v>5610</v>
      </c>
      <c r="B1502" s="29" t="s">
        <v>7944</v>
      </c>
      <c r="C1502" s="12">
        <f t="shared" si="148"/>
        <v>14820.46272</v>
      </c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2">
        <f t="shared" si="149"/>
        <v>14820.46272</v>
      </c>
      <c r="V1502" s="12">
        <f t="shared" si="150"/>
        <v>14820.46272</v>
      </c>
      <c r="W1502" s="12"/>
      <c r="X1502" s="12"/>
      <c r="Y1502" s="12"/>
      <c r="Z1502" s="12"/>
      <c r="AA1502" s="12"/>
      <c r="AB1502" s="12">
        <v>14820.46272</v>
      </c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  <c r="AR1502" s="12"/>
      <c r="AS1502" s="12"/>
      <c r="AT1502" s="12"/>
      <c r="AU1502" s="12"/>
      <c r="AV1502" s="12"/>
    </row>
    <row r="1503" spans="1:48" ht="15.75" hidden="1">
      <c r="A1503" s="4" t="s">
        <v>5611</v>
      </c>
      <c r="B1503" s="29" t="s">
        <v>7945</v>
      </c>
      <c r="C1503" s="12">
        <f t="shared" si="148"/>
        <v>144370.08000000002</v>
      </c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2">
        <f t="shared" si="149"/>
        <v>144370.08000000002</v>
      </c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12"/>
      <c r="AG1503" s="12">
        <v>97116.96</v>
      </c>
      <c r="AH1503" s="12">
        <v>47253.120000000003</v>
      </c>
      <c r="AI1503" s="12"/>
      <c r="AJ1503" s="12"/>
      <c r="AK1503" s="12"/>
      <c r="AL1503" s="12"/>
      <c r="AM1503" s="12"/>
      <c r="AN1503" s="12"/>
      <c r="AO1503" s="12"/>
      <c r="AP1503" s="12"/>
      <c r="AQ1503" s="12"/>
      <c r="AR1503" s="12"/>
      <c r="AS1503" s="12"/>
      <c r="AT1503" s="12"/>
      <c r="AU1503" s="12"/>
      <c r="AV1503" s="12"/>
    </row>
    <row r="1504" spans="1:48" ht="15.75" hidden="1">
      <c r="A1504" s="4" t="s">
        <v>5612</v>
      </c>
      <c r="B1504" s="29" t="s">
        <v>7946</v>
      </c>
      <c r="C1504" s="12">
        <f t="shared" si="148"/>
        <v>98481.43</v>
      </c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12">
        <f t="shared" si="149"/>
        <v>98481.43</v>
      </c>
      <c r="V1504" s="12">
        <f t="shared" si="150"/>
        <v>45138.53</v>
      </c>
      <c r="W1504" s="12">
        <v>16496.48</v>
      </c>
      <c r="X1504" s="12"/>
      <c r="Y1504" s="12">
        <v>6275.74</v>
      </c>
      <c r="Z1504" s="12">
        <v>22366.31</v>
      </c>
      <c r="AA1504" s="12"/>
      <c r="AB1504" s="12"/>
      <c r="AC1504" s="12">
        <v>24162.799999999999</v>
      </c>
      <c r="AD1504" s="12"/>
      <c r="AE1504" s="12">
        <v>23355.45</v>
      </c>
      <c r="AF1504" s="12">
        <v>5824.65</v>
      </c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  <c r="AR1504" s="12"/>
      <c r="AS1504" s="12"/>
      <c r="AT1504" s="12"/>
      <c r="AU1504" s="12"/>
      <c r="AV1504" s="12"/>
    </row>
    <row r="1505" spans="1:48" ht="15.75" hidden="1">
      <c r="A1505" s="4" t="s">
        <v>5613</v>
      </c>
      <c r="B1505" s="29" t="s">
        <v>7947</v>
      </c>
      <c r="C1505" s="12">
        <f t="shared" si="148"/>
        <v>47855.085600000006</v>
      </c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2">
        <f t="shared" si="149"/>
        <v>47855.085600000006</v>
      </c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>
        <v>47855.085600000006</v>
      </c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  <c r="AR1505" s="12"/>
      <c r="AS1505" s="12"/>
      <c r="AT1505" s="12"/>
      <c r="AU1505" s="12"/>
      <c r="AV1505" s="12"/>
    </row>
    <row r="1506" spans="1:48" ht="15.75" hidden="1">
      <c r="A1506" s="4" t="s">
        <v>5614</v>
      </c>
      <c r="B1506" s="29" t="s">
        <v>7948</v>
      </c>
      <c r="C1506" s="12">
        <f t="shared" si="148"/>
        <v>9272.0320000000011</v>
      </c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12">
        <f t="shared" si="149"/>
        <v>9272.0320000000011</v>
      </c>
      <c r="V1506" s="12">
        <f t="shared" si="150"/>
        <v>9272.0320000000011</v>
      </c>
      <c r="W1506" s="12"/>
      <c r="X1506" s="12"/>
      <c r="Y1506" s="12"/>
      <c r="Z1506" s="12"/>
      <c r="AA1506" s="12">
        <v>9272.0320000000011</v>
      </c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  <c r="AR1506" s="12"/>
      <c r="AS1506" s="12"/>
      <c r="AT1506" s="12"/>
      <c r="AU1506" s="12"/>
      <c r="AV1506" s="12"/>
    </row>
    <row r="1507" spans="1:48" ht="15.75" hidden="1">
      <c r="A1507" s="4" t="s">
        <v>5615</v>
      </c>
      <c r="B1507" s="29" t="s">
        <v>7949</v>
      </c>
      <c r="C1507" s="12">
        <f t="shared" si="148"/>
        <v>3576.3316799999993</v>
      </c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12">
        <f t="shared" si="149"/>
        <v>3576.3316799999993</v>
      </c>
      <c r="V1507" s="12">
        <f t="shared" si="150"/>
        <v>3576.3316799999993</v>
      </c>
      <c r="W1507" s="12"/>
      <c r="X1507" s="12"/>
      <c r="Y1507" s="12"/>
      <c r="Z1507" s="12"/>
      <c r="AA1507" s="12"/>
      <c r="AB1507" s="12">
        <v>3576.3316799999993</v>
      </c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  <c r="AR1507" s="12"/>
      <c r="AS1507" s="12"/>
      <c r="AT1507" s="12"/>
      <c r="AU1507" s="12"/>
      <c r="AV1507" s="12"/>
    </row>
    <row r="1508" spans="1:48" ht="15.75" hidden="1">
      <c r="A1508" s="4" t="s">
        <v>5616</v>
      </c>
      <c r="B1508" s="29" t="s">
        <v>969</v>
      </c>
      <c r="C1508" s="12">
        <f t="shared" si="148"/>
        <v>104464.22016</v>
      </c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2">
        <f t="shared" si="149"/>
        <v>104464.22016</v>
      </c>
      <c r="V1508" s="12">
        <f t="shared" si="150"/>
        <v>87632.687999999995</v>
      </c>
      <c r="W1508" s="12">
        <v>15585.713279999998</v>
      </c>
      <c r="X1508" s="12">
        <v>11238.805119999999</v>
      </c>
      <c r="Y1508" s="12">
        <v>7217.2902400000003</v>
      </c>
      <c r="Z1508" s="12">
        <v>40452.58496</v>
      </c>
      <c r="AA1508" s="12">
        <v>13138.294399999999</v>
      </c>
      <c r="AB1508" s="12"/>
      <c r="AC1508" s="12"/>
      <c r="AD1508" s="12">
        <v>5007.7881599999992</v>
      </c>
      <c r="AE1508" s="12"/>
      <c r="AF1508" s="12">
        <v>11823.743999999999</v>
      </c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  <c r="AR1508" s="12"/>
      <c r="AS1508" s="12"/>
      <c r="AT1508" s="12"/>
      <c r="AU1508" s="12"/>
      <c r="AV1508" s="12"/>
    </row>
    <row r="1509" spans="1:48" ht="15.75" hidden="1">
      <c r="A1509" s="4" t="s">
        <v>5617</v>
      </c>
      <c r="B1509" s="29" t="s">
        <v>970</v>
      </c>
      <c r="C1509" s="12">
        <f t="shared" si="148"/>
        <v>219900.77919999999</v>
      </c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2">
        <f t="shared" si="149"/>
        <v>219900.77919999999</v>
      </c>
      <c r="V1509" s="12">
        <f t="shared" si="150"/>
        <v>91308.36</v>
      </c>
      <c r="W1509" s="12">
        <v>16239.4416</v>
      </c>
      <c r="X1509" s="12">
        <v>11710.206400000001</v>
      </c>
      <c r="Y1509" s="12">
        <v>7520.0128000000004</v>
      </c>
      <c r="Z1509" s="12">
        <v>42149.331200000001</v>
      </c>
      <c r="AA1509" s="12">
        <v>13689.368</v>
      </c>
      <c r="AB1509" s="12"/>
      <c r="AC1509" s="12">
        <v>63068.748800000001</v>
      </c>
      <c r="AD1509" s="12">
        <v>5217.8351999999995</v>
      </c>
      <c r="AE1509" s="12">
        <v>47986.155200000008</v>
      </c>
      <c r="AF1509" s="12">
        <v>12319.68</v>
      </c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  <c r="AR1509" s="12"/>
      <c r="AS1509" s="12"/>
      <c r="AT1509" s="12"/>
      <c r="AU1509" s="12"/>
      <c r="AV1509" s="12"/>
    </row>
    <row r="1510" spans="1:48" ht="15.75" hidden="1">
      <c r="A1510" s="4" t="s">
        <v>5618</v>
      </c>
      <c r="B1510" s="29" t="s">
        <v>3299</v>
      </c>
      <c r="C1510" s="12">
        <f t="shared" si="148"/>
        <v>10607.52</v>
      </c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2">
        <f t="shared" si="149"/>
        <v>10607.52</v>
      </c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12">
        <v>10607.52</v>
      </c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  <c r="AR1510" s="12"/>
      <c r="AS1510" s="12"/>
      <c r="AT1510" s="12"/>
      <c r="AU1510" s="12"/>
      <c r="AV1510" s="12"/>
    </row>
    <row r="1511" spans="1:48" ht="15.75" hidden="1">
      <c r="A1511" s="4" t="s">
        <v>5619</v>
      </c>
      <c r="B1511" s="29" t="s">
        <v>7950</v>
      </c>
      <c r="C1511" s="12">
        <f t="shared" si="148"/>
        <v>76058.429999999993</v>
      </c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2">
        <f t="shared" si="149"/>
        <v>76058.429999999993</v>
      </c>
      <c r="V1511" s="12">
        <f t="shared" si="150"/>
        <v>17655.34</v>
      </c>
      <c r="W1511" s="12">
        <v>17655.34</v>
      </c>
      <c r="X1511" s="12"/>
      <c r="Y1511" s="12"/>
      <c r="Z1511" s="12"/>
      <c r="AA1511" s="12"/>
      <c r="AB1511" s="12"/>
      <c r="AC1511" s="12">
        <v>25766.39</v>
      </c>
      <c r="AD1511" s="12"/>
      <c r="AE1511" s="12">
        <v>24912.2</v>
      </c>
      <c r="AF1511" s="12">
        <v>7724.5</v>
      </c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  <c r="AR1511" s="12"/>
      <c r="AS1511" s="12"/>
      <c r="AT1511" s="12"/>
      <c r="AU1511" s="12"/>
      <c r="AV1511" s="12"/>
    </row>
    <row r="1512" spans="1:48" ht="15.75" hidden="1">
      <c r="A1512" s="4" t="s">
        <v>5620</v>
      </c>
      <c r="B1512" s="29" t="s">
        <v>7951</v>
      </c>
      <c r="C1512" s="12">
        <f t="shared" si="148"/>
        <v>99548.634960000025</v>
      </c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2">
        <f t="shared" si="149"/>
        <v>99548.634960000025</v>
      </c>
      <c r="V1512" s="12">
        <f t="shared" si="150"/>
        <v>58129.880000000005</v>
      </c>
      <c r="W1512" s="12">
        <v>17522.810000000001</v>
      </c>
      <c r="X1512" s="12"/>
      <c r="Y1512" s="12">
        <v>6553.47</v>
      </c>
      <c r="Z1512" s="12">
        <v>23448.38</v>
      </c>
      <c r="AA1512" s="12">
        <v>10605.22</v>
      </c>
      <c r="AB1512" s="12"/>
      <c r="AC1512" s="12">
        <v>19118.33496</v>
      </c>
      <c r="AD1512" s="12"/>
      <c r="AE1512" s="12">
        <v>19881.82</v>
      </c>
      <c r="AF1512" s="12">
        <v>2418.6</v>
      </c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  <c r="AR1512" s="12"/>
      <c r="AS1512" s="12"/>
      <c r="AT1512" s="12"/>
      <c r="AU1512" s="12"/>
      <c r="AV1512" s="12"/>
    </row>
    <row r="1513" spans="1:48" ht="15.75" hidden="1">
      <c r="A1513" s="4" t="s">
        <v>5621</v>
      </c>
      <c r="B1513" s="29" t="s">
        <v>7952</v>
      </c>
      <c r="C1513" s="12">
        <f t="shared" si="148"/>
        <v>240575.72400000002</v>
      </c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2">
        <f t="shared" si="149"/>
        <v>240575.72400000002</v>
      </c>
      <c r="V1513" s="12">
        <f t="shared" si="150"/>
        <v>81627.478000000003</v>
      </c>
      <c r="W1513" s="12"/>
      <c r="X1513" s="12"/>
      <c r="Y1513" s="12">
        <v>9688.3231999999989</v>
      </c>
      <c r="Z1513" s="12">
        <v>54302.612800000003</v>
      </c>
      <c r="AA1513" s="12">
        <v>17636.542000000001</v>
      </c>
      <c r="AB1513" s="12"/>
      <c r="AC1513" s="12">
        <v>81253.907200000001</v>
      </c>
      <c r="AD1513" s="12"/>
      <c r="AE1513" s="12">
        <v>61822.418799999999</v>
      </c>
      <c r="AF1513" s="12">
        <v>15871.92</v>
      </c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  <c r="AR1513" s="12"/>
      <c r="AS1513" s="12"/>
      <c r="AT1513" s="12"/>
      <c r="AU1513" s="12"/>
      <c r="AV1513" s="12"/>
    </row>
    <row r="1514" spans="1:48" ht="15.75" hidden="1">
      <c r="A1514" s="4" t="s">
        <v>5622</v>
      </c>
      <c r="B1514" s="29" t="s">
        <v>7953</v>
      </c>
      <c r="C1514" s="12">
        <f t="shared" si="148"/>
        <v>102101.02000000002</v>
      </c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  <c r="Q1514" s="12"/>
      <c r="R1514" s="12"/>
      <c r="S1514" s="12"/>
      <c r="T1514" s="12"/>
      <c r="U1514" s="12">
        <f t="shared" si="149"/>
        <v>102101.02000000002</v>
      </c>
      <c r="V1514" s="12">
        <f t="shared" si="150"/>
        <v>46110.65</v>
      </c>
      <c r="W1514" s="12">
        <v>16914.61</v>
      </c>
      <c r="X1514" s="12"/>
      <c r="Y1514" s="12">
        <v>6388.89</v>
      </c>
      <c r="Z1514" s="12">
        <v>22807.15</v>
      </c>
      <c r="AA1514" s="12"/>
      <c r="AB1514" s="12"/>
      <c r="AC1514" s="12">
        <v>24741.4</v>
      </c>
      <c r="AD1514" s="12"/>
      <c r="AE1514" s="12">
        <v>23917.15</v>
      </c>
      <c r="AF1514" s="12">
        <v>7331.82</v>
      </c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  <c r="AR1514" s="12"/>
      <c r="AS1514" s="12"/>
      <c r="AT1514" s="12"/>
      <c r="AU1514" s="12"/>
      <c r="AV1514" s="12"/>
    </row>
    <row r="1515" spans="1:48" ht="15.75" hidden="1">
      <c r="A1515" s="4" t="s">
        <v>5623</v>
      </c>
      <c r="B1515" s="29" t="s">
        <v>7954</v>
      </c>
      <c r="C1515" s="12">
        <f t="shared" si="148"/>
        <v>242817.42399999997</v>
      </c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2">
        <f t="shared" si="149"/>
        <v>242817.42399999997</v>
      </c>
      <c r="V1515" s="12">
        <f t="shared" si="150"/>
        <v>126344.20999999999</v>
      </c>
      <c r="W1515" s="12">
        <v>32270.57</v>
      </c>
      <c r="X1515" s="12">
        <v>18979.05</v>
      </c>
      <c r="Y1515" s="12">
        <v>15350.28</v>
      </c>
      <c r="Z1515" s="12">
        <v>41236.68</v>
      </c>
      <c r="AA1515" s="12">
        <v>18507.63</v>
      </c>
      <c r="AB1515" s="12"/>
      <c r="AC1515" s="12">
        <v>46584.02</v>
      </c>
      <c r="AD1515" s="12"/>
      <c r="AE1515" s="12">
        <v>45076.65</v>
      </c>
      <c r="AF1515" s="12">
        <v>24812.543999999998</v>
      </c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  <c r="AR1515" s="12"/>
      <c r="AS1515" s="12"/>
      <c r="AT1515" s="12"/>
      <c r="AU1515" s="12"/>
      <c r="AV1515" s="12"/>
    </row>
    <row r="1516" spans="1:48" ht="15.75" hidden="1">
      <c r="A1516" s="4" t="s">
        <v>5624</v>
      </c>
      <c r="B1516" s="29" t="s">
        <v>7955</v>
      </c>
      <c r="C1516" s="12">
        <f t="shared" si="148"/>
        <v>97116.96</v>
      </c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  <c r="Q1516" s="12"/>
      <c r="R1516" s="12"/>
      <c r="S1516" s="12"/>
      <c r="T1516" s="12"/>
      <c r="U1516" s="12">
        <f t="shared" si="149"/>
        <v>97116.96</v>
      </c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12"/>
      <c r="AG1516" s="12">
        <v>97116.96</v>
      </c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  <c r="AR1516" s="12"/>
      <c r="AS1516" s="12"/>
      <c r="AT1516" s="12"/>
      <c r="AU1516" s="12"/>
      <c r="AV1516" s="12"/>
    </row>
    <row r="1517" spans="1:48" ht="15.75" hidden="1">
      <c r="A1517" s="4" t="s">
        <v>5625</v>
      </c>
      <c r="B1517" s="29" t="s">
        <v>7956</v>
      </c>
      <c r="C1517" s="12">
        <f t="shared" si="148"/>
        <v>11701.88</v>
      </c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2">
        <f t="shared" si="149"/>
        <v>11701.88</v>
      </c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12"/>
      <c r="AG1517" s="12">
        <v>11701.88</v>
      </c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  <c r="AR1517" s="12"/>
      <c r="AS1517" s="12"/>
      <c r="AT1517" s="12"/>
      <c r="AU1517" s="12"/>
      <c r="AV1517" s="12"/>
    </row>
    <row r="1518" spans="1:48" ht="15.75" hidden="1">
      <c r="A1518" s="4" t="s">
        <v>5626</v>
      </c>
      <c r="B1518" s="29" t="s">
        <v>3286</v>
      </c>
      <c r="C1518" s="12">
        <f t="shared" si="148"/>
        <v>14915.76288</v>
      </c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2">
        <f t="shared" si="149"/>
        <v>14915.76288</v>
      </c>
      <c r="V1518" s="12">
        <f t="shared" si="150"/>
        <v>14915.76288</v>
      </c>
      <c r="W1518" s="12"/>
      <c r="X1518" s="12"/>
      <c r="Y1518" s="12"/>
      <c r="Z1518" s="12"/>
      <c r="AA1518" s="12"/>
      <c r="AB1518" s="12">
        <v>14915.76288</v>
      </c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  <c r="AR1518" s="12"/>
      <c r="AS1518" s="12"/>
      <c r="AT1518" s="12"/>
      <c r="AU1518" s="12"/>
      <c r="AV1518" s="12"/>
    </row>
    <row r="1519" spans="1:48" ht="15.75" hidden="1">
      <c r="A1519" s="4" t="s">
        <v>5627</v>
      </c>
      <c r="B1519" s="29" t="s">
        <v>7957</v>
      </c>
      <c r="C1519" s="12">
        <f t="shared" si="148"/>
        <v>90872.560000000012</v>
      </c>
      <c r="D1519" s="12">
        <f t="shared" ref="D1519:D1540" si="151">E1519+F1519+G1519+H1519+I1519+J1519</f>
        <v>89328.320000000007</v>
      </c>
      <c r="E1519" s="12"/>
      <c r="F1519" s="12"/>
      <c r="G1519" s="12">
        <v>89328.320000000007</v>
      </c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12"/>
      <c r="AG1519" s="12"/>
      <c r="AH1519" s="12"/>
      <c r="AI1519" s="12">
        <f t="shared" ref="AI1519:AI1540" si="152">AJ1519+AQ1519+AR1519+AS1519+AT1519+AU1519+AV1519</f>
        <v>1544.24</v>
      </c>
      <c r="AJ1519" s="12">
        <f t="shared" ref="AJ1519:AJ1540" si="153">AK1519+AL1519+AM1519+AN1519+AO1519+AP1519</f>
        <v>1544.24</v>
      </c>
      <c r="AK1519" s="12"/>
      <c r="AL1519" s="12"/>
      <c r="AM1519" s="12">
        <v>1544.24</v>
      </c>
      <c r="AN1519" s="12"/>
      <c r="AO1519" s="12"/>
      <c r="AP1519" s="12"/>
      <c r="AQ1519" s="12"/>
      <c r="AR1519" s="12"/>
      <c r="AS1519" s="12"/>
      <c r="AT1519" s="12"/>
      <c r="AU1519" s="12"/>
      <c r="AV1519" s="12"/>
    </row>
    <row r="1520" spans="1:48" ht="15.75" hidden="1">
      <c r="A1520" s="4" t="s">
        <v>5628</v>
      </c>
      <c r="B1520" s="29" t="s">
        <v>7958</v>
      </c>
      <c r="C1520" s="12">
        <f t="shared" si="148"/>
        <v>6709390.5399999991</v>
      </c>
      <c r="D1520" s="12">
        <f t="shared" si="151"/>
        <v>2246974.27</v>
      </c>
      <c r="E1520" s="12">
        <v>439623.6</v>
      </c>
      <c r="F1520" s="12">
        <v>104620.42</v>
      </c>
      <c r="G1520" s="12">
        <v>71682</v>
      </c>
      <c r="H1520" s="12">
        <v>1269260.8500000001</v>
      </c>
      <c r="I1520" s="12">
        <v>361787.4</v>
      </c>
      <c r="J1520" s="12"/>
      <c r="K1520" s="12">
        <v>706</v>
      </c>
      <c r="L1520" s="12">
        <v>1866273.82</v>
      </c>
      <c r="M1520" s="12">
        <v>69</v>
      </c>
      <c r="N1520" s="12">
        <v>120471</v>
      </c>
      <c r="O1520" s="12">
        <v>852</v>
      </c>
      <c r="P1520" s="12">
        <v>2086099.27</v>
      </c>
      <c r="Q1520" s="12">
        <v>67</v>
      </c>
      <c r="R1520" s="12">
        <v>246178.72</v>
      </c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>
        <f t="shared" si="152"/>
        <v>143393.46</v>
      </c>
      <c r="AJ1520" s="12">
        <f t="shared" si="153"/>
        <v>49071.43</v>
      </c>
      <c r="AK1520" s="12">
        <v>9600.76</v>
      </c>
      <c r="AL1520" s="12">
        <v>2284.52</v>
      </c>
      <c r="AM1520" s="12">
        <v>1565.14</v>
      </c>
      <c r="AN1520" s="12">
        <v>27719.71</v>
      </c>
      <c r="AO1520" s="12">
        <v>7901.3</v>
      </c>
      <c r="AP1520" s="12"/>
      <c r="AQ1520" s="12">
        <v>40757.19</v>
      </c>
      <c r="AR1520" s="12">
        <v>2630.78</v>
      </c>
      <c r="AS1520" s="12">
        <v>45558.07</v>
      </c>
      <c r="AT1520" s="12">
        <v>5375.99</v>
      </c>
      <c r="AU1520" s="12"/>
      <c r="AV1520" s="12"/>
    </row>
    <row r="1521" spans="1:48" ht="15.75" hidden="1">
      <c r="A1521" s="4" t="s">
        <v>5629</v>
      </c>
      <c r="B1521" s="29" t="s">
        <v>7959</v>
      </c>
      <c r="C1521" s="12">
        <f t="shared" si="148"/>
        <v>150804.16056000002</v>
      </c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2">
        <f t="shared" si="149"/>
        <v>150804.16056000002</v>
      </c>
      <c r="V1521" s="12">
        <f t="shared" si="150"/>
        <v>62617.698000000004</v>
      </c>
      <c r="W1521" s="12">
        <v>11136.728880000001</v>
      </c>
      <c r="X1521" s="12">
        <v>8030.6575200000016</v>
      </c>
      <c r="Y1521" s="12">
        <v>5157.0950400000002</v>
      </c>
      <c r="Z1521" s="12">
        <v>28905.284160000003</v>
      </c>
      <c r="AA1521" s="12">
        <v>9387.9324000000015</v>
      </c>
      <c r="AB1521" s="12"/>
      <c r="AC1521" s="12">
        <v>43251.459840000003</v>
      </c>
      <c r="AD1521" s="12">
        <v>3578.3013599999999</v>
      </c>
      <c r="AE1521" s="12">
        <v>32908.077360000003</v>
      </c>
      <c r="AF1521" s="12">
        <v>8448.6239999999998</v>
      </c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  <c r="AR1521" s="12"/>
      <c r="AS1521" s="12"/>
      <c r="AT1521" s="12"/>
      <c r="AU1521" s="12"/>
      <c r="AV1521" s="12"/>
    </row>
    <row r="1522" spans="1:48" ht="15.75" hidden="1">
      <c r="A1522" s="4" t="s">
        <v>5630</v>
      </c>
      <c r="B1522" s="29" t="s">
        <v>7960</v>
      </c>
      <c r="C1522" s="12">
        <f t="shared" si="148"/>
        <v>34512.824159999996</v>
      </c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  <c r="Q1522" s="12"/>
      <c r="R1522" s="12"/>
      <c r="S1522" s="12"/>
      <c r="T1522" s="12"/>
      <c r="U1522" s="12">
        <f t="shared" si="149"/>
        <v>34512.824159999996</v>
      </c>
      <c r="V1522" s="12">
        <f t="shared" si="150"/>
        <v>34512.824159999996</v>
      </c>
      <c r="W1522" s="12"/>
      <c r="X1522" s="12"/>
      <c r="Y1522" s="12"/>
      <c r="Z1522" s="12"/>
      <c r="AA1522" s="12"/>
      <c r="AB1522" s="12">
        <v>34512.824159999996</v>
      </c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  <c r="AR1522" s="12"/>
      <c r="AS1522" s="12"/>
      <c r="AT1522" s="12"/>
      <c r="AU1522" s="12"/>
      <c r="AV1522" s="12"/>
    </row>
    <row r="1523" spans="1:48" ht="15.75" hidden="1">
      <c r="A1523" s="4" t="s">
        <v>5631</v>
      </c>
      <c r="B1523" s="29" t="s">
        <v>7961</v>
      </c>
      <c r="C1523" s="12">
        <f t="shared" si="148"/>
        <v>465053.46</v>
      </c>
      <c r="D1523" s="12">
        <f t="shared" si="151"/>
        <v>455114.4</v>
      </c>
      <c r="E1523" s="12"/>
      <c r="F1523" s="12"/>
      <c r="G1523" s="12">
        <v>49668.45</v>
      </c>
      <c r="H1523" s="12">
        <v>405445.95</v>
      </c>
      <c r="I1523" s="12"/>
      <c r="J1523" s="12"/>
      <c r="K1523" s="12"/>
      <c r="L1523" s="12"/>
      <c r="M1523" s="12"/>
      <c r="N1523" s="12"/>
      <c r="O1523" s="12"/>
      <c r="P1523" s="12"/>
      <c r="Q1523" s="12"/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12"/>
      <c r="AG1523" s="12"/>
      <c r="AH1523" s="12"/>
      <c r="AI1523" s="12">
        <f t="shared" si="152"/>
        <v>9939.06</v>
      </c>
      <c r="AJ1523" s="12">
        <f t="shared" si="153"/>
        <v>9939.06</v>
      </c>
      <c r="AK1523" s="12"/>
      <c r="AL1523" s="12"/>
      <c r="AM1523" s="12">
        <v>1084.55</v>
      </c>
      <c r="AN1523" s="12">
        <v>8854.51</v>
      </c>
      <c r="AO1523" s="12"/>
      <c r="AP1523" s="12"/>
      <c r="AQ1523" s="12"/>
      <c r="AR1523" s="12"/>
      <c r="AS1523" s="12"/>
      <c r="AT1523" s="12"/>
      <c r="AU1523" s="12"/>
      <c r="AV1523" s="12"/>
    </row>
    <row r="1524" spans="1:48" ht="15.75" hidden="1">
      <c r="A1524" s="4" t="s">
        <v>5632</v>
      </c>
      <c r="B1524" s="29" t="s">
        <v>7962</v>
      </c>
      <c r="C1524" s="12">
        <f t="shared" si="148"/>
        <v>32033.508000000002</v>
      </c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2">
        <f t="shared" si="149"/>
        <v>32033.508000000002</v>
      </c>
      <c r="V1524" s="12">
        <f t="shared" si="150"/>
        <v>16860.227999999999</v>
      </c>
      <c r="W1524" s="12"/>
      <c r="X1524" s="12"/>
      <c r="Y1524" s="12"/>
      <c r="Z1524" s="12"/>
      <c r="AA1524" s="12">
        <v>16860.227999999999</v>
      </c>
      <c r="AB1524" s="12"/>
      <c r="AC1524" s="12"/>
      <c r="AD1524" s="12"/>
      <c r="AE1524" s="12"/>
      <c r="AF1524" s="12">
        <v>15173.28</v>
      </c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  <c r="AR1524" s="12"/>
      <c r="AS1524" s="12"/>
      <c r="AT1524" s="12"/>
      <c r="AU1524" s="12"/>
      <c r="AV1524" s="12"/>
    </row>
    <row r="1525" spans="1:48" ht="15.75" hidden="1">
      <c r="A1525" s="4" t="s">
        <v>5633</v>
      </c>
      <c r="B1525" s="29" t="s">
        <v>7963</v>
      </c>
      <c r="C1525" s="12">
        <f t="shared" si="148"/>
        <v>5278281.1099999994</v>
      </c>
      <c r="D1525" s="12">
        <f t="shared" si="151"/>
        <v>1624126.71</v>
      </c>
      <c r="E1525" s="12">
        <v>215503.27</v>
      </c>
      <c r="F1525" s="12">
        <v>204819.22</v>
      </c>
      <c r="G1525" s="12">
        <v>91513.5</v>
      </c>
      <c r="H1525" s="12">
        <v>935422.8</v>
      </c>
      <c r="I1525" s="12">
        <v>176867.92</v>
      </c>
      <c r="J1525" s="12"/>
      <c r="K1525" s="12">
        <v>706</v>
      </c>
      <c r="L1525" s="12">
        <v>1866273.82</v>
      </c>
      <c r="M1525" s="12">
        <v>73</v>
      </c>
      <c r="N1525" s="12">
        <v>121228.57</v>
      </c>
      <c r="O1525" s="12">
        <v>852</v>
      </c>
      <c r="P1525" s="12">
        <v>1354398.82</v>
      </c>
      <c r="Q1525" s="12">
        <v>67</v>
      </c>
      <c r="R1525" s="12">
        <v>199444.05</v>
      </c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12"/>
      <c r="AG1525" s="12"/>
      <c r="AH1525" s="12"/>
      <c r="AI1525" s="12">
        <f t="shared" si="152"/>
        <v>112809.14</v>
      </c>
      <c r="AJ1525" s="12">
        <f t="shared" si="153"/>
        <v>35469.770000000004</v>
      </c>
      <c r="AK1525" s="12">
        <v>4706.3500000000004</v>
      </c>
      <c r="AL1525" s="12">
        <v>4473.5200000000004</v>
      </c>
      <c r="AM1525" s="12">
        <v>1998.96</v>
      </c>
      <c r="AN1525" s="12">
        <v>20428.349999999999</v>
      </c>
      <c r="AO1525" s="12">
        <v>3862.59</v>
      </c>
      <c r="AP1525" s="12"/>
      <c r="AQ1525" s="12">
        <v>40757.19</v>
      </c>
      <c r="AR1525" s="12">
        <v>2647.7</v>
      </c>
      <c r="AS1525" s="12">
        <v>29578.37</v>
      </c>
      <c r="AT1525" s="12">
        <v>4356.1099999999997</v>
      </c>
      <c r="AU1525" s="12"/>
      <c r="AV1525" s="12"/>
    </row>
    <row r="1526" spans="1:48" ht="15.75" hidden="1">
      <c r="A1526" s="4" t="s">
        <v>5634</v>
      </c>
      <c r="B1526" s="29" t="s">
        <v>7964</v>
      </c>
      <c r="C1526" s="12">
        <f t="shared" si="148"/>
        <v>265232.43</v>
      </c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  <c r="Q1526" s="12"/>
      <c r="R1526" s="12"/>
      <c r="S1526" s="12"/>
      <c r="T1526" s="12"/>
      <c r="U1526" s="12">
        <f t="shared" si="149"/>
        <v>265232.43</v>
      </c>
      <c r="V1526" s="12">
        <f t="shared" si="150"/>
        <v>70253.81</v>
      </c>
      <c r="W1526" s="12">
        <v>16693.22</v>
      </c>
      <c r="X1526" s="12">
        <v>14420.02</v>
      </c>
      <c r="Y1526" s="12">
        <v>6328.97</v>
      </c>
      <c r="Z1526" s="12">
        <v>22573.73</v>
      </c>
      <c r="AA1526" s="12">
        <v>10237.870000000001</v>
      </c>
      <c r="AB1526" s="12"/>
      <c r="AC1526" s="12">
        <v>24435.040000000001</v>
      </c>
      <c r="AD1526" s="12"/>
      <c r="AE1526" s="12">
        <v>18959.05</v>
      </c>
      <c r="AF1526" s="12">
        <v>7214.45</v>
      </c>
      <c r="AG1526" s="12">
        <v>97116.96</v>
      </c>
      <c r="AH1526" s="12">
        <v>47253.120000000003</v>
      </c>
      <c r="AI1526" s="12"/>
      <c r="AJ1526" s="12"/>
      <c r="AK1526" s="12"/>
      <c r="AL1526" s="12"/>
      <c r="AM1526" s="12"/>
      <c r="AN1526" s="12"/>
      <c r="AO1526" s="12"/>
      <c r="AP1526" s="12"/>
      <c r="AQ1526" s="12"/>
      <c r="AR1526" s="12"/>
      <c r="AS1526" s="12"/>
      <c r="AT1526" s="12"/>
      <c r="AU1526" s="12"/>
      <c r="AV1526" s="12"/>
    </row>
    <row r="1527" spans="1:48" ht="15.75" hidden="1">
      <c r="A1527" s="4" t="s">
        <v>5635</v>
      </c>
      <c r="B1527" s="29" t="s">
        <v>7965</v>
      </c>
      <c r="C1527" s="12">
        <f t="shared" si="148"/>
        <v>71423.606400000004</v>
      </c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2">
        <f t="shared" si="149"/>
        <v>71423.606400000004</v>
      </c>
      <c r="V1527" s="12">
        <f t="shared" si="150"/>
        <v>71423.606400000004</v>
      </c>
      <c r="W1527" s="12"/>
      <c r="X1527" s="12"/>
      <c r="Y1527" s="12"/>
      <c r="Z1527" s="12"/>
      <c r="AA1527" s="12"/>
      <c r="AB1527" s="12">
        <v>71423.606400000004</v>
      </c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  <c r="AR1527" s="12"/>
      <c r="AS1527" s="12"/>
      <c r="AT1527" s="12"/>
      <c r="AU1527" s="12"/>
      <c r="AV1527" s="12"/>
    </row>
    <row r="1528" spans="1:48" ht="15.75" hidden="1">
      <c r="A1528" s="4" t="s">
        <v>5636</v>
      </c>
      <c r="B1528" s="29" t="s">
        <v>7966</v>
      </c>
      <c r="C1528" s="12">
        <f t="shared" si="148"/>
        <v>76350.882240000006</v>
      </c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2">
        <f t="shared" si="149"/>
        <v>76350.882240000006</v>
      </c>
      <c r="V1528" s="12">
        <f t="shared" si="150"/>
        <v>76350.882240000006</v>
      </c>
      <c r="W1528" s="12"/>
      <c r="X1528" s="12"/>
      <c r="Y1528" s="12"/>
      <c r="Z1528" s="12"/>
      <c r="AA1528" s="12"/>
      <c r="AB1528" s="12">
        <v>76350.882240000006</v>
      </c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  <c r="AR1528" s="12"/>
      <c r="AS1528" s="12"/>
      <c r="AT1528" s="12"/>
      <c r="AU1528" s="12"/>
      <c r="AV1528" s="12"/>
    </row>
    <row r="1529" spans="1:48" ht="15.75" hidden="1">
      <c r="A1529" s="4" t="s">
        <v>5637</v>
      </c>
      <c r="B1529" s="29" t="s">
        <v>7967</v>
      </c>
      <c r="C1529" s="12">
        <f t="shared" si="148"/>
        <v>12620.022800000002</v>
      </c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2">
        <f t="shared" si="149"/>
        <v>12620.022800000002</v>
      </c>
      <c r="V1529" s="12">
        <f t="shared" si="150"/>
        <v>12620.022800000002</v>
      </c>
      <c r="W1529" s="12"/>
      <c r="X1529" s="12"/>
      <c r="Y1529" s="12"/>
      <c r="Z1529" s="12"/>
      <c r="AA1529" s="12">
        <v>12620.022800000002</v>
      </c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  <c r="AR1529" s="12"/>
      <c r="AS1529" s="12"/>
      <c r="AT1529" s="12"/>
      <c r="AU1529" s="12"/>
      <c r="AV1529" s="12"/>
    </row>
    <row r="1530" spans="1:48" ht="15.75" hidden="1">
      <c r="A1530" s="4" t="s">
        <v>5638</v>
      </c>
      <c r="B1530" s="29" t="s">
        <v>7968</v>
      </c>
      <c r="C1530" s="12">
        <f t="shared" si="148"/>
        <v>10811.416799999999</v>
      </c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2">
        <f t="shared" si="149"/>
        <v>10811.416799999999</v>
      </c>
      <c r="V1530" s="12">
        <f t="shared" si="150"/>
        <v>10811.416799999999</v>
      </c>
      <c r="W1530" s="12"/>
      <c r="X1530" s="12"/>
      <c r="Y1530" s="12"/>
      <c r="Z1530" s="12"/>
      <c r="AA1530" s="12"/>
      <c r="AB1530" s="12">
        <v>10811.416799999999</v>
      </c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  <c r="AR1530" s="12"/>
      <c r="AS1530" s="12"/>
      <c r="AT1530" s="12"/>
      <c r="AU1530" s="12"/>
      <c r="AV1530" s="12"/>
    </row>
    <row r="1531" spans="1:48" ht="15.75" hidden="1">
      <c r="A1531" s="4" t="s">
        <v>5639</v>
      </c>
      <c r="B1531" s="29" t="s">
        <v>7969</v>
      </c>
      <c r="C1531" s="12">
        <f t="shared" si="148"/>
        <v>164165.35295999999</v>
      </c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2">
        <f t="shared" si="149"/>
        <v>164165.35295999999</v>
      </c>
      <c r="V1531" s="12">
        <f t="shared" si="150"/>
        <v>60510.824639999999</v>
      </c>
      <c r="W1531" s="12"/>
      <c r="X1531" s="12">
        <v>9439.2494400000014</v>
      </c>
      <c r="Y1531" s="12">
        <v>6061.6588800000009</v>
      </c>
      <c r="Z1531" s="12">
        <v>33975.323519999998</v>
      </c>
      <c r="AA1531" s="12">
        <v>11034.5928</v>
      </c>
      <c r="AB1531" s="12"/>
      <c r="AC1531" s="12">
        <v>50837.84448</v>
      </c>
      <c r="AD1531" s="12">
        <v>4205.9419200000002</v>
      </c>
      <c r="AE1531" s="12">
        <v>38680.213920000002</v>
      </c>
      <c r="AF1531" s="12">
        <v>9930.5280000000002</v>
      </c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  <c r="AR1531" s="12"/>
      <c r="AS1531" s="12"/>
      <c r="AT1531" s="12"/>
      <c r="AU1531" s="12"/>
      <c r="AV1531" s="12"/>
    </row>
    <row r="1532" spans="1:48" ht="15.75" hidden="1">
      <c r="A1532" s="4" t="s">
        <v>5640</v>
      </c>
      <c r="B1532" s="29" t="s">
        <v>7970</v>
      </c>
      <c r="C1532" s="12">
        <f t="shared" si="148"/>
        <v>67102.283519999997</v>
      </c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2">
        <f t="shared" si="149"/>
        <v>67102.283519999997</v>
      </c>
      <c r="V1532" s="12">
        <f t="shared" si="150"/>
        <v>62741.306880000004</v>
      </c>
      <c r="W1532" s="12"/>
      <c r="X1532" s="12">
        <v>9787.1884800000007</v>
      </c>
      <c r="Y1532" s="12">
        <v>6285.0969599999999</v>
      </c>
      <c r="Z1532" s="12">
        <v>35227.683840000005</v>
      </c>
      <c r="AA1532" s="12">
        <v>11441.337600000003</v>
      </c>
      <c r="AB1532" s="12"/>
      <c r="AC1532" s="12"/>
      <c r="AD1532" s="12">
        <v>4360.9766400000008</v>
      </c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  <c r="AR1532" s="12"/>
      <c r="AS1532" s="12"/>
      <c r="AT1532" s="12"/>
      <c r="AU1532" s="12"/>
      <c r="AV1532" s="12"/>
    </row>
    <row r="1533" spans="1:48" ht="15.75" hidden="1">
      <c r="A1533" s="4" t="s">
        <v>5641</v>
      </c>
      <c r="B1533" s="29" t="s">
        <v>7971</v>
      </c>
      <c r="C1533" s="12">
        <f t="shared" si="148"/>
        <v>66204.508320000008</v>
      </c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2">
        <f t="shared" si="149"/>
        <v>66204.508320000008</v>
      </c>
      <c r="V1533" s="12">
        <f t="shared" si="150"/>
        <v>61901.87808000001</v>
      </c>
      <c r="W1533" s="12"/>
      <c r="X1533" s="12">
        <v>9656.2436800000014</v>
      </c>
      <c r="Y1533" s="12">
        <v>6201.0073600000005</v>
      </c>
      <c r="Z1533" s="12">
        <v>34756.365440000001</v>
      </c>
      <c r="AA1533" s="12">
        <v>11288.261600000002</v>
      </c>
      <c r="AB1533" s="12"/>
      <c r="AC1533" s="12"/>
      <c r="AD1533" s="12">
        <v>4302.6302400000004</v>
      </c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  <c r="AR1533" s="12"/>
      <c r="AS1533" s="12"/>
      <c r="AT1533" s="12"/>
      <c r="AU1533" s="12"/>
      <c r="AV1533" s="12"/>
    </row>
    <row r="1534" spans="1:48" ht="15.75" hidden="1">
      <c r="A1534" s="4" t="s">
        <v>5642</v>
      </c>
      <c r="B1534" s="29" t="s">
        <v>7972</v>
      </c>
      <c r="C1534" s="12">
        <f t="shared" si="148"/>
        <v>22752.26928</v>
      </c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2">
        <f t="shared" si="149"/>
        <v>22752.26928</v>
      </c>
      <c r="V1534" s="12">
        <f t="shared" si="150"/>
        <v>22752.26928</v>
      </c>
      <c r="W1534" s="12"/>
      <c r="X1534" s="12"/>
      <c r="Y1534" s="12"/>
      <c r="Z1534" s="12"/>
      <c r="AA1534" s="12"/>
      <c r="AB1534" s="12">
        <v>22752.26928</v>
      </c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  <c r="AR1534" s="12"/>
      <c r="AS1534" s="12"/>
      <c r="AT1534" s="12"/>
      <c r="AU1534" s="12"/>
      <c r="AV1534" s="12"/>
    </row>
    <row r="1535" spans="1:48" ht="15.75" hidden="1">
      <c r="A1535" s="4" t="s">
        <v>5643</v>
      </c>
      <c r="B1535" s="29" t="s">
        <v>7973</v>
      </c>
      <c r="C1535" s="12">
        <f t="shared" si="148"/>
        <v>76626.100000000006</v>
      </c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12">
        <f t="shared" si="149"/>
        <v>76626.100000000006</v>
      </c>
      <c r="V1535" s="12">
        <f t="shared" si="150"/>
        <v>22554.87</v>
      </c>
      <c r="W1535" s="12">
        <v>16325.42</v>
      </c>
      <c r="X1535" s="12"/>
      <c r="Y1535" s="12">
        <v>6229.45</v>
      </c>
      <c r="Z1535" s="12"/>
      <c r="AA1535" s="12"/>
      <c r="AB1535" s="12"/>
      <c r="AC1535" s="12">
        <v>23926.1</v>
      </c>
      <c r="AD1535" s="12"/>
      <c r="AE1535" s="12">
        <v>23125.66</v>
      </c>
      <c r="AF1535" s="12">
        <v>7019.47</v>
      </c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  <c r="AR1535" s="12"/>
      <c r="AS1535" s="12"/>
      <c r="AT1535" s="12"/>
      <c r="AU1535" s="12"/>
      <c r="AV1535" s="12"/>
    </row>
    <row r="1536" spans="1:48" ht="15.75" hidden="1">
      <c r="A1536" s="4" t="s">
        <v>5644</v>
      </c>
      <c r="B1536" s="29" t="s">
        <v>7974</v>
      </c>
      <c r="C1536" s="12">
        <f t="shared" si="148"/>
        <v>58963.218000000001</v>
      </c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2">
        <f t="shared" si="149"/>
        <v>58963.218000000001</v>
      </c>
      <c r="V1536" s="12">
        <f t="shared" si="150"/>
        <v>21483.487999999998</v>
      </c>
      <c r="W1536" s="12">
        <v>11323.33</v>
      </c>
      <c r="X1536" s="12"/>
      <c r="Y1536" s="12">
        <v>4561.95</v>
      </c>
      <c r="Z1536" s="12"/>
      <c r="AA1536" s="12">
        <v>5598.2080000000005</v>
      </c>
      <c r="AB1536" s="12"/>
      <c r="AC1536" s="12">
        <v>16559.189999999999</v>
      </c>
      <c r="AD1536" s="12"/>
      <c r="AE1536" s="12">
        <v>16007.79</v>
      </c>
      <c r="AF1536" s="12">
        <v>4912.75</v>
      </c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  <c r="AR1536" s="12"/>
      <c r="AS1536" s="12"/>
      <c r="AT1536" s="12"/>
      <c r="AU1536" s="12"/>
      <c r="AV1536" s="12"/>
    </row>
    <row r="1537" spans="1:48" ht="15.75" hidden="1">
      <c r="A1537" s="4" t="s">
        <v>5645</v>
      </c>
      <c r="B1537" s="29" t="s">
        <v>7975</v>
      </c>
      <c r="C1537" s="12">
        <f t="shared" si="148"/>
        <v>210513.70872</v>
      </c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  <c r="Q1537" s="12"/>
      <c r="R1537" s="12"/>
      <c r="S1537" s="12"/>
      <c r="T1537" s="12"/>
      <c r="U1537" s="12">
        <f t="shared" si="149"/>
        <v>210513.70872</v>
      </c>
      <c r="V1537" s="12">
        <f t="shared" si="150"/>
        <v>39863.538</v>
      </c>
      <c r="W1537" s="12">
        <v>7089.8392800000001</v>
      </c>
      <c r="X1537" s="12">
        <v>5112.4591200000004</v>
      </c>
      <c r="Y1537" s="12">
        <v>3283.0982400000003</v>
      </c>
      <c r="Z1537" s="12">
        <v>18401.616959999999</v>
      </c>
      <c r="AA1537" s="12">
        <v>5976.5244000000012</v>
      </c>
      <c r="AB1537" s="12"/>
      <c r="AC1537" s="12">
        <v>10691.71464</v>
      </c>
      <c r="AD1537" s="12"/>
      <c r="AE1537" s="12">
        <v>10209.832080000002</v>
      </c>
      <c r="AF1537" s="12">
        <v>5378.5440000000008</v>
      </c>
      <c r="AG1537" s="12">
        <v>97116.96</v>
      </c>
      <c r="AH1537" s="12">
        <v>47253.120000000003</v>
      </c>
      <c r="AI1537" s="12"/>
      <c r="AJ1537" s="12"/>
      <c r="AK1537" s="12"/>
      <c r="AL1537" s="12"/>
      <c r="AM1537" s="12"/>
      <c r="AN1537" s="12"/>
      <c r="AO1537" s="12"/>
      <c r="AP1537" s="12"/>
      <c r="AQ1537" s="12"/>
      <c r="AR1537" s="12"/>
      <c r="AS1537" s="12"/>
      <c r="AT1537" s="12"/>
      <c r="AU1537" s="12"/>
      <c r="AV1537" s="12"/>
    </row>
    <row r="1538" spans="1:48" ht="15.75" hidden="1">
      <c r="A1538" s="4" t="s">
        <v>5646</v>
      </c>
      <c r="B1538" s="29" t="s">
        <v>994</v>
      </c>
      <c r="C1538" s="12">
        <f t="shared" si="148"/>
        <v>213700.18991999998</v>
      </c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2">
        <f t="shared" si="149"/>
        <v>213700.18991999998</v>
      </c>
      <c r="V1538" s="12">
        <f t="shared" si="150"/>
        <v>49840.361999999994</v>
      </c>
      <c r="W1538" s="12">
        <v>8864.2447200000006</v>
      </c>
      <c r="X1538" s="12">
        <v>6391.9768800000002</v>
      </c>
      <c r="Y1538" s="12">
        <v>4104.77376</v>
      </c>
      <c r="Z1538" s="12">
        <v>23007.071039999999</v>
      </c>
      <c r="AA1538" s="12">
        <v>7472.2956000000004</v>
      </c>
      <c r="AB1538" s="12"/>
      <c r="AC1538" s="12"/>
      <c r="AD1538" s="12"/>
      <c r="AE1538" s="12">
        <v>12765.091920000001</v>
      </c>
      <c r="AF1538" s="12">
        <v>6724.6559999999999</v>
      </c>
      <c r="AG1538" s="12">
        <v>97116.96</v>
      </c>
      <c r="AH1538" s="12">
        <v>47253.120000000003</v>
      </c>
      <c r="AI1538" s="12"/>
      <c r="AJ1538" s="12"/>
      <c r="AK1538" s="12"/>
      <c r="AL1538" s="12"/>
      <c r="AM1538" s="12"/>
      <c r="AN1538" s="12"/>
      <c r="AO1538" s="12"/>
      <c r="AP1538" s="12"/>
      <c r="AQ1538" s="12"/>
      <c r="AR1538" s="12"/>
      <c r="AS1538" s="12"/>
      <c r="AT1538" s="12"/>
      <c r="AU1538" s="12"/>
      <c r="AV1538" s="12"/>
    </row>
    <row r="1539" spans="1:48" ht="15.75" hidden="1">
      <c r="A1539" s="4" t="s">
        <v>5647</v>
      </c>
      <c r="B1539" s="29" t="s">
        <v>7976</v>
      </c>
      <c r="C1539" s="12">
        <f t="shared" si="148"/>
        <v>66205.278720000002</v>
      </c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  <c r="Q1539" s="12"/>
      <c r="R1539" s="12"/>
      <c r="S1539" s="12"/>
      <c r="T1539" s="12"/>
      <c r="U1539" s="12">
        <f t="shared" si="149"/>
        <v>66205.278720000002</v>
      </c>
      <c r="V1539" s="12">
        <f t="shared" si="150"/>
        <v>66205.278720000002</v>
      </c>
      <c r="W1539" s="12"/>
      <c r="X1539" s="12"/>
      <c r="Y1539" s="12"/>
      <c r="Z1539" s="12"/>
      <c r="AA1539" s="12"/>
      <c r="AB1539" s="12">
        <v>66205.278720000002</v>
      </c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  <c r="AR1539" s="12"/>
      <c r="AS1539" s="12"/>
      <c r="AT1539" s="12"/>
      <c r="AU1539" s="12"/>
      <c r="AV1539" s="12"/>
    </row>
    <row r="1540" spans="1:48" ht="15.75" hidden="1">
      <c r="A1540" s="4" t="s">
        <v>5648</v>
      </c>
      <c r="B1540" s="29" t="s">
        <v>7977</v>
      </c>
      <c r="C1540" s="12">
        <f t="shared" si="148"/>
        <v>623046.00999999989</v>
      </c>
      <c r="D1540" s="12">
        <f t="shared" si="151"/>
        <v>364026.97</v>
      </c>
      <c r="E1540" s="12">
        <v>111063.22</v>
      </c>
      <c r="F1540" s="12">
        <v>113901.45</v>
      </c>
      <c r="G1540" s="12">
        <v>48188.4</v>
      </c>
      <c r="H1540" s="12"/>
      <c r="I1540" s="12">
        <v>90873.9</v>
      </c>
      <c r="J1540" s="12"/>
      <c r="K1540" s="12"/>
      <c r="L1540" s="12"/>
      <c r="M1540" s="12"/>
      <c r="N1540" s="12"/>
      <c r="O1540" s="12"/>
      <c r="P1540" s="12"/>
      <c r="Q1540" s="12"/>
      <c r="R1540" s="12"/>
      <c r="S1540" s="12">
        <v>245701.95</v>
      </c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12"/>
      <c r="AG1540" s="12"/>
      <c r="AH1540" s="12"/>
      <c r="AI1540" s="12">
        <f t="shared" si="152"/>
        <v>13317.09</v>
      </c>
      <c r="AJ1540" s="12">
        <f t="shared" si="153"/>
        <v>7951.0499999999993</v>
      </c>
      <c r="AK1540" s="12">
        <v>2425.81</v>
      </c>
      <c r="AL1540" s="12">
        <v>2487.5</v>
      </c>
      <c r="AM1540" s="12">
        <v>1052.71</v>
      </c>
      <c r="AN1540" s="12"/>
      <c r="AO1540" s="12">
        <v>1985.03</v>
      </c>
      <c r="AP1540" s="12"/>
      <c r="AQ1540" s="12"/>
      <c r="AR1540" s="12"/>
      <c r="AS1540" s="12"/>
      <c r="AT1540" s="12"/>
      <c r="AU1540" s="12">
        <v>5366.04</v>
      </c>
      <c r="AV1540" s="12"/>
    </row>
    <row r="1541" spans="1:48" ht="15.75" hidden="1">
      <c r="A1541" s="4" t="s">
        <v>5649</v>
      </c>
      <c r="B1541" s="29" t="s">
        <v>7978</v>
      </c>
      <c r="C1541" s="12">
        <f t="shared" si="148"/>
        <v>72522.133920000007</v>
      </c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2">
        <f t="shared" si="149"/>
        <v>72522.133920000007</v>
      </c>
      <c r="V1541" s="12">
        <f t="shared" si="150"/>
        <v>72522.133920000007</v>
      </c>
      <c r="W1541" s="12"/>
      <c r="X1541" s="12"/>
      <c r="Y1541" s="12"/>
      <c r="Z1541" s="12"/>
      <c r="AA1541" s="12"/>
      <c r="AB1541" s="12">
        <v>72522.133920000007</v>
      </c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  <c r="AR1541" s="12"/>
      <c r="AS1541" s="12"/>
      <c r="AT1541" s="12"/>
      <c r="AU1541" s="12"/>
      <c r="AV1541" s="12"/>
    </row>
    <row r="1542" spans="1:48" ht="15.75" hidden="1">
      <c r="A1542" s="4" t="s">
        <v>5650</v>
      </c>
      <c r="B1542" s="29" t="s">
        <v>7979</v>
      </c>
      <c r="C1542" s="12">
        <f t="shared" si="148"/>
        <v>50985.585599999999</v>
      </c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2">
        <f t="shared" si="149"/>
        <v>50985.585599999999</v>
      </c>
      <c r="V1542" s="12">
        <f t="shared" si="150"/>
        <v>50985.585599999999</v>
      </c>
      <c r="W1542" s="12"/>
      <c r="X1542" s="12"/>
      <c r="Y1542" s="12"/>
      <c r="Z1542" s="12"/>
      <c r="AA1542" s="12"/>
      <c r="AB1542" s="12">
        <v>50985.585599999999</v>
      </c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  <c r="AR1542" s="12"/>
      <c r="AS1542" s="12"/>
      <c r="AT1542" s="12"/>
      <c r="AU1542" s="12"/>
      <c r="AV1542" s="12"/>
    </row>
    <row r="1543" spans="1:48" ht="15.75" hidden="1">
      <c r="A1543" s="4" t="s">
        <v>5651</v>
      </c>
      <c r="B1543" s="29" t="s">
        <v>7980</v>
      </c>
      <c r="C1543" s="12">
        <f t="shared" si="148"/>
        <v>51963.056159999993</v>
      </c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2">
        <f t="shared" si="149"/>
        <v>51963.056159999993</v>
      </c>
      <c r="V1543" s="12">
        <f t="shared" si="150"/>
        <v>51963.056159999993</v>
      </c>
      <c r="W1543" s="12"/>
      <c r="X1543" s="12"/>
      <c r="Y1543" s="12"/>
      <c r="Z1543" s="12"/>
      <c r="AA1543" s="12"/>
      <c r="AB1543" s="12">
        <v>51963.056159999993</v>
      </c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  <c r="AR1543" s="12"/>
      <c r="AS1543" s="12"/>
      <c r="AT1543" s="12"/>
      <c r="AU1543" s="12"/>
      <c r="AV1543" s="12"/>
    </row>
    <row r="1544" spans="1:48" ht="15.75" hidden="1">
      <c r="A1544" s="4" t="s">
        <v>5652</v>
      </c>
      <c r="B1544" s="29" t="s">
        <v>7981</v>
      </c>
      <c r="C1544" s="12">
        <f t="shared" si="148"/>
        <v>21736.163519999998</v>
      </c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2">
        <f t="shared" si="149"/>
        <v>21736.163519999998</v>
      </c>
      <c r="V1544" s="12">
        <f t="shared" si="150"/>
        <v>21736.163519999998</v>
      </c>
      <c r="W1544" s="12"/>
      <c r="X1544" s="12"/>
      <c r="Y1544" s="12"/>
      <c r="Z1544" s="12"/>
      <c r="AA1544" s="12"/>
      <c r="AB1544" s="12">
        <v>21736.163519999998</v>
      </c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  <c r="AR1544" s="12"/>
      <c r="AS1544" s="12"/>
      <c r="AT1544" s="12"/>
      <c r="AU1544" s="12"/>
      <c r="AV1544" s="12"/>
    </row>
    <row r="1545" spans="1:48" ht="15.75" hidden="1">
      <c r="A1545" s="4" t="s">
        <v>5653</v>
      </c>
      <c r="B1545" s="29" t="s">
        <v>7982</v>
      </c>
      <c r="C1545" s="12">
        <f t="shared" si="148"/>
        <v>79580.78495999999</v>
      </c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2">
        <f t="shared" si="149"/>
        <v>79580.78495999999</v>
      </c>
      <c r="V1545" s="12">
        <f t="shared" si="150"/>
        <v>79580.78495999999</v>
      </c>
      <c r="W1545" s="12"/>
      <c r="X1545" s="12"/>
      <c r="Y1545" s="12"/>
      <c r="Z1545" s="12"/>
      <c r="AA1545" s="12"/>
      <c r="AB1545" s="12">
        <v>79580.78495999999</v>
      </c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  <c r="AR1545" s="12"/>
      <c r="AS1545" s="12"/>
      <c r="AT1545" s="12"/>
      <c r="AU1545" s="12"/>
      <c r="AV1545" s="12"/>
    </row>
    <row r="1546" spans="1:48" ht="15.75" hidden="1">
      <c r="A1546" s="4" t="s">
        <v>5654</v>
      </c>
      <c r="B1546" s="29" t="s">
        <v>7983</v>
      </c>
      <c r="C1546" s="12">
        <f t="shared" si="148"/>
        <v>52012.542719999998</v>
      </c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2">
        <f t="shared" si="149"/>
        <v>52012.542719999998</v>
      </c>
      <c r="V1546" s="12">
        <f t="shared" si="150"/>
        <v>44290.813439999998</v>
      </c>
      <c r="W1546" s="12">
        <v>24032.29824</v>
      </c>
      <c r="X1546" s="12"/>
      <c r="Y1546" s="12"/>
      <c r="Z1546" s="12"/>
      <c r="AA1546" s="12">
        <v>20258.515200000002</v>
      </c>
      <c r="AB1546" s="12"/>
      <c r="AC1546" s="12"/>
      <c r="AD1546" s="12">
        <v>7721.7292799999996</v>
      </c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  <c r="AR1546" s="12"/>
      <c r="AS1546" s="12"/>
      <c r="AT1546" s="12"/>
      <c r="AU1546" s="12"/>
      <c r="AV1546" s="12"/>
    </row>
    <row r="1547" spans="1:48" ht="15.75" hidden="1">
      <c r="A1547" s="4" t="s">
        <v>5655</v>
      </c>
      <c r="B1547" s="29" t="s">
        <v>7984</v>
      </c>
      <c r="C1547" s="12">
        <f t="shared" ref="C1547:C1609" si="154">D1547+L1547+N1547+P1547+R1547+S1547+T1547+U1547+AI1547</f>
        <v>56421.558239999998</v>
      </c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2">
        <f t="shared" ref="U1547:U1609" si="155">V1547+AC1547+AD1547+AE1547+AF1547+AG1547+AH1547</f>
        <v>56421.558239999998</v>
      </c>
      <c r="V1547" s="12">
        <f t="shared" ref="V1547:V1609" si="156">W1547+X1547+Y1547+Z1547+AA1547+AB1547</f>
        <v>56421.558239999998</v>
      </c>
      <c r="W1547" s="12"/>
      <c r="X1547" s="12"/>
      <c r="Y1547" s="12"/>
      <c r="Z1547" s="12"/>
      <c r="AA1547" s="12"/>
      <c r="AB1547" s="12">
        <v>56421.558239999998</v>
      </c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  <c r="AR1547" s="12"/>
      <c r="AS1547" s="12"/>
      <c r="AT1547" s="12"/>
      <c r="AU1547" s="12"/>
      <c r="AV1547" s="12"/>
    </row>
    <row r="1548" spans="1:48" ht="15.75" hidden="1">
      <c r="A1548" s="4" t="s">
        <v>5656</v>
      </c>
      <c r="B1548" s="29" t="s">
        <v>7985</v>
      </c>
      <c r="C1548" s="12">
        <f t="shared" si="154"/>
        <v>56986.92</v>
      </c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2">
        <f t="shared" si="155"/>
        <v>56986.92</v>
      </c>
      <c r="V1548" s="12">
        <f t="shared" si="156"/>
        <v>56986.92</v>
      </c>
      <c r="W1548" s="12"/>
      <c r="X1548" s="12"/>
      <c r="Y1548" s="12"/>
      <c r="Z1548" s="12"/>
      <c r="AA1548" s="12"/>
      <c r="AB1548" s="12">
        <v>56986.92</v>
      </c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  <c r="AR1548" s="12"/>
      <c r="AS1548" s="12"/>
      <c r="AT1548" s="12"/>
      <c r="AU1548" s="12"/>
      <c r="AV1548" s="12"/>
    </row>
    <row r="1549" spans="1:48" ht="15.75" hidden="1">
      <c r="A1549" s="4" t="s">
        <v>5657</v>
      </c>
      <c r="B1549" s="29" t="s">
        <v>7986</v>
      </c>
      <c r="C1549" s="12">
        <f t="shared" si="154"/>
        <v>41462.008800000003</v>
      </c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12">
        <f t="shared" si="155"/>
        <v>41462.008800000003</v>
      </c>
      <c r="V1549" s="12">
        <f t="shared" si="156"/>
        <v>41462.008800000003</v>
      </c>
      <c r="W1549" s="12"/>
      <c r="X1549" s="12"/>
      <c r="Y1549" s="12"/>
      <c r="Z1549" s="12"/>
      <c r="AA1549" s="12"/>
      <c r="AB1549" s="12">
        <v>41462.008800000003</v>
      </c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  <c r="AR1549" s="12"/>
      <c r="AS1549" s="12"/>
      <c r="AT1549" s="12"/>
      <c r="AU1549" s="12"/>
      <c r="AV1549" s="12"/>
    </row>
    <row r="1550" spans="1:48" ht="15.75" hidden="1">
      <c r="A1550" s="4" t="s">
        <v>5658</v>
      </c>
      <c r="B1550" s="29" t="s">
        <v>7987</v>
      </c>
      <c r="C1550" s="12">
        <f t="shared" si="154"/>
        <v>34179.2736</v>
      </c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  <c r="U1550" s="12">
        <f t="shared" si="155"/>
        <v>34179.2736</v>
      </c>
      <c r="V1550" s="12">
        <f t="shared" si="156"/>
        <v>34179.2736</v>
      </c>
      <c r="W1550" s="12"/>
      <c r="X1550" s="12"/>
      <c r="Y1550" s="12"/>
      <c r="Z1550" s="12"/>
      <c r="AA1550" s="12"/>
      <c r="AB1550" s="12">
        <v>34179.2736</v>
      </c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  <c r="AR1550" s="12"/>
      <c r="AS1550" s="12"/>
      <c r="AT1550" s="12"/>
      <c r="AU1550" s="12"/>
      <c r="AV1550" s="12"/>
    </row>
    <row r="1551" spans="1:48" ht="15.75" hidden="1">
      <c r="A1551" s="4" t="s">
        <v>5659</v>
      </c>
      <c r="B1551" s="29" t="s">
        <v>7988</v>
      </c>
      <c r="C1551" s="12">
        <f t="shared" si="154"/>
        <v>27253.270079999995</v>
      </c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  <c r="Q1551" s="12"/>
      <c r="R1551" s="12"/>
      <c r="S1551" s="12"/>
      <c r="T1551" s="12"/>
      <c r="U1551" s="12">
        <f t="shared" si="155"/>
        <v>27253.270079999995</v>
      </c>
      <c r="V1551" s="12">
        <f t="shared" si="156"/>
        <v>27253.270079999995</v>
      </c>
      <c r="W1551" s="12"/>
      <c r="X1551" s="12"/>
      <c r="Y1551" s="12"/>
      <c r="Z1551" s="12"/>
      <c r="AA1551" s="12"/>
      <c r="AB1551" s="12">
        <v>27253.270079999995</v>
      </c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  <c r="AR1551" s="12"/>
      <c r="AS1551" s="12"/>
      <c r="AT1551" s="12"/>
      <c r="AU1551" s="12"/>
      <c r="AV1551" s="12"/>
    </row>
    <row r="1552" spans="1:48" ht="15.75" hidden="1">
      <c r="A1552" s="4" t="s">
        <v>5660</v>
      </c>
      <c r="B1552" s="29" t="s">
        <v>7989</v>
      </c>
      <c r="C1552" s="12">
        <f t="shared" si="154"/>
        <v>22069.714079999998</v>
      </c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2">
        <f t="shared" si="155"/>
        <v>22069.714079999998</v>
      </c>
      <c r="V1552" s="12">
        <f t="shared" si="156"/>
        <v>22069.714079999998</v>
      </c>
      <c r="W1552" s="12"/>
      <c r="X1552" s="12"/>
      <c r="Y1552" s="12"/>
      <c r="Z1552" s="12"/>
      <c r="AA1552" s="12"/>
      <c r="AB1552" s="12">
        <v>22069.714079999998</v>
      </c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  <c r="AR1552" s="12"/>
      <c r="AS1552" s="12"/>
      <c r="AT1552" s="12"/>
      <c r="AU1552" s="12"/>
      <c r="AV1552" s="12"/>
    </row>
    <row r="1553" spans="1:48" ht="15.75" hidden="1">
      <c r="A1553" s="4" t="s">
        <v>5661</v>
      </c>
      <c r="B1553" s="29" t="s">
        <v>7990</v>
      </c>
      <c r="C1553" s="12">
        <f t="shared" si="154"/>
        <v>11651.270400000001</v>
      </c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2">
        <f t="shared" si="155"/>
        <v>11651.270400000001</v>
      </c>
      <c r="V1553" s="12">
        <f t="shared" si="156"/>
        <v>11651.270400000001</v>
      </c>
      <c r="W1553" s="12"/>
      <c r="X1553" s="12"/>
      <c r="Y1553" s="12"/>
      <c r="Z1553" s="12"/>
      <c r="AA1553" s="12">
        <v>11651.270400000001</v>
      </c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  <c r="AR1553" s="12"/>
      <c r="AS1553" s="12"/>
      <c r="AT1553" s="12"/>
      <c r="AU1553" s="12"/>
      <c r="AV1553" s="12"/>
    </row>
    <row r="1554" spans="1:48" ht="15.75" hidden="1">
      <c r="A1554" s="4" t="s">
        <v>5662</v>
      </c>
      <c r="B1554" s="29" t="s">
        <v>7991</v>
      </c>
      <c r="C1554" s="12">
        <f t="shared" si="154"/>
        <v>35389.843199999996</v>
      </c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  <c r="Q1554" s="12"/>
      <c r="R1554" s="12"/>
      <c r="S1554" s="12"/>
      <c r="T1554" s="12"/>
      <c r="U1554" s="12">
        <f t="shared" si="155"/>
        <v>35389.843199999996</v>
      </c>
      <c r="V1554" s="12">
        <f t="shared" si="156"/>
        <v>35389.843199999996</v>
      </c>
      <c r="W1554" s="12"/>
      <c r="X1554" s="12"/>
      <c r="Y1554" s="12"/>
      <c r="Z1554" s="12"/>
      <c r="AA1554" s="12"/>
      <c r="AB1554" s="12">
        <v>35389.843199999996</v>
      </c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  <c r="AR1554" s="12"/>
      <c r="AS1554" s="12"/>
      <c r="AT1554" s="12"/>
      <c r="AU1554" s="12"/>
      <c r="AV1554" s="12"/>
    </row>
    <row r="1555" spans="1:48" ht="15.75" hidden="1">
      <c r="A1555" s="4" t="s">
        <v>5663</v>
      </c>
      <c r="B1555" s="29" t="s">
        <v>7992</v>
      </c>
      <c r="C1555" s="12">
        <f t="shared" si="154"/>
        <v>80357.839599999992</v>
      </c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2">
        <f t="shared" si="155"/>
        <v>80357.839599999992</v>
      </c>
      <c r="V1555" s="12">
        <f t="shared" si="156"/>
        <v>24151.6296</v>
      </c>
      <c r="W1555" s="12">
        <v>24151.6296</v>
      </c>
      <c r="X1555" s="12"/>
      <c r="Y1555" s="12"/>
      <c r="Z1555" s="12"/>
      <c r="AA1555" s="12"/>
      <c r="AB1555" s="12"/>
      <c r="AC1555" s="12">
        <v>24833.09</v>
      </c>
      <c r="AD1555" s="12"/>
      <c r="AE1555" s="12">
        <v>24006.17</v>
      </c>
      <c r="AF1555" s="12">
        <v>7366.95</v>
      </c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  <c r="AR1555" s="12"/>
      <c r="AS1555" s="12"/>
      <c r="AT1555" s="12"/>
      <c r="AU1555" s="12"/>
      <c r="AV1555" s="12"/>
    </row>
    <row r="1556" spans="1:48" ht="15.75" hidden="1">
      <c r="A1556" s="4" t="s">
        <v>5664</v>
      </c>
      <c r="B1556" s="29" t="s">
        <v>7993</v>
      </c>
      <c r="C1556" s="12">
        <f t="shared" si="154"/>
        <v>34636.4568</v>
      </c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2">
        <f t="shared" si="155"/>
        <v>34636.4568</v>
      </c>
      <c r="V1556" s="12">
        <f t="shared" si="156"/>
        <v>34636.4568</v>
      </c>
      <c r="W1556" s="12"/>
      <c r="X1556" s="12"/>
      <c r="Y1556" s="12"/>
      <c r="Z1556" s="12"/>
      <c r="AA1556" s="12"/>
      <c r="AB1556" s="12">
        <v>34636.4568</v>
      </c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  <c r="AR1556" s="12"/>
      <c r="AS1556" s="12"/>
      <c r="AT1556" s="12"/>
      <c r="AU1556" s="12"/>
      <c r="AV1556" s="12"/>
    </row>
    <row r="1557" spans="1:48" ht="15.75" hidden="1">
      <c r="A1557" s="4" t="s">
        <v>5665</v>
      </c>
      <c r="B1557" s="29" t="s">
        <v>7996</v>
      </c>
      <c r="C1557" s="12">
        <f t="shared" si="154"/>
        <v>26256.481919999998</v>
      </c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2">
        <f t="shared" si="155"/>
        <v>26256.481919999998</v>
      </c>
      <c r="V1557" s="12">
        <f t="shared" si="156"/>
        <v>26256.481919999998</v>
      </c>
      <c r="W1557" s="12"/>
      <c r="X1557" s="12"/>
      <c r="Y1557" s="12"/>
      <c r="Z1557" s="12"/>
      <c r="AA1557" s="12"/>
      <c r="AB1557" s="12">
        <v>26256.481919999998</v>
      </c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  <c r="AR1557" s="12"/>
      <c r="AS1557" s="12"/>
      <c r="AT1557" s="12"/>
      <c r="AU1557" s="12"/>
      <c r="AV1557" s="12"/>
    </row>
    <row r="1558" spans="1:48" ht="15.75" hidden="1">
      <c r="A1558" s="4" t="s">
        <v>5666</v>
      </c>
      <c r="B1558" s="29" t="s">
        <v>7997</v>
      </c>
      <c r="C1558" s="12">
        <f t="shared" si="154"/>
        <v>26301.55632</v>
      </c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12">
        <f t="shared" si="155"/>
        <v>26301.55632</v>
      </c>
      <c r="V1558" s="12">
        <f t="shared" si="156"/>
        <v>26301.55632</v>
      </c>
      <c r="W1558" s="12"/>
      <c r="X1558" s="12"/>
      <c r="Y1558" s="12"/>
      <c r="Z1558" s="12"/>
      <c r="AA1558" s="12"/>
      <c r="AB1558" s="12">
        <v>26301.55632</v>
      </c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  <c r="AR1558" s="12"/>
      <c r="AS1558" s="12"/>
      <c r="AT1558" s="12"/>
      <c r="AU1558" s="12"/>
      <c r="AV1558" s="12"/>
    </row>
    <row r="1559" spans="1:48" ht="15.75" hidden="1">
      <c r="A1559" s="4" t="s">
        <v>5667</v>
      </c>
      <c r="B1559" s="29" t="s">
        <v>7998</v>
      </c>
      <c r="C1559" s="12">
        <f t="shared" si="154"/>
        <v>25536.57936</v>
      </c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2">
        <f t="shared" si="155"/>
        <v>25536.57936</v>
      </c>
      <c r="V1559" s="12">
        <f t="shared" si="156"/>
        <v>25536.57936</v>
      </c>
      <c r="W1559" s="12"/>
      <c r="X1559" s="12"/>
      <c r="Y1559" s="12"/>
      <c r="Z1559" s="12"/>
      <c r="AA1559" s="12"/>
      <c r="AB1559" s="12">
        <v>25536.57936</v>
      </c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  <c r="AR1559" s="12"/>
      <c r="AS1559" s="12"/>
      <c r="AT1559" s="12"/>
      <c r="AU1559" s="12"/>
      <c r="AV1559" s="12"/>
    </row>
    <row r="1560" spans="1:48" ht="15.75" hidden="1">
      <c r="A1560" s="4" t="s">
        <v>5668</v>
      </c>
      <c r="B1560" s="29" t="s">
        <v>7999</v>
      </c>
      <c r="C1560" s="12">
        <f t="shared" si="154"/>
        <v>20477.94384</v>
      </c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2">
        <f t="shared" si="155"/>
        <v>20477.94384</v>
      </c>
      <c r="V1560" s="12">
        <f t="shared" si="156"/>
        <v>20477.94384</v>
      </c>
      <c r="W1560" s="12"/>
      <c r="X1560" s="12"/>
      <c r="Y1560" s="12"/>
      <c r="Z1560" s="12"/>
      <c r="AA1560" s="12"/>
      <c r="AB1560" s="12">
        <v>20477.94384</v>
      </c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  <c r="AR1560" s="12"/>
      <c r="AS1560" s="12"/>
      <c r="AT1560" s="12"/>
      <c r="AU1560" s="12"/>
      <c r="AV1560" s="12"/>
    </row>
    <row r="1561" spans="1:48" ht="15.75" hidden="1">
      <c r="A1561" s="4" t="s">
        <v>5669</v>
      </c>
      <c r="B1561" s="29" t="s">
        <v>8000</v>
      </c>
      <c r="C1561" s="12">
        <f t="shared" si="154"/>
        <v>21391.022399999998</v>
      </c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2">
        <f t="shared" si="155"/>
        <v>21391.022399999998</v>
      </c>
      <c r="V1561" s="12">
        <f t="shared" si="156"/>
        <v>21391.022399999998</v>
      </c>
      <c r="W1561" s="12"/>
      <c r="X1561" s="12"/>
      <c r="Y1561" s="12"/>
      <c r="Z1561" s="12"/>
      <c r="AA1561" s="12"/>
      <c r="AB1561" s="12">
        <v>21391.022399999998</v>
      </c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  <c r="AR1561" s="12"/>
      <c r="AS1561" s="12"/>
      <c r="AT1561" s="12"/>
      <c r="AU1561" s="12"/>
      <c r="AV1561" s="12"/>
    </row>
    <row r="1562" spans="1:48" ht="15.75" hidden="1">
      <c r="A1562" s="4" t="s">
        <v>5670</v>
      </c>
      <c r="B1562" s="29" t="s">
        <v>8001</v>
      </c>
      <c r="C1562" s="12">
        <f t="shared" si="154"/>
        <v>45943.691999999995</v>
      </c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2">
        <f t="shared" si="155"/>
        <v>45943.691999999995</v>
      </c>
      <c r="V1562" s="12">
        <f t="shared" si="156"/>
        <v>45943.691999999995</v>
      </c>
      <c r="W1562" s="12"/>
      <c r="X1562" s="12"/>
      <c r="Y1562" s="12"/>
      <c r="Z1562" s="12"/>
      <c r="AA1562" s="12"/>
      <c r="AB1562" s="12">
        <v>45943.691999999995</v>
      </c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  <c r="AR1562" s="12"/>
      <c r="AS1562" s="12"/>
      <c r="AT1562" s="12"/>
      <c r="AU1562" s="12"/>
      <c r="AV1562" s="12"/>
    </row>
    <row r="1563" spans="1:48" ht="15.75" hidden="1">
      <c r="A1563" s="4" t="s">
        <v>5671</v>
      </c>
      <c r="B1563" s="29" t="s">
        <v>8002</v>
      </c>
      <c r="C1563" s="12">
        <f t="shared" si="154"/>
        <v>20828.236319999996</v>
      </c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2">
        <f t="shared" si="155"/>
        <v>20828.236319999996</v>
      </c>
      <c r="V1563" s="12">
        <f t="shared" si="156"/>
        <v>20828.236319999996</v>
      </c>
      <c r="W1563" s="12"/>
      <c r="X1563" s="12"/>
      <c r="Y1563" s="12"/>
      <c r="Z1563" s="12"/>
      <c r="AA1563" s="12"/>
      <c r="AB1563" s="12">
        <v>20828.236319999996</v>
      </c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  <c r="AR1563" s="12"/>
      <c r="AS1563" s="12"/>
      <c r="AT1563" s="12"/>
      <c r="AU1563" s="12"/>
      <c r="AV1563" s="12"/>
    </row>
    <row r="1564" spans="1:48" ht="15.75" hidden="1">
      <c r="A1564" s="4" t="s">
        <v>5672</v>
      </c>
      <c r="B1564" s="29" t="s">
        <v>8003</v>
      </c>
      <c r="C1564" s="12">
        <f t="shared" si="154"/>
        <v>77408.198879999996</v>
      </c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2">
        <f t="shared" si="155"/>
        <v>77408.198879999996</v>
      </c>
      <c r="V1564" s="12">
        <f t="shared" si="156"/>
        <v>77408.198879999996</v>
      </c>
      <c r="W1564" s="12"/>
      <c r="X1564" s="12"/>
      <c r="Y1564" s="12"/>
      <c r="Z1564" s="12"/>
      <c r="AA1564" s="12"/>
      <c r="AB1564" s="12">
        <v>77408.198879999996</v>
      </c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  <c r="AR1564" s="12"/>
      <c r="AS1564" s="12"/>
      <c r="AT1564" s="12"/>
      <c r="AU1564" s="12"/>
      <c r="AV1564" s="12"/>
    </row>
    <row r="1565" spans="1:48" ht="15.75" hidden="1">
      <c r="A1565" s="4" t="s">
        <v>5673</v>
      </c>
      <c r="B1565" s="29" t="s">
        <v>8004</v>
      </c>
      <c r="C1565" s="12">
        <f t="shared" si="154"/>
        <v>98952.47424000001</v>
      </c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2">
        <f t="shared" si="155"/>
        <v>98952.47424000001</v>
      </c>
      <c r="V1565" s="12">
        <f t="shared" si="156"/>
        <v>98952.47424000001</v>
      </c>
      <c r="W1565" s="12"/>
      <c r="X1565" s="12"/>
      <c r="Y1565" s="12"/>
      <c r="Z1565" s="12"/>
      <c r="AA1565" s="12"/>
      <c r="AB1565" s="12">
        <v>98952.47424000001</v>
      </c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  <c r="AR1565" s="12"/>
      <c r="AS1565" s="12"/>
      <c r="AT1565" s="12"/>
      <c r="AU1565" s="12"/>
      <c r="AV1565" s="12"/>
    </row>
    <row r="1566" spans="1:48" ht="15.75" hidden="1">
      <c r="A1566" s="4" t="s">
        <v>5674</v>
      </c>
      <c r="B1566" s="29" t="s">
        <v>8005</v>
      </c>
      <c r="C1566" s="12">
        <f t="shared" si="154"/>
        <v>70201.446240000005</v>
      </c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  <c r="U1566" s="12">
        <f t="shared" si="155"/>
        <v>70201.446240000005</v>
      </c>
      <c r="V1566" s="12">
        <f t="shared" si="156"/>
        <v>70201.446240000005</v>
      </c>
      <c r="W1566" s="12"/>
      <c r="X1566" s="12"/>
      <c r="Y1566" s="12"/>
      <c r="Z1566" s="12"/>
      <c r="AA1566" s="12"/>
      <c r="AB1566" s="12">
        <v>70201.446240000005</v>
      </c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  <c r="AR1566" s="12"/>
      <c r="AS1566" s="12"/>
      <c r="AT1566" s="12"/>
      <c r="AU1566" s="12"/>
      <c r="AV1566" s="12"/>
    </row>
    <row r="1567" spans="1:48" ht="15.75" hidden="1">
      <c r="A1567" s="4" t="s">
        <v>5675</v>
      </c>
      <c r="B1567" s="29" t="s">
        <v>956</v>
      </c>
      <c r="C1567" s="12">
        <f t="shared" si="154"/>
        <v>2058670.5051199999</v>
      </c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>
        <v>481</v>
      </c>
      <c r="P1567" s="12">
        <v>1639591.2</v>
      </c>
      <c r="Q1567" s="12">
        <v>120</v>
      </c>
      <c r="R1567" s="12">
        <v>343709.92</v>
      </c>
      <c r="S1567" s="12"/>
      <c r="T1567" s="12"/>
      <c r="U1567" s="12">
        <f t="shared" si="155"/>
        <v>32056.03512</v>
      </c>
      <c r="V1567" s="12">
        <f t="shared" si="156"/>
        <v>32056.03512</v>
      </c>
      <c r="W1567" s="12">
        <v>32056.03512</v>
      </c>
      <c r="X1567" s="12"/>
      <c r="Y1567" s="12"/>
      <c r="Z1567" s="12"/>
      <c r="AA1567" s="12"/>
      <c r="AB1567" s="12"/>
      <c r="AC1567" s="12"/>
      <c r="AD1567" s="12"/>
      <c r="AE1567" s="12"/>
      <c r="AF1567" s="12"/>
      <c r="AG1567" s="12"/>
      <c r="AH1567" s="12"/>
      <c r="AI1567" s="12">
        <f t="shared" ref="AI1567:AI1573" si="157">AJ1567+AQ1567+AR1567+AS1567+AT1567+AU1567+AV1567</f>
        <v>43313.35</v>
      </c>
      <c r="AJ1567" s="12"/>
      <c r="AK1567" s="12"/>
      <c r="AL1567" s="12"/>
      <c r="AM1567" s="12"/>
      <c r="AN1567" s="12"/>
      <c r="AO1567" s="12"/>
      <c r="AP1567" s="12"/>
      <c r="AQ1567" s="12"/>
      <c r="AR1567" s="12"/>
      <c r="AS1567" s="12">
        <v>35807.07</v>
      </c>
      <c r="AT1567" s="12">
        <v>7506.28</v>
      </c>
      <c r="AU1567" s="12"/>
      <c r="AV1567" s="12"/>
    </row>
    <row r="1568" spans="1:48" ht="15.75" hidden="1">
      <c r="A1568" s="4" t="s">
        <v>5676</v>
      </c>
      <c r="B1568" s="29" t="s">
        <v>988</v>
      </c>
      <c r="C1568" s="12">
        <f t="shared" si="154"/>
        <v>88745.540000000008</v>
      </c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>
        <f t="shared" si="155"/>
        <v>88745.540000000008</v>
      </c>
      <c r="V1568" s="12">
        <f t="shared" si="156"/>
        <v>35403.82</v>
      </c>
      <c r="W1568" s="12">
        <v>16101.46</v>
      </c>
      <c r="X1568" s="12"/>
      <c r="Y1568" s="12">
        <v>6168.84</v>
      </c>
      <c r="Z1568" s="12">
        <v>13133.52</v>
      </c>
      <c r="AA1568" s="12"/>
      <c r="AB1568" s="12"/>
      <c r="AC1568" s="12">
        <v>23616.18</v>
      </c>
      <c r="AD1568" s="12"/>
      <c r="AE1568" s="12">
        <v>22824.799999999999</v>
      </c>
      <c r="AF1568" s="12">
        <v>6900.74</v>
      </c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  <c r="AR1568" s="12"/>
      <c r="AS1568" s="12"/>
      <c r="AT1568" s="12"/>
      <c r="AU1568" s="12"/>
      <c r="AV1568" s="12"/>
    </row>
    <row r="1569" spans="1:48" ht="15.75" hidden="1">
      <c r="A1569" s="4" t="s">
        <v>5677</v>
      </c>
      <c r="B1569" s="29" t="s">
        <v>995</v>
      </c>
      <c r="C1569" s="12">
        <f t="shared" si="154"/>
        <v>2087803.49</v>
      </c>
      <c r="D1569" s="12">
        <f t="shared" ref="D1569:D1573" si="158">E1569+F1569+G1569+H1569+I1569+J1569</f>
        <v>228029.09999999998</v>
      </c>
      <c r="E1569" s="12">
        <v>119146.95</v>
      </c>
      <c r="F1569" s="12"/>
      <c r="G1569" s="12"/>
      <c r="H1569" s="12"/>
      <c r="I1569" s="12">
        <v>108882.15</v>
      </c>
      <c r="J1569" s="12"/>
      <c r="K1569" s="12">
        <v>400</v>
      </c>
      <c r="L1569" s="12">
        <v>688519.65</v>
      </c>
      <c r="M1569" s="12"/>
      <c r="N1569" s="12"/>
      <c r="O1569" s="12">
        <v>200</v>
      </c>
      <c r="P1569" s="12">
        <v>992358.9</v>
      </c>
      <c r="Q1569" s="12">
        <v>100</v>
      </c>
      <c r="R1569" s="12">
        <v>134275.04999999999</v>
      </c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12"/>
      <c r="AG1569" s="12"/>
      <c r="AH1569" s="12"/>
      <c r="AI1569" s="12">
        <f t="shared" si="157"/>
        <v>44620.789999999994</v>
      </c>
      <c r="AJ1569" s="12">
        <f t="shared" ref="AJ1569:AJ1573" si="159">AK1569+AL1569+AM1569+AN1569+AO1569+AP1569</f>
        <v>4979.9799999999996</v>
      </c>
      <c r="AK1569" s="12">
        <v>2601.9299999999998</v>
      </c>
      <c r="AL1569" s="12"/>
      <c r="AM1569" s="12"/>
      <c r="AN1569" s="12"/>
      <c r="AO1569" s="12">
        <v>2378.0500000000002</v>
      </c>
      <c r="AP1569" s="12"/>
      <c r="AQ1569" s="12">
        <v>15036.44</v>
      </c>
      <c r="AR1569" s="12"/>
      <c r="AS1569" s="12">
        <v>21672.1</v>
      </c>
      <c r="AT1569" s="12">
        <v>2932.27</v>
      </c>
      <c r="AU1569" s="12"/>
      <c r="AV1569" s="12"/>
    </row>
    <row r="1570" spans="1:48" ht="15.75" hidden="1">
      <c r="A1570" s="4" t="s">
        <v>5678</v>
      </c>
      <c r="B1570" s="29" t="s">
        <v>3303</v>
      </c>
      <c r="C1570" s="12">
        <f t="shared" si="154"/>
        <v>54648.202559999991</v>
      </c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2">
        <f t="shared" si="155"/>
        <v>54648.202559999991</v>
      </c>
      <c r="V1570" s="12">
        <f t="shared" si="156"/>
        <v>54648.202559999991</v>
      </c>
      <c r="W1570" s="12"/>
      <c r="X1570" s="12"/>
      <c r="Y1570" s="12"/>
      <c r="Z1570" s="12"/>
      <c r="AA1570" s="12"/>
      <c r="AB1570" s="12">
        <v>54648.202559999991</v>
      </c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  <c r="AR1570" s="12"/>
      <c r="AS1570" s="12"/>
      <c r="AT1570" s="12"/>
      <c r="AU1570" s="12"/>
      <c r="AV1570" s="12"/>
    </row>
    <row r="1571" spans="1:48" ht="15.75" hidden="1">
      <c r="A1571" s="4" t="s">
        <v>5679</v>
      </c>
      <c r="B1571" s="29" t="s">
        <v>3315</v>
      </c>
      <c r="C1571" s="12">
        <f t="shared" si="154"/>
        <v>50194.851839999996</v>
      </c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2">
        <f t="shared" si="155"/>
        <v>50194.851839999996</v>
      </c>
      <c r="V1571" s="12">
        <f t="shared" si="156"/>
        <v>50194.851839999996</v>
      </c>
      <c r="W1571" s="12"/>
      <c r="X1571" s="12"/>
      <c r="Y1571" s="12"/>
      <c r="Z1571" s="12"/>
      <c r="AA1571" s="12"/>
      <c r="AB1571" s="12">
        <v>50194.851839999996</v>
      </c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  <c r="AR1571" s="12"/>
      <c r="AS1571" s="12"/>
      <c r="AT1571" s="12"/>
      <c r="AU1571" s="12"/>
      <c r="AV1571" s="12"/>
    </row>
    <row r="1572" spans="1:48" ht="15.75" hidden="1">
      <c r="A1572" s="4" t="s">
        <v>5680</v>
      </c>
      <c r="B1572" s="29" t="s">
        <v>967</v>
      </c>
      <c r="C1572" s="12">
        <f t="shared" si="154"/>
        <v>81119.67</v>
      </c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12">
        <f t="shared" si="155"/>
        <v>81119.67</v>
      </c>
      <c r="V1572" s="12">
        <f t="shared" si="156"/>
        <v>23815.85</v>
      </c>
      <c r="W1572" s="12">
        <v>17317.849999999999</v>
      </c>
      <c r="X1572" s="12"/>
      <c r="Y1572" s="12">
        <v>6498</v>
      </c>
      <c r="Z1572" s="12"/>
      <c r="AA1572" s="12"/>
      <c r="AB1572" s="12"/>
      <c r="AC1572" s="12">
        <v>25299.39</v>
      </c>
      <c r="AD1572" s="12"/>
      <c r="AE1572" s="12">
        <v>24458.84</v>
      </c>
      <c r="AF1572" s="12">
        <v>7545.59</v>
      </c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  <c r="AR1572" s="12"/>
      <c r="AS1572" s="12"/>
      <c r="AT1572" s="12"/>
      <c r="AU1572" s="12"/>
      <c r="AV1572" s="12"/>
    </row>
    <row r="1573" spans="1:48" ht="15.75" hidden="1">
      <c r="A1573" s="4" t="s">
        <v>5681</v>
      </c>
      <c r="B1573" s="29" t="s">
        <v>985</v>
      </c>
      <c r="C1573" s="12">
        <f t="shared" si="154"/>
        <v>2435142.2799999998</v>
      </c>
      <c r="D1573" s="12">
        <f t="shared" si="158"/>
        <v>318288.74</v>
      </c>
      <c r="E1573" s="12">
        <v>177719.1</v>
      </c>
      <c r="F1573" s="12"/>
      <c r="G1573" s="12">
        <v>55533.07</v>
      </c>
      <c r="H1573" s="12"/>
      <c r="I1573" s="12">
        <v>85036.57</v>
      </c>
      <c r="J1573" s="12"/>
      <c r="K1573" s="12">
        <v>100</v>
      </c>
      <c r="L1573" s="12">
        <v>1500365.1</v>
      </c>
      <c r="M1573" s="12"/>
      <c r="N1573" s="12"/>
      <c r="O1573" s="12">
        <v>100</v>
      </c>
      <c r="P1573" s="12">
        <v>359414.25</v>
      </c>
      <c r="Q1573" s="12">
        <v>100</v>
      </c>
      <c r="R1573" s="12">
        <v>205029.82</v>
      </c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12"/>
      <c r="AG1573" s="12"/>
      <c r="AH1573" s="12"/>
      <c r="AI1573" s="12">
        <f t="shared" si="157"/>
        <v>52044.37</v>
      </c>
      <c r="AJ1573" s="12">
        <f t="shared" si="159"/>
        <v>6951.08</v>
      </c>
      <c r="AK1573" s="12">
        <v>3881.5</v>
      </c>
      <c r="AL1573" s="12"/>
      <c r="AM1573" s="12">
        <v>1212.9100000000001</v>
      </c>
      <c r="AN1573" s="12"/>
      <c r="AO1573" s="12">
        <v>1856.67</v>
      </c>
      <c r="AP1573" s="12"/>
      <c r="AQ1573" s="12">
        <v>32766.35</v>
      </c>
      <c r="AR1573" s="12"/>
      <c r="AS1573" s="12">
        <v>7849.44</v>
      </c>
      <c r="AT1573" s="12">
        <v>4477.5</v>
      </c>
      <c r="AU1573" s="12"/>
      <c r="AV1573" s="12"/>
    </row>
    <row r="1574" spans="1:48" ht="15.75" hidden="1">
      <c r="A1574" s="4" t="s">
        <v>5682</v>
      </c>
      <c r="B1574" s="29" t="s">
        <v>965</v>
      </c>
      <c r="C1574" s="12">
        <f t="shared" si="154"/>
        <v>223389.08760000003</v>
      </c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2">
        <f t="shared" si="155"/>
        <v>223389.08760000003</v>
      </c>
      <c r="V1574" s="12">
        <f t="shared" si="156"/>
        <v>47623.290000000008</v>
      </c>
      <c r="W1574" s="12">
        <v>8469.9323999999997</v>
      </c>
      <c r="X1574" s="12">
        <v>6107.6396000000013</v>
      </c>
      <c r="Y1574" s="12">
        <v>3922.1792</v>
      </c>
      <c r="Z1574" s="12">
        <v>21983.636800000004</v>
      </c>
      <c r="AA1574" s="12">
        <v>7139.902000000001</v>
      </c>
      <c r="AB1574" s="12"/>
      <c r="AC1574" s="12">
        <v>12772.941199999999</v>
      </c>
      <c r="AD1574" s="12"/>
      <c r="AE1574" s="12">
        <v>12197.256400000002</v>
      </c>
      <c r="AF1574" s="12">
        <v>6425.52</v>
      </c>
      <c r="AG1574" s="12">
        <v>97116.96</v>
      </c>
      <c r="AH1574" s="12">
        <v>47253.120000000003</v>
      </c>
      <c r="AI1574" s="12"/>
      <c r="AJ1574" s="12"/>
      <c r="AK1574" s="12"/>
      <c r="AL1574" s="12"/>
      <c r="AM1574" s="12"/>
      <c r="AN1574" s="12"/>
      <c r="AO1574" s="12"/>
      <c r="AP1574" s="12"/>
      <c r="AQ1574" s="12"/>
      <c r="AR1574" s="12"/>
      <c r="AS1574" s="12"/>
      <c r="AT1574" s="12"/>
      <c r="AU1574" s="12"/>
      <c r="AV1574" s="12"/>
    </row>
    <row r="1575" spans="1:48" ht="15.75" hidden="1">
      <c r="A1575" s="4" t="s">
        <v>5683</v>
      </c>
      <c r="B1575" s="29" t="s">
        <v>966</v>
      </c>
      <c r="C1575" s="12">
        <f t="shared" si="154"/>
        <v>87051.19</v>
      </c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  <c r="U1575" s="12">
        <f t="shared" si="155"/>
        <v>87051.19</v>
      </c>
      <c r="V1575" s="12">
        <f t="shared" si="156"/>
        <v>36240.57</v>
      </c>
      <c r="W1575" s="12">
        <v>16760</v>
      </c>
      <c r="X1575" s="12"/>
      <c r="Y1575" s="12">
        <v>6347.05</v>
      </c>
      <c r="Z1575" s="12">
        <v>13133.52</v>
      </c>
      <c r="AA1575" s="12"/>
      <c r="AB1575" s="12"/>
      <c r="AC1575" s="12">
        <v>24527.439999999999</v>
      </c>
      <c r="AD1575" s="12"/>
      <c r="AE1575" s="12">
        <v>19033.330000000002</v>
      </c>
      <c r="AF1575" s="12">
        <v>7249.85</v>
      </c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  <c r="AR1575" s="12"/>
      <c r="AS1575" s="12"/>
      <c r="AT1575" s="12"/>
      <c r="AU1575" s="12"/>
      <c r="AV1575" s="12"/>
    </row>
    <row r="1576" spans="1:48" ht="15.75" hidden="1">
      <c r="A1576" s="4" t="s">
        <v>5684</v>
      </c>
      <c r="B1576" s="29" t="s">
        <v>991</v>
      </c>
      <c r="C1576" s="12">
        <f t="shared" si="154"/>
        <v>78702.796000000002</v>
      </c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2">
        <f t="shared" si="155"/>
        <v>78702.796000000002</v>
      </c>
      <c r="V1576" s="12">
        <f t="shared" si="156"/>
        <v>30835.77</v>
      </c>
      <c r="W1576" s="12">
        <v>16382.44</v>
      </c>
      <c r="X1576" s="12"/>
      <c r="Y1576" s="12">
        <v>6244.88</v>
      </c>
      <c r="Z1576" s="12">
        <v>8208.4500000000007</v>
      </c>
      <c r="AA1576" s="12"/>
      <c r="AB1576" s="12"/>
      <c r="AC1576" s="12">
        <v>24005</v>
      </c>
      <c r="AD1576" s="12"/>
      <c r="AE1576" s="12">
        <v>18613.37</v>
      </c>
      <c r="AF1576" s="12">
        <v>5248.6559999999999</v>
      </c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  <c r="AR1576" s="12"/>
      <c r="AS1576" s="12"/>
      <c r="AT1576" s="12"/>
      <c r="AU1576" s="12"/>
      <c r="AV1576" s="12"/>
    </row>
    <row r="1577" spans="1:48" ht="15.75" hidden="1">
      <c r="A1577" s="4" t="s">
        <v>5685</v>
      </c>
      <c r="B1577" s="29" t="s">
        <v>3311</v>
      </c>
      <c r="C1577" s="12">
        <f t="shared" si="154"/>
        <v>40693.168319999997</v>
      </c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2">
        <f t="shared" si="155"/>
        <v>40693.168319999997</v>
      </c>
      <c r="V1577" s="12">
        <f t="shared" si="156"/>
        <v>40693.168319999997</v>
      </c>
      <c r="W1577" s="12"/>
      <c r="X1577" s="12"/>
      <c r="Y1577" s="12"/>
      <c r="Z1577" s="12"/>
      <c r="AA1577" s="12"/>
      <c r="AB1577" s="12">
        <v>40693.168319999997</v>
      </c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  <c r="AR1577" s="12"/>
      <c r="AS1577" s="12"/>
      <c r="AT1577" s="12"/>
      <c r="AU1577" s="12"/>
      <c r="AV1577" s="12"/>
    </row>
    <row r="1578" spans="1:48" ht="15.75" hidden="1">
      <c r="A1578" s="4" t="s">
        <v>5686</v>
      </c>
      <c r="B1578" s="29" t="s">
        <v>3269</v>
      </c>
      <c r="C1578" s="12">
        <f t="shared" si="154"/>
        <v>25581.653760000001</v>
      </c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2">
        <f t="shared" si="155"/>
        <v>25581.653760000001</v>
      </c>
      <c r="V1578" s="12">
        <f t="shared" si="156"/>
        <v>25581.653760000001</v>
      </c>
      <c r="W1578" s="12"/>
      <c r="X1578" s="12"/>
      <c r="Y1578" s="12"/>
      <c r="Z1578" s="12"/>
      <c r="AA1578" s="12"/>
      <c r="AB1578" s="12">
        <v>25581.653760000001</v>
      </c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  <c r="AR1578" s="12"/>
      <c r="AS1578" s="12"/>
      <c r="AT1578" s="12"/>
      <c r="AU1578" s="12"/>
      <c r="AV1578" s="12"/>
    </row>
    <row r="1579" spans="1:48" ht="15.75" hidden="1">
      <c r="A1579" s="4" t="s">
        <v>5687</v>
      </c>
      <c r="B1579" s="29" t="s">
        <v>3313</v>
      </c>
      <c r="C1579" s="12">
        <f t="shared" si="154"/>
        <v>48172.943039999998</v>
      </c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12">
        <f t="shared" si="155"/>
        <v>48172.943039999998</v>
      </c>
      <c r="V1579" s="12">
        <f t="shared" si="156"/>
        <v>48172.943039999998</v>
      </c>
      <c r="W1579" s="12"/>
      <c r="X1579" s="12"/>
      <c r="Y1579" s="12"/>
      <c r="Z1579" s="12"/>
      <c r="AA1579" s="12"/>
      <c r="AB1579" s="12">
        <v>48172.943039999998</v>
      </c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  <c r="AR1579" s="12"/>
      <c r="AS1579" s="12"/>
      <c r="AT1579" s="12"/>
      <c r="AU1579" s="12"/>
      <c r="AV1579" s="12"/>
    </row>
    <row r="1580" spans="1:48" ht="15.75" hidden="1">
      <c r="A1580" s="4" t="s">
        <v>5688</v>
      </c>
      <c r="B1580" s="29" t="s">
        <v>3279</v>
      </c>
      <c r="C1580" s="12">
        <f t="shared" si="154"/>
        <v>78838.989119999998</v>
      </c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2">
        <f t="shared" si="155"/>
        <v>78838.989119999998</v>
      </c>
      <c r="V1580" s="12">
        <f t="shared" si="156"/>
        <v>78838.989119999998</v>
      </c>
      <c r="W1580" s="12"/>
      <c r="X1580" s="12"/>
      <c r="Y1580" s="12"/>
      <c r="Z1580" s="12"/>
      <c r="AA1580" s="12"/>
      <c r="AB1580" s="12">
        <v>78838.989119999998</v>
      </c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  <c r="AR1580" s="12"/>
      <c r="AS1580" s="12"/>
      <c r="AT1580" s="12"/>
      <c r="AU1580" s="12"/>
      <c r="AV1580" s="12"/>
    </row>
    <row r="1581" spans="1:48" ht="15.75" hidden="1">
      <c r="A1581" s="4" t="s">
        <v>5689</v>
      </c>
      <c r="B1581" s="29" t="s">
        <v>3285</v>
      </c>
      <c r="C1581" s="12">
        <f t="shared" si="154"/>
        <v>62743.564799999993</v>
      </c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2">
        <f t="shared" si="155"/>
        <v>62743.564799999993</v>
      </c>
      <c r="V1581" s="12">
        <f t="shared" si="156"/>
        <v>62743.564799999993</v>
      </c>
      <c r="W1581" s="12"/>
      <c r="X1581" s="12"/>
      <c r="Y1581" s="12"/>
      <c r="Z1581" s="12"/>
      <c r="AA1581" s="12"/>
      <c r="AB1581" s="12">
        <v>62743.564799999993</v>
      </c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  <c r="AR1581" s="12"/>
      <c r="AS1581" s="12"/>
      <c r="AT1581" s="12"/>
      <c r="AU1581" s="12"/>
      <c r="AV1581" s="12"/>
    </row>
    <row r="1582" spans="1:48" ht="15.75" hidden="1">
      <c r="A1582" s="4" t="s">
        <v>5690</v>
      </c>
      <c r="B1582" s="29" t="s">
        <v>3257</v>
      </c>
      <c r="C1582" s="12">
        <f t="shared" si="154"/>
        <v>60679.157279999992</v>
      </c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  <c r="Q1582" s="12"/>
      <c r="R1582" s="12"/>
      <c r="S1582" s="12"/>
      <c r="T1582" s="12"/>
      <c r="U1582" s="12">
        <f t="shared" si="155"/>
        <v>60679.157279999992</v>
      </c>
      <c r="V1582" s="12">
        <f t="shared" si="156"/>
        <v>60679.157279999992</v>
      </c>
      <c r="W1582" s="12"/>
      <c r="X1582" s="12"/>
      <c r="Y1582" s="12"/>
      <c r="Z1582" s="12"/>
      <c r="AA1582" s="12"/>
      <c r="AB1582" s="12">
        <v>60679.157279999992</v>
      </c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  <c r="AR1582" s="12"/>
      <c r="AS1582" s="12"/>
      <c r="AT1582" s="12"/>
      <c r="AU1582" s="12"/>
      <c r="AV1582" s="12"/>
    </row>
    <row r="1583" spans="1:48" ht="15.75" hidden="1">
      <c r="A1583" s="4" t="s">
        <v>5691</v>
      </c>
      <c r="B1583" s="29" t="s">
        <v>3245</v>
      </c>
      <c r="C1583" s="12">
        <f t="shared" si="154"/>
        <v>22125.091199999995</v>
      </c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2">
        <f t="shared" si="155"/>
        <v>22125.091199999995</v>
      </c>
      <c r="V1583" s="12">
        <f t="shared" si="156"/>
        <v>22125.091199999995</v>
      </c>
      <c r="W1583" s="12"/>
      <c r="X1583" s="12"/>
      <c r="Y1583" s="12"/>
      <c r="Z1583" s="12"/>
      <c r="AA1583" s="12"/>
      <c r="AB1583" s="12">
        <v>22125.091199999995</v>
      </c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  <c r="AR1583" s="12"/>
      <c r="AS1583" s="12"/>
      <c r="AT1583" s="12"/>
      <c r="AU1583" s="12"/>
      <c r="AV1583" s="12"/>
    </row>
    <row r="1584" spans="1:48" ht="15.75" hidden="1">
      <c r="A1584" s="4" t="s">
        <v>5692</v>
      </c>
      <c r="B1584" s="29" t="s">
        <v>3287</v>
      </c>
      <c r="C1584" s="12">
        <f t="shared" si="154"/>
        <v>58738.382399999995</v>
      </c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2">
        <f t="shared" si="155"/>
        <v>58738.382399999995</v>
      </c>
      <c r="V1584" s="12">
        <f t="shared" si="156"/>
        <v>58738.382399999995</v>
      </c>
      <c r="W1584" s="12"/>
      <c r="X1584" s="12"/>
      <c r="Y1584" s="12"/>
      <c r="Z1584" s="12"/>
      <c r="AA1584" s="12"/>
      <c r="AB1584" s="12">
        <v>58738.382399999995</v>
      </c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  <c r="AR1584" s="12"/>
      <c r="AS1584" s="12"/>
      <c r="AT1584" s="12"/>
      <c r="AU1584" s="12"/>
      <c r="AV1584" s="12"/>
    </row>
    <row r="1585" spans="1:48" ht="15.75" hidden="1">
      <c r="A1585" s="4" t="s">
        <v>5693</v>
      </c>
      <c r="B1585" s="29" t="s">
        <v>3275</v>
      </c>
      <c r="C1585" s="12">
        <f t="shared" si="154"/>
        <v>6779.1897599999993</v>
      </c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2">
        <f t="shared" si="155"/>
        <v>6779.1897599999993</v>
      </c>
      <c r="V1585" s="12">
        <f t="shared" si="156"/>
        <v>6779.1897599999993</v>
      </c>
      <c r="W1585" s="12"/>
      <c r="X1585" s="12"/>
      <c r="Y1585" s="12"/>
      <c r="Z1585" s="12"/>
      <c r="AA1585" s="12"/>
      <c r="AB1585" s="12">
        <v>6779.1897599999993</v>
      </c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  <c r="AR1585" s="12"/>
      <c r="AS1585" s="12"/>
      <c r="AT1585" s="12"/>
      <c r="AU1585" s="12"/>
      <c r="AV1585" s="12"/>
    </row>
    <row r="1586" spans="1:48" ht="15.75" hidden="1">
      <c r="A1586" s="4" t="s">
        <v>5694</v>
      </c>
      <c r="B1586" s="29" t="s">
        <v>3265</v>
      </c>
      <c r="C1586" s="12">
        <f t="shared" si="154"/>
        <v>16548.743999999999</v>
      </c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2">
        <f t="shared" si="155"/>
        <v>16548.743999999999</v>
      </c>
      <c r="V1586" s="12">
        <f t="shared" si="156"/>
        <v>16548.743999999999</v>
      </c>
      <c r="W1586" s="12"/>
      <c r="X1586" s="12"/>
      <c r="Y1586" s="12"/>
      <c r="Z1586" s="12"/>
      <c r="AA1586" s="12"/>
      <c r="AB1586" s="12">
        <v>16548.743999999999</v>
      </c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  <c r="AR1586" s="12"/>
      <c r="AS1586" s="12"/>
      <c r="AT1586" s="12"/>
      <c r="AU1586" s="12"/>
      <c r="AV1586" s="12"/>
    </row>
    <row r="1587" spans="1:48" ht="15.75" hidden="1">
      <c r="A1587" s="4" t="s">
        <v>5695</v>
      </c>
      <c r="B1587" s="29" t="s">
        <v>3253</v>
      </c>
      <c r="C1587" s="12">
        <f t="shared" si="154"/>
        <v>38827.088159999999</v>
      </c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2">
        <f t="shared" si="155"/>
        <v>38827.088159999999</v>
      </c>
      <c r="V1587" s="12">
        <f t="shared" si="156"/>
        <v>38827.088159999999</v>
      </c>
      <c r="W1587" s="12"/>
      <c r="X1587" s="12"/>
      <c r="Y1587" s="12"/>
      <c r="Z1587" s="12"/>
      <c r="AA1587" s="12"/>
      <c r="AB1587" s="12">
        <v>38827.088159999999</v>
      </c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  <c r="AR1587" s="12"/>
      <c r="AS1587" s="12"/>
      <c r="AT1587" s="12"/>
      <c r="AU1587" s="12"/>
      <c r="AV1587" s="12"/>
    </row>
    <row r="1588" spans="1:48" ht="15.75" hidden="1">
      <c r="A1588" s="4" t="s">
        <v>5696</v>
      </c>
      <c r="B1588" s="29" t="s">
        <v>3276</v>
      </c>
      <c r="C1588" s="12">
        <f t="shared" si="154"/>
        <v>26703.362399999998</v>
      </c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2">
        <f t="shared" si="155"/>
        <v>26703.362399999998</v>
      </c>
      <c r="V1588" s="12">
        <f t="shared" si="156"/>
        <v>26703.362399999998</v>
      </c>
      <c r="W1588" s="12"/>
      <c r="X1588" s="12"/>
      <c r="Y1588" s="12"/>
      <c r="Z1588" s="12"/>
      <c r="AA1588" s="12"/>
      <c r="AB1588" s="12">
        <v>26703.362399999998</v>
      </c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  <c r="AR1588" s="12"/>
      <c r="AS1588" s="12"/>
      <c r="AT1588" s="12"/>
      <c r="AU1588" s="12"/>
      <c r="AV1588" s="12"/>
    </row>
    <row r="1589" spans="1:48" ht="15.75" hidden="1">
      <c r="A1589" s="4" t="s">
        <v>5697</v>
      </c>
      <c r="B1589" s="29" t="s">
        <v>3277</v>
      </c>
      <c r="C1589" s="12">
        <f t="shared" si="154"/>
        <v>25515.97392</v>
      </c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  <c r="Q1589" s="12"/>
      <c r="R1589" s="12"/>
      <c r="S1589" s="12"/>
      <c r="T1589" s="12"/>
      <c r="U1589" s="12">
        <f t="shared" si="155"/>
        <v>25515.97392</v>
      </c>
      <c r="V1589" s="12">
        <f t="shared" si="156"/>
        <v>25515.97392</v>
      </c>
      <c r="W1589" s="12"/>
      <c r="X1589" s="12"/>
      <c r="Y1589" s="12"/>
      <c r="Z1589" s="12"/>
      <c r="AA1589" s="12"/>
      <c r="AB1589" s="12">
        <v>25515.97392</v>
      </c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  <c r="AR1589" s="12"/>
      <c r="AS1589" s="12"/>
      <c r="AT1589" s="12"/>
      <c r="AU1589" s="12"/>
      <c r="AV1589" s="12"/>
    </row>
    <row r="1590" spans="1:48" ht="15.75" hidden="1">
      <c r="A1590" s="4" t="s">
        <v>5698</v>
      </c>
      <c r="B1590" s="29" t="s">
        <v>3266</v>
      </c>
      <c r="C1590" s="12">
        <f t="shared" si="154"/>
        <v>32570.761439999998</v>
      </c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>
        <f t="shared" si="155"/>
        <v>32570.761439999998</v>
      </c>
      <c r="V1590" s="12">
        <f t="shared" si="156"/>
        <v>32570.761439999998</v>
      </c>
      <c r="W1590" s="12"/>
      <c r="X1590" s="12"/>
      <c r="Y1590" s="12"/>
      <c r="Z1590" s="12"/>
      <c r="AA1590" s="12"/>
      <c r="AB1590" s="12">
        <v>32570.761439999998</v>
      </c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</row>
    <row r="1591" spans="1:48" ht="15.75" hidden="1">
      <c r="A1591" s="4" t="s">
        <v>5699</v>
      </c>
      <c r="B1591" s="29" t="s">
        <v>3254</v>
      </c>
      <c r="C1591" s="12">
        <f t="shared" si="154"/>
        <v>96115.362720000005</v>
      </c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2">
        <f t="shared" si="155"/>
        <v>96115.362720000005</v>
      </c>
      <c r="V1591" s="12">
        <f t="shared" si="156"/>
        <v>96115.362720000005</v>
      </c>
      <c r="W1591" s="12"/>
      <c r="X1591" s="12"/>
      <c r="Y1591" s="12"/>
      <c r="Z1591" s="12"/>
      <c r="AA1591" s="12"/>
      <c r="AB1591" s="12">
        <v>96115.362720000005</v>
      </c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  <c r="AR1591" s="12"/>
      <c r="AS1591" s="12"/>
      <c r="AT1591" s="12"/>
      <c r="AU1591" s="12"/>
      <c r="AV1591" s="12"/>
    </row>
    <row r="1592" spans="1:48" ht="15.75" hidden="1">
      <c r="A1592" s="4" t="s">
        <v>5700</v>
      </c>
      <c r="B1592" s="29" t="s">
        <v>3255</v>
      </c>
      <c r="C1592" s="12">
        <f t="shared" si="154"/>
        <v>70188.567840000003</v>
      </c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  <c r="Q1592" s="12"/>
      <c r="R1592" s="12"/>
      <c r="S1592" s="12"/>
      <c r="T1592" s="12"/>
      <c r="U1592" s="12">
        <f t="shared" si="155"/>
        <v>70188.567840000003</v>
      </c>
      <c r="V1592" s="12">
        <f t="shared" si="156"/>
        <v>70188.567840000003</v>
      </c>
      <c r="W1592" s="12"/>
      <c r="X1592" s="12"/>
      <c r="Y1592" s="12"/>
      <c r="Z1592" s="12"/>
      <c r="AA1592" s="12"/>
      <c r="AB1592" s="12">
        <v>70188.567840000003</v>
      </c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  <c r="AR1592" s="12"/>
      <c r="AS1592" s="12"/>
      <c r="AT1592" s="12"/>
      <c r="AU1592" s="12"/>
      <c r="AV1592" s="12"/>
    </row>
    <row r="1593" spans="1:48" ht="15.75" hidden="1">
      <c r="A1593" s="4" t="s">
        <v>5701</v>
      </c>
      <c r="B1593" s="29" t="s">
        <v>3289</v>
      </c>
      <c r="C1593" s="12">
        <f t="shared" si="154"/>
        <v>33617.77536</v>
      </c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2">
        <f t="shared" si="155"/>
        <v>33617.77536</v>
      </c>
      <c r="V1593" s="12">
        <f t="shared" si="156"/>
        <v>33617.77536</v>
      </c>
      <c r="W1593" s="12"/>
      <c r="X1593" s="12"/>
      <c r="Y1593" s="12"/>
      <c r="Z1593" s="12"/>
      <c r="AA1593" s="12"/>
      <c r="AB1593" s="12">
        <v>33617.77536</v>
      </c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  <c r="AR1593" s="12"/>
      <c r="AS1593" s="12"/>
      <c r="AT1593" s="12"/>
      <c r="AU1593" s="12"/>
      <c r="AV1593" s="12"/>
    </row>
    <row r="1594" spans="1:48" ht="15.75" hidden="1">
      <c r="A1594" s="4" t="s">
        <v>5702</v>
      </c>
      <c r="B1594" s="29" t="s">
        <v>986</v>
      </c>
      <c r="C1594" s="12">
        <f t="shared" si="154"/>
        <v>177958.29775999999</v>
      </c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2">
        <f t="shared" si="155"/>
        <v>177958.29775999999</v>
      </c>
      <c r="V1594" s="12">
        <f t="shared" si="156"/>
        <v>101989.57776000001</v>
      </c>
      <c r="W1594" s="12">
        <v>50809.21776</v>
      </c>
      <c r="X1594" s="12"/>
      <c r="Y1594" s="12">
        <v>14903.1</v>
      </c>
      <c r="Z1594" s="12">
        <v>22983.66</v>
      </c>
      <c r="AA1594" s="12">
        <v>13293.6</v>
      </c>
      <c r="AB1594" s="12"/>
      <c r="AC1594" s="12">
        <v>36031.24</v>
      </c>
      <c r="AD1594" s="12"/>
      <c r="AE1594" s="12">
        <v>28280.46</v>
      </c>
      <c r="AF1594" s="12">
        <v>11657.02</v>
      </c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  <c r="AR1594" s="12"/>
      <c r="AS1594" s="12"/>
      <c r="AT1594" s="12"/>
      <c r="AU1594" s="12"/>
      <c r="AV1594" s="12"/>
    </row>
    <row r="1595" spans="1:48" ht="15.75" hidden="1">
      <c r="A1595" s="4" t="s">
        <v>5703</v>
      </c>
      <c r="B1595" s="29" t="s">
        <v>3314</v>
      </c>
      <c r="C1595" s="12">
        <f t="shared" si="154"/>
        <v>150613.27619533666</v>
      </c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2">
        <f t="shared" si="155"/>
        <v>150613.27619533666</v>
      </c>
      <c r="V1595" s="12">
        <f t="shared" si="156"/>
        <v>60700.143326759739</v>
      </c>
      <c r="W1595" s="12">
        <v>27200.987955476536</v>
      </c>
      <c r="X1595" s="12"/>
      <c r="Y1595" s="12">
        <v>11467.418880000001</v>
      </c>
      <c r="Z1595" s="12"/>
      <c r="AA1595" s="12">
        <v>22031.736491283205</v>
      </c>
      <c r="AB1595" s="12"/>
      <c r="AC1595" s="12">
        <v>37344.715680000001</v>
      </c>
      <c r="AD1595" s="12"/>
      <c r="AE1595" s="12">
        <v>35661.564960000003</v>
      </c>
      <c r="AF1595" s="12">
        <v>16906.852228576896</v>
      </c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  <c r="AR1595" s="12"/>
      <c r="AS1595" s="12"/>
      <c r="AT1595" s="12"/>
      <c r="AU1595" s="12"/>
      <c r="AV1595" s="12"/>
    </row>
    <row r="1596" spans="1:48" ht="15.75" hidden="1">
      <c r="A1596" s="4" t="s">
        <v>5704</v>
      </c>
      <c r="B1596" s="29" t="s">
        <v>979</v>
      </c>
      <c r="C1596" s="12">
        <f t="shared" si="154"/>
        <v>246961.67976</v>
      </c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  <c r="Q1596" s="12"/>
      <c r="R1596" s="12"/>
      <c r="S1596" s="12"/>
      <c r="T1596" s="12"/>
      <c r="U1596" s="12">
        <f t="shared" si="155"/>
        <v>246961.67976</v>
      </c>
      <c r="V1596" s="12">
        <f t="shared" si="156"/>
        <v>61830.054000000004</v>
      </c>
      <c r="W1596" s="12">
        <v>10996.64424</v>
      </c>
      <c r="X1596" s="12">
        <v>7929.6429600000001</v>
      </c>
      <c r="Y1596" s="12">
        <v>5092.2259199999999</v>
      </c>
      <c r="Z1596" s="12">
        <v>28541.695680000001</v>
      </c>
      <c r="AA1596" s="12">
        <v>9269.8451999999997</v>
      </c>
      <c r="AB1596" s="12"/>
      <c r="AC1596" s="12">
        <v>16583.307119999998</v>
      </c>
      <c r="AD1596" s="12"/>
      <c r="AE1596" s="12">
        <v>15835.886640000001</v>
      </c>
      <c r="AF1596" s="12">
        <v>8342.351999999999</v>
      </c>
      <c r="AG1596" s="12">
        <v>97116.96</v>
      </c>
      <c r="AH1596" s="12">
        <v>47253.120000000003</v>
      </c>
      <c r="AI1596" s="12"/>
      <c r="AJ1596" s="12"/>
      <c r="AK1596" s="12"/>
      <c r="AL1596" s="12"/>
      <c r="AM1596" s="12"/>
      <c r="AN1596" s="12"/>
      <c r="AO1596" s="12"/>
      <c r="AP1596" s="12"/>
      <c r="AQ1596" s="12"/>
      <c r="AR1596" s="12"/>
      <c r="AS1596" s="12"/>
      <c r="AT1596" s="12"/>
      <c r="AU1596" s="12"/>
      <c r="AV1596" s="12"/>
    </row>
    <row r="1597" spans="1:48" ht="15.75" hidden="1">
      <c r="A1597" s="28" t="s">
        <v>8017</v>
      </c>
      <c r="B1597" s="29"/>
      <c r="C1597" s="12">
        <f>SUM(C1479:C1596)</f>
        <v>29579127.045555342</v>
      </c>
      <c r="D1597" s="12">
        <f t="shared" ref="D1597:AU1597" si="160">SUM(D1479:D1596)</f>
        <v>5705081.9999999991</v>
      </c>
      <c r="E1597" s="12">
        <f t="shared" si="160"/>
        <v>1297278.44</v>
      </c>
      <c r="F1597" s="12">
        <f t="shared" si="160"/>
        <v>423341.09</v>
      </c>
      <c r="G1597" s="12">
        <f t="shared" si="160"/>
        <v>451425.57000000007</v>
      </c>
      <c r="H1597" s="12">
        <f t="shared" si="160"/>
        <v>2610129.6</v>
      </c>
      <c r="I1597" s="12">
        <f t="shared" si="160"/>
        <v>922907.3</v>
      </c>
      <c r="J1597" s="12"/>
      <c r="K1597" s="12">
        <f t="shared" si="160"/>
        <v>1912</v>
      </c>
      <c r="L1597" s="12">
        <f t="shared" si="160"/>
        <v>5921432.3900000006</v>
      </c>
      <c r="M1597" s="12">
        <f t="shared" si="160"/>
        <v>142</v>
      </c>
      <c r="N1597" s="12">
        <f t="shared" si="160"/>
        <v>241699.57</v>
      </c>
      <c r="O1597" s="12">
        <f t="shared" si="160"/>
        <v>2843</v>
      </c>
      <c r="P1597" s="12">
        <f t="shared" si="160"/>
        <v>7383552.1400000006</v>
      </c>
      <c r="Q1597" s="12">
        <f t="shared" si="160"/>
        <v>579</v>
      </c>
      <c r="R1597" s="12">
        <f t="shared" si="160"/>
        <v>1294660.56</v>
      </c>
      <c r="S1597" s="12">
        <f t="shared" si="160"/>
        <v>245701.95</v>
      </c>
      <c r="T1597" s="12"/>
      <c r="U1597" s="12">
        <f t="shared" si="160"/>
        <v>8333327.1955553358</v>
      </c>
      <c r="V1597" s="12">
        <f t="shared" si="160"/>
        <v>5019824.689246757</v>
      </c>
      <c r="W1597" s="12">
        <f t="shared" si="160"/>
        <v>448396.24307547644</v>
      </c>
      <c r="X1597" s="12">
        <f t="shared" si="160"/>
        <v>150929.51056</v>
      </c>
      <c r="Y1597" s="12">
        <f t="shared" si="160"/>
        <v>201945.52944000001</v>
      </c>
      <c r="Z1597" s="12">
        <f t="shared" si="160"/>
        <v>710422.17407999991</v>
      </c>
      <c r="AA1597" s="12">
        <f t="shared" si="160"/>
        <v>375511.94569128321</v>
      </c>
      <c r="AB1597" s="12">
        <f t="shared" si="160"/>
        <v>3132619.2863999992</v>
      </c>
      <c r="AC1597" s="12">
        <f t="shared" si="160"/>
        <v>847892.47216</v>
      </c>
      <c r="AD1597" s="12">
        <f t="shared" si="160"/>
        <v>54057.10607999999</v>
      </c>
      <c r="AE1597" s="12">
        <f t="shared" si="160"/>
        <v>776564.81384000008</v>
      </c>
      <c r="AF1597" s="12">
        <f t="shared" si="160"/>
        <v>274091.67422857689</v>
      </c>
      <c r="AG1597" s="12">
        <f t="shared" si="160"/>
        <v>982871.47999999986</v>
      </c>
      <c r="AH1597" s="12">
        <f t="shared" si="160"/>
        <v>378024.96000000002</v>
      </c>
      <c r="AI1597" s="12">
        <f t="shared" si="160"/>
        <v>453671.24</v>
      </c>
      <c r="AJ1597" s="12">
        <f t="shared" si="160"/>
        <v>124187.01000000001</v>
      </c>
      <c r="AK1597" s="12">
        <f t="shared" si="160"/>
        <v>28330.650000000005</v>
      </c>
      <c r="AL1597" s="12">
        <f t="shared" si="160"/>
        <v>9245.5400000000009</v>
      </c>
      <c r="AM1597" s="12">
        <f t="shared" si="160"/>
        <v>9452.52</v>
      </c>
      <c r="AN1597" s="12">
        <f t="shared" si="160"/>
        <v>57002.57</v>
      </c>
      <c r="AO1597" s="12">
        <f t="shared" si="160"/>
        <v>20155.730000000003</v>
      </c>
      <c r="AP1597" s="12"/>
      <c r="AQ1597" s="12">
        <f t="shared" si="160"/>
        <v>129317.17000000001</v>
      </c>
      <c r="AR1597" s="12">
        <f t="shared" si="160"/>
        <v>5278.48</v>
      </c>
      <c r="AS1597" s="12">
        <f t="shared" si="160"/>
        <v>161248.61000000002</v>
      </c>
      <c r="AT1597" s="12">
        <f t="shared" si="160"/>
        <v>28273.93</v>
      </c>
      <c r="AU1597" s="12">
        <f t="shared" si="160"/>
        <v>5366.04</v>
      </c>
      <c r="AV1597" s="12"/>
    </row>
    <row r="1598" spans="1:48" ht="15.75" hidden="1">
      <c r="A1598" s="28" t="s">
        <v>998</v>
      </c>
      <c r="B1598" s="29"/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  <c r="AR1598" s="12"/>
      <c r="AS1598" s="12"/>
      <c r="AT1598" s="12"/>
      <c r="AU1598" s="12"/>
      <c r="AV1598" s="12"/>
    </row>
    <row r="1599" spans="1:48" ht="15.75" hidden="1">
      <c r="A1599" s="4" t="s">
        <v>5705</v>
      </c>
      <c r="B1599" s="29" t="s">
        <v>1008</v>
      </c>
      <c r="C1599" s="12">
        <f t="shared" si="154"/>
        <v>28646.91</v>
      </c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2">
        <f t="shared" si="155"/>
        <v>28646.91</v>
      </c>
      <c r="V1599" s="12">
        <f t="shared" si="156"/>
        <v>28646.91</v>
      </c>
      <c r="W1599" s="12">
        <v>28646.91</v>
      </c>
      <c r="X1599" s="12"/>
      <c r="Y1599" s="12"/>
      <c r="Z1599" s="12"/>
      <c r="AA1599" s="12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  <c r="AR1599" s="12"/>
      <c r="AS1599" s="12"/>
      <c r="AT1599" s="12"/>
      <c r="AU1599" s="12"/>
      <c r="AV1599" s="12"/>
    </row>
    <row r="1600" spans="1:48" ht="15.75" hidden="1">
      <c r="A1600" s="4" t="s">
        <v>5706</v>
      </c>
      <c r="B1600" s="29" t="s">
        <v>1004</v>
      </c>
      <c r="C1600" s="12">
        <f t="shared" si="154"/>
        <v>71794.76999999999</v>
      </c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2">
        <f t="shared" si="155"/>
        <v>71794.76999999999</v>
      </c>
      <c r="V1600" s="12">
        <f t="shared" si="156"/>
        <v>28646.91</v>
      </c>
      <c r="W1600" s="12">
        <v>28646.91</v>
      </c>
      <c r="X1600" s="12"/>
      <c r="Y1600" s="12"/>
      <c r="Z1600" s="12"/>
      <c r="AA1600" s="12"/>
      <c r="AB1600" s="12"/>
      <c r="AC1600" s="12"/>
      <c r="AD1600" s="12">
        <v>16419.099999999999</v>
      </c>
      <c r="AE1600" s="12"/>
      <c r="AF1600" s="12">
        <v>26728.76</v>
      </c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  <c r="AR1600" s="12"/>
      <c r="AS1600" s="12"/>
      <c r="AT1600" s="12"/>
      <c r="AU1600" s="12"/>
      <c r="AV1600" s="12"/>
    </row>
    <row r="1601" spans="1:48" ht="15.75" hidden="1">
      <c r="A1601" s="4" t="s">
        <v>5707</v>
      </c>
      <c r="B1601" s="29" t="s">
        <v>1005</v>
      </c>
      <c r="C1601" s="12">
        <f t="shared" si="154"/>
        <v>51165.67</v>
      </c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2">
        <f t="shared" si="155"/>
        <v>51165.67</v>
      </c>
      <c r="V1601" s="12">
        <f t="shared" si="156"/>
        <v>26533.91</v>
      </c>
      <c r="W1601" s="12">
        <v>26533.91</v>
      </c>
      <c r="X1601" s="12"/>
      <c r="Y1601" s="12"/>
      <c r="Z1601" s="12"/>
      <c r="AA1601" s="12"/>
      <c r="AB1601" s="12"/>
      <c r="AC1601" s="12"/>
      <c r="AD1601" s="12"/>
      <c r="AE1601" s="12"/>
      <c r="AF1601" s="12">
        <v>24631.759999999998</v>
      </c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  <c r="AR1601" s="12"/>
      <c r="AS1601" s="12"/>
      <c r="AT1601" s="12"/>
      <c r="AU1601" s="12"/>
      <c r="AV1601" s="12"/>
    </row>
    <row r="1602" spans="1:48" ht="15.75" hidden="1">
      <c r="A1602" s="4" t="s">
        <v>5708</v>
      </c>
      <c r="B1602" s="29" t="s">
        <v>999</v>
      </c>
      <c r="C1602" s="12">
        <f t="shared" si="154"/>
        <v>37330.17</v>
      </c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2">
        <f t="shared" si="155"/>
        <v>37330.17</v>
      </c>
      <c r="V1602" s="12">
        <f t="shared" si="156"/>
        <v>37330.17</v>
      </c>
      <c r="W1602" s="12">
        <v>37330.17</v>
      </c>
      <c r="X1602" s="12"/>
      <c r="Y1602" s="12"/>
      <c r="Z1602" s="12"/>
      <c r="AA1602" s="12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  <c r="AR1602" s="12"/>
      <c r="AS1602" s="12"/>
      <c r="AT1602" s="12"/>
      <c r="AU1602" s="12"/>
      <c r="AV1602" s="12"/>
    </row>
    <row r="1603" spans="1:48" ht="15.75" hidden="1">
      <c r="A1603" s="4" t="s">
        <v>5709</v>
      </c>
      <c r="B1603" s="29" t="s">
        <v>1006</v>
      </c>
      <c r="C1603" s="12">
        <f t="shared" si="154"/>
        <v>51165.67</v>
      </c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2">
        <f t="shared" si="155"/>
        <v>51165.67</v>
      </c>
      <c r="V1603" s="12">
        <f t="shared" si="156"/>
        <v>26533.91</v>
      </c>
      <c r="W1603" s="12">
        <v>26533.91</v>
      </c>
      <c r="X1603" s="12"/>
      <c r="Y1603" s="12"/>
      <c r="Z1603" s="12"/>
      <c r="AA1603" s="12"/>
      <c r="AB1603" s="12"/>
      <c r="AC1603" s="12"/>
      <c r="AD1603" s="12"/>
      <c r="AE1603" s="12"/>
      <c r="AF1603" s="12">
        <v>24631.759999999998</v>
      </c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  <c r="AR1603" s="12"/>
      <c r="AS1603" s="12"/>
      <c r="AT1603" s="12"/>
      <c r="AU1603" s="12"/>
      <c r="AV1603" s="12"/>
    </row>
    <row r="1604" spans="1:48" ht="15.75" hidden="1">
      <c r="A1604" s="4" t="s">
        <v>5710</v>
      </c>
      <c r="B1604" s="29" t="s">
        <v>1001</v>
      </c>
      <c r="C1604" s="12">
        <f t="shared" si="154"/>
        <v>80233.41</v>
      </c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2">
        <f t="shared" si="155"/>
        <v>80233.41</v>
      </c>
      <c r="V1604" s="12">
        <f t="shared" si="156"/>
        <v>20311.8</v>
      </c>
      <c r="W1604" s="12">
        <v>20311.8</v>
      </c>
      <c r="X1604" s="12"/>
      <c r="Y1604" s="12"/>
      <c r="Z1604" s="12"/>
      <c r="AA1604" s="12"/>
      <c r="AB1604" s="12"/>
      <c r="AC1604" s="12"/>
      <c r="AD1604" s="12">
        <v>24171.919999999998</v>
      </c>
      <c r="AE1604" s="12"/>
      <c r="AF1604" s="12">
        <v>35749.69</v>
      </c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  <c r="AR1604" s="12"/>
      <c r="AS1604" s="12"/>
      <c r="AT1604" s="12"/>
      <c r="AU1604" s="12"/>
      <c r="AV1604" s="12"/>
    </row>
    <row r="1605" spans="1:48" ht="15.75" hidden="1">
      <c r="A1605" s="4" t="s">
        <v>5711</v>
      </c>
      <c r="B1605" s="29" t="s">
        <v>1009</v>
      </c>
      <c r="C1605" s="12">
        <f t="shared" si="154"/>
        <v>22917.53</v>
      </c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2">
        <f t="shared" si="155"/>
        <v>22917.53</v>
      </c>
      <c r="V1605" s="12">
        <f t="shared" si="156"/>
        <v>22917.53</v>
      </c>
      <c r="W1605" s="12">
        <v>22917.53</v>
      </c>
      <c r="X1605" s="12"/>
      <c r="Y1605" s="12"/>
      <c r="Z1605" s="12"/>
      <c r="AA1605" s="12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  <c r="AR1605" s="12"/>
      <c r="AS1605" s="12"/>
      <c r="AT1605" s="12"/>
      <c r="AU1605" s="12"/>
      <c r="AV1605" s="12"/>
    </row>
    <row r="1606" spans="1:48" ht="15.75" hidden="1">
      <c r="A1606" s="4" t="s">
        <v>5712</v>
      </c>
      <c r="B1606" s="29" t="s">
        <v>1007</v>
      </c>
      <c r="C1606" s="12">
        <f t="shared" si="154"/>
        <v>104667.34000000001</v>
      </c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12">
        <f t="shared" si="155"/>
        <v>104667.34000000001</v>
      </c>
      <c r="V1606" s="12">
        <f t="shared" si="156"/>
        <v>77736.100000000006</v>
      </c>
      <c r="W1606" s="12">
        <v>23161.3</v>
      </c>
      <c r="X1606" s="12">
        <v>21487.94</v>
      </c>
      <c r="Y1606" s="12">
        <v>18109.72</v>
      </c>
      <c r="Z1606" s="12"/>
      <c r="AA1606" s="12">
        <v>14977.14</v>
      </c>
      <c r="AB1606" s="12"/>
      <c r="AC1606" s="12"/>
      <c r="AD1606" s="12"/>
      <c r="AE1606" s="12"/>
      <c r="AF1606" s="12">
        <v>26931.24</v>
      </c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  <c r="AR1606" s="12"/>
      <c r="AS1606" s="12"/>
      <c r="AT1606" s="12"/>
      <c r="AU1606" s="12"/>
      <c r="AV1606" s="12"/>
    </row>
    <row r="1607" spans="1:48" ht="15.75" hidden="1">
      <c r="A1607" s="4" t="s">
        <v>5713</v>
      </c>
      <c r="B1607" s="29" t="s">
        <v>1002</v>
      </c>
      <c r="C1607" s="12">
        <f t="shared" si="154"/>
        <v>15469.33</v>
      </c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  <c r="Q1607" s="12"/>
      <c r="R1607" s="12"/>
      <c r="S1607" s="12"/>
      <c r="T1607" s="12"/>
      <c r="U1607" s="12">
        <f t="shared" si="155"/>
        <v>15469.33</v>
      </c>
      <c r="V1607" s="12">
        <f t="shared" si="156"/>
        <v>15469.33</v>
      </c>
      <c r="W1607" s="12">
        <v>15469.33</v>
      </c>
      <c r="X1607" s="12"/>
      <c r="Y1607" s="12"/>
      <c r="Z1607" s="12"/>
      <c r="AA1607" s="12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  <c r="AR1607" s="12"/>
      <c r="AS1607" s="12"/>
      <c r="AT1607" s="12"/>
      <c r="AU1607" s="12"/>
      <c r="AV1607" s="12"/>
    </row>
    <row r="1608" spans="1:48" ht="15.75" hidden="1">
      <c r="A1608" s="4" t="s">
        <v>5714</v>
      </c>
      <c r="B1608" s="29" t="s">
        <v>1003</v>
      </c>
      <c r="C1608" s="12">
        <f t="shared" si="154"/>
        <v>88701.540000000008</v>
      </c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2">
        <f t="shared" si="155"/>
        <v>88701.540000000008</v>
      </c>
      <c r="V1608" s="12">
        <f t="shared" si="156"/>
        <v>66436.97</v>
      </c>
      <c r="W1608" s="12">
        <v>15469.33</v>
      </c>
      <c r="X1608" s="12">
        <v>17863.25</v>
      </c>
      <c r="Y1608" s="12">
        <v>18127.25</v>
      </c>
      <c r="Z1608" s="12"/>
      <c r="AA1608" s="12">
        <v>14977.14</v>
      </c>
      <c r="AB1608" s="12"/>
      <c r="AC1608" s="12"/>
      <c r="AD1608" s="12"/>
      <c r="AE1608" s="12"/>
      <c r="AF1608" s="12">
        <v>22264.57</v>
      </c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  <c r="AR1608" s="12"/>
      <c r="AS1608" s="12"/>
      <c r="AT1608" s="12"/>
      <c r="AU1608" s="12"/>
      <c r="AV1608" s="12"/>
    </row>
    <row r="1609" spans="1:48" ht="15.75" hidden="1">
      <c r="A1609" s="4" t="s">
        <v>5715</v>
      </c>
      <c r="B1609" s="29" t="s">
        <v>1000</v>
      </c>
      <c r="C1609" s="12">
        <f t="shared" si="154"/>
        <v>246106.65</v>
      </c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2">
        <f t="shared" si="155"/>
        <v>246106.65</v>
      </c>
      <c r="V1609" s="12">
        <f t="shared" si="156"/>
        <v>133366.46</v>
      </c>
      <c r="W1609" s="12">
        <v>37350.31</v>
      </c>
      <c r="X1609" s="12">
        <v>11640.54</v>
      </c>
      <c r="Y1609" s="12">
        <v>16090.87</v>
      </c>
      <c r="Z1609" s="12">
        <v>43322.84</v>
      </c>
      <c r="AA1609" s="12">
        <v>24961.9</v>
      </c>
      <c r="AB1609" s="12"/>
      <c r="AC1609" s="12">
        <v>47481.04</v>
      </c>
      <c r="AD1609" s="12"/>
      <c r="AE1609" s="12">
        <v>38703.47</v>
      </c>
      <c r="AF1609" s="12">
        <v>26555.68</v>
      </c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  <c r="AR1609" s="12"/>
      <c r="AS1609" s="12"/>
      <c r="AT1609" s="12"/>
      <c r="AU1609" s="12"/>
      <c r="AV1609" s="12"/>
    </row>
    <row r="1610" spans="1:48" ht="15.75" hidden="1">
      <c r="A1610" s="28" t="s">
        <v>8018</v>
      </c>
      <c r="B1610" s="29"/>
      <c r="C1610" s="12">
        <f>SUM(C1599:C1609)</f>
        <v>798198.99000000011</v>
      </c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2">
        <f t="shared" ref="U1610:AF1610" si="161">SUM(U1599:U1609)</f>
        <v>798198.99000000011</v>
      </c>
      <c r="V1610" s="12">
        <f t="shared" si="161"/>
        <v>483930</v>
      </c>
      <c r="W1610" s="12">
        <f t="shared" si="161"/>
        <v>282371.40999999992</v>
      </c>
      <c r="X1610" s="12">
        <f t="shared" si="161"/>
        <v>50991.73</v>
      </c>
      <c r="Y1610" s="12">
        <f t="shared" si="161"/>
        <v>52327.840000000004</v>
      </c>
      <c r="Z1610" s="12">
        <f t="shared" si="161"/>
        <v>43322.84</v>
      </c>
      <c r="AA1610" s="12">
        <f t="shared" si="161"/>
        <v>54916.18</v>
      </c>
      <c r="AB1610" s="12"/>
      <c r="AC1610" s="12">
        <f t="shared" si="161"/>
        <v>47481.04</v>
      </c>
      <c r="AD1610" s="12">
        <f t="shared" si="161"/>
        <v>40591.019999999997</v>
      </c>
      <c r="AE1610" s="12">
        <f t="shared" si="161"/>
        <v>38703.47</v>
      </c>
      <c r="AF1610" s="12">
        <f t="shared" si="161"/>
        <v>187493.46</v>
      </c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  <c r="AR1610" s="12"/>
      <c r="AS1610" s="12"/>
      <c r="AT1610" s="12"/>
      <c r="AU1610" s="12"/>
      <c r="AV1610" s="12"/>
    </row>
    <row r="1611" spans="1:48" ht="15.75" hidden="1">
      <c r="A1611" s="28" t="s">
        <v>1011</v>
      </c>
      <c r="B1611" s="29"/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  <c r="AR1611" s="12"/>
      <c r="AS1611" s="12"/>
      <c r="AT1611" s="12"/>
      <c r="AU1611" s="12"/>
      <c r="AV1611" s="12"/>
    </row>
    <row r="1612" spans="1:48" ht="15.75" hidden="1">
      <c r="A1612" s="4" t="s">
        <v>5716</v>
      </c>
      <c r="B1612" s="29" t="s">
        <v>1012</v>
      </c>
      <c r="C1612" s="12">
        <f t="shared" ref="C1612:C1674" si="162">D1612+L1612+N1612+P1612+R1612+S1612+T1612+U1612+AI1612</f>
        <v>195326.17</v>
      </c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2">
        <f t="shared" ref="U1612:U1674" si="163">V1612+AC1612+AD1612+AE1612+AF1612+AG1612+AH1612</f>
        <v>195326.17</v>
      </c>
      <c r="V1612" s="12">
        <f t="shared" ref="V1612:V1674" si="164">W1612+X1612+Y1612+Z1612+AA1612+AB1612</f>
        <v>64260.43</v>
      </c>
      <c r="W1612" s="12">
        <v>22379.71</v>
      </c>
      <c r="X1612" s="12">
        <v>20895.61</v>
      </c>
      <c r="Y1612" s="12">
        <v>20985.11</v>
      </c>
      <c r="Z1612" s="12"/>
      <c r="AA1612" s="12"/>
      <c r="AB1612" s="12"/>
      <c r="AC1612" s="12"/>
      <c r="AD1612" s="12"/>
      <c r="AE1612" s="12">
        <v>23274.12</v>
      </c>
      <c r="AF1612" s="12">
        <v>10674.66</v>
      </c>
      <c r="AG1612" s="12">
        <v>97116.96</v>
      </c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  <c r="AR1612" s="12"/>
      <c r="AS1612" s="12"/>
      <c r="AT1612" s="12"/>
      <c r="AU1612" s="12"/>
      <c r="AV1612" s="12"/>
    </row>
    <row r="1613" spans="1:48" ht="15.75" hidden="1">
      <c r="A1613" s="4" t="s">
        <v>5717</v>
      </c>
      <c r="B1613" s="29" t="s">
        <v>1032</v>
      </c>
      <c r="C1613" s="12">
        <f t="shared" si="162"/>
        <v>167191.1544</v>
      </c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2">
        <f t="shared" si="163"/>
        <v>167191.1544</v>
      </c>
      <c r="V1613" s="12">
        <f t="shared" si="164"/>
        <v>102017.27439999999</v>
      </c>
      <c r="W1613" s="12">
        <v>26994.61</v>
      </c>
      <c r="X1613" s="12"/>
      <c r="Y1613" s="12">
        <v>11498.96</v>
      </c>
      <c r="Z1613" s="12">
        <v>29822.29</v>
      </c>
      <c r="AA1613" s="12">
        <v>24424.04</v>
      </c>
      <c r="AB1613" s="12">
        <v>9277.3744000000006</v>
      </c>
      <c r="AC1613" s="12"/>
      <c r="AD1613" s="12">
        <v>8149.15</v>
      </c>
      <c r="AE1613" s="12"/>
      <c r="AF1613" s="12">
        <v>9771.61</v>
      </c>
      <c r="AG1613" s="12"/>
      <c r="AH1613" s="12">
        <v>47253.120000000003</v>
      </c>
      <c r="AI1613" s="12"/>
      <c r="AJ1613" s="12"/>
      <c r="AK1613" s="12"/>
      <c r="AL1613" s="12"/>
      <c r="AM1613" s="12"/>
      <c r="AN1613" s="12"/>
      <c r="AO1613" s="12"/>
      <c r="AP1613" s="12"/>
      <c r="AQ1613" s="12"/>
      <c r="AR1613" s="12"/>
      <c r="AS1613" s="12"/>
      <c r="AT1613" s="12"/>
      <c r="AU1613" s="12"/>
      <c r="AV1613" s="12"/>
    </row>
    <row r="1614" spans="1:48" ht="15.75" hidden="1">
      <c r="A1614" s="4" t="s">
        <v>5718</v>
      </c>
      <c r="B1614" s="29" t="s">
        <v>1021</v>
      </c>
      <c r="C1614" s="12">
        <f t="shared" si="162"/>
        <v>194035.04039999997</v>
      </c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2">
        <f t="shared" si="163"/>
        <v>194035.04039999997</v>
      </c>
      <c r="V1614" s="12">
        <f t="shared" si="164"/>
        <v>104015.25039999999</v>
      </c>
      <c r="W1614" s="12">
        <v>26738.51</v>
      </c>
      <c r="X1614" s="12"/>
      <c r="Y1614" s="12">
        <v>12265.08</v>
      </c>
      <c r="Z1614" s="12">
        <v>31372.560000000001</v>
      </c>
      <c r="AA1614" s="12">
        <v>24650.55</v>
      </c>
      <c r="AB1614" s="12">
        <v>8988.5504000000001</v>
      </c>
      <c r="AC1614" s="12"/>
      <c r="AD1614" s="12">
        <v>6395.67</v>
      </c>
      <c r="AE1614" s="12">
        <v>28258.720000000001</v>
      </c>
      <c r="AF1614" s="12">
        <v>8112.28</v>
      </c>
      <c r="AG1614" s="12"/>
      <c r="AH1614" s="12">
        <v>47253.120000000003</v>
      </c>
      <c r="AI1614" s="12"/>
      <c r="AJ1614" s="12"/>
      <c r="AK1614" s="12"/>
      <c r="AL1614" s="12"/>
      <c r="AM1614" s="12"/>
      <c r="AN1614" s="12"/>
      <c r="AO1614" s="12"/>
      <c r="AP1614" s="12"/>
      <c r="AQ1614" s="12"/>
      <c r="AR1614" s="12"/>
      <c r="AS1614" s="12"/>
      <c r="AT1614" s="12"/>
      <c r="AU1614" s="12"/>
      <c r="AV1614" s="12"/>
    </row>
    <row r="1615" spans="1:48" ht="15.75" hidden="1">
      <c r="A1615" s="4" t="s">
        <v>5719</v>
      </c>
      <c r="B1615" s="29" t="s">
        <v>1016</v>
      </c>
      <c r="C1615" s="12">
        <f t="shared" si="162"/>
        <v>96039.484799999991</v>
      </c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2">
        <f t="shared" si="163"/>
        <v>96039.484799999991</v>
      </c>
      <c r="V1615" s="12">
        <f t="shared" si="164"/>
        <v>60502.874800000005</v>
      </c>
      <c r="W1615" s="12"/>
      <c r="X1615" s="12"/>
      <c r="Y1615" s="12">
        <v>7665.67</v>
      </c>
      <c r="Z1615" s="12">
        <v>28631.32</v>
      </c>
      <c r="AA1615" s="12">
        <v>19145.84</v>
      </c>
      <c r="AB1615" s="12">
        <v>5060.0447999999997</v>
      </c>
      <c r="AC1615" s="12"/>
      <c r="AD1615" s="12">
        <v>3803.75</v>
      </c>
      <c r="AE1615" s="12">
        <v>25970.85</v>
      </c>
      <c r="AF1615" s="12">
        <v>5762.01</v>
      </c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  <c r="AR1615" s="12"/>
      <c r="AS1615" s="12"/>
      <c r="AT1615" s="12"/>
      <c r="AU1615" s="12"/>
      <c r="AV1615" s="12"/>
    </row>
    <row r="1616" spans="1:48" ht="15.75" hidden="1">
      <c r="A1616" s="4" t="s">
        <v>5720</v>
      </c>
      <c r="B1616" s="29" t="s">
        <v>1022</v>
      </c>
      <c r="C1616" s="12">
        <f t="shared" si="162"/>
        <v>177747.73120000001</v>
      </c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2">
        <f t="shared" si="163"/>
        <v>177747.73120000001</v>
      </c>
      <c r="V1616" s="12">
        <f t="shared" si="164"/>
        <v>82254.411200000002</v>
      </c>
      <c r="W1616" s="12"/>
      <c r="X1616" s="12"/>
      <c r="Y1616" s="12">
        <v>12265.08</v>
      </c>
      <c r="Z1616" s="12">
        <v>34115.01</v>
      </c>
      <c r="AA1616" s="12">
        <v>26844.51</v>
      </c>
      <c r="AB1616" s="12">
        <v>9029.8112000000001</v>
      </c>
      <c r="AC1616" s="12"/>
      <c r="AD1616" s="12">
        <v>8406.2900000000009</v>
      </c>
      <c r="AE1616" s="12">
        <v>31657.19</v>
      </c>
      <c r="AF1616" s="12">
        <v>8176.72</v>
      </c>
      <c r="AG1616" s="12"/>
      <c r="AH1616" s="12">
        <v>47253.120000000003</v>
      </c>
      <c r="AI1616" s="12"/>
      <c r="AJ1616" s="12"/>
      <c r="AK1616" s="12"/>
      <c r="AL1616" s="12"/>
      <c r="AM1616" s="12"/>
      <c r="AN1616" s="12"/>
      <c r="AO1616" s="12"/>
      <c r="AP1616" s="12"/>
      <c r="AQ1616" s="12"/>
      <c r="AR1616" s="12"/>
      <c r="AS1616" s="12"/>
      <c r="AT1616" s="12"/>
      <c r="AU1616" s="12"/>
      <c r="AV1616" s="12"/>
    </row>
    <row r="1617" spans="1:48" ht="15.75" hidden="1">
      <c r="A1617" s="4" t="s">
        <v>5721</v>
      </c>
      <c r="B1617" s="29" t="s">
        <v>1013</v>
      </c>
      <c r="C1617" s="12">
        <f t="shared" si="162"/>
        <v>204055.72120000003</v>
      </c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2">
        <f t="shared" si="163"/>
        <v>204055.72120000003</v>
      </c>
      <c r="V1617" s="12">
        <f t="shared" si="164"/>
        <v>107795.84120000001</v>
      </c>
      <c r="W1617" s="12">
        <v>26741.040000000001</v>
      </c>
      <c r="X1617" s="12"/>
      <c r="Y1617" s="12">
        <v>12265.08</v>
      </c>
      <c r="Z1617" s="12">
        <v>32907.360000000001</v>
      </c>
      <c r="AA1617" s="12">
        <v>26891.31</v>
      </c>
      <c r="AB1617" s="12">
        <v>8991.0511999999999</v>
      </c>
      <c r="AC1617" s="12"/>
      <c r="AD1617" s="12">
        <v>4795.41</v>
      </c>
      <c r="AE1617" s="12">
        <v>31729.68</v>
      </c>
      <c r="AF1617" s="12">
        <v>12481.67</v>
      </c>
      <c r="AG1617" s="12"/>
      <c r="AH1617" s="12">
        <v>47253.120000000003</v>
      </c>
      <c r="AI1617" s="12"/>
      <c r="AJ1617" s="12"/>
      <c r="AK1617" s="12"/>
      <c r="AL1617" s="12"/>
      <c r="AM1617" s="12"/>
      <c r="AN1617" s="12"/>
      <c r="AO1617" s="12"/>
      <c r="AP1617" s="12"/>
      <c r="AQ1617" s="12"/>
      <c r="AR1617" s="12"/>
      <c r="AS1617" s="12"/>
      <c r="AT1617" s="12"/>
      <c r="AU1617" s="12"/>
      <c r="AV1617" s="12"/>
    </row>
    <row r="1618" spans="1:48" ht="15.75" hidden="1">
      <c r="A1618" s="4" t="s">
        <v>5722</v>
      </c>
      <c r="B1618" s="29" t="s">
        <v>1023</v>
      </c>
      <c r="C1618" s="12">
        <f t="shared" si="162"/>
        <v>184787.59799999997</v>
      </c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2">
        <f t="shared" si="163"/>
        <v>184787.59799999997</v>
      </c>
      <c r="V1618" s="12">
        <f t="shared" si="164"/>
        <v>74525.097999999998</v>
      </c>
      <c r="W1618" s="12">
        <v>24512.2</v>
      </c>
      <c r="X1618" s="12"/>
      <c r="Y1618" s="12">
        <v>7665.67</v>
      </c>
      <c r="Z1618" s="12">
        <v>18167.599999999999</v>
      </c>
      <c r="AA1618" s="12">
        <v>19145.84</v>
      </c>
      <c r="AB1618" s="12">
        <v>5033.7879999999996</v>
      </c>
      <c r="AC1618" s="12">
        <v>31489.96</v>
      </c>
      <c r="AD1618" s="12">
        <v>2928.44</v>
      </c>
      <c r="AE1618" s="12">
        <v>25373.46</v>
      </c>
      <c r="AF1618" s="12">
        <v>3217.52</v>
      </c>
      <c r="AG1618" s="12"/>
      <c r="AH1618" s="12">
        <v>47253.120000000003</v>
      </c>
      <c r="AI1618" s="12"/>
      <c r="AJ1618" s="12"/>
      <c r="AK1618" s="12"/>
      <c r="AL1618" s="12"/>
      <c r="AM1618" s="12"/>
      <c r="AN1618" s="12"/>
      <c r="AO1618" s="12"/>
      <c r="AP1618" s="12"/>
      <c r="AQ1618" s="12"/>
      <c r="AR1618" s="12"/>
      <c r="AS1618" s="12"/>
      <c r="AT1618" s="12"/>
      <c r="AU1618" s="12"/>
      <c r="AV1618" s="12"/>
    </row>
    <row r="1619" spans="1:48" ht="15.75" hidden="1">
      <c r="A1619" s="4" t="s">
        <v>5723</v>
      </c>
      <c r="B1619" s="29" t="s">
        <v>1026</v>
      </c>
      <c r="C1619" s="12">
        <f t="shared" si="162"/>
        <v>143881.2696</v>
      </c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  <c r="U1619" s="12">
        <f t="shared" si="163"/>
        <v>143881.2696</v>
      </c>
      <c r="V1619" s="12">
        <f t="shared" si="164"/>
        <v>76503.339599999992</v>
      </c>
      <c r="W1619" s="12">
        <v>23918.85</v>
      </c>
      <c r="X1619" s="12"/>
      <c r="Y1619" s="12">
        <v>6132.54</v>
      </c>
      <c r="Z1619" s="12">
        <v>27777.23</v>
      </c>
      <c r="AA1619" s="12">
        <v>12581.91</v>
      </c>
      <c r="AB1619" s="12">
        <v>6092.8095999999996</v>
      </c>
      <c r="AC1619" s="12"/>
      <c r="AD1619" s="12">
        <v>15284.65</v>
      </c>
      <c r="AE1619" s="12"/>
      <c r="AF1619" s="12">
        <v>4840.16</v>
      </c>
      <c r="AG1619" s="12"/>
      <c r="AH1619" s="12">
        <v>47253.120000000003</v>
      </c>
      <c r="AI1619" s="12"/>
      <c r="AJ1619" s="12"/>
      <c r="AK1619" s="12"/>
      <c r="AL1619" s="12"/>
      <c r="AM1619" s="12"/>
      <c r="AN1619" s="12"/>
      <c r="AO1619" s="12"/>
      <c r="AP1619" s="12"/>
      <c r="AQ1619" s="12"/>
      <c r="AR1619" s="12"/>
      <c r="AS1619" s="12"/>
      <c r="AT1619" s="12"/>
      <c r="AU1619" s="12"/>
      <c r="AV1619" s="12"/>
    </row>
    <row r="1620" spans="1:48" ht="15.75" hidden="1">
      <c r="A1620" s="4" t="s">
        <v>5724</v>
      </c>
      <c r="B1620" s="29" t="s">
        <v>1034</v>
      </c>
      <c r="C1620" s="12">
        <f t="shared" si="162"/>
        <v>19997.410799999998</v>
      </c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2">
        <f t="shared" si="163"/>
        <v>19997.410799999998</v>
      </c>
      <c r="V1620" s="12">
        <f t="shared" si="164"/>
        <v>14005.390799999999</v>
      </c>
      <c r="W1620" s="12"/>
      <c r="X1620" s="12"/>
      <c r="Y1620" s="12">
        <v>7358.69</v>
      </c>
      <c r="Z1620" s="12"/>
      <c r="AA1620" s="12"/>
      <c r="AB1620" s="12">
        <v>6646.7007999999996</v>
      </c>
      <c r="AC1620" s="12"/>
      <c r="AD1620" s="12"/>
      <c r="AE1620" s="12"/>
      <c r="AF1620" s="12">
        <v>5992.02</v>
      </c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  <c r="AR1620" s="12"/>
      <c r="AS1620" s="12"/>
      <c r="AT1620" s="12"/>
      <c r="AU1620" s="12"/>
      <c r="AV1620" s="12"/>
    </row>
    <row r="1621" spans="1:48" ht="15.75" hidden="1">
      <c r="A1621" s="4" t="s">
        <v>5725</v>
      </c>
      <c r="B1621" s="29" t="s">
        <v>1035</v>
      </c>
      <c r="C1621" s="12">
        <f t="shared" si="162"/>
        <v>120358.45919999998</v>
      </c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2">
        <f t="shared" si="163"/>
        <v>120358.45919999998</v>
      </c>
      <c r="V1621" s="12">
        <f t="shared" si="164"/>
        <v>66809.019199999995</v>
      </c>
      <c r="W1621" s="12">
        <v>24375.27</v>
      </c>
      <c r="X1621" s="12"/>
      <c r="Y1621" s="12">
        <v>6098.81</v>
      </c>
      <c r="Z1621" s="12">
        <v>18167.599999999999</v>
      </c>
      <c r="AA1621" s="12">
        <v>11605.66</v>
      </c>
      <c r="AB1621" s="12">
        <v>6561.6791999999996</v>
      </c>
      <c r="AC1621" s="12"/>
      <c r="AD1621" s="12"/>
      <c r="AE1621" s="12"/>
      <c r="AF1621" s="12">
        <v>6296.32</v>
      </c>
      <c r="AG1621" s="12"/>
      <c r="AH1621" s="12">
        <v>47253.120000000003</v>
      </c>
      <c r="AI1621" s="12"/>
      <c r="AJ1621" s="12"/>
      <c r="AK1621" s="12"/>
      <c r="AL1621" s="12"/>
      <c r="AM1621" s="12"/>
      <c r="AN1621" s="12"/>
      <c r="AO1621" s="12"/>
      <c r="AP1621" s="12"/>
      <c r="AQ1621" s="12"/>
      <c r="AR1621" s="12"/>
      <c r="AS1621" s="12"/>
      <c r="AT1621" s="12"/>
      <c r="AU1621" s="12"/>
      <c r="AV1621" s="12"/>
    </row>
    <row r="1622" spans="1:48" ht="15.75" hidden="1">
      <c r="A1622" s="4" t="s">
        <v>5726</v>
      </c>
      <c r="B1622" s="29" t="s">
        <v>1038</v>
      </c>
      <c r="C1622" s="12">
        <f t="shared" si="162"/>
        <v>43774.183199999999</v>
      </c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2">
        <f t="shared" si="163"/>
        <v>43774.183199999999</v>
      </c>
      <c r="V1622" s="12">
        <f t="shared" si="164"/>
        <v>21503.003199999999</v>
      </c>
      <c r="W1622" s="12"/>
      <c r="X1622" s="12"/>
      <c r="Y1622" s="12"/>
      <c r="Z1622" s="12"/>
      <c r="AA1622" s="12"/>
      <c r="AB1622" s="12">
        <v>21503.003199999999</v>
      </c>
      <c r="AC1622" s="12"/>
      <c r="AD1622" s="12">
        <v>22271.18</v>
      </c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  <c r="AR1622" s="12"/>
      <c r="AS1622" s="12"/>
      <c r="AT1622" s="12"/>
      <c r="AU1622" s="12"/>
      <c r="AV1622" s="12"/>
    </row>
    <row r="1623" spans="1:48" ht="15.75" hidden="1">
      <c r="A1623" s="4" t="s">
        <v>5727</v>
      </c>
      <c r="B1623" s="29" t="s">
        <v>1039</v>
      </c>
      <c r="C1623" s="12">
        <f t="shared" si="162"/>
        <v>202192.40639999998</v>
      </c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  <c r="Q1623" s="12"/>
      <c r="R1623" s="12"/>
      <c r="S1623" s="12"/>
      <c r="T1623" s="12"/>
      <c r="U1623" s="12">
        <f t="shared" si="163"/>
        <v>202192.40639999998</v>
      </c>
      <c r="V1623" s="12">
        <f t="shared" si="164"/>
        <v>114620.5064</v>
      </c>
      <c r="W1623" s="12">
        <v>28718.86</v>
      </c>
      <c r="X1623" s="12"/>
      <c r="Y1623" s="12">
        <v>13798.21</v>
      </c>
      <c r="Z1623" s="12">
        <v>34171.17</v>
      </c>
      <c r="AA1623" s="12">
        <v>26889.439999999999</v>
      </c>
      <c r="AB1623" s="12">
        <v>11042.8264</v>
      </c>
      <c r="AC1623" s="12"/>
      <c r="AD1623" s="12"/>
      <c r="AE1623" s="12">
        <v>31726.78</v>
      </c>
      <c r="AF1623" s="12">
        <v>8592</v>
      </c>
      <c r="AG1623" s="12"/>
      <c r="AH1623" s="12">
        <v>47253.120000000003</v>
      </c>
      <c r="AI1623" s="12"/>
      <c r="AJ1623" s="12"/>
      <c r="AK1623" s="12"/>
      <c r="AL1623" s="12"/>
      <c r="AM1623" s="12"/>
      <c r="AN1623" s="12"/>
      <c r="AO1623" s="12"/>
      <c r="AP1623" s="12"/>
      <c r="AQ1623" s="12"/>
      <c r="AR1623" s="12"/>
      <c r="AS1623" s="12"/>
      <c r="AT1623" s="12"/>
      <c r="AU1623" s="12"/>
      <c r="AV1623" s="12"/>
    </row>
    <row r="1624" spans="1:48" ht="15.75" hidden="1">
      <c r="A1624" s="4" t="s">
        <v>5728</v>
      </c>
      <c r="B1624" s="29" t="s">
        <v>1040</v>
      </c>
      <c r="C1624" s="12">
        <f t="shared" si="162"/>
        <v>216167.76680000001</v>
      </c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2">
        <f t="shared" si="163"/>
        <v>216167.76680000001</v>
      </c>
      <c r="V1624" s="12">
        <f t="shared" si="164"/>
        <v>113565.73680000001</v>
      </c>
      <c r="W1624" s="12">
        <v>28815.21</v>
      </c>
      <c r="X1624" s="12"/>
      <c r="Y1624" s="12">
        <v>13798.21</v>
      </c>
      <c r="Z1624" s="12">
        <v>33487.9</v>
      </c>
      <c r="AA1624" s="12">
        <v>26342.82</v>
      </c>
      <c r="AB1624" s="12">
        <v>11121.596799999999</v>
      </c>
      <c r="AC1624" s="12"/>
      <c r="AD1624" s="12">
        <v>15526.91</v>
      </c>
      <c r="AE1624" s="12">
        <v>30880.06</v>
      </c>
      <c r="AF1624" s="12">
        <v>8941.94</v>
      </c>
      <c r="AG1624" s="12"/>
      <c r="AH1624" s="12">
        <v>47253.120000000003</v>
      </c>
      <c r="AI1624" s="12"/>
      <c r="AJ1624" s="12"/>
      <c r="AK1624" s="12"/>
      <c r="AL1624" s="12"/>
      <c r="AM1624" s="12"/>
      <c r="AN1624" s="12"/>
      <c r="AO1624" s="12"/>
      <c r="AP1624" s="12"/>
      <c r="AQ1624" s="12"/>
      <c r="AR1624" s="12"/>
      <c r="AS1624" s="12"/>
      <c r="AT1624" s="12"/>
      <c r="AU1624" s="12"/>
      <c r="AV1624" s="12"/>
    </row>
    <row r="1625" spans="1:48" ht="15.75" hidden="1">
      <c r="A1625" s="4" t="s">
        <v>5729</v>
      </c>
      <c r="B1625" s="29" t="s">
        <v>1050</v>
      </c>
      <c r="C1625" s="12">
        <f t="shared" si="162"/>
        <v>204121.12359999999</v>
      </c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2">
        <f t="shared" si="163"/>
        <v>204121.12359999999</v>
      </c>
      <c r="V1625" s="12">
        <f t="shared" si="164"/>
        <v>86742.803599999999</v>
      </c>
      <c r="W1625" s="12">
        <v>23736.28</v>
      </c>
      <c r="X1625" s="12"/>
      <c r="Y1625" s="12">
        <v>9965.82</v>
      </c>
      <c r="Z1625" s="12">
        <v>27707.03</v>
      </c>
      <c r="AA1625" s="12">
        <v>19145.84</v>
      </c>
      <c r="AB1625" s="12">
        <v>6187.8335999999999</v>
      </c>
      <c r="AC1625" s="12">
        <v>30449.9</v>
      </c>
      <c r="AD1625" s="12">
        <v>8617.9500000000007</v>
      </c>
      <c r="AE1625" s="12">
        <v>24825.47</v>
      </c>
      <c r="AF1625" s="12">
        <v>6231.88</v>
      </c>
      <c r="AG1625" s="12"/>
      <c r="AH1625" s="12">
        <v>47253.120000000003</v>
      </c>
      <c r="AI1625" s="12"/>
      <c r="AJ1625" s="12"/>
      <c r="AK1625" s="12"/>
      <c r="AL1625" s="12"/>
      <c r="AM1625" s="12"/>
      <c r="AN1625" s="12"/>
      <c r="AO1625" s="12"/>
      <c r="AP1625" s="12"/>
      <c r="AQ1625" s="12"/>
      <c r="AR1625" s="12"/>
      <c r="AS1625" s="12"/>
      <c r="AT1625" s="12"/>
      <c r="AU1625" s="12"/>
      <c r="AV1625" s="12"/>
    </row>
    <row r="1626" spans="1:48" ht="15.75" hidden="1">
      <c r="A1626" s="4" t="s">
        <v>5730</v>
      </c>
      <c r="B1626" s="29" t="s">
        <v>1046</v>
      </c>
      <c r="C1626" s="12">
        <f t="shared" si="162"/>
        <v>46925.759999999995</v>
      </c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2">
        <f t="shared" si="163"/>
        <v>46925.759999999995</v>
      </c>
      <c r="V1626" s="12">
        <f t="shared" si="164"/>
        <v>17620.759999999998</v>
      </c>
      <c r="W1626" s="12"/>
      <c r="X1626" s="12"/>
      <c r="Y1626" s="12"/>
      <c r="Z1626" s="12"/>
      <c r="AA1626" s="12"/>
      <c r="AB1626" s="12">
        <v>17620.759999999998</v>
      </c>
      <c r="AC1626" s="12"/>
      <c r="AD1626" s="12">
        <v>16825.62</v>
      </c>
      <c r="AE1626" s="12"/>
      <c r="AF1626" s="12">
        <v>12479.38</v>
      </c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  <c r="AR1626" s="12"/>
      <c r="AS1626" s="12"/>
      <c r="AT1626" s="12"/>
      <c r="AU1626" s="12"/>
      <c r="AV1626" s="12"/>
    </row>
    <row r="1627" spans="1:48" ht="15.75" hidden="1">
      <c r="A1627" s="4" t="s">
        <v>5731</v>
      </c>
      <c r="B1627" s="29" t="s">
        <v>1019</v>
      </c>
      <c r="C1627" s="12">
        <f t="shared" si="162"/>
        <v>138019.34960000002</v>
      </c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2">
        <f t="shared" si="163"/>
        <v>138019.34960000002</v>
      </c>
      <c r="V1627" s="12">
        <f t="shared" si="164"/>
        <v>81968.449600000007</v>
      </c>
      <c r="W1627" s="12">
        <v>26632.82</v>
      </c>
      <c r="X1627" s="12"/>
      <c r="Y1627" s="12">
        <v>9096.0300000000007</v>
      </c>
      <c r="Z1627" s="12">
        <v>11863.42</v>
      </c>
      <c r="AA1627" s="12">
        <v>25058.17</v>
      </c>
      <c r="AB1627" s="12">
        <v>9318.0095999999994</v>
      </c>
      <c r="AC1627" s="12"/>
      <c r="AD1627" s="12">
        <v>8797.7800000000007</v>
      </c>
      <c r="AE1627" s="12"/>
      <c r="AF1627" s="12"/>
      <c r="AG1627" s="12"/>
      <c r="AH1627" s="12">
        <v>47253.120000000003</v>
      </c>
      <c r="AI1627" s="12"/>
      <c r="AJ1627" s="12"/>
      <c r="AK1627" s="12"/>
      <c r="AL1627" s="12"/>
      <c r="AM1627" s="12"/>
      <c r="AN1627" s="12"/>
      <c r="AO1627" s="12"/>
      <c r="AP1627" s="12"/>
      <c r="AQ1627" s="12"/>
      <c r="AR1627" s="12"/>
      <c r="AS1627" s="12"/>
      <c r="AT1627" s="12"/>
      <c r="AU1627" s="12"/>
      <c r="AV1627" s="12"/>
    </row>
    <row r="1628" spans="1:48" ht="15.75" hidden="1">
      <c r="A1628" s="4" t="s">
        <v>5732</v>
      </c>
      <c r="B1628" s="29" t="s">
        <v>1047</v>
      </c>
      <c r="C1628" s="12">
        <f t="shared" si="162"/>
        <v>194856.44079999998</v>
      </c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  <c r="Q1628" s="12"/>
      <c r="R1628" s="12"/>
      <c r="S1628" s="12"/>
      <c r="T1628" s="12"/>
      <c r="U1628" s="12">
        <f t="shared" si="163"/>
        <v>194856.44079999998</v>
      </c>
      <c r="V1628" s="12">
        <f t="shared" si="164"/>
        <v>106580.0708</v>
      </c>
      <c r="W1628" s="12">
        <v>29428.49</v>
      </c>
      <c r="X1628" s="12"/>
      <c r="Y1628" s="12">
        <v>12128.04</v>
      </c>
      <c r="Z1628" s="12">
        <v>33780.120000000003</v>
      </c>
      <c r="AA1628" s="12">
        <v>19878.012000000002</v>
      </c>
      <c r="AB1628" s="12">
        <v>11365.408799999999</v>
      </c>
      <c r="AC1628" s="12"/>
      <c r="AD1628" s="12"/>
      <c r="AE1628" s="12">
        <v>31360.82</v>
      </c>
      <c r="AF1628" s="12">
        <v>9662.43</v>
      </c>
      <c r="AG1628" s="12"/>
      <c r="AH1628" s="12">
        <v>47253.120000000003</v>
      </c>
      <c r="AI1628" s="12"/>
      <c r="AJ1628" s="12"/>
      <c r="AK1628" s="12"/>
      <c r="AL1628" s="12"/>
      <c r="AM1628" s="12"/>
      <c r="AN1628" s="12"/>
      <c r="AO1628" s="12"/>
      <c r="AP1628" s="12"/>
      <c r="AQ1628" s="12"/>
      <c r="AR1628" s="12"/>
      <c r="AS1628" s="12"/>
      <c r="AT1628" s="12"/>
      <c r="AU1628" s="12"/>
      <c r="AV1628" s="12"/>
    </row>
    <row r="1629" spans="1:48" ht="15.75" hidden="1">
      <c r="A1629" s="4" t="s">
        <v>5733</v>
      </c>
      <c r="B1629" s="29" t="s">
        <v>1020</v>
      </c>
      <c r="C1629" s="12">
        <f t="shared" si="162"/>
        <v>122230.54104000001</v>
      </c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2">
        <f t="shared" si="163"/>
        <v>122230.54104000001</v>
      </c>
      <c r="V1629" s="12">
        <f t="shared" si="164"/>
        <v>100999.11960000001</v>
      </c>
      <c r="W1629" s="12">
        <v>10428.84</v>
      </c>
      <c r="X1629" s="12"/>
      <c r="Y1629" s="12">
        <v>34868.11</v>
      </c>
      <c r="Z1629" s="12"/>
      <c r="AA1629" s="12">
        <v>55702.169600000001</v>
      </c>
      <c r="AB1629" s="12"/>
      <c r="AC1629" s="12"/>
      <c r="AD1629" s="12">
        <v>21231.421439999998</v>
      </c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  <c r="AR1629" s="12"/>
      <c r="AS1629" s="12"/>
      <c r="AT1629" s="12"/>
      <c r="AU1629" s="12"/>
      <c r="AV1629" s="12"/>
    </row>
    <row r="1630" spans="1:48" ht="15.75" hidden="1">
      <c r="A1630" s="4" t="s">
        <v>5734</v>
      </c>
      <c r="B1630" s="29" t="s">
        <v>1048</v>
      </c>
      <c r="C1630" s="12">
        <f t="shared" si="162"/>
        <v>28082.568799999997</v>
      </c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2">
        <f t="shared" si="163"/>
        <v>28082.568799999997</v>
      </c>
      <c r="V1630" s="12">
        <f t="shared" si="164"/>
        <v>5935.2687999999998</v>
      </c>
      <c r="W1630" s="12"/>
      <c r="X1630" s="12"/>
      <c r="Y1630" s="12"/>
      <c r="Z1630" s="12"/>
      <c r="AA1630" s="12"/>
      <c r="AB1630" s="12">
        <v>5935.2687999999998</v>
      </c>
      <c r="AC1630" s="12"/>
      <c r="AD1630" s="12">
        <v>4030.29</v>
      </c>
      <c r="AE1630" s="12">
        <v>12556.56</v>
      </c>
      <c r="AF1630" s="12">
        <v>5560.45</v>
      </c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  <c r="AR1630" s="12"/>
      <c r="AS1630" s="12"/>
      <c r="AT1630" s="12"/>
      <c r="AU1630" s="12"/>
      <c r="AV1630" s="12"/>
    </row>
    <row r="1631" spans="1:48" ht="15.75" hidden="1">
      <c r="A1631" s="4" t="s">
        <v>5735</v>
      </c>
      <c r="B1631" s="29" t="s">
        <v>1049</v>
      </c>
      <c r="C1631" s="12">
        <f t="shared" si="162"/>
        <v>72471.379920000007</v>
      </c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2">
        <f t="shared" si="163"/>
        <v>72471.379920000007</v>
      </c>
      <c r="V1631" s="12">
        <f t="shared" si="164"/>
        <v>41253.929920000002</v>
      </c>
      <c r="W1631" s="12"/>
      <c r="X1631" s="12"/>
      <c r="Y1631" s="12">
        <v>10684.18432</v>
      </c>
      <c r="Z1631" s="12"/>
      <c r="AA1631" s="12">
        <v>19449.399200000003</v>
      </c>
      <c r="AB1631" s="12">
        <v>11120.3464</v>
      </c>
      <c r="AC1631" s="12"/>
      <c r="AD1631" s="12"/>
      <c r="AE1631" s="12">
        <v>31217.45</v>
      </c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  <c r="AR1631" s="12"/>
      <c r="AS1631" s="12"/>
      <c r="AT1631" s="12"/>
      <c r="AU1631" s="12"/>
      <c r="AV1631" s="12"/>
    </row>
    <row r="1632" spans="1:48" ht="15.75" hidden="1">
      <c r="A1632" s="4" t="s">
        <v>5736</v>
      </c>
      <c r="B1632" s="29" t="s">
        <v>1027</v>
      </c>
      <c r="C1632" s="12">
        <f t="shared" si="162"/>
        <v>179799.25159999999</v>
      </c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2">
        <f t="shared" si="163"/>
        <v>179799.25159999999</v>
      </c>
      <c r="V1632" s="12">
        <f t="shared" si="164"/>
        <v>88783.531599999988</v>
      </c>
      <c r="W1632" s="12">
        <v>23812.07</v>
      </c>
      <c r="X1632" s="12"/>
      <c r="Y1632" s="12">
        <v>9096.0300000000007</v>
      </c>
      <c r="Z1632" s="12">
        <v>27712.13</v>
      </c>
      <c r="AA1632" s="12">
        <v>21904.2</v>
      </c>
      <c r="AB1632" s="12">
        <v>6259.1016</v>
      </c>
      <c r="AC1632" s="12"/>
      <c r="AD1632" s="12">
        <v>18253.009999999998</v>
      </c>
      <c r="AE1632" s="12">
        <v>19019</v>
      </c>
      <c r="AF1632" s="12">
        <v>6490.59</v>
      </c>
      <c r="AG1632" s="12"/>
      <c r="AH1632" s="12">
        <v>47253.120000000003</v>
      </c>
      <c r="AI1632" s="12"/>
      <c r="AJ1632" s="12"/>
      <c r="AK1632" s="12"/>
      <c r="AL1632" s="12"/>
      <c r="AM1632" s="12"/>
      <c r="AN1632" s="12"/>
      <c r="AO1632" s="12"/>
      <c r="AP1632" s="12"/>
      <c r="AQ1632" s="12"/>
      <c r="AR1632" s="12"/>
      <c r="AS1632" s="12"/>
      <c r="AT1632" s="12"/>
      <c r="AU1632" s="12"/>
      <c r="AV1632" s="12"/>
    </row>
    <row r="1633" spans="1:48" ht="15.75" hidden="1">
      <c r="A1633" s="4" t="s">
        <v>5737</v>
      </c>
      <c r="B1633" s="29" t="s">
        <v>1033</v>
      </c>
      <c r="C1633" s="12">
        <f t="shared" si="162"/>
        <v>105366.34239999999</v>
      </c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2">
        <f t="shared" si="163"/>
        <v>105366.34239999999</v>
      </c>
      <c r="V1633" s="12">
        <f t="shared" si="164"/>
        <v>64613.132399999995</v>
      </c>
      <c r="W1633" s="12"/>
      <c r="X1633" s="12"/>
      <c r="Y1633" s="12">
        <v>9096.0300000000007</v>
      </c>
      <c r="Z1633" s="12">
        <v>27425.22</v>
      </c>
      <c r="AA1633" s="12">
        <v>21636.48</v>
      </c>
      <c r="AB1633" s="12">
        <v>6455.4023999999999</v>
      </c>
      <c r="AC1633" s="12"/>
      <c r="AD1633" s="12">
        <v>8604.85</v>
      </c>
      <c r="AE1633" s="12">
        <v>24582.5</v>
      </c>
      <c r="AF1633" s="12">
        <v>7565.86</v>
      </c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  <c r="AR1633" s="12"/>
      <c r="AS1633" s="12"/>
      <c r="AT1633" s="12"/>
      <c r="AU1633" s="12"/>
      <c r="AV1633" s="12"/>
    </row>
    <row r="1634" spans="1:48" ht="15.75" hidden="1">
      <c r="A1634" s="4" t="s">
        <v>5738</v>
      </c>
      <c r="B1634" s="29" t="s">
        <v>1028</v>
      </c>
      <c r="C1634" s="12">
        <f t="shared" si="162"/>
        <v>94669.944000000003</v>
      </c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2">
        <f t="shared" si="163"/>
        <v>94669.944000000003</v>
      </c>
      <c r="V1634" s="12">
        <f t="shared" si="164"/>
        <v>54689.954000000005</v>
      </c>
      <c r="W1634" s="12"/>
      <c r="X1634" s="12"/>
      <c r="Y1634" s="12">
        <v>9096.0300000000007</v>
      </c>
      <c r="Z1634" s="12">
        <v>16269.84</v>
      </c>
      <c r="AA1634" s="12">
        <v>22626.12</v>
      </c>
      <c r="AB1634" s="12">
        <v>6697.9639999999999</v>
      </c>
      <c r="AC1634" s="12"/>
      <c r="AD1634" s="12">
        <v>8272.09</v>
      </c>
      <c r="AE1634" s="12">
        <v>26056.29</v>
      </c>
      <c r="AF1634" s="12">
        <v>5651.61</v>
      </c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  <c r="AR1634" s="12"/>
      <c r="AS1634" s="12"/>
      <c r="AT1634" s="12"/>
      <c r="AU1634" s="12"/>
      <c r="AV1634" s="12"/>
    </row>
    <row r="1635" spans="1:48" ht="15.75" hidden="1">
      <c r="A1635" s="4" t="s">
        <v>5739</v>
      </c>
      <c r="B1635" s="29" t="s">
        <v>1051</v>
      </c>
      <c r="C1635" s="12">
        <f t="shared" si="162"/>
        <v>193413.788</v>
      </c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2">
        <f t="shared" si="163"/>
        <v>193413.788</v>
      </c>
      <c r="V1635" s="12">
        <f t="shared" si="164"/>
        <v>81678.858000000007</v>
      </c>
      <c r="W1635" s="12"/>
      <c r="X1635" s="12"/>
      <c r="Y1635" s="12">
        <v>13644.04</v>
      </c>
      <c r="Z1635" s="12">
        <v>32539.68</v>
      </c>
      <c r="AA1635" s="12">
        <v>22583.083600000005</v>
      </c>
      <c r="AB1635" s="12">
        <v>12912.054400000001</v>
      </c>
      <c r="AC1635" s="12">
        <v>48226.66</v>
      </c>
      <c r="AD1635" s="12">
        <v>16429.14</v>
      </c>
      <c r="AE1635" s="12">
        <v>39376.089999999997</v>
      </c>
      <c r="AF1635" s="12">
        <v>7703.04</v>
      </c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  <c r="AR1635" s="12"/>
      <c r="AS1635" s="12"/>
      <c r="AT1635" s="12"/>
      <c r="AU1635" s="12"/>
      <c r="AV1635" s="12"/>
    </row>
    <row r="1636" spans="1:48" ht="15.75" hidden="1">
      <c r="A1636" s="4" t="s">
        <v>5740</v>
      </c>
      <c r="B1636" s="29" t="s">
        <v>1024</v>
      </c>
      <c r="C1636" s="12">
        <f t="shared" si="162"/>
        <v>12588.9</v>
      </c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2">
        <f t="shared" si="163"/>
        <v>12588.9</v>
      </c>
      <c r="V1636" s="12">
        <f t="shared" si="164"/>
        <v>6290.36</v>
      </c>
      <c r="W1636" s="12"/>
      <c r="X1636" s="12"/>
      <c r="Y1636" s="12"/>
      <c r="Z1636" s="12"/>
      <c r="AA1636" s="12"/>
      <c r="AB1636" s="12">
        <v>6290.36</v>
      </c>
      <c r="AC1636" s="12"/>
      <c r="AD1636" s="12">
        <v>6298.54</v>
      </c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  <c r="AR1636" s="12"/>
      <c r="AS1636" s="12"/>
      <c r="AT1636" s="12"/>
      <c r="AU1636" s="12"/>
      <c r="AV1636" s="12"/>
    </row>
    <row r="1637" spans="1:48" ht="15.75" hidden="1">
      <c r="A1637" s="4" t="s">
        <v>5741</v>
      </c>
      <c r="B1637" s="29" t="s">
        <v>1014</v>
      </c>
      <c r="C1637" s="12">
        <f t="shared" si="162"/>
        <v>18660.925600000002</v>
      </c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12">
        <f t="shared" si="163"/>
        <v>18660.925600000002</v>
      </c>
      <c r="V1637" s="12">
        <f t="shared" si="164"/>
        <v>6196.5856000000003</v>
      </c>
      <c r="W1637" s="12"/>
      <c r="X1637" s="12"/>
      <c r="Y1637" s="12"/>
      <c r="Z1637" s="12"/>
      <c r="AA1637" s="12"/>
      <c r="AB1637" s="12">
        <v>6196.5856000000003</v>
      </c>
      <c r="AC1637" s="12"/>
      <c r="AD1637" s="12">
        <v>6740.16</v>
      </c>
      <c r="AE1637" s="12"/>
      <c r="AF1637" s="12">
        <v>5724.18</v>
      </c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  <c r="AR1637" s="12"/>
      <c r="AS1637" s="12"/>
      <c r="AT1637" s="12"/>
      <c r="AU1637" s="12"/>
      <c r="AV1637" s="12"/>
    </row>
    <row r="1638" spans="1:48" ht="15.75" hidden="1">
      <c r="A1638" s="4" t="s">
        <v>5742</v>
      </c>
      <c r="B1638" s="29" t="s">
        <v>1025</v>
      </c>
      <c r="C1638" s="12">
        <f t="shared" si="162"/>
        <v>2552850.1452680579</v>
      </c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>
        <v>1512.2</v>
      </c>
      <c r="P1638" s="12">
        <v>2192787.9645151598</v>
      </c>
      <c r="Q1638" s="12">
        <v>120.1</v>
      </c>
      <c r="R1638" s="12">
        <v>213031.489952898</v>
      </c>
      <c r="S1638" s="12"/>
      <c r="T1638" s="12"/>
      <c r="U1638" s="12">
        <f t="shared" si="163"/>
        <v>93690.270799999998</v>
      </c>
      <c r="V1638" s="12">
        <f t="shared" si="164"/>
        <v>36149.9908</v>
      </c>
      <c r="W1638" s="12"/>
      <c r="X1638" s="12"/>
      <c r="Y1638" s="12"/>
      <c r="Z1638" s="12"/>
      <c r="AA1638" s="12">
        <v>36149.9908</v>
      </c>
      <c r="AB1638" s="12"/>
      <c r="AC1638" s="12"/>
      <c r="AD1638" s="12">
        <v>27090.73</v>
      </c>
      <c r="AE1638" s="12"/>
      <c r="AF1638" s="12"/>
      <c r="AG1638" s="12"/>
      <c r="AH1638" s="12">
        <v>30449.55</v>
      </c>
      <c r="AI1638" s="12">
        <f t="shared" ref="AI1638:AI1673" si="165">AJ1638+AQ1638+AR1638+AS1638+AT1638+AU1638+AV1638</f>
        <v>53340.42</v>
      </c>
      <c r="AJ1638" s="12"/>
      <c r="AK1638" s="12"/>
      <c r="AL1638" s="12"/>
      <c r="AM1638" s="12"/>
      <c r="AN1638" s="12"/>
      <c r="AO1638" s="12"/>
      <c r="AP1638" s="12"/>
      <c r="AQ1638" s="12"/>
      <c r="AR1638" s="12"/>
      <c r="AS1638" s="12">
        <v>51753.53</v>
      </c>
      <c r="AT1638" s="12">
        <v>1586.89</v>
      </c>
      <c r="AU1638" s="12"/>
      <c r="AV1638" s="12"/>
    </row>
    <row r="1639" spans="1:48" ht="15.75" hidden="1">
      <c r="A1639" s="4" t="s">
        <v>5743</v>
      </c>
      <c r="B1639" s="29" t="s">
        <v>1053</v>
      </c>
      <c r="C1639" s="12">
        <f t="shared" si="162"/>
        <v>165348.48199999999</v>
      </c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>
        <f t="shared" si="163"/>
        <v>165348.48199999999</v>
      </c>
      <c r="V1639" s="12">
        <f t="shared" si="164"/>
        <v>103683.512</v>
      </c>
      <c r="W1639" s="12">
        <v>6952.56</v>
      </c>
      <c r="X1639" s="12"/>
      <c r="Y1639" s="12">
        <v>22740.07</v>
      </c>
      <c r="Z1639" s="12"/>
      <c r="AA1639" s="12">
        <v>47075.243600000002</v>
      </c>
      <c r="AB1639" s="12">
        <v>26915.6384</v>
      </c>
      <c r="AC1639" s="12"/>
      <c r="AD1639" s="12">
        <v>21567.45</v>
      </c>
      <c r="AE1639" s="12"/>
      <c r="AF1639" s="12">
        <v>12801.52</v>
      </c>
      <c r="AG1639" s="12"/>
      <c r="AH1639" s="12">
        <v>27296</v>
      </c>
      <c r="AI1639" s="12"/>
      <c r="AJ1639" s="12"/>
      <c r="AK1639" s="12"/>
      <c r="AL1639" s="12"/>
      <c r="AM1639" s="12"/>
      <c r="AN1639" s="12"/>
      <c r="AO1639" s="12"/>
      <c r="AP1639" s="12"/>
      <c r="AQ1639" s="12"/>
      <c r="AR1639" s="12"/>
      <c r="AS1639" s="12"/>
      <c r="AT1639" s="12"/>
      <c r="AU1639" s="12"/>
      <c r="AV1639" s="12"/>
    </row>
    <row r="1640" spans="1:48" ht="15.75" hidden="1">
      <c r="A1640" s="4" t="s">
        <v>5744</v>
      </c>
      <c r="B1640" s="29" t="s">
        <v>1041</v>
      </c>
      <c r="C1640" s="12">
        <f t="shared" si="162"/>
        <v>314295.5012</v>
      </c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>
        <f t="shared" si="163"/>
        <v>314295.5012</v>
      </c>
      <c r="V1640" s="12">
        <f t="shared" si="164"/>
        <v>191191.11120000001</v>
      </c>
      <c r="W1640" s="12">
        <v>12166.98</v>
      </c>
      <c r="X1640" s="12"/>
      <c r="Y1640" s="12">
        <v>34868.11</v>
      </c>
      <c r="Z1640" s="12">
        <v>62490.05</v>
      </c>
      <c r="AA1640" s="12">
        <v>51958.368000000009</v>
      </c>
      <c r="AB1640" s="12">
        <v>29707.603200000001</v>
      </c>
      <c r="AC1640" s="12"/>
      <c r="AD1640" s="12">
        <v>11328</v>
      </c>
      <c r="AE1640" s="12">
        <v>59382.31</v>
      </c>
      <c r="AF1640" s="12">
        <v>5140.96</v>
      </c>
      <c r="AG1640" s="12"/>
      <c r="AH1640" s="12">
        <v>47253.120000000003</v>
      </c>
      <c r="AI1640" s="12"/>
      <c r="AJ1640" s="12"/>
      <c r="AK1640" s="12"/>
      <c r="AL1640" s="12"/>
      <c r="AM1640" s="12"/>
      <c r="AN1640" s="12"/>
      <c r="AO1640" s="12"/>
      <c r="AP1640" s="12"/>
      <c r="AQ1640" s="12"/>
      <c r="AR1640" s="12"/>
      <c r="AS1640" s="12"/>
      <c r="AT1640" s="12"/>
      <c r="AU1640" s="12"/>
      <c r="AV1640" s="12"/>
    </row>
    <row r="1641" spans="1:48" ht="15.75" hidden="1">
      <c r="A1641" s="4" t="s">
        <v>5745</v>
      </c>
      <c r="B1641" s="29" t="s">
        <v>1042</v>
      </c>
      <c r="C1641" s="12">
        <f t="shared" si="162"/>
        <v>330091.58439999999</v>
      </c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>
        <f t="shared" si="163"/>
        <v>330091.58439999999</v>
      </c>
      <c r="V1641" s="12">
        <f t="shared" si="164"/>
        <v>195869.73440000002</v>
      </c>
      <c r="W1641" s="12">
        <v>11297.91</v>
      </c>
      <c r="X1641" s="12"/>
      <c r="Y1641" s="12">
        <v>27288.09</v>
      </c>
      <c r="Z1641" s="12">
        <v>53554.89</v>
      </c>
      <c r="AA1641" s="12">
        <v>65995.437200000015</v>
      </c>
      <c r="AB1641" s="12">
        <v>37733.407200000001</v>
      </c>
      <c r="AC1641" s="12"/>
      <c r="AD1641" s="12">
        <v>16486.66</v>
      </c>
      <c r="AE1641" s="12">
        <v>61202.85</v>
      </c>
      <c r="AF1641" s="12">
        <v>9279.2199999999993</v>
      </c>
      <c r="AG1641" s="12"/>
      <c r="AH1641" s="12">
        <v>47253.120000000003</v>
      </c>
      <c r="AI1641" s="12"/>
      <c r="AJ1641" s="12"/>
      <c r="AK1641" s="12"/>
      <c r="AL1641" s="12"/>
      <c r="AM1641" s="12"/>
      <c r="AN1641" s="12"/>
      <c r="AO1641" s="12"/>
      <c r="AP1641" s="12"/>
      <c r="AQ1641" s="12"/>
      <c r="AR1641" s="12"/>
      <c r="AS1641" s="12"/>
      <c r="AT1641" s="12"/>
      <c r="AU1641" s="12"/>
      <c r="AV1641" s="12"/>
    </row>
    <row r="1642" spans="1:48" ht="15.75" hidden="1">
      <c r="A1642" s="4" t="s">
        <v>5746</v>
      </c>
      <c r="B1642" s="29" t="s">
        <v>1043</v>
      </c>
      <c r="C1642" s="12">
        <f t="shared" si="162"/>
        <v>21760.592799999999</v>
      </c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>
        <f t="shared" si="163"/>
        <v>21760.592799999999</v>
      </c>
      <c r="V1642" s="12">
        <f t="shared" si="164"/>
        <v>11186.612800000001</v>
      </c>
      <c r="W1642" s="12"/>
      <c r="X1642" s="12"/>
      <c r="Y1642" s="12"/>
      <c r="Z1642" s="12"/>
      <c r="AA1642" s="12"/>
      <c r="AB1642" s="12">
        <v>11186.612800000001</v>
      </c>
      <c r="AC1642" s="12"/>
      <c r="AD1642" s="12"/>
      <c r="AE1642" s="12"/>
      <c r="AF1642" s="12">
        <v>10573.98</v>
      </c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  <c r="AR1642" s="12"/>
      <c r="AS1642" s="12"/>
      <c r="AT1642" s="12"/>
      <c r="AU1642" s="12"/>
      <c r="AV1642" s="12"/>
    </row>
    <row r="1643" spans="1:48" ht="15.75" hidden="1">
      <c r="A1643" s="4" t="s">
        <v>5747</v>
      </c>
      <c r="B1643" s="29" t="s">
        <v>1044</v>
      </c>
      <c r="C1643" s="12">
        <f t="shared" si="162"/>
        <v>28056.631600000001</v>
      </c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>
        <f t="shared" si="163"/>
        <v>28056.631600000001</v>
      </c>
      <c r="V1643" s="12">
        <f t="shared" si="164"/>
        <v>6610.4416000000001</v>
      </c>
      <c r="W1643" s="12"/>
      <c r="X1643" s="12"/>
      <c r="Y1643" s="12"/>
      <c r="Z1643" s="12"/>
      <c r="AA1643" s="12"/>
      <c r="AB1643" s="12">
        <v>6610.4416000000001</v>
      </c>
      <c r="AC1643" s="12"/>
      <c r="AD1643" s="12"/>
      <c r="AE1643" s="12"/>
      <c r="AF1643" s="12">
        <v>6563.16</v>
      </c>
      <c r="AG1643" s="12"/>
      <c r="AH1643" s="12">
        <v>14883.03</v>
      </c>
      <c r="AI1643" s="12"/>
      <c r="AJ1643" s="12"/>
      <c r="AK1643" s="12"/>
      <c r="AL1643" s="12"/>
      <c r="AM1643" s="12"/>
      <c r="AN1643" s="12"/>
      <c r="AO1643" s="12"/>
      <c r="AP1643" s="12"/>
      <c r="AQ1643" s="12"/>
      <c r="AR1643" s="12"/>
      <c r="AS1643" s="12"/>
      <c r="AT1643" s="12"/>
      <c r="AU1643" s="12"/>
      <c r="AV1643" s="12"/>
    </row>
    <row r="1644" spans="1:48" ht="15.75" hidden="1">
      <c r="A1644" s="4" t="s">
        <v>5748</v>
      </c>
      <c r="B1644" s="29" t="s">
        <v>1017</v>
      </c>
      <c r="C1644" s="12">
        <f t="shared" si="162"/>
        <v>116792.28079999999</v>
      </c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>
        <f t="shared" si="163"/>
        <v>116792.28079999999</v>
      </c>
      <c r="V1644" s="12">
        <f t="shared" si="164"/>
        <v>98890.510800000004</v>
      </c>
      <c r="W1644" s="12"/>
      <c r="X1644" s="12"/>
      <c r="Y1644" s="12">
        <v>13644.04</v>
      </c>
      <c r="Z1644" s="12">
        <v>38301.910000000003</v>
      </c>
      <c r="AA1644" s="12">
        <v>29750.16</v>
      </c>
      <c r="AB1644" s="12">
        <v>17194.400799999999</v>
      </c>
      <c r="AC1644" s="12"/>
      <c r="AD1644" s="12">
        <v>13936.09</v>
      </c>
      <c r="AE1644" s="12"/>
      <c r="AF1644" s="12">
        <v>3965.68</v>
      </c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  <c r="AR1644" s="12"/>
      <c r="AS1644" s="12"/>
      <c r="AT1644" s="12"/>
      <c r="AU1644" s="12"/>
      <c r="AV1644" s="12"/>
    </row>
    <row r="1645" spans="1:48" ht="15.75" hidden="1">
      <c r="A1645" s="4" t="s">
        <v>5749</v>
      </c>
      <c r="B1645" s="29" t="s">
        <v>1045</v>
      </c>
      <c r="C1645" s="12">
        <f t="shared" si="162"/>
        <v>79103.91</v>
      </c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>
        <f t="shared" si="163"/>
        <v>79103.91</v>
      </c>
      <c r="V1645" s="12">
        <f t="shared" si="164"/>
        <v>62476.53</v>
      </c>
      <c r="W1645" s="12"/>
      <c r="X1645" s="12"/>
      <c r="Y1645" s="12"/>
      <c r="Z1645" s="12"/>
      <c r="AA1645" s="12">
        <v>39749.463600000003</v>
      </c>
      <c r="AB1645" s="12">
        <v>22727.0664</v>
      </c>
      <c r="AC1645" s="12"/>
      <c r="AD1645" s="12">
        <v>16627.38</v>
      </c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  <c r="AR1645" s="12"/>
      <c r="AS1645" s="12"/>
      <c r="AT1645" s="12"/>
      <c r="AU1645" s="12"/>
      <c r="AV1645" s="12"/>
    </row>
    <row r="1646" spans="1:48" ht="15.75" hidden="1">
      <c r="A1646" s="4" t="s">
        <v>5750</v>
      </c>
      <c r="B1646" s="29" t="s">
        <v>1018</v>
      </c>
      <c r="C1646" s="12">
        <f t="shared" si="162"/>
        <v>86805.162399999987</v>
      </c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>
        <f t="shared" si="163"/>
        <v>86805.162399999987</v>
      </c>
      <c r="V1646" s="12">
        <f t="shared" si="164"/>
        <v>71363.682399999991</v>
      </c>
      <c r="W1646" s="12"/>
      <c r="X1646" s="12"/>
      <c r="Y1646" s="12"/>
      <c r="Z1646" s="12">
        <v>55412.1</v>
      </c>
      <c r="AA1646" s="12"/>
      <c r="AB1646" s="12">
        <v>15951.582399999999</v>
      </c>
      <c r="AC1646" s="12"/>
      <c r="AD1646" s="12">
        <v>15441.48</v>
      </c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  <c r="AR1646" s="12"/>
      <c r="AS1646" s="12"/>
      <c r="AT1646" s="12"/>
      <c r="AU1646" s="12"/>
      <c r="AV1646" s="12"/>
    </row>
    <row r="1647" spans="1:48" ht="15.75" hidden="1">
      <c r="A1647" s="4" t="s">
        <v>5751</v>
      </c>
      <c r="B1647" s="29" t="s">
        <v>1036</v>
      </c>
      <c r="C1647" s="12">
        <f t="shared" si="162"/>
        <v>136987.7732</v>
      </c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>
        <f t="shared" si="163"/>
        <v>136987.7732</v>
      </c>
      <c r="V1647" s="12">
        <f t="shared" si="164"/>
        <v>84497.243199999983</v>
      </c>
      <c r="W1647" s="12">
        <v>23817.09</v>
      </c>
      <c r="X1647" s="12"/>
      <c r="Y1647" s="12">
        <v>8338.4699999999993</v>
      </c>
      <c r="Z1647" s="12">
        <v>24404.76</v>
      </c>
      <c r="AA1647" s="12">
        <v>21672.82</v>
      </c>
      <c r="AB1647" s="12">
        <v>6264.1031999999996</v>
      </c>
      <c r="AC1647" s="12"/>
      <c r="AD1647" s="12">
        <v>7926.06</v>
      </c>
      <c r="AE1647" s="12">
        <v>24579.63</v>
      </c>
      <c r="AF1647" s="12">
        <v>5715.33</v>
      </c>
      <c r="AG1647" s="12"/>
      <c r="AH1647" s="12">
        <v>14269.51</v>
      </c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</row>
    <row r="1648" spans="1:48" ht="15.75" hidden="1">
      <c r="A1648" s="4" t="s">
        <v>5752</v>
      </c>
      <c r="B1648" s="29" t="s">
        <v>1037</v>
      </c>
      <c r="C1648" s="12">
        <f t="shared" si="162"/>
        <v>29078.968399999998</v>
      </c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2">
        <f t="shared" si="163"/>
        <v>29078.968399999998</v>
      </c>
      <c r="V1648" s="12">
        <f t="shared" si="164"/>
        <v>7181.8383999999996</v>
      </c>
      <c r="W1648" s="12"/>
      <c r="X1648" s="12"/>
      <c r="Y1648" s="12"/>
      <c r="Z1648" s="12"/>
      <c r="AA1648" s="12"/>
      <c r="AB1648" s="12">
        <v>7181.8383999999996</v>
      </c>
      <c r="AC1648" s="12"/>
      <c r="AD1648" s="12">
        <v>6945.48</v>
      </c>
      <c r="AE1648" s="12"/>
      <c r="AF1648" s="12"/>
      <c r="AG1648" s="12"/>
      <c r="AH1648" s="12">
        <v>14951.65</v>
      </c>
      <c r="AI1648" s="12"/>
      <c r="AJ1648" s="12"/>
      <c r="AK1648" s="12"/>
      <c r="AL1648" s="12"/>
      <c r="AM1648" s="12"/>
      <c r="AN1648" s="12"/>
      <c r="AO1648" s="12"/>
      <c r="AP1648" s="12"/>
      <c r="AQ1648" s="12"/>
      <c r="AR1648" s="12"/>
      <c r="AS1648" s="12"/>
      <c r="AT1648" s="12"/>
      <c r="AU1648" s="12"/>
      <c r="AV1648" s="12"/>
    </row>
    <row r="1649" spans="1:48" ht="15.75" hidden="1">
      <c r="A1649" s="4" t="s">
        <v>5753</v>
      </c>
      <c r="B1649" s="29" t="s">
        <v>1015</v>
      </c>
      <c r="C1649" s="12">
        <f t="shared" si="162"/>
        <v>68661.125200000009</v>
      </c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2">
        <f t="shared" si="163"/>
        <v>68661.125200000009</v>
      </c>
      <c r="V1649" s="12">
        <f t="shared" si="164"/>
        <v>7561.9351999999999</v>
      </c>
      <c r="W1649" s="12"/>
      <c r="X1649" s="12"/>
      <c r="Y1649" s="12"/>
      <c r="Z1649" s="12"/>
      <c r="AA1649" s="12"/>
      <c r="AB1649" s="12">
        <v>7561.9351999999999</v>
      </c>
      <c r="AC1649" s="12">
        <v>32260.37</v>
      </c>
      <c r="AD1649" s="12">
        <v>6401.93</v>
      </c>
      <c r="AE1649" s="12"/>
      <c r="AF1649" s="12">
        <v>6793.94</v>
      </c>
      <c r="AG1649" s="12"/>
      <c r="AH1649" s="12">
        <v>15642.95</v>
      </c>
      <c r="AI1649" s="12"/>
      <c r="AJ1649" s="12"/>
      <c r="AK1649" s="12"/>
      <c r="AL1649" s="12"/>
      <c r="AM1649" s="12"/>
      <c r="AN1649" s="12"/>
      <c r="AO1649" s="12"/>
      <c r="AP1649" s="12"/>
      <c r="AQ1649" s="12"/>
      <c r="AR1649" s="12"/>
      <c r="AS1649" s="12"/>
      <c r="AT1649" s="12"/>
      <c r="AU1649" s="12"/>
      <c r="AV1649" s="12"/>
    </row>
    <row r="1650" spans="1:48" ht="15.75" hidden="1">
      <c r="A1650" s="4" t="s">
        <v>5754</v>
      </c>
      <c r="B1650" s="29" t="s">
        <v>1029</v>
      </c>
      <c r="C1650" s="12">
        <f t="shared" si="162"/>
        <v>138904.1556</v>
      </c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2">
        <f t="shared" si="163"/>
        <v>138904.1556</v>
      </c>
      <c r="V1650" s="12">
        <f t="shared" si="164"/>
        <v>86603.355599999995</v>
      </c>
      <c r="W1650" s="12">
        <v>25359.11</v>
      </c>
      <c r="X1650" s="12"/>
      <c r="Y1650" s="12">
        <v>10731.94</v>
      </c>
      <c r="Z1650" s="12">
        <v>29693.67</v>
      </c>
      <c r="AA1650" s="12">
        <v>13245.447600000003</v>
      </c>
      <c r="AB1650" s="12">
        <v>7573.1880000000001</v>
      </c>
      <c r="AC1650" s="12"/>
      <c r="AD1650" s="12"/>
      <c r="AE1650" s="12">
        <v>27287.32</v>
      </c>
      <c r="AF1650" s="12">
        <v>8941.94</v>
      </c>
      <c r="AG1650" s="12"/>
      <c r="AH1650" s="12">
        <v>16071.54</v>
      </c>
      <c r="AI1650" s="12"/>
      <c r="AJ1650" s="12"/>
      <c r="AK1650" s="12"/>
      <c r="AL1650" s="12"/>
      <c r="AM1650" s="12"/>
      <c r="AN1650" s="12"/>
      <c r="AO1650" s="12"/>
      <c r="AP1650" s="12"/>
      <c r="AQ1650" s="12"/>
      <c r="AR1650" s="12"/>
      <c r="AS1650" s="12"/>
      <c r="AT1650" s="12"/>
      <c r="AU1650" s="12"/>
      <c r="AV1650" s="12"/>
    </row>
    <row r="1651" spans="1:48" ht="15.75" hidden="1">
      <c r="A1651" s="4" t="s">
        <v>5755</v>
      </c>
      <c r="B1651" s="29" t="s">
        <v>1030</v>
      </c>
      <c r="C1651" s="12">
        <f t="shared" si="162"/>
        <v>28675.9732</v>
      </c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2">
        <f t="shared" si="163"/>
        <v>28675.9732</v>
      </c>
      <c r="V1651" s="12">
        <f t="shared" si="164"/>
        <v>6577.6832000000004</v>
      </c>
      <c r="W1651" s="12"/>
      <c r="X1651" s="12"/>
      <c r="Y1651" s="12"/>
      <c r="Z1651" s="12"/>
      <c r="AA1651" s="12"/>
      <c r="AB1651" s="12">
        <v>6577.6832000000004</v>
      </c>
      <c r="AC1651" s="12"/>
      <c r="AD1651" s="12"/>
      <c r="AE1651" s="12"/>
      <c r="AF1651" s="12">
        <v>7098.3</v>
      </c>
      <c r="AG1651" s="12"/>
      <c r="AH1651" s="12">
        <v>14999.99</v>
      </c>
      <c r="AI1651" s="12"/>
      <c r="AJ1651" s="12"/>
      <c r="AK1651" s="12"/>
      <c r="AL1651" s="12"/>
      <c r="AM1651" s="12"/>
      <c r="AN1651" s="12"/>
      <c r="AO1651" s="12"/>
      <c r="AP1651" s="12"/>
      <c r="AQ1651" s="12"/>
      <c r="AR1651" s="12"/>
      <c r="AS1651" s="12"/>
      <c r="AT1651" s="12"/>
      <c r="AU1651" s="12"/>
      <c r="AV1651" s="12"/>
    </row>
    <row r="1652" spans="1:48" ht="15.75" hidden="1">
      <c r="A1652" s="4" t="s">
        <v>5756</v>
      </c>
      <c r="B1652" s="29" t="s">
        <v>1031</v>
      </c>
      <c r="C1652" s="12">
        <f t="shared" si="162"/>
        <v>110881.27640000002</v>
      </c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2">
        <f t="shared" si="163"/>
        <v>110881.27640000002</v>
      </c>
      <c r="V1652" s="12">
        <f t="shared" si="164"/>
        <v>79136.766400000008</v>
      </c>
      <c r="W1652" s="12">
        <v>23769.45</v>
      </c>
      <c r="X1652" s="12"/>
      <c r="Y1652" s="12">
        <v>10612.03</v>
      </c>
      <c r="Z1652" s="12">
        <v>27672.799999999999</v>
      </c>
      <c r="AA1652" s="12">
        <v>10868.396000000001</v>
      </c>
      <c r="AB1652" s="12">
        <v>6214.0904</v>
      </c>
      <c r="AC1652" s="12"/>
      <c r="AD1652" s="12"/>
      <c r="AE1652" s="12">
        <v>24889.3</v>
      </c>
      <c r="AF1652" s="12">
        <v>6855.21</v>
      </c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  <c r="AR1652" s="12"/>
      <c r="AS1652" s="12"/>
      <c r="AT1652" s="12"/>
      <c r="AU1652" s="12"/>
      <c r="AV1652" s="12"/>
    </row>
    <row r="1653" spans="1:48" ht="15.75" hidden="1">
      <c r="A1653" s="4" t="s">
        <v>5757</v>
      </c>
      <c r="B1653" s="29" t="s">
        <v>1052</v>
      </c>
      <c r="C1653" s="12">
        <f t="shared" si="162"/>
        <v>118238.95439999999</v>
      </c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2">
        <f t="shared" si="163"/>
        <v>118238.95439999999</v>
      </c>
      <c r="V1653" s="12">
        <f t="shared" si="164"/>
        <v>96035.2644</v>
      </c>
      <c r="W1653" s="12">
        <v>24835.06</v>
      </c>
      <c r="X1653" s="12"/>
      <c r="Y1653" s="12">
        <v>10612.03</v>
      </c>
      <c r="Z1653" s="12">
        <v>29873.67</v>
      </c>
      <c r="AA1653" s="12">
        <v>24407.89</v>
      </c>
      <c r="AB1653" s="12">
        <v>6306.6144000000004</v>
      </c>
      <c r="AC1653" s="12"/>
      <c r="AD1653" s="12"/>
      <c r="AE1653" s="12"/>
      <c r="AF1653" s="12">
        <v>7292.4</v>
      </c>
      <c r="AG1653" s="12"/>
      <c r="AH1653" s="12">
        <v>14911.29</v>
      </c>
      <c r="AI1653" s="12"/>
      <c r="AJ1653" s="12"/>
      <c r="AK1653" s="12"/>
      <c r="AL1653" s="12"/>
      <c r="AM1653" s="12"/>
      <c r="AN1653" s="12"/>
      <c r="AO1653" s="12"/>
      <c r="AP1653" s="12"/>
      <c r="AQ1653" s="12"/>
      <c r="AR1653" s="12"/>
      <c r="AS1653" s="12"/>
      <c r="AT1653" s="12"/>
      <c r="AU1653" s="12"/>
      <c r="AV1653" s="12"/>
    </row>
    <row r="1654" spans="1:48" ht="15.75" hidden="1">
      <c r="A1654" s="28" t="s">
        <v>8019</v>
      </c>
      <c r="B1654" s="29"/>
      <c r="C1654" s="12">
        <f>SUM(C1612:C1653)</f>
        <v>7703293.2282280568</v>
      </c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>
        <f t="shared" ref="O1654:AT1654" si="166">SUM(O1612:O1653)</f>
        <v>1512.2</v>
      </c>
      <c r="P1654" s="12">
        <f t="shared" si="166"/>
        <v>2192787.9645151598</v>
      </c>
      <c r="Q1654" s="12">
        <f t="shared" si="166"/>
        <v>120.1</v>
      </c>
      <c r="R1654" s="12">
        <f t="shared" si="166"/>
        <v>213031.489952898</v>
      </c>
      <c r="S1654" s="12"/>
      <c r="T1654" s="12"/>
      <c r="U1654" s="12">
        <f t="shared" si="166"/>
        <v>5244133.3537599985</v>
      </c>
      <c r="V1654" s="12">
        <f t="shared" si="166"/>
        <v>2890747.2123199995</v>
      </c>
      <c r="W1654" s="12">
        <f t="shared" si="166"/>
        <v>475430.92</v>
      </c>
      <c r="X1654" s="12">
        <f t="shared" si="166"/>
        <v>20895.61</v>
      </c>
      <c r="Y1654" s="12">
        <f t="shared" si="166"/>
        <v>388306.20432000002</v>
      </c>
      <c r="Z1654" s="12">
        <f t="shared" si="166"/>
        <v>787321.33000000031</v>
      </c>
      <c r="AA1654" s="12">
        <f t="shared" si="166"/>
        <v>787378.61120000004</v>
      </c>
      <c r="AB1654" s="12">
        <f t="shared" si="166"/>
        <v>431414.53680000012</v>
      </c>
      <c r="AC1654" s="12">
        <f t="shared" si="166"/>
        <v>142426.89000000001</v>
      </c>
      <c r="AD1654" s="12">
        <f t="shared" si="166"/>
        <v>355413.56143999996</v>
      </c>
      <c r="AE1654" s="12">
        <f t="shared" si="166"/>
        <v>635206.44999999995</v>
      </c>
      <c r="AF1654" s="12">
        <f t="shared" si="166"/>
        <v>250949.96999999994</v>
      </c>
      <c r="AG1654" s="12">
        <f t="shared" si="166"/>
        <v>97116.96</v>
      </c>
      <c r="AH1654" s="12">
        <f t="shared" si="166"/>
        <v>872272.31000000017</v>
      </c>
      <c r="AI1654" s="12">
        <f t="shared" si="166"/>
        <v>53340.42</v>
      </c>
      <c r="AJ1654" s="12"/>
      <c r="AK1654" s="12"/>
      <c r="AL1654" s="12"/>
      <c r="AM1654" s="12"/>
      <c r="AN1654" s="12"/>
      <c r="AO1654" s="12"/>
      <c r="AP1654" s="12"/>
      <c r="AQ1654" s="12"/>
      <c r="AR1654" s="12"/>
      <c r="AS1654" s="12">
        <f t="shared" si="166"/>
        <v>51753.53</v>
      </c>
      <c r="AT1654" s="12">
        <f t="shared" si="166"/>
        <v>1586.89</v>
      </c>
      <c r="AU1654" s="12"/>
      <c r="AV1654" s="12"/>
    </row>
    <row r="1655" spans="1:48" ht="15.75" hidden="1">
      <c r="A1655" s="28" t="s">
        <v>1055</v>
      </c>
      <c r="B1655" s="29"/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  <c r="Q1655" s="12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  <c r="AR1655" s="12"/>
      <c r="AS1655" s="12"/>
      <c r="AT1655" s="12"/>
      <c r="AU1655" s="12"/>
      <c r="AV1655" s="12"/>
    </row>
    <row r="1656" spans="1:48" ht="15.75" hidden="1">
      <c r="A1656" s="4" t="s">
        <v>5758</v>
      </c>
      <c r="B1656" s="29" t="s">
        <v>1073</v>
      </c>
      <c r="C1656" s="12">
        <f t="shared" si="162"/>
        <v>128493.88896</v>
      </c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  <c r="Q1656" s="12"/>
      <c r="R1656" s="12"/>
      <c r="S1656" s="12"/>
      <c r="T1656" s="12"/>
      <c r="U1656" s="12">
        <f t="shared" si="163"/>
        <v>128493.88896</v>
      </c>
      <c r="V1656" s="12">
        <f t="shared" si="164"/>
        <v>33115</v>
      </c>
      <c r="W1656" s="12"/>
      <c r="X1656" s="12"/>
      <c r="Y1656" s="12"/>
      <c r="Z1656" s="12"/>
      <c r="AA1656" s="12"/>
      <c r="AB1656" s="12">
        <v>33115</v>
      </c>
      <c r="AC1656" s="12">
        <v>95378.888959999997</v>
      </c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  <c r="AR1656" s="12"/>
      <c r="AS1656" s="12"/>
      <c r="AT1656" s="12"/>
      <c r="AU1656" s="12"/>
      <c r="AV1656" s="12"/>
    </row>
    <row r="1657" spans="1:48" ht="15.75" hidden="1">
      <c r="A1657" s="4" t="s">
        <v>5759</v>
      </c>
      <c r="B1657" s="29" t="s">
        <v>1237</v>
      </c>
      <c r="C1657" s="12">
        <f t="shared" si="162"/>
        <v>101425.69760000001</v>
      </c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2">
        <f t="shared" si="163"/>
        <v>101425.69760000001</v>
      </c>
      <c r="V1657" s="12">
        <f t="shared" si="164"/>
        <v>54172.577600000004</v>
      </c>
      <c r="W1657" s="12"/>
      <c r="X1657" s="12"/>
      <c r="Y1657" s="12"/>
      <c r="Z1657" s="12"/>
      <c r="AA1657" s="12">
        <v>20844.577600000004</v>
      </c>
      <c r="AB1657" s="12">
        <v>33328</v>
      </c>
      <c r="AC1657" s="12"/>
      <c r="AD1657" s="12"/>
      <c r="AE1657" s="12"/>
      <c r="AF1657" s="12"/>
      <c r="AG1657" s="12"/>
      <c r="AH1657" s="12">
        <v>47253.120000000003</v>
      </c>
      <c r="AI1657" s="12"/>
      <c r="AJ1657" s="12"/>
      <c r="AK1657" s="12"/>
      <c r="AL1657" s="12"/>
      <c r="AM1657" s="12"/>
      <c r="AN1657" s="12"/>
      <c r="AO1657" s="12"/>
      <c r="AP1657" s="12"/>
      <c r="AQ1657" s="12"/>
      <c r="AR1657" s="12"/>
      <c r="AS1657" s="12"/>
      <c r="AT1657" s="12"/>
      <c r="AU1657" s="12"/>
      <c r="AV1657" s="12"/>
    </row>
    <row r="1658" spans="1:48" ht="15.75" hidden="1">
      <c r="A1658" s="4" t="s">
        <v>5760</v>
      </c>
      <c r="B1658" s="29" t="s">
        <v>1479</v>
      </c>
      <c r="C1658" s="12">
        <f t="shared" si="162"/>
        <v>568735.11647999997</v>
      </c>
      <c r="D1658" s="12">
        <f t="shared" ref="D1658:D1659" si="167">E1658+F1658+G1658+H1658+I1658+J1658</f>
        <v>527061</v>
      </c>
      <c r="E1658" s="12"/>
      <c r="F1658" s="12"/>
      <c r="G1658" s="12"/>
      <c r="H1658" s="12">
        <v>527061</v>
      </c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2">
        <f t="shared" si="163"/>
        <v>27314.939040000001</v>
      </c>
      <c r="V1658" s="12">
        <f t="shared" si="164"/>
        <v>27314.939040000001</v>
      </c>
      <c r="W1658" s="12"/>
      <c r="X1658" s="12"/>
      <c r="Y1658" s="12">
        <v>6268.2790400000004</v>
      </c>
      <c r="Z1658" s="12"/>
      <c r="AA1658" s="12"/>
      <c r="AB1658" s="12">
        <v>21046.66</v>
      </c>
      <c r="AC1658" s="12"/>
      <c r="AD1658" s="12"/>
      <c r="AE1658" s="12"/>
      <c r="AF1658" s="12"/>
      <c r="AG1658" s="12"/>
      <c r="AH1658" s="12"/>
      <c r="AI1658" s="12">
        <f t="shared" si="165"/>
        <v>14359.177439999999</v>
      </c>
      <c r="AJ1658" s="12">
        <f t="shared" ref="AJ1658:AJ1659" si="168">AK1658+AL1658+AM1658+AN1658+AO1658+AP1658</f>
        <v>14359.177439999999</v>
      </c>
      <c r="AK1658" s="12"/>
      <c r="AL1658" s="12"/>
      <c r="AM1658" s="12"/>
      <c r="AN1658" s="12">
        <v>14359.177439999999</v>
      </c>
      <c r="AO1658" s="12"/>
      <c r="AP1658" s="12"/>
      <c r="AQ1658" s="12"/>
      <c r="AR1658" s="12"/>
      <c r="AS1658" s="12"/>
      <c r="AT1658" s="12"/>
      <c r="AU1658" s="12"/>
      <c r="AV1658" s="12"/>
    </row>
    <row r="1659" spans="1:48" ht="15.75" hidden="1">
      <c r="A1659" s="4" t="s">
        <v>5761</v>
      </c>
      <c r="B1659" s="29" t="s">
        <v>1544</v>
      </c>
      <c r="C1659" s="12">
        <f t="shared" si="162"/>
        <v>462737.16282000003</v>
      </c>
      <c r="D1659" s="12">
        <f t="shared" si="167"/>
        <v>289634</v>
      </c>
      <c r="E1659" s="12"/>
      <c r="F1659" s="12">
        <v>188555</v>
      </c>
      <c r="G1659" s="12">
        <v>101079</v>
      </c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2">
        <f t="shared" si="163"/>
        <v>162292.03690000001</v>
      </c>
      <c r="V1659" s="12">
        <f t="shared" si="164"/>
        <v>78140.44690000001</v>
      </c>
      <c r="W1659" s="12"/>
      <c r="X1659" s="12"/>
      <c r="Y1659" s="12"/>
      <c r="Z1659" s="12">
        <v>47835.538500000002</v>
      </c>
      <c r="AA1659" s="12">
        <v>9431.6684000000005</v>
      </c>
      <c r="AB1659" s="12">
        <v>20873.240000000002</v>
      </c>
      <c r="AC1659" s="12"/>
      <c r="AD1659" s="12"/>
      <c r="AE1659" s="12">
        <v>36898.47</v>
      </c>
      <c r="AF1659" s="12"/>
      <c r="AG1659" s="12"/>
      <c r="AH1659" s="12">
        <v>47253.120000000003</v>
      </c>
      <c r="AI1659" s="12">
        <f t="shared" si="165"/>
        <v>10811.125919999999</v>
      </c>
      <c r="AJ1659" s="12">
        <f t="shared" si="168"/>
        <v>10811.125919999999</v>
      </c>
      <c r="AK1659" s="12"/>
      <c r="AL1659" s="12">
        <v>4232.6974399999999</v>
      </c>
      <c r="AM1659" s="12">
        <v>6578.4284799999996</v>
      </c>
      <c r="AN1659" s="12"/>
      <c r="AO1659" s="12"/>
      <c r="AP1659" s="12"/>
      <c r="AQ1659" s="12"/>
      <c r="AR1659" s="12"/>
      <c r="AS1659" s="12"/>
      <c r="AT1659" s="12"/>
      <c r="AU1659" s="12"/>
      <c r="AV1659" s="12"/>
    </row>
    <row r="1660" spans="1:48" ht="15.75" hidden="1">
      <c r="A1660" s="4" t="s">
        <v>5762</v>
      </c>
      <c r="B1660" s="29" t="s">
        <v>1354</v>
      </c>
      <c r="C1660" s="12">
        <f t="shared" si="162"/>
        <v>144370.08000000002</v>
      </c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2">
        <f t="shared" si="163"/>
        <v>144370.08000000002</v>
      </c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12"/>
      <c r="AG1660" s="12">
        <v>97116.96</v>
      </c>
      <c r="AH1660" s="12">
        <v>47253.120000000003</v>
      </c>
      <c r="AI1660" s="12"/>
      <c r="AJ1660" s="12"/>
      <c r="AK1660" s="12"/>
      <c r="AL1660" s="12"/>
      <c r="AM1660" s="12"/>
      <c r="AN1660" s="12"/>
      <c r="AO1660" s="12"/>
      <c r="AP1660" s="12"/>
      <c r="AQ1660" s="12"/>
      <c r="AR1660" s="12"/>
      <c r="AS1660" s="12"/>
      <c r="AT1660" s="12"/>
      <c r="AU1660" s="12"/>
      <c r="AV1660" s="12"/>
    </row>
    <row r="1661" spans="1:48" ht="15.75" hidden="1">
      <c r="A1661" s="4" t="s">
        <v>5763</v>
      </c>
      <c r="B1661" s="29" t="s">
        <v>1542</v>
      </c>
      <c r="C1661" s="12">
        <f t="shared" si="162"/>
        <v>419990.69000000006</v>
      </c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12">
        <f t="shared" si="163"/>
        <v>419990.69000000006</v>
      </c>
      <c r="V1661" s="12">
        <f t="shared" si="164"/>
        <v>145313.01999999999</v>
      </c>
      <c r="W1661" s="12">
        <v>18596.16</v>
      </c>
      <c r="X1661" s="12">
        <v>14215.41</v>
      </c>
      <c r="Y1661" s="12">
        <v>11531.52</v>
      </c>
      <c r="Z1661" s="12">
        <v>46546.92</v>
      </c>
      <c r="AA1661" s="12">
        <v>45457.919999999998</v>
      </c>
      <c r="AB1661" s="12">
        <v>8965.09</v>
      </c>
      <c r="AC1661" s="12">
        <v>50466.13</v>
      </c>
      <c r="AD1661" s="12"/>
      <c r="AE1661" s="12">
        <v>101841.3</v>
      </c>
      <c r="AF1661" s="12">
        <v>5679.63</v>
      </c>
      <c r="AG1661" s="12">
        <v>97116.96</v>
      </c>
      <c r="AH1661" s="12">
        <v>19573.650000000001</v>
      </c>
      <c r="AI1661" s="12"/>
      <c r="AJ1661" s="12"/>
      <c r="AK1661" s="12"/>
      <c r="AL1661" s="12"/>
      <c r="AM1661" s="12"/>
      <c r="AN1661" s="12"/>
      <c r="AO1661" s="12"/>
      <c r="AP1661" s="12"/>
      <c r="AQ1661" s="12"/>
      <c r="AR1661" s="12"/>
      <c r="AS1661" s="12"/>
      <c r="AT1661" s="12"/>
      <c r="AU1661" s="12"/>
      <c r="AV1661" s="12"/>
    </row>
    <row r="1662" spans="1:48" ht="15.75" hidden="1">
      <c r="A1662" s="4" t="s">
        <v>5764</v>
      </c>
      <c r="B1662" s="29" t="s">
        <v>1593</v>
      </c>
      <c r="C1662" s="12">
        <f t="shared" si="162"/>
        <v>435266.69</v>
      </c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  <c r="Q1662" s="12"/>
      <c r="R1662" s="12"/>
      <c r="S1662" s="12"/>
      <c r="T1662" s="12"/>
      <c r="U1662" s="12">
        <f t="shared" si="163"/>
        <v>435266.69</v>
      </c>
      <c r="V1662" s="12">
        <f t="shared" si="164"/>
        <v>135218.29999999999</v>
      </c>
      <c r="W1662" s="12">
        <v>36817.440000000002</v>
      </c>
      <c r="X1662" s="12">
        <v>17193.330000000002</v>
      </c>
      <c r="Y1662" s="12">
        <v>13905.54</v>
      </c>
      <c r="Z1662" s="12">
        <v>41700.28</v>
      </c>
      <c r="AA1662" s="12">
        <v>16832.97</v>
      </c>
      <c r="AB1662" s="12">
        <v>8768.74</v>
      </c>
      <c r="AC1662" s="12">
        <v>45089.15</v>
      </c>
      <c r="AD1662" s="12"/>
      <c r="AE1662" s="12">
        <v>101841.3</v>
      </c>
      <c r="AF1662" s="12">
        <v>38922.81</v>
      </c>
      <c r="AG1662" s="12">
        <v>97116.96</v>
      </c>
      <c r="AH1662" s="12">
        <v>17078.169999999998</v>
      </c>
      <c r="AI1662" s="12"/>
      <c r="AJ1662" s="12"/>
      <c r="AK1662" s="12"/>
      <c r="AL1662" s="12"/>
      <c r="AM1662" s="12"/>
      <c r="AN1662" s="12"/>
      <c r="AO1662" s="12"/>
      <c r="AP1662" s="12"/>
      <c r="AQ1662" s="12"/>
      <c r="AR1662" s="12"/>
      <c r="AS1662" s="12"/>
      <c r="AT1662" s="12"/>
      <c r="AU1662" s="12"/>
      <c r="AV1662" s="12"/>
    </row>
    <row r="1663" spans="1:48" ht="15.75" hidden="1">
      <c r="A1663" s="4" t="s">
        <v>5765</v>
      </c>
      <c r="B1663" s="29" t="s">
        <v>1110</v>
      </c>
      <c r="C1663" s="12">
        <f t="shared" si="162"/>
        <v>412857.11000000004</v>
      </c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2">
        <f t="shared" si="163"/>
        <v>412857.11000000004</v>
      </c>
      <c r="V1663" s="12">
        <f t="shared" si="164"/>
        <v>143256.66</v>
      </c>
      <c r="W1663" s="12">
        <v>41417.39</v>
      </c>
      <c r="X1663" s="12">
        <v>17193.330000000002</v>
      </c>
      <c r="Y1663" s="12">
        <v>13905.54</v>
      </c>
      <c r="Z1663" s="12">
        <v>45885.51</v>
      </c>
      <c r="AA1663" s="12">
        <v>16341.93</v>
      </c>
      <c r="AB1663" s="12">
        <v>8512.9599999999991</v>
      </c>
      <c r="AC1663" s="12">
        <v>54215.58</v>
      </c>
      <c r="AD1663" s="12"/>
      <c r="AE1663" s="12">
        <v>60126.66</v>
      </c>
      <c r="AF1663" s="12">
        <v>38501.1</v>
      </c>
      <c r="AG1663" s="12">
        <v>97116.96</v>
      </c>
      <c r="AH1663" s="12">
        <v>19640.150000000001</v>
      </c>
      <c r="AI1663" s="12"/>
      <c r="AJ1663" s="12"/>
      <c r="AK1663" s="12"/>
      <c r="AL1663" s="12"/>
      <c r="AM1663" s="12"/>
      <c r="AN1663" s="12"/>
      <c r="AO1663" s="12"/>
      <c r="AP1663" s="12"/>
      <c r="AQ1663" s="12"/>
      <c r="AR1663" s="12"/>
      <c r="AS1663" s="12"/>
      <c r="AT1663" s="12"/>
      <c r="AU1663" s="12"/>
      <c r="AV1663" s="12"/>
    </row>
    <row r="1664" spans="1:48" ht="15.75" hidden="1">
      <c r="A1664" s="4" t="s">
        <v>5766</v>
      </c>
      <c r="B1664" s="29" t="s">
        <v>3429</v>
      </c>
      <c r="C1664" s="12">
        <f t="shared" si="162"/>
        <v>144370.08000000002</v>
      </c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2">
        <f t="shared" si="163"/>
        <v>144370.08000000002</v>
      </c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12"/>
      <c r="AG1664" s="12">
        <v>97116.96</v>
      </c>
      <c r="AH1664" s="12">
        <v>47253.120000000003</v>
      </c>
      <c r="AI1664" s="12"/>
      <c r="AJ1664" s="12"/>
      <c r="AK1664" s="12"/>
      <c r="AL1664" s="12"/>
      <c r="AM1664" s="12"/>
      <c r="AN1664" s="12"/>
      <c r="AO1664" s="12"/>
      <c r="AP1664" s="12"/>
      <c r="AQ1664" s="12"/>
      <c r="AR1664" s="12"/>
      <c r="AS1664" s="12"/>
      <c r="AT1664" s="12"/>
      <c r="AU1664" s="12"/>
      <c r="AV1664" s="12"/>
    </row>
    <row r="1665" spans="1:48" ht="15.75" hidden="1">
      <c r="A1665" s="4" t="s">
        <v>5767</v>
      </c>
      <c r="B1665" s="29" t="s">
        <v>1553</v>
      </c>
      <c r="C1665" s="12">
        <f t="shared" si="162"/>
        <v>153406.03</v>
      </c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2">
        <f t="shared" si="163"/>
        <v>153406.03</v>
      </c>
      <c r="V1665" s="12">
        <f t="shared" si="164"/>
        <v>56289.07</v>
      </c>
      <c r="W1665" s="12"/>
      <c r="X1665" s="12"/>
      <c r="Y1665" s="12"/>
      <c r="Z1665" s="12"/>
      <c r="AA1665" s="12"/>
      <c r="AB1665" s="12">
        <v>56289.07</v>
      </c>
      <c r="AC1665" s="12"/>
      <c r="AD1665" s="12"/>
      <c r="AE1665" s="12"/>
      <c r="AF1665" s="12"/>
      <c r="AG1665" s="12">
        <v>97116.96</v>
      </c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  <c r="AR1665" s="12"/>
      <c r="AS1665" s="12"/>
      <c r="AT1665" s="12"/>
      <c r="AU1665" s="12"/>
      <c r="AV1665" s="12"/>
    </row>
    <row r="1666" spans="1:48" ht="15.75" hidden="1">
      <c r="A1666" s="4" t="s">
        <v>5768</v>
      </c>
      <c r="B1666" s="29" t="s">
        <v>1631</v>
      </c>
      <c r="C1666" s="12">
        <f t="shared" si="162"/>
        <v>23039.13</v>
      </c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2">
        <f t="shared" si="163"/>
        <v>23039.13</v>
      </c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12"/>
      <c r="AG1666" s="12">
        <v>23039.13</v>
      </c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  <c r="AR1666" s="12"/>
      <c r="AS1666" s="12"/>
      <c r="AT1666" s="12"/>
      <c r="AU1666" s="12"/>
      <c r="AV1666" s="12"/>
    </row>
    <row r="1667" spans="1:48" ht="15.75" hidden="1">
      <c r="A1667" s="4" t="s">
        <v>5769</v>
      </c>
      <c r="B1667" s="29" t="s">
        <v>1274</v>
      </c>
      <c r="C1667" s="12">
        <f t="shared" si="162"/>
        <v>570657.61255631794</v>
      </c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2">
        <f t="shared" si="163"/>
        <v>570657.61255631794</v>
      </c>
      <c r="V1667" s="12">
        <f t="shared" si="164"/>
        <v>56540.051399999997</v>
      </c>
      <c r="W1667" s="12"/>
      <c r="X1667" s="12"/>
      <c r="Y1667" s="12"/>
      <c r="Z1667" s="12"/>
      <c r="AA1667" s="12"/>
      <c r="AB1667" s="12">
        <v>56540.051399999997</v>
      </c>
      <c r="AC1667" s="12">
        <v>187437</v>
      </c>
      <c r="AD1667" s="12">
        <v>73785.600000000006</v>
      </c>
      <c r="AE1667" s="12"/>
      <c r="AF1667" s="12">
        <v>180203.382956318</v>
      </c>
      <c r="AG1667" s="12">
        <v>37856.9</v>
      </c>
      <c r="AH1667" s="12">
        <v>34834.678200000002</v>
      </c>
      <c r="AI1667" s="12"/>
      <c r="AJ1667" s="12"/>
      <c r="AK1667" s="12"/>
      <c r="AL1667" s="12"/>
      <c r="AM1667" s="12"/>
      <c r="AN1667" s="12"/>
      <c r="AO1667" s="12"/>
      <c r="AP1667" s="12"/>
      <c r="AQ1667" s="12"/>
      <c r="AR1667" s="12"/>
      <c r="AS1667" s="12"/>
      <c r="AT1667" s="12"/>
      <c r="AU1667" s="12"/>
      <c r="AV1667" s="12"/>
    </row>
    <row r="1668" spans="1:48" ht="15.75" hidden="1">
      <c r="A1668" s="4" t="s">
        <v>5770</v>
      </c>
      <c r="B1668" s="29" t="s">
        <v>1291</v>
      </c>
      <c r="C1668" s="12">
        <f t="shared" si="162"/>
        <v>3523873.0538653801</v>
      </c>
      <c r="D1668" s="12"/>
      <c r="E1668" s="12"/>
      <c r="F1668" s="12"/>
      <c r="G1668" s="12"/>
      <c r="H1668" s="12"/>
      <c r="I1668" s="12"/>
      <c r="J1668" s="12"/>
      <c r="K1668" s="12">
        <v>517</v>
      </c>
      <c r="L1668" s="12">
        <v>1278174.1399999999</v>
      </c>
      <c r="M1668" s="12"/>
      <c r="N1668" s="12"/>
      <c r="O1668" s="12">
        <v>5115</v>
      </c>
      <c r="P1668" s="12">
        <v>1776807.68</v>
      </c>
      <c r="Q1668" s="12">
        <v>95</v>
      </c>
      <c r="R1668" s="12">
        <v>189044.21</v>
      </c>
      <c r="S1668" s="12"/>
      <c r="T1668" s="12"/>
      <c r="U1668" s="12">
        <f t="shared" si="163"/>
        <v>269308.23</v>
      </c>
      <c r="V1668" s="12">
        <f t="shared" si="164"/>
        <v>117264.84</v>
      </c>
      <c r="W1668" s="12">
        <v>19738.2</v>
      </c>
      <c r="X1668" s="12">
        <v>15609.66</v>
      </c>
      <c r="Y1668" s="12">
        <v>12624.81</v>
      </c>
      <c r="Z1668" s="12">
        <v>37000.06</v>
      </c>
      <c r="AA1668" s="12">
        <v>14332.64</v>
      </c>
      <c r="AB1668" s="12">
        <v>17959.47</v>
      </c>
      <c r="AC1668" s="12"/>
      <c r="AD1668" s="12">
        <v>7673.31</v>
      </c>
      <c r="AE1668" s="12"/>
      <c r="AF1668" s="12"/>
      <c r="AG1668" s="12">
        <v>97116.96</v>
      </c>
      <c r="AH1668" s="12">
        <v>47253.120000000003</v>
      </c>
      <c r="AI1668" s="12">
        <f t="shared" si="165"/>
        <v>10538.793865380456</v>
      </c>
      <c r="AJ1668" s="12"/>
      <c r="AK1668" s="12"/>
      <c r="AL1668" s="12"/>
      <c r="AM1668" s="12"/>
      <c r="AN1668" s="12"/>
      <c r="AO1668" s="12"/>
      <c r="AP1668" s="12"/>
      <c r="AQ1668" s="12">
        <v>3324.19465463293</v>
      </c>
      <c r="AR1668" s="12"/>
      <c r="AS1668" s="12">
        <v>6271.2013750160504</v>
      </c>
      <c r="AT1668" s="12">
        <v>943.39783573147497</v>
      </c>
      <c r="AU1668" s="12"/>
      <c r="AV1668" s="12"/>
    </row>
    <row r="1669" spans="1:48" ht="15.75" hidden="1">
      <c r="A1669" s="4" t="s">
        <v>5771</v>
      </c>
      <c r="B1669" s="29" t="s">
        <v>1253</v>
      </c>
      <c r="C1669" s="12">
        <f t="shared" si="162"/>
        <v>62792.6</v>
      </c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2">
        <f t="shared" si="163"/>
        <v>62792.6</v>
      </c>
      <c r="V1669" s="12">
        <f t="shared" si="164"/>
        <v>62792.6</v>
      </c>
      <c r="W1669" s="12"/>
      <c r="X1669" s="12"/>
      <c r="Y1669" s="12"/>
      <c r="Z1669" s="12"/>
      <c r="AA1669" s="12">
        <v>62792.6</v>
      </c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  <c r="AR1669" s="12"/>
      <c r="AS1669" s="12"/>
      <c r="AT1669" s="12"/>
      <c r="AU1669" s="12"/>
      <c r="AV1669" s="12"/>
    </row>
    <row r="1670" spans="1:48" ht="15.75" hidden="1">
      <c r="A1670" s="4" t="s">
        <v>5772</v>
      </c>
      <c r="B1670" s="29" t="s">
        <v>1297</v>
      </c>
      <c r="C1670" s="12">
        <f t="shared" si="162"/>
        <v>5138318.95</v>
      </c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>
        <v>7578</v>
      </c>
      <c r="P1670" s="12">
        <v>4451516.0199999996</v>
      </c>
      <c r="Q1670" s="12"/>
      <c r="R1670" s="12"/>
      <c r="S1670" s="12"/>
      <c r="T1670" s="12"/>
      <c r="U1670" s="12">
        <f t="shared" si="163"/>
        <v>633322.23</v>
      </c>
      <c r="V1670" s="12">
        <f t="shared" si="164"/>
        <v>469571.81</v>
      </c>
      <c r="W1670" s="12">
        <v>90092.9</v>
      </c>
      <c r="X1670" s="12">
        <v>56074.67</v>
      </c>
      <c r="Y1670" s="12">
        <v>70523.45</v>
      </c>
      <c r="Z1670" s="12">
        <v>100233.69</v>
      </c>
      <c r="AA1670" s="12">
        <v>83026.87</v>
      </c>
      <c r="AB1670" s="12">
        <v>69620.23</v>
      </c>
      <c r="AC1670" s="12"/>
      <c r="AD1670" s="12">
        <v>44784.4</v>
      </c>
      <c r="AE1670" s="12"/>
      <c r="AF1670" s="12">
        <v>40102.42</v>
      </c>
      <c r="AG1670" s="12">
        <v>35050.04</v>
      </c>
      <c r="AH1670" s="12">
        <v>43813.56</v>
      </c>
      <c r="AI1670" s="12">
        <f t="shared" si="165"/>
        <v>53480.7</v>
      </c>
      <c r="AJ1670" s="12"/>
      <c r="AK1670" s="12"/>
      <c r="AL1670" s="12"/>
      <c r="AM1670" s="12"/>
      <c r="AN1670" s="12"/>
      <c r="AO1670" s="12"/>
      <c r="AP1670" s="12"/>
      <c r="AQ1670" s="12"/>
      <c r="AR1670" s="12"/>
      <c r="AS1670" s="12">
        <v>53480.7</v>
      </c>
      <c r="AT1670" s="12"/>
      <c r="AU1670" s="12"/>
      <c r="AV1670" s="12"/>
    </row>
    <row r="1671" spans="1:48" ht="15.75" hidden="1">
      <c r="A1671" s="4" t="s">
        <v>5773</v>
      </c>
      <c r="B1671" s="29" t="s">
        <v>1164</v>
      </c>
      <c r="C1671" s="12">
        <f t="shared" si="162"/>
        <v>12372706.497295577</v>
      </c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>
        <v>17587</v>
      </c>
      <c r="P1671" s="12">
        <v>11830434.52</v>
      </c>
      <c r="Q1671" s="12">
        <v>128</v>
      </c>
      <c r="R1671" s="12">
        <v>509758.2</v>
      </c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12"/>
      <c r="AG1671" s="12"/>
      <c r="AH1671" s="12"/>
      <c r="AI1671" s="12">
        <f t="shared" si="165"/>
        <v>32513.777295578071</v>
      </c>
      <c r="AJ1671" s="12"/>
      <c r="AK1671" s="12"/>
      <c r="AL1671" s="12"/>
      <c r="AM1671" s="12"/>
      <c r="AN1671" s="12"/>
      <c r="AO1671" s="12"/>
      <c r="AP1671" s="12"/>
      <c r="AQ1671" s="12"/>
      <c r="AR1671" s="12"/>
      <c r="AS1671" s="12">
        <v>27355.948006765801</v>
      </c>
      <c r="AT1671" s="12">
        <v>5157.8292888122696</v>
      </c>
      <c r="AU1671" s="12"/>
      <c r="AV1671" s="12"/>
    </row>
    <row r="1672" spans="1:48" ht="15.75" hidden="1">
      <c r="A1672" s="4" t="s">
        <v>5774</v>
      </c>
      <c r="B1672" s="29" t="s">
        <v>1213</v>
      </c>
      <c r="C1672" s="12">
        <f t="shared" si="162"/>
        <v>3963560.6491168719</v>
      </c>
      <c r="D1672" s="12"/>
      <c r="E1672" s="12"/>
      <c r="F1672" s="12"/>
      <c r="G1672" s="12"/>
      <c r="H1672" s="12"/>
      <c r="I1672" s="12"/>
      <c r="J1672" s="12"/>
      <c r="K1672" s="12">
        <v>1587.69</v>
      </c>
      <c r="L1672" s="12">
        <v>3619593.16</v>
      </c>
      <c r="M1672" s="12"/>
      <c r="N1672" s="12"/>
      <c r="O1672" s="12"/>
      <c r="P1672" s="12"/>
      <c r="Q1672" s="12"/>
      <c r="R1672" s="12"/>
      <c r="S1672" s="12"/>
      <c r="T1672" s="12"/>
      <c r="U1672" s="12">
        <f t="shared" si="163"/>
        <v>334887.45999999996</v>
      </c>
      <c r="V1672" s="12">
        <f t="shared" si="164"/>
        <v>230612.37999999998</v>
      </c>
      <c r="W1672" s="12">
        <v>67507.179999999993</v>
      </c>
      <c r="X1672" s="12">
        <v>47925.02</v>
      </c>
      <c r="Y1672" s="12">
        <v>54729.47</v>
      </c>
      <c r="Z1672" s="12"/>
      <c r="AA1672" s="12">
        <v>60450.71</v>
      </c>
      <c r="AB1672" s="12"/>
      <c r="AC1672" s="12"/>
      <c r="AD1672" s="12">
        <v>36576.33</v>
      </c>
      <c r="AE1672" s="12"/>
      <c r="AF1672" s="12"/>
      <c r="AG1672" s="12">
        <v>31617.63</v>
      </c>
      <c r="AH1672" s="12">
        <v>36081.120000000003</v>
      </c>
      <c r="AI1672" s="12">
        <f t="shared" si="165"/>
        <v>9080.0291168717104</v>
      </c>
      <c r="AJ1672" s="12"/>
      <c r="AK1672" s="12"/>
      <c r="AL1672" s="12"/>
      <c r="AM1672" s="12"/>
      <c r="AN1672" s="12"/>
      <c r="AO1672" s="12"/>
      <c r="AP1672" s="12"/>
      <c r="AQ1672" s="12">
        <v>9080.0291168717104</v>
      </c>
      <c r="AR1672" s="12"/>
      <c r="AS1672" s="12"/>
      <c r="AT1672" s="12"/>
      <c r="AU1672" s="12"/>
      <c r="AV1672" s="12"/>
    </row>
    <row r="1673" spans="1:48" ht="15.75" hidden="1">
      <c r="A1673" s="4" t="s">
        <v>5775</v>
      </c>
      <c r="B1673" s="29" t="s">
        <v>1491</v>
      </c>
      <c r="C1673" s="12">
        <f t="shared" si="162"/>
        <v>4262171.884298048</v>
      </c>
      <c r="D1673" s="12"/>
      <c r="E1673" s="12"/>
      <c r="F1673" s="12"/>
      <c r="G1673" s="12"/>
      <c r="H1673" s="12"/>
      <c r="I1673" s="12"/>
      <c r="J1673" s="12"/>
      <c r="K1673" s="12">
        <v>2648.1</v>
      </c>
      <c r="L1673" s="12">
        <v>4260646.13</v>
      </c>
      <c r="M1673" s="12"/>
      <c r="N1673" s="12"/>
      <c r="O1673" s="12"/>
      <c r="P1673" s="12"/>
      <c r="Q1673" s="12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12"/>
      <c r="AG1673" s="12"/>
      <c r="AH1673" s="12"/>
      <c r="AI1673" s="12">
        <f t="shared" si="165"/>
        <v>1525.7542980477599</v>
      </c>
      <c r="AJ1673" s="12"/>
      <c r="AK1673" s="12"/>
      <c r="AL1673" s="12"/>
      <c r="AM1673" s="12"/>
      <c r="AN1673" s="12"/>
      <c r="AO1673" s="12"/>
      <c r="AP1673" s="12"/>
      <c r="AQ1673" s="12">
        <v>1525.7542980477599</v>
      </c>
      <c r="AR1673" s="12"/>
      <c r="AS1673" s="12"/>
      <c r="AT1673" s="12"/>
      <c r="AU1673" s="12"/>
      <c r="AV1673" s="12"/>
    </row>
    <row r="1674" spans="1:48" ht="15.75" hidden="1">
      <c r="A1674" s="4" t="s">
        <v>5776</v>
      </c>
      <c r="B1674" s="29" t="s">
        <v>1214</v>
      </c>
      <c r="C1674" s="12">
        <f t="shared" si="162"/>
        <v>362213</v>
      </c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  <c r="Q1674" s="12"/>
      <c r="R1674" s="12"/>
      <c r="S1674" s="12"/>
      <c r="T1674" s="12"/>
      <c r="U1674" s="12">
        <f t="shared" si="163"/>
        <v>362213</v>
      </c>
      <c r="V1674" s="12">
        <f t="shared" si="164"/>
        <v>306563.67</v>
      </c>
      <c r="W1674" s="12"/>
      <c r="X1674" s="12">
        <v>104875.45</v>
      </c>
      <c r="Y1674" s="12">
        <v>90033.61</v>
      </c>
      <c r="Z1674" s="12"/>
      <c r="AA1674" s="12">
        <v>111654.61</v>
      </c>
      <c r="AB1674" s="12"/>
      <c r="AC1674" s="12"/>
      <c r="AD1674" s="12">
        <v>55649.33</v>
      </c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  <c r="AR1674" s="12"/>
      <c r="AS1674" s="12"/>
      <c r="AT1674" s="12"/>
      <c r="AU1674" s="12"/>
      <c r="AV1674" s="12"/>
    </row>
    <row r="1675" spans="1:48" ht="15.75" hidden="1">
      <c r="A1675" s="4" t="s">
        <v>5777</v>
      </c>
      <c r="B1675" s="29" t="s">
        <v>1457</v>
      </c>
      <c r="C1675" s="12">
        <f t="shared" ref="C1675:C1738" si="169">D1675+L1675+N1675+P1675+R1675+S1675+T1675+U1675+AI1675</f>
        <v>7054748.4228800004</v>
      </c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>
        <v>8493.74</v>
      </c>
      <c r="P1675" s="12">
        <v>6924722.04</v>
      </c>
      <c r="Q1675" s="12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12"/>
      <c r="AG1675" s="12"/>
      <c r="AH1675" s="12"/>
      <c r="AI1675" s="12">
        <f t="shared" ref="AI1675:AI1737" si="170">AJ1675+AQ1675+AR1675+AS1675+AT1675+AU1675+AV1675</f>
        <v>130026.38288</v>
      </c>
      <c r="AJ1675" s="12"/>
      <c r="AK1675" s="12"/>
      <c r="AL1675" s="12"/>
      <c r="AM1675" s="12"/>
      <c r="AN1675" s="12"/>
      <c r="AO1675" s="12"/>
      <c r="AP1675" s="12"/>
      <c r="AQ1675" s="12"/>
      <c r="AR1675" s="12"/>
      <c r="AS1675" s="12">
        <v>130026.38288</v>
      </c>
      <c r="AT1675" s="12"/>
      <c r="AU1675" s="12"/>
      <c r="AV1675" s="12"/>
    </row>
    <row r="1676" spans="1:48" ht="15.75" hidden="1">
      <c r="A1676" s="4" t="s">
        <v>5778</v>
      </c>
      <c r="B1676" s="29" t="s">
        <v>1074</v>
      </c>
      <c r="C1676" s="12">
        <f t="shared" si="169"/>
        <v>3209408.3566399999</v>
      </c>
      <c r="D1676" s="12">
        <f t="shared" ref="D1676:D1732" si="171">E1676+F1676+G1676+H1676+I1676+J1676</f>
        <v>2931596.9</v>
      </c>
      <c r="E1676" s="12"/>
      <c r="F1676" s="12">
        <v>2002512.43</v>
      </c>
      <c r="G1676" s="12">
        <v>929084.47</v>
      </c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2">
        <f t="shared" ref="U1676:U1738" si="172">V1676+AC1676+AD1676+AE1676+AF1676+AG1676+AH1676</f>
        <v>210706.24400000001</v>
      </c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12">
        <v>163399.10399999999</v>
      </c>
      <c r="AG1676" s="12"/>
      <c r="AH1676" s="12">
        <v>47307.14</v>
      </c>
      <c r="AI1676" s="12">
        <f t="shared" si="170"/>
        <v>67105.212639999998</v>
      </c>
      <c r="AJ1676" s="12">
        <f t="shared" ref="AJ1676:AJ1732" si="173">AK1676+AL1676+AM1676+AN1676+AO1676+AP1676</f>
        <v>67105.212639999998</v>
      </c>
      <c r="AK1676" s="12"/>
      <c r="AL1676" s="12">
        <v>37100.460959999997</v>
      </c>
      <c r="AM1676" s="12">
        <v>30004.751680000001</v>
      </c>
      <c r="AN1676" s="12"/>
      <c r="AO1676" s="12"/>
      <c r="AP1676" s="12"/>
      <c r="AQ1676" s="12"/>
      <c r="AR1676" s="12"/>
      <c r="AS1676" s="12"/>
      <c r="AT1676" s="12"/>
      <c r="AU1676" s="12"/>
      <c r="AV1676" s="12"/>
    </row>
    <row r="1677" spans="1:48" ht="15.75" hidden="1">
      <c r="A1677" s="4" t="s">
        <v>5779</v>
      </c>
      <c r="B1677" s="29" t="s">
        <v>1319</v>
      </c>
      <c r="C1677" s="12">
        <f t="shared" si="169"/>
        <v>3573728.2919999994</v>
      </c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>
        <v>2694</v>
      </c>
      <c r="P1677" s="12">
        <v>3494500.09</v>
      </c>
      <c r="Q1677" s="12"/>
      <c r="R1677" s="12"/>
      <c r="S1677" s="12"/>
      <c r="T1677" s="12"/>
      <c r="U1677" s="12">
        <f t="shared" si="172"/>
        <v>64932.192000000003</v>
      </c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12">
        <v>64932.192000000003</v>
      </c>
      <c r="AG1677" s="12"/>
      <c r="AH1677" s="12"/>
      <c r="AI1677" s="12">
        <f t="shared" si="170"/>
        <v>14296.01</v>
      </c>
      <c r="AJ1677" s="12"/>
      <c r="AK1677" s="12"/>
      <c r="AL1677" s="12"/>
      <c r="AM1677" s="12"/>
      <c r="AN1677" s="12"/>
      <c r="AO1677" s="12"/>
      <c r="AP1677" s="12"/>
      <c r="AQ1677" s="12"/>
      <c r="AR1677" s="12"/>
      <c r="AS1677" s="12">
        <v>14296.01</v>
      </c>
      <c r="AT1677" s="12"/>
      <c r="AU1677" s="12"/>
      <c r="AV1677" s="12"/>
    </row>
    <row r="1678" spans="1:48" ht="15.75" hidden="1">
      <c r="A1678" s="4" t="s">
        <v>5780</v>
      </c>
      <c r="B1678" s="29" t="s">
        <v>1392</v>
      </c>
      <c r="C1678" s="12">
        <f t="shared" si="169"/>
        <v>38818722.58292231</v>
      </c>
      <c r="D1678" s="12">
        <f t="shared" si="171"/>
        <v>12057681.630000001</v>
      </c>
      <c r="E1678" s="12"/>
      <c r="F1678" s="12"/>
      <c r="G1678" s="12"/>
      <c r="H1678" s="12">
        <v>8700318.8000000007</v>
      </c>
      <c r="I1678" s="12">
        <v>3357362.83</v>
      </c>
      <c r="J1678" s="12"/>
      <c r="K1678" s="12">
        <v>3190.7</v>
      </c>
      <c r="L1678" s="12">
        <v>8262582</v>
      </c>
      <c r="M1678" s="12">
        <v>1114.4000000000001</v>
      </c>
      <c r="N1678" s="12">
        <v>512976.23</v>
      </c>
      <c r="O1678" s="12">
        <v>13741.8</v>
      </c>
      <c r="P1678" s="12">
        <v>14451637.66</v>
      </c>
      <c r="Q1678" s="12"/>
      <c r="R1678" s="12"/>
      <c r="S1678" s="12">
        <v>1926847.35</v>
      </c>
      <c r="T1678" s="12">
        <v>835605.97</v>
      </c>
      <c r="U1678" s="12">
        <f t="shared" si="172"/>
        <v>150785.53092230792</v>
      </c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12">
        <v>150785.53092230792</v>
      </c>
      <c r="AG1678" s="12"/>
      <c r="AH1678" s="12"/>
      <c r="AI1678" s="12">
        <f t="shared" si="170"/>
        <v>620606.21200000006</v>
      </c>
      <c r="AJ1678" s="12">
        <f t="shared" si="173"/>
        <v>196673.80671999999</v>
      </c>
      <c r="AK1678" s="12"/>
      <c r="AL1678" s="12"/>
      <c r="AM1678" s="12"/>
      <c r="AN1678" s="12">
        <v>141836.47792</v>
      </c>
      <c r="AO1678" s="12">
        <v>54837.328800000003</v>
      </c>
      <c r="AP1678" s="12"/>
      <c r="AQ1678" s="12">
        <v>104579.36896000001</v>
      </c>
      <c r="AR1678" s="12">
        <v>12103.25792</v>
      </c>
      <c r="AS1678" s="12">
        <v>247412.04</v>
      </c>
      <c r="AT1678" s="12"/>
      <c r="AU1678" s="12">
        <v>40252.509760000001</v>
      </c>
      <c r="AV1678" s="12">
        <v>19585.228640000001</v>
      </c>
    </row>
    <row r="1679" spans="1:48" ht="15.75" hidden="1">
      <c r="A1679" s="4" t="s">
        <v>5781</v>
      </c>
      <c r="B1679" s="29" t="s">
        <v>1215</v>
      </c>
      <c r="C1679" s="12">
        <f t="shared" si="169"/>
        <v>2568048.7198133548</v>
      </c>
      <c r="D1679" s="12"/>
      <c r="E1679" s="12"/>
      <c r="F1679" s="12"/>
      <c r="G1679" s="12"/>
      <c r="H1679" s="12"/>
      <c r="I1679" s="12"/>
      <c r="J1679" s="12"/>
      <c r="K1679" s="12">
        <v>3120.8</v>
      </c>
      <c r="L1679" s="12">
        <v>2549081.94</v>
      </c>
      <c r="M1679" s="12"/>
      <c r="N1679" s="12"/>
      <c r="O1679" s="12"/>
      <c r="P1679" s="12"/>
      <c r="Q1679" s="12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12"/>
      <c r="AG1679" s="12"/>
      <c r="AH1679" s="12"/>
      <c r="AI1679" s="12">
        <f t="shared" si="170"/>
        <v>18966.779813354799</v>
      </c>
      <c r="AJ1679" s="12"/>
      <c r="AK1679" s="12"/>
      <c r="AL1679" s="12"/>
      <c r="AM1679" s="12"/>
      <c r="AN1679" s="12"/>
      <c r="AO1679" s="12"/>
      <c r="AP1679" s="12"/>
      <c r="AQ1679" s="12">
        <v>18966.779813354799</v>
      </c>
      <c r="AR1679" s="12"/>
      <c r="AS1679" s="12"/>
      <c r="AT1679" s="12"/>
      <c r="AU1679" s="12"/>
      <c r="AV1679" s="12"/>
    </row>
    <row r="1680" spans="1:48" ht="15.75" hidden="1">
      <c r="A1680" s="4" t="s">
        <v>5782</v>
      </c>
      <c r="B1680" s="29" t="s">
        <v>1425</v>
      </c>
      <c r="C1680" s="12">
        <f t="shared" si="169"/>
        <v>7089201.1351199998</v>
      </c>
      <c r="D1680" s="12">
        <f t="shared" si="171"/>
        <v>2348457.13</v>
      </c>
      <c r="E1680" s="12"/>
      <c r="F1680" s="12"/>
      <c r="G1680" s="12"/>
      <c r="H1680" s="12">
        <v>2348457.13</v>
      </c>
      <c r="I1680" s="12"/>
      <c r="J1680" s="12"/>
      <c r="K1680" s="12"/>
      <c r="L1680" s="12"/>
      <c r="M1680" s="12"/>
      <c r="N1680" s="12"/>
      <c r="O1680" s="12">
        <v>3385</v>
      </c>
      <c r="P1680" s="12">
        <v>4033915.9</v>
      </c>
      <c r="Q1680" s="12"/>
      <c r="R1680" s="12"/>
      <c r="S1680" s="12"/>
      <c r="T1680" s="12"/>
      <c r="U1680" s="12">
        <f t="shared" si="172"/>
        <v>570218.32511999994</v>
      </c>
      <c r="V1680" s="12"/>
      <c r="W1680" s="12"/>
      <c r="X1680" s="12"/>
      <c r="Y1680" s="12"/>
      <c r="Z1680" s="12"/>
      <c r="AA1680" s="12"/>
      <c r="AB1680" s="12"/>
      <c r="AC1680" s="12">
        <v>477035.49311999994</v>
      </c>
      <c r="AD1680" s="12"/>
      <c r="AE1680" s="12"/>
      <c r="AF1680" s="12">
        <v>93182.831999999995</v>
      </c>
      <c r="AG1680" s="12"/>
      <c r="AH1680" s="12"/>
      <c r="AI1680" s="12">
        <f t="shared" si="170"/>
        <v>136609.78</v>
      </c>
      <c r="AJ1680" s="12">
        <f t="shared" si="173"/>
        <v>50256.98</v>
      </c>
      <c r="AK1680" s="12"/>
      <c r="AL1680" s="12"/>
      <c r="AM1680" s="12"/>
      <c r="AN1680" s="12">
        <v>50256.98</v>
      </c>
      <c r="AO1680" s="12"/>
      <c r="AP1680" s="12"/>
      <c r="AQ1680" s="12"/>
      <c r="AR1680" s="12"/>
      <c r="AS1680" s="12">
        <v>86352.8</v>
      </c>
      <c r="AT1680" s="12"/>
      <c r="AU1680" s="12"/>
      <c r="AV1680" s="12"/>
    </row>
    <row r="1681" spans="1:48" ht="15.75" hidden="1">
      <c r="A1681" s="4" t="s">
        <v>5783</v>
      </c>
      <c r="B1681" s="29" t="s">
        <v>1367</v>
      </c>
      <c r="C1681" s="12">
        <f t="shared" si="169"/>
        <v>6041393.2760000005</v>
      </c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>
        <v>3765</v>
      </c>
      <c r="P1681" s="12">
        <v>5857118.7800000003</v>
      </c>
      <c r="Q1681" s="12"/>
      <c r="R1681" s="12"/>
      <c r="S1681" s="12"/>
      <c r="T1681" s="12"/>
      <c r="U1681" s="12">
        <f t="shared" si="172"/>
        <v>158770.04599999997</v>
      </c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>
        <v>25188.11</v>
      </c>
      <c r="AF1681" s="12">
        <v>133581.93599999999</v>
      </c>
      <c r="AG1681" s="12"/>
      <c r="AH1681" s="12"/>
      <c r="AI1681" s="12">
        <f t="shared" si="170"/>
        <v>25504.45</v>
      </c>
      <c r="AJ1681" s="12"/>
      <c r="AK1681" s="12"/>
      <c r="AL1681" s="12"/>
      <c r="AM1681" s="12"/>
      <c r="AN1681" s="12"/>
      <c r="AO1681" s="12"/>
      <c r="AP1681" s="12"/>
      <c r="AQ1681" s="12"/>
      <c r="AR1681" s="12"/>
      <c r="AS1681" s="12">
        <v>25504.45</v>
      </c>
      <c r="AT1681" s="12"/>
      <c r="AU1681" s="12"/>
      <c r="AV1681" s="12"/>
    </row>
    <row r="1682" spans="1:48" ht="15.75" hidden="1">
      <c r="A1682" s="4" t="s">
        <v>5784</v>
      </c>
      <c r="B1682" s="29" t="s">
        <v>1478</v>
      </c>
      <c r="C1682" s="12">
        <f t="shared" si="169"/>
        <v>209970.02600000001</v>
      </c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12">
        <f t="shared" si="172"/>
        <v>209970.02600000001</v>
      </c>
      <c r="V1682" s="12"/>
      <c r="W1682" s="12"/>
      <c r="X1682" s="12"/>
      <c r="Y1682" s="12"/>
      <c r="Z1682" s="12"/>
      <c r="AA1682" s="12"/>
      <c r="AB1682" s="12"/>
      <c r="AC1682" s="12">
        <v>86651.21</v>
      </c>
      <c r="AD1682" s="12"/>
      <c r="AE1682" s="12"/>
      <c r="AF1682" s="12">
        <v>123318.81599999999</v>
      </c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  <c r="AR1682" s="12"/>
      <c r="AS1682" s="12"/>
      <c r="AT1682" s="12"/>
      <c r="AU1682" s="12"/>
      <c r="AV1682" s="12"/>
    </row>
    <row r="1683" spans="1:48" ht="15.75" hidden="1">
      <c r="A1683" s="4" t="s">
        <v>5785</v>
      </c>
      <c r="B1683" s="29" t="s">
        <v>1161</v>
      </c>
      <c r="C1683" s="12">
        <f t="shared" si="169"/>
        <v>256847.24</v>
      </c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12">
        <f t="shared" si="172"/>
        <v>256847.24</v>
      </c>
      <c r="V1683" s="12"/>
      <c r="W1683" s="12"/>
      <c r="X1683" s="12"/>
      <c r="Y1683" s="12"/>
      <c r="Z1683" s="12"/>
      <c r="AA1683" s="12"/>
      <c r="AB1683" s="12"/>
      <c r="AC1683" s="12">
        <v>256847.24</v>
      </c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  <c r="AR1683" s="12"/>
      <c r="AS1683" s="12"/>
      <c r="AT1683" s="12"/>
      <c r="AU1683" s="12"/>
      <c r="AV1683" s="12"/>
    </row>
    <row r="1684" spans="1:48" ht="15.75" hidden="1">
      <c r="A1684" s="4" t="s">
        <v>5786</v>
      </c>
      <c r="B1684" s="29" t="s">
        <v>1326</v>
      </c>
      <c r="C1684" s="12">
        <f t="shared" si="169"/>
        <v>14788135.858640406</v>
      </c>
      <c r="D1684" s="12">
        <f t="shared" si="171"/>
        <v>4270246.12</v>
      </c>
      <c r="E1684" s="12">
        <v>594818.9</v>
      </c>
      <c r="F1684" s="12">
        <v>319022.69</v>
      </c>
      <c r="G1684" s="12">
        <v>227335.48</v>
      </c>
      <c r="H1684" s="12">
        <v>2712439.8</v>
      </c>
      <c r="I1684" s="12">
        <v>416629.25</v>
      </c>
      <c r="J1684" s="12"/>
      <c r="K1684" s="12">
        <v>3030</v>
      </c>
      <c r="L1684" s="12">
        <v>2049230.26</v>
      </c>
      <c r="M1684" s="12">
        <v>98.7</v>
      </c>
      <c r="N1684" s="12">
        <v>489350.55</v>
      </c>
      <c r="O1684" s="12">
        <v>2074</v>
      </c>
      <c r="P1684" s="12">
        <v>7144581.3799999999</v>
      </c>
      <c r="Q1684" s="12">
        <v>76</v>
      </c>
      <c r="R1684" s="12">
        <v>229510.68</v>
      </c>
      <c r="S1684" s="12">
        <v>450388.11</v>
      </c>
      <c r="T1684" s="12"/>
      <c r="U1684" s="12">
        <f t="shared" si="172"/>
        <v>64122.600000000006</v>
      </c>
      <c r="V1684" s="12">
        <f t="shared" ref="V1684:V1732" si="174">W1684+X1684+Y1684+Z1684+AA1684+AB1684</f>
        <v>16869.48</v>
      </c>
      <c r="W1684" s="12"/>
      <c r="X1684" s="12"/>
      <c r="Y1684" s="12"/>
      <c r="Z1684" s="12"/>
      <c r="AA1684" s="12"/>
      <c r="AB1684" s="12">
        <v>16869.48</v>
      </c>
      <c r="AC1684" s="12"/>
      <c r="AD1684" s="12"/>
      <c r="AE1684" s="12"/>
      <c r="AF1684" s="12"/>
      <c r="AG1684" s="12"/>
      <c r="AH1684" s="12">
        <v>47253.120000000003</v>
      </c>
      <c r="AI1684" s="12">
        <f t="shared" si="170"/>
        <v>90706.158640409674</v>
      </c>
      <c r="AJ1684" s="12">
        <f t="shared" si="173"/>
        <v>47075.039999999994</v>
      </c>
      <c r="AK1684" s="12">
        <v>6557.26</v>
      </c>
      <c r="AL1684" s="12">
        <v>3516.89</v>
      </c>
      <c r="AM1684" s="12">
        <v>2506.14</v>
      </c>
      <c r="AN1684" s="12">
        <v>29901.84</v>
      </c>
      <c r="AO1684" s="12">
        <v>4592.91</v>
      </c>
      <c r="AP1684" s="12"/>
      <c r="AQ1684" s="12">
        <v>18419.661164892699</v>
      </c>
      <c r="AR1684" s="12">
        <v>5394.58</v>
      </c>
      <c r="AS1684" s="12">
        <v>13229.3063642221</v>
      </c>
      <c r="AT1684" s="12">
        <v>1622.51111129489</v>
      </c>
      <c r="AU1684" s="12">
        <v>4965.0600000000004</v>
      </c>
      <c r="AV1684" s="12"/>
    </row>
    <row r="1685" spans="1:48" ht="15.75" hidden="1">
      <c r="A1685" s="4" t="s">
        <v>5787</v>
      </c>
      <c r="B1685" s="29" t="s">
        <v>1197</v>
      </c>
      <c r="C1685" s="12">
        <f t="shared" si="169"/>
        <v>315410.24599999998</v>
      </c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  <c r="Q1685" s="12"/>
      <c r="R1685" s="12"/>
      <c r="S1685" s="12"/>
      <c r="T1685" s="12"/>
      <c r="U1685" s="12">
        <f t="shared" si="172"/>
        <v>315410.24599999998</v>
      </c>
      <c r="V1685" s="12"/>
      <c r="W1685" s="12"/>
      <c r="X1685" s="12"/>
      <c r="Y1685" s="12"/>
      <c r="Z1685" s="12"/>
      <c r="AA1685" s="12"/>
      <c r="AB1685" s="12"/>
      <c r="AC1685" s="12">
        <v>222802.07</v>
      </c>
      <c r="AD1685" s="12"/>
      <c r="AE1685" s="12"/>
      <c r="AF1685" s="12">
        <v>92608.175999999992</v>
      </c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  <c r="AR1685" s="12"/>
      <c r="AS1685" s="12"/>
      <c r="AT1685" s="12"/>
      <c r="AU1685" s="12"/>
      <c r="AV1685" s="12"/>
    </row>
    <row r="1686" spans="1:48" ht="15.75" hidden="1">
      <c r="A1686" s="4" t="s">
        <v>5788</v>
      </c>
      <c r="B1686" s="29" t="s">
        <v>1216</v>
      </c>
      <c r="C1686" s="12">
        <f t="shared" si="169"/>
        <v>532749.77050523437</v>
      </c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2">
        <f t="shared" si="172"/>
        <v>532749.77050523437</v>
      </c>
      <c r="V1686" s="12">
        <f t="shared" si="174"/>
        <v>441969.58169321797</v>
      </c>
      <c r="W1686" s="12"/>
      <c r="X1686" s="12"/>
      <c r="Y1686" s="12"/>
      <c r="Z1686" s="12">
        <v>376877.74</v>
      </c>
      <c r="AA1686" s="12"/>
      <c r="AB1686" s="12">
        <v>65091.841693217997</v>
      </c>
      <c r="AC1686" s="12"/>
      <c r="AD1686" s="12">
        <v>6589.8215748748298</v>
      </c>
      <c r="AE1686" s="12"/>
      <c r="AF1686" s="12">
        <v>16291.507237141601</v>
      </c>
      <c r="AG1686" s="12"/>
      <c r="AH1686" s="12">
        <v>67898.86</v>
      </c>
      <c r="AI1686" s="12"/>
      <c r="AJ1686" s="12"/>
      <c r="AK1686" s="12"/>
      <c r="AL1686" s="12"/>
      <c r="AM1686" s="12"/>
      <c r="AN1686" s="12"/>
      <c r="AO1686" s="12"/>
      <c r="AP1686" s="12"/>
      <c r="AQ1686" s="12"/>
      <c r="AR1686" s="12"/>
      <c r="AS1686" s="12"/>
      <c r="AT1686" s="12"/>
      <c r="AU1686" s="12"/>
      <c r="AV1686" s="12"/>
    </row>
    <row r="1687" spans="1:48" ht="15.75" hidden="1">
      <c r="A1687" s="4" t="s">
        <v>5789</v>
      </c>
      <c r="B1687" s="29" t="s">
        <v>1555</v>
      </c>
      <c r="C1687" s="12">
        <f t="shared" si="169"/>
        <v>3163460.2439508415</v>
      </c>
      <c r="D1687" s="12"/>
      <c r="E1687" s="12"/>
      <c r="F1687" s="12"/>
      <c r="G1687" s="12"/>
      <c r="H1687" s="12"/>
      <c r="I1687" s="12"/>
      <c r="J1687" s="12"/>
      <c r="K1687" s="12">
        <v>549</v>
      </c>
      <c r="L1687" s="12">
        <v>1600788.83</v>
      </c>
      <c r="M1687" s="12"/>
      <c r="N1687" s="12"/>
      <c r="O1687" s="12">
        <v>1698</v>
      </c>
      <c r="P1687" s="12">
        <v>1251168.72</v>
      </c>
      <c r="Q1687" s="12">
        <v>63</v>
      </c>
      <c r="R1687" s="12">
        <v>188506.73</v>
      </c>
      <c r="S1687" s="12"/>
      <c r="T1687" s="12"/>
      <c r="U1687" s="12">
        <f t="shared" si="172"/>
        <v>58473.454164770199</v>
      </c>
      <c r="V1687" s="12"/>
      <c r="W1687" s="12"/>
      <c r="X1687" s="12"/>
      <c r="Y1687" s="12"/>
      <c r="Z1687" s="12"/>
      <c r="AA1687" s="12"/>
      <c r="AB1687" s="12"/>
      <c r="AC1687" s="12"/>
      <c r="AD1687" s="12">
        <v>18326.848975876201</v>
      </c>
      <c r="AE1687" s="12"/>
      <c r="AF1687" s="12"/>
      <c r="AG1687" s="12"/>
      <c r="AH1687" s="12">
        <v>40146.605188893998</v>
      </c>
      <c r="AI1687" s="12">
        <f t="shared" si="170"/>
        <v>64522.509786071867</v>
      </c>
      <c r="AJ1687" s="12"/>
      <c r="AK1687" s="12"/>
      <c r="AL1687" s="12"/>
      <c r="AM1687" s="12"/>
      <c r="AN1687" s="12"/>
      <c r="AO1687" s="12"/>
      <c r="AP1687" s="12"/>
      <c r="AQ1687" s="12">
        <v>20778.8058261265</v>
      </c>
      <c r="AR1687" s="12"/>
      <c r="AS1687" s="12">
        <v>42358.616477014097</v>
      </c>
      <c r="AT1687" s="12">
        <v>1385.08748293127</v>
      </c>
      <c r="AU1687" s="12"/>
      <c r="AV1687" s="12"/>
    </row>
    <row r="1688" spans="1:48" ht="15.75" hidden="1">
      <c r="A1688" s="4" t="s">
        <v>5790</v>
      </c>
      <c r="B1688" s="29" t="s">
        <v>1333</v>
      </c>
      <c r="C1688" s="12">
        <f t="shared" si="169"/>
        <v>559224.49739999999</v>
      </c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2">
        <f t="shared" si="172"/>
        <v>559224.49739999999</v>
      </c>
      <c r="V1688" s="12">
        <f t="shared" si="174"/>
        <v>244136.23200000002</v>
      </c>
      <c r="W1688" s="12"/>
      <c r="X1688" s="12"/>
      <c r="Y1688" s="12"/>
      <c r="Z1688" s="12"/>
      <c r="AA1688" s="12">
        <v>126867.20200000002</v>
      </c>
      <c r="AB1688" s="12">
        <v>117269.03</v>
      </c>
      <c r="AC1688" s="12">
        <v>238386.08000000002</v>
      </c>
      <c r="AD1688" s="12">
        <v>17607.04</v>
      </c>
      <c r="AE1688" s="12"/>
      <c r="AF1688" s="12">
        <v>14994.0996</v>
      </c>
      <c r="AG1688" s="12"/>
      <c r="AH1688" s="12">
        <v>44101.0458</v>
      </c>
      <c r="AI1688" s="12"/>
      <c r="AJ1688" s="12"/>
      <c r="AK1688" s="12"/>
      <c r="AL1688" s="12"/>
      <c r="AM1688" s="12"/>
      <c r="AN1688" s="12"/>
      <c r="AO1688" s="12"/>
      <c r="AP1688" s="12"/>
      <c r="AQ1688" s="12"/>
      <c r="AR1688" s="12"/>
      <c r="AS1688" s="12"/>
      <c r="AT1688" s="12"/>
      <c r="AU1688" s="12"/>
      <c r="AV1688" s="12"/>
    </row>
    <row r="1689" spans="1:48" ht="15.75" hidden="1">
      <c r="A1689" s="4" t="s">
        <v>5791</v>
      </c>
      <c r="B1689" s="29" t="s">
        <v>1217</v>
      </c>
      <c r="C1689" s="12">
        <f t="shared" si="169"/>
        <v>6835182.5638871184</v>
      </c>
      <c r="D1689" s="12">
        <f t="shared" si="171"/>
        <v>1222850.1399999999</v>
      </c>
      <c r="E1689" s="12">
        <v>1222850.1399999999</v>
      </c>
      <c r="F1689" s="12"/>
      <c r="G1689" s="12"/>
      <c r="H1689" s="12"/>
      <c r="I1689" s="12"/>
      <c r="J1689" s="12"/>
      <c r="K1689" s="12"/>
      <c r="L1689" s="12"/>
      <c r="M1689" s="12">
        <v>1175</v>
      </c>
      <c r="N1689" s="12">
        <v>157642.62</v>
      </c>
      <c r="O1689" s="12">
        <v>3486</v>
      </c>
      <c r="P1689" s="12">
        <v>4783659.26</v>
      </c>
      <c r="Q1689" s="12"/>
      <c r="R1689" s="12"/>
      <c r="S1689" s="12"/>
      <c r="T1689" s="12">
        <v>443480.56</v>
      </c>
      <c r="U1689" s="12">
        <f t="shared" si="172"/>
        <v>101663.280928539</v>
      </c>
      <c r="V1689" s="12">
        <f t="shared" si="174"/>
        <v>101663.280928539</v>
      </c>
      <c r="W1689" s="12"/>
      <c r="X1689" s="12"/>
      <c r="Y1689" s="12"/>
      <c r="Z1689" s="12"/>
      <c r="AA1689" s="12"/>
      <c r="AB1689" s="12">
        <v>101663.280928539</v>
      </c>
      <c r="AC1689" s="12"/>
      <c r="AD1689" s="12"/>
      <c r="AE1689" s="12"/>
      <c r="AF1689" s="12"/>
      <c r="AG1689" s="12"/>
      <c r="AH1689" s="12"/>
      <c r="AI1689" s="12">
        <f t="shared" si="170"/>
        <v>125886.70295857996</v>
      </c>
      <c r="AJ1689" s="12">
        <f t="shared" si="173"/>
        <v>34919.715430131997</v>
      </c>
      <c r="AK1689" s="12">
        <v>34919.715430131997</v>
      </c>
      <c r="AL1689" s="12"/>
      <c r="AM1689" s="12"/>
      <c r="AN1689" s="12"/>
      <c r="AO1689" s="12"/>
      <c r="AP1689" s="12"/>
      <c r="AQ1689" s="12"/>
      <c r="AR1689" s="12">
        <v>995.13409194355904</v>
      </c>
      <c r="AS1689" s="12">
        <v>79752.549840691907</v>
      </c>
      <c r="AT1689" s="12"/>
      <c r="AU1689" s="12"/>
      <c r="AV1689" s="12">
        <v>10219.3035958125</v>
      </c>
    </row>
    <row r="1690" spans="1:48" ht="15.75" hidden="1">
      <c r="A1690" s="4" t="s">
        <v>5792</v>
      </c>
      <c r="B1690" s="29" t="s">
        <v>1642</v>
      </c>
      <c r="C1690" s="12">
        <f t="shared" si="169"/>
        <v>5884503.0240000002</v>
      </c>
      <c r="D1690" s="12"/>
      <c r="E1690" s="12"/>
      <c r="F1690" s="12"/>
      <c r="G1690" s="12"/>
      <c r="H1690" s="12"/>
      <c r="I1690" s="12"/>
      <c r="J1690" s="12"/>
      <c r="K1690" s="12">
        <v>1400</v>
      </c>
      <c r="L1690" s="12">
        <v>5805347.7000000002</v>
      </c>
      <c r="M1690" s="12"/>
      <c r="N1690" s="12"/>
      <c r="O1690" s="12"/>
      <c r="P1690" s="12"/>
      <c r="Q1690" s="12"/>
      <c r="R1690" s="12"/>
      <c r="S1690" s="12"/>
      <c r="T1690" s="12"/>
      <c r="U1690" s="12">
        <f t="shared" si="172"/>
        <v>69358.224000000002</v>
      </c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12">
        <v>69358.224000000002</v>
      </c>
      <c r="AG1690" s="12"/>
      <c r="AH1690" s="12"/>
      <c r="AI1690" s="12">
        <f t="shared" si="170"/>
        <v>9797.1</v>
      </c>
      <c r="AJ1690" s="12"/>
      <c r="AK1690" s="12"/>
      <c r="AL1690" s="12"/>
      <c r="AM1690" s="12"/>
      <c r="AN1690" s="12"/>
      <c r="AO1690" s="12"/>
      <c r="AP1690" s="12"/>
      <c r="AQ1690" s="12">
        <v>9797.1</v>
      </c>
      <c r="AR1690" s="12"/>
      <c r="AS1690" s="12"/>
      <c r="AT1690" s="12"/>
      <c r="AU1690" s="12"/>
      <c r="AV1690" s="12"/>
    </row>
    <row r="1691" spans="1:48" ht="15.75" hidden="1">
      <c r="A1691" s="4" t="s">
        <v>5793</v>
      </c>
      <c r="B1691" s="29" t="s">
        <v>1444</v>
      </c>
      <c r="C1691" s="12">
        <f t="shared" si="169"/>
        <v>8436229.4599454403</v>
      </c>
      <c r="D1691" s="12"/>
      <c r="E1691" s="12"/>
      <c r="F1691" s="12"/>
      <c r="G1691" s="12"/>
      <c r="H1691" s="12"/>
      <c r="I1691" s="12"/>
      <c r="J1691" s="12"/>
      <c r="K1691" s="12">
        <v>378</v>
      </c>
      <c r="L1691" s="12">
        <v>2555394.02</v>
      </c>
      <c r="M1691" s="12"/>
      <c r="N1691" s="12"/>
      <c r="O1691" s="12">
        <v>2296.6999999999998</v>
      </c>
      <c r="P1691" s="12">
        <v>5686419.0300000003</v>
      </c>
      <c r="Q1691" s="12">
        <v>93</v>
      </c>
      <c r="R1691" s="12">
        <v>166496.43</v>
      </c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12"/>
      <c r="AG1691" s="12"/>
      <c r="AH1691" s="12"/>
      <c r="AI1691" s="12">
        <f t="shared" si="170"/>
        <v>27919.979945439809</v>
      </c>
      <c r="AJ1691" s="12"/>
      <c r="AK1691" s="12"/>
      <c r="AL1691" s="12"/>
      <c r="AM1691" s="12"/>
      <c r="AN1691" s="12"/>
      <c r="AO1691" s="12"/>
      <c r="AP1691" s="12"/>
      <c r="AQ1691" s="12">
        <v>8006.7091386145703</v>
      </c>
      <c r="AR1691" s="12"/>
      <c r="AS1691" s="12">
        <v>17626.853952181598</v>
      </c>
      <c r="AT1691" s="12">
        <v>2286.4168546436399</v>
      </c>
      <c r="AU1691" s="12"/>
      <c r="AV1691" s="12"/>
    </row>
    <row r="1692" spans="1:48" ht="15.75" hidden="1">
      <c r="A1692" s="4" t="s">
        <v>5794</v>
      </c>
      <c r="B1692" s="29" t="s">
        <v>1470</v>
      </c>
      <c r="C1692" s="12">
        <f t="shared" si="169"/>
        <v>26318711.579025939</v>
      </c>
      <c r="D1692" s="12"/>
      <c r="E1692" s="12"/>
      <c r="F1692" s="12"/>
      <c r="G1692" s="12"/>
      <c r="H1692" s="12"/>
      <c r="I1692" s="12"/>
      <c r="J1692" s="12"/>
      <c r="K1692" s="12">
        <v>1989</v>
      </c>
      <c r="L1692" s="12">
        <v>7584801.0999999996</v>
      </c>
      <c r="M1692" s="12"/>
      <c r="N1692" s="12"/>
      <c r="O1692" s="12">
        <v>6032</v>
      </c>
      <c r="P1692" s="12">
        <v>16861595.5</v>
      </c>
      <c r="Q1692" s="12">
        <v>180</v>
      </c>
      <c r="R1692" s="12">
        <v>1814991.92</v>
      </c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12"/>
      <c r="AG1692" s="12"/>
      <c r="AH1692" s="12"/>
      <c r="AI1692" s="12">
        <f t="shared" si="170"/>
        <v>57323.05902593652</v>
      </c>
      <c r="AJ1692" s="12"/>
      <c r="AK1692" s="12"/>
      <c r="AL1692" s="12"/>
      <c r="AM1692" s="12"/>
      <c r="AN1692" s="12"/>
      <c r="AO1692" s="12"/>
      <c r="AP1692" s="12"/>
      <c r="AQ1692" s="12">
        <v>16358.854110636201</v>
      </c>
      <c r="AR1692" s="12"/>
      <c r="AS1692" s="12">
        <v>37319.119064992599</v>
      </c>
      <c r="AT1692" s="12">
        <v>3645.0858503077202</v>
      </c>
      <c r="AU1692" s="12"/>
      <c r="AV1692" s="12"/>
    </row>
    <row r="1693" spans="1:48" ht="15.75" hidden="1">
      <c r="A1693" s="4" t="s">
        <v>5795</v>
      </c>
      <c r="B1693" s="29" t="s">
        <v>1504</v>
      </c>
      <c r="C1693" s="12">
        <f t="shared" si="169"/>
        <v>11911259.210964952</v>
      </c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>
        <v>6411</v>
      </c>
      <c r="P1693" s="12">
        <v>11683407.6</v>
      </c>
      <c r="Q1693" s="12"/>
      <c r="R1693" s="12"/>
      <c r="S1693" s="12"/>
      <c r="T1693" s="12"/>
      <c r="U1693" s="12">
        <f t="shared" si="172"/>
        <v>67921.608780154813</v>
      </c>
      <c r="V1693" s="12">
        <f t="shared" si="174"/>
        <v>24450.37</v>
      </c>
      <c r="W1693" s="12">
        <v>8532.24</v>
      </c>
      <c r="X1693" s="12"/>
      <c r="Y1693" s="12"/>
      <c r="Z1693" s="12"/>
      <c r="AA1693" s="12"/>
      <c r="AB1693" s="12">
        <v>15918.13</v>
      </c>
      <c r="AC1693" s="12"/>
      <c r="AD1693" s="12">
        <v>20582.400000000001</v>
      </c>
      <c r="AE1693" s="12"/>
      <c r="AF1693" s="12">
        <v>22888.838780154801</v>
      </c>
      <c r="AG1693" s="12"/>
      <c r="AH1693" s="12"/>
      <c r="AI1693" s="12">
        <f t="shared" si="170"/>
        <v>159930.00218479699</v>
      </c>
      <c r="AJ1693" s="12"/>
      <c r="AK1693" s="12"/>
      <c r="AL1693" s="12"/>
      <c r="AM1693" s="12"/>
      <c r="AN1693" s="12"/>
      <c r="AO1693" s="12"/>
      <c r="AP1693" s="12"/>
      <c r="AQ1693" s="12"/>
      <c r="AR1693" s="12"/>
      <c r="AS1693" s="12">
        <v>159930.00218479699</v>
      </c>
      <c r="AT1693" s="12"/>
      <c r="AU1693" s="12"/>
      <c r="AV1693" s="12"/>
    </row>
    <row r="1694" spans="1:48" ht="15.75" hidden="1">
      <c r="A1694" s="4" t="s">
        <v>5796</v>
      </c>
      <c r="B1694" s="29" t="s">
        <v>1075</v>
      </c>
      <c r="C1694" s="12">
        <f t="shared" si="169"/>
        <v>97638.370999999999</v>
      </c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2">
        <f t="shared" si="172"/>
        <v>97638.370999999999</v>
      </c>
      <c r="V1694" s="12">
        <f t="shared" si="174"/>
        <v>26752.16</v>
      </c>
      <c r="W1694" s="12"/>
      <c r="X1694" s="12"/>
      <c r="Y1694" s="12"/>
      <c r="Z1694" s="12"/>
      <c r="AA1694" s="12"/>
      <c r="AB1694" s="12">
        <v>26752.16</v>
      </c>
      <c r="AC1694" s="12"/>
      <c r="AD1694" s="12">
        <v>26785.165199999999</v>
      </c>
      <c r="AE1694" s="12"/>
      <c r="AF1694" s="12"/>
      <c r="AG1694" s="12"/>
      <c r="AH1694" s="12">
        <v>44101.0458</v>
      </c>
      <c r="AI1694" s="12"/>
      <c r="AJ1694" s="12"/>
      <c r="AK1694" s="12"/>
      <c r="AL1694" s="12"/>
      <c r="AM1694" s="12"/>
      <c r="AN1694" s="12"/>
      <c r="AO1694" s="12"/>
      <c r="AP1694" s="12"/>
      <c r="AQ1694" s="12"/>
      <c r="AR1694" s="12"/>
      <c r="AS1694" s="12"/>
      <c r="AT1694" s="12"/>
      <c r="AU1694" s="12"/>
      <c r="AV1694" s="12"/>
    </row>
    <row r="1695" spans="1:48" ht="15.75" hidden="1">
      <c r="A1695" s="4" t="s">
        <v>5797</v>
      </c>
      <c r="B1695" s="29" t="s">
        <v>1447</v>
      </c>
      <c r="C1695" s="12">
        <f t="shared" si="169"/>
        <v>982556.08108329494</v>
      </c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2">
        <f t="shared" si="172"/>
        <v>982556.08108329494</v>
      </c>
      <c r="V1695" s="12">
        <f t="shared" si="174"/>
        <v>867617.9158852977</v>
      </c>
      <c r="W1695" s="12">
        <v>43536.338097405598</v>
      </c>
      <c r="X1695" s="12">
        <v>163568.08866636301</v>
      </c>
      <c r="Y1695" s="12">
        <v>64921.990077378199</v>
      </c>
      <c r="Z1695" s="12">
        <v>369202.38652708201</v>
      </c>
      <c r="AA1695" s="12">
        <v>226389.11251706901</v>
      </c>
      <c r="AB1695" s="12"/>
      <c r="AC1695" s="12"/>
      <c r="AD1695" s="12">
        <v>35251.088575330003</v>
      </c>
      <c r="AE1695" s="12"/>
      <c r="AF1695" s="12">
        <v>12769.0514337733</v>
      </c>
      <c r="AG1695" s="12">
        <v>26771.42</v>
      </c>
      <c r="AH1695" s="12">
        <v>40146.605188893998</v>
      </c>
      <c r="AI1695" s="12"/>
      <c r="AJ1695" s="12"/>
      <c r="AK1695" s="12"/>
      <c r="AL1695" s="12"/>
      <c r="AM1695" s="12"/>
      <c r="AN1695" s="12"/>
      <c r="AO1695" s="12"/>
      <c r="AP1695" s="12"/>
      <c r="AQ1695" s="12"/>
      <c r="AR1695" s="12"/>
      <c r="AS1695" s="12"/>
      <c r="AT1695" s="12"/>
      <c r="AU1695" s="12"/>
      <c r="AV1695" s="12"/>
    </row>
    <row r="1696" spans="1:48" ht="15.75" hidden="1">
      <c r="A1696" s="4" t="s">
        <v>5798</v>
      </c>
      <c r="B1696" s="29" t="s">
        <v>1162</v>
      </c>
      <c r="C1696" s="12">
        <f t="shared" si="169"/>
        <v>10084784.59</v>
      </c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>
        <v>6538</v>
      </c>
      <c r="P1696" s="12">
        <v>9223121.8399999999</v>
      </c>
      <c r="Q1696" s="12"/>
      <c r="R1696" s="12"/>
      <c r="S1696" s="12"/>
      <c r="T1696" s="12"/>
      <c r="U1696" s="12">
        <f t="shared" si="172"/>
        <v>820805.1</v>
      </c>
      <c r="V1696" s="12">
        <f t="shared" si="174"/>
        <v>623066.6399999999</v>
      </c>
      <c r="W1696" s="12">
        <v>74038.48</v>
      </c>
      <c r="X1696" s="12">
        <v>87147.32</v>
      </c>
      <c r="Y1696" s="12">
        <v>77927.5</v>
      </c>
      <c r="Z1696" s="12">
        <v>240531.83</v>
      </c>
      <c r="AA1696" s="12">
        <v>87453.32</v>
      </c>
      <c r="AB1696" s="12">
        <v>55968.19</v>
      </c>
      <c r="AC1696" s="12">
        <v>95417.04</v>
      </c>
      <c r="AD1696" s="12">
        <v>31016.16</v>
      </c>
      <c r="AE1696" s="12"/>
      <c r="AF1696" s="12">
        <v>10978.77</v>
      </c>
      <c r="AG1696" s="12">
        <v>26983.9</v>
      </c>
      <c r="AH1696" s="12">
        <v>33342.589999999997</v>
      </c>
      <c r="AI1696" s="12">
        <f t="shared" si="170"/>
        <v>40857.65</v>
      </c>
      <c r="AJ1696" s="12"/>
      <c r="AK1696" s="12"/>
      <c r="AL1696" s="12"/>
      <c r="AM1696" s="12"/>
      <c r="AN1696" s="12"/>
      <c r="AO1696" s="12"/>
      <c r="AP1696" s="12"/>
      <c r="AQ1696" s="12"/>
      <c r="AR1696" s="12"/>
      <c r="AS1696" s="12">
        <v>40857.65</v>
      </c>
      <c r="AT1696" s="12"/>
      <c r="AU1696" s="12"/>
      <c r="AV1696" s="12"/>
    </row>
    <row r="1697" spans="1:48" ht="15.75" hidden="1">
      <c r="A1697" s="14" t="s">
        <v>5799</v>
      </c>
      <c r="B1697" s="29" t="s">
        <v>1412</v>
      </c>
      <c r="C1697" s="12">
        <f t="shared" si="169"/>
        <v>12794447.089999998</v>
      </c>
      <c r="D1697" s="12">
        <f t="shared" si="171"/>
        <v>6547407.5800000001</v>
      </c>
      <c r="E1697" s="12">
        <v>1049248.3</v>
      </c>
      <c r="F1697" s="12">
        <v>652032.43999999994</v>
      </c>
      <c r="G1697" s="12">
        <v>490989.04</v>
      </c>
      <c r="H1697" s="12">
        <v>3415847.62</v>
      </c>
      <c r="I1697" s="12">
        <v>939290.18</v>
      </c>
      <c r="J1697" s="12"/>
      <c r="K1697" s="12"/>
      <c r="L1697" s="12"/>
      <c r="M1697" s="12">
        <v>552.29999999999995</v>
      </c>
      <c r="N1697" s="12">
        <v>340773.54</v>
      </c>
      <c r="O1697" s="12">
        <v>2400</v>
      </c>
      <c r="P1697" s="12">
        <v>4555939.7</v>
      </c>
      <c r="Q1697" s="12">
        <v>95</v>
      </c>
      <c r="R1697" s="12">
        <v>711510.18</v>
      </c>
      <c r="S1697" s="12"/>
      <c r="T1697" s="12">
        <v>444689.53</v>
      </c>
      <c r="U1697" s="12">
        <f t="shared" si="172"/>
        <v>82098.36</v>
      </c>
      <c r="V1697" s="12">
        <f t="shared" si="174"/>
        <v>55176.639999999999</v>
      </c>
      <c r="W1697" s="12"/>
      <c r="X1697" s="12"/>
      <c r="Y1697" s="12"/>
      <c r="Z1697" s="12"/>
      <c r="AA1697" s="12"/>
      <c r="AB1697" s="12">
        <v>55176.639999999999</v>
      </c>
      <c r="AC1697" s="12"/>
      <c r="AD1697" s="12"/>
      <c r="AE1697" s="12"/>
      <c r="AF1697" s="12"/>
      <c r="AG1697" s="12">
        <v>26921.72</v>
      </c>
      <c r="AH1697" s="12"/>
      <c r="AI1697" s="12">
        <f t="shared" si="170"/>
        <v>112028.2</v>
      </c>
      <c r="AJ1697" s="12">
        <f t="shared" si="173"/>
        <v>72178.39</v>
      </c>
      <c r="AK1697" s="12">
        <v>11566.88</v>
      </c>
      <c r="AL1697" s="12">
        <v>7187.98</v>
      </c>
      <c r="AM1697" s="12">
        <v>5412.65</v>
      </c>
      <c r="AN1697" s="12">
        <v>37656.18</v>
      </c>
      <c r="AO1697" s="12">
        <v>10354.700000000001</v>
      </c>
      <c r="AP1697" s="12"/>
      <c r="AQ1697" s="12"/>
      <c r="AR1697" s="12">
        <v>3756.68</v>
      </c>
      <c r="AS1697" s="12">
        <v>23347.23</v>
      </c>
      <c r="AT1697" s="12">
        <v>7843.66</v>
      </c>
      <c r="AU1697" s="12"/>
      <c r="AV1697" s="12">
        <v>4902.24</v>
      </c>
    </row>
    <row r="1698" spans="1:48" ht="15.75" hidden="1">
      <c r="A1698" s="4" t="s">
        <v>5800</v>
      </c>
      <c r="B1698" s="29" t="s">
        <v>1289</v>
      </c>
      <c r="C1698" s="12">
        <f t="shared" si="169"/>
        <v>489060.88400000002</v>
      </c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2">
        <f t="shared" si="172"/>
        <v>489060.88400000002</v>
      </c>
      <c r="V1698" s="12"/>
      <c r="W1698" s="12"/>
      <c r="X1698" s="12"/>
      <c r="Y1698" s="12"/>
      <c r="Z1698" s="12"/>
      <c r="AA1698" s="12"/>
      <c r="AB1698" s="12"/>
      <c r="AC1698" s="12">
        <v>235096.94</v>
      </c>
      <c r="AD1698" s="12"/>
      <c r="AE1698" s="12">
        <v>127455</v>
      </c>
      <c r="AF1698" s="12">
        <v>126508.944</v>
      </c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  <c r="AR1698" s="12"/>
      <c r="AS1698" s="12"/>
      <c r="AT1698" s="12"/>
      <c r="AU1698" s="12"/>
      <c r="AV1698" s="12"/>
    </row>
    <row r="1699" spans="1:48" ht="15.75" hidden="1">
      <c r="A1699" s="4" t="s">
        <v>5801</v>
      </c>
      <c r="B1699" s="29" t="s">
        <v>1222</v>
      </c>
      <c r="C1699" s="12">
        <f t="shared" si="169"/>
        <v>11157047.833999999</v>
      </c>
      <c r="D1699" s="12"/>
      <c r="E1699" s="12"/>
      <c r="F1699" s="12"/>
      <c r="G1699" s="12"/>
      <c r="H1699" s="12"/>
      <c r="I1699" s="12"/>
      <c r="J1699" s="12"/>
      <c r="K1699" s="12">
        <v>4751</v>
      </c>
      <c r="L1699" s="12">
        <v>10749222.77</v>
      </c>
      <c r="M1699" s="12"/>
      <c r="N1699" s="12"/>
      <c r="O1699" s="12"/>
      <c r="P1699" s="12"/>
      <c r="Q1699" s="12"/>
      <c r="R1699" s="12"/>
      <c r="S1699" s="12"/>
      <c r="T1699" s="12"/>
      <c r="U1699" s="12">
        <f t="shared" si="172"/>
        <v>360376.22399999999</v>
      </c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12">
        <v>360376.22399999999</v>
      </c>
      <c r="AG1699" s="12"/>
      <c r="AH1699" s="12"/>
      <c r="AI1699" s="12">
        <f t="shared" si="170"/>
        <v>47448.84</v>
      </c>
      <c r="AJ1699" s="12"/>
      <c r="AK1699" s="12"/>
      <c r="AL1699" s="12"/>
      <c r="AM1699" s="12"/>
      <c r="AN1699" s="12"/>
      <c r="AO1699" s="12"/>
      <c r="AP1699" s="12"/>
      <c r="AQ1699" s="12">
        <v>47448.84</v>
      </c>
      <c r="AR1699" s="12"/>
      <c r="AS1699" s="12"/>
      <c r="AT1699" s="12"/>
      <c r="AU1699" s="12"/>
      <c r="AV1699" s="12"/>
    </row>
    <row r="1700" spans="1:48" ht="15.75" hidden="1">
      <c r="A1700" s="4" t="s">
        <v>5802</v>
      </c>
      <c r="B1700" s="29" t="s">
        <v>3322</v>
      </c>
      <c r="C1700" s="12">
        <f t="shared" si="169"/>
        <v>122051.424</v>
      </c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2">
        <f t="shared" si="172"/>
        <v>122051.424</v>
      </c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12">
        <v>122051.424</v>
      </c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  <c r="AR1700" s="12"/>
      <c r="AS1700" s="12"/>
      <c r="AT1700" s="12"/>
      <c r="AU1700" s="12"/>
      <c r="AV1700" s="12"/>
    </row>
    <row r="1701" spans="1:48" ht="15.75" hidden="1">
      <c r="A1701" s="4" t="s">
        <v>5803</v>
      </c>
      <c r="B1701" s="29" t="s">
        <v>1306</v>
      </c>
      <c r="C1701" s="12">
        <f t="shared" si="169"/>
        <v>6759907.182000001</v>
      </c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>
        <v>3543</v>
      </c>
      <c r="P1701" s="12">
        <v>6600302.4000000004</v>
      </c>
      <c r="Q1701" s="12"/>
      <c r="R1701" s="12"/>
      <c r="S1701" s="12"/>
      <c r="T1701" s="12"/>
      <c r="U1701" s="12">
        <f t="shared" si="172"/>
        <v>147563.25200000001</v>
      </c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>
        <v>27094.1</v>
      </c>
      <c r="AF1701" s="12">
        <v>120469.152</v>
      </c>
      <c r="AG1701" s="12"/>
      <c r="AH1701" s="12"/>
      <c r="AI1701" s="12">
        <f t="shared" si="170"/>
        <v>12041.53</v>
      </c>
      <c r="AJ1701" s="12"/>
      <c r="AK1701" s="12"/>
      <c r="AL1701" s="12"/>
      <c r="AM1701" s="12"/>
      <c r="AN1701" s="12"/>
      <c r="AO1701" s="12"/>
      <c r="AP1701" s="12"/>
      <c r="AQ1701" s="12"/>
      <c r="AR1701" s="12"/>
      <c r="AS1701" s="12">
        <v>12041.53</v>
      </c>
      <c r="AT1701" s="12"/>
      <c r="AU1701" s="12"/>
      <c r="AV1701" s="12"/>
    </row>
    <row r="1702" spans="1:48" ht="15.75" hidden="1">
      <c r="A1702" s="4" t="s">
        <v>5804</v>
      </c>
      <c r="B1702" s="29" t="s">
        <v>1251</v>
      </c>
      <c r="C1702" s="12">
        <f t="shared" si="169"/>
        <v>205856.73600000003</v>
      </c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2">
        <f t="shared" si="172"/>
        <v>205856.73600000003</v>
      </c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12">
        <v>205856.73600000003</v>
      </c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  <c r="AR1702" s="12"/>
      <c r="AS1702" s="12"/>
      <c r="AT1702" s="12"/>
      <c r="AU1702" s="12"/>
      <c r="AV1702" s="12"/>
    </row>
    <row r="1703" spans="1:48" ht="15.75" hidden="1">
      <c r="A1703" s="4" t="s">
        <v>5805</v>
      </c>
      <c r="B1703" s="29" t="s">
        <v>1351</v>
      </c>
      <c r="C1703" s="12">
        <f t="shared" si="169"/>
        <v>5107796.134941766</v>
      </c>
      <c r="D1703" s="12"/>
      <c r="E1703" s="12"/>
      <c r="F1703" s="12"/>
      <c r="G1703" s="12"/>
      <c r="H1703" s="12"/>
      <c r="I1703" s="12"/>
      <c r="J1703" s="12"/>
      <c r="K1703" s="12">
        <v>1554</v>
      </c>
      <c r="L1703" s="12">
        <v>1580040.14</v>
      </c>
      <c r="M1703" s="12"/>
      <c r="N1703" s="12"/>
      <c r="O1703" s="12">
        <v>8895.7800000000007</v>
      </c>
      <c r="P1703" s="12">
        <v>3503816.48</v>
      </c>
      <c r="Q1703" s="12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12"/>
      <c r="AG1703" s="12"/>
      <c r="AH1703" s="12"/>
      <c r="AI1703" s="12">
        <f t="shared" si="170"/>
        <v>23939.51494176628</v>
      </c>
      <c r="AJ1703" s="12"/>
      <c r="AK1703" s="12"/>
      <c r="AL1703" s="12"/>
      <c r="AM1703" s="12"/>
      <c r="AN1703" s="12"/>
      <c r="AO1703" s="12"/>
      <c r="AP1703" s="12"/>
      <c r="AQ1703" s="12">
        <v>15304.13</v>
      </c>
      <c r="AR1703" s="12"/>
      <c r="AS1703" s="12">
        <v>8635.3849417662805</v>
      </c>
      <c r="AT1703" s="12"/>
      <c r="AU1703" s="12"/>
      <c r="AV1703" s="12"/>
    </row>
    <row r="1704" spans="1:48" ht="15.75" hidden="1">
      <c r="A1704" s="4" t="s">
        <v>5806</v>
      </c>
      <c r="B1704" s="29" t="s">
        <v>1433</v>
      </c>
      <c r="C1704" s="12">
        <f t="shared" si="169"/>
        <v>208874.65239999999</v>
      </c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>
        <v>854.6</v>
      </c>
      <c r="R1704" s="12">
        <v>205813</v>
      </c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12"/>
      <c r="AG1704" s="12"/>
      <c r="AH1704" s="12"/>
      <c r="AI1704" s="12">
        <f t="shared" si="170"/>
        <v>3061.6523999999999</v>
      </c>
      <c r="AJ1704" s="12"/>
      <c r="AK1704" s="12"/>
      <c r="AL1704" s="12"/>
      <c r="AM1704" s="12"/>
      <c r="AN1704" s="12"/>
      <c r="AO1704" s="12"/>
      <c r="AP1704" s="12"/>
      <c r="AQ1704" s="12"/>
      <c r="AR1704" s="12"/>
      <c r="AS1704" s="12"/>
      <c r="AT1704" s="12">
        <v>3061.6523999999999</v>
      </c>
      <c r="AU1704" s="12"/>
      <c r="AV1704" s="12"/>
    </row>
    <row r="1705" spans="1:48" ht="15.75" hidden="1">
      <c r="A1705" s="4" t="s">
        <v>5807</v>
      </c>
      <c r="B1705" s="29" t="s">
        <v>1223</v>
      </c>
      <c r="C1705" s="12">
        <f t="shared" si="169"/>
        <v>47253.120000000003</v>
      </c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2">
        <f t="shared" si="172"/>
        <v>47253.120000000003</v>
      </c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12"/>
      <c r="AG1705" s="12"/>
      <c r="AH1705" s="12">
        <v>47253.120000000003</v>
      </c>
      <c r="AI1705" s="12"/>
      <c r="AJ1705" s="12"/>
      <c r="AK1705" s="12"/>
      <c r="AL1705" s="12"/>
      <c r="AM1705" s="12"/>
      <c r="AN1705" s="12"/>
      <c r="AO1705" s="12"/>
      <c r="AP1705" s="12"/>
      <c r="AQ1705" s="12"/>
      <c r="AR1705" s="12"/>
      <c r="AS1705" s="12"/>
      <c r="AT1705" s="12"/>
      <c r="AU1705" s="12"/>
      <c r="AV1705" s="12"/>
    </row>
    <row r="1706" spans="1:48" ht="15.75" hidden="1">
      <c r="A1706" s="4" t="s">
        <v>5808</v>
      </c>
      <c r="B1706" s="29" t="s">
        <v>1632</v>
      </c>
      <c r="C1706" s="12">
        <f t="shared" si="169"/>
        <v>16837.099999999999</v>
      </c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2">
        <f t="shared" si="172"/>
        <v>16837.099999999999</v>
      </c>
      <c r="V1706" s="12"/>
      <c r="W1706" s="12"/>
      <c r="X1706" s="12"/>
      <c r="Y1706" s="12"/>
      <c r="Z1706" s="12"/>
      <c r="AA1706" s="12"/>
      <c r="AB1706" s="12"/>
      <c r="AC1706" s="12"/>
      <c r="AD1706" s="12">
        <v>16837.099999999999</v>
      </c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  <c r="AR1706" s="12"/>
      <c r="AS1706" s="12"/>
      <c r="AT1706" s="12"/>
      <c r="AU1706" s="12"/>
      <c r="AV1706" s="12"/>
    </row>
    <row r="1707" spans="1:48" ht="15.75" hidden="1">
      <c r="A1707" s="4" t="s">
        <v>5809</v>
      </c>
      <c r="B1707" s="29" t="s">
        <v>1467</v>
      </c>
      <c r="C1707" s="12">
        <f t="shared" si="169"/>
        <v>47253.120000000003</v>
      </c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  <c r="Q1707" s="12"/>
      <c r="R1707" s="12"/>
      <c r="S1707" s="12"/>
      <c r="T1707" s="12"/>
      <c r="U1707" s="12">
        <f t="shared" si="172"/>
        <v>47253.120000000003</v>
      </c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12"/>
      <c r="AG1707" s="12"/>
      <c r="AH1707" s="12">
        <v>47253.120000000003</v>
      </c>
      <c r="AI1707" s="12"/>
      <c r="AJ1707" s="12"/>
      <c r="AK1707" s="12"/>
      <c r="AL1707" s="12"/>
      <c r="AM1707" s="12"/>
      <c r="AN1707" s="12"/>
      <c r="AO1707" s="12"/>
      <c r="AP1707" s="12"/>
      <c r="AQ1707" s="12"/>
      <c r="AR1707" s="12"/>
      <c r="AS1707" s="12"/>
      <c r="AT1707" s="12"/>
      <c r="AU1707" s="12"/>
      <c r="AV1707" s="12"/>
    </row>
    <row r="1708" spans="1:48" ht="15.75" hidden="1">
      <c r="A1708" s="4" t="s">
        <v>5810</v>
      </c>
      <c r="B1708" s="29" t="s">
        <v>1633</v>
      </c>
      <c r="C1708" s="12">
        <f t="shared" si="169"/>
        <v>109227.0604</v>
      </c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2">
        <f t="shared" si="172"/>
        <v>109227.0604</v>
      </c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>
        <v>102882.83040000001</v>
      </c>
      <c r="AF1708" s="12">
        <v>6344.23</v>
      </c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  <c r="AR1708" s="12"/>
      <c r="AS1708" s="12"/>
      <c r="AT1708" s="12"/>
      <c r="AU1708" s="12"/>
      <c r="AV1708" s="12"/>
    </row>
    <row r="1709" spans="1:48" ht="15.75" hidden="1">
      <c r="A1709" s="4" t="s">
        <v>5811</v>
      </c>
      <c r="B1709" s="29" t="s">
        <v>1310</v>
      </c>
      <c r="C1709" s="12">
        <f t="shared" si="169"/>
        <v>2520225.2759999996</v>
      </c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>
        <v>1160</v>
      </c>
      <c r="P1709" s="12">
        <v>2481777</v>
      </c>
      <c r="Q1709" s="12"/>
      <c r="R1709" s="12"/>
      <c r="S1709" s="12"/>
      <c r="T1709" s="12"/>
      <c r="U1709" s="12">
        <f t="shared" si="172"/>
        <v>26660.496000000003</v>
      </c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12">
        <v>26660.496000000003</v>
      </c>
      <c r="AG1709" s="12"/>
      <c r="AH1709" s="12"/>
      <c r="AI1709" s="12">
        <f t="shared" si="170"/>
        <v>11787.78</v>
      </c>
      <c r="AJ1709" s="12"/>
      <c r="AK1709" s="12"/>
      <c r="AL1709" s="12"/>
      <c r="AM1709" s="12"/>
      <c r="AN1709" s="12"/>
      <c r="AO1709" s="12"/>
      <c r="AP1709" s="12"/>
      <c r="AQ1709" s="12"/>
      <c r="AR1709" s="12"/>
      <c r="AS1709" s="12">
        <v>11787.78</v>
      </c>
      <c r="AT1709" s="12"/>
      <c r="AU1709" s="12"/>
      <c r="AV1709" s="12"/>
    </row>
    <row r="1710" spans="1:48" ht="15.75" hidden="1">
      <c r="A1710" s="4" t="s">
        <v>5812</v>
      </c>
      <c r="B1710" s="29" t="s">
        <v>1262</v>
      </c>
      <c r="C1710" s="12">
        <f t="shared" si="169"/>
        <v>3320024.3016000004</v>
      </c>
      <c r="D1710" s="12">
        <f t="shared" si="171"/>
        <v>2916988.2</v>
      </c>
      <c r="E1710" s="12"/>
      <c r="F1710" s="12"/>
      <c r="G1710" s="12"/>
      <c r="H1710" s="12">
        <v>2916988.2</v>
      </c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2">
        <f t="shared" si="172"/>
        <v>345702.19560000004</v>
      </c>
      <c r="V1710" s="12">
        <f t="shared" si="174"/>
        <v>201332.11560000002</v>
      </c>
      <c r="W1710" s="12"/>
      <c r="X1710" s="12"/>
      <c r="Y1710" s="12"/>
      <c r="Z1710" s="12"/>
      <c r="AA1710" s="12">
        <v>201332.11560000002</v>
      </c>
      <c r="AB1710" s="12"/>
      <c r="AC1710" s="12"/>
      <c r="AD1710" s="12"/>
      <c r="AE1710" s="12"/>
      <c r="AF1710" s="12"/>
      <c r="AG1710" s="12">
        <v>97116.96</v>
      </c>
      <c r="AH1710" s="12">
        <v>47253.120000000003</v>
      </c>
      <c r="AI1710" s="12">
        <f t="shared" si="170"/>
        <v>57333.906000000003</v>
      </c>
      <c r="AJ1710" s="12">
        <f t="shared" si="173"/>
        <v>57333.906000000003</v>
      </c>
      <c r="AK1710" s="12"/>
      <c r="AL1710" s="12"/>
      <c r="AM1710" s="12"/>
      <c r="AN1710" s="12">
        <v>57333.906000000003</v>
      </c>
      <c r="AO1710" s="12"/>
      <c r="AP1710" s="12"/>
      <c r="AQ1710" s="12"/>
      <c r="AR1710" s="12"/>
      <c r="AS1710" s="12"/>
      <c r="AT1710" s="12"/>
      <c r="AU1710" s="12"/>
      <c r="AV1710" s="12"/>
    </row>
    <row r="1711" spans="1:48" ht="15.75" hidden="1">
      <c r="A1711" s="4" t="s">
        <v>5813</v>
      </c>
      <c r="B1711" s="29" t="s">
        <v>3400</v>
      </c>
      <c r="C1711" s="12">
        <f t="shared" si="169"/>
        <v>41158.752</v>
      </c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  <c r="Q1711" s="12"/>
      <c r="R1711" s="12"/>
      <c r="S1711" s="12"/>
      <c r="T1711" s="12"/>
      <c r="U1711" s="12">
        <f t="shared" si="172"/>
        <v>41158.752</v>
      </c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12">
        <v>41158.752</v>
      </c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  <c r="AR1711" s="12"/>
      <c r="AS1711" s="12"/>
      <c r="AT1711" s="12"/>
      <c r="AU1711" s="12"/>
      <c r="AV1711" s="12"/>
    </row>
    <row r="1712" spans="1:48" ht="15.75" hidden="1">
      <c r="A1712" s="4" t="s">
        <v>5814</v>
      </c>
      <c r="B1712" s="29" t="s">
        <v>3389</v>
      </c>
      <c r="C1712" s="12">
        <f t="shared" si="169"/>
        <v>32867.567999999999</v>
      </c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12">
        <f t="shared" si="172"/>
        <v>32867.567999999999</v>
      </c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12">
        <v>32867.567999999999</v>
      </c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  <c r="AR1712" s="12"/>
      <c r="AS1712" s="12"/>
      <c r="AT1712" s="12"/>
      <c r="AU1712" s="12"/>
      <c r="AV1712" s="12"/>
    </row>
    <row r="1713" spans="1:48" ht="15.75" hidden="1">
      <c r="A1713" s="4" t="s">
        <v>5815</v>
      </c>
      <c r="B1713" s="29" t="s">
        <v>1533</v>
      </c>
      <c r="C1713" s="12">
        <f t="shared" si="169"/>
        <v>6386515.1225377461</v>
      </c>
      <c r="D1713" s="12"/>
      <c r="E1713" s="12"/>
      <c r="F1713" s="12"/>
      <c r="G1713" s="12"/>
      <c r="H1713" s="12"/>
      <c r="I1713" s="12"/>
      <c r="J1713" s="12"/>
      <c r="K1713" s="12">
        <v>1491</v>
      </c>
      <c r="L1713" s="12">
        <v>2957020.73</v>
      </c>
      <c r="M1713" s="12"/>
      <c r="N1713" s="12"/>
      <c r="O1713" s="12">
        <v>1123</v>
      </c>
      <c r="P1713" s="12">
        <v>3418103.9970326098</v>
      </c>
      <c r="Q1713" s="12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12"/>
      <c r="AG1713" s="12"/>
      <c r="AH1713" s="12"/>
      <c r="AI1713" s="12">
        <f t="shared" si="170"/>
        <v>11390.395505136861</v>
      </c>
      <c r="AJ1713" s="12"/>
      <c r="AK1713" s="12"/>
      <c r="AL1713" s="12"/>
      <c r="AM1713" s="12"/>
      <c r="AN1713" s="12"/>
      <c r="AO1713" s="12"/>
      <c r="AP1713" s="12"/>
      <c r="AQ1713" s="12">
        <v>5538.6</v>
      </c>
      <c r="AR1713" s="12"/>
      <c r="AS1713" s="12">
        <v>5851.7955051368599</v>
      </c>
      <c r="AT1713" s="12"/>
      <c r="AU1713" s="12"/>
      <c r="AV1713" s="12"/>
    </row>
    <row r="1714" spans="1:48" ht="15.75" hidden="1">
      <c r="A1714" s="4" t="s">
        <v>5816</v>
      </c>
      <c r="B1714" s="29" t="s">
        <v>1427</v>
      </c>
      <c r="C1714" s="12">
        <f t="shared" si="169"/>
        <v>3722492.3215999999</v>
      </c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>
        <v>1718</v>
      </c>
      <c r="P1714" s="12">
        <v>3621083</v>
      </c>
      <c r="Q1714" s="12"/>
      <c r="R1714" s="12"/>
      <c r="S1714" s="12"/>
      <c r="T1714" s="12"/>
      <c r="U1714" s="12">
        <f t="shared" si="172"/>
        <v>47165.481599999999</v>
      </c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12">
        <v>47165.481599999999</v>
      </c>
      <c r="AG1714" s="12"/>
      <c r="AH1714" s="12"/>
      <c r="AI1714" s="12">
        <f t="shared" si="170"/>
        <v>54243.839999999997</v>
      </c>
      <c r="AJ1714" s="12"/>
      <c r="AK1714" s="12"/>
      <c r="AL1714" s="12"/>
      <c r="AM1714" s="12"/>
      <c r="AN1714" s="12"/>
      <c r="AO1714" s="12"/>
      <c r="AP1714" s="12"/>
      <c r="AQ1714" s="12"/>
      <c r="AR1714" s="12"/>
      <c r="AS1714" s="12">
        <v>54243.839999999997</v>
      </c>
      <c r="AT1714" s="12"/>
      <c r="AU1714" s="12"/>
      <c r="AV1714" s="12"/>
    </row>
    <row r="1715" spans="1:48" ht="15.75" hidden="1">
      <c r="A1715" s="4" t="s">
        <v>5817</v>
      </c>
      <c r="B1715" s="29" t="s">
        <v>3401</v>
      </c>
      <c r="C1715" s="12">
        <f t="shared" si="169"/>
        <v>7474.6607999999997</v>
      </c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2">
        <f t="shared" si="172"/>
        <v>7474.6607999999997</v>
      </c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12">
        <v>7474.6607999999997</v>
      </c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  <c r="AR1715" s="12"/>
      <c r="AS1715" s="12"/>
      <c r="AT1715" s="12"/>
      <c r="AU1715" s="12"/>
      <c r="AV1715" s="12"/>
    </row>
    <row r="1716" spans="1:48" ht="15.75" hidden="1">
      <c r="A1716" s="4" t="s">
        <v>5818</v>
      </c>
      <c r="B1716" s="29" t="s">
        <v>1363</v>
      </c>
      <c r="C1716" s="12">
        <f t="shared" si="169"/>
        <v>992464.64</v>
      </c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>
        <v>365</v>
      </c>
      <c r="P1716" s="12">
        <v>970478</v>
      </c>
      <c r="Q1716" s="12"/>
      <c r="R1716" s="12"/>
      <c r="S1716" s="12"/>
      <c r="T1716" s="12"/>
      <c r="U1716" s="12">
        <f t="shared" si="172"/>
        <v>7448.88</v>
      </c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12">
        <v>7448.88</v>
      </c>
      <c r="AG1716" s="12"/>
      <c r="AH1716" s="12"/>
      <c r="AI1716" s="12">
        <f t="shared" si="170"/>
        <v>14537.76</v>
      </c>
      <c r="AJ1716" s="12"/>
      <c r="AK1716" s="12"/>
      <c r="AL1716" s="12"/>
      <c r="AM1716" s="12"/>
      <c r="AN1716" s="12"/>
      <c r="AO1716" s="12"/>
      <c r="AP1716" s="12"/>
      <c r="AQ1716" s="12"/>
      <c r="AR1716" s="12"/>
      <c r="AS1716" s="12">
        <v>14537.76</v>
      </c>
      <c r="AT1716" s="12"/>
      <c r="AU1716" s="12"/>
      <c r="AV1716" s="12"/>
    </row>
    <row r="1717" spans="1:48" ht="15.75" hidden="1">
      <c r="A1717" s="4" t="s">
        <v>5819</v>
      </c>
      <c r="B1717" s="29" t="s">
        <v>1361</v>
      </c>
      <c r="C1717" s="12">
        <f t="shared" si="169"/>
        <v>2322705.1912600282</v>
      </c>
      <c r="D1717" s="12"/>
      <c r="E1717" s="12"/>
      <c r="F1717" s="12"/>
      <c r="G1717" s="12"/>
      <c r="H1717" s="12"/>
      <c r="I1717" s="12"/>
      <c r="J1717" s="12"/>
      <c r="K1717" s="12">
        <v>630</v>
      </c>
      <c r="L1717" s="12">
        <v>1160913.8400000001</v>
      </c>
      <c r="M1717" s="12"/>
      <c r="N1717" s="12"/>
      <c r="O1717" s="12">
        <v>1650</v>
      </c>
      <c r="P1717" s="12">
        <v>1120798.3</v>
      </c>
      <c r="Q1717" s="12"/>
      <c r="R1717" s="12"/>
      <c r="S1717" s="12"/>
      <c r="T1717" s="12"/>
      <c r="U1717" s="12">
        <f t="shared" si="172"/>
        <v>34221.552000000003</v>
      </c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12">
        <v>34221.552000000003</v>
      </c>
      <c r="AG1717" s="12"/>
      <c r="AH1717" s="12"/>
      <c r="AI1717" s="12">
        <f t="shared" si="170"/>
        <v>6771.4992600279602</v>
      </c>
      <c r="AJ1717" s="12"/>
      <c r="AK1717" s="12"/>
      <c r="AL1717" s="12"/>
      <c r="AM1717" s="12"/>
      <c r="AN1717" s="12"/>
      <c r="AO1717" s="12"/>
      <c r="AP1717" s="12"/>
      <c r="AQ1717" s="12">
        <v>2958.0183071346401</v>
      </c>
      <c r="AR1717" s="12"/>
      <c r="AS1717" s="12">
        <v>3813.4809528933201</v>
      </c>
      <c r="AT1717" s="12"/>
      <c r="AU1717" s="12"/>
      <c r="AV1717" s="12"/>
    </row>
    <row r="1718" spans="1:48" ht="15.75" hidden="1">
      <c r="A1718" s="4" t="s">
        <v>5820</v>
      </c>
      <c r="B1718" s="29" t="s">
        <v>1372</v>
      </c>
      <c r="C1718" s="12">
        <f t="shared" si="169"/>
        <v>4182332.2660000003</v>
      </c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>
        <v>1030</v>
      </c>
      <c r="P1718" s="12">
        <v>4092419</v>
      </c>
      <c r="Q1718" s="12"/>
      <c r="R1718" s="12"/>
      <c r="S1718" s="12"/>
      <c r="T1718" s="12"/>
      <c r="U1718" s="12">
        <f t="shared" si="172"/>
        <v>28608.816000000003</v>
      </c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12">
        <v>28608.816000000003</v>
      </c>
      <c r="AG1718" s="12"/>
      <c r="AH1718" s="12"/>
      <c r="AI1718" s="12">
        <f t="shared" si="170"/>
        <v>61304.45</v>
      </c>
      <c r="AJ1718" s="12"/>
      <c r="AK1718" s="12"/>
      <c r="AL1718" s="12"/>
      <c r="AM1718" s="12"/>
      <c r="AN1718" s="12"/>
      <c r="AO1718" s="12"/>
      <c r="AP1718" s="12"/>
      <c r="AQ1718" s="12"/>
      <c r="AR1718" s="12"/>
      <c r="AS1718" s="12">
        <v>61304.45</v>
      </c>
      <c r="AT1718" s="12"/>
      <c r="AU1718" s="12"/>
      <c r="AV1718" s="12"/>
    </row>
    <row r="1719" spans="1:48" ht="15.75" hidden="1">
      <c r="A1719" s="4" t="s">
        <v>5821</v>
      </c>
      <c r="B1719" s="29" t="s">
        <v>1568</v>
      </c>
      <c r="C1719" s="12">
        <f t="shared" si="169"/>
        <v>5906611.4759999998</v>
      </c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>
        <v>1611</v>
      </c>
      <c r="P1719" s="12">
        <v>5635649</v>
      </c>
      <c r="Q1719" s="12"/>
      <c r="R1719" s="12"/>
      <c r="S1719" s="12"/>
      <c r="T1719" s="12"/>
      <c r="U1719" s="12">
        <f t="shared" si="172"/>
        <v>186540.43599999999</v>
      </c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12">
        <v>70704.335999999996</v>
      </c>
      <c r="AG1719" s="12">
        <v>115836.1</v>
      </c>
      <c r="AH1719" s="12"/>
      <c r="AI1719" s="12">
        <f t="shared" si="170"/>
        <v>84422.04</v>
      </c>
      <c r="AJ1719" s="12"/>
      <c r="AK1719" s="12"/>
      <c r="AL1719" s="12"/>
      <c r="AM1719" s="12"/>
      <c r="AN1719" s="12"/>
      <c r="AO1719" s="12"/>
      <c r="AP1719" s="12"/>
      <c r="AQ1719" s="12"/>
      <c r="AR1719" s="12"/>
      <c r="AS1719" s="12">
        <v>84422.04</v>
      </c>
      <c r="AT1719" s="12"/>
      <c r="AU1719" s="12"/>
      <c r="AV1719" s="12"/>
    </row>
    <row r="1720" spans="1:48" ht="15.75" hidden="1">
      <c r="A1720" s="4" t="s">
        <v>5822</v>
      </c>
      <c r="B1720" s="29" t="s">
        <v>1208</v>
      </c>
      <c r="C1720" s="12">
        <f t="shared" si="169"/>
        <v>4140358.5160000003</v>
      </c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>
        <v>1545</v>
      </c>
      <c r="P1720" s="12">
        <v>4074309.9</v>
      </c>
      <c r="Q1720" s="12"/>
      <c r="R1720" s="12"/>
      <c r="S1720" s="12"/>
      <c r="T1720" s="12"/>
      <c r="U1720" s="12">
        <f t="shared" si="172"/>
        <v>52834.896000000001</v>
      </c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12">
        <v>52834.896000000001</v>
      </c>
      <c r="AG1720" s="12"/>
      <c r="AH1720" s="12"/>
      <c r="AI1720" s="12">
        <f t="shared" si="170"/>
        <v>13213.72</v>
      </c>
      <c r="AJ1720" s="12"/>
      <c r="AK1720" s="12"/>
      <c r="AL1720" s="12"/>
      <c r="AM1720" s="12"/>
      <c r="AN1720" s="12"/>
      <c r="AO1720" s="12"/>
      <c r="AP1720" s="12"/>
      <c r="AQ1720" s="12"/>
      <c r="AR1720" s="12"/>
      <c r="AS1720" s="12">
        <v>13213.72</v>
      </c>
      <c r="AT1720" s="12"/>
      <c r="AU1720" s="12"/>
      <c r="AV1720" s="12"/>
    </row>
    <row r="1721" spans="1:48" ht="15.75" hidden="1">
      <c r="A1721" s="4" t="s">
        <v>5823</v>
      </c>
      <c r="B1721" s="29" t="s">
        <v>3444</v>
      </c>
      <c r="C1721" s="12">
        <f t="shared" si="169"/>
        <v>32255.52</v>
      </c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2">
        <f t="shared" si="172"/>
        <v>32255.52</v>
      </c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12">
        <v>32255.52</v>
      </c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  <c r="AR1721" s="12"/>
      <c r="AS1721" s="12"/>
      <c r="AT1721" s="12"/>
      <c r="AU1721" s="12"/>
      <c r="AV1721" s="12"/>
    </row>
    <row r="1722" spans="1:48" ht="15.75" hidden="1">
      <c r="A1722" s="4" t="s">
        <v>5824</v>
      </c>
      <c r="B1722" s="29" t="s">
        <v>1641</v>
      </c>
      <c r="C1722" s="12">
        <f t="shared" si="169"/>
        <v>47253.120000000003</v>
      </c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2">
        <f t="shared" si="172"/>
        <v>47253.120000000003</v>
      </c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12"/>
      <c r="AG1722" s="12"/>
      <c r="AH1722" s="12">
        <v>47253.120000000003</v>
      </c>
      <c r="AI1722" s="12"/>
      <c r="AJ1722" s="12"/>
      <c r="AK1722" s="12"/>
      <c r="AL1722" s="12"/>
      <c r="AM1722" s="12"/>
      <c r="AN1722" s="12"/>
      <c r="AO1722" s="12"/>
      <c r="AP1722" s="12"/>
      <c r="AQ1722" s="12"/>
      <c r="AR1722" s="12"/>
      <c r="AS1722" s="12"/>
      <c r="AT1722" s="12"/>
      <c r="AU1722" s="12"/>
      <c r="AV1722" s="12"/>
    </row>
    <row r="1723" spans="1:48" ht="15.75" hidden="1">
      <c r="A1723" s="4" t="s">
        <v>5825</v>
      </c>
      <c r="B1723" s="29" t="s">
        <v>1535</v>
      </c>
      <c r="C1723" s="12">
        <f t="shared" si="169"/>
        <v>47253.120000000003</v>
      </c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2">
        <f t="shared" si="172"/>
        <v>47253.120000000003</v>
      </c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12"/>
      <c r="AG1723" s="12"/>
      <c r="AH1723" s="12">
        <v>47253.120000000003</v>
      </c>
      <c r="AI1723" s="12"/>
      <c r="AJ1723" s="12"/>
      <c r="AK1723" s="12"/>
      <c r="AL1723" s="12"/>
      <c r="AM1723" s="12"/>
      <c r="AN1723" s="12"/>
      <c r="AO1723" s="12"/>
      <c r="AP1723" s="12"/>
      <c r="AQ1723" s="12"/>
      <c r="AR1723" s="12"/>
      <c r="AS1723" s="12"/>
      <c r="AT1723" s="12"/>
      <c r="AU1723" s="12"/>
      <c r="AV1723" s="12"/>
    </row>
    <row r="1724" spans="1:48" ht="15.75" hidden="1">
      <c r="A1724" s="4" t="s">
        <v>5826</v>
      </c>
      <c r="B1724" s="29" t="s">
        <v>3445</v>
      </c>
      <c r="C1724" s="12">
        <f t="shared" si="169"/>
        <v>40403.040000000001</v>
      </c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2">
        <f t="shared" si="172"/>
        <v>40403.040000000001</v>
      </c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12">
        <v>40403.040000000001</v>
      </c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  <c r="AR1724" s="12"/>
      <c r="AS1724" s="12"/>
      <c r="AT1724" s="12"/>
      <c r="AU1724" s="12"/>
      <c r="AV1724" s="12"/>
    </row>
    <row r="1725" spans="1:48" ht="15.75" hidden="1">
      <c r="A1725" s="4" t="s">
        <v>5827</v>
      </c>
      <c r="B1725" s="29" t="s">
        <v>3379</v>
      </c>
      <c r="C1725" s="12">
        <f t="shared" si="169"/>
        <v>74770.224000000002</v>
      </c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2">
        <f t="shared" si="172"/>
        <v>74770.224000000002</v>
      </c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12">
        <v>74770.224000000002</v>
      </c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  <c r="AR1725" s="12"/>
      <c r="AS1725" s="12"/>
      <c r="AT1725" s="12"/>
      <c r="AU1725" s="12"/>
      <c r="AV1725" s="12"/>
    </row>
    <row r="1726" spans="1:48" ht="15.75" hidden="1">
      <c r="A1726" s="4" t="s">
        <v>5828</v>
      </c>
      <c r="B1726" s="29" t="s">
        <v>1629</v>
      </c>
      <c r="C1726" s="12">
        <f t="shared" si="169"/>
        <v>5418101.0499999998</v>
      </c>
      <c r="D1726" s="12"/>
      <c r="E1726" s="12"/>
      <c r="F1726" s="12"/>
      <c r="G1726" s="12"/>
      <c r="H1726" s="12"/>
      <c r="I1726" s="12"/>
      <c r="J1726" s="12"/>
      <c r="K1726" s="12">
        <v>459.1</v>
      </c>
      <c r="L1726" s="12">
        <v>692793.8</v>
      </c>
      <c r="M1726" s="12"/>
      <c r="N1726" s="12"/>
      <c r="O1726" s="12">
        <v>1658.42</v>
      </c>
      <c r="P1726" s="12">
        <v>4662237.41</v>
      </c>
      <c r="Q1726" s="12"/>
      <c r="R1726" s="12"/>
      <c r="S1726" s="12"/>
      <c r="T1726" s="12"/>
      <c r="U1726" s="12">
        <f t="shared" si="172"/>
        <v>50302.080000000002</v>
      </c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12">
        <v>50302.080000000002</v>
      </c>
      <c r="AG1726" s="12"/>
      <c r="AH1726" s="12"/>
      <c r="AI1726" s="12">
        <f t="shared" si="170"/>
        <v>12767.76</v>
      </c>
      <c r="AJ1726" s="12"/>
      <c r="AK1726" s="12"/>
      <c r="AL1726" s="12"/>
      <c r="AM1726" s="12"/>
      <c r="AN1726" s="12"/>
      <c r="AO1726" s="12"/>
      <c r="AP1726" s="12"/>
      <c r="AQ1726" s="12">
        <v>4684.18</v>
      </c>
      <c r="AR1726" s="12"/>
      <c r="AS1726" s="12">
        <v>8083.58</v>
      </c>
      <c r="AT1726" s="12"/>
      <c r="AU1726" s="12"/>
      <c r="AV1726" s="12"/>
    </row>
    <row r="1727" spans="1:48" ht="15.75" hidden="1">
      <c r="A1727" s="4" t="s">
        <v>5829</v>
      </c>
      <c r="B1727" s="29" t="s">
        <v>1630</v>
      </c>
      <c r="C1727" s="12">
        <f t="shared" si="169"/>
        <v>3686486.6199999996</v>
      </c>
      <c r="D1727" s="12"/>
      <c r="E1727" s="12"/>
      <c r="F1727" s="12"/>
      <c r="G1727" s="12"/>
      <c r="H1727" s="12"/>
      <c r="I1727" s="12"/>
      <c r="J1727" s="12"/>
      <c r="K1727" s="12">
        <v>491.7</v>
      </c>
      <c r="L1727" s="12">
        <v>706317.35</v>
      </c>
      <c r="M1727" s="12"/>
      <c r="N1727" s="12"/>
      <c r="O1727" s="12">
        <v>1658.42</v>
      </c>
      <c r="P1727" s="12">
        <v>2967401.51</v>
      </c>
      <c r="Q1727" s="12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12"/>
      <c r="AG1727" s="12"/>
      <c r="AH1727" s="12"/>
      <c r="AI1727" s="12">
        <f t="shared" si="170"/>
        <v>12767.76</v>
      </c>
      <c r="AJ1727" s="12"/>
      <c r="AK1727" s="12"/>
      <c r="AL1727" s="12"/>
      <c r="AM1727" s="12"/>
      <c r="AN1727" s="12"/>
      <c r="AO1727" s="12"/>
      <c r="AP1727" s="12"/>
      <c r="AQ1727" s="12">
        <v>4684.18</v>
      </c>
      <c r="AR1727" s="12"/>
      <c r="AS1727" s="12">
        <v>8083.58</v>
      </c>
      <c r="AT1727" s="12"/>
      <c r="AU1727" s="12"/>
      <c r="AV1727" s="12"/>
    </row>
    <row r="1728" spans="1:48" ht="15.75" hidden="1">
      <c r="A1728" s="4" t="s">
        <v>5830</v>
      </c>
      <c r="B1728" s="29" t="s">
        <v>3376</v>
      </c>
      <c r="C1728" s="12">
        <f t="shared" si="169"/>
        <v>50912.160000000003</v>
      </c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2">
        <f t="shared" si="172"/>
        <v>50912.160000000003</v>
      </c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12">
        <v>50912.160000000003</v>
      </c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  <c r="AR1728" s="12"/>
      <c r="AS1728" s="12"/>
      <c r="AT1728" s="12"/>
      <c r="AU1728" s="12"/>
      <c r="AV1728" s="12"/>
    </row>
    <row r="1729" spans="1:48" ht="15.75" hidden="1">
      <c r="A1729" s="4" t="s">
        <v>5831</v>
      </c>
      <c r="B1729" s="29" t="s">
        <v>3386</v>
      </c>
      <c r="C1729" s="12">
        <f t="shared" si="169"/>
        <v>62582.400000000001</v>
      </c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2">
        <f t="shared" si="172"/>
        <v>62582.400000000001</v>
      </c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12">
        <v>62582.400000000001</v>
      </c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  <c r="AR1729" s="12"/>
      <c r="AS1729" s="12"/>
      <c r="AT1729" s="12"/>
      <c r="AU1729" s="12"/>
      <c r="AV1729" s="12"/>
    </row>
    <row r="1730" spans="1:48" ht="15.75" hidden="1">
      <c r="A1730" s="4" t="s">
        <v>5832</v>
      </c>
      <c r="B1730" s="29" t="s">
        <v>1525</v>
      </c>
      <c r="C1730" s="12">
        <f t="shared" si="169"/>
        <v>10718654.927500002</v>
      </c>
      <c r="D1730" s="12">
        <f t="shared" si="171"/>
        <v>3709740.0300000003</v>
      </c>
      <c r="E1730" s="12"/>
      <c r="F1730" s="12">
        <v>2876353.98</v>
      </c>
      <c r="G1730" s="12">
        <v>833386.05</v>
      </c>
      <c r="H1730" s="12"/>
      <c r="I1730" s="12"/>
      <c r="J1730" s="12"/>
      <c r="K1730" s="12">
        <v>1830.5</v>
      </c>
      <c r="L1730" s="12">
        <v>6585048.7699999996</v>
      </c>
      <c r="M1730" s="12"/>
      <c r="N1730" s="12"/>
      <c r="O1730" s="12"/>
      <c r="P1730" s="12"/>
      <c r="Q1730" s="12"/>
      <c r="R1730" s="12"/>
      <c r="S1730" s="12"/>
      <c r="T1730" s="12"/>
      <c r="U1730" s="12">
        <f t="shared" si="172"/>
        <v>327529.88760000002</v>
      </c>
      <c r="V1730" s="12">
        <f t="shared" si="174"/>
        <v>183159.80760000003</v>
      </c>
      <c r="W1730" s="12"/>
      <c r="X1730" s="12"/>
      <c r="Y1730" s="12"/>
      <c r="Z1730" s="12"/>
      <c r="AA1730" s="12">
        <v>183159.80760000003</v>
      </c>
      <c r="AB1730" s="12"/>
      <c r="AC1730" s="12"/>
      <c r="AD1730" s="12"/>
      <c r="AE1730" s="12"/>
      <c r="AF1730" s="12"/>
      <c r="AG1730" s="12">
        <v>97116.96</v>
      </c>
      <c r="AH1730" s="12">
        <v>47253.120000000003</v>
      </c>
      <c r="AI1730" s="12">
        <f t="shared" si="170"/>
        <v>96336.2399</v>
      </c>
      <c r="AJ1730" s="12">
        <f t="shared" si="173"/>
        <v>72915.579899999997</v>
      </c>
      <c r="AK1730" s="12"/>
      <c r="AL1730" s="12">
        <v>56535.233399999997</v>
      </c>
      <c r="AM1730" s="12">
        <v>16380.3465</v>
      </c>
      <c r="AN1730" s="12"/>
      <c r="AO1730" s="12"/>
      <c r="AP1730" s="12"/>
      <c r="AQ1730" s="12">
        <v>23420.66</v>
      </c>
      <c r="AR1730" s="12"/>
      <c r="AS1730" s="12"/>
      <c r="AT1730" s="12"/>
      <c r="AU1730" s="12"/>
      <c r="AV1730" s="12"/>
    </row>
    <row r="1731" spans="1:48" ht="15.75" hidden="1">
      <c r="A1731" s="4" t="s">
        <v>5833</v>
      </c>
      <c r="B1731" s="29" t="s">
        <v>3452</v>
      </c>
      <c r="C1731" s="12">
        <f t="shared" si="169"/>
        <v>15645.6</v>
      </c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2">
        <f t="shared" si="172"/>
        <v>15645.6</v>
      </c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12">
        <v>15645.6</v>
      </c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  <c r="AR1731" s="12"/>
      <c r="AS1731" s="12"/>
      <c r="AT1731" s="12"/>
      <c r="AU1731" s="12"/>
      <c r="AV1731" s="12"/>
    </row>
    <row r="1732" spans="1:48" ht="15.75" hidden="1">
      <c r="A1732" s="4" t="s">
        <v>5834</v>
      </c>
      <c r="B1732" s="29" t="s">
        <v>1280</v>
      </c>
      <c r="C1732" s="12">
        <f t="shared" si="169"/>
        <v>3251686.4922010987</v>
      </c>
      <c r="D1732" s="12">
        <f t="shared" si="171"/>
        <v>1087633.2</v>
      </c>
      <c r="E1732" s="12"/>
      <c r="F1732" s="12">
        <v>258644.04</v>
      </c>
      <c r="G1732" s="12">
        <v>165092.07</v>
      </c>
      <c r="H1732" s="12">
        <v>663897.09</v>
      </c>
      <c r="I1732" s="12"/>
      <c r="J1732" s="12"/>
      <c r="K1732" s="12"/>
      <c r="L1732" s="12"/>
      <c r="M1732" s="12"/>
      <c r="N1732" s="12"/>
      <c r="O1732" s="12">
        <v>1214</v>
      </c>
      <c r="P1732" s="12">
        <v>1971538.55</v>
      </c>
      <c r="Q1732" s="12"/>
      <c r="R1732" s="12"/>
      <c r="S1732" s="12"/>
      <c r="T1732" s="12"/>
      <c r="U1732" s="12">
        <f t="shared" si="172"/>
        <v>170027.69840000002</v>
      </c>
      <c r="V1732" s="12">
        <f t="shared" si="174"/>
        <v>18576.866000000002</v>
      </c>
      <c r="W1732" s="12"/>
      <c r="X1732" s="12"/>
      <c r="Y1732" s="12"/>
      <c r="Z1732" s="12"/>
      <c r="AA1732" s="12">
        <v>18576.866000000002</v>
      </c>
      <c r="AB1732" s="12"/>
      <c r="AC1732" s="12"/>
      <c r="AD1732" s="12">
        <v>7080.7524000000003</v>
      </c>
      <c r="AE1732" s="12"/>
      <c r="AF1732" s="12"/>
      <c r="AG1732" s="12">
        <v>97116.96</v>
      </c>
      <c r="AH1732" s="12">
        <v>47253.120000000003</v>
      </c>
      <c r="AI1732" s="12">
        <f t="shared" si="170"/>
        <v>22487.04380109848</v>
      </c>
      <c r="AJ1732" s="12">
        <f t="shared" si="173"/>
        <v>19681.246299999999</v>
      </c>
      <c r="AK1732" s="12"/>
      <c r="AL1732" s="12">
        <v>5083.6931999999997</v>
      </c>
      <c r="AM1732" s="12">
        <v>3244.9131000000002</v>
      </c>
      <c r="AN1732" s="12">
        <v>11352.64</v>
      </c>
      <c r="AO1732" s="12"/>
      <c r="AP1732" s="12"/>
      <c r="AQ1732" s="12"/>
      <c r="AR1732" s="12"/>
      <c r="AS1732" s="12">
        <v>2805.7975010984801</v>
      </c>
      <c r="AT1732" s="12"/>
      <c r="AU1732" s="12"/>
      <c r="AV1732" s="12"/>
    </row>
    <row r="1733" spans="1:48" ht="15.75" hidden="1">
      <c r="A1733" s="4" t="s">
        <v>5835</v>
      </c>
      <c r="B1733" s="29" t="s">
        <v>3417</v>
      </c>
      <c r="C1733" s="12">
        <f t="shared" si="169"/>
        <v>74898.144</v>
      </c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2">
        <f t="shared" si="172"/>
        <v>74898.144</v>
      </c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12">
        <v>74898.144</v>
      </c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  <c r="AR1733" s="12"/>
      <c r="AS1733" s="12"/>
      <c r="AT1733" s="12"/>
      <c r="AU1733" s="12"/>
      <c r="AV1733" s="12"/>
    </row>
    <row r="1734" spans="1:48" ht="15.75" hidden="1">
      <c r="A1734" s="4" t="s">
        <v>5836</v>
      </c>
      <c r="B1734" s="29" t="s">
        <v>3356</v>
      </c>
      <c r="C1734" s="12">
        <f t="shared" si="169"/>
        <v>74843.040000000008</v>
      </c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2">
        <f t="shared" si="172"/>
        <v>74843.040000000008</v>
      </c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12">
        <v>74843.040000000008</v>
      </c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  <c r="AR1734" s="12"/>
      <c r="AS1734" s="12"/>
      <c r="AT1734" s="12"/>
      <c r="AU1734" s="12"/>
      <c r="AV1734" s="12"/>
    </row>
    <row r="1735" spans="1:48" ht="15.75" hidden="1">
      <c r="A1735" s="4" t="s">
        <v>5837</v>
      </c>
      <c r="B1735" s="29" t="s">
        <v>3357</v>
      </c>
      <c r="C1735" s="12">
        <f t="shared" si="169"/>
        <v>63731.712000000007</v>
      </c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2">
        <f t="shared" si="172"/>
        <v>63731.712000000007</v>
      </c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12">
        <v>63731.712000000007</v>
      </c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  <c r="AR1735" s="12"/>
      <c r="AS1735" s="12"/>
      <c r="AT1735" s="12"/>
      <c r="AU1735" s="12"/>
      <c r="AV1735" s="12"/>
    </row>
    <row r="1736" spans="1:48" ht="15.75" hidden="1">
      <c r="A1736" s="4" t="s">
        <v>5838</v>
      </c>
      <c r="B1736" s="29" t="s">
        <v>3410</v>
      </c>
      <c r="C1736" s="12">
        <f t="shared" si="169"/>
        <v>53256.048000000003</v>
      </c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2">
        <f t="shared" si="172"/>
        <v>53256.048000000003</v>
      </c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12">
        <v>53256.048000000003</v>
      </c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  <c r="AR1736" s="12"/>
      <c r="AS1736" s="12"/>
      <c r="AT1736" s="12"/>
      <c r="AU1736" s="12"/>
      <c r="AV1736" s="12"/>
    </row>
    <row r="1737" spans="1:48" ht="15.75" hidden="1">
      <c r="A1737" s="4" t="s">
        <v>5839</v>
      </c>
      <c r="B1737" s="29" t="s">
        <v>1513</v>
      </c>
      <c r="C1737" s="12">
        <f t="shared" si="169"/>
        <v>1589000.7960000003</v>
      </c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>
        <v>658</v>
      </c>
      <c r="P1737" s="12">
        <v>1553791.36</v>
      </c>
      <c r="Q1737" s="12"/>
      <c r="R1737" s="12"/>
      <c r="S1737" s="12"/>
      <c r="T1737" s="12"/>
      <c r="U1737" s="12">
        <f t="shared" si="172"/>
        <v>31698.576000000001</v>
      </c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12">
        <v>31698.576000000001</v>
      </c>
      <c r="AG1737" s="12"/>
      <c r="AH1737" s="12"/>
      <c r="AI1737" s="12">
        <f t="shared" si="170"/>
        <v>3510.86</v>
      </c>
      <c r="AJ1737" s="12"/>
      <c r="AK1737" s="12"/>
      <c r="AL1737" s="12"/>
      <c r="AM1737" s="12"/>
      <c r="AN1737" s="12"/>
      <c r="AO1737" s="12"/>
      <c r="AP1737" s="12"/>
      <c r="AQ1737" s="12"/>
      <c r="AR1737" s="12"/>
      <c r="AS1737" s="12">
        <v>3510.86</v>
      </c>
      <c r="AT1737" s="12"/>
      <c r="AU1737" s="12"/>
      <c r="AV1737" s="12"/>
    </row>
    <row r="1738" spans="1:48" ht="15.75" hidden="1">
      <c r="A1738" s="4" t="s">
        <v>5840</v>
      </c>
      <c r="B1738" s="29" t="s">
        <v>3448</v>
      </c>
      <c r="C1738" s="12">
        <f t="shared" si="169"/>
        <v>51400.224000000002</v>
      </c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2">
        <f t="shared" si="172"/>
        <v>51400.224000000002</v>
      </c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12">
        <v>51400.224000000002</v>
      </c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  <c r="AR1738" s="12"/>
      <c r="AS1738" s="12"/>
      <c r="AT1738" s="12"/>
      <c r="AU1738" s="12"/>
      <c r="AV1738" s="12"/>
    </row>
    <row r="1739" spans="1:48" ht="15.75" hidden="1">
      <c r="A1739" s="4" t="s">
        <v>5841</v>
      </c>
      <c r="B1739" s="29" t="s">
        <v>1401</v>
      </c>
      <c r="C1739" s="12">
        <f t="shared" ref="C1739:C1802" si="175">D1739+L1739+N1739+P1739+R1739+S1739+T1739+U1739+AI1739</f>
        <v>1983894.1284800002</v>
      </c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>
        <v>1170</v>
      </c>
      <c r="P1739" s="12">
        <v>1921675.84</v>
      </c>
      <c r="Q1739" s="12">
        <v>646.85</v>
      </c>
      <c r="R1739" s="12">
        <v>29879</v>
      </c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12"/>
      <c r="AG1739" s="12"/>
      <c r="AH1739" s="12"/>
      <c r="AI1739" s="12">
        <f t="shared" ref="AI1739:AI1791" si="176">AJ1739+AQ1739+AR1739+AS1739+AT1739+AU1739+AV1739</f>
        <v>32339.288479999999</v>
      </c>
      <c r="AJ1739" s="12"/>
      <c r="AK1739" s="12"/>
      <c r="AL1739" s="12"/>
      <c r="AM1739" s="12"/>
      <c r="AN1739" s="12"/>
      <c r="AO1739" s="12"/>
      <c r="AP1739" s="12"/>
      <c r="AQ1739" s="12"/>
      <c r="AR1739" s="12"/>
      <c r="AS1739" s="12">
        <v>31827.759999999998</v>
      </c>
      <c r="AT1739" s="12">
        <v>511.52848</v>
      </c>
      <c r="AU1739" s="12"/>
      <c r="AV1739" s="12"/>
    </row>
    <row r="1740" spans="1:48" ht="15.75" hidden="1">
      <c r="A1740" s="4" t="s">
        <v>5842</v>
      </c>
      <c r="B1740" s="29" t="s">
        <v>3353</v>
      </c>
      <c r="C1740" s="12">
        <f t="shared" si="175"/>
        <v>25271.088</v>
      </c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2">
        <f t="shared" ref="U1740:U1802" si="177">V1740+AC1740+AD1740+AE1740+AF1740+AG1740+AH1740</f>
        <v>25271.088</v>
      </c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12">
        <v>25271.088</v>
      </c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  <c r="AR1740" s="12"/>
      <c r="AS1740" s="12"/>
      <c r="AT1740" s="12"/>
      <c r="AU1740" s="12"/>
      <c r="AV1740" s="12"/>
    </row>
    <row r="1741" spans="1:48" ht="15.75" hidden="1">
      <c r="A1741" s="4" t="s">
        <v>5843</v>
      </c>
      <c r="B1741" s="29" t="s">
        <v>1604</v>
      </c>
      <c r="C1741" s="12">
        <f t="shared" si="175"/>
        <v>2378512.6880000001</v>
      </c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>
        <v>2336</v>
      </c>
      <c r="P1741" s="12">
        <v>2319058.64</v>
      </c>
      <c r="Q1741" s="12"/>
      <c r="R1741" s="12"/>
      <c r="S1741" s="12"/>
      <c r="T1741" s="12"/>
      <c r="U1741" s="12">
        <f t="shared" si="177"/>
        <v>54151.487999999998</v>
      </c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12">
        <v>54151.487999999998</v>
      </c>
      <c r="AG1741" s="12"/>
      <c r="AH1741" s="12"/>
      <c r="AI1741" s="12">
        <f t="shared" si="176"/>
        <v>5302.56</v>
      </c>
      <c r="AJ1741" s="12"/>
      <c r="AK1741" s="12"/>
      <c r="AL1741" s="12"/>
      <c r="AM1741" s="12"/>
      <c r="AN1741" s="12"/>
      <c r="AO1741" s="12"/>
      <c r="AP1741" s="12"/>
      <c r="AQ1741" s="12"/>
      <c r="AR1741" s="12"/>
      <c r="AS1741" s="12">
        <v>5302.56</v>
      </c>
      <c r="AT1741" s="12"/>
      <c r="AU1741" s="12"/>
      <c r="AV1741" s="12"/>
    </row>
    <row r="1742" spans="1:48" ht="15.75" hidden="1">
      <c r="A1742" s="4" t="s">
        <v>5844</v>
      </c>
      <c r="B1742" s="29" t="s">
        <v>1307</v>
      </c>
      <c r="C1742" s="12">
        <f t="shared" si="175"/>
        <v>83098.8</v>
      </c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2">
        <f t="shared" si="177"/>
        <v>83098.8</v>
      </c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12">
        <v>83098.8</v>
      </c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  <c r="AR1742" s="12"/>
      <c r="AS1742" s="12"/>
      <c r="AT1742" s="12"/>
      <c r="AU1742" s="12"/>
      <c r="AV1742" s="12"/>
    </row>
    <row r="1743" spans="1:48" ht="15.75" hidden="1">
      <c r="A1743" s="4" t="s">
        <v>5845</v>
      </c>
      <c r="B1743" s="29" t="s">
        <v>1108</v>
      </c>
      <c r="C1743" s="12">
        <f t="shared" si="175"/>
        <v>121622.974</v>
      </c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2">
        <f t="shared" si="177"/>
        <v>121622.974</v>
      </c>
      <c r="V1743" s="12"/>
      <c r="W1743" s="12"/>
      <c r="X1743" s="12"/>
      <c r="Y1743" s="12"/>
      <c r="Z1743" s="12"/>
      <c r="AA1743" s="12"/>
      <c r="AB1743" s="12"/>
      <c r="AC1743" s="12">
        <v>53327.47</v>
      </c>
      <c r="AD1743" s="12"/>
      <c r="AE1743" s="12"/>
      <c r="AF1743" s="12">
        <v>68295.504000000001</v>
      </c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  <c r="AR1743" s="12"/>
      <c r="AS1743" s="12"/>
      <c r="AT1743" s="12"/>
      <c r="AU1743" s="12"/>
      <c r="AV1743" s="12"/>
    </row>
    <row r="1744" spans="1:48" ht="15.75" hidden="1">
      <c r="A1744" s="4" t="s">
        <v>5846</v>
      </c>
      <c r="B1744" s="29" t="s">
        <v>1112</v>
      </c>
      <c r="C1744" s="12">
        <f t="shared" si="175"/>
        <v>64398.864000000009</v>
      </c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2">
        <f t="shared" si="177"/>
        <v>64398.864000000009</v>
      </c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12">
        <v>64398.864000000009</v>
      </c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  <c r="AR1744" s="12"/>
      <c r="AS1744" s="12"/>
      <c r="AT1744" s="12"/>
      <c r="AU1744" s="12"/>
      <c r="AV1744" s="12"/>
    </row>
    <row r="1745" spans="1:48" ht="15.75" hidden="1">
      <c r="A1745" s="4" t="s">
        <v>5847</v>
      </c>
      <c r="B1745" s="29" t="s">
        <v>1394</v>
      </c>
      <c r="C1745" s="12">
        <f t="shared" si="175"/>
        <v>4398171.7280000001</v>
      </c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>
        <v>1440</v>
      </c>
      <c r="P1745" s="12">
        <v>4309593.75</v>
      </c>
      <c r="Q1745" s="12"/>
      <c r="R1745" s="12"/>
      <c r="S1745" s="12"/>
      <c r="T1745" s="12"/>
      <c r="U1745" s="12">
        <f t="shared" si="177"/>
        <v>81747.478000000003</v>
      </c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>
        <v>19379.59</v>
      </c>
      <c r="AF1745" s="12">
        <v>62367.887999999999</v>
      </c>
      <c r="AG1745" s="12"/>
      <c r="AH1745" s="12"/>
      <c r="AI1745" s="12">
        <f t="shared" si="176"/>
        <v>6830.5</v>
      </c>
      <c r="AJ1745" s="12"/>
      <c r="AK1745" s="12"/>
      <c r="AL1745" s="12"/>
      <c r="AM1745" s="12"/>
      <c r="AN1745" s="12"/>
      <c r="AO1745" s="12"/>
      <c r="AP1745" s="12"/>
      <c r="AQ1745" s="12"/>
      <c r="AR1745" s="12"/>
      <c r="AS1745" s="12">
        <v>6830.5</v>
      </c>
      <c r="AT1745" s="12"/>
      <c r="AU1745" s="12"/>
      <c r="AV1745" s="12"/>
    </row>
    <row r="1746" spans="1:48" ht="15.75" hidden="1">
      <c r="A1746" s="4" t="s">
        <v>5848</v>
      </c>
      <c r="B1746" s="29" t="s">
        <v>1278</v>
      </c>
      <c r="C1746" s="12">
        <f t="shared" si="175"/>
        <v>3177939.3000000003</v>
      </c>
      <c r="D1746" s="12"/>
      <c r="E1746" s="12"/>
      <c r="F1746" s="12"/>
      <c r="G1746" s="12"/>
      <c r="H1746" s="12"/>
      <c r="I1746" s="12"/>
      <c r="J1746" s="12"/>
      <c r="K1746" s="12">
        <v>1240</v>
      </c>
      <c r="L1746" s="12">
        <v>2660327</v>
      </c>
      <c r="M1746" s="12"/>
      <c r="N1746" s="12"/>
      <c r="O1746" s="12"/>
      <c r="P1746" s="12"/>
      <c r="Q1746" s="12"/>
      <c r="R1746" s="12"/>
      <c r="S1746" s="12"/>
      <c r="T1746" s="12"/>
      <c r="U1746" s="12">
        <f t="shared" si="177"/>
        <v>483613.81</v>
      </c>
      <c r="V1746" s="12">
        <f t="shared" ref="V1746:V1801" si="178">W1746+X1746+Y1746+Z1746+AA1746+AB1746</f>
        <v>330012</v>
      </c>
      <c r="W1746" s="12">
        <v>50847.51</v>
      </c>
      <c r="X1746" s="12">
        <v>38869.14</v>
      </c>
      <c r="Y1746" s="12">
        <v>27569.58</v>
      </c>
      <c r="Z1746" s="12">
        <v>132129.79</v>
      </c>
      <c r="AA1746" s="12">
        <v>46195.43</v>
      </c>
      <c r="AB1746" s="12">
        <v>34400.550000000003</v>
      </c>
      <c r="AC1746" s="12">
        <v>78586.09</v>
      </c>
      <c r="AD1746" s="12">
        <v>17040.63</v>
      </c>
      <c r="AE1746" s="12"/>
      <c r="AF1746" s="12">
        <v>7879.5</v>
      </c>
      <c r="AG1746" s="12">
        <v>23428.52</v>
      </c>
      <c r="AH1746" s="12">
        <v>26667.07</v>
      </c>
      <c r="AI1746" s="12">
        <f t="shared" si="176"/>
        <v>33998.49</v>
      </c>
      <c r="AJ1746" s="12"/>
      <c r="AK1746" s="12"/>
      <c r="AL1746" s="12"/>
      <c r="AM1746" s="12"/>
      <c r="AN1746" s="12"/>
      <c r="AO1746" s="12"/>
      <c r="AP1746" s="12"/>
      <c r="AQ1746" s="12">
        <v>33998.49</v>
      </c>
      <c r="AR1746" s="12"/>
      <c r="AS1746" s="12"/>
      <c r="AT1746" s="12"/>
      <c r="AU1746" s="12"/>
      <c r="AV1746" s="12"/>
    </row>
    <row r="1747" spans="1:48" ht="15.75" hidden="1">
      <c r="A1747" s="4" t="s">
        <v>5849</v>
      </c>
      <c r="B1747" s="29" t="s">
        <v>1360</v>
      </c>
      <c r="C1747" s="12">
        <f t="shared" si="175"/>
        <v>5004852.4541999996</v>
      </c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>
        <v>2056</v>
      </c>
      <c r="P1747" s="12">
        <v>4215208</v>
      </c>
      <c r="Q1747" s="12"/>
      <c r="R1747" s="12"/>
      <c r="S1747" s="12"/>
      <c r="T1747" s="12"/>
      <c r="U1747" s="12">
        <f t="shared" si="177"/>
        <v>782885.73420000006</v>
      </c>
      <c r="V1747" s="12"/>
      <c r="W1747" s="12"/>
      <c r="X1747" s="12"/>
      <c r="Y1747" s="12"/>
      <c r="Z1747" s="12"/>
      <c r="AA1747" s="12"/>
      <c r="AB1747" s="12"/>
      <c r="AC1747" s="12">
        <v>485165.92128000001</v>
      </c>
      <c r="AD1747" s="12">
        <v>40138.989119999998</v>
      </c>
      <c r="AE1747" s="12">
        <v>21591.81</v>
      </c>
      <c r="AF1747" s="12">
        <v>94771.008000000016</v>
      </c>
      <c r="AG1747" s="12">
        <v>97116.96</v>
      </c>
      <c r="AH1747" s="12">
        <v>44101.0458</v>
      </c>
      <c r="AI1747" s="12">
        <f t="shared" si="176"/>
        <v>6758.72</v>
      </c>
      <c r="AJ1747" s="12"/>
      <c r="AK1747" s="12"/>
      <c r="AL1747" s="12"/>
      <c r="AM1747" s="12"/>
      <c r="AN1747" s="12"/>
      <c r="AO1747" s="12"/>
      <c r="AP1747" s="12"/>
      <c r="AQ1747" s="12"/>
      <c r="AR1747" s="12"/>
      <c r="AS1747" s="12">
        <v>6758.72</v>
      </c>
      <c r="AT1747" s="12"/>
      <c r="AU1747" s="12"/>
      <c r="AV1747" s="12"/>
    </row>
    <row r="1748" spans="1:48" ht="15.75" hidden="1">
      <c r="A1748" s="4" t="s">
        <v>5850</v>
      </c>
      <c r="B1748" s="29" t="s">
        <v>3432</v>
      </c>
      <c r="C1748" s="12">
        <f t="shared" si="175"/>
        <v>81059.95199999999</v>
      </c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2">
        <f t="shared" si="177"/>
        <v>81059.95199999999</v>
      </c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12">
        <v>81059.95199999999</v>
      </c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  <c r="AR1748" s="12"/>
      <c r="AS1748" s="12"/>
      <c r="AT1748" s="12"/>
      <c r="AU1748" s="12"/>
      <c r="AV1748" s="12"/>
    </row>
    <row r="1749" spans="1:48" ht="15.75" hidden="1">
      <c r="A1749" s="4" t="s">
        <v>5851</v>
      </c>
      <c r="B1749" s="29" t="s">
        <v>1622</v>
      </c>
      <c r="C1749" s="12">
        <f t="shared" si="175"/>
        <v>47253.120000000003</v>
      </c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2">
        <f t="shared" si="177"/>
        <v>47253.120000000003</v>
      </c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12"/>
      <c r="AG1749" s="12"/>
      <c r="AH1749" s="12">
        <v>47253.120000000003</v>
      </c>
      <c r="AI1749" s="12"/>
      <c r="AJ1749" s="12"/>
      <c r="AK1749" s="12"/>
      <c r="AL1749" s="12"/>
      <c r="AM1749" s="12"/>
      <c r="AN1749" s="12"/>
      <c r="AO1749" s="12"/>
      <c r="AP1749" s="12"/>
      <c r="AQ1749" s="12"/>
      <c r="AR1749" s="12"/>
      <c r="AS1749" s="12"/>
      <c r="AT1749" s="12"/>
      <c r="AU1749" s="12"/>
      <c r="AV1749" s="12"/>
    </row>
    <row r="1750" spans="1:48" ht="15.75" hidden="1">
      <c r="A1750" s="4" t="s">
        <v>5852</v>
      </c>
      <c r="B1750" s="29" t="s">
        <v>1623</v>
      </c>
      <c r="C1750" s="12">
        <f t="shared" si="175"/>
        <v>774714.15060000005</v>
      </c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>
        <v>459</v>
      </c>
      <c r="P1750" s="12">
        <v>503601.67</v>
      </c>
      <c r="Q1750" s="12">
        <v>53</v>
      </c>
      <c r="R1750" s="12">
        <v>242818.55</v>
      </c>
      <c r="S1750" s="12"/>
      <c r="T1750" s="12"/>
      <c r="U1750" s="12">
        <f t="shared" si="177"/>
        <v>14529.9</v>
      </c>
      <c r="V1750" s="12"/>
      <c r="W1750" s="12"/>
      <c r="X1750" s="12"/>
      <c r="Y1750" s="12"/>
      <c r="Z1750" s="12"/>
      <c r="AA1750" s="12"/>
      <c r="AB1750" s="12"/>
      <c r="AC1750" s="12">
        <v>14529.9</v>
      </c>
      <c r="AD1750" s="12"/>
      <c r="AE1750" s="12"/>
      <c r="AF1750" s="12"/>
      <c r="AG1750" s="12"/>
      <c r="AH1750" s="12"/>
      <c r="AI1750" s="12">
        <f t="shared" si="176"/>
        <v>13764.0306</v>
      </c>
      <c r="AJ1750" s="12"/>
      <c r="AK1750" s="12"/>
      <c r="AL1750" s="12"/>
      <c r="AM1750" s="12"/>
      <c r="AN1750" s="12"/>
      <c r="AO1750" s="12"/>
      <c r="AP1750" s="12"/>
      <c r="AQ1750" s="12"/>
      <c r="AR1750" s="12"/>
      <c r="AS1750" s="12">
        <v>12578.149600000001</v>
      </c>
      <c r="AT1750" s="12">
        <v>1185.8810000000001</v>
      </c>
      <c r="AU1750" s="12"/>
      <c r="AV1750" s="12"/>
    </row>
    <row r="1751" spans="1:48" ht="15.75" hidden="1">
      <c r="A1751" s="4" t="s">
        <v>5853</v>
      </c>
      <c r="B1751" s="29" t="s">
        <v>1561</v>
      </c>
      <c r="C1751" s="12">
        <f t="shared" si="175"/>
        <v>108815.04384</v>
      </c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  <c r="Q1751" s="12"/>
      <c r="R1751" s="12"/>
      <c r="S1751" s="12"/>
      <c r="T1751" s="12"/>
      <c r="U1751" s="12">
        <f t="shared" si="177"/>
        <v>108815.04384</v>
      </c>
      <c r="V1751" s="12">
        <f t="shared" si="178"/>
        <v>59941.26</v>
      </c>
      <c r="W1751" s="12"/>
      <c r="X1751" s="12"/>
      <c r="Y1751" s="12"/>
      <c r="Z1751" s="12"/>
      <c r="AA1751" s="12"/>
      <c r="AB1751" s="12">
        <v>59941.26</v>
      </c>
      <c r="AC1751" s="12"/>
      <c r="AD1751" s="12"/>
      <c r="AE1751" s="12">
        <v>48873.783839999996</v>
      </c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  <c r="AR1751" s="12"/>
      <c r="AS1751" s="12"/>
      <c r="AT1751" s="12"/>
      <c r="AU1751" s="12"/>
      <c r="AV1751" s="12"/>
    </row>
    <row r="1752" spans="1:48" ht="15.75" hidden="1">
      <c r="A1752" s="4" t="s">
        <v>5854</v>
      </c>
      <c r="B1752" s="29" t="s">
        <v>1352</v>
      </c>
      <c r="C1752" s="12">
        <f t="shared" si="175"/>
        <v>11324228.613599999</v>
      </c>
      <c r="D1752" s="12">
        <f t="shared" ref="D1752:D1791" si="179">E1752+F1752+G1752+H1752+I1752+J1752</f>
        <v>7909157.5</v>
      </c>
      <c r="E1752" s="12"/>
      <c r="F1752" s="12">
        <v>1499704.8</v>
      </c>
      <c r="G1752" s="12">
        <v>519673.58</v>
      </c>
      <c r="H1752" s="12">
        <v>5889779.1200000001</v>
      </c>
      <c r="I1752" s="12"/>
      <c r="J1752" s="12"/>
      <c r="K1752" s="12"/>
      <c r="L1752" s="12"/>
      <c r="M1752" s="12">
        <v>535.79999999999995</v>
      </c>
      <c r="N1752" s="12">
        <v>448250.49</v>
      </c>
      <c r="O1752" s="12"/>
      <c r="P1752" s="12"/>
      <c r="Q1752" s="12">
        <v>218</v>
      </c>
      <c r="R1752" s="12">
        <v>580498.92000000004</v>
      </c>
      <c r="S1752" s="12">
        <v>971230.45</v>
      </c>
      <c r="T1752" s="12">
        <v>1003617.7</v>
      </c>
      <c r="U1752" s="12">
        <f t="shared" si="177"/>
        <v>183465.95960000006</v>
      </c>
      <c r="V1752" s="12">
        <f t="shared" si="178"/>
        <v>183465.95960000006</v>
      </c>
      <c r="W1752" s="12"/>
      <c r="X1752" s="12"/>
      <c r="Y1752" s="12"/>
      <c r="Z1752" s="12"/>
      <c r="AA1752" s="12">
        <v>183465.95960000006</v>
      </c>
      <c r="AB1752" s="12"/>
      <c r="AC1752" s="12"/>
      <c r="AD1752" s="12"/>
      <c r="AE1752" s="12"/>
      <c r="AF1752" s="12"/>
      <c r="AG1752" s="12"/>
      <c r="AH1752" s="12"/>
      <c r="AI1752" s="12">
        <f t="shared" si="176"/>
        <v>228007.59400000001</v>
      </c>
      <c r="AJ1752" s="12">
        <f t="shared" ref="AJ1752:AJ1791" si="180">AK1752+AL1752+AM1752+AN1752+AO1752+AP1752</f>
        <v>138740.052</v>
      </c>
      <c r="AK1752" s="12"/>
      <c r="AL1752" s="12">
        <v>26408.306199999999</v>
      </c>
      <c r="AM1752" s="12">
        <v>21357.542399999998</v>
      </c>
      <c r="AN1752" s="12">
        <v>90974.203399999999</v>
      </c>
      <c r="AO1752" s="12"/>
      <c r="AP1752" s="12"/>
      <c r="AQ1752" s="12"/>
      <c r="AR1752" s="12">
        <v>9592.56</v>
      </c>
      <c r="AS1752" s="12"/>
      <c r="AT1752" s="12">
        <v>4877.8090000000002</v>
      </c>
      <c r="AU1752" s="12">
        <v>50315.637199999997</v>
      </c>
      <c r="AV1752" s="12">
        <v>24481.535800000001</v>
      </c>
    </row>
    <row r="1753" spans="1:48" ht="15.75" hidden="1">
      <c r="A1753" s="4" t="s">
        <v>5855</v>
      </c>
      <c r="B1753" s="29" t="s">
        <v>1583</v>
      </c>
      <c r="C1753" s="12">
        <f t="shared" si="175"/>
        <v>2884571.1776000001</v>
      </c>
      <c r="D1753" s="12">
        <f t="shared" si="179"/>
        <v>1937764.49</v>
      </c>
      <c r="E1753" s="12"/>
      <c r="F1753" s="12"/>
      <c r="G1753" s="12"/>
      <c r="H1753" s="12">
        <v>1937764.49</v>
      </c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2">
        <f t="shared" si="177"/>
        <v>905338.52759999991</v>
      </c>
      <c r="V1753" s="12"/>
      <c r="W1753" s="12"/>
      <c r="X1753" s="12"/>
      <c r="Y1753" s="12"/>
      <c r="Z1753" s="12"/>
      <c r="AA1753" s="12"/>
      <c r="AB1753" s="12"/>
      <c r="AC1753" s="12">
        <v>487311.87071999989</v>
      </c>
      <c r="AD1753" s="12"/>
      <c r="AE1753" s="12">
        <v>370773.53688000003</v>
      </c>
      <c r="AF1753" s="12"/>
      <c r="AG1753" s="12"/>
      <c r="AH1753" s="12">
        <v>47253.120000000003</v>
      </c>
      <c r="AI1753" s="12">
        <f t="shared" si="176"/>
        <v>41468.160000000003</v>
      </c>
      <c r="AJ1753" s="12">
        <f t="shared" si="180"/>
        <v>41468.160000000003</v>
      </c>
      <c r="AK1753" s="12"/>
      <c r="AL1753" s="12"/>
      <c r="AM1753" s="12"/>
      <c r="AN1753" s="12">
        <v>41468.160000000003</v>
      </c>
      <c r="AO1753" s="12"/>
      <c r="AP1753" s="12"/>
      <c r="AQ1753" s="12"/>
      <c r="AR1753" s="12"/>
      <c r="AS1753" s="12"/>
      <c r="AT1753" s="12"/>
      <c r="AU1753" s="12"/>
      <c r="AV1753" s="12"/>
    </row>
    <row r="1754" spans="1:48" ht="15.75" hidden="1">
      <c r="A1754" s="4" t="s">
        <v>5856</v>
      </c>
      <c r="B1754" s="29" t="s">
        <v>1487</v>
      </c>
      <c r="C1754" s="12">
        <f t="shared" si="175"/>
        <v>825612.62</v>
      </c>
      <c r="D1754" s="12">
        <f t="shared" si="179"/>
        <v>762051.6</v>
      </c>
      <c r="E1754" s="12"/>
      <c r="F1754" s="12">
        <v>762051.6</v>
      </c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2">
        <f t="shared" si="177"/>
        <v>47253.120000000003</v>
      </c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12"/>
      <c r="AG1754" s="12"/>
      <c r="AH1754" s="12">
        <v>47253.120000000003</v>
      </c>
      <c r="AI1754" s="12">
        <f t="shared" si="176"/>
        <v>16307.9</v>
      </c>
      <c r="AJ1754" s="12">
        <f t="shared" si="180"/>
        <v>16307.9</v>
      </c>
      <c r="AK1754" s="12"/>
      <c r="AL1754" s="12">
        <v>16307.9</v>
      </c>
      <c r="AM1754" s="12"/>
      <c r="AN1754" s="12"/>
      <c r="AO1754" s="12"/>
      <c r="AP1754" s="12"/>
      <c r="AQ1754" s="12"/>
      <c r="AR1754" s="12"/>
      <c r="AS1754" s="12"/>
      <c r="AT1754" s="12"/>
      <c r="AU1754" s="12"/>
      <c r="AV1754" s="12"/>
    </row>
    <row r="1755" spans="1:48" ht="15.75" hidden="1">
      <c r="A1755" s="4" t="s">
        <v>5857</v>
      </c>
      <c r="B1755" s="29" t="s">
        <v>1498</v>
      </c>
      <c r="C1755" s="12">
        <f t="shared" si="175"/>
        <v>166737.5736</v>
      </c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2">
        <f t="shared" si="177"/>
        <v>166737.5736</v>
      </c>
      <c r="V1755" s="12">
        <f t="shared" si="178"/>
        <v>69259.8272</v>
      </c>
      <c r="W1755" s="12">
        <v>12830.715360000002</v>
      </c>
      <c r="X1755" s="12"/>
      <c r="Y1755" s="12">
        <v>5941.5308800000003</v>
      </c>
      <c r="Z1755" s="12">
        <v>33302.01152</v>
      </c>
      <c r="AA1755" s="12">
        <v>10815.9128</v>
      </c>
      <c r="AB1755" s="12">
        <v>6369.6566400000002</v>
      </c>
      <c r="AC1755" s="12">
        <v>49830.356480000002</v>
      </c>
      <c r="AD1755" s="12"/>
      <c r="AE1755" s="12">
        <v>37913.661920000006</v>
      </c>
      <c r="AF1755" s="12">
        <v>9733.728000000001</v>
      </c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  <c r="AR1755" s="12"/>
      <c r="AS1755" s="12"/>
      <c r="AT1755" s="12"/>
      <c r="AU1755" s="12"/>
      <c r="AV1755" s="12"/>
    </row>
    <row r="1756" spans="1:48" ht="15.75" hidden="1">
      <c r="A1756" s="4" t="s">
        <v>5858</v>
      </c>
      <c r="B1756" s="29" t="s">
        <v>1538</v>
      </c>
      <c r="C1756" s="12">
        <f t="shared" si="175"/>
        <v>571693.12</v>
      </c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2">
        <f t="shared" si="177"/>
        <v>571693.12</v>
      </c>
      <c r="V1756" s="12">
        <f t="shared" si="178"/>
        <v>337753.36</v>
      </c>
      <c r="W1756" s="12">
        <v>67187.92</v>
      </c>
      <c r="X1756" s="12">
        <v>60982.94</v>
      </c>
      <c r="Y1756" s="12">
        <v>45279.31</v>
      </c>
      <c r="Z1756" s="12">
        <v>75793.53</v>
      </c>
      <c r="AA1756" s="12">
        <v>59517.18</v>
      </c>
      <c r="AB1756" s="12">
        <v>28992.48</v>
      </c>
      <c r="AC1756" s="12">
        <v>87749.83</v>
      </c>
      <c r="AD1756" s="12"/>
      <c r="AE1756" s="12">
        <v>72538.17</v>
      </c>
      <c r="AF1756" s="12">
        <v>6038.95</v>
      </c>
      <c r="AG1756" s="12">
        <v>31574.66</v>
      </c>
      <c r="AH1756" s="12">
        <v>36038.15</v>
      </c>
      <c r="AI1756" s="12"/>
      <c r="AJ1756" s="12"/>
      <c r="AK1756" s="12"/>
      <c r="AL1756" s="12"/>
      <c r="AM1756" s="12"/>
      <c r="AN1756" s="12"/>
      <c r="AO1756" s="12"/>
      <c r="AP1756" s="12"/>
      <c r="AQ1756" s="12"/>
      <c r="AR1756" s="12"/>
      <c r="AS1756" s="12"/>
      <c r="AT1756" s="12"/>
      <c r="AU1756" s="12"/>
      <c r="AV1756" s="12"/>
    </row>
    <row r="1757" spans="1:48" ht="15.75" hidden="1">
      <c r="A1757" s="4" t="s">
        <v>5859</v>
      </c>
      <c r="B1757" s="29" t="s">
        <v>1244</v>
      </c>
      <c r="C1757" s="12">
        <f t="shared" si="175"/>
        <v>575404.74</v>
      </c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2">
        <f t="shared" si="177"/>
        <v>575404.74</v>
      </c>
      <c r="V1757" s="12">
        <f t="shared" si="178"/>
        <v>318968.58999999997</v>
      </c>
      <c r="W1757" s="12">
        <v>63127.17</v>
      </c>
      <c r="X1757" s="12">
        <v>57871.39</v>
      </c>
      <c r="Y1757" s="12">
        <v>43148.46</v>
      </c>
      <c r="Z1757" s="12">
        <v>71995.7</v>
      </c>
      <c r="AA1757" s="12">
        <v>56680.45</v>
      </c>
      <c r="AB1757" s="12">
        <v>26145.42</v>
      </c>
      <c r="AC1757" s="12">
        <v>83173.919999999998</v>
      </c>
      <c r="AD1757" s="12"/>
      <c r="AE1757" s="12">
        <v>68596.58</v>
      </c>
      <c r="AF1757" s="12">
        <v>7548.69</v>
      </c>
      <c r="AG1757" s="12">
        <v>97116.96</v>
      </c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  <c r="AR1757" s="12"/>
      <c r="AS1757" s="12"/>
      <c r="AT1757" s="12"/>
      <c r="AU1757" s="12"/>
      <c r="AV1757" s="12"/>
    </row>
    <row r="1758" spans="1:48" ht="15.75" hidden="1">
      <c r="A1758" s="4" t="s">
        <v>5860</v>
      </c>
      <c r="B1758" s="29" t="s">
        <v>1131</v>
      </c>
      <c r="C1758" s="12">
        <f t="shared" si="175"/>
        <v>290691.57353470393</v>
      </c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2">
        <f t="shared" si="177"/>
        <v>290691.57353470393</v>
      </c>
      <c r="V1758" s="12">
        <f t="shared" si="178"/>
        <v>131504.72353470392</v>
      </c>
      <c r="W1758" s="12">
        <v>62868.72</v>
      </c>
      <c r="X1758" s="12"/>
      <c r="Y1758" s="12">
        <v>42573.693534703925</v>
      </c>
      <c r="Z1758" s="12"/>
      <c r="AA1758" s="12"/>
      <c r="AB1758" s="12">
        <v>26062.31</v>
      </c>
      <c r="AC1758" s="12">
        <v>82797.94</v>
      </c>
      <c r="AD1758" s="12">
        <v>26348.23</v>
      </c>
      <c r="AE1758" s="12"/>
      <c r="AF1758" s="12">
        <v>21230.69</v>
      </c>
      <c r="AG1758" s="12">
        <v>28809.99</v>
      </c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  <c r="AR1758" s="12"/>
      <c r="AS1758" s="12"/>
      <c r="AT1758" s="12"/>
      <c r="AU1758" s="12"/>
      <c r="AV1758" s="12"/>
    </row>
    <row r="1759" spans="1:48" ht="15.75" hidden="1">
      <c r="A1759" s="4" t="s">
        <v>5861</v>
      </c>
      <c r="B1759" s="29" t="s">
        <v>1087</v>
      </c>
      <c r="C1759" s="12">
        <f t="shared" si="175"/>
        <v>431096.84</v>
      </c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2">
        <f t="shared" si="177"/>
        <v>431096.84</v>
      </c>
      <c r="V1759" s="12">
        <f t="shared" si="178"/>
        <v>303463.38</v>
      </c>
      <c r="W1759" s="12">
        <v>61027.62</v>
      </c>
      <c r="X1759" s="12">
        <v>53742.64</v>
      </c>
      <c r="Y1759" s="12">
        <v>38119.050000000003</v>
      </c>
      <c r="Z1759" s="12">
        <v>70011.070000000007</v>
      </c>
      <c r="AA1759" s="12">
        <v>55092.76</v>
      </c>
      <c r="AB1759" s="12">
        <v>25470.240000000002</v>
      </c>
      <c r="AC1759" s="12">
        <v>80119.63</v>
      </c>
      <c r="AD1759" s="12"/>
      <c r="AE1759" s="12"/>
      <c r="AF1759" s="12">
        <v>18767.93</v>
      </c>
      <c r="AG1759" s="12">
        <v>28745.9</v>
      </c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  <c r="AR1759" s="12"/>
      <c r="AS1759" s="12"/>
      <c r="AT1759" s="12"/>
      <c r="AU1759" s="12"/>
      <c r="AV1759" s="12"/>
    </row>
    <row r="1760" spans="1:48" ht="15.75" hidden="1">
      <c r="A1760" s="4" t="s">
        <v>5862</v>
      </c>
      <c r="B1760" s="29" t="s">
        <v>3342</v>
      </c>
      <c r="C1760" s="12">
        <f t="shared" si="175"/>
        <v>25005.040000000001</v>
      </c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12">
        <f t="shared" si="177"/>
        <v>25005.040000000001</v>
      </c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12">
        <v>25005.040000000001</v>
      </c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  <c r="AR1760" s="12"/>
      <c r="AS1760" s="12"/>
      <c r="AT1760" s="12"/>
      <c r="AU1760" s="12"/>
      <c r="AV1760" s="12"/>
    </row>
    <row r="1761" spans="1:48" ht="15.75" hidden="1">
      <c r="A1761" s="4" t="s">
        <v>5863</v>
      </c>
      <c r="B1761" s="29" t="s">
        <v>3427</v>
      </c>
      <c r="C1761" s="12">
        <f t="shared" si="175"/>
        <v>505005.21016000002</v>
      </c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2">
        <f t="shared" si="177"/>
        <v>505005.21016000002</v>
      </c>
      <c r="V1761" s="12"/>
      <c r="W1761" s="12"/>
      <c r="X1761" s="12"/>
      <c r="Y1761" s="12"/>
      <c r="Z1761" s="12"/>
      <c r="AA1761" s="12"/>
      <c r="AB1761" s="12"/>
      <c r="AC1761" s="12">
        <v>185839.91184000002</v>
      </c>
      <c r="AD1761" s="12"/>
      <c r="AE1761" s="12">
        <v>209041.92232000001</v>
      </c>
      <c r="AF1761" s="12">
        <v>110123.376</v>
      </c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  <c r="AR1761" s="12"/>
      <c r="AS1761" s="12"/>
      <c r="AT1761" s="12"/>
      <c r="AU1761" s="12"/>
      <c r="AV1761" s="12"/>
    </row>
    <row r="1762" spans="1:48" ht="15.75" hidden="1">
      <c r="A1762" s="4" t="s">
        <v>5864</v>
      </c>
      <c r="B1762" s="29" t="s">
        <v>1391</v>
      </c>
      <c r="C1762" s="12">
        <f t="shared" si="175"/>
        <v>41904.82</v>
      </c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2">
        <f t="shared" si="177"/>
        <v>41904.82</v>
      </c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12"/>
      <c r="AG1762" s="12"/>
      <c r="AH1762" s="12">
        <v>41904.82</v>
      </c>
      <c r="AI1762" s="12"/>
      <c r="AJ1762" s="12"/>
      <c r="AK1762" s="12"/>
      <c r="AL1762" s="12"/>
      <c r="AM1762" s="12"/>
      <c r="AN1762" s="12"/>
      <c r="AO1762" s="12"/>
      <c r="AP1762" s="12"/>
      <c r="AQ1762" s="12"/>
      <c r="AR1762" s="12"/>
      <c r="AS1762" s="12"/>
      <c r="AT1762" s="12"/>
      <c r="AU1762" s="12"/>
      <c r="AV1762" s="12"/>
    </row>
    <row r="1763" spans="1:48" ht="15.75" hidden="1">
      <c r="A1763" s="4" t="s">
        <v>5865</v>
      </c>
      <c r="B1763" s="29" t="s">
        <v>3370</v>
      </c>
      <c r="C1763" s="12">
        <f t="shared" si="175"/>
        <v>66940.487027765106</v>
      </c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12">
        <f t="shared" si="177"/>
        <v>66940.487027765106</v>
      </c>
      <c r="V1763" s="12">
        <f t="shared" si="178"/>
        <v>66940.487027765106</v>
      </c>
      <c r="W1763" s="12"/>
      <c r="X1763" s="12"/>
      <c r="Y1763" s="12"/>
      <c r="Z1763" s="12"/>
      <c r="AA1763" s="12"/>
      <c r="AB1763" s="12">
        <v>66940.487027765106</v>
      </c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  <c r="AR1763" s="12"/>
      <c r="AS1763" s="12"/>
      <c r="AT1763" s="12"/>
      <c r="AU1763" s="12"/>
      <c r="AV1763" s="12"/>
    </row>
    <row r="1764" spans="1:48" ht="15.75" hidden="1">
      <c r="A1764" s="4" t="s">
        <v>5866</v>
      </c>
      <c r="B1764" s="29" t="s">
        <v>3404</v>
      </c>
      <c r="C1764" s="12">
        <f t="shared" si="175"/>
        <v>66940.487027765106</v>
      </c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2">
        <f t="shared" si="177"/>
        <v>66940.487027765106</v>
      </c>
      <c r="V1764" s="12">
        <f t="shared" si="178"/>
        <v>66940.487027765106</v>
      </c>
      <c r="W1764" s="12"/>
      <c r="X1764" s="12"/>
      <c r="Y1764" s="12"/>
      <c r="Z1764" s="12"/>
      <c r="AA1764" s="12"/>
      <c r="AB1764" s="12">
        <v>66940.487027765106</v>
      </c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  <c r="AR1764" s="12"/>
      <c r="AS1764" s="12"/>
      <c r="AT1764" s="12"/>
      <c r="AU1764" s="12"/>
      <c r="AV1764" s="12"/>
    </row>
    <row r="1765" spans="1:48" ht="15.75" hidden="1">
      <c r="A1765" s="4" t="s">
        <v>5867</v>
      </c>
      <c r="B1765" s="29" t="s">
        <v>1625</v>
      </c>
      <c r="C1765" s="12">
        <f t="shared" si="175"/>
        <v>395847.31720000005</v>
      </c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2">
        <f t="shared" si="177"/>
        <v>395847.31720000005</v>
      </c>
      <c r="V1765" s="12">
        <f t="shared" si="178"/>
        <v>237677.13160000002</v>
      </c>
      <c r="W1765" s="12"/>
      <c r="X1765" s="12">
        <v>61787.239200000004</v>
      </c>
      <c r="Y1765" s="12">
        <v>39678.278400000003</v>
      </c>
      <c r="Z1765" s="12">
        <v>63981.61</v>
      </c>
      <c r="AA1765" s="12">
        <v>72230.004000000001</v>
      </c>
      <c r="AB1765" s="12"/>
      <c r="AC1765" s="12"/>
      <c r="AD1765" s="12">
        <v>27531.1656</v>
      </c>
      <c r="AE1765" s="12"/>
      <c r="AF1765" s="12"/>
      <c r="AG1765" s="12">
        <v>97116.96</v>
      </c>
      <c r="AH1765" s="12">
        <v>33522.06</v>
      </c>
      <c r="AI1765" s="12"/>
      <c r="AJ1765" s="12"/>
      <c r="AK1765" s="12"/>
      <c r="AL1765" s="12"/>
      <c r="AM1765" s="12"/>
      <c r="AN1765" s="12"/>
      <c r="AO1765" s="12"/>
      <c r="AP1765" s="12"/>
      <c r="AQ1765" s="12"/>
      <c r="AR1765" s="12"/>
      <c r="AS1765" s="12"/>
      <c r="AT1765" s="12"/>
      <c r="AU1765" s="12"/>
      <c r="AV1765" s="12"/>
    </row>
    <row r="1766" spans="1:48" ht="15.75" hidden="1">
      <c r="A1766" s="4" t="s">
        <v>5868</v>
      </c>
      <c r="B1766" s="29" t="s">
        <v>1405</v>
      </c>
      <c r="C1766" s="12">
        <f t="shared" si="175"/>
        <v>62820.7224578971</v>
      </c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2">
        <f t="shared" si="177"/>
        <v>62820.7224578971</v>
      </c>
      <c r="V1766" s="12">
        <f t="shared" si="178"/>
        <v>15567.602457897099</v>
      </c>
      <c r="W1766" s="12"/>
      <c r="X1766" s="12"/>
      <c r="Y1766" s="12"/>
      <c r="Z1766" s="12"/>
      <c r="AA1766" s="12"/>
      <c r="AB1766" s="12">
        <v>15567.602457897099</v>
      </c>
      <c r="AC1766" s="12"/>
      <c r="AD1766" s="12"/>
      <c r="AE1766" s="12"/>
      <c r="AF1766" s="12"/>
      <c r="AG1766" s="12"/>
      <c r="AH1766" s="12">
        <v>47253.120000000003</v>
      </c>
      <c r="AI1766" s="12"/>
      <c r="AJ1766" s="12"/>
      <c r="AK1766" s="12"/>
      <c r="AL1766" s="12"/>
      <c r="AM1766" s="12"/>
      <c r="AN1766" s="12"/>
      <c r="AO1766" s="12"/>
      <c r="AP1766" s="12"/>
      <c r="AQ1766" s="12"/>
      <c r="AR1766" s="12"/>
      <c r="AS1766" s="12"/>
      <c r="AT1766" s="12"/>
      <c r="AU1766" s="12"/>
      <c r="AV1766" s="12"/>
    </row>
    <row r="1767" spans="1:48" ht="15.75" hidden="1">
      <c r="A1767" s="4" t="s">
        <v>5869</v>
      </c>
      <c r="B1767" s="29" t="s">
        <v>3345</v>
      </c>
      <c r="C1767" s="12">
        <f t="shared" si="175"/>
        <v>88038.084271279018</v>
      </c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2">
        <f t="shared" si="177"/>
        <v>88038.084271279018</v>
      </c>
      <c r="V1767" s="12">
        <f t="shared" si="178"/>
        <v>88038.084271279018</v>
      </c>
      <c r="W1767" s="12"/>
      <c r="X1767" s="12"/>
      <c r="Y1767" s="12"/>
      <c r="Z1767" s="12"/>
      <c r="AA1767" s="12">
        <v>72470.552000000011</v>
      </c>
      <c r="AB1767" s="12">
        <v>15567.532271279</v>
      </c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  <c r="AR1767" s="12"/>
      <c r="AS1767" s="12"/>
      <c r="AT1767" s="12"/>
      <c r="AU1767" s="12"/>
      <c r="AV1767" s="12"/>
    </row>
    <row r="1768" spans="1:48" ht="15.75" hidden="1">
      <c r="A1768" s="4" t="s">
        <v>5870</v>
      </c>
      <c r="B1768" s="29" t="s">
        <v>1288</v>
      </c>
      <c r="C1768" s="12">
        <f t="shared" si="175"/>
        <v>1682379.9624799998</v>
      </c>
      <c r="D1768" s="12">
        <f t="shared" si="179"/>
        <v>378577.85</v>
      </c>
      <c r="E1768" s="12">
        <v>378577.85</v>
      </c>
      <c r="F1768" s="12"/>
      <c r="G1768" s="12"/>
      <c r="H1768" s="12"/>
      <c r="I1768" s="12"/>
      <c r="J1768" s="12"/>
      <c r="K1768" s="12"/>
      <c r="L1768" s="12"/>
      <c r="M1768" s="12">
        <v>150.6</v>
      </c>
      <c r="N1768" s="12">
        <v>47056.92</v>
      </c>
      <c r="O1768" s="12">
        <v>940</v>
      </c>
      <c r="P1768" s="12">
        <v>648922.19999999995</v>
      </c>
      <c r="Q1768" s="12">
        <v>100</v>
      </c>
      <c r="R1768" s="12">
        <v>286271.09999999998</v>
      </c>
      <c r="S1768" s="12"/>
      <c r="T1768" s="12"/>
      <c r="U1768" s="12">
        <f t="shared" si="177"/>
        <v>305614.89247999998</v>
      </c>
      <c r="V1768" s="12">
        <f t="shared" si="178"/>
        <v>57362.724799999996</v>
      </c>
      <c r="W1768" s="12"/>
      <c r="X1768" s="12"/>
      <c r="Y1768" s="12"/>
      <c r="Z1768" s="12"/>
      <c r="AA1768" s="12">
        <v>22548.094799999999</v>
      </c>
      <c r="AB1768" s="12">
        <v>34814.629999999997</v>
      </c>
      <c r="AC1768" s="12">
        <v>103882.08767999998</v>
      </c>
      <c r="AD1768" s="12"/>
      <c r="AE1768" s="12"/>
      <c r="AF1768" s="12"/>
      <c r="AG1768" s="12">
        <v>97116.96</v>
      </c>
      <c r="AH1768" s="12">
        <v>47253.120000000003</v>
      </c>
      <c r="AI1768" s="12">
        <f t="shared" si="176"/>
        <v>15937</v>
      </c>
      <c r="AJ1768" s="12">
        <f t="shared" si="180"/>
        <v>4433</v>
      </c>
      <c r="AK1768" s="12">
        <v>4433</v>
      </c>
      <c r="AL1768" s="12"/>
      <c r="AM1768" s="12"/>
      <c r="AN1768" s="12"/>
      <c r="AO1768" s="12"/>
      <c r="AP1768" s="12"/>
      <c r="AQ1768" s="12"/>
      <c r="AR1768" s="12">
        <v>551</v>
      </c>
      <c r="AS1768" s="12">
        <v>7600</v>
      </c>
      <c r="AT1768" s="12">
        <v>3353</v>
      </c>
      <c r="AU1768" s="12"/>
      <c r="AV1768" s="12"/>
    </row>
    <row r="1769" spans="1:48" ht="15.75" hidden="1">
      <c r="A1769" s="4" t="s">
        <v>5871</v>
      </c>
      <c r="B1769" s="29" t="s">
        <v>1236</v>
      </c>
      <c r="C1769" s="12">
        <f t="shared" si="175"/>
        <v>730900.47511999996</v>
      </c>
      <c r="D1769" s="12">
        <f t="shared" si="179"/>
        <v>392175.84</v>
      </c>
      <c r="E1769" s="12"/>
      <c r="F1769" s="12"/>
      <c r="G1769" s="12"/>
      <c r="H1769" s="12"/>
      <c r="I1769" s="12"/>
      <c r="J1769" s="12">
        <v>392175.84</v>
      </c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>
        <f t="shared" si="177"/>
        <v>332376.11111999996</v>
      </c>
      <c r="V1769" s="12"/>
      <c r="W1769" s="12"/>
      <c r="X1769" s="12"/>
      <c r="Y1769" s="12"/>
      <c r="Z1769" s="12"/>
      <c r="AA1769" s="12"/>
      <c r="AB1769" s="12"/>
      <c r="AC1769" s="12">
        <v>225082.89407999997</v>
      </c>
      <c r="AD1769" s="12"/>
      <c r="AE1769" s="12">
        <v>60040.097040000001</v>
      </c>
      <c r="AF1769" s="12"/>
      <c r="AG1769" s="12"/>
      <c r="AH1769" s="12">
        <v>47253.120000000003</v>
      </c>
      <c r="AI1769" s="12">
        <f t="shared" si="176"/>
        <v>6348.5240000000003</v>
      </c>
      <c r="AJ1769" s="12">
        <f t="shared" si="180"/>
        <v>6348.5240000000003</v>
      </c>
      <c r="AK1769" s="12"/>
      <c r="AL1769" s="12"/>
      <c r="AM1769" s="12"/>
      <c r="AN1769" s="12"/>
      <c r="AO1769" s="12"/>
      <c r="AP1769" s="12">
        <v>6348.5240000000003</v>
      </c>
      <c r="AQ1769" s="12"/>
      <c r="AR1769" s="12"/>
      <c r="AS1769" s="12"/>
      <c r="AT1769" s="12"/>
      <c r="AU1769" s="12"/>
      <c r="AV1769" s="12"/>
    </row>
    <row r="1770" spans="1:48" ht="15.75" hidden="1">
      <c r="A1770" s="4" t="s">
        <v>5872</v>
      </c>
      <c r="B1770" s="29" t="s">
        <v>3403</v>
      </c>
      <c r="C1770" s="12">
        <f t="shared" si="175"/>
        <v>486448.58911999996</v>
      </c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>
        <f t="shared" si="177"/>
        <v>486448.58911999996</v>
      </c>
      <c r="V1770" s="12"/>
      <c r="W1770" s="12"/>
      <c r="X1770" s="12"/>
      <c r="Y1770" s="12"/>
      <c r="Z1770" s="12"/>
      <c r="AA1770" s="12"/>
      <c r="AB1770" s="12"/>
      <c r="AC1770" s="12">
        <v>384014.12607999996</v>
      </c>
      <c r="AD1770" s="12"/>
      <c r="AE1770" s="12">
        <v>102434.46304</v>
      </c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  <c r="AR1770" s="12"/>
      <c r="AS1770" s="12"/>
      <c r="AT1770" s="12"/>
      <c r="AU1770" s="12"/>
      <c r="AV1770" s="12"/>
    </row>
    <row r="1771" spans="1:48" ht="15.75" hidden="1">
      <c r="A1771" s="4" t="s">
        <v>5873</v>
      </c>
      <c r="B1771" s="29" t="s">
        <v>3385</v>
      </c>
      <c r="C1771" s="12">
        <f t="shared" si="175"/>
        <v>15567.532271279</v>
      </c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>
        <f t="shared" si="177"/>
        <v>15567.532271279</v>
      </c>
      <c r="V1771" s="12">
        <f t="shared" si="178"/>
        <v>15567.532271279</v>
      </c>
      <c r="W1771" s="12"/>
      <c r="X1771" s="12"/>
      <c r="Y1771" s="12"/>
      <c r="Z1771" s="12"/>
      <c r="AA1771" s="12"/>
      <c r="AB1771" s="12">
        <v>15567.532271279</v>
      </c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  <c r="AR1771" s="12"/>
      <c r="AS1771" s="12"/>
      <c r="AT1771" s="12"/>
      <c r="AU1771" s="12"/>
      <c r="AV1771" s="12"/>
    </row>
    <row r="1772" spans="1:48" ht="15.75" hidden="1">
      <c r="A1772" s="4" t="s">
        <v>5874</v>
      </c>
      <c r="B1772" s="29" t="s">
        <v>3420</v>
      </c>
      <c r="C1772" s="12">
        <f t="shared" si="175"/>
        <v>15567.532271279</v>
      </c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>
        <f t="shared" si="177"/>
        <v>15567.532271279</v>
      </c>
      <c r="V1772" s="12">
        <f t="shared" si="178"/>
        <v>15567.532271279</v>
      </c>
      <c r="W1772" s="12"/>
      <c r="X1772" s="12"/>
      <c r="Y1772" s="12"/>
      <c r="Z1772" s="12"/>
      <c r="AA1772" s="12"/>
      <c r="AB1772" s="12">
        <v>15567.532271279</v>
      </c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  <c r="AR1772" s="12"/>
      <c r="AS1772" s="12"/>
      <c r="AT1772" s="12"/>
      <c r="AU1772" s="12"/>
      <c r="AV1772" s="12"/>
    </row>
    <row r="1773" spans="1:48" ht="15.75" hidden="1">
      <c r="A1773" s="4" t="s">
        <v>5875</v>
      </c>
      <c r="B1773" s="29" t="s">
        <v>1238</v>
      </c>
      <c r="C1773" s="12">
        <f t="shared" si="175"/>
        <v>240819.38999999998</v>
      </c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2">
        <f t="shared" si="177"/>
        <v>240819.38999999998</v>
      </c>
      <c r="V1773" s="12">
        <f t="shared" si="178"/>
        <v>129675.76999999999</v>
      </c>
      <c r="W1773" s="12">
        <v>12280.27</v>
      </c>
      <c r="X1773" s="12">
        <v>18212.98</v>
      </c>
      <c r="Y1773" s="12">
        <v>14730.66</v>
      </c>
      <c r="Z1773" s="12">
        <v>60261.7</v>
      </c>
      <c r="AA1773" s="12">
        <v>17038.349999999999</v>
      </c>
      <c r="AB1773" s="12">
        <v>7151.81</v>
      </c>
      <c r="AC1773" s="12"/>
      <c r="AD1773" s="12"/>
      <c r="AE1773" s="12">
        <v>52560.9</v>
      </c>
      <c r="AF1773" s="12">
        <v>11329.6</v>
      </c>
      <c r="AG1773" s="12"/>
      <c r="AH1773" s="12">
        <v>47253.120000000003</v>
      </c>
      <c r="AI1773" s="12"/>
      <c r="AJ1773" s="12"/>
      <c r="AK1773" s="12"/>
      <c r="AL1773" s="12"/>
      <c r="AM1773" s="12"/>
      <c r="AN1773" s="12"/>
      <c r="AO1773" s="12"/>
      <c r="AP1773" s="12"/>
      <c r="AQ1773" s="12"/>
      <c r="AR1773" s="12"/>
      <c r="AS1773" s="12"/>
      <c r="AT1773" s="12"/>
      <c r="AU1773" s="12"/>
      <c r="AV1773" s="12"/>
    </row>
    <row r="1774" spans="1:48" ht="15.75" hidden="1">
      <c r="A1774" s="4" t="s">
        <v>5876</v>
      </c>
      <c r="B1774" s="29" t="s">
        <v>1079</v>
      </c>
      <c r="C1774" s="12">
        <f t="shared" si="175"/>
        <v>229822.95</v>
      </c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2">
        <f t="shared" si="177"/>
        <v>229822.95</v>
      </c>
      <c r="V1774" s="12">
        <f t="shared" si="178"/>
        <v>117654.95000000001</v>
      </c>
      <c r="W1774" s="12">
        <v>28764.43</v>
      </c>
      <c r="X1774" s="12">
        <v>18212.98</v>
      </c>
      <c r="Y1774" s="12">
        <v>14730.66</v>
      </c>
      <c r="Z1774" s="12">
        <v>31756.720000000001</v>
      </c>
      <c r="AA1774" s="12">
        <v>17038.349999999999</v>
      </c>
      <c r="AB1774" s="12">
        <v>7151.81</v>
      </c>
      <c r="AC1774" s="12"/>
      <c r="AD1774" s="12"/>
      <c r="AE1774" s="12">
        <v>53585.279999999999</v>
      </c>
      <c r="AF1774" s="12">
        <v>11329.6</v>
      </c>
      <c r="AG1774" s="12"/>
      <c r="AH1774" s="12">
        <v>47253.120000000003</v>
      </c>
      <c r="AI1774" s="12"/>
      <c r="AJ1774" s="12"/>
      <c r="AK1774" s="12"/>
      <c r="AL1774" s="12"/>
      <c r="AM1774" s="12"/>
      <c r="AN1774" s="12"/>
      <c r="AO1774" s="12"/>
      <c r="AP1774" s="12"/>
      <c r="AQ1774" s="12"/>
      <c r="AR1774" s="12"/>
      <c r="AS1774" s="12"/>
      <c r="AT1774" s="12"/>
      <c r="AU1774" s="12"/>
      <c r="AV1774" s="12"/>
    </row>
    <row r="1775" spans="1:48" ht="15.75" hidden="1">
      <c r="A1775" s="4" t="s">
        <v>5877</v>
      </c>
      <c r="B1775" s="29" t="s">
        <v>1178</v>
      </c>
      <c r="C1775" s="12">
        <f t="shared" si="175"/>
        <v>240300.21</v>
      </c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2">
        <f t="shared" si="177"/>
        <v>240300.21</v>
      </c>
      <c r="V1775" s="12">
        <f t="shared" si="178"/>
        <v>129195.33</v>
      </c>
      <c r="W1775" s="12">
        <v>12592.12</v>
      </c>
      <c r="X1775" s="12">
        <v>18212.98</v>
      </c>
      <c r="Y1775" s="12">
        <v>14730.66</v>
      </c>
      <c r="Z1775" s="12">
        <v>60261.7</v>
      </c>
      <c r="AA1775" s="12">
        <v>17038.349999999999</v>
      </c>
      <c r="AB1775" s="12">
        <v>6359.52</v>
      </c>
      <c r="AC1775" s="12"/>
      <c r="AD1775" s="12"/>
      <c r="AE1775" s="12">
        <v>52492.86</v>
      </c>
      <c r="AF1775" s="12">
        <v>11358.9</v>
      </c>
      <c r="AG1775" s="12"/>
      <c r="AH1775" s="12">
        <v>47253.120000000003</v>
      </c>
      <c r="AI1775" s="12"/>
      <c r="AJ1775" s="12"/>
      <c r="AK1775" s="12"/>
      <c r="AL1775" s="12"/>
      <c r="AM1775" s="12"/>
      <c r="AN1775" s="12"/>
      <c r="AO1775" s="12"/>
      <c r="AP1775" s="12"/>
      <c r="AQ1775" s="12"/>
      <c r="AR1775" s="12"/>
      <c r="AS1775" s="12"/>
      <c r="AT1775" s="12"/>
      <c r="AU1775" s="12"/>
      <c r="AV1775" s="12"/>
    </row>
    <row r="1776" spans="1:48" ht="15.75" hidden="1">
      <c r="A1776" s="4" t="s">
        <v>5878</v>
      </c>
      <c r="B1776" s="29" t="s">
        <v>1231</v>
      </c>
      <c r="C1776" s="12">
        <f t="shared" si="175"/>
        <v>69098.070000000007</v>
      </c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2">
        <f t="shared" si="177"/>
        <v>69098.070000000007</v>
      </c>
      <c r="V1776" s="12">
        <f t="shared" si="178"/>
        <v>21844.95</v>
      </c>
      <c r="W1776" s="12"/>
      <c r="X1776" s="12"/>
      <c r="Y1776" s="12"/>
      <c r="Z1776" s="12"/>
      <c r="AA1776" s="12"/>
      <c r="AB1776" s="12">
        <v>21844.95</v>
      </c>
      <c r="AC1776" s="12"/>
      <c r="AD1776" s="12"/>
      <c r="AE1776" s="12"/>
      <c r="AF1776" s="12"/>
      <c r="AG1776" s="12"/>
      <c r="AH1776" s="12">
        <v>47253.120000000003</v>
      </c>
      <c r="AI1776" s="12"/>
      <c r="AJ1776" s="12"/>
      <c r="AK1776" s="12"/>
      <c r="AL1776" s="12"/>
      <c r="AM1776" s="12"/>
      <c r="AN1776" s="12"/>
      <c r="AO1776" s="12"/>
      <c r="AP1776" s="12"/>
      <c r="AQ1776" s="12"/>
      <c r="AR1776" s="12"/>
      <c r="AS1776" s="12"/>
      <c r="AT1776" s="12"/>
      <c r="AU1776" s="12"/>
      <c r="AV1776" s="12"/>
    </row>
    <row r="1777" spans="1:48" ht="15.75" hidden="1">
      <c r="A1777" s="4" t="s">
        <v>5879</v>
      </c>
      <c r="B1777" s="29" t="s">
        <v>1205</v>
      </c>
      <c r="C1777" s="12">
        <f t="shared" si="175"/>
        <v>180730.63</v>
      </c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  <c r="Q1777" s="12"/>
      <c r="R1777" s="12"/>
      <c r="S1777" s="12"/>
      <c r="T1777" s="12"/>
      <c r="U1777" s="12">
        <f t="shared" si="177"/>
        <v>180730.63</v>
      </c>
      <c r="V1777" s="12">
        <f t="shared" si="178"/>
        <v>69625.75</v>
      </c>
      <c r="W1777" s="12">
        <v>12491.95</v>
      </c>
      <c r="X1777" s="12">
        <v>18212.98</v>
      </c>
      <c r="Y1777" s="12">
        <v>14730.66</v>
      </c>
      <c r="Z1777" s="12"/>
      <c r="AA1777" s="12">
        <v>17038.349999999999</v>
      </c>
      <c r="AB1777" s="12">
        <v>7151.81</v>
      </c>
      <c r="AC1777" s="12"/>
      <c r="AD1777" s="12"/>
      <c r="AE1777" s="12">
        <v>52492.86</v>
      </c>
      <c r="AF1777" s="12">
        <v>11358.9</v>
      </c>
      <c r="AG1777" s="12"/>
      <c r="AH1777" s="12">
        <v>47253.120000000003</v>
      </c>
      <c r="AI1777" s="12"/>
      <c r="AJ1777" s="12"/>
      <c r="AK1777" s="12"/>
      <c r="AL1777" s="12"/>
      <c r="AM1777" s="12"/>
      <c r="AN1777" s="12"/>
      <c r="AO1777" s="12"/>
      <c r="AP1777" s="12"/>
      <c r="AQ1777" s="12"/>
      <c r="AR1777" s="12"/>
      <c r="AS1777" s="12"/>
      <c r="AT1777" s="12"/>
      <c r="AU1777" s="12"/>
      <c r="AV1777" s="12"/>
    </row>
    <row r="1778" spans="1:48" ht="15.75" hidden="1">
      <c r="A1778" s="4" t="s">
        <v>5880</v>
      </c>
      <c r="B1778" s="29" t="s">
        <v>1060</v>
      </c>
      <c r="C1778" s="12">
        <f t="shared" si="175"/>
        <v>212938.95</v>
      </c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2">
        <f t="shared" si="177"/>
        <v>212938.95</v>
      </c>
      <c r="V1778" s="12">
        <f t="shared" si="178"/>
        <v>101998.51000000001</v>
      </c>
      <c r="W1778" s="12">
        <v>12090.33</v>
      </c>
      <c r="X1778" s="12">
        <v>18212.98</v>
      </c>
      <c r="Y1778" s="12">
        <v>14730.66</v>
      </c>
      <c r="Z1778" s="12">
        <v>32774.379999999997</v>
      </c>
      <c r="AA1778" s="12">
        <v>17038.349999999999</v>
      </c>
      <c r="AB1778" s="12">
        <v>7151.81</v>
      </c>
      <c r="AC1778" s="12"/>
      <c r="AD1778" s="12"/>
      <c r="AE1778" s="12">
        <v>52357.72</v>
      </c>
      <c r="AF1778" s="12">
        <v>11329.6</v>
      </c>
      <c r="AG1778" s="12"/>
      <c r="AH1778" s="12">
        <v>47253.120000000003</v>
      </c>
      <c r="AI1778" s="12"/>
      <c r="AJ1778" s="12"/>
      <c r="AK1778" s="12"/>
      <c r="AL1778" s="12"/>
      <c r="AM1778" s="12"/>
      <c r="AN1778" s="12"/>
      <c r="AO1778" s="12"/>
      <c r="AP1778" s="12"/>
      <c r="AQ1778" s="12"/>
      <c r="AR1778" s="12"/>
      <c r="AS1778" s="12"/>
      <c r="AT1778" s="12"/>
      <c r="AU1778" s="12"/>
      <c r="AV1778" s="12"/>
    </row>
    <row r="1779" spans="1:48" ht="15.75" hidden="1">
      <c r="A1779" s="4" t="s">
        <v>5881</v>
      </c>
      <c r="B1779" s="29" t="s">
        <v>1179</v>
      </c>
      <c r="C1779" s="12">
        <f t="shared" si="175"/>
        <v>41835.97</v>
      </c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2">
        <f t="shared" si="177"/>
        <v>41835.97</v>
      </c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12"/>
      <c r="AG1779" s="12"/>
      <c r="AH1779" s="12">
        <v>41835.97</v>
      </c>
      <c r="AI1779" s="12"/>
      <c r="AJ1779" s="12"/>
      <c r="AK1779" s="12"/>
      <c r="AL1779" s="12"/>
      <c r="AM1779" s="12"/>
      <c r="AN1779" s="12"/>
      <c r="AO1779" s="12"/>
      <c r="AP1779" s="12"/>
      <c r="AQ1779" s="12"/>
      <c r="AR1779" s="12"/>
      <c r="AS1779" s="12"/>
      <c r="AT1779" s="12"/>
      <c r="AU1779" s="12"/>
      <c r="AV1779" s="12"/>
    </row>
    <row r="1780" spans="1:48" ht="15.75" hidden="1">
      <c r="A1780" s="4" t="s">
        <v>5882</v>
      </c>
      <c r="B1780" s="29" t="s">
        <v>3366</v>
      </c>
      <c r="C1780" s="12">
        <f t="shared" si="175"/>
        <v>17218.031999999999</v>
      </c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  <c r="Q1780" s="12"/>
      <c r="R1780" s="12"/>
      <c r="S1780" s="12"/>
      <c r="T1780" s="12"/>
      <c r="U1780" s="12">
        <f t="shared" si="177"/>
        <v>17218.031999999999</v>
      </c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12">
        <v>17218.031999999999</v>
      </c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  <c r="AR1780" s="12"/>
      <c r="AS1780" s="12"/>
      <c r="AT1780" s="12"/>
      <c r="AU1780" s="12"/>
      <c r="AV1780" s="12"/>
    </row>
    <row r="1781" spans="1:48" ht="15.75" hidden="1">
      <c r="A1781" s="4" t="s">
        <v>5883</v>
      </c>
      <c r="B1781" s="29" t="s">
        <v>1509</v>
      </c>
      <c r="C1781" s="12">
        <f t="shared" si="175"/>
        <v>655954.06799999997</v>
      </c>
      <c r="D1781" s="12">
        <f t="shared" si="179"/>
        <v>642143.15</v>
      </c>
      <c r="E1781" s="12">
        <v>642143.15</v>
      </c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12"/>
      <c r="AG1781" s="12"/>
      <c r="AH1781" s="12"/>
      <c r="AI1781" s="12">
        <f t="shared" si="176"/>
        <v>13810.918</v>
      </c>
      <c r="AJ1781" s="12">
        <f t="shared" si="180"/>
        <v>13810.918</v>
      </c>
      <c r="AK1781" s="12">
        <v>13810.918</v>
      </c>
      <c r="AL1781" s="12"/>
      <c r="AM1781" s="12"/>
      <c r="AN1781" s="12"/>
      <c r="AO1781" s="12"/>
      <c r="AP1781" s="12"/>
      <c r="AQ1781" s="12"/>
      <c r="AR1781" s="12"/>
      <c r="AS1781" s="12"/>
      <c r="AT1781" s="12"/>
      <c r="AU1781" s="12"/>
      <c r="AV1781" s="12"/>
    </row>
    <row r="1782" spans="1:48" ht="15.75" hidden="1">
      <c r="A1782" s="4" t="s">
        <v>5884</v>
      </c>
      <c r="B1782" s="29" t="s">
        <v>3443</v>
      </c>
      <c r="C1782" s="12">
        <f t="shared" si="175"/>
        <v>192946.01821426273</v>
      </c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2">
        <f t="shared" si="177"/>
        <v>192946.01821426273</v>
      </c>
      <c r="V1782" s="12">
        <f t="shared" si="178"/>
        <v>192946.01821426273</v>
      </c>
      <c r="W1782" s="12"/>
      <c r="X1782" s="12"/>
      <c r="Y1782" s="12"/>
      <c r="Z1782" s="12">
        <v>192946.01821426273</v>
      </c>
      <c r="AA1782" s="12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  <c r="AR1782" s="12"/>
      <c r="AS1782" s="12"/>
      <c r="AT1782" s="12"/>
      <c r="AU1782" s="12"/>
      <c r="AV1782" s="12"/>
    </row>
    <row r="1783" spans="1:48" ht="15.75" hidden="1">
      <c r="A1783" s="4" t="s">
        <v>5885</v>
      </c>
      <c r="B1783" s="29" t="s">
        <v>3364</v>
      </c>
      <c r="C1783" s="12">
        <f t="shared" si="175"/>
        <v>370413.57567999995</v>
      </c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2">
        <f t="shared" si="177"/>
        <v>370413.57567999995</v>
      </c>
      <c r="V1783" s="12"/>
      <c r="W1783" s="12"/>
      <c r="X1783" s="12"/>
      <c r="Y1783" s="12"/>
      <c r="Z1783" s="12"/>
      <c r="AA1783" s="12"/>
      <c r="AB1783" s="12"/>
      <c r="AC1783" s="12">
        <v>292413.31711999996</v>
      </c>
      <c r="AD1783" s="12"/>
      <c r="AE1783" s="12">
        <v>78000.258560000002</v>
      </c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  <c r="AR1783" s="12"/>
      <c r="AS1783" s="12"/>
      <c r="AT1783" s="12"/>
      <c r="AU1783" s="12"/>
      <c r="AV1783" s="12"/>
    </row>
    <row r="1784" spans="1:48" ht="15.75" hidden="1">
      <c r="A1784" s="4" t="s">
        <v>5886</v>
      </c>
      <c r="B1784" s="29" t="s">
        <v>1173</v>
      </c>
      <c r="C1784" s="12">
        <f t="shared" si="175"/>
        <v>7745634.9953536354</v>
      </c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>
        <v>2125</v>
      </c>
      <c r="P1784" s="12">
        <v>6377671.6100000003</v>
      </c>
      <c r="Q1784" s="12">
        <v>117</v>
      </c>
      <c r="R1784" s="12">
        <v>1083683.48</v>
      </c>
      <c r="S1784" s="12"/>
      <c r="T1784" s="12"/>
      <c r="U1784" s="12">
        <f t="shared" si="177"/>
        <v>273099.77215999993</v>
      </c>
      <c r="V1784" s="12"/>
      <c r="W1784" s="12"/>
      <c r="X1784" s="12"/>
      <c r="Y1784" s="12"/>
      <c r="Z1784" s="12"/>
      <c r="AA1784" s="12"/>
      <c r="AB1784" s="12"/>
      <c r="AC1784" s="12">
        <v>273099.77215999993</v>
      </c>
      <c r="AD1784" s="12"/>
      <c r="AE1784" s="12"/>
      <c r="AF1784" s="12"/>
      <c r="AG1784" s="12"/>
      <c r="AH1784" s="12"/>
      <c r="AI1784" s="12">
        <f t="shared" si="176"/>
        <v>11180.133193635091</v>
      </c>
      <c r="AJ1784" s="12"/>
      <c r="AK1784" s="12"/>
      <c r="AL1784" s="12"/>
      <c r="AM1784" s="12"/>
      <c r="AN1784" s="12"/>
      <c r="AO1784" s="12"/>
      <c r="AP1784" s="12"/>
      <c r="AQ1784" s="12"/>
      <c r="AR1784" s="12"/>
      <c r="AS1784" s="12">
        <v>9698.9104235146406</v>
      </c>
      <c r="AT1784" s="12">
        <v>1481.2227701204499</v>
      </c>
      <c r="AU1784" s="12"/>
      <c r="AV1784" s="12"/>
    </row>
    <row r="1785" spans="1:48" ht="15.75" hidden="1">
      <c r="A1785" s="4" t="s">
        <v>5887</v>
      </c>
      <c r="B1785" s="29" t="s">
        <v>1227</v>
      </c>
      <c r="C1785" s="12">
        <f t="shared" si="175"/>
        <v>11195340.90448172</v>
      </c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>
        <v>3200</v>
      </c>
      <c r="P1785" s="12">
        <v>9501271.0800000001</v>
      </c>
      <c r="Q1785" s="12">
        <v>42.4</v>
      </c>
      <c r="R1785" s="12">
        <v>1677094.45</v>
      </c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12"/>
      <c r="AG1785" s="12"/>
      <c r="AH1785" s="12"/>
      <c r="AI1785" s="12">
        <f t="shared" si="176"/>
        <v>16975.374481720621</v>
      </c>
      <c r="AJ1785" s="12"/>
      <c r="AK1785" s="12"/>
      <c r="AL1785" s="12"/>
      <c r="AM1785" s="12"/>
      <c r="AN1785" s="12"/>
      <c r="AO1785" s="12"/>
      <c r="AP1785" s="12"/>
      <c r="AQ1785" s="12"/>
      <c r="AR1785" s="12"/>
      <c r="AS1785" s="12">
        <v>14605.4180495279</v>
      </c>
      <c r="AT1785" s="12">
        <v>2369.9564321927201</v>
      </c>
      <c r="AU1785" s="12"/>
      <c r="AV1785" s="12"/>
    </row>
    <row r="1786" spans="1:48" ht="15.75" hidden="1">
      <c r="A1786" s="4" t="s">
        <v>5888</v>
      </c>
      <c r="B1786" s="29" t="s">
        <v>1256</v>
      </c>
      <c r="C1786" s="12">
        <f t="shared" si="175"/>
        <v>47253.120000000003</v>
      </c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2">
        <f t="shared" si="177"/>
        <v>47253.120000000003</v>
      </c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12"/>
      <c r="AG1786" s="12"/>
      <c r="AH1786" s="12">
        <v>47253.120000000003</v>
      </c>
      <c r="AI1786" s="12"/>
      <c r="AJ1786" s="12"/>
      <c r="AK1786" s="12"/>
      <c r="AL1786" s="12"/>
      <c r="AM1786" s="12"/>
      <c r="AN1786" s="12"/>
      <c r="AO1786" s="12"/>
      <c r="AP1786" s="12"/>
      <c r="AQ1786" s="12"/>
      <c r="AR1786" s="12"/>
      <c r="AS1786" s="12"/>
      <c r="AT1786" s="12"/>
      <c r="AU1786" s="12"/>
      <c r="AV1786" s="12"/>
    </row>
    <row r="1787" spans="1:48" ht="15.75" hidden="1">
      <c r="A1787" s="4" t="s">
        <v>5889</v>
      </c>
      <c r="B1787" s="29" t="s">
        <v>3384</v>
      </c>
      <c r="C1787" s="12">
        <f t="shared" si="175"/>
        <v>11091.8720072827</v>
      </c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2">
        <f t="shared" si="177"/>
        <v>11091.8720072827</v>
      </c>
      <c r="V1787" s="12">
        <f t="shared" si="178"/>
        <v>11091.8720072827</v>
      </c>
      <c r="W1787" s="12"/>
      <c r="X1787" s="12"/>
      <c r="Y1787" s="12"/>
      <c r="Z1787" s="12"/>
      <c r="AA1787" s="12"/>
      <c r="AB1787" s="12">
        <v>11091.8720072827</v>
      </c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  <c r="AR1787" s="12"/>
      <c r="AS1787" s="12"/>
      <c r="AT1787" s="12"/>
      <c r="AU1787" s="12"/>
      <c r="AV1787" s="12"/>
    </row>
    <row r="1788" spans="1:48" ht="15.75" hidden="1">
      <c r="A1788" s="4" t="s">
        <v>5890</v>
      </c>
      <c r="B1788" s="29" t="s">
        <v>3447</v>
      </c>
      <c r="C1788" s="12">
        <f t="shared" si="175"/>
        <v>263670.89144000004</v>
      </c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2">
        <f t="shared" si="177"/>
        <v>263670.89144000004</v>
      </c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>
        <v>263670.89144000004</v>
      </c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  <c r="AR1788" s="12"/>
      <c r="AS1788" s="12"/>
      <c r="AT1788" s="12"/>
      <c r="AU1788" s="12"/>
      <c r="AV1788" s="12"/>
    </row>
    <row r="1789" spans="1:48" ht="15.75" hidden="1">
      <c r="A1789" s="4" t="s">
        <v>5891</v>
      </c>
      <c r="B1789" s="29" t="s">
        <v>3380</v>
      </c>
      <c r="C1789" s="12">
        <f t="shared" si="175"/>
        <v>15372.974965862501</v>
      </c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2">
        <f t="shared" si="177"/>
        <v>15372.974965862501</v>
      </c>
      <c r="V1789" s="12">
        <f t="shared" si="178"/>
        <v>15372.974965862501</v>
      </c>
      <c r="W1789" s="12"/>
      <c r="X1789" s="12"/>
      <c r="Y1789" s="12"/>
      <c r="Z1789" s="12"/>
      <c r="AA1789" s="12"/>
      <c r="AB1789" s="12">
        <v>15372.974965862501</v>
      </c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  <c r="AR1789" s="12"/>
      <c r="AS1789" s="12"/>
      <c r="AT1789" s="12"/>
      <c r="AU1789" s="12"/>
      <c r="AV1789" s="12"/>
    </row>
    <row r="1790" spans="1:48" ht="15.75" hidden="1">
      <c r="A1790" s="4" t="s">
        <v>5892</v>
      </c>
      <c r="B1790" s="29" t="s">
        <v>1174</v>
      </c>
      <c r="C1790" s="12">
        <f t="shared" si="175"/>
        <v>1445661.3499999999</v>
      </c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2">
        <f t="shared" si="177"/>
        <v>1445661.3499999999</v>
      </c>
      <c r="V1790" s="12">
        <f t="shared" si="178"/>
        <v>1130115.19</v>
      </c>
      <c r="W1790" s="12">
        <v>178780.05</v>
      </c>
      <c r="X1790" s="12">
        <v>231754.63</v>
      </c>
      <c r="Y1790" s="12">
        <v>215087.71</v>
      </c>
      <c r="Z1790" s="12">
        <v>213481.21</v>
      </c>
      <c r="AA1790" s="12">
        <v>215087.71</v>
      </c>
      <c r="AB1790" s="12">
        <v>75923.88</v>
      </c>
      <c r="AC1790" s="12"/>
      <c r="AD1790" s="12">
        <v>71017.69</v>
      </c>
      <c r="AE1790" s="12"/>
      <c r="AF1790" s="12">
        <v>204089.09</v>
      </c>
      <c r="AG1790" s="12">
        <v>40439.379999999997</v>
      </c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  <c r="AR1790" s="12"/>
      <c r="AS1790" s="12"/>
      <c r="AT1790" s="12"/>
      <c r="AU1790" s="12"/>
      <c r="AV1790" s="12"/>
    </row>
    <row r="1791" spans="1:48" ht="15.75" hidden="1">
      <c r="A1791" s="4" t="s">
        <v>5893</v>
      </c>
      <c r="B1791" s="29" t="s">
        <v>1163</v>
      </c>
      <c r="C1791" s="12">
        <f t="shared" si="175"/>
        <v>52593623.479999997</v>
      </c>
      <c r="D1791" s="12">
        <f t="shared" si="179"/>
        <v>26334125.73</v>
      </c>
      <c r="E1791" s="12">
        <v>3743654.67</v>
      </c>
      <c r="F1791" s="12">
        <v>2615547.5499999998</v>
      </c>
      <c r="G1791" s="12">
        <v>1738948.57</v>
      </c>
      <c r="H1791" s="12">
        <v>15232704.75</v>
      </c>
      <c r="I1791" s="12">
        <v>3003270.19</v>
      </c>
      <c r="J1791" s="12"/>
      <c r="K1791" s="12">
        <v>4320</v>
      </c>
      <c r="L1791" s="12">
        <v>20929174.27</v>
      </c>
      <c r="M1791" s="12"/>
      <c r="N1791" s="12"/>
      <c r="O1791" s="12"/>
      <c r="P1791" s="12"/>
      <c r="Q1791" s="12">
        <v>460</v>
      </c>
      <c r="R1791" s="12">
        <v>2384329.4500000002</v>
      </c>
      <c r="S1791" s="12">
        <v>830367.3</v>
      </c>
      <c r="T1791" s="12">
        <v>1518719.25</v>
      </c>
      <c r="U1791" s="12">
        <f t="shared" si="177"/>
        <v>26563.55</v>
      </c>
      <c r="V1791" s="12">
        <f t="shared" si="178"/>
        <v>26563.55</v>
      </c>
      <c r="W1791" s="12"/>
      <c r="X1791" s="12"/>
      <c r="Y1791" s="12"/>
      <c r="Z1791" s="12"/>
      <c r="AA1791" s="12"/>
      <c r="AB1791" s="12">
        <v>26563.55</v>
      </c>
      <c r="AC1791" s="12"/>
      <c r="AD1791" s="12"/>
      <c r="AE1791" s="12"/>
      <c r="AF1791" s="12"/>
      <c r="AG1791" s="12"/>
      <c r="AH1791" s="12"/>
      <c r="AI1791" s="12">
        <f t="shared" si="176"/>
        <v>570343.93000000005</v>
      </c>
      <c r="AJ1791" s="12">
        <f t="shared" si="180"/>
        <v>288854.95</v>
      </c>
      <c r="AK1791" s="12">
        <v>41063.57</v>
      </c>
      <c r="AL1791" s="12">
        <v>28689.54</v>
      </c>
      <c r="AM1791" s="12">
        <v>19074.259999999998</v>
      </c>
      <c r="AN1791" s="12">
        <v>167085.18</v>
      </c>
      <c r="AO1791" s="12">
        <v>32942.400000000001</v>
      </c>
      <c r="AP1791" s="12"/>
      <c r="AQ1791" s="12">
        <v>229568.87</v>
      </c>
      <c r="AR1791" s="12"/>
      <c r="AS1791" s="12"/>
      <c r="AT1791" s="12">
        <v>26153.34</v>
      </c>
      <c r="AU1791" s="12">
        <v>9108.17</v>
      </c>
      <c r="AV1791" s="12">
        <v>16658.599999999999</v>
      </c>
    </row>
    <row r="1792" spans="1:48" ht="15.75" hidden="1">
      <c r="A1792" s="4" t="s">
        <v>5894</v>
      </c>
      <c r="B1792" s="29" t="s">
        <v>1255</v>
      </c>
      <c r="C1792" s="12">
        <f t="shared" si="175"/>
        <v>144873.63</v>
      </c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2">
        <f t="shared" si="177"/>
        <v>144873.63</v>
      </c>
      <c r="V1792" s="12">
        <f t="shared" si="178"/>
        <v>47756.67</v>
      </c>
      <c r="W1792" s="12"/>
      <c r="X1792" s="12"/>
      <c r="Y1792" s="12"/>
      <c r="Z1792" s="12"/>
      <c r="AA1792" s="12"/>
      <c r="AB1792" s="12">
        <v>47756.67</v>
      </c>
      <c r="AC1792" s="12"/>
      <c r="AD1792" s="12"/>
      <c r="AE1792" s="12"/>
      <c r="AF1792" s="12"/>
      <c r="AG1792" s="12">
        <v>97116.96</v>
      </c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  <c r="AR1792" s="12"/>
      <c r="AS1792" s="12"/>
      <c r="AT1792" s="12"/>
      <c r="AU1792" s="12"/>
      <c r="AV1792" s="12"/>
    </row>
    <row r="1793" spans="1:48" ht="15.75" hidden="1">
      <c r="A1793" s="4" t="s">
        <v>5895</v>
      </c>
      <c r="B1793" s="29" t="s">
        <v>1184</v>
      </c>
      <c r="C1793" s="12">
        <f t="shared" si="175"/>
        <v>264529.62080000003</v>
      </c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2">
        <f t="shared" si="177"/>
        <v>264529.62080000003</v>
      </c>
      <c r="V1793" s="12">
        <f t="shared" si="178"/>
        <v>167412.66080000001</v>
      </c>
      <c r="W1793" s="12"/>
      <c r="X1793" s="12"/>
      <c r="Y1793" s="12"/>
      <c r="Z1793" s="12"/>
      <c r="AA1793" s="12">
        <v>167412.66080000001</v>
      </c>
      <c r="AB1793" s="12"/>
      <c r="AC1793" s="12"/>
      <c r="AD1793" s="12"/>
      <c r="AE1793" s="12"/>
      <c r="AF1793" s="12"/>
      <c r="AG1793" s="12">
        <v>97116.96</v>
      </c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  <c r="AR1793" s="12"/>
      <c r="AS1793" s="12"/>
      <c r="AT1793" s="12"/>
      <c r="AU1793" s="12"/>
      <c r="AV1793" s="12"/>
    </row>
    <row r="1794" spans="1:48" ht="15.75" hidden="1">
      <c r="A1794" s="4" t="s">
        <v>5896</v>
      </c>
      <c r="B1794" s="29" t="s">
        <v>3326</v>
      </c>
      <c r="C1794" s="12">
        <f t="shared" si="175"/>
        <v>112774.02160000001</v>
      </c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2">
        <f t="shared" si="177"/>
        <v>112774.02160000001</v>
      </c>
      <c r="V1794" s="12">
        <f t="shared" si="178"/>
        <v>65520.901600000005</v>
      </c>
      <c r="W1794" s="12"/>
      <c r="X1794" s="12"/>
      <c r="Y1794" s="12"/>
      <c r="Z1794" s="12"/>
      <c r="AA1794" s="12">
        <v>65520.901600000005</v>
      </c>
      <c r="AB1794" s="12"/>
      <c r="AC1794" s="12"/>
      <c r="AD1794" s="12"/>
      <c r="AE1794" s="12"/>
      <c r="AF1794" s="12"/>
      <c r="AG1794" s="12"/>
      <c r="AH1794" s="12">
        <v>47253.120000000003</v>
      </c>
      <c r="AI1794" s="12"/>
      <c r="AJ1794" s="12"/>
      <c r="AK1794" s="12"/>
      <c r="AL1794" s="12"/>
      <c r="AM1794" s="12"/>
      <c r="AN1794" s="12"/>
      <c r="AO1794" s="12"/>
      <c r="AP1794" s="12"/>
      <c r="AQ1794" s="12"/>
      <c r="AR1794" s="12"/>
      <c r="AS1794" s="12"/>
      <c r="AT1794" s="12"/>
      <c r="AU1794" s="12"/>
      <c r="AV1794" s="12"/>
    </row>
    <row r="1795" spans="1:48" ht="15.75" hidden="1">
      <c r="A1795" s="4" t="s">
        <v>5897</v>
      </c>
      <c r="B1795" s="29" t="s">
        <v>1264</v>
      </c>
      <c r="C1795" s="12">
        <f t="shared" si="175"/>
        <v>311914.90000000002</v>
      </c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2">
        <f t="shared" si="177"/>
        <v>311914.90000000002</v>
      </c>
      <c r="V1795" s="12">
        <f t="shared" si="178"/>
        <v>122010.93999999999</v>
      </c>
      <c r="W1795" s="12">
        <v>29977.13</v>
      </c>
      <c r="X1795" s="12">
        <v>28515.96</v>
      </c>
      <c r="Y1795" s="12">
        <v>11191.95</v>
      </c>
      <c r="Z1795" s="12">
        <v>34208.230000000003</v>
      </c>
      <c r="AA1795" s="12">
        <v>12101.76</v>
      </c>
      <c r="AB1795" s="12">
        <v>6015.91</v>
      </c>
      <c r="AC1795" s="12">
        <v>76131</v>
      </c>
      <c r="AD1795" s="12"/>
      <c r="AE1795" s="12">
        <v>72171</v>
      </c>
      <c r="AF1795" s="12">
        <v>8463.51</v>
      </c>
      <c r="AG1795" s="12">
        <v>13869.9</v>
      </c>
      <c r="AH1795" s="12">
        <v>19268.55</v>
      </c>
      <c r="AI1795" s="12"/>
      <c r="AJ1795" s="12"/>
      <c r="AK1795" s="12"/>
      <c r="AL1795" s="12"/>
      <c r="AM1795" s="12"/>
      <c r="AN1795" s="12"/>
      <c r="AO1795" s="12"/>
      <c r="AP1795" s="12"/>
      <c r="AQ1795" s="12"/>
      <c r="AR1795" s="12"/>
      <c r="AS1795" s="12"/>
      <c r="AT1795" s="12"/>
      <c r="AU1795" s="12"/>
      <c r="AV1795" s="12"/>
    </row>
    <row r="1796" spans="1:48" ht="15.75" hidden="1">
      <c r="A1796" s="4" t="s">
        <v>5898</v>
      </c>
      <c r="B1796" s="29" t="s">
        <v>1318</v>
      </c>
      <c r="C1796" s="12">
        <f t="shared" si="175"/>
        <v>347760.11</v>
      </c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>
        <f t="shared" si="177"/>
        <v>347760.11</v>
      </c>
      <c r="V1796" s="12">
        <f t="shared" si="178"/>
        <v>129868.24999999999</v>
      </c>
      <c r="W1796" s="12">
        <v>14292.63</v>
      </c>
      <c r="X1796" s="12">
        <v>28515.96</v>
      </c>
      <c r="Y1796" s="12">
        <v>11191.95</v>
      </c>
      <c r="Z1796" s="12">
        <v>56875.5</v>
      </c>
      <c r="AA1796" s="12">
        <v>12101.76</v>
      </c>
      <c r="AB1796" s="12">
        <v>6890.45</v>
      </c>
      <c r="AC1796" s="12">
        <v>76131</v>
      </c>
      <c r="AD1796" s="12"/>
      <c r="AE1796" s="12">
        <v>72171</v>
      </c>
      <c r="AF1796" s="12">
        <v>8463.51</v>
      </c>
      <c r="AG1796" s="12">
        <v>13873.23</v>
      </c>
      <c r="AH1796" s="12">
        <v>47253.120000000003</v>
      </c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</row>
    <row r="1797" spans="1:48" ht="15.75" hidden="1">
      <c r="A1797" s="4" t="s">
        <v>5899</v>
      </c>
      <c r="B1797" s="29" t="s">
        <v>3387</v>
      </c>
      <c r="C1797" s="12">
        <f t="shared" si="175"/>
        <v>343089.96351999999</v>
      </c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2">
        <f t="shared" si="177"/>
        <v>343089.96351999999</v>
      </c>
      <c r="V1797" s="12"/>
      <c r="W1797" s="12"/>
      <c r="X1797" s="12"/>
      <c r="Y1797" s="12"/>
      <c r="Z1797" s="12"/>
      <c r="AA1797" s="12"/>
      <c r="AB1797" s="12"/>
      <c r="AC1797" s="12">
        <v>343089.96351999999</v>
      </c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  <c r="AR1797" s="12"/>
      <c r="AS1797" s="12"/>
      <c r="AT1797" s="12"/>
      <c r="AU1797" s="12"/>
      <c r="AV1797" s="12"/>
    </row>
    <row r="1798" spans="1:48" ht="15.75" hidden="1">
      <c r="A1798" s="4" t="s">
        <v>5900</v>
      </c>
      <c r="B1798" s="29" t="s">
        <v>1114</v>
      </c>
      <c r="C1798" s="12">
        <f t="shared" si="175"/>
        <v>225928.6</v>
      </c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2">
        <f t="shared" si="177"/>
        <v>225928.6</v>
      </c>
      <c r="V1798" s="12">
        <f t="shared" si="178"/>
        <v>81837.73</v>
      </c>
      <c r="W1798" s="12">
        <v>12771</v>
      </c>
      <c r="X1798" s="12">
        <v>9762.39</v>
      </c>
      <c r="Y1798" s="12">
        <v>6924.06</v>
      </c>
      <c r="Z1798" s="12">
        <v>34404.949999999997</v>
      </c>
      <c r="AA1798" s="12">
        <v>11818.62</v>
      </c>
      <c r="AB1798" s="12">
        <v>6156.71</v>
      </c>
      <c r="AC1798" s="12"/>
      <c r="AD1798" s="12"/>
      <c r="AE1798" s="12">
        <v>73887.66</v>
      </c>
      <c r="AF1798" s="12">
        <v>9075.33</v>
      </c>
      <c r="AG1798" s="12">
        <v>13874.76</v>
      </c>
      <c r="AH1798" s="12">
        <v>47253.120000000003</v>
      </c>
      <c r="AI1798" s="12"/>
      <c r="AJ1798" s="12"/>
      <c r="AK1798" s="12"/>
      <c r="AL1798" s="12"/>
      <c r="AM1798" s="12"/>
      <c r="AN1798" s="12"/>
      <c r="AO1798" s="12"/>
      <c r="AP1798" s="12"/>
      <c r="AQ1798" s="12"/>
      <c r="AR1798" s="12"/>
      <c r="AS1798" s="12"/>
      <c r="AT1798" s="12"/>
      <c r="AU1798" s="12"/>
      <c r="AV1798" s="12"/>
    </row>
    <row r="1799" spans="1:48" ht="15.75" hidden="1">
      <c r="A1799" s="4" t="s">
        <v>5901</v>
      </c>
      <c r="B1799" s="29" t="s">
        <v>3344</v>
      </c>
      <c r="C1799" s="12">
        <f t="shared" si="175"/>
        <v>18127.392400000001</v>
      </c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  <c r="Q1799" s="12"/>
      <c r="R1799" s="12"/>
      <c r="S1799" s="12"/>
      <c r="T1799" s="12"/>
      <c r="U1799" s="12">
        <f t="shared" si="177"/>
        <v>18127.392400000001</v>
      </c>
      <c r="V1799" s="12">
        <f t="shared" si="178"/>
        <v>9541.0084000000006</v>
      </c>
      <c r="W1799" s="12"/>
      <c r="X1799" s="12"/>
      <c r="Y1799" s="12"/>
      <c r="Z1799" s="12"/>
      <c r="AA1799" s="12">
        <v>9541.0084000000006</v>
      </c>
      <c r="AB1799" s="12"/>
      <c r="AC1799" s="12"/>
      <c r="AD1799" s="12"/>
      <c r="AE1799" s="12"/>
      <c r="AF1799" s="12">
        <v>8586.384</v>
      </c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  <c r="AR1799" s="12"/>
      <c r="AS1799" s="12"/>
      <c r="AT1799" s="12"/>
      <c r="AU1799" s="12"/>
      <c r="AV1799" s="12"/>
    </row>
    <row r="1800" spans="1:48" ht="15.75" hidden="1">
      <c r="A1800" s="4" t="s">
        <v>5902</v>
      </c>
      <c r="B1800" s="29" t="s">
        <v>1495</v>
      </c>
      <c r="C1800" s="12">
        <f t="shared" si="175"/>
        <v>110333.88032000001</v>
      </c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2">
        <f t="shared" si="177"/>
        <v>110333.88032000001</v>
      </c>
      <c r="V1800" s="12">
        <f t="shared" si="178"/>
        <v>9569.4368000000013</v>
      </c>
      <c r="W1800" s="12"/>
      <c r="X1800" s="12"/>
      <c r="Y1800" s="12"/>
      <c r="Z1800" s="12"/>
      <c r="AA1800" s="12">
        <v>9569.4368000000013</v>
      </c>
      <c r="AB1800" s="12"/>
      <c r="AC1800" s="12"/>
      <c r="AD1800" s="12">
        <v>3647.4835200000002</v>
      </c>
      <c r="AE1800" s="12"/>
      <c r="AF1800" s="12"/>
      <c r="AG1800" s="12">
        <v>97116.96</v>
      </c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  <c r="AR1800" s="12"/>
      <c r="AS1800" s="12"/>
      <c r="AT1800" s="12"/>
      <c r="AU1800" s="12"/>
      <c r="AV1800" s="12"/>
    </row>
    <row r="1801" spans="1:48" ht="15.75" hidden="1">
      <c r="A1801" s="4" t="s">
        <v>5903</v>
      </c>
      <c r="B1801" s="29" t="s">
        <v>1195</v>
      </c>
      <c r="C1801" s="12">
        <f t="shared" si="175"/>
        <v>440904.14999999997</v>
      </c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12">
        <f t="shared" si="177"/>
        <v>440904.14999999997</v>
      </c>
      <c r="V1801" s="12">
        <f t="shared" si="178"/>
        <v>234854.90999999997</v>
      </c>
      <c r="W1801" s="12">
        <v>68078.820000000007</v>
      </c>
      <c r="X1801" s="12"/>
      <c r="Y1801" s="12"/>
      <c r="Z1801" s="12">
        <v>77500.789999999994</v>
      </c>
      <c r="AA1801" s="12">
        <v>60882.99</v>
      </c>
      <c r="AB1801" s="12">
        <v>28392.31</v>
      </c>
      <c r="AC1801" s="12">
        <v>90377.27</v>
      </c>
      <c r="AD1801" s="12">
        <v>29075.74</v>
      </c>
      <c r="AE1801" s="12">
        <v>74801.399999999994</v>
      </c>
      <c r="AF1801" s="12">
        <v>11794.83</v>
      </c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  <c r="AR1801" s="12"/>
      <c r="AS1801" s="12"/>
      <c r="AT1801" s="12"/>
      <c r="AU1801" s="12"/>
      <c r="AV1801" s="12"/>
    </row>
    <row r="1802" spans="1:48" ht="15.75" hidden="1">
      <c r="A1802" s="4" t="s">
        <v>5904</v>
      </c>
      <c r="B1802" s="29" t="s">
        <v>1317</v>
      </c>
      <c r="C1802" s="12">
        <f t="shared" si="175"/>
        <v>21230.69</v>
      </c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2">
        <f t="shared" si="177"/>
        <v>21230.69</v>
      </c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12">
        <v>21230.69</v>
      </c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  <c r="AR1802" s="12"/>
      <c r="AS1802" s="12"/>
      <c r="AT1802" s="12"/>
      <c r="AU1802" s="12"/>
      <c r="AV1802" s="12"/>
    </row>
    <row r="1803" spans="1:48" ht="15.75" hidden="1">
      <c r="A1803" s="4" t="s">
        <v>5905</v>
      </c>
      <c r="B1803" s="29" t="s">
        <v>3361</v>
      </c>
      <c r="C1803" s="12">
        <f t="shared" ref="C1803:C1866" si="181">D1803+L1803+N1803+P1803+R1803+S1803+T1803+U1803+AI1803</f>
        <v>147030.88868000003</v>
      </c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2">
        <f t="shared" ref="U1803:U1866" si="182">V1803+AC1803+AD1803+AE1803+AF1803+AG1803+AH1803</f>
        <v>147030.88868000003</v>
      </c>
      <c r="V1803" s="12">
        <f t="shared" ref="V1803:V1866" si="183">W1803+X1803+Y1803+Z1803+AA1803+AB1803</f>
        <v>49913.928680000012</v>
      </c>
      <c r="W1803" s="12"/>
      <c r="X1803" s="12"/>
      <c r="Y1803" s="12"/>
      <c r="Z1803" s="12"/>
      <c r="AA1803" s="12">
        <v>49913.928680000012</v>
      </c>
      <c r="AB1803" s="12"/>
      <c r="AC1803" s="12"/>
      <c r="AD1803" s="12"/>
      <c r="AE1803" s="12"/>
      <c r="AF1803" s="12"/>
      <c r="AG1803" s="12">
        <v>97116.96</v>
      </c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  <c r="AR1803" s="12"/>
      <c r="AS1803" s="12"/>
      <c r="AT1803" s="12"/>
      <c r="AU1803" s="12"/>
      <c r="AV1803" s="12"/>
    </row>
    <row r="1804" spans="1:48" ht="15.75" hidden="1">
      <c r="A1804" s="4" t="s">
        <v>5906</v>
      </c>
      <c r="B1804" s="29" t="s">
        <v>1281</v>
      </c>
      <c r="C1804" s="12">
        <f t="shared" si="181"/>
        <v>28849.37</v>
      </c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2">
        <f t="shared" si="182"/>
        <v>28849.37</v>
      </c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12"/>
      <c r="AG1804" s="12">
        <v>28849.37</v>
      </c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  <c r="AR1804" s="12"/>
      <c r="AS1804" s="12"/>
      <c r="AT1804" s="12"/>
      <c r="AU1804" s="12"/>
      <c r="AV1804" s="12"/>
    </row>
    <row r="1805" spans="1:48" ht="15.75" hidden="1">
      <c r="A1805" s="4" t="s">
        <v>5907</v>
      </c>
      <c r="B1805" s="29" t="s">
        <v>1115</v>
      </c>
      <c r="C1805" s="12">
        <f t="shared" si="181"/>
        <v>509081.16</v>
      </c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2">
        <f t="shared" si="182"/>
        <v>509081.16</v>
      </c>
      <c r="V1805" s="12">
        <f t="shared" si="183"/>
        <v>339811.75</v>
      </c>
      <c r="W1805" s="12">
        <v>68001.279999999999</v>
      </c>
      <c r="X1805" s="12">
        <v>62290.12</v>
      </c>
      <c r="Y1805" s="12">
        <v>42901.11</v>
      </c>
      <c r="Z1805" s="12">
        <v>77427.5</v>
      </c>
      <c r="AA1805" s="12">
        <v>60824.36</v>
      </c>
      <c r="AB1805" s="12">
        <v>28367.38</v>
      </c>
      <c r="AC1805" s="12">
        <v>90264.48</v>
      </c>
      <c r="AD1805" s="12">
        <v>26516.61</v>
      </c>
      <c r="AE1805" s="12"/>
      <c r="AF1805" s="12">
        <v>16390</v>
      </c>
      <c r="AG1805" s="12"/>
      <c r="AH1805" s="12">
        <v>36098.32</v>
      </c>
      <c r="AI1805" s="12"/>
      <c r="AJ1805" s="12"/>
      <c r="AK1805" s="12"/>
      <c r="AL1805" s="12"/>
      <c r="AM1805" s="12"/>
      <c r="AN1805" s="12"/>
      <c r="AO1805" s="12"/>
      <c r="AP1805" s="12"/>
      <c r="AQ1805" s="12"/>
      <c r="AR1805" s="12"/>
      <c r="AS1805" s="12"/>
      <c r="AT1805" s="12"/>
      <c r="AU1805" s="12"/>
      <c r="AV1805" s="12"/>
    </row>
    <row r="1806" spans="1:48" ht="15.75" hidden="1">
      <c r="A1806" s="4" t="s">
        <v>5908</v>
      </c>
      <c r="B1806" s="29" t="s">
        <v>1167</v>
      </c>
      <c r="C1806" s="12">
        <f t="shared" si="181"/>
        <v>18767.93</v>
      </c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2">
        <f t="shared" si="182"/>
        <v>18767.93</v>
      </c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12">
        <v>18767.93</v>
      </c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  <c r="AR1806" s="12"/>
      <c r="AS1806" s="12"/>
      <c r="AT1806" s="12"/>
      <c r="AU1806" s="12"/>
      <c r="AV1806" s="12"/>
    </row>
    <row r="1807" spans="1:48" ht="15.75" hidden="1">
      <c r="A1807" s="4" t="s">
        <v>5909</v>
      </c>
      <c r="B1807" s="29" t="s">
        <v>1435</v>
      </c>
      <c r="C1807" s="12">
        <f t="shared" si="181"/>
        <v>514909.98999999993</v>
      </c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2">
        <f t="shared" si="182"/>
        <v>514909.98999999993</v>
      </c>
      <c r="V1807" s="12">
        <f t="shared" si="183"/>
        <v>293487.63</v>
      </c>
      <c r="W1807" s="12">
        <v>61573.41</v>
      </c>
      <c r="X1807" s="12">
        <v>37641.760000000002</v>
      </c>
      <c r="Y1807" s="12">
        <v>42594.22</v>
      </c>
      <c r="Z1807" s="12">
        <v>70526.990000000005</v>
      </c>
      <c r="AA1807" s="12">
        <v>55505.49</v>
      </c>
      <c r="AB1807" s="12">
        <v>25645.759999999998</v>
      </c>
      <c r="AC1807" s="12">
        <v>80913.61</v>
      </c>
      <c r="AD1807" s="12">
        <v>26326.97</v>
      </c>
      <c r="AE1807" s="12">
        <v>66649.59</v>
      </c>
      <c r="AF1807" s="12">
        <v>18767.29</v>
      </c>
      <c r="AG1807" s="12">
        <v>28764.9</v>
      </c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  <c r="AR1807" s="12"/>
      <c r="AS1807" s="12"/>
      <c r="AT1807" s="12"/>
      <c r="AU1807" s="12"/>
      <c r="AV1807" s="12"/>
    </row>
    <row r="1808" spans="1:48" ht="15.75" hidden="1">
      <c r="A1808" s="4" t="s">
        <v>5910</v>
      </c>
      <c r="B1808" s="29" t="s">
        <v>1640</v>
      </c>
      <c r="C1808" s="12">
        <f t="shared" si="181"/>
        <v>97116.96</v>
      </c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2">
        <f t="shared" si="182"/>
        <v>97116.96</v>
      </c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12"/>
      <c r="AG1808" s="12">
        <v>97116.96</v>
      </c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  <c r="AR1808" s="12"/>
      <c r="AS1808" s="12"/>
      <c r="AT1808" s="12"/>
      <c r="AU1808" s="12"/>
      <c r="AV1808" s="12"/>
    </row>
    <row r="1809" spans="1:48" ht="15.75" hidden="1">
      <c r="A1809" s="4" t="s">
        <v>5911</v>
      </c>
      <c r="B1809" s="29" t="s">
        <v>1582</v>
      </c>
      <c r="C1809" s="12">
        <f t="shared" si="181"/>
        <v>451278.84847999999</v>
      </c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2">
        <f t="shared" si="182"/>
        <v>451278.84847999999</v>
      </c>
      <c r="V1809" s="12">
        <f t="shared" si="183"/>
        <v>212578.49000000002</v>
      </c>
      <c r="W1809" s="12">
        <v>29897.15</v>
      </c>
      <c r="X1809" s="12">
        <v>30521.21</v>
      </c>
      <c r="Y1809" s="12">
        <v>11164.97</v>
      </c>
      <c r="Z1809" s="12">
        <v>96916.12</v>
      </c>
      <c r="AA1809" s="12">
        <v>33034.370000000003</v>
      </c>
      <c r="AB1809" s="12">
        <v>11044.67</v>
      </c>
      <c r="AC1809" s="12">
        <v>150802.51</v>
      </c>
      <c r="AD1809" s="12">
        <v>6438.1084799999999</v>
      </c>
      <c r="AE1809" s="12">
        <v>41321.730000000003</v>
      </c>
      <c r="AF1809" s="12">
        <v>6995.47</v>
      </c>
      <c r="AG1809" s="12">
        <v>13871.95</v>
      </c>
      <c r="AH1809" s="12">
        <v>19270.59</v>
      </c>
      <c r="AI1809" s="12"/>
      <c r="AJ1809" s="12"/>
      <c r="AK1809" s="12"/>
      <c r="AL1809" s="12"/>
      <c r="AM1809" s="12"/>
      <c r="AN1809" s="12"/>
      <c r="AO1809" s="12"/>
      <c r="AP1809" s="12"/>
      <c r="AQ1809" s="12"/>
      <c r="AR1809" s="12"/>
      <c r="AS1809" s="12"/>
      <c r="AT1809" s="12"/>
      <c r="AU1809" s="12"/>
      <c r="AV1809" s="12"/>
    </row>
    <row r="1810" spans="1:48" ht="15.75" hidden="1">
      <c r="A1810" s="4" t="s">
        <v>5912</v>
      </c>
      <c r="B1810" s="29" t="s">
        <v>3377</v>
      </c>
      <c r="C1810" s="12">
        <f t="shared" si="181"/>
        <v>123474.46040000001</v>
      </c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12">
        <f t="shared" si="182"/>
        <v>123474.46040000001</v>
      </c>
      <c r="V1810" s="12">
        <f t="shared" si="183"/>
        <v>26357.500400000001</v>
      </c>
      <c r="W1810" s="12"/>
      <c r="X1810" s="12"/>
      <c r="Y1810" s="12"/>
      <c r="Z1810" s="12"/>
      <c r="AA1810" s="12">
        <v>26357.500400000001</v>
      </c>
      <c r="AB1810" s="12"/>
      <c r="AC1810" s="12"/>
      <c r="AD1810" s="12"/>
      <c r="AE1810" s="12"/>
      <c r="AF1810" s="12"/>
      <c r="AG1810" s="12">
        <v>97116.96</v>
      </c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  <c r="AR1810" s="12"/>
      <c r="AS1810" s="12"/>
      <c r="AT1810" s="12"/>
      <c r="AU1810" s="12"/>
      <c r="AV1810" s="12"/>
    </row>
    <row r="1811" spans="1:48" ht="15.75" hidden="1">
      <c r="A1811" s="4" t="s">
        <v>5913</v>
      </c>
      <c r="B1811" s="29" t="s">
        <v>3409</v>
      </c>
      <c r="C1811" s="12">
        <f t="shared" si="181"/>
        <v>135759.76</v>
      </c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2">
        <f t="shared" si="182"/>
        <v>135759.76</v>
      </c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>
        <v>127925.52</v>
      </c>
      <c r="AF1811" s="12">
        <v>7834.24</v>
      </c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  <c r="AR1811" s="12"/>
      <c r="AS1811" s="12"/>
      <c r="AT1811" s="12"/>
      <c r="AU1811" s="12"/>
      <c r="AV1811" s="12"/>
    </row>
    <row r="1812" spans="1:48" ht="15.75" hidden="1">
      <c r="A1812" s="4" t="s">
        <v>5914</v>
      </c>
      <c r="B1812" s="29" t="s">
        <v>1550</v>
      </c>
      <c r="C1812" s="12">
        <f t="shared" si="181"/>
        <v>7933220.5324000008</v>
      </c>
      <c r="D1812" s="12"/>
      <c r="E1812" s="12"/>
      <c r="F1812" s="12"/>
      <c r="G1812" s="12"/>
      <c r="H1812" s="12"/>
      <c r="I1812" s="12"/>
      <c r="J1812" s="12"/>
      <c r="K1812" s="12">
        <v>1196</v>
      </c>
      <c r="L1812" s="12">
        <v>7394608.7400000002</v>
      </c>
      <c r="M1812" s="12"/>
      <c r="N1812" s="12"/>
      <c r="O1812" s="12"/>
      <c r="P1812" s="12"/>
      <c r="Q1812" s="12"/>
      <c r="R1812" s="12"/>
      <c r="S1812" s="12"/>
      <c r="T1812" s="12"/>
      <c r="U1812" s="12">
        <f t="shared" si="182"/>
        <v>379563.89240000001</v>
      </c>
      <c r="V1812" s="12"/>
      <c r="W1812" s="12"/>
      <c r="X1812" s="12"/>
      <c r="Y1812" s="12"/>
      <c r="Z1812" s="12"/>
      <c r="AA1812" s="12"/>
      <c r="AB1812" s="12"/>
      <c r="AC1812" s="12">
        <v>32404.54</v>
      </c>
      <c r="AD1812" s="12"/>
      <c r="AE1812" s="12">
        <v>227377.03240000003</v>
      </c>
      <c r="AF1812" s="12">
        <v>119782.32</v>
      </c>
      <c r="AG1812" s="12"/>
      <c r="AH1812" s="12"/>
      <c r="AI1812" s="12">
        <f t="shared" ref="AI1812:AI1864" si="184">AJ1812+AQ1812+AR1812+AS1812+AT1812+AU1812+AV1812</f>
        <v>159047.9</v>
      </c>
      <c r="AJ1812" s="12"/>
      <c r="AK1812" s="12"/>
      <c r="AL1812" s="12"/>
      <c r="AM1812" s="12"/>
      <c r="AN1812" s="12"/>
      <c r="AO1812" s="12"/>
      <c r="AP1812" s="12"/>
      <c r="AQ1812" s="12">
        <v>159047.9</v>
      </c>
      <c r="AR1812" s="12"/>
      <c r="AS1812" s="12"/>
      <c r="AT1812" s="12"/>
      <c r="AU1812" s="12"/>
      <c r="AV1812" s="12"/>
    </row>
    <row r="1813" spans="1:48" ht="15.75" hidden="1">
      <c r="A1813" s="4" t="s">
        <v>5915</v>
      </c>
      <c r="B1813" s="29" t="s">
        <v>3408</v>
      </c>
      <c r="C1813" s="12">
        <f t="shared" si="181"/>
        <v>393770.47911999997</v>
      </c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12">
        <f t="shared" si="182"/>
        <v>393770.47911999997</v>
      </c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>
        <v>257905.66311999998</v>
      </c>
      <c r="AF1813" s="12">
        <v>135864.81599999999</v>
      </c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  <c r="AR1813" s="12"/>
      <c r="AS1813" s="12"/>
      <c r="AT1813" s="12"/>
      <c r="AU1813" s="12"/>
      <c r="AV1813" s="12"/>
    </row>
    <row r="1814" spans="1:48" ht="15.75" hidden="1">
      <c r="A1814" s="4" t="s">
        <v>5916</v>
      </c>
      <c r="B1814" s="29" t="s">
        <v>1540</v>
      </c>
      <c r="C1814" s="12">
        <f t="shared" si="181"/>
        <v>170270.06845698701</v>
      </c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12">
        <f t="shared" si="182"/>
        <v>170270.06845698701</v>
      </c>
      <c r="V1814" s="12">
        <f t="shared" si="183"/>
        <v>170270.06845698701</v>
      </c>
      <c r="W1814" s="12"/>
      <c r="X1814" s="12"/>
      <c r="Y1814" s="12"/>
      <c r="Z1814" s="12"/>
      <c r="AA1814" s="12"/>
      <c r="AB1814" s="12">
        <v>170270.06845698701</v>
      </c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  <c r="AR1814" s="12"/>
      <c r="AS1814" s="12"/>
      <c r="AT1814" s="12"/>
      <c r="AU1814" s="12"/>
      <c r="AV1814" s="12"/>
    </row>
    <row r="1815" spans="1:48" ht="15.75" hidden="1">
      <c r="A1815" s="4" t="s">
        <v>5917</v>
      </c>
      <c r="B1815" s="29" t="s">
        <v>1312</v>
      </c>
      <c r="C1815" s="12">
        <f t="shared" si="181"/>
        <v>1644186.9403036868</v>
      </c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>
        <v>4632</v>
      </c>
      <c r="P1815" s="12">
        <v>1569041.72</v>
      </c>
      <c r="Q1815" s="12"/>
      <c r="R1815" s="12"/>
      <c r="S1815" s="12"/>
      <c r="T1815" s="12"/>
      <c r="U1815" s="12">
        <f t="shared" si="182"/>
        <v>35026.982703686801</v>
      </c>
      <c r="V1815" s="12">
        <f t="shared" si="183"/>
        <v>35026.982703686801</v>
      </c>
      <c r="W1815" s="12"/>
      <c r="X1815" s="12"/>
      <c r="Y1815" s="12"/>
      <c r="Z1815" s="12"/>
      <c r="AA1815" s="12"/>
      <c r="AB1815" s="12">
        <v>35026.982703686801</v>
      </c>
      <c r="AC1815" s="12"/>
      <c r="AD1815" s="12"/>
      <c r="AE1815" s="12"/>
      <c r="AF1815" s="12"/>
      <c r="AG1815" s="12"/>
      <c r="AH1815" s="12"/>
      <c r="AI1815" s="12">
        <f t="shared" si="184"/>
        <v>40118.2376</v>
      </c>
      <c r="AJ1815" s="12"/>
      <c r="AK1815" s="12"/>
      <c r="AL1815" s="12"/>
      <c r="AM1815" s="12"/>
      <c r="AN1815" s="12"/>
      <c r="AO1815" s="12"/>
      <c r="AP1815" s="12"/>
      <c r="AQ1815" s="12"/>
      <c r="AR1815" s="12"/>
      <c r="AS1815" s="12">
        <v>40118.2376</v>
      </c>
      <c r="AT1815" s="12"/>
      <c r="AU1815" s="12"/>
      <c r="AV1815" s="12"/>
    </row>
    <row r="1816" spans="1:48" ht="15.75" hidden="1">
      <c r="A1816" s="4" t="s">
        <v>5918</v>
      </c>
      <c r="B1816" s="29" t="s">
        <v>3328</v>
      </c>
      <c r="C1816" s="12">
        <f t="shared" si="181"/>
        <v>720410.17440000002</v>
      </c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12">
        <f t="shared" si="182"/>
        <v>720410.17440000002</v>
      </c>
      <c r="V1816" s="12">
        <f t="shared" si="183"/>
        <v>720410.17440000002</v>
      </c>
      <c r="W1816" s="12"/>
      <c r="X1816" s="12"/>
      <c r="Y1816" s="12"/>
      <c r="Z1816" s="12">
        <v>720410.17440000002</v>
      </c>
      <c r="AA1816" s="12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  <c r="AR1816" s="12"/>
      <c r="AS1816" s="12"/>
      <c r="AT1816" s="12"/>
      <c r="AU1816" s="12"/>
      <c r="AV1816" s="12"/>
    </row>
    <row r="1817" spans="1:48" ht="15.75" hidden="1">
      <c r="A1817" s="4" t="s">
        <v>5919</v>
      </c>
      <c r="B1817" s="29" t="s">
        <v>1500</v>
      </c>
      <c r="C1817" s="12">
        <f t="shared" si="181"/>
        <v>27087.542649066902</v>
      </c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12">
        <f t="shared" si="182"/>
        <v>27087.542649066902</v>
      </c>
      <c r="V1817" s="12">
        <f t="shared" si="183"/>
        <v>27087.542649066902</v>
      </c>
      <c r="W1817" s="12"/>
      <c r="X1817" s="12"/>
      <c r="Y1817" s="12"/>
      <c r="Z1817" s="12"/>
      <c r="AA1817" s="12"/>
      <c r="AB1817" s="12">
        <v>27087.542649066902</v>
      </c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  <c r="AR1817" s="12"/>
      <c r="AS1817" s="12"/>
      <c r="AT1817" s="12"/>
      <c r="AU1817" s="12"/>
      <c r="AV1817" s="12"/>
    </row>
    <row r="1818" spans="1:48" ht="15.75" hidden="1">
      <c r="A1818" s="4" t="s">
        <v>5920</v>
      </c>
      <c r="B1818" s="29" t="s">
        <v>1373</v>
      </c>
      <c r="C1818" s="12">
        <f t="shared" si="181"/>
        <v>35026.982703686801</v>
      </c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12">
        <f t="shared" si="182"/>
        <v>35026.982703686801</v>
      </c>
      <c r="V1818" s="12">
        <f t="shared" si="183"/>
        <v>35026.982703686801</v>
      </c>
      <c r="W1818" s="12"/>
      <c r="X1818" s="12"/>
      <c r="Y1818" s="12"/>
      <c r="Z1818" s="12"/>
      <c r="AA1818" s="12"/>
      <c r="AB1818" s="12">
        <v>35026.982703686801</v>
      </c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  <c r="AR1818" s="12"/>
      <c r="AS1818" s="12"/>
      <c r="AT1818" s="12"/>
      <c r="AU1818" s="12"/>
      <c r="AV1818" s="12"/>
    </row>
    <row r="1819" spans="1:48" ht="15.75" hidden="1">
      <c r="A1819" s="4" t="s">
        <v>5921</v>
      </c>
      <c r="B1819" s="29" t="s">
        <v>3433</v>
      </c>
      <c r="C1819" s="12">
        <f t="shared" si="181"/>
        <v>402639.82592000009</v>
      </c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12">
        <f t="shared" si="182"/>
        <v>402639.82592000009</v>
      </c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>
        <v>263714.76992000005</v>
      </c>
      <c r="AF1819" s="12">
        <v>138925.05600000001</v>
      </c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  <c r="AR1819" s="12"/>
      <c r="AS1819" s="12"/>
      <c r="AT1819" s="12"/>
      <c r="AU1819" s="12"/>
      <c r="AV1819" s="12"/>
    </row>
    <row r="1820" spans="1:48" ht="15.75" hidden="1">
      <c r="A1820" s="4" t="s">
        <v>5922</v>
      </c>
      <c r="B1820" s="29" t="s">
        <v>1440</v>
      </c>
      <c r="C1820" s="12">
        <f t="shared" si="181"/>
        <v>112483.88</v>
      </c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12">
        <f t="shared" si="182"/>
        <v>112483.88</v>
      </c>
      <c r="V1820" s="12">
        <f t="shared" si="183"/>
        <v>36119.21</v>
      </c>
      <c r="W1820" s="12"/>
      <c r="X1820" s="12">
        <v>4628.25</v>
      </c>
      <c r="Y1820" s="12">
        <v>3282.36</v>
      </c>
      <c r="Z1820" s="12">
        <v>16986.39</v>
      </c>
      <c r="AA1820" s="12">
        <v>5602.86</v>
      </c>
      <c r="AB1820" s="12">
        <v>5619.35</v>
      </c>
      <c r="AC1820" s="12">
        <v>30201.18</v>
      </c>
      <c r="AD1820" s="12"/>
      <c r="AE1820" s="12">
        <v>12491.94</v>
      </c>
      <c r="AF1820" s="12">
        <v>2994.27</v>
      </c>
      <c r="AG1820" s="12">
        <v>13839.37</v>
      </c>
      <c r="AH1820" s="12">
        <v>16837.91</v>
      </c>
      <c r="AI1820" s="12"/>
      <c r="AJ1820" s="12"/>
      <c r="AK1820" s="12"/>
      <c r="AL1820" s="12"/>
      <c r="AM1820" s="12"/>
      <c r="AN1820" s="12"/>
      <c r="AO1820" s="12"/>
      <c r="AP1820" s="12"/>
      <c r="AQ1820" s="12"/>
      <c r="AR1820" s="12"/>
      <c r="AS1820" s="12"/>
      <c r="AT1820" s="12"/>
      <c r="AU1820" s="12"/>
      <c r="AV1820" s="12"/>
    </row>
    <row r="1821" spans="1:48" ht="15.75" hidden="1">
      <c r="A1821" s="4" t="s">
        <v>5923</v>
      </c>
      <c r="B1821" s="29" t="s">
        <v>1247</v>
      </c>
      <c r="C1821" s="12">
        <f t="shared" si="181"/>
        <v>8659.4143832498903</v>
      </c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12">
        <f t="shared" si="182"/>
        <v>8659.4143832498903</v>
      </c>
      <c r="V1821" s="12">
        <f t="shared" si="183"/>
        <v>8659.4143832498903</v>
      </c>
      <c r="W1821" s="12"/>
      <c r="X1821" s="12"/>
      <c r="Y1821" s="12"/>
      <c r="Z1821" s="12"/>
      <c r="AA1821" s="12"/>
      <c r="AB1821" s="12">
        <v>8659.4143832498903</v>
      </c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  <c r="AR1821" s="12"/>
      <c r="AS1821" s="12"/>
      <c r="AT1821" s="12"/>
      <c r="AU1821" s="12"/>
      <c r="AV1821" s="12"/>
    </row>
    <row r="1822" spans="1:48" ht="15.75" hidden="1">
      <c r="A1822" s="4" t="s">
        <v>5924</v>
      </c>
      <c r="B1822" s="29" t="s">
        <v>1328</v>
      </c>
      <c r="C1822" s="12">
        <f t="shared" si="181"/>
        <v>8562.1357305416495</v>
      </c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12">
        <f t="shared" si="182"/>
        <v>8562.1357305416495</v>
      </c>
      <c r="V1822" s="12">
        <f t="shared" si="183"/>
        <v>8562.1357305416495</v>
      </c>
      <c r="W1822" s="12"/>
      <c r="X1822" s="12"/>
      <c r="Y1822" s="12"/>
      <c r="Z1822" s="12"/>
      <c r="AA1822" s="12"/>
      <c r="AB1822" s="12">
        <v>8562.1357305416495</v>
      </c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  <c r="AR1822" s="12"/>
      <c r="AS1822" s="12"/>
      <c r="AT1822" s="12"/>
      <c r="AU1822" s="12"/>
      <c r="AV1822" s="12"/>
    </row>
    <row r="1823" spans="1:48" ht="15.75" hidden="1">
      <c r="A1823" s="4" t="s">
        <v>5925</v>
      </c>
      <c r="B1823" s="29" t="s">
        <v>1157</v>
      </c>
      <c r="C1823" s="12">
        <f t="shared" si="181"/>
        <v>154555.85</v>
      </c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2">
        <f t="shared" si="182"/>
        <v>154555.85</v>
      </c>
      <c r="V1823" s="12">
        <f t="shared" si="183"/>
        <v>82358.990000000005</v>
      </c>
      <c r="W1823" s="12">
        <v>56107.47</v>
      </c>
      <c r="X1823" s="12"/>
      <c r="Y1823" s="12"/>
      <c r="Z1823" s="12"/>
      <c r="AA1823" s="12"/>
      <c r="AB1823" s="12">
        <v>26251.52</v>
      </c>
      <c r="AC1823" s="12"/>
      <c r="AD1823" s="12"/>
      <c r="AE1823" s="12">
        <v>61017.24</v>
      </c>
      <c r="AF1823" s="12">
        <v>11179.62</v>
      </c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  <c r="AR1823" s="12"/>
      <c r="AS1823" s="12"/>
      <c r="AT1823" s="12"/>
      <c r="AU1823" s="12"/>
      <c r="AV1823" s="12"/>
    </row>
    <row r="1824" spans="1:48" ht="15.75" hidden="1">
      <c r="A1824" s="4" t="s">
        <v>5926</v>
      </c>
      <c r="B1824" s="29" t="s">
        <v>1232</v>
      </c>
      <c r="C1824" s="12">
        <f t="shared" si="181"/>
        <v>383694.46</v>
      </c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12">
        <f t="shared" si="182"/>
        <v>383694.46</v>
      </c>
      <c r="V1824" s="12">
        <f t="shared" si="183"/>
        <v>157806.13</v>
      </c>
      <c r="W1824" s="12">
        <v>60495.03</v>
      </c>
      <c r="X1824" s="12"/>
      <c r="Y1824" s="12"/>
      <c r="Z1824" s="12">
        <v>68809.27</v>
      </c>
      <c r="AA1824" s="12"/>
      <c r="AB1824" s="12">
        <v>28501.83</v>
      </c>
      <c r="AC1824" s="12">
        <v>80347.8</v>
      </c>
      <c r="AD1824" s="12"/>
      <c r="AE1824" s="12">
        <v>66515.210000000006</v>
      </c>
      <c r="AF1824" s="12">
        <v>11263.05</v>
      </c>
      <c r="AG1824" s="12">
        <v>31649.39</v>
      </c>
      <c r="AH1824" s="12">
        <v>36112.879999999997</v>
      </c>
      <c r="AI1824" s="12"/>
      <c r="AJ1824" s="12"/>
      <c r="AK1824" s="12"/>
      <c r="AL1824" s="12"/>
      <c r="AM1824" s="12"/>
      <c r="AN1824" s="12"/>
      <c r="AO1824" s="12"/>
      <c r="AP1824" s="12"/>
      <c r="AQ1824" s="12"/>
      <c r="AR1824" s="12"/>
      <c r="AS1824" s="12"/>
      <c r="AT1824" s="12"/>
      <c r="AU1824" s="12"/>
      <c r="AV1824" s="12"/>
    </row>
    <row r="1825" spans="1:48" ht="15.75" hidden="1">
      <c r="A1825" s="4" t="s">
        <v>5927</v>
      </c>
      <c r="B1825" s="29" t="s">
        <v>1234</v>
      </c>
      <c r="C1825" s="12">
        <f t="shared" si="181"/>
        <v>569794.89503999997</v>
      </c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12">
        <f t="shared" si="182"/>
        <v>569794.89503999997</v>
      </c>
      <c r="V1825" s="12">
        <f t="shared" si="183"/>
        <v>90858.3</v>
      </c>
      <c r="W1825" s="12"/>
      <c r="X1825" s="12"/>
      <c r="Y1825" s="12"/>
      <c r="Z1825" s="12">
        <v>64419.53</v>
      </c>
      <c r="AA1825" s="12"/>
      <c r="AB1825" s="12">
        <v>26438.77</v>
      </c>
      <c r="AC1825" s="12">
        <v>74714.009999999995</v>
      </c>
      <c r="AD1825" s="12"/>
      <c r="AE1825" s="12">
        <v>330207.60503999999</v>
      </c>
      <c r="AF1825" s="12">
        <v>12180.78</v>
      </c>
      <c r="AG1825" s="12">
        <v>28850.74</v>
      </c>
      <c r="AH1825" s="12">
        <v>32983.46</v>
      </c>
      <c r="AI1825" s="12"/>
      <c r="AJ1825" s="12"/>
      <c r="AK1825" s="12"/>
      <c r="AL1825" s="12"/>
      <c r="AM1825" s="12"/>
      <c r="AN1825" s="12"/>
      <c r="AO1825" s="12"/>
      <c r="AP1825" s="12"/>
      <c r="AQ1825" s="12"/>
      <c r="AR1825" s="12"/>
      <c r="AS1825" s="12"/>
      <c r="AT1825" s="12"/>
      <c r="AU1825" s="12"/>
      <c r="AV1825" s="12"/>
    </row>
    <row r="1826" spans="1:48" ht="15.75" hidden="1">
      <c r="A1826" s="4" t="s">
        <v>5928</v>
      </c>
      <c r="B1826" s="29" t="s">
        <v>1152</v>
      </c>
      <c r="C1826" s="12">
        <f t="shared" si="181"/>
        <v>1369295.7604000003</v>
      </c>
      <c r="D1826" s="12">
        <f t="shared" ref="D1826:D1864" si="185">E1826+F1826+G1826+H1826+I1826+J1826</f>
        <v>1214693.3500000001</v>
      </c>
      <c r="E1826" s="12">
        <v>303951.5</v>
      </c>
      <c r="F1826" s="12">
        <v>117473.4</v>
      </c>
      <c r="G1826" s="12"/>
      <c r="H1826" s="12">
        <v>793268.45</v>
      </c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12">
        <f t="shared" si="182"/>
        <v>123837.80040000001</v>
      </c>
      <c r="V1826" s="12">
        <f t="shared" si="183"/>
        <v>38022.350400000003</v>
      </c>
      <c r="W1826" s="12"/>
      <c r="X1826" s="12"/>
      <c r="Y1826" s="12"/>
      <c r="Z1826" s="12"/>
      <c r="AA1826" s="12">
        <v>14822.1304</v>
      </c>
      <c r="AB1826" s="12">
        <v>23200.22</v>
      </c>
      <c r="AC1826" s="12"/>
      <c r="AD1826" s="12"/>
      <c r="AE1826" s="12">
        <v>85815.45</v>
      </c>
      <c r="AF1826" s="12"/>
      <c r="AG1826" s="12"/>
      <c r="AH1826" s="12"/>
      <c r="AI1826" s="12">
        <f t="shared" si="184"/>
        <v>30764.61</v>
      </c>
      <c r="AJ1826" s="12">
        <f t="shared" ref="AJ1826:AJ1864" si="186">AK1826+AL1826+AM1826+AN1826+AO1826+AP1826</f>
        <v>30764.61</v>
      </c>
      <c r="AK1826" s="12">
        <v>3199.7862</v>
      </c>
      <c r="AL1826" s="12">
        <v>9227.5190999999995</v>
      </c>
      <c r="AM1826" s="12"/>
      <c r="AN1826" s="12">
        <v>18337.304700000001</v>
      </c>
      <c r="AO1826" s="12"/>
      <c r="AP1826" s="12"/>
      <c r="AQ1826" s="12"/>
      <c r="AR1826" s="12"/>
      <c r="AS1826" s="12"/>
      <c r="AT1826" s="12"/>
      <c r="AU1826" s="12"/>
      <c r="AV1826" s="12"/>
    </row>
    <row r="1827" spans="1:48" ht="15.75" hidden="1">
      <c r="A1827" s="4" t="s">
        <v>5929</v>
      </c>
      <c r="B1827" s="29" t="s">
        <v>1580</v>
      </c>
      <c r="C1827" s="12">
        <f t="shared" si="181"/>
        <v>38051.08</v>
      </c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12">
        <f t="shared" si="182"/>
        <v>38051.08</v>
      </c>
      <c r="V1827" s="12">
        <f t="shared" si="183"/>
        <v>38051.08</v>
      </c>
      <c r="W1827" s="12"/>
      <c r="X1827" s="12"/>
      <c r="Y1827" s="12"/>
      <c r="Z1827" s="12"/>
      <c r="AA1827" s="12"/>
      <c r="AB1827" s="12">
        <v>38051.08</v>
      </c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  <c r="AR1827" s="12"/>
      <c r="AS1827" s="12"/>
      <c r="AT1827" s="12"/>
      <c r="AU1827" s="12"/>
      <c r="AV1827" s="12"/>
    </row>
    <row r="1828" spans="1:48" ht="15.75" hidden="1">
      <c r="A1828" s="4" t="s">
        <v>5930</v>
      </c>
      <c r="B1828" s="29" t="s">
        <v>1141</v>
      </c>
      <c r="C1828" s="12">
        <f t="shared" si="181"/>
        <v>309849.91580000002</v>
      </c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>
        <v>261250.5</v>
      </c>
      <c r="U1828" s="12">
        <f t="shared" si="182"/>
        <v>38818.25</v>
      </c>
      <c r="V1828" s="12">
        <f t="shared" si="183"/>
        <v>38818.25</v>
      </c>
      <c r="W1828" s="12"/>
      <c r="X1828" s="12"/>
      <c r="Y1828" s="12"/>
      <c r="Z1828" s="12"/>
      <c r="AA1828" s="12"/>
      <c r="AB1828" s="12">
        <v>38818.25</v>
      </c>
      <c r="AC1828" s="12"/>
      <c r="AD1828" s="12"/>
      <c r="AE1828" s="12"/>
      <c r="AF1828" s="12"/>
      <c r="AG1828" s="12"/>
      <c r="AH1828" s="12"/>
      <c r="AI1828" s="12">
        <f t="shared" si="184"/>
        <v>9781.1658000000007</v>
      </c>
      <c r="AJ1828" s="12"/>
      <c r="AK1828" s="12"/>
      <c r="AL1828" s="12"/>
      <c r="AM1828" s="12"/>
      <c r="AN1828" s="12"/>
      <c r="AO1828" s="12"/>
      <c r="AP1828" s="12"/>
      <c r="AQ1828" s="12"/>
      <c r="AR1828" s="12"/>
      <c r="AS1828" s="12"/>
      <c r="AT1828" s="12"/>
      <c r="AU1828" s="12"/>
      <c r="AV1828" s="12">
        <v>9781.1658000000007</v>
      </c>
    </row>
    <row r="1829" spans="1:48" ht="15.75" hidden="1">
      <c r="A1829" s="4" t="s">
        <v>5931</v>
      </c>
      <c r="B1829" s="29" t="s">
        <v>1581</v>
      </c>
      <c r="C1829" s="12">
        <f t="shared" si="181"/>
        <v>38145.32</v>
      </c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/>
      <c r="T1829" s="12"/>
      <c r="U1829" s="12">
        <f t="shared" si="182"/>
        <v>38145.32</v>
      </c>
      <c r="V1829" s="12">
        <f t="shared" si="183"/>
        <v>38145.32</v>
      </c>
      <c r="W1829" s="12"/>
      <c r="X1829" s="12"/>
      <c r="Y1829" s="12"/>
      <c r="Z1829" s="12"/>
      <c r="AA1829" s="12"/>
      <c r="AB1829" s="12">
        <v>38145.32</v>
      </c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  <c r="AR1829" s="12"/>
      <c r="AS1829" s="12"/>
      <c r="AT1829" s="12"/>
      <c r="AU1829" s="12"/>
      <c r="AV1829" s="12"/>
    </row>
    <row r="1830" spans="1:48" ht="15.75" hidden="1">
      <c r="A1830" s="4" t="s">
        <v>5932</v>
      </c>
      <c r="B1830" s="29" t="s">
        <v>1142</v>
      </c>
      <c r="C1830" s="12">
        <f t="shared" si="181"/>
        <v>797585.9007</v>
      </c>
      <c r="D1830" s="12">
        <f t="shared" si="185"/>
        <v>583617.65</v>
      </c>
      <c r="E1830" s="12"/>
      <c r="F1830" s="12">
        <v>320175.45</v>
      </c>
      <c r="G1830" s="12">
        <v>263442.2</v>
      </c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2">
        <f t="shared" si="182"/>
        <v>185503.2316</v>
      </c>
      <c r="V1830" s="12">
        <f t="shared" si="183"/>
        <v>88386.271600000007</v>
      </c>
      <c r="W1830" s="12"/>
      <c r="X1830" s="12"/>
      <c r="Y1830" s="12"/>
      <c r="Z1830" s="12"/>
      <c r="AA1830" s="12">
        <v>44855.641600000003</v>
      </c>
      <c r="AB1830" s="12">
        <v>43530.63</v>
      </c>
      <c r="AC1830" s="12"/>
      <c r="AD1830" s="12"/>
      <c r="AE1830" s="12"/>
      <c r="AF1830" s="12"/>
      <c r="AG1830" s="12">
        <v>97116.96</v>
      </c>
      <c r="AH1830" s="12"/>
      <c r="AI1830" s="12">
        <f t="shared" si="184"/>
        <v>28465.019100000001</v>
      </c>
      <c r="AJ1830" s="12">
        <f t="shared" si="186"/>
        <v>28465.019100000001</v>
      </c>
      <c r="AK1830" s="12"/>
      <c r="AL1830" s="12">
        <v>19337.3469</v>
      </c>
      <c r="AM1830" s="12">
        <v>9127.6722000000009</v>
      </c>
      <c r="AN1830" s="12"/>
      <c r="AO1830" s="12"/>
      <c r="AP1830" s="12"/>
      <c r="AQ1830" s="12"/>
      <c r="AR1830" s="12"/>
      <c r="AS1830" s="12"/>
      <c r="AT1830" s="12"/>
      <c r="AU1830" s="12"/>
      <c r="AV1830" s="12"/>
    </row>
    <row r="1831" spans="1:48" ht="15.75" hidden="1">
      <c r="A1831" s="4" t="s">
        <v>5933</v>
      </c>
      <c r="B1831" s="29" t="s">
        <v>1143</v>
      </c>
      <c r="C1831" s="12">
        <f t="shared" si="181"/>
        <v>388564.67000000004</v>
      </c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2">
        <f t="shared" si="182"/>
        <v>388564.67000000004</v>
      </c>
      <c r="V1831" s="12">
        <f t="shared" si="183"/>
        <v>111238.28</v>
      </c>
      <c r="W1831" s="12">
        <v>31688.73</v>
      </c>
      <c r="X1831" s="12">
        <v>11104.83</v>
      </c>
      <c r="Y1831" s="12">
        <v>8981.2800000000007</v>
      </c>
      <c r="Z1831" s="12">
        <v>36183.14</v>
      </c>
      <c r="AA1831" s="12">
        <v>10891.98</v>
      </c>
      <c r="AB1831" s="12">
        <v>12388.32</v>
      </c>
      <c r="AC1831" s="12">
        <v>111636.36</v>
      </c>
      <c r="AD1831" s="12">
        <v>7179.48</v>
      </c>
      <c r="AE1831" s="12">
        <v>33092.949999999997</v>
      </c>
      <c r="AF1831" s="12">
        <v>8983.26</v>
      </c>
      <c r="AG1831" s="12">
        <v>97116.96</v>
      </c>
      <c r="AH1831" s="12">
        <v>19317.38</v>
      </c>
      <c r="AI1831" s="12"/>
      <c r="AJ1831" s="12"/>
      <c r="AK1831" s="12"/>
      <c r="AL1831" s="12"/>
      <c r="AM1831" s="12"/>
      <c r="AN1831" s="12"/>
      <c r="AO1831" s="12"/>
      <c r="AP1831" s="12"/>
      <c r="AQ1831" s="12"/>
      <c r="AR1831" s="12"/>
      <c r="AS1831" s="12"/>
      <c r="AT1831" s="12"/>
      <c r="AU1831" s="12"/>
      <c r="AV1831" s="12"/>
    </row>
    <row r="1832" spans="1:48" ht="15.75" hidden="1">
      <c r="A1832" s="4" t="s">
        <v>5934</v>
      </c>
      <c r="B1832" s="29" t="s">
        <v>1149</v>
      </c>
      <c r="C1832" s="12">
        <f t="shared" si="181"/>
        <v>287213.54000000004</v>
      </c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2">
        <f t="shared" si="182"/>
        <v>287213.54000000004</v>
      </c>
      <c r="V1832" s="12">
        <f t="shared" si="183"/>
        <v>156359.92000000004</v>
      </c>
      <c r="W1832" s="12">
        <v>32067.83</v>
      </c>
      <c r="X1832" s="12">
        <v>31452.3</v>
      </c>
      <c r="Y1832" s="12">
        <v>25438.05</v>
      </c>
      <c r="Z1832" s="12">
        <v>43983.72</v>
      </c>
      <c r="AA1832" s="12">
        <v>10891.98</v>
      </c>
      <c r="AB1832" s="12">
        <v>12526.04</v>
      </c>
      <c r="AC1832" s="12"/>
      <c r="AD1832" s="12">
        <v>7286.4</v>
      </c>
      <c r="AE1832" s="12"/>
      <c r="AF1832" s="12">
        <v>7122.06</v>
      </c>
      <c r="AG1832" s="12">
        <v>97116.96</v>
      </c>
      <c r="AH1832" s="12">
        <v>19328.2</v>
      </c>
      <c r="AI1832" s="12"/>
      <c r="AJ1832" s="12"/>
      <c r="AK1832" s="12"/>
      <c r="AL1832" s="12"/>
      <c r="AM1832" s="12"/>
      <c r="AN1832" s="12"/>
      <c r="AO1832" s="12"/>
      <c r="AP1832" s="12"/>
      <c r="AQ1832" s="12"/>
      <c r="AR1832" s="12"/>
      <c r="AS1832" s="12"/>
      <c r="AT1832" s="12"/>
      <c r="AU1832" s="12"/>
      <c r="AV1832" s="12"/>
    </row>
    <row r="1833" spans="1:48" ht="15.75" hidden="1">
      <c r="A1833" s="4" t="s">
        <v>5935</v>
      </c>
      <c r="B1833" s="29" t="s">
        <v>1594</v>
      </c>
      <c r="C1833" s="12">
        <f t="shared" si="181"/>
        <v>6810.7690487027803</v>
      </c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12">
        <f t="shared" si="182"/>
        <v>6810.7690487027803</v>
      </c>
      <c r="V1833" s="12">
        <f t="shared" si="183"/>
        <v>6810.7690487027803</v>
      </c>
      <c r="W1833" s="12"/>
      <c r="X1833" s="12"/>
      <c r="Y1833" s="12"/>
      <c r="Z1833" s="12"/>
      <c r="AA1833" s="12"/>
      <c r="AB1833" s="12">
        <v>6810.7690487027803</v>
      </c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  <c r="AR1833" s="12"/>
      <c r="AS1833" s="12"/>
      <c r="AT1833" s="12"/>
      <c r="AU1833" s="12"/>
      <c r="AV1833" s="12"/>
    </row>
    <row r="1834" spans="1:48" ht="15.75" hidden="1">
      <c r="A1834" s="4" t="s">
        <v>5936</v>
      </c>
      <c r="B1834" s="29" t="s">
        <v>1595</v>
      </c>
      <c r="C1834" s="12">
        <f t="shared" si="181"/>
        <v>6810.7690487027803</v>
      </c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2">
        <f t="shared" si="182"/>
        <v>6810.7690487027803</v>
      </c>
      <c r="V1834" s="12">
        <f t="shared" si="183"/>
        <v>6810.7690487027803</v>
      </c>
      <c r="W1834" s="12"/>
      <c r="X1834" s="12"/>
      <c r="Y1834" s="12"/>
      <c r="Z1834" s="12"/>
      <c r="AA1834" s="12"/>
      <c r="AB1834" s="12">
        <v>6810.7690487027803</v>
      </c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  <c r="AR1834" s="12"/>
      <c r="AS1834" s="12"/>
      <c r="AT1834" s="12"/>
      <c r="AU1834" s="12"/>
      <c r="AV1834" s="12"/>
    </row>
    <row r="1835" spans="1:48" ht="15.75" hidden="1">
      <c r="A1835" s="4" t="s">
        <v>5937</v>
      </c>
      <c r="B1835" s="29" t="s">
        <v>1387</v>
      </c>
      <c r="C1835" s="12">
        <f t="shared" si="181"/>
        <v>269296.16850000003</v>
      </c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2">
        <f t="shared" si="182"/>
        <v>269296.16850000003</v>
      </c>
      <c r="V1835" s="12">
        <f t="shared" si="183"/>
        <v>45208.23</v>
      </c>
      <c r="W1835" s="12"/>
      <c r="X1835" s="12"/>
      <c r="Y1835" s="12"/>
      <c r="Z1835" s="12"/>
      <c r="AA1835" s="12"/>
      <c r="AB1835" s="12">
        <v>45208.23</v>
      </c>
      <c r="AC1835" s="12">
        <v>126970.9785</v>
      </c>
      <c r="AD1835" s="12"/>
      <c r="AE1835" s="12"/>
      <c r="AF1835" s="12"/>
      <c r="AG1835" s="12">
        <v>97116.96</v>
      </c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  <c r="AR1835" s="12"/>
      <c r="AS1835" s="12"/>
      <c r="AT1835" s="12"/>
      <c r="AU1835" s="12"/>
      <c r="AV1835" s="12"/>
    </row>
    <row r="1836" spans="1:48" ht="15.75" hidden="1">
      <c r="A1836" s="4" t="s">
        <v>5938</v>
      </c>
      <c r="B1836" s="29" t="s">
        <v>1257</v>
      </c>
      <c r="C1836" s="12">
        <f t="shared" si="181"/>
        <v>289997.33119999996</v>
      </c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2">
        <f t="shared" si="182"/>
        <v>289997.33119999996</v>
      </c>
      <c r="V1836" s="12">
        <f t="shared" si="183"/>
        <v>78120.672000000006</v>
      </c>
      <c r="W1836" s="12"/>
      <c r="X1836" s="12"/>
      <c r="Y1836" s="12"/>
      <c r="Z1836" s="12"/>
      <c r="AA1836" s="12">
        <v>35732.312000000005</v>
      </c>
      <c r="AB1836" s="12">
        <v>42388.36</v>
      </c>
      <c r="AC1836" s="12">
        <v>164623.53919999997</v>
      </c>
      <c r="AD1836" s="12"/>
      <c r="AE1836" s="12"/>
      <c r="AF1836" s="12"/>
      <c r="AG1836" s="12"/>
      <c r="AH1836" s="12">
        <v>47253.120000000003</v>
      </c>
      <c r="AI1836" s="12"/>
      <c r="AJ1836" s="12"/>
      <c r="AK1836" s="12"/>
      <c r="AL1836" s="12"/>
      <c r="AM1836" s="12"/>
      <c r="AN1836" s="12"/>
      <c r="AO1836" s="12"/>
      <c r="AP1836" s="12"/>
      <c r="AQ1836" s="12"/>
      <c r="AR1836" s="12"/>
      <c r="AS1836" s="12"/>
      <c r="AT1836" s="12"/>
      <c r="AU1836" s="12"/>
      <c r="AV1836" s="12"/>
    </row>
    <row r="1837" spans="1:48" ht="15.75" hidden="1">
      <c r="A1837" s="4" t="s">
        <v>5939</v>
      </c>
      <c r="B1837" s="29" t="s">
        <v>3352</v>
      </c>
      <c r="C1837" s="12">
        <f t="shared" si="181"/>
        <v>19990.459360000001</v>
      </c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2">
        <f t="shared" si="182"/>
        <v>19990.459360000001</v>
      </c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>
        <v>11539.86736</v>
      </c>
      <c r="AF1837" s="12">
        <v>8450.5920000000006</v>
      </c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  <c r="AR1837" s="12"/>
      <c r="AS1837" s="12"/>
      <c r="AT1837" s="12"/>
      <c r="AU1837" s="12"/>
      <c r="AV1837" s="12"/>
    </row>
    <row r="1838" spans="1:48" ht="15.75" hidden="1">
      <c r="A1838" s="4" t="s">
        <v>5940</v>
      </c>
      <c r="B1838" s="29" t="s">
        <v>1407</v>
      </c>
      <c r="C1838" s="12">
        <f t="shared" si="181"/>
        <v>438271.42994</v>
      </c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  <c r="U1838" s="12">
        <f t="shared" si="182"/>
        <v>438271.42994</v>
      </c>
      <c r="V1838" s="12">
        <f t="shared" si="183"/>
        <v>81056.405599999998</v>
      </c>
      <c r="W1838" s="12"/>
      <c r="X1838" s="12"/>
      <c r="Y1838" s="12"/>
      <c r="Z1838" s="12"/>
      <c r="AA1838" s="12">
        <v>37978.155600000006</v>
      </c>
      <c r="AB1838" s="12">
        <v>43078.25</v>
      </c>
      <c r="AC1838" s="12">
        <v>126970.9785</v>
      </c>
      <c r="AD1838" s="12"/>
      <c r="AE1838" s="12">
        <v>133127.08584000001</v>
      </c>
      <c r="AF1838" s="12"/>
      <c r="AG1838" s="12">
        <v>97116.96</v>
      </c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  <c r="AR1838" s="12"/>
      <c r="AS1838" s="12"/>
      <c r="AT1838" s="12"/>
      <c r="AU1838" s="12"/>
      <c r="AV1838" s="12"/>
    </row>
    <row r="1839" spans="1:48" ht="15.75" hidden="1">
      <c r="A1839" s="4" t="s">
        <v>5941</v>
      </c>
      <c r="B1839" s="29" t="s">
        <v>1552</v>
      </c>
      <c r="C1839" s="12">
        <f t="shared" si="181"/>
        <v>2091487.2657999999</v>
      </c>
      <c r="D1839" s="12">
        <f t="shared" si="185"/>
        <v>859655.13</v>
      </c>
      <c r="E1839" s="12">
        <v>859655.13</v>
      </c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>
        <v>743352.75</v>
      </c>
      <c r="T1839" s="12">
        <v>432692.75</v>
      </c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>
        <f t="shared" si="184"/>
        <v>55786.635799999996</v>
      </c>
      <c r="AJ1839" s="12">
        <f t="shared" si="186"/>
        <v>18396.62</v>
      </c>
      <c r="AK1839" s="12">
        <v>18396.62</v>
      </c>
      <c r="AL1839" s="12"/>
      <c r="AM1839" s="12"/>
      <c r="AN1839" s="12"/>
      <c r="AO1839" s="12"/>
      <c r="AP1839" s="12"/>
      <c r="AQ1839" s="12"/>
      <c r="AR1839" s="12"/>
      <c r="AS1839" s="12"/>
      <c r="AT1839" s="12"/>
      <c r="AU1839" s="12">
        <v>25149.258600000001</v>
      </c>
      <c r="AV1839" s="12">
        <v>12240.7572</v>
      </c>
    </row>
    <row r="1840" spans="1:48" ht="15.75" hidden="1">
      <c r="A1840" s="4" t="s">
        <v>5942</v>
      </c>
      <c r="B1840" s="29" t="s">
        <v>1409</v>
      </c>
      <c r="C1840" s="12">
        <f t="shared" si="181"/>
        <v>44602.5627065999</v>
      </c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2">
        <f t="shared" si="182"/>
        <v>44602.5627065999</v>
      </c>
      <c r="V1840" s="12">
        <f t="shared" si="183"/>
        <v>44602.5627065999</v>
      </c>
      <c r="W1840" s="12"/>
      <c r="X1840" s="12"/>
      <c r="Y1840" s="12">
        <v>7826.3</v>
      </c>
      <c r="Z1840" s="12"/>
      <c r="AA1840" s="12">
        <v>14397.891200000002</v>
      </c>
      <c r="AB1840" s="12">
        <v>22378.371506599899</v>
      </c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  <c r="AR1840" s="12"/>
      <c r="AS1840" s="12"/>
      <c r="AT1840" s="12"/>
      <c r="AU1840" s="12"/>
      <c r="AV1840" s="12"/>
    </row>
    <row r="1841" spans="1:48" ht="15.75" hidden="1">
      <c r="A1841" s="4" t="s">
        <v>5943</v>
      </c>
      <c r="B1841" s="29" t="s">
        <v>1621</v>
      </c>
      <c r="C1841" s="12">
        <f t="shared" si="181"/>
        <v>43125.689622212099</v>
      </c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2">
        <f t="shared" si="182"/>
        <v>43125.689622212099</v>
      </c>
      <c r="V1841" s="12">
        <f t="shared" si="183"/>
        <v>43125.689622212099</v>
      </c>
      <c r="W1841" s="12"/>
      <c r="X1841" s="12"/>
      <c r="Y1841" s="12">
        <v>7785.96</v>
      </c>
      <c r="Z1841" s="12"/>
      <c r="AA1841" s="12">
        <v>14323.540000000003</v>
      </c>
      <c r="AB1841" s="12">
        <v>21016.189622212099</v>
      </c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  <c r="AR1841" s="12"/>
      <c r="AS1841" s="12"/>
      <c r="AT1841" s="12"/>
      <c r="AU1841" s="12"/>
      <c r="AV1841" s="12"/>
    </row>
    <row r="1842" spans="1:48" ht="15.75" hidden="1">
      <c r="A1842" s="4" t="s">
        <v>5944</v>
      </c>
      <c r="B1842" s="29" t="s">
        <v>1423</v>
      </c>
      <c r="C1842" s="12">
        <f t="shared" si="181"/>
        <v>44553.157614565309</v>
      </c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2">
        <f t="shared" si="182"/>
        <v>44553.157614565309</v>
      </c>
      <c r="V1842" s="12">
        <f t="shared" si="183"/>
        <v>44553.157614565309</v>
      </c>
      <c r="W1842" s="12"/>
      <c r="X1842" s="12"/>
      <c r="Y1842" s="12">
        <v>7877.49</v>
      </c>
      <c r="Z1842" s="12"/>
      <c r="AA1842" s="12">
        <v>14491.923600000004</v>
      </c>
      <c r="AB1842" s="12">
        <v>22183.744014565302</v>
      </c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  <c r="AR1842" s="12"/>
      <c r="AS1842" s="12"/>
      <c r="AT1842" s="12"/>
      <c r="AU1842" s="12"/>
      <c r="AV1842" s="12"/>
    </row>
    <row r="1843" spans="1:48" ht="15.75" hidden="1">
      <c r="A1843" s="4" t="s">
        <v>5945</v>
      </c>
      <c r="B1843" s="29" t="s">
        <v>1091</v>
      </c>
      <c r="C1843" s="12">
        <f t="shared" si="181"/>
        <v>44078.600019663209</v>
      </c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2">
        <f t="shared" si="182"/>
        <v>44078.600019663209</v>
      </c>
      <c r="V1843" s="12">
        <f t="shared" si="183"/>
        <v>44078.600019663209</v>
      </c>
      <c r="W1843" s="12"/>
      <c r="X1843" s="12"/>
      <c r="Y1843" s="12">
        <v>7984.49</v>
      </c>
      <c r="Z1843" s="12"/>
      <c r="AA1843" s="12">
        <v>14688.735600000004</v>
      </c>
      <c r="AB1843" s="12">
        <v>21405.3744196632</v>
      </c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  <c r="AR1843" s="12"/>
      <c r="AS1843" s="12"/>
      <c r="AT1843" s="12"/>
      <c r="AU1843" s="12"/>
      <c r="AV1843" s="12"/>
    </row>
    <row r="1844" spans="1:48" ht="15.75" hidden="1">
      <c r="A1844" s="4" t="s">
        <v>5946</v>
      </c>
      <c r="B1844" s="29" t="s">
        <v>1577</v>
      </c>
      <c r="C1844" s="12">
        <f t="shared" si="181"/>
        <v>41014.163748384162</v>
      </c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12">
        <f t="shared" si="182"/>
        <v>41014.163748384162</v>
      </c>
      <c r="V1844" s="12">
        <f t="shared" si="183"/>
        <v>41014.163748384162</v>
      </c>
      <c r="W1844" s="12"/>
      <c r="X1844" s="12"/>
      <c r="Y1844" s="12">
        <v>14430.15</v>
      </c>
      <c r="Z1844" s="12"/>
      <c r="AA1844" s="12">
        <v>20746.171600000005</v>
      </c>
      <c r="AB1844" s="12">
        <v>5837.8421483841603</v>
      </c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  <c r="AR1844" s="12"/>
      <c r="AS1844" s="12"/>
      <c r="AT1844" s="12"/>
      <c r="AU1844" s="12"/>
      <c r="AV1844" s="12"/>
    </row>
    <row r="1845" spans="1:48" ht="15.75" hidden="1">
      <c r="A1845" s="4" t="s">
        <v>5947</v>
      </c>
      <c r="B1845" s="29" t="s">
        <v>1468</v>
      </c>
      <c r="C1845" s="12">
        <f t="shared" si="181"/>
        <v>146512.01551999999</v>
      </c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2">
        <f t="shared" si="182"/>
        <v>146512.01551999999</v>
      </c>
      <c r="V1845" s="12">
        <f t="shared" si="183"/>
        <v>32119.895200000003</v>
      </c>
      <c r="W1845" s="12"/>
      <c r="X1845" s="12"/>
      <c r="Y1845" s="12">
        <v>17547.060000000001</v>
      </c>
      <c r="Z1845" s="12"/>
      <c r="AA1845" s="12">
        <v>14572.835200000001</v>
      </c>
      <c r="AB1845" s="12"/>
      <c r="AC1845" s="12">
        <v>67139.000319999992</v>
      </c>
      <c r="AD1845" s="12"/>
      <c r="AE1845" s="12"/>
      <c r="AF1845" s="12"/>
      <c r="AG1845" s="12"/>
      <c r="AH1845" s="12">
        <v>47253.120000000003</v>
      </c>
      <c r="AI1845" s="12"/>
      <c r="AJ1845" s="12"/>
      <c r="AK1845" s="12"/>
      <c r="AL1845" s="12"/>
      <c r="AM1845" s="12"/>
      <c r="AN1845" s="12"/>
      <c r="AO1845" s="12"/>
      <c r="AP1845" s="12"/>
      <c r="AQ1845" s="12"/>
      <c r="AR1845" s="12"/>
      <c r="AS1845" s="12"/>
      <c r="AT1845" s="12"/>
      <c r="AU1845" s="12"/>
      <c r="AV1845" s="12"/>
    </row>
    <row r="1846" spans="1:48" ht="15.75" hidden="1">
      <c r="A1846" s="4" t="s">
        <v>5948</v>
      </c>
      <c r="B1846" s="29" t="s">
        <v>1078</v>
      </c>
      <c r="C1846" s="12">
        <f t="shared" si="181"/>
        <v>380177.06</v>
      </c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2">
        <f t="shared" si="182"/>
        <v>380177.06</v>
      </c>
      <c r="V1846" s="12"/>
      <c r="W1846" s="12"/>
      <c r="X1846" s="12"/>
      <c r="Y1846" s="12"/>
      <c r="Z1846" s="12"/>
      <c r="AA1846" s="12"/>
      <c r="AB1846" s="12"/>
      <c r="AC1846" s="12">
        <v>230707.46</v>
      </c>
      <c r="AD1846" s="12"/>
      <c r="AE1846" s="12"/>
      <c r="AF1846" s="12">
        <v>149469.6</v>
      </c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  <c r="AR1846" s="12"/>
      <c r="AS1846" s="12"/>
      <c r="AT1846" s="12"/>
      <c r="AU1846" s="12"/>
      <c r="AV1846" s="12"/>
    </row>
    <row r="1847" spans="1:48" ht="15.75" hidden="1">
      <c r="A1847" s="4" t="s">
        <v>5949</v>
      </c>
      <c r="B1847" s="29" t="s">
        <v>3323</v>
      </c>
      <c r="C1847" s="12">
        <f t="shared" si="181"/>
        <v>93831.214400000012</v>
      </c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2">
        <f t="shared" si="182"/>
        <v>93831.214400000012</v>
      </c>
      <c r="V1847" s="12">
        <f t="shared" si="183"/>
        <v>93831.214400000012</v>
      </c>
      <c r="W1847" s="12"/>
      <c r="X1847" s="12"/>
      <c r="Y1847" s="12"/>
      <c r="Z1847" s="12"/>
      <c r="AA1847" s="12">
        <v>93831.214400000012</v>
      </c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  <c r="AR1847" s="12"/>
      <c r="AS1847" s="12"/>
      <c r="AT1847" s="12"/>
      <c r="AU1847" s="12"/>
      <c r="AV1847" s="12"/>
    </row>
    <row r="1848" spans="1:48" ht="15.75" hidden="1">
      <c r="A1848" s="4" t="s">
        <v>5950</v>
      </c>
      <c r="B1848" s="29" t="s">
        <v>1422</v>
      </c>
      <c r="C1848" s="12">
        <f t="shared" si="181"/>
        <v>63473.904000000002</v>
      </c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2">
        <f t="shared" si="182"/>
        <v>63473.904000000002</v>
      </c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12">
        <v>63473.904000000002</v>
      </c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  <c r="AR1848" s="12"/>
      <c r="AS1848" s="12"/>
      <c r="AT1848" s="12"/>
      <c r="AU1848" s="12"/>
      <c r="AV1848" s="12"/>
    </row>
    <row r="1849" spans="1:48" ht="15.75" hidden="1">
      <c r="A1849" s="4" t="s">
        <v>5951</v>
      </c>
      <c r="B1849" s="29" t="s">
        <v>1273</v>
      </c>
      <c r="C1849" s="12">
        <f t="shared" si="181"/>
        <v>7711252.6859999998</v>
      </c>
      <c r="D1849" s="12"/>
      <c r="E1849" s="12"/>
      <c r="F1849" s="12"/>
      <c r="G1849" s="12"/>
      <c r="H1849" s="12"/>
      <c r="I1849" s="12"/>
      <c r="J1849" s="12"/>
      <c r="K1849" s="12">
        <v>1541.8</v>
      </c>
      <c r="L1849" s="12">
        <v>3886849.69</v>
      </c>
      <c r="M1849" s="12"/>
      <c r="N1849" s="12"/>
      <c r="O1849" s="12">
        <v>1728</v>
      </c>
      <c r="P1849" s="12">
        <v>3634428.54</v>
      </c>
      <c r="Q1849" s="12"/>
      <c r="R1849" s="12"/>
      <c r="S1849" s="12"/>
      <c r="T1849" s="12"/>
      <c r="U1849" s="12">
        <f t="shared" si="182"/>
        <v>157260.27600000001</v>
      </c>
      <c r="V1849" s="12"/>
      <c r="W1849" s="12"/>
      <c r="X1849" s="12"/>
      <c r="Y1849" s="12"/>
      <c r="Z1849" s="12"/>
      <c r="AA1849" s="12"/>
      <c r="AB1849" s="12"/>
      <c r="AC1849" s="12">
        <v>63967.15</v>
      </c>
      <c r="AD1849" s="12"/>
      <c r="AE1849" s="12">
        <v>20207.509999999998</v>
      </c>
      <c r="AF1849" s="12">
        <v>73085.615999999995</v>
      </c>
      <c r="AG1849" s="12"/>
      <c r="AH1849" s="12"/>
      <c r="AI1849" s="12">
        <f t="shared" si="184"/>
        <v>32714.18</v>
      </c>
      <c r="AJ1849" s="12"/>
      <c r="AK1849" s="12"/>
      <c r="AL1849" s="12"/>
      <c r="AM1849" s="12"/>
      <c r="AN1849" s="12"/>
      <c r="AO1849" s="12"/>
      <c r="AP1849" s="12"/>
      <c r="AQ1849" s="12">
        <v>27926.5</v>
      </c>
      <c r="AR1849" s="12"/>
      <c r="AS1849" s="12">
        <v>4787.68</v>
      </c>
      <c r="AT1849" s="12"/>
      <c r="AU1849" s="12"/>
      <c r="AV1849" s="12"/>
    </row>
    <row r="1850" spans="1:48" ht="15.75" hidden="1">
      <c r="A1850" s="4" t="s">
        <v>5952</v>
      </c>
      <c r="B1850" s="29" t="s">
        <v>1126</v>
      </c>
      <c r="C1850" s="12">
        <f t="shared" si="181"/>
        <v>44448.759999999995</v>
      </c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2">
        <f t="shared" si="182"/>
        <v>44448.759999999995</v>
      </c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12"/>
      <c r="AG1850" s="12">
        <v>20725.099999999999</v>
      </c>
      <c r="AH1850" s="12">
        <v>23723.66</v>
      </c>
      <c r="AI1850" s="12"/>
      <c r="AJ1850" s="12"/>
      <c r="AK1850" s="12"/>
      <c r="AL1850" s="12"/>
      <c r="AM1850" s="12"/>
      <c r="AN1850" s="12"/>
      <c r="AO1850" s="12"/>
      <c r="AP1850" s="12"/>
      <c r="AQ1850" s="12"/>
      <c r="AR1850" s="12"/>
      <c r="AS1850" s="12"/>
      <c r="AT1850" s="12"/>
      <c r="AU1850" s="12"/>
      <c r="AV1850" s="12"/>
    </row>
    <row r="1851" spans="1:48" ht="15.75" hidden="1">
      <c r="A1851" s="4" t="s">
        <v>5953</v>
      </c>
      <c r="B1851" s="29" t="s">
        <v>1496</v>
      </c>
      <c r="C1851" s="12">
        <f t="shared" si="181"/>
        <v>119305.03280000002</v>
      </c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2">
        <f t="shared" si="182"/>
        <v>119305.03280000002</v>
      </c>
      <c r="V1851" s="12">
        <f t="shared" si="183"/>
        <v>52966.482800000005</v>
      </c>
      <c r="W1851" s="12"/>
      <c r="X1851" s="12"/>
      <c r="Y1851" s="12"/>
      <c r="Z1851" s="12"/>
      <c r="AA1851" s="12">
        <v>52966.482800000005</v>
      </c>
      <c r="AB1851" s="12"/>
      <c r="AC1851" s="12"/>
      <c r="AD1851" s="12"/>
      <c r="AE1851" s="12"/>
      <c r="AF1851" s="12"/>
      <c r="AG1851" s="12">
        <v>19085.43</v>
      </c>
      <c r="AH1851" s="12">
        <v>47253.120000000003</v>
      </c>
      <c r="AI1851" s="12"/>
      <c r="AJ1851" s="12"/>
      <c r="AK1851" s="12"/>
      <c r="AL1851" s="12"/>
      <c r="AM1851" s="12"/>
      <c r="AN1851" s="12"/>
      <c r="AO1851" s="12"/>
      <c r="AP1851" s="12"/>
      <c r="AQ1851" s="12"/>
      <c r="AR1851" s="12"/>
      <c r="AS1851" s="12"/>
      <c r="AT1851" s="12"/>
      <c r="AU1851" s="12"/>
      <c r="AV1851" s="12"/>
    </row>
    <row r="1852" spans="1:48" ht="15.75" hidden="1">
      <c r="A1852" s="4" t="s">
        <v>5954</v>
      </c>
      <c r="B1852" s="29" t="s">
        <v>1497</v>
      </c>
      <c r="C1852" s="12">
        <f t="shared" si="181"/>
        <v>267350.80829999998</v>
      </c>
      <c r="D1852" s="12"/>
      <c r="E1852" s="12"/>
      <c r="F1852" s="12"/>
      <c r="G1852" s="12"/>
      <c r="H1852" s="12"/>
      <c r="I1852" s="12"/>
      <c r="J1852" s="12"/>
      <c r="K1852" s="12"/>
      <c r="L1852" s="12"/>
      <c r="M1852" s="12">
        <v>530.5</v>
      </c>
      <c r="N1852" s="12">
        <v>153041.28</v>
      </c>
      <c r="O1852" s="12"/>
      <c r="P1852" s="12"/>
      <c r="Q1852" s="12"/>
      <c r="R1852" s="12"/>
      <c r="S1852" s="12"/>
      <c r="T1852" s="12"/>
      <c r="U1852" s="12">
        <f t="shared" si="182"/>
        <v>106428.65729999999</v>
      </c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12"/>
      <c r="AG1852" s="12">
        <v>71593.979099999997</v>
      </c>
      <c r="AH1852" s="12">
        <v>34834.678200000002</v>
      </c>
      <c r="AI1852" s="12">
        <f t="shared" si="184"/>
        <v>7880.8710000000001</v>
      </c>
      <c r="AJ1852" s="12"/>
      <c r="AK1852" s="12"/>
      <c r="AL1852" s="12"/>
      <c r="AM1852" s="12"/>
      <c r="AN1852" s="12"/>
      <c r="AO1852" s="12"/>
      <c r="AP1852" s="12"/>
      <c r="AQ1852" s="12"/>
      <c r="AR1852" s="12">
        <v>7880.8710000000001</v>
      </c>
      <c r="AS1852" s="12"/>
      <c r="AT1852" s="12"/>
      <c r="AU1852" s="12"/>
      <c r="AV1852" s="12"/>
    </row>
    <row r="1853" spans="1:48" ht="15.75" hidden="1">
      <c r="A1853" s="4" t="s">
        <v>5955</v>
      </c>
      <c r="B1853" s="29" t="s">
        <v>1358</v>
      </c>
      <c r="C1853" s="12">
        <f t="shared" si="181"/>
        <v>1219914.4465000003</v>
      </c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>
        <v>1152</v>
      </c>
      <c r="P1853" s="12">
        <v>826578.34</v>
      </c>
      <c r="Q1853" s="12">
        <v>75</v>
      </c>
      <c r="R1853" s="12">
        <v>288495.28000000003</v>
      </c>
      <c r="S1853" s="12"/>
      <c r="T1853" s="12"/>
      <c r="U1853" s="12">
        <f t="shared" si="182"/>
        <v>71593.979099999997</v>
      </c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12"/>
      <c r="AG1853" s="12">
        <v>71593.979099999997</v>
      </c>
      <c r="AH1853" s="12"/>
      <c r="AI1853" s="12">
        <f t="shared" si="184"/>
        <v>33246.847399999999</v>
      </c>
      <c r="AJ1853" s="12"/>
      <c r="AK1853" s="12"/>
      <c r="AL1853" s="12"/>
      <c r="AM1853" s="12"/>
      <c r="AN1853" s="12"/>
      <c r="AO1853" s="12"/>
      <c r="AP1853" s="12"/>
      <c r="AQ1853" s="12"/>
      <c r="AR1853" s="12"/>
      <c r="AS1853" s="12">
        <v>31568.7022</v>
      </c>
      <c r="AT1853" s="12">
        <v>1678.1451999999999</v>
      </c>
      <c r="AU1853" s="12"/>
      <c r="AV1853" s="12"/>
    </row>
    <row r="1854" spans="1:48" ht="15.75" hidden="1">
      <c r="A1854" s="4" t="s">
        <v>5956</v>
      </c>
      <c r="B1854" s="29" t="s">
        <v>3343</v>
      </c>
      <c r="C1854" s="12">
        <f t="shared" si="181"/>
        <v>144370.08000000002</v>
      </c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  <c r="Q1854" s="12"/>
      <c r="R1854" s="12"/>
      <c r="S1854" s="12"/>
      <c r="T1854" s="12"/>
      <c r="U1854" s="12">
        <f t="shared" si="182"/>
        <v>144370.08000000002</v>
      </c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12"/>
      <c r="AG1854" s="12">
        <v>97116.96</v>
      </c>
      <c r="AH1854" s="12">
        <v>47253.120000000003</v>
      </c>
      <c r="AI1854" s="12"/>
      <c r="AJ1854" s="12"/>
      <c r="AK1854" s="12"/>
      <c r="AL1854" s="12"/>
      <c r="AM1854" s="12"/>
      <c r="AN1854" s="12"/>
      <c r="AO1854" s="12"/>
      <c r="AP1854" s="12"/>
      <c r="AQ1854" s="12"/>
      <c r="AR1854" s="12"/>
      <c r="AS1854" s="12"/>
      <c r="AT1854" s="12"/>
      <c r="AU1854" s="12"/>
      <c r="AV1854" s="12"/>
    </row>
    <row r="1855" spans="1:48" ht="15.75" hidden="1">
      <c r="A1855" s="4" t="s">
        <v>5957</v>
      </c>
      <c r="B1855" s="29" t="s">
        <v>1472</v>
      </c>
      <c r="C1855" s="12">
        <f t="shared" si="181"/>
        <v>2637120.9247000003</v>
      </c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>
        <v>1558</v>
      </c>
      <c r="P1855" s="12">
        <v>2009888.06</v>
      </c>
      <c r="Q1855" s="12">
        <v>94</v>
      </c>
      <c r="R1855" s="12">
        <v>442900.37</v>
      </c>
      <c r="S1855" s="12"/>
      <c r="T1855" s="12"/>
      <c r="U1855" s="12">
        <f t="shared" si="182"/>
        <v>135506.4473</v>
      </c>
      <c r="V1855" s="12">
        <f t="shared" si="183"/>
        <v>29077.79</v>
      </c>
      <c r="W1855" s="12"/>
      <c r="X1855" s="12"/>
      <c r="Y1855" s="12"/>
      <c r="Z1855" s="12"/>
      <c r="AA1855" s="12">
        <v>29077.79</v>
      </c>
      <c r="AB1855" s="12"/>
      <c r="AC1855" s="12"/>
      <c r="AD1855" s="12"/>
      <c r="AE1855" s="12"/>
      <c r="AF1855" s="12"/>
      <c r="AG1855" s="12">
        <v>71593.979099999997</v>
      </c>
      <c r="AH1855" s="12">
        <v>34834.678200000002</v>
      </c>
      <c r="AI1855" s="12">
        <f t="shared" si="184"/>
        <v>48826.047400000003</v>
      </c>
      <c r="AJ1855" s="12"/>
      <c r="AK1855" s="12"/>
      <c r="AL1855" s="12"/>
      <c r="AM1855" s="12"/>
      <c r="AN1855" s="12"/>
      <c r="AO1855" s="12"/>
      <c r="AP1855" s="12"/>
      <c r="AQ1855" s="12"/>
      <c r="AR1855" s="12"/>
      <c r="AS1855" s="12">
        <v>46722.769800000002</v>
      </c>
      <c r="AT1855" s="12">
        <v>2103.2775999999999</v>
      </c>
      <c r="AU1855" s="12"/>
      <c r="AV1855" s="12"/>
    </row>
    <row r="1856" spans="1:48" ht="15.75" hidden="1">
      <c r="A1856" s="4" t="s">
        <v>5958</v>
      </c>
      <c r="B1856" s="29" t="s">
        <v>1578</v>
      </c>
      <c r="C1856" s="12">
        <f t="shared" si="181"/>
        <v>13224543.736</v>
      </c>
      <c r="D1856" s="12"/>
      <c r="E1856" s="12"/>
      <c r="F1856" s="12"/>
      <c r="G1856" s="12"/>
      <c r="H1856" s="12"/>
      <c r="I1856" s="12"/>
      <c r="J1856" s="12"/>
      <c r="K1856" s="12">
        <v>2260.8000000000002</v>
      </c>
      <c r="L1856" s="12">
        <v>5642249.3899999997</v>
      </c>
      <c r="M1856" s="12"/>
      <c r="N1856" s="12"/>
      <c r="O1856" s="12">
        <v>2880</v>
      </c>
      <c r="P1856" s="12">
        <v>7288257.5899999999</v>
      </c>
      <c r="Q1856" s="12"/>
      <c r="R1856" s="12"/>
      <c r="S1856" s="12"/>
      <c r="T1856" s="12"/>
      <c r="U1856" s="12">
        <f t="shared" si="182"/>
        <v>253252.886</v>
      </c>
      <c r="V1856" s="12"/>
      <c r="W1856" s="12"/>
      <c r="X1856" s="12"/>
      <c r="Y1856" s="12"/>
      <c r="Z1856" s="12"/>
      <c r="AA1856" s="12"/>
      <c r="AB1856" s="12"/>
      <c r="AC1856" s="12">
        <v>82320.490000000005</v>
      </c>
      <c r="AD1856" s="12"/>
      <c r="AE1856" s="12">
        <v>24528.94</v>
      </c>
      <c r="AF1856" s="12">
        <v>146403.45600000001</v>
      </c>
      <c r="AG1856" s="12"/>
      <c r="AH1856" s="12"/>
      <c r="AI1856" s="12">
        <f t="shared" si="184"/>
        <v>40783.869999999995</v>
      </c>
      <c r="AJ1856" s="12"/>
      <c r="AK1856" s="12"/>
      <c r="AL1856" s="12"/>
      <c r="AM1856" s="12"/>
      <c r="AN1856" s="12"/>
      <c r="AO1856" s="12"/>
      <c r="AP1856" s="12"/>
      <c r="AQ1856" s="12">
        <v>25562.6</v>
      </c>
      <c r="AR1856" s="12"/>
      <c r="AS1856" s="12">
        <v>15221.27</v>
      </c>
      <c r="AT1856" s="12"/>
      <c r="AU1856" s="12"/>
      <c r="AV1856" s="12"/>
    </row>
    <row r="1857" spans="1:48" ht="15.75" hidden="1">
      <c r="A1857" s="4" t="s">
        <v>5959</v>
      </c>
      <c r="B1857" s="29" t="s">
        <v>1169</v>
      </c>
      <c r="C1857" s="12">
        <f t="shared" si="181"/>
        <v>9410330.1640800014</v>
      </c>
      <c r="D1857" s="12">
        <f t="shared" si="185"/>
        <v>5959839</v>
      </c>
      <c r="E1857" s="12"/>
      <c r="F1857" s="12">
        <v>4046380</v>
      </c>
      <c r="G1857" s="12">
        <v>1913459</v>
      </c>
      <c r="H1857" s="12"/>
      <c r="I1857" s="12"/>
      <c r="J1857" s="12"/>
      <c r="K1857" s="12"/>
      <c r="L1857" s="12"/>
      <c r="M1857" s="12">
        <v>2270</v>
      </c>
      <c r="N1857" s="12">
        <v>572468</v>
      </c>
      <c r="O1857" s="12"/>
      <c r="P1857" s="12"/>
      <c r="Q1857" s="12">
        <v>498.2</v>
      </c>
      <c r="R1857" s="12">
        <v>2365226</v>
      </c>
      <c r="S1857" s="12"/>
      <c r="T1857" s="12"/>
      <c r="U1857" s="12">
        <f t="shared" si="182"/>
        <v>375227.62360000005</v>
      </c>
      <c r="V1857" s="12">
        <f t="shared" si="183"/>
        <v>278110.66360000003</v>
      </c>
      <c r="W1857" s="12"/>
      <c r="X1857" s="12"/>
      <c r="Y1857" s="12"/>
      <c r="Z1857" s="12"/>
      <c r="AA1857" s="12">
        <v>278110.66360000003</v>
      </c>
      <c r="AB1857" s="12"/>
      <c r="AC1857" s="12"/>
      <c r="AD1857" s="12"/>
      <c r="AE1857" s="12"/>
      <c r="AF1857" s="12"/>
      <c r="AG1857" s="12">
        <v>97116.96</v>
      </c>
      <c r="AH1857" s="12"/>
      <c r="AI1857" s="12">
        <f t="shared" si="184"/>
        <v>137569.54048</v>
      </c>
      <c r="AJ1857" s="12">
        <f t="shared" si="186"/>
        <v>103997.66560000001</v>
      </c>
      <c r="AK1857" s="12"/>
      <c r="AL1857" s="12">
        <v>40803.140319999999</v>
      </c>
      <c r="AM1857" s="12">
        <v>63194.525280000002</v>
      </c>
      <c r="AN1857" s="12"/>
      <c r="AO1857" s="12"/>
      <c r="AP1857" s="12"/>
      <c r="AQ1857" s="12"/>
      <c r="AR1857" s="12">
        <v>24653.9984</v>
      </c>
      <c r="AS1857" s="12"/>
      <c r="AT1857" s="12">
        <v>8917.8764800000008</v>
      </c>
      <c r="AU1857" s="12"/>
      <c r="AV1857" s="12"/>
    </row>
    <row r="1858" spans="1:48" ht="15.75" hidden="1">
      <c r="A1858" s="4" t="s">
        <v>5960</v>
      </c>
      <c r="B1858" s="29" t="s">
        <v>1099</v>
      </c>
      <c r="C1858" s="12">
        <f t="shared" si="181"/>
        <v>16247124.94644</v>
      </c>
      <c r="D1858" s="12">
        <f t="shared" si="185"/>
        <v>13984426.359999999</v>
      </c>
      <c r="E1858" s="12">
        <v>2660624.34</v>
      </c>
      <c r="F1858" s="12"/>
      <c r="G1858" s="12"/>
      <c r="H1858" s="12">
        <v>9336666.1199999992</v>
      </c>
      <c r="I1858" s="12">
        <v>1987135.9</v>
      </c>
      <c r="J1858" s="12"/>
      <c r="K1858" s="12"/>
      <c r="L1858" s="12"/>
      <c r="M1858" s="12">
        <v>2200</v>
      </c>
      <c r="N1858" s="12">
        <v>445849.25</v>
      </c>
      <c r="O1858" s="12"/>
      <c r="P1858" s="12"/>
      <c r="Q1858" s="12">
        <v>407.2</v>
      </c>
      <c r="R1858" s="12">
        <v>1388293</v>
      </c>
      <c r="S1858" s="12"/>
      <c r="T1858" s="12"/>
      <c r="U1858" s="12">
        <f t="shared" si="182"/>
        <v>169133.07579999999</v>
      </c>
      <c r="V1858" s="12">
        <f t="shared" si="183"/>
        <v>55705.43</v>
      </c>
      <c r="W1858" s="12"/>
      <c r="X1858" s="12"/>
      <c r="Y1858" s="12"/>
      <c r="Z1858" s="12"/>
      <c r="AA1858" s="12"/>
      <c r="AB1858" s="12">
        <v>55705.43</v>
      </c>
      <c r="AC1858" s="12"/>
      <c r="AD1858" s="12"/>
      <c r="AE1858" s="12"/>
      <c r="AF1858" s="12"/>
      <c r="AG1858" s="12">
        <v>69326.600000000006</v>
      </c>
      <c r="AH1858" s="12">
        <v>44101.0458</v>
      </c>
      <c r="AI1858" s="12">
        <f t="shared" si="184"/>
        <v>259423.26064000002</v>
      </c>
      <c r="AJ1858" s="12">
        <f t="shared" si="186"/>
        <v>228240.56736000002</v>
      </c>
      <c r="AK1858" s="12">
        <v>45550</v>
      </c>
      <c r="AL1858" s="12"/>
      <c r="AM1858" s="12"/>
      <c r="AN1858" s="12">
        <v>116053.58672000001</v>
      </c>
      <c r="AO1858" s="12">
        <v>66636.980639999994</v>
      </c>
      <c r="AP1858" s="12"/>
      <c r="AQ1858" s="12"/>
      <c r="AR1858" s="12">
        <v>23893.73344</v>
      </c>
      <c r="AS1858" s="12"/>
      <c r="AT1858" s="12">
        <v>7288.9598400000004</v>
      </c>
      <c r="AU1858" s="12"/>
      <c r="AV1858" s="12"/>
    </row>
    <row r="1859" spans="1:48" ht="15.75" hidden="1">
      <c r="A1859" s="4" t="s">
        <v>5961</v>
      </c>
      <c r="B1859" s="29" t="s">
        <v>1337</v>
      </c>
      <c r="C1859" s="12">
        <f t="shared" si="181"/>
        <v>1016643.3732800001</v>
      </c>
      <c r="D1859" s="12">
        <f t="shared" si="185"/>
        <v>748872.48</v>
      </c>
      <c r="E1859" s="12"/>
      <c r="F1859" s="12"/>
      <c r="G1859" s="12"/>
      <c r="H1859" s="12"/>
      <c r="I1859" s="12"/>
      <c r="J1859" s="12">
        <v>748872.48</v>
      </c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2">
        <f t="shared" si="182"/>
        <v>258010.75988</v>
      </c>
      <c r="V1859" s="12">
        <f t="shared" si="183"/>
        <v>84561.369200000016</v>
      </c>
      <c r="W1859" s="12"/>
      <c r="X1859" s="12"/>
      <c r="Y1859" s="12"/>
      <c r="Z1859" s="12"/>
      <c r="AA1859" s="12">
        <v>84561.369200000016</v>
      </c>
      <c r="AB1859" s="12"/>
      <c r="AC1859" s="12"/>
      <c r="AD1859" s="12">
        <v>32231.384880000001</v>
      </c>
      <c r="AE1859" s="12"/>
      <c r="AF1859" s="12"/>
      <c r="AG1859" s="12">
        <v>97116.96</v>
      </c>
      <c r="AH1859" s="12">
        <v>44101.0458</v>
      </c>
      <c r="AI1859" s="12">
        <f t="shared" si="184"/>
        <v>9760.1334000000006</v>
      </c>
      <c r="AJ1859" s="12">
        <f t="shared" si="186"/>
        <v>9760.1334000000006</v>
      </c>
      <c r="AK1859" s="12"/>
      <c r="AL1859" s="12"/>
      <c r="AM1859" s="12"/>
      <c r="AN1859" s="12"/>
      <c r="AO1859" s="12"/>
      <c r="AP1859" s="12">
        <v>9760.1334000000006</v>
      </c>
      <c r="AQ1859" s="12"/>
      <c r="AR1859" s="12"/>
      <c r="AS1859" s="12"/>
      <c r="AT1859" s="12"/>
      <c r="AU1859" s="12"/>
      <c r="AV1859" s="12"/>
    </row>
    <row r="1860" spans="1:48" ht="15.75" hidden="1">
      <c r="A1860" s="4" t="s">
        <v>5962</v>
      </c>
      <c r="B1860" s="29" t="s">
        <v>1127</v>
      </c>
      <c r="C1860" s="12">
        <f t="shared" si="181"/>
        <v>10137424.930000002</v>
      </c>
      <c r="D1860" s="12">
        <f t="shared" si="185"/>
        <v>8235959.2800000003</v>
      </c>
      <c r="E1860" s="12">
        <v>1211050.32</v>
      </c>
      <c r="F1860" s="12">
        <v>884443.56</v>
      </c>
      <c r="G1860" s="12">
        <v>690277.27</v>
      </c>
      <c r="H1860" s="12">
        <v>4502336.2</v>
      </c>
      <c r="I1860" s="12">
        <v>947851.93</v>
      </c>
      <c r="J1860" s="12"/>
      <c r="K1860" s="12"/>
      <c r="L1860" s="12"/>
      <c r="M1860" s="12">
        <v>590.6</v>
      </c>
      <c r="N1860" s="12">
        <v>844179.85</v>
      </c>
      <c r="O1860" s="12"/>
      <c r="P1860" s="12"/>
      <c r="Q1860" s="12">
        <v>95</v>
      </c>
      <c r="R1860" s="12">
        <v>457218.42</v>
      </c>
      <c r="S1860" s="12"/>
      <c r="T1860" s="12">
        <v>476344.31</v>
      </c>
      <c r="U1860" s="12">
        <f t="shared" si="182"/>
        <v>13884.33</v>
      </c>
      <c r="V1860" s="12">
        <f t="shared" si="183"/>
        <v>13884.33</v>
      </c>
      <c r="W1860" s="12"/>
      <c r="X1860" s="12"/>
      <c r="Y1860" s="12"/>
      <c r="Z1860" s="12"/>
      <c r="AA1860" s="12"/>
      <c r="AB1860" s="12">
        <v>13884.33</v>
      </c>
      <c r="AC1860" s="12"/>
      <c r="AD1860" s="12"/>
      <c r="AE1860" s="12"/>
      <c r="AF1860" s="12"/>
      <c r="AG1860" s="12"/>
      <c r="AH1860" s="12"/>
      <c r="AI1860" s="12">
        <f t="shared" si="184"/>
        <v>109838.74</v>
      </c>
      <c r="AJ1860" s="12">
        <f t="shared" si="186"/>
        <v>90338.95</v>
      </c>
      <c r="AK1860" s="12">
        <v>13283.82</v>
      </c>
      <c r="AL1860" s="12">
        <v>9701.32</v>
      </c>
      <c r="AM1860" s="12">
        <v>7571.54</v>
      </c>
      <c r="AN1860" s="12">
        <v>49385.43</v>
      </c>
      <c r="AO1860" s="12">
        <v>10396.84</v>
      </c>
      <c r="AP1860" s="12"/>
      <c r="AQ1860" s="12"/>
      <c r="AR1860" s="12">
        <v>9259.68</v>
      </c>
      <c r="AS1860" s="12"/>
      <c r="AT1860" s="12">
        <v>5015.16</v>
      </c>
      <c r="AU1860" s="12"/>
      <c r="AV1860" s="12">
        <v>5224.95</v>
      </c>
    </row>
    <row r="1861" spans="1:48" ht="15.75" hidden="1">
      <c r="A1861" s="4" t="s">
        <v>5963</v>
      </c>
      <c r="B1861" s="29" t="s">
        <v>1494</v>
      </c>
      <c r="C1861" s="12">
        <f t="shared" si="181"/>
        <v>1620862.6568800001</v>
      </c>
      <c r="D1861" s="12">
        <f t="shared" si="185"/>
        <v>982451.16</v>
      </c>
      <c r="E1861" s="12"/>
      <c r="F1861" s="12"/>
      <c r="G1861" s="12"/>
      <c r="H1861" s="12"/>
      <c r="I1861" s="12"/>
      <c r="J1861" s="12">
        <v>982451.16</v>
      </c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12">
        <f t="shared" si="182"/>
        <v>628028.38807999995</v>
      </c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>
        <v>628028.38807999995</v>
      </c>
      <c r="AF1861" s="12"/>
      <c r="AG1861" s="12"/>
      <c r="AH1861" s="12"/>
      <c r="AI1861" s="12">
        <f t="shared" si="184"/>
        <v>10383.1088</v>
      </c>
      <c r="AJ1861" s="12">
        <f t="shared" si="186"/>
        <v>10383.1088</v>
      </c>
      <c r="AK1861" s="12"/>
      <c r="AL1861" s="12"/>
      <c r="AM1861" s="12"/>
      <c r="AN1861" s="12"/>
      <c r="AO1861" s="12"/>
      <c r="AP1861" s="12">
        <v>10383.1088</v>
      </c>
      <c r="AQ1861" s="12"/>
      <c r="AR1861" s="12"/>
      <c r="AS1861" s="12"/>
      <c r="AT1861" s="12"/>
      <c r="AU1861" s="12"/>
      <c r="AV1861" s="12"/>
    </row>
    <row r="1862" spans="1:48" ht="15.75" hidden="1">
      <c r="A1862" s="4" t="s">
        <v>5964</v>
      </c>
      <c r="B1862" s="29" t="s">
        <v>1314</v>
      </c>
      <c r="C1862" s="12">
        <f t="shared" si="181"/>
        <v>47816615.75492239</v>
      </c>
      <c r="D1862" s="12">
        <f t="shared" si="185"/>
        <v>15235603.530000001</v>
      </c>
      <c r="E1862" s="12"/>
      <c r="F1862" s="12">
        <v>2439910.67</v>
      </c>
      <c r="G1862" s="12">
        <v>1971006.07</v>
      </c>
      <c r="H1862" s="12">
        <v>9095627.75</v>
      </c>
      <c r="I1862" s="12">
        <v>1729059.04</v>
      </c>
      <c r="J1862" s="12"/>
      <c r="K1862" s="12">
        <v>570</v>
      </c>
      <c r="L1862" s="12">
        <v>8754233.3800000008</v>
      </c>
      <c r="M1862" s="12">
        <v>159</v>
      </c>
      <c r="N1862" s="12">
        <v>385563.59</v>
      </c>
      <c r="O1862" s="12">
        <v>12516</v>
      </c>
      <c r="P1862" s="12">
        <v>20250952.219999999</v>
      </c>
      <c r="Q1862" s="12">
        <v>600</v>
      </c>
      <c r="R1862" s="12">
        <v>1130329.6499999999</v>
      </c>
      <c r="S1862" s="12">
        <v>835695.5</v>
      </c>
      <c r="T1862" s="12">
        <v>895612.88</v>
      </c>
      <c r="U1862" s="12">
        <f t="shared" si="182"/>
        <v>26712.67</v>
      </c>
      <c r="V1862" s="12">
        <f t="shared" si="183"/>
        <v>26712.67</v>
      </c>
      <c r="W1862" s="12"/>
      <c r="X1862" s="12"/>
      <c r="Y1862" s="12"/>
      <c r="Z1862" s="12"/>
      <c r="AA1862" s="12"/>
      <c r="AB1862" s="12">
        <v>26712.67</v>
      </c>
      <c r="AC1862" s="12"/>
      <c r="AD1862" s="12"/>
      <c r="AE1862" s="12"/>
      <c r="AF1862" s="12"/>
      <c r="AG1862" s="12"/>
      <c r="AH1862" s="12"/>
      <c r="AI1862" s="12">
        <f t="shared" si="184"/>
        <v>301912.33492238756</v>
      </c>
      <c r="AJ1862" s="12">
        <f t="shared" si="186"/>
        <v>188950.74999999997</v>
      </c>
      <c r="AK1862" s="12"/>
      <c r="AL1862" s="12">
        <v>30259.58</v>
      </c>
      <c r="AM1862" s="12">
        <v>24444.26</v>
      </c>
      <c r="AN1862" s="12">
        <v>112803.26</v>
      </c>
      <c r="AO1862" s="12">
        <v>21443.65</v>
      </c>
      <c r="AP1862" s="12"/>
      <c r="AQ1862" s="12">
        <v>19197.7854649277</v>
      </c>
      <c r="AR1862" s="12">
        <v>4781.7299999999996</v>
      </c>
      <c r="AS1862" s="12">
        <v>61811.121304389402</v>
      </c>
      <c r="AT1862" s="12">
        <v>5699.3981530704896</v>
      </c>
      <c r="AU1862" s="12">
        <v>10364.23</v>
      </c>
      <c r="AV1862" s="12">
        <v>11107.32</v>
      </c>
    </row>
    <row r="1863" spans="1:48" ht="15.75" hidden="1">
      <c r="A1863" s="4" t="s">
        <v>5965</v>
      </c>
      <c r="B1863" s="29" t="s">
        <v>1185</v>
      </c>
      <c r="C1863" s="12">
        <f t="shared" si="181"/>
        <v>1452911.5775599999</v>
      </c>
      <c r="D1863" s="12">
        <f t="shared" si="185"/>
        <v>825206.88</v>
      </c>
      <c r="E1863" s="12"/>
      <c r="F1863" s="12"/>
      <c r="G1863" s="12"/>
      <c r="H1863" s="12"/>
      <c r="I1863" s="12"/>
      <c r="J1863" s="12">
        <v>825206.88</v>
      </c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12">
        <f t="shared" si="182"/>
        <v>615007.62815999996</v>
      </c>
      <c r="V1863" s="12">
        <f t="shared" si="183"/>
        <v>224580.2316</v>
      </c>
      <c r="W1863" s="12"/>
      <c r="X1863" s="12"/>
      <c r="Y1863" s="12"/>
      <c r="Z1863" s="12">
        <v>148070.66</v>
      </c>
      <c r="AA1863" s="12">
        <v>76509.57160000001</v>
      </c>
      <c r="AB1863" s="12"/>
      <c r="AC1863" s="12">
        <v>352489.82655999996</v>
      </c>
      <c r="AD1863" s="12"/>
      <c r="AE1863" s="12"/>
      <c r="AF1863" s="12"/>
      <c r="AG1863" s="12"/>
      <c r="AH1863" s="12">
        <v>37937.57</v>
      </c>
      <c r="AI1863" s="12">
        <f t="shared" si="184"/>
        <v>12697.0694</v>
      </c>
      <c r="AJ1863" s="12">
        <f t="shared" si="186"/>
        <v>12697.0694</v>
      </c>
      <c r="AK1863" s="12"/>
      <c r="AL1863" s="12"/>
      <c r="AM1863" s="12"/>
      <c r="AN1863" s="12"/>
      <c r="AO1863" s="12"/>
      <c r="AP1863" s="12">
        <v>12697.0694</v>
      </c>
      <c r="AQ1863" s="12"/>
      <c r="AR1863" s="12"/>
      <c r="AS1863" s="12"/>
      <c r="AT1863" s="12"/>
      <c r="AU1863" s="12"/>
      <c r="AV1863" s="12"/>
    </row>
    <row r="1864" spans="1:48" ht="15.75" hidden="1">
      <c r="A1864" s="4" t="s">
        <v>5966</v>
      </c>
      <c r="B1864" s="29" t="s">
        <v>1349</v>
      </c>
      <c r="C1864" s="12">
        <f t="shared" si="181"/>
        <v>1751249.5581999999</v>
      </c>
      <c r="D1864" s="12">
        <f t="shared" si="185"/>
        <v>1722770.16</v>
      </c>
      <c r="E1864" s="12"/>
      <c r="F1864" s="12"/>
      <c r="G1864" s="12"/>
      <c r="H1864" s="12"/>
      <c r="I1864" s="12"/>
      <c r="J1864" s="12">
        <v>1722770.16</v>
      </c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12"/>
      <c r="AG1864" s="12"/>
      <c r="AH1864" s="12"/>
      <c r="AI1864" s="12">
        <f t="shared" si="184"/>
        <v>28479.3982</v>
      </c>
      <c r="AJ1864" s="12">
        <f t="shared" si="186"/>
        <v>28479.3982</v>
      </c>
      <c r="AK1864" s="12"/>
      <c r="AL1864" s="12"/>
      <c r="AM1864" s="12"/>
      <c r="AN1864" s="12"/>
      <c r="AO1864" s="12"/>
      <c r="AP1864" s="12">
        <v>28479.3982</v>
      </c>
      <c r="AQ1864" s="12"/>
      <c r="AR1864" s="12"/>
      <c r="AS1864" s="12"/>
      <c r="AT1864" s="12"/>
      <c r="AU1864" s="12"/>
      <c r="AV1864" s="12"/>
    </row>
    <row r="1865" spans="1:48" ht="15.75" hidden="1">
      <c r="A1865" s="4" t="s">
        <v>5967</v>
      </c>
      <c r="B1865" s="29" t="s">
        <v>3426</v>
      </c>
      <c r="C1865" s="12">
        <f t="shared" si="181"/>
        <v>176048.63128000003</v>
      </c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2">
        <f t="shared" si="182"/>
        <v>176048.63128000003</v>
      </c>
      <c r="V1865" s="12">
        <f t="shared" si="183"/>
        <v>78931.67128000001</v>
      </c>
      <c r="W1865" s="12"/>
      <c r="X1865" s="12"/>
      <c r="Y1865" s="12"/>
      <c r="Z1865" s="12"/>
      <c r="AA1865" s="12">
        <v>78931.67128000001</v>
      </c>
      <c r="AB1865" s="12"/>
      <c r="AC1865" s="12"/>
      <c r="AD1865" s="12"/>
      <c r="AE1865" s="12"/>
      <c r="AF1865" s="12"/>
      <c r="AG1865" s="12">
        <v>97116.96</v>
      </c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  <c r="AR1865" s="12"/>
      <c r="AS1865" s="12"/>
      <c r="AT1865" s="12"/>
      <c r="AU1865" s="12"/>
      <c r="AV1865" s="12"/>
    </row>
    <row r="1866" spans="1:48" ht="15.75" hidden="1">
      <c r="A1866" s="4" t="s">
        <v>5968</v>
      </c>
      <c r="B1866" s="29" t="s">
        <v>3337</v>
      </c>
      <c r="C1866" s="12">
        <f t="shared" si="181"/>
        <v>243898.90944000002</v>
      </c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2">
        <f t="shared" si="182"/>
        <v>243898.90944000002</v>
      </c>
      <c r="V1866" s="12">
        <f t="shared" si="183"/>
        <v>146781.94944</v>
      </c>
      <c r="W1866" s="12"/>
      <c r="X1866" s="12">
        <v>67672.27264000001</v>
      </c>
      <c r="Y1866" s="12"/>
      <c r="Z1866" s="12"/>
      <c r="AA1866" s="12">
        <v>79109.676800000001</v>
      </c>
      <c r="AB1866" s="12"/>
      <c r="AC1866" s="12"/>
      <c r="AD1866" s="12"/>
      <c r="AE1866" s="12"/>
      <c r="AF1866" s="12"/>
      <c r="AG1866" s="12">
        <v>97116.96</v>
      </c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  <c r="AR1866" s="12"/>
      <c r="AS1866" s="12"/>
      <c r="AT1866" s="12"/>
      <c r="AU1866" s="12"/>
      <c r="AV1866" s="12"/>
    </row>
    <row r="1867" spans="1:48" ht="15.75" hidden="1">
      <c r="A1867" s="4" t="s">
        <v>5969</v>
      </c>
      <c r="B1867" s="29" t="s">
        <v>1285</v>
      </c>
      <c r="C1867" s="12">
        <f t="shared" ref="C1867:C1930" si="187">D1867+L1867+N1867+P1867+R1867+S1867+T1867+U1867+AI1867</f>
        <v>51977219.34158656</v>
      </c>
      <c r="D1867" s="12">
        <f t="shared" ref="D1867:D1901" si="188">E1867+F1867+G1867+H1867+I1867+J1867</f>
        <v>20079687.960000001</v>
      </c>
      <c r="E1867" s="12">
        <v>2951869.62</v>
      </c>
      <c r="F1867" s="12">
        <v>1868970.69</v>
      </c>
      <c r="G1867" s="12">
        <v>1264696.25</v>
      </c>
      <c r="H1867" s="12">
        <v>11732155.369999999</v>
      </c>
      <c r="I1867" s="12">
        <v>2261996.0299999998</v>
      </c>
      <c r="J1867" s="12"/>
      <c r="K1867" s="12">
        <v>4200.1000000000004</v>
      </c>
      <c r="L1867" s="12">
        <v>10738147.949999999</v>
      </c>
      <c r="M1867" s="12">
        <v>2770</v>
      </c>
      <c r="N1867" s="12">
        <v>660188.59</v>
      </c>
      <c r="O1867" s="12">
        <v>7350</v>
      </c>
      <c r="P1867" s="12">
        <v>17834418.309999999</v>
      </c>
      <c r="Q1867" s="12">
        <v>560</v>
      </c>
      <c r="R1867" s="12">
        <v>1433646.25</v>
      </c>
      <c r="S1867" s="12">
        <v>846260.2</v>
      </c>
      <c r="T1867" s="12"/>
      <c r="U1867" s="12">
        <f t="shared" ref="U1867:U1929" si="189">V1867+AC1867+AD1867+AE1867+AF1867+AG1867+AH1867</f>
        <v>27901.14</v>
      </c>
      <c r="V1867" s="12">
        <f t="shared" ref="V1867:V1929" si="190">W1867+X1867+Y1867+Z1867+AA1867+AB1867</f>
        <v>27901.14</v>
      </c>
      <c r="W1867" s="12"/>
      <c r="X1867" s="12"/>
      <c r="Y1867" s="12"/>
      <c r="Z1867" s="12"/>
      <c r="AA1867" s="12"/>
      <c r="AB1867" s="12">
        <v>27901.14</v>
      </c>
      <c r="AC1867" s="12"/>
      <c r="AD1867" s="12"/>
      <c r="AE1867" s="12"/>
      <c r="AF1867" s="12"/>
      <c r="AG1867" s="12"/>
      <c r="AH1867" s="12"/>
      <c r="AI1867" s="12">
        <f t="shared" ref="AI1867:AI1930" si="191">AJ1867+AQ1867+AR1867+AS1867+AT1867+AU1867+AV1867</f>
        <v>356968.94158655294</v>
      </c>
      <c r="AJ1867" s="12">
        <f t="shared" ref="AJ1867:AJ1901" si="192">AK1867+AL1867+AM1867+AN1867+AO1867+AP1867</f>
        <v>249026.71</v>
      </c>
      <c r="AK1867" s="12">
        <v>36608.85</v>
      </c>
      <c r="AL1867" s="12">
        <v>23178.83</v>
      </c>
      <c r="AM1867" s="12">
        <v>15684.66</v>
      </c>
      <c r="AN1867" s="12">
        <v>145501.26999999999</v>
      </c>
      <c r="AO1867" s="12">
        <v>28053.1</v>
      </c>
      <c r="AP1867" s="12"/>
      <c r="AQ1867" s="12">
        <v>24267.7516073437</v>
      </c>
      <c r="AR1867" s="12">
        <v>8187.61</v>
      </c>
      <c r="AS1867" s="12">
        <v>58164.333039765203</v>
      </c>
      <c r="AT1867" s="12">
        <v>6827.2869394440704</v>
      </c>
      <c r="AU1867" s="12">
        <v>10495.25</v>
      </c>
      <c r="AV1867" s="12"/>
    </row>
    <row r="1868" spans="1:48" ht="15.75" hidden="1">
      <c r="A1868" s="4" t="s">
        <v>5970</v>
      </c>
      <c r="B1868" s="29" t="s">
        <v>1565</v>
      </c>
      <c r="C1868" s="12">
        <f t="shared" si="187"/>
        <v>737874.6372</v>
      </c>
      <c r="D1868" s="12">
        <f t="shared" si="188"/>
        <v>731822.76</v>
      </c>
      <c r="E1868" s="12"/>
      <c r="F1868" s="12"/>
      <c r="G1868" s="12"/>
      <c r="H1868" s="12"/>
      <c r="I1868" s="12"/>
      <c r="J1868" s="12">
        <v>731822.76</v>
      </c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12"/>
      <c r="AG1868" s="12"/>
      <c r="AH1868" s="12"/>
      <c r="AI1868" s="12">
        <f t="shared" si="191"/>
        <v>6051.8771999999999</v>
      </c>
      <c r="AJ1868" s="12">
        <f t="shared" si="192"/>
        <v>6051.8771999999999</v>
      </c>
      <c r="AK1868" s="12"/>
      <c r="AL1868" s="12"/>
      <c r="AM1868" s="12"/>
      <c r="AN1868" s="12"/>
      <c r="AO1868" s="12"/>
      <c r="AP1868" s="12">
        <v>6051.8771999999999</v>
      </c>
      <c r="AQ1868" s="12"/>
      <c r="AR1868" s="12"/>
      <c r="AS1868" s="12"/>
      <c r="AT1868" s="12"/>
      <c r="AU1868" s="12"/>
      <c r="AV1868" s="12"/>
    </row>
    <row r="1869" spans="1:48" ht="15.75" hidden="1">
      <c r="A1869" s="4" t="s">
        <v>5971</v>
      </c>
      <c r="B1869" s="29" t="s">
        <v>1406</v>
      </c>
      <c r="C1869" s="12">
        <f t="shared" si="187"/>
        <v>921859.98703999992</v>
      </c>
      <c r="D1869" s="12"/>
      <c r="E1869" s="12"/>
      <c r="F1869" s="12"/>
      <c r="G1869" s="12"/>
      <c r="H1869" s="12"/>
      <c r="I1869" s="12"/>
      <c r="J1869" s="12"/>
      <c r="K1869" s="12"/>
      <c r="L1869" s="12"/>
      <c r="M1869" s="12">
        <v>1183.9000000000001</v>
      </c>
      <c r="N1869" s="12">
        <v>626740.94999999995</v>
      </c>
      <c r="O1869" s="12"/>
      <c r="P1869" s="12"/>
      <c r="Q1869" s="12"/>
      <c r="R1869" s="12"/>
      <c r="S1869" s="12"/>
      <c r="T1869" s="12"/>
      <c r="U1869" s="12">
        <f t="shared" si="189"/>
        <v>282260.9412</v>
      </c>
      <c r="V1869" s="12"/>
      <c r="W1869" s="12"/>
      <c r="X1869" s="12"/>
      <c r="Y1869" s="12"/>
      <c r="Z1869" s="12"/>
      <c r="AA1869" s="12"/>
      <c r="AB1869" s="12"/>
      <c r="AC1869" s="12"/>
      <c r="AD1869" s="12">
        <v>58571.7906</v>
      </c>
      <c r="AE1869" s="12">
        <v>223689.15059999999</v>
      </c>
      <c r="AF1869" s="12"/>
      <c r="AG1869" s="12"/>
      <c r="AH1869" s="12"/>
      <c r="AI1869" s="12">
        <f t="shared" si="191"/>
        <v>12858.09584</v>
      </c>
      <c r="AJ1869" s="12"/>
      <c r="AK1869" s="12"/>
      <c r="AL1869" s="12"/>
      <c r="AM1869" s="12"/>
      <c r="AN1869" s="12"/>
      <c r="AO1869" s="12"/>
      <c r="AP1869" s="12"/>
      <c r="AQ1869" s="12"/>
      <c r="AR1869" s="12">
        <v>12858.09584</v>
      </c>
      <c r="AS1869" s="12"/>
      <c r="AT1869" s="12"/>
      <c r="AU1869" s="12"/>
      <c r="AV1869" s="12"/>
    </row>
    <row r="1870" spans="1:48" ht="15.75" hidden="1">
      <c r="A1870" s="4" t="s">
        <v>5972</v>
      </c>
      <c r="B1870" s="29" t="s">
        <v>1420</v>
      </c>
      <c r="C1870" s="12">
        <f t="shared" si="187"/>
        <v>3080612.0440000002</v>
      </c>
      <c r="D1870" s="12"/>
      <c r="E1870" s="12"/>
      <c r="F1870" s="12"/>
      <c r="G1870" s="12"/>
      <c r="H1870" s="12"/>
      <c r="I1870" s="12"/>
      <c r="J1870" s="12"/>
      <c r="K1870" s="12">
        <v>720</v>
      </c>
      <c r="L1870" s="12">
        <v>3006610.62</v>
      </c>
      <c r="M1870" s="12"/>
      <c r="N1870" s="12"/>
      <c r="O1870" s="12"/>
      <c r="P1870" s="12"/>
      <c r="Q1870" s="12"/>
      <c r="R1870" s="12"/>
      <c r="S1870" s="12"/>
      <c r="T1870" s="12"/>
      <c r="U1870" s="12">
        <f t="shared" si="189"/>
        <v>60305.424000000006</v>
      </c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12">
        <v>60305.424000000006</v>
      </c>
      <c r="AG1870" s="12"/>
      <c r="AH1870" s="12"/>
      <c r="AI1870" s="12">
        <f t="shared" si="191"/>
        <v>13696</v>
      </c>
      <c r="AJ1870" s="12"/>
      <c r="AK1870" s="12"/>
      <c r="AL1870" s="12"/>
      <c r="AM1870" s="12"/>
      <c r="AN1870" s="12"/>
      <c r="AO1870" s="12"/>
      <c r="AP1870" s="12"/>
      <c r="AQ1870" s="12">
        <v>13696</v>
      </c>
      <c r="AR1870" s="12"/>
      <c r="AS1870" s="12"/>
      <c r="AT1870" s="12"/>
      <c r="AU1870" s="12"/>
      <c r="AV1870" s="12"/>
    </row>
    <row r="1871" spans="1:48" ht="15.75" hidden="1">
      <c r="A1871" s="4" t="s">
        <v>5973</v>
      </c>
      <c r="B1871" s="29" t="s">
        <v>1466</v>
      </c>
      <c r="C1871" s="12">
        <f t="shared" si="187"/>
        <v>556947.05999999994</v>
      </c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>
        <v>507202</v>
      </c>
      <c r="U1871" s="12">
        <f t="shared" si="189"/>
        <v>46955.45</v>
      </c>
      <c r="V1871" s="12">
        <f t="shared" si="190"/>
        <v>46955.45</v>
      </c>
      <c r="W1871" s="12"/>
      <c r="X1871" s="12"/>
      <c r="Y1871" s="12"/>
      <c r="Z1871" s="12"/>
      <c r="AA1871" s="12"/>
      <c r="AB1871" s="12">
        <v>46955.45</v>
      </c>
      <c r="AC1871" s="12"/>
      <c r="AD1871" s="12"/>
      <c r="AE1871" s="12"/>
      <c r="AF1871" s="12"/>
      <c r="AG1871" s="12"/>
      <c r="AH1871" s="12"/>
      <c r="AI1871" s="12">
        <f t="shared" si="191"/>
        <v>2789.61</v>
      </c>
      <c r="AJ1871" s="12"/>
      <c r="AK1871" s="12"/>
      <c r="AL1871" s="12"/>
      <c r="AM1871" s="12"/>
      <c r="AN1871" s="12"/>
      <c r="AO1871" s="12"/>
      <c r="AP1871" s="12"/>
      <c r="AQ1871" s="12"/>
      <c r="AR1871" s="12"/>
      <c r="AS1871" s="12"/>
      <c r="AT1871" s="12"/>
      <c r="AU1871" s="12"/>
      <c r="AV1871" s="12">
        <v>2789.61</v>
      </c>
    </row>
    <row r="1872" spans="1:48" ht="15.75" hidden="1">
      <c r="A1872" s="4" t="s">
        <v>5974</v>
      </c>
      <c r="B1872" s="29" t="s">
        <v>3317</v>
      </c>
      <c r="C1872" s="12">
        <f t="shared" si="187"/>
        <v>84745.849431042298</v>
      </c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12">
        <f t="shared" si="189"/>
        <v>84745.849431042298</v>
      </c>
      <c r="V1872" s="12">
        <f t="shared" si="190"/>
        <v>84745.849431042298</v>
      </c>
      <c r="W1872" s="12"/>
      <c r="X1872" s="12"/>
      <c r="Y1872" s="12"/>
      <c r="Z1872" s="12"/>
      <c r="AA1872" s="12"/>
      <c r="AB1872" s="12">
        <v>84745.849431042298</v>
      </c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  <c r="AR1872" s="12"/>
      <c r="AS1872" s="12"/>
      <c r="AT1872" s="12"/>
      <c r="AU1872" s="12"/>
      <c r="AV1872" s="12"/>
    </row>
    <row r="1873" spans="1:48" ht="15.75" hidden="1">
      <c r="A1873" s="4" t="s">
        <v>5975</v>
      </c>
      <c r="B1873" s="29" t="s">
        <v>1077</v>
      </c>
      <c r="C1873" s="12">
        <f t="shared" si="187"/>
        <v>119213.78</v>
      </c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2">
        <f t="shared" si="189"/>
        <v>119213.78</v>
      </c>
      <c r="V1873" s="12"/>
      <c r="W1873" s="12"/>
      <c r="X1873" s="12"/>
      <c r="Y1873" s="12"/>
      <c r="Z1873" s="12"/>
      <c r="AA1873" s="12"/>
      <c r="AB1873" s="12"/>
      <c r="AC1873" s="12">
        <v>119213.78</v>
      </c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  <c r="AR1873" s="12"/>
      <c r="AS1873" s="12"/>
      <c r="AT1873" s="12"/>
      <c r="AU1873" s="12"/>
      <c r="AV1873" s="12"/>
    </row>
    <row r="1874" spans="1:48" ht="15.75" hidden="1">
      <c r="A1874" s="4" t="s">
        <v>5976</v>
      </c>
      <c r="B1874" s="29" t="s">
        <v>1182</v>
      </c>
      <c r="C1874" s="12">
        <f t="shared" si="187"/>
        <v>353009.85719999997</v>
      </c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>
        <v>340769.1</v>
      </c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12"/>
      <c r="AG1874" s="12"/>
      <c r="AH1874" s="12"/>
      <c r="AI1874" s="12">
        <f t="shared" si="191"/>
        <v>12240.7572</v>
      </c>
      <c r="AJ1874" s="12"/>
      <c r="AK1874" s="12"/>
      <c r="AL1874" s="12"/>
      <c r="AM1874" s="12"/>
      <c r="AN1874" s="12"/>
      <c r="AO1874" s="12"/>
      <c r="AP1874" s="12"/>
      <c r="AQ1874" s="12"/>
      <c r="AR1874" s="12"/>
      <c r="AS1874" s="12"/>
      <c r="AT1874" s="12"/>
      <c r="AU1874" s="12"/>
      <c r="AV1874" s="12">
        <v>12240.7572</v>
      </c>
    </row>
    <row r="1875" spans="1:48" ht="15.75" hidden="1">
      <c r="A1875" s="4" t="s">
        <v>5977</v>
      </c>
      <c r="B1875" s="29" t="s">
        <v>1507</v>
      </c>
      <c r="C1875" s="12">
        <f t="shared" si="187"/>
        <v>5269618</v>
      </c>
      <c r="D1875" s="12"/>
      <c r="E1875" s="12"/>
      <c r="F1875" s="12"/>
      <c r="G1875" s="12"/>
      <c r="H1875" s="12"/>
      <c r="I1875" s="12"/>
      <c r="J1875" s="12"/>
      <c r="K1875" s="12">
        <v>1152.19</v>
      </c>
      <c r="L1875" s="12">
        <v>2628775.6800000002</v>
      </c>
      <c r="M1875" s="12"/>
      <c r="N1875" s="12"/>
      <c r="O1875" s="12">
        <v>2137.6</v>
      </c>
      <c r="P1875" s="12">
        <v>2620993.58</v>
      </c>
      <c r="Q1875" s="12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12"/>
      <c r="AG1875" s="12"/>
      <c r="AH1875" s="12"/>
      <c r="AI1875" s="12">
        <f t="shared" si="191"/>
        <v>19848.739999999998</v>
      </c>
      <c r="AJ1875" s="12"/>
      <c r="AK1875" s="12"/>
      <c r="AL1875" s="12"/>
      <c r="AM1875" s="12"/>
      <c r="AN1875" s="12"/>
      <c r="AO1875" s="12"/>
      <c r="AP1875" s="12"/>
      <c r="AQ1875" s="12">
        <v>8502.16</v>
      </c>
      <c r="AR1875" s="12"/>
      <c r="AS1875" s="12">
        <v>11346.58</v>
      </c>
      <c r="AT1875" s="12"/>
      <c r="AU1875" s="12"/>
      <c r="AV1875" s="12"/>
    </row>
    <row r="1876" spans="1:48" ht="15.75" hidden="1">
      <c r="A1876" s="4" t="s">
        <v>5978</v>
      </c>
      <c r="B1876" s="29" t="s">
        <v>1303</v>
      </c>
      <c r="C1876" s="12">
        <f t="shared" si="187"/>
        <v>646120.79528000008</v>
      </c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2">
        <f t="shared" si="189"/>
        <v>646120.79528000008</v>
      </c>
      <c r="V1876" s="12"/>
      <c r="W1876" s="12"/>
      <c r="X1876" s="12"/>
      <c r="Y1876" s="12"/>
      <c r="Z1876" s="12"/>
      <c r="AA1876" s="12"/>
      <c r="AB1876" s="12"/>
      <c r="AC1876" s="12">
        <v>133384.6</v>
      </c>
      <c r="AD1876" s="12"/>
      <c r="AE1876" s="12">
        <v>295986.57928000006</v>
      </c>
      <c r="AF1876" s="12">
        <v>216749.61600000001</v>
      </c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  <c r="AR1876" s="12"/>
      <c r="AS1876" s="12"/>
      <c r="AT1876" s="12"/>
      <c r="AU1876" s="12"/>
      <c r="AV1876" s="12"/>
    </row>
    <row r="1877" spans="1:48" ht="15.75" hidden="1">
      <c r="A1877" s="4" t="s">
        <v>5979</v>
      </c>
      <c r="B1877" s="29" t="s">
        <v>1209</v>
      </c>
      <c r="C1877" s="12">
        <f t="shared" si="187"/>
        <v>4721793.4356510704</v>
      </c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>
        <v>1024</v>
      </c>
      <c r="P1877" s="12">
        <v>3787322.38</v>
      </c>
      <c r="Q1877" s="12">
        <v>34.799999999999997</v>
      </c>
      <c r="R1877" s="12">
        <v>927287.18</v>
      </c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12"/>
      <c r="AG1877" s="12"/>
      <c r="AH1877" s="12"/>
      <c r="AI1877" s="12">
        <f t="shared" si="191"/>
        <v>7183.8756510704798</v>
      </c>
      <c r="AJ1877" s="12"/>
      <c r="AK1877" s="12"/>
      <c r="AL1877" s="12"/>
      <c r="AM1877" s="12"/>
      <c r="AN1877" s="12"/>
      <c r="AO1877" s="12"/>
      <c r="AP1877" s="12"/>
      <c r="AQ1877" s="12"/>
      <c r="AR1877" s="12"/>
      <c r="AS1877" s="12">
        <v>5810.2178678278297</v>
      </c>
      <c r="AT1877" s="12">
        <v>1373.6577832426501</v>
      </c>
      <c r="AU1877" s="12"/>
      <c r="AV1877" s="12"/>
    </row>
    <row r="1878" spans="1:48" ht="15.75" hidden="1">
      <c r="A1878" s="4" t="s">
        <v>5980</v>
      </c>
      <c r="B1878" s="29" t="s">
        <v>1259</v>
      </c>
      <c r="C1878" s="12">
        <f t="shared" si="187"/>
        <v>347119.21720000001</v>
      </c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>
        <v>334878.46000000002</v>
      </c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12"/>
      <c r="AG1878" s="12"/>
      <c r="AH1878" s="12"/>
      <c r="AI1878" s="12">
        <f t="shared" si="191"/>
        <v>12240.7572</v>
      </c>
      <c r="AJ1878" s="12"/>
      <c r="AK1878" s="12"/>
      <c r="AL1878" s="12"/>
      <c r="AM1878" s="12"/>
      <c r="AN1878" s="12"/>
      <c r="AO1878" s="12"/>
      <c r="AP1878" s="12"/>
      <c r="AQ1878" s="12"/>
      <c r="AR1878" s="12"/>
      <c r="AS1878" s="12"/>
      <c r="AT1878" s="12"/>
      <c r="AU1878" s="12"/>
      <c r="AV1878" s="12">
        <v>12240.7572</v>
      </c>
    </row>
    <row r="1879" spans="1:48" ht="15.75" hidden="1">
      <c r="A1879" s="4" t="s">
        <v>5981</v>
      </c>
      <c r="B1879" s="29" t="s">
        <v>3454</v>
      </c>
      <c r="C1879" s="12">
        <f t="shared" si="187"/>
        <v>26475.660960000001</v>
      </c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2">
        <f t="shared" si="189"/>
        <v>26475.660960000001</v>
      </c>
      <c r="V1879" s="12">
        <f t="shared" si="190"/>
        <v>3851.3036800000004</v>
      </c>
      <c r="W1879" s="12"/>
      <c r="X1879" s="12"/>
      <c r="Y1879" s="12">
        <v>3851.3036800000004</v>
      </c>
      <c r="Z1879" s="12"/>
      <c r="AA1879" s="12"/>
      <c r="AB1879" s="12"/>
      <c r="AC1879" s="12">
        <v>10647.51072</v>
      </c>
      <c r="AD1879" s="12"/>
      <c r="AE1879" s="12">
        <v>11976.846560000002</v>
      </c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  <c r="AR1879" s="12"/>
      <c r="AS1879" s="12"/>
      <c r="AT1879" s="12"/>
      <c r="AU1879" s="12"/>
      <c r="AV1879" s="12"/>
    </row>
    <row r="1880" spans="1:48" ht="15.75" hidden="1">
      <c r="A1880" s="4" t="s">
        <v>5982</v>
      </c>
      <c r="B1880" s="29" t="s">
        <v>1309</v>
      </c>
      <c r="C1880" s="12">
        <f t="shared" si="187"/>
        <v>232332.1612</v>
      </c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2">
        <f t="shared" si="189"/>
        <v>232332.1612</v>
      </c>
      <c r="V1880" s="12">
        <f t="shared" si="190"/>
        <v>106534.0612</v>
      </c>
      <c r="W1880" s="12">
        <v>20150.05</v>
      </c>
      <c r="X1880" s="12">
        <v>15403.12</v>
      </c>
      <c r="Y1880" s="12">
        <v>10925.28</v>
      </c>
      <c r="Z1880" s="12">
        <v>29915.7</v>
      </c>
      <c r="AA1880" s="12">
        <v>18648.22</v>
      </c>
      <c r="AB1880" s="12">
        <v>11491.691199999999</v>
      </c>
      <c r="AC1880" s="12">
        <v>33577.339999999997</v>
      </c>
      <c r="AD1880" s="12">
        <v>6450.84</v>
      </c>
      <c r="AE1880" s="12">
        <v>27627.33</v>
      </c>
      <c r="AF1880" s="12">
        <v>8343</v>
      </c>
      <c r="AG1880" s="12">
        <v>23164.21</v>
      </c>
      <c r="AH1880" s="12">
        <v>26635.38</v>
      </c>
      <c r="AI1880" s="12"/>
      <c r="AJ1880" s="12"/>
      <c r="AK1880" s="12"/>
      <c r="AL1880" s="12"/>
      <c r="AM1880" s="12"/>
      <c r="AN1880" s="12"/>
      <c r="AO1880" s="12"/>
      <c r="AP1880" s="12"/>
      <c r="AQ1880" s="12"/>
      <c r="AR1880" s="12"/>
      <c r="AS1880" s="12"/>
      <c r="AT1880" s="12"/>
      <c r="AU1880" s="12"/>
      <c r="AV1880" s="12"/>
    </row>
    <row r="1881" spans="1:48" ht="15.75" hidden="1">
      <c r="A1881" s="4" t="s">
        <v>5983</v>
      </c>
      <c r="B1881" s="29" t="s">
        <v>1228</v>
      </c>
      <c r="C1881" s="12">
        <f t="shared" si="187"/>
        <v>320231.16719999997</v>
      </c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2">
        <f t="shared" si="189"/>
        <v>320231.16719999997</v>
      </c>
      <c r="V1881" s="12">
        <f t="shared" si="190"/>
        <v>105594.7972</v>
      </c>
      <c r="W1881" s="12"/>
      <c r="X1881" s="12"/>
      <c r="Y1881" s="12"/>
      <c r="Z1881" s="12">
        <v>66456.03</v>
      </c>
      <c r="AA1881" s="12"/>
      <c r="AB1881" s="12">
        <v>39138.767200000002</v>
      </c>
      <c r="AC1881" s="12">
        <v>76726.210000000006</v>
      </c>
      <c r="AD1881" s="12"/>
      <c r="AE1881" s="12">
        <v>63395.65</v>
      </c>
      <c r="AF1881" s="12">
        <v>9594.4500000000007</v>
      </c>
      <c r="AG1881" s="12">
        <v>28905.200000000001</v>
      </c>
      <c r="AH1881" s="12">
        <v>36014.86</v>
      </c>
      <c r="AI1881" s="12"/>
      <c r="AJ1881" s="12"/>
      <c r="AK1881" s="12"/>
      <c r="AL1881" s="12"/>
      <c r="AM1881" s="12"/>
      <c r="AN1881" s="12"/>
      <c r="AO1881" s="12"/>
      <c r="AP1881" s="12"/>
      <c r="AQ1881" s="12"/>
      <c r="AR1881" s="12"/>
      <c r="AS1881" s="12"/>
      <c r="AT1881" s="12"/>
      <c r="AU1881" s="12"/>
      <c r="AV1881" s="12"/>
    </row>
    <row r="1882" spans="1:48" ht="15.75" hidden="1">
      <c r="A1882" s="4" t="s">
        <v>5984</v>
      </c>
      <c r="B1882" s="29" t="s">
        <v>3369</v>
      </c>
      <c r="C1882" s="12">
        <f t="shared" si="187"/>
        <v>224446.10372000001</v>
      </c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12">
        <f t="shared" si="189"/>
        <v>224446.10372000001</v>
      </c>
      <c r="V1882" s="12">
        <f t="shared" si="190"/>
        <v>80076.023720000012</v>
      </c>
      <c r="W1882" s="12"/>
      <c r="X1882" s="12"/>
      <c r="Y1882" s="12"/>
      <c r="Z1882" s="12"/>
      <c r="AA1882" s="12">
        <v>80076.023720000012</v>
      </c>
      <c r="AB1882" s="12"/>
      <c r="AC1882" s="12"/>
      <c r="AD1882" s="12"/>
      <c r="AE1882" s="12"/>
      <c r="AF1882" s="12"/>
      <c r="AG1882" s="12">
        <v>97116.96</v>
      </c>
      <c r="AH1882" s="12">
        <v>47253.120000000003</v>
      </c>
      <c r="AI1882" s="12"/>
      <c r="AJ1882" s="12"/>
      <c r="AK1882" s="12"/>
      <c r="AL1882" s="12"/>
      <c r="AM1882" s="12"/>
      <c r="AN1882" s="12"/>
      <c r="AO1882" s="12"/>
      <c r="AP1882" s="12"/>
      <c r="AQ1882" s="12"/>
      <c r="AR1882" s="12"/>
      <c r="AS1882" s="12"/>
      <c r="AT1882" s="12"/>
      <c r="AU1882" s="12"/>
      <c r="AV1882" s="12"/>
    </row>
    <row r="1883" spans="1:48" ht="15.75" hidden="1">
      <c r="A1883" s="4" t="s">
        <v>5985</v>
      </c>
      <c r="B1883" s="29" t="s">
        <v>1212</v>
      </c>
      <c r="C1883" s="12">
        <f t="shared" si="187"/>
        <v>7782963.4793024613</v>
      </c>
      <c r="D1883" s="12"/>
      <c r="E1883" s="12"/>
      <c r="F1883" s="12"/>
      <c r="G1883" s="12"/>
      <c r="H1883" s="12"/>
      <c r="I1883" s="12"/>
      <c r="J1883" s="12"/>
      <c r="K1883" s="12">
        <v>1074</v>
      </c>
      <c r="L1883" s="12">
        <v>2778649.35</v>
      </c>
      <c r="M1883" s="12"/>
      <c r="N1883" s="12"/>
      <c r="O1883" s="12">
        <v>2892.8</v>
      </c>
      <c r="P1883" s="12">
        <v>4326659.79</v>
      </c>
      <c r="Q1883" s="12">
        <v>160</v>
      </c>
      <c r="R1883" s="12">
        <v>402768.96</v>
      </c>
      <c r="S1883" s="12"/>
      <c r="T1883" s="12"/>
      <c r="U1883" s="12">
        <f t="shared" si="189"/>
        <v>250847.51</v>
      </c>
      <c r="V1883" s="12">
        <f t="shared" si="190"/>
        <v>222199.13</v>
      </c>
      <c r="W1883" s="12">
        <v>65346.82</v>
      </c>
      <c r="X1883" s="12"/>
      <c r="Y1883" s="12"/>
      <c r="Z1883" s="12">
        <v>74918.34</v>
      </c>
      <c r="AA1883" s="12">
        <v>58817.03</v>
      </c>
      <c r="AB1883" s="12">
        <v>23116.94</v>
      </c>
      <c r="AC1883" s="12"/>
      <c r="AD1883" s="12">
        <v>28648.38</v>
      </c>
      <c r="AE1883" s="12"/>
      <c r="AF1883" s="12"/>
      <c r="AG1883" s="12"/>
      <c r="AH1883" s="12"/>
      <c r="AI1883" s="12">
        <f t="shared" si="191"/>
        <v>24037.869302461098</v>
      </c>
      <c r="AJ1883" s="12"/>
      <c r="AK1883" s="12"/>
      <c r="AL1883" s="12"/>
      <c r="AM1883" s="12"/>
      <c r="AN1883" s="12"/>
      <c r="AO1883" s="12"/>
      <c r="AP1883" s="12"/>
      <c r="AQ1883" s="12">
        <v>7340.6914662548197</v>
      </c>
      <c r="AR1883" s="12"/>
      <c r="AS1883" s="12">
        <v>14591.725470106499</v>
      </c>
      <c r="AT1883" s="12">
        <v>2105.4523660997802</v>
      </c>
      <c r="AU1883" s="12"/>
      <c r="AV1883" s="12"/>
    </row>
    <row r="1884" spans="1:48" ht="15.75" hidden="1">
      <c r="A1884" s="14" t="s">
        <v>5986</v>
      </c>
      <c r="B1884" s="29" t="s">
        <v>1511</v>
      </c>
      <c r="C1884" s="12">
        <f t="shared" si="187"/>
        <v>3307056.8478472759</v>
      </c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>
        <v>595.20000000000005</v>
      </c>
      <c r="P1884" s="12">
        <v>2419709.1</v>
      </c>
      <c r="Q1884" s="12">
        <v>437.85</v>
      </c>
      <c r="R1884" s="12">
        <v>724749.21</v>
      </c>
      <c r="S1884" s="12"/>
      <c r="T1884" s="12"/>
      <c r="U1884" s="12">
        <f t="shared" si="189"/>
        <v>158407.33823999998</v>
      </c>
      <c r="V1884" s="12"/>
      <c r="W1884" s="12"/>
      <c r="X1884" s="12"/>
      <c r="Y1884" s="12"/>
      <c r="Z1884" s="12"/>
      <c r="AA1884" s="12"/>
      <c r="AB1884" s="12"/>
      <c r="AC1884" s="12">
        <v>158407.33823999998</v>
      </c>
      <c r="AD1884" s="12"/>
      <c r="AE1884" s="12"/>
      <c r="AF1884" s="12"/>
      <c r="AG1884" s="12"/>
      <c r="AH1884" s="12"/>
      <c r="AI1884" s="12">
        <f t="shared" si="191"/>
        <v>4191.199607275742</v>
      </c>
      <c r="AJ1884" s="12"/>
      <c r="AK1884" s="12"/>
      <c r="AL1884" s="12"/>
      <c r="AM1884" s="12"/>
      <c r="AN1884" s="12"/>
      <c r="AO1884" s="12"/>
      <c r="AP1884" s="12"/>
      <c r="AQ1884" s="12"/>
      <c r="AR1884" s="12"/>
      <c r="AS1884" s="12">
        <v>3316.5728287284301</v>
      </c>
      <c r="AT1884" s="12">
        <v>874.62677854731203</v>
      </c>
      <c r="AU1884" s="12"/>
      <c r="AV1884" s="12"/>
    </row>
    <row r="1885" spans="1:48" ht="15.75" hidden="1">
      <c r="A1885" s="4" t="s">
        <v>5987</v>
      </c>
      <c r="B1885" s="29" t="s">
        <v>1459</v>
      </c>
      <c r="C1885" s="12">
        <f t="shared" si="187"/>
        <v>864126.35580000002</v>
      </c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>
        <v>481162.34</v>
      </c>
      <c r="T1885" s="12">
        <v>345565.44</v>
      </c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12"/>
      <c r="AG1885" s="12"/>
      <c r="AH1885" s="12"/>
      <c r="AI1885" s="12">
        <f t="shared" si="191"/>
        <v>37398.575799999999</v>
      </c>
      <c r="AJ1885" s="12"/>
      <c r="AK1885" s="12"/>
      <c r="AL1885" s="12"/>
      <c r="AM1885" s="12"/>
      <c r="AN1885" s="12"/>
      <c r="AO1885" s="12"/>
      <c r="AP1885" s="12"/>
      <c r="AQ1885" s="12"/>
      <c r="AR1885" s="12"/>
      <c r="AS1885" s="12"/>
      <c r="AT1885" s="12"/>
      <c r="AU1885" s="12">
        <v>25157.818599999999</v>
      </c>
      <c r="AV1885" s="12">
        <v>12240.7572</v>
      </c>
    </row>
    <row r="1886" spans="1:48" ht="15.75" hidden="1">
      <c r="A1886" s="4" t="s">
        <v>5988</v>
      </c>
      <c r="B1886" s="29" t="s">
        <v>1453</v>
      </c>
      <c r="C1886" s="12">
        <f t="shared" si="187"/>
        <v>272077.25</v>
      </c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2">
        <f t="shared" si="189"/>
        <v>272077.25</v>
      </c>
      <c r="V1886" s="12">
        <f t="shared" si="190"/>
        <v>121021.56</v>
      </c>
      <c r="W1886" s="12">
        <v>19742.02</v>
      </c>
      <c r="X1886" s="12">
        <v>15090.97</v>
      </c>
      <c r="Y1886" s="12">
        <v>10704.21</v>
      </c>
      <c r="Z1886" s="12">
        <v>44186.25</v>
      </c>
      <c r="AA1886" s="12">
        <v>18270.759999999998</v>
      </c>
      <c r="AB1886" s="12">
        <v>13027.35</v>
      </c>
      <c r="AC1886" s="12">
        <v>48438.48</v>
      </c>
      <c r="AD1886" s="12">
        <v>6616.1</v>
      </c>
      <c r="AE1886" s="12">
        <v>39500.67</v>
      </c>
      <c r="AF1886" s="12">
        <v>9907.66</v>
      </c>
      <c r="AG1886" s="12">
        <v>19576.169999999998</v>
      </c>
      <c r="AH1886" s="12">
        <v>27016.61</v>
      </c>
      <c r="AI1886" s="12"/>
      <c r="AJ1886" s="12"/>
      <c r="AK1886" s="12"/>
      <c r="AL1886" s="12"/>
      <c r="AM1886" s="12"/>
      <c r="AN1886" s="12"/>
      <c r="AO1886" s="12"/>
      <c r="AP1886" s="12"/>
      <c r="AQ1886" s="12"/>
      <c r="AR1886" s="12"/>
      <c r="AS1886" s="12"/>
      <c r="AT1886" s="12"/>
      <c r="AU1886" s="12"/>
      <c r="AV1886" s="12"/>
    </row>
    <row r="1887" spans="1:48" ht="15.75" hidden="1">
      <c r="A1887" s="4" t="s">
        <v>5989</v>
      </c>
      <c r="B1887" s="29" t="s">
        <v>1398</v>
      </c>
      <c r="C1887" s="12">
        <f t="shared" si="187"/>
        <v>276015.59000000003</v>
      </c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2">
        <f t="shared" si="189"/>
        <v>276015.59000000003</v>
      </c>
      <c r="V1887" s="12">
        <f t="shared" si="190"/>
        <v>120092.25</v>
      </c>
      <c r="W1887" s="12">
        <v>19540.48</v>
      </c>
      <c r="X1887" s="12">
        <v>14937.06</v>
      </c>
      <c r="Y1887" s="12">
        <v>10595.65</v>
      </c>
      <c r="Z1887" s="12">
        <v>44545.52</v>
      </c>
      <c r="AA1887" s="12">
        <v>18084.79</v>
      </c>
      <c r="AB1887" s="12">
        <v>12388.75</v>
      </c>
      <c r="AC1887" s="12">
        <v>48946.39</v>
      </c>
      <c r="AD1887" s="12">
        <v>6548.86</v>
      </c>
      <c r="AE1887" s="12">
        <v>39931.93</v>
      </c>
      <c r="AF1887" s="12">
        <v>9907.66</v>
      </c>
      <c r="AG1887" s="12">
        <v>23558.66</v>
      </c>
      <c r="AH1887" s="12">
        <v>27029.84</v>
      </c>
      <c r="AI1887" s="12"/>
      <c r="AJ1887" s="12"/>
      <c r="AK1887" s="12"/>
      <c r="AL1887" s="12"/>
      <c r="AM1887" s="12"/>
      <c r="AN1887" s="12"/>
      <c r="AO1887" s="12"/>
      <c r="AP1887" s="12"/>
      <c r="AQ1887" s="12"/>
      <c r="AR1887" s="12"/>
      <c r="AS1887" s="12"/>
      <c r="AT1887" s="12"/>
      <c r="AU1887" s="12"/>
      <c r="AV1887" s="12"/>
    </row>
    <row r="1888" spans="1:48" ht="15.75" hidden="1">
      <c r="A1888" s="4" t="s">
        <v>5990</v>
      </c>
      <c r="B1888" s="29" t="s">
        <v>1191</v>
      </c>
      <c r="C1888" s="12">
        <f t="shared" si="187"/>
        <v>224670.01</v>
      </c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2">
        <f t="shared" si="189"/>
        <v>224670.01</v>
      </c>
      <c r="V1888" s="12">
        <f t="shared" si="190"/>
        <v>112795.57</v>
      </c>
      <c r="W1888" s="12">
        <v>29665.34</v>
      </c>
      <c r="X1888" s="12">
        <v>22676.3</v>
      </c>
      <c r="Y1888" s="12">
        <v>16084.02</v>
      </c>
      <c r="Z1888" s="12"/>
      <c r="AA1888" s="12">
        <v>26875.72</v>
      </c>
      <c r="AB1888" s="12">
        <v>17494.189999999999</v>
      </c>
      <c r="AC1888" s="12"/>
      <c r="AD1888" s="12"/>
      <c r="AE1888" s="12">
        <v>44667.22</v>
      </c>
      <c r="AF1888" s="12">
        <v>13682</v>
      </c>
      <c r="AG1888" s="12">
        <v>23703.94</v>
      </c>
      <c r="AH1888" s="12">
        <v>29821.279999999999</v>
      </c>
      <c r="AI1888" s="12"/>
      <c r="AJ1888" s="12"/>
      <c r="AK1888" s="12"/>
      <c r="AL1888" s="12"/>
      <c r="AM1888" s="12"/>
      <c r="AN1888" s="12"/>
      <c r="AO1888" s="12"/>
      <c r="AP1888" s="12"/>
      <c r="AQ1888" s="12"/>
      <c r="AR1888" s="12"/>
      <c r="AS1888" s="12"/>
      <c r="AT1888" s="12"/>
      <c r="AU1888" s="12"/>
      <c r="AV1888" s="12"/>
    </row>
    <row r="1889" spans="1:48" ht="15.75" hidden="1">
      <c r="A1889" s="4" t="s">
        <v>5991</v>
      </c>
      <c r="B1889" s="29" t="s">
        <v>1505</v>
      </c>
      <c r="C1889" s="12">
        <f t="shared" si="187"/>
        <v>3778401.6045776866</v>
      </c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>
        <v>2176</v>
      </c>
      <c r="P1889" s="12">
        <v>3603454.57</v>
      </c>
      <c r="Q1889" s="12">
        <v>86</v>
      </c>
      <c r="R1889" s="12">
        <v>161877.75</v>
      </c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12"/>
      <c r="AG1889" s="12"/>
      <c r="AH1889" s="12"/>
      <c r="AI1889" s="12">
        <f t="shared" si="191"/>
        <v>13069.28457768668</v>
      </c>
      <c r="AJ1889" s="12"/>
      <c r="AK1889" s="12"/>
      <c r="AL1889" s="12"/>
      <c r="AM1889" s="12"/>
      <c r="AN1889" s="12"/>
      <c r="AO1889" s="12"/>
      <c r="AP1889" s="12"/>
      <c r="AQ1889" s="12"/>
      <c r="AR1889" s="12"/>
      <c r="AS1889" s="12">
        <v>11369.4051129294</v>
      </c>
      <c r="AT1889" s="12">
        <v>1699.8794647572799</v>
      </c>
      <c r="AU1889" s="12"/>
      <c r="AV1889" s="12"/>
    </row>
    <row r="1890" spans="1:48" ht="15.75" hidden="1">
      <c r="A1890" s="4" t="s">
        <v>5992</v>
      </c>
      <c r="B1890" s="29" t="s">
        <v>3423</v>
      </c>
      <c r="C1890" s="12">
        <f t="shared" si="187"/>
        <v>947225.12079999992</v>
      </c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2">
        <f t="shared" si="189"/>
        <v>947225.12079999992</v>
      </c>
      <c r="V1890" s="12"/>
      <c r="W1890" s="12"/>
      <c r="X1890" s="12"/>
      <c r="Y1890" s="12"/>
      <c r="Z1890" s="12"/>
      <c r="AA1890" s="12"/>
      <c r="AB1890" s="12"/>
      <c r="AC1890" s="12">
        <v>484218.88256</v>
      </c>
      <c r="AD1890" s="12"/>
      <c r="AE1890" s="12">
        <v>368420.22223999997</v>
      </c>
      <c r="AF1890" s="12">
        <v>94586.016000000003</v>
      </c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  <c r="AR1890" s="12"/>
      <c r="AS1890" s="12"/>
      <c r="AT1890" s="12"/>
      <c r="AU1890" s="12"/>
      <c r="AV1890" s="12"/>
    </row>
    <row r="1891" spans="1:48" ht="15.75" hidden="1">
      <c r="A1891" s="4" t="s">
        <v>5993</v>
      </c>
      <c r="B1891" s="29" t="s">
        <v>1390</v>
      </c>
      <c r="C1891" s="12">
        <f t="shared" si="187"/>
        <v>7464239.0116984686</v>
      </c>
      <c r="D1891" s="12"/>
      <c r="E1891" s="12"/>
      <c r="F1891" s="12"/>
      <c r="G1891" s="12"/>
      <c r="H1891" s="12"/>
      <c r="I1891" s="12"/>
      <c r="J1891" s="12"/>
      <c r="K1891" s="12">
        <v>1353.04</v>
      </c>
      <c r="L1891" s="12">
        <v>2811925.02</v>
      </c>
      <c r="M1891" s="12"/>
      <c r="N1891" s="12"/>
      <c r="O1891" s="12">
        <v>4186.6000000000004</v>
      </c>
      <c r="P1891" s="12">
        <v>3868447.02</v>
      </c>
      <c r="Q1891" s="12">
        <v>85</v>
      </c>
      <c r="R1891" s="12">
        <v>423151.85</v>
      </c>
      <c r="S1891" s="12"/>
      <c r="T1891" s="12"/>
      <c r="U1891" s="12">
        <f t="shared" si="189"/>
        <v>331762.76</v>
      </c>
      <c r="V1891" s="12">
        <f t="shared" si="190"/>
        <v>303011.20000000001</v>
      </c>
      <c r="W1891" s="12">
        <v>61190.3</v>
      </c>
      <c r="X1891" s="12">
        <v>50969.23</v>
      </c>
      <c r="Y1891" s="12">
        <v>39948.51</v>
      </c>
      <c r="Z1891" s="12">
        <v>70164.84</v>
      </c>
      <c r="AA1891" s="12">
        <v>55215.77</v>
      </c>
      <c r="AB1891" s="12">
        <v>25522.55</v>
      </c>
      <c r="AC1891" s="12"/>
      <c r="AD1891" s="12"/>
      <c r="AE1891" s="12"/>
      <c r="AF1891" s="12"/>
      <c r="AG1891" s="12">
        <v>28751.56</v>
      </c>
      <c r="AH1891" s="12"/>
      <c r="AI1891" s="12">
        <f t="shared" si="191"/>
        <v>28952.361698469562</v>
      </c>
      <c r="AJ1891" s="12"/>
      <c r="AK1891" s="12"/>
      <c r="AL1891" s="12"/>
      <c r="AM1891" s="12"/>
      <c r="AN1891" s="12"/>
      <c r="AO1891" s="12"/>
      <c r="AP1891" s="12"/>
      <c r="AQ1891" s="12">
        <v>7741.1968463310805</v>
      </c>
      <c r="AR1891" s="12"/>
      <c r="AS1891" s="12">
        <v>19105.712486038701</v>
      </c>
      <c r="AT1891" s="12">
        <v>2105.4523660997802</v>
      </c>
      <c r="AU1891" s="12"/>
      <c r="AV1891" s="12"/>
    </row>
    <row r="1892" spans="1:48" ht="15.75" hidden="1">
      <c r="A1892" s="4" t="s">
        <v>5994</v>
      </c>
      <c r="B1892" s="29" t="s">
        <v>1579</v>
      </c>
      <c r="C1892" s="12">
        <f t="shared" si="187"/>
        <v>68483.81</v>
      </c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2">
        <f t="shared" si="189"/>
        <v>68483.81</v>
      </c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12">
        <v>21230.69</v>
      </c>
      <c r="AG1892" s="12"/>
      <c r="AH1892" s="12">
        <v>47253.120000000003</v>
      </c>
      <c r="AI1892" s="12"/>
      <c r="AJ1892" s="12"/>
      <c r="AK1892" s="12"/>
      <c r="AL1892" s="12"/>
      <c r="AM1892" s="12"/>
      <c r="AN1892" s="12"/>
      <c r="AO1892" s="12"/>
      <c r="AP1892" s="12"/>
      <c r="AQ1892" s="12"/>
      <c r="AR1892" s="12"/>
      <c r="AS1892" s="12"/>
      <c r="AT1892" s="12"/>
      <c r="AU1892" s="12"/>
      <c r="AV1892" s="12"/>
    </row>
    <row r="1893" spans="1:48" ht="15.75" hidden="1">
      <c r="A1893" s="4" t="s">
        <v>5995</v>
      </c>
      <c r="B1893" s="29" t="s">
        <v>1325</v>
      </c>
      <c r="C1893" s="12">
        <f t="shared" si="187"/>
        <v>2670962.1622594334</v>
      </c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>
        <v>1171.2</v>
      </c>
      <c r="P1893" s="12">
        <v>2420177.75</v>
      </c>
      <c r="Q1893" s="12">
        <v>51</v>
      </c>
      <c r="R1893" s="12">
        <v>241550.06</v>
      </c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12"/>
      <c r="AG1893" s="12"/>
      <c r="AH1893" s="12"/>
      <c r="AI1893" s="12">
        <f t="shared" si="191"/>
        <v>9234.3522594331898</v>
      </c>
      <c r="AJ1893" s="12"/>
      <c r="AK1893" s="12"/>
      <c r="AL1893" s="12"/>
      <c r="AM1893" s="12"/>
      <c r="AN1893" s="12"/>
      <c r="AO1893" s="12"/>
      <c r="AP1893" s="12"/>
      <c r="AQ1893" s="12"/>
      <c r="AR1893" s="12"/>
      <c r="AS1893" s="12">
        <v>8151.64894889277</v>
      </c>
      <c r="AT1893" s="12">
        <v>1082.70331054042</v>
      </c>
      <c r="AU1893" s="12"/>
      <c r="AV1893" s="12"/>
    </row>
    <row r="1894" spans="1:48" ht="15.75" hidden="1">
      <c r="A1894" s="4" t="s">
        <v>5996</v>
      </c>
      <c r="B1894" s="29" t="s">
        <v>1183</v>
      </c>
      <c r="C1894" s="12">
        <f t="shared" si="187"/>
        <v>7786205.997683242</v>
      </c>
      <c r="D1894" s="12"/>
      <c r="E1894" s="12"/>
      <c r="F1894" s="12"/>
      <c r="G1894" s="12"/>
      <c r="H1894" s="12"/>
      <c r="I1894" s="12"/>
      <c r="J1894" s="12"/>
      <c r="K1894" s="12">
        <v>1418.17</v>
      </c>
      <c r="L1894" s="12">
        <v>2985621.54</v>
      </c>
      <c r="M1894" s="12"/>
      <c r="N1894" s="12"/>
      <c r="O1894" s="12">
        <v>3600</v>
      </c>
      <c r="P1894" s="12">
        <v>4151726.73</v>
      </c>
      <c r="Q1894" s="12">
        <v>562</v>
      </c>
      <c r="R1894" s="12">
        <v>487753.89</v>
      </c>
      <c r="S1894" s="12"/>
      <c r="T1894" s="12"/>
      <c r="U1894" s="12">
        <f t="shared" si="189"/>
        <v>134325.47</v>
      </c>
      <c r="V1894" s="12">
        <f t="shared" si="190"/>
        <v>107820.77</v>
      </c>
      <c r="W1894" s="12">
        <v>64077.36</v>
      </c>
      <c r="X1894" s="12"/>
      <c r="Y1894" s="12"/>
      <c r="Z1894" s="12"/>
      <c r="AA1894" s="12">
        <v>21648.43</v>
      </c>
      <c r="AB1894" s="12">
        <v>22094.98</v>
      </c>
      <c r="AC1894" s="12"/>
      <c r="AD1894" s="12">
        <v>26504.7</v>
      </c>
      <c r="AE1894" s="12"/>
      <c r="AF1894" s="12"/>
      <c r="AG1894" s="12"/>
      <c r="AH1894" s="12"/>
      <c r="AI1894" s="12">
        <f t="shared" si="191"/>
        <v>26778.367683242937</v>
      </c>
      <c r="AJ1894" s="12"/>
      <c r="AK1894" s="12"/>
      <c r="AL1894" s="12"/>
      <c r="AM1894" s="12"/>
      <c r="AN1894" s="12"/>
      <c r="AO1894" s="12"/>
      <c r="AP1894" s="12"/>
      <c r="AQ1894" s="12">
        <v>8113.0946992590298</v>
      </c>
      <c r="AR1894" s="12"/>
      <c r="AS1894" s="12">
        <v>16431.0953057189</v>
      </c>
      <c r="AT1894" s="12">
        <v>2234.1776782650099</v>
      </c>
      <c r="AU1894" s="12"/>
      <c r="AV1894" s="12"/>
    </row>
    <row r="1895" spans="1:48" ht="15.75" hidden="1">
      <c r="A1895" s="4" t="s">
        <v>5997</v>
      </c>
      <c r="B1895" s="29" t="s">
        <v>1311</v>
      </c>
      <c r="C1895" s="12">
        <f t="shared" si="187"/>
        <v>86146.76</v>
      </c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>
        <f t="shared" si="189"/>
        <v>86146.76</v>
      </c>
      <c r="V1895" s="12"/>
      <c r="W1895" s="12"/>
      <c r="X1895" s="12"/>
      <c r="Y1895" s="12"/>
      <c r="Z1895" s="12"/>
      <c r="AA1895" s="12"/>
      <c r="AB1895" s="12"/>
      <c r="AC1895" s="12">
        <v>86146.76</v>
      </c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</row>
    <row r="1896" spans="1:48" ht="15.75" hidden="1">
      <c r="A1896" s="14" t="s">
        <v>5998</v>
      </c>
      <c r="B1896" s="29" t="s">
        <v>1586</v>
      </c>
      <c r="C1896" s="12">
        <f t="shared" si="187"/>
        <v>6901807.5003341539</v>
      </c>
      <c r="D1896" s="12"/>
      <c r="E1896" s="12"/>
      <c r="F1896" s="12"/>
      <c r="G1896" s="12"/>
      <c r="H1896" s="12"/>
      <c r="I1896" s="12"/>
      <c r="J1896" s="12"/>
      <c r="K1896" s="12">
        <v>1156.3499999999999</v>
      </c>
      <c r="L1896" s="12">
        <v>2473047.13</v>
      </c>
      <c r="M1896" s="12"/>
      <c r="N1896" s="12"/>
      <c r="O1896" s="12">
        <v>2176</v>
      </c>
      <c r="P1896" s="12">
        <v>3607130.7</v>
      </c>
      <c r="Q1896" s="12">
        <v>889.51</v>
      </c>
      <c r="R1896" s="12">
        <v>367872.6</v>
      </c>
      <c r="S1896" s="12"/>
      <c r="T1896" s="12"/>
      <c r="U1896" s="12">
        <f t="shared" si="189"/>
        <v>434298.72000000003</v>
      </c>
      <c r="V1896" s="12">
        <f t="shared" si="190"/>
        <v>283602.90000000002</v>
      </c>
      <c r="W1896" s="12">
        <v>62079.67</v>
      </c>
      <c r="X1896" s="12">
        <v>37059.120000000003</v>
      </c>
      <c r="Y1896" s="12">
        <v>33431.35</v>
      </c>
      <c r="Z1896" s="12">
        <v>71005.539999999994</v>
      </c>
      <c r="AA1896" s="12">
        <v>55888.33</v>
      </c>
      <c r="AB1896" s="12">
        <v>24138.89</v>
      </c>
      <c r="AC1896" s="12"/>
      <c r="AD1896" s="12">
        <v>20663.62</v>
      </c>
      <c r="AE1896" s="12"/>
      <c r="AF1896" s="12"/>
      <c r="AG1896" s="12">
        <v>97116.96</v>
      </c>
      <c r="AH1896" s="12">
        <v>32915.24</v>
      </c>
      <c r="AI1896" s="12">
        <f t="shared" si="191"/>
        <v>19458.350334154111</v>
      </c>
      <c r="AJ1896" s="12"/>
      <c r="AK1896" s="12"/>
      <c r="AL1896" s="12"/>
      <c r="AM1896" s="12"/>
      <c r="AN1896" s="12"/>
      <c r="AO1896" s="12"/>
      <c r="AP1896" s="12"/>
      <c r="AQ1896" s="12">
        <v>6614.0602766879001</v>
      </c>
      <c r="AR1896" s="12"/>
      <c r="AS1896" s="12">
        <v>11132.0670696246</v>
      </c>
      <c r="AT1896" s="12">
        <v>1712.2229878416099</v>
      </c>
      <c r="AU1896" s="12"/>
      <c r="AV1896" s="12"/>
    </row>
    <row r="1897" spans="1:48" ht="15.75" hidden="1">
      <c r="A1897" s="4" t="s">
        <v>5999</v>
      </c>
      <c r="B1897" s="29" t="s">
        <v>1486</v>
      </c>
      <c r="C1897" s="12">
        <f t="shared" si="187"/>
        <v>202498.33367999998</v>
      </c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>
        <f t="shared" si="189"/>
        <v>202498.33367999998</v>
      </c>
      <c r="V1897" s="12">
        <f t="shared" si="190"/>
        <v>61767.886800000007</v>
      </c>
      <c r="W1897" s="12"/>
      <c r="X1897" s="12">
        <v>11231.42</v>
      </c>
      <c r="Y1897" s="12">
        <v>7966.89</v>
      </c>
      <c r="Z1897" s="12">
        <v>29610.6</v>
      </c>
      <c r="AA1897" s="12">
        <v>12958.976800000002</v>
      </c>
      <c r="AB1897" s="12"/>
      <c r="AC1897" s="12">
        <v>59703.738879999997</v>
      </c>
      <c r="AD1897" s="12"/>
      <c r="AE1897" s="12">
        <v>27085.360000000001</v>
      </c>
      <c r="AF1897" s="12">
        <v>11662.368</v>
      </c>
      <c r="AG1897" s="12">
        <v>19073.13</v>
      </c>
      <c r="AH1897" s="12">
        <v>23205.85</v>
      </c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</row>
    <row r="1898" spans="1:48" ht="15.75" hidden="1">
      <c r="A1898" s="4" t="s">
        <v>6000</v>
      </c>
      <c r="B1898" s="29" t="s">
        <v>3321</v>
      </c>
      <c r="C1898" s="12">
        <f t="shared" si="187"/>
        <v>56360.396400000005</v>
      </c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>
        <f t="shared" si="189"/>
        <v>56360.396400000005</v>
      </c>
      <c r="V1898" s="12">
        <f t="shared" si="190"/>
        <v>56360.396400000005</v>
      </c>
      <c r="W1898" s="12"/>
      <c r="X1898" s="12"/>
      <c r="Y1898" s="12"/>
      <c r="Z1898" s="12"/>
      <c r="AA1898" s="12">
        <v>56360.396400000005</v>
      </c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</row>
    <row r="1899" spans="1:48" ht="15.75" hidden="1">
      <c r="A1899" s="4" t="s">
        <v>6001</v>
      </c>
      <c r="B1899" s="29" t="s">
        <v>3351</v>
      </c>
      <c r="C1899" s="12">
        <f t="shared" si="187"/>
        <v>9403.1040000000012</v>
      </c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>
        <f t="shared" si="189"/>
        <v>9403.1040000000012</v>
      </c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>
        <v>9403.1040000000012</v>
      </c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</row>
    <row r="1900" spans="1:48" ht="15.75" hidden="1">
      <c r="A1900" s="4" t="s">
        <v>6002</v>
      </c>
      <c r="B1900" s="29" t="s">
        <v>1254</v>
      </c>
      <c r="C1900" s="12">
        <f t="shared" si="187"/>
        <v>180460.64999999997</v>
      </c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>
        <f t="shared" si="189"/>
        <v>180460.64999999997</v>
      </c>
      <c r="V1900" s="12">
        <f t="shared" si="190"/>
        <v>75653.59</v>
      </c>
      <c r="W1900" s="12">
        <v>11812.23</v>
      </c>
      <c r="X1900" s="12">
        <v>9029.75</v>
      </c>
      <c r="Y1900" s="12">
        <v>6404.48</v>
      </c>
      <c r="Z1900" s="12">
        <v>28254.94</v>
      </c>
      <c r="AA1900" s="12">
        <v>13998.06</v>
      </c>
      <c r="AB1900" s="12">
        <v>6154.13</v>
      </c>
      <c r="AC1900" s="12">
        <v>31114.59</v>
      </c>
      <c r="AD1900" s="12"/>
      <c r="AE1900" s="12">
        <v>25380.02</v>
      </c>
      <c r="AF1900" s="12">
        <v>6133.31</v>
      </c>
      <c r="AG1900" s="12">
        <v>19023.21</v>
      </c>
      <c r="AH1900" s="12">
        <v>23155.93</v>
      </c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</row>
    <row r="1901" spans="1:48" ht="15.75" hidden="1">
      <c r="A1901" s="4" t="s">
        <v>6003</v>
      </c>
      <c r="B1901" s="29" t="s">
        <v>1626</v>
      </c>
      <c r="C1901" s="12">
        <f t="shared" si="187"/>
        <v>749807.69720000005</v>
      </c>
      <c r="D1901" s="12">
        <f t="shared" si="188"/>
        <v>734098</v>
      </c>
      <c r="E1901" s="12"/>
      <c r="F1901" s="12"/>
      <c r="G1901" s="12"/>
      <c r="H1901" s="12"/>
      <c r="I1901" s="12">
        <v>734098</v>
      </c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>
        <f t="shared" si="191"/>
        <v>15709.697200000001</v>
      </c>
      <c r="AJ1901" s="12">
        <f t="shared" si="192"/>
        <v>15709.697200000001</v>
      </c>
      <c r="AK1901" s="12"/>
      <c r="AL1901" s="12"/>
      <c r="AM1901" s="12"/>
      <c r="AN1901" s="12"/>
      <c r="AO1901" s="12">
        <v>15709.697200000001</v>
      </c>
      <c r="AP1901" s="12"/>
      <c r="AQ1901" s="12"/>
      <c r="AR1901" s="12"/>
      <c r="AS1901" s="12"/>
      <c r="AT1901" s="12"/>
      <c r="AU1901" s="12"/>
      <c r="AV1901" s="12"/>
    </row>
    <row r="1902" spans="1:48" ht="15.75" hidden="1">
      <c r="A1902" s="4" t="s">
        <v>6004</v>
      </c>
      <c r="B1902" s="29" t="s">
        <v>1458</v>
      </c>
      <c r="C1902" s="12">
        <f t="shared" si="187"/>
        <v>42942.559624761001</v>
      </c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>
        <f t="shared" si="189"/>
        <v>42942.559624761001</v>
      </c>
      <c r="V1902" s="12">
        <f t="shared" si="190"/>
        <v>42942.559624761001</v>
      </c>
      <c r="W1902" s="12"/>
      <c r="X1902" s="12"/>
      <c r="Y1902" s="12">
        <v>7858.62</v>
      </c>
      <c r="Z1902" s="12"/>
      <c r="AA1902" s="12">
        <v>14456.934800000003</v>
      </c>
      <c r="AB1902" s="12">
        <v>20627.004824760999</v>
      </c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</row>
    <row r="1903" spans="1:48" ht="15.75" hidden="1">
      <c r="A1903" s="4" t="s">
        <v>6005</v>
      </c>
      <c r="B1903" s="29" t="s">
        <v>3378</v>
      </c>
      <c r="C1903" s="12">
        <f t="shared" si="187"/>
        <v>5837.8421483841603</v>
      </c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>
        <f t="shared" si="189"/>
        <v>5837.8421483841603</v>
      </c>
      <c r="V1903" s="12">
        <f t="shared" si="190"/>
        <v>5837.8421483841603</v>
      </c>
      <c r="W1903" s="12"/>
      <c r="X1903" s="12"/>
      <c r="Y1903" s="12"/>
      <c r="Z1903" s="12"/>
      <c r="AA1903" s="12"/>
      <c r="AB1903" s="12">
        <v>5837.8421483841603</v>
      </c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</row>
    <row r="1904" spans="1:48" ht="15.75" hidden="1">
      <c r="A1904" s="4" t="s">
        <v>6006</v>
      </c>
      <c r="B1904" s="29" t="s">
        <v>1437</v>
      </c>
      <c r="C1904" s="12">
        <f t="shared" si="187"/>
        <v>45744.689606918502</v>
      </c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12">
        <f t="shared" si="189"/>
        <v>45744.689606918502</v>
      </c>
      <c r="V1904" s="12">
        <f t="shared" si="190"/>
        <v>45744.689606918502</v>
      </c>
      <c r="W1904" s="12"/>
      <c r="X1904" s="12"/>
      <c r="Y1904" s="12">
        <v>7886.16</v>
      </c>
      <c r="Z1904" s="12"/>
      <c r="AA1904" s="12">
        <v>14507.231200000002</v>
      </c>
      <c r="AB1904" s="12">
        <v>23351.2984069185</v>
      </c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  <c r="AR1904" s="12"/>
      <c r="AS1904" s="12"/>
      <c r="AT1904" s="12"/>
      <c r="AU1904" s="12"/>
      <c r="AV1904" s="12"/>
    </row>
    <row r="1905" spans="1:48" ht="15.75" hidden="1">
      <c r="A1905" s="4" t="s">
        <v>6007</v>
      </c>
      <c r="B1905" s="29" t="s">
        <v>1591</v>
      </c>
      <c r="C1905" s="12">
        <f t="shared" si="187"/>
        <v>45618.171098953098</v>
      </c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2">
        <f t="shared" si="189"/>
        <v>45618.171098953098</v>
      </c>
      <c r="V1905" s="12">
        <f t="shared" si="190"/>
        <v>45618.171098953098</v>
      </c>
      <c r="W1905" s="12"/>
      <c r="X1905" s="12"/>
      <c r="Y1905" s="12">
        <v>7772.76</v>
      </c>
      <c r="Z1905" s="12"/>
      <c r="AA1905" s="12">
        <v>14299.485200000001</v>
      </c>
      <c r="AB1905" s="12">
        <v>23545.925898953101</v>
      </c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  <c r="AR1905" s="12"/>
      <c r="AS1905" s="12"/>
      <c r="AT1905" s="12"/>
      <c r="AU1905" s="12"/>
      <c r="AV1905" s="12"/>
    </row>
    <row r="1906" spans="1:48" ht="15.75" hidden="1">
      <c r="A1906" s="4" t="s">
        <v>6008</v>
      </c>
      <c r="B1906" s="29" t="s">
        <v>1399</v>
      </c>
      <c r="C1906" s="12">
        <f t="shared" si="187"/>
        <v>45494.496406918501</v>
      </c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2">
        <f t="shared" si="189"/>
        <v>45494.496406918501</v>
      </c>
      <c r="V1906" s="12">
        <f t="shared" si="190"/>
        <v>45494.496406918501</v>
      </c>
      <c r="W1906" s="12"/>
      <c r="X1906" s="12"/>
      <c r="Y1906" s="12">
        <v>7797.79</v>
      </c>
      <c r="Z1906" s="12"/>
      <c r="AA1906" s="12">
        <v>14345.408000000001</v>
      </c>
      <c r="AB1906" s="12">
        <v>23351.2984069185</v>
      </c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  <c r="AR1906" s="12"/>
      <c r="AS1906" s="12"/>
      <c r="AT1906" s="12"/>
      <c r="AU1906" s="12"/>
      <c r="AV1906" s="12"/>
    </row>
    <row r="1907" spans="1:48" ht="15.75" hidden="1">
      <c r="A1907" s="4" t="s">
        <v>6009</v>
      </c>
      <c r="B1907" s="29" t="s">
        <v>1324</v>
      </c>
      <c r="C1907" s="12">
        <f t="shared" si="187"/>
        <v>79520.317600000009</v>
      </c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12">
        <f t="shared" si="189"/>
        <v>79520.317600000009</v>
      </c>
      <c r="V1907" s="12">
        <f t="shared" si="190"/>
        <v>32267.197600000003</v>
      </c>
      <c r="W1907" s="12"/>
      <c r="X1907" s="12"/>
      <c r="Y1907" s="12">
        <v>17545.66</v>
      </c>
      <c r="Z1907" s="12"/>
      <c r="AA1907" s="12">
        <v>14721.537600000003</v>
      </c>
      <c r="AB1907" s="12"/>
      <c r="AC1907" s="12"/>
      <c r="AD1907" s="12"/>
      <c r="AE1907" s="12"/>
      <c r="AF1907" s="12"/>
      <c r="AG1907" s="12"/>
      <c r="AH1907" s="12">
        <v>47253.120000000003</v>
      </c>
      <c r="AI1907" s="12"/>
      <c r="AJ1907" s="12"/>
      <c r="AK1907" s="12"/>
      <c r="AL1907" s="12"/>
      <c r="AM1907" s="12"/>
      <c r="AN1907" s="12"/>
      <c r="AO1907" s="12"/>
      <c r="AP1907" s="12"/>
      <c r="AQ1907" s="12"/>
      <c r="AR1907" s="12"/>
      <c r="AS1907" s="12"/>
      <c r="AT1907" s="12"/>
      <c r="AU1907" s="12"/>
      <c r="AV1907" s="12"/>
    </row>
    <row r="1908" spans="1:48" ht="15.75" hidden="1">
      <c r="A1908" s="4" t="s">
        <v>6010</v>
      </c>
      <c r="B1908" s="29" t="s">
        <v>3398</v>
      </c>
      <c r="C1908" s="12">
        <f t="shared" si="187"/>
        <v>11675.684296768301</v>
      </c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2">
        <f t="shared" si="189"/>
        <v>11675.684296768301</v>
      </c>
      <c r="V1908" s="12">
        <f t="shared" si="190"/>
        <v>11675.684296768301</v>
      </c>
      <c r="W1908" s="12"/>
      <c r="X1908" s="12"/>
      <c r="Y1908" s="12"/>
      <c r="Z1908" s="12"/>
      <c r="AA1908" s="12"/>
      <c r="AB1908" s="12">
        <v>11675.684296768301</v>
      </c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  <c r="AR1908" s="12"/>
      <c r="AS1908" s="12"/>
      <c r="AT1908" s="12"/>
      <c r="AU1908" s="12"/>
      <c r="AV1908" s="12"/>
    </row>
    <row r="1909" spans="1:48" ht="15.75" hidden="1">
      <c r="A1909" s="4" t="s">
        <v>6011</v>
      </c>
      <c r="B1909" s="29" t="s">
        <v>1116</v>
      </c>
      <c r="C1909" s="12">
        <f t="shared" si="187"/>
        <v>448947.12199999997</v>
      </c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2">
        <f t="shared" si="189"/>
        <v>448947.12199999997</v>
      </c>
      <c r="V1909" s="12">
        <f t="shared" si="190"/>
        <v>234713.25199999998</v>
      </c>
      <c r="W1909" s="12">
        <v>26317.599999999999</v>
      </c>
      <c r="X1909" s="12">
        <v>22704.959999999999</v>
      </c>
      <c r="Y1909" s="12">
        <v>31899.37</v>
      </c>
      <c r="Z1909" s="12">
        <v>64086.71</v>
      </c>
      <c r="AA1909" s="12">
        <v>49140.480000000003</v>
      </c>
      <c r="AB1909" s="12">
        <v>40564.131999999998</v>
      </c>
      <c r="AC1909" s="12"/>
      <c r="AD1909" s="12">
        <v>19716.759999999998</v>
      </c>
      <c r="AE1909" s="12">
        <v>58006.95</v>
      </c>
      <c r="AF1909" s="12">
        <v>5865.85</v>
      </c>
      <c r="AG1909" s="12">
        <v>97116.96</v>
      </c>
      <c r="AH1909" s="12">
        <v>33527.35</v>
      </c>
      <c r="AI1909" s="12"/>
      <c r="AJ1909" s="12"/>
      <c r="AK1909" s="12"/>
      <c r="AL1909" s="12"/>
      <c r="AM1909" s="12"/>
      <c r="AN1909" s="12"/>
      <c r="AO1909" s="12"/>
      <c r="AP1909" s="12"/>
      <c r="AQ1909" s="12"/>
      <c r="AR1909" s="12"/>
      <c r="AS1909" s="12"/>
      <c r="AT1909" s="12"/>
      <c r="AU1909" s="12"/>
      <c r="AV1909" s="12"/>
    </row>
    <row r="1910" spans="1:48" ht="15.75" hidden="1">
      <c r="A1910" s="4" t="s">
        <v>6012</v>
      </c>
      <c r="B1910" s="29" t="s">
        <v>3332</v>
      </c>
      <c r="C1910" s="12">
        <f t="shared" si="187"/>
        <v>15567.532271279</v>
      </c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12">
        <f t="shared" si="189"/>
        <v>15567.532271279</v>
      </c>
      <c r="V1910" s="12">
        <f t="shared" si="190"/>
        <v>15567.532271279</v>
      </c>
      <c r="W1910" s="12"/>
      <c r="X1910" s="12"/>
      <c r="Y1910" s="12"/>
      <c r="Z1910" s="12"/>
      <c r="AA1910" s="12"/>
      <c r="AB1910" s="12">
        <v>15567.532271279</v>
      </c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  <c r="AR1910" s="12"/>
      <c r="AS1910" s="12"/>
      <c r="AT1910" s="12"/>
      <c r="AU1910" s="12"/>
      <c r="AV1910" s="12"/>
    </row>
    <row r="1911" spans="1:48" ht="15.75" hidden="1">
      <c r="A1911" s="4" t="s">
        <v>6013</v>
      </c>
      <c r="B1911" s="29" t="s">
        <v>3333</v>
      </c>
      <c r="C1911" s="12">
        <f t="shared" si="187"/>
        <v>15567.532271279</v>
      </c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2">
        <f t="shared" si="189"/>
        <v>15567.532271279</v>
      </c>
      <c r="V1911" s="12">
        <f t="shared" si="190"/>
        <v>15567.532271279</v>
      </c>
      <c r="W1911" s="12"/>
      <c r="X1911" s="12"/>
      <c r="Y1911" s="12"/>
      <c r="Z1911" s="12"/>
      <c r="AA1911" s="12"/>
      <c r="AB1911" s="12">
        <v>15567.532271279</v>
      </c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  <c r="AR1911" s="12"/>
      <c r="AS1911" s="12"/>
      <c r="AT1911" s="12"/>
      <c r="AU1911" s="12"/>
      <c r="AV1911" s="12"/>
    </row>
    <row r="1912" spans="1:48" ht="15.75" hidden="1">
      <c r="A1912" s="4" t="s">
        <v>6014</v>
      </c>
      <c r="B1912" s="29" t="s">
        <v>3350</v>
      </c>
      <c r="C1912" s="12">
        <f t="shared" si="187"/>
        <v>14789.1626763769</v>
      </c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2">
        <f t="shared" si="189"/>
        <v>14789.1626763769</v>
      </c>
      <c r="V1912" s="12">
        <f t="shared" si="190"/>
        <v>14789.1626763769</v>
      </c>
      <c r="W1912" s="12"/>
      <c r="X1912" s="12"/>
      <c r="Y1912" s="12"/>
      <c r="Z1912" s="12"/>
      <c r="AA1912" s="12"/>
      <c r="AB1912" s="12">
        <v>14789.1626763769</v>
      </c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  <c r="AR1912" s="12"/>
      <c r="AS1912" s="12"/>
      <c r="AT1912" s="12"/>
      <c r="AU1912" s="12"/>
      <c r="AV1912" s="12"/>
    </row>
    <row r="1913" spans="1:48" ht="15.75" hidden="1">
      <c r="A1913" s="4" t="s">
        <v>6015</v>
      </c>
      <c r="B1913" s="29" t="s">
        <v>3441</v>
      </c>
      <c r="C1913" s="12">
        <f t="shared" si="187"/>
        <v>224308.91764</v>
      </c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2">
        <f t="shared" si="189"/>
        <v>224308.91764</v>
      </c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>
        <v>146914.36564</v>
      </c>
      <c r="AF1913" s="12">
        <v>77394.552000000011</v>
      </c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  <c r="AR1913" s="12"/>
      <c r="AS1913" s="12"/>
      <c r="AT1913" s="12"/>
      <c r="AU1913" s="12"/>
      <c r="AV1913" s="12"/>
    </row>
    <row r="1914" spans="1:48" ht="15.75" hidden="1">
      <c r="A1914" s="4" t="s">
        <v>6016</v>
      </c>
      <c r="B1914" s="29" t="s">
        <v>3374</v>
      </c>
      <c r="C1914" s="12">
        <f t="shared" si="187"/>
        <v>310039.28232</v>
      </c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2">
        <f t="shared" si="189"/>
        <v>310039.28232</v>
      </c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>
        <v>203064.70632</v>
      </c>
      <c r="AF1914" s="12">
        <v>106974.576</v>
      </c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  <c r="AR1914" s="12"/>
      <c r="AS1914" s="12"/>
      <c r="AT1914" s="12"/>
      <c r="AU1914" s="12"/>
      <c r="AV1914" s="12"/>
    </row>
    <row r="1915" spans="1:48" ht="15.75" hidden="1">
      <c r="A1915" s="4" t="s">
        <v>6017</v>
      </c>
      <c r="B1915" s="29" t="s">
        <v>1584</v>
      </c>
      <c r="C1915" s="12">
        <f t="shared" si="187"/>
        <v>301423.15791999997</v>
      </c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2">
        <f t="shared" si="189"/>
        <v>301423.15791999997</v>
      </c>
      <c r="V1915" s="12"/>
      <c r="W1915" s="12"/>
      <c r="X1915" s="12"/>
      <c r="Y1915" s="12"/>
      <c r="Z1915" s="12"/>
      <c r="AA1915" s="12"/>
      <c r="AB1915" s="12"/>
      <c r="AC1915" s="12">
        <v>59486.77</v>
      </c>
      <c r="AD1915" s="12"/>
      <c r="AE1915" s="12">
        <v>158459.73191999999</v>
      </c>
      <c r="AF1915" s="12">
        <v>83476.656000000003</v>
      </c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  <c r="AR1915" s="12"/>
      <c r="AS1915" s="12"/>
      <c r="AT1915" s="12"/>
      <c r="AU1915" s="12"/>
      <c r="AV1915" s="12"/>
    </row>
    <row r="1916" spans="1:48" ht="15.75" hidden="1">
      <c r="A1916" s="4" t="s">
        <v>6018</v>
      </c>
      <c r="B1916" s="29" t="s">
        <v>3442</v>
      </c>
      <c r="C1916" s="12">
        <f t="shared" si="187"/>
        <v>17513.5264451525</v>
      </c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2">
        <f t="shared" si="189"/>
        <v>17513.5264451525</v>
      </c>
      <c r="V1916" s="12">
        <f t="shared" si="190"/>
        <v>17513.5264451525</v>
      </c>
      <c r="W1916" s="12"/>
      <c r="X1916" s="12"/>
      <c r="Y1916" s="12"/>
      <c r="Z1916" s="12"/>
      <c r="AA1916" s="12"/>
      <c r="AB1916" s="12">
        <v>17513.5264451525</v>
      </c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  <c r="AR1916" s="12"/>
      <c r="AS1916" s="12"/>
      <c r="AT1916" s="12"/>
      <c r="AU1916" s="12"/>
      <c r="AV1916" s="12"/>
    </row>
    <row r="1917" spans="1:48" ht="15.75" hidden="1">
      <c r="A1917" s="4" t="s">
        <v>6019</v>
      </c>
      <c r="B1917" s="29" t="s">
        <v>1286</v>
      </c>
      <c r="C1917" s="12">
        <f t="shared" si="187"/>
        <v>210827.7248</v>
      </c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  <c r="Q1917" s="12"/>
      <c r="R1917" s="12"/>
      <c r="S1917" s="12"/>
      <c r="T1917" s="12"/>
      <c r="U1917" s="12">
        <f t="shared" si="189"/>
        <v>210827.7248</v>
      </c>
      <c r="V1917" s="12">
        <f t="shared" si="190"/>
        <v>94104.779679999992</v>
      </c>
      <c r="W1917" s="12">
        <v>15526.08</v>
      </c>
      <c r="X1917" s="12"/>
      <c r="Y1917" s="12">
        <v>10608.50368</v>
      </c>
      <c r="Z1917" s="12">
        <v>39011.42</v>
      </c>
      <c r="AA1917" s="12">
        <v>17917.2</v>
      </c>
      <c r="AB1917" s="12">
        <v>11041.575999999999</v>
      </c>
      <c r="AC1917" s="12">
        <v>42747.49</v>
      </c>
      <c r="AD1917" s="12">
        <v>7360.8151200000002</v>
      </c>
      <c r="AE1917" s="12">
        <v>34857.06</v>
      </c>
      <c r="AF1917" s="12">
        <v>4743.3599999999997</v>
      </c>
      <c r="AG1917" s="12"/>
      <c r="AH1917" s="12">
        <v>27014.22</v>
      </c>
      <c r="AI1917" s="12"/>
      <c r="AJ1917" s="12"/>
      <c r="AK1917" s="12"/>
      <c r="AL1917" s="12"/>
      <c r="AM1917" s="12"/>
      <c r="AN1917" s="12"/>
      <c r="AO1917" s="12"/>
      <c r="AP1917" s="12"/>
      <c r="AQ1917" s="12"/>
      <c r="AR1917" s="12"/>
      <c r="AS1917" s="12"/>
      <c r="AT1917" s="12"/>
      <c r="AU1917" s="12"/>
      <c r="AV1917" s="12"/>
    </row>
    <row r="1918" spans="1:48" ht="15.75" hidden="1">
      <c r="A1918" s="4" t="s">
        <v>6020</v>
      </c>
      <c r="B1918" s="29" t="s">
        <v>1506</v>
      </c>
      <c r="C1918" s="12">
        <f t="shared" si="187"/>
        <v>64851.160041875308</v>
      </c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2">
        <f t="shared" si="189"/>
        <v>64851.160041875308</v>
      </c>
      <c r="V1918" s="12">
        <f t="shared" si="190"/>
        <v>64851.160041875308</v>
      </c>
      <c r="W1918" s="12"/>
      <c r="X1918" s="12"/>
      <c r="Y1918" s="12">
        <v>7898.31</v>
      </c>
      <c r="Z1918" s="12"/>
      <c r="AA1918" s="12">
        <v>14531.286000000002</v>
      </c>
      <c r="AB1918" s="12">
        <v>42421.564041875303</v>
      </c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  <c r="AR1918" s="12"/>
      <c r="AS1918" s="12"/>
      <c r="AT1918" s="12"/>
      <c r="AU1918" s="12"/>
      <c r="AV1918" s="12"/>
    </row>
    <row r="1919" spans="1:48" ht="15.75" hidden="1">
      <c r="A1919" s="4" t="s">
        <v>6021</v>
      </c>
      <c r="B1919" s="29" t="s">
        <v>1426</v>
      </c>
      <c r="C1919" s="12">
        <f t="shared" si="187"/>
        <v>177206.14392000003</v>
      </c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  <c r="Q1919" s="12"/>
      <c r="R1919" s="12"/>
      <c r="S1919" s="12"/>
      <c r="T1919" s="12"/>
      <c r="U1919" s="12">
        <f t="shared" si="189"/>
        <v>177206.14392000003</v>
      </c>
      <c r="V1919" s="12">
        <f t="shared" si="190"/>
        <v>79404.903920000012</v>
      </c>
      <c r="W1919" s="12">
        <v>13348.8</v>
      </c>
      <c r="X1919" s="12">
        <v>10204.379999999999</v>
      </c>
      <c r="Y1919" s="12">
        <v>7314.5939200000003</v>
      </c>
      <c r="Z1919" s="12">
        <v>25965.09</v>
      </c>
      <c r="AA1919" s="12">
        <v>12354.36</v>
      </c>
      <c r="AB1919" s="12">
        <v>10217.68</v>
      </c>
      <c r="AC1919" s="12">
        <v>28956.62</v>
      </c>
      <c r="AD1919" s="12">
        <v>4473.63</v>
      </c>
      <c r="AE1919" s="12">
        <v>15936.18</v>
      </c>
      <c r="AF1919" s="12">
        <v>6173.82</v>
      </c>
      <c r="AG1919" s="12">
        <v>19064.14</v>
      </c>
      <c r="AH1919" s="12">
        <v>23196.85</v>
      </c>
      <c r="AI1919" s="12"/>
      <c r="AJ1919" s="12"/>
      <c r="AK1919" s="12"/>
      <c r="AL1919" s="12"/>
      <c r="AM1919" s="12"/>
      <c r="AN1919" s="12"/>
      <c r="AO1919" s="12"/>
      <c r="AP1919" s="12"/>
      <c r="AQ1919" s="12"/>
      <c r="AR1919" s="12"/>
      <c r="AS1919" s="12"/>
      <c r="AT1919" s="12"/>
      <c r="AU1919" s="12"/>
      <c r="AV1919" s="12"/>
    </row>
    <row r="1920" spans="1:48" ht="15.75" hidden="1">
      <c r="A1920" s="4" t="s">
        <v>6022</v>
      </c>
      <c r="B1920" s="29" t="s">
        <v>1190</v>
      </c>
      <c r="C1920" s="12">
        <f t="shared" si="187"/>
        <v>28234.230148384162</v>
      </c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  <c r="Q1920" s="12"/>
      <c r="R1920" s="12"/>
      <c r="S1920" s="12"/>
      <c r="T1920" s="12"/>
      <c r="U1920" s="12">
        <f t="shared" si="189"/>
        <v>28234.230148384162</v>
      </c>
      <c r="V1920" s="12">
        <f t="shared" si="190"/>
        <v>28234.230148384162</v>
      </c>
      <c r="W1920" s="12"/>
      <c r="X1920" s="12"/>
      <c r="Y1920" s="12">
        <v>7886.97</v>
      </c>
      <c r="Z1920" s="12"/>
      <c r="AA1920" s="12">
        <v>14509.418000000001</v>
      </c>
      <c r="AB1920" s="12">
        <v>5837.8421483841603</v>
      </c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  <c r="AR1920" s="12"/>
      <c r="AS1920" s="12"/>
      <c r="AT1920" s="12"/>
      <c r="AU1920" s="12"/>
      <c r="AV1920" s="12"/>
    </row>
    <row r="1921" spans="1:48" ht="15.75" hidden="1">
      <c r="A1921" s="4" t="s">
        <v>6023</v>
      </c>
      <c r="B1921" s="29" t="s">
        <v>1485</v>
      </c>
      <c r="C1921" s="12">
        <f t="shared" si="187"/>
        <v>45710.671606918506</v>
      </c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2">
        <f t="shared" si="189"/>
        <v>45710.671606918506</v>
      </c>
      <c r="V1921" s="12">
        <f t="shared" si="190"/>
        <v>45710.671606918506</v>
      </c>
      <c r="W1921" s="12"/>
      <c r="X1921" s="12"/>
      <c r="Y1921" s="12">
        <v>7874.01</v>
      </c>
      <c r="Z1921" s="12"/>
      <c r="AA1921" s="12">
        <v>14485.363200000002</v>
      </c>
      <c r="AB1921" s="12">
        <v>23351.2984069185</v>
      </c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  <c r="AR1921" s="12"/>
      <c r="AS1921" s="12"/>
      <c r="AT1921" s="12"/>
      <c r="AU1921" s="12"/>
      <c r="AV1921" s="12"/>
    </row>
    <row r="1922" spans="1:48" ht="15.75" hidden="1">
      <c r="A1922" s="4" t="s">
        <v>6024</v>
      </c>
      <c r="B1922" s="29" t="s">
        <v>3446</v>
      </c>
      <c r="C1922" s="12">
        <f t="shared" si="187"/>
        <v>47253.120000000003</v>
      </c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2">
        <f t="shared" si="189"/>
        <v>47253.120000000003</v>
      </c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12"/>
      <c r="AG1922" s="12"/>
      <c r="AH1922" s="12">
        <v>47253.120000000003</v>
      </c>
      <c r="AI1922" s="12"/>
      <c r="AJ1922" s="12"/>
      <c r="AK1922" s="12"/>
      <c r="AL1922" s="12"/>
      <c r="AM1922" s="12"/>
      <c r="AN1922" s="12"/>
      <c r="AO1922" s="12"/>
      <c r="AP1922" s="12"/>
      <c r="AQ1922" s="12"/>
      <c r="AR1922" s="12"/>
      <c r="AS1922" s="12"/>
      <c r="AT1922" s="12"/>
      <c r="AU1922" s="12"/>
      <c r="AV1922" s="12"/>
    </row>
    <row r="1923" spans="1:48" ht="15.75" hidden="1">
      <c r="A1923" s="4" t="s">
        <v>6025</v>
      </c>
      <c r="B1923" s="29" t="s">
        <v>1151</v>
      </c>
      <c r="C1923" s="12">
        <f t="shared" si="187"/>
        <v>330235.42000000004</v>
      </c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2">
        <f t="shared" si="189"/>
        <v>330235.42000000004</v>
      </c>
      <c r="V1923" s="12">
        <f t="shared" si="190"/>
        <v>133488.57</v>
      </c>
      <c r="W1923" s="12">
        <v>26383.46</v>
      </c>
      <c r="X1923" s="12">
        <v>15331.14</v>
      </c>
      <c r="Y1923" s="12">
        <v>10874.16</v>
      </c>
      <c r="Z1923" s="12">
        <v>52117.56</v>
      </c>
      <c r="AA1923" s="12">
        <v>19349.55</v>
      </c>
      <c r="AB1923" s="12">
        <v>9432.7000000000007</v>
      </c>
      <c r="AC1923" s="12"/>
      <c r="AD1923" s="12"/>
      <c r="AE1923" s="12">
        <v>75526.11</v>
      </c>
      <c r="AF1923" s="12">
        <v>7337.88</v>
      </c>
      <c r="AG1923" s="12">
        <v>97116.96</v>
      </c>
      <c r="AH1923" s="12">
        <v>16765.900000000001</v>
      </c>
      <c r="AI1923" s="12"/>
      <c r="AJ1923" s="12"/>
      <c r="AK1923" s="12"/>
      <c r="AL1923" s="12"/>
      <c r="AM1923" s="12"/>
      <c r="AN1923" s="12"/>
      <c r="AO1923" s="12"/>
      <c r="AP1923" s="12"/>
      <c r="AQ1923" s="12"/>
      <c r="AR1923" s="12"/>
      <c r="AS1923" s="12"/>
      <c r="AT1923" s="12"/>
      <c r="AU1923" s="12"/>
      <c r="AV1923" s="12"/>
    </row>
    <row r="1924" spans="1:48" ht="15.75" hidden="1">
      <c r="A1924" s="4" t="s">
        <v>6026</v>
      </c>
      <c r="B1924" s="29" t="s">
        <v>1130</v>
      </c>
      <c r="C1924" s="12">
        <f t="shared" si="187"/>
        <v>323195.82</v>
      </c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  <c r="U1924" s="12">
        <f t="shared" si="189"/>
        <v>323195.82</v>
      </c>
      <c r="V1924" s="12">
        <f t="shared" si="190"/>
        <v>126148.92000000001</v>
      </c>
      <c r="W1924" s="12">
        <v>19919.79</v>
      </c>
      <c r="X1924" s="12">
        <v>15227.19</v>
      </c>
      <c r="Y1924" s="12">
        <v>10800.9</v>
      </c>
      <c r="Z1924" s="12">
        <v>51762.15</v>
      </c>
      <c r="AA1924" s="12">
        <v>18434.79</v>
      </c>
      <c r="AB1924" s="12">
        <v>10004.1</v>
      </c>
      <c r="AC1924" s="12"/>
      <c r="AD1924" s="12"/>
      <c r="AE1924" s="12">
        <v>75776.58</v>
      </c>
      <c r="AF1924" s="12">
        <v>7364.61</v>
      </c>
      <c r="AG1924" s="12">
        <v>97116.96</v>
      </c>
      <c r="AH1924" s="12">
        <v>16788.75</v>
      </c>
      <c r="AI1924" s="12"/>
      <c r="AJ1924" s="12"/>
      <c r="AK1924" s="12"/>
      <c r="AL1924" s="12"/>
      <c r="AM1924" s="12"/>
      <c r="AN1924" s="12"/>
      <c r="AO1924" s="12"/>
      <c r="AP1924" s="12"/>
      <c r="AQ1924" s="12"/>
      <c r="AR1924" s="12"/>
      <c r="AS1924" s="12"/>
      <c r="AT1924" s="12"/>
      <c r="AU1924" s="12"/>
      <c r="AV1924" s="12"/>
    </row>
    <row r="1925" spans="1:48" ht="15.75" hidden="1">
      <c r="A1925" s="4" t="s">
        <v>6027</v>
      </c>
      <c r="B1925" s="29" t="s">
        <v>3338</v>
      </c>
      <c r="C1925" s="12">
        <f t="shared" si="187"/>
        <v>208103.62040000001</v>
      </c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2">
        <f t="shared" si="189"/>
        <v>208103.62040000001</v>
      </c>
      <c r="V1925" s="12">
        <f t="shared" si="190"/>
        <v>110986.66040000001</v>
      </c>
      <c r="W1925" s="12"/>
      <c r="X1925" s="12"/>
      <c r="Y1925" s="12"/>
      <c r="Z1925" s="12"/>
      <c r="AA1925" s="12">
        <v>110986.66040000001</v>
      </c>
      <c r="AB1925" s="12"/>
      <c r="AC1925" s="12"/>
      <c r="AD1925" s="12"/>
      <c r="AE1925" s="12"/>
      <c r="AF1925" s="12"/>
      <c r="AG1925" s="12">
        <v>97116.96</v>
      </c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  <c r="AR1925" s="12"/>
      <c r="AS1925" s="12"/>
      <c r="AT1925" s="12"/>
      <c r="AU1925" s="12"/>
      <c r="AV1925" s="12"/>
    </row>
    <row r="1926" spans="1:48" ht="15.75" hidden="1">
      <c r="A1926" s="4" t="s">
        <v>6028</v>
      </c>
      <c r="B1926" s="29" t="s">
        <v>1362</v>
      </c>
      <c r="C1926" s="12">
        <f t="shared" si="187"/>
        <v>97116.96</v>
      </c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2">
        <f t="shared" si="189"/>
        <v>97116.96</v>
      </c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12"/>
      <c r="AG1926" s="12">
        <v>97116.96</v>
      </c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  <c r="AR1926" s="12"/>
      <c r="AS1926" s="12"/>
      <c r="AT1926" s="12"/>
      <c r="AU1926" s="12"/>
      <c r="AV1926" s="12"/>
    </row>
    <row r="1927" spans="1:48" ht="15.75" hidden="1">
      <c r="A1927" s="4" t="s">
        <v>6029</v>
      </c>
      <c r="B1927" s="29" t="s">
        <v>1529</v>
      </c>
      <c r="C1927" s="12">
        <f t="shared" si="187"/>
        <v>25028.61</v>
      </c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2">
        <f t="shared" si="189"/>
        <v>25028.61</v>
      </c>
      <c r="V1927" s="12">
        <f t="shared" si="190"/>
        <v>25028.61</v>
      </c>
      <c r="W1927" s="12"/>
      <c r="X1927" s="12"/>
      <c r="Y1927" s="12"/>
      <c r="Z1927" s="12"/>
      <c r="AA1927" s="12"/>
      <c r="AB1927" s="12">
        <v>25028.61</v>
      </c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  <c r="AR1927" s="12"/>
      <c r="AS1927" s="12"/>
      <c r="AT1927" s="12"/>
      <c r="AU1927" s="12"/>
      <c r="AV1927" s="12"/>
    </row>
    <row r="1928" spans="1:48" ht="15.75" hidden="1">
      <c r="A1928" s="4" t="s">
        <v>6030</v>
      </c>
      <c r="B1928" s="29" t="s">
        <v>1476</v>
      </c>
      <c r="C1928" s="12">
        <f t="shared" si="187"/>
        <v>22333.14</v>
      </c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  <c r="U1928" s="12">
        <f t="shared" si="189"/>
        <v>22333.14</v>
      </c>
      <c r="V1928" s="12">
        <f t="shared" si="190"/>
        <v>22333.14</v>
      </c>
      <c r="W1928" s="12"/>
      <c r="X1928" s="12"/>
      <c r="Y1928" s="12"/>
      <c r="Z1928" s="12"/>
      <c r="AA1928" s="12"/>
      <c r="AB1928" s="12">
        <v>22333.14</v>
      </c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  <c r="AR1928" s="12"/>
      <c r="AS1928" s="12"/>
      <c r="AT1928" s="12"/>
      <c r="AU1928" s="12"/>
      <c r="AV1928" s="12"/>
    </row>
    <row r="1929" spans="1:48" ht="15.75" hidden="1">
      <c r="A1929" s="4" t="s">
        <v>6031</v>
      </c>
      <c r="B1929" s="29" t="s">
        <v>1346</v>
      </c>
      <c r="C1929" s="12">
        <f t="shared" si="187"/>
        <v>46701.06</v>
      </c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2">
        <f t="shared" si="189"/>
        <v>46701.06</v>
      </c>
      <c r="V1929" s="12">
        <f t="shared" si="190"/>
        <v>29879.99</v>
      </c>
      <c r="W1929" s="12"/>
      <c r="X1929" s="12"/>
      <c r="Y1929" s="12"/>
      <c r="Z1929" s="12">
        <v>29879.99</v>
      </c>
      <c r="AA1929" s="12"/>
      <c r="AB1929" s="12"/>
      <c r="AC1929" s="12"/>
      <c r="AD1929" s="12"/>
      <c r="AE1929" s="12"/>
      <c r="AF1929" s="12"/>
      <c r="AG1929" s="12"/>
      <c r="AH1929" s="12">
        <v>16821.07</v>
      </c>
      <c r="AI1929" s="12"/>
      <c r="AJ1929" s="12"/>
      <c r="AK1929" s="12"/>
      <c r="AL1929" s="12"/>
      <c r="AM1929" s="12"/>
      <c r="AN1929" s="12"/>
      <c r="AO1929" s="12"/>
      <c r="AP1929" s="12"/>
      <c r="AQ1929" s="12"/>
      <c r="AR1929" s="12"/>
      <c r="AS1929" s="12"/>
      <c r="AT1929" s="12"/>
      <c r="AU1929" s="12"/>
      <c r="AV1929" s="12"/>
    </row>
    <row r="1930" spans="1:48" ht="15.75" hidden="1">
      <c r="A1930" s="4" t="s">
        <v>6032</v>
      </c>
      <c r="B1930" s="29" t="s">
        <v>1063</v>
      </c>
      <c r="C1930" s="12">
        <f t="shared" si="187"/>
        <v>928560.77419999999</v>
      </c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>
        <v>793</v>
      </c>
      <c r="P1930" s="12">
        <v>908919.79</v>
      </c>
      <c r="Q1930" s="12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12"/>
      <c r="AG1930" s="12"/>
      <c r="AH1930" s="12"/>
      <c r="AI1930" s="12">
        <f t="shared" si="191"/>
        <v>19640.984199999999</v>
      </c>
      <c r="AJ1930" s="12"/>
      <c r="AK1930" s="12"/>
      <c r="AL1930" s="12"/>
      <c r="AM1930" s="12"/>
      <c r="AN1930" s="12"/>
      <c r="AO1930" s="12"/>
      <c r="AP1930" s="12"/>
      <c r="AQ1930" s="12"/>
      <c r="AR1930" s="12"/>
      <c r="AS1930" s="12">
        <v>19640.984199999999</v>
      </c>
      <c r="AT1930" s="12"/>
      <c r="AU1930" s="12"/>
      <c r="AV1930" s="12"/>
    </row>
    <row r="1931" spans="1:48" ht="15.75" hidden="1">
      <c r="A1931" s="4" t="s">
        <v>6033</v>
      </c>
      <c r="B1931" s="29" t="s">
        <v>3349</v>
      </c>
      <c r="C1931" s="12">
        <f t="shared" ref="C1931:C1994" si="193">D1931+L1931+N1931+P1931+R1931+S1931+T1931+U1931+AI1931</f>
        <v>141955.28535999998</v>
      </c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2">
        <f t="shared" ref="U1931:U1994" si="194">V1931+AC1931+AD1931+AE1931+AF1931+AG1931+AH1931</f>
        <v>141955.28535999998</v>
      </c>
      <c r="V1931" s="12"/>
      <c r="W1931" s="12"/>
      <c r="X1931" s="12"/>
      <c r="Y1931" s="12"/>
      <c r="Z1931" s="12"/>
      <c r="AA1931" s="12"/>
      <c r="AB1931" s="12"/>
      <c r="AC1931" s="12">
        <v>112062.89023999998</v>
      </c>
      <c r="AD1931" s="12"/>
      <c r="AE1931" s="12">
        <v>29892.395120000001</v>
      </c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  <c r="AR1931" s="12"/>
      <c r="AS1931" s="12"/>
      <c r="AT1931" s="12"/>
      <c r="AU1931" s="12"/>
      <c r="AV1931" s="12"/>
    </row>
    <row r="1932" spans="1:48" ht="15.75" hidden="1">
      <c r="A1932" s="4" t="s">
        <v>6034</v>
      </c>
      <c r="B1932" s="29" t="s">
        <v>1064</v>
      </c>
      <c r="C1932" s="12">
        <f t="shared" si="193"/>
        <v>86565.37</v>
      </c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2">
        <f t="shared" si="194"/>
        <v>86565.37</v>
      </c>
      <c r="V1932" s="12">
        <f t="shared" ref="V1932:V1994" si="195">W1932+X1932+Y1932+Z1932+AA1932+AB1932</f>
        <v>60436.160000000003</v>
      </c>
      <c r="W1932" s="12"/>
      <c r="X1932" s="12">
        <v>14283.92</v>
      </c>
      <c r="Y1932" s="12">
        <v>15337.44</v>
      </c>
      <c r="Z1932" s="12"/>
      <c r="AA1932" s="12">
        <v>30814.799999999999</v>
      </c>
      <c r="AB1932" s="12"/>
      <c r="AC1932" s="12"/>
      <c r="AD1932" s="12"/>
      <c r="AE1932" s="12"/>
      <c r="AF1932" s="12"/>
      <c r="AG1932" s="12"/>
      <c r="AH1932" s="12">
        <v>26129.21</v>
      </c>
      <c r="AI1932" s="12"/>
      <c r="AJ1932" s="12"/>
      <c r="AK1932" s="12"/>
      <c r="AL1932" s="12"/>
      <c r="AM1932" s="12"/>
      <c r="AN1932" s="12"/>
      <c r="AO1932" s="12"/>
      <c r="AP1932" s="12"/>
      <c r="AQ1932" s="12"/>
      <c r="AR1932" s="12"/>
      <c r="AS1932" s="12"/>
      <c r="AT1932" s="12"/>
      <c r="AU1932" s="12"/>
      <c r="AV1932" s="12"/>
    </row>
    <row r="1933" spans="1:48" ht="15.75" hidden="1">
      <c r="A1933" s="4" t="s">
        <v>6035</v>
      </c>
      <c r="B1933" s="29" t="s">
        <v>1109</v>
      </c>
      <c r="C1933" s="12">
        <f t="shared" si="193"/>
        <v>3872302.8668988771</v>
      </c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>
        <v>2216</v>
      </c>
      <c r="P1933" s="12">
        <v>3384421.0846399199</v>
      </c>
      <c r="Q1933" s="12">
        <v>98</v>
      </c>
      <c r="R1933" s="12">
        <v>478375.43920449697</v>
      </c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12"/>
      <c r="AG1933" s="12"/>
      <c r="AH1933" s="12"/>
      <c r="AI1933" s="12">
        <f t="shared" ref="AI1933:AI1992" si="196">AJ1933+AQ1933+AR1933+AS1933+AT1933+AU1933+AV1933</f>
        <v>9506.3430544601597</v>
      </c>
      <c r="AJ1933" s="12"/>
      <c r="AK1933" s="12"/>
      <c r="AL1933" s="12"/>
      <c r="AM1933" s="12"/>
      <c r="AN1933" s="12"/>
      <c r="AO1933" s="12"/>
      <c r="AP1933" s="12"/>
      <c r="AQ1933" s="12"/>
      <c r="AR1933" s="12"/>
      <c r="AS1933" s="12">
        <v>8329.0609983553695</v>
      </c>
      <c r="AT1933" s="12">
        <v>1177.2820561047899</v>
      </c>
      <c r="AU1933" s="12"/>
      <c r="AV1933" s="12"/>
    </row>
    <row r="1934" spans="1:48" ht="15.75" hidden="1">
      <c r="A1934" s="4" t="s">
        <v>6036</v>
      </c>
      <c r="B1934" s="29" t="s">
        <v>1188</v>
      </c>
      <c r="C1934" s="12">
        <f t="shared" si="193"/>
        <v>3151896.9736052575</v>
      </c>
      <c r="D1934" s="12"/>
      <c r="E1934" s="12"/>
      <c r="F1934" s="12"/>
      <c r="G1934" s="12"/>
      <c r="H1934" s="12"/>
      <c r="I1934" s="12"/>
      <c r="J1934" s="12"/>
      <c r="K1934" s="12">
        <v>1418.6</v>
      </c>
      <c r="L1934" s="12">
        <v>3146177.76</v>
      </c>
      <c r="M1934" s="12"/>
      <c r="N1934" s="12"/>
      <c r="O1934" s="12"/>
      <c r="P1934" s="12"/>
      <c r="Q1934" s="12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12"/>
      <c r="AG1934" s="12"/>
      <c r="AH1934" s="12"/>
      <c r="AI1934" s="12">
        <f t="shared" si="196"/>
        <v>5719.2136052577598</v>
      </c>
      <c r="AJ1934" s="12"/>
      <c r="AK1934" s="12"/>
      <c r="AL1934" s="12"/>
      <c r="AM1934" s="12"/>
      <c r="AN1934" s="12"/>
      <c r="AO1934" s="12"/>
      <c r="AP1934" s="12"/>
      <c r="AQ1934" s="12">
        <v>5719.2136052577598</v>
      </c>
      <c r="AR1934" s="12"/>
      <c r="AS1934" s="12"/>
      <c r="AT1934" s="12"/>
      <c r="AU1934" s="12"/>
      <c r="AV1934" s="12"/>
    </row>
    <row r="1935" spans="1:48" ht="15.75" hidden="1">
      <c r="A1935" s="4" t="s">
        <v>6037</v>
      </c>
      <c r="B1935" s="29" t="s">
        <v>1585</v>
      </c>
      <c r="C1935" s="12">
        <f t="shared" si="193"/>
        <v>2761559.6418829914</v>
      </c>
      <c r="D1935" s="12"/>
      <c r="E1935" s="12"/>
      <c r="F1935" s="12"/>
      <c r="G1935" s="12"/>
      <c r="H1935" s="12"/>
      <c r="I1935" s="12"/>
      <c r="J1935" s="12"/>
      <c r="K1935" s="12">
        <v>1154</v>
      </c>
      <c r="L1935" s="12">
        <v>2759445.34</v>
      </c>
      <c r="M1935" s="12"/>
      <c r="N1935" s="12"/>
      <c r="O1935" s="12"/>
      <c r="P1935" s="12"/>
      <c r="Q1935" s="12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12"/>
      <c r="AG1935" s="12"/>
      <c r="AH1935" s="12"/>
      <c r="AI1935" s="12">
        <f t="shared" si="196"/>
        <v>2114.3018829914199</v>
      </c>
      <c r="AJ1935" s="12"/>
      <c r="AK1935" s="12"/>
      <c r="AL1935" s="12"/>
      <c r="AM1935" s="12"/>
      <c r="AN1935" s="12"/>
      <c r="AO1935" s="12"/>
      <c r="AP1935" s="12"/>
      <c r="AQ1935" s="12">
        <v>2114.3018829914199</v>
      </c>
      <c r="AR1935" s="12"/>
      <c r="AS1935" s="12"/>
      <c r="AT1935" s="12"/>
      <c r="AU1935" s="12"/>
      <c r="AV1935" s="12"/>
    </row>
    <row r="1936" spans="1:48" ht="15.75" hidden="1">
      <c r="A1936" s="4" t="s">
        <v>6038</v>
      </c>
      <c r="B1936" s="29" t="s">
        <v>1219</v>
      </c>
      <c r="C1936" s="12">
        <f t="shared" si="193"/>
        <v>272342.13</v>
      </c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2">
        <f t="shared" si="194"/>
        <v>272342.13</v>
      </c>
      <c r="V1936" s="12">
        <f t="shared" si="195"/>
        <v>75509.69</v>
      </c>
      <c r="W1936" s="12">
        <v>11871.09</v>
      </c>
      <c r="X1936" s="12">
        <v>9073.89</v>
      </c>
      <c r="Y1936" s="12">
        <v>6436.39</v>
      </c>
      <c r="Z1936" s="12">
        <v>31147.46</v>
      </c>
      <c r="AA1936" s="12">
        <v>10985.62</v>
      </c>
      <c r="AB1936" s="12">
        <v>5995.24</v>
      </c>
      <c r="AC1936" s="12">
        <v>71725.5</v>
      </c>
      <c r="AD1936" s="12"/>
      <c r="AE1936" s="12">
        <v>69580.350000000006</v>
      </c>
      <c r="AF1936" s="12">
        <v>8273.4699999999993</v>
      </c>
      <c r="AG1936" s="12"/>
      <c r="AH1936" s="12">
        <v>47253.120000000003</v>
      </c>
      <c r="AI1936" s="12"/>
      <c r="AJ1936" s="12"/>
      <c r="AK1936" s="12"/>
      <c r="AL1936" s="12"/>
      <c r="AM1936" s="12"/>
      <c r="AN1936" s="12"/>
      <c r="AO1936" s="12"/>
      <c r="AP1936" s="12"/>
      <c r="AQ1936" s="12"/>
      <c r="AR1936" s="12"/>
      <c r="AS1936" s="12"/>
      <c r="AT1936" s="12"/>
      <c r="AU1936" s="12"/>
      <c r="AV1936" s="12"/>
    </row>
    <row r="1937" spans="1:48" ht="15.75" hidden="1">
      <c r="A1937" s="4" t="s">
        <v>6039</v>
      </c>
      <c r="B1937" s="29" t="s">
        <v>1323</v>
      </c>
      <c r="C1937" s="12">
        <f t="shared" si="193"/>
        <v>49588.066720000003</v>
      </c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  <c r="Q1937" s="12"/>
      <c r="R1937" s="12"/>
      <c r="S1937" s="12"/>
      <c r="T1937" s="12"/>
      <c r="U1937" s="12">
        <f t="shared" si="194"/>
        <v>49588.066720000003</v>
      </c>
      <c r="V1937" s="12">
        <f t="shared" si="195"/>
        <v>49588.066720000003</v>
      </c>
      <c r="W1937" s="12"/>
      <c r="X1937" s="12">
        <v>9869.4966400000012</v>
      </c>
      <c r="Y1937" s="12">
        <v>6337.9532799999997</v>
      </c>
      <c r="Z1937" s="12"/>
      <c r="AA1937" s="12">
        <v>11537.556800000002</v>
      </c>
      <c r="AB1937" s="12">
        <v>21843.06</v>
      </c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  <c r="AR1937" s="12"/>
      <c r="AS1937" s="12"/>
      <c r="AT1937" s="12"/>
      <c r="AU1937" s="12"/>
      <c r="AV1937" s="12"/>
    </row>
    <row r="1938" spans="1:48" ht="15.75" hidden="1">
      <c r="A1938" s="4" t="s">
        <v>6040</v>
      </c>
      <c r="B1938" s="29" t="s">
        <v>1065</v>
      </c>
      <c r="C1938" s="12">
        <f t="shared" si="193"/>
        <v>202414.24000000002</v>
      </c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2">
        <f t="shared" si="194"/>
        <v>202414.24000000002</v>
      </c>
      <c r="V1938" s="12">
        <f t="shared" si="195"/>
        <v>77647.5</v>
      </c>
      <c r="W1938" s="12">
        <v>12018.51</v>
      </c>
      <c r="X1938" s="12">
        <v>9187.2900000000009</v>
      </c>
      <c r="Y1938" s="12">
        <v>6520.5</v>
      </c>
      <c r="Z1938" s="12">
        <v>32727.439999999999</v>
      </c>
      <c r="AA1938" s="12">
        <v>11123.59</v>
      </c>
      <c r="AB1938" s="12">
        <v>6070.17</v>
      </c>
      <c r="AC1938" s="12"/>
      <c r="AD1938" s="12"/>
      <c r="AE1938" s="12">
        <v>68948.14</v>
      </c>
      <c r="AF1938" s="12">
        <v>8565.48</v>
      </c>
      <c r="AG1938" s="12"/>
      <c r="AH1938" s="12">
        <v>47253.120000000003</v>
      </c>
      <c r="AI1938" s="12"/>
      <c r="AJ1938" s="12"/>
      <c r="AK1938" s="12"/>
      <c r="AL1938" s="12"/>
      <c r="AM1938" s="12"/>
      <c r="AN1938" s="12"/>
      <c r="AO1938" s="12"/>
      <c r="AP1938" s="12"/>
      <c r="AQ1938" s="12"/>
      <c r="AR1938" s="12"/>
      <c r="AS1938" s="12"/>
      <c r="AT1938" s="12"/>
      <c r="AU1938" s="12"/>
      <c r="AV1938" s="12"/>
    </row>
    <row r="1939" spans="1:48" ht="15.75" hidden="1">
      <c r="A1939" s="4" t="s">
        <v>6041</v>
      </c>
      <c r="B1939" s="29" t="s">
        <v>1241</v>
      </c>
      <c r="C1939" s="12">
        <f t="shared" si="193"/>
        <v>217970.87000000002</v>
      </c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2">
        <f t="shared" si="194"/>
        <v>217970.87000000002</v>
      </c>
      <c r="V1939" s="12">
        <f t="shared" si="195"/>
        <v>77570.05</v>
      </c>
      <c r="W1939" s="12">
        <v>12086.55</v>
      </c>
      <c r="X1939" s="12">
        <v>9238.32</v>
      </c>
      <c r="Y1939" s="12">
        <v>6552.63</v>
      </c>
      <c r="Z1939" s="12">
        <v>32403.78</v>
      </c>
      <c r="AA1939" s="12">
        <v>11185.02</v>
      </c>
      <c r="AB1939" s="12">
        <v>6103.75</v>
      </c>
      <c r="AC1939" s="12"/>
      <c r="AD1939" s="12"/>
      <c r="AE1939" s="12">
        <v>84582.22</v>
      </c>
      <c r="AF1939" s="12">
        <v>8565.48</v>
      </c>
      <c r="AG1939" s="12"/>
      <c r="AH1939" s="12">
        <v>47253.120000000003</v>
      </c>
      <c r="AI1939" s="12"/>
      <c r="AJ1939" s="12"/>
      <c r="AK1939" s="12"/>
      <c r="AL1939" s="12"/>
      <c r="AM1939" s="12"/>
      <c r="AN1939" s="12"/>
      <c r="AO1939" s="12"/>
      <c r="AP1939" s="12"/>
      <c r="AQ1939" s="12"/>
      <c r="AR1939" s="12"/>
      <c r="AS1939" s="12"/>
      <c r="AT1939" s="12"/>
      <c r="AU1939" s="12"/>
      <c r="AV1939" s="12"/>
    </row>
    <row r="1940" spans="1:48" ht="15.75" hidden="1">
      <c r="A1940" s="4" t="s">
        <v>6042</v>
      </c>
      <c r="B1940" s="29" t="s">
        <v>1189</v>
      </c>
      <c r="C1940" s="12">
        <f t="shared" si="193"/>
        <v>207719.53</v>
      </c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2">
        <f t="shared" si="194"/>
        <v>207719.53</v>
      </c>
      <c r="V1940" s="12">
        <f t="shared" si="195"/>
        <v>78726.75</v>
      </c>
      <c r="W1940" s="12">
        <v>12096</v>
      </c>
      <c r="X1940" s="12">
        <v>9245.8799999999992</v>
      </c>
      <c r="Y1940" s="12">
        <v>6558.3</v>
      </c>
      <c r="Z1940" s="12">
        <v>32771.910000000003</v>
      </c>
      <c r="AA1940" s="12">
        <v>11945.74</v>
      </c>
      <c r="AB1940" s="12">
        <v>6108.92</v>
      </c>
      <c r="AC1940" s="12"/>
      <c r="AD1940" s="12"/>
      <c r="AE1940" s="12">
        <v>69475.45</v>
      </c>
      <c r="AF1940" s="12">
        <v>12264.21</v>
      </c>
      <c r="AG1940" s="12"/>
      <c r="AH1940" s="12">
        <v>47253.120000000003</v>
      </c>
      <c r="AI1940" s="12"/>
      <c r="AJ1940" s="12"/>
      <c r="AK1940" s="12"/>
      <c r="AL1940" s="12"/>
      <c r="AM1940" s="12"/>
      <c r="AN1940" s="12"/>
      <c r="AO1940" s="12"/>
      <c r="AP1940" s="12"/>
      <c r="AQ1940" s="12"/>
      <c r="AR1940" s="12"/>
      <c r="AS1940" s="12"/>
      <c r="AT1940" s="12"/>
      <c r="AU1940" s="12"/>
      <c r="AV1940" s="12"/>
    </row>
    <row r="1941" spans="1:48" ht="15.75" hidden="1">
      <c r="A1941" s="4" t="s">
        <v>6043</v>
      </c>
      <c r="B1941" s="29" t="s">
        <v>1181</v>
      </c>
      <c r="C1941" s="12">
        <f t="shared" si="193"/>
        <v>216970.74000000002</v>
      </c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2">
        <f t="shared" si="194"/>
        <v>216970.74000000002</v>
      </c>
      <c r="V1941" s="12">
        <f t="shared" si="195"/>
        <v>76697.490000000005</v>
      </c>
      <c r="W1941" s="12">
        <v>11897.55</v>
      </c>
      <c r="X1941" s="12">
        <v>9093.73</v>
      </c>
      <c r="Y1941" s="12">
        <v>6450.57</v>
      </c>
      <c r="Z1941" s="12">
        <v>32238.23</v>
      </c>
      <c r="AA1941" s="12">
        <v>11009.25</v>
      </c>
      <c r="AB1941" s="12">
        <v>6008.16</v>
      </c>
      <c r="AC1941" s="12"/>
      <c r="AD1941" s="12"/>
      <c r="AE1941" s="12">
        <v>84454.65</v>
      </c>
      <c r="AF1941" s="12">
        <v>8565.48</v>
      </c>
      <c r="AG1941" s="12"/>
      <c r="AH1941" s="12">
        <v>47253.120000000003</v>
      </c>
      <c r="AI1941" s="12"/>
      <c r="AJ1941" s="12"/>
      <c r="AK1941" s="12"/>
      <c r="AL1941" s="12"/>
      <c r="AM1941" s="12"/>
      <c r="AN1941" s="12"/>
      <c r="AO1941" s="12"/>
      <c r="AP1941" s="12"/>
      <c r="AQ1941" s="12"/>
      <c r="AR1941" s="12"/>
      <c r="AS1941" s="12"/>
      <c r="AT1941" s="12"/>
      <c r="AU1941" s="12"/>
      <c r="AV1941" s="12"/>
    </row>
    <row r="1942" spans="1:48" ht="15.75" hidden="1">
      <c r="A1942" s="4" t="s">
        <v>6044</v>
      </c>
      <c r="B1942" s="29" t="s">
        <v>3435</v>
      </c>
      <c r="C1942" s="12">
        <f t="shared" si="193"/>
        <v>4572.9389167046002</v>
      </c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2">
        <f t="shared" si="194"/>
        <v>4572.9389167046002</v>
      </c>
      <c r="V1942" s="12">
        <f t="shared" si="195"/>
        <v>4572.9389167046002</v>
      </c>
      <c r="W1942" s="12"/>
      <c r="X1942" s="12"/>
      <c r="Y1942" s="12"/>
      <c r="Z1942" s="12"/>
      <c r="AA1942" s="12"/>
      <c r="AB1942" s="12">
        <v>4572.9389167046002</v>
      </c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  <c r="AR1942" s="12"/>
      <c r="AS1942" s="12"/>
      <c r="AT1942" s="12"/>
      <c r="AU1942" s="12"/>
      <c r="AV1942" s="12"/>
    </row>
    <row r="1943" spans="1:48" ht="15.75" hidden="1">
      <c r="A1943" s="4" t="s">
        <v>6045</v>
      </c>
      <c r="B1943" s="29" t="s">
        <v>1295</v>
      </c>
      <c r="C1943" s="12">
        <f t="shared" si="193"/>
        <v>43352.492148384161</v>
      </c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  <c r="Q1943" s="12"/>
      <c r="R1943" s="12"/>
      <c r="S1943" s="12"/>
      <c r="T1943" s="12"/>
      <c r="U1943" s="12">
        <f t="shared" si="194"/>
        <v>43352.492148384161</v>
      </c>
      <c r="V1943" s="12">
        <f t="shared" si="195"/>
        <v>16335.442148384162</v>
      </c>
      <c r="W1943" s="12"/>
      <c r="X1943" s="12"/>
      <c r="Y1943" s="12">
        <v>10497.6</v>
      </c>
      <c r="Z1943" s="12"/>
      <c r="AA1943" s="12"/>
      <c r="AB1943" s="12">
        <v>5837.8421483841603</v>
      </c>
      <c r="AC1943" s="12"/>
      <c r="AD1943" s="12"/>
      <c r="AE1943" s="12"/>
      <c r="AF1943" s="12"/>
      <c r="AG1943" s="12"/>
      <c r="AH1943" s="12">
        <v>27017.05</v>
      </c>
      <c r="AI1943" s="12"/>
      <c r="AJ1943" s="12"/>
      <c r="AK1943" s="12"/>
      <c r="AL1943" s="12"/>
      <c r="AM1943" s="12"/>
      <c r="AN1943" s="12"/>
      <c r="AO1943" s="12"/>
      <c r="AP1943" s="12"/>
      <c r="AQ1943" s="12"/>
      <c r="AR1943" s="12"/>
      <c r="AS1943" s="12"/>
      <c r="AT1943" s="12"/>
      <c r="AU1943" s="12"/>
      <c r="AV1943" s="12"/>
    </row>
    <row r="1944" spans="1:48" ht="15.75" hidden="1">
      <c r="A1944" s="4" t="s">
        <v>6046</v>
      </c>
      <c r="B1944" s="29" t="s">
        <v>3431</v>
      </c>
      <c r="C1944" s="12">
        <f t="shared" si="193"/>
        <v>6616.2117432862997</v>
      </c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  <c r="U1944" s="12">
        <f t="shared" si="194"/>
        <v>6616.2117432862997</v>
      </c>
      <c r="V1944" s="12">
        <f t="shared" si="195"/>
        <v>6616.2117432862997</v>
      </c>
      <c r="W1944" s="12"/>
      <c r="X1944" s="12"/>
      <c r="Y1944" s="12"/>
      <c r="Z1944" s="12"/>
      <c r="AA1944" s="12"/>
      <c r="AB1944" s="12">
        <v>6616.2117432862997</v>
      </c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  <c r="AR1944" s="12"/>
      <c r="AS1944" s="12"/>
      <c r="AT1944" s="12"/>
      <c r="AU1944" s="12"/>
      <c r="AV1944" s="12"/>
    </row>
    <row r="1945" spans="1:48" ht="15.75" hidden="1">
      <c r="A1945" s="4" t="s">
        <v>6047</v>
      </c>
      <c r="B1945" s="29" t="s">
        <v>3395</v>
      </c>
      <c r="C1945" s="12">
        <f t="shared" si="193"/>
        <v>6421.5842512517102</v>
      </c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2">
        <f t="shared" si="194"/>
        <v>6421.5842512517102</v>
      </c>
      <c r="V1945" s="12">
        <f t="shared" si="195"/>
        <v>6421.5842512517102</v>
      </c>
      <c r="W1945" s="12"/>
      <c r="X1945" s="12"/>
      <c r="Y1945" s="12"/>
      <c r="Z1945" s="12"/>
      <c r="AA1945" s="12"/>
      <c r="AB1945" s="12">
        <v>6421.5842512517102</v>
      </c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  <c r="AR1945" s="12"/>
      <c r="AS1945" s="12"/>
      <c r="AT1945" s="12"/>
      <c r="AU1945" s="12"/>
      <c r="AV1945" s="12"/>
    </row>
    <row r="1946" spans="1:48" ht="15.75" hidden="1">
      <c r="A1946" s="4" t="s">
        <v>6048</v>
      </c>
      <c r="B1946" s="29" t="s">
        <v>1413</v>
      </c>
      <c r="C1946" s="12">
        <f t="shared" si="193"/>
        <v>217730.63167999999</v>
      </c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>
        <v>66.400000000000006</v>
      </c>
      <c r="R1946" s="12">
        <v>195482.34</v>
      </c>
      <c r="S1946" s="12"/>
      <c r="T1946" s="12"/>
      <c r="U1946" s="12">
        <f t="shared" si="194"/>
        <v>18064.971680000002</v>
      </c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>
        <v>18064.971680000002</v>
      </c>
      <c r="AF1946" s="12"/>
      <c r="AG1946" s="12"/>
      <c r="AH1946" s="12"/>
      <c r="AI1946" s="12">
        <f t="shared" si="196"/>
        <v>4183.32</v>
      </c>
      <c r="AJ1946" s="12"/>
      <c r="AK1946" s="12"/>
      <c r="AL1946" s="12"/>
      <c r="AM1946" s="12"/>
      <c r="AN1946" s="12"/>
      <c r="AO1946" s="12"/>
      <c r="AP1946" s="12"/>
      <c r="AQ1946" s="12"/>
      <c r="AR1946" s="12"/>
      <c r="AS1946" s="12"/>
      <c r="AT1946" s="12">
        <v>4183.32</v>
      </c>
      <c r="AU1946" s="12"/>
      <c r="AV1946" s="12"/>
    </row>
    <row r="1947" spans="1:48" ht="15.75" hidden="1">
      <c r="A1947" s="4" t="s">
        <v>6049</v>
      </c>
      <c r="B1947" s="29" t="s">
        <v>1279</v>
      </c>
      <c r="C1947" s="12">
        <f t="shared" si="193"/>
        <v>1303637.9764610834</v>
      </c>
      <c r="D1947" s="12"/>
      <c r="E1947" s="12"/>
      <c r="F1947" s="12"/>
      <c r="G1947" s="12"/>
      <c r="H1947" s="12"/>
      <c r="I1947" s="12"/>
      <c r="J1947" s="12"/>
      <c r="K1947" s="12"/>
      <c r="L1947" s="12"/>
      <c r="M1947" s="12">
        <v>692.8</v>
      </c>
      <c r="N1947" s="12">
        <v>336089.02</v>
      </c>
      <c r="O1947" s="12">
        <v>1463</v>
      </c>
      <c r="P1947" s="12">
        <v>396193.97</v>
      </c>
      <c r="Q1947" s="12">
        <v>98</v>
      </c>
      <c r="R1947" s="12">
        <v>496075.07</v>
      </c>
      <c r="S1947" s="12"/>
      <c r="T1947" s="12"/>
      <c r="U1947" s="12">
        <f t="shared" si="194"/>
        <v>17124.271461083299</v>
      </c>
      <c r="V1947" s="12">
        <f t="shared" si="195"/>
        <v>17124.271461083299</v>
      </c>
      <c r="W1947" s="12"/>
      <c r="X1947" s="12"/>
      <c r="Y1947" s="12"/>
      <c r="Z1947" s="12"/>
      <c r="AA1947" s="12"/>
      <c r="AB1947" s="12">
        <v>17124.271461083299</v>
      </c>
      <c r="AC1947" s="12"/>
      <c r="AD1947" s="12"/>
      <c r="AE1947" s="12"/>
      <c r="AF1947" s="12"/>
      <c r="AG1947" s="12"/>
      <c r="AH1947" s="12"/>
      <c r="AI1947" s="12">
        <f t="shared" si="196"/>
        <v>58155.645000000004</v>
      </c>
      <c r="AJ1947" s="12"/>
      <c r="AK1947" s="12"/>
      <c r="AL1947" s="12"/>
      <c r="AM1947" s="12"/>
      <c r="AN1947" s="12"/>
      <c r="AO1947" s="12"/>
      <c r="AP1947" s="12"/>
      <c r="AQ1947" s="12"/>
      <c r="AR1947" s="12">
        <v>9405.4498000000003</v>
      </c>
      <c r="AS1947" s="12">
        <v>40091.145199999999</v>
      </c>
      <c r="AT1947" s="12">
        <v>8659.0499999999993</v>
      </c>
      <c r="AU1947" s="12"/>
      <c r="AV1947" s="12"/>
    </row>
    <row r="1948" spans="1:48" ht="15.75" hidden="1">
      <c r="A1948" s="4" t="s">
        <v>6050</v>
      </c>
      <c r="B1948" s="29" t="s">
        <v>1320</v>
      </c>
      <c r="C1948" s="12">
        <f t="shared" si="193"/>
        <v>1079503.9029403732</v>
      </c>
      <c r="D1948" s="12"/>
      <c r="E1948" s="12"/>
      <c r="F1948" s="12"/>
      <c r="G1948" s="12"/>
      <c r="H1948" s="12"/>
      <c r="I1948" s="12"/>
      <c r="J1948" s="12"/>
      <c r="K1948" s="12"/>
      <c r="L1948" s="12"/>
      <c r="M1948" s="12">
        <v>60.7</v>
      </c>
      <c r="N1948" s="12">
        <v>20716.43</v>
      </c>
      <c r="O1948" s="12">
        <v>1180.9000000000001</v>
      </c>
      <c r="P1948" s="12">
        <v>612680.54</v>
      </c>
      <c r="Q1948" s="12">
        <v>91.8</v>
      </c>
      <c r="R1948" s="12">
        <v>404628.37</v>
      </c>
      <c r="S1948" s="12"/>
      <c r="T1948" s="12"/>
      <c r="U1948" s="12">
        <f t="shared" si="194"/>
        <v>19264.8229403732</v>
      </c>
      <c r="V1948" s="12">
        <f t="shared" si="195"/>
        <v>19264.8229403732</v>
      </c>
      <c r="W1948" s="12"/>
      <c r="X1948" s="12"/>
      <c r="Y1948" s="12"/>
      <c r="Z1948" s="12"/>
      <c r="AA1948" s="12"/>
      <c r="AB1948" s="12">
        <v>19264.8229403732</v>
      </c>
      <c r="AC1948" s="12"/>
      <c r="AD1948" s="12"/>
      <c r="AE1948" s="12"/>
      <c r="AF1948" s="12"/>
      <c r="AG1948" s="12"/>
      <c r="AH1948" s="12"/>
      <c r="AI1948" s="12">
        <f t="shared" si="196"/>
        <v>22213.739999999998</v>
      </c>
      <c r="AJ1948" s="12"/>
      <c r="AK1948" s="12"/>
      <c r="AL1948" s="12"/>
      <c r="AM1948" s="12"/>
      <c r="AN1948" s="12"/>
      <c r="AO1948" s="12"/>
      <c r="AP1948" s="12"/>
      <c r="AQ1948" s="12"/>
      <c r="AR1948" s="12">
        <v>443.33</v>
      </c>
      <c r="AS1948" s="12">
        <v>13111.36</v>
      </c>
      <c r="AT1948" s="12">
        <v>8659.0499999999993</v>
      </c>
      <c r="AU1948" s="12"/>
      <c r="AV1948" s="12"/>
    </row>
    <row r="1949" spans="1:48" ht="15.75" hidden="1">
      <c r="A1949" s="4" t="s">
        <v>6051</v>
      </c>
      <c r="B1949" s="29" t="s">
        <v>1527</v>
      </c>
      <c r="C1949" s="12">
        <f t="shared" si="193"/>
        <v>1028280.3275</v>
      </c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>
        <v>573</v>
      </c>
      <c r="P1949" s="12">
        <v>756239.58</v>
      </c>
      <c r="Q1949" s="12">
        <v>67.2</v>
      </c>
      <c r="R1949" s="12">
        <v>233630.44</v>
      </c>
      <c r="S1949" s="12"/>
      <c r="T1949" s="12"/>
      <c r="U1949" s="12">
        <f t="shared" si="194"/>
        <v>17227.087500000001</v>
      </c>
      <c r="V1949" s="12"/>
      <c r="W1949" s="12"/>
      <c r="X1949" s="12"/>
      <c r="Y1949" s="12"/>
      <c r="Z1949" s="12"/>
      <c r="AA1949" s="12"/>
      <c r="AB1949" s="12"/>
      <c r="AC1949" s="12"/>
      <c r="AD1949" s="12">
        <v>17227.087500000001</v>
      </c>
      <c r="AE1949" s="12"/>
      <c r="AF1949" s="12"/>
      <c r="AG1949" s="12"/>
      <c r="AH1949" s="12"/>
      <c r="AI1949" s="12">
        <f t="shared" si="196"/>
        <v>21183.22</v>
      </c>
      <c r="AJ1949" s="12"/>
      <c r="AK1949" s="12"/>
      <c r="AL1949" s="12"/>
      <c r="AM1949" s="12"/>
      <c r="AN1949" s="12"/>
      <c r="AO1949" s="12"/>
      <c r="AP1949" s="12"/>
      <c r="AQ1949" s="12"/>
      <c r="AR1949" s="12"/>
      <c r="AS1949" s="12">
        <v>16183.53</v>
      </c>
      <c r="AT1949" s="12">
        <v>4999.6899999999996</v>
      </c>
      <c r="AU1949" s="12"/>
      <c r="AV1949" s="12"/>
    </row>
    <row r="1950" spans="1:48" ht="15.75" hidden="1">
      <c r="A1950" s="4" t="s">
        <v>6052</v>
      </c>
      <c r="B1950" s="29" t="s">
        <v>1551</v>
      </c>
      <c r="C1950" s="12">
        <f t="shared" si="193"/>
        <v>223606.49</v>
      </c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2">
        <f t="shared" si="194"/>
        <v>223606.49</v>
      </c>
      <c r="V1950" s="12">
        <f t="shared" si="195"/>
        <v>89292.13</v>
      </c>
      <c r="W1950" s="12">
        <v>15241.69</v>
      </c>
      <c r="X1950" s="12">
        <v>9816.48</v>
      </c>
      <c r="Y1950" s="12">
        <v>6962.52</v>
      </c>
      <c r="Z1950" s="12">
        <v>33369.300000000003</v>
      </c>
      <c r="AA1950" s="12">
        <v>11884.53</v>
      </c>
      <c r="AB1950" s="12">
        <v>12017.61</v>
      </c>
      <c r="AC1950" s="12">
        <v>98004.67</v>
      </c>
      <c r="AD1950" s="12">
        <v>4304.3999999999996</v>
      </c>
      <c r="AE1950" s="12">
        <v>15499.63</v>
      </c>
      <c r="AF1950" s="12">
        <v>2646.9</v>
      </c>
      <c r="AG1950" s="12">
        <v>13858.76</v>
      </c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  <c r="AR1950" s="12"/>
      <c r="AS1950" s="12"/>
      <c r="AT1950" s="12"/>
      <c r="AU1950" s="12"/>
      <c r="AV1950" s="12"/>
    </row>
    <row r="1951" spans="1:48" ht="15.75" hidden="1">
      <c r="A1951" s="4" t="s">
        <v>6053</v>
      </c>
      <c r="B1951" s="29" t="s">
        <v>1250</v>
      </c>
      <c r="C1951" s="12">
        <f t="shared" si="193"/>
        <v>1234217.5300000003</v>
      </c>
      <c r="D1951" s="12">
        <f t="shared" ref="D1951:D1987" si="197">E1951+F1951+G1951+H1951+I1951+J1951</f>
        <v>1167008.56</v>
      </c>
      <c r="E1951" s="12"/>
      <c r="F1951" s="12"/>
      <c r="G1951" s="12"/>
      <c r="H1951" s="12">
        <v>1167008.56</v>
      </c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2">
        <f t="shared" si="194"/>
        <v>47253.120000000003</v>
      </c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12"/>
      <c r="AG1951" s="12"/>
      <c r="AH1951" s="12">
        <v>47253.120000000003</v>
      </c>
      <c r="AI1951" s="12">
        <f t="shared" si="196"/>
        <v>19955.849999999999</v>
      </c>
      <c r="AJ1951" s="12">
        <f t="shared" ref="AJ1951:AJ1987" si="198">AK1951+AL1951+AM1951+AN1951+AO1951+AP1951</f>
        <v>19955.849999999999</v>
      </c>
      <c r="AK1951" s="12"/>
      <c r="AL1951" s="12"/>
      <c r="AM1951" s="12"/>
      <c r="AN1951" s="12">
        <v>19955.849999999999</v>
      </c>
      <c r="AO1951" s="12"/>
      <c r="AP1951" s="12"/>
      <c r="AQ1951" s="12"/>
      <c r="AR1951" s="12"/>
      <c r="AS1951" s="12"/>
      <c r="AT1951" s="12"/>
      <c r="AU1951" s="12"/>
      <c r="AV1951" s="12"/>
    </row>
    <row r="1952" spans="1:48" ht="15.75" hidden="1">
      <c r="A1952" s="4" t="s">
        <v>6054</v>
      </c>
      <c r="B1952" s="29" t="s">
        <v>1464</v>
      </c>
      <c r="C1952" s="12">
        <f t="shared" si="193"/>
        <v>11926868.709999999</v>
      </c>
      <c r="D1952" s="12"/>
      <c r="E1952" s="12"/>
      <c r="F1952" s="12"/>
      <c r="G1952" s="12"/>
      <c r="H1952" s="12"/>
      <c r="I1952" s="12"/>
      <c r="J1952" s="12"/>
      <c r="K1952" s="12">
        <v>1883.4</v>
      </c>
      <c r="L1952" s="12">
        <v>3531961.85</v>
      </c>
      <c r="M1952" s="12"/>
      <c r="N1952" s="12"/>
      <c r="O1952" s="12">
        <v>9713.7999999999993</v>
      </c>
      <c r="P1952" s="12">
        <v>8201788.9800000004</v>
      </c>
      <c r="Q1952" s="12"/>
      <c r="R1952" s="12"/>
      <c r="S1952" s="12"/>
      <c r="T1952" s="12"/>
      <c r="U1952" s="12">
        <f t="shared" si="194"/>
        <v>147649.20000000001</v>
      </c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12">
        <v>147649.20000000001</v>
      </c>
      <c r="AG1952" s="12"/>
      <c r="AH1952" s="12"/>
      <c r="AI1952" s="12">
        <f t="shared" si="196"/>
        <v>45468.679999999993</v>
      </c>
      <c r="AJ1952" s="12"/>
      <c r="AK1952" s="12"/>
      <c r="AL1952" s="12"/>
      <c r="AM1952" s="12"/>
      <c r="AN1952" s="12"/>
      <c r="AO1952" s="12"/>
      <c r="AP1952" s="12"/>
      <c r="AQ1952" s="12">
        <v>28898.17</v>
      </c>
      <c r="AR1952" s="12"/>
      <c r="AS1952" s="12">
        <v>16570.509999999998</v>
      </c>
      <c r="AT1952" s="12"/>
      <c r="AU1952" s="12"/>
      <c r="AV1952" s="12"/>
    </row>
    <row r="1953" spans="1:48" ht="15.75" hidden="1">
      <c r="A1953" s="4" t="s">
        <v>6055</v>
      </c>
      <c r="B1953" s="29" t="s">
        <v>1315</v>
      </c>
      <c r="C1953" s="12">
        <f t="shared" si="193"/>
        <v>1330618.0927999998</v>
      </c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>
        <v>1000.5</v>
      </c>
      <c r="P1953" s="12">
        <v>1087250.93</v>
      </c>
      <c r="Q1953" s="12"/>
      <c r="R1953" s="12"/>
      <c r="S1953" s="12"/>
      <c r="T1953" s="12"/>
      <c r="U1953" s="12">
        <f t="shared" si="194"/>
        <v>222364.0472</v>
      </c>
      <c r="V1953" s="12">
        <f t="shared" si="195"/>
        <v>77993.967199999999</v>
      </c>
      <c r="W1953" s="12"/>
      <c r="X1953" s="12"/>
      <c r="Y1953" s="12">
        <v>9257.0636800000011</v>
      </c>
      <c r="Z1953" s="12">
        <v>51885.422720000002</v>
      </c>
      <c r="AA1953" s="12">
        <v>16851.480800000001</v>
      </c>
      <c r="AB1953" s="12"/>
      <c r="AC1953" s="12"/>
      <c r="AD1953" s="12"/>
      <c r="AE1953" s="12"/>
      <c r="AF1953" s="12"/>
      <c r="AG1953" s="12">
        <v>97116.96</v>
      </c>
      <c r="AH1953" s="12">
        <v>47253.120000000003</v>
      </c>
      <c r="AI1953" s="12">
        <f t="shared" si="196"/>
        <v>21003.115600000001</v>
      </c>
      <c r="AJ1953" s="12"/>
      <c r="AK1953" s="12"/>
      <c r="AL1953" s="12"/>
      <c r="AM1953" s="12"/>
      <c r="AN1953" s="12"/>
      <c r="AO1953" s="12"/>
      <c r="AP1953" s="12"/>
      <c r="AQ1953" s="12"/>
      <c r="AR1953" s="12"/>
      <c r="AS1953" s="12">
        <v>21003.115600000001</v>
      </c>
      <c r="AT1953" s="12"/>
      <c r="AU1953" s="12"/>
      <c r="AV1953" s="12"/>
    </row>
    <row r="1954" spans="1:48" ht="15.75" hidden="1">
      <c r="A1954" s="4" t="s">
        <v>6056</v>
      </c>
      <c r="B1954" s="29" t="s">
        <v>1272</v>
      </c>
      <c r="C1954" s="12">
        <f t="shared" si="193"/>
        <v>3824762.4073800002</v>
      </c>
      <c r="D1954" s="12"/>
      <c r="E1954" s="12"/>
      <c r="F1954" s="12"/>
      <c r="G1954" s="12"/>
      <c r="H1954" s="12"/>
      <c r="I1954" s="12"/>
      <c r="J1954" s="12"/>
      <c r="K1954" s="12"/>
      <c r="L1954" s="12"/>
      <c r="M1954" s="12">
        <v>1815</v>
      </c>
      <c r="N1954" s="12">
        <v>723933.95</v>
      </c>
      <c r="O1954" s="12">
        <v>5064.38</v>
      </c>
      <c r="P1954" s="12">
        <v>1628270.21</v>
      </c>
      <c r="Q1954" s="12"/>
      <c r="R1954" s="12"/>
      <c r="S1954" s="12"/>
      <c r="T1954" s="12"/>
      <c r="U1954" s="12">
        <f t="shared" si="194"/>
        <v>1425237.4344800001</v>
      </c>
      <c r="V1954" s="12">
        <f t="shared" si="195"/>
        <v>228435.31480000005</v>
      </c>
      <c r="W1954" s="12"/>
      <c r="X1954" s="12"/>
      <c r="Y1954" s="12"/>
      <c r="Z1954" s="12"/>
      <c r="AA1954" s="12">
        <v>228435.31480000005</v>
      </c>
      <c r="AB1954" s="12"/>
      <c r="AC1954" s="12">
        <v>1052432.0396799999</v>
      </c>
      <c r="AD1954" s="12"/>
      <c r="AE1954" s="12"/>
      <c r="AF1954" s="12"/>
      <c r="AG1954" s="12">
        <v>97116.96</v>
      </c>
      <c r="AH1954" s="12">
        <v>47253.120000000003</v>
      </c>
      <c r="AI1954" s="12">
        <f t="shared" si="196"/>
        <v>47320.812899999997</v>
      </c>
      <c r="AJ1954" s="12"/>
      <c r="AK1954" s="12"/>
      <c r="AL1954" s="12"/>
      <c r="AM1954" s="12"/>
      <c r="AN1954" s="12"/>
      <c r="AO1954" s="12"/>
      <c r="AP1954" s="12"/>
      <c r="AQ1954" s="12"/>
      <c r="AR1954" s="12">
        <v>14563.8477</v>
      </c>
      <c r="AS1954" s="12">
        <v>32756.965199999999</v>
      </c>
      <c r="AT1954" s="12"/>
      <c r="AU1954" s="12"/>
      <c r="AV1954" s="12"/>
    </row>
    <row r="1955" spans="1:48" ht="15.75" hidden="1">
      <c r="A1955" s="4" t="s">
        <v>6057</v>
      </c>
      <c r="B1955" s="29" t="s">
        <v>1517</v>
      </c>
      <c r="C1955" s="12">
        <f t="shared" si="193"/>
        <v>2951000.1646199999</v>
      </c>
      <c r="D1955" s="12"/>
      <c r="E1955" s="12"/>
      <c r="F1955" s="12"/>
      <c r="G1955" s="12"/>
      <c r="H1955" s="12"/>
      <c r="I1955" s="12"/>
      <c r="J1955" s="12"/>
      <c r="K1955" s="12"/>
      <c r="L1955" s="12"/>
      <c r="M1955" s="12">
        <v>588.20000000000005</v>
      </c>
      <c r="N1955" s="12">
        <v>640988</v>
      </c>
      <c r="O1955" s="12"/>
      <c r="P1955" s="12"/>
      <c r="Q1955" s="12">
        <v>238.78</v>
      </c>
      <c r="R1955" s="12">
        <v>197859</v>
      </c>
      <c r="S1955" s="12"/>
      <c r="T1955" s="12"/>
      <c r="U1955" s="12">
        <f t="shared" si="194"/>
        <v>2076059.35672</v>
      </c>
      <c r="V1955" s="12"/>
      <c r="W1955" s="12"/>
      <c r="X1955" s="12"/>
      <c r="Y1955" s="12"/>
      <c r="Z1955" s="12"/>
      <c r="AA1955" s="12"/>
      <c r="AB1955" s="12"/>
      <c r="AC1955" s="12">
        <v>1638890.8044799999</v>
      </c>
      <c r="AD1955" s="12"/>
      <c r="AE1955" s="12">
        <v>437168.55223999999</v>
      </c>
      <c r="AF1955" s="12"/>
      <c r="AG1955" s="12"/>
      <c r="AH1955" s="12"/>
      <c r="AI1955" s="12">
        <f t="shared" si="196"/>
        <v>36093.8079</v>
      </c>
      <c r="AJ1955" s="12"/>
      <c r="AK1955" s="12"/>
      <c r="AL1955" s="12"/>
      <c r="AM1955" s="12"/>
      <c r="AN1955" s="12"/>
      <c r="AO1955" s="12"/>
      <c r="AP1955" s="12"/>
      <c r="AQ1955" s="12"/>
      <c r="AR1955" s="12">
        <v>30307.783500000001</v>
      </c>
      <c r="AS1955" s="12"/>
      <c r="AT1955" s="12">
        <v>5786.0244000000002</v>
      </c>
      <c r="AU1955" s="12"/>
      <c r="AV1955" s="12"/>
    </row>
    <row r="1956" spans="1:48" ht="15.75" hidden="1">
      <c r="A1956" s="4" t="s">
        <v>6058</v>
      </c>
      <c r="B1956" s="29" t="s">
        <v>1233</v>
      </c>
      <c r="C1956" s="12">
        <f t="shared" si="193"/>
        <v>90682.968000000008</v>
      </c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2">
        <f t="shared" si="194"/>
        <v>90682.968000000008</v>
      </c>
      <c r="V1956" s="12">
        <f t="shared" si="195"/>
        <v>43429.848000000005</v>
      </c>
      <c r="W1956" s="12"/>
      <c r="X1956" s="12"/>
      <c r="Y1956" s="12"/>
      <c r="Z1956" s="12"/>
      <c r="AA1956" s="12">
        <v>43429.848000000005</v>
      </c>
      <c r="AB1956" s="12"/>
      <c r="AC1956" s="12"/>
      <c r="AD1956" s="12"/>
      <c r="AE1956" s="12"/>
      <c r="AF1956" s="12"/>
      <c r="AG1956" s="12"/>
      <c r="AH1956" s="12">
        <v>47253.120000000003</v>
      </c>
      <c r="AI1956" s="12"/>
      <c r="AJ1956" s="12"/>
      <c r="AK1956" s="12"/>
      <c r="AL1956" s="12"/>
      <c r="AM1956" s="12"/>
      <c r="AN1956" s="12"/>
      <c r="AO1956" s="12"/>
      <c r="AP1956" s="12"/>
      <c r="AQ1956" s="12"/>
      <c r="AR1956" s="12"/>
      <c r="AS1956" s="12"/>
      <c r="AT1956" s="12"/>
      <c r="AU1956" s="12"/>
      <c r="AV1956" s="12"/>
    </row>
    <row r="1957" spans="1:48" ht="15.75" hidden="1">
      <c r="A1957" s="4" t="s">
        <v>6059</v>
      </c>
      <c r="B1957" s="29" t="s">
        <v>1364</v>
      </c>
      <c r="C1957" s="12">
        <f t="shared" si="193"/>
        <v>802662.89416000003</v>
      </c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12">
        <f t="shared" si="194"/>
        <v>802662.89416000003</v>
      </c>
      <c r="V1957" s="12">
        <f t="shared" si="195"/>
        <v>117402.7316</v>
      </c>
      <c r="W1957" s="12"/>
      <c r="X1957" s="12"/>
      <c r="Y1957" s="12"/>
      <c r="Z1957" s="12"/>
      <c r="AA1957" s="12">
        <v>117402.7316</v>
      </c>
      <c r="AB1957" s="12"/>
      <c r="AC1957" s="12">
        <v>540890.08256000001</v>
      </c>
      <c r="AD1957" s="12"/>
      <c r="AE1957" s="12"/>
      <c r="AF1957" s="12"/>
      <c r="AG1957" s="12">
        <v>97116.96</v>
      </c>
      <c r="AH1957" s="12">
        <v>47253.120000000003</v>
      </c>
      <c r="AI1957" s="12"/>
      <c r="AJ1957" s="12"/>
      <c r="AK1957" s="12"/>
      <c r="AL1957" s="12"/>
      <c r="AM1957" s="12"/>
      <c r="AN1957" s="12"/>
      <c r="AO1957" s="12"/>
      <c r="AP1957" s="12"/>
      <c r="AQ1957" s="12"/>
      <c r="AR1957" s="12"/>
      <c r="AS1957" s="12"/>
      <c r="AT1957" s="12"/>
      <c r="AU1957" s="12"/>
      <c r="AV1957" s="12"/>
    </row>
    <row r="1958" spans="1:48" ht="15.75" hidden="1">
      <c r="A1958" s="4" t="s">
        <v>6060</v>
      </c>
      <c r="B1958" s="29" t="s">
        <v>3319</v>
      </c>
      <c r="C1958" s="12">
        <f t="shared" si="193"/>
        <v>155989.584</v>
      </c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2">
        <f t="shared" si="194"/>
        <v>155989.584</v>
      </c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12">
        <v>155989.584</v>
      </c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  <c r="AR1958" s="12"/>
      <c r="AS1958" s="12"/>
      <c r="AT1958" s="12"/>
      <c r="AU1958" s="12"/>
      <c r="AV1958" s="12"/>
    </row>
    <row r="1959" spans="1:48" ht="15.75" hidden="1">
      <c r="A1959" s="4" t="s">
        <v>6061</v>
      </c>
      <c r="B1959" s="29" t="s">
        <v>1335</v>
      </c>
      <c r="C1959" s="12">
        <f t="shared" si="193"/>
        <v>374254.8</v>
      </c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2">
        <f t="shared" si="194"/>
        <v>374254.8</v>
      </c>
      <c r="V1959" s="12">
        <f t="shared" si="195"/>
        <v>271049.92</v>
      </c>
      <c r="W1959" s="12">
        <v>48411.6</v>
      </c>
      <c r="X1959" s="12">
        <v>56581.39</v>
      </c>
      <c r="Y1959" s="12">
        <v>17472.599999999999</v>
      </c>
      <c r="Z1959" s="12">
        <v>57244.39</v>
      </c>
      <c r="AA1959" s="12">
        <v>54549.599999999999</v>
      </c>
      <c r="AB1959" s="12">
        <v>36790.339999999997</v>
      </c>
      <c r="AC1959" s="12"/>
      <c r="AD1959" s="12">
        <v>20253.63</v>
      </c>
      <c r="AE1959" s="12"/>
      <c r="AF1959" s="12">
        <v>12081.9</v>
      </c>
      <c r="AG1959" s="12">
        <v>23616.23</v>
      </c>
      <c r="AH1959" s="12">
        <v>47253.120000000003</v>
      </c>
      <c r="AI1959" s="12"/>
      <c r="AJ1959" s="12"/>
      <c r="AK1959" s="12"/>
      <c r="AL1959" s="12"/>
      <c r="AM1959" s="12"/>
      <c r="AN1959" s="12"/>
      <c r="AO1959" s="12"/>
      <c r="AP1959" s="12"/>
      <c r="AQ1959" s="12"/>
      <c r="AR1959" s="12"/>
      <c r="AS1959" s="12"/>
      <c r="AT1959" s="12"/>
      <c r="AU1959" s="12"/>
      <c r="AV1959" s="12"/>
    </row>
    <row r="1960" spans="1:48" ht="15.75" hidden="1">
      <c r="A1960" s="4" t="s">
        <v>6062</v>
      </c>
      <c r="B1960" s="29" t="s">
        <v>1615</v>
      </c>
      <c r="C1960" s="12">
        <f t="shared" si="193"/>
        <v>9302623.9700000007</v>
      </c>
      <c r="D1960" s="12"/>
      <c r="E1960" s="12"/>
      <c r="F1960" s="12"/>
      <c r="G1960" s="12"/>
      <c r="H1960" s="12"/>
      <c r="I1960" s="12"/>
      <c r="J1960" s="12"/>
      <c r="K1960" s="12">
        <v>1964.4</v>
      </c>
      <c r="L1960" s="12">
        <v>2564019.34</v>
      </c>
      <c r="M1960" s="12"/>
      <c r="N1960" s="12"/>
      <c r="O1960" s="12">
        <v>15852.51</v>
      </c>
      <c r="P1960" s="12">
        <v>6442536.9800000004</v>
      </c>
      <c r="Q1960" s="12"/>
      <c r="R1960" s="12"/>
      <c r="S1960" s="12"/>
      <c r="T1960" s="12"/>
      <c r="U1960" s="12">
        <f t="shared" si="194"/>
        <v>243126.72</v>
      </c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12">
        <v>243126.72</v>
      </c>
      <c r="AG1960" s="12"/>
      <c r="AH1960" s="12"/>
      <c r="AI1960" s="12">
        <f t="shared" si="196"/>
        <v>52940.93</v>
      </c>
      <c r="AJ1960" s="12"/>
      <c r="AK1960" s="12"/>
      <c r="AL1960" s="12"/>
      <c r="AM1960" s="12"/>
      <c r="AN1960" s="12"/>
      <c r="AO1960" s="12"/>
      <c r="AP1960" s="12"/>
      <c r="AQ1960" s="12">
        <v>28947.74</v>
      </c>
      <c r="AR1960" s="12"/>
      <c r="AS1960" s="12">
        <v>23993.19</v>
      </c>
      <c r="AT1960" s="12"/>
      <c r="AU1960" s="12"/>
      <c r="AV1960" s="12"/>
    </row>
    <row r="1961" spans="1:48" ht="15.75" hidden="1">
      <c r="A1961" s="4" t="s">
        <v>6063</v>
      </c>
      <c r="B1961" s="29" t="s">
        <v>1616</v>
      </c>
      <c r="C1961" s="12">
        <f t="shared" si="193"/>
        <v>9960853.5140000004</v>
      </c>
      <c r="D1961" s="12"/>
      <c r="E1961" s="12"/>
      <c r="F1961" s="12"/>
      <c r="G1961" s="12"/>
      <c r="H1961" s="12"/>
      <c r="I1961" s="12"/>
      <c r="J1961" s="12"/>
      <c r="K1961" s="12">
        <v>1738.6</v>
      </c>
      <c r="L1961" s="12">
        <v>2520722.7000000002</v>
      </c>
      <c r="M1961" s="12"/>
      <c r="N1961" s="12"/>
      <c r="O1961" s="12">
        <v>15852.1</v>
      </c>
      <c r="P1961" s="12">
        <v>7166108.7000000002</v>
      </c>
      <c r="Q1961" s="12"/>
      <c r="R1961" s="12"/>
      <c r="S1961" s="12"/>
      <c r="T1961" s="12"/>
      <c r="U1961" s="12">
        <f t="shared" si="194"/>
        <v>221081.18399999998</v>
      </c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12">
        <v>221081.18399999998</v>
      </c>
      <c r="AG1961" s="12"/>
      <c r="AH1961" s="12"/>
      <c r="AI1961" s="12">
        <f t="shared" si="196"/>
        <v>52940.93</v>
      </c>
      <c r="AJ1961" s="12"/>
      <c r="AK1961" s="12"/>
      <c r="AL1961" s="12"/>
      <c r="AM1961" s="12"/>
      <c r="AN1961" s="12"/>
      <c r="AO1961" s="12"/>
      <c r="AP1961" s="12"/>
      <c r="AQ1961" s="12">
        <v>28947.74</v>
      </c>
      <c r="AR1961" s="12"/>
      <c r="AS1961" s="12">
        <v>23993.19</v>
      </c>
      <c r="AT1961" s="12"/>
      <c r="AU1961" s="12"/>
      <c r="AV1961" s="12"/>
    </row>
    <row r="1962" spans="1:48" ht="15.75" hidden="1">
      <c r="A1962" s="4" t="s">
        <v>6064</v>
      </c>
      <c r="B1962" s="29" t="s">
        <v>1393</v>
      </c>
      <c r="C1962" s="12">
        <f t="shared" si="193"/>
        <v>5474666.4000000004</v>
      </c>
      <c r="D1962" s="12"/>
      <c r="E1962" s="12"/>
      <c r="F1962" s="12"/>
      <c r="G1962" s="12"/>
      <c r="H1962" s="12"/>
      <c r="I1962" s="12"/>
      <c r="J1962" s="12"/>
      <c r="K1962" s="12">
        <v>1470</v>
      </c>
      <c r="L1962" s="12">
        <v>4796061.1900000004</v>
      </c>
      <c r="M1962" s="12"/>
      <c r="N1962" s="12"/>
      <c r="O1962" s="12"/>
      <c r="P1962" s="12"/>
      <c r="Q1962" s="12"/>
      <c r="R1962" s="12"/>
      <c r="S1962" s="12"/>
      <c r="T1962" s="12"/>
      <c r="U1962" s="12">
        <f t="shared" si="194"/>
        <v>634988.88</v>
      </c>
      <c r="V1962" s="12">
        <f t="shared" si="195"/>
        <v>392223.38</v>
      </c>
      <c r="W1962" s="12">
        <v>64904.69</v>
      </c>
      <c r="X1962" s="12">
        <v>47527.92</v>
      </c>
      <c r="Y1962" s="12">
        <v>33399.9</v>
      </c>
      <c r="Z1962" s="12">
        <v>144544.21</v>
      </c>
      <c r="AA1962" s="12">
        <v>48938.58</v>
      </c>
      <c r="AB1962" s="12">
        <v>52908.08</v>
      </c>
      <c r="AC1962" s="12">
        <v>75157.45</v>
      </c>
      <c r="AD1962" s="12">
        <v>20644.29</v>
      </c>
      <c r="AE1962" s="12"/>
      <c r="AF1962" s="12">
        <v>26170.14</v>
      </c>
      <c r="AG1962" s="12">
        <v>73540.5</v>
      </c>
      <c r="AH1962" s="12">
        <v>47253.120000000003</v>
      </c>
      <c r="AI1962" s="12">
        <f t="shared" si="196"/>
        <v>43616.33</v>
      </c>
      <c r="AJ1962" s="12"/>
      <c r="AK1962" s="12"/>
      <c r="AL1962" s="12"/>
      <c r="AM1962" s="12"/>
      <c r="AN1962" s="12"/>
      <c r="AO1962" s="12"/>
      <c r="AP1962" s="12"/>
      <c r="AQ1962" s="12">
        <v>43616.33</v>
      </c>
      <c r="AR1962" s="12"/>
      <c r="AS1962" s="12"/>
      <c r="AT1962" s="12"/>
      <c r="AU1962" s="12"/>
      <c r="AV1962" s="12"/>
    </row>
    <row r="1963" spans="1:48" ht="15.75" hidden="1">
      <c r="A1963" s="4" t="s">
        <v>6065</v>
      </c>
      <c r="B1963" s="29" t="s">
        <v>1617</v>
      </c>
      <c r="C1963" s="12">
        <f t="shared" si="193"/>
        <v>11173731.626</v>
      </c>
      <c r="D1963" s="12"/>
      <c r="E1963" s="12"/>
      <c r="F1963" s="12"/>
      <c r="G1963" s="12"/>
      <c r="H1963" s="12"/>
      <c r="I1963" s="12"/>
      <c r="J1963" s="12"/>
      <c r="K1963" s="12">
        <v>1985.3</v>
      </c>
      <c r="L1963" s="12">
        <v>2901492</v>
      </c>
      <c r="M1963" s="12"/>
      <c r="N1963" s="12"/>
      <c r="O1963" s="12">
        <v>6633.68</v>
      </c>
      <c r="P1963" s="12">
        <v>7971877.7999999998</v>
      </c>
      <c r="Q1963" s="12"/>
      <c r="R1963" s="12"/>
      <c r="S1963" s="12"/>
      <c r="T1963" s="12"/>
      <c r="U1963" s="12">
        <f t="shared" si="194"/>
        <v>247420.89600000001</v>
      </c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12">
        <v>247420.89600000001</v>
      </c>
      <c r="AG1963" s="12"/>
      <c r="AH1963" s="12"/>
      <c r="AI1963" s="12">
        <f t="shared" si="196"/>
        <v>52940.93</v>
      </c>
      <c r="AJ1963" s="12"/>
      <c r="AK1963" s="12"/>
      <c r="AL1963" s="12"/>
      <c r="AM1963" s="12"/>
      <c r="AN1963" s="12"/>
      <c r="AO1963" s="12"/>
      <c r="AP1963" s="12"/>
      <c r="AQ1963" s="12">
        <v>28947.74</v>
      </c>
      <c r="AR1963" s="12"/>
      <c r="AS1963" s="12">
        <v>23993.19</v>
      </c>
      <c r="AT1963" s="12"/>
      <c r="AU1963" s="12"/>
      <c r="AV1963" s="12"/>
    </row>
    <row r="1964" spans="1:48" ht="15.75" hidden="1">
      <c r="A1964" s="4" t="s">
        <v>6066</v>
      </c>
      <c r="B1964" s="29" t="s">
        <v>1088</v>
      </c>
      <c r="C1964" s="12">
        <f t="shared" si="193"/>
        <v>11117680.129999999</v>
      </c>
      <c r="D1964" s="12"/>
      <c r="E1964" s="12"/>
      <c r="F1964" s="12"/>
      <c r="G1964" s="12"/>
      <c r="H1964" s="12"/>
      <c r="I1964" s="12"/>
      <c r="J1964" s="12"/>
      <c r="K1964" s="12">
        <v>1985</v>
      </c>
      <c r="L1964" s="12">
        <v>2761886.7</v>
      </c>
      <c r="M1964" s="12"/>
      <c r="N1964" s="12"/>
      <c r="O1964" s="12">
        <v>6633.68</v>
      </c>
      <c r="P1964" s="12">
        <v>8070628.5</v>
      </c>
      <c r="Q1964" s="12"/>
      <c r="R1964" s="12"/>
      <c r="S1964" s="12"/>
      <c r="T1964" s="12"/>
      <c r="U1964" s="12">
        <f t="shared" si="194"/>
        <v>232224</v>
      </c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12">
        <v>232224</v>
      </c>
      <c r="AG1964" s="12"/>
      <c r="AH1964" s="12"/>
      <c r="AI1964" s="12">
        <f t="shared" si="196"/>
        <v>52940.93</v>
      </c>
      <c r="AJ1964" s="12"/>
      <c r="AK1964" s="12"/>
      <c r="AL1964" s="12"/>
      <c r="AM1964" s="12"/>
      <c r="AN1964" s="12"/>
      <c r="AO1964" s="12"/>
      <c r="AP1964" s="12"/>
      <c r="AQ1964" s="12">
        <v>28947.74</v>
      </c>
      <c r="AR1964" s="12"/>
      <c r="AS1964" s="12">
        <v>23993.19</v>
      </c>
      <c r="AT1964" s="12"/>
      <c r="AU1964" s="12"/>
      <c r="AV1964" s="12"/>
    </row>
    <row r="1965" spans="1:48" ht="15.75" hidden="1">
      <c r="A1965" s="4" t="s">
        <v>6067</v>
      </c>
      <c r="B1965" s="29" t="s">
        <v>1402</v>
      </c>
      <c r="C1965" s="12">
        <f t="shared" si="193"/>
        <v>6470780.2880000006</v>
      </c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>
        <v>9713.7999999999993</v>
      </c>
      <c r="P1965" s="12">
        <v>6307321.2000000002</v>
      </c>
      <c r="Q1965" s="12"/>
      <c r="R1965" s="12"/>
      <c r="S1965" s="12"/>
      <c r="T1965" s="12"/>
      <c r="U1965" s="12">
        <f t="shared" si="194"/>
        <v>146244.04800000001</v>
      </c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12">
        <v>146244.04800000001</v>
      </c>
      <c r="AG1965" s="12"/>
      <c r="AH1965" s="12"/>
      <c r="AI1965" s="12">
        <f t="shared" si="196"/>
        <v>17215.04</v>
      </c>
      <c r="AJ1965" s="12"/>
      <c r="AK1965" s="12"/>
      <c r="AL1965" s="12"/>
      <c r="AM1965" s="12"/>
      <c r="AN1965" s="12"/>
      <c r="AO1965" s="12"/>
      <c r="AP1965" s="12"/>
      <c r="AQ1965" s="12"/>
      <c r="AR1965" s="12"/>
      <c r="AS1965" s="12">
        <v>17215.04</v>
      </c>
      <c r="AT1965" s="12"/>
      <c r="AU1965" s="12"/>
      <c r="AV1965" s="12"/>
    </row>
    <row r="1966" spans="1:48" ht="15.75" hidden="1">
      <c r="A1966" s="4" t="s">
        <v>6068</v>
      </c>
      <c r="B1966" s="29" t="s">
        <v>3391</v>
      </c>
      <c r="C1966" s="12">
        <f t="shared" si="193"/>
        <v>99120.288000000015</v>
      </c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2">
        <f t="shared" si="194"/>
        <v>99120.288000000015</v>
      </c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12">
        <v>99120.288000000015</v>
      </c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  <c r="AR1966" s="12"/>
      <c r="AS1966" s="12"/>
      <c r="AT1966" s="12"/>
      <c r="AU1966" s="12"/>
      <c r="AV1966" s="12"/>
    </row>
    <row r="1967" spans="1:48" ht="15.75" hidden="1">
      <c r="A1967" s="4" t="s">
        <v>6069</v>
      </c>
      <c r="B1967" s="29" t="s">
        <v>3355</v>
      </c>
      <c r="C1967" s="12">
        <f t="shared" si="193"/>
        <v>104202.64800000002</v>
      </c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2">
        <f t="shared" si="194"/>
        <v>104202.64800000002</v>
      </c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12">
        <v>104202.64800000002</v>
      </c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  <c r="AR1967" s="12"/>
      <c r="AS1967" s="12"/>
      <c r="AT1967" s="12"/>
      <c r="AU1967" s="12"/>
      <c r="AV1967" s="12"/>
    </row>
    <row r="1968" spans="1:48" ht="15.75" hidden="1">
      <c r="A1968" s="4" t="s">
        <v>6070</v>
      </c>
      <c r="B1968" s="29" t="s">
        <v>1534</v>
      </c>
      <c r="C1968" s="12">
        <f t="shared" si="193"/>
        <v>1743085.2868999999</v>
      </c>
      <c r="D1968" s="12">
        <f t="shared" si="197"/>
        <v>1614939.71</v>
      </c>
      <c r="E1968" s="12"/>
      <c r="F1968" s="12">
        <v>715972.96</v>
      </c>
      <c r="G1968" s="12">
        <v>294532.15000000002</v>
      </c>
      <c r="H1968" s="12"/>
      <c r="I1968" s="12">
        <v>604434.6</v>
      </c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2">
        <f t="shared" si="194"/>
        <v>97116.96</v>
      </c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12"/>
      <c r="AG1968" s="12">
        <v>97116.96</v>
      </c>
      <c r="AH1968" s="12"/>
      <c r="AI1968" s="12">
        <f t="shared" si="196"/>
        <v>31028.616900000001</v>
      </c>
      <c r="AJ1968" s="12">
        <f t="shared" si="198"/>
        <v>31028.616900000001</v>
      </c>
      <c r="AK1968" s="12"/>
      <c r="AL1968" s="12">
        <v>13756.3344</v>
      </c>
      <c r="AM1968" s="12">
        <v>5658.9885000000004</v>
      </c>
      <c r="AN1968" s="12"/>
      <c r="AO1968" s="12">
        <v>11613.294</v>
      </c>
      <c r="AP1968" s="12"/>
      <c r="AQ1968" s="12"/>
      <c r="AR1968" s="12"/>
      <c r="AS1968" s="12"/>
      <c r="AT1968" s="12"/>
      <c r="AU1968" s="12"/>
      <c r="AV1968" s="12"/>
    </row>
    <row r="1969" spans="1:48" ht="15.75" hidden="1">
      <c r="A1969" s="4" t="s">
        <v>6071</v>
      </c>
      <c r="B1969" s="29" t="s">
        <v>1113</v>
      </c>
      <c r="C1969" s="12">
        <f t="shared" si="193"/>
        <v>82867.489999999991</v>
      </c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12">
        <f t="shared" si="194"/>
        <v>82867.489999999991</v>
      </c>
      <c r="V1969" s="12"/>
      <c r="W1969" s="12"/>
      <c r="X1969" s="12"/>
      <c r="Y1969" s="12"/>
      <c r="Z1969" s="12"/>
      <c r="AA1969" s="12"/>
      <c r="AB1969" s="12"/>
      <c r="AC1969" s="12">
        <v>34051.25</v>
      </c>
      <c r="AD1969" s="12"/>
      <c r="AE1969" s="12"/>
      <c r="AF1969" s="12">
        <v>48816.24</v>
      </c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  <c r="AR1969" s="12"/>
      <c r="AS1969" s="12"/>
      <c r="AT1969" s="12"/>
      <c r="AU1969" s="12"/>
      <c r="AV1969" s="12"/>
    </row>
    <row r="1970" spans="1:48" ht="15.75" hidden="1">
      <c r="A1970" s="4" t="s">
        <v>6072</v>
      </c>
      <c r="B1970" s="29" t="s">
        <v>1200</v>
      </c>
      <c r="C1970" s="12">
        <f t="shared" si="193"/>
        <v>6170274.9339999994</v>
      </c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>
        <v>3895</v>
      </c>
      <c r="P1970" s="12">
        <v>5959901.8399999999</v>
      </c>
      <c r="Q1970" s="12"/>
      <c r="R1970" s="12"/>
      <c r="S1970" s="12"/>
      <c r="T1970" s="12"/>
      <c r="U1970" s="12">
        <f t="shared" si="194"/>
        <v>196863.09399999998</v>
      </c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>
        <v>34497.19</v>
      </c>
      <c r="AF1970" s="12">
        <v>162365.90399999998</v>
      </c>
      <c r="AG1970" s="12"/>
      <c r="AH1970" s="12"/>
      <c r="AI1970" s="12">
        <f t="shared" si="196"/>
        <v>13510</v>
      </c>
      <c r="AJ1970" s="12"/>
      <c r="AK1970" s="12"/>
      <c r="AL1970" s="12"/>
      <c r="AM1970" s="12"/>
      <c r="AN1970" s="12"/>
      <c r="AO1970" s="12"/>
      <c r="AP1970" s="12"/>
      <c r="AQ1970" s="12"/>
      <c r="AR1970" s="12"/>
      <c r="AS1970" s="12">
        <v>13510</v>
      </c>
      <c r="AT1970" s="12"/>
      <c r="AU1970" s="12"/>
      <c r="AV1970" s="12"/>
    </row>
    <row r="1971" spans="1:48" ht="15.75" hidden="1">
      <c r="A1971" s="4" t="s">
        <v>6073</v>
      </c>
      <c r="B1971" s="29" t="s">
        <v>1103</v>
      </c>
      <c r="C1971" s="12">
        <f t="shared" si="193"/>
        <v>133382.22399999999</v>
      </c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2">
        <f t="shared" si="194"/>
        <v>133382.22399999999</v>
      </c>
      <c r="V1971" s="12">
        <f t="shared" si="195"/>
        <v>50197.994000000006</v>
      </c>
      <c r="W1971" s="12"/>
      <c r="X1971" s="12"/>
      <c r="Y1971" s="12"/>
      <c r="Z1971" s="12"/>
      <c r="AA1971" s="12">
        <v>50197.994000000006</v>
      </c>
      <c r="AB1971" s="12"/>
      <c r="AC1971" s="12"/>
      <c r="AD1971" s="12"/>
      <c r="AE1971" s="12">
        <v>83184.23</v>
      </c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  <c r="AR1971" s="12"/>
      <c r="AS1971" s="12"/>
      <c r="AT1971" s="12"/>
      <c r="AU1971" s="12"/>
      <c r="AV1971" s="12"/>
    </row>
    <row r="1972" spans="1:48" ht="15.75" hidden="1">
      <c r="A1972" s="4" t="s">
        <v>6074</v>
      </c>
      <c r="B1972" s="29" t="s">
        <v>1160</v>
      </c>
      <c r="C1972" s="12">
        <f t="shared" si="193"/>
        <v>346472.85</v>
      </c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2">
        <f t="shared" si="194"/>
        <v>346472.85</v>
      </c>
      <c r="V1972" s="12">
        <f t="shared" si="195"/>
        <v>346472.85</v>
      </c>
      <c r="W1972" s="12"/>
      <c r="X1972" s="12"/>
      <c r="Y1972" s="12"/>
      <c r="Z1972" s="12">
        <v>346472.85</v>
      </c>
      <c r="AA1972" s="12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  <c r="AR1972" s="12"/>
      <c r="AS1972" s="12"/>
      <c r="AT1972" s="12"/>
      <c r="AU1972" s="12"/>
      <c r="AV1972" s="12"/>
    </row>
    <row r="1973" spans="1:48" ht="15.75" hidden="1">
      <c r="A1973" s="4" t="s">
        <v>6075</v>
      </c>
      <c r="B1973" s="29" t="s">
        <v>1530</v>
      </c>
      <c r="C1973" s="12">
        <f t="shared" si="193"/>
        <v>1449306.4786400001</v>
      </c>
      <c r="D1973" s="12">
        <f t="shared" si="197"/>
        <v>1197032</v>
      </c>
      <c r="E1973" s="12"/>
      <c r="F1973" s="12"/>
      <c r="G1973" s="12"/>
      <c r="H1973" s="12">
        <v>1197032</v>
      </c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2">
        <f t="shared" si="194"/>
        <v>220867.89</v>
      </c>
      <c r="V1973" s="12">
        <f t="shared" si="195"/>
        <v>46135.76</v>
      </c>
      <c r="W1973" s="12">
        <v>33407.64</v>
      </c>
      <c r="X1973" s="12"/>
      <c r="Y1973" s="12"/>
      <c r="Z1973" s="12"/>
      <c r="AA1973" s="12"/>
      <c r="AB1973" s="12">
        <v>12728.12</v>
      </c>
      <c r="AC1973" s="12">
        <v>138562.51</v>
      </c>
      <c r="AD1973" s="12"/>
      <c r="AE1973" s="12"/>
      <c r="AF1973" s="12"/>
      <c r="AG1973" s="12">
        <v>16825.55</v>
      </c>
      <c r="AH1973" s="12">
        <v>19344.07</v>
      </c>
      <c r="AI1973" s="12">
        <f t="shared" si="196"/>
        <v>31406.588640000002</v>
      </c>
      <c r="AJ1973" s="12">
        <f t="shared" si="198"/>
        <v>31406.588640000002</v>
      </c>
      <c r="AK1973" s="12"/>
      <c r="AL1973" s="12"/>
      <c r="AM1973" s="12"/>
      <c r="AN1973" s="12">
        <v>31406.588640000002</v>
      </c>
      <c r="AO1973" s="12"/>
      <c r="AP1973" s="12"/>
      <c r="AQ1973" s="12"/>
      <c r="AR1973" s="12"/>
      <c r="AS1973" s="12"/>
      <c r="AT1973" s="12"/>
      <c r="AU1973" s="12"/>
      <c r="AV1973" s="12"/>
    </row>
    <row r="1974" spans="1:48" ht="15.75" hidden="1">
      <c r="A1974" s="4" t="s">
        <v>6076</v>
      </c>
      <c r="B1974" s="29" t="s">
        <v>1086</v>
      </c>
      <c r="C1974" s="12">
        <f t="shared" si="193"/>
        <v>171791.29790000001</v>
      </c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2">
        <f t="shared" si="194"/>
        <v>171791.29790000001</v>
      </c>
      <c r="V1974" s="12">
        <f t="shared" si="195"/>
        <v>26660.39</v>
      </c>
      <c r="W1974" s="12"/>
      <c r="X1974" s="12"/>
      <c r="Y1974" s="12"/>
      <c r="Z1974" s="12"/>
      <c r="AA1974" s="12"/>
      <c r="AB1974" s="12">
        <v>26660.39</v>
      </c>
      <c r="AC1974" s="12"/>
      <c r="AD1974" s="12">
        <v>3912.9020999999998</v>
      </c>
      <c r="AE1974" s="12"/>
      <c r="AF1974" s="12"/>
      <c r="AG1974" s="12">
        <v>97116.96</v>
      </c>
      <c r="AH1974" s="12">
        <v>44101.0458</v>
      </c>
      <c r="AI1974" s="12"/>
      <c r="AJ1974" s="12"/>
      <c r="AK1974" s="12"/>
      <c r="AL1974" s="12"/>
      <c r="AM1974" s="12"/>
      <c r="AN1974" s="12"/>
      <c r="AO1974" s="12"/>
      <c r="AP1974" s="12"/>
      <c r="AQ1974" s="12"/>
      <c r="AR1974" s="12"/>
      <c r="AS1974" s="12"/>
      <c r="AT1974" s="12"/>
      <c r="AU1974" s="12"/>
      <c r="AV1974" s="12"/>
    </row>
    <row r="1975" spans="1:48" ht="15.75" hidden="1">
      <c r="A1975" s="4" t="s">
        <v>6077</v>
      </c>
      <c r="B1975" s="29" t="s">
        <v>1170</v>
      </c>
      <c r="C1975" s="12">
        <f t="shared" si="193"/>
        <v>143533.5</v>
      </c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2">
        <f t="shared" si="194"/>
        <v>143533.5</v>
      </c>
      <c r="V1975" s="12">
        <f t="shared" si="195"/>
        <v>96280.38</v>
      </c>
      <c r="W1975" s="12"/>
      <c r="X1975" s="12"/>
      <c r="Y1975" s="12"/>
      <c r="Z1975" s="12">
        <v>96280.38</v>
      </c>
      <c r="AA1975" s="12"/>
      <c r="AB1975" s="12"/>
      <c r="AC1975" s="12"/>
      <c r="AD1975" s="12"/>
      <c r="AE1975" s="12"/>
      <c r="AF1975" s="12"/>
      <c r="AG1975" s="12"/>
      <c r="AH1975" s="12">
        <v>47253.120000000003</v>
      </c>
      <c r="AI1975" s="12"/>
      <c r="AJ1975" s="12"/>
      <c r="AK1975" s="12"/>
      <c r="AL1975" s="12"/>
      <c r="AM1975" s="12"/>
      <c r="AN1975" s="12"/>
      <c r="AO1975" s="12"/>
      <c r="AP1975" s="12"/>
      <c r="AQ1975" s="12"/>
      <c r="AR1975" s="12"/>
      <c r="AS1975" s="12"/>
      <c r="AT1975" s="12"/>
      <c r="AU1975" s="12"/>
      <c r="AV1975" s="12"/>
    </row>
    <row r="1976" spans="1:48" ht="15.75" hidden="1">
      <c r="A1976" s="4" t="s">
        <v>6078</v>
      </c>
      <c r="B1976" s="29" t="s">
        <v>1451</v>
      </c>
      <c r="C1976" s="12">
        <f t="shared" si="193"/>
        <v>517122.31535999995</v>
      </c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>
        <v>79</v>
      </c>
      <c r="R1976" s="12">
        <v>377856</v>
      </c>
      <c r="S1976" s="12"/>
      <c r="T1976" s="12"/>
      <c r="U1976" s="12">
        <f t="shared" si="194"/>
        <v>136992.98480000001</v>
      </c>
      <c r="V1976" s="12">
        <f t="shared" si="195"/>
        <v>39876.024799999999</v>
      </c>
      <c r="W1976" s="12"/>
      <c r="X1976" s="12"/>
      <c r="Y1976" s="12"/>
      <c r="Z1976" s="12"/>
      <c r="AA1976" s="12">
        <v>16862.414800000002</v>
      </c>
      <c r="AB1976" s="12">
        <v>23013.61</v>
      </c>
      <c r="AC1976" s="12"/>
      <c r="AD1976" s="12"/>
      <c r="AE1976" s="12"/>
      <c r="AF1976" s="12"/>
      <c r="AG1976" s="12">
        <v>97116.96</v>
      </c>
      <c r="AH1976" s="12"/>
      <c r="AI1976" s="12">
        <f t="shared" si="196"/>
        <v>2273.3305599999999</v>
      </c>
      <c r="AJ1976" s="12"/>
      <c r="AK1976" s="12"/>
      <c r="AL1976" s="12"/>
      <c r="AM1976" s="12"/>
      <c r="AN1976" s="12"/>
      <c r="AO1976" s="12"/>
      <c r="AP1976" s="12"/>
      <c r="AQ1976" s="12"/>
      <c r="AR1976" s="12"/>
      <c r="AS1976" s="12"/>
      <c r="AT1976" s="12">
        <v>2273.3305599999999</v>
      </c>
      <c r="AU1976" s="12"/>
      <c r="AV1976" s="12"/>
    </row>
    <row r="1977" spans="1:48" ht="15.75" hidden="1">
      <c r="A1977" s="4" t="s">
        <v>6079</v>
      </c>
      <c r="B1977" s="29" t="s">
        <v>1601</v>
      </c>
      <c r="C1977" s="12">
        <f t="shared" si="193"/>
        <v>156613.0778</v>
      </c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2">
        <f t="shared" si="194"/>
        <v>156613.0778</v>
      </c>
      <c r="V1977" s="12">
        <f t="shared" si="195"/>
        <v>15395.072000000002</v>
      </c>
      <c r="W1977" s="12"/>
      <c r="X1977" s="12"/>
      <c r="Y1977" s="12"/>
      <c r="Z1977" s="12"/>
      <c r="AA1977" s="12">
        <v>15395.072000000002</v>
      </c>
      <c r="AB1977" s="12"/>
      <c r="AC1977" s="12"/>
      <c r="AD1977" s="12"/>
      <c r="AE1977" s="12"/>
      <c r="AF1977" s="12"/>
      <c r="AG1977" s="12">
        <v>97116.96</v>
      </c>
      <c r="AH1977" s="12">
        <v>44101.0458</v>
      </c>
      <c r="AI1977" s="12"/>
      <c r="AJ1977" s="12"/>
      <c r="AK1977" s="12"/>
      <c r="AL1977" s="12"/>
      <c r="AM1977" s="12"/>
      <c r="AN1977" s="12"/>
      <c r="AO1977" s="12"/>
      <c r="AP1977" s="12"/>
      <c r="AQ1977" s="12"/>
      <c r="AR1977" s="12"/>
      <c r="AS1977" s="12"/>
      <c r="AT1977" s="12"/>
      <c r="AU1977" s="12"/>
      <c r="AV1977" s="12"/>
    </row>
    <row r="1978" spans="1:48" ht="15.75" hidden="1">
      <c r="A1978" s="4" t="s">
        <v>6080</v>
      </c>
      <c r="B1978" s="29" t="s">
        <v>1376</v>
      </c>
      <c r="C1978" s="12">
        <f t="shared" si="193"/>
        <v>87177.83</v>
      </c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2">
        <f t="shared" si="194"/>
        <v>87177.83</v>
      </c>
      <c r="V1978" s="12">
        <f t="shared" si="195"/>
        <v>39924.71</v>
      </c>
      <c r="W1978" s="12"/>
      <c r="X1978" s="12"/>
      <c r="Y1978" s="12"/>
      <c r="Z1978" s="12"/>
      <c r="AA1978" s="12"/>
      <c r="AB1978" s="12">
        <v>39924.71</v>
      </c>
      <c r="AC1978" s="12"/>
      <c r="AD1978" s="12"/>
      <c r="AE1978" s="12"/>
      <c r="AF1978" s="12"/>
      <c r="AG1978" s="12"/>
      <c r="AH1978" s="12">
        <v>47253.120000000003</v>
      </c>
      <c r="AI1978" s="12"/>
      <c r="AJ1978" s="12"/>
      <c r="AK1978" s="12"/>
      <c r="AL1978" s="12"/>
      <c r="AM1978" s="12"/>
      <c r="AN1978" s="12"/>
      <c r="AO1978" s="12"/>
      <c r="AP1978" s="12"/>
      <c r="AQ1978" s="12"/>
      <c r="AR1978" s="12"/>
      <c r="AS1978" s="12"/>
      <c r="AT1978" s="12"/>
      <c r="AU1978" s="12"/>
      <c r="AV1978" s="12"/>
    </row>
    <row r="1979" spans="1:48" ht="15.75" hidden="1">
      <c r="A1979" s="4" t="s">
        <v>6081</v>
      </c>
      <c r="B1979" s="29" t="s">
        <v>1330</v>
      </c>
      <c r="C1979" s="12">
        <f t="shared" si="193"/>
        <v>1306206.8513199999</v>
      </c>
      <c r="D1979" s="12">
        <f t="shared" si="197"/>
        <v>1132371</v>
      </c>
      <c r="E1979" s="12"/>
      <c r="F1979" s="12">
        <v>309764</v>
      </c>
      <c r="G1979" s="12">
        <v>144013</v>
      </c>
      <c r="H1979" s="12">
        <v>678594</v>
      </c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2">
        <f t="shared" si="194"/>
        <v>156562.78140000001</v>
      </c>
      <c r="V1979" s="12">
        <f t="shared" si="195"/>
        <v>15344.775600000003</v>
      </c>
      <c r="W1979" s="12"/>
      <c r="X1979" s="12"/>
      <c r="Y1979" s="12"/>
      <c r="Z1979" s="12"/>
      <c r="AA1979" s="12">
        <v>15344.775600000003</v>
      </c>
      <c r="AB1979" s="12"/>
      <c r="AC1979" s="12"/>
      <c r="AD1979" s="12"/>
      <c r="AE1979" s="12"/>
      <c r="AF1979" s="12"/>
      <c r="AG1979" s="12">
        <v>97116.96</v>
      </c>
      <c r="AH1979" s="12">
        <v>44101.0458</v>
      </c>
      <c r="AI1979" s="12">
        <f t="shared" si="196"/>
        <v>17273.069920000002</v>
      </c>
      <c r="AJ1979" s="12">
        <f t="shared" si="198"/>
        <v>17273.069920000002</v>
      </c>
      <c r="AK1979" s="12"/>
      <c r="AL1979" s="12">
        <v>3459.76368</v>
      </c>
      <c r="AM1979" s="12">
        <v>2798.0585599999999</v>
      </c>
      <c r="AN1979" s="12">
        <v>11015.24768</v>
      </c>
      <c r="AO1979" s="12"/>
      <c r="AP1979" s="12"/>
      <c r="AQ1979" s="12"/>
      <c r="AR1979" s="12"/>
      <c r="AS1979" s="12"/>
      <c r="AT1979" s="12"/>
      <c r="AU1979" s="12"/>
      <c r="AV1979" s="12"/>
    </row>
    <row r="1980" spans="1:48" ht="15.75" hidden="1">
      <c r="A1980" s="4" t="s">
        <v>6082</v>
      </c>
      <c r="B1980" s="29" t="s">
        <v>1602</v>
      </c>
      <c r="C1980" s="12">
        <f t="shared" si="193"/>
        <v>842231.28172000009</v>
      </c>
      <c r="D1980" s="12">
        <f t="shared" si="197"/>
        <v>702073</v>
      </c>
      <c r="E1980" s="12"/>
      <c r="F1980" s="12"/>
      <c r="G1980" s="12"/>
      <c r="H1980" s="12">
        <v>702073</v>
      </c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2">
        <f t="shared" si="194"/>
        <v>117209.82908</v>
      </c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>
        <v>58173.631280000009</v>
      </c>
      <c r="AF1980" s="12">
        <v>14935.152</v>
      </c>
      <c r="AG1980" s="12"/>
      <c r="AH1980" s="12">
        <v>44101.0458</v>
      </c>
      <c r="AI1980" s="12">
        <f t="shared" si="196"/>
        <v>22948.45264</v>
      </c>
      <c r="AJ1980" s="12">
        <f t="shared" si="198"/>
        <v>22948.45264</v>
      </c>
      <c r="AK1980" s="12"/>
      <c r="AL1980" s="12"/>
      <c r="AM1980" s="12"/>
      <c r="AN1980" s="12">
        <v>22948.45264</v>
      </c>
      <c r="AO1980" s="12"/>
      <c r="AP1980" s="12"/>
      <c r="AQ1980" s="12"/>
      <c r="AR1980" s="12"/>
      <c r="AS1980" s="12"/>
      <c r="AT1980" s="12"/>
      <c r="AU1980" s="12"/>
      <c r="AV1980" s="12"/>
    </row>
    <row r="1981" spans="1:48" ht="15.75" hidden="1">
      <c r="A1981" s="4" t="s">
        <v>6083</v>
      </c>
      <c r="B1981" s="29" t="s">
        <v>1171</v>
      </c>
      <c r="C1981" s="12">
        <f t="shared" si="193"/>
        <v>85722.43</v>
      </c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  <c r="Q1981" s="12"/>
      <c r="R1981" s="12"/>
      <c r="S1981" s="12"/>
      <c r="T1981" s="12"/>
      <c r="U1981" s="12">
        <f t="shared" si="194"/>
        <v>85722.43</v>
      </c>
      <c r="V1981" s="12">
        <f t="shared" si="195"/>
        <v>38469.31</v>
      </c>
      <c r="W1981" s="12"/>
      <c r="X1981" s="12"/>
      <c r="Y1981" s="12"/>
      <c r="Z1981" s="12">
        <v>38469.31</v>
      </c>
      <c r="AA1981" s="12"/>
      <c r="AB1981" s="12"/>
      <c r="AC1981" s="12"/>
      <c r="AD1981" s="12"/>
      <c r="AE1981" s="12"/>
      <c r="AF1981" s="12"/>
      <c r="AG1981" s="12"/>
      <c r="AH1981" s="12">
        <v>47253.120000000003</v>
      </c>
      <c r="AI1981" s="12"/>
      <c r="AJ1981" s="12"/>
      <c r="AK1981" s="12"/>
      <c r="AL1981" s="12"/>
      <c r="AM1981" s="12"/>
      <c r="AN1981" s="12"/>
      <c r="AO1981" s="12"/>
      <c r="AP1981" s="12"/>
      <c r="AQ1981" s="12"/>
      <c r="AR1981" s="12"/>
      <c r="AS1981" s="12"/>
      <c r="AT1981" s="12"/>
      <c r="AU1981" s="12"/>
      <c r="AV1981" s="12"/>
    </row>
    <row r="1982" spans="1:48" ht="15.75" hidden="1">
      <c r="A1982" s="4" t="s">
        <v>6084</v>
      </c>
      <c r="B1982" s="29" t="s">
        <v>1301</v>
      </c>
      <c r="C1982" s="12">
        <f t="shared" si="193"/>
        <v>2734858.1329600001</v>
      </c>
      <c r="D1982" s="12">
        <f t="shared" si="197"/>
        <v>1698275</v>
      </c>
      <c r="E1982" s="12"/>
      <c r="F1982" s="12">
        <v>691746</v>
      </c>
      <c r="G1982" s="12">
        <v>314783</v>
      </c>
      <c r="H1982" s="12">
        <v>691746</v>
      </c>
      <c r="I1982" s="12"/>
      <c r="J1982" s="12"/>
      <c r="K1982" s="12"/>
      <c r="L1982" s="12"/>
      <c r="M1982" s="12"/>
      <c r="N1982" s="12"/>
      <c r="O1982" s="12"/>
      <c r="P1982" s="12"/>
      <c r="Q1982" s="12"/>
      <c r="R1982" s="12"/>
      <c r="S1982" s="12">
        <v>564880</v>
      </c>
      <c r="T1982" s="12">
        <v>409241</v>
      </c>
      <c r="U1982" s="12">
        <f t="shared" si="194"/>
        <v>15032.063200000001</v>
      </c>
      <c r="V1982" s="12">
        <f t="shared" si="195"/>
        <v>15032.063200000001</v>
      </c>
      <c r="W1982" s="12"/>
      <c r="X1982" s="12"/>
      <c r="Y1982" s="12"/>
      <c r="Z1982" s="12"/>
      <c r="AA1982" s="12">
        <v>15032.063200000001</v>
      </c>
      <c r="AB1982" s="12"/>
      <c r="AC1982" s="12"/>
      <c r="AD1982" s="12"/>
      <c r="AE1982" s="12"/>
      <c r="AF1982" s="12"/>
      <c r="AG1982" s="12"/>
      <c r="AH1982" s="12"/>
      <c r="AI1982" s="12">
        <f t="shared" si="196"/>
        <v>47430.069759999998</v>
      </c>
      <c r="AJ1982" s="12">
        <f t="shared" si="198"/>
        <v>17511.20912</v>
      </c>
      <c r="AK1982" s="12"/>
      <c r="AL1982" s="12">
        <v>3459.76368</v>
      </c>
      <c r="AM1982" s="12">
        <v>3036.19776</v>
      </c>
      <c r="AN1982" s="12">
        <v>11015.24768</v>
      </c>
      <c r="AO1982" s="12"/>
      <c r="AP1982" s="12"/>
      <c r="AQ1982" s="12"/>
      <c r="AR1982" s="12"/>
      <c r="AS1982" s="12"/>
      <c r="AT1982" s="12"/>
      <c r="AU1982" s="12">
        <v>20126.25488</v>
      </c>
      <c r="AV1982" s="12">
        <v>9792.6057600000004</v>
      </c>
    </row>
    <row r="1983" spans="1:48" ht="15.75" hidden="1">
      <c r="A1983" s="4" t="s">
        <v>6085</v>
      </c>
      <c r="B1983" s="29" t="s">
        <v>1603</v>
      </c>
      <c r="C1983" s="12">
        <f t="shared" si="193"/>
        <v>100197.11488000001</v>
      </c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  <c r="Q1983" s="12"/>
      <c r="R1983" s="12"/>
      <c r="S1983" s="12"/>
      <c r="T1983" s="12"/>
      <c r="U1983" s="12">
        <f t="shared" si="194"/>
        <v>100197.11488000001</v>
      </c>
      <c r="V1983" s="12">
        <f t="shared" si="195"/>
        <v>23753.021600000004</v>
      </c>
      <c r="W1983" s="12"/>
      <c r="X1983" s="12"/>
      <c r="Y1983" s="12"/>
      <c r="Z1983" s="12"/>
      <c r="AA1983" s="12">
        <v>23753.021600000004</v>
      </c>
      <c r="AB1983" s="12"/>
      <c r="AC1983" s="12"/>
      <c r="AD1983" s="12"/>
      <c r="AE1983" s="12">
        <v>29190.973280000002</v>
      </c>
      <c r="AF1983" s="12"/>
      <c r="AG1983" s="12"/>
      <c r="AH1983" s="12">
        <v>47253.120000000003</v>
      </c>
      <c r="AI1983" s="12"/>
      <c r="AJ1983" s="12"/>
      <c r="AK1983" s="12"/>
      <c r="AL1983" s="12"/>
      <c r="AM1983" s="12"/>
      <c r="AN1983" s="12"/>
      <c r="AO1983" s="12"/>
      <c r="AP1983" s="12"/>
      <c r="AQ1983" s="12"/>
      <c r="AR1983" s="12"/>
      <c r="AS1983" s="12"/>
      <c r="AT1983" s="12"/>
      <c r="AU1983" s="12"/>
      <c r="AV1983" s="12"/>
    </row>
    <row r="1984" spans="1:48" ht="15.75" hidden="1">
      <c r="A1984" s="4" t="s">
        <v>6086</v>
      </c>
      <c r="B1984" s="29" t="s">
        <v>3360</v>
      </c>
      <c r="C1984" s="12">
        <f t="shared" si="193"/>
        <v>13621.6082840237</v>
      </c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  <c r="Q1984" s="12"/>
      <c r="R1984" s="12"/>
      <c r="S1984" s="12"/>
      <c r="T1984" s="12"/>
      <c r="U1984" s="12">
        <f t="shared" si="194"/>
        <v>13621.6082840237</v>
      </c>
      <c r="V1984" s="12">
        <f t="shared" si="195"/>
        <v>13621.6082840237</v>
      </c>
      <c r="W1984" s="12"/>
      <c r="X1984" s="12"/>
      <c r="Y1984" s="12"/>
      <c r="Z1984" s="12"/>
      <c r="AA1984" s="12"/>
      <c r="AB1984" s="12">
        <v>13621.6082840237</v>
      </c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  <c r="AR1984" s="12"/>
      <c r="AS1984" s="12"/>
      <c r="AT1984" s="12"/>
      <c r="AU1984" s="12"/>
      <c r="AV1984" s="12"/>
    </row>
    <row r="1985" spans="1:48" ht="15.75" hidden="1">
      <c r="A1985" s="4" t="s">
        <v>6087</v>
      </c>
      <c r="B1985" s="29" t="s">
        <v>1516</v>
      </c>
      <c r="C1985" s="12">
        <f t="shared" si="193"/>
        <v>4291637.2891159942</v>
      </c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>
        <v>2125</v>
      </c>
      <c r="P1985" s="12">
        <v>2731832.16</v>
      </c>
      <c r="Q1985" s="12">
        <v>95</v>
      </c>
      <c r="R1985" s="12">
        <v>1146432.43</v>
      </c>
      <c r="S1985" s="12"/>
      <c r="T1985" s="12"/>
      <c r="U1985" s="12">
        <f t="shared" si="194"/>
        <v>405382.94655999995</v>
      </c>
      <c r="V1985" s="12"/>
      <c r="W1985" s="12"/>
      <c r="X1985" s="12"/>
      <c r="Y1985" s="12"/>
      <c r="Z1985" s="12"/>
      <c r="AA1985" s="12"/>
      <c r="AB1985" s="12"/>
      <c r="AC1985" s="12">
        <v>405382.94655999995</v>
      </c>
      <c r="AD1985" s="12"/>
      <c r="AE1985" s="12"/>
      <c r="AF1985" s="12"/>
      <c r="AG1985" s="12"/>
      <c r="AH1985" s="12"/>
      <c r="AI1985" s="12">
        <f t="shared" si="196"/>
        <v>7989.7525559942396</v>
      </c>
      <c r="AJ1985" s="12"/>
      <c r="AK1985" s="12"/>
      <c r="AL1985" s="12"/>
      <c r="AM1985" s="12"/>
      <c r="AN1985" s="12"/>
      <c r="AO1985" s="12"/>
      <c r="AP1985" s="12"/>
      <c r="AQ1985" s="12"/>
      <c r="AR1985" s="12"/>
      <c r="AS1985" s="12">
        <v>6382.23</v>
      </c>
      <c r="AT1985" s="12">
        <v>1607.5225559942401</v>
      </c>
      <c r="AU1985" s="12"/>
      <c r="AV1985" s="12"/>
    </row>
    <row r="1986" spans="1:48" ht="15.75" hidden="1">
      <c r="A1986" s="4" t="s">
        <v>6088</v>
      </c>
      <c r="B1986" s="29" t="s">
        <v>1537</v>
      </c>
      <c r="C1986" s="12">
        <f t="shared" si="193"/>
        <v>142619.68</v>
      </c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2">
        <f t="shared" si="194"/>
        <v>142619.68</v>
      </c>
      <c r="V1986" s="12">
        <f t="shared" si="195"/>
        <v>66786.78</v>
      </c>
      <c r="W1986" s="12"/>
      <c r="X1986" s="12"/>
      <c r="Y1986" s="12"/>
      <c r="Z1986" s="12"/>
      <c r="AA1986" s="12"/>
      <c r="AB1986" s="12">
        <v>66786.78</v>
      </c>
      <c r="AC1986" s="12">
        <v>75832.899999999994</v>
      </c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  <c r="AR1986" s="12"/>
      <c r="AS1986" s="12"/>
      <c r="AT1986" s="12"/>
      <c r="AU1986" s="12"/>
      <c r="AV1986" s="12"/>
    </row>
    <row r="1987" spans="1:48" ht="15.75" hidden="1">
      <c r="A1987" s="4" t="s">
        <v>6089</v>
      </c>
      <c r="B1987" s="29" t="s">
        <v>1342</v>
      </c>
      <c r="C1987" s="12">
        <f t="shared" si="193"/>
        <v>8392724.8543865979</v>
      </c>
      <c r="D1987" s="12">
        <f t="shared" si="197"/>
        <v>2406495.38</v>
      </c>
      <c r="E1987" s="12"/>
      <c r="F1987" s="12"/>
      <c r="G1987" s="12"/>
      <c r="H1987" s="12">
        <v>1755283.66</v>
      </c>
      <c r="I1987" s="12">
        <v>651211.72</v>
      </c>
      <c r="J1987" s="12"/>
      <c r="K1987" s="12">
        <v>940</v>
      </c>
      <c r="L1987" s="12">
        <v>2713932.15</v>
      </c>
      <c r="M1987" s="12"/>
      <c r="N1987" s="12"/>
      <c r="O1987" s="12">
        <v>906</v>
      </c>
      <c r="P1987" s="12">
        <v>2491568.5499999998</v>
      </c>
      <c r="Q1987" s="12">
        <v>117</v>
      </c>
      <c r="R1987" s="12">
        <v>445326.22</v>
      </c>
      <c r="S1987" s="12"/>
      <c r="T1987" s="12"/>
      <c r="U1987" s="12">
        <f t="shared" si="194"/>
        <v>223852.58288</v>
      </c>
      <c r="V1987" s="12">
        <f t="shared" si="195"/>
        <v>61965.246559999992</v>
      </c>
      <c r="W1987" s="12">
        <v>54518.866559999995</v>
      </c>
      <c r="X1987" s="12"/>
      <c r="Y1987" s="12"/>
      <c r="Z1987" s="12"/>
      <c r="AA1987" s="12"/>
      <c r="AB1987" s="12">
        <v>7446.38</v>
      </c>
      <c r="AC1987" s="12"/>
      <c r="AD1987" s="12">
        <v>17517.25632</v>
      </c>
      <c r="AE1987" s="12"/>
      <c r="AF1987" s="12"/>
      <c r="AG1987" s="12">
        <v>97116.96</v>
      </c>
      <c r="AH1987" s="12">
        <v>47253.120000000003</v>
      </c>
      <c r="AI1987" s="12">
        <f t="shared" si="196"/>
        <v>111549.97150659995</v>
      </c>
      <c r="AJ1987" s="12">
        <f t="shared" si="198"/>
        <v>51499</v>
      </c>
      <c r="AK1987" s="12"/>
      <c r="AL1987" s="12"/>
      <c r="AM1987" s="12"/>
      <c r="AN1987" s="12">
        <v>37563.07</v>
      </c>
      <c r="AO1987" s="12">
        <v>13935.93</v>
      </c>
      <c r="AP1987" s="12"/>
      <c r="AQ1987" s="12">
        <v>35066.564041875303</v>
      </c>
      <c r="AR1987" s="12"/>
      <c r="AS1987" s="12">
        <v>22601.244242148401</v>
      </c>
      <c r="AT1987" s="12">
        <v>2383.1632225762401</v>
      </c>
      <c r="AU1987" s="12"/>
      <c r="AV1987" s="12"/>
    </row>
    <row r="1988" spans="1:48" ht="15.75" hidden="1">
      <c r="A1988" s="4" t="s">
        <v>6090</v>
      </c>
      <c r="B1988" s="29" t="s">
        <v>1556</v>
      </c>
      <c r="C1988" s="12">
        <f t="shared" si="193"/>
        <v>4045002.1939999997</v>
      </c>
      <c r="D1988" s="12"/>
      <c r="E1988" s="12"/>
      <c r="F1988" s="12"/>
      <c r="G1988" s="12"/>
      <c r="H1988" s="12"/>
      <c r="I1988" s="12"/>
      <c r="J1988" s="12"/>
      <c r="K1988" s="12">
        <v>1372</v>
      </c>
      <c r="L1988" s="12">
        <v>1815277.18</v>
      </c>
      <c r="M1988" s="12"/>
      <c r="N1988" s="12"/>
      <c r="O1988" s="12">
        <v>1513</v>
      </c>
      <c r="P1988" s="12">
        <v>2106088.84</v>
      </c>
      <c r="Q1988" s="12"/>
      <c r="R1988" s="12"/>
      <c r="S1988" s="12"/>
      <c r="T1988" s="12"/>
      <c r="U1988" s="12">
        <f t="shared" si="194"/>
        <v>93348.934000000008</v>
      </c>
      <c r="V1988" s="12"/>
      <c r="W1988" s="12"/>
      <c r="X1988" s="12"/>
      <c r="Y1988" s="12"/>
      <c r="Z1988" s="12"/>
      <c r="AA1988" s="12"/>
      <c r="AB1988" s="12"/>
      <c r="AC1988" s="12">
        <v>45339.8</v>
      </c>
      <c r="AD1988" s="12"/>
      <c r="AE1988" s="12">
        <v>13809.23</v>
      </c>
      <c r="AF1988" s="12">
        <v>34199.904000000002</v>
      </c>
      <c r="AG1988" s="12"/>
      <c r="AH1988" s="12"/>
      <c r="AI1988" s="12">
        <f t="shared" si="196"/>
        <v>30287.239999999998</v>
      </c>
      <c r="AJ1988" s="12"/>
      <c r="AK1988" s="12"/>
      <c r="AL1988" s="12"/>
      <c r="AM1988" s="12"/>
      <c r="AN1988" s="12"/>
      <c r="AO1988" s="12"/>
      <c r="AP1988" s="12"/>
      <c r="AQ1988" s="12">
        <v>19560.14</v>
      </c>
      <c r="AR1988" s="12"/>
      <c r="AS1988" s="12">
        <v>10727.1</v>
      </c>
      <c r="AT1988" s="12"/>
      <c r="AU1988" s="12"/>
      <c r="AV1988" s="12"/>
    </row>
    <row r="1989" spans="1:48" ht="15.75" hidden="1">
      <c r="A1989" s="4" t="s">
        <v>6091</v>
      </c>
      <c r="B1989" s="29" t="s">
        <v>1122</v>
      </c>
      <c r="C1989" s="12">
        <f t="shared" si="193"/>
        <v>1137065.9780000001</v>
      </c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>
        <v>900</v>
      </c>
      <c r="P1989" s="12">
        <v>1086499.22</v>
      </c>
      <c r="Q1989" s="12"/>
      <c r="R1989" s="12"/>
      <c r="S1989" s="12"/>
      <c r="T1989" s="12"/>
      <c r="U1989" s="12">
        <f t="shared" si="194"/>
        <v>39839.657999999996</v>
      </c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>
        <v>13092.57</v>
      </c>
      <c r="AF1989" s="12">
        <v>26747.088</v>
      </c>
      <c r="AG1989" s="12"/>
      <c r="AH1989" s="12"/>
      <c r="AI1989" s="12">
        <f t="shared" si="196"/>
        <v>10727.1</v>
      </c>
      <c r="AJ1989" s="12"/>
      <c r="AK1989" s="12"/>
      <c r="AL1989" s="12"/>
      <c r="AM1989" s="12"/>
      <c r="AN1989" s="12"/>
      <c r="AO1989" s="12"/>
      <c r="AP1989" s="12"/>
      <c r="AQ1989" s="12"/>
      <c r="AR1989" s="12"/>
      <c r="AS1989" s="12">
        <v>10727.1</v>
      </c>
      <c r="AT1989" s="12"/>
      <c r="AU1989" s="12"/>
      <c r="AV1989" s="12"/>
    </row>
    <row r="1990" spans="1:48" ht="15.75" hidden="1">
      <c r="A1990" s="4" t="s">
        <v>6092</v>
      </c>
      <c r="B1990" s="29" t="s">
        <v>1350</v>
      </c>
      <c r="C1990" s="12">
        <f t="shared" si="193"/>
        <v>64725.37</v>
      </c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2">
        <f t="shared" si="194"/>
        <v>64725.37</v>
      </c>
      <c r="V1990" s="12">
        <f t="shared" si="195"/>
        <v>56428.18</v>
      </c>
      <c r="W1990" s="12"/>
      <c r="X1990" s="12"/>
      <c r="Y1990" s="12"/>
      <c r="Z1990" s="12"/>
      <c r="AA1990" s="12"/>
      <c r="AB1990" s="12">
        <v>56428.18</v>
      </c>
      <c r="AC1990" s="12"/>
      <c r="AD1990" s="12"/>
      <c r="AE1990" s="12">
        <v>8297.19</v>
      </c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  <c r="AR1990" s="12"/>
      <c r="AS1990" s="12"/>
      <c r="AT1990" s="12"/>
      <c r="AU1990" s="12"/>
      <c r="AV1990" s="12"/>
    </row>
    <row r="1991" spans="1:48" ht="15.75" hidden="1">
      <c r="A1991" s="4" t="s">
        <v>6093</v>
      </c>
      <c r="B1991" s="29" t="s">
        <v>1265</v>
      </c>
      <c r="C1991" s="12">
        <f t="shared" si="193"/>
        <v>3518181.0058665816</v>
      </c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>
        <v>1840</v>
      </c>
      <c r="P1991" s="12">
        <v>2066170.56</v>
      </c>
      <c r="Q1991" s="12">
        <v>95</v>
      </c>
      <c r="R1991" s="12">
        <v>1153879.44</v>
      </c>
      <c r="S1991" s="12"/>
      <c r="T1991" s="12"/>
      <c r="U1991" s="12">
        <f t="shared" si="194"/>
        <v>289914.74687999999</v>
      </c>
      <c r="V1991" s="12"/>
      <c r="W1991" s="12"/>
      <c r="X1991" s="12"/>
      <c r="Y1991" s="12"/>
      <c r="Z1991" s="12"/>
      <c r="AA1991" s="12"/>
      <c r="AB1991" s="12"/>
      <c r="AC1991" s="12">
        <v>289914.74687999999</v>
      </c>
      <c r="AD1991" s="12"/>
      <c r="AE1991" s="12"/>
      <c r="AF1991" s="12"/>
      <c r="AG1991" s="12"/>
      <c r="AH1991" s="12"/>
      <c r="AI1991" s="12">
        <f t="shared" si="196"/>
        <v>8216.258986581659</v>
      </c>
      <c r="AJ1991" s="12"/>
      <c r="AK1991" s="12"/>
      <c r="AL1991" s="12"/>
      <c r="AM1991" s="12"/>
      <c r="AN1991" s="12"/>
      <c r="AO1991" s="12"/>
      <c r="AP1991" s="12"/>
      <c r="AQ1991" s="12"/>
      <c r="AR1991" s="12"/>
      <c r="AS1991" s="12">
        <v>6610.61</v>
      </c>
      <c r="AT1991" s="12">
        <v>1605.64898658166</v>
      </c>
      <c r="AU1991" s="12"/>
      <c r="AV1991" s="12"/>
    </row>
    <row r="1992" spans="1:48" ht="15.75" hidden="1">
      <c r="A1992" s="4" t="s">
        <v>6094</v>
      </c>
      <c r="B1992" s="29" t="s">
        <v>1408</v>
      </c>
      <c r="C1992" s="12">
        <f t="shared" si="193"/>
        <v>2882556.1689260318</v>
      </c>
      <c r="D1992" s="12"/>
      <c r="E1992" s="12"/>
      <c r="F1992" s="12"/>
      <c r="G1992" s="12"/>
      <c r="H1992" s="12"/>
      <c r="I1992" s="12"/>
      <c r="J1992" s="12"/>
      <c r="K1992" s="12">
        <v>1183.2</v>
      </c>
      <c r="L1992" s="12">
        <v>2820754.26</v>
      </c>
      <c r="M1992" s="12"/>
      <c r="N1992" s="12"/>
      <c r="O1992" s="12"/>
      <c r="P1992" s="12"/>
      <c r="Q1992" s="12"/>
      <c r="R1992" s="12"/>
      <c r="S1992" s="12"/>
      <c r="T1992" s="12"/>
      <c r="U1992" s="12">
        <f t="shared" si="194"/>
        <v>56239.536</v>
      </c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12">
        <v>56239.536</v>
      </c>
      <c r="AG1992" s="12"/>
      <c r="AH1992" s="12"/>
      <c r="AI1992" s="12">
        <f t="shared" si="196"/>
        <v>5562.3729260319396</v>
      </c>
      <c r="AJ1992" s="12"/>
      <c r="AK1992" s="12"/>
      <c r="AL1992" s="12"/>
      <c r="AM1992" s="12"/>
      <c r="AN1992" s="12"/>
      <c r="AO1992" s="12"/>
      <c r="AP1992" s="12"/>
      <c r="AQ1992" s="12">
        <v>5562.3729260319396</v>
      </c>
      <c r="AR1992" s="12"/>
      <c r="AS1992" s="12"/>
      <c r="AT1992" s="12"/>
      <c r="AU1992" s="12"/>
      <c r="AV1992" s="12"/>
    </row>
    <row r="1993" spans="1:48" ht="15.75" hidden="1">
      <c r="A1993" s="4" t="s">
        <v>6095</v>
      </c>
      <c r="B1993" s="29" t="s">
        <v>1275</v>
      </c>
      <c r="C1993" s="12">
        <f t="shared" si="193"/>
        <v>296627.97000000003</v>
      </c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2">
        <f t="shared" si="194"/>
        <v>296627.97000000003</v>
      </c>
      <c r="V1993" s="12">
        <f t="shared" si="195"/>
        <v>80818.17</v>
      </c>
      <c r="W1993" s="12"/>
      <c r="X1993" s="12"/>
      <c r="Y1993" s="12"/>
      <c r="Z1993" s="12">
        <v>72858.48</v>
      </c>
      <c r="AA1993" s="12"/>
      <c r="AB1993" s="12">
        <v>7959.69</v>
      </c>
      <c r="AC1993" s="12">
        <v>76653.679999999993</v>
      </c>
      <c r="AD1993" s="12">
        <v>5441.14</v>
      </c>
      <c r="AE1993" s="12">
        <v>68007.350000000006</v>
      </c>
      <c r="AF1993" s="12">
        <v>4641.32</v>
      </c>
      <c r="AG1993" s="12">
        <v>13813.19</v>
      </c>
      <c r="AH1993" s="12">
        <v>47253.120000000003</v>
      </c>
      <c r="AI1993" s="12"/>
      <c r="AJ1993" s="12"/>
      <c r="AK1993" s="12"/>
      <c r="AL1993" s="12"/>
      <c r="AM1993" s="12"/>
      <c r="AN1993" s="12"/>
      <c r="AO1993" s="12"/>
      <c r="AP1993" s="12"/>
      <c r="AQ1993" s="12"/>
      <c r="AR1993" s="12"/>
      <c r="AS1993" s="12"/>
      <c r="AT1993" s="12"/>
      <c r="AU1993" s="12"/>
      <c r="AV1993" s="12"/>
    </row>
    <row r="1994" spans="1:48" ht="15.75" hidden="1">
      <c r="A1994" s="4" t="s">
        <v>6096</v>
      </c>
      <c r="B1994" s="29" t="s">
        <v>1520</v>
      </c>
      <c r="C1994" s="12">
        <f t="shared" si="193"/>
        <v>182687.12579999998</v>
      </c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2">
        <f t="shared" si="194"/>
        <v>182687.12579999998</v>
      </c>
      <c r="V1994" s="12">
        <f t="shared" si="195"/>
        <v>14767.4604</v>
      </c>
      <c r="W1994" s="12"/>
      <c r="X1994" s="12"/>
      <c r="Y1994" s="12"/>
      <c r="Z1994" s="12"/>
      <c r="AA1994" s="12">
        <v>14767.4604</v>
      </c>
      <c r="AB1994" s="12"/>
      <c r="AC1994" s="12">
        <v>66472.776299999998</v>
      </c>
      <c r="AD1994" s="12"/>
      <c r="AE1994" s="12"/>
      <c r="AF1994" s="12">
        <v>4329.9291000000003</v>
      </c>
      <c r="AG1994" s="12">
        <v>97116.96</v>
      </c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  <c r="AR1994" s="12"/>
      <c r="AS1994" s="12"/>
      <c r="AT1994" s="12"/>
      <c r="AU1994" s="12"/>
      <c r="AV1994" s="12"/>
    </row>
    <row r="1995" spans="1:48" ht="15.75" hidden="1">
      <c r="A1995" s="4" t="s">
        <v>6097</v>
      </c>
      <c r="B1995" s="29" t="s">
        <v>3399</v>
      </c>
      <c r="C1995" s="12">
        <f t="shared" ref="C1995:C2058" si="199">D1995+L1995+N1995+P1995+R1995+S1995+T1995+U1995+AI1995</f>
        <v>73177.634000000005</v>
      </c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2">
        <f t="shared" ref="U1995:U2058" si="200">V1995+AC1995+AD1995+AE1995+AF1995+AG1995+AH1995</f>
        <v>73177.634000000005</v>
      </c>
      <c r="V1995" s="12">
        <f t="shared" ref="V1995:V2058" si="201">W1995+X1995+Y1995+Z1995+AA1995+AB1995</f>
        <v>25924.514000000003</v>
      </c>
      <c r="W1995" s="12"/>
      <c r="X1995" s="12"/>
      <c r="Y1995" s="12"/>
      <c r="Z1995" s="12"/>
      <c r="AA1995" s="12">
        <v>25924.514000000003</v>
      </c>
      <c r="AB1995" s="12"/>
      <c r="AC1995" s="12"/>
      <c r="AD1995" s="12"/>
      <c r="AE1995" s="12"/>
      <c r="AF1995" s="12"/>
      <c r="AG1995" s="12"/>
      <c r="AH1995" s="12">
        <v>47253.120000000003</v>
      </c>
      <c r="AI1995" s="12"/>
      <c r="AJ1995" s="12"/>
      <c r="AK1995" s="12"/>
      <c r="AL1995" s="12"/>
      <c r="AM1995" s="12"/>
      <c r="AN1995" s="12"/>
      <c r="AO1995" s="12"/>
      <c r="AP1995" s="12"/>
      <c r="AQ1995" s="12"/>
      <c r="AR1995" s="12"/>
      <c r="AS1995" s="12"/>
      <c r="AT1995" s="12"/>
      <c r="AU1995" s="12"/>
      <c r="AV1995" s="12"/>
    </row>
    <row r="1996" spans="1:48" ht="15.75" hidden="1">
      <c r="A1996" s="4" t="s">
        <v>6098</v>
      </c>
      <c r="B1996" s="29" t="s">
        <v>1243</v>
      </c>
      <c r="C1996" s="12">
        <f t="shared" si="199"/>
        <v>130196.59109999999</v>
      </c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2">
        <f t="shared" si="200"/>
        <v>130196.59109999999</v>
      </c>
      <c r="V1996" s="12">
        <f t="shared" si="201"/>
        <v>11349.492000000002</v>
      </c>
      <c r="W1996" s="12"/>
      <c r="X1996" s="12"/>
      <c r="Y1996" s="12"/>
      <c r="Z1996" s="12"/>
      <c r="AA1996" s="12">
        <v>11349.492000000002</v>
      </c>
      <c r="AB1996" s="12"/>
      <c r="AC1996" s="12"/>
      <c r="AD1996" s="12"/>
      <c r="AE1996" s="12"/>
      <c r="AF1996" s="12"/>
      <c r="AG1996" s="12">
        <v>71593.979099999997</v>
      </c>
      <c r="AH1996" s="12">
        <v>47253.120000000003</v>
      </c>
      <c r="AI1996" s="12"/>
      <c r="AJ1996" s="12"/>
      <c r="AK1996" s="12"/>
      <c r="AL1996" s="12"/>
      <c r="AM1996" s="12"/>
      <c r="AN1996" s="12"/>
      <c r="AO1996" s="12"/>
      <c r="AP1996" s="12"/>
      <c r="AQ1996" s="12"/>
      <c r="AR1996" s="12"/>
      <c r="AS1996" s="12"/>
      <c r="AT1996" s="12"/>
      <c r="AU1996" s="12"/>
      <c r="AV1996" s="12"/>
    </row>
    <row r="1997" spans="1:48" ht="15.75" hidden="1">
      <c r="A1997" s="4" t="s">
        <v>6099</v>
      </c>
      <c r="B1997" s="29" t="s">
        <v>1598</v>
      </c>
      <c r="C1997" s="12">
        <f t="shared" si="199"/>
        <v>133212.18830000001</v>
      </c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12">
        <f t="shared" si="200"/>
        <v>133212.18830000001</v>
      </c>
      <c r="V1997" s="12">
        <f t="shared" si="201"/>
        <v>14365.089200000002</v>
      </c>
      <c r="W1997" s="12"/>
      <c r="X1997" s="12"/>
      <c r="Y1997" s="12"/>
      <c r="Z1997" s="12"/>
      <c r="AA1997" s="12">
        <v>14365.089200000002</v>
      </c>
      <c r="AB1997" s="12"/>
      <c r="AC1997" s="12"/>
      <c r="AD1997" s="12"/>
      <c r="AE1997" s="12"/>
      <c r="AF1997" s="12"/>
      <c r="AG1997" s="12">
        <v>71593.979099999997</v>
      </c>
      <c r="AH1997" s="12">
        <v>47253.120000000003</v>
      </c>
      <c r="AI1997" s="12"/>
      <c r="AJ1997" s="12"/>
      <c r="AK1997" s="12"/>
      <c r="AL1997" s="12"/>
      <c r="AM1997" s="12"/>
      <c r="AN1997" s="12"/>
      <c r="AO1997" s="12"/>
      <c r="AP1997" s="12"/>
      <c r="AQ1997" s="12"/>
      <c r="AR1997" s="12"/>
      <c r="AS1997" s="12"/>
      <c r="AT1997" s="12"/>
      <c r="AU1997" s="12"/>
      <c r="AV1997" s="12"/>
    </row>
    <row r="1998" spans="1:48" ht="15.75" hidden="1">
      <c r="A1998" s="4" t="s">
        <v>6100</v>
      </c>
      <c r="B1998" s="29" t="s">
        <v>1381</v>
      </c>
      <c r="C1998" s="12">
        <f t="shared" si="199"/>
        <v>112722.91750000001</v>
      </c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2">
        <f t="shared" si="200"/>
        <v>112722.91750000001</v>
      </c>
      <c r="V1998" s="12">
        <f t="shared" si="201"/>
        <v>11594.413600000002</v>
      </c>
      <c r="W1998" s="12"/>
      <c r="X1998" s="12"/>
      <c r="Y1998" s="12"/>
      <c r="Z1998" s="12"/>
      <c r="AA1998" s="12">
        <v>11594.413600000002</v>
      </c>
      <c r="AB1998" s="12"/>
      <c r="AC1998" s="12"/>
      <c r="AD1998" s="12"/>
      <c r="AE1998" s="12"/>
      <c r="AF1998" s="12">
        <v>4011.5439000000001</v>
      </c>
      <c r="AG1998" s="12">
        <v>97116.96</v>
      </c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  <c r="AR1998" s="12"/>
      <c r="AS1998" s="12"/>
      <c r="AT1998" s="12"/>
      <c r="AU1998" s="12"/>
      <c r="AV1998" s="12"/>
    </row>
    <row r="1999" spans="1:48" ht="15.75" hidden="1">
      <c r="A1999" s="4" t="s">
        <v>6101</v>
      </c>
      <c r="B1999" s="29" t="s">
        <v>1134</v>
      </c>
      <c r="C1999" s="12">
        <f t="shared" si="199"/>
        <v>46441.42</v>
      </c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2">
        <f t="shared" si="200"/>
        <v>46441.42</v>
      </c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12"/>
      <c r="AG1999" s="12">
        <v>46441.42</v>
      </c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  <c r="AR1999" s="12"/>
      <c r="AS1999" s="12"/>
      <c r="AT1999" s="12"/>
      <c r="AU1999" s="12"/>
      <c r="AV1999" s="12"/>
    </row>
    <row r="2000" spans="1:48" ht="15.75" hidden="1">
      <c r="A2000" s="4" t="s">
        <v>6102</v>
      </c>
      <c r="B2000" s="29" t="s">
        <v>1135</v>
      </c>
      <c r="C2000" s="12">
        <f t="shared" si="199"/>
        <v>3869674.07</v>
      </c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>
        <v>2200</v>
      </c>
      <c r="P2000" s="12">
        <v>3759017.41</v>
      </c>
      <c r="Q2000" s="12"/>
      <c r="R2000" s="12"/>
      <c r="S2000" s="12"/>
      <c r="T2000" s="12"/>
      <c r="U2000" s="12">
        <f t="shared" si="200"/>
        <v>103778.84</v>
      </c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>
        <v>21782.12</v>
      </c>
      <c r="AF2000" s="12">
        <v>81996.72</v>
      </c>
      <c r="AG2000" s="12"/>
      <c r="AH2000" s="12"/>
      <c r="AI2000" s="12">
        <f t="shared" ref="AI2000:AI2047" si="202">AJ2000+AQ2000+AR2000+AS2000+AT2000+AU2000+AV2000</f>
        <v>6877.82</v>
      </c>
      <c r="AJ2000" s="12"/>
      <c r="AK2000" s="12"/>
      <c r="AL2000" s="12"/>
      <c r="AM2000" s="12"/>
      <c r="AN2000" s="12"/>
      <c r="AO2000" s="12"/>
      <c r="AP2000" s="12"/>
      <c r="AQ2000" s="12"/>
      <c r="AR2000" s="12"/>
      <c r="AS2000" s="12">
        <v>6877.82</v>
      </c>
      <c r="AT2000" s="12"/>
      <c r="AU2000" s="12"/>
      <c r="AV2000" s="12"/>
    </row>
    <row r="2001" spans="1:48" ht="15.75" hidden="1">
      <c r="A2001" s="4" t="s">
        <v>6103</v>
      </c>
      <c r="B2001" s="29" t="s">
        <v>1123</v>
      </c>
      <c r="C2001" s="12">
        <f t="shared" si="199"/>
        <v>80164.512000000002</v>
      </c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  <c r="Q2001" s="12"/>
      <c r="R2001" s="12"/>
      <c r="S2001" s="12"/>
      <c r="T2001" s="12"/>
      <c r="U2001" s="12">
        <f t="shared" si="200"/>
        <v>80164.512000000002</v>
      </c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12">
        <v>80164.512000000002</v>
      </c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  <c r="AR2001" s="12"/>
      <c r="AS2001" s="12"/>
      <c r="AT2001" s="12"/>
      <c r="AU2001" s="12"/>
      <c r="AV2001" s="12"/>
    </row>
    <row r="2002" spans="1:48" ht="15.75" hidden="1">
      <c r="A2002" s="4" t="s">
        <v>6104</v>
      </c>
      <c r="B2002" s="29" t="s">
        <v>1129</v>
      </c>
      <c r="C2002" s="12">
        <f t="shared" si="199"/>
        <v>3151557.48</v>
      </c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>
        <v>230</v>
      </c>
      <c r="P2002" s="12">
        <v>2716647.7</v>
      </c>
      <c r="Q2002" s="12"/>
      <c r="R2002" s="12"/>
      <c r="S2002" s="12"/>
      <c r="T2002" s="12"/>
      <c r="U2002" s="12">
        <f t="shared" si="200"/>
        <v>418266.36</v>
      </c>
      <c r="V2002" s="12">
        <f t="shared" si="201"/>
        <v>233732.18</v>
      </c>
      <c r="W2002" s="12">
        <v>34211.31</v>
      </c>
      <c r="X2002" s="12">
        <v>26151.78</v>
      </c>
      <c r="Y2002" s="12">
        <v>20792.189999999999</v>
      </c>
      <c r="Z2002" s="12">
        <v>88899.64</v>
      </c>
      <c r="AA2002" s="12">
        <v>31661.31</v>
      </c>
      <c r="AB2002" s="12">
        <v>32015.95</v>
      </c>
      <c r="AC2002" s="12">
        <v>67478.16</v>
      </c>
      <c r="AD2002" s="12">
        <v>11465.31</v>
      </c>
      <c r="AE2002" s="12">
        <v>16752.02</v>
      </c>
      <c r="AF2002" s="12">
        <v>5935.89</v>
      </c>
      <c r="AG2002" s="12">
        <v>25635.24</v>
      </c>
      <c r="AH2002" s="12">
        <v>57267.56</v>
      </c>
      <c r="AI2002" s="12">
        <f t="shared" si="202"/>
        <v>16643.419999999998</v>
      </c>
      <c r="AJ2002" s="12"/>
      <c r="AK2002" s="12"/>
      <c r="AL2002" s="12"/>
      <c r="AM2002" s="12"/>
      <c r="AN2002" s="12"/>
      <c r="AO2002" s="12"/>
      <c r="AP2002" s="12"/>
      <c r="AQ2002" s="12"/>
      <c r="AR2002" s="12"/>
      <c r="AS2002" s="12">
        <v>16643.419999999998</v>
      </c>
      <c r="AT2002" s="12"/>
      <c r="AU2002" s="12"/>
      <c r="AV2002" s="12"/>
    </row>
    <row r="2003" spans="1:48" ht="15.75" hidden="1">
      <c r="A2003" s="4" t="s">
        <v>6105</v>
      </c>
      <c r="B2003" s="29" t="s">
        <v>3388</v>
      </c>
      <c r="C2003" s="12">
        <f t="shared" si="199"/>
        <v>26283.149200000003</v>
      </c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2">
        <f t="shared" si="200"/>
        <v>26283.149200000003</v>
      </c>
      <c r="V2003" s="12">
        <f t="shared" si="201"/>
        <v>26283.149200000003</v>
      </c>
      <c r="W2003" s="12"/>
      <c r="X2003" s="12"/>
      <c r="Y2003" s="12"/>
      <c r="Z2003" s="12"/>
      <c r="AA2003" s="12">
        <v>26283.149200000003</v>
      </c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  <c r="AR2003" s="12"/>
      <c r="AS2003" s="12"/>
      <c r="AT2003" s="12"/>
      <c r="AU2003" s="12"/>
      <c r="AV2003" s="12"/>
    </row>
    <row r="2004" spans="1:48" ht="15.75" hidden="1">
      <c r="A2004" s="4" t="s">
        <v>6106</v>
      </c>
      <c r="B2004" s="29" t="s">
        <v>1066</v>
      </c>
      <c r="C2004" s="12">
        <f t="shared" si="199"/>
        <v>216600.39999999997</v>
      </c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2">
        <f t="shared" si="200"/>
        <v>216600.39999999997</v>
      </c>
      <c r="V2004" s="12">
        <f t="shared" si="201"/>
        <v>90153.93</v>
      </c>
      <c r="W2004" s="12">
        <v>13202.64</v>
      </c>
      <c r="X2004" s="12">
        <v>10092.06</v>
      </c>
      <c r="Y2004" s="12">
        <v>7157.7</v>
      </c>
      <c r="Z2004" s="12">
        <v>34700.019999999997</v>
      </c>
      <c r="AA2004" s="12">
        <v>17849.7</v>
      </c>
      <c r="AB2004" s="12">
        <v>7151.81</v>
      </c>
      <c r="AC2004" s="12"/>
      <c r="AD2004" s="12"/>
      <c r="AE2004" s="12">
        <v>54992.52</v>
      </c>
      <c r="AF2004" s="12">
        <v>10318.77</v>
      </c>
      <c r="AG2004" s="12">
        <v>13882.06</v>
      </c>
      <c r="AH2004" s="12">
        <v>47253.120000000003</v>
      </c>
      <c r="AI2004" s="12"/>
      <c r="AJ2004" s="12"/>
      <c r="AK2004" s="12"/>
      <c r="AL2004" s="12"/>
      <c r="AM2004" s="12"/>
      <c r="AN2004" s="12"/>
      <c r="AO2004" s="12"/>
      <c r="AP2004" s="12"/>
      <c r="AQ2004" s="12"/>
      <c r="AR2004" s="12"/>
      <c r="AS2004" s="12"/>
      <c r="AT2004" s="12"/>
      <c r="AU2004" s="12"/>
      <c r="AV2004" s="12"/>
    </row>
    <row r="2005" spans="1:48" ht="15.75" hidden="1">
      <c r="A2005" s="4" t="s">
        <v>6107</v>
      </c>
      <c r="B2005" s="29" t="s">
        <v>1067</v>
      </c>
      <c r="C2005" s="12">
        <f t="shared" si="199"/>
        <v>195514.97</v>
      </c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2">
        <f t="shared" si="200"/>
        <v>195514.97</v>
      </c>
      <c r="V2005" s="12">
        <f t="shared" si="201"/>
        <v>83174.3</v>
      </c>
      <c r="W2005" s="12">
        <v>12870</v>
      </c>
      <c r="X2005" s="12">
        <v>9838.6200000000008</v>
      </c>
      <c r="Y2005" s="12">
        <v>6977.52</v>
      </c>
      <c r="Z2005" s="12">
        <v>34425.660000000003</v>
      </c>
      <c r="AA2005" s="12">
        <v>11910.69</v>
      </c>
      <c r="AB2005" s="12">
        <v>7151.81</v>
      </c>
      <c r="AC2005" s="12"/>
      <c r="AD2005" s="12"/>
      <c r="AE2005" s="12">
        <v>54809.37</v>
      </c>
      <c r="AF2005" s="12">
        <v>10278.18</v>
      </c>
      <c r="AG2005" s="12"/>
      <c r="AH2005" s="12">
        <v>47253.120000000003</v>
      </c>
      <c r="AI2005" s="12"/>
      <c r="AJ2005" s="12"/>
      <c r="AK2005" s="12"/>
      <c r="AL2005" s="12"/>
      <c r="AM2005" s="12"/>
      <c r="AN2005" s="12"/>
      <c r="AO2005" s="12"/>
      <c r="AP2005" s="12"/>
      <c r="AQ2005" s="12"/>
      <c r="AR2005" s="12"/>
      <c r="AS2005" s="12"/>
      <c r="AT2005" s="12"/>
      <c r="AU2005" s="12"/>
      <c r="AV2005" s="12"/>
    </row>
    <row r="2006" spans="1:48" ht="15.75" hidden="1">
      <c r="A2006" s="4" t="s">
        <v>6108</v>
      </c>
      <c r="B2006" s="29" t="s">
        <v>1068</v>
      </c>
      <c r="C2006" s="12">
        <f t="shared" si="199"/>
        <v>233443.61</v>
      </c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2">
        <f t="shared" si="200"/>
        <v>233443.61</v>
      </c>
      <c r="V2006" s="12">
        <f t="shared" si="201"/>
        <v>87023.42</v>
      </c>
      <c r="W2006" s="12">
        <v>12617.55</v>
      </c>
      <c r="X2006" s="12">
        <v>9645.57</v>
      </c>
      <c r="Y2006" s="12">
        <v>6841.89</v>
      </c>
      <c r="Z2006" s="12">
        <v>32788.800000000003</v>
      </c>
      <c r="AA2006" s="12">
        <v>17849.7</v>
      </c>
      <c r="AB2006" s="12">
        <v>7279.91</v>
      </c>
      <c r="AC2006" s="12"/>
      <c r="AD2006" s="12"/>
      <c r="AE2006" s="12">
        <v>54722.25</v>
      </c>
      <c r="AF2006" s="12">
        <v>10155.42</v>
      </c>
      <c r="AG2006" s="12">
        <v>34289.4</v>
      </c>
      <c r="AH2006" s="12">
        <v>47253.120000000003</v>
      </c>
      <c r="AI2006" s="12"/>
      <c r="AJ2006" s="12"/>
      <c r="AK2006" s="12"/>
      <c r="AL2006" s="12"/>
      <c r="AM2006" s="12"/>
      <c r="AN2006" s="12"/>
      <c r="AO2006" s="12"/>
      <c r="AP2006" s="12"/>
      <c r="AQ2006" s="12"/>
      <c r="AR2006" s="12"/>
      <c r="AS2006" s="12"/>
      <c r="AT2006" s="12"/>
      <c r="AU2006" s="12"/>
      <c r="AV2006" s="12"/>
    </row>
    <row r="2007" spans="1:48" ht="15.75" hidden="1">
      <c r="A2007" s="4" t="s">
        <v>6109</v>
      </c>
      <c r="B2007" s="29" t="s">
        <v>1069</v>
      </c>
      <c r="C2007" s="12">
        <f t="shared" si="199"/>
        <v>222555.81</v>
      </c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2">
        <f t="shared" si="200"/>
        <v>222555.81</v>
      </c>
      <c r="V2007" s="12">
        <f t="shared" si="201"/>
        <v>97044.819999999992</v>
      </c>
      <c r="W2007" s="12">
        <v>12543.3</v>
      </c>
      <c r="X2007" s="12">
        <v>9588.15</v>
      </c>
      <c r="Y2007" s="12">
        <v>15601.41</v>
      </c>
      <c r="Z2007" s="12">
        <v>34182.35</v>
      </c>
      <c r="AA2007" s="12">
        <v>17849.7</v>
      </c>
      <c r="AB2007" s="12">
        <v>7279.91</v>
      </c>
      <c r="AC2007" s="12"/>
      <c r="AD2007" s="12"/>
      <c r="AE2007" s="12">
        <v>54126.27</v>
      </c>
      <c r="AF2007" s="12">
        <v>10262.34</v>
      </c>
      <c r="AG2007" s="12">
        <v>13869.26</v>
      </c>
      <c r="AH2007" s="12">
        <v>47253.120000000003</v>
      </c>
      <c r="AI2007" s="12"/>
      <c r="AJ2007" s="12"/>
      <c r="AK2007" s="12"/>
      <c r="AL2007" s="12"/>
      <c r="AM2007" s="12"/>
      <c r="AN2007" s="12"/>
      <c r="AO2007" s="12"/>
      <c r="AP2007" s="12"/>
      <c r="AQ2007" s="12"/>
      <c r="AR2007" s="12"/>
      <c r="AS2007" s="12"/>
      <c r="AT2007" s="12"/>
      <c r="AU2007" s="12"/>
      <c r="AV2007" s="12"/>
    </row>
    <row r="2008" spans="1:48" ht="15.75" hidden="1">
      <c r="A2008" s="4" t="s">
        <v>6110</v>
      </c>
      <c r="B2008" s="29" t="s">
        <v>1305</v>
      </c>
      <c r="C2008" s="12">
        <f t="shared" si="199"/>
        <v>185735.86999999997</v>
      </c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12">
        <f t="shared" si="200"/>
        <v>185735.86999999997</v>
      </c>
      <c r="V2008" s="12">
        <f t="shared" si="201"/>
        <v>72656.160000000003</v>
      </c>
      <c r="W2008" s="12">
        <v>11807.65</v>
      </c>
      <c r="X2008" s="12">
        <v>9026.36</v>
      </c>
      <c r="Y2008" s="12">
        <v>6401.73</v>
      </c>
      <c r="Z2008" s="12">
        <v>29512.400000000001</v>
      </c>
      <c r="AA2008" s="12">
        <v>10927.28</v>
      </c>
      <c r="AB2008" s="12">
        <v>4980.74</v>
      </c>
      <c r="AC2008" s="12">
        <v>32964.65</v>
      </c>
      <c r="AD2008" s="12">
        <v>4748.16</v>
      </c>
      <c r="AE2008" s="12">
        <v>26961.83</v>
      </c>
      <c r="AF2008" s="12">
        <v>6133.31</v>
      </c>
      <c r="AG2008" s="12">
        <v>19069.52</v>
      </c>
      <c r="AH2008" s="12">
        <v>23202.240000000002</v>
      </c>
      <c r="AI2008" s="12"/>
      <c r="AJ2008" s="12"/>
      <c r="AK2008" s="12"/>
      <c r="AL2008" s="12"/>
      <c r="AM2008" s="12"/>
      <c r="AN2008" s="12"/>
      <c r="AO2008" s="12"/>
      <c r="AP2008" s="12"/>
      <c r="AQ2008" s="12"/>
      <c r="AR2008" s="12"/>
      <c r="AS2008" s="12"/>
      <c r="AT2008" s="12"/>
      <c r="AU2008" s="12"/>
      <c r="AV2008" s="12"/>
    </row>
    <row r="2009" spans="1:48" ht="15.75" hidden="1">
      <c r="A2009" s="4" t="s">
        <v>6111</v>
      </c>
      <c r="B2009" s="29" t="s">
        <v>1434</v>
      </c>
      <c r="C2009" s="12">
        <f t="shared" si="199"/>
        <v>268007.77640000003</v>
      </c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12">
        <f t="shared" si="200"/>
        <v>268007.77640000003</v>
      </c>
      <c r="V2009" s="12">
        <f t="shared" si="201"/>
        <v>65046.942880000002</v>
      </c>
      <c r="W2009" s="12">
        <v>11849.79</v>
      </c>
      <c r="X2009" s="12">
        <v>8939.7885600000009</v>
      </c>
      <c r="Y2009" s="12">
        <v>5740.9171199999992</v>
      </c>
      <c r="Z2009" s="12">
        <v>28065.73</v>
      </c>
      <c r="AA2009" s="12">
        <v>10450.717200000001</v>
      </c>
      <c r="AB2009" s="12"/>
      <c r="AC2009" s="12">
        <v>48147.851519999997</v>
      </c>
      <c r="AD2009" s="12"/>
      <c r="AE2009" s="12">
        <v>25141.99</v>
      </c>
      <c r="AF2009" s="12">
        <v>9405.0720000000001</v>
      </c>
      <c r="AG2009" s="12">
        <v>97116.96</v>
      </c>
      <c r="AH2009" s="12">
        <v>23148.959999999999</v>
      </c>
      <c r="AI2009" s="12"/>
      <c r="AJ2009" s="12"/>
      <c r="AK2009" s="12"/>
      <c r="AL2009" s="12"/>
      <c r="AM2009" s="12"/>
      <c r="AN2009" s="12"/>
      <c r="AO2009" s="12"/>
      <c r="AP2009" s="12"/>
      <c r="AQ2009" s="12"/>
      <c r="AR2009" s="12"/>
      <c r="AS2009" s="12"/>
      <c r="AT2009" s="12"/>
      <c r="AU2009" s="12"/>
      <c r="AV2009" s="12"/>
    </row>
    <row r="2010" spans="1:48" ht="15.75" hidden="1">
      <c r="A2010" s="4" t="s">
        <v>6112</v>
      </c>
      <c r="B2010" s="29" t="s">
        <v>1158</v>
      </c>
      <c r="C2010" s="12">
        <f t="shared" si="199"/>
        <v>160565.50999999998</v>
      </c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2">
        <f t="shared" si="200"/>
        <v>160565.50999999998</v>
      </c>
      <c r="V2010" s="12">
        <f t="shared" si="201"/>
        <v>84854.06</v>
      </c>
      <c r="W2010" s="12">
        <v>14435.95</v>
      </c>
      <c r="X2010" s="12">
        <v>11035.38</v>
      </c>
      <c r="Y2010" s="12">
        <v>7827.19</v>
      </c>
      <c r="Z2010" s="12">
        <v>29893.23</v>
      </c>
      <c r="AA2010" s="12">
        <v>13360.45</v>
      </c>
      <c r="AB2010" s="12">
        <v>8301.86</v>
      </c>
      <c r="AC2010" s="12">
        <v>33524.959999999999</v>
      </c>
      <c r="AD2010" s="12">
        <v>4837.9399999999996</v>
      </c>
      <c r="AE2010" s="12">
        <v>27440.89</v>
      </c>
      <c r="AF2010" s="12">
        <v>9907.66</v>
      </c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  <c r="AR2010" s="12"/>
      <c r="AS2010" s="12"/>
      <c r="AT2010" s="12"/>
      <c r="AU2010" s="12"/>
      <c r="AV2010" s="12"/>
    </row>
    <row r="2011" spans="1:48" ht="15.75" hidden="1">
      <c r="A2011" s="4" t="s">
        <v>6113</v>
      </c>
      <c r="B2011" s="29" t="s">
        <v>3354</v>
      </c>
      <c r="C2011" s="12">
        <f t="shared" si="199"/>
        <v>241074.3538908601</v>
      </c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2">
        <f t="shared" si="200"/>
        <v>241074.3538908601</v>
      </c>
      <c r="V2011" s="12">
        <f t="shared" si="201"/>
        <v>60011.065151777577</v>
      </c>
      <c r="W2011" s="12">
        <v>17205.066548833784</v>
      </c>
      <c r="X2011" s="12"/>
      <c r="Y2011" s="12"/>
      <c r="Z2011" s="12">
        <v>42805.998602943793</v>
      </c>
      <c r="AA2011" s="12"/>
      <c r="AB2011" s="12"/>
      <c r="AC2011" s="12">
        <v>60832.125439999989</v>
      </c>
      <c r="AD2011" s="12"/>
      <c r="AE2011" s="12">
        <v>62284.184745117811</v>
      </c>
      <c r="AF2011" s="12">
        <v>10693.858553964728</v>
      </c>
      <c r="AG2011" s="12"/>
      <c r="AH2011" s="12">
        <v>47253.120000000003</v>
      </c>
      <c r="AI2011" s="12"/>
      <c r="AJ2011" s="12"/>
      <c r="AK2011" s="12"/>
      <c r="AL2011" s="12"/>
      <c r="AM2011" s="12"/>
      <c r="AN2011" s="12"/>
      <c r="AO2011" s="12"/>
      <c r="AP2011" s="12"/>
      <c r="AQ2011" s="12"/>
      <c r="AR2011" s="12"/>
      <c r="AS2011" s="12"/>
      <c r="AT2011" s="12"/>
      <c r="AU2011" s="12"/>
      <c r="AV2011" s="12"/>
    </row>
    <row r="2012" spans="1:48" ht="15.75" hidden="1">
      <c r="A2012" s="4" t="s">
        <v>6114</v>
      </c>
      <c r="B2012" s="29" t="s">
        <v>1600</v>
      </c>
      <c r="C2012" s="12">
        <f t="shared" si="199"/>
        <v>186336.71000000002</v>
      </c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  <c r="Q2012" s="12"/>
      <c r="R2012" s="12"/>
      <c r="S2012" s="12"/>
      <c r="T2012" s="12"/>
      <c r="U2012" s="12">
        <f t="shared" si="200"/>
        <v>186336.71000000002</v>
      </c>
      <c r="V2012" s="12">
        <f t="shared" si="201"/>
        <v>75313.2</v>
      </c>
      <c r="W2012" s="12">
        <v>12060.5</v>
      </c>
      <c r="X2012" s="12">
        <v>9218.75</v>
      </c>
      <c r="Y2012" s="12">
        <v>6539.14</v>
      </c>
      <c r="Z2012" s="12">
        <v>28516.01</v>
      </c>
      <c r="AA2012" s="12">
        <v>13998.06</v>
      </c>
      <c r="AB2012" s="12">
        <v>4980.74</v>
      </c>
      <c r="AC2012" s="12">
        <v>31498.7</v>
      </c>
      <c r="AD2012" s="12">
        <v>5484.71</v>
      </c>
      <c r="AE2012" s="12">
        <v>25708.43</v>
      </c>
      <c r="AF2012" s="12">
        <v>6133.31</v>
      </c>
      <c r="AG2012" s="12">
        <v>19032.82</v>
      </c>
      <c r="AH2012" s="12">
        <v>23165.54</v>
      </c>
      <c r="AI2012" s="12"/>
      <c r="AJ2012" s="12"/>
      <c r="AK2012" s="12"/>
      <c r="AL2012" s="12"/>
      <c r="AM2012" s="12"/>
      <c r="AN2012" s="12"/>
      <c r="AO2012" s="12"/>
      <c r="AP2012" s="12"/>
      <c r="AQ2012" s="12"/>
      <c r="AR2012" s="12"/>
      <c r="AS2012" s="12"/>
      <c r="AT2012" s="12"/>
      <c r="AU2012" s="12"/>
      <c r="AV2012" s="12"/>
    </row>
    <row r="2013" spans="1:48" ht="15.75" hidden="1">
      <c r="A2013" s="4" t="s">
        <v>6115</v>
      </c>
      <c r="B2013" s="29" t="s">
        <v>1382</v>
      </c>
      <c r="C2013" s="12">
        <f t="shared" si="199"/>
        <v>184851.62</v>
      </c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2">
        <f t="shared" si="200"/>
        <v>184851.62</v>
      </c>
      <c r="V2013" s="12">
        <f t="shared" si="201"/>
        <v>74504.41</v>
      </c>
      <c r="W2013" s="12">
        <v>11792.72</v>
      </c>
      <c r="X2013" s="12">
        <v>9014.4599999999991</v>
      </c>
      <c r="Y2013" s="12">
        <v>6394.03</v>
      </c>
      <c r="Z2013" s="12">
        <v>28324.400000000001</v>
      </c>
      <c r="AA2013" s="12">
        <v>13998.06</v>
      </c>
      <c r="AB2013" s="12">
        <v>4980.74</v>
      </c>
      <c r="AC2013" s="12">
        <v>31216.78</v>
      </c>
      <c r="AD2013" s="12">
        <v>5345.46</v>
      </c>
      <c r="AE2013" s="12">
        <v>25467.4</v>
      </c>
      <c r="AF2013" s="12">
        <v>6133.31</v>
      </c>
      <c r="AG2013" s="12">
        <v>19025.77</v>
      </c>
      <c r="AH2013" s="12">
        <v>23158.49</v>
      </c>
      <c r="AI2013" s="12"/>
      <c r="AJ2013" s="12"/>
      <c r="AK2013" s="12"/>
      <c r="AL2013" s="12"/>
      <c r="AM2013" s="12"/>
      <c r="AN2013" s="12"/>
      <c r="AO2013" s="12"/>
      <c r="AP2013" s="12"/>
      <c r="AQ2013" s="12"/>
      <c r="AR2013" s="12"/>
      <c r="AS2013" s="12"/>
      <c r="AT2013" s="12"/>
      <c r="AU2013" s="12"/>
      <c r="AV2013" s="12"/>
    </row>
    <row r="2014" spans="1:48" ht="15.75" hidden="1">
      <c r="A2014" s="4" t="s">
        <v>6116</v>
      </c>
      <c r="B2014" s="29" t="s">
        <v>1300</v>
      </c>
      <c r="C2014" s="12">
        <f t="shared" si="199"/>
        <v>185968.24</v>
      </c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2">
        <f t="shared" si="200"/>
        <v>185968.24</v>
      </c>
      <c r="V2014" s="12">
        <f t="shared" si="201"/>
        <v>75238.95</v>
      </c>
      <c r="W2014" s="12">
        <v>12060.5</v>
      </c>
      <c r="X2014" s="12">
        <v>9218.75</v>
      </c>
      <c r="Y2014" s="12">
        <v>6539.14</v>
      </c>
      <c r="Z2014" s="12">
        <v>28441.759999999998</v>
      </c>
      <c r="AA2014" s="12">
        <v>13998.06</v>
      </c>
      <c r="AB2014" s="12">
        <v>4980.74</v>
      </c>
      <c r="AC2014" s="12">
        <v>31389.45</v>
      </c>
      <c r="AD2014" s="12">
        <v>5398.6</v>
      </c>
      <c r="AE2014" s="12">
        <v>25615.03</v>
      </c>
      <c r="AF2014" s="12">
        <v>6133.31</v>
      </c>
      <c r="AG2014" s="12">
        <v>19030.09</v>
      </c>
      <c r="AH2014" s="12">
        <v>23162.81</v>
      </c>
      <c r="AI2014" s="12"/>
      <c r="AJ2014" s="12"/>
      <c r="AK2014" s="12"/>
      <c r="AL2014" s="12"/>
      <c r="AM2014" s="12"/>
      <c r="AN2014" s="12"/>
      <c r="AO2014" s="12"/>
      <c r="AP2014" s="12"/>
      <c r="AQ2014" s="12"/>
      <c r="AR2014" s="12"/>
      <c r="AS2014" s="12"/>
      <c r="AT2014" s="12"/>
      <c r="AU2014" s="12"/>
      <c r="AV2014" s="12"/>
    </row>
    <row r="2015" spans="1:48" ht="15.75" hidden="1">
      <c r="A2015" s="4" t="s">
        <v>6117</v>
      </c>
      <c r="B2015" s="29" t="s">
        <v>1385</v>
      </c>
      <c r="C2015" s="12">
        <f t="shared" si="199"/>
        <v>185617.61000000002</v>
      </c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2">
        <f t="shared" si="200"/>
        <v>185617.61000000002</v>
      </c>
      <c r="V2015" s="12">
        <f t="shared" si="201"/>
        <v>74801.040000000008</v>
      </c>
      <c r="W2015" s="12">
        <v>11591.45</v>
      </c>
      <c r="X2015" s="12">
        <v>9218.75</v>
      </c>
      <c r="Y2015" s="12">
        <v>6539.14</v>
      </c>
      <c r="Z2015" s="12">
        <v>28472.9</v>
      </c>
      <c r="AA2015" s="12">
        <v>13998.06</v>
      </c>
      <c r="AB2015" s="12">
        <v>4980.74</v>
      </c>
      <c r="AC2015" s="12">
        <v>31435.27</v>
      </c>
      <c r="AD2015" s="12">
        <v>5398.6</v>
      </c>
      <c r="AE2015" s="12">
        <v>25654.2</v>
      </c>
      <c r="AF2015" s="12">
        <v>6133.31</v>
      </c>
      <c r="AG2015" s="12">
        <v>19031.240000000002</v>
      </c>
      <c r="AH2015" s="12">
        <v>23163.95</v>
      </c>
      <c r="AI2015" s="12"/>
      <c r="AJ2015" s="12"/>
      <c r="AK2015" s="12"/>
      <c r="AL2015" s="12"/>
      <c r="AM2015" s="12"/>
      <c r="AN2015" s="12"/>
      <c r="AO2015" s="12"/>
      <c r="AP2015" s="12"/>
      <c r="AQ2015" s="12"/>
      <c r="AR2015" s="12"/>
      <c r="AS2015" s="12"/>
      <c r="AT2015" s="12"/>
      <c r="AU2015" s="12"/>
      <c r="AV2015" s="12"/>
    </row>
    <row r="2016" spans="1:48" ht="15.75" hidden="1">
      <c r="A2016" s="4" t="s">
        <v>6118</v>
      </c>
      <c r="B2016" s="29" t="s">
        <v>1226</v>
      </c>
      <c r="C2016" s="12">
        <f t="shared" si="199"/>
        <v>242115.66640000002</v>
      </c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2">
        <f t="shared" si="200"/>
        <v>242115.66640000002</v>
      </c>
      <c r="V2016" s="12">
        <f t="shared" si="201"/>
        <v>97745.586400000015</v>
      </c>
      <c r="W2016" s="12"/>
      <c r="X2016" s="12"/>
      <c r="Y2016" s="12"/>
      <c r="Z2016" s="12"/>
      <c r="AA2016" s="12">
        <v>97745.586400000015</v>
      </c>
      <c r="AB2016" s="12"/>
      <c r="AC2016" s="12"/>
      <c r="AD2016" s="12"/>
      <c r="AE2016" s="12"/>
      <c r="AF2016" s="12"/>
      <c r="AG2016" s="12">
        <v>97116.96</v>
      </c>
      <c r="AH2016" s="12">
        <v>47253.120000000003</v>
      </c>
      <c r="AI2016" s="12"/>
      <c r="AJ2016" s="12"/>
      <c r="AK2016" s="12"/>
      <c r="AL2016" s="12"/>
      <c r="AM2016" s="12"/>
      <c r="AN2016" s="12"/>
      <c r="AO2016" s="12"/>
      <c r="AP2016" s="12"/>
      <c r="AQ2016" s="12"/>
      <c r="AR2016" s="12"/>
      <c r="AS2016" s="12"/>
      <c r="AT2016" s="12"/>
      <c r="AU2016" s="12"/>
      <c r="AV2016" s="12"/>
    </row>
    <row r="2017" spans="1:48" ht="15.75" hidden="1">
      <c r="A2017" s="4" t="s">
        <v>6119</v>
      </c>
      <c r="B2017" s="29" t="s">
        <v>1490</v>
      </c>
      <c r="C2017" s="12">
        <f t="shared" si="199"/>
        <v>47253.120000000003</v>
      </c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12">
        <f t="shared" si="200"/>
        <v>47253.120000000003</v>
      </c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12"/>
      <c r="AG2017" s="12"/>
      <c r="AH2017" s="12">
        <v>47253.120000000003</v>
      </c>
      <c r="AI2017" s="12"/>
      <c r="AJ2017" s="12"/>
      <c r="AK2017" s="12"/>
      <c r="AL2017" s="12"/>
      <c r="AM2017" s="12"/>
      <c r="AN2017" s="12"/>
      <c r="AO2017" s="12"/>
      <c r="AP2017" s="12"/>
      <c r="AQ2017" s="12"/>
      <c r="AR2017" s="12"/>
      <c r="AS2017" s="12"/>
      <c r="AT2017" s="12"/>
      <c r="AU2017" s="12"/>
      <c r="AV2017" s="12"/>
    </row>
    <row r="2018" spans="1:48" ht="15.75" hidden="1">
      <c r="A2018" s="4" t="s">
        <v>6120</v>
      </c>
      <c r="B2018" s="29" t="s">
        <v>3362</v>
      </c>
      <c r="C2018" s="12">
        <f t="shared" si="199"/>
        <v>70734.232799999998</v>
      </c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12">
        <f t="shared" si="200"/>
        <v>70734.232799999998</v>
      </c>
      <c r="V2018" s="12">
        <f t="shared" si="201"/>
        <v>70734.232799999998</v>
      </c>
      <c r="W2018" s="12"/>
      <c r="X2018" s="12"/>
      <c r="Y2018" s="12"/>
      <c r="Z2018" s="12"/>
      <c r="AA2018" s="12">
        <v>70734.232799999998</v>
      </c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  <c r="AR2018" s="12"/>
      <c r="AS2018" s="12"/>
      <c r="AT2018" s="12"/>
      <c r="AU2018" s="12"/>
      <c r="AV2018" s="12"/>
    </row>
    <row r="2019" spans="1:48" ht="15.75" hidden="1">
      <c r="A2019" s="4" t="s">
        <v>6121</v>
      </c>
      <c r="B2019" s="29" t="s">
        <v>3419</v>
      </c>
      <c r="C2019" s="12">
        <f t="shared" si="199"/>
        <v>33770.817120000007</v>
      </c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2">
        <f t="shared" si="200"/>
        <v>33770.817120000007</v>
      </c>
      <c r="V2019" s="12">
        <f t="shared" si="201"/>
        <v>33770.817120000007</v>
      </c>
      <c r="W2019" s="12"/>
      <c r="X2019" s="12"/>
      <c r="Y2019" s="12"/>
      <c r="Z2019" s="12">
        <v>25491.592320000003</v>
      </c>
      <c r="AA2019" s="12">
        <v>8279.2248000000018</v>
      </c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  <c r="AR2019" s="12"/>
      <c r="AS2019" s="12"/>
      <c r="AT2019" s="12"/>
      <c r="AU2019" s="12"/>
      <c r="AV2019" s="12"/>
    </row>
    <row r="2020" spans="1:48" ht="15.75" hidden="1">
      <c r="A2020" s="4" t="s">
        <v>6122</v>
      </c>
      <c r="B2020" s="29" t="s">
        <v>1268</v>
      </c>
      <c r="C2020" s="12">
        <f t="shared" si="199"/>
        <v>924639.10459999996</v>
      </c>
      <c r="D2020" s="12">
        <f t="shared" ref="D2020:D2040" si="203">E2020+F2020+G2020+H2020+I2020+J2020</f>
        <v>609930.86</v>
      </c>
      <c r="E2020" s="12"/>
      <c r="F2020" s="12"/>
      <c r="G2020" s="12"/>
      <c r="H2020" s="12">
        <v>609930.86</v>
      </c>
      <c r="I2020" s="12"/>
      <c r="J2020" s="12"/>
      <c r="K2020" s="12"/>
      <c r="L2020" s="12"/>
      <c r="M2020" s="12"/>
      <c r="N2020" s="12"/>
      <c r="O2020" s="12"/>
      <c r="P2020" s="12"/>
      <c r="Q2020" s="12"/>
      <c r="R2020" s="12"/>
      <c r="S2020" s="12"/>
      <c r="T2020" s="12"/>
      <c r="U2020" s="12">
        <f t="shared" si="200"/>
        <v>252997.18320000003</v>
      </c>
      <c r="V2020" s="12">
        <f t="shared" si="201"/>
        <v>108627.10320000001</v>
      </c>
      <c r="W2020" s="12"/>
      <c r="X2020" s="12"/>
      <c r="Y2020" s="12"/>
      <c r="Z2020" s="12"/>
      <c r="AA2020" s="12">
        <v>108627.10320000001</v>
      </c>
      <c r="AB2020" s="12"/>
      <c r="AC2020" s="12"/>
      <c r="AD2020" s="12"/>
      <c r="AE2020" s="12"/>
      <c r="AF2020" s="12"/>
      <c r="AG2020" s="12">
        <v>97116.96</v>
      </c>
      <c r="AH2020" s="12">
        <v>47253.120000000003</v>
      </c>
      <c r="AI2020" s="12">
        <f t="shared" si="202"/>
        <v>61711.061399999999</v>
      </c>
      <c r="AJ2020" s="12">
        <f t="shared" ref="AJ2020:AJ2040" si="204">AK2020+AL2020+AM2020+AN2020+AO2020+AP2020</f>
        <v>61711.061399999999</v>
      </c>
      <c r="AK2020" s="12"/>
      <c r="AL2020" s="12"/>
      <c r="AM2020" s="12"/>
      <c r="AN2020" s="12">
        <v>61711.061399999999</v>
      </c>
      <c r="AO2020" s="12"/>
      <c r="AP2020" s="12"/>
      <c r="AQ2020" s="12"/>
      <c r="AR2020" s="12"/>
      <c r="AS2020" s="12"/>
      <c r="AT2020" s="12"/>
      <c r="AU2020" s="12"/>
      <c r="AV2020" s="12"/>
    </row>
    <row r="2021" spans="1:48" ht="15.75" hidden="1">
      <c r="A2021" s="4" t="s">
        <v>6123</v>
      </c>
      <c r="B2021" s="29" t="s">
        <v>3411</v>
      </c>
      <c r="C2021" s="12">
        <f t="shared" si="199"/>
        <v>224273.58040000004</v>
      </c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2">
        <f t="shared" si="200"/>
        <v>224273.58040000004</v>
      </c>
      <c r="V2021" s="12">
        <f t="shared" si="201"/>
        <v>76216.540400000013</v>
      </c>
      <c r="W2021" s="12"/>
      <c r="X2021" s="12"/>
      <c r="Y2021" s="12"/>
      <c r="Z2021" s="12"/>
      <c r="AA2021" s="12">
        <v>76216.540400000013</v>
      </c>
      <c r="AB2021" s="12"/>
      <c r="AC2021" s="12">
        <v>148057.04</v>
      </c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  <c r="AR2021" s="12"/>
      <c r="AS2021" s="12"/>
      <c r="AT2021" s="12"/>
      <c r="AU2021" s="12"/>
      <c r="AV2021" s="12"/>
    </row>
    <row r="2022" spans="1:48" ht="15.75" hidden="1">
      <c r="A2022" s="4" t="s">
        <v>6124</v>
      </c>
      <c r="B2022" s="29" t="s">
        <v>1396</v>
      </c>
      <c r="C2022" s="12">
        <f t="shared" si="199"/>
        <v>723483.37109999999</v>
      </c>
      <c r="D2022" s="12">
        <f t="shared" si="203"/>
        <v>565007</v>
      </c>
      <c r="E2022" s="12">
        <v>565007</v>
      </c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12">
        <f t="shared" si="200"/>
        <v>146385.2211</v>
      </c>
      <c r="V2022" s="12"/>
      <c r="W2022" s="12"/>
      <c r="X2022" s="12"/>
      <c r="Y2022" s="12"/>
      <c r="Z2022" s="12"/>
      <c r="AA2022" s="12"/>
      <c r="AB2022" s="12"/>
      <c r="AC2022" s="12">
        <v>140258.6238</v>
      </c>
      <c r="AD2022" s="12"/>
      <c r="AE2022" s="12"/>
      <c r="AF2022" s="12">
        <v>6126.5973000000004</v>
      </c>
      <c r="AG2022" s="12"/>
      <c r="AH2022" s="12"/>
      <c r="AI2022" s="12">
        <f t="shared" si="202"/>
        <v>12091.15</v>
      </c>
      <c r="AJ2022" s="12">
        <f t="shared" si="204"/>
        <v>12091.15</v>
      </c>
      <c r="AK2022" s="12">
        <v>12091.15</v>
      </c>
      <c r="AL2022" s="12"/>
      <c r="AM2022" s="12"/>
      <c r="AN2022" s="12"/>
      <c r="AO2022" s="12"/>
      <c r="AP2022" s="12"/>
      <c r="AQ2022" s="12"/>
      <c r="AR2022" s="12"/>
      <c r="AS2022" s="12"/>
      <c r="AT2022" s="12"/>
      <c r="AU2022" s="12"/>
      <c r="AV2022" s="12"/>
    </row>
    <row r="2023" spans="1:48" ht="15.75" hidden="1">
      <c r="A2023" s="4" t="s">
        <v>6125</v>
      </c>
      <c r="B2023" s="29" t="s">
        <v>1071</v>
      </c>
      <c r="C2023" s="12">
        <f t="shared" si="199"/>
        <v>1064049.1673583982</v>
      </c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>
        <v>1620</v>
      </c>
      <c r="P2023" s="12">
        <v>891680.45</v>
      </c>
      <c r="Q2023" s="12">
        <v>76</v>
      </c>
      <c r="R2023" s="12">
        <v>167203.01</v>
      </c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12"/>
      <c r="AG2023" s="12"/>
      <c r="AH2023" s="12"/>
      <c r="AI2023" s="12">
        <f t="shared" si="202"/>
        <v>5165.7073583983101</v>
      </c>
      <c r="AJ2023" s="12"/>
      <c r="AK2023" s="12"/>
      <c r="AL2023" s="12"/>
      <c r="AM2023" s="12"/>
      <c r="AN2023" s="12"/>
      <c r="AO2023" s="12"/>
      <c r="AP2023" s="12"/>
      <c r="AQ2023" s="12"/>
      <c r="AR2023" s="12"/>
      <c r="AS2023" s="12">
        <v>3996.6000449479502</v>
      </c>
      <c r="AT2023" s="12">
        <v>1169.1073134503599</v>
      </c>
      <c r="AU2023" s="12"/>
      <c r="AV2023" s="12"/>
    </row>
    <row r="2024" spans="1:48" ht="15.75" hidden="1">
      <c r="A2024" s="4" t="s">
        <v>6126</v>
      </c>
      <c r="B2024" s="29" t="s">
        <v>1299</v>
      </c>
      <c r="C2024" s="12">
        <f t="shared" si="199"/>
        <v>622522.24999999988</v>
      </c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2">
        <f t="shared" si="200"/>
        <v>622522.24999999988</v>
      </c>
      <c r="V2024" s="12">
        <f t="shared" si="201"/>
        <v>348539.88</v>
      </c>
      <c r="W2024" s="12">
        <v>82717.7</v>
      </c>
      <c r="X2024" s="12">
        <v>33955.360000000001</v>
      </c>
      <c r="Y2024" s="12">
        <v>41209.07</v>
      </c>
      <c r="Z2024" s="12">
        <v>95494.61</v>
      </c>
      <c r="AA2024" s="12">
        <v>72173.36</v>
      </c>
      <c r="AB2024" s="12">
        <v>22989.78</v>
      </c>
      <c r="AC2024" s="12">
        <v>107380.57</v>
      </c>
      <c r="AD2024" s="12">
        <v>28879.24</v>
      </c>
      <c r="AE2024" s="12">
        <v>87966.02</v>
      </c>
      <c r="AF2024" s="12">
        <v>17456.349999999999</v>
      </c>
      <c r="AG2024" s="12">
        <v>32300.19</v>
      </c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  <c r="AR2024" s="12"/>
      <c r="AS2024" s="12"/>
      <c r="AT2024" s="12"/>
      <c r="AU2024" s="12"/>
      <c r="AV2024" s="12"/>
    </row>
    <row r="2025" spans="1:48" ht="15.75" hidden="1">
      <c r="A2025" s="4" t="s">
        <v>6127</v>
      </c>
      <c r="B2025" s="29" t="s">
        <v>1133</v>
      </c>
      <c r="C2025" s="12">
        <f t="shared" si="199"/>
        <v>472941.92999999993</v>
      </c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>
        <f t="shared" si="200"/>
        <v>472941.92999999993</v>
      </c>
      <c r="V2025" s="12">
        <f t="shared" si="201"/>
        <v>324135.12</v>
      </c>
      <c r="W2025" s="12">
        <v>61016.98</v>
      </c>
      <c r="X2025" s="12">
        <v>56275.64</v>
      </c>
      <c r="Y2025" s="12">
        <v>56289.96</v>
      </c>
      <c r="Z2025" s="12">
        <v>70001.009999999995</v>
      </c>
      <c r="AA2025" s="12">
        <v>55084.71</v>
      </c>
      <c r="AB2025" s="12">
        <v>25466.82</v>
      </c>
      <c r="AC2025" s="12"/>
      <c r="AD2025" s="12"/>
      <c r="AE2025" s="12">
        <v>65952.34</v>
      </c>
      <c r="AF2025" s="12">
        <v>21230.69</v>
      </c>
      <c r="AG2025" s="12">
        <v>28745.53</v>
      </c>
      <c r="AH2025" s="12">
        <v>32878.25</v>
      </c>
      <c r="AI2025" s="12"/>
      <c r="AJ2025" s="12"/>
      <c r="AK2025" s="12"/>
      <c r="AL2025" s="12"/>
      <c r="AM2025" s="12"/>
      <c r="AN2025" s="12"/>
      <c r="AO2025" s="12"/>
      <c r="AP2025" s="12"/>
      <c r="AQ2025" s="12"/>
      <c r="AR2025" s="12"/>
      <c r="AS2025" s="12"/>
      <c r="AT2025" s="12"/>
      <c r="AU2025" s="12"/>
      <c r="AV2025" s="12"/>
    </row>
    <row r="2026" spans="1:48" ht="15.75" hidden="1">
      <c r="A2026" s="4" t="s">
        <v>6128</v>
      </c>
      <c r="B2026" s="29" t="s">
        <v>1186</v>
      </c>
      <c r="C2026" s="12">
        <f t="shared" si="199"/>
        <v>486806.7</v>
      </c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>
        <f t="shared" si="200"/>
        <v>486806.7</v>
      </c>
      <c r="V2026" s="12">
        <f t="shared" si="201"/>
        <v>189405.78999999998</v>
      </c>
      <c r="W2026" s="12">
        <v>81252.36</v>
      </c>
      <c r="X2026" s="12"/>
      <c r="Y2026" s="12"/>
      <c r="Z2026" s="12"/>
      <c r="AA2026" s="12">
        <v>74128.37</v>
      </c>
      <c r="AB2026" s="12">
        <v>34025.06</v>
      </c>
      <c r="AC2026" s="12">
        <v>105308.63</v>
      </c>
      <c r="AD2026" s="12">
        <v>30045.439999999999</v>
      </c>
      <c r="AE2026" s="12">
        <v>86200.65</v>
      </c>
      <c r="AF2026" s="12">
        <v>6888.18</v>
      </c>
      <c r="AG2026" s="12">
        <v>32247.26</v>
      </c>
      <c r="AH2026" s="12">
        <v>36710.75</v>
      </c>
      <c r="AI2026" s="12"/>
      <c r="AJ2026" s="12"/>
      <c r="AK2026" s="12"/>
      <c r="AL2026" s="12"/>
      <c r="AM2026" s="12"/>
      <c r="AN2026" s="12"/>
      <c r="AO2026" s="12"/>
      <c r="AP2026" s="12"/>
      <c r="AQ2026" s="12"/>
      <c r="AR2026" s="12"/>
      <c r="AS2026" s="12"/>
      <c r="AT2026" s="12"/>
      <c r="AU2026" s="12"/>
      <c r="AV2026" s="12"/>
    </row>
    <row r="2027" spans="1:48" ht="15.75" hidden="1">
      <c r="A2027" s="4" t="s">
        <v>6129</v>
      </c>
      <c r="B2027" s="29" t="s">
        <v>1347</v>
      </c>
      <c r="C2027" s="12">
        <f t="shared" si="199"/>
        <v>385182.00999999995</v>
      </c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>
        <f t="shared" si="200"/>
        <v>385182.00999999995</v>
      </c>
      <c r="V2027" s="12">
        <f t="shared" si="201"/>
        <v>314323.02999999997</v>
      </c>
      <c r="W2027" s="12">
        <v>65311.85</v>
      </c>
      <c r="X2027" s="12">
        <v>49283.6</v>
      </c>
      <c r="Y2027" s="12">
        <v>39203.72</v>
      </c>
      <c r="Z2027" s="12">
        <v>74885.289999999994</v>
      </c>
      <c r="AA2027" s="12">
        <v>58790.58</v>
      </c>
      <c r="AB2027" s="12">
        <v>26847.99</v>
      </c>
      <c r="AC2027" s="12"/>
      <c r="AD2027" s="12">
        <v>20733.25</v>
      </c>
      <c r="AE2027" s="12"/>
      <c r="AF2027" s="12">
        <v>21230.69</v>
      </c>
      <c r="AG2027" s="12">
        <v>28895.040000000001</v>
      </c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  <c r="AR2027" s="12"/>
      <c r="AS2027" s="12"/>
      <c r="AT2027" s="12"/>
      <c r="AU2027" s="12"/>
      <c r="AV2027" s="12"/>
    </row>
    <row r="2028" spans="1:48" ht="15.75" hidden="1">
      <c r="A2028" s="4" t="s">
        <v>6130</v>
      </c>
      <c r="B2028" s="29" t="s">
        <v>1230</v>
      </c>
      <c r="C2028" s="12">
        <f t="shared" si="199"/>
        <v>261226.23</v>
      </c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>
        <f t="shared" si="200"/>
        <v>261226.23</v>
      </c>
      <c r="V2028" s="12">
        <f t="shared" si="201"/>
        <v>145378.13</v>
      </c>
      <c r="W2028" s="12">
        <v>62850.47</v>
      </c>
      <c r="X2028" s="12"/>
      <c r="Y2028" s="12"/>
      <c r="Z2028" s="12"/>
      <c r="AA2028" s="12">
        <v>56471.21</v>
      </c>
      <c r="AB2028" s="12">
        <v>26056.45</v>
      </c>
      <c r="AC2028" s="12"/>
      <c r="AD2028" s="12">
        <v>26367.56</v>
      </c>
      <c r="AE2028" s="12">
        <v>68249.850000000006</v>
      </c>
      <c r="AF2028" s="12">
        <v>21230.69</v>
      </c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  <c r="AR2028" s="12"/>
      <c r="AS2028" s="12"/>
      <c r="AT2028" s="12"/>
      <c r="AU2028" s="12"/>
      <c r="AV2028" s="12"/>
    </row>
    <row r="2029" spans="1:48" ht="15.75" hidden="1">
      <c r="A2029" s="4" t="s">
        <v>6131</v>
      </c>
      <c r="B2029" s="29" t="s">
        <v>1092</v>
      </c>
      <c r="C2029" s="12">
        <f t="shared" si="199"/>
        <v>559847.3241281712</v>
      </c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2">
        <f t="shared" si="200"/>
        <v>559847.3241281712</v>
      </c>
      <c r="V2029" s="12">
        <f t="shared" si="201"/>
        <v>322030.5141281712</v>
      </c>
      <c r="W2029" s="12">
        <v>64831.44</v>
      </c>
      <c r="X2029" s="12">
        <v>58523.747717576858</v>
      </c>
      <c r="Y2029" s="12">
        <v>39123.37641059437</v>
      </c>
      <c r="Z2029" s="12">
        <v>74431.17</v>
      </c>
      <c r="AA2029" s="12">
        <v>58427.29</v>
      </c>
      <c r="AB2029" s="12">
        <v>26693.49</v>
      </c>
      <c r="AC2029" s="12">
        <v>85653.18</v>
      </c>
      <c r="AD2029" s="12">
        <v>24212.79</v>
      </c>
      <c r="AE2029" s="12">
        <v>70732.17</v>
      </c>
      <c r="AF2029" s="12">
        <v>21230.69</v>
      </c>
      <c r="AG2029" s="12"/>
      <c r="AH2029" s="12">
        <v>35987.980000000003</v>
      </c>
      <c r="AI2029" s="12"/>
      <c r="AJ2029" s="12"/>
      <c r="AK2029" s="12"/>
      <c r="AL2029" s="12"/>
      <c r="AM2029" s="12"/>
      <c r="AN2029" s="12"/>
      <c r="AO2029" s="12"/>
      <c r="AP2029" s="12"/>
      <c r="AQ2029" s="12"/>
      <c r="AR2029" s="12"/>
      <c r="AS2029" s="12"/>
      <c r="AT2029" s="12"/>
      <c r="AU2029" s="12"/>
      <c r="AV2029" s="12"/>
    </row>
    <row r="2030" spans="1:48" ht="15.75" hidden="1">
      <c r="A2030" s="4" t="s">
        <v>6132</v>
      </c>
      <c r="B2030" s="29" t="s">
        <v>1248</v>
      </c>
      <c r="C2030" s="12">
        <f t="shared" si="199"/>
        <v>165600.77000000002</v>
      </c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2">
        <f t="shared" si="200"/>
        <v>165600.77000000002</v>
      </c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12">
        <v>21230.69</v>
      </c>
      <c r="AG2030" s="12">
        <v>97116.96</v>
      </c>
      <c r="AH2030" s="12">
        <v>47253.120000000003</v>
      </c>
      <c r="AI2030" s="12"/>
      <c r="AJ2030" s="12"/>
      <c r="AK2030" s="12"/>
      <c r="AL2030" s="12"/>
      <c r="AM2030" s="12"/>
      <c r="AN2030" s="12"/>
      <c r="AO2030" s="12"/>
      <c r="AP2030" s="12"/>
      <c r="AQ2030" s="12"/>
      <c r="AR2030" s="12"/>
      <c r="AS2030" s="12"/>
      <c r="AT2030" s="12"/>
      <c r="AU2030" s="12"/>
      <c r="AV2030" s="12"/>
    </row>
    <row r="2031" spans="1:48" ht="15.75" hidden="1">
      <c r="A2031" s="4" t="s">
        <v>6133</v>
      </c>
      <c r="B2031" s="29" t="s">
        <v>1463</v>
      </c>
      <c r="C2031" s="12">
        <f t="shared" si="199"/>
        <v>547003.6</v>
      </c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2">
        <f t="shared" si="200"/>
        <v>547003.6</v>
      </c>
      <c r="V2031" s="12">
        <f t="shared" si="201"/>
        <v>314619.84999999998</v>
      </c>
      <c r="W2031" s="12">
        <v>65491.25</v>
      </c>
      <c r="X2031" s="12">
        <v>49283.6</v>
      </c>
      <c r="Y2031" s="12">
        <v>38958.199999999997</v>
      </c>
      <c r="Z2031" s="12">
        <v>75054.87</v>
      </c>
      <c r="AA2031" s="12">
        <v>58926.25</v>
      </c>
      <c r="AB2031" s="12">
        <v>26905.68</v>
      </c>
      <c r="AC2031" s="12">
        <v>86613.04</v>
      </c>
      <c r="AD2031" s="12">
        <v>24079.77</v>
      </c>
      <c r="AE2031" s="12">
        <v>71558.97</v>
      </c>
      <c r="AF2031" s="12">
        <v>21230.69</v>
      </c>
      <c r="AG2031" s="12">
        <v>28901.279999999999</v>
      </c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  <c r="AR2031" s="12"/>
      <c r="AS2031" s="12"/>
      <c r="AT2031" s="12"/>
      <c r="AU2031" s="12"/>
      <c r="AV2031" s="12"/>
    </row>
    <row r="2032" spans="1:48" ht="15.75" hidden="1">
      <c r="A2032" s="4" t="s">
        <v>6134</v>
      </c>
      <c r="B2032" s="29" t="s">
        <v>3368</v>
      </c>
      <c r="C2032" s="12">
        <f t="shared" si="199"/>
        <v>97116.96</v>
      </c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2">
        <f t="shared" si="200"/>
        <v>97116.96</v>
      </c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12"/>
      <c r="AG2032" s="12">
        <v>97116.96</v>
      </c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  <c r="AR2032" s="12"/>
      <c r="AS2032" s="12"/>
      <c r="AT2032" s="12"/>
      <c r="AU2032" s="12"/>
      <c r="AV2032" s="12"/>
    </row>
    <row r="2033" spans="1:48" ht="15.75" hidden="1">
      <c r="A2033" s="4" t="s">
        <v>6135</v>
      </c>
      <c r="B2033" s="29" t="s">
        <v>1519</v>
      </c>
      <c r="C2033" s="12">
        <f t="shared" si="199"/>
        <v>591374.14</v>
      </c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2">
        <f t="shared" si="200"/>
        <v>591374.14</v>
      </c>
      <c r="V2033" s="12">
        <f t="shared" si="201"/>
        <v>312430.92</v>
      </c>
      <c r="W2033" s="12">
        <v>62090.32</v>
      </c>
      <c r="X2033" s="12">
        <v>57087.31</v>
      </c>
      <c r="Y2033" s="12">
        <v>40529.32</v>
      </c>
      <c r="Z2033" s="12">
        <v>71015.600000000006</v>
      </c>
      <c r="AA2033" s="12">
        <v>55896.38</v>
      </c>
      <c r="AB2033" s="12">
        <v>25811.99</v>
      </c>
      <c r="AC2033" s="12">
        <v>81665.570000000007</v>
      </c>
      <c r="AD2033" s="12">
        <v>25050.84</v>
      </c>
      <c r="AE2033" s="12">
        <v>67297.320000000007</v>
      </c>
      <c r="AF2033" s="12">
        <v>7812.53</v>
      </c>
      <c r="AG2033" s="12">
        <v>97116.96</v>
      </c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  <c r="AR2033" s="12"/>
      <c r="AS2033" s="12"/>
      <c r="AT2033" s="12"/>
      <c r="AU2033" s="12"/>
      <c r="AV2033" s="12"/>
    </row>
    <row r="2034" spans="1:48" ht="15.75" hidden="1">
      <c r="A2034" s="4" t="s">
        <v>6136</v>
      </c>
      <c r="B2034" s="29" t="s">
        <v>1172</v>
      </c>
      <c r="C2034" s="12">
        <f t="shared" si="199"/>
        <v>4308461.84</v>
      </c>
      <c r="D2034" s="12">
        <f t="shared" si="203"/>
        <v>3375086.3099999996</v>
      </c>
      <c r="E2034" s="12">
        <v>613705.61</v>
      </c>
      <c r="F2034" s="12">
        <v>339026.14</v>
      </c>
      <c r="G2034" s="12">
        <v>313168.67</v>
      </c>
      <c r="H2034" s="12">
        <v>1597870.65</v>
      </c>
      <c r="I2034" s="12">
        <v>511315.24</v>
      </c>
      <c r="J2034" s="12"/>
      <c r="K2034" s="12"/>
      <c r="L2034" s="12"/>
      <c r="M2034" s="12">
        <v>124</v>
      </c>
      <c r="N2034" s="12">
        <v>112617.32</v>
      </c>
      <c r="O2034" s="12"/>
      <c r="P2034" s="12"/>
      <c r="Q2034" s="12"/>
      <c r="R2034" s="12"/>
      <c r="S2034" s="12">
        <v>417624.22</v>
      </c>
      <c r="T2034" s="12">
        <v>356155.55</v>
      </c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12"/>
      <c r="AG2034" s="12"/>
      <c r="AH2034" s="12"/>
      <c r="AI2034" s="12">
        <f t="shared" si="202"/>
        <v>46978.44</v>
      </c>
      <c r="AJ2034" s="12">
        <f t="shared" si="204"/>
        <v>37206.83</v>
      </c>
      <c r="AK2034" s="12">
        <v>6765.47</v>
      </c>
      <c r="AL2034" s="12">
        <v>3737.41</v>
      </c>
      <c r="AM2034" s="12">
        <v>3452.36</v>
      </c>
      <c r="AN2034" s="12">
        <v>17614.87</v>
      </c>
      <c r="AO2034" s="12">
        <v>5636.72</v>
      </c>
      <c r="AP2034" s="12"/>
      <c r="AQ2034" s="12"/>
      <c r="AR2034" s="12">
        <v>1241.49</v>
      </c>
      <c r="AS2034" s="12"/>
      <c r="AT2034" s="12"/>
      <c r="AU2034" s="12">
        <v>4603.87</v>
      </c>
      <c r="AV2034" s="12">
        <v>3926.25</v>
      </c>
    </row>
    <row r="2035" spans="1:48" ht="15.75" hidden="1">
      <c r="A2035" s="4" t="s">
        <v>6137</v>
      </c>
      <c r="B2035" s="29" t="s">
        <v>3348</v>
      </c>
      <c r="C2035" s="12">
        <f t="shared" si="199"/>
        <v>79237.823280000011</v>
      </c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  <c r="Q2035" s="12"/>
      <c r="R2035" s="12"/>
      <c r="S2035" s="12"/>
      <c r="T2035" s="12"/>
      <c r="U2035" s="12">
        <f t="shared" si="200"/>
        <v>79237.823280000011</v>
      </c>
      <c r="V2035" s="12">
        <f t="shared" si="201"/>
        <v>79237.823280000011</v>
      </c>
      <c r="W2035" s="12"/>
      <c r="X2035" s="12"/>
      <c r="Y2035" s="12"/>
      <c r="Z2035" s="12"/>
      <c r="AA2035" s="12">
        <v>79237.823280000011</v>
      </c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  <c r="AR2035" s="12"/>
      <c r="AS2035" s="12"/>
      <c r="AT2035" s="12"/>
      <c r="AU2035" s="12"/>
      <c r="AV2035" s="12"/>
    </row>
    <row r="2036" spans="1:48" ht="15.75" hidden="1">
      <c r="A2036" s="4" t="s">
        <v>6138</v>
      </c>
      <c r="B2036" s="29" t="s">
        <v>1224</v>
      </c>
      <c r="C2036" s="12">
        <f t="shared" si="199"/>
        <v>366924.70439999999</v>
      </c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>
        <v>2190.9</v>
      </c>
      <c r="P2036" s="12">
        <v>279066.65999999997</v>
      </c>
      <c r="Q2036" s="12"/>
      <c r="R2036" s="12"/>
      <c r="S2036" s="12"/>
      <c r="T2036" s="12"/>
      <c r="U2036" s="12">
        <f t="shared" si="200"/>
        <v>60868.45</v>
      </c>
      <c r="V2036" s="12">
        <f t="shared" si="201"/>
        <v>60868.45</v>
      </c>
      <c r="W2036" s="12"/>
      <c r="X2036" s="12"/>
      <c r="Y2036" s="12"/>
      <c r="Z2036" s="12"/>
      <c r="AA2036" s="12"/>
      <c r="AB2036" s="12">
        <v>60868.45</v>
      </c>
      <c r="AC2036" s="12"/>
      <c r="AD2036" s="12"/>
      <c r="AE2036" s="12"/>
      <c r="AF2036" s="12"/>
      <c r="AG2036" s="12"/>
      <c r="AH2036" s="12"/>
      <c r="AI2036" s="12">
        <f t="shared" si="202"/>
        <v>26989.594400000002</v>
      </c>
      <c r="AJ2036" s="12"/>
      <c r="AK2036" s="12"/>
      <c r="AL2036" s="12"/>
      <c r="AM2036" s="12"/>
      <c r="AN2036" s="12"/>
      <c r="AO2036" s="12"/>
      <c r="AP2036" s="12"/>
      <c r="AQ2036" s="12"/>
      <c r="AR2036" s="12"/>
      <c r="AS2036" s="12">
        <v>26989.594400000002</v>
      </c>
      <c r="AT2036" s="12"/>
      <c r="AU2036" s="12"/>
      <c r="AV2036" s="12"/>
    </row>
    <row r="2037" spans="1:48" ht="15.75" hidden="1">
      <c r="A2037" s="4" t="s">
        <v>6139</v>
      </c>
      <c r="B2037" s="29" t="s">
        <v>1153</v>
      </c>
      <c r="C2037" s="12">
        <f t="shared" si="199"/>
        <v>91982.57</v>
      </c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2">
        <f t="shared" si="200"/>
        <v>91982.57</v>
      </c>
      <c r="V2037" s="12">
        <f t="shared" si="201"/>
        <v>44729.45</v>
      </c>
      <c r="W2037" s="12"/>
      <c r="X2037" s="12"/>
      <c r="Y2037" s="12"/>
      <c r="Z2037" s="12"/>
      <c r="AA2037" s="12"/>
      <c r="AB2037" s="12">
        <v>44729.45</v>
      </c>
      <c r="AC2037" s="12"/>
      <c r="AD2037" s="12"/>
      <c r="AE2037" s="12"/>
      <c r="AF2037" s="12"/>
      <c r="AG2037" s="12"/>
      <c r="AH2037" s="12">
        <v>47253.120000000003</v>
      </c>
      <c r="AI2037" s="12"/>
      <c r="AJ2037" s="12"/>
      <c r="AK2037" s="12"/>
      <c r="AL2037" s="12"/>
      <c r="AM2037" s="12"/>
      <c r="AN2037" s="12"/>
      <c r="AO2037" s="12"/>
      <c r="AP2037" s="12"/>
      <c r="AQ2037" s="12"/>
      <c r="AR2037" s="12"/>
      <c r="AS2037" s="12"/>
      <c r="AT2037" s="12"/>
      <c r="AU2037" s="12"/>
      <c r="AV2037" s="12"/>
    </row>
    <row r="2038" spans="1:48" ht="15.75" hidden="1">
      <c r="A2038" s="4" t="s">
        <v>6140</v>
      </c>
      <c r="B2038" s="29" t="s">
        <v>1061</v>
      </c>
      <c r="C2038" s="12">
        <f t="shared" si="199"/>
        <v>127253.12</v>
      </c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2">
        <f t="shared" si="200"/>
        <v>127253.12</v>
      </c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>
        <v>40000</v>
      </c>
      <c r="AF2038" s="12">
        <v>40000</v>
      </c>
      <c r="AG2038" s="12"/>
      <c r="AH2038" s="12">
        <v>47253.120000000003</v>
      </c>
      <c r="AI2038" s="12"/>
      <c r="AJ2038" s="12"/>
      <c r="AK2038" s="12"/>
      <c r="AL2038" s="12"/>
      <c r="AM2038" s="12"/>
      <c r="AN2038" s="12"/>
      <c r="AO2038" s="12"/>
      <c r="AP2038" s="12"/>
      <c r="AQ2038" s="12"/>
      <c r="AR2038" s="12"/>
      <c r="AS2038" s="12"/>
      <c r="AT2038" s="12"/>
      <c r="AU2038" s="12"/>
      <c r="AV2038" s="12"/>
    </row>
    <row r="2039" spans="1:48" ht="15.75" hidden="1">
      <c r="A2039" s="4" t="s">
        <v>6141</v>
      </c>
      <c r="B2039" s="29" t="s">
        <v>1154</v>
      </c>
      <c r="C2039" s="12">
        <f t="shared" si="199"/>
        <v>1603975.1013999998</v>
      </c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>
        <v>1207.95</v>
      </c>
      <c r="P2039" s="12">
        <v>1472424.88</v>
      </c>
      <c r="Q2039" s="12"/>
      <c r="R2039" s="12"/>
      <c r="S2039" s="12"/>
      <c r="T2039" s="12"/>
      <c r="U2039" s="12">
        <f t="shared" si="200"/>
        <v>98448.294800000003</v>
      </c>
      <c r="V2039" s="12">
        <f t="shared" si="201"/>
        <v>51195.174800000008</v>
      </c>
      <c r="W2039" s="12"/>
      <c r="X2039" s="12"/>
      <c r="Y2039" s="12"/>
      <c r="Z2039" s="12"/>
      <c r="AA2039" s="12">
        <v>51195.174800000008</v>
      </c>
      <c r="AB2039" s="12"/>
      <c r="AC2039" s="12"/>
      <c r="AD2039" s="12"/>
      <c r="AE2039" s="12"/>
      <c r="AF2039" s="12"/>
      <c r="AG2039" s="12"/>
      <c r="AH2039" s="12">
        <v>47253.120000000003</v>
      </c>
      <c r="AI2039" s="12">
        <f t="shared" si="202"/>
        <v>33101.926599999999</v>
      </c>
      <c r="AJ2039" s="12"/>
      <c r="AK2039" s="12"/>
      <c r="AL2039" s="12"/>
      <c r="AM2039" s="12"/>
      <c r="AN2039" s="12"/>
      <c r="AO2039" s="12"/>
      <c r="AP2039" s="12"/>
      <c r="AQ2039" s="12"/>
      <c r="AR2039" s="12"/>
      <c r="AS2039" s="12">
        <v>33101.926599999999</v>
      </c>
      <c r="AT2039" s="12"/>
      <c r="AU2039" s="12"/>
      <c r="AV2039" s="12"/>
    </row>
    <row r="2040" spans="1:48" ht="15.75" hidden="1">
      <c r="A2040" s="4" t="s">
        <v>6142</v>
      </c>
      <c r="B2040" s="29" t="s">
        <v>1062</v>
      </c>
      <c r="C2040" s="12">
        <f t="shared" si="199"/>
        <v>3264605.6962400004</v>
      </c>
      <c r="D2040" s="12">
        <f t="shared" si="203"/>
        <v>549912.17000000004</v>
      </c>
      <c r="E2040" s="12">
        <v>549912.17000000004</v>
      </c>
      <c r="F2040" s="12"/>
      <c r="G2040" s="12"/>
      <c r="H2040" s="12"/>
      <c r="I2040" s="12"/>
      <c r="J2040" s="12"/>
      <c r="K2040" s="12"/>
      <c r="L2040" s="12"/>
      <c r="M2040" s="12"/>
      <c r="N2040" s="12"/>
      <c r="O2040" s="12">
        <v>1563.6</v>
      </c>
      <c r="P2040" s="12">
        <v>2076035.76</v>
      </c>
      <c r="Q2040" s="12">
        <v>147</v>
      </c>
      <c r="R2040" s="12">
        <v>315203.78999999998</v>
      </c>
      <c r="S2040" s="12"/>
      <c r="T2040" s="12"/>
      <c r="U2040" s="12">
        <f t="shared" si="200"/>
        <v>277240.54784000001</v>
      </c>
      <c r="V2040" s="12"/>
      <c r="W2040" s="12"/>
      <c r="X2040" s="12"/>
      <c r="Y2040" s="12"/>
      <c r="Z2040" s="12"/>
      <c r="AA2040" s="12"/>
      <c r="AB2040" s="12"/>
      <c r="AC2040" s="12">
        <v>277240.54784000001</v>
      </c>
      <c r="AD2040" s="12"/>
      <c r="AE2040" s="12"/>
      <c r="AF2040" s="12"/>
      <c r="AG2040" s="12"/>
      <c r="AH2040" s="12"/>
      <c r="AI2040" s="12">
        <f t="shared" si="202"/>
        <v>46213.428399999997</v>
      </c>
      <c r="AJ2040" s="12">
        <f t="shared" si="204"/>
        <v>13827.396000000001</v>
      </c>
      <c r="AK2040" s="12">
        <v>13827.396000000001</v>
      </c>
      <c r="AL2040" s="12"/>
      <c r="AM2040" s="12"/>
      <c r="AN2040" s="12"/>
      <c r="AO2040" s="12"/>
      <c r="AP2040" s="12"/>
      <c r="AQ2040" s="12"/>
      <c r="AR2040" s="12"/>
      <c r="AS2040" s="12">
        <v>29158.334599999998</v>
      </c>
      <c r="AT2040" s="12">
        <v>3227.6977999999999</v>
      </c>
      <c r="AU2040" s="12"/>
      <c r="AV2040" s="12"/>
    </row>
    <row r="2041" spans="1:48" ht="15.75" hidden="1">
      <c r="A2041" s="4" t="s">
        <v>6143</v>
      </c>
      <c r="B2041" s="29" t="s">
        <v>1192</v>
      </c>
      <c r="C2041" s="12">
        <f t="shared" si="199"/>
        <v>1238240.27208</v>
      </c>
      <c r="D2041" s="12"/>
      <c r="E2041" s="12"/>
      <c r="F2041" s="12"/>
      <c r="G2041" s="12"/>
      <c r="H2041" s="12"/>
      <c r="I2041" s="12"/>
      <c r="J2041" s="12"/>
      <c r="K2041" s="12"/>
      <c r="L2041" s="12"/>
      <c r="M2041" s="12">
        <v>1112</v>
      </c>
      <c r="N2041" s="12">
        <v>206956.22</v>
      </c>
      <c r="O2041" s="12">
        <v>2640</v>
      </c>
      <c r="P2041" s="12">
        <v>648031.92000000004</v>
      </c>
      <c r="Q2041" s="12"/>
      <c r="R2041" s="12"/>
      <c r="S2041" s="12"/>
      <c r="T2041" s="12"/>
      <c r="U2041" s="12">
        <f t="shared" si="200"/>
        <v>343764.98047999991</v>
      </c>
      <c r="V2041" s="12"/>
      <c r="W2041" s="12"/>
      <c r="X2041" s="12"/>
      <c r="Y2041" s="12"/>
      <c r="Z2041" s="12"/>
      <c r="AA2041" s="12"/>
      <c r="AB2041" s="12"/>
      <c r="AC2041" s="12">
        <v>343764.98047999991</v>
      </c>
      <c r="AD2041" s="12"/>
      <c r="AE2041" s="12"/>
      <c r="AF2041" s="12"/>
      <c r="AG2041" s="12"/>
      <c r="AH2041" s="12"/>
      <c r="AI2041" s="12">
        <f t="shared" si="202"/>
        <v>39487.151599999997</v>
      </c>
      <c r="AJ2041" s="12"/>
      <c r="AK2041" s="12"/>
      <c r="AL2041" s="12"/>
      <c r="AM2041" s="12"/>
      <c r="AN2041" s="12"/>
      <c r="AO2041" s="12"/>
      <c r="AP2041" s="12"/>
      <c r="AQ2041" s="12"/>
      <c r="AR2041" s="12">
        <v>7522.9132</v>
      </c>
      <c r="AS2041" s="12">
        <v>31964.238399999998</v>
      </c>
      <c r="AT2041" s="12"/>
      <c r="AU2041" s="12"/>
      <c r="AV2041" s="12"/>
    </row>
    <row r="2042" spans="1:48" ht="15.75" hidden="1">
      <c r="A2042" s="4" t="s">
        <v>6144</v>
      </c>
      <c r="B2042" s="29" t="s">
        <v>1193</v>
      </c>
      <c r="C2042" s="12">
        <f t="shared" si="199"/>
        <v>39119.839999999997</v>
      </c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2">
        <f t="shared" si="200"/>
        <v>39119.839999999997</v>
      </c>
      <c r="V2042" s="12">
        <f t="shared" si="201"/>
        <v>39119.839999999997</v>
      </c>
      <c r="W2042" s="12"/>
      <c r="X2042" s="12"/>
      <c r="Y2042" s="12"/>
      <c r="Z2042" s="12"/>
      <c r="AA2042" s="12"/>
      <c r="AB2042" s="12">
        <v>39119.839999999997</v>
      </c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  <c r="AR2042" s="12"/>
      <c r="AS2042" s="12"/>
      <c r="AT2042" s="12"/>
      <c r="AU2042" s="12"/>
      <c r="AV2042" s="12"/>
    </row>
    <row r="2043" spans="1:48" ht="15.75" hidden="1">
      <c r="A2043" s="4" t="s">
        <v>6145</v>
      </c>
      <c r="B2043" s="29" t="s">
        <v>1194</v>
      </c>
      <c r="C2043" s="12">
        <f t="shared" si="199"/>
        <v>51650.57</v>
      </c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2">
        <f t="shared" si="200"/>
        <v>51650.57</v>
      </c>
      <c r="V2043" s="12">
        <f t="shared" si="201"/>
        <v>51650.57</v>
      </c>
      <c r="W2043" s="12"/>
      <c r="X2043" s="12"/>
      <c r="Y2043" s="12"/>
      <c r="Z2043" s="12"/>
      <c r="AA2043" s="12"/>
      <c r="AB2043" s="12">
        <v>51650.57</v>
      </c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  <c r="AR2043" s="12"/>
      <c r="AS2043" s="12"/>
      <c r="AT2043" s="12"/>
      <c r="AU2043" s="12"/>
      <c r="AV2043" s="12"/>
    </row>
    <row r="2044" spans="1:48" ht="15.75" hidden="1">
      <c r="A2044" s="4" t="s">
        <v>6146</v>
      </c>
      <c r="B2044" s="29" t="s">
        <v>1102</v>
      </c>
      <c r="C2044" s="12">
        <f t="shared" si="199"/>
        <v>1877555.2581999998</v>
      </c>
      <c r="D2044" s="12"/>
      <c r="E2044" s="12"/>
      <c r="F2044" s="12"/>
      <c r="G2044" s="12"/>
      <c r="H2044" s="12"/>
      <c r="I2044" s="12"/>
      <c r="J2044" s="12"/>
      <c r="K2044" s="12"/>
      <c r="L2044" s="12"/>
      <c r="M2044" s="12">
        <v>233</v>
      </c>
      <c r="N2044" s="12">
        <v>297443.40999999997</v>
      </c>
      <c r="O2044" s="12">
        <v>1078.8</v>
      </c>
      <c r="P2044" s="12">
        <v>1543909</v>
      </c>
      <c r="Q2044" s="12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12"/>
      <c r="AG2044" s="12"/>
      <c r="AH2044" s="12"/>
      <c r="AI2044" s="12">
        <f t="shared" si="202"/>
        <v>36202.8482</v>
      </c>
      <c r="AJ2044" s="12"/>
      <c r="AK2044" s="12"/>
      <c r="AL2044" s="12"/>
      <c r="AM2044" s="12"/>
      <c r="AN2044" s="12"/>
      <c r="AO2044" s="12"/>
      <c r="AP2044" s="12"/>
      <c r="AQ2044" s="12"/>
      <c r="AR2044" s="12">
        <v>3163.1981999999998</v>
      </c>
      <c r="AS2044" s="12">
        <v>33039.65</v>
      </c>
      <c r="AT2044" s="12"/>
      <c r="AU2044" s="12"/>
      <c r="AV2044" s="12"/>
    </row>
    <row r="2045" spans="1:48" ht="15.75" hidden="1">
      <c r="A2045" s="4" t="s">
        <v>6147</v>
      </c>
      <c r="B2045" s="29" t="s">
        <v>3365</v>
      </c>
      <c r="C2045" s="12">
        <f t="shared" si="199"/>
        <v>47253.120000000003</v>
      </c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2">
        <f t="shared" si="200"/>
        <v>47253.120000000003</v>
      </c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12"/>
      <c r="AG2045" s="12"/>
      <c r="AH2045" s="12">
        <v>47253.120000000003</v>
      </c>
      <c r="AI2045" s="12"/>
      <c r="AJ2045" s="12"/>
      <c r="AK2045" s="12"/>
      <c r="AL2045" s="12"/>
      <c r="AM2045" s="12"/>
      <c r="AN2045" s="12"/>
      <c r="AO2045" s="12"/>
      <c r="AP2045" s="12"/>
      <c r="AQ2045" s="12"/>
      <c r="AR2045" s="12"/>
      <c r="AS2045" s="12"/>
      <c r="AT2045" s="12"/>
      <c r="AU2045" s="12"/>
      <c r="AV2045" s="12"/>
    </row>
    <row r="2046" spans="1:48" ht="15.75" hidden="1">
      <c r="A2046" s="4" t="s">
        <v>6148</v>
      </c>
      <c r="B2046" s="29" t="s">
        <v>1571</v>
      </c>
      <c r="C2046" s="12">
        <f t="shared" si="199"/>
        <v>29819.809999999998</v>
      </c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12">
        <f t="shared" si="200"/>
        <v>29819.809999999998</v>
      </c>
      <c r="V2046" s="12">
        <f t="shared" si="201"/>
        <v>10754.17</v>
      </c>
      <c r="W2046" s="12"/>
      <c r="X2046" s="12"/>
      <c r="Y2046" s="12">
        <v>10754.17</v>
      </c>
      <c r="Z2046" s="12"/>
      <c r="AA2046" s="12"/>
      <c r="AB2046" s="12"/>
      <c r="AC2046" s="12"/>
      <c r="AD2046" s="12"/>
      <c r="AE2046" s="12"/>
      <c r="AF2046" s="12"/>
      <c r="AG2046" s="12">
        <v>19065.64</v>
      </c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  <c r="AR2046" s="12"/>
      <c r="AS2046" s="12"/>
      <c r="AT2046" s="12"/>
      <c r="AU2046" s="12"/>
      <c r="AV2046" s="12"/>
    </row>
    <row r="2047" spans="1:48" ht="15.75" hidden="1">
      <c r="A2047" s="4" t="s">
        <v>6149</v>
      </c>
      <c r="B2047" s="29" t="s">
        <v>1481</v>
      </c>
      <c r="C2047" s="12">
        <f t="shared" si="199"/>
        <v>2088272.8416195721</v>
      </c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>
        <v>1545</v>
      </c>
      <c r="P2047" s="12">
        <v>1839571.36</v>
      </c>
      <c r="Q2047" s="12"/>
      <c r="R2047" s="12"/>
      <c r="S2047" s="12"/>
      <c r="T2047" s="12"/>
      <c r="U2047" s="12">
        <f t="shared" si="200"/>
        <v>210551.08101957201</v>
      </c>
      <c r="V2047" s="12">
        <f t="shared" si="201"/>
        <v>210551.08101957201</v>
      </c>
      <c r="W2047" s="12"/>
      <c r="X2047" s="12"/>
      <c r="Y2047" s="12"/>
      <c r="Z2047" s="12"/>
      <c r="AA2047" s="12"/>
      <c r="AB2047" s="12">
        <v>210551.08101957201</v>
      </c>
      <c r="AC2047" s="12"/>
      <c r="AD2047" s="12"/>
      <c r="AE2047" s="12"/>
      <c r="AF2047" s="12"/>
      <c r="AG2047" s="12"/>
      <c r="AH2047" s="12"/>
      <c r="AI2047" s="12">
        <f t="shared" si="202"/>
        <v>38150.400600000001</v>
      </c>
      <c r="AJ2047" s="12"/>
      <c r="AK2047" s="12"/>
      <c r="AL2047" s="12"/>
      <c r="AM2047" s="12"/>
      <c r="AN2047" s="12"/>
      <c r="AO2047" s="12"/>
      <c r="AP2047" s="12"/>
      <c r="AQ2047" s="12"/>
      <c r="AR2047" s="12"/>
      <c r="AS2047" s="12">
        <v>38150.400600000001</v>
      </c>
      <c r="AT2047" s="12"/>
      <c r="AU2047" s="12"/>
      <c r="AV2047" s="12"/>
    </row>
    <row r="2048" spans="1:48" ht="15.75" hidden="1">
      <c r="A2048" s="4" t="s">
        <v>6150</v>
      </c>
      <c r="B2048" s="29" t="s">
        <v>3363</v>
      </c>
      <c r="C2048" s="12">
        <f t="shared" si="199"/>
        <v>6421.5842512517102</v>
      </c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2">
        <f t="shared" si="200"/>
        <v>6421.5842512517102</v>
      </c>
      <c r="V2048" s="12">
        <f t="shared" si="201"/>
        <v>6421.5842512517102</v>
      </c>
      <c r="W2048" s="12"/>
      <c r="X2048" s="12"/>
      <c r="Y2048" s="12"/>
      <c r="Z2048" s="12"/>
      <c r="AA2048" s="12"/>
      <c r="AB2048" s="12">
        <v>6421.5842512517102</v>
      </c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  <c r="AR2048" s="12"/>
      <c r="AS2048" s="12"/>
      <c r="AT2048" s="12"/>
      <c r="AU2048" s="12"/>
      <c r="AV2048" s="12"/>
    </row>
    <row r="2049" spans="1:48" ht="15.75" hidden="1">
      <c r="A2049" s="4" t="s">
        <v>6151</v>
      </c>
      <c r="B2049" s="29" t="s">
        <v>1369</v>
      </c>
      <c r="C2049" s="12">
        <f t="shared" si="199"/>
        <v>212699.20199999999</v>
      </c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  <c r="Q2049" s="12"/>
      <c r="R2049" s="12"/>
      <c r="S2049" s="12"/>
      <c r="T2049" s="12"/>
      <c r="U2049" s="12">
        <f t="shared" si="200"/>
        <v>212699.20199999999</v>
      </c>
      <c r="V2049" s="12">
        <f t="shared" si="201"/>
        <v>50467.3992</v>
      </c>
      <c r="W2049" s="12">
        <v>13186.8</v>
      </c>
      <c r="X2049" s="12">
        <v>10080.450000000001</v>
      </c>
      <c r="Y2049" s="12">
        <v>7225.6991999999991</v>
      </c>
      <c r="Z2049" s="12"/>
      <c r="AA2049" s="12">
        <v>12204.27</v>
      </c>
      <c r="AB2049" s="12">
        <v>7770.18</v>
      </c>
      <c r="AC2049" s="12">
        <v>29249.51</v>
      </c>
      <c r="AD2049" s="12">
        <v>5013.6228000000001</v>
      </c>
      <c r="AE2049" s="12">
        <v>23927.02</v>
      </c>
      <c r="AF2049" s="12">
        <v>6924.69</v>
      </c>
      <c r="AG2049" s="12">
        <v>97116.96</v>
      </c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  <c r="AR2049" s="12"/>
      <c r="AS2049" s="12"/>
      <c r="AT2049" s="12"/>
      <c r="AU2049" s="12"/>
      <c r="AV2049" s="12"/>
    </row>
    <row r="2050" spans="1:48" ht="15.75" hidden="1">
      <c r="A2050" s="4" t="s">
        <v>6152</v>
      </c>
      <c r="B2050" s="29" t="s">
        <v>1411</v>
      </c>
      <c r="C2050" s="12">
        <f t="shared" si="199"/>
        <v>27863.7064451525</v>
      </c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2">
        <f t="shared" si="200"/>
        <v>27863.7064451525</v>
      </c>
      <c r="V2050" s="12">
        <f t="shared" si="201"/>
        <v>27863.7064451525</v>
      </c>
      <c r="W2050" s="12"/>
      <c r="X2050" s="12"/>
      <c r="Y2050" s="12">
        <v>10350.18</v>
      </c>
      <c r="Z2050" s="12"/>
      <c r="AA2050" s="12"/>
      <c r="AB2050" s="12">
        <v>17513.5264451525</v>
      </c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  <c r="AR2050" s="12"/>
      <c r="AS2050" s="12"/>
      <c r="AT2050" s="12"/>
      <c r="AU2050" s="12"/>
      <c r="AV2050" s="12"/>
    </row>
    <row r="2051" spans="1:48" ht="15.75" hidden="1">
      <c r="A2051" s="4" t="s">
        <v>6153</v>
      </c>
      <c r="B2051" s="29" t="s">
        <v>1329</v>
      </c>
      <c r="C2051" s="12">
        <f t="shared" si="199"/>
        <v>101464.97599802903</v>
      </c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  <c r="Q2051" s="12"/>
      <c r="R2051" s="12"/>
      <c r="S2051" s="12"/>
      <c r="T2051" s="12"/>
      <c r="U2051" s="12">
        <f t="shared" si="200"/>
        <v>101464.97599802903</v>
      </c>
      <c r="V2051" s="12">
        <f t="shared" si="201"/>
        <v>16638.78</v>
      </c>
      <c r="W2051" s="12"/>
      <c r="X2051" s="12"/>
      <c r="Y2051" s="12">
        <v>16638.78</v>
      </c>
      <c r="Z2051" s="12"/>
      <c r="AA2051" s="12"/>
      <c r="AB2051" s="12"/>
      <c r="AC2051" s="12"/>
      <c r="AD2051" s="12"/>
      <c r="AE2051" s="12">
        <v>57754.285998029023</v>
      </c>
      <c r="AF2051" s="12"/>
      <c r="AG2051" s="12"/>
      <c r="AH2051" s="12">
        <v>27071.91</v>
      </c>
      <c r="AI2051" s="12"/>
      <c r="AJ2051" s="12"/>
      <c r="AK2051" s="12"/>
      <c r="AL2051" s="12"/>
      <c r="AM2051" s="12"/>
      <c r="AN2051" s="12"/>
      <c r="AO2051" s="12"/>
      <c r="AP2051" s="12"/>
      <c r="AQ2051" s="12"/>
      <c r="AR2051" s="12"/>
      <c r="AS2051" s="12"/>
      <c r="AT2051" s="12"/>
      <c r="AU2051" s="12"/>
      <c r="AV2051" s="12"/>
    </row>
    <row r="2052" spans="1:48" ht="15.75" hidden="1">
      <c r="A2052" s="4" t="s">
        <v>6154</v>
      </c>
      <c r="B2052" s="29" t="s">
        <v>3413</v>
      </c>
      <c r="C2052" s="12">
        <f t="shared" si="199"/>
        <v>20059.052159999999</v>
      </c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  <c r="Q2052" s="12"/>
      <c r="R2052" s="12"/>
      <c r="S2052" s="12"/>
      <c r="T2052" s="12"/>
      <c r="U2052" s="12">
        <f t="shared" si="200"/>
        <v>20059.052159999999</v>
      </c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>
        <v>20059.052159999999</v>
      </c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  <c r="AR2052" s="12"/>
      <c r="AS2052" s="12"/>
      <c r="AT2052" s="12"/>
      <c r="AU2052" s="12"/>
      <c r="AV2052" s="12"/>
    </row>
    <row r="2053" spans="1:48" ht="15.75" hidden="1">
      <c r="A2053" s="4" t="s">
        <v>6155</v>
      </c>
      <c r="B2053" s="29" t="s">
        <v>1508</v>
      </c>
      <c r="C2053" s="12">
        <f t="shared" si="199"/>
        <v>231453.14496000001</v>
      </c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2">
        <f t="shared" si="200"/>
        <v>231453.14496000001</v>
      </c>
      <c r="V2053" s="12">
        <f t="shared" si="201"/>
        <v>60376.22496</v>
      </c>
      <c r="W2053" s="12">
        <v>9668.77</v>
      </c>
      <c r="X2053" s="12">
        <v>7391.44</v>
      </c>
      <c r="Y2053" s="12">
        <v>6405.2249600000005</v>
      </c>
      <c r="Z2053" s="12">
        <v>21074.400000000001</v>
      </c>
      <c r="AA2053" s="12">
        <v>8948.52</v>
      </c>
      <c r="AB2053" s="12">
        <v>6887.87</v>
      </c>
      <c r="AC2053" s="12">
        <v>23359</v>
      </c>
      <c r="AD2053" s="12">
        <v>3240.12</v>
      </c>
      <c r="AE2053" s="12">
        <v>19077.53</v>
      </c>
      <c r="AF2053" s="12">
        <v>5106.74</v>
      </c>
      <c r="AG2053" s="12">
        <v>97116.96</v>
      </c>
      <c r="AH2053" s="12">
        <v>23176.57</v>
      </c>
      <c r="AI2053" s="12"/>
      <c r="AJ2053" s="12"/>
      <c r="AK2053" s="12"/>
      <c r="AL2053" s="12"/>
      <c r="AM2053" s="12"/>
      <c r="AN2053" s="12"/>
      <c r="AO2053" s="12"/>
      <c r="AP2053" s="12"/>
      <c r="AQ2053" s="12"/>
      <c r="AR2053" s="12"/>
      <c r="AS2053" s="12"/>
      <c r="AT2053" s="12"/>
      <c r="AU2053" s="12"/>
      <c r="AV2053" s="12"/>
    </row>
    <row r="2054" spans="1:48" ht="15.75" hidden="1">
      <c r="A2054" s="4" t="s">
        <v>6156</v>
      </c>
      <c r="B2054" s="29" t="s">
        <v>1417</v>
      </c>
      <c r="C2054" s="12">
        <f t="shared" si="199"/>
        <v>56457.91</v>
      </c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2">
        <f t="shared" si="200"/>
        <v>56457.91</v>
      </c>
      <c r="V2054" s="12">
        <f t="shared" si="201"/>
        <v>29408.67</v>
      </c>
      <c r="W2054" s="12"/>
      <c r="X2054" s="12"/>
      <c r="Y2054" s="12">
        <v>10864.53</v>
      </c>
      <c r="Z2054" s="12"/>
      <c r="AA2054" s="12">
        <v>18544.14</v>
      </c>
      <c r="AB2054" s="12"/>
      <c r="AC2054" s="12"/>
      <c r="AD2054" s="12"/>
      <c r="AE2054" s="12"/>
      <c r="AF2054" s="12"/>
      <c r="AG2054" s="12"/>
      <c r="AH2054" s="12">
        <v>27049.24</v>
      </c>
      <c r="AI2054" s="12"/>
      <c r="AJ2054" s="12"/>
      <c r="AK2054" s="12"/>
      <c r="AL2054" s="12"/>
      <c r="AM2054" s="12"/>
      <c r="AN2054" s="12"/>
      <c r="AO2054" s="12"/>
      <c r="AP2054" s="12"/>
      <c r="AQ2054" s="12"/>
      <c r="AR2054" s="12"/>
      <c r="AS2054" s="12"/>
      <c r="AT2054" s="12"/>
      <c r="AU2054" s="12"/>
      <c r="AV2054" s="12"/>
    </row>
    <row r="2055" spans="1:48" ht="15.75" hidden="1">
      <c r="A2055" s="4" t="s">
        <v>6157</v>
      </c>
      <c r="B2055" s="29" t="s">
        <v>1536</v>
      </c>
      <c r="C2055" s="12">
        <f t="shared" si="199"/>
        <v>130353.1955666818</v>
      </c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12">
        <f t="shared" si="200"/>
        <v>130353.1955666818</v>
      </c>
      <c r="V2055" s="12">
        <f t="shared" si="201"/>
        <v>103312.3355666818</v>
      </c>
      <c r="W2055" s="12"/>
      <c r="X2055" s="12"/>
      <c r="Y2055" s="12">
        <v>10782.72</v>
      </c>
      <c r="Z2055" s="12"/>
      <c r="AA2055" s="12"/>
      <c r="AB2055" s="12">
        <v>92529.615566681794</v>
      </c>
      <c r="AC2055" s="12"/>
      <c r="AD2055" s="12"/>
      <c r="AE2055" s="12"/>
      <c r="AF2055" s="12"/>
      <c r="AG2055" s="12"/>
      <c r="AH2055" s="12">
        <v>27040.86</v>
      </c>
      <c r="AI2055" s="12"/>
      <c r="AJ2055" s="12"/>
      <c r="AK2055" s="12"/>
      <c r="AL2055" s="12"/>
      <c r="AM2055" s="12"/>
      <c r="AN2055" s="12"/>
      <c r="AO2055" s="12"/>
      <c r="AP2055" s="12"/>
      <c r="AQ2055" s="12"/>
      <c r="AR2055" s="12"/>
      <c r="AS2055" s="12"/>
      <c r="AT2055" s="12"/>
      <c r="AU2055" s="12"/>
      <c r="AV2055" s="12"/>
    </row>
    <row r="2056" spans="1:48" ht="15.75" hidden="1">
      <c r="A2056" s="4" t="s">
        <v>6158</v>
      </c>
      <c r="B2056" s="29" t="s">
        <v>3390</v>
      </c>
      <c r="C2056" s="12">
        <f t="shared" si="199"/>
        <v>25340.154756486099</v>
      </c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2">
        <f t="shared" si="200"/>
        <v>25340.154756486099</v>
      </c>
      <c r="V2056" s="12">
        <f t="shared" si="201"/>
        <v>25340.154756486099</v>
      </c>
      <c r="W2056" s="12"/>
      <c r="X2056" s="12"/>
      <c r="Y2056" s="12"/>
      <c r="Z2056" s="12"/>
      <c r="AA2056" s="12"/>
      <c r="AB2056" s="12">
        <v>25340.154756486099</v>
      </c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  <c r="AR2056" s="12"/>
      <c r="AS2056" s="12"/>
      <c r="AT2056" s="12"/>
      <c r="AU2056" s="12"/>
      <c r="AV2056" s="12"/>
    </row>
    <row r="2057" spans="1:48" ht="15.75" hidden="1">
      <c r="A2057" s="4" t="s">
        <v>6159</v>
      </c>
      <c r="B2057" s="29" t="s">
        <v>1636</v>
      </c>
      <c r="C2057" s="12">
        <f t="shared" si="199"/>
        <v>274253.24728000001</v>
      </c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>
        <f t="shared" si="200"/>
        <v>274253.24728000001</v>
      </c>
      <c r="V2057" s="12">
        <f t="shared" si="201"/>
        <v>107410.9284</v>
      </c>
      <c r="W2057" s="12">
        <v>20266.2</v>
      </c>
      <c r="X2057" s="12">
        <v>15491.25</v>
      </c>
      <c r="Y2057" s="12">
        <v>8325.18</v>
      </c>
      <c r="Z2057" s="12">
        <v>33014.79</v>
      </c>
      <c r="AA2057" s="12">
        <v>18755.55</v>
      </c>
      <c r="AB2057" s="12">
        <v>11557.9584</v>
      </c>
      <c r="AC2057" s="12">
        <v>43594.76</v>
      </c>
      <c r="AD2057" s="12">
        <v>7705.0588799999996</v>
      </c>
      <c r="AE2057" s="12">
        <v>35576.47</v>
      </c>
      <c r="AF2057" s="12">
        <v>9144.9</v>
      </c>
      <c r="AG2057" s="12">
        <v>23568.01</v>
      </c>
      <c r="AH2057" s="12">
        <v>47253.120000000003</v>
      </c>
      <c r="AI2057" s="12"/>
      <c r="AJ2057" s="12"/>
      <c r="AK2057" s="12"/>
      <c r="AL2057" s="12"/>
      <c r="AM2057" s="12"/>
      <c r="AN2057" s="12"/>
      <c r="AO2057" s="12"/>
      <c r="AP2057" s="12"/>
      <c r="AQ2057" s="12"/>
      <c r="AR2057" s="12"/>
      <c r="AS2057" s="12"/>
      <c r="AT2057" s="12"/>
      <c r="AU2057" s="12"/>
      <c r="AV2057" s="12"/>
    </row>
    <row r="2058" spans="1:48" ht="15.75" hidden="1">
      <c r="A2058" s="4" t="s">
        <v>6160</v>
      </c>
      <c r="B2058" s="29" t="s">
        <v>1637</v>
      </c>
      <c r="C2058" s="12">
        <f t="shared" si="199"/>
        <v>270371.15688000002</v>
      </c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>
        <f t="shared" si="200"/>
        <v>270371.15688000002</v>
      </c>
      <c r="V2058" s="12">
        <f t="shared" si="201"/>
        <v>98845.826880000008</v>
      </c>
      <c r="W2058" s="12">
        <v>19823.13</v>
      </c>
      <c r="X2058" s="12">
        <v>16914.326880000001</v>
      </c>
      <c r="Y2058" s="12">
        <v>10747.89</v>
      </c>
      <c r="Z2058" s="12">
        <v>33014.79</v>
      </c>
      <c r="AA2058" s="12">
        <v>18345.689999999999</v>
      </c>
      <c r="AB2058" s="12"/>
      <c r="AC2058" s="12"/>
      <c r="AD2058" s="12"/>
      <c r="AE2058" s="12">
        <v>21874.86</v>
      </c>
      <c r="AF2058" s="12">
        <v>5280.39</v>
      </c>
      <c r="AG2058" s="12">
        <v>97116.96</v>
      </c>
      <c r="AH2058" s="12">
        <v>47253.120000000003</v>
      </c>
      <c r="AI2058" s="12"/>
      <c r="AJ2058" s="12"/>
      <c r="AK2058" s="12"/>
      <c r="AL2058" s="12"/>
      <c r="AM2058" s="12"/>
      <c r="AN2058" s="12"/>
      <c r="AO2058" s="12"/>
      <c r="AP2058" s="12"/>
      <c r="AQ2058" s="12"/>
      <c r="AR2058" s="12"/>
      <c r="AS2058" s="12"/>
      <c r="AT2058" s="12"/>
      <c r="AU2058" s="12"/>
      <c r="AV2058" s="12"/>
    </row>
    <row r="2059" spans="1:48" ht="15.75" hidden="1">
      <c r="A2059" s="4" t="s">
        <v>6161</v>
      </c>
      <c r="B2059" s="29" t="s">
        <v>1340</v>
      </c>
      <c r="C2059" s="12">
        <f t="shared" ref="C2059:C2122" si="205">D2059+L2059+N2059+P2059+R2059+S2059+T2059+U2059+AI2059</f>
        <v>652489.8600000001</v>
      </c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>
        <f t="shared" ref="U2059:U2122" si="206">V2059+AC2059+AD2059+AE2059+AF2059+AG2059+AH2059</f>
        <v>652489.8600000001</v>
      </c>
      <c r="V2059" s="12">
        <f t="shared" ref="V2059:V2122" si="207">W2059+X2059+Y2059+Z2059+AA2059+AB2059</f>
        <v>350252.66000000003</v>
      </c>
      <c r="W2059" s="12">
        <v>53300.98</v>
      </c>
      <c r="X2059" s="12">
        <v>41788.620000000003</v>
      </c>
      <c r="Y2059" s="12">
        <v>29640.62</v>
      </c>
      <c r="Z2059" s="12">
        <v>137320.82</v>
      </c>
      <c r="AA2059" s="12">
        <v>61713.279999999999</v>
      </c>
      <c r="AB2059" s="12">
        <v>26488.34</v>
      </c>
      <c r="AC2059" s="12">
        <v>148699.54</v>
      </c>
      <c r="AD2059" s="12">
        <v>18321</v>
      </c>
      <c r="AE2059" s="12">
        <v>58346.03</v>
      </c>
      <c r="AF2059" s="12">
        <v>10754.23</v>
      </c>
      <c r="AG2059" s="12">
        <v>18863.28</v>
      </c>
      <c r="AH2059" s="12">
        <v>47253.120000000003</v>
      </c>
      <c r="AI2059" s="12"/>
      <c r="AJ2059" s="12"/>
      <c r="AK2059" s="12"/>
      <c r="AL2059" s="12"/>
      <c r="AM2059" s="12"/>
      <c r="AN2059" s="12"/>
      <c r="AO2059" s="12"/>
      <c r="AP2059" s="12"/>
      <c r="AQ2059" s="12"/>
      <c r="AR2059" s="12"/>
      <c r="AS2059" s="12"/>
      <c r="AT2059" s="12"/>
      <c r="AU2059" s="12"/>
      <c r="AV2059" s="12"/>
    </row>
    <row r="2060" spans="1:48" ht="15.75" hidden="1">
      <c r="A2060" s="4" t="s">
        <v>6162</v>
      </c>
      <c r="B2060" s="29" t="s">
        <v>1624</v>
      </c>
      <c r="C2060" s="12">
        <f t="shared" si="205"/>
        <v>2470373.1171999997</v>
      </c>
      <c r="D2060" s="12"/>
      <c r="E2060" s="12"/>
      <c r="F2060" s="12"/>
      <c r="G2060" s="12"/>
      <c r="H2060" s="12"/>
      <c r="I2060" s="12"/>
      <c r="J2060" s="12"/>
      <c r="K2060" s="12">
        <v>574</v>
      </c>
      <c r="L2060" s="12">
        <v>1367076.31</v>
      </c>
      <c r="M2060" s="12">
        <v>456.6</v>
      </c>
      <c r="N2060" s="12">
        <v>148332.19</v>
      </c>
      <c r="O2060" s="12">
        <v>1244</v>
      </c>
      <c r="P2060" s="12">
        <v>611812.30000000005</v>
      </c>
      <c r="Q2060" s="12">
        <v>67</v>
      </c>
      <c r="R2060" s="12">
        <v>218056.92</v>
      </c>
      <c r="S2060" s="12"/>
      <c r="T2060" s="12"/>
      <c r="U2060" s="12">
        <f t="shared" si="206"/>
        <v>83614.322000000015</v>
      </c>
      <c r="V2060" s="12">
        <f t="shared" si="207"/>
        <v>83614.322000000015</v>
      </c>
      <c r="W2060" s="12"/>
      <c r="X2060" s="12"/>
      <c r="Y2060" s="12"/>
      <c r="Z2060" s="12"/>
      <c r="AA2060" s="12">
        <v>37536.422000000006</v>
      </c>
      <c r="AB2060" s="12">
        <v>46077.9</v>
      </c>
      <c r="AC2060" s="12"/>
      <c r="AD2060" s="12"/>
      <c r="AE2060" s="12"/>
      <c r="AF2060" s="12"/>
      <c r="AG2060" s="12"/>
      <c r="AH2060" s="12"/>
      <c r="AI2060" s="12">
        <f t="shared" ref="AI2060:AI2122" si="208">AJ2060+AQ2060+AR2060+AS2060+AT2060+AU2060+AV2060</f>
        <v>41481.075199999999</v>
      </c>
      <c r="AJ2060" s="12"/>
      <c r="AK2060" s="12"/>
      <c r="AL2060" s="12"/>
      <c r="AM2060" s="12"/>
      <c r="AN2060" s="12"/>
      <c r="AO2060" s="12"/>
      <c r="AP2060" s="12"/>
      <c r="AQ2060" s="12">
        <v>24341.751</v>
      </c>
      <c r="AR2060" s="12">
        <v>3928.8901999999998</v>
      </c>
      <c r="AS2060" s="12">
        <v>11711.299800000001</v>
      </c>
      <c r="AT2060" s="12">
        <v>1499.1342</v>
      </c>
      <c r="AU2060" s="12"/>
      <c r="AV2060" s="12"/>
    </row>
    <row r="2061" spans="1:48" ht="15.75" hidden="1">
      <c r="A2061" s="4" t="s">
        <v>6163</v>
      </c>
      <c r="B2061" s="29" t="s">
        <v>1482</v>
      </c>
      <c r="C2061" s="12">
        <f t="shared" si="205"/>
        <v>360090.18</v>
      </c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>
        <f t="shared" si="206"/>
        <v>360090.18</v>
      </c>
      <c r="V2061" s="12">
        <f t="shared" si="207"/>
        <v>90864.289999999979</v>
      </c>
      <c r="W2061" s="12">
        <v>13533.9</v>
      </c>
      <c r="X2061" s="12">
        <v>13351.67</v>
      </c>
      <c r="Y2061" s="12">
        <v>10798.55</v>
      </c>
      <c r="Z2061" s="12">
        <v>36970.99</v>
      </c>
      <c r="AA2061" s="12">
        <v>9652.01</v>
      </c>
      <c r="AB2061" s="12">
        <v>6557.17</v>
      </c>
      <c r="AC2061" s="12">
        <v>37450.85</v>
      </c>
      <c r="AD2061" s="12"/>
      <c r="AE2061" s="12">
        <v>81114.75</v>
      </c>
      <c r="AF2061" s="12">
        <v>6290.21</v>
      </c>
      <c r="AG2061" s="12">
        <v>97116.96</v>
      </c>
      <c r="AH2061" s="12">
        <v>47253.120000000003</v>
      </c>
      <c r="AI2061" s="12"/>
      <c r="AJ2061" s="12"/>
      <c r="AK2061" s="12"/>
      <c r="AL2061" s="12"/>
      <c r="AM2061" s="12"/>
      <c r="AN2061" s="12"/>
      <c r="AO2061" s="12"/>
      <c r="AP2061" s="12"/>
      <c r="AQ2061" s="12"/>
      <c r="AR2061" s="12"/>
      <c r="AS2061" s="12"/>
      <c r="AT2061" s="12"/>
      <c r="AU2061" s="12"/>
      <c r="AV2061" s="12"/>
    </row>
    <row r="2062" spans="1:48" ht="15.75" hidden="1">
      <c r="A2062" s="4" t="s">
        <v>6164</v>
      </c>
      <c r="B2062" s="29" t="s">
        <v>1104</v>
      </c>
      <c r="C2062" s="12">
        <f t="shared" si="205"/>
        <v>267062.11</v>
      </c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>
        <f t="shared" si="206"/>
        <v>267062.11</v>
      </c>
      <c r="V2062" s="12"/>
      <c r="W2062" s="12"/>
      <c r="X2062" s="12"/>
      <c r="Y2062" s="12"/>
      <c r="Z2062" s="12"/>
      <c r="AA2062" s="12"/>
      <c r="AB2062" s="12"/>
      <c r="AC2062" s="12">
        <v>108241.01</v>
      </c>
      <c r="AD2062" s="12"/>
      <c r="AE2062" s="12">
        <v>88307.66</v>
      </c>
      <c r="AF2062" s="12">
        <v>70513.440000000002</v>
      </c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  <c r="AR2062" s="12"/>
      <c r="AS2062" s="12"/>
      <c r="AT2062" s="12"/>
      <c r="AU2062" s="12"/>
      <c r="AV2062" s="12"/>
    </row>
    <row r="2063" spans="1:48" ht="15.75" hidden="1">
      <c r="A2063" s="4" t="s">
        <v>6165</v>
      </c>
      <c r="B2063" s="29" t="s">
        <v>1080</v>
      </c>
      <c r="C2063" s="12">
        <f t="shared" si="205"/>
        <v>47253.120000000003</v>
      </c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>
        <f t="shared" si="206"/>
        <v>47253.120000000003</v>
      </c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v>47253.120000000003</v>
      </c>
      <c r="AI2063" s="12"/>
      <c r="AJ2063" s="12"/>
      <c r="AK2063" s="12"/>
      <c r="AL2063" s="12"/>
      <c r="AM2063" s="12"/>
      <c r="AN2063" s="12"/>
      <c r="AO2063" s="12"/>
      <c r="AP2063" s="12"/>
      <c r="AQ2063" s="12"/>
      <c r="AR2063" s="12"/>
      <c r="AS2063" s="12"/>
      <c r="AT2063" s="12"/>
      <c r="AU2063" s="12"/>
      <c r="AV2063" s="12"/>
    </row>
    <row r="2064" spans="1:48" ht="15.75" hidden="1">
      <c r="A2064" s="4" t="s">
        <v>6166</v>
      </c>
      <c r="B2064" s="29" t="s">
        <v>1081</v>
      </c>
      <c r="C2064" s="12">
        <f t="shared" si="205"/>
        <v>47253.120000000003</v>
      </c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>
        <f t="shared" si="206"/>
        <v>47253.120000000003</v>
      </c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v>47253.120000000003</v>
      </c>
      <c r="AI2064" s="12"/>
      <c r="AJ2064" s="12"/>
      <c r="AK2064" s="12"/>
      <c r="AL2064" s="12"/>
      <c r="AM2064" s="12"/>
      <c r="AN2064" s="12"/>
      <c r="AO2064" s="12"/>
      <c r="AP2064" s="12"/>
      <c r="AQ2064" s="12"/>
      <c r="AR2064" s="12"/>
      <c r="AS2064" s="12"/>
      <c r="AT2064" s="12"/>
      <c r="AU2064" s="12"/>
      <c r="AV2064" s="12"/>
    </row>
    <row r="2065" spans="1:48" ht="15.75" hidden="1">
      <c r="A2065" s="4" t="s">
        <v>6167</v>
      </c>
      <c r="B2065" s="29" t="s">
        <v>1082</v>
      </c>
      <c r="C2065" s="12">
        <f t="shared" si="205"/>
        <v>417123.45</v>
      </c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>
        <f t="shared" si="206"/>
        <v>417123.45</v>
      </c>
      <c r="V2065" s="12">
        <f t="shared" si="207"/>
        <v>116611.92</v>
      </c>
      <c r="W2065" s="12">
        <v>18197.189999999999</v>
      </c>
      <c r="X2065" s="12">
        <v>15096.51</v>
      </c>
      <c r="Y2065" s="12">
        <v>12209.67</v>
      </c>
      <c r="Z2065" s="12">
        <v>45496.04</v>
      </c>
      <c r="AA2065" s="12">
        <v>16839.900000000001</v>
      </c>
      <c r="AB2065" s="12">
        <v>8772.61</v>
      </c>
      <c r="AC2065" s="12">
        <v>49000.99</v>
      </c>
      <c r="AD2065" s="12"/>
      <c r="AE2065" s="12">
        <v>129220.74</v>
      </c>
      <c r="AF2065" s="12">
        <v>5625.18</v>
      </c>
      <c r="AG2065" s="12">
        <v>97116.96</v>
      </c>
      <c r="AH2065" s="12">
        <v>19547.66</v>
      </c>
      <c r="AI2065" s="12"/>
      <c r="AJ2065" s="12"/>
      <c r="AK2065" s="12"/>
      <c r="AL2065" s="12"/>
      <c r="AM2065" s="12"/>
      <c r="AN2065" s="12"/>
      <c r="AO2065" s="12"/>
      <c r="AP2065" s="12"/>
      <c r="AQ2065" s="12"/>
      <c r="AR2065" s="12"/>
      <c r="AS2065" s="12"/>
      <c r="AT2065" s="12"/>
      <c r="AU2065" s="12"/>
      <c r="AV2065" s="12"/>
    </row>
    <row r="2066" spans="1:48" ht="15.75" hidden="1">
      <c r="A2066" s="4" t="s">
        <v>6168</v>
      </c>
      <c r="B2066" s="29" t="s">
        <v>1221</v>
      </c>
      <c r="C2066" s="12">
        <f t="shared" si="205"/>
        <v>47253.120000000003</v>
      </c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>
        <f t="shared" si="206"/>
        <v>47253.120000000003</v>
      </c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v>47253.120000000003</v>
      </c>
      <c r="AI2066" s="12"/>
      <c r="AJ2066" s="12"/>
      <c r="AK2066" s="12"/>
      <c r="AL2066" s="12"/>
      <c r="AM2066" s="12"/>
      <c r="AN2066" s="12"/>
      <c r="AO2066" s="12"/>
      <c r="AP2066" s="12"/>
      <c r="AQ2066" s="12"/>
      <c r="AR2066" s="12"/>
      <c r="AS2066" s="12"/>
      <c r="AT2066" s="12"/>
      <c r="AU2066" s="12"/>
      <c r="AV2066" s="12"/>
    </row>
    <row r="2067" spans="1:48" ht="15.75" hidden="1">
      <c r="A2067" s="4" t="s">
        <v>6169</v>
      </c>
      <c r="B2067" s="29" t="s">
        <v>1566</v>
      </c>
      <c r="C2067" s="12">
        <f t="shared" si="205"/>
        <v>47253.120000000003</v>
      </c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>
        <f t="shared" si="206"/>
        <v>47253.120000000003</v>
      </c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v>47253.120000000003</v>
      </c>
      <c r="AI2067" s="12"/>
      <c r="AJ2067" s="12"/>
      <c r="AK2067" s="12"/>
      <c r="AL2067" s="12"/>
      <c r="AM2067" s="12"/>
      <c r="AN2067" s="12"/>
      <c r="AO2067" s="12"/>
      <c r="AP2067" s="12"/>
      <c r="AQ2067" s="12"/>
      <c r="AR2067" s="12"/>
      <c r="AS2067" s="12"/>
      <c r="AT2067" s="12"/>
      <c r="AU2067" s="12"/>
      <c r="AV2067" s="12"/>
    </row>
    <row r="2068" spans="1:48" ht="15.75" hidden="1">
      <c r="A2068" s="4" t="s">
        <v>6170</v>
      </c>
      <c r="B2068" s="29" t="s">
        <v>1284</v>
      </c>
      <c r="C2068" s="12">
        <f t="shared" si="205"/>
        <v>47253.120000000003</v>
      </c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>
        <f t="shared" si="206"/>
        <v>47253.120000000003</v>
      </c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v>47253.120000000003</v>
      </c>
      <c r="AI2068" s="12"/>
      <c r="AJ2068" s="12"/>
      <c r="AK2068" s="12"/>
      <c r="AL2068" s="12"/>
      <c r="AM2068" s="12"/>
      <c r="AN2068" s="12"/>
      <c r="AO2068" s="12"/>
      <c r="AP2068" s="12"/>
      <c r="AQ2068" s="12"/>
      <c r="AR2068" s="12"/>
      <c r="AS2068" s="12"/>
      <c r="AT2068" s="12"/>
      <c r="AU2068" s="12"/>
      <c r="AV2068" s="12"/>
    </row>
    <row r="2069" spans="1:48" ht="15.75" hidden="1">
      <c r="A2069" s="4" t="s">
        <v>6171</v>
      </c>
      <c r="B2069" s="29" t="s">
        <v>1096</v>
      </c>
      <c r="C2069" s="12">
        <f t="shared" si="205"/>
        <v>351628.75199999998</v>
      </c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>
        <f t="shared" si="206"/>
        <v>351628.75199999998</v>
      </c>
      <c r="V2069" s="12"/>
      <c r="W2069" s="12"/>
      <c r="X2069" s="12"/>
      <c r="Y2069" s="12"/>
      <c r="Z2069" s="12"/>
      <c r="AA2069" s="12"/>
      <c r="AB2069" s="12"/>
      <c r="AC2069" s="12">
        <v>122495.28</v>
      </c>
      <c r="AD2069" s="12"/>
      <c r="AE2069" s="12">
        <v>139827.6</v>
      </c>
      <c r="AF2069" s="12">
        <v>89305.871999999988</v>
      </c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/>
      <c r="AU2069" s="12"/>
      <c r="AV2069" s="12"/>
    </row>
    <row r="2070" spans="1:48" ht="15.75" hidden="1">
      <c r="A2070" s="4" t="s">
        <v>6172</v>
      </c>
      <c r="B2070" s="29" t="s">
        <v>1097</v>
      </c>
      <c r="C2070" s="12">
        <f t="shared" si="205"/>
        <v>379288.11</v>
      </c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>
        <f t="shared" si="206"/>
        <v>379288.11</v>
      </c>
      <c r="V2070" s="12"/>
      <c r="W2070" s="12"/>
      <c r="X2070" s="12"/>
      <c r="Y2070" s="12"/>
      <c r="Z2070" s="12"/>
      <c r="AA2070" s="12"/>
      <c r="AB2070" s="12"/>
      <c r="AC2070" s="12">
        <v>216982.26</v>
      </c>
      <c r="AD2070" s="12"/>
      <c r="AE2070" s="12">
        <v>129883.05</v>
      </c>
      <c r="AF2070" s="12">
        <v>32422.799999999999</v>
      </c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/>
      <c r="AU2070" s="12"/>
      <c r="AV2070" s="12"/>
    </row>
    <row r="2071" spans="1:48" ht="15.75" hidden="1">
      <c r="A2071" s="4" t="s">
        <v>6173</v>
      </c>
      <c r="B2071" s="29" t="s">
        <v>1070</v>
      </c>
      <c r="C2071" s="12">
        <f t="shared" si="205"/>
        <v>1663495.8099999998</v>
      </c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>
        <v>952</v>
      </c>
      <c r="P2071" s="12">
        <v>1397791.88</v>
      </c>
      <c r="Q2071" s="12"/>
      <c r="R2071" s="12"/>
      <c r="S2071" s="12"/>
      <c r="T2071" s="12"/>
      <c r="U2071" s="12">
        <f t="shared" si="206"/>
        <v>252706.95</v>
      </c>
      <c r="V2071" s="12"/>
      <c r="W2071" s="12"/>
      <c r="X2071" s="12"/>
      <c r="Y2071" s="12"/>
      <c r="Z2071" s="12"/>
      <c r="AA2071" s="12"/>
      <c r="AB2071" s="12"/>
      <c r="AC2071" s="12">
        <v>218699.91</v>
      </c>
      <c r="AD2071" s="12"/>
      <c r="AE2071" s="12"/>
      <c r="AF2071" s="12">
        <v>34007.040000000001</v>
      </c>
      <c r="AG2071" s="12"/>
      <c r="AH2071" s="12"/>
      <c r="AI2071" s="12">
        <f t="shared" si="208"/>
        <v>12996.98</v>
      </c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>
        <v>12996.98</v>
      </c>
      <c r="AT2071" s="12"/>
      <c r="AU2071" s="12"/>
      <c r="AV2071" s="12"/>
    </row>
    <row r="2072" spans="1:48" ht="15.75" hidden="1">
      <c r="A2072" s="4" t="s">
        <v>6174</v>
      </c>
      <c r="B2072" s="29" t="s">
        <v>1260</v>
      </c>
      <c r="C2072" s="12">
        <f t="shared" si="205"/>
        <v>289536.11800000002</v>
      </c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>
        <f t="shared" si="206"/>
        <v>289536.11800000002</v>
      </c>
      <c r="V2072" s="12"/>
      <c r="W2072" s="12"/>
      <c r="X2072" s="12"/>
      <c r="Y2072" s="12"/>
      <c r="Z2072" s="12"/>
      <c r="AA2072" s="12"/>
      <c r="AB2072" s="12"/>
      <c r="AC2072" s="12">
        <v>114541.95</v>
      </c>
      <c r="AD2072" s="12"/>
      <c r="AE2072" s="12">
        <v>93654.76</v>
      </c>
      <c r="AF2072" s="12">
        <v>81339.40800000001</v>
      </c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/>
      <c r="AU2072" s="12"/>
      <c r="AV2072" s="12"/>
    </row>
    <row r="2073" spans="1:48" ht="15.75" hidden="1">
      <c r="A2073" s="4" t="s">
        <v>6175</v>
      </c>
      <c r="B2073" s="29" t="s">
        <v>1445</v>
      </c>
      <c r="C2073" s="12">
        <f t="shared" si="205"/>
        <v>273542.35000000003</v>
      </c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>
        <f t="shared" si="206"/>
        <v>273542.35000000003</v>
      </c>
      <c r="V2073" s="12"/>
      <c r="W2073" s="12"/>
      <c r="X2073" s="12"/>
      <c r="Y2073" s="12"/>
      <c r="Z2073" s="12"/>
      <c r="AA2073" s="12"/>
      <c r="AB2073" s="12"/>
      <c r="AC2073" s="12">
        <v>110703.17</v>
      </c>
      <c r="AD2073" s="12"/>
      <c r="AE2073" s="12">
        <v>90397.1</v>
      </c>
      <c r="AF2073" s="12">
        <v>72442.080000000002</v>
      </c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/>
      <c r="AU2073" s="12"/>
      <c r="AV2073" s="12"/>
    </row>
    <row r="2074" spans="1:48" ht="15.75" hidden="1">
      <c r="A2074" s="4" t="s">
        <v>6176</v>
      </c>
      <c r="B2074" s="29" t="s">
        <v>1438</v>
      </c>
      <c r="C2074" s="12">
        <f t="shared" si="205"/>
        <v>638528.44999999995</v>
      </c>
      <c r="D2074" s="12">
        <f t="shared" ref="D2074" si="209">E2074+F2074+G2074+H2074+I2074+J2074</f>
        <v>584527</v>
      </c>
      <c r="E2074" s="12">
        <v>584527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>
        <f t="shared" si="206"/>
        <v>43954.74</v>
      </c>
      <c r="V2074" s="12">
        <f t="shared" si="207"/>
        <v>43954.74</v>
      </c>
      <c r="W2074" s="12"/>
      <c r="X2074" s="12"/>
      <c r="Y2074" s="12"/>
      <c r="Z2074" s="12"/>
      <c r="AA2074" s="12"/>
      <c r="AB2074" s="12">
        <v>43954.74</v>
      </c>
      <c r="AC2074" s="12"/>
      <c r="AD2074" s="12"/>
      <c r="AE2074" s="12"/>
      <c r="AF2074" s="12"/>
      <c r="AG2074" s="12"/>
      <c r="AH2074" s="12"/>
      <c r="AI2074" s="12">
        <f t="shared" si="208"/>
        <v>10046.709999999999</v>
      </c>
      <c r="AJ2074" s="12">
        <f t="shared" ref="AJ2074" si="210">AK2074+AL2074+AM2074+AN2074+AO2074+AP2074</f>
        <v>10046.709999999999</v>
      </c>
      <c r="AK2074" s="12">
        <v>10046.709999999999</v>
      </c>
      <c r="AL2074" s="12"/>
      <c r="AM2074" s="12"/>
      <c r="AN2074" s="12"/>
      <c r="AO2074" s="12"/>
      <c r="AP2074" s="12"/>
      <c r="AQ2074" s="12"/>
      <c r="AR2074" s="12"/>
      <c r="AS2074" s="12"/>
      <c r="AT2074" s="12"/>
      <c r="AU2074" s="12"/>
      <c r="AV2074" s="12"/>
    </row>
    <row r="2075" spans="1:48" ht="15.75" hidden="1">
      <c r="A2075" s="4" t="s">
        <v>6177</v>
      </c>
      <c r="B2075" s="29" t="s">
        <v>1514</v>
      </c>
      <c r="C2075" s="12">
        <f t="shared" si="205"/>
        <v>235458.848</v>
      </c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>
        <f t="shared" si="206"/>
        <v>235458.848</v>
      </c>
      <c r="V2075" s="12"/>
      <c r="W2075" s="12"/>
      <c r="X2075" s="12"/>
      <c r="Y2075" s="12"/>
      <c r="Z2075" s="12"/>
      <c r="AA2075" s="12"/>
      <c r="AB2075" s="12"/>
      <c r="AC2075" s="12">
        <v>149249.43</v>
      </c>
      <c r="AD2075" s="12"/>
      <c r="AE2075" s="12">
        <v>54109.37</v>
      </c>
      <c r="AF2075" s="12">
        <v>32100.047999999999</v>
      </c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/>
      <c r="AU2075" s="12"/>
      <c r="AV2075" s="12"/>
    </row>
    <row r="2076" spans="1:48" ht="15.75" hidden="1">
      <c r="A2076" s="4" t="s">
        <v>6178</v>
      </c>
      <c r="B2076" s="29" t="s">
        <v>1156</v>
      </c>
      <c r="C2076" s="12">
        <f t="shared" si="205"/>
        <v>332929.766</v>
      </c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>
        <f t="shared" si="206"/>
        <v>332929.766</v>
      </c>
      <c r="V2076" s="12"/>
      <c r="W2076" s="12"/>
      <c r="X2076" s="12"/>
      <c r="Y2076" s="12"/>
      <c r="Z2076" s="12"/>
      <c r="AA2076" s="12"/>
      <c r="AB2076" s="12"/>
      <c r="AC2076" s="12">
        <v>183427.20000000001</v>
      </c>
      <c r="AD2076" s="12"/>
      <c r="AE2076" s="12">
        <v>86030.63</v>
      </c>
      <c r="AF2076" s="12">
        <v>63471.935999999994</v>
      </c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/>
      <c r="AU2076" s="12"/>
      <c r="AV2076" s="12"/>
    </row>
    <row r="2077" spans="1:48" ht="15.75" hidden="1">
      <c r="A2077" s="4" t="s">
        <v>6179</v>
      </c>
      <c r="B2077" s="29" t="s">
        <v>1121</v>
      </c>
      <c r="C2077" s="12">
        <f t="shared" si="205"/>
        <v>178793.64599999998</v>
      </c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>
        <f t="shared" si="206"/>
        <v>178793.64599999998</v>
      </c>
      <c r="V2077" s="12"/>
      <c r="W2077" s="12"/>
      <c r="X2077" s="12"/>
      <c r="Y2077" s="12"/>
      <c r="Z2077" s="12"/>
      <c r="AA2077" s="12"/>
      <c r="AB2077" s="12"/>
      <c r="AC2077" s="12">
        <v>147724.82999999999</v>
      </c>
      <c r="AD2077" s="12"/>
      <c r="AE2077" s="12"/>
      <c r="AF2077" s="12">
        <v>31068.816000000003</v>
      </c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/>
      <c r="AU2077" s="12"/>
      <c r="AV2077" s="12"/>
    </row>
    <row r="2078" spans="1:48" ht="15.75" hidden="1">
      <c r="A2078" s="4" t="s">
        <v>6180</v>
      </c>
      <c r="B2078" s="29" t="s">
        <v>1132</v>
      </c>
      <c r="C2078" s="12">
        <f t="shared" si="205"/>
        <v>464551.63199999998</v>
      </c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>
        <f t="shared" si="206"/>
        <v>464551.63199999998</v>
      </c>
      <c r="V2078" s="12"/>
      <c r="W2078" s="12"/>
      <c r="X2078" s="12"/>
      <c r="Y2078" s="12"/>
      <c r="Z2078" s="12"/>
      <c r="AA2078" s="12"/>
      <c r="AB2078" s="12"/>
      <c r="AC2078" s="12">
        <v>188450.46</v>
      </c>
      <c r="AD2078" s="12"/>
      <c r="AE2078" s="12">
        <v>205648.74</v>
      </c>
      <c r="AF2078" s="12">
        <v>70452.432000000001</v>
      </c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/>
      <c r="AU2078" s="12"/>
      <c r="AV2078" s="12"/>
    </row>
    <row r="2079" spans="1:48" ht="15.75" hidden="1">
      <c r="A2079" s="4" t="s">
        <v>6181</v>
      </c>
      <c r="B2079" s="29" t="s">
        <v>1541</v>
      </c>
      <c r="C2079" s="12">
        <f t="shared" si="205"/>
        <v>129590.41</v>
      </c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>
        <f t="shared" si="206"/>
        <v>129590.41</v>
      </c>
      <c r="V2079" s="12"/>
      <c r="W2079" s="12"/>
      <c r="X2079" s="12"/>
      <c r="Y2079" s="12"/>
      <c r="Z2079" s="12"/>
      <c r="AA2079" s="12"/>
      <c r="AB2079" s="12"/>
      <c r="AC2079" s="12">
        <v>68370.16</v>
      </c>
      <c r="AD2079" s="12"/>
      <c r="AE2079" s="12">
        <v>38430.81</v>
      </c>
      <c r="AF2079" s="12">
        <v>22789.439999999999</v>
      </c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/>
      <c r="AU2079" s="12"/>
      <c r="AV2079" s="12"/>
    </row>
    <row r="2080" spans="1:48" ht="15.75" hidden="1">
      <c r="A2080" s="4" t="s">
        <v>6182</v>
      </c>
      <c r="B2080" s="29" t="s">
        <v>1341</v>
      </c>
      <c r="C2080" s="12">
        <f t="shared" si="205"/>
        <v>608574.804</v>
      </c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>
        <f t="shared" si="206"/>
        <v>608574.804</v>
      </c>
      <c r="V2080" s="12"/>
      <c r="W2080" s="12"/>
      <c r="X2080" s="12"/>
      <c r="Y2080" s="12"/>
      <c r="Z2080" s="12"/>
      <c r="AA2080" s="12"/>
      <c r="AB2080" s="12"/>
      <c r="AC2080" s="12">
        <v>209811.69</v>
      </c>
      <c r="AD2080" s="12"/>
      <c r="AE2080" s="12">
        <v>304598.25</v>
      </c>
      <c r="AF2080" s="12">
        <v>94164.864000000001</v>
      </c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/>
      <c r="AU2080" s="12"/>
      <c r="AV2080" s="12"/>
    </row>
    <row r="2081" spans="1:48" ht="15.75" hidden="1">
      <c r="A2081" s="4" t="s">
        <v>6183</v>
      </c>
      <c r="B2081" s="29" t="s">
        <v>1201</v>
      </c>
      <c r="C2081" s="12">
        <f t="shared" si="205"/>
        <v>108872.796</v>
      </c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>
        <f t="shared" si="206"/>
        <v>108872.796</v>
      </c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>
        <v>90123.66</v>
      </c>
      <c r="AF2081" s="12">
        <v>18749.136000000002</v>
      </c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/>
      <c r="AU2081" s="12"/>
      <c r="AV2081" s="12"/>
    </row>
    <row r="2082" spans="1:48" ht="15.75" hidden="1">
      <c r="A2082" s="4" t="s">
        <v>6184</v>
      </c>
      <c r="B2082" s="29" t="s">
        <v>3358</v>
      </c>
      <c r="C2082" s="12">
        <f t="shared" si="205"/>
        <v>23665.200000000001</v>
      </c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>
        <f t="shared" si="206"/>
        <v>23665.200000000001</v>
      </c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>
        <v>23665.200000000001</v>
      </c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/>
      <c r="AU2082" s="12"/>
      <c r="AV2082" s="12"/>
    </row>
    <row r="2083" spans="1:48" ht="15.75" hidden="1">
      <c r="A2083" s="4" t="s">
        <v>6185</v>
      </c>
      <c r="B2083" s="29" t="s">
        <v>1098</v>
      </c>
      <c r="C2083" s="12">
        <f t="shared" si="205"/>
        <v>173514.34800000003</v>
      </c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>
        <f t="shared" si="206"/>
        <v>173514.34800000003</v>
      </c>
      <c r="V2083" s="12"/>
      <c r="W2083" s="12"/>
      <c r="X2083" s="12"/>
      <c r="Y2083" s="12"/>
      <c r="Z2083" s="12"/>
      <c r="AA2083" s="12"/>
      <c r="AB2083" s="12"/>
      <c r="AC2083" s="12">
        <v>90122.67</v>
      </c>
      <c r="AD2083" s="12"/>
      <c r="AE2083" s="12">
        <v>70243.47</v>
      </c>
      <c r="AF2083" s="12">
        <v>13148.208000000001</v>
      </c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/>
      <c r="AU2083" s="12"/>
      <c r="AV2083" s="12"/>
    </row>
    <row r="2084" spans="1:48" ht="15.75" hidden="1">
      <c r="A2084" s="4" t="s">
        <v>6186</v>
      </c>
      <c r="B2084" s="29" t="s">
        <v>1414</v>
      </c>
      <c r="C2084" s="12">
        <f t="shared" si="205"/>
        <v>202124.96999999997</v>
      </c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>
        <f t="shared" si="206"/>
        <v>202124.96999999997</v>
      </c>
      <c r="V2084" s="12">
        <f t="shared" si="207"/>
        <v>81397.87999999999</v>
      </c>
      <c r="W2084" s="12">
        <v>13075.92</v>
      </c>
      <c r="X2084" s="12">
        <v>9999</v>
      </c>
      <c r="Y2084" s="12">
        <v>7090.38</v>
      </c>
      <c r="Z2084" s="12">
        <v>30407.279999999999</v>
      </c>
      <c r="AA2084" s="12">
        <v>14521.32</v>
      </c>
      <c r="AB2084" s="12">
        <v>6303.98</v>
      </c>
      <c r="AC2084" s="12"/>
      <c r="AD2084" s="12"/>
      <c r="AE2084" s="12"/>
      <c r="AF2084" s="12">
        <v>6811.2</v>
      </c>
      <c r="AG2084" s="12">
        <v>97116.96</v>
      </c>
      <c r="AH2084" s="12">
        <v>16798.93</v>
      </c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/>
      <c r="AU2084" s="12"/>
      <c r="AV2084" s="12"/>
    </row>
    <row r="2085" spans="1:48" ht="15.75" hidden="1">
      <c r="A2085" s="4" t="s">
        <v>6187</v>
      </c>
      <c r="B2085" s="29" t="s">
        <v>3327</v>
      </c>
      <c r="C2085" s="12">
        <f t="shared" si="205"/>
        <v>46783.295999999995</v>
      </c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2">
        <f t="shared" si="206"/>
        <v>46783.295999999995</v>
      </c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12">
        <v>46783.295999999995</v>
      </c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  <c r="AR2085" s="12"/>
      <c r="AS2085" s="12"/>
      <c r="AT2085" s="12"/>
      <c r="AU2085" s="12"/>
      <c r="AV2085" s="12"/>
    </row>
    <row r="2086" spans="1:48" ht="15.75" hidden="1">
      <c r="A2086" s="4" t="s">
        <v>6188</v>
      </c>
      <c r="B2086" s="29" t="s">
        <v>1548</v>
      </c>
      <c r="C2086" s="12">
        <f t="shared" si="205"/>
        <v>11727295.422000002</v>
      </c>
      <c r="D2086" s="12"/>
      <c r="E2086" s="12"/>
      <c r="F2086" s="12"/>
      <c r="G2086" s="12"/>
      <c r="H2086" s="12"/>
      <c r="I2086" s="12"/>
      <c r="J2086" s="12"/>
      <c r="K2086" s="12">
        <v>1443.13</v>
      </c>
      <c r="L2086" s="12">
        <v>3840108.87</v>
      </c>
      <c r="M2086" s="12"/>
      <c r="N2086" s="12"/>
      <c r="O2086" s="12">
        <v>1674</v>
      </c>
      <c r="P2086" s="12">
        <v>7764856.3200000003</v>
      </c>
      <c r="Q2086" s="12"/>
      <c r="R2086" s="12"/>
      <c r="S2086" s="12"/>
      <c r="T2086" s="12"/>
      <c r="U2086" s="12">
        <f t="shared" si="206"/>
        <v>60819.072</v>
      </c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12">
        <v>60819.072</v>
      </c>
      <c r="AG2086" s="12"/>
      <c r="AH2086" s="12"/>
      <c r="AI2086" s="12">
        <f t="shared" si="208"/>
        <v>61511.16</v>
      </c>
      <c r="AJ2086" s="12"/>
      <c r="AK2086" s="12"/>
      <c r="AL2086" s="12"/>
      <c r="AM2086" s="12"/>
      <c r="AN2086" s="12"/>
      <c r="AO2086" s="12"/>
      <c r="AP2086" s="12"/>
      <c r="AQ2086" s="12">
        <v>31959.040000000001</v>
      </c>
      <c r="AR2086" s="12"/>
      <c r="AS2086" s="12">
        <v>29552.12</v>
      </c>
      <c r="AT2086" s="12"/>
      <c r="AU2086" s="12"/>
      <c r="AV2086" s="12"/>
    </row>
    <row r="2087" spans="1:48" ht="15.75" hidden="1">
      <c r="A2087" s="4" t="s">
        <v>6189</v>
      </c>
      <c r="B2087" s="29" t="s">
        <v>3402</v>
      </c>
      <c r="C2087" s="12">
        <f t="shared" si="205"/>
        <v>21651.936000000002</v>
      </c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2">
        <f t="shared" si="206"/>
        <v>21651.936000000002</v>
      </c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12">
        <v>21651.936000000002</v>
      </c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  <c r="AR2087" s="12"/>
      <c r="AS2087" s="12"/>
      <c r="AT2087" s="12"/>
      <c r="AU2087" s="12"/>
      <c r="AV2087" s="12"/>
    </row>
    <row r="2088" spans="1:48" ht="15.75" hidden="1">
      <c r="A2088" s="4" t="s">
        <v>6190</v>
      </c>
      <c r="B2088" s="29" t="s">
        <v>3372</v>
      </c>
      <c r="C2088" s="12">
        <f t="shared" si="205"/>
        <v>14958.768</v>
      </c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2">
        <f t="shared" si="206"/>
        <v>14958.768</v>
      </c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12">
        <v>14958.768</v>
      </c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  <c r="AR2088" s="12"/>
      <c r="AS2088" s="12"/>
      <c r="AT2088" s="12"/>
      <c r="AU2088" s="12"/>
      <c r="AV2088" s="12"/>
    </row>
    <row r="2089" spans="1:48" ht="15.75" hidden="1">
      <c r="A2089" s="4" t="s">
        <v>6191</v>
      </c>
      <c r="B2089" s="29" t="s">
        <v>1331</v>
      </c>
      <c r="C2089" s="12">
        <f t="shared" si="205"/>
        <v>1560270.4680000001</v>
      </c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>
        <v>660</v>
      </c>
      <c r="P2089" s="12">
        <v>1532270.95</v>
      </c>
      <c r="Q2089" s="12"/>
      <c r="R2089" s="12"/>
      <c r="S2089" s="12"/>
      <c r="T2089" s="12"/>
      <c r="U2089" s="12">
        <f t="shared" si="206"/>
        <v>16641.407999999999</v>
      </c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>
        <v>16641.407999999999</v>
      </c>
      <c r="AG2089" s="12"/>
      <c r="AH2089" s="12"/>
      <c r="AI2089" s="12">
        <f t="shared" si="208"/>
        <v>11358.11</v>
      </c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>
        <v>11358.11</v>
      </c>
      <c r="AT2089" s="12"/>
      <c r="AU2089" s="12"/>
      <c r="AV2089" s="12"/>
    </row>
    <row r="2090" spans="1:48" ht="15.75" hidden="1">
      <c r="A2090" s="4" t="s">
        <v>6192</v>
      </c>
      <c r="B2090" s="29" t="s">
        <v>1225</v>
      </c>
      <c r="C2090" s="12">
        <f t="shared" si="205"/>
        <v>188922.69</v>
      </c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12">
        <f t="shared" si="206"/>
        <v>188922.69</v>
      </c>
      <c r="V2090" s="12"/>
      <c r="W2090" s="12"/>
      <c r="X2090" s="12"/>
      <c r="Y2090" s="12"/>
      <c r="Z2090" s="12"/>
      <c r="AA2090" s="12"/>
      <c r="AB2090" s="12"/>
      <c r="AC2090" s="12">
        <v>188922.69</v>
      </c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  <c r="AR2090" s="12"/>
      <c r="AS2090" s="12"/>
      <c r="AT2090" s="12"/>
      <c r="AU2090" s="12"/>
      <c r="AV2090" s="12"/>
    </row>
    <row r="2091" spans="1:48" ht="15.75" hidden="1">
      <c r="A2091" s="4" t="s">
        <v>6193</v>
      </c>
      <c r="B2091" s="29" t="s">
        <v>1499</v>
      </c>
      <c r="C2091" s="12">
        <f t="shared" si="205"/>
        <v>1599002.4280799998</v>
      </c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2">
        <f t="shared" si="206"/>
        <v>1599002.4280799998</v>
      </c>
      <c r="V2091" s="12">
        <f t="shared" si="207"/>
        <v>991226.32919999992</v>
      </c>
      <c r="W2091" s="12"/>
      <c r="X2091" s="12">
        <v>201841.12</v>
      </c>
      <c r="Y2091" s="12">
        <v>163237.65</v>
      </c>
      <c r="Z2091" s="12">
        <v>333254.46999999997</v>
      </c>
      <c r="AA2091" s="12">
        <v>274976.9792</v>
      </c>
      <c r="AB2091" s="12">
        <v>17916.11</v>
      </c>
      <c r="AC2091" s="12"/>
      <c r="AD2091" s="12">
        <v>104810.13888</v>
      </c>
      <c r="AE2091" s="12">
        <v>284504.67</v>
      </c>
      <c r="AF2091" s="12">
        <v>39105.629999999997</v>
      </c>
      <c r="AG2091" s="12">
        <v>97116.96</v>
      </c>
      <c r="AH2091" s="12">
        <v>82238.7</v>
      </c>
      <c r="AI2091" s="12"/>
      <c r="AJ2091" s="12"/>
      <c r="AK2091" s="12"/>
      <c r="AL2091" s="12"/>
      <c r="AM2091" s="12"/>
      <c r="AN2091" s="12"/>
      <c r="AO2091" s="12"/>
      <c r="AP2091" s="12"/>
      <c r="AQ2091" s="12"/>
      <c r="AR2091" s="12"/>
      <c r="AS2091" s="12"/>
      <c r="AT2091" s="12"/>
      <c r="AU2091" s="12"/>
      <c r="AV2091" s="12"/>
    </row>
    <row r="2092" spans="1:48" ht="15.75" hidden="1">
      <c r="A2092" s="4" t="s">
        <v>6194</v>
      </c>
      <c r="B2092" s="29" t="s">
        <v>1575</v>
      </c>
      <c r="C2092" s="12">
        <f t="shared" si="205"/>
        <v>456941.23008000007</v>
      </c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2">
        <f t="shared" si="206"/>
        <v>456941.23008000007</v>
      </c>
      <c r="V2092" s="12">
        <f t="shared" si="207"/>
        <v>45723.801200000009</v>
      </c>
      <c r="W2092" s="12"/>
      <c r="X2092" s="12"/>
      <c r="Y2092" s="12"/>
      <c r="Z2092" s="12"/>
      <c r="AA2092" s="12">
        <v>45723.801200000009</v>
      </c>
      <c r="AB2092" s="12"/>
      <c r="AC2092" s="12">
        <v>210655.66592</v>
      </c>
      <c r="AD2092" s="12"/>
      <c r="AE2092" s="12">
        <v>56191.682960000006</v>
      </c>
      <c r="AF2092" s="12"/>
      <c r="AG2092" s="12">
        <v>97116.96</v>
      </c>
      <c r="AH2092" s="12">
        <v>47253.120000000003</v>
      </c>
      <c r="AI2092" s="12"/>
      <c r="AJ2092" s="12"/>
      <c r="AK2092" s="12"/>
      <c r="AL2092" s="12"/>
      <c r="AM2092" s="12"/>
      <c r="AN2092" s="12"/>
      <c r="AO2092" s="12"/>
      <c r="AP2092" s="12"/>
      <c r="AQ2092" s="12"/>
      <c r="AR2092" s="12"/>
      <c r="AS2092" s="12"/>
      <c r="AT2092" s="12"/>
      <c r="AU2092" s="12"/>
      <c r="AV2092" s="12"/>
    </row>
    <row r="2093" spans="1:48" ht="15.75" hidden="1">
      <c r="A2093" s="4" t="s">
        <v>6195</v>
      </c>
      <c r="B2093" s="29" t="s">
        <v>1523</v>
      </c>
      <c r="C2093" s="12">
        <f t="shared" si="205"/>
        <v>24123.84</v>
      </c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2">
        <f t="shared" si="206"/>
        <v>24123.84</v>
      </c>
      <c r="V2093" s="12">
        <f t="shared" si="207"/>
        <v>24123.84</v>
      </c>
      <c r="W2093" s="12"/>
      <c r="X2093" s="12"/>
      <c r="Y2093" s="12"/>
      <c r="Z2093" s="12"/>
      <c r="AA2093" s="12"/>
      <c r="AB2093" s="12">
        <v>24123.84</v>
      </c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  <c r="AR2093" s="12"/>
      <c r="AS2093" s="12"/>
      <c r="AT2093" s="12"/>
      <c r="AU2093" s="12"/>
      <c r="AV2093" s="12"/>
    </row>
    <row r="2094" spans="1:48" ht="15.75" hidden="1">
      <c r="A2094" s="4" t="s">
        <v>6196</v>
      </c>
      <c r="B2094" s="29" t="s">
        <v>1356</v>
      </c>
      <c r="C2094" s="12">
        <f t="shared" si="205"/>
        <v>319301.64600000001</v>
      </c>
      <c r="D2094" s="12"/>
      <c r="E2094" s="12"/>
      <c r="F2094" s="12"/>
      <c r="G2094" s="12"/>
      <c r="H2094" s="12"/>
      <c r="I2094" s="12"/>
      <c r="J2094" s="12"/>
      <c r="K2094" s="12"/>
      <c r="L2094" s="12"/>
      <c r="M2094" s="12">
        <v>869.4</v>
      </c>
      <c r="N2094" s="12">
        <v>307498.69</v>
      </c>
      <c r="O2094" s="12"/>
      <c r="P2094" s="12"/>
      <c r="Q2094" s="12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12"/>
      <c r="AG2094" s="12"/>
      <c r="AH2094" s="12"/>
      <c r="AI2094" s="12">
        <f t="shared" si="208"/>
        <v>11802.956</v>
      </c>
      <c r="AJ2094" s="12"/>
      <c r="AK2094" s="12"/>
      <c r="AL2094" s="12"/>
      <c r="AM2094" s="12"/>
      <c r="AN2094" s="12"/>
      <c r="AO2094" s="12"/>
      <c r="AP2094" s="12"/>
      <c r="AQ2094" s="12"/>
      <c r="AR2094" s="12">
        <v>11802.956</v>
      </c>
      <c r="AS2094" s="12"/>
      <c r="AT2094" s="12"/>
      <c r="AU2094" s="12"/>
      <c r="AV2094" s="12"/>
    </row>
    <row r="2095" spans="1:48" ht="15.75" hidden="1">
      <c r="A2095" s="4" t="s">
        <v>6197</v>
      </c>
      <c r="B2095" s="29" t="s">
        <v>1588</v>
      </c>
      <c r="C2095" s="12">
        <f t="shared" si="205"/>
        <v>187495.77376000001</v>
      </c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2">
        <f t="shared" si="206"/>
        <v>187495.77376000001</v>
      </c>
      <c r="V2095" s="12">
        <f t="shared" si="207"/>
        <v>44664.2</v>
      </c>
      <c r="W2095" s="12"/>
      <c r="X2095" s="12"/>
      <c r="Y2095" s="12"/>
      <c r="Z2095" s="12"/>
      <c r="AA2095" s="12"/>
      <c r="AB2095" s="12">
        <v>44664.2</v>
      </c>
      <c r="AC2095" s="12">
        <v>142831.57376</v>
      </c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  <c r="AR2095" s="12"/>
      <c r="AS2095" s="12"/>
      <c r="AT2095" s="12"/>
      <c r="AU2095" s="12"/>
      <c r="AV2095" s="12"/>
    </row>
    <row r="2096" spans="1:48" ht="15.75" hidden="1">
      <c r="A2096" s="4" t="s">
        <v>6198</v>
      </c>
      <c r="B2096" s="29" t="s">
        <v>1488</v>
      </c>
      <c r="C2096" s="12">
        <f t="shared" si="205"/>
        <v>222051.78735999999</v>
      </c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2">
        <f t="shared" si="206"/>
        <v>222051.78735999999</v>
      </c>
      <c r="V2096" s="12">
        <f t="shared" si="207"/>
        <v>46779.1</v>
      </c>
      <c r="W2096" s="12"/>
      <c r="X2096" s="12"/>
      <c r="Y2096" s="12"/>
      <c r="Z2096" s="12"/>
      <c r="AA2096" s="12"/>
      <c r="AB2096" s="12">
        <v>46779.1</v>
      </c>
      <c r="AC2096" s="12">
        <v>175272.68735999998</v>
      </c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  <c r="AR2096" s="12"/>
      <c r="AS2096" s="12"/>
      <c r="AT2096" s="12"/>
      <c r="AU2096" s="12"/>
      <c r="AV2096" s="12"/>
    </row>
    <row r="2097" spans="1:48" ht="15.75" hidden="1">
      <c r="A2097" s="4" t="s">
        <v>6199</v>
      </c>
      <c r="B2097" s="29" t="s">
        <v>3440</v>
      </c>
      <c r="C2097" s="12">
        <f t="shared" si="205"/>
        <v>19264.8229403732</v>
      </c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2">
        <f t="shared" si="206"/>
        <v>19264.8229403732</v>
      </c>
      <c r="V2097" s="12">
        <f t="shared" si="207"/>
        <v>19264.8229403732</v>
      </c>
      <c r="W2097" s="12"/>
      <c r="X2097" s="12"/>
      <c r="Y2097" s="12"/>
      <c r="Z2097" s="12"/>
      <c r="AA2097" s="12"/>
      <c r="AB2097" s="12">
        <v>19264.8229403732</v>
      </c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  <c r="AR2097" s="12"/>
      <c r="AS2097" s="12"/>
      <c r="AT2097" s="12"/>
      <c r="AU2097" s="12"/>
      <c r="AV2097" s="12"/>
    </row>
    <row r="2098" spans="1:48" ht="15.75" hidden="1">
      <c r="A2098" s="4" t="s">
        <v>6200</v>
      </c>
      <c r="B2098" s="29" t="s">
        <v>3430</v>
      </c>
      <c r="C2098" s="12">
        <f t="shared" si="205"/>
        <v>32396.790558579884</v>
      </c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2">
        <f t="shared" si="206"/>
        <v>32396.790558579884</v>
      </c>
      <c r="V2098" s="12">
        <f t="shared" si="207"/>
        <v>32396.790558579884</v>
      </c>
      <c r="W2098" s="12"/>
      <c r="X2098" s="12"/>
      <c r="Y2098" s="12"/>
      <c r="Z2098" s="12"/>
      <c r="AA2098" s="12">
        <v>28115.687600000005</v>
      </c>
      <c r="AB2098" s="12">
        <v>4281.1029585798797</v>
      </c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  <c r="AR2098" s="12"/>
      <c r="AS2098" s="12"/>
      <c r="AT2098" s="12"/>
      <c r="AU2098" s="12"/>
      <c r="AV2098" s="12"/>
    </row>
    <row r="2099" spans="1:48" ht="15.75" hidden="1">
      <c r="A2099" s="4" t="s">
        <v>6201</v>
      </c>
      <c r="B2099" s="29" t="s">
        <v>3382</v>
      </c>
      <c r="C2099" s="12">
        <f t="shared" si="205"/>
        <v>4378.3816112881204</v>
      </c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2">
        <f t="shared" si="206"/>
        <v>4378.3816112881204</v>
      </c>
      <c r="V2099" s="12">
        <f t="shared" si="207"/>
        <v>4378.3816112881204</v>
      </c>
      <c r="W2099" s="12"/>
      <c r="X2099" s="12"/>
      <c r="Y2099" s="12"/>
      <c r="Z2099" s="12"/>
      <c r="AA2099" s="12"/>
      <c r="AB2099" s="12">
        <v>4378.3816112881204</v>
      </c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  <c r="AR2099" s="12"/>
      <c r="AS2099" s="12"/>
      <c r="AT2099" s="12"/>
      <c r="AU2099" s="12"/>
      <c r="AV2099" s="12"/>
    </row>
    <row r="2100" spans="1:48" ht="15.75" hidden="1">
      <c r="A2100" s="4" t="s">
        <v>6202</v>
      </c>
      <c r="B2100" s="29" t="s">
        <v>1431</v>
      </c>
      <c r="C2100" s="12">
        <f t="shared" si="205"/>
        <v>110768.8064</v>
      </c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2">
        <f t="shared" si="206"/>
        <v>110768.8064</v>
      </c>
      <c r="V2100" s="12">
        <f t="shared" si="207"/>
        <v>9884.3360000000011</v>
      </c>
      <c r="W2100" s="12"/>
      <c r="X2100" s="12"/>
      <c r="Y2100" s="12"/>
      <c r="Z2100" s="12"/>
      <c r="AA2100" s="12">
        <v>9884.3360000000011</v>
      </c>
      <c r="AB2100" s="12"/>
      <c r="AC2100" s="12"/>
      <c r="AD2100" s="12">
        <v>3767.5103999999997</v>
      </c>
      <c r="AE2100" s="12"/>
      <c r="AF2100" s="12"/>
      <c r="AG2100" s="12">
        <v>97116.96</v>
      </c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  <c r="AR2100" s="12"/>
      <c r="AS2100" s="12"/>
      <c r="AT2100" s="12"/>
      <c r="AU2100" s="12"/>
      <c r="AV2100" s="12"/>
    </row>
    <row r="2101" spans="1:48" ht="15.75" hidden="1">
      <c r="A2101" s="4" t="s">
        <v>6203</v>
      </c>
      <c r="B2101" s="29" t="s">
        <v>1395</v>
      </c>
      <c r="C2101" s="12">
        <f t="shared" si="205"/>
        <v>111004.39136000001</v>
      </c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2">
        <f t="shared" si="206"/>
        <v>111004.39136000001</v>
      </c>
      <c r="V2101" s="12">
        <f t="shared" si="207"/>
        <v>10054.906400000002</v>
      </c>
      <c r="W2101" s="12"/>
      <c r="X2101" s="12"/>
      <c r="Y2101" s="12"/>
      <c r="Z2101" s="12"/>
      <c r="AA2101" s="12">
        <v>10054.906400000002</v>
      </c>
      <c r="AB2101" s="12"/>
      <c r="AC2101" s="12"/>
      <c r="AD2101" s="12">
        <v>3832.5249599999997</v>
      </c>
      <c r="AE2101" s="12"/>
      <c r="AF2101" s="12"/>
      <c r="AG2101" s="12">
        <v>97116.96</v>
      </c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  <c r="AR2101" s="12"/>
      <c r="AS2101" s="12"/>
      <c r="AT2101" s="12"/>
      <c r="AU2101" s="12"/>
      <c r="AV2101" s="12"/>
    </row>
    <row r="2102" spans="1:48" ht="15.75" hidden="1">
      <c r="A2102" s="4" t="s">
        <v>6204</v>
      </c>
      <c r="B2102" s="29" t="s">
        <v>3375</v>
      </c>
      <c r="C2102" s="12">
        <f t="shared" si="205"/>
        <v>56177.530879999998</v>
      </c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  <c r="U2102" s="12">
        <f t="shared" si="206"/>
        <v>56177.530879999998</v>
      </c>
      <c r="V2102" s="12"/>
      <c r="W2102" s="12"/>
      <c r="X2102" s="12"/>
      <c r="Y2102" s="12"/>
      <c r="Z2102" s="12"/>
      <c r="AA2102" s="12"/>
      <c r="AB2102" s="12"/>
      <c r="AC2102" s="12">
        <v>56177.530879999998</v>
      </c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  <c r="AR2102" s="12"/>
      <c r="AS2102" s="12"/>
      <c r="AT2102" s="12"/>
      <c r="AU2102" s="12"/>
      <c r="AV2102" s="12"/>
    </row>
    <row r="2103" spans="1:48" ht="15.75" hidden="1">
      <c r="A2103" s="4" t="s">
        <v>6205</v>
      </c>
      <c r="B2103" s="29" t="s">
        <v>3439</v>
      </c>
      <c r="C2103" s="12">
        <f t="shared" si="205"/>
        <v>128828.7616</v>
      </c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2">
        <f t="shared" si="206"/>
        <v>128828.7616</v>
      </c>
      <c r="V2103" s="12">
        <f t="shared" si="207"/>
        <v>128828.7616</v>
      </c>
      <c r="W2103" s="12"/>
      <c r="X2103" s="12"/>
      <c r="Y2103" s="12"/>
      <c r="Z2103" s="12"/>
      <c r="AA2103" s="12">
        <v>128828.7616</v>
      </c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  <c r="AR2103" s="12"/>
      <c r="AS2103" s="12"/>
      <c r="AT2103" s="12"/>
      <c r="AU2103" s="12"/>
      <c r="AV2103" s="12"/>
    </row>
    <row r="2104" spans="1:48" ht="15.75" hidden="1">
      <c r="A2104" s="4" t="s">
        <v>6206</v>
      </c>
      <c r="B2104" s="29" t="s">
        <v>1332</v>
      </c>
      <c r="C2104" s="12">
        <f t="shared" si="205"/>
        <v>432854.59</v>
      </c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>
        <v>1009</v>
      </c>
      <c r="P2104" s="12">
        <v>423785.58</v>
      </c>
      <c r="Q2104" s="12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12"/>
      <c r="AG2104" s="12"/>
      <c r="AH2104" s="12"/>
      <c r="AI2104" s="12">
        <f t="shared" si="208"/>
        <v>9069.01</v>
      </c>
      <c r="AJ2104" s="12"/>
      <c r="AK2104" s="12"/>
      <c r="AL2104" s="12"/>
      <c r="AM2104" s="12"/>
      <c r="AN2104" s="12"/>
      <c r="AO2104" s="12"/>
      <c r="AP2104" s="12"/>
      <c r="AQ2104" s="12"/>
      <c r="AR2104" s="12"/>
      <c r="AS2104" s="12">
        <v>9069.01</v>
      </c>
      <c r="AT2104" s="12"/>
      <c r="AU2104" s="12"/>
      <c r="AV2104" s="12"/>
    </row>
    <row r="2105" spans="1:48" ht="15.75" hidden="1">
      <c r="A2105" s="4" t="s">
        <v>6207</v>
      </c>
      <c r="B2105" s="29" t="s">
        <v>3424</v>
      </c>
      <c r="C2105" s="12">
        <f t="shared" si="205"/>
        <v>16153.081474738299</v>
      </c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2">
        <f t="shared" si="206"/>
        <v>16153.081474738299</v>
      </c>
      <c r="V2105" s="12">
        <f t="shared" si="207"/>
        <v>16153.081474738299</v>
      </c>
      <c r="W2105" s="12"/>
      <c r="X2105" s="12"/>
      <c r="Y2105" s="12"/>
      <c r="Z2105" s="12"/>
      <c r="AA2105" s="12"/>
      <c r="AB2105" s="12">
        <v>16153.081474738299</v>
      </c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  <c r="AR2105" s="12"/>
      <c r="AS2105" s="12"/>
      <c r="AT2105" s="12"/>
      <c r="AU2105" s="12"/>
      <c r="AV2105" s="12"/>
    </row>
    <row r="2106" spans="1:48" ht="15.75" hidden="1">
      <c r="A2106" s="4" t="s">
        <v>6208</v>
      </c>
      <c r="B2106" s="29" t="s">
        <v>1455</v>
      </c>
      <c r="C2106" s="12">
        <f t="shared" si="205"/>
        <v>255591.13999999998</v>
      </c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>
        <f t="shared" si="206"/>
        <v>255591.13999999998</v>
      </c>
      <c r="V2106" s="12"/>
      <c r="W2106" s="12"/>
      <c r="X2106" s="12"/>
      <c r="Y2106" s="12"/>
      <c r="Z2106" s="12"/>
      <c r="AA2106" s="12"/>
      <c r="AB2106" s="12"/>
      <c r="AC2106" s="12">
        <v>226817.4</v>
      </c>
      <c r="AD2106" s="12"/>
      <c r="AE2106" s="12"/>
      <c r="AF2106" s="12"/>
      <c r="AG2106" s="12">
        <v>28773.74</v>
      </c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</row>
    <row r="2107" spans="1:48" ht="15.75" hidden="1">
      <c r="A2107" s="4" t="s">
        <v>6209</v>
      </c>
      <c r="B2107" s="29" t="s">
        <v>1462</v>
      </c>
      <c r="C2107" s="12">
        <f t="shared" si="205"/>
        <v>76001.77</v>
      </c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12"/>
      <c r="T2107" s="12"/>
      <c r="U2107" s="12">
        <f t="shared" si="206"/>
        <v>76001.77</v>
      </c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12"/>
      <c r="AG2107" s="12">
        <v>28748.65</v>
      </c>
      <c r="AH2107" s="12">
        <v>47253.120000000003</v>
      </c>
      <c r="AI2107" s="12"/>
      <c r="AJ2107" s="12"/>
      <c r="AK2107" s="12"/>
      <c r="AL2107" s="12"/>
      <c r="AM2107" s="12"/>
      <c r="AN2107" s="12"/>
      <c r="AO2107" s="12"/>
      <c r="AP2107" s="12"/>
      <c r="AQ2107" s="12"/>
      <c r="AR2107" s="12"/>
      <c r="AS2107" s="12"/>
      <c r="AT2107" s="12"/>
      <c r="AU2107" s="12"/>
      <c r="AV2107" s="12"/>
    </row>
    <row r="2108" spans="1:48" ht="15.75" hidden="1">
      <c r="A2108" s="4" t="s">
        <v>6210</v>
      </c>
      <c r="B2108" s="29" t="s">
        <v>1592</v>
      </c>
      <c r="C2108" s="12">
        <f t="shared" si="205"/>
        <v>5083491.9374850728</v>
      </c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>
        <v>3085</v>
      </c>
      <c r="P2108" s="12">
        <v>4472408.3099999996</v>
      </c>
      <c r="Q2108" s="12">
        <v>88.6</v>
      </c>
      <c r="R2108" s="12">
        <v>454293.36</v>
      </c>
      <c r="S2108" s="12"/>
      <c r="T2108" s="12"/>
      <c r="U2108" s="12">
        <f t="shared" si="206"/>
        <v>141850.50260000001</v>
      </c>
      <c r="V2108" s="12">
        <f t="shared" si="207"/>
        <v>110255.7326</v>
      </c>
      <c r="W2108" s="12"/>
      <c r="X2108" s="12"/>
      <c r="Y2108" s="12"/>
      <c r="Z2108" s="12"/>
      <c r="AA2108" s="12">
        <v>82258.452600000004</v>
      </c>
      <c r="AB2108" s="12">
        <v>27997.279999999999</v>
      </c>
      <c r="AC2108" s="12"/>
      <c r="AD2108" s="12"/>
      <c r="AE2108" s="12"/>
      <c r="AF2108" s="12"/>
      <c r="AG2108" s="12">
        <v>31594.77</v>
      </c>
      <c r="AH2108" s="12"/>
      <c r="AI2108" s="12">
        <f t="shared" si="208"/>
        <v>14939.764885072849</v>
      </c>
      <c r="AJ2108" s="12"/>
      <c r="AK2108" s="12"/>
      <c r="AL2108" s="12"/>
      <c r="AM2108" s="12"/>
      <c r="AN2108" s="12"/>
      <c r="AO2108" s="12"/>
      <c r="AP2108" s="12"/>
      <c r="AQ2108" s="12"/>
      <c r="AR2108" s="12"/>
      <c r="AS2108" s="12">
        <v>13035.335609203699</v>
      </c>
      <c r="AT2108" s="12">
        <v>1904.4292758691499</v>
      </c>
      <c r="AU2108" s="12"/>
      <c r="AV2108" s="12"/>
    </row>
    <row r="2109" spans="1:48" ht="15.75" hidden="1">
      <c r="A2109" s="4" t="s">
        <v>6211</v>
      </c>
      <c r="B2109" s="29" t="s">
        <v>1547</v>
      </c>
      <c r="C2109" s="12">
        <f t="shared" si="205"/>
        <v>6629800.2813966181</v>
      </c>
      <c r="D2109" s="12"/>
      <c r="E2109" s="12"/>
      <c r="F2109" s="12"/>
      <c r="G2109" s="12"/>
      <c r="H2109" s="12"/>
      <c r="I2109" s="12"/>
      <c r="J2109" s="12"/>
      <c r="K2109" s="12">
        <v>1043</v>
      </c>
      <c r="L2109" s="12">
        <v>2159908.9700000002</v>
      </c>
      <c r="M2109" s="12"/>
      <c r="N2109" s="12"/>
      <c r="O2109" s="12">
        <v>2470.4</v>
      </c>
      <c r="P2109" s="12">
        <v>3709391.13</v>
      </c>
      <c r="Q2109" s="12">
        <v>148</v>
      </c>
      <c r="R2109" s="12">
        <v>357500.38</v>
      </c>
      <c r="S2109" s="12"/>
      <c r="T2109" s="12"/>
      <c r="U2109" s="12">
        <f t="shared" si="206"/>
        <v>381338.49</v>
      </c>
      <c r="V2109" s="12">
        <f t="shared" si="207"/>
        <v>305333.59000000003</v>
      </c>
      <c r="W2109" s="12">
        <v>61196.38</v>
      </c>
      <c r="X2109" s="12">
        <v>54538.37</v>
      </c>
      <c r="Y2109" s="12">
        <v>38683.370000000003</v>
      </c>
      <c r="Z2109" s="12">
        <v>70170.59</v>
      </c>
      <c r="AA2109" s="12">
        <v>55220.37</v>
      </c>
      <c r="AB2109" s="12">
        <v>25524.51</v>
      </c>
      <c r="AC2109" s="12"/>
      <c r="AD2109" s="12"/>
      <c r="AE2109" s="12"/>
      <c r="AF2109" s="12"/>
      <c r="AG2109" s="12">
        <v>28751.78</v>
      </c>
      <c r="AH2109" s="12">
        <v>47253.120000000003</v>
      </c>
      <c r="AI2109" s="12">
        <f t="shared" si="208"/>
        <v>21661.311396618803</v>
      </c>
      <c r="AJ2109" s="12"/>
      <c r="AK2109" s="12"/>
      <c r="AL2109" s="12"/>
      <c r="AM2109" s="12"/>
      <c r="AN2109" s="12"/>
      <c r="AO2109" s="12"/>
      <c r="AP2109" s="12"/>
      <c r="AQ2109" s="12">
        <v>6694.1613527031504</v>
      </c>
      <c r="AR2109" s="12"/>
      <c r="AS2109" s="12">
        <v>13062.7207680465</v>
      </c>
      <c r="AT2109" s="12">
        <v>1904.4292758691499</v>
      </c>
      <c r="AU2109" s="12"/>
      <c r="AV2109" s="12"/>
    </row>
    <row r="2110" spans="1:48" ht="15.75" hidden="1">
      <c r="A2110" s="4" t="s">
        <v>6212</v>
      </c>
      <c r="B2110" s="29" t="s">
        <v>1334</v>
      </c>
      <c r="C2110" s="12">
        <f t="shared" si="205"/>
        <v>247946.52671999999</v>
      </c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>
        <v>170.2</v>
      </c>
      <c r="R2110" s="12">
        <v>168879.35999999999</v>
      </c>
      <c r="S2110" s="12"/>
      <c r="T2110" s="12"/>
      <c r="U2110" s="12">
        <f t="shared" si="206"/>
        <v>76020.56</v>
      </c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12"/>
      <c r="AG2110" s="12">
        <v>28767.439999999999</v>
      </c>
      <c r="AH2110" s="12">
        <v>47253.120000000003</v>
      </c>
      <c r="AI2110" s="12">
        <f t="shared" si="208"/>
        <v>3046.6067200000002</v>
      </c>
      <c r="AJ2110" s="12"/>
      <c r="AK2110" s="12"/>
      <c r="AL2110" s="12"/>
      <c r="AM2110" s="12"/>
      <c r="AN2110" s="12"/>
      <c r="AO2110" s="12"/>
      <c r="AP2110" s="12"/>
      <c r="AQ2110" s="12"/>
      <c r="AR2110" s="12"/>
      <c r="AS2110" s="12"/>
      <c r="AT2110" s="12">
        <v>3046.6067200000002</v>
      </c>
      <c r="AU2110" s="12"/>
      <c r="AV2110" s="12"/>
    </row>
    <row r="2111" spans="1:48" ht="15.75" hidden="1">
      <c r="A2111" s="4" t="s">
        <v>6213</v>
      </c>
      <c r="B2111" s="29" t="s">
        <v>1106</v>
      </c>
      <c r="C2111" s="12">
        <f t="shared" si="205"/>
        <v>5071237.0859025298</v>
      </c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>
        <v>3292.9</v>
      </c>
      <c r="P2111" s="12">
        <v>4495007.28</v>
      </c>
      <c r="Q2111" s="12">
        <v>170.2</v>
      </c>
      <c r="R2111" s="12">
        <v>320726.59000000003</v>
      </c>
      <c r="S2111" s="12"/>
      <c r="T2111" s="12"/>
      <c r="U2111" s="12">
        <f t="shared" si="206"/>
        <v>240269.48</v>
      </c>
      <c r="V2111" s="12">
        <f t="shared" si="207"/>
        <v>149396.25</v>
      </c>
      <c r="W2111" s="12">
        <v>64563.86</v>
      </c>
      <c r="X2111" s="12"/>
      <c r="Y2111" s="12"/>
      <c r="Z2111" s="12"/>
      <c r="AA2111" s="12">
        <v>58224.95</v>
      </c>
      <c r="AB2111" s="12">
        <v>26607.439999999999</v>
      </c>
      <c r="AC2111" s="12"/>
      <c r="AD2111" s="12">
        <v>26025.57</v>
      </c>
      <c r="AE2111" s="12"/>
      <c r="AF2111" s="12"/>
      <c r="AG2111" s="12">
        <v>28869</v>
      </c>
      <c r="AH2111" s="12">
        <v>35978.660000000003</v>
      </c>
      <c r="AI2111" s="12">
        <f t="shared" si="208"/>
        <v>15233.735902528781</v>
      </c>
      <c r="AJ2111" s="12"/>
      <c r="AK2111" s="12"/>
      <c r="AL2111" s="12"/>
      <c r="AM2111" s="12"/>
      <c r="AN2111" s="12"/>
      <c r="AO2111" s="12"/>
      <c r="AP2111" s="12"/>
      <c r="AQ2111" s="12"/>
      <c r="AR2111" s="12"/>
      <c r="AS2111" s="12">
        <v>13227.0317211037</v>
      </c>
      <c r="AT2111" s="12">
        <v>2006.7041814250799</v>
      </c>
      <c r="AU2111" s="12"/>
      <c r="AV2111" s="12"/>
    </row>
    <row r="2112" spans="1:48" ht="15.75" hidden="1">
      <c r="A2112" s="4" t="s">
        <v>6214</v>
      </c>
      <c r="B2112" s="29" t="s">
        <v>1374</v>
      </c>
      <c r="C2112" s="12">
        <f t="shared" si="205"/>
        <v>7137795.4203909673</v>
      </c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>
        <v>2918.4</v>
      </c>
      <c r="P2112" s="12">
        <v>7125596.3963122498</v>
      </c>
      <c r="Q2112" s="12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12"/>
      <c r="AG2112" s="12"/>
      <c r="AH2112" s="12"/>
      <c r="AI2112" s="12">
        <f t="shared" si="208"/>
        <v>12199.024078717001</v>
      </c>
      <c r="AJ2112" s="12"/>
      <c r="AK2112" s="12"/>
      <c r="AL2112" s="12"/>
      <c r="AM2112" s="12"/>
      <c r="AN2112" s="12"/>
      <c r="AO2112" s="12"/>
      <c r="AP2112" s="12"/>
      <c r="AQ2112" s="12"/>
      <c r="AR2112" s="12"/>
      <c r="AS2112" s="12">
        <v>12199.024078717001</v>
      </c>
      <c r="AT2112" s="12"/>
      <c r="AU2112" s="12"/>
      <c r="AV2112" s="12"/>
    </row>
    <row r="2113" spans="1:48" ht="15.75" hidden="1">
      <c r="A2113" s="4" t="s">
        <v>6215</v>
      </c>
      <c r="B2113" s="29" t="s">
        <v>1245</v>
      </c>
      <c r="C2113" s="12">
        <f t="shared" si="205"/>
        <v>1234851.02</v>
      </c>
      <c r="D2113" s="12"/>
      <c r="E2113" s="12"/>
      <c r="F2113" s="12"/>
      <c r="G2113" s="12"/>
      <c r="H2113" s="12"/>
      <c r="I2113" s="12"/>
      <c r="J2113" s="12"/>
      <c r="K2113" s="12">
        <v>571.09</v>
      </c>
      <c r="L2113" s="12">
        <v>1231584.04</v>
      </c>
      <c r="M2113" s="12"/>
      <c r="N2113" s="12"/>
      <c r="O2113" s="12"/>
      <c r="P2113" s="12"/>
      <c r="Q2113" s="12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12"/>
      <c r="AG2113" s="12"/>
      <c r="AH2113" s="12"/>
      <c r="AI2113" s="12">
        <f t="shared" si="208"/>
        <v>3266.98</v>
      </c>
      <c r="AJ2113" s="12"/>
      <c r="AK2113" s="12"/>
      <c r="AL2113" s="12"/>
      <c r="AM2113" s="12"/>
      <c r="AN2113" s="12"/>
      <c r="AO2113" s="12"/>
      <c r="AP2113" s="12"/>
      <c r="AQ2113" s="12">
        <v>3266.98</v>
      </c>
      <c r="AR2113" s="12"/>
      <c r="AS2113" s="12"/>
      <c r="AT2113" s="12"/>
      <c r="AU2113" s="12"/>
      <c r="AV2113" s="12"/>
    </row>
    <row r="2114" spans="1:48" ht="15.75" hidden="1">
      <c r="A2114" s="4" t="s">
        <v>6216</v>
      </c>
      <c r="B2114" s="29" t="s">
        <v>1298</v>
      </c>
      <c r="C2114" s="12">
        <f t="shared" si="205"/>
        <v>1248367.1742579222</v>
      </c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>
        <v>236.22</v>
      </c>
      <c r="P2114" s="12">
        <v>1093888.5900000001</v>
      </c>
      <c r="Q2114" s="12"/>
      <c r="R2114" s="12"/>
      <c r="S2114" s="12"/>
      <c r="T2114" s="12"/>
      <c r="U2114" s="12">
        <f t="shared" si="206"/>
        <v>151589.45000000001</v>
      </c>
      <c r="V2114" s="12">
        <f t="shared" si="207"/>
        <v>100008.03000000001</v>
      </c>
      <c r="W2114" s="12">
        <v>14951.72</v>
      </c>
      <c r="X2114" s="12">
        <v>11429.3</v>
      </c>
      <c r="Y2114" s="12">
        <v>8106.6</v>
      </c>
      <c r="Z2114" s="12">
        <v>43894.04</v>
      </c>
      <c r="AA2114" s="12">
        <v>13836.82</v>
      </c>
      <c r="AB2114" s="12">
        <v>7789.55</v>
      </c>
      <c r="AC2114" s="12"/>
      <c r="AD2114" s="12">
        <v>5010.17</v>
      </c>
      <c r="AE2114" s="12"/>
      <c r="AF2114" s="12"/>
      <c r="AG2114" s="12">
        <v>19565.41</v>
      </c>
      <c r="AH2114" s="12">
        <v>27005.84</v>
      </c>
      <c r="AI2114" s="12">
        <f t="shared" si="208"/>
        <v>2889.1342579222401</v>
      </c>
      <c r="AJ2114" s="12"/>
      <c r="AK2114" s="12"/>
      <c r="AL2114" s="12"/>
      <c r="AM2114" s="12"/>
      <c r="AN2114" s="12"/>
      <c r="AO2114" s="12"/>
      <c r="AP2114" s="12"/>
      <c r="AQ2114" s="12"/>
      <c r="AR2114" s="12"/>
      <c r="AS2114" s="12">
        <v>2889.1342579222401</v>
      </c>
      <c r="AT2114" s="12"/>
      <c r="AU2114" s="12"/>
      <c r="AV2114" s="12"/>
    </row>
    <row r="2115" spans="1:48" ht="15.75" hidden="1">
      <c r="A2115" s="4" t="s">
        <v>6217</v>
      </c>
      <c r="B2115" s="29" t="s">
        <v>1345</v>
      </c>
      <c r="C2115" s="12">
        <f t="shared" si="205"/>
        <v>1277636.2600647819</v>
      </c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>
        <v>232.73</v>
      </c>
      <c r="P2115" s="12">
        <v>1126910.1000000001</v>
      </c>
      <c r="Q2115" s="12"/>
      <c r="R2115" s="12"/>
      <c r="S2115" s="12"/>
      <c r="T2115" s="12"/>
      <c r="U2115" s="12">
        <f t="shared" si="206"/>
        <v>147841.59</v>
      </c>
      <c r="V2115" s="12">
        <f t="shared" si="207"/>
        <v>96194.42</v>
      </c>
      <c r="W2115" s="12">
        <v>15145.02</v>
      </c>
      <c r="X2115" s="12">
        <v>11576.8</v>
      </c>
      <c r="Y2115" s="12">
        <v>8211.0300000000007</v>
      </c>
      <c r="Z2115" s="12">
        <v>39354.879999999997</v>
      </c>
      <c r="AA2115" s="12">
        <v>14016.38</v>
      </c>
      <c r="AB2115" s="12">
        <v>7890.31</v>
      </c>
      <c r="AC2115" s="12"/>
      <c r="AD2115" s="12">
        <v>5075.21</v>
      </c>
      <c r="AE2115" s="12"/>
      <c r="AF2115" s="12"/>
      <c r="AG2115" s="12">
        <v>19565.759999999998</v>
      </c>
      <c r="AH2115" s="12">
        <v>27006.2</v>
      </c>
      <c r="AI2115" s="12">
        <f t="shared" si="208"/>
        <v>2884.5700647817698</v>
      </c>
      <c r="AJ2115" s="12"/>
      <c r="AK2115" s="12"/>
      <c r="AL2115" s="12"/>
      <c r="AM2115" s="12"/>
      <c r="AN2115" s="12"/>
      <c r="AO2115" s="12"/>
      <c r="AP2115" s="12"/>
      <c r="AQ2115" s="12"/>
      <c r="AR2115" s="12"/>
      <c r="AS2115" s="12">
        <v>2884.5700647817698</v>
      </c>
      <c r="AT2115" s="12"/>
      <c r="AU2115" s="12"/>
      <c r="AV2115" s="12"/>
    </row>
    <row r="2116" spans="1:48" ht="15.75" hidden="1">
      <c r="A2116" s="4" t="s">
        <v>6218</v>
      </c>
      <c r="B2116" s="29" t="s">
        <v>3331</v>
      </c>
      <c r="C2116" s="12">
        <f t="shared" si="205"/>
        <v>164588.42576000001</v>
      </c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2">
        <f t="shared" si="206"/>
        <v>164588.42576000001</v>
      </c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>
        <v>95011.753760000007</v>
      </c>
      <c r="AF2116" s="12">
        <v>69576.672000000006</v>
      </c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  <c r="AR2116" s="12"/>
      <c r="AS2116" s="12"/>
      <c r="AT2116" s="12"/>
      <c r="AU2116" s="12"/>
      <c r="AV2116" s="12"/>
    </row>
    <row r="2117" spans="1:48" ht="15.75" hidden="1">
      <c r="A2117" s="4" t="s">
        <v>6219</v>
      </c>
      <c r="B2117" s="29" t="s">
        <v>1287</v>
      </c>
      <c r="C2117" s="12">
        <f t="shared" si="205"/>
        <v>1784698.4127000002</v>
      </c>
      <c r="D2117" s="12"/>
      <c r="E2117" s="12"/>
      <c r="F2117" s="12"/>
      <c r="G2117" s="12"/>
      <c r="H2117" s="12"/>
      <c r="I2117" s="12"/>
      <c r="J2117" s="12"/>
      <c r="K2117" s="12"/>
      <c r="L2117" s="12"/>
      <c r="M2117" s="12">
        <v>895.7</v>
      </c>
      <c r="N2117" s="12">
        <v>45150.04</v>
      </c>
      <c r="O2117" s="12">
        <v>2327</v>
      </c>
      <c r="P2117" s="12">
        <v>1204271.42</v>
      </c>
      <c r="Q2117" s="12">
        <v>114</v>
      </c>
      <c r="R2117" s="12">
        <v>392491.6</v>
      </c>
      <c r="S2117" s="12"/>
      <c r="T2117" s="12"/>
      <c r="U2117" s="12">
        <f t="shared" si="206"/>
        <v>106428.65729999999</v>
      </c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12"/>
      <c r="AG2117" s="12">
        <v>71593.979099999997</v>
      </c>
      <c r="AH2117" s="12">
        <v>34834.678200000002</v>
      </c>
      <c r="AI2117" s="12">
        <f t="shared" si="208"/>
        <v>36356.695399999997</v>
      </c>
      <c r="AJ2117" s="12"/>
      <c r="AK2117" s="12"/>
      <c r="AL2117" s="12"/>
      <c r="AM2117" s="12"/>
      <c r="AN2117" s="12"/>
      <c r="AO2117" s="12"/>
      <c r="AP2117" s="12"/>
      <c r="AQ2117" s="12"/>
      <c r="AR2117" s="12">
        <v>12160.014999999999</v>
      </c>
      <c r="AS2117" s="12">
        <v>21645.9074</v>
      </c>
      <c r="AT2117" s="12">
        <v>2550.7730000000001</v>
      </c>
      <c r="AU2117" s="12"/>
      <c r="AV2117" s="12"/>
    </row>
    <row r="2118" spans="1:48" ht="15.75" hidden="1">
      <c r="A2118" s="4" t="s">
        <v>6220</v>
      </c>
      <c r="B2118" s="29" t="s">
        <v>1473</v>
      </c>
      <c r="C2118" s="12">
        <f t="shared" si="205"/>
        <v>915879.87527999992</v>
      </c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12">
        <f t="shared" si="206"/>
        <v>915879.87527999992</v>
      </c>
      <c r="V2118" s="12">
        <f t="shared" si="207"/>
        <v>406188.93023999996</v>
      </c>
      <c r="W2118" s="12"/>
      <c r="X2118" s="12"/>
      <c r="Y2118" s="12"/>
      <c r="Z2118" s="12">
        <v>406188.93023999996</v>
      </c>
      <c r="AA2118" s="12"/>
      <c r="AB2118" s="12"/>
      <c r="AC2118" s="12"/>
      <c r="AD2118" s="12"/>
      <c r="AE2118" s="12">
        <v>462437.82504000003</v>
      </c>
      <c r="AF2118" s="12"/>
      <c r="AG2118" s="12"/>
      <c r="AH2118" s="12">
        <v>47253.120000000003</v>
      </c>
      <c r="AI2118" s="12"/>
      <c r="AJ2118" s="12"/>
      <c r="AK2118" s="12"/>
      <c r="AL2118" s="12"/>
      <c r="AM2118" s="12"/>
      <c r="AN2118" s="12"/>
      <c r="AO2118" s="12"/>
      <c r="AP2118" s="12"/>
      <c r="AQ2118" s="12"/>
      <c r="AR2118" s="12"/>
      <c r="AS2118" s="12"/>
      <c r="AT2118" s="12"/>
      <c r="AU2118" s="12"/>
      <c r="AV2118" s="12"/>
    </row>
    <row r="2119" spans="1:48" ht="15.75" hidden="1">
      <c r="A2119" s="4" t="s">
        <v>6221</v>
      </c>
      <c r="B2119" s="29" t="s">
        <v>1137</v>
      </c>
      <c r="C2119" s="12">
        <f t="shared" si="205"/>
        <v>800366.17521999986</v>
      </c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2">
        <f t="shared" si="206"/>
        <v>800366.17521999986</v>
      </c>
      <c r="V2119" s="12">
        <f t="shared" si="207"/>
        <v>123759.7592</v>
      </c>
      <c r="W2119" s="12"/>
      <c r="X2119" s="12"/>
      <c r="Y2119" s="12"/>
      <c r="Z2119" s="12"/>
      <c r="AA2119" s="12">
        <v>123759.7592</v>
      </c>
      <c r="AB2119" s="12"/>
      <c r="AC2119" s="12">
        <v>570177.75871999993</v>
      </c>
      <c r="AD2119" s="12"/>
      <c r="AE2119" s="12"/>
      <c r="AF2119" s="12"/>
      <c r="AG2119" s="12">
        <v>71593.979099999997</v>
      </c>
      <c r="AH2119" s="12">
        <v>34834.678200000002</v>
      </c>
      <c r="AI2119" s="12"/>
      <c r="AJ2119" s="12"/>
      <c r="AK2119" s="12"/>
      <c r="AL2119" s="12"/>
      <c r="AM2119" s="12"/>
      <c r="AN2119" s="12"/>
      <c r="AO2119" s="12"/>
      <c r="AP2119" s="12"/>
      <c r="AQ2119" s="12"/>
      <c r="AR2119" s="12"/>
      <c r="AS2119" s="12"/>
      <c r="AT2119" s="12"/>
      <c r="AU2119" s="12"/>
      <c r="AV2119" s="12"/>
    </row>
    <row r="2120" spans="1:48" ht="15.75" hidden="1">
      <c r="A2120" s="4" t="s">
        <v>6222</v>
      </c>
      <c r="B2120" s="29" t="s">
        <v>1105</v>
      </c>
      <c r="C2120" s="12">
        <f t="shared" si="205"/>
        <v>1450669.6782</v>
      </c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>
        <v>2325</v>
      </c>
      <c r="P2120" s="12">
        <v>1291088.74</v>
      </c>
      <c r="Q2120" s="12"/>
      <c r="R2120" s="12"/>
      <c r="S2120" s="12"/>
      <c r="T2120" s="12"/>
      <c r="U2120" s="12">
        <f t="shared" si="206"/>
        <v>131951.63820000002</v>
      </c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12"/>
      <c r="AG2120" s="12">
        <v>97116.96</v>
      </c>
      <c r="AH2120" s="12">
        <v>34834.678200000002</v>
      </c>
      <c r="AI2120" s="12">
        <f t="shared" si="208"/>
        <v>27629.3</v>
      </c>
      <c r="AJ2120" s="12"/>
      <c r="AK2120" s="12"/>
      <c r="AL2120" s="12"/>
      <c r="AM2120" s="12"/>
      <c r="AN2120" s="12"/>
      <c r="AO2120" s="12"/>
      <c r="AP2120" s="12"/>
      <c r="AQ2120" s="12"/>
      <c r="AR2120" s="12"/>
      <c r="AS2120" s="12">
        <v>27629.3</v>
      </c>
      <c r="AT2120" s="12"/>
      <c r="AU2120" s="12"/>
      <c r="AV2120" s="12"/>
    </row>
    <row r="2121" spans="1:48" ht="15.75" hidden="1">
      <c r="A2121" s="4" t="s">
        <v>6223</v>
      </c>
      <c r="B2121" s="29" t="s">
        <v>1521</v>
      </c>
      <c r="C2121" s="12">
        <f t="shared" si="205"/>
        <v>493374.31224000006</v>
      </c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  <c r="Q2121" s="12"/>
      <c r="R2121" s="12"/>
      <c r="S2121" s="12"/>
      <c r="T2121" s="12"/>
      <c r="U2121" s="12">
        <f t="shared" si="206"/>
        <v>493374.31224000006</v>
      </c>
      <c r="V2121" s="12">
        <f t="shared" si="207"/>
        <v>100146.0036</v>
      </c>
      <c r="W2121" s="12"/>
      <c r="X2121" s="12"/>
      <c r="Y2121" s="12"/>
      <c r="Z2121" s="12"/>
      <c r="AA2121" s="12">
        <v>50738.133600000001</v>
      </c>
      <c r="AB2121" s="12">
        <v>49407.87</v>
      </c>
      <c r="AC2121" s="12">
        <v>233757.36575999999</v>
      </c>
      <c r="AD2121" s="12"/>
      <c r="AE2121" s="12">
        <v>62353.982879999996</v>
      </c>
      <c r="AF2121" s="12"/>
      <c r="AG2121" s="12">
        <v>97116.96</v>
      </c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  <c r="AR2121" s="12"/>
      <c r="AS2121" s="12"/>
      <c r="AT2121" s="12"/>
      <c r="AU2121" s="12"/>
      <c r="AV2121" s="12"/>
    </row>
    <row r="2122" spans="1:48" ht="15.75" hidden="1">
      <c r="A2122" s="4" t="s">
        <v>6224</v>
      </c>
      <c r="B2122" s="29" t="s">
        <v>1357</v>
      </c>
      <c r="C2122" s="12">
        <f t="shared" si="205"/>
        <v>1482680.2766</v>
      </c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>
        <v>2140</v>
      </c>
      <c r="P2122" s="12">
        <v>918709.45</v>
      </c>
      <c r="Q2122" s="12"/>
      <c r="R2122" s="12"/>
      <c r="S2122" s="12"/>
      <c r="T2122" s="12"/>
      <c r="U2122" s="12">
        <f t="shared" si="206"/>
        <v>537608.27359999996</v>
      </c>
      <c r="V2122" s="12">
        <f t="shared" si="207"/>
        <v>66763.64</v>
      </c>
      <c r="W2122" s="12"/>
      <c r="X2122" s="12"/>
      <c r="Y2122" s="12"/>
      <c r="Z2122" s="12"/>
      <c r="AA2122" s="12"/>
      <c r="AB2122" s="12">
        <v>66763.64</v>
      </c>
      <c r="AC2122" s="12">
        <v>373727.67359999998</v>
      </c>
      <c r="AD2122" s="12"/>
      <c r="AE2122" s="12"/>
      <c r="AF2122" s="12"/>
      <c r="AG2122" s="12">
        <v>97116.96</v>
      </c>
      <c r="AH2122" s="12"/>
      <c r="AI2122" s="12">
        <f t="shared" si="208"/>
        <v>26362.553</v>
      </c>
      <c r="AJ2122" s="12"/>
      <c r="AK2122" s="12"/>
      <c r="AL2122" s="12"/>
      <c r="AM2122" s="12"/>
      <c r="AN2122" s="12"/>
      <c r="AO2122" s="12"/>
      <c r="AP2122" s="12"/>
      <c r="AQ2122" s="12"/>
      <c r="AR2122" s="12"/>
      <c r="AS2122" s="12">
        <v>26362.553</v>
      </c>
      <c r="AT2122" s="12"/>
      <c r="AU2122" s="12"/>
      <c r="AV2122" s="12"/>
    </row>
    <row r="2123" spans="1:48" ht="15.75" hidden="1">
      <c r="A2123" s="4" t="s">
        <v>6225</v>
      </c>
      <c r="B2123" s="29" t="s">
        <v>1206</v>
      </c>
      <c r="C2123" s="12">
        <f t="shared" ref="C2123:C2186" si="211">D2123+L2123+N2123+P2123+R2123+S2123+T2123+U2123+AI2123</f>
        <v>225602.91888000001</v>
      </c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>
        <f t="shared" ref="U2123:U2186" si="212">V2123+AC2123+AD2123+AE2123+AF2123+AG2123+AH2123</f>
        <v>225602.91888000001</v>
      </c>
      <c r="V2123" s="12">
        <f t="shared" ref="V2123:V2186" si="213">W2123+X2123+Y2123+Z2123+AA2123+AB2123</f>
        <v>53106.54</v>
      </c>
      <c r="W2123" s="12"/>
      <c r="X2123" s="12"/>
      <c r="Y2123" s="12"/>
      <c r="Z2123" s="12"/>
      <c r="AA2123" s="12"/>
      <c r="AB2123" s="12">
        <v>53106.54</v>
      </c>
      <c r="AC2123" s="12"/>
      <c r="AD2123" s="12">
        <v>28126.298879999998</v>
      </c>
      <c r="AE2123" s="12"/>
      <c r="AF2123" s="12"/>
      <c r="AG2123" s="12">
        <v>97116.96</v>
      </c>
      <c r="AH2123" s="12">
        <v>47253.120000000003</v>
      </c>
      <c r="AI2123" s="12"/>
      <c r="AJ2123" s="12"/>
      <c r="AK2123" s="12"/>
      <c r="AL2123" s="12"/>
      <c r="AM2123" s="12"/>
      <c r="AN2123" s="12"/>
      <c r="AO2123" s="12"/>
      <c r="AP2123" s="12"/>
      <c r="AQ2123" s="12"/>
      <c r="AR2123" s="12"/>
      <c r="AS2123" s="12"/>
      <c r="AT2123" s="12"/>
      <c r="AU2123" s="12"/>
      <c r="AV2123" s="12"/>
    </row>
    <row r="2124" spans="1:48" ht="15.75" hidden="1">
      <c r="A2124" s="4" t="s">
        <v>6226</v>
      </c>
      <c r="B2124" s="29" t="s">
        <v>3453</v>
      </c>
      <c r="C2124" s="12">
        <f t="shared" si="211"/>
        <v>14939.088000000002</v>
      </c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>
        <f t="shared" si="212"/>
        <v>14939.088000000002</v>
      </c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12">
        <v>14939.088000000002</v>
      </c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  <c r="AR2124" s="12"/>
      <c r="AS2124" s="12"/>
      <c r="AT2124" s="12"/>
      <c r="AU2124" s="12"/>
      <c r="AV2124" s="12"/>
    </row>
    <row r="2125" spans="1:48" ht="15.75" hidden="1">
      <c r="A2125" s="4" t="s">
        <v>6227</v>
      </c>
      <c r="B2125" s="29" t="s">
        <v>1590</v>
      </c>
      <c r="C2125" s="12">
        <f t="shared" si="211"/>
        <v>183125.58000000002</v>
      </c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>
        <f t="shared" si="212"/>
        <v>183125.58000000002</v>
      </c>
      <c r="V2125" s="12">
        <f t="shared" si="213"/>
        <v>77204.12000000001</v>
      </c>
      <c r="W2125" s="12">
        <v>11832.39</v>
      </c>
      <c r="X2125" s="12">
        <v>9044.69</v>
      </c>
      <c r="Y2125" s="12">
        <v>6415.47</v>
      </c>
      <c r="Z2125" s="12">
        <v>28652.54</v>
      </c>
      <c r="AA2125" s="12">
        <v>10950.18</v>
      </c>
      <c r="AB2125" s="12">
        <v>10308.85</v>
      </c>
      <c r="AC2125" s="12">
        <v>31699.56</v>
      </c>
      <c r="AD2125" s="12"/>
      <c r="AE2125" s="12">
        <v>25880.17</v>
      </c>
      <c r="AF2125" s="12">
        <v>6133.31</v>
      </c>
      <c r="AG2125" s="12">
        <v>19037.849999999999</v>
      </c>
      <c r="AH2125" s="12">
        <v>23170.57</v>
      </c>
      <c r="AI2125" s="12"/>
      <c r="AJ2125" s="12"/>
      <c r="AK2125" s="12"/>
      <c r="AL2125" s="12"/>
      <c r="AM2125" s="12"/>
      <c r="AN2125" s="12"/>
      <c r="AO2125" s="12"/>
      <c r="AP2125" s="12"/>
      <c r="AQ2125" s="12"/>
      <c r="AR2125" s="12"/>
      <c r="AS2125" s="12"/>
      <c r="AT2125" s="12"/>
      <c r="AU2125" s="12"/>
      <c r="AV2125" s="12"/>
    </row>
    <row r="2126" spans="1:48" ht="15.75" hidden="1">
      <c r="A2126" s="4" t="s">
        <v>6228</v>
      </c>
      <c r="B2126" s="29" t="s">
        <v>1377</v>
      </c>
      <c r="C2126" s="12">
        <f t="shared" si="211"/>
        <v>186852.09999999998</v>
      </c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>
        <f t="shared" si="212"/>
        <v>186852.09999999998</v>
      </c>
      <c r="V2126" s="12">
        <f t="shared" si="213"/>
        <v>80722.53</v>
      </c>
      <c r="W2126" s="12">
        <v>11993.62</v>
      </c>
      <c r="X2126" s="12">
        <v>9167.44</v>
      </c>
      <c r="Y2126" s="12">
        <v>6502.5</v>
      </c>
      <c r="Z2126" s="12">
        <v>28726.79</v>
      </c>
      <c r="AA2126" s="12">
        <v>13998.06</v>
      </c>
      <c r="AB2126" s="12">
        <v>10334.120000000001</v>
      </c>
      <c r="AC2126" s="12">
        <v>31808.799999999999</v>
      </c>
      <c r="AD2126" s="12"/>
      <c r="AE2126" s="12">
        <v>25973.57</v>
      </c>
      <c r="AF2126" s="12">
        <v>6133.31</v>
      </c>
      <c r="AG2126" s="12">
        <v>19040.59</v>
      </c>
      <c r="AH2126" s="12">
        <v>23173.3</v>
      </c>
      <c r="AI2126" s="12"/>
      <c r="AJ2126" s="12"/>
      <c r="AK2126" s="12"/>
      <c r="AL2126" s="12"/>
      <c r="AM2126" s="12"/>
      <c r="AN2126" s="12"/>
      <c r="AO2126" s="12"/>
      <c r="AP2126" s="12"/>
      <c r="AQ2126" s="12"/>
      <c r="AR2126" s="12"/>
      <c r="AS2126" s="12"/>
      <c r="AT2126" s="12"/>
      <c r="AU2126" s="12"/>
      <c r="AV2126" s="12"/>
    </row>
    <row r="2127" spans="1:48" ht="15.75" hidden="1">
      <c r="A2127" s="4" t="s">
        <v>6229</v>
      </c>
      <c r="B2127" s="29" t="s">
        <v>1452</v>
      </c>
      <c r="C2127" s="12">
        <f t="shared" si="211"/>
        <v>67015.929121165202</v>
      </c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2">
        <f t="shared" si="212"/>
        <v>67015.929121165202</v>
      </c>
      <c r="V2127" s="12">
        <f t="shared" si="213"/>
        <v>67015.929121165202</v>
      </c>
      <c r="W2127" s="12"/>
      <c r="X2127" s="12"/>
      <c r="Y2127" s="12">
        <v>7907.22</v>
      </c>
      <c r="Z2127" s="12"/>
      <c r="AA2127" s="12">
        <v>14546.593600000004</v>
      </c>
      <c r="AB2127" s="12">
        <v>44562.1155211652</v>
      </c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  <c r="AR2127" s="12"/>
      <c r="AS2127" s="12"/>
      <c r="AT2127" s="12"/>
      <c r="AU2127" s="12"/>
      <c r="AV2127" s="12"/>
    </row>
    <row r="2128" spans="1:48" ht="15.75" hidden="1">
      <c r="A2128" s="4" t="s">
        <v>6230</v>
      </c>
      <c r="B2128" s="29" t="s">
        <v>1563</v>
      </c>
      <c r="C2128" s="12">
        <f t="shared" si="211"/>
        <v>63669.691634228497</v>
      </c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  <c r="U2128" s="12">
        <f t="shared" si="212"/>
        <v>63669.691634228497</v>
      </c>
      <c r="V2128" s="12">
        <f t="shared" si="213"/>
        <v>63669.691634228497</v>
      </c>
      <c r="W2128" s="12"/>
      <c r="X2128" s="12"/>
      <c r="Y2128" s="12">
        <v>7071.3</v>
      </c>
      <c r="Z2128" s="12"/>
      <c r="AA2128" s="12">
        <v>13009.273200000001</v>
      </c>
      <c r="AB2128" s="12">
        <v>43589.118434228498</v>
      </c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  <c r="AR2128" s="12"/>
      <c r="AS2128" s="12"/>
      <c r="AT2128" s="12"/>
      <c r="AU2128" s="12"/>
      <c r="AV2128" s="12"/>
    </row>
    <row r="2129" spans="1:48" ht="15.75" hidden="1">
      <c r="A2129" s="4" t="s">
        <v>6231</v>
      </c>
      <c r="B2129" s="29" t="s">
        <v>1378</v>
      </c>
      <c r="C2129" s="12">
        <f t="shared" si="211"/>
        <v>341618.32060000004</v>
      </c>
      <c r="D2129" s="12">
        <f t="shared" ref="D2129:D2178" si="214">E2129+F2129+G2129+H2129+I2129+J2129</f>
        <v>116638.57</v>
      </c>
      <c r="E2129" s="12"/>
      <c r="F2129" s="12"/>
      <c r="G2129" s="12"/>
      <c r="H2129" s="12"/>
      <c r="I2129" s="12">
        <v>116638.57</v>
      </c>
      <c r="J2129" s="12"/>
      <c r="K2129" s="12"/>
      <c r="L2129" s="12"/>
      <c r="M2129" s="12"/>
      <c r="N2129" s="12"/>
      <c r="O2129" s="12"/>
      <c r="P2129" s="12"/>
      <c r="Q2129" s="12">
        <v>45</v>
      </c>
      <c r="R2129" s="12">
        <v>95096.79</v>
      </c>
      <c r="S2129" s="12"/>
      <c r="T2129" s="12"/>
      <c r="U2129" s="12">
        <f t="shared" si="212"/>
        <v>125623.86840000001</v>
      </c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>
        <v>6776.7692999999999</v>
      </c>
      <c r="AF2129" s="12"/>
      <c r="AG2129" s="12">
        <v>71593.979099999997</v>
      </c>
      <c r="AH2129" s="12">
        <v>47253.120000000003</v>
      </c>
      <c r="AI2129" s="12">
        <f t="shared" ref="AI2129:AI2179" si="215">AJ2129+AQ2129+AR2129+AS2129+AT2129+AU2129+AV2129</f>
        <v>4259.0922</v>
      </c>
      <c r="AJ2129" s="12">
        <f t="shared" ref="AJ2129:AJ2178" si="216">AK2129+AL2129+AM2129+AN2129+AO2129+AP2129</f>
        <v>3252.2008000000001</v>
      </c>
      <c r="AK2129" s="12"/>
      <c r="AL2129" s="12"/>
      <c r="AM2129" s="12"/>
      <c r="AN2129" s="12"/>
      <c r="AO2129" s="12">
        <v>3252.2008000000001</v>
      </c>
      <c r="AP2129" s="12"/>
      <c r="AQ2129" s="12"/>
      <c r="AR2129" s="12"/>
      <c r="AS2129" s="12"/>
      <c r="AT2129" s="12">
        <v>1006.8914</v>
      </c>
      <c r="AU2129" s="12"/>
      <c r="AV2129" s="12"/>
    </row>
    <row r="2130" spans="1:48" ht="15.75" hidden="1">
      <c r="A2130" s="4" t="s">
        <v>6232</v>
      </c>
      <c r="B2130" s="29" t="s">
        <v>1430</v>
      </c>
      <c r="C2130" s="12">
        <f t="shared" si="211"/>
        <v>256307.86680000002</v>
      </c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>
        <v>65</v>
      </c>
      <c r="R2130" s="12">
        <v>110483.4</v>
      </c>
      <c r="S2130" s="12"/>
      <c r="T2130" s="12"/>
      <c r="U2130" s="12">
        <f t="shared" si="212"/>
        <v>144370.08000000002</v>
      </c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12"/>
      <c r="AG2130" s="12">
        <v>97116.96</v>
      </c>
      <c r="AH2130" s="12">
        <v>47253.120000000003</v>
      </c>
      <c r="AI2130" s="12">
        <f t="shared" si="215"/>
        <v>1454.3868</v>
      </c>
      <c r="AJ2130" s="12"/>
      <c r="AK2130" s="12"/>
      <c r="AL2130" s="12"/>
      <c r="AM2130" s="12"/>
      <c r="AN2130" s="12"/>
      <c r="AO2130" s="12"/>
      <c r="AP2130" s="12"/>
      <c r="AQ2130" s="12"/>
      <c r="AR2130" s="12"/>
      <c r="AS2130" s="12"/>
      <c r="AT2130" s="12">
        <v>1454.3868</v>
      </c>
      <c r="AU2130" s="12"/>
      <c r="AV2130" s="12"/>
    </row>
    <row r="2131" spans="1:48" ht="15.75" hidden="1">
      <c r="A2131" s="4" t="s">
        <v>6233</v>
      </c>
      <c r="B2131" s="29" t="s">
        <v>1618</v>
      </c>
      <c r="C2131" s="12">
        <f t="shared" si="211"/>
        <v>129157.29000000001</v>
      </c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2">
        <f t="shared" si="212"/>
        <v>129157.29000000001</v>
      </c>
      <c r="V2131" s="12">
        <f t="shared" si="213"/>
        <v>81904.17</v>
      </c>
      <c r="W2131" s="12"/>
      <c r="X2131" s="12"/>
      <c r="Y2131" s="12"/>
      <c r="Z2131" s="12"/>
      <c r="AA2131" s="12"/>
      <c r="AB2131" s="12">
        <v>81904.17</v>
      </c>
      <c r="AC2131" s="12"/>
      <c r="AD2131" s="12"/>
      <c r="AE2131" s="12"/>
      <c r="AF2131" s="12"/>
      <c r="AG2131" s="12"/>
      <c r="AH2131" s="12">
        <v>47253.120000000003</v>
      </c>
      <c r="AI2131" s="12"/>
      <c r="AJ2131" s="12"/>
      <c r="AK2131" s="12"/>
      <c r="AL2131" s="12"/>
      <c r="AM2131" s="12"/>
      <c r="AN2131" s="12"/>
      <c r="AO2131" s="12"/>
      <c r="AP2131" s="12"/>
      <c r="AQ2131" s="12"/>
      <c r="AR2131" s="12"/>
      <c r="AS2131" s="12"/>
      <c r="AT2131" s="12"/>
      <c r="AU2131" s="12"/>
      <c r="AV2131" s="12"/>
    </row>
    <row r="2132" spans="1:48" ht="15.75" hidden="1">
      <c r="A2132" s="4" t="s">
        <v>6234</v>
      </c>
      <c r="B2132" s="29" t="s">
        <v>1271</v>
      </c>
      <c r="C2132" s="12">
        <f t="shared" si="211"/>
        <v>47253.120000000003</v>
      </c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2">
        <f t="shared" si="212"/>
        <v>47253.120000000003</v>
      </c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12"/>
      <c r="AG2132" s="12"/>
      <c r="AH2132" s="12">
        <v>47253.120000000003</v>
      </c>
      <c r="AI2132" s="12"/>
      <c r="AJ2132" s="12"/>
      <c r="AK2132" s="12"/>
      <c r="AL2132" s="12"/>
      <c r="AM2132" s="12"/>
      <c r="AN2132" s="12"/>
      <c r="AO2132" s="12"/>
      <c r="AP2132" s="12"/>
      <c r="AQ2132" s="12"/>
      <c r="AR2132" s="12"/>
      <c r="AS2132" s="12"/>
      <c r="AT2132" s="12"/>
      <c r="AU2132" s="12"/>
      <c r="AV2132" s="12"/>
    </row>
    <row r="2133" spans="1:48" ht="15.75" hidden="1">
      <c r="A2133" s="4" t="s">
        <v>6235</v>
      </c>
      <c r="B2133" s="29" t="s">
        <v>1379</v>
      </c>
      <c r="C2133" s="12">
        <f t="shared" si="211"/>
        <v>208944.52800000002</v>
      </c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12">
        <f t="shared" si="212"/>
        <v>208944.52800000002</v>
      </c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12">
        <v>208944.52800000002</v>
      </c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  <c r="AR2133" s="12"/>
      <c r="AS2133" s="12"/>
      <c r="AT2133" s="12"/>
      <c r="AU2133" s="12"/>
      <c r="AV2133" s="12"/>
    </row>
    <row r="2134" spans="1:48" ht="15.75" hidden="1">
      <c r="A2134" s="4" t="s">
        <v>6236</v>
      </c>
      <c r="B2134" s="29" t="s">
        <v>1619</v>
      </c>
      <c r="C2134" s="12">
        <f t="shared" si="211"/>
        <v>771720.23019999999</v>
      </c>
      <c r="D2134" s="12">
        <f t="shared" si="214"/>
        <v>387276.49</v>
      </c>
      <c r="E2134" s="12">
        <v>387276.49</v>
      </c>
      <c r="F2134" s="12"/>
      <c r="G2134" s="12"/>
      <c r="H2134" s="12"/>
      <c r="I2134" s="12"/>
      <c r="J2134" s="12"/>
      <c r="K2134" s="12"/>
      <c r="L2134" s="12"/>
      <c r="M2134" s="12">
        <v>241.4</v>
      </c>
      <c r="N2134" s="12">
        <v>140824.9</v>
      </c>
      <c r="O2134" s="12"/>
      <c r="P2134" s="12"/>
      <c r="Q2134" s="12">
        <v>126</v>
      </c>
      <c r="R2134" s="12">
        <v>187614.34</v>
      </c>
      <c r="S2134" s="12"/>
      <c r="T2134" s="12"/>
      <c r="U2134" s="12">
        <f t="shared" si="212"/>
        <v>47253.120000000003</v>
      </c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12"/>
      <c r="AG2134" s="12"/>
      <c r="AH2134" s="12">
        <v>47253.120000000003</v>
      </c>
      <c r="AI2134" s="12">
        <f t="shared" si="215"/>
        <v>8751.3801999999996</v>
      </c>
      <c r="AJ2134" s="12">
        <f t="shared" si="216"/>
        <v>2654.8625999999999</v>
      </c>
      <c r="AK2134" s="12">
        <v>2654.8625999999999</v>
      </c>
      <c r="AL2134" s="12"/>
      <c r="AM2134" s="12"/>
      <c r="AN2134" s="12"/>
      <c r="AO2134" s="12"/>
      <c r="AP2134" s="12"/>
      <c r="AQ2134" s="12"/>
      <c r="AR2134" s="12">
        <v>3277.2388000000001</v>
      </c>
      <c r="AS2134" s="12"/>
      <c r="AT2134" s="12">
        <v>2819.2788</v>
      </c>
      <c r="AU2134" s="12"/>
      <c r="AV2134" s="12"/>
    </row>
    <row r="2135" spans="1:48" ht="15.75" hidden="1">
      <c r="A2135" s="4" t="s">
        <v>6237</v>
      </c>
      <c r="B2135" s="29" t="s">
        <v>1564</v>
      </c>
      <c r="C2135" s="12">
        <f t="shared" si="211"/>
        <v>544779.31149749714</v>
      </c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12">
        <f t="shared" si="212"/>
        <v>544779.31149749714</v>
      </c>
      <c r="V2135" s="12">
        <f t="shared" si="213"/>
        <v>243800.92531634087</v>
      </c>
      <c r="W2135" s="12">
        <v>5877.4274010013696</v>
      </c>
      <c r="X2135" s="12">
        <v>41042.888302230298</v>
      </c>
      <c r="Y2135" s="12">
        <v>33193.146745562102</v>
      </c>
      <c r="Z2135" s="12">
        <v>105371.16977696901</v>
      </c>
      <c r="AA2135" s="12">
        <v>49849.1330905781</v>
      </c>
      <c r="AB2135" s="12">
        <v>8467.16</v>
      </c>
      <c r="AC2135" s="12">
        <v>139826.66</v>
      </c>
      <c r="AD2135" s="12">
        <v>29159.9429221666</v>
      </c>
      <c r="AE2135" s="12"/>
      <c r="AF2135" s="12">
        <v>9333.86</v>
      </c>
      <c r="AG2135" s="12">
        <v>82511.3180700956</v>
      </c>
      <c r="AH2135" s="12">
        <v>40146.605188893998</v>
      </c>
      <c r="AI2135" s="12"/>
      <c r="AJ2135" s="12"/>
      <c r="AK2135" s="12"/>
      <c r="AL2135" s="12"/>
      <c r="AM2135" s="12"/>
      <c r="AN2135" s="12"/>
      <c r="AO2135" s="12"/>
      <c r="AP2135" s="12"/>
      <c r="AQ2135" s="12"/>
      <c r="AR2135" s="12"/>
      <c r="AS2135" s="12"/>
      <c r="AT2135" s="12"/>
      <c r="AU2135" s="12"/>
      <c r="AV2135" s="12"/>
    </row>
    <row r="2136" spans="1:48" ht="15.75" hidden="1">
      <c r="A2136" s="4" t="s">
        <v>6238</v>
      </c>
      <c r="B2136" s="29" t="s">
        <v>1155</v>
      </c>
      <c r="C2136" s="12">
        <f t="shared" si="211"/>
        <v>229783.79539999997</v>
      </c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12">
        <f t="shared" si="212"/>
        <v>229783.79539999997</v>
      </c>
      <c r="V2136" s="12">
        <f t="shared" si="213"/>
        <v>132178.87819999998</v>
      </c>
      <c r="W2136" s="12"/>
      <c r="X2136" s="12">
        <v>21673.883699999998</v>
      </c>
      <c r="Y2136" s="12">
        <v>10600.1322</v>
      </c>
      <c r="Z2136" s="12">
        <v>42297.912300000004</v>
      </c>
      <c r="AA2136" s="12"/>
      <c r="AB2136" s="12">
        <v>57606.95</v>
      </c>
      <c r="AC2136" s="12"/>
      <c r="AD2136" s="12"/>
      <c r="AE2136" s="12"/>
      <c r="AF2136" s="12"/>
      <c r="AG2136" s="12">
        <v>65658.299700000003</v>
      </c>
      <c r="AH2136" s="12">
        <v>31946.6175</v>
      </c>
      <c r="AI2136" s="12"/>
      <c r="AJ2136" s="12"/>
      <c r="AK2136" s="12"/>
      <c r="AL2136" s="12"/>
      <c r="AM2136" s="12"/>
      <c r="AN2136" s="12"/>
      <c r="AO2136" s="12"/>
      <c r="AP2136" s="12"/>
      <c r="AQ2136" s="12"/>
      <c r="AR2136" s="12"/>
      <c r="AS2136" s="12"/>
      <c r="AT2136" s="12"/>
      <c r="AU2136" s="12"/>
      <c r="AV2136" s="12"/>
    </row>
    <row r="2137" spans="1:48" ht="15.75" hidden="1">
      <c r="A2137" s="4" t="s">
        <v>6239</v>
      </c>
      <c r="B2137" s="29" t="s">
        <v>3367</v>
      </c>
      <c r="C2137" s="12">
        <f t="shared" si="211"/>
        <v>97116.96</v>
      </c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  <c r="Q2137" s="12"/>
      <c r="R2137" s="12"/>
      <c r="S2137" s="12"/>
      <c r="T2137" s="12"/>
      <c r="U2137" s="12">
        <f t="shared" si="212"/>
        <v>97116.96</v>
      </c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12"/>
      <c r="AG2137" s="12">
        <v>97116.96</v>
      </c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  <c r="AR2137" s="12"/>
      <c r="AS2137" s="12"/>
      <c r="AT2137" s="12"/>
      <c r="AU2137" s="12"/>
      <c r="AV2137" s="12"/>
    </row>
    <row r="2138" spans="1:48" ht="15.75" hidden="1">
      <c r="A2138" s="4" t="s">
        <v>6240</v>
      </c>
      <c r="B2138" s="29" t="s">
        <v>1138</v>
      </c>
      <c r="C2138" s="12">
        <f t="shared" si="211"/>
        <v>47216.78</v>
      </c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12">
        <f t="shared" si="212"/>
        <v>47216.78</v>
      </c>
      <c r="V2138" s="12">
        <f t="shared" si="213"/>
        <v>47216.78</v>
      </c>
      <c r="W2138" s="12"/>
      <c r="X2138" s="12"/>
      <c r="Y2138" s="12"/>
      <c r="Z2138" s="12"/>
      <c r="AA2138" s="12"/>
      <c r="AB2138" s="12">
        <v>47216.78</v>
      </c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  <c r="AR2138" s="12"/>
      <c r="AS2138" s="12"/>
      <c r="AT2138" s="12"/>
      <c r="AU2138" s="12"/>
      <c r="AV2138" s="12"/>
    </row>
    <row r="2139" spans="1:48" ht="15.75" hidden="1">
      <c r="A2139" s="4" t="s">
        <v>6241</v>
      </c>
      <c r="B2139" s="29" t="s">
        <v>1359</v>
      </c>
      <c r="C2139" s="12">
        <f t="shared" si="211"/>
        <v>653452.48139999993</v>
      </c>
      <c r="D2139" s="12"/>
      <c r="E2139" s="12"/>
      <c r="F2139" s="12"/>
      <c r="G2139" s="12"/>
      <c r="H2139" s="12"/>
      <c r="I2139" s="12"/>
      <c r="J2139" s="12"/>
      <c r="K2139" s="12"/>
      <c r="L2139" s="12"/>
      <c r="M2139" s="12">
        <v>890.7</v>
      </c>
      <c r="N2139" s="12">
        <v>134257.34</v>
      </c>
      <c r="O2139" s="12"/>
      <c r="P2139" s="12"/>
      <c r="Q2139" s="12"/>
      <c r="R2139" s="12"/>
      <c r="S2139" s="12"/>
      <c r="T2139" s="12">
        <v>494862.25</v>
      </c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/>
      <c r="AI2139" s="12">
        <f t="shared" si="215"/>
        <v>24332.8914</v>
      </c>
      <c r="AJ2139" s="12"/>
      <c r="AK2139" s="12"/>
      <c r="AL2139" s="12"/>
      <c r="AM2139" s="12"/>
      <c r="AN2139" s="12"/>
      <c r="AO2139" s="12"/>
      <c r="AP2139" s="12"/>
      <c r="AQ2139" s="12"/>
      <c r="AR2139" s="12">
        <v>12092.1342</v>
      </c>
      <c r="AS2139" s="12"/>
      <c r="AT2139" s="12"/>
      <c r="AU2139" s="12"/>
      <c r="AV2139" s="12">
        <v>12240.7572</v>
      </c>
    </row>
    <row r="2140" spans="1:48" ht="15.75" hidden="1">
      <c r="A2140" s="4" t="s">
        <v>6242</v>
      </c>
      <c r="B2140" s="29" t="s">
        <v>1635</v>
      </c>
      <c r="C2140" s="12">
        <f t="shared" si="211"/>
        <v>392937.42000000004</v>
      </c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>
        <f t="shared" si="212"/>
        <v>392937.42000000004</v>
      </c>
      <c r="V2140" s="12">
        <f t="shared" si="213"/>
        <v>124822.65</v>
      </c>
      <c r="W2140" s="12">
        <v>21051.42</v>
      </c>
      <c r="X2140" s="12">
        <v>16091.94</v>
      </c>
      <c r="Y2140" s="12">
        <v>10157.32</v>
      </c>
      <c r="Z2140" s="12">
        <v>54701.97</v>
      </c>
      <c r="AA2140" s="12">
        <v>11438.8</v>
      </c>
      <c r="AB2140" s="12">
        <v>11381.2</v>
      </c>
      <c r="AC2140" s="12">
        <v>123066.88</v>
      </c>
      <c r="AD2140" s="12"/>
      <c r="AE2140" s="12">
        <v>76591.63</v>
      </c>
      <c r="AF2140" s="12">
        <v>7304.76</v>
      </c>
      <c r="AG2140" s="12">
        <v>13898.38</v>
      </c>
      <c r="AH2140" s="12">
        <v>47253.120000000003</v>
      </c>
      <c r="AI2140" s="12"/>
      <c r="AJ2140" s="12"/>
      <c r="AK2140" s="12"/>
      <c r="AL2140" s="12"/>
      <c r="AM2140" s="12"/>
      <c r="AN2140" s="12"/>
      <c r="AO2140" s="12"/>
      <c r="AP2140" s="12"/>
      <c r="AQ2140" s="12"/>
      <c r="AR2140" s="12"/>
      <c r="AS2140" s="12"/>
      <c r="AT2140" s="12"/>
      <c r="AU2140" s="12"/>
      <c r="AV2140" s="12"/>
    </row>
    <row r="2141" spans="1:48" ht="15.75" hidden="1">
      <c r="A2141" s="4" t="s">
        <v>6243</v>
      </c>
      <c r="B2141" s="29" t="s">
        <v>1638</v>
      </c>
      <c r="C2141" s="12">
        <f t="shared" si="211"/>
        <v>5255695.5717999991</v>
      </c>
      <c r="D2141" s="12">
        <f t="shared" si="214"/>
        <v>3847485.11</v>
      </c>
      <c r="E2141" s="12">
        <v>600762.31000000006</v>
      </c>
      <c r="F2141" s="12">
        <v>480820.81</v>
      </c>
      <c r="G2141" s="12">
        <v>171549.94</v>
      </c>
      <c r="H2141" s="12">
        <v>2594352.0499999998</v>
      </c>
      <c r="I2141" s="12"/>
      <c r="J2141" s="12"/>
      <c r="K2141" s="12"/>
      <c r="L2141" s="12"/>
      <c r="M2141" s="12">
        <v>484</v>
      </c>
      <c r="N2141" s="12">
        <v>43848.65</v>
      </c>
      <c r="O2141" s="12">
        <v>1993</v>
      </c>
      <c r="P2141" s="12">
        <v>871212.05</v>
      </c>
      <c r="Q2141" s="12">
        <v>70</v>
      </c>
      <c r="R2141" s="12">
        <v>271059.89</v>
      </c>
      <c r="S2141" s="12"/>
      <c r="T2141" s="12"/>
      <c r="U2141" s="12">
        <f t="shared" si="212"/>
        <v>120877.9908</v>
      </c>
      <c r="V2141" s="12">
        <f t="shared" si="213"/>
        <v>120877.9908</v>
      </c>
      <c r="W2141" s="12"/>
      <c r="X2141" s="12"/>
      <c r="Y2141" s="12"/>
      <c r="Z2141" s="12"/>
      <c r="AA2141" s="12">
        <v>55503.1708</v>
      </c>
      <c r="AB2141" s="12">
        <v>65374.82</v>
      </c>
      <c r="AC2141" s="12"/>
      <c r="AD2141" s="12"/>
      <c r="AE2141" s="12"/>
      <c r="AF2141" s="12"/>
      <c r="AG2141" s="12"/>
      <c r="AH2141" s="12"/>
      <c r="AI2141" s="12">
        <f t="shared" si="215"/>
        <v>101211.88099999999</v>
      </c>
      <c r="AJ2141" s="12">
        <f t="shared" si="216"/>
        <v>47640.276599999997</v>
      </c>
      <c r="AK2141" s="12">
        <v>12856.31</v>
      </c>
      <c r="AL2141" s="12">
        <v>7223.1848</v>
      </c>
      <c r="AM2141" s="12">
        <v>5841.7078000000001</v>
      </c>
      <c r="AN2141" s="12">
        <v>21719.074000000001</v>
      </c>
      <c r="AO2141" s="12"/>
      <c r="AP2141" s="12"/>
      <c r="AQ2141" s="12"/>
      <c r="AR2141" s="12">
        <v>6584.3519999999999</v>
      </c>
      <c r="AS2141" s="12">
        <v>44749.732600000003</v>
      </c>
      <c r="AT2141" s="12">
        <v>2237.5198</v>
      </c>
      <c r="AU2141" s="12"/>
      <c r="AV2141" s="12"/>
    </row>
    <row r="2142" spans="1:48" ht="15.75" hidden="1">
      <c r="A2142" s="4" t="s">
        <v>6244</v>
      </c>
      <c r="B2142" s="29" t="s">
        <v>1634</v>
      </c>
      <c r="C2142" s="12">
        <f t="shared" si="211"/>
        <v>3254323.3304000003</v>
      </c>
      <c r="D2142" s="12">
        <f t="shared" si="214"/>
        <v>1379466</v>
      </c>
      <c r="E2142" s="12"/>
      <c r="F2142" s="12"/>
      <c r="G2142" s="12"/>
      <c r="H2142" s="12">
        <v>1379466</v>
      </c>
      <c r="I2142" s="12"/>
      <c r="J2142" s="12"/>
      <c r="K2142" s="12"/>
      <c r="L2142" s="12"/>
      <c r="M2142" s="12">
        <v>509.3</v>
      </c>
      <c r="N2142" s="12">
        <v>318190</v>
      </c>
      <c r="O2142" s="12">
        <v>1147.5999999999999</v>
      </c>
      <c r="P2142" s="12">
        <v>1461568</v>
      </c>
      <c r="Q2142" s="12"/>
      <c r="R2142" s="12"/>
      <c r="S2142" s="12"/>
      <c r="T2142" s="12"/>
      <c r="U2142" s="12">
        <f t="shared" si="212"/>
        <v>47253.120000000003</v>
      </c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v>47253.120000000003</v>
      </c>
      <c r="AI2142" s="12">
        <f t="shared" si="215"/>
        <v>47846.210399999996</v>
      </c>
      <c r="AJ2142" s="12">
        <f t="shared" si="216"/>
        <v>20984.777999999998</v>
      </c>
      <c r="AK2142" s="12"/>
      <c r="AL2142" s="12"/>
      <c r="AM2142" s="12"/>
      <c r="AN2142" s="12">
        <v>20984.777999999998</v>
      </c>
      <c r="AO2142" s="12"/>
      <c r="AP2142" s="12"/>
      <c r="AQ2142" s="12"/>
      <c r="AR2142" s="12">
        <v>4881.4002</v>
      </c>
      <c r="AS2142" s="12">
        <v>21980.032200000001</v>
      </c>
      <c r="AT2142" s="12"/>
      <c r="AU2142" s="12"/>
      <c r="AV2142" s="12"/>
    </row>
    <row r="2143" spans="1:48" ht="15.75" hidden="1">
      <c r="A2143" s="4" t="s">
        <v>6245</v>
      </c>
      <c r="B2143" s="29" t="s">
        <v>1308</v>
      </c>
      <c r="C2143" s="12">
        <f t="shared" si="211"/>
        <v>732725.66615999991</v>
      </c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>
        <f t="shared" si="212"/>
        <v>732725.66615999991</v>
      </c>
      <c r="V2143" s="12">
        <f t="shared" si="213"/>
        <v>113357.1516</v>
      </c>
      <c r="W2143" s="12"/>
      <c r="X2143" s="12"/>
      <c r="Y2143" s="12"/>
      <c r="Z2143" s="12"/>
      <c r="AA2143" s="12">
        <v>113357.1516</v>
      </c>
      <c r="AB2143" s="12"/>
      <c r="AC2143" s="12">
        <v>522251.55455999996</v>
      </c>
      <c r="AD2143" s="12"/>
      <c r="AE2143" s="12"/>
      <c r="AF2143" s="12"/>
      <c r="AG2143" s="12">
        <v>97116.96</v>
      </c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  <c r="AR2143" s="12"/>
      <c r="AS2143" s="12"/>
      <c r="AT2143" s="12"/>
      <c r="AU2143" s="12"/>
      <c r="AV2143" s="12"/>
    </row>
    <row r="2144" spans="1:48" ht="15.75" hidden="1">
      <c r="A2144" s="4" t="s">
        <v>6246</v>
      </c>
      <c r="B2144" s="29" t="s">
        <v>1471</v>
      </c>
      <c r="C2144" s="12">
        <f t="shared" si="211"/>
        <v>226136.08433277195</v>
      </c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>
        <f t="shared" si="212"/>
        <v>226136.08433277195</v>
      </c>
      <c r="V2144" s="12">
        <f t="shared" si="213"/>
        <v>81766.004332771961</v>
      </c>
      <c r="W2144" s="12"/>
      <c r="X2144" s="12">
        <v>26368.908299999999</v>
      </c>
      <c r="Y2144" s="12"/>
      <c r="Z2144" s="12"/>
      <c r="AA2144" s="12">
        <v>48197.072</v>
      </c>
      <c r="AB2144" s="12">
        <v>7200.0240327719603</v>
      </c>
      <c r="AC2144" s="12"/>
      <c r="AD2144" s="12"/>
      <c r="AE2144" s="12"/>
      <c r="AF2144" s="12"/>
      <c r="AG2144" s="12">
        <v>97116.96</v>
      </c>
      <c r="AH2144" s="12">
        <v>47253.120000000003</v>
      </c>
      <c r="AI2144" s="12"/>
      <c r="AJ2144" s="12"/>
      <c r="AK2144" s="12"/>
      <c r="AL2144" s="12"/>
      <c r="AM2144" s="12"/>
      <c r="AN2144" s="12"/>
      <c r="AO2144" s="12"/>
      <c r="AP2144" s="12"/>
      <c r="AQ2144" s="12"/>
      <c r="AR2144" s="12"/>
      <c r="AS2144" s="12"/>
      <c r="AT2144" s="12"/>
      <c r="AU2144" s="12"/>
      <c r="AV2144" s="12"/>
    </row>
    <row r="2145" spans="1:48" ht="15.75" hidden="1">
      <c r="A2145" s="4" t="s">
        <v>6247</v>
      </c>
      <c r="B2145" s="29" t="s">
        <v>1410</v>
      </c>
      <c r="C2145" s="12">
        <f t="shared" si="211"/>
        <v>146571.58661999999</v>
      </c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>
        <f t="shared" si="212"/>
        <v>146571.58661999999</v>
      </c>
      <c r="V2145" s="12">
        <f t="shared" si="213"/>
        <v>27724.487519999999</v>
      </c>
      <c r="W2145" s="12"/>
      <c r="X2145" s="12">
        <v>12782.083119999999</v>
      </c>
      <c r="Y2145" s="12"/>
      <c r="Z2145" s="12"/>
      <c r="AA2145" s="12">
        <v>14942.404399999999</v>
      </c>
      <c r="AB2145" s="12"/>
      <c r="AC2145" s="12"/>
      <c r="AD2145" s="12"/>
      <c r="AE2145" s="12"/>
      <c r="AF2145" s="12"/>
      <c r="AG2145" s="12">
        <v>71593.979099999997</v>
      </c>
      <c r="AH2145" s="12">
        <v>47253.120000000003</v>
      </c>
      <c r="AI2145" s="12"/>
      <c r="AJ2145" s="12"/>
      <c r="AK2145" s="12"/>
      <c r="AL2145" s="12"/>
      <c r="AM2145" s="12"/>
      <c r="AN2145" s="12"/>
      <c r="AO2145" s="12"/>
      <c r="AP2145" s="12"/>
      <c r="AQ2145" s="12"/>
      <c r="AR2145" s="12"/>
      <c r="AS2145" s="12"/>
      <c r="AT2145" s="12"/>
      <c r="AU2145" s="12"/>
      <c r="AV2145" s="12"/>
    </row>
    <row r="2146" spans="1:48" ht="15.75" hidden="1">
      <c r="A2146" s="4" t="s">
        <v>6248</v>
      </c>
      <c r="B2146" s="29" t="s">
        <v>1386</v>
      </c>
      <c r="C2146" s="12">
        <f t="shared" si="211"/>
        <v>409360.46239999996</v>
      </c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>
        <v>586</v>
      </c>
      <c r="P2146" s="12">
        <v>244573.56</v>
      </c>
      <c r="Q2146" s="12"/>
      <c r="R2146" s="12"/>
      <c r="S2146" s="12"/>
      <c r="T2146" s="12"/>
      <c r="U2146" s="12">
        <f t="shared" si="212"/>
        <v>159553.0324</v>
      </c>
      <c r="V2146" s="12">
        <f t="shared" si="213"/>
        <v>15182.9524</v>
      </c>
      <c r="W2146" s="12"/>
      <c r="X2146" s="12"/>
      <c r="Y2146" s="12"/>
      <c r="Z2146" s="12"/>
      <c r="AA2146" s="12">
        <v>15182.9524</v>
      </c>
      <c r="AB2146" s="12"/>
      <c r="AC2146" s="12"/>
      <c r="AD2146" s="12"/>
      <c r="AE2146" s="12"/>
      <c r="AF2146" s="12"/>
      <c r="AG2146" s="12">
        <v>97116.96</v>
      </c>
      <c r="AH2146" s="12">
        <v>47253.120000000003</v>
      </c>
      <c r="AI2146" s="12">
        <f t="shared" si="215"/>
        <v>5233.87</v>
      </c>
      <c r="AJ2146" s="12"/>
      <c r="AK2146" s="12"/>
      <c r="AL2146" s="12"/>
      <c r="AM2146" s="12"/>
      <c r="AN2146" s="12"/>
      <c r="AO2146" s="12"/>
      <c r="AP2146" s="12"/>
      <c r="AQ2146" s="12"/>
      <c r="AR2146" s="12"/>
      <c r="AS2146" s="12">
        <v>5233.87</v>
      </c>
      <c r="AT2146" s="12"/>
      <c r="AU2146" s="12"/>
      <c r="AV2146" s="12"/>
    </row>
    <row r="2147" spans="1:48" ht="15.75" hidden="1">
      <c r="A2147" s="4" t="s">
        <v>6249</v>
      </c>
      <c r="B2147" s="29" t="s">
        <v>1383</v>
      </c>
      <c r="C2147" s="12">
        <f t="shared" si="211"/>
        <v>1154491.8867200001</v>
      </c>
      <c r="D2147" s="12"/>
      <c r="E2147" s="12"/>
      <c r="F2147" s="12"/>
      <c r="G2147" s="12"/>
      <c r="H2147" s="12"/>
      <c r="I2147" s="12"/>
      <c r="J2147" s="12"/>
      <c r="K2147" s="12"/>
      <c r="L2147" s="12"/>
      <c r="M2147" s="12">
        <v>235.8</v>
      </c>
      <c r="N2147" s="12">
        <v>56386.44</v>
      </c>
      <c r="O2147" s="12">
        <v>646</v>
      </c>
      <c r="P2147" s="12">
        <v>721875.33</v>
      </c>
      <c r="Q2147" s="12">
        <v>67</v>
      </c>
      <c r="R2147" s="12">
        <v>234937.89</v>
      </c>
      <c r="S2147" s="12"/>
      <c r="T2147" s="12"/>
      <c r="U2147" s="12">
        <f t="shared" si="212"/>
        <v>130582.72512000002</v>
      </c>
      <c r="V2147" s="12">
        <f t="shared" si="213"/>
        <v>33465.765120000004</v>
      </c>
      <c r="W2147" s="12"/>
      <c r="X2147" s="12">
        <v>15429.03872</v>
      </c>
      <c r="Y2147" s="12"/>
      <c r="Z2147" s="12"/>
      <c r="AA2147" s="12">
        <v>18036.726400000003</v>
      </c>
      <c r="AB2147" s="12"/>
      <c r="AC2147" s="12"/>
      <c r="AD2147" s="12"/>
      <c r="AE2147" s="12"/>
      <c r="AF2147" s="12"/>
      <c r="AG2147" s="12">
        <v>97116.96</v>
      </c>
      <c r="AH2147" s="12"/>
      <c r="AI2147" s="12">
        <f t="shared" si="215"/>
        <v>10709.501600000001</v>
      </c>
      <c r="AJ2147" s="12"/>
      <c r="AK2147" s="12"/>
      <c r="AL2147" s="12"/>
      <c r="AM2147" s="12"/>
      <c r="AN2147" s="12"/>
      <c r="AO2147" s="12"/>
      <c r="AP2147" s="12"/>
      <c r="AQ2147" s="12"/>
      <c r="AR2147" s="12">
        <v>3201.2260000000001</v>
      </c>
      <c r="AS2147" s="12">
        <v>6009.1414000000004</v>
      </c>
      <c r="AT2147" s="12">
        <v>1499.1342</v>
      </c>
      <c r="AU2147" s="12"/>
      <c r="AV2147" s="12"/>
    </row>
    <row r="2148" spans="1:48" ht="15.75" hidden="1">
      <c r="A2148" s="4" t="s">
        <v>6250</v>
      </c>
      <c r="B2148" s="29" t="s">
        <v>1596</v>
      </c>
      <c r="C2148" s="12">
        <f t="shared" si="211"/>
        <v>159738.9546</v>
      </c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>
        <f t="shared" si="212"/>
        <v>159738.9546</v>
      </c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>
        <v>115637.90879999999</v>
      </c>
      <c r="AG2148" s="12"/>
      <c r="AH2148" s="12">
        <v>44101.0458</v>
      </c>
      <c r="AI2148" s="12"/>
      <c r="AJ2148" s="12"/>
      <c r="AK2148" s="12"/>
      <c r="AL2148" s="12"/>
      <c r="AM2148" s="12"/>
      <c r="AN2148" s="12"/>
      <c r="AO2148" s="12"/>
      <c r="AP2148" s="12"/>
      <c r="AQ2148" s="12"/>
      <c r="AR2148" s="12"/>
      <c r="AS2148" s="12"/>
      <c r="AT2148" s="12"/>
      <c r="AU2148" s="12"/>
      <c r="AV2148" s="12"/>
    </row>
    <row r="2149" spans="1:48" ht="15.75" hidden="1">
      <c r="A2149" s="4" t="s">
        <v>6251</v>
      </c>
      <c r="B2149" s="29" t="s">
        <v>1203</v>
      </c>
      <c r="C2149" s="12">
        <f t="shared" si="211"/>
        <v>110076.66</v>
      </c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>
        <f t="shared" si="212"/>
        <v>110076.66</v>
      </c>
      <c r="V2149" s="12">
        <f t="shared" si="213"/>
        <v>62823.54</v>
      </c>
      <c r="W2149" s="12">
        <v>21584.47</v>
      </c>
      <c r="X2149" s="12"/>
      <c r="Y2149" s="12"/>
      <c r="Z2149" s="12">
        <v>41239.07</v>
      </c>
      <c r="AA2149" s="12"/>
      <c r="AB2149" s="12"/>
      <c r="AC2149" s="12"/>
      <c r="AD2149" s="12"/>
      <c r="AE2149" s="12"/>
      <c r="AF2149" s="12"/>
      <c r="AG2149" s="12"/>
      <c r="AH2149" s="12">
        <v>47253.120000000003</v>
      </c>
      <c r="AI2149" s="12"/>
      <c r="AJ2149" s="12"/>
      <c r="AK2149" s="12"/>
      <c r="AL2149" s="12"/>
      <c r="AM2149" s="12"/>
      <c r="AN2149" s="12"/>
      <c r="AO2149" s="12"/>
      <c r="AP2149" s="12"/>
      <c r="AQ2149" s="12"/>
      <c r="AR2149" s="12"/>
      <c r="AS2149" s="12"/>
      <c r="AT2149" s="12"/>
      <c r="AU2149" s="12"/>
      <c r="AV2149" s="12"/>
    </row>
    <row r="2150" spans="1:48" ht="15.75" hidden="1">
      <c r="A2150" s="4" t="s">
        <v>6252</v>
      </c>
      <c r="B2150" s="29" t="s">
        <v>1093</v>
      </c>
      <c r="C2150" s="12">
        <f t="shared" si="211"/>
        <v>219425.84</v>
      </c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>
        <f t="shared" si="212"/>
        <v>219425.84</v>
      </c>
      <c r="V2150" s="12">
        <f t="shared" si="213"/>
        <v>109647.27</v>
      </c>
      <c r="W2150" s="12">
        <v>21369.01</v>
      </c>
      <c r="X2150" s="12">
        <v>16334.77</v>
      </c>
      <c r="Y2150" s="12">
        <v>11586.1</v>
      </c>
      <c r="Z2150" s="12">
        <v>28652.76</v>
      </c>
      <c r="AA2150" s="12">
        <v>19776.150000000001</v>
      </c>
      <c r="AB2150" s="12">
        <v>11928.48</v>
      </c>
      <c r="AC2150" s="12"/>
      <c r="AD2150" s="12"/>
      <c r="AE2150" s="12">
        <v>37043.11</v>
      </c>
      <c r="AF2150" s="12">
        <v>5900.35</v>
      </c>
      <c r="AG2150" s="12">
        <v>19581.990000000002</v>
      </c>
      <c r="AH2150" s="12">
        <v>47253.120000000003</v>
      </c>
      <c r="AI2150" s="12"/>
      <c r="AJ2150" s="12"/>
      <c r="AK2150" s="12"/>
      <c r="AL2150" s="12"/>
      <c r="AM2150" s="12"/>
      <c r="AN2150" s="12"/>
      <c r="AO2150" s="12"/>
      <c r="AP2150" s="12"/>
      <c r="AQ2150" s="12"/>
      <c r="AR2150" s="12"/>
      <c r="AS2150" s="12"/>
      <c r="AT2150" s="12"/>
      <c r="AU2150" s="12"/>
      <c r="AV2150" s="12"/>
    </row>
    <row r="2151" spans="1:48" ht="15.75" hidden="1">
      <c r="A2151" s="4" t="s">
        <v>6253</v>
      </c>
      <c r="B2151" s="29" t="s">
        <v>1639</v>
      </c>
      <c r="C2151" s="12">
        <f t="shared" si="211"/>
        <v>262391.90000000002</v>
      </c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>
        <f t="shared" si="212"/>
        <v>262391.90000000002</v>
      </c>
      <c r="V2151" s="12">
        <f t="shared" si="213"/>
        <v>107445.29</v>
      </c>
      <c r="W2151" s="12">
        <v>21176.639999999999</v>
      </c>
      <c r="X2151" s="12">
        <v>16187.71</v>
      </c>
      <c r="Y2151" s="12">
        <v>11481.79</v>
      </c>
      <c r="Z2151" s="12">
        <v>27179.59</v>
      </c>
      <c r="AA2151" s="12">
        <v>19598.310000000001</v>
      </c>
      <c r="AB2151" s="12">
        <v>11821.25</v>
      </c>
      <c r="AC2151" s="12">
        <v>45330.93</v>
      </c>
      <c r="AD2151" s="12"/>
      <c r="AE2151" s="12">
        <v>36970.660000000003</v>
      </c>
      <c r="AF2151" s="12">
        <v>5812.29</v>
      </c>
      <c r="AG2151" s="12">
        <v>19579.61</v>
      </c>
      <c r="AH2151" s="12">
        <v>47253.120000000003</v>
      </c>
      <c r="AI2151" s="12"/>
      <c r="AJ2151" s="12"/>
      <c r="AK2151" s="12"/>
      <c r="AL2151" s="12"/>
      <c r="AM2151" s="12"/>
      <c r="AN2151" s="12"/>
      <c r="AO2151" s="12"/>
      <c r="AP2151" s="12"/>
      <c r="AQ2151" s="12"/>
      <c r="AR2151" s="12"/>
      <c r="AS2151" s="12"/>
      <c r="AT2151" s="12"/>
      <c r="AU2151" s="12"/>
      <c r="AV2151" s="12"/>
    </row>
    <row r="2152" spans="1:48" ht="15.75" hidden="1">
      <c r="A2152" s="4" t="s">
        <v>6254</v>
      </c>
      <c r="B2152" s="29" t="s">
        <v>1589</v>
      </c>
      <c r="C2152" s="12">
        <f t="shared" si="211"/>
        <v>539285.37</v>
      </c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>
        <f t="shared" si="212"/>
        <v>539285.37</v>
      </c>
      <c r="V2152" s="12">
        <f t="shared" si="213"/>
        <v>250990.18</v>
      </c>
      <c r="W2152" s="12">
        <v>55562.35</v>
      </c>
      <c r="X2152" s="12">
        <v>50876.37</v>
      </c>
      <c r="Y2152" s="12">
        <v>30463.65</v>
      </c>
      <c r="Z2152" s="12">
        <v>39295.800000000003</v>
      </c>
      <c r="AA2152" s="12">
        <v>50363.37</v>
      </c>
      <c r="AB2152" s="12">
        <v>24428.639999999999</v>
      </c>
      <c r="AC2152" s="12">
        <v>72746.679999999993</v>
      </c>
      <c r="AD2152" s="12"/>
      <c r="AE2152" s="12">
        <v>59818.05</v>
      </c>
      <c r="AF2152" s="12">
        <v>11360.38</v>
      </c>
      <c r="AG2152" s="12">
        <v>97116.96</v>
      </c>
      <c r="AH2152" s="12">
        <v>47253.120000000003</v>
      </c>
      <c r="AI2152" s="12"/>
      <c r="AJ2152" s="12"/>
      <c r="AK2152" s="12"/>
      <c r="AL2152" s="12"/>
      <c r="AM2152" s="12"/>
      <c r="AN2152" s="12"/>
      <c r="AO2152" s="12"/>
      <c r="AP2152" s="12"/>
      <c r="AQ2152" s="12"/>
      <c r="AR2152" s="12"/>
      <c r="AS2152" s="12"/>
      <c r="AT2152" s="12"/>
      <c r="AU2152" s="12"/>
      <c r="AV2152" s="12"/>
    </row>
    <row r="2153" spans="1:48" ht="15.75" hidden="1">
      <c r="A2153" s="4" t="s">
        <v>6255</v>
      </c>
      <c r="B2153" s="29" t="s">
        <v>1558</v>
      </c>
      <c r="C2153" s="12">
        <f t="shared" si="211"/>
        <v>393707.18</v>
      </c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>
        <f t="shared" si="212"/>
        <v>393707.18</v>
      </c>
      <c r="V2153" s="12">
        <f t="shared" si="213"/>
        <v>237976.72</v>
      </c>
      <c r="W2153" s="12">
        <v>55656</v>
      </c>
      <c r="X2153" s="12">
        <v>37666.17</v>
      </c>
      <c r="Y2153" s="12">
        <v>30463.65</v>
      </c>
      <c r="Z2153" s="12">
        <v>39295.800000000003</v>
      </c>
      <c r="AA2153" s="12">
        <v>50434.19</v>
      </c>
      <c r="AB2153" s="12">
        <v>24460.91</v>
      </c>
      <c r="AC2153" s="12"/>
      <c r="AD2153" s="12"/>
      <c r="AE2153" s="12"/>
      <c r="AF2153" s="12">
        <v>11360.38</v>
      </c>
      <c r="AG2153" s="12">
        <v>97116.96</v>
      </c>
      <c r="AH2153" s="12">
        <v>47253.120000000003</v>
      </c>
      <c r="AI2153" s="12"/>
      <c r="AJ2153" s="12"/>
      <c r="AK2153" s="12"/>
      <c r="AL2153" s="12"/>
      <c r="AM2153" s="12"/>
      <c r="AN2153" s="12"/>
      <c r="AO2153" s="12"/>
      <c r="AP2153" s="12"/>
      <c r="AQ2153" s="12"/>
      <c r="AR2153" s="12"/>
      <c r="AS2153" s="12"/>
      <c r="AT2153" s="12"/>
      <c r="AU2153" s="12"/>
      <c r="AV2153" s="12"/>
    </row>
    <row r="2154" spans="1:48" ht="15.75" hidden="1">
      <c r="A2154" s="4" t="s">
        <v>6256</v>
      </c>
      <c r="B2154" s="29" t="s">
        <v>3436</v>
      </c>
      <c r="C2154" s="12">
        <f t="shared" si="211"/>
        <v>66369.38</v>
      </c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>
        <f t="shared" si="212"/>
        <v>66369.38</v>
      </c>
      <c r="V2154" s="12">
        <f t="shared" si="213"/>
        <v>66369.38</v>
      </c>
      <c r="W2154" s="12"/>
      <c r="X2154" s="12"/>
      <c r="Y2154" s="12"/>
      <c r="Z2154" s="12"/>
      <c r="AA2154" s="12">
        <v>66369.38</v>
      </c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  <c r="AR2154" s="12"/>
      <c r="AS2154" s="12"/>
      <c r="AT2154" s="12"/>
      <c r="AU2154" s="12"/>
      <c r="AV2154" s="12"/>
    </row>
    <row r="2155" spans="1:48" ht="15.75" hidden="1">
      <c r="A2155" s="4" t="s">
        <v>6257</v>
      </c>
      <c r="B2155" s="29" t="s">
        <v>1441</v>
      </c>
      <c r="C2155" s="12">
        <f t="shared" si="211"/>
        <v>656309.97807999991</v>
      </c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>
        <f t="shared" si="212"/>
        <v>656309.97807999991</v>
      </c>
      <c r="V2155" s="12">
        <f t="shared" si="213"/>
        <v>489061.99407999997</v>
      </c>
      <c r="W2155" s="12"/>
      <c r="X2155" s="12"/>
      <c r="Y2155" s="12"/>
      <c r="Z2155" s="12">
        <v>410538.52575999999</v>
      </c>
      <c r="AA2155" s="12"/>
      <c r="AB2155" s="12">
        <v>78523.46832</v>
      </c>
      <c r="AC2155" s="12"/>
      <c r="AD2155" s="12"/>
      <c r="AE2155" s="12"/>
      <c r="AF2155" s="12">
        <v>119994.864</v>
      </c>
      <c r="AG2155" s="12"/>
      <c r="AH2155" s="12">
        <v>47253.120000000003</v>
      </c>
      <c r="AI2155" s="12"/>
      <c r="AJ2155" s="12"/>
      <c r="AK2155" s="12"/>
      <c r="AL2155" s="12"/>
      <c r="AM2155" s="12"/>
      <c r="AN2155" s="12"/>
      <c r="AO2155" s="12"/>
      <c r="AP2155" s="12"/>
      <c r="AQ2155" s="12"/>
      <c r="AR2155" s="12"/>
      <c r="AS2155" s="12"/>
      <c r="AT2155" s="12"/>
      <c r="AU2155" s="12"/>
      <c r="AV2155" s="12"/>
    </row>
    <row r="2156" spans="1:48" ht="15.75" hidden="1">
      <c r="A2156" s="4" t="s">
        <v>6258</v>
      </c>
      <c r="B2156" s="29" t="s">
        <v>1400</v>
      </c>
      <c r="C2156" s="12">
        <f t="shared" si="211"/>
        <v>347394.91</v>
      </c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>
        <f t="shared" si="212"/>
        <v>347394.91</v>
      </c>
      <c r="V2156" s="12">
        <f t="shared" si="213"/>
        <v>270035.06</v>
      </c>
      <c r="W2156" s="12">
        <v>55345.26</v>
      </c>
      <c r="X2156" s="12">
        <v>42193.39</v>
      </c>
      <c r="Y2156" s="12">
        <v>34125.61</v>
      </c>
      <c r="Z2156" s="12">
        <v>63817.760000000002</v>
      </c>
      <c r="AA2156" s="12">
        <v>50199.21</v>
      </c>
      <c r="AB2156" s="12">
        <v>24353.83</v>
      </c>
      <c r="AC2156" s="12"/>
      <c r="AD2156" s="12"/>
      <c r="AE2156" s="12"/>
      <c r="AF2156" s="12">
        <v>3736.35</v>
      </c>
      <c r="AG2156" s="12">
        <v>26370.38</v>
      </c>
      <c r="AH2156" s="12">
        <v>47253.120000000003</v>
      </c>
      <c r="AI2156" s="12"/>
      <c r="AJ2156" s="12"/>
      <c r="AK2156" s="12"/>
      <c r="AL2156" s="12"/>
      <c r="AM2156" s="12"/>
      <c r="AN2156" s="12"/>
      <c r="AO2156" s="12"/>
      <c r="AP2156" s="12"/>
      <c r="AQ2156" s="12"/>
      <c r="AR2156" s="12"/>
      <c r="AS2156" s="12"/>
      <c r="AT2156" s="12"/>
      <c r="AU2156" s="12"/>
      <c r="AV2156" s="12"/>
    </row>
    <row r="2157" spans="1:48" ht="15.75" hidden="1">
      <c r="A2157" s="4" t="s">
        <v>6259</v>
      </c>
      <c r="B2157" s="29" t="s">
        <v>1611</v>
      </c>
      <c r="C2157" s="12">
        <f t="shared" si="211"/>
        <v>254328.27000000002</v>
      </c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>
        <f t="shared" si="212"/>
        <v>254328.27000000002</v>
      </c>
      <c r="V2157" s="12">
        <f t="shared" si="213"/>
        <v>136207.64000000001</v>
      </c>
      <c r="W2157" s="12">
        <v>54498.17</v>
      </c>
      <c r="X2157" s="12">
        <v>31870.98</v>
      </c>
      <c r="Y2157" s="12">
        <v>25776.54</v>
      </c>
      <c r="Z2157" s="12"/>
      <c r="AA2157" s="12"/>
      <c r="AB2157" s="12">
        <v>24061.95</v>
      </c>
      <c r="AC2157" s="12">
        <v>71198.58</v>
      </c>
      <c r="AD2157" s="12">
        <v>20583.27</v>
      </c>
      <c r="AE2157" s="12"/>
      <c r="AF2157" s="12"/>
      <c r="AG2157" s="12">
        <v>26338.78</v>
      </c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  <c r="AR2157" s="12"/>
      <c r="AS2157" s="12"/>
      <c r="AT2157" s="12"/>
      <c r="AU2157" s="12"/>
      <c r="AV2157" s="12"/>
    </row>
    <row r="2158" spans="1:48" ht="15.75" hidden="1">
      <c r="A2158" s="4" t="s">
        <v>6260</v>
      </c>
      <c r="B2158" s="29" t="s">
        <v>3418</v>
      </c>
      <c r="C2158" s="12">
        <f t="shared" si="211"/>
        <v>591488.50080000004</v>
      </c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>
        <f t="shared" si="212"/>
        <v>591488.50080000004</v>
      </c>
      <c r="V2158" s="12"/>
      <c r="W2158" s="12"/>
      <c r="X2158" s="12"/>
      <c r="Y2158" s="12"/>
      <c r="Z2158" s="12"/>
      <c r="AA2158" s="12"/>
      <c r="AB2158" s="12"/>
      <c r="AC2158" s="12">
        <v>302367.29855999997</v>
      </c>
      <c r="AD2158" s="12"/>
      <c r="AE2158" s="12">
        <v>230057.58624000003</v>
      </c>
      <c r="AF2158" s="12">
        <v>59063.615999999995</v>
      </c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  <c r="AR2158" s="12"/>
      <c r="AS2158" s="12"/>
      <c r="AT2158" s="12"/>
      <c r="AU2158" s="12"/>
      <c r="AV2158" s="12"/>
    </row>
    <row r="2159" spans="1:48" ht="15.75" hidden="1">
      <c r="A2159" s="4" t="s">
        <v>6261</v>
      </c>
      <c r="B2159" s="29" t="s">
        <v>1439</v>
      </c>
      <c r="C2159" s="12">
        <f t="shared" si="211"/>
        <v>361299.51500000001</v>
      </c>
      <c r="D2159" s="12">
        <f t="shared" si="214"/>
        <v>353794</v>
      </c>
      <c r="E2159" s="12"/>
      <c r="F2159" s="12"/>
      <c r="G2159" s="12"/>
      <c r="H2159" s="12"/>
      <c r="I2159" s="12"/>
      <c r="J2159" s="12">
        <v>353794</v>
      </c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/>
      <c r="AI2159" s="12">
        <f t="shared" si="215"/>
        <v>7505.5150000000003</v>
      </c>
      <c r="AJ2159" s="12">
        <f t="shared" si="216"/>
        <v>7505.5150000000003</v>
      </c>
      <c r="AK2159" s="12"/>
      <c r="AL2159" s="12"/>
      <c r="AM2159" s="12"/>
      <c r="AN2159" s="12"/>
      <c r="AO2159" s="12"/>
      <c r="AP2159" s="12">
        <v>7505.5150000000003</v>
      </c>
      <c r="AQ2159" s="12"/>
      <c r="AR2159" s="12"/>
      <c r="AS2159" s="12"/>
      <c r="AT2159" s="12"/>
      <c r="AU2159" s="12"/>
      <c r="AV2159" s="12"/>
    </row>
    <row r="2160" spans="1:48" ht="15.75" hidden="1">
      <c r="A2160" s="4" t="s">
        <v>6262</v>
      </c>
      <c r="B2160" s="29" t="s">
        <v>1239</v>
      </c>
      <c r="C2160" s="12">
        <f t="shared" si="211"/>
        <v>246741.90999999997</v>
      </c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>
        <f t="shared" si="212"/>
        <v>246741.90999999997</v>
      </c>
      <c r="V2160" s="12">
        <f t="shared" si="213"/>
        <v>220523.74</v>
      </c>
      <c r="W2160" s="12">
        <v>42762.82</v>
      </c>
      <c r="X2160" s="12">
        <v>32689.21</v>
      </c>
      <c r="Y2160" s="12">
        <v>23185.89</v>
      </c>
      <c r="Z2160" s="12">
        <v>59361.86</v>
      </c>
      <c r="AA2160" s="12">
        <v>39576.239999999998</v>
      </c>
      <c r="AB2160" s="12">
        <v>22947.72</v>
      </c>
      <c r="AC2160" s="12"/>
      <c r="AD2160" s="12"/>
      <c r="AE2160" s="12"/>
      <c r="AF2160" s="12"/>
      <c r="AG2160" s="12">
        <v>26218.17</v>
      </c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  <c r="AR2160" s="12"/>
      <c r="AS2160" s="12"/>
      <c r="AT2160" s="12"/>
      <c r="AU2160" s="12"/>
      <c r="AV2160" s="12"/>
    </row>
    <row r="2161" spans="1:48" ht="15.75" hidden="1">
      <c r="A2161" s="4" t="s">
        <v>6263</v>
      </c>
      <c r="B2161" s="29" t="s">
        <v>1355</v>
      </c>
      <c r="C2161" s="12">
        <f t="shared" si="211"/>
        <v>408902.98000000004</v>
      </c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>
        <f t="shared" si="212"/>
        <v>408902.98000000004</v>
      </c>
      <c r="V2161" s="12">
        <f t="shared" si="213"/>
        <v>235982.86000000002</v>
      </c>
      <c r="W2161" s="12">
        <v>47953.53</v>
      </c>
      <c r="X2161" s="12">
        <v>36656.410000000003</v>
      </c>
      <c r="Y2161" s="12">
        <v>26000.55</v>
      </c>
      <c r="Z2161" s="12">
        <v>57633.84</v>
      </c>
      <c r="AA2161" s="12">
        <v>44379.63</v>
      </c>
      <c r="AB2161" s="12">
        <v>23358.9</v>
      </c>
      <c r="AC2161" s="12">
        <v>68230.350000000006</v>
      </c>
      <c r="AD2161" s="12">
        <v>16070.58</v>
      </c>
      <c r="AE2161" s="12">
        <v>55927.77</v>
      </c>
      <c r="AF2161" s="12">
        <v>6428.74</v>
      </c>
      <c r="AG2161" s="12">
        <v>26262.68</v>
      </c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  <c r="AR2161" s="12"/>
      <c r="AS2161" s="12"/>
      <c r="AT2161" s="12"/>
      <c r="AU2161" s="12"/>
      <c r="AV2161" s="12"/>
    </row>
    <row r="2162" spans="1:48" ht="15.75" hidden="1">
      <c r="A2162" s="4" t="s">
        <v>6264</v>
      </c>
      <c r="B2162" s="29" t="s">
        <v>1204</v>
      </c>
      <c r="C2162" s="12">
        <f t="shared" si="211"/>
        <v>372359.74</v>
      </c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>
        <f t="shared" si="212"/>
        <v>372359.74</v>
      </c>
      <c r="V2162" s="12">
        <f t="shared" si="213"/>
        <v>256793.97999999998</v>
      </c>
      <c r="W2162" s="12">
        <v>57086.26</v>
      </c>
      <c r="X2162" s="12">
        <v>48446.01</v>
      </c>
      <c r="Y2162" s="12">
        <v>34362.449999999997</v>
      </c>
      <c r="Z2162" s="12">
        <v>65463.46</v>
      </c>
      <c r="AA2162" s="12">
        <v>32661</v>
      </c>
      <c r="AB2162" s="12">
        <v>18774.8</v>
      </c>
      <c r="AC2162" s="12"/>
      <c r="AD2162" s="12">
        <v>18570.599999999999</v>
      </c>
      <c r="AE2162" s="12">
        <v>61727.63</v>
      </c>
      <c r="AF2162" s="12">
        <v>6516.81</v>
      </c>
      <c r="AG2162" s="12">
        <v>28750.720000000001</v>
      </c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  <c r="AR2162" s="12"/>
      <c r="AS2162" s="12"/>
      <c r="AT2162" s="12"/>
      <c r="AU2162" s="12"/>
      <c r="AV2162" s="12"/>
    </row>
    <row r="2163" spans="1:48" ht="15.75" hidden="1">
      <c r="A2163" s="4" t="s">
        <v>6265</v>
      </c>
      <c r="B2163" s="29" t="s">
        <v>1607</v>
      </c>
      <c r="C2163" s="12">
        <f t="shared" si="211"/>
        <v>436172.32</v>
      </c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>
        <f t="shared" si="212"/>
        <v>436172.32</v>
      </c>
      <c r="V2163" s="12">
        <f t="shared" si="213"/>
        <v>251099.45</v>
      </c>
      <c r="W2163" s="12">
        <v>55766.68</v>
      </c>
      <c r="X2163" s="12">
        <v>46625.71</v>
      </c>
      <c r="Y2163" s="12">
        <v>33055.15</v>
      </c>
      <c r="Z2163" s="12">
        <v>64216.11</v>
      </c>
      <c r="AA2163" s="12">
        <v>32661</v>
      </c>
      <c r="AB2163" s="12">
        <v>18774.8</v>
      </c>
      <c r="AC2163" s="12">
        <v>73043.92</v>
      </c>
      <c r="AD2163" s="12">
        <v>19808.64</v>
      </c>
      <c r="AE2163" s="12">
        <v>60074.080000000002</v>
      </c>
      <c r="AF2163" s="12">
        <v>5760.13</v>
      </c>
      <c r="AG2163" s="12">
        <v>26386.1</v>
      </c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  <c r="AR2163" s="12"/>
      <c r="AS2163" s="12"/>
      <c r="AT2163" s="12"/>
      <c r="AU2163" s="12"/>
      <c r="AV2163" s="12"/>
    </row>
    <row r="2164" spans="1:48" ht="15.75" hidden="1">
      <c r="A2164" s="4" t="s">
        <v>6266</v>
      </c>
      <c r="B2164" s="29" t="s">
        <v>1436</v>
      </c>
      <c r="C2164" s="12">
        <f t="shared" si="211"/>
        <v>379606.48</v>
      </c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>
        <f t="shared" si="212"/>
        <v>379606.48</v>
      </c>
      <c r="V2164" s="12">
        <f t="shared" si="213"/>
        <v>209642.9</v>
      </c>
      <c r="W2164" s="12">
        <v>47632.05</v>
      </c>
      <c r="X2164" s="12">
        <v>28249.200000000001</v>
      </c>
      <c r="Y2164" s="12">
        <v>22847.31</v>
      </c>
      <c r="Z2164" s="12">
        <v>59478.54</v>
      </c>
      <c r="AA2164" s="12">
        <v>32661</v>
      </c>
      <c r="AB2164" s="12">
        <v>18774.8</v>
      </c>
      <c r="AC2164" s="12">
        <v>66673.990000000005</v>
      </c>
      <c r="AD2164" s="12">
        <v>15962.85</v>
      </c>
      <c r="AE2164" s="12">
        <v>54587.15</v>
      </c>
      <c r="AF2164" s="12">
        <v>6516.81</v>
      </c>
      <c r="AG2164" s="12">
        <v>26222.78</v>
      </c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  <c r="AR2164" s="12"/>
      <c r="AS2164" s="12"/>
      <c r="AT2164" s="12"/>
      <c r="AU2164" s="12"/>
      <c r="AV2164" s="12"/>
    </row>
    <row r="2165" spans="1:48" ht="15.75" hidden="1">
      <c r="A2165" s="4" t="s">
        <v>6267</v>
      </c>
      <c r="B2165" s="29" t="s">
        <v>1176</v>
      </c>
      <c r="C2165" s="12">
        <f t="shared" si="211"/>
        <v>318394.96999999997</v>
      </c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>
        <f t="shared" si="212"/>
        <v>318394.96999999997</v>
      </c>
      <c r="V2165" s="12">
        <f t="shared" si="213"/>
        <v>215865.81</v>
      </c>
      <c r="W2165" s="12">
        <v>43910.23</v>
      </c>
      <c r="X2165" s="12">
        <v>32957.68</v>
      </c>
      <c r="Y2165" s="12">
        <v>23807.47</v>
      </c>
      <c r="Z2165" s="12">
        <v>59835.31</v>
      </c>
      <c r="AA2165" s="12">
        <v>36580.32</v>
      </c>
      <c r="AB2165" s="12">
        <v>18774.8</v>
      </c>
      <c r="AC2165" s="12"/>
      <c r="AD2165" s="12">
        <v>14715.4</v>
      </c>
      <c r="AE2165" s="12">
        <v>55060.1</v>
      </c>
      <c r="AF2165" s="12">
        <v>6516.81</v>
      </c>
      <c r="AG2165" s="12">
        <v>26236.85</v>
      </c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  <c r="AR2165" s="12"/>
      <c r="AS2165" s="12"/>
      <c r="AT2165" s="12"/>
      <c r="AU2165" s="12"/>
      <c r="AV2165" s="12"/>
    </row>
    <row r="2166" spans="1:48" ht="15.75" hidden="1">
      <c r="A2166" s="4" t="s">
        <v>6268</v>
      </c>
      <c r="B2166" s="29" t="s">
        <v>1608</v>
      </c>
      <c r="C2166" s="12">
        <f t="shared" si="211"/>
        <v>396556.86</v>
      </c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>
        <f t="shared" si="212"/>
        <v>396556.86</v>
      </c>
      <c r="V2166" s="12">
        <f t="shared" si="213"/>
        <v>203976.84999999998</v>
      </c>
      <c r="W2166" s="12">
        <v>44628.43</v>
      </c>
      <c r="X2166" s="12">
        <v>28249.200000000001</v>
      </c>
      <c r="Y2166" s="12">
        <v>22847.31</v>
      </c>
      <c r="Z2166" s="12">
        <v>58122.55</v>
      </c>
      <c r="AA2166" s="12">
        <v>31354.560000000001</v>
      </c>
      <c r="AB2166" s="12">
        <v>18774.8</v>
      </c>
      <c r="AC2166" s="12">
        <v>64587.14</v>
      </c>
      <c r="AD2166" s="12">
        <v>14955.66</v>
      </c>
      <c r="AE2166" s="12">
        <v>52789.59</v>
      </c>
      <c r="AF2166" s="12">
        <v>5760.99</v>
      </c>
      <c r="AG2166" s="12">
        <v>24184.639999999999</v>
      </c>
      <c r="AH2166" s="12">
        <v>30301.99</v>
      </c>
      <c r="AI2166" s="12"/>
      <c r="AJ2166" s="12"/>
      <c r="AK2166" s="12"/>
      <c r="AL2166" s="12"/>
      <c r="AM2166" s="12"/>
      <c r="AN2166" s="12"/>
      <c r="AO2166" s="12"/>
      <c r="AP2166" s="12"/>
      <c r="AQ2166" s="12"/>
      <c r="AR2166" s="12"/>
      <c r="AS2166" s="12"/>
      <c r="AT2166" s="12"/>
      <c r="AU2166" s="12"/>
      <c r="AV2166" s="12"/>
    </row>
    <row r="2167" spans="1:48" ht="15.75" hidden="1">
      <c r="A2167" s="4" t="s">
        <v>6269</v>
      </c>
      <c r="B2167" s="29" t="s">
        <v>3339</v>
      </c>
      <c r="C2167" s="12">
        <f t="shared" si="211"/>
        <v>158508</v>
      </c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12">
        <f t="shared" si="212"/>
        <v>158508</v>
      </c>
      <c r="V2167" s="12"/>
      <c r="W2167" s="12"/>
      <c r="X2167" s="12"/>
      <c r="Y2167" s="12"/>
      <c r="Z2167" s="12"/>
      <c r="AA2167" s="12"/>
      <c r="AB2167" s="12"/>
      <c r="AC2167" s="12">
        <v>158508</v>
      </c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  <c r="AR2167" s="12"/>
      <c r="AS2167" s="12"/>
      <c r="AT2167" s="12"/>
      <c r="AU2167" s="12"/>
      <c r="AV2167" s="12"/>
    </row>
    <row r="2168" spans="1:48" ht="15.75" hidden="1">
      <c r="A2168" s="4" t="s">
        <v>6270</v>
      </c>
      <c r="B2168" s="29" t="s">
        <v>1609</v>
      </c>
      <c r="C2168" s="12">
        <f t="shared" si="211"/>
        <v>273935.66000000003</v>
      </c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12">
        <f t="shared" si="212"/>
        <v>273935.66000000003</v>
      </c>
      <c r="V2168" s="12">
        <f t="shared" si="213"/>
        <v>81366.52</v>
      </c>
      <c r="W2168" s="12"/>
      <c r="X2168" s="12"/>
      <c r="Y2168" s="12"/>
      <c r="Z2168" s="12">
        <v>81366.52</v>
      </c>
      <c r="AA2168" s="12"/>
      <c r="AB2168" s="12"/>
      <c r="AC2168" s="12">
        <v>90141.62</v>
      </c>
      <c r="AD2168" s="12">
        <v>20407.990000000002</v>
      </c>
      <c r="AE2168" s="12">
        <v>73513.03</v>
      </c>
      <c r="AF2168" s="12">
        <v>8506.5</v>
      </c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  <c r="AR2168" s="12"/>
      <c r="AS2168" s="12"/>
      <c r="AT2168" s="12"/>
      <c r="AU2168" s="12"/>
      <c r="AV2168" s="12"/>
    </row>
    <row r="2169" spans="1:48" ht="15.75" hidden="1">
      <c r="A2169" s="4" t="s">
        <v>6271</v>
      </c>
      <c r="B2169" s="29" t="s">
        <v>1443</v>
      </c>
      <c r="C2169" s="12">
        <f t="shared" si="211"/>
        <v>25797.37</v>
      </c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12">
        <f t="shared" si="212"/>
        <v>25797.37</v>
      </c>
      <c r="V2169" s="12"/>
      <c r="W2169" s="12"/>
      <c r="X2169" s="12"/>
      <c r="Y2169" s="12"/>
      <c r="Z2169" s="12"/>
      <c r="AA2169" s="12"/>
      <c r="AB2169" s="12"/>
      <c r="AC2169" s="12"/>
      <c r="AD2169" s="12">
        <v>25797.37</v>
      </c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  <c r="AR2169" s="12"/>
      <c r="AS2169" s="12"/>
      <c r="AT2169" s="12"/>
      <c r="AU2169" s="12"/>
      <c r="AV2169" s="12"/>
    </row>
    <row r="2170" spans="1:48" ht="15.75" hidden="1">
      <c r="A2170" s="4" t="s">
        <v>6272</v>
      </c>
      <c r="B2170" s="29" t="s">
        <v>3346</v>
      </c>
      <c r="C2170" s="12">
        <f t="shared" si="211"/>
        <v>35004.160000000003</v>
      </c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12">
        <f t="shared" si="212"/>
        <v>35004.160000000003</v>
      </c>
      <c r="V2170" s="12">
        <f t="shared" si="213"/>
        <v>35004.160000000003</v>
      </c>
      <c r="W2170" s="12"/>
      <c r="X2170" s="12"/>
      <c r="Y2170" s="12"/>
      <c r="Z2170" s="12"/>
      <c r="AA2170" s="12"/>
      <c r="AB2170" s="12">
        <v>35004.160000000003</v>
      </c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  <c r="AR2170" s="12"/>
      <c r="AS2170" s="12"/>
      <c r="AT2170" s="12"/>
      <c r="AU2170" s="12"/>
      <c r="AV2170" s="12"/>
    </row>
    <row r="2171" spans="1:48" ht="15.75" hidden="1">
      <c r="A2171" s="4" t="s">
        <v>6273</v>
      </c>
      <c r="B2171" s="29" t="s">
        <v>1196</v>
      </c>
      <c r="C2171" s="12">
        <f t="shared" si="211"/>
        <v>386823.39</v>
      </c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12">
        <f t="shared" si="212"/>
        <v>386823.39</v>
      </c>
      <c r="V2171" s="12">
        <f t="shared" si="213"/>
        <v>234353.38999999998</v>
      </c>
      <c r="W2171" s="12">
        <v>50850.47</v>
      </c>
      <c r="X2171" s="12">
        <v>38870.67</v>
      </c>
      <c r="Y2171" s="12">
        <v>27570.46</v>
      </c>
      <c r="Z2171" s="12">
        <v>70001.27</v>
      </c>
      <c r="AA2171" s="12">
        <v>47060.52</v>
      </c>
      <c r="AB2171" s="12"/>
      <c r="AC2171" s="12">
        <v>78797.23</v>
      </c>
      <c r="AD2171" s="12">
        <v>17041.37</v>
      </c>
      <c r="AE2171" s="12"/>
      <c r="AF2171" s="12"/>
      <c r="AG2171" s="12">
        <v>26249.34</v>
      </c>
      <c r="AH2171" s="12">
        <v>30382.06</v>
      </c>
      <c r="AI2171" s="12"/>
      <c r="AJ2171" s="12"/>
      <c r="AK2171" s="12"/>
      <c r="AL2171" s="12"/>
      <c r="AM2171" s="12"/>
      <c r="AN2171" s="12"/>
      <c r="AO2171" s="12"/>
      <c r="AP2171" s="12"/>
      <c r="AQ2171" s="12"/>
      <c r="AR2171" s="12"/>
      <c r="AS2171" s="12"/>
      <c r="AT2171" s="12"/>
      <c r="AU2171" s="12"/>
      <c r="AV2171" s="12"/>
    </row>
    <row r="2172" spans="1:48" ht="15.75" hidden="1">
      <c r="A2172" s="4" t="s">
        <v>6274</v>
      </c>
      <c r="B2172" s="29" t="s">
        <v>1501</v>
      </c>
      <c r="C2172" s="12">
        <f t="shared" si="211"/>
        <v>6099118.9100000001</v>
      </c>
      <c r="D2172" s="12"/>
      <c r="E2172" s="12"/>
      <c r="F2172" s="12"/>
      <c r="G2172" s="12"/>
      <c r="H2172" s="12"/>
      <c r="I2172" s="12"/>
      <c r="J2172" s="12"/>
      <c r="K2172" s="12">
        <v>960</v>
      </c>
      <c r="L2172" s="12">
        <v>2540564</v>
      </c>
      <c r="M2172" s="12"/>
      <c r="N2172" s="12"/>
      <c r="O2172" s="12">
        <v>1570</v>
      </c>
      <c r="P2172" s="12">
        <v>3133247</v>
      </c>
      <c r="Q2172" s="12"/>
      <c r="R2172" s="12"/>
      <c r="S2172" s="12"/>
      <c r="T2172" s="12"/>
      <c r="U2172" s="12">
        <f t="shared" si="212"/>
        <v>340314.19999999995</v>
      </c>
      <c r="V2172" s="12">
        <f t="shared" si="213"/>
        <v>281089.00999999995</v>
      </c>
      <c r="W2172" s="12">
        <v>63846.22</v>
      </c>
      <c r="X2172" s="12">
        <v>38565.21</v>
      </c>
      <c r="Y2172" s="12">
        <v>31190.27</v>
      </c>
      <c r="Z2172" s="12">
        <v>73736.759999999995</v>
      </c>
      <c r="AA2172" s="12">
        <v>49562.94</v>
      </c>
      <c r="AB2172" s="12">
        <v>24187.61</v>
      </c>
      <c r="AC2172" s="12"/>
      <c r="AD2172" s="12">
        <v>22624.31</v>
      </c>
      <c r="AE2172" s="12"/>
      <c r="AF2172" s="12">
        <v>10248.5</v>
      </c>
      <c r="AG2172" s="12">
        <v>26352.38</v>
      </c>
      <c r="AH2172" s="12"/>
      <c r="AI2172" s="12">
        <f t="shared" si="215"/>
        <v>84993.71</v>
      </c>
      <c r="AJ2172" s="12"/>
      <c r="AK2172" s="12"/>
      <c r="AL2172" s="12"/>
      <c r="AM2172" s="12"/>
      <c r="AN2172" s="12"/>
      <c r="AO2172" s="12"/>
      <c r="AP2172" s="12"/>
      <c r="AQ2172" s="12">
        <v>38057.660000000003</v>
      </c>
      <c r="AR2172" s="12"/>
      <c r="AS2172" s="12">
        <v>46936.05</v>
      </c>
      <c r="AT2172" s="12"/>
      <c r="AU2172" s="12"/>
      <c r="AV2172" s="12"/>
    </row>
    <row r="2173" spans="1:48" ht="15.75" hidden="1">
      <c r="A2173" s="4" t="s">
        <v>6275</v>
      </c>
      <c r="B2173" s="29" t="s">
        <v>1094</v>
      </c>
      <c r="C2173" s="12">
        <f t="shared" si="211"/>
        <v>340280.87</v>
      </c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>
        <f t="shared" si="212"/>
        <v>340280.87</v>
      </c>
      <c r="V2173" s="12">
        <f t="shared" si="213"/>
        <v>281211.14</v>
      </c>
      <c r="W2173" s="12">
        <v>63900.71</v>
      </c>
      <c r="X2173" s="12">
        <v>38565.21</v>
      </c>
      <c r="Y2173" s="12">
        <v>31190.27</v>
      </c>
      <c r="Z2173" s="12">
        <v>73788.27</v>
      </c>
      <c r="AA2173" s="12">
        <v>49562.94</v>
      </c>
      <c r="AB2173" s="12">
        <v>24203.74</v>
      </c>
      <c r="AC2173" s="12"/>
      <c r="AD2173" s="12">
        <v>22467.1</v>
      </c>
      <c r="AE2173" s="12"/>
      <c r="AF2173" s="12">
        <v>10248.5</v>
      </c>
      <c r="AG2173" s="12">
        <v>26354.13</v>
      </c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  <c r="AR2173" s="12"/>
      <c r="AS2173" s="12"/>
      <c r="AT2173" s="12"/>
      <c r="AU2173" s="12"/>
      <c r="AV2173" s="12"/>
    </row>
    <row r="2174" spans="1:48" ht="15.75" hidden="1">
      <c r="A2174" s="4" t="s">
        <v>6276</v>
      </c>
      <c r="B2174" s="29" t="s">
        <v>1574</v>
      </c>
      <c r="C2174" s="12">
        <f t="shared" si="211"/>
        <v>689935.79</v>
      </c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>
        <f t="shared" si="212"/>
        <v>689935.79</v>
      </c>
      <c r="V2174" s="12">
        <f t="shared" si="213"/>
        <v>401113.92000000004</v>
      </c>
      <c r="W2174" s="12">
        <v>66461.03</v>
      </c>
      <c r="X2174" s="12">
        <v>71775.350000000006</v>
      </c>
      <c r="Y2174" s="12">
        <v>72272.850000000006</v>
      </c>
      <c r="Z2174" s="12">
        <v>89943.06</v>
      </c>
      <c r="AA2174" s="12">
        <v>70680.850000000006</v>
      </c>
      <c r="AB2174" s="12">
        <v>29980.78</v>
      </c>
      <c r="AC2174" s="12">
        <v>105965.27</v>
      </c>
      <c r="AD2174" s="12">
        <v>37459.760000000002</v>
      </c>
      <c r="AE2174" s="12">
        <v>87966.11</v>
      </c>
      <c r="AF2174" s="12">
        <v>25621.25</v>
      </c>
      <c r="AG2174" s="12">
        <v>31809.48</v>
      </c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  <c r="AR2174" s="12"/>
      <c r="AS2174" s="12"/>
      <c r="AT2174" s="12"/>
      <c r="AU2174" s="12"/>
      <c r="AV2174" s="12"/>
    </row>
    <row r="2175" spans="1:48" ht="15.75" hidden="1">
      <c r="A2175" s="4" t="s">
        <v>6277</v>
      </c>
      <c r="B2175" s="29" t="s">
        <v>1366</v>
      </c>
      <c r="C2175" s="12">
        <f t="shared" si="211"/>
        <v>620318.68999999994</v>
      </c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>
        <f t="shared" si="212"/>
        <v>620318.68999999994</v>
      </c>
      <c r="V2175" s="12">
        <f t="shared" si="213"/>
        <v>408245.97</v>
      </c>
      <c r="W2175" s="12">
        <v>78512.55</v>
      </c>
      <c r="X2175" s="12">
        <v>71174.73</v>
      </c>
      <c r="Y2175" s="12">
        <v>69540.55</v>
      </c>
      <c r="Z2175" s="12">
        <v>89192.29</v>
      </c>
      <c r="AA2175" s="12">
        <v>70080.23</v>
      </c>
      <c r="AB2175" s="12">
        <v>29745.62</v>
      </c>
      <c r="AC2175" s="12">
        <v>104809.84</v>
      </c>
      <c r="AD2175" s="12"/>
      <c r="AE2175" s="12">
        <v>86970.85</v>
      </c>
      <c r="AF2175" s="12">
        <v>20292.03</v>
      </c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  <c r="AR2175" s="12"/>
      <c r="AS2175" s="12"/>
      <c r="AT2175" s="12"/>
      <c r="AU2175" s="12"/>
      <c r="AV2175" s="12"/>
    </row>
    <row r="2176" spans="1:48" ht="15.75" hidden="1">
      <c r="A2176" s="4" t="s">
        <v>6278</v>
      </c>
      <c r="B2176" s="29" t="s">
        <v>1313</v>
      </c>
      <c r="C2176" s="12">
        <f t="shared" si="211"/>
        <v>3400949.0762999998</v>
      </c>
      <c r="D2176" s="12">
        <f t="shared" si="214"/>
        <v>3090695</v>
      </c>
      <c r="E2176" s="12"/>
      <c r="F2176" s="12"/>
      <c r="G2176" s="12"/>
      <c r="H2176" s="12">
        <v>3090695</v>
      </c>
      <c r="I2176" s="12"/>
      <c r="J2176" s="12"/>
      <c r="K2176" s="12"/>
      <c r="L2176" s="12"/>
      <c r="M2176" s="12"/>
      <c r="N2176" s="12"/>
      <c r="O2176" s="12"/>
      <c r="P2176" s="12"/>
      <c r="Q2176" s="12">
        <v>1130.3</v>
      </c>
      <c r="R2176" s="12">
        <v>103373.63</v>
      </c>
      <c r="S2176" s="12"/>
      <c r="T2176" s="12"/>
      <c r="U2176" s="12">
        <f t="shared" si="212"/>
        <v>154447.52000000002</v>
      </c>
      <c r="V2176" s="12">
        <f t="shared" si="213"/>
        <v>57330.559999999998</v>
      </c>
      <c r="W2176" s="12"/>
      <c r="X2176" s="12"/>
      <c r="Y2176" s="12"/>
      <c r="Z2176" s="12"/>
      <c r="AA2176" s="12">
        <v>57330.559999999998</v>
      </c>
      <c r="AB2176" s="12"/>
      <c r="AC2176" s="12"/>
      <c r="AD2176" s="12"/>
      <c r="AE2176" s="12"/>
      <c r="AF2176" s="12"/>
      <c r="AG2176" s="12">
        <v>97116.96</v>
      </c>
      <c r="AH2176" s="12"/>
      <c r="AI2176" s="12">
        <f t="shared" si="215"/>
        <v>52432.926299999999</v>
      </c>
      <c r="AJ2176" s="12">
        <f t="shared" si="216"/>
        <v>48046.194900000002</v>
      </c>
      <c r="AK2176" s="12"/>
      <c r="AL2176" s="12"/>
      <c r="AM2176" s="12"/>
      <c r="AN2176" s="12">
        <v>48046.194900000002</v>
      </c>
      <c r="AO2176" s="12"/>
      <c r="AP2176" s="12"/>
      <c r="AQ2176" s="12"/>
      <c r="AR2176" s="12"/>
      <c r="AS2176" s="12"/>
      <c r="AT2176" s="12">
        <v>4386.7313999999997</v>
      </c>
      <c r="AU2176" s="12"/>
      <c r="AV2176" s="12"/>
    </row>
    <row r="2177" spans="1:48" ht="15.75" hidden="1">
      <c r="A2177" s="4" t="s">
        <v>6279</v>
      </c>
      <c r="B2177" s="29" t="s">
        <v>1483</v>
      </c>
      <c r="C2177" s="12">
        <f t="shared" si="211"/>
        <v>398695.69</v>
      </c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12">
        <f t="shared" si="212"/>
        <v>398695.69</v>
      </c>
      <c r="V2177" s="12">
        <f t="shared" si="213"/>
        <v>223913.18</v>
      </c>
      <c r="W2177" s="12">
        <v>51338.96</v>
      </c>
      <c r="X2177" s="12">
        <v>39365.19</v>
      </c>
      <c r="Y2177" s="12">
        <v>27921.69</v>
      </c>
      <c r="Z2177" s="12">
        <v>58902.02</v>
      </c>
      <c r="AA2177" s="12">
        <v>46385.32</v>
      </c>
      <c r="AB2177" s="12"/>
      <c r="AC2177" s="12">
        <v>66908.929999999993</v>
      </c>
      <c r="AD2177" s="12">
        <v>17258.28</v>
      </c>
      <c r="AE2177" s="12">
        <v>55043.64</v>
      </c>
      <c r="AF2177" s="12">
        <v>11683.29</v>
      </c>
      <c r="AG2177" s="12">
        <v>23888.37</v>
      </c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  <c r="AR2177" s="12"/>
      <c r="AS2177" s="12"/>
      <c r="AT2177" s="12"/>
      <c r="AU2177" s="12"/>
      <c r="AV2177" s="12"/>
    </row>
    <row r="2178" spans="1:48" ht="15.75" hidden="1">
      <c r="A2178" s="4" t="s">
        <v>6280</v>
      </c>
      <c r="B2178" s="29" t="s">
        <v>1316</v>
      </c>
      <c r="C2178" s="12">
        <f t="shared" si="211"/>
        <v>9794408.1969000008</v>
      </c>
      <c r="D2178" s="12">
        <f t="shared" si="214"/>
        <v>9271784</v>
      </c>
      <c r="E2178" s="12"/>
      <c r="F2178" s="12">
        <v>2504198</v>
      </c>
      <c r="G2178" s="12">
        <v>882833</v>
      </c>
      <c r="H2178" s="12">
        <v>5884753</v>
      </c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12">
        <f t="shared" si="212"/>
        <v>378444.88</v>
      </c>
      <c r="V2178" s="12">
        <f t="shared" si="213"/>
        <v>169477</v>
      </c>
      <c r="W2178" s="12"/>
      <c r="X2178" s="12"/>
      <c r="Y2178" s="12"/>
      <c r="Z2178" s="12"/>
      <c r="AA2178" s="12">
        <v>169477</v>
      </c>
      <c r="AB2178" s="12"/>
      <c r="AC2178" s="12"/>
      <c r="AD2178" s="12">
        <v>64597.8</v>
      </c>
      <c r="AE2178" s="12"/>
      <c r="AF2178" s="12"/>
      <c r="AG2178" s="12">
        <v>97116.96</v>
      </c>
      <c r="AH2178" s="12">
        <v>47253.120000000003</v>
      </c>
      <c r="AI2178" s="12">
        <f t="shared" si="215"/>
        <v>144179.31690000001</v>
      </c>
      <c r="AJ2178" s="12">
        <f t="shared" si="216"/>
        <v>144179.31690000001</v>
      </c>
      <c r="AK2178" s="12"/>
      <c r="AL2178" s="12">
        <v>39694.418100000003</v>
      </c>
      <c r="AM2178" s="12">
        <v>14391.035099999999</v>
      </c>
      <c r="AN2178" s="12">
        <v>90093.863700000002</v>
      </c>
      <c r="AO2178" s="12"/>
      <c r="AP2178" s="12"/>
      <c r="AQ2178" s="12"/>
      <c r="AR2178" s="12"/>
      <c r="AS2178" s="12"/>
      <c r="AT2178" s="12"/>
      <c r="AU2178" s="12"/>
      <c r="AV2178" s="12"/>
    </row>
    <row r="2179" spans="1:48" ht="15.75" hidden="1">
      <c r="A2179" s="4" t="s">
        <v>6281</v>
      </c>
      <c r="B2179" s="29" t="s">
        <v>1532</v>
      </c>
      <c r="C2179" s="12">
        <f t="shared" si="211"/>
        <v>2201337.0077399998</v>
      </c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>
        <v>5267.5</v>
      </c>
      <c r="P2179" s="12">
        <v>1149580.22</v>
      </c>
      <c r="Q2179" s="12"/>
      <c r="R2179" s="12"/>
      <c r="S2179" s="12"/>
      <c r="T2179" s="12"/>
      <c r="U2179" s="12">
        <f t="shared" si="212"/>
        <v>1032000.1830399999</v>
      </c>
      <c r="V2179" s="12"/>
      <c r="W2179" s="12"/>
      <c r="X2179" s="12"/>
      <c r="Y2179" s="12"/>
      <c r="Z2179" s="12"/>
      <c r="AA2179" s="12"/>
      <c r="AB2179" s="12"/>
      <c r="AC2179" s="12">
        <v>1032000.1830399999</v>
      </c>
      <c r="AD2179" s="12"/>
      <c r="AE2179" s="12"/>
      <c r="AF2179" s="12"/>
      <c r="AG2179" s="12"/>
      <c r="AH2179" s="12"/>
      <c r="AI2179" s="12">
        <f t="shared" si="215"/>
        <v>19756.6047</v>
      </c>
      <c r="AJ2179" s="12"/>
      <c r="AK2179" s="12"/>
      <c r="AL2179" s="12"/>
      <c r="AM2179" s="12"/>
      <c r="AN2179" s="12"/>
      <c r="AO2179" s="12"/>
      <c r="AP2179" s="12"/>
      <c r="AQ2179" s="12"/>
      <c r="AR2179" s="12"/>
      <c r="AS2179" s="12">
        <v>19756.6047</v>
      </c>
      <c r="AT2179" s="12"/>
      <c r="AU2179" s="12"/>
      <c r="AV2179" s="12"/>
    </row>
    <row r="2180" spans="1:48" ht="15.75" hidden="1">
      <c r="A2180" s="4" t="s">
        <v>6282</v>
      </c>
      <c r="B2180" s="29" t="s">
        <v>1549</v>
      </c>
      <c r="C2180" s="12">
        <f t="shared" si="211"/>
        <v>409212.69999999995</v>
      </c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  <c r="Q2180" s="12"/>
      <c r="R2180" s="12"/>
      <c r="S2180" s="12"/>
      <c r="T2180" s="12"/>
      <c r="U2180" s="12">
        <f t="shared" si="212"/>
        <v>409212.69999999995</v>
      </c>
      <c r="V2180" s="12">
        <f t="shared" si="213"/>
        <v>231990.31</v>
      </c>
      <c r="W2180" s="12">
        <v>51023.3</v>
      </c>
      <c r="X2180" s="12">
        <v>42148.2</v>
      </c>
      <c r="Y2180" s="12">
        <v>34088.699999999997</v>
      </c>
      <c r="Z2180" s="12">
        <v>58592.45</v>
      </c>
      <c r="AA2180" s="12">
        <v>46137.66</v>
      </c>
      <c r="AB2180" s="12"/>
      <c r="AC2180" s="12">
        <v>66471.28</v>
      </c>
      <c r="AD2180" s="12">
        <v>20415.41</v>
      </c>
      <c r="AE2180" s="12">
        <v>54672.04</v>
      </c>
      <c r="AF2180" s="12">
        <v>11785.78</v>
      </c>
      <c r="AG2180" s="12">
        <v>23877.88</v>
      </c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  <c r="AR2180" s="12"/>
      <c r="AS2180" s="12"/>
      <c r="AT2180" s="12"/>
      <c r="AU2180" s="12"/>
      <c r="AV2180" s="12"/>
    </row>
    <row r="2181" spans="1:48" ht="15.75" hidden="1">
      <c r="A2181" s="4" t="s">
        <v>6283</v>
      </c>
      <c r="B2181" s="29" t="s">
        <v>1368</v>
      </c>
      <c r="C2181" s="12">
        <f t="shared" si="211"/>
        <v>268605.10000000003</v>
      </c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12">
        <f t="shared" si="212"/>
        <v>268605.10000000003</v>
      </c>
      <c r="V2181" s="12">
        <f t="shared" si="213"/>
        <v>120351.77</v>
      </c>
      <c r="W2181" s="12">
        <v>22471.08</v>
      </c>
      <c r="X2181" s="12">
        <v>17176.689999999999</v>
      </c>
      <c r="Y2181" s="12">
        <v>12183.78</v>
      </c>
      <c r="Z2181" s="12">
        <v>47723.72</v>
      </c>
      <c r="AA2181" s="12">
        <v>20796.5</v>
      </c>
      <c r="AB2181" s="12"/>
      <c r="AC2181" s="12">
        <v>52231.31</v>
      </c>
      <c r="AD2181" s="12"/>
      <c r="AE2181" s="12">
        <v>42580.91</v>
      </c>
      <c r="AF2181" s="12">
        <v>6866.5</v>
      </c>
      <c r="AG2181" s="12">
        <v>19567.09</v>
      </c>
      <c r="AH2181" s="12">
        <v>27007.52</v>
      </c>
      <c r="AI2181" s="12"/>
      <c r="AJ2181" s="12"/>
      <c r="AK2181" s="12"/>
      <c r="AL2181" s="12"/>
      <c r="AM2181" s="12"/>
      <c r="AN2181" s="12"/>
      <c r="AO2181" s="12"/>
      <c r="AP2181" s="12"/>
      <c r="AQ2181" s="12"/>
      <c r="AR2181" s="12"/>
      <c r="AS2181" s="12"/>
      <c r="AT2181" s="12"/>
      <c r="AU2181" s="12"/>
      <c r="AV2181" s="12"/>
    </row>
    <row r="2182" spans="1:48" ht="15.75" hidden="1">
      <c r="A2182" s="4" t="s">
        <v>6284</v>
      </c>
      <c r="B2182" s="29" t="s">
        <v>1559</v>
      </c>
      <c r="C2182" s="12">
        <f t="shared" si="211"/>
        <v>308328.28000000003</v>
      </c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12">
        <f t="shared" si="212"/>
        <v>308328.28000000003</v>
      </c>
      <c r="V2182" s="12">
        <f t="shared" si="213"/>
        <v>136202.03</v>
      </c>
      <c r="W2182" s="12">
        <v>24506.85</v>
      </c>
      <c r="X2182" s="12">
        <v>18733.86</v>
      </c>
      <c r="Y2182" s="12">
        <v>13296.19</v>
      </c>
      <c r="Z2182" s="12">
        <v>48009.88</v>
      </c>
      <c r="AA2182" s="12">
        <v>19899.88</v>
      </c>
      <c r="AB2182" s="12">
        <v>11755.37</v>
      </c>
      <c r="AC2182" s="12">
        <v>52635.85</v>
      </c>
      <c r="AD2182" s="12"/>
      <c r="AE2182" s="12">
        <v>42924.41</v>
      </c>
      <c r="AF2182" s="12">
        <v>9736.08</v>
      </c>
      <c r="AG2182" s="12">
        <v>19576.79</v>
      </c>
      <c r="AH2182" s="12">
        <v>47253.120000000003</v>
      </c>
      <c r="AI2182" s="12"/>
      <c r="AJ2182" s="12"/>
      <c r="AK2182" s="12"/>
      <c r="AL2182" s="12"/>
      <c r="AM2182" s="12"/>
      <c r="AN2182" s="12"/>
      <c r="AO2182" s="12"/>
      <c r="AP2182" s="12"/>
      <c r="AQ2182" s="12"/>
      <c r="AR2182" s="12"/>
      <c r="AS2182" s="12"/>
      <c r="AT2182" s="12"/>
      <c r="AU2182" s="12"/>
      <c r="AV2182" s="12"/>
    </row>
    <row r="2183" spans="1:48" ht="15.75" hidden="1">
      <c r="A2183" s="4" t="s">
        <v>6285</v>
      </c>
      <c r="B2183" s="29" t="s">
        <v>1095</v>
      </c>
      <c r="C2183" s="12">
        <f t="shared" si="211"/>
        <v>308482.02</v>
      </c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  <c r="Q2183" s="12"/>
      <c r="R2183" s="12"/>
      <c r="S2183" s="12"/>
      <c r="T2183" s="12"/>
      <c r="U2183" s="12">
        <f t="shared" si="212"/>
        <v>308482.02</v>
      </c>
      <c r="V2183" s="12">
        <f t="shared" si="213"/>
        <v>132561.32</v>
      </c>
      <c r="W2183" s="12">
        <v>24259.1</v>
      </c>
      <c r="X2183" s="12">
        <v>18544.810000000001</v>
      </c>
      <c r="Y2183" s="12">
        <v>13152.91</v>
      </c>
      <c r="Z2183" s="12">
        <v>48244.01</v>
      </c>
      <c r="AA2183" s="12">
        <v>16723.96</v>
      </c>
      <c r="AB2183" s="12">
        <v>11636.53</v>
      </c>
      <c r="AC2183" s="12"/>
      <c r="AD2183" s="12"/>
      <c r="AE2183" s="12">
        <v>103343.69</v>
      </c>
      <c r="AF2183" s="12">
        <v>5739.16</v>
      </c>
      <c r="AG2183" s="12">
        <v>19584.73</v>
      </c>
      <c r="AH2183" s="12">
        <v>47253.120000000003</v>
      </c>
      <c r="AI2183" s="12"/>
      <c r="AJ2183" s="12"/>
      <c r="AK2183" s="12"/>
      <c r="AL2183" s="12"/>
      <c r="AM2183" s="12"/>
      <c r="AN2183" s="12"/>
      <c r="AO2183" s="12"/>
      <c r="AP2183" s="12"/>
      <c r="AQ2183" s="12"/>
      <c r="AR2183" s="12"/>
      <c r="AS2183" s="12"/>
      <c r="AT2183" s="12"/>
      <c r="AU2183" s="12"/>
      <c r="AV2183" s="12"/>
    </row>
    <row r="2184" spans="1:48" ht="15.75" hidden="1">
      <c r="A2184" s="4" t="s">
        <v>6286</v>
      </c>
      <c r="B2184" s="29" t="s">
        <v>1560</v>
      </c>
      <c r="C2184" s="12">
        <f t="shared" si="211"/>
        <v>483079.39</v>
      </c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12">
        <f t="shared" si="212"/>
        <v>483079.39</v>
      </c>
      <c r="V2184" s="12">
        <f t="shared" si="213"/>
        <v>233983.87</v>
      </c>
      <c r="W2184" s="12">
        <v>40059.699999999997</v>
      </c>
      <c r="X2184" s="12">
        <v>30622.12</v>
      </c>
      <c r="Y2184" s="12">
        <v>21719.86</v>
      </c>
      <c r="Z2184" s="12">
        <v>85292.98</v>
      </c>
      <c r="AA2184" s="12">
        <v>37073.699999999997</v>
      </c>
      <c r="AB2184" s="12">
        <v>19215.509999999998</v>
      </c>
      <c r="AC2184" s="12">
        <v>92358</v>
      </c>
      <c r="AD2184" s="12"/>
      <c r="AE2184" s="12">
        <v>74862.64</v>
      </c>
      <c r="AF2184" s="12">
        <v>9838.56</v>
      </c>
      <c r="AG2184" s="12">
        <v>24783.200000000001</v>
      </c>
      <c r="AH2184" s="12">
        <v>47253.120000000003</v>
      </c>
      <c r="AI2184" s="12"/>
      <c r="AJ2184" s="12"/>
      <c r="AK2184" s="12"/>
      <c r="AL2184" s="12"/>
      <c r="AM2184" s="12"/>
      <c r="AN2184" s="12"/>
      <c r="AO2184" s="12"/>
      <c r="AP2184" s="12"/>
      <c r="AQ2184" s="12"/>
      <c r="AR2184" s="12"/>
      <c r="AS2184" s="12"/>
      <c r="AT2184" s="12"/>
      <c r="AU2184" s="12"/>
      <c r="AV2184" s="12"/>
    </row>
    <row r="2185" spans="1:48" ht="15.75" hidden="1">
      <c r="A2185" s="4" t="s">
        <v>6287</v>
      </c>
      <c r="B2185" s="29" t="s">
        <v>1576</v>
      </c>
      <c r="C2185" s="12">
        <f t="shared" si="211"/>
        <v>275465.33999999997</v>
      </c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12">
        <f t="shared" si="212"/>
        <v>275465.33999999997</v>
      </c>
      <c r="V2185" s="12">
        <f t="shared" si="213"/>
        <v>123888.94</v>
      </c>
      <c r="W2185" s="12">
        <v>23512.85</v>
      </c>
      <c r="X2185" s="12">
        <v>17973.68</v>
      </c>
      <c r="Y2185" s="12">
        <v>12748.94</v>
      </c>
      <c r="Z2185" s="12">
        <v>47892.82</v>
      </c>
      <c r="AA2185" s="12">
        <v>21760.65</v>
      </c>
      <c r="AB2185" s="12"/>
      <c r="AC2185" s="12">
        <v>52470.36</v>
      </c>
      <c r="AD2185" s="12"/>
      <c r="AE2185" s="12">
        <v>42783.89</v>
      </c>
      <c r="AF2185" s="12">
        <v>9736.08</v>
      </c>
      <c r="AG2185" s="12">
        <v>19572.82</v>
      </c>
      <c r="AH2185" s="12">
        <v>27013.25</v>
      </c>
      <c r="AI2185" s="12"/>
      <c r="AJ2185" s="12"/>
      <c r="AK2185" s="12"/>
      <c r="AL2185" s="12"/>
      <c r="AM2185" s="12"/>
      <c r="AN2185" s="12"/>
      <c r="AO2185" s="12"/>
      <c r="AP2185" s="12"/>
      <c r="AQ2185" s="12"/>
      <c r="AR2185" s="12"/>
      <c r="AS2185" s="12"/>
      <c r="AT2185" s="12"/>
      <c r="AU2185" s="12"/>
      <c r="AV2185" s="12"/>
    </row>
    <row r="2186" spans="1:48" ht="15.75" hidden="1">
      <c r="A2186" s="4" t="s">
        <v>6288</v>
      </c>
      <c r="B2186" s="29" t="s">
        <v>1610</v>
      </c>
      <c r="C2186" s="12">
        <f t="shared" si="211"/>
        <v>314147.19</v>
      </c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12">
        <f t="shared" si="212"/>
        <v>314147.19</v>
      </c>
      <c r="V2186" s="12">
        <f t="shared" si="213"/>
        <v>133126.24</v>
      </c>
      <c r="W2186" s="12">
        <v>22597.45</v>
      </c>
      <c r="X2186" s="12">
        <v>17273.2</v>
      </c>
      <c r="Y2186" s="12">
        <v>12252.43</v>
      </c>
      <c r="Z2186" s="12">
        <v>49250.76</v>
      </c>
      <c r="AA2186" s="12">
        <v>20912.91</v>
      </c>
      <c r="AB2186" s="12">
        <v>10839.49</v>
      </c>
      <c r="AC2186" s="12">
        <v>54390.11</v>
      </c>
      <c r="AD2186" s="12"/>
      <c r="AE2186" s="12">
        <v>44413.94</v>
      </c>
      <c r="AF2186" s="12">
        <v>11375.66</v>
      </c>
      <c r="AG2186" s="12">
        <v>23588.12</v>
      </c>
      <c r="AH2186" s="12">
        <v>47253.120000000003</v>
      </c>
      <c r="AI2186" s="12"/>
      <c r="AJ2186" s="12"/>
      <c r="AK2186" s="12"/>
      <c r="AL2186" s="12"/>
      <c r="AM2186" s="12"/>
      <c r="AN2186" s="12"/>
      <c r="AO2186" s="12"/>
      <c r="AP2186" s="12"/>
      <c r="AQ2186" s="12"/>
      <c r="AR2186" s="12"/>
      <c r="AS2186" s="12"/>
      <c r="AT2186" s="12"/>
      <c r="AU2186" s="12"/>
      <c r="AV2186" s="12"/>
    </row>
    <row r="2187" spans="1:48" ht="15.75" hidden="1">
      <c r="A2187" s="4" t="s">
        <v>6289</v>
      </c>
      <c r="B2187" s="29" t="s">
        <v>1344</v>
      </c>
      <c r="C2187" s="12">
        <f t="shared" ref="C2187:C2250" si="217">D2187+L2187+N2187+P2187+R2187+S2187+T2187+U2187+AI2187</f>
        <v>593796.43000000005</v>
      </c>
      <c r="D2187" s="12">
        <f t="shared" ref="D2187:D2244" si="218">E2187+F2187+G2187+H2187+I2187+J2187</f>
        <v>537344.31000000006</v>
      </c>
      <c r="E2187" s="12">
        <v>537344.31000000006</v>
      </c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12">
        <f t="shared" ref="U2187:U2250" si="219">V2187+AC2187+AD2187+AE2187+AF2187+AG2187+AH2187</f>
        <v>47253.120000000003</v>
      </c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12"/>
      <c r="AG2187" s="12"/>
      <c r="AH2187" s="12">
        <v>47253.120000000003</v>
      </c>
      <c r="AI2187" s="12">
        <f t="shared" ref="AI2187:AI2248" si="220">AJ2187+AQ2187+AR2187+AS2187+AT2187+AU2187+AV2187</f>
        <v>9199</v>
      </c>
      <c r="AJ2187" s="12">
        <f t="shared" ref="AJ2187:AJ2244" si="221">AK2187+AL2187+AM2187+AN2187+AO2187+AP2187</f>
        <v>9199</v>
      </c>
      <c r="AK2187" s="12">
        <v>9199</v>
      </c>
      <c r="AL2187" s="12"/>
      <c r="AM2187" s="12"/>
      <c r="AN2187" s="12"/>
      <c r="AO2187" s="12"/>
      <c r="AP2187" s="12"/>
      <c r="AQ2187" s="12"/>
      <c r="AR2187" s="12"/>
      <c r="AS2187" s="12"/>
      <c r="AT2187" s="12"/>
      <c r="AU2187" s="12"/>
      <c r="AV2187" s="12"/>
    </row>
    <row r="2188" spans="1:48" ht="15.75" hidden="1">
      <c r="A2188" s="4" t="s">
        <v>6290</v>
      </c>
      <c r="B2188" s="29" t="s">
        <v>1107</v>
      </c>
      <c r="C2188" s="12">
        <f t="shared" si="217"/>
        <v>621608.74230000004</v>
      </c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12">
        <f t="shared" si="219"/>
        <v>621608.74230000004</v>
      </c>
      <c r="V2188" s="12">
        <f t="shared" ref="V2188:V2250" si="222">W2188+X2188+Y2188+Z2188+AA2188+AB2188</f>
        <v>303674.02399999998</v>
      </c>
      <c r="W2188" s="12"/>
      <c r="X2188" s="12">
        <v>59443.083200000001</v>
      </c>
      <c r="Y2188" s="12">
        <v>42162.555999999997</v>
      </c>
      <c r="Z2188" s="12">
        <v>202068.3848</v>
      </c>
      <c r="AA2188" s="12"/>
      <c r="AB2188" s="12"/>
      <c r="AC2188" s="12">
        <v>242130.6225</v>
      </c>
      <c r="AD2188" s="12"/>
      <c r="AE2188" s="12"/>
      <c r="AF2188" s="12"/>
      <c r="AG2188" s="12">
        <v>31703.05</v>
      </c>
      <c r="AH2188" s="12">
        <v>44101.0458</v>
      </c>
      <c r="AI2188" s="12"/>
      <c r="AJ2188" s="12"/>
      <c r="AK2188" s="12"/>
      <c r="AL2188" s="12"/>
      <c r="AM2188" s="12"/>
      <c r="AN2188" s="12"/>
      <c r="AO2188" s="12"/>
      <c r="AP2188" s="12"/>
      <c r="AQ2188" s="12"/>
      <c r="AR2188" s="12"/>
      <c r="AS2188" s="12"/>
      <c r="AT2188" s="12"/>
      <c r="AU2188" s="12"/>
      <c r="AV2188" s="12"/>
    </row>
    <row r="2189" spans="1:48" ht="15.75" hidden="1">
      <c r="A2189" s="4" t="s">
        <v>6291</v>
      </c>
      <c r="B2189" s="29" t="s">
        <v>1076</v>
      </c>
      <c r="C2189" s="12">
        <f t="shared" si="217"/>
        <v>317204.51760000002</v>
      </c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12">
        <f t="shared" si="219"/>
        <v>317204.51760000002</v>
      </c>
      <c r="V2189" s="12"/>
      <c r="W2189" s="12"/>
      <c r="X2189" s="12"/>
      <c r="Y2189" s="12"/>
      <c r="Z2189" s="12"/>
      <c r="AA2189" s="12"/>
      <c r="AB2189" s="12"/>
      <c r="AC2189" s="12">
        <v>241466.2518</v>
      </c>
      <c r="AD2189" s="12"/>
      <c r="AE2189" s="12"/>
      <c r="AF2189" s="12"/>
      <c r="AG2189" s="12">
        <v>31637.22</v>
      </c>
      <c r="AH2189" s="12">
        <v>44101.0458</v>
      </c>
      <c r="AI2189" s="12"/>
      <c r="AJ2189" s="12"/>
      <c r="AK2189" s="12"/>
      <c r="AL2189" s="12"/>
      <c r="AM2189" s="12"/>
      <c r="AN2189" s="12"/>
      <c r="AO2189" s="12"/>
      <c r="AP2189" s="12"/>
      <c r="AQ2189" s="12"/>
      <c r="AR2189" s="12"/>
      <c r="AS2189" s="12"/>
      <c r="AT2189" s="12"/>
      <c r="AU2189" s="12"/>
      <c r="AV2189" s="12"/>
    </row>
    <row r="2190" spans="1:48" ht="15.75" hidden="1">
      <c r="A2190" s="4" t="s">
        <v>6292</v>
      </c>
      <c r="B2190" s="29" t="s">
        <v>1090</v>
      </c>
      <c r="C2190" s="12">
        <f t="shared" si="217"/>
        <v>231263.91999999998</v>
      </c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12">
        <f t="shared" si="219"/>
        <v>231263.91999999998</v>
      </c>
      <c r="V2190" s="12"/>
      <c r="W2190" s="12"/>
      <c r="X2190" s="12"/>
      <c r="Y2190" s="12"/>
      <c r="Z2190" s="12"/>
      <c r="AA2190" s="12"/>
      <c r="AB2190" s="12"/>
      <c r="AC2190" s="12">
        <v>90868.26</v>
      </c>
      <c r="AD2190" s="12">
        <v>25879</v>
      </c>
      <c r="AE2190" s="12">
        <v>75224.33</v>
      </c>
      <c r="AF2190" s="12">
        <v>7643.05</v>
      </c>
      <c r="AG2190" s="12">
        <v>31649.279999999999</v>
      </c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  <c r="AR2190" s="12"/>
      <c r="AS2190" s="12"/>
      <c r="AT2190" s="12"/>
      <c r="AU2190" s="12"/>
      <c r="AV2190" s="12"/>
    </row>
    <row r="2191" spans="1:48" ht="15.75" hidden="1">
      <c r="A2191" s="4" t="s">
        <v>6293</v>
      </c>
      <c r="B2191" s="29" t="s">
        <v>1526</v>
      </c>
      <c r="C2191" s="12">
        <f t="shared" si="217"/>
        <v>284444.00229999999</v>
      </c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12">
        <f t="shared" si="219"/>
        <v>284444.00229999999</v>
      </c>
      <c r="V2191" s="12">
        <f t="shared" si="222"/>
        <v>208703.1465</v>
      </c>
      <c r="W2191" s="12"/>
      <c r="X2191" s="12">
        <v>119510.0886</v>
      </c>
      <c r="Y2191" s="12"/>
      <c r="Z2191" s="12"/>
      <c r="AA2191" s="12">
        <v>89193.0579</v>
      </c>
      <c r="AB2191" s="12"/>
      <c r="AC2191" s="12"/>
      <c r="AD2191" s="12"/>
      <c r="AE2191" s="12"/>
      <c r="AF2191" s="12"/>
      <c r="AG2191" s="12">
        <v>31639.81</v>
      </c>
      <c r="AH2191" s="12">
        <v>44101.0458</v>
      </c>
      <c r="AI2191" s="12"/>
      <c r="AJ2191" s="12"/>
      <c r="AK2191" s="12"/>
      <c r="AL2191" s="12"/>
      <c r="AM2191" s="12"/>
      <c r="AN2191" s="12"/>
      <c r="AO2191" s="12"/>
      <c r="AP2191" s="12"/>
      <c r="AQ2191" s="12"/>
      <c r="AR2191" s="12"/>
      <c r="AS2191" s="12"/>
      <c r="AT2191" s="12"/>
      <c r="AU2191" s="12"/>
      <c r="AV2191" s="12"/>
    </row>
    <row r="2192" spans="1:48" ht="15.75" hidden="1">
      <c r="A2192" s="4" t="s">
        <v>6294</v>
      </c>
      <c r="B2192" s="29" t="s">
        <v>1235</v>
      </c>
      <c r="C2192" s="12">
        <f t="shared" si="217"/>
        <v>254276.15</v>
      </c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12">
        <f t="shared" si="219"/>
        <v>254276.15</v>
      </c>
      <c r="V2192" s="12">
        <f t="shared" si="222"/>
        <v>201618.91999999998</v>
      </c>
      <c r="W2192" s="12">
        <v>57910.98</v>
      </c>
      <c r="X2192" s="12"/>
      <c r="Y2192" s="12"/>
      <c r="Z2192" s="12">
        <v>67065.039999999994</v>
      </c>
      <c r="AA2192" s="12">
        <v>52735.93</v>
      </c>
      <c r="AB2192" s="12">
        <v>23906.97</v>
      </c>
      <c r="AC2192" s="12"/>
      <c r="AD2192" s="12">
        <v>26335.22</v>
      </c>
      <c r="AE2192" s="12"/>
      <c r="AF2192" s="12"/>
      <c r="AG2192" s="12">
        <v>26322.01</v>
      </c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  <c r="AR2192" s="12"/>
      <c r="AS2192" s="12"/>
      <c r="AT2192" s="12"/>
      <c r="AU2192" s="12"/>
      <c r="AV2192" s="12"/>
    </row>
    <row r="2193" spans="1:48" ht="15.75" hidden="1">
      <c r="A2193" s="4" t="s">
        <v>6295</v>
      </c>
      <c r="B2193" s="29" t="s">
        <v>1282</v>
      </c>
      <c r="C2193" s="12">
        <f t="shared" si="217"/>
        <v>513172.19</v>
      </c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12">
        <f t="shared" si="219"/>
        <v>513172.19</v>
      </c>
      <c r="V2193" s="12">
        <f t="shared" si="222"/>
        <v>312049.16000000003</v>
      </c>
      <c r="W2193" s="12">
        <v>67081.490000000005</v>
      </c>
      <c r="X2193" s="12">
        <v>46373.14</v>
      </c>
      <c r="Y2193" s="12">
        <v>38917.89</v>
      </c>
      <c r="Z2193" s="12">
        <v>76558.06</v>
      </c>
      <c r="AA2193" s="12">
        <v>60128.800000000003</v>
      </c>
      <c r="AB2193" s="12">
        <v>22989.78</v>
      </c>
      <c r="AC2193" s="12">
        <v>88926.43</v>
      </c>
      <c r="AD2193" s="12">
        <v>25697.61</v>
      </c>
      <c r="AE2193" s="12"/>
      <c r="AF2193" s="12">
        <v>7643.05</v>
      </c>
      <c r="AG2193" s="12">
        <v>31602.82</v>
      </c>
      <c r="AH2193" s="12">
        <v>47253.120000000003</v>
      </c>
      <c r="AI2193" s="12"/>
      <c r="AJ2193" s="12"/>
      <c r="AK2193" s="12"/>
      <c r="AL2193" s="12"/>
      <c r="AM2193" s="12"/>
      <c r="AN2193" s="12"/>
      <c r="AO2193" s="12"/>
      <c r="AP2193" s="12"/>
      <c r="AQ2193" s="12"/>
      <c r="AR2193" s="12"/>
      <c r="AS2193" s="12"/>
      <c r="AT2193" s="12"/>
      <c r="AU2193" s="12"/>
      <c r="AV2193" s="12"/>
    </row>
    <row r="2194" spans="1:48" ht="15.75" hidden="1">
      <c r="A2194" s="4" t="s">
        <v>6296</v>
      </c>
      <c r="B2194" s="29" t="s">
        <v>3425</v>
      </c>
      <c r="C2194" s="12">
        <f t="shared" si="217"/>
        <v>132691.8224</v>
      </c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12">
        <f t="shared" si="219"/>
        <v>132691.8224</v>
      </c>
      <c r="V2194" s="12">
        <f t="shared" si="222"/>
        <v>35574.862400000005</v>
      </c>
      <c r="W2194" s="12"/>
      <c r="X2194" s="12"/>
      <c r="Y2194" s="12"/>
      <c r="Z2194" s="12"/>
      <c r="AA2194" s="12">
        <v>35574.862400000005</v>
      </c>
      <c r="AB2194" s="12"/>
      <c r="AC2194" s="12"/>
      <c r="AD2194" s="12"/>
      <c r="AE2194" s="12"/>
      <c r="AF2194" s="12"/>
      <c r="AG2194" s="12">
        <v>97116.96</v>
      </c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  <c r="AR2194" s="12"/>
      <c r="AS2194" s="12"/>
      <c r="AT2194" s="12"/>
      <c r="AU2194" s="12"/>
      <c r="AV2194" s="12"/>
    </row>
    <row r="2195" spans="1:48" ht="15.75" hidden="1">
      <c r="A2195" s="4" t="s">
        <v>6297</v>
      </c>
      <c r="B2195" s="29" t="s">
        <v>1518</v>
      </c>
      <c r="C2195" s="12">
        <f t="shared" si="217"/>
        <v>229964.48</v>
      </c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12">
        <f t="shared" si="219"/>
        <v>229964.48</v>
      </c>
      <c r="V2195" s="12">
        <f t="shared" si="222"/>
        <v>86627.97</v>
      </c>
      <c r="W2195" s="12">
        <v>14976.45</v>
      </c>
      <c r="X2195" s="12">
        <v>11447.63</v>
      </c>
      <c r="Y2195" s="12">
        <v>8119.42</v>
      </c>
      <c r="Z2195" s="12">
        <v>29921.97</v>
      </c>
      <c r="AA2195" s="12">
        <v>13860.64</v>
      </c>
      <c r="AB2195" s="12">
        <v>8301.86</v>
      </c>
      <c r="AC2195" s="12">
        <v>33567.25</v>
      </c>
      <c r="AD2195" s="12"/>
      <c r="AE2195" s="12">
        <v>57559.68</v>
      </c>
      <c r="AF2195" s="12">
        <v>9907.66</v>
      </c>
      <c r="AG2195" s="12">
        <v>19084.599999999999</v>
      </c>
      <c r="AH2195" s="12">
        <v>23217.32</v>
      </c>
      <c r="AI2195" s="12"/>
      <c r="AJ2195" s="12"/>
      <c r="AK2195" s="12"/>
      <c r="AL2195" s="12"/>
      <c r="AM2195" s="12"/>
      <c r="AN2195" s="12"/>
      <c r="AO2195" s="12"/>
      <c r="AP2195" s="12"/>
      <c r="AQ2195" s="12"/>
      <c r="AR2195" s="12"/>
      <c r="AS2195" s="12"/>
      <c r="AT2195" s="12"/>
      <c r="AU2195" s="12"/>
      <c r="AV2195" s="12"/>
    </row>
    <row r="2196" spans="1:48" ht="15.75" hidden="1">
      <c r="A2196" s="4" t="s">
        <v>6298</v>
      </c>
      <c r="B2196" s="29" t="s">
        <v>1456</v>
      </c>
      <c r="C2196" s="12">
        <f t="shared" si="217"/>
        <v>261221.41800000001</v>
      </c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12">
        <f t="shared" si="219"/>
        <v>261221.41800000001</v>
      </c>
      <c r="V2196" s="12">
        <f t="shared" si="222"/>
        <v>75325.41</v>
      </c>
      <c r="W2196" s="12">
        <v>11717.88</v>
      </c>
      <c r="X2196" s="12">
        <v>8957.66</v>
      </c>
      <c r="Y2196" s="12">
        <v>6354.09</v>
      </c>
      <c r="Z2196" s="12">
        <v>28192.67</v>
      </c>
      <c r="AA2196" s="12">
        <v>13998.06</v>
      </c>
      <c r="AB2196" s="12">
        <v>6105.05</v>
      </c>
      <c r="AC2196" s="12">
        <v>31022.97</v>
      </c>
      <c r="AD2196" s="12"/>
      <c r="AE2196" s="12">
        <v>25301.68</v>
      </c>
      <c r="AF2196" s="12">
        <v>9300.768</v>
      </c>
      <c r="AG2196" s="12">
        <v>97116.96</v>
      </c>
      <c r="AH2196" s="12">
        <v>23153.63</v>
      </c>
      <c r="AI2196" s="12"/>
      <c r="AJ2196" s="12"/>
      <c r="AK2196" s="12"/>
      <c r="AL2196" s="12"/>
      <c r="AM2196" s="12"/>
      <c r="AN2196" s="12"/>
      <c r="AO2196" s="12"/>
      <c r="AP2196" s="12"/>
      <c r="AQ2196" s="12"/>
      <c r="AR2196" s="12"/>
      <c r="AS2196" s="12"/>
      <c r="AT2196" s="12"/>
      <c r="AU2196" s="12"/>
      <c r="AV2196" s="12"/>
    </row>
    <row r="2197" spans="1:48" ht="15.75" hidden="1">
      <c r="A2197" s="4" t="s">
        <v>6299</v>
      </c>
      <c r="B2197" s="29" t="s">
        <v>1276</v>
      </c>
      <c r="C2197" s="12">
        <f t="shared" si="217"/>
        <v>199472.71000000002</v>
      </c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12">
        <f t="shared" si="219"/>
        <v>199472.71000000002</v>
      </c>
      <c r="V2197" s="12">
        <f t="shared" si="222"/>
        <v>86265.83</v>
      </c>
      <c r="W2197" s="12">
        <v>14869.27</v>
      </c>
      <c r="X2197" s="12">
        <v>11366.09</v>
      </c>
      <c r="Y2197" s="12">
        <v>8061.71</v>
      </c>
      <c r="Z2197" s="12">
        <v>29905.200000000001</v>
      </c>
      <c r="AA2197" s="12">
        <v>13761.7</v>
      </c>
      <c r="AB2197" s="12">
        <v>8301.86</v>
      </c>
      <c r="AC2197" s="12">
        <v>33542.58</v>
      </c>
      <c r="AD2197" s="12"/>
      <c r="AE2197" s="12">
        <v>27455.96</v>
      </c>
      <c r="AF2197" s="12">
        <v>9907.66</v>
      </c>
      <c r="AG2197" s="12">
        <v>19083.98</v>
      </c>
      <c r="AH2197" s="12">
        <v>23216.7</v>
      </c>
      <c r="AI2197" s="12"/>
      <c r="AJ2197" s="12"/>
      <c r="AK2197" s="12"/>
      <c r="AL2197" s="12"/>
      <c r="AM2197" s="12"/>
      <c r="AN2197" s="12"/>
      <c r="AO2197" s="12"/>
      <c r="AP2197" s="12"/>
      <c r="AQ2197" s="12"/>
      <c r="AR2197" s="12"/>
      <c r="AS2197" s="12"/>
      <c r="AT2197" s="12"/>
      <c r="AU2197" s="12"/>
      <c r="AV2197" s="12"/>
    </row>
    <row r="2198" spans="1:48" ht="15.75" hidden="1">
      <c r="A2198" s="4" t="s">
        <v>6300</v>
      </c>
      <c r="B2198" s="29" t="s">
        <v>3359</v>
      </c>
      <c r="C2198" s="12">
        <f t="shared" si="217"/>
        <v>223991.75956126716</v>
      </c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12">
        <f t="shared" si="219"/>
        <v>223991.75956126716</v>
      </c>
      <c r="V2198" s="12">
        <f t="shared" si="222"/>
        <v>75486.721765854032</v>
      </c>
      <c r="W2198" s="12">
        <v>12745.654632814429</v>
      </c>
      <c r="X2198" s="12">
        <v>8984.0319699609208</v>
      </c>
      <c r="Y2198" s="12">
        <v>6005.8639125742548</v>
      </c>
      <c r="Z2198" s="12">
        <v>31711.035400955221</v>
      </c>
      <c r="AA2198" s="12">
        <v>10323.481806569222</v>
      </c>
      <c r="AB2198" s="12">
        <v>5716.6540429799752</v>
      </c>
      <c r="AC2198" s="12">
        <v>47681.152347069823</v>
      </c>
      <c r="AD2198" s="12">
        <v>3603.5084478275603</v>
      </c>
      <c r="AE2198" s="12">
        <v>46140.63570137661</v>
      </c>
      <c r="AF2198" s="12">
        <v>7922.0982629818218</v>
      </c>
      <c r="AG2198" s="12">
        <v>24247.241018030258</v>
      </c>
      <c r="AH2198" s="12">
        <v>18910.402018127006</v>
      </c>
      <c r="AI2198" s="12"/>
      <c r="AJ2198" s="12"/>
      <c r="AK2198" s="12"/>
      <c r="AL2198" s="12"/>
      <c r="AM2198" s="12"/>
      <c r="AN2198" s="12"/>
      <c r="AO2198" s="12"/>
      <c r="AP2198" s="12"/>
      <c r="AQ2198" s="12"/>
      <c r="AR2198" s="12"/>
      <c r="AS2198" s="12"/>
      <c r="AT2198" s="12"/>
      <c r="AU2198" s="12"/>
      <c r="AV2198" s="12"/>
    </row>
    <row r="2199" spans="1:48" ht="15.75" hidden="1">
      <c r="A2199" s="4" t="s">
        <v>6301</v>
      </c>
      <c r="B2199" s="29" t="s">
        <v>3422</v>
      </c>
      <c r="C2199" s="12">
        <f t="shared" si="217"/>
        <v>242586.27869726665</v>
      </c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  <c r="Q2199" s="12"/>
      <c r="R2199" s="12"/>
      <c r="S2199" s="12"/>
      <c r="T2199" s="12"/>
      <c r="U2199" s="12">
        <f t="shared" si="219"/>
        <v>242586.27869726665</v>
      </c>
      <c r="V2199" s="12">
        <f t="shared" si="222"/>
        <v>80279.52949701935</v>
      </c>
      <c r="W2199" s="12">
        <v>13554.902546008996</v>
      </c>
      <c r="X2199" s="12">
        <v>9554.4466982124068</v>
      </c>
      <c r="Y2199" s="12">
        <v>6387.1886054361112</v>
      </c>
      <c r="Z2199" s="12">
        <v>33724.434474031739</v>
      </c>
      <c r="AA2199" s="12">
        <v>10978.940968891078</v>
      </c>
      <c r="AB2199" s="12">
        <v>6079.6162044390212</v>
      </c>
      <c r="AC2199" s="12">
        <v>58913.649850492526</v>
      </c>
      <c r="AD2199" s="12"/>
      <c r="AE2199" s="12">
        <v>49070.199872892583</v>
      </c>
      <c r="AF2199" s="12">
        <v>8425.088628885429</v>
      </c>
      <c r="AG2199" s="12">
        <v>25786.748384254399</v>
      </c>
      <c r="AH2199" s="12">
        <v>20111.06246372237</v>
      </c>
      <c r="AI2199" s="12"/>
      <c r="AJ2199" s="12"/>
      <c r="AK2199" s="12"/>
      <c r="AL2199" s="12"/>
      <c r="AM2199" s="12"/>
      <c r="AN2199" s="12"/>
      <c r="AO2199" s="12"/>
      <c r="AP2199" s="12"/>
      <c r="AQ2199" s="12"/>
      <c r="AR2199" s="12"/>
      <c r="AS2199" s="12"/>
      <c r="AT2199" s="12"/>
      <c r="AU2199" s="12"/>
      <c r="AV2199" s="12"/>
    </row>
    <row r="2200" spans="1:48" ht="15.75" hidden="1">
      <c r="A2200" s="4" t="s">
        <v>6302</v>
      </c>
      <c r="B2200" s="29" t="s">
        <v>3383</v>
      </c>
      <c r="C2200" s="12">
        <f t="shared" si="217"/>
        <v>245595.02169561412</v>
      </c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  <c r="Q2200" s="12"/>
      <c r="R2200" s="12"/>
      <c r="S2200" s="12"/>
      <c r="T2200" s="12"/>
      <c r="U2200" s="12">
        <f t="shared" si="219"/>
        <v>245595.02169561412</v>
      </c>
      <c r="V2200" s="12">
        <f t="shared" si="222"/>
        <v>81275.21842708539</v>
      </c>
      <c r="W2200" s="12">
        <v>13723.020950510683</v>
      </c>
      <c r="X2200" s="12">
        <v>9672.9483495040895</v>
      </c>
      <c r="Y2200" s="12">
        <v>6466.4074676855817</v>
      </c>
      <c r="Z2200" s="12">
        <v>34142.711042030038</v>
      </c>
      <c r="AA2200" s="12">
        <v>11115.110301908646</v>
      </c>
      <c r="AB2200" s="12">
        <v>6155.0203154463579</v>
      </c>
      <c r="AC2200" s="12">
        <v>59644.342585657352</v>
      </c>
      <c r="AD2200" s="12"/>
      <c r="AE2200" s="12">
        <v>49678.806514158234</v>
      </c>
      <c r="AF2200" s="12">
        <v>8529.5831063090645</v>
      </c>
      <c r="AG2200" s="12">
        <v>26106.575618786883</v>
      </c>
      <c r="AH2200" s="12">
        <v>20360.495443617187</v>
      </c>
      <c r="AI2200" s="12"/>
      <c r="AJ2200" s="12"/>
      <c r="AK2200" s="12"/>
      <c r="AL2200" s="12"/>
      <c r="AM2200" s="12"/>
      <c r="AN2200" s="12"/>
      <c r="AO2200" s="12"/>
      <c r="AP2200" s="12"/>
      <c r="AQ2200" s="12"/>
      <c r="AR2200" s="12"/>
      <c r="AS2200" s="12"/>
      <c r="AT2200" s="12"/>
      <c r="AU2200" s="12"/>
      <c r="AV2200" s="12"/>
    </row>
    <row r="2201" spans="1:48" ht="15.75" hidden="1">
      <c r="A2201" s="4" t="s">
        <v>6303</v>
      </c>
      <c r="B2201" s="29" t="s">
        <v>1543</v>
      </c>
      <c r="C2201" s="12">
        <f t="shared" si="217"/>
        <v>3125852.6369999996</v>
      </c>
      <c r="D2201" s="12">
        <f t="shared" si="218"/>
        <v>625006.26</v>
      </c>
      <c r="E2201" s="12"/>
      <c r="F2201" s="12"/>
      <c r="G2201" s="12"/>
      <c r="H2201" s="12"/>
      <c r="I2201" s="12">
        <v>625006.26</v>
      </c>
      <c r="J2201" s="12"/>
      <c r="K2201" s="12"/>
      <c r="L2201" s="12"/>
      <c r="M2201" s="12"/>
      <c r="N2201" s="12"/>
      <c r="O2201" s="12">
        <v>3348</v>
      </c>
      <c r="P2201" s="12">
        <v>2096131.29</v>
      </c>
      <c r="Q2201" s="12">
        <v>131</v>
      </c>
      <c r="R2201" s="12">
        <v>327820.46000000002</v>
      </c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12"/>
      <c r="AG2201" s="12"/>
      <c r="AH2201" s="12"/>
      <c r="AI2201" s="12">
        <f t="shared" si="220"/>
        <v>76894.626999999993</v>
      </c>
      <c r="AJ2201" s="12">
        <f t="shared" si="221"/>
        <v>25022.057000000001</v>
      </c>
      <c r="AK2201" s="12"/>
      <c r="AL2201" s="12"/>
      <c r="AM2201" s="12"/>
      <c r="AN2201" s="12"/>
      <c r="AO2201" s="12">
        <v>25022.057000000001</v>
      </c>
      <c r="AP2201" s="12"/>
      <c r="AQ2201" s="12"/>
      <c r="AR2201" s="12"/>
      <c r="AS2201" s="12">
        <v>44857.21</v>
      </c>
      <c r="AT2201" s="12">
        <v>7015.36</v>
      </c>
      <c r="AU2201" s="12"/>
      <c r="AV2201" s="12"/>
    </row>
    <row r="2202" spans="1:48" ht="15.75" hidden="1">
      <c r="A2202" s="4" t="s">
        <v>6304</v>
      </c>
      <c r="B2202" s="29" t="s">
        <v>1587</v>
      </c>
      <c r="C2202" s="12">
        <f t="shared" si="217"/>
        <v>1008847.44</v>
      </c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>
        <v>2045</v>
      </c>
      <c r="P2202" s="12">
        <v>987710.44</v>
      </c>
      <c r="Q2202" s="12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12"/>
      <c r="AG2202" s="12"/>
      <c r="AH2202" s="12"/>
      <c r="AI2202" s="12">
        <f t="shared" si="220"/>
        <v>21137</v>
      </c>
      <c r="AJ2202" s="12"/>
      <c r="AK2202" s="12"/>
      <c r="AL2202" s="12"/>
      <c r="AM2202" s="12"/>
      <c r="AN2202" s="12"/>
      <c r="AO2202" s="12"/>
      <c r="AP2202" s="12"/>
      <c r="AQ2202" s="12"/>
      <c r="AR2202" s="12"/>
      <c r="AS2202" s="12">
        <v>21137</v>
      </c>
      <c r="AT2202" s="12"/>
      <c r="AU2202" s="12"/>
      <c r="AV2202" s="12"/>
    </row>
    <row r="2203" spans="1:48" ht="15.75" hidden="1">
      <c r="A2203" s="4" t="s">
        <v>6305</v>
      </c>
      <c r="B2203" s="29" t="s">
        <v>1139</v>
      </c>
      <c r="C2203" s="12">
        <f t="shared" si="217"/>
        <v>6157332.2484400002</v>
      </c>
      <c r="D2203" s="12"/>
      <c r="E2203" s="12"/>
      <c r="F2203" s="12"/>
      <c r="G2203" s="12"/>
      <c r="H2203" s="12"/>
      <c r="I2203" s="12"/>
      <c r="J2203" s="12"/>
      <c r="K2203" s="12">
        <v>700</v>
      </c>
      <c r="L2203" s="12">
        <v>1798838.61</v>
      </c>
      <c r="M2203" s="12">
        <v>610</v>
      </c>
      <c r="N2203" s="12">
        <v>19697.02</v>
      </c>
      <c r="O2203" s="12">
        <v>2166</v>
      </c>
      <c r="P2203" s="12">
        <v>2935665.19</v>
      </c>
      <c r="Q2203" s="12"/>
      <c r="R2203" s="12"/>
      <c r="S2203" s="12">
        <v>720890.43</v>
      </c>
      <c r="T2203" s="12">
        <v>407867.41</v>
      </c>
      <c r="U2203" s="12">
        <f t="shared" si="219"/>
        <v>137184.86624</v>
      </c>
      <c r="V2203" s="12">
        <f t="shared" si="222"/>
        <v>137184.86624</v>
      </c>
      <c r="W2203" s="12">
        <v>74436.827040000004</v>
      </c>
      <c r="X2203" s="12"/>
      <c r="Y2203" s="12"/>
      <c r="Z2203" s="12"/>
      <c r="AA2203" s="12">
        <v>62748.039200000007</v>
      </c>
      <c r="AB2203" s="12"/>
      <c r="AC2203" s="12"/>
      <c r="AD2203" s="12"/>
      <c r="AE2203" s="12"/>
      <c r="AF2203" s="12"/>
      <c r="AG2203" s="12"/>
      <c r="AH2203" s="12"/>
      <c r="AI2203" s="12">
        <f t="shared" si="220"/>
        <v>137188.72219999999</v>
      </c>
      <c r="AJ2203" s="12"/>
      <c r="AK2203" s="12"/>
      <c r="AL2203" s="12"/>
      <c r="AM2203" s="12"/>
      <c r="AN2203" s="12"/>
      <c r="AO2203" s="12"/>
      <c r="AP2203" s="12"/>
      <c r="AQ2203" s="12">
        <v>28685.5658</v>
      </c>
      <c r="AR2203" s="12">
        <v>8281.3505999999998</v>
      </c>
      <c r="AS2203" s="12">
        <v>62823.23</v>
      </c>
      <c r="AT2203" s="12"/>
      <c r="AU2203" s="12">
        <v>25157.818599999999</v>
      </c>
      <c r="AV2203" s="12">
        <v>12240.7572</v>
      </c>
    </row>
    <row r="2204" spans="1:48" ht="15.75" hidden="1">
      <c r="A2204" s="4" t="s">
        <v>6306</v>
      </c>
      <c r="B2204" s="29" t="s">
        <v>1084</v>
      </c>
      <c r="C2204" s="12">
        <f t="shared" si="217"/>
        <v>21133360.609999999</v>
      </c>
      <c r="D2204" s="12">
        <f t="shared" si="218"/>
        <v>8772420.8300000001</v>
      </c>
      <c r="E2204" s="12">
        <v>871206.89</v>
      </c>
      <c r="F2204" s="12">
        <v>973071.65</v>
      </c>
      <c r="G2204" s="12">
        <v>736555.42</v>
      </c>
      <c r="H2204" s="12">
        <v>5340594.1500000004</v>
      </c>
      <c r="I2204" s="12">
        <v>850992.72</v>
      </c>
      <c r="J2204" s="12"/>
      <c r="K2204" s="12"/>
      <c r="L2204" s="12"/>
      <c r="M2204" s="12">
        <v>1565.5</v>
      </c>
      <c r="N2204" s="12">
        <v>317987.55</v>
      </c>
      <c r="O2204" s="12">
        <v>4752</v>
      </c>
      <c r="P2204" s="12">
        <v>10234535.18</v>
      </c>
      <c r="Q2204" s="12">
        <v>175</v>
      </c>
      <c r="R2204" s="12">
        <v>373598.68</v>
      </c>
      <c r="S2204" s="12">
        <v>458124.48</v>
      </c>
      <c r="T2204" s="12">
        <v>380308.5</v>
      </c>
      <c r="U2204" s="12">
        <f t="shared" si="219"/>
        <v>350500.31</v>
      </c>
      <c r="V2204" s="12">
        <f t="shared" si="222"/>
        <v>235720.58</v>
      </c>
      <c r="W2204" s="12">
        <v>45554.38</v>
      </c>
      <c r="X2204" s="12">
        <v>39975.64</v>
      </c>
      <c r="Y2204" s="12">
        <v>40161.64</v>
      </c>
      <c r="Z2204" s="12">
        <v>50163.3</v>
      </c>
      <c r="AA2204" s="12">
        <v>40161.64</v>
      </c>
      <c r="AB2204" s="12">
        <v>19703.98</v>
      </c>
      <c r="AC2204" s="12"/>
      <c r="AD2204" s="12">
        <v>51832.87</v>
      </c>
      <c r="AE2204" s="12"/>
      <c r="AF2204" s="12">
        <v>47993.41</v>
      </c>
      <c r="AG2204" s="12">
        <v>3062.33</v>
      </c>
      <c r="AH2204" s="12">
        <v>11891.12</v>
      </c>
      <c r="AI2204" s="12">
        <f t="shared" si="220"/>
        <v>245885.08</v>
      </c>
      <c r="AJ2204" s="12">
        <f t="shared" si="221"/>
        <v>188682.74</v>
      </c>
      <c r="AK2204" s="12">
        <v>18738.46</v>
      </c>
      <c r="AL2204" s="12">
        <v>20929.439999999999</v>
      </c>
      <c r="AM2204" s="12">
        <v>15842.3</v>
      </c>
      <c r="AN2204" s="12">
        <v>114868.86</v>
      </c>
      <c r="AO2204" s="12">
        <v>18303.68</v>
      </c>
      <c r="AP2204" s="12"/>
      <c r="AQ2204" s="12"/>
      <c r="AR2204" s="12">
        <v>6839.47</v>
      </c>
      <c r="AS2204" s="12">
        <v>24293.74</v>
      </c>
      <c r="AT2204" s="12">
        <v>8035.59</v>
      </c>
      <c r="AU2204" s="12">
        <v>9853.6299999999992</v>
      </c>
      <c r="AV2204" s="12">
        <v>8179.91</v>
      </c>
    </row>
    <row r="2205" spans="1:48" ht="15.75" hidden="1">
      <c r="A2205" s="4" t="s">
        <v>6307</v>
      </c>
      <c r="B2205" s="29" t="s">
        <v>1429</v>
      </c>
      <c r="C2205" s="12">
        <f t="shared" si="217"/>
        <v>1041115.8284</v>
      </c>
      <c r="D2205" s="12"/>
      <c r="E2205" s="12"/>
      <c r="F2205" s="12"/>
      <c r="G2205" s="12"/>
      <c r="H2205" s="12"/>
      <c r="I2205" s="12"/>
      <c r="J2205" s="12"/>
      <c r="K2205" s="12"/>
      <c r="L2205" s="12"/>
      <c r="M2205" s="12">
        <v>689.2</v>
      </c>
      <c r="N2205" s="12">
        <v>28216.21</v>
      </c>
      <c r="O2205" s="12">
        <v>2176</v>
      </c>
      <c r="P2205" s="12">
        <v>693871.21</v>
      </c>
      <c r="Q2205" s="12">
        <v>84</v>
      </c>
      <c r="R2205" s="12">
        <v>287551.02</v>
      </c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12"/>
      <c r="AG2205" s="12"/>
      <c r="AH2205" s="12"/>
      <c r="AI2205" s="12">
        <f t="shared" si="220"/>
        <v>31477.3884</v>
      </c>
      <c r="AJ2205" s="12"/>
      <c r="AK2205" s="12"/>
      <c r="AL2205" s="12"/>
      <c r="AM2205" s="12"/>
      <c r="AN2205" s="12"/>
      <c r="AO2205" s="12"/>
      <c r="AP2205" s="12"/>
      <c r="AQ2205" s="12"/>
      <c r="AR2205" s="12">
        <v>9356.5722000000005</v>
      </c>
      <c r="AS2205" s="12">
        <v>20241.296999999999</v>
      </c>
      <c r="AT2205" s="12">
        <v>1879.5192</v>
      </c>
      <c r="AU2205" s="12"/>
      <c r="AV2205" s="12"/>
    </row>
    <row r="2206" spans="1:48" ht="15.75" hidden="1">
      <c r="A2206" s="4" t="s">
        <v>6308</v>
      </c>
      <c r="B2206" s="29" t="s">
        <v>1242</v>
      </c>
      <c r="C2206" s="12">
        <f t="shared" si="217"/>
        <v>325427.62720000005</v>
      </c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12">
        <f t="shared" si="219"/>
        <v>325427.62720000005</v>
      </c>
      <c r="V2206" s="12">
        <f t="shared" si="222"/>
        <v>228310.66720000003</v>
      </c>
      <c r="W2206" s="12"/>
      <c r="X2206" s="12"/>
      <c r="Y2206" s="12"/>
      <c r="Z2206" s="12"/>
      <c r="AA2206" s="12">
        <v>228310.66720000003</v>
      </c>
      <c r="AB2206" s="12"/>
      <c r="AC2206" s="12"/>
      <c r="AD2206" s="12"/>
      <c r="AE2206" s="12"/>
      <c r="AF2206" s="12"/>
      <c r="AG2206" s="12">
        <v>97116.96</v>
      </c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  <c r="AR2206" s="12"/>
      <c r="AS2206" s="12"/>
      <c r="AT2206" s="12"/>
      <c r="AU2206" s="12"/>
      <c r="AV2206" s="12"/>
    </row>
    <row r="2207" spans="1:48" ht="15.75" hidden="1">
      <c r="A2207" s="4" t="s">
        <v>6309</v>
      </c>
      <c r="B2207" s="29" t="s">
        <v>3318</v>
      </c>
      <c r="C2207" s="12">
        <f t="shared" si="217"/>
        <v>1122009.16096</v>
      </c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12">
        <f t="shared" si="219"/>
        <v>1122009.16096</v>
      </c>
      <c r="V2207" s="12"/>
      <c r="W2207" s="12"/>
      <c r="X2207" s="12"/>
      <c r="Y2207" s="12"/>
      <c r="Z2207" s="12"/>
      <c r="AA2207" s="12"/>
      <c r="AB2207" s="12"/>
      <c r="AC2207" s="12">
        <v>1122009.16096</v>
      </c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  <c r="AR2207" s="12"/>
      <c r="AS2207" s="12"/>
      <c r="AT2207" s="12"/>
      <c r="AU2207" s="12"/>
      <c r="AV2207" s="12"/>
    </row>
    <row r="2208" spans="1:48" ht="15.75" hidden="1">
      <c r="A2208" s="4" t="s">
        <v>6310</v>
      </c>
      <c r="B2208" s="29" t="s">
        <v>1416</v>
      </c>
      <c r="C2208" s="12">
        <f t="shared" si="217"/>
        <v>6199601.21</v>
      </c>
      <c r="D2208" s="12"/>
      <c r="E2208" s="12"/>
      <c r="F2208" s="12"/>
      <c r="G2208" s="12"/>
      <c r="H2208" s="12"/>
      <c r="I2208" s="12"/>
      <c r="J2208" s="12"/>
      <c r="K2208" s="12">
        <v>1272.4000000000001</v>
      </c>
      <c r="L2208" s="12">
        <v>3262046.2080000001</v>
      </c>
      <c r="M2208" s="12"/>
      <c r="N2208" s="12"/>
      <c r="O2208" s="12">
        <v>2150</v>
      </c>
      <c r="P2208" s="12">
        <v>2727740.76</v>
      </c>
      <c r="Q2208" s="12"/>
      <c r="R2208" s="12"/>
      <c r="S2208" s="12"/>
      <c r="T2208" s="12"/>
      <c r="U2208" s="12">
        <f t="shared" si="219"/>
        <v>180121.73200000002</v>
      </c>
      <c r="V2208" s="12"/>
      <c r="W2208" s="12"/>
      <c r="X2208" s="12"/>
      <c r="Y2208" s="12"/>
      <c r="Z2208" s="12"/>
      <c r="AA2208" s="12"/>
      <c r="AB2208" s="12"/>
      <c r="AC2208" s="12">
        <v>76954.94</v>
      </c>
      <c r="AD2208" s="12"/>
      <c r="AE2208" s="12">
        <v>22411.88</v>
      </c>
      <c r="AF2208" s="12">
        <v>80754.911999999997</v>
      </c>
      <c r="AG2208" s="12"/>
      <c r="AH2208" s="12"/>
      <c r="AI2208" s="12">
        <f t="shared" si="220"/>
        <v>29692.51</v>
      </c>
      <c r="AJ2208" s="12"/>
      <c r="AK2208" s="12"/>
      <c r="AL2208" s="12"/>
      <c r="AM2208" s="12"/>
      <c r="AN2208" s="12"/>
      <c r="AO2208" s="12"/>
      <c r="AP2208" s="12"/>
      <c r="AQ2208" s="12">
        <v>12997.14</v>
      </c>
      <c r="AR2208" s="12"/>
      <c r="AS2208" s="12">
        <v>16695.37</v>
      </c>
      <c r="AT2208" s="12"/>
      <c r="AU2208" s="12"/>
      <c r="AV2208" s="12"/>
    </row>
    <row r="2209" spans="1:48" ht="15.75" hidden="1">
      <c r="A2209" s="4" t="s">
        <v>6311</v>
      </c>
      <c r="B2209" s="29" t="s">
        <v>1085</v>
      </c>
      <c r="C2209" s="12">
        <f t="shared" si="217"/>
        <v>5530976.0200000005</v>
      </c>
      <c r="D2209" s="12"/>
      <c r="E2209" s="12"/>
      <c r="F2209" s="12"/>
      <c r="G2209" s="12"/>
      <c r="H2209" s="12"/>
      <c r="I2209" s="12"/>
      <c r="J2209" s="12"/>
      <c r="K2209" s="12">
        <v>976.8</v>
      </c>
      <c r="L2209" s="12">
        <v>1734917.08</v>
      </c>
      <c r="M2209" s="12"/>
      <c r="N2209" s="12"/>
      <c r="O2209" s="12">
        <v>3200</v>
      </c>
      <c r="P2209" s="12">
        <v>3482516.8</v>
      </c>
      <c r="Q2209" s="12"/>
      <c r="R2209" s="12"/>
      <c r="S2209" s="12"/>
      <c r="T2209" s="12"/>
      <c r="U2209" s="12">
        <f t="shared" si="219"/>
        <v>259289.7</v>
      </c>
      <c r="V2209" s="12">
        <f t="shared" si="222"/>
        <v>76999.790000000008</v>
      </c>
      <c r="W2209" s="12">
        <v>43985.16</v>
      </c>
      <c r="X2209" s="12"/>
      <c r="Y2209" s="12"/>
      <c r="Z2209" s="12"/>
      <c r="AA2209" s="12"/>
      <c r="AB2209" s="12">
        <v>33014.629999999997</v>
      </c>
      <c r="AC2209" s="12">
        <v>77188.800000000003</v>
      </c>
      <c r="AD2209" s="12"/>
      <c r="AE2209" s="12">
        <v>22504.15</v>
      </c>
      <c r="AF2209" s="12">
        <v>82596.960000000006</v>
      </c>
      <c r="AG2209" s="12"/>
      <c r="AH2209" s="12"/>
      <c r="AI2209" s="12">
        <f t="shared" si="220"/>
        <v>54252.44</v>
      </c>
      <c r="AJ2209" s="12"/>
      <c r="AK2209" s="12"/>
      <c r="AL2209" s="12"/>
      <c r="AM2209" s="12"/>
      <c r="AN2209" s="12"/>
      <c r="AO2209" s="12"/>
      <c r="AP2209" s="12"/>
      <c r="AQ2209" s="12">
        <v>45516.72</v>
      </c>
      <c r="AR2209" s="12"/>
      <c r="AS2209" s="12">
        <v>8735.7199999999993</v>
      </c>
      <c r="AT2209" s="12"/>
      <c r="AU2209" s="12"/>
      <c r="AV2209" s="12"/>
    </row>
    <row r="2210" spans="1:48" ht="15.75" hidden="1">
      <c r="A2210" s="4" t="s">
        <v>6312</v>
      </c>
      <c r="B2210" s="29" t="s">
        <v>3397</v>
      </c>
      <c r="C2210" s="12">
        <f t="shared" si="217"/>
        <v>125526.912</v>
      </c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12">
        <f t="shared" si="219"/>
        <v>125526.912</v>
      </c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12">
        <v>125526.912</v>
      </c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  <c r="AR2210" s="12"/>
      <c r="AS2210" s="12"/>
      <c r="AT2210" s="12"/>
      <c r="AU2210" s="12"/>
      <c r="AV2210" s="12"/>
    </row>
    <row r="2211" spans="1:48" ht="15.75" hidden="1">
      <c r="A2211" s="4" t="s">
        <v>6313</v>
      </c>
      <c r="B2211" s="29" t="s">
        <v>1599</v>
      </c>
      <c r="C2211" s="12">
        <f t="shared" si="217"/>
        <v>2271497.1598</v>
      </c>
      <c r="D2211" s="12">
        <f t="shared" si="218"/>
        <v>2129784.5099999998</v>
      </c>
      <c r="E2211" s="12"/>
      <c r="F2211" s="12">
        <v>300474.49</v>
      </c>
      <c r="G2211" s="12">
        <v>263357.67</v>
      </c>
      <c r="H2211" s="12">
        <v>1448407.33</v>
      </c>
      <c r="I2211" s="12">
        <v>117545.02</v>
      </c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12">
        <f t="shared" si="219"/>
        <v>97604.917199999996</v>
      </c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12"/>
      <c r="AG2211" s="12">
        <v>65658.299700000003</v>
      </c>
      <c r="AH2211" s="12">
        <v>31946.6175</v>
      </c>
      <c r="AI2211" s="12">
        <f t="shared" si="220"/>
        <v>44107.732600000003</v>
      </c>
      <c r="AJ2211" s="12">
        <f t="shared" si="221"/>
        <v>44107.732600000003</v>
      </c>
      <c r="AK2211" s="12"/>
      <c r="AL2211" s="12">
        <v>11729.554</v>
      </c>
      <c r="AM2211" s="12">
        <v>5736.5910000000003</v>
      </c>
      <c r="AN2211" s="12">
        <v>19595.102599999998</v>
      </c>
      <c r="AO2211" s="12">
        <v>7046.4849999999997</v>
      </c>
      <c r="AP2211" s="12"/>
      <c r="AQ2211" s="12"/>
      <c r="AR2211" s="12"/>
      <c r="AS2211" s="12"/>
      <c r="AT2211" s="12"/>
      <c r="AU2211" s="12"/>
      <c r="AV2211" s="12"/>
    </row>
    <row r="2212" spans="1:48" ht="15.75" hidden="1">
      <c r="A2212" s="4" t="s">
        <v>6314</v>
      </c>
      <c r="B2212" s="29" t="s">
        <v>1165</v>
      </c>
      <c r="C2212" s="12">
        <f t="shared" si="217"/>
        <v>6381469.2800000003</v>
      </c>
      <c r="D2212" s="12">
        <f t="shared" si="218"/>
        <v>5214302.3800000008</v>
      </c>
      <c r="E2212" s="12">
        <v>614121.89</v>
      </c>
      <c r="F2212" s="12">
        <v>430029.33</v>
      </c>
      <c r="G2212" s="12">
        <v>362160.86</v>
      </c>
      <c r="H2212" s="12">
        <v>3289994.56</v>
      </c>
      <c r="I2212" s="12">
        <v>517995.74</v>
      </c>
      <c r="J2212" s="12"/>
      <c r="K2212" s="12"/>
      <c r="L2212" s="12"/>
      <c r="M2212" s="12"/>
      <c r="N2212" s="12"/>
      <c r="O2212" s="12"/>
      <c r="P2212" s="12"/>
      <c r="Q2212" s="12"/>
      <c r="R2212" s="12"/>
      <c r="S2212" s="12">
        <v>457427.1</v>
      </c>
      <c r="T2212" s="12">
        <v>433616.7</v>
      </c>
      <c r="U2212" s="12">
        <f t="shared" si="219"/>
        <v>144805.47</v>
      </c>
      <c r="V2212" s="12">
        <f t="shared" si="222"/>
        <v>131199.51999999999</v>
      </c>
      <c r="W2212" s="12">
        <v>24764.59</v>
      </c>
      <c r="X2212" s="12">
        <v>22396.639999999999</v>
      </c>
      <c r="Y2212" s="12">
        <v>22520.639999999999</v>
      </c>
      <c r="Z2212" s="12">
        <v>27879.55</v>
      </c>
      <c r="AA2212" s="12">
        <v>22520.639999999999</v>
      </c>
      <c r="AB2212" s="12">
        <v>11117.46</v>
      </c>
      <c r="AC2212" s="12"/>
      <c r="AD2212" s="12"/>
      <c r="AE2212" s="12"/>
      <c r="AF2212" s="12"/>
      <c r="AG2212" s="12">
        <v>3716.29</v>
      </c>
      <c r="AH2212" s="12">
        <v>9889.66</v>
      </c>
      <c r="AI2212" s="12">
        <f t="shared" si="220"/>
        <v>131317.63</v>
      </c>
      <c r="AJ2212" s="12">
        <f t="shared" si="221"/>
        <v>112152.50000000001</v>
      </c>
      <c r="AK2212" s="12">
        <v>13208.92</v>
      </c>
      <c r="AL2212" s="12">
        <v>9249.34</v>
      </c>
      <c r="AM2212" s="12">
        <v>7789.59</v>
      </c>
      <c r="AN2212" s="12">
        <v>70763.27</v>
      </c>
      <c r="AO2212" s="12">
        <v>11141.38</v>
      </c>
      <c r="AP2212" s="12"/>
      <c r="AQ2212" s="12"/>
      <c r="AR2212" s="12"/>
      <c r="AS2212" s="12"/>
      <c r="AT2212" s="12"/>
      <c r="AU2212" s="12">
        <v>9838.6299999999992</v>
      </c>
      <c r="AV2212" s="12">
        <v>9326.5</v>
      </c>
    </row>
    <row r="2213" spans="1:48" ht="15.75" hidden="1">
      <c r="A2213" s="4" t="s">
        <v>6315</v>
      </c>
      <c r="B2213" s="29" t="s">
        <v>1448</v>
      </c>
      <c r="C2213" s="12">
        <f t="shared" si="217"/>
        <v>569453.16021847993</v>
      </c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12">
        <f t="shared" si="219"/>
        <v>569453.16021847993</v>
      </c>
      <c r="V2213" s="12"/>
      <c r="W2213" s="12"/>
      <c r="X2213" s="12"/>
      <c r="Y2213" s="12"/>
      <c r="Z2213" s="12"/>
      <c r="AA2213" s="12"/>
      <c r="AB2213" s="12"/>
      <c r="AC2213" s="12"/>
      <c r="AD2213" s="12">
        <v>116791.23441056001</v>
      </c>
      <c r="AE2213" s="12">
        <v>294558.98834774701</v>
      </c>
      <c r="AF2213" s="12">
        <v>35445.014201183403</v>
      </c>
      <c r="AG2213" s="12">
        <v>82511.3180700956</v>
      </c>
      <c r="AH2213" s="12">
        <v>40146.605188893998</v>
      </c>
      <c r="AI2213" s="12"/>
      <c r="AJ2213" s="12"/>
      <c r="AK2213" s="12"/>
      <c r="AL2213" s="12"/>
      <c r="AM2213" s="12"/>
      <c r="AN2213" s="12"/>
      <c r="AO2213" s="12"/>
      <c r="AP2213" s="12"/>
      <c r="AQ2213" s="12"/>
      <c r="AR2213" s="12"/>
      <c r="AS2213" s="12"/>
      <c r="AT2213" s="12"/>
      <c r="AU2213" s="12"/>
      <c r="AV2213" s="12"/>
    </row>
    <row r="2214" spans="1:48" ht="15.75" hidden="1">
      <c r="A2214" s="4" t="s">
        <v>6316</v>
      </c>
      <c r="B2214" s="29" t="s">
        <v>1503</v>
      </c>
      <c r="C2214" s="12">
        <f t="shared" si="217"/>
        <v>4681875.1735999994</v>
      </c>
      <c r="D2214" s="12">
        <f t="shared" si="218"/>
        <v>595916.43999999994</v>
      </c>
      <c r="E2214" s="12"/>
      <c r="F2214" s="12"/>
      <c r="G2214" s="12"/>
      <c r="H2214" s="12"/>
      <c r="I2214" s="12">
        <v>595916.43999999994</v>
      </c>
      <c r="J2214" s="12"/>
      <c r="K2214" s="12"/>
      <c r="L2214" s="12"/>
      <c r="M2214" s="12"/>
      <c r="N2214" s="12"/>
      <c r="O2214" s="12">
        <v>3409</v>
      </c>
      <c r="P2214" s="12">
        <v>3986055.41</v>
      </c>
      <c r="Q2214" s="12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12"/>
      <c r="AG2214" s="12"/>
      <c r="AH2214" s="12"/>
      <c r="AI2214" s="12">
        <f t="shared" si="220"/>
        <v>99903.323600000003</v>
      </c>
      <c r="AJ2214" s="12">
        <f t="shared" si="221"/>
        <v>14601.7336</v>
      </c>
      <c r="AK2214" s="12"/>
      <c r="AL2214" s="12"/>
      <c r="AM2214" s="12"/>
      <c r="AN2214" s="12"/>
      <c r="AO2214" s="12">
        <v>14601.7336</v>
      </c>
      <c r="AP2214" s="12"/>
      <c r="AQ2214" s="12"/>
      <c r="AR2214" s="12"/>
      <c r="AS2214" s="12">
        <v>85301.59</v>
      </c>
      <c r="AT2214" s="12"/>
      <c r="AU2214" s="12"/>
      <c r="AV2214" s="12"/>
    </row>
    <row r="2215" spans="1:48" ht="15.75" hidden="1">
      <c r="A2215" s="4" t="s">
        <v>6317</v>
      </c>
      <c r="B2215" s="29" t="s">
        <v>1339</v>
      </c>
      <c r="C2215" s="12">
        <f t="shared" si="217"/>
        <v>3444872.648722487</v>
      </c>
      <c r="D2215" s="12"/>
      <c r="E2215" s="12"/>
      <c r="F2215" s="12"/>
      <c r="G2215" s="12"/>
      <c r="H2215" s="12"/>
      <c r="I2215" s="12"/>
      <c r="J2215" s="12"/>
      <c r="K2215" s="12">
        <v>440</v>
      </c>
      <c r="L2215" s="12">
        <v>967960.44</v>
      </c>
      <c r="M2215" s="12"/>
      <c r="N2215" s="12"/>
      <c r="O2215" s="12">
        <v>810</v>
      </c>
      <c r="P2215" s="12">
        <v>2196794.71</v>
      </c>
      <c r="Q2215" s="12">
        <v>34</v>
      </c>
      <c r="R2215" s="12">
        <v>271262.70115810598</v>
      </c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12"/>
      <c r="AG2215" s="12"/>
      <c r="AH2215" s="12"/>
      <c r="AI2215" s="12">
        <f t="shared" si="220"/>
        <v>8854.7975643812606</v>
      </c>
      <c r="AJ2215" s="12"/>
      <c r="AK2215" s="12"/>
      <c r="AL2215" s="12"/>
      <c r="AM2215" s="12"/>
      <c r="AN2215" s="12"/>
      <c r="AO2215" s="12"/>
      <c r="AP2215" s="12"/>
      <c r="AQ2215" s="12">
        <v>1281.3599999999999</v>
      </c>
      <c r="AR2215" s="12"/>
      <c r="AS2215" s="12">
        <v>6905.86</v>
      </c>
      <c r="AT2215" s="12">
        <v>667.57756438126103</v>
      </c>
      <c r="AU2215" s="12"/>
      <c r="AV2215" s="12"/>
    </row>
    <row r="2216" spans="1:48" ht="15.75" hidden="1">
      <c r="A2216" s="4" t="s">
        <v>6318</v>
      </c>
      <c r="B2216" s="29" t="s">
        <v>1474</v>
      </c>
      <c r="C2216" s="12">
        <f t="shared" si="217"/>
        <v>6896058.1547999997</v>
      </c>
      <c r="D2216" s="12">
        <f t="shared" si="218"/>
        <v>5778521.2000000002</v>
      </c>
      <c r="E2216" s="12"/>
      <c r="F2216" s="12"/>
      <c r="G2216" s="12"/>
      <c r="H2216" s="12">
        <v>5778521.2000000002</v>
      </c>
      <c r="I2216" s="12"/>
      <c r="J2216" s="12"/>
      <c r="K2216" s="12"/>
      <c r="L2216" s="12"/>
      <c r="M2216" s="12">
        <v>1259.5999999999999</v>
      </c>
      <c r="N2216" s="12">
        <v>161554.17000000001</v>
      </c>
      <c r="O2216" s="12"/>
      <c r="P2216" s="12"/>
      <c r="Q2216" s="12">
        <v>89.6</v>
      </c>
      <c r="R2216" s="12">
        <v>820809.85</v>
      </c>
      <c r="S2216" s="12"/>
      <c r="T2216" s="12"/>
      <c r="U2216" s="12">
        <f t="shared" si="219"/>
        <v>28287.599999999999</v>
      </c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12"/>
      <c r="AG2216" s="12">
        <v>28287.599999999999</v>
      </c>
      <c r="AH2216" s="12"/>
      <c r="AI2216" s="12">
        <f t="shared" si="220"/>
        <v>106885.3348</v>
      </c>
      <c r="AJ2216" s="12">
        <f t="shared" si="221"/>
        <v>72943.290999999997</v>
      </c>
      <c r="AK2216" s="12"/>
      <c r="AL2216" s="12"/>
      <c r="AM2216" s="12"/>
      <c r="AN2216" s="12">
        <v>72943.290999999997</v>
      </c>
      <c r="AO2216" s="12"/>
      <c r="AP2216" s="12"/>
      <c r="AQ2216" s="12"/>
      <c r="AR2216" s="12">
        <v>16376.7138</v>
      </c>
      <c r="AS2216" s="12"/>
      <c r="AT2216" s="12">
        <v>17565.330000000002</v>
      </c>
      <c r="AU2216" s="12"/>
      <c r="AV2216" s="12"/>
    </row>
    <row r="2217" spans="1:48" ht="15.75" hidden="1">
      <c r="A2217" s="4" t="s">
        <v>6319</v>
      </c>
      <c r="B2217" s="29" t="s">
        <v>1144</v>
      </c>
      <c r="C2217" s="12">
        <f t="shared" si="217"/>
        <v>10082826.829617901</v>
      </c>
      <c r="D2217" s="12">
        <f t="shared" si="218"/>
        <v>629950.84</v>
      </c>
      <c r="E2217" s="12">
        <v>629950.84</v>
      </c>
      <c r="F2217" s="12"/>
      <c r="G2217" s="12"/>
      <c r="H2217" s="12"/>
      <c r="I2217" s="12"/>
      <c r="J2217" s="12"/>
      <c r="K2217" s="12">
        <v>1238</v>
      </c>
      <c r="L2217" s="12">
        <v>2778011.74</v>
      </c>
      <c r="M2217" s="12">
        <v>844.9</v>
      </c>
      <c r="N2217" s="12">
        <v>163114.03</v>
      </c>
      <c r="O2217" s="12">
        <v>1987</v>
      </c>
      <c r="P2217" s="12">
        <v>5350608.32</v>
      </c>
      <c r="Q2217" s="12">
        <v>110</v>
      </c>
      <c r="R2217" s="12">
        <v>381672.55</v>
      </c>
      <c r="S2217" s="12"/>
      <c r="T2217" s="12">
        <v>650354.13</v>
      </c>
      <c r="U2217" s="12">
        <f t="shared" si="219"/>
        <v>66142.95</v>
      </c>
      <c r="V2217" s="12">
        <f t="shared" si="222"/>
        <v>29446.16</v>
      </c>
      <c r="W2217" s="12">
        <v>20317.07</v>
      </c>
      <c r="X2217" s="12"/>
      <c r="Y2217" s="12"/>
      <c r="Z2217" s="12"/>
      <c r="AA2217" s="12"/>
      <c r="AB2217" s="12">
        <v>9129.09</v>
      </c>
      <c r="AC2217" s="12"/>
      <c r="AD2217" s="12">
        <v>24249.43</v>
      </c>
      <c r="AE2217" s="12"/>
      <c r="AF2217" s="12"/>
      <c r="AG2217" s="12"/>
      <c r="AH2217" s="12">
        <v>12447.36</v>
      </c>
      <c r="AI2217" s="12">
        <f t="shared" si="220"/>
        <v>62972.269617900442</v>
      </c>
      <c r="AJ2217" s="12">
        <f t="shared" si="221"/>
        <v>13549.38</v>
      </c>
      <c r="AK2217" s="12">
        <v>13549.38</v>
      </c>
      <c r="AL2217" s="12"/>
      <c r="AM2217" s="12"/>
      <c r="AN2217" s="12"/>
      <c r="AO2217" s="12"/>
      <c r="AP2217" s="12"/>
      <c r="AQ2217" s="12">
        <v>10182.1324228093</v>
      </c>
      <c r="AR2217" s="12">
        <v>3508.36</v>
      </c>
      <c r="AS2217" s="12">
        <v>19282.857055557899</v>
      </c>
      <c r="AT2217" s="12">
        <v>2461.3201395332399</v>
      </c>
      <c r="AU2217" s="12"/>
      <c r="AV2217" s="12">
        <v>13988.22</v>
      </c>
    </row>
    <row r="2218" spans="1:48" ht="15.75" hidden="1">
      <c r="A2218" s="4" t="s">
        <v>6320</v>
      </c>
      <c r="B2218" s="29" t="s">
        <v>1258</v>
      </c>
      <c r="C2218" s="12">
        <f t="shared" si="217"/>
        <v>85009.353000000003</v>
      </c>
      <c r="D2218" s="12"/>
      <c r="E2218" s="12"/>
      <c r="F2218" s="12"/>
      <c r="G2218" s="12"/>
      <c r="H2218" s="12"/>
      <c r="I2218" s="12"/>
      <c r="J2218" s="12"/>
      <c r="K2218" s="12"/>
      <c r="L2218" s="12"/>
      <c r="M2218" s="12">
        <v>971</v>
      </c>
      <c r="N2218" s="12">
        <v>71827.06</v>
      </c>
      <c r="O2218" s="12"/>
      <c r="P2218" s="12"/>
      <c r="Q2218" s="12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12"/>
      <c r="AG2218" s="12"/>
      <c r="AH2218" s="12"/>
      <c r="AI2218" s="12">
        <f t="shared" si="220"/>
        <v>13182.293</v>
      </c>
      <c r="AJ2218" s="12"/>
      <c r="AK2218" s="12"/>
      <c r="AL2218" s="12"/>
      <c r="AM2218" s="12"/>
      <c r="AN2218" s="12"/>
      <c r="AO2218" s="12"/>
      <c r="AP2218" s="12"/>
      <c r="AQ2218" s="12"/>
      <c r="AR2218" s="12">
        <v>13182.293</v>
      </c>
      <c r="AS2218" s="12"/>
      <c r="AT2218" s="12"/>
      <c r="AU2218" s="12"/>
      <c r="AV2218" s="12"/>
    </row>
    <row r="2219" spans="1:48" ht="15.75" hidden="1">
      <c r="A2219" s="4" t="s">
        <v>6321</v>
      </c>
      <c r="B2219" s="29" t="s">
        <v>1627</v>
      </c>
      <c r="C2219" s="12">
        <f t="shared" si="217"/>
        <v>456927.33</v>
      </c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12">
        <f t="shared" si="219"/>
        <v>456927.33</v>
      </c>
      <c r="V2219" s="12">
        <f t="shared" si="222"/>
        <v>87479.840000000011</v>
      </c>
      <c r="W2219" s="12">
        <v>14326.82</v>
      </c>
      <c r="X2219" s="12">
        <v>14185.97</v>
      </c>
      <c r="Y2219" s="12">
        <v>9785.9699999999993</v>
      </c>
      <c r="Z2219" s="12">
        <v>32306.21</v>
      </c>
      <c r="AA2219" s="12">
        <v>9932.74</v>
      </c>
      <c r="AB2219" s="12">
        <v>6942.13</v>
      </c>
      <c r="AC2219" s="12">
        <v>59479.22</v>
      </c>
      <c r="AD2219" s="12">
        <v>4801.87</v>
      </c>
      <c r="AE2219" s="12">
        <v>155723.57</v>
      </c>
      <c r="AF2219" s="12">
        <v>5072.75</v>
      </c>
      <c r="AG2219" s="12">
        <v>97116.96</v>
      </c>
      <c r="AH2219" s="12">
        <v>47253.120000000003</v>
      </c>
      <c r="AI2219" s="12"/>
      <c r="AJ2219" s="12"/>
      <c r="AK2219" s="12"/>
      <c r="AL2219" s="12"/>
      <c r="AM2219" s="12"/>
      <c r="AN2219" s="12"/>
      <c r="AO2219" s="12"/>
      <c r="AP2219" s="12"/>
      <c r="AQ2219" s="12"/>
      <c r="AR2219" s="12"/>
      <c r="AS2219" s="12"/>
      <c r="AT2219" s="12"/>
      <c r="AU2219" s="12"/>
      <c r="AV2219" s="12"/>
    </row>
    <row r="2220" spans="1:48" ht="15.75" hidden="1">
      <c r="A2220" s="4" t="s">
        <v>6322</v>
      </c>
      <c r="B2220" s="29" t="s">
        <v>1118</v>
      </c>
      <c r="C2220" s="12">
        <f t="shared" si="217"/>
        <v>15298186.868823873</v>
      </c>
      <c r="D2220" s="12">
        <f t="shared" si="218"/>
        <v>1598966.26</v>
      </c>
      <c r="E2220" s="12">
        <v>1598966.26</v>
      </c>
      <c r="F2220" s="12"/>
      <c r="G2220" s="12"/>
      <c r="H2220" s="12"/>
      <c r="I2220" s="12"/>
      <c r="J2220" s="12"/>
      <c r="K2220" s="12"/>
      <c r="L2220" s="12"/>
      <c r="M2220" s="12">
        <v>2100</v>
      </c>
      <c r="N2220" s="12">
        <v>179710.29</v>
      </c>
      <c r="O2220" s="12">
        <v>5149</v>
      </c>
      <c r="P2220" s="12">
        <v>11300627.789999999</v>
      </c>
      <c r="Q2220" s="12">
        <v>246</v>
      </c>
      <c r="R2220" s="12">
        <v>213100.79</v>
      </c>
      <c r="S2220" s="12">
        <v>482655.91</v>
      </c>
      <c r="T2220" s="12">
        <v>1224835.68</v>
      </c>
      <c r="U2220" s="12">
        <f t="shared" si="219"/>
        <v>169791.06</v>
      </c>
      <c r="V2220" s="12">
        <f t="shared" si="222"/>
        <v>82662.67</v>
      </c>
      <c r="W2220" s="12">
        <v>57733.07</v>
      </c>
      <c r="X2220" s="12"/>
      <c r="Y2220" s="12"/>
      <c r="Z2220" s="12"/>
      <c r="AA2220" s="12"/>
      <c r="AB2220" s="12">
        <v>24929.599999999999</v>
      </c>
      <c r="AC2220" s="12"/>
      <c r="AD2220" s="12">
        <v>62975.08</v>
      </c>
      <c r="AE2220" s="12"/>
      <c r="AF2220" s="12"/>
      <c r="AG2220" s="12">
        <v>4191.12</v>
      </c>
      <c r="AH2220" s="12">
        <v>19962.189999999999</v>
      </c>
      <c r="AI2220" s="12">
        <f t="shared" si="220"/>
        <v>128499.08882387304</v>
      </c>
      <c r="AJ2220" s="12">
        <f t="shared" si="221"/>
        <v>34391.57</v>
      </c>
      <c r="AK2220" s="12">
        <v>34391.57</v>
      </c>
      <c r="AL2220" s="12"/>
      <c r="AM2220" s="12"/>
      <c r="AN2220" s="12"/>
      <c r="AO2220" s="12"/>
      <c r="AP2220" s="12"/>
      <c r="AQ2220" s="12"/>
      <c r="AR2220" s="12">
        <v>3865.33</v>
      </c>
      <c r="AS2220" s="12">
        <v>47521.515363526902</v>
      </c>
      <c r="AT2220" s="12">
        <v>5994.8734603461398</v>
      </c>
      <c r="AU2220" s="12">
        <v>10381.27</v>
      </c>
      <c r="AV2220" s="12">
        <v>26344.53</v>
      </c>
    </row>
    <row r="2221" spans="1:48" ht="15.75" hidden="1">
      <c r="A2221" s="4" t="s">
        <v>6323</v>
      </c>
      <c r="B2221" s="29" t="s">
        <v>1628</v>
      </c>
      <c r="C2221" s="12">
        <f t="shared" si="217"/>
        <v>387943.52</v>
      </c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>
        <f t="shared" si="219"/>
        <v>387943.52</v>
      </c>
      <c r="V2221" s="12">
        <f t="shared" si="222"/>
        <v>107067.89</v>
      </c>
      <c r="W2221" s="12">
        <v>16865.169999999998</v>
      </c>
      <c r="X2221" s="12">
        <v>11890.92</v>
      </c>
      <c r="Y2221" s="12">
        <v>9617.5400000000009</v>
      </c>
      <c r="Z2221" s="12">
        <v>44914.03</v>
      </c>
      <c r="AA2221" s="12">
        <v>15608.31</v>
      </c>
      <c r="AB2221" s="12">
        <v>8171.92</v>
      </c>
      <c r="AC2221" s="12">
        <v>59315.71</v>
      </c>
      <c r="AD2221" s="12"/>
      <c r="AE2221" s="12">
        <v>155403.45000000001</v>
      </c>
      <c r="AF2221" s="12">
        <v>5072.75</v>
      </c>
      <c r="AG2221" s="12">
        <v>13830.6</v>
      </c>
      <c r="AH2221" s="12">
        <v>47253.120000000003</v>
      </c>
      <c r="AI2221" s="12"/>
      <c r="AJ2221" s="12"/>
      <c r="AK2221" s="12"/>
      <c r="AL2221" s="12"/>
      <c r="AM2221" s="12"/>
      <c r="AN2221" s="12"/>
      <c r="AO2221" s="12"/>
      <c r="AP2221" s="12"/>
      <c r="AQ2221" s="12"/>
      <c r="AR2221" s="12"/>
      <c r="AS2221" s="12"/>
      <c r="AT2221" s="12"/>
      <c r="AU2221" s="12"/>
      <c r="AV2221" s="12"/>
    </row>
    <row r="2222" spans="1:48" ht="15.75" hidden="1">
      <c r="A2222" s="4" t="s">
        <v>6324</v>
      </c>
      <c r="B2222" s="29" t="s">
        <v>1145</v>
      </c>
      <c r="C2222" s="12">
        <f t="shared" si="217"/>
        <v>4110507.3</v>
      </c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>
        <v>4681</v>
      </c>
      <c r="P2222" s="12">
        <v>3468978.53</v>
      </c>
      <c r="Q2222" s="12"/>
      <c r="R2222" s="12"/>
      <c r="S2222" s="12">
        <v>533450.39</v>
      </c>
      <c r="T2222" s="12"/>
      <c r="U2222" s="12">
        <f t="shared" si="219"/>
        <v>22368.07</v>
      </c>
      <c r="V2222" s="12">
        <f t="shared" si="222"/>
        <v>19647.689999999999</v>
      </c>
      <c r="W2222" s="12"/>
      <c r="X2222" s="12"/>
      <c r="Y2222" s="12"/>
      <c r="Z2222" s="12"/>
      <c r="AA2222" s="12"/>
      <c r="AB2222" s="12">
        <v>19647.689999999999</v>
      </c>
      <c r="AC2222" s="12"/>
      <c r="AD2222" s="12"/>
      <c r="AE2222" s="12"/>
      <c r="AF2222" s="12"/>
      <c r="AG2222" s="12">
        <v>2720.38</v>
      </c>
      <c r="AH2222" s="12"/>
      <c r="AI2222" s="12">
        <f t="shared" si="220"/>
        <v>85710.31</v>
      </c>
      <c r="AJ2222" s="12"/>
      <c r="AK2222" s="12"/>
      <c r="AL2222" s="12"/>
      <c r="AM2222" s="12"/>
      <c r="AN2222" s="12"/>
      <c r="AO2222" s="12"/>
      <c r="AP2222" s="12"/>
      <c r="AQ2222" s="12"/>
      <c r="AR2222" s="12"/>
      <c r="AS2222" s="12">
        <v>74236.53</v>
      </c>
      <c r="AT2222" s="12"/>
      <c r="AU2222" s="12">
        <v>11473.78</v>
      </c>
      <c r="AV2222" s="12"/>
    </row>
    <row r="2223" spans="1:48" ht="15.75" hidden="1">
      <c r="A2223" s="4" t="s">
        <v>6325</v>
      </c>
      <c r="B2223" s="29" t="s">
        <v>1283</v>
      </c>
      <c r="C2223" s="12">
        <f t="shared" si="217"/>
        <v>276711.44</v>
      </c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>
        <f t="shared" si="219"/>
        <v>276711.44</v>
      </c>
      <c r="V2223" s="12">
        <f t="shared" si="222"/>
        <v>81169.05</v>
      </c>
      <c r="W2223" s="12">
        <v>12863.34</v>
      </c>
      <c r="X2223" s="12">
        <v>9832.7199999999993</v>
      </c>
      <c r="Y2223" s="12">
        <v>6974.1</v>
      </c>
      <c r="Z2223" s="12">
        <v>32314.82</v>
      </c>
      <c r="AA2223" s="12">
        <v>11904.16</v>
      </c>
      <c r="AB2223" s="12">
        <v>7279.91</v>
      </c>
      <c r="AC2223" s="12">
        <v>71094.240000000005</v>
      </c>
      <c r="AD2223" s="12"/>
      <c r="AE2223" s="12">
        <v>53464.32</v>
      </c>
      <c r="AF2223" s="12">
        <v>9869.58</v>
      </c>
      <c r="AG2223" s="12">
        <v>13861.13</v>
      </c>
      <c r="AH2223" s="12">
        <v>47253.120000000003</v>
      </c>
      <c r="AI2223" s="12"/>
      <c r="AJ2223" s="12"/>
      <c r="AK2223" s="12"/>
      <c r="AL2223" s="12"/>
      <c r="AM2223" s="12"/>
      <c r="AN2223" s="12"/>
      <c r="AO2223" s="12"/>
      <c r="AP2223" s="12"/>
      <c r="AQ2223" s="12"/>
      <c r="AR2223" s="12"/>
      <c r="AS2223" s="12"/>
      <c r="AT2223" s="12"/>
      <c r="AU2223" s="12"/>
      <c r="AV2223" s="12"/>
    </row>
    <row r="2224" spans="1:48" ht="15.75" hidden="1">
      <c r="A2224" s="4" t="s">
        <v>6326</v>
      </c>
      <c r="B2224" s="29" t="s">
        <v>1419</v>
      </c>
      <c r="C2224" s="12">
        <f t="shared" si="217"/>
        <v>233358.18000000002</v>
      </c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>
        <f t="shared" si="219"/>
        <v>233358.18000000002</v>
      </c>
      <c r="V2224" s="12">
        <f t="shared" si="222"/>
        <v>83368.36</v>
      </c>
      <c r="W2224" s="12">
        <v>12781.12</v>
      </c>
      <c r="X2224" s="12">
        <v>9770.35</v>
      </c>
      <c r="Y2224" s="12">
        <v>6929.68</v>
      </c>
      <c r="Z2224" s="12">
        <v>33246.28</v>
      </c>
      <c r="AA2224" s="12">
        <v>11828.56</v>
      </c>
      <c r="AB2224" s="12">
        <v>8812.3700000000008</v>
      </c>
      <c r="AC2224" s="12">
        <v>71299.3</v>
      </c>
      <c r="AD2224" s="12"/>
      <c r="AE2224" s="12">
        <v>54877.09</v>
      </c>
      <c r="AF2224" s="12">
        <v>9928.17</v>
      </c>
      <c r="AG2224" s="12">
        <v>13885.26</v>
      </c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  <c r="AR2224" s="12"/>
      <c r="AS2224" s="12"/>
      <c r="AT2224" s="12"/>
      <c r="AU2224" s="12"/>
      <c r="AV2224" s="12"/>
    </row>
    <row r="2225" spans="1:48" ht="15.75" hidden="1">
      <c r="A2225" s="4" t="s">
        <v>6327</v>
      </c>
      <c r="B2225" s="29" t="s">
        <v>1492</v>
      </c>
      <c r="C2225" s="12">
        <f t="shared" si="217"/>
        <v>276184.89</v>
      </c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12">
        <f t="shared" si="219"/>
        <v>276184.89</v>
      </c>
      <c r="V2225" s="12">
        <f t="shared" si="222"/>
        <v>80583.960000000006</v>
      </c>
      <c r="W2225" s="12">
        <v>12479.67</v>
      </c>
      <c r="X2225" s="12">
        <v>9539.77</v>
      </c>
      <c r="Y2225" s="12">
        <v>6766.2</v>
      </c>
      <c r="Z2225" s="12">
        <v>32969.57</v>
      </c>
      <c r="AA2225" s="12">
        <v>11548.84</v>
      </c>
      <c r="AB2225" s="12">
        <v>7279.91</v>
      </c>
      <c r="AC2225" s="12">
        <v>72154.53</v>
      </c>
      <c r="AD2225" s="12"/>
      <c r="AE2225" s="12">
        <v>52387.02</v>
      </c>
      <c r="AF2225" s="12">
        <v>9928.17</v>
      </c>
      <c r="AG2225" s="12">
        <v>13878.09</v>
      </c>
      <c r="AH2225" s="12">
        <v>47253.120000000003</v>
      </c>
      <c r="AI2225" s="12"/>
      <c r="AJ2225" s="12"/>
      <c r="AK2225" s="12"/>
      <c r="AL2225" s="12"/>
      <c r="AM2225" s="12"/>
      <c r="AN2225" s="12"/>
      <c r="AO2225" s="12"/>
      <c r="AP2225" s="12"/>
      <c r="AQ2225" s="12"/>
      <c r="AR2225" s="12"/>
      <c r="AS2225" s="12"/>
      <c r="AT2225" s="12"/>
      <c r="AU2225" s="12"/>
      <c r="AV2225" s="12"/>
    </row>
    <row r="2226" spans="1:48" ht="15.75" hidden="1">
      <c r="A2226" s="4" t="s">
        <v>6328</v>
      </c>
      <c r="B2226" s="29" t="s">
        <v>1480</v>
      </c>
      <c r="C2226" s="12">
        <f t="shared" si="217"/>
        <v>215889.8</v>
      </c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12">
        <f t="shared" si="219"/>
        <v>215889.8</v>
      </c>
      <c r="V2226" s="12">
        <f t="shared" si="222"/>
        <v>81496.63</v>
      </c>
      <c r="W2226" s="12">
        <v>12719.7</v>
      </c>
      <c r="X2226" s="12">
        <v>9723.1</v>
      </c>
      <c r="Y2226" s="12">
        <v>6896.61</v>
      </c>
      <c r="Z2226" s="12">
        <v>33105.449999999997</v>
      </c>
      <c r="AA2226" s="12">
        <v>11771.86</v>
      </c>
      <c r="AB2226" s="12">
        <v>7279.91</v>
      </c>
      <c r="AC2226" s="12">
        <v>70415.73</v>
      </c>
      <c r="AD2226" s="12"/>
      <c r="AE2226" s="12">
        <v>54157</v>
      </c>
      <c r="AF2226" s="12">
        <v>9820.44</v>
      </c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  <c r="AR2226" s="12"/>
      <c r="AS2226" s="12"/>
      <c r="AT2226" s="12"/>
      <c r="AU2226" s="12"/>
      <c r="AV2226" s="12"/>
    </row>
    <row r="2227" spans="1:48" ht="15.75" hidden="1">
      <c r="A2227" s="4" t="s">
        <v>6329</v>
      </c>
      <c r="B2227" s="29" t="s">
        <v>1512</v>
      </c>
      <c r="C2227" s="12">
        <f t="shared" si="217"/>
        <v>239207</v>
      </c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12">
        <f t="shared" si="219"/>
        <v>239207</v>
      </c>
      <c r="V2227" s="12">
        <f t="shared" si="222"/>
        <v>79561.010000000009</v>
      </c>
      <c r="W2227" s="12">
        <v>12346.42</v>
      </c>
      <c r="X2227" s="12">
        <v>9437.7099999999991</v>
      </c>
      <c r="Y2227" s="12">
        <v>6694.38</v>
      </c>
      <c r="Z2227" s="12">
        <v>32376.6</v>
      </c>
      <c r="AA2227" s="12">
        <v>11425.99</v>
      </c>
      <c r="AB2227" s="12">
        <v>7279.91</v>
      </c>
      <c r="AC2227" s="12">
        <v>70542.36</v>
      </c>
      <c r="AD2227" s="12"/>
      <c r="AE2227" s="12">
        <v>65371.32</v>
      </c>
      <c r="AF2227" s="12">
        <v>9869.58</v>
      </c>
      <c r="AG2227" s="12">
        <v>13862.73</v>
      </c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  <c r="AR2227" s="12"/>
      <c r="AS2227" s="12"/>
      <c r="AT2227" s="12"/>
      <c r="AU2227" s="12"/>
      <c r="AV2227" s="12"/>
    </row>
    <row r="2228" spans="1:48" ht="15.75" hidden="1">
      <c r="A2228" s="4" t="s">
        <v>6330</v>
      </c>
      <c r="B2228" s="29" t="s">
        <v>1477</v>
      </c>
      <c r="C2228" s="12">
        <f t="shared" si="217"/>
        <v>229161.22999999998</v>
      </c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12">
        <f t="shared" si="219"/>
        <v>229161.22999999998</v>
      </c>
      <c r="V2228" s="12">
        <f t="shared" si="222"/>
        <v>81198.820000000007</v>
      </c>
      <c r="W2228" s="12">
        <v>12645.04</v>
      </c>
      <c r="X2228" s="12">
        <v>9666.4</v>
      </c>
      <c r="Y2228" s="12">
        <v>6855.97</v>
      </c>
      <c r="Z2228" s="12">
        <v>33048.620000000003</v>
      </c>
      <c r="AA2228" s="12">
        <v>11702.88</v>
      </c>
      <c r="AB2228" s="12">
        <v>7279.91</v>
      </c>
      <c r="AC2228" s="12">
        <v>71273.789999999994</v>
      </c>
      <c r="AD2228" s="12"/>
      <c r="AE2228" s="12">
        <v>52938.9</v>
      </c>
      <c r="AF2228" s="12">
        <v>9869.58</v>
      </c>
      <c r="AG2228" s="12">
        <v>13880.14</v>
      </c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  <c r="AR2228" s="12"/>
      <c r="AS2228" s="12"/>
      <c r="AT2228" s="12"/>
      <c r="AU2228" s="12"/>
      <c r="AV2228" s="12"/>
    </row>
    <row r="2229" spans="1:48" ht="15.75" hidden="1">
      <c r="A2229" s="4" t="s">
        <v>6331</v>
      </c>
      <c r="B2229" s="29" t="s">
        <v>1119</v>
      </c>
      <c r="C2229" s="12">
        <f t="shared" si="217"/>
        <v>27324.55</v>
      </c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  <c r="Q2229" s="12"/>
      <c r="R2229" s="12"/>
      <c r="S2229" s="12"/>
      <c r="T2229" s="12"/>
      <c r="U2229" s="12">
        <f t="shared" si="219"/>
        <v>27324.55</v>
      </c>
      <c r="V2229" s="12">
        <f t="shared" si="222"/>
        <v>22363.3</v>
      </c>
      <c r="W2229" s="12"/>
      <c r="X2229" s="12"/>
      <c r="Y2229" s="12"/>
      <c r="Z2229" s="12"/>
      <c r="AA2229" s="12"/>
      <c r="AB2229" s="12">
        <v>22363.3</v>
      </c>
      <c r="AC2229" s="12"/>
      <c r="AD2229" s="12">
        <v>4961.25</v>
      </c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  <c r="AR2229" s="12"/>
      <c r="AS2229" s="12"/>
      <c r="AT2229" s="12"/>
      <c r="AU2229" s="12"/>
      <c r="AV2229" s="12"/>
    </row>
    <row r="2230" spans="1:48" ht="15.75" hidden="1">
      <c r="A2230" s="4" t="s">
        <v>6332</v>
      </c>
      <c r="B2230" s="29" t="s">
        <v>1570</v>
      </c>
      <c r="C2230" s="12">
        <f t="shared" si="217"/>
        <v>211538.88999999998</v>
      </c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12">
        <f t="shared" si="219"/>
        <v>211538.88999999998</v>
      </c>
      <c r="V2230" s="12">
        <f t="shared" si="222"/>
        <v>79719.900000000009</v>
      </c>
      <c r="W2230" s="12">
        <v>12241.53</v>
      </c>
      <c r="X2230" s="12">
        <v>9357.39</v>
      </c>
      <c r="Y2230" s="12">
        <v>6636.73</v>
      </c>
      <c r="Z2230" s="12">
        <v>32875.68</v>
      </c>
      <c r="AA2230" s="12">
        <v>11328.66</v>
      </c>
      <c r="AB2230" s="12">
        <v>7279.91</v>
      </c>
      <c r="AC2230" s="12">
        <v>70620.789999999994</v>
      </c>
      <c r="AD2230" s="12"/>
      <c r="AE2230" s="12">
        <v>53587.17</v>
      </c>
      <c r="AF2230" s="12">
        <v>7611.03</v>
      </c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  <c r="AR2230" s="12"/>
      <c r="AS2230" s="12"/>
      <c r="AT2230" s="12"/>
      <c r="AU2230" s="12"/>
      <c r="AV2230" s="12"/>
    </row>
    <row r="2231" spans="1:48" ht="15.75" hidden="1">
      <c r="A2231" s="4" t="s">
        <v>6333</v>
      </c>
      <c r="B2231" s="29" t="s">
        <v>1612</v>
      </c>
      <c r="C2231" s="12">
        <f t="shared" si="217"/>
        <v>272946.25</v>
      </c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  <c r="Q2231" s="12"/>
      <c r="R2231" s="12"/>
      <c r="S2231" s="12"/>
      <c r="T2231" s="12"/>
      <c r="U2231" s="12">
        <f t="shared" si="219"/>
        <v>272946.25</v>
      </c>
      <c r="V2231" s="12">
        <f t="shared" si="222"/>
        <v>80274.73000000001</v>
      </c>
      <c r="W2231" s="12">
        <v>12405.01</v>
      </c>
      <c r="X2231" s="12">
        <v>9483.07</v>
      </c>
      <c r="Y2231" s="12">
        <v>6725.56</v>
      </c>
      <c r="Z2231" s="12">
        <v>32900.379999999997</v>
      </c>
      <c r="AA2231" s="12">
        <v>11480.8</v>
      </c>
      <c r="AB2231" s="12">
        <v>7279.91</v>
      </c>
      <c r="AC2231" s="12">
        <v>70044.34</v>
      </c>
      <c r="AD2231" s="12"/>
      <c r="AE2231" s="12">
        <v>51706.62</v>
      </c>
      <c r="AF2231" s="12">
        <v>9791.14</v>
      </c>
      <c r="AG2231" s="12">
        <v>13876.3</v>
      </c>
      <c r="AH2231" s="12">
        <v>47253.120000000003</v>
      </c>
      <c r="AI2231" s="12"/>
      <c r="AJ2231" s="12"/>
      <c r="AK2231" s="12"/>
      <c r="AL2231" s="12"/>
      <c r="AM2231" s="12"/>
      <c r="AN2231" s="12"/>
      <c r="AO2231" s="12"/>
      <c r="AP2231" s="12"/>
      <c r="AQ2231" s="12"/>
      <c r="AR2231" s="12"/>
      <c r="AS2231" s="12"/>
      <c r="AT2231" s="12"/>
      <c r="AU2231" s="12"/>
      <c r="AV2231" s="12"/>
    </row>
    <row r="2232" spans="1:48" ht="15.75" hidden="1">
      <c r="A2232" s="4" t="s">
        <v>6334</v>
      </c>
      <c r="B2232" s="29" t="s">
        <v>1388</v>
      </c>
      <c r="C2232" s="12">
        <f t="shared" si="217"/>
        <v>265323.57</v>
      </c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  <c r="Q2232" s="12"/>
      <c r="R2232" s="12"/>
      <c r="S2232" s="12"/>
      <c r="T2232" s="12"/>
      <c r="U2232" s="12">
        <f t="shared" si="219"/>
        <v>265323.57</v>
      </c>
      <c r="V2232" s="12">
        <f t="shared" si="222"/>
        <v>83511.91</v>
      </c>
      <c r="W2232" s="12">
        <v>12469.27</v>
      </c>
      <c r="X2232" s="12">
        <v>9531.27</v>
      </c>
      <c r="Y2232" s="12">
        <v>6760.53</v>
      </c>
      <c r="Z2232" s="12">
        <v>33031.33</v>
      </c>
      <c r="AA2232" s="12">
        <v>14439.6</v>
      </c>
      <c r="AB2232" s="12">
        <v>7279.91</v>
      </c>
      <c r="AC2232" s="12">
        <v>71566.740000000005</v>
      </c>
      <c r="AD2232" s="12"/>
      <c r="AE2232" s="12">
        <v>53092.93</v>
      </c>
      <c r="AF2232" s="12">
        <v>9898.8700000000008</v>
      </c>
      <c r="AG2232" s="12"/>
      <c r="AH2232" s="12">
        <v>47253.120000000003</v>
      </c>
      <c r="AI2232" s="12"/>
      <c r="AJ2232" s="12"/>
      <c r="AK2232" s="12"/>
      <c r="AL2232" s="12"/>
      <c r="AM2232" s="12"/>
      <c r="AN2232" s="12"/>
      <c r="AO2232" s="12"/>
      <c r="AP2232" s="12"/>
      <c r="AQ2232" s="12"/>
      <c r="AR2232" s="12"/>
      <c r="AS2232" s="12"/>
      <c r="AT2232" s="12"/>
      <c r="AU2232" s="12"/>
      <c r="AV2232" s="12"/>
    </row>
    <row r="2233" spans="1:48" ht="15.75" hidden="1">
      <c r="A2233" s="4" t="s">
        <v>6335</v>
      </c>
      <c r="B2233" s="29" t="s">
        <v>1531</v>
      </c>
      <c r="C2233" s="12">
        <f t="shared" si="217"/>
        <v>258917.88999999998</v>
      </c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12">
        <f t="shared" si="219"/>
        <v>258917.88999999998</v>
      </c>
      <c r="V2233" s="12">
        <f t="shared" si="222"/>
        <v>79740.89</v>
      </c>
      <c r="W2233" s="12">
        <v>12246.25</v>
      </c>
      <c r="X2233" s="12">
        <v>9361.17</v>
      </c>
      <c r="Y2233" s="12">
        <v>6639.57</v>
      </c>
      <c r="Z2233" s="12">
        <v>32880.61</v>
      </c>
      <c r="AA2233" s="12">
        <v>11333.38</v>
      </c>
      <c r="AB2233" s="12">
        <v>7279.91</v>
      </c>
      <c r="AC2233" s="12">
        <v>70557.48</v>
      </c>
      <c r="AD2233" s="12"/>
      <c r="AE2233" s="12">
        <v>52684.69</v>
      </c>
      <c r="AF2233" s="12">
        <v>8681.7099999999991</v>
      </c>
      <c r="AG2233" s="12"/>
      <c r="AH2233" s="12">
        <v>47253.120000000003</v>
      </c>
      <c r="AI2233" s="12"/>
      <c r="AJ2233" s="12"/>
      <c r="AK2233" s="12"/>
      <c r="AL2233" s="12"/>
      <c r="AM2233" s="12"/>
      <c r="AN2233" s="12"/>
      <c r="AO2233" s="12"/>
      <c r="AP2233" s="12"/>
      <c r="AQ2233" s="12"/>
      <c r="AR2233" s="12"/>
      <c r="AS2233" s="12"/>
      <c r="AT2233" s="12"/>
      <c r="AU2233" s="12"/>
      <c r="AV2233" s="12"/>
    </row>
    <row r="2234" spans="1:48" ht="15.75" hidden="1">
      <c r="A2234" s="4" t="s">
        <v>6336</v>
      </c>
      <c r="B2234" s="29" t="s">
        <v>1120</v>
      </c>
      <c r="C2234" s="12">
        <f t="shared" si="217"/>
        <v>618748.47380000004</v>
      </c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>
        <v>515582.38</v>
      </c>
      <c r="T2234" s="12"/>
      <c r="U2234" s="12">
        <f t="shared" si="219"/>
        <v>78008.275200000004</v>
      </c>
      <c r="V2234" s="12">
        <f t="shared" si="222"/>
        <v>30755.155200000005</v>
      </c>
      <c r="W2234" s="12"/>
      <c r="X2234" s="12"/>
      <c r="Y2234" s="12"/>
      <c r="Z2234" s="12"/>
      <c r="AA2234" s="12">
        <v>30755.155200000005</v>
      </c>
      <c r="AB2234" s="12"/>
      <c r="AC2234" s="12"/>
      <c r="AD2234" s="12"/>
      <c r="AE2234" s="12"/>
      <c r="AF2234" s="12"/>
      <c r="AG2234" s="12"/>
      <c r="AH2234" s="12">
        <v>47253.120000000003</v>
      </c>
      <c r="AI2234" s="12">
        <f t="shared" si="220"/>
        <v>25157.818599999999</v>
      </c>
      <c r="AJ2234" s="12"/>
      <c r="AK2234" s="12"/>
      <c r="AL2234" s="12"/>
      <c r="AM2234" s="12"/>
      <c r="AN2234" s="12"/>
      <c r="AO2234" s="12"/>
      <c r="AP2234" s="12"/>
      <c r="AQ2234" s="12"/>
      <c r="AR2234" s="12"/>
      <c r="AS2234" s="12"/>
      <c r="AT2234" s="12"/>
      <c r="AU2234" s="12">
        <v>25157.818599999999</v>
      </c>
      <c r="AV2234" s="12"/>
    </row>
    <row r="2235" spans="1:48" ht="15.75" hidden="1">
      <c r="A2235" s="4" t="s">
        <v>6337</v>
      </c>
      <c r="B2235" s="29" t="s">
        <v>1292</v>
      </c>
      <c r="C2235" s="12">
        <f t="shared" si="217"/>
        <v>118213.01960000001</v>
      </c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12">
        <f t="shared" si="219"/>
        <v>118213.01960000001</v>
      </c>
      <c r="V2235" s="12">
        <f t="shared" si="222"/>
        <v>21096.059600000004</v>
      </c>
      <c r="W2235" s="12"/>
      <c r="X2235" s="12"/>
      <c r="Y2235" s="12"/>
      <c r="Z2235" s="12"/>
      <c r="AA2235" s="12">
        <v>21096.059600000004</v>
      </c>
      <c r="AB2235" s="12"/>
      <c r="AC2235" s="12"/>
      <c r="AD2235" s="12"/>
      <c r="AE2235" s="12"/>
      <c r="AF2235" s="12"/>
      <c r="AG2235" s="12">
        <v>97116.96</v>
      </c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  <c r="AR2235" s="12"/>
      <c r="AS2235" s="12"/>
      <c r="AT2235" s="12"/>
      <c r="AU2235" s="12"/>
      <c r="AV2235" s="12"/>
    </row>
    <row r="2236" spans="1:48" ht="15.75" hidden="1">
      <c r="A2236" s="4" t="s">
        <v>6338</v>
      </c>
      <c r="B2236" s="29" t="s">
        <v>1146</v>
      </c>
      <c r="C2236" s="12">
        <f t="shared" si="217"/>
        <v>108314.4712</v>
      </c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12">
        <f t="shared" si="219"/>
        <v>108314.4712</v>
      </c>
      <c r="V2236" s="12">
        <f t="shared" si="222"/>
        <v>61061.351200000005</v>
      </c>
      <c r="W2236" s="12"/>
      <c r="X2236" s="12"/>
      <c r="Y2236" s="12"/>
      <c r="Z2236" s="12"/>
      <c r="AA2236" s="12">
        <v>30416.201200000007</v>
      </c>
      <c r="AB2236" s="12">
        <v>30645.15</v>
      </c>
      <c r="AC2236" s="12"/>
      <c r="AD2236" s="12"/>
      <c r="AE2236" s="12"/>
      <c r="AF2236" s="12"/>
      <c r="AG2236" s="12"/>
      <c r="AH2236" s="12">
        <v>47253.120000000003</v>
      </c>
      <c r="AI2236" s="12"/>
      <c r="AJ2236" s="12"/>
      <c r="AK2236" s="12"/>
      <c r="AL2236" s="12"/>
      <c r="AM2236" s="12"/>
      <c r="AN2236" s="12"/>
      <c r="AO2236" s="12"/>
      <c r="AP2236" s="12"/>
      <c r="AQ2236" s="12"/>
      <c r="AR2236" s="12"/>
      <c r="AS2236" s="12"/>
      <c r="AT2236" s="12"/>
      <c r="AU2236" s="12"/>
      <c r="AV2236" s="12"/>
    </row>
    <row r="2237" spans="1:48" ht="15.75" hidden="1">
      <c r="A2237" s="4" t="s">
        <v>6339</v>
      </c>
      <c r="B2237" s="29" t="s">
        <v>1465</v>
      </c>
      <c r="C2237" s="12">
        <f t="shared" si="217"/>
        <v>71900.358000000007</v>
      </c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>
        <f t="shared" si="219"/>
        <v>71900.358000000007</v>
      </c>
      <c r="V2237" s="12"/>
      <c r="W2237" s="12"/>
      <c r="X2237" s="12"/>
      <c r="Y2237" s="12"/>
      <c r="Z2237" s="12"/>
      <c r="AA2237" s="12"/>
      <c r="AB2237" s="12"/>
      <c r="AC2237" s="12">
        <v>43915.08</v>
      </c>
      <c r="AD2237" s="12"/>
      <c r="AE2237" s="12">
        <v>16500.03</v>
      </c>
      <c r="AF2237" s="12">
        <v>11485.248000000001</v>
      </c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</row>
    <row r="2238" spans="1:48" ht="15.75" hidden="1">
      <c r="A2238" s="4" t="s">
        <v>6340</v>
      </c>
      <c r="B2238" s="29" t="s">
        <v>1515</v>
      </c>
      <c r="C2238" s="12">
        <f t="shared" si="217"/>
        <v>4803929.6766400002</v>
      </c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>
        <v>5226</v>
      </c>
      <c r="P2238" s="12">
        <v>4237033</v>
      </c>
      <c r="Q2238" s="12"/>
      <c r="R2238" s="12"/>
      <c r="S2238" s="12"/>
      <c r="T2238" s="12"/>
      <c r="U2238" s="12">
        <f t="shared" si="219"/>
        <v>423686.59264000005</v>
      </c>
      <c r="V2238" s="12">
        <f t="shared" si="222"/>
        <v>279316.51264000003</v>
      </c>
      <c r="W2238" s="12"/>
      <c r="X2238" s="12"/>
      <c r="Y2238" s="12"/>
      <c r="Z2238" s="12"/>
      <c r="AA2238" s="12">
        <v>181230.61264000004</v>
      </c>
      <c r="AB2238" s="12">
        <v>98085.9</v>
      </c>
      <c r="AC2238" s="12"/>
      <c r="AD2238" s="12"/>
      <c r="AE2238" s="12"/>
      <c r="AF2238" s="12"/>
      <c r="AG2238" s="12">
        <v>97116.96</v>
      </c>
      <c r="AH2238" s="12">
        <v>47253.120000000003</v>
      </c>
      <c r="AI2238" s="12">
        <f t="shared" si="220"/>
        <v>143210.084</v>
      </c>
      <c r="AJ2238" s="12"/>
      <c r="AK2238" s="12"/>
      <c r="AL2238" s="12"/>
      <c r="AM2238" s="12"/>
      <c r="AN2238" s="12"/>
      <c r="AO2238" s="12"/>
      <c r="AP2238" s="12"/>
      <c r="AQ2238" s="12"/>
      <c r="AR2238" s="12"/>
      <c r="AS2238" s="12">
        <v>143210.084</v>
      </c>
      <c r="AT2238" s="12"/>
      <c r="AU2238" s="12"/>
      <c r="AV2238" s="12"/>
    </row>
    <row r="2239" spans="1:48" ht="15.75" hidden="1">
      <c r="A2239" s="4" t="s">
        <v>6341</v>
      </c>
      <c r="B2239" s="29" t="s">
        <v>1539</v>
      </c>
      <c r="C2239" s="12">
        <f t="shared" si="217"/>
        <v>5235414.3099999996</v>
      </c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>
        <v>2224</v>
      </c>
      <c r="P2239" s="12">
        <v>4512561.8099999996</v>
      </c>
      <c r="Q2239" s="12"/>
      <c r="R2239" s="12"/>
      <c r="S2239" s="12"/>
      <c r="T2239" s="12"/>
      <c r="U2239" s="12">
        <f t="shared" si="219"/>
        <v>675132.66</v>
      </c>
      <c r="V2239" s="12">
        <f t="shared" si="222"/>
        <v>497303.34</v>
      </c>
      <c r="W2239" s="12">
        <v>80534.11</v>
      </c>
      <c r="X2239" s="12">
        <v>61562.11</v>
      </c>
      <c r="Y2239" s="12">
        <v>43665.18</v>
      </c>
      <c r="Z2239" s="12">
        <v>209271.38</v>
      </c>
      <c r="AA2239" s="12">
        <v>74531.92</v>
      </c>
      <c r="AB2239" s="12">
        <v>27738.639999999999</v>
      </c>
      <c r="AC2239" s="12"/>
      <c r="AD2239" s="12">
        <v>26989.200000000001</v>
      </c>
      <c r="AE2239" s="12">
        <v>22602.77</v>
      </c>
      <c r="AF2239" s="12">
        <v>4976.58</v>
      </c>
      <c r="AG2239" s="12">
        <v>97116.96</v>
      </c>
      <c r="AH2239" s="12">
        <v>26143.81</v>
      </c>
      <c r="AI2239" s="12">
        <f t="shared" si="220"/>
        <v>47719.839999999997</v>
      </c>
      <c r="AJ2239" s="12"/>
      <c r="AK2239" s="12"/>
      <c r="AL2239" s="12"/>
      <c r="AM2239" s="12"/>
      <c r="AN2239" s="12"/>
      <c r="AO2239" s="12"/>
      <c r="AP2239" s="12"/>
      <c r="AQ2239" s="12"/>
      <c r="AR2239" s="12"/>
      <c r="AS2239" s="12">
        <v>47719.839999999997</v>
      </c>
      <c r="AT2239" s="12"/>
      <c r="AU2239" s="12"/>
      <c r="AV2239" s="12"/>
    </row>
    <row r="2240" spans="1:48" ht="15.75" hidden="1">
      <c r="A2240" s="4" t="s">
        <v>6342</v>
      </c>
      <c r="B2240" s="29" t="s">
        <v>1263</v>
      </c>
      <c r="C2240" s="12">
        <f t="shared" si="217"/>
        <v>3351472.4092182065</v>
      </c>
      <c r="D2240" s="12"/>
      <c r="E2240" s="12"/>
      <c r="F2240" s="12"/>
      <c r="G2240" s="12"/>
      <c r="H2240" s="12"/>
      <c r="I2240" s="12"/>
      <c r="J2240" s="12"/>
      <c r="K2240" s="12">
        <v>2175.1999999999998</v>
      </c>
      <c r="L2240" s="12">
        <v>3344585.04</v>
      </c>
      <c r="M2240" s="12"/>
      <c r="N2240" s="12"/>
      <c r="O2240" s="12"/>
      <c r="P2240" s="12"/>
      <c r="Q2240" s="12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12"/>
      <c r="AG2240" s="12"/>
      <c r="AH2240" s="12"/>
      <c r="AI2240" s="12">
        <f t="shared" si="220"/>
        <v>6887.3692182064997</v>
      </c>
      <c r="AJ2240" s="12"/>
      <c r="AK2240" s="12"/>
      <c r="AL2240" s="12"/>
      <c r="AM2240" s="12"/>
      <c r="AN2240" s="12"/>
      <c r="AO2240" s="12"/>
      <c r="AP2240" s="12"/>
      <c r="AQ2240" s="12">
        <v>6887.3692182064997</v>
      </c>
      <c r="AR2240" s="12"/>
      <c r="AS2240" s="12"/>
      <c r="AT2240" s="12"/>
      <c r="AU2240" s="12"/>
      <c r="AV2240" s="12"/>
    </row>
    <row r="2241" spans="1:48" ht="15.75" hidden="1">
      <c r="A2241" s="4" t="s">
        <v>6343</v>
      </c>
      <c r="B2241" s="29" t="s">
        <v>3406</v>
      </c>
      <c r="C2241" s="12">
        <f t="shared" si="217"/>
        <v>47253.120000000003</v>
      </c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  <c r="U2241" s="12">
        <f t="shared" si="219"/>
        <v>47253.120000000003</v>
      </c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12"/>
      <c r="AG2241" s="12"/>
      <c r="AH2241" s="12">
        <v>47253.120000000003</v>
      </c>
      <c r="AI2241" s="12"/>
      <c r="AJ2241" s="12"/>
      <c r="AK2241" s="12"/>
      <c r="AL2241" s="12"/>
      <c r="AM2241" s="12"/>
      <c r="AN2241" s="12"/>
      <c r="AO2241" s="12"/>
      <c r="AP2241" s="12"/>
      <c r="AQ2241" s="12"/>
      <c r="AR2241" s="12"/>
      <c r="AS2241" s="12"/>
      <c r="AT2241" s="12"/>
      <c r="AU2241" s="12"/>
      <c r="AV2241" s="12"/>
    </row>
    <row r="2242" spans="1:48" ht="15.75" hidden="1">
      <c r="A2242" s="4" t="s">
        <v>6344</v>
      </c>
      <c r="B2242" s="29" t="s">
        <v>1168</v>
      </c>
      <c r="C2242" s="12">
        <f t="shared" si="217"/>
        <v>4526365.2363111768</v>
      </c>
      <c r="D2242" s="12"/>
      <c r="E2242" s="12"/>
      <c r="F2242" s="12"/>
      <c r="G2242" s="12"/>
      <c r="H2242" s="12"/>
      <c r="I2242" s="12"/>
      <c r="J2242" s="12"/>
      <c r="K2242" s="12">
        <v>4524.3</v>
      </c>
      <c r="L2242" s="12">
        <v>4510096.2</v>
      </c>
      <c r="M2242" s="12"/>
      <c r="N2242" s="12"/>
      <c r="O2242" s="12"/>
      <c r="P2242" s="12"/>
      <c r="Q2242" s="12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12"/>
      <c r="AG2242" s="12"/>
      <c r="AH2242" s="12"/>
      <c r="AI2242" s="12">
        <f t="shared" si="220"/>
        <v>16269.036311177</v>
      </c>
      <c r="AJ2242" s="12"/>
      <c r="AK2242" s="12"/>
      <c r="AL2242" s="12"/>
      <c r="AM2242" s="12"/>
      <c r="AN2242" s="12"/>
      <c r="AO2242" s="12"/>
      <c r="AP2242" s="12"/>
      <c r="AQ2242" s="12">
        <v>16269.036311177</v>
      </c>
      <c r="AR2242" s="12"/>
      <c r="AS2242" s="12"/>
      <c r="AT2242" s="12"/>
      <c r="AU2242" s="12"/>
      <c r="AV2242" s="12"/>
    </row>
    <row r="2243" spans="1:48" ht="15.75" hidden="1">
      <c r="A2243" s="4" t="s">
        <v>6345</v>
      </c>
      <c r="B2243" s="29" t="s">
        <v>1277</v>
      </c>
      <c r="C2243" s="12">
        <f t="shared" si="217"/>
        <v>173939.59299999999</v>
      </c>
      <c r="D2243" s="12"/>
      <c r="E2243" s="12"/>
      <c r="F2243" s="12"/>
      <c r="G2243" s="12"/>
      <c r="H2243" s="12"/>
      <c r="I2243" s="12"/>
      <c r="J2243" s="12"/>
      <c r="K2243" s="12"/>
      <c r="L2243" s="12"/>
      <c r="M2243" s="12">
        <v>122.7</v>
      </c>
      <c r="N2243" s="12">
        <v>29185.82</v>
      </c>
      <c r="O2243" s="12"/>
      <c r="P2243" s="12"/>
      <c r="Q2243" s="12">
        <v>78</v>
      </c>
      <c r="R2243" s="12">
        <v>141342.72</v>
      </c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12"/>
      <c r="AG2243" s="12"/>
      <c r="AH2243" s="12"/>
      <c r="AI2243" s="12">
        <f t="shared" si="220"/>
        <v>3411.0529999999999</v>
      </c>
      <c r="AJ2243" s="12"/>
      <c r="AK2243" s="12"/>
      <c r="AL2243" s="12"/>
      <c r="AM2243" s="12"/>
      <c r="AN2243" s="12"/>
      <c r="AO2243" s="12"/>
      <c r="AP2243" s="12"/>
      <c r="AQ2243" s="12"/>
      <c r="AR2243" s="12">
        <v>1665.7760000000001</v>
      </c>
      <c r="AS2243" s="12"/>
      <c r="AT2243" s="12">
        <v>1745.277</v>
      </c>
      <c r="AU2243" s="12"/>
      <c r="AV2243" s="12"/>
    </row>
    <row r="2244" spans="1:48" ht="15.75" hidden="1">
      <c r="A2244" s="14" t="s">
        <v>6346</v>
      </c>
      <c r="B2244" s="29" t="s">
        <v>1147</v>
      </c>
      <c r="C2244" s="12">
        <f t="shared" si="217"/>
        <v>1367655.63</v>
      </c>
      <c r="D2244" s="12">
        <f t="shared" si="218"/>
        <v>611558.24</v>
      </c>
      <c r="E2244" s="12"/>
      <c r="F2244" s="12"/>
      <c r="G2244" s="12"/>
      <c r="H2244" s="12"/>
      <c r="I2244" s="12">
        <v>611558.24</v>
      </c>
      <c r="J2244" s="12"/>
      <c r="K2244" s="12"/>
      <c r="L2244" s="12"/>
      <c r="M2244" s="12">
        <v>642.9</v>
      </c>
      <c r="N2244" s="12">
        <v>387403.71</v>
      </c>
      <c r="O2244" s="12"/>
      <c r="P2244" s="12"/>
      <c r="Q2244" s="12">
        <v>98</v>
      </c>
      <c r="R2244" s="12">
        <v>299815.21000000002</v>
      </c>
      <c r="S2244" s="12"/>
      <c r="T2244" s="12"/>
      <c r="U2244" s="12">
        <f t="shared" si="219"/>
        <v>54560.799999999996</v>
      </c>
      <c r="V2244" s="12">
        <f t="shared" si="222"/>
        <v>7131.49</v>
      </c>
      <c r="W2244" s="12"/>
      <c r="X2244" s="12"/>
      <c r="Y2244" s="12"/>
      <c r="Z2244" s="12"/>
      <c r="AA2244" s="12"/>
      <c r="AB2244" s="12">
        <v>7131.49</v>
      </c>
      <c r="AC2244" s="12">
        <v>47429.31</v>
      </c>
      <c r="AD2244" s="12"/>
      <c r="AE2244" s="12"/>
      <c r="AF2244" s="12"/>
      <c r="AG2244" s="12"/>
      <c r="AH2244" s="12"/>
      <c r="AI2244" s="12">
        <f t="shared" si="220"/>
        <v>14317.67</v>
      </c>
      <c r="AJ2244" s="12">
        <f t="shared" si="221"/>
        <v>6741.8</v>
      </c>
      <c r="AK2244" s="12"/>
      <c r="AL2244" s="12"/>
      <c r="AM2244" s="12"/>
      <c r="AN2244" s="12"/>
      <c r="AO2244" s="12">
        <v>6741.8</v>
      </c>
      <c r="AP2244" s="12"/>
      <c r="AQ2244" s="12"/>
      <c r="AR2244" s="12">
        <v>4270.72</v>
      </c>
      <c r="AS2244" s="12"/>
      <c r="AT2244" s="12">
        <v>3305.15</v>
      </c>
      <c r="AU2244" s="12"/>
      <c r="AV2244" s="12"/>
    </row>
    <row r="2245" spans="1:48" ht="15.75" hidden="1">
      <c r="A2245" s="4" t="s">
        <v>6347</v>
      </c>
      <c r="B2245" s="29" t="s">
        <v>1166</v>
      </c>
      <c r="C2245" s="12">
        <f t="shared" si="217"/>
        <v>163030.54320000001</v>
      </c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12">
        <f t="shared" si="219"/>
        <v>163030.54320000001</v>
      </c>
      <c r="V2245" s="12">
        <f t="shared" si="222"/>
        <v>65913.583199999994</v>
      </c>
      <c r="W2245" s="12"/>
      <c r="X2245" s="12"/>
      <c r="Y2245" s="12"/>
      <c r="Z2245" s="12"/>
      <c r="AA2245" s="12">
        <v>27551.493200000004</v>
      </c>
      <c r="AB2245" s="12">
        <v>38362.089999999997</v>
      </c>
      <c r="AC2245" s="12"/>
      <c r="AD2245" s="12"/>
      <c r="AE2245" s="12"/>
      <c r="AF2245" s="12"/>
      <c r="AG2245" s="12">
        <v>97116.96</v>
      </c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  <c r="AR2245" s="12"/>
      <c r="AS2245" s="12"/>
      <c r="AT2245" s="12"/>
      <c r="AU2245" s="12"/>
      <c r="AV2245" s="12"/>
    </row>
    <row r="2246" spans="1:48" ht="15.75" hidden="1">
      <c r="A2246" s="4" t="s">
        <v>6348</v>
      </c>
      <c r="B2246" s="29" t="s">
        <v>1207</v>
      </c>
      <c r="C2246" s="12">
        <f t="shared" si="217"/>
        <v>39534.519999999997</v>
      </c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12">
        <f t="shared" si="219"/>
        <v>39534.519999999997</v>
      </c>
      <c r="V2246" s="12">
        <f t="shared" si="222"/>
        <v>39534.519999999997</v>
      </c>
      <c r="W2246" s="12"/>
      <c r="X2246" s="12"/>
      <c r="Y2246" s="12"/>
      <c r="Z2246" s="12"/>
      <c r="AA2246" s="12"/>
      <c r="AB2246" s="12">
        <v>39534.519999999997</v>
      </c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  <c r="AR2246" s="12"/>
      <c r="AS2246" s="12"/>
      <c r="AT2246" s="12"/>
      <c r="AU2246" s="12"/>
      <c r="AV2246" s="12"/>
    </row>
    <row r="2247" spans="1:48" ht="15.75" hidden="1">
      <c r="A2247" s="4" t="s">
        <v>6349</v>
      </c>
      <c r="B2247" s="29" t="s">
        <v>1522</v>
      </c>
      <c r="C2247" s="12">
        <f t="shared" si="217"/>
        <v>7671543.4661815949</v>
      </c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>
        <v>3732</v>
      </c>
      <c r="P2247" s="12">
        <v>5757858.46</v>
      </c>
      <c r="Q2247" s="12">
        <v>217</v>
      </c>
      <c r="R2247" s="12">
        <v>394510.53</v>
      </c>
      <c r="S2247" s="12"/>
      <c r="T2247" s="12"/>
      <c r="U2247" s="12">
        <f t="shared" si="219"/>
        <v>1421655.2703554675</v>
      </c>
      <c r="V2247" s="12">
        <f t="shared" si="222"/>
        <v>785737.80237549415</v>
      </c>
      <c r="W2247" s="12">
        <v>39908.321620391398</v>
      </c>
      <c r="X2247" s="12">
        <v>171112.72899408301</v>
      </c>
      <c r="Y2247" s="12">
        <v>69193.126536185693</v>
      </c>
      <c r="Z2247" s="12">
        <v>380760.99954483402</v>
      </c>
      <c r="AA2247" s="12">
        <v>124762.62568000003</v>
      </c>
      <c r="AB2247" s="12"/>
      <c r="AC2247" s="12">
        <v>267191.26071916299</v>
      </c>
      <c r="AD2247" s="12">
        <v>1322.3860719162501</v>
      </c>
      <c r="AE2247" s="12">
        <v>190689.20300000001</v>
      </c>
      <c r="AF2247" s="12">
        <v>39451.053</v>
      </c>
      <c r="AG2247" s="12">
        <v>97116.96</v>
      </c>
      <c r="AH2247" s="12">
        <v>40146.605188893998</v>
      </c>
      <c r="AI2247" s="12">
        <f t="shared" si="220"/>
        <v>97519.205826126519</v>
      </c>
      <c r="AJ2247" s="12"/>
      <c r="AK2247" s="12"/>
      <c r="AL2247" s="12"/>
      <c r="AM2247" s="12"/>
      <c r="AN2247" s="12"/>
      <c r="AO2247" s="12"/>
      <c r="AP2247" s="12"/>
      <c r="AQ2247" s="12"/>
      <c r="AR2247" s="12"/>
      <c r="AS2247" s="12">
        <v>93099.156121984503</v>
      </c>
      <c r="AT2247" s="12">
        <v>4420.0497041420103</v>
      </c>
      <c r="AU2247" s="12"/>
      <c r="AV2247" s="12"/>
    </row>
    <row r="2248" spans="1:48" ht="15.75" hidden="1">
      <c r="A2248" s="4" t="s">
        <v>6350</v>
      </c>
      <c r="B2248" s="29" t="s">
        <v>1148</v>
      </c>
      <c r="C2248" s="12">
        <f t="shared" si="217"/>
        <v>1320131.8899235476</v>
      </c>
      <c r="D2248" s="12"/>
      <c r="E2248" s="12"/>
      <c r="F2248" s="12"/>
      <c r="G2248" s="12"/>
      <c r="H2248" s="12"/>
      <c r="I2248" s="12"/>
      <c r="J2248" s="12"/>
      <c r="K2248" s="12">
        <v>2121</v>
      </c>
      <c r="L2248" s="12">
        <v>1317236.6200000001</v>
      </c>
      <c r="M2248" s="12"/>
      <c r="N2248" s="12"/>
      <c r="O2248" s="12"/>
      <c r="P2248" s="12"/>
      <c r="Q2248" s="12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12"/>
      <c r="AG2248" s="12"/>
      <c r="AH2248" s="12"/>
      <c r="AI2248" s="12">
        <f t="shared" si="220"/>
        <v>2895.2699235474402</v>
      </c>
      <c r="AJ2248" s="12"/>
      <c r="AK2248" s="12"/>
      <c r="AL2248" s="12"/>
      <c r="AM2248" s="12"/>
      <c r="AN2248" s="12"/>
      <c r="AO2248" s="12"/>
      <c r="AP2248" s="12"/>
      <c r="AQ2248" s="12">
        <v>2895.2699235474402</v>
      </c>
      <c r="AR2248" s="12"/>
      <c r="AS2248" s="12"/>
      <c r="AT2248" s="12"/>
      <c r="AU2248" s="12"/>
      <c r="AV2248" s="12"/>
    </row>
    <row r="2249" spans="1:48" ht="15.75" hidden="1">
      <c r="A2249" s="4" t="s">
        <v>6351</v>
      </c>
      <c r="B2249" s="29" t="s">
        <v>1302</v>
      </c>
      <c r="C2249" s="12">
        <f t="shared" si="217"/>
        <v>11391.03</v>
      </c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12">
        <f t="shared" si="219"/>
        <v>11391.03</v>
      </c>
      <c r="V2249" s="12">
        <f t="shared" si="222"/>
        <v>11391.03</v>
      </c>
      <c r="W2249" s="12"/>
      <c r="X2249" s="12"/>
      <c r="Y2249" s="12">
        <v>11391.03</v>
      </c>
      <c r="Z2249" s="12"/>
      <c r="AA2249" s="12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  <c r="AR2249" s="12"/>
      <c r="AS2249" s="12"/>
      <c r="AT2249" s="12"/>
      <c r="AU2249" s="12"/>
      <c r="AV2249" s="12"/>
    </row>
    <row r="2250" spans="1:48" ht="15.75" hidden="1">
      <c r="A2250" s="4" t="s">
        <v>6352</v>
      </c>
      <c r="B2250" s="29" t="s">
        <v>1296</v>
      </c>
      <c r="C2250" s="12">
        <f t="shared" si="217"/>
        <v>197896.7536</v>
      </c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12">
        <f t="shared" si="219"/>
        <v>197896.7536</v>
      </c>
      <c r="V2250" s="12">
        <f t="shared" si="222"/>
        <v>94225.573599999989</v>
      </c>
      <c r="W2250" s="12">
        <v>16513.490000000002</v>
      </c>
      <c r="X2250" s="12">
        <v>10216.83</v>
      </c>
      <c r="Y2250" s="12">
        <v>8953.2099999999991</v>
      </c>
      <c r="Z2250" s="12">
        <v>32823.99</v>
      </c>
      <c r="AA2250" s="12">
        <v>14332.64</v>
      </c>
      <c r="AB2250" s="12">
        <v>11385.4136</v>
      </c>
      <c r="AC2250" s="12">
        <v>36144.06</v>
      </c>
      <c r="AD2250" s="12">
        <v>5534.2</v>
      </c>
      <c r="AE2250" s="12">
        <v>29498.94</v>
      </c>
      <c r="AF2250" s="12">
        <v>5451.79</v>
      </c>
      <c r="AG2250" s="12"/>
      <c r="AH2250" s="12">
        <v>27042.19</v>
      </c>
      <c r="AI2250" s="12"/>
      <c r="AJ2250" s="12"/>
      <c r="AK2250" s="12"/>
      <c r="AL2250" s="12"/>
      <c r="AM2250" s="12"/>
      <c r="AN2250" s="12"/>
      <c r="AO2250" s="12"/>
      <c r="AP2250" s="12"/>
      <c r="AQ2250" s="12"/>
      <c r="AR2250" s="12"/>
      <c r="AS2250" s="12"/>
      <c r="AT2250" s="12"/>
      <c r="AU2250" s="12"/>
      <c r="AV2250" s="12"/>
    </row>
    <row r="2251" spans="1:48" ht="15.75" hidden="1">
      <c r="A2251" s="4" t="s">
        <v>6353</v>
      </c>
      <c r="B2251" s="29" t="s">
        <v>1545</v>
      </c>
      <c r="C2251" s="12">
        <f t="shared" ref="C2251:C2314" si="223">D2251+L2251+N2251+P2251+R2251+S2251+T2251+U2251+AI2251</f>
        <v>3209467.275487483</v>
      </c>
      <c r="D2251" s="12">
        <f t="shared" ref="D2251:D2285" si="224">E2251+F2251+G2251+H2251+I2251+J2251</f>
        <v>2570217</v>
      </c>
      <c r="E2251" s="12">
        <v>491628</v>
      </c>
      <c r="F2251" s="12"/>
      <c r="G2251" s="12"/>
      <c r="H2251" s="12">
        <v>1463692</v>
      </c>
      <c r="I2251" s="12">
        <v>614897</v>
      </c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>
        <v>537699</v>
      </c>
      <c r="U2251" s="12">
        <f t="shared" ref="U2251:U2314" si="225">V2251+AC2251+AD2251+AE2251+AF2251+AG2251+AH2251</f>
        <v>39546.267999999996</v>
      </c>
      <c r="V2251" s="12">
        <f t="shared" ref="V2251:V2314" si="226">W2251+X2251+Y2251+Z2251+AA2251+AB2251</f>
        <v>25951.556799999998</v>
      </c>
      <c r="W2251" s="12"/>
      <c r="X2251" s="12"/>
      <c r="Y2251" s="12">
        <v>19592.876799999998</v>
      </c>
      <c r="Z2251" s="12"/>
      <c r="AA2251" s="12"/>
      <c r="AB2251" s="12">
        <v>6358.68</v>
      </c>
      <c r="AC2251" s="12"/>
      <c r="AD2251" s="12">
        <v>13594.7112</v>
      </c>
      <c r="AE2251" s="12"/>
      <c r="AF2251" s="12"/>
      <c r="AG2251" s="12"/>
      <c r="AH2251" s="12"/>
      <c r="AI2251" s="12">
        <f t="shared" ref="AI2251:AI2313" si="227">AJ2251+AQ2251+AR2251+AS2251+AT2251+AU2251+AV2251</f>
        <v>62005.00748748293</v>
      </c>
      <c r="AJ2251" s="12">
        <f t="shared" ref="AJ2251:AJ2285" si="228">AK2251+AL2251+AM2251+AN2251+AO2251+AP2251</f>
        <v>50861.851183431929</v>
      </c>
      <c r="AK2251" s="12">
        <v>3474.1638598088298</v>
      </c>
      <c r="AL2251" s="12"/>
      <c r="AM2251" s="12"/>
      <c r="AN2251" s="12">
        <v>28053.25</v>
      </c>
      <c r="AO2251" s="12">
        <v>19334.4373236231</v>
      </c>
      <c r="AP2251" s="12"/>
      <c r="AQ2251" s="12"/>
      <c r="AR2251" s="12"/>
      <c r="AS2251" s="12"/>
      <c r="AT2251" s="12"/>
      <c r="AU2251" s="12"/>
      <c r="AV2251" s="12">
        <v>11143.156304050999</v>
      </c>
    </row>
    <row r="2252" spans="1:48" ht="15.75" hidden="1">
      <c r="A2252" s="4" t="s">
        <v>6354</v>
      </c>
      <c r="B2252" s="29" t="s">
        <v>1083</v>
      </c>
      <c r="C2252" s="12">
        <f t="shared" si="223"/>
        <v>188361.40279999998</v>
      </c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12">
        <f t="shared" si="225"/>
        <v>188361.40279999998</v>
      </c>
      <c r="V2252" s="12">
        <f t="shared" si="226"/>
        <v>97177.502800000002</v>
      </c>
      <c r="W2252" s="12">
        <v>18612.18</v>
      </c>
      <c r="X2252" s="12"/>
      <c r="Y2252" s="12">
        <v>10523.212800000001</v>
      </c>
      <c r="Z2252" s="12">
        <v>38952.120000000003</v>
      </c>
      <c r="AA2252" s="12">
        <v>17773.830000000002</v>
      </c>
      <c r="AB2252" s="12">
        <v>11316.16</v>
      </c>
      <c r="AC2252" s="12"/>
      <c r="AD2252" s="12"/>
      <c r="AE2252" s="12">
        <v>34785.879999999997</v>
      </c>
      <c r="AF2252" s="12">
        <v>9144.9</v>
      </c>
      <c r="AG2252" s="12"/>
      <c r="AH2252" s="12">
        <v>47253.120000000003</v>
      </c>
      <c r="AI2252" s="12"/>
      <c r="AJ2252" s="12"/>
      <c r="AK2252" s="12"/>
      <c r="AL2252" s="12"/>
      <c r="AM2252" s="12"/>
      <c r="AN2252" s="12"/>
      <c r="AO2252" s="12"/>
      <c r="AP2252" s="12"/>
      <c r="AQ2252" s="12"/>
      <c r="AR2252" s="12"/>
      <c r="AS2252" s="12"/>
      <c r="AT2252" s="12"/>
      <c r="AU2252" s="12"/>
      <c r="AV2252" s="12"/>
    </row>
    <row r="2253" spans="1:48" ht="15.75" hidden="1">
      <c r="A2253" s="4" t="s">
        <v>6355</v>
      </c>
      <c r="B2253" s="29" t="s">
        <v>1187</v>
      </c>
      <c r="C2253" s="12">
        <f t="shared" si="223"/>
        <v>3256991.7988</v>
      </c>
      <c r="D2253" s="12">
        <f t="shared" si="224"/>
        <v>2620368.6</v>
      </c>
      <c r="E2253" s="12">
        <v>541779.6</v>
      </c>
      <c r="F2253" s="12"/>
      <c r="G2253" s="12"/>
      <c r="H2253" s="12">
        <v>1463692</v>
      </c>
      <c r="I2253" s="12">
        <v>614897</v>
      </c>
      <c r="J2253" s="12"/>
      <c r="K2253" s="12"/>
      <c r="L2253" s="12"/>
      <c r="M2253" s="12"/>
      <c r="N2253" s="12"/>
      <c r="O2253" s="12"/>
      <c r="P2253" s="12"/>
      <c r="Q2253" s="12"/>
      <c r="R2253" s="12"/>
      <c r="S2253" s="12"/>
      <c r="T2253" s="12">
        <v>541512</v>
      </c>
      <c r="U2253" s="12">
        <f t="shared" si="225"/>
        <v>31363.98</v>
      </c>
      <c r="V2253" s="12">
        <f t="shared" si="226"/>
        <v>31363.98</v>
      </c>
      <c r="W2253" s="12"/>
      <c r="X2253" s="12"/>
      <c r="Y2253" s="12">
        <v>24975.54</v>
      </c>
      <c r="Z2253" s="12"/>
      <c r="AA2253" s="12"/>
      <c r="AB2253" s="12">
        <v>6388.44</v>
      </c>
      <c r="AC2253" s="12"/>
      <c r="AD2253" s="12"/>
      <c r="AE2253" s="12"/>
      <c r="AF2253" s="12"/>
      <c r="AG2253" s="12"/>
      <c r="AH2253" s="12"/>
      <c r="AI2253" s="12">
        <f t="shared" si="227"/>
        <v>63747.218800000002</v>
      </c>
      <c r="AJ2253" s="12">
        <f t="shared" si="228"/>
        <v>53895.600400000003</v>
      </c>
      <c r="AK2253" s="12">
        <v>5328.4502000000002</v>
      </c>
      <c r="AL2253" s="12"/>
      <c r="AM2253" s="12"/>
      <c r="AN2253" s="12">
        <v>35789.552600000003</v>
      </c>
      <c r="AO2253" s="12">
        <v>12777.597599999999</v>
      </c>
      <c r="AP2253" s="12"/>
      <c r="AQ2253" s="12"/>
      <c r="AR2253" s="12"/>
      <c r="AS2253" s="12"/>
      <c r="AT2253" s="12"/>
      <c r="AU2253" s="12"/>
      <c r="AV2253" s="12">
        <v>9851.6183999999994</v>
      </c>
    </row>
    <row r="2254" spans="1:48" ht="15.75" hidden="1">
      <c r="A2254" s="4" t="s">
        <v>6356</v>
      </c>
      <c r="B2254" s="29" t="s">
        <v>1269</v>
      </c>
      <c r="C2254" s="12">
        <f t="shared" si="223"/>
        <v>167906.0564</v>
      </c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12">
        <f t="shared" si="225"/>
        <v>167906.0564</v>
      </c>
      <c r="V2254" s="12">
        <f t="shared" si="226"/>
        <v>16185.997039999998</v>
      </c>
      <c r="W2254" s="12"/>
      <c r="X2254" s="12"/>
      <c r="Y2254" s="12">
        <v>10592.88704</v>
      </c>
      <c r="Z2254" s="12"/>
      <c r="AA2254" s="12"/>
      <c r="AB2254" s="12">
        <v>5593.11</v>
      </c>
      <c r="AC2254" s="12"/>
      <c r="AD2254" s="12">
        <v>7349.9793600000003</v>
      </c>
      <c r="AE2254" s="12"/>
      <c r="AF2254" s="12"/>
      <c r="AG2254" s="12">
        <v>97116.96</v>
      </c>
      <c r="AH2254" s="12">
        <v>47253.120000000003</v>
      </c>
      <c r="AI2254" s="12"/>
      <c r="AJ2254" s="12"/>
      <c r="AK2254" s="12"/>
      <c r="AL2254" s="12"/>
      <c r="AM2254" s="12"/>
      <c r="AN2254" s="12"/>
      <c r="AO2254" s="12"/>
      <c r="AP2254" s="12"/>
      <c r="AQ2254" s="12"/>
      <c r="AR2254" s="12"/>
      <c r="AS2254" s="12"/>
      <c r="AT2254" s="12"/>
      <c r="AU2254" s="12"/>
      <c r="AV2254" s="12"/>
    </row>
    <row r="2255" spans="1:48" ht="15.75" hidden="1">
      <c r="A2255" s="4" t="s">
        <v>6357</v>
      </c>
      <c r="B2255" s="29" t="s">
        <v>1573</v>
      </c>
      <c r="C2255" s="12">
        <f t="shared" si="223"/>
        <v>182794.51</v>
      </c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  <c r="Q2255" s="12"/>
      <c r="R2255" s="12"/>
      <c r="S2255" s="12"/>
      <c r="T2255" s="12"/>
      <c r="U2255" s="12">
        <f t="shared" si="225"/>
        <v>182794.51</v>
      </c>
      <c r="V2255" s="12">
        <f t="shared" si="226"/>
        <v>96808.65</v>
      </c>
      <c r="W2255" s="12"/>
      <c r="X2255" s="12"/>
      <c r="Y2255" s="12">
        <v>15146.02</v>
      </c>
      <c r="Z2255" s="12">
        <v>37854.89</v>
      </c>
      <c r="AA2255" s="12">
        <v>25450.62</v>
      </c>
      <c r="AB2255" s="12">
        <v>18357.12</v>
      </c>
      <c r="AC2255" s="12">
        <v>42498.57</v>
      </c>
      <c r="AD2255" s="12"/>
      <c r="AE2255" s="12">
        <v>34894.54</v>
      </c>
      <c r="AF2255" s="12">
        <v>8592.75</v>
      </c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  <c r="AR2255" s="12"/>
      <c r="AS2255" s="12"/>
      <c r="AT2255" s="12"/>
      <c r="AU2255" s="12"/>
      <c r="AV2255" s="12"/>
    </row>
    <row r="2256" spans="1:48" ht="15.75" hidden="1">
      <c r="A2256" s="4" t="s">
        <v>6358</v>
      </c>
      <c r="B2256" s="29" t="s">
        <v>1249</v>
      </c>
      <c r="C2256" s="12">
        <f t="shared" si="223"/>
        <v>121413.02639053258</v>
      </c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  <c r="Q2256" s="12"/>
      <c r="R2256" s="12"/>
      <c r="S2256" s="12"/>
      <c r="T2256" s="12"/>
      <c r="U2256" s="12">
        <f t="shared" si="225"/>
        <v>121413.02639053258</v>
      </c>
      <c r="V2256" s="12">
        <f t="shared" si="226"/>
        <v>94394.036390532579</v>
      </c>
      <c r="W2256" s="12">
        <v>8997.5033227127897</v>
      </c>
      <c r="X2256" s="12"/>
      <c r="Y2256" s="12">
        <v>10145.81</v>
      </c>
      <c r="Z2256" s="12"/>
      <c r="AA2256" s="12">
        <v>69658.183067819802</v>
      </c>
      <c r="AB2256" s="12">
        <v>5592.54</v>
      </c>
      <c r="AC2256" s="12"/>
      <c r="AD2256" s="12"/>
      <c r="AE2256" s="12"/>
      <c r="AF2256" s="12"/>
      <c r="AG2256" s="12"/>
      <c r="AH2256" s="12">
        <v>27018.99</v>
      </c>
      <c r="AI2256" s="12"/>
      <c r="AJ2256" s="12"/>
      <c r="AK2256" s="12"/>
      <c r="AL2256" s="12"/>
      <c r="AM2256" s="12"/>
      <c r="AN2256" s="12"/>
      <c r="AO2256" s="12"/>
      <c r="AP2256" s="12"/>
      <c r="AQ2256" s="12"/>
      <c r="AR2256" s="12"/>
      <c r="AS2256" s="12"/>
      <c r="AT2256" s="12"/>
      <c r="AU2256" s="12"/>
      <c r="AV2256" s="12"/>
    </row>
    <row r="2257" spans="1:48" ht="15.75" hidden="1">
      <c r="A2257" s="4" t="s">
        <v>6359</v>
      </c>
      <c r="B2257" s="29" t="s">
        <v>1198</v>
      </c>
      <c r="C2257" s="12">
        <f t="shared" si="223"/>
        <v>212344.30301149105</v>
      </c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  <c r="Q2257" s="12"/>
      <c r="R2257" s="12"/>
      <c r="S2257" s="12"/>
      <c r="T2257" s="12"/>
      <c r="U2257" s="12">
        <f t="shared" si="225"/>
        <v>212344.30301149105</v>
      </c>
      <c r="V2257" s="12">
        <f t="shared" si="226"/>
        <v>88366.953067819792</v>
      </c>
      <c r="W2257" s="12"/>
      <c r="X2257" s="12"/>
      <c r="Y2257" s="12">
        <v>12175.21</v>
      </c>
      <c r="Z2257" s="12"/>
      <c r="AA2257" s="12">
        <v>69658.183067819802</v>
      </c>
      <c r="AB2257" s="12">
        <v>6533.56</v>
      </c>
      <c r="AC2257" s="12"/>
      <c r="AD2257" s="12"/>
      <c r="AE2257" s="12">
        <v>85251.889943671253</v>
      </c>
      <c r="AF2257" s="12">
        <v>8767.44</v>
      </c>
      <c r="AG2257" s="12"/>
      <c r="AH2257" s="12">
        <v>29958.02</v>
      </c>
      <c r="AI2257" s="12"/>
      <c r="AJ2257" s="12"/>
      <c r="AK2257" s="12"/>
      <c r="AL2257" s="12"/>
      <c r="AM2257" s="12"/>
      <c r="AN2257" s="12"/>
      <c r="AO2257" s="12"/>
      <c r="AP2257" s="12"/>
      <c r="AQ2257" s="12"/>
      <c r="AR2257" s="12"/>
      <c r="AS2257" s="12"/>
      <c r="AT2257" s="12"/>
      <c r="AU2257" s="12"/>
      <c r="AV2257" s="12"/>
    </row>
    <row r="2258" spans="1:48" ht="15.75" hidden="1">
      <c r="A2258" s="4" t="s">
        <v>6360</v>
      </c>
      <c r="B2258" s="29" t="s">
        <v>1267</v>
      </c>
      <c r="C2258" s="12">
        <f t="shared" si="223"/>
        <v>52835.989878858447</v>
      </c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  <c r="Q2258" s="12"/>
      <c r="R2258" s="12"/>
      <c r="S2258" s="12"/>
      <c r="T2258" s="12"/>
      <c r="U2258" s="12">
        <f t="shared" si="225"/>
        <v>52835.989878858447</v>
      </c>
      <c r="V2258" s="12">
        <f t="shared" si="226"/>
        <v>9502.11</v>
      </c>
      <c r="W2258" s="12"/>
      <c r="X2258" s="12"/>
      <c r="Y2258" s="12">
        <v>9502.11</v>
      </c>
      <c r="Z2258" s="12"/>
      <c r="AA2258" s="12"/>
      <c r="AB2258" s="12"/>
      <c r="AC2258" s="12"/>
      <c r="AD2258" s="12"/>
      <c r="AE2258" s="12"/>
      <c r="AF2258" s="12"/>
      <c r="AG2258" s="12">
        <v>43333.879878858446</v>
      </c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  <c r="AR2258" s="12"/>
      <c r="AS2258" s="12"/>
      <c r="AT2258" s="12"/>
      <c r="AU2258" s="12"/>
      <c r="AV2258" s="12"/>
    </row>
    <row r="2259" spans="1:48" ht="15.75" hidden="1">
      <c r="A2259" s="4" t="s">
        <v>6361</v>
      </c>
      <c r="B2259" s="29" t="s">
        <v>3455</v>
      </c>
      <c r="C2259" s="12">
        <f t="shared" si="223"/>
        <v>594150.12216000003</v>
      </c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>
        <f t="shared" si="225"/>
        <v>594150.12216000003</v>
      </c>
      <c r="V2259" s="12">
        <f t="shared" si="226"/>
        <v>69795.569280000011</v>
      </c>
      <c r="W2259" s="12"/>
      <c r="X2259" s="12"/>
      <c r="Y2259" s="12">
        <v>69795.569280000011</v>
      </c>
      <c r="Z2259" s="12"/>
      <c r="AA2259" s="12"/>
      <c r="AB2259" s="12"/>
      <c r="AC2259" s="12">
        <v>192960.39311999999</v>
      </c>
      <c r="AD2259" s="12"/>
      <c r="AE2259" s="12">
        <v>217051.39176000003</v>
      </c>
      <c r="AF2259" s="12">
        <v>114342.76800000001</v>
      </c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  <c r="AR2259" s="12"/>
      <c r="AS2259" s="12"/>
      <c r="AT2259" s="12"/>
      <c r="AU2259" s="12"/>
      <c r="AV2259" s="12"/>
    </row>
    <row r="2260" spans="1:48" ht="15.75" hidden="1">
      <c r="A2260" s="4" t="s">
        <v>6362</v>
      </c>
      <c r="B2260" s="29" t="s">
        <v>1421</v>
      </c>
      <c r="C2260" s="12">
        <f t="shared" si="223"/>
        <v>2303157.4747611652</v>
      </c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>
        <v>3256</v>
      </c>
      <c r="P2260" s="12">
        <v>2091056</v>
      </c>
      <c r="Q2260" s="12"/>
      <c r="R2260" s="12"/>
      <c r="S2260" s="12"/>
      <c r="T2260" s="12"/>
      <c r="U2260" s="12">
        <f t="shared" si="225"/>
        <v>157737.79216116521</v>
      </c>
      <c r="V2260" s="12">
        <f t="shared" si="226"/>
        <v>157737.79216116521</v>
      </c>
      <c r="W2260" s="12"/>
      <c r="X2260" s="12">
        <v>68918.118880000009</v>
      </c>
      <c r="Y2260" s="12">
        <v>44257.557759999996</v>
      </c>
      <c r="Z2260" s="12"/>
      <c r="AA2260" s="12"/>
      <c r="AB2260" s="12">
        <v>44562.1155211652</v>
      </c>
      <c r="AC2260" s="12"/>
      <c r="AD2260" s="12"/>
      <c r="AE2260" s="12"/>
      <c r="AF2260" s="12"/>
      <c r="AG2260" s="12"/>
      <c r="AH2260" s="12"/>
      <c r="AI2260" s="12">
        <f t="shared" si="227"/>
        <v>54363.6826</v>
      </c>
      <c r="AJ2260" s="12"/>
      <c r="AK2260" s="12"/>
      <c r="AL2260" s="12"/>
      <c r="AM2260" s="12"/>
      <c r="AN2260" s="12"/>
      <c r="AO2260" s="12"/>
      <c r="AP2260" s="12"/>
      <c r="AQ2260" s="12"/>
      <c r="AR2260" s="12"/>
      <c r="AS2260" s="12">
        <v>54363.6826</v>
      </c>
      <c r="AT2260" s="12"/>
      <c r="AU2260" s="12"/>
      <c r="AV2260" s="12"/>
    </row>
    <row r="2261" spans="1:48" ht="15.75" hidden="1">
      <c r="A2261" s="4" t="s">
        <v>6363</v>
      </c>
      <c r="B2261" s="29" t="s">
        <v>1484</v>
      </c>
      <c r="C2261" s="12">
        <f t="shared" si="223"/>
        <v>83985.34</v>
      </c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>
        <f t="shared" si="225"/>
        <v>83985.34</v>
      </c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v>83985.34</v>
      </c>
      <c r="AI2261" s="12"/>
      <c r="AJ2261" s="12"/>
      <c r="AK2261" s="12"/>
      <c r="AL2261" s="12"/>
      <c r="AM2261" s="12"/>
      <c r="AN2261" s="12"/>
      <c r="AO2261" s="12"/>
      <c r="AP2261" s="12"/>
      <c r="AQ2261" s="12"/>
      <c r="AR2261" s="12"/>
      <c r="AS2261" s="12"/>
      <c r="AT2261" s="12"/>
      <c r="AU2261" s="12"/>
      <c r="AV2261" s="12"/>
    </row>
    <row r="2262" spans="1:48" ht="15.75" hidden="1">
      <c r="A2262" s="4" t="s">
        <v>6364</v>
      </c>
      <c r="B2262" s="29" t="s">
        <v>1177</v>
      </c>
      <c r="C2262" s="12">
        <f t="shared" si="223"/>
        <v>4424893.0647999998</v>
      </c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>
        <v>2714</v>
      </c>
      <c r="P2262" s="12">
        <v>4166322.03</v>
      </c>
      <c r="Q2262" s="12"/>
      <c r="R2262" s="12"/>
      <c r="S2262" s="12"/>
      <c r="T2262" s="12"/>
      <c r="U2262" s="12">
        <f t="shared" si="225"/>
        <v>237039.77480000001</v>
      </c>
      <c r="V2262" s="12">
        <f t="shared" si="226"/>
        <v>199996.74480000001</v>
      </c>
      <c r="W2262" s="12"/>
      <c r="X2262" s="12">
        <v>38314.620000000003</v>
      </c>
      <c r="Y2262" s="12"/>
      <c r="Z2262" s="12"/>
      <c r="AA2262" s="12">
        <v>102867.07200000001</v>
      </c>
      <c r="AB2262" s="12">
        <v>58815.052799999998</v>
      </c>
      <c r="AC2262" s="12"/>
      <c r="AD2262" s="12"/>
      <c r="AE2262" s="12"/>
      <c r="AF2262" s="12"/>
      <c r="AG2262" s="12">
        <v>37043.03</v>
      </c>
      <c r="AH2262" s="12"/>
      <c r="AI2262" s="12">
        <f t="shared" si="227"/>
        <v>21531.26</v>
      </c>
      <c r="AJ2262" s="12"/>
      <c r="AK2262" s="12"/>
      <c r="AL2262" s="12"/>
      <c r="AM2262" s="12"/>
      <c r="AN2262" s="12"/>
      <c r="AO2262" s="12"/>
      <c r="AP2262" s="12"/>
      <c r="AQ2262" s="12"/>
      <c r="AR2262" s="12"/>
      <c r="AS2262" s="12">
        <v>21531.26</v>
      </c>
      <c r="AT2262" s="12"/>
      <c r="AU2262" s="12"/>
      <c r="AV2262" s="12"/>
    </row>
    <row r="2263" spans="1:48" ht="15.75" hidden="1">
      <c r="A2263" s="4" t="s">
        <v>6365</v>
      </c>
      <c r="B2263" s="29" t="s">
        <v>3393</v>
      </c>
      <c r="C2263" s="12">
        <f t="shared" si="223"/>
        <v>123915.96776</v>
      </c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  <c r="Q2263" s="12"/>
      <c r="R2263" s="12"/>
      <c r="S2263" s="12"/>
      <c r="T2263" s="12"/>
      <c r="U2263" s="12">
        <f t="shared" si="225"/>
        <v>123915.96776</v>
      </c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>
        <v>98601.583760000009</v>
      </c>
      <c r="AF2263" s="12">
        <v>25314.383999999998</v>
      </c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  <c r="AR2263" s="12"/>
      <c r="AS2263" s="12"/>
      <c r="AT2263" s="12"/>
      <c r="AU2263" s="12"/>
      <c r="AV2263" s="12"/>
    </row>
    <row r="2264" spans="1:48" ht="15.75" hidden="1">
      <c r="A2264" s="4" t="s">
        <v>6366</v>
      </c>
      <c r="B2264" s="29" t="s">
        <v>3438</v>
      </c>
      <c r="C2264" s="12">
        <f t="shared" si="223"/>
        <v>124667.38232</v>
      </c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  <c r="Q2264" s="12"/>
      <c r="R2264" s="12"/>
      <c r="S2264" s="12"/>
      <c r="T2264" s="12"/>
      <c r="U2264" s="12">
        <f t="shared" si="225"/>
        <v>124667.38232</v>
      </c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>
        <v>99199.494319999998</v>
      </c>
      <c r="AF2264" s="12">
        <v>25467.887999999999</v>
      </c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  <c r="AR2264" s="12"/>
      <c r="AS2264" s="12"/>
      <c r="AT2264" s="12"/>
      <c r="AU2264" s="12"/>
      <c r="AV2264" s="12"/>
    </row>
    <row r="2265" spans="1:48" ht="15.75" hidden="1">
      <c r="A2265" s="4" t="s">
        <v>6367</v>
      </c>
      <c r="B2265" s="29" t="s">
        <v>3396</v>
      </c>
      <c r="C2265" s="12">
        <f t="shared" si="223"/>
        <v>194258.65808000002</v>
      </c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  <c r="Q2265" s="12"/>
      <c r="R2265" s="12"/>
      <c r="S2265" s="12"/>
      <c r="T2265" s="12"/>
      <c r="U2265" s="12">
        <f t="shared" si="225"/>
        <v>194258.65808000002</v>
      </c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>
        <v>127232.51408000002</v>
      </c>
      <c r="AF2265" s="12">
        <v>67026.144</v>
      </c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  <c r="AR2265" s="12"/>
      <c r="AS2265" s="12"/>
      <c r="AT2265" s="12"/>
      <c r="AU2265" s="12"/>
      <c r="AV2265" s="12"/>
    </row>
    <row r="2266" spans="1:48" ht="15.75" hidden="1">
      <c r="A2266" s="4" t="s">
        <v>6368</v>
      </c>
      <c r="B2266" s="29" t="s">
        <v>3381</v>
      </c>
      <c r="C2266" s="12">
        <f t="shared" si="223"/>
        <v>160007.57928000001</v>
      </c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  <c r="Q2266" s="12"/>
      <c r="R2266" s="12"/>
      <c r="S2266" s="12"/>
      <c r="T2266" s="12"/>
      <c r="U2266" s="12">
        <f t="shared" si="225"/>
        <v>160007.57928000001</v>
      </c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>
        <v>104799.27528000002</v>
      </c>
      <c r="AF2266" s="12">
        <v>55208.304000000004</v>
      </c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  <c r="AR2266" s="12"/>
      <c r="AS2266" s="12"/>
      <c r="AT2266" s="12"/>
      <c r="AU2266" s="12"/>
      <c r="AV2266" s="12"/>
    </row>
    <row r="2267" spans="1:48" ht="15.75" hidden="1">
      <c r="A2267" s="4" t="s">
        <v>6369</v>
      </c>
      <c r="B2267" s="29" t="s">
        <v>3415</v>
      </c>
      <c r="C2267" s="12">
        <f t="shared" si="223"/>
        <v>7005.3965407373698</v>
      </c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>
        <f t="shared" si="225"/>
        <v>7005.3965407373698</v>
      </c>
      <c r="V2267" s="12">
        <f t="shared" si="226"/>
        <v>7005.3965407373698</v>
      </c>
      <c r="W2267" s="12"/>
      <c r="X2267" s="12"/>
      <c r="Y2267" s="12"/>
      <c r="Z2267" s="12"/>
      <c r="AA2267" s="12"/>
      <c r="AB2267" s="12">
        <v>7005.3965407373698</v>
      </c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  <c r="AR2267" s="12"/>
      <c r="AS2267" s="12"/>
      <c r="AT2267" s="12"/>
      <c r="AU2267" s="12"/>
      <c r="AV2267" s="12"/>
    </row>
    <row r="2268" spans="1:48" ht="15.75" hidden="1">
      <c r="A2268" s="4" t="s">
        <v>6370</v>
      </c>
      <c r="B2268" s="29" t="s">
        <v>3451</v>
      </c>
      <c r="C2268" s="12">
        <f t="shared" si="223"/>
        <v>13621.6082840237</v>
      </c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>
        <f t="shared" si="225"/>
        <v>13621.6082840237</v>
      </c>
      <c r="V2268" s="12">
        <f t="shared" si="226"/>
        <v>13621.6082840237</v>
      </c>
      <c r="W2268" s="12"/>
      <c r="X2268" s="12"/>
      <c r="Y2268" s="12"/>
      <c r="Z2268" s="12"/>
      <c r="AA2268" s="12"/>
      <c r="AB2268" s="12">
        <v>13621.6082840237</v>
      </c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</row>
    <row r="2269" spans="1:48" ht="15.75" hidden="1">
      <c r="A2269" s="4" t="s">
        <v>6371</v>
      </c>
      <c r="B2269" s="29" t="s">
        <v>3334</v>
      </c>
      <c r="C2269" s="12">
        <f t="shared" si="223"/>
        <v>12259.4263996359</v>
      </c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>
        <f t="shared" si="225"/>
        <v>12259.4263996359</v>
      </c>
      <c r="V2269" s="12">
        <f t="shared" si="226"/>
        <v>12259.4263996359</v>
      </c>
      <c r="W2269" s="12"/>
      <c r="X2269" s="12"/>
      <c r="Y2269" s="12"/>
      <c r="Z2269" s="12"/>
      <c r="AA2269" s="12"/>
      <c r="AB2269" s="12">
        <v>12259.4263996359</v>
      </c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  <c r="AR2269" s="12"/>
      <c r="AS2269" s="12"/>
      <c r="AT2269" s="12"/>
      <c r="AU2269" s="12"/>
      <c r="AV2269" s="12"/>
    </row>
    <row r="2270" spans="1:48" ht="15.75" hidden="1">
      <c r="A2270" s="4" t="s">
        <v>6372</v>
      </c>
      <c r="B2270" s="29" t="s">
        <v>3437</v>
      </c>
      <c r="C2270" s="12">
        <f t="shared" si="223"/>
        <v>176960.80212370059</v>
      </c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>
        <f t="shared" si="225"/>
        <v>176960.80212370059</v>
      </c>
      <c r="V2270" s="12">
        <f t="shared" si="226"/>
        <v>136963.71126348537</v>
      </c>
      <c r="W2270" s="12"/>
      <c r="X2270" s="12"/>
      <c r="Y2270" s="12"/>
      <c r="Z2270" s="12"/>
      <c r="AA2270" s="12">
        <v>114585.33975688547</v>
      </c>
      <c r="AB2270" s="12">
        <v>22378.371506599899</v>
      </c>
      <c r="AC2270" s="12"/>
      <c r="AD2270" s="12">
        <v>39997.090860215227</v>
      </c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  <c r="AR2270" s="12"/>
      <c r="AS2270" s="12"/>
      <c r="AT2270" s="12"/>
      <c r="AU2270" s="12"/>
      <c r="AV2270" s="12"/>
    </row>
    <row r="2271" spans="1:48" ht="15.75" hidden="1">
      <c r="A2271" s="4" t="s">
        <v>6373</v>
      </c>
      <c r="B2271" s="29" t="s">
        <v>3371</v>
      </c>
      <c r="C2271" s="12">
        <f t="shared" si="223"/>
        <v>12940.5173418298</v>
      </c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>
        <f t="shared" si="225"/>
        <v>12940.5173418298</v>
      </c>
      <c r="V2271" s="12">
        <f t="shared" si="226"/>
        <v>12940.5173418298</v>
      </c>
      <c r="W2271" s="12"/>
      <c r="X2271" s="12"/>
      <c r="Y2271" s="12"/>
      <c r="Z2271" s="12"/>
      <c r="AA2271" s="12"/>
      <c r="AB2271" s="12">
        <v>12940.5173418298</v>
      </c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  <c r="AR2271" s="12"/>
      <c r="AS2271" s="12"/>
      <c r="AT2271" s="12"/>
      <c r="AU2271" s="12"/>
      <c r="AV2271" s="12"/>
    </row>
    <row r="2272" spans="1:48" ht="15.75" hidden="1">
      <c r="A2272" s="4" t="s">
        <v>6374</v>
      </c>
      <c r="B2272" s="29" t="s">
        <v>1218</v>
      </c>
      <c r="C2272" s="12">
        <f t="shared" si="223"/>
        <v>47167.53</v>
      </c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>
        <f t="shared" si="225"/>
        <v>47167.53</v>
      </c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v>47167.53</v>
      </c>
      <c r="AI2272" s="12"/>
      <c r="AJ2272" s="12"/>
      <c r="AK2272" s="12"/>
      <c r="AL2272" s="12"/>
      <c r="AM2272" s="12"/>
      <c r="AN2272" s="12"/>
      <c r="AO2272" s="12"/>
      <c r="AP2272" s="12"/>
      <c r="AQ2272" s="12"/>
      <c r="AR2272" s="12"/>
      <c r="AS2272" s="12"/>
      <c r="AT2272" s="12"/>
      <c r="AU2272" s="12"/>
      <c r="AV2272" s="12"/>
    </row>
    <row r="2273" spans="1:48" ht="15.75" hidden="1">
      <c r="A2273" s="4" t="s">
        <v>6375</v>
      </c>
      <c r="B2273" s="29" t="s">
        <v>1389</v>
      </c>
      <c r="C2273" s="12">
        <f t="shared" si="223"/>
        <v>4396.72</v>
      </c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>
        <f t="shared" si="225"/>
        <v>4396.72</v>
      </c>
      <c r="V2273" s="12">
        <f t="shared" si="226"/>
        <v>4396.72</v>
      </c>
      <c r="W2273" s="12"/>
      <c r="X2273" s="12"/>
      <c r="Y2273" s="12"/>
      <c r="Z2273" s="12"/>
      <c r="AA2273" s="12"/>
      <c r="AB2273" s="12">
        <v>4396.72</v>
      </c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  <c r="AR2273" s="12"/>
      <c r="AS2273" s="12"/>
      <c r="AT2273" s="12"/>
      <c r="AU2273" s="12"/>
      <c r="AV2273" s="12"/>
    </row>
    <row r="2274" spans="1:48" ht="15.75" hidden="1">
      <c r="A2274" s="4" t="s">
        <v>6376</v>
      </c>
      <c r="B2274" s="29" t="s">
        <v>1322</v>
      </c>
      <c r="C2274" s="12">
        <f t="shared" si="223"/>
        <v>477528.74000000005</v>
      </c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>
        <f t="shared" si="225"/>
        <v>477528.74000000005</v>
      </c>
      <c r="V2274" s="12">
        <f t="shared" si="226"/>
        <v>99529.51999999999</v>
      </c>
      <c r="W2274" s="12">
        <v>15412.32</v>
      </c>
      <c r="X2274" s="12">
        <v>11781.99</v>
      </c>
      <c r="Y2274" s="12">
        <v>8356.59</v>
      </c>
      <c r="Z2274" s="12">
        <v>40050.449999999997</v>
      </c>
      <c r="AA2274" s="12">
        <v>14263.92</v>
      </c>
      <c r="AB2274" s="12">
        <v>9664.25</v>
      </c>
      <c r="AC2274" s="12">
        <v>60706.8</v>
      </c>
      <c r="AD2274" s="12"/>
      <c r="AE2274" s="12">
        <v>166498.23000000001</v>
      </c>
      <c r="AF2274" s="12">
        <v>6424.11</v>
      </c>
      <c r="AG2274" s="12">
        <v>97116.96</v>
      </c>
      <c r="AH2274" s="12">
        <v>47253.120000000003</v>
      </c>
      <c r="AI2274" s="12"/>
      <c r="AJ2274" s="12"/>
      <c r="AK2274" s="12"/>
      <c r="AL2274" s="12"/>
      <c r="AM2274" s="12"/>
      <c r="AN2274" s="12"/>
      <c r="AO2274" s="12"/>
      <c r="AP2274" s="12"/>
      <c r="AQ2274" s="12"/>
      <c r="AR2274" s="12"/>
      <c r="AS2274" s="12"/>
      <c r="AT2274" s="12"/>
      <c r="AU2274" s="12"/>
      <c r="AV2274" s="12"/>
    </row>
    <row r="2275" spans="1:48" ht="15.75" hidden="1">
      <c r="A2275" s="4" t="s">
        <v>6377</v>
      </c>
      <c r="B2275" s="29" t="s">
        <v>1613</v>
      </c>
      <c r="C2275" s="12">
        <f t="shared" si="223"/>
        <v>32871.839999999997</v>
      </c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>
        <f t="shared" si="225"/>
        <v>32871.839999999997</v>
      </c>
      <c r="V2275" s="12">
        <f t="shared" si="226"/>
        <v>32871.839999999997</v>
      </c>
      <c r="W2275" s="12"/>
      <c r="X2275" s="12"/>
      <c r="Y2275" s="12"/>
      <c r="Z2275" s="12"/>
      <c r="AA2275" s="12"/>
      <c r="AB2275" s="12">
        <v>32871.839999999997</v>
      </c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  <c r="AR2275" s="12"/>
      <c r="AS2275" s="12"/>
      <c r="AT2275" s="12"/>
      <c r="AU2275" s="12"/>
      <c r="AV2275" s="12"/>
    </row>
    <row r="2276" spans="1:48" ht="15.75" hidden="1">
      <c r="A2276" s="4" t="s">
        <v>6378</v>
      </c>
      <c r="B2276" s="29" t="s">
        <v>1270</v>
      </c>
      <c r="C2276" s="12">
        <f t="shared" si="223"/>
        <v>260973.40181999997</v>
      </c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>
        <f t="shared" si="225"/>
        <v>260973.40181999997</v>
      </c>
      <c r="V2276" s="12">
        <f t="shared" si="226"/>
        <v>178294.67711999998</v>
      </c>
      <c r="W2276" s="12"/>
      <c r="X2276" s="12">
        <v>27812.675520000001</v>
      </c>
      <c r="Y2276" s="12">
        <v>17860.63104</v>
      </c>
      <c r="Z2276" s="12">
        <v>100108.02816</v>
      </c>
      <c r="AA2276" s="12">
        <v>32513.342400000001</v>
      </c>
      <c r="AB2276" s="12"/>
      <c r="AC2276" s="12">
        <v>82678.724700000006</v>
      </c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  <c r="AR2276" s="12"/>
      <c r="AS2276" s="12"/>
      <c r="AT2276" s="12"/>
      <c r="AU2276" s="12"/>
      <c r="AV2276" s="12"/>
    </row>
    <row r="2277" spans="1:48" ht="15.75" hidden="1">
      <c r="A2277" s="4" t="s">
        <v>6379</v>
      </c>
      <c r="B2277" s="29" t="s">
        <v>1614</v>
      </c>
      <c r="C2277" s="12">
        <f t="shared" si="223"/>
        <v>93701.035380000001</v>
      </c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>
        <f t="shared" si="225"/>
        <v>93701.035380000001</v>
      </c>
      <c r="V2277" s="12"/>
      <c r="W2277" s="12"/>
      <c r="X2277" s="12"/>
      <c r="Y2277" s="12"/>
      <c r="Z2277" s="12"/>
      <c r="AA2277" s="12"/>
      <c r="AB2277" s="12"/>
      <c r="AC2277" s="12"/>
      <c r="AD2277" s="12">
        <v>3062.3524799999996</v>
      </c>
      <c r="AE2277" s="12"/>
      <c r="AF2277" s="12"/>
      <c r="AG2277" s="12">
        <v>90638.6829</v>
      </c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  <c r="AR2277" s="12"/>
      <c r="AS2277" s="12"/>
      <c r="AT2277" s="12"/>
      <c r="AU2277" s="12"/>
      <c r="AV2277" s="12"/>
    </row>
    <row r="2278" spans="1:48" ht="15.75" hidden="1">
      <c r="A2278" s="4" t="s">
        <v>6380</v>
      </c>
      <c r="B2278" s="29" t="s">
        <v>1375</v>
      </c>
      <c r="C2278" s="12">
        <f t="shared" si="223"/>
        <v>451255.54360000003</v>
      </c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>
        <f t="shared" si="225"/>
        <v>451255.54360000003</v>
      </c>
      <c r="V2278" s="12">
        <f t="shared" si="226"/>
        <v>269657.51890000002</v>
      </c>
      <c r="W2278" s="12"/>
      <c r="X2278" s="12">
        <v>115863.4899</v>
      </c>
      <c r="Y2278" s="12">
        <v>46918.8966</v>
      </c>
      <c r="Z2278" s="12"/>
      <c r="AA2278" s="12">
        <v>56294.792400000013</v>
      </c>
      <c r="AB2278" s="12">
        <v>50580.34</v>
      </c>
      <c r="AC2278" s="12">
        <v>181598.02470000001</v>
      </c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  <c r="AR2278" s="12"/>
      <c r="AS2278" s="12"/>
      <c r="AT2278" s="12"/>
      <c r="AU2278" s="12"/>
      <c r="AV2278" s="12"/>
    </row>
    <row r="2279" spans="1:48" ht="15.75" hidden="1">
      <c r="A2279" s="4" t="s">
        <v>6381</v>
      </c>
      <c r="B2279" s="29" t="s">
        <v>3392</v>
      </c>
      <c r="C2279" s="12">
        <f t="shared" si="223"/>
        <v>43458.27640000001</v>
      </c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>
        <f t="shared" si="225"/>
        <v>43458.27640000001</v>
      </c>
      <c r="V2279" s="12">
        <f t="shared" si="226"/>
        <v>43458.27640000001</v>
      </c>
      <c r="W2279" s="12"/>
      <c r="X2279" s="12"/>
      <c r="Y2279" s="12"/>
      <c r="Z2279" s="12"/>
      <c r="AA2279" s="12">
        <v>43458.27640000001</v>
      </c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  <c r="AR2279" s="12"/>
      <c r="AS2279" s="12"/>
      <c r="AT2279" s="12"/>
      <c r="AU2279" s="12"/>
      <c r="AV2279" s="12"/>
    </row>
    <row r="2280" spans="1:48" ht="15.75" hidden="1">
      <c r="A2280" s="4" t="s">
        <v>6382</v>
      </c>
      <c r="B2280" s="29" t="s">
        <v>1446</v>
      </c>
      <c r="C2280" s="12">
        <f t="shared" si="223"/>
        <v>2878679.2697999999</v>
      </c>
      <c r="D2280" s="12">
        <f t="shared" si="224"/>
        <v>1465923.55</v>
      </c>
      <c r="E2280" s="12"/>
      <c r="F2280" s="12">
        <v>962891.35</v>
      </c>
      <c r="G2280" s="12">
        <v>503032.2</v>
      </c>
      <c r="H2280" s="12"/>
      <c r="I2280" s="12"/>
      <c r="J2280" s="12"/>
      <c r="K2280" s="12"/>
      <c r="L2280" s="12"/>
      <c r="M2280" s="12">
        <v>691.7</v>
      </c>
      <c r="N2280" s="12">
        <v>121714.37</v>
      </c>
      <c r="O2280" s="12">
        <v>1739</v>
      </c>
      <c r="P2280" s="12">
        <v>925664.42</v>
      </c>
      <c r="Q2280" s="12">
        <v>93</v>
      </c>
      <c r="R2280" s="12">
        <v>247981.86</v>
      </c>
      <c r="S2280" s="12"/>
      <c r="T2280" s="12"/>
      <c r="U2280" s="12">
        <f t="shared" si="225"/>
        <v>70476.190400000007</v>
      </c>
      <c r="V2280" s="12">
        <f t="shared" si="226"/>
        <v>70476.190400000007</v>
      </c>
      <c r="W2280" s="12"/>
      <c r="X2280" s="12"/>
      <c r="Y2280" s="12"/>
      <c r="Z2280" s="12"/>
      <c r="AA2280" s="12">
        <v>70476.190400000007</v>
      </c>
      <c r="AB2280" s="12"/>
      <c r="AC2280" s="12"/>
      <c r="AD2280" s="12"/>
      <c r="AE2280" s="12"/>
      <c r="AF2280" s="12"/>
      <c r="AG2280" s="12"/>
      <c r="AH2280" s="12"/>
      <c r="AI2280" s="12">
        <f t="shared" si="227"/>
        <v>46918.879399999998</v>
      </c>
      <c r="AJ2280" s="12">
        <f t="shared" si="228"/>
        <v>19389.277399999999</v>
      </c>
      <c r="AK2280" s="12"/>
      <c r="AL2280" s="12">
        <v>10719.752200000001</v>
      </c>
      <c r="AM2280" s="12">
        <v>8669.5252</v>
      </c>
      <c r="AN2280" s="12"/>
      <c r="AO2280" s="12"/>
      <c r="AP2280" s="12"/>
      <c r="AQ2280" s="12"/>
      <c r="AR2280" s="12">
        <v>9272.4060000000009</v>
      </c>
      <c r="AS2280" s="12">
        <v>16176.302799999999</v>
      </c>
      <c r="AT2280" s="12">
        <v>2080.8932</v>
      </c>
      <c r="AU2280" s="12"/>
      <c r="AV2280" s="12"/>
    </row>
    <row r="2281" spans="1:48" ht="15.75" hidden="1">
      <c r="A2281" s="4" t="s">
        <v>6383</v>
      </c>
      <c r="B2281" s="29" t="s">
        <v>1415</v>
      </c>
      <c r="C2281" s="12">
        <f t="shared" si="223"/>
        <v>16843000.458338276</v>
      </c>
      <c r="D2281" s="12">
        <f t="shared" si="224"/>
        <v>7049121.96</v>
      </c>
      <c r="E2281" s="12">
        <v>920569.18</v>
      </c>
      <c r="F2281" s="12">
        <v>824037.21</v>
      </c>
      <c r="G2281" s="12">
        <v>776319.87</v>
      </c>
      <c r="H2281" s="12">
        <v>3621883.41</v>
      </c>
      <c r="I2281" s="12">
        <v>906312.29</v>
      </c>
      <c r="J2281" s="12"/>
      <c r="K2281" s="12">
        <v>1508</v>
      </c>
      <c r="L2281" s="12">
        <v>3199897.31</v>
      </c>
      <c r="M2281" s="12">
        <v>772.3</v>
      </c>
      <c r="N2281" s="12">
        <v>220822.22</v>
      </c>
      <c r="O2281" s="12">
        <v>2937</v>
      </c>
      <c r="P2281" s="12">
        <v>4797801.54</v>
      </c>
      <c r="Q2281" s="12">
        <v>157</v>
      </c>
      <c r="R2281" s="12">
        <v>406199.4</v>
      </c>
      <c r="S2281" s="12">
        <v>447255.99</v>
      </c>
      <c r="T2281" s="12">
        <v>366360.9</v>
      </c>
      <c r="U2281" s="12">
        <f t="shared" si="225"/>
        <v>146972.59999999998</v>
      </c>
      <c r="V2281" s="12">
        <f t="shared" si="226"/>
        <v>113427.41999999998</v>
      </c>
      <c r="W2281" s="12">
        <v>21522.01</v>
      </c>
      <c r="X2281" s="12">
        <v>19290.14</v>
      </c>
      <c r="Y2281" s="12">
        <v>19445.14</v>
      </c>
      <c r="Z2281" s="12">
        <v>23965.42</v>
      </c>
      <c r="AA2281" s="12">
        <v>19445.14</v>
      </c>
      <c r="AB2281" s="12">
        <v>9759.57</v>
      </c>
      <c r="AC2281" s="12"/>
      <c r="AD2281" s="12">
        <v>25755.61</v>
      </c>
      <c r="AE2281" s="12"/>
      <c r="AF2281" s="12"/>
      <c r="AG2281" s="12">
        <v>2625.06</v>
      </c>
      <c r="AH2281" s="12">
        <v>5164.51</v>
      </c>
      <c r="AI2281" s="12">
        <f t="shared" si="227"/>
        <v>208568.53833827426</v>
      </c>
      <c r="AJ2281" s="12">
        <f t="shared" si="228"/>
        <v>151616.26</v>
      </c>
      <c r="AK2281" s="12">
        <v>19800.18</v>
      </c>
      <c r="AL2281" s="12">
        <v>17723.22</v>
      </c>
      <c r="AM2281" s="12">
        <v>16697.580000000002</v>
      </c>
      <c r="AN2281" s="12">
        <v>77901.740000000005</v>
      </c>
      <c r="AO2281" s="12">
        <v>19493.54</v>
      </c>
      <c r="AP2281" s="12"/>
      <c r="AQ2281" s="12">
        <v>11119.7439706286</v>
      </c>
      <c r="AR2281" s="12">
        <v>4749.58</v>
      </c>
      <c r="AS2281" s="12">
        <v>20470.4028626541</v>
      </c>
      <c r="AT2281" s="12">
        <v>3112.7715049915701</v>
      </c>
      <c r="AU2281" s="12">
        <v>9619.86</v>
      </c>
      <c r="AV2281" s="12">
        <v>7879.92</v>
      </c>
    </row>
    <row r="2282" spans="1:48" ht="15.75" hidden="1">
      <c r="A2282" s="4" t="s">
        <v>6384</v>
      </c>
      <c r="B2282" s="29" t="s">
        <v>1159</v>
      </c>
      <c r="C2282" s="12">
        <f t="shared" si="223"/>
        <v>12217905.265999999</v>
      </c>
      <c r="D2282" s="12"/>
      <c r="E2282" s="12"/>
      <c r="F2282" s="12"/>
      <c r="G2282" s="12"/>
      <c r="H2282" s="12"/>
      <c r="I2282" s="12"/>
      <c r="J2282" s="12"/>
      <c r="K2282" s="12">
        <v>2815</v>
      </c>
      <c r="L2282" s="12">
        <v>7178492.1699999999</v>
      </c>
      <c r="M2282" s="12">
        <v>1018.3</v>
      </c>
      <c r="N2282" s="12">
        <v>195676.7</v>
      </c>
      <c r="O2282" s="12">
        <v>5953</v>
      </c>
      <c r="P2282" s="12">
        <v>4575657.74</v>
      </c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>
        <f t="shared" si="227"/>
        <v>268078.65599999996</v>
      </c>
      <c r="AJ2282" s="12"/>
      <c r="AK2282" s="12"/>
      <c r="AL2282" s="12"/>
      <c r="AM2282" s="12"/>
      <c r="AN2282" s="12"/>
      <c r="AO2282" s="12"/>
      <c r="AP2282" s="12"/>
      <c r="AQ2282" s="12">
        <v>105792.9544</v>
      </c>
      <c r="AR2282" s="12">
        <v>12678.280199999999</v>
      </c>
      <c r="AS2282" s="12">
        <v>149607.42139999999</v>
      </c>
      <c r="AT2282" s="12"/>
      <c r="AU2282" s="12"/>
      <c r="AV2282" s="12"/>
    </row>
    <row r="2283" spans="1:48" ht="15.75" hidden="1">
      <c r="A2283" s="4" t="s">
        <v>6385</v>
      </c>
      <c r="B2283" s="29" t="s">
        <v>3329</v>
      </c>
      <c r="C2283" s="12">
        <f t="shared" si="223"/>
        <v>16525405.549999999</v>
      </c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>
        <f t="shared" si="225"/>
        <v>16525405.549999999</v>
      </c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>
        <v>13490857.529999999</v>
      </c>
      <c r="AF2283" s="12">
        <v>3034548.02</v>
      </c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  <c r="AR2283" s="12"/>
      <c r="AS2283" s="12"/>
      <c r="AT2283" s="12"/>
      <c r="AU2283" s="12"/>
      <c r="AV2283" s="12"/>
    </row>
    <row r="2284" spans="1:48" ht="15.75" hidden="1">
      <c r="A2284" s="4" t="s">
        <v>6386</v>
      </c>
      <c r="B2284" s="29" t="s">
        <v>1117</v>
      </c>
      <c r="C2284" s="12">
        <f t="shared" si="223"/>
        <v>33250124.469408311</v>
      </c>
      <c r="D2284" s="12"/>
      <c r="E2284" s="12"/>
      <c r="F2284" s="12"/>
      <c r="G2284" s="12"/>
      <c r="H2284" s="12"/>
      <c r="I2284" s="12"/>
      <c r="J2284" s="12"/>
      <c r="K2284" s="12">
        <v>3007</v>
      </c>
      <c r="L2284" s="12">
        <v>7358882.0499999998</v>
      </c>
      <c r="M2284" s="12"/>
      <c r="N2284" s="12"/>
      <c r="O2284" s="12">
        <v>5693</v>
      </c>
      <c r="P2284" s="12">
        <v>15918734.159670901</v>
      </c>
      <c r="Q2284" s="12">
        <v>250</v>
      </c>
      <c r="R2284" s="12">
        <v>9901746.9968853202</v>
      </c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12"/>
      <c r="AG2284" s="12"/>
      <c r="AH2284" s="12"/>
      <c r="AI2284" s="12">
        <f t="shared" si="227"/>
        <v>70761.262852088199</v>
      </c>
      <c r="AJ2284" s="12"/>
      <c r="AK2284" s="12"/>
      <c r="AL2284" s="12"/>
      <c r="AM2284" s="12"/>
      <c r="AN2284" s="12"/>
      <c r="AO2284" s="12"/>
      <c r="AP2284" s="12"/>
      <c r="AQ2284" s="12">
        <v>24368.2</v>
      </c>
      <c r="AR2284" s="12"/>
      <c r="AS2284" s="12">
        <v>39176.008102020503</v>
      </c>
      <c r="AT2284" s="12">
        <v>7217.0547500676903</v>
      </c>
      <c r="AU2284" s="12"/>
      <c r="AV2284" s="12"/>
    </row>
    <row r="2285" spans="1:48" ht="15.75" hidden="1">
      <c r="A2285" s="4" t="s">
        <v>6387</v>
      </c>
      <c r="B2285" s="29" t="s">
        <v>1461</v>
      </c>
      <c r="C2285" s="12">
        <f t="shared" si="223"/>
        <v>2532899.3114999998</v>
      </c>
      <c r="D2285" s="12">
        <f t="shared" si="224"/>
        <v>1620447.05</v>
      </c>
      <c r="E2285" s="12"/>
      <c r="F2285" s="12">
        <v>1035810.92</v>
      </c>
      <c r="G2285" s="12">
        <v>584636.13</v>
      </c>
      <c r="H2285" s="12"/>
      <c r="I2285" s="12"/>
      <c r="J2285" s="12"/>
      <c r="K2285" s="12"/>
      <c r="L2285" s="12"/>
      <c r="M2285" s="12">
        <v>1052.3</v>
      </c>
      <c r="N2285" s="12">
        <v>193797.15</v>
      </c>
      <c r="O2285" s="12"/>
      <c r="P2285" s="12"/>
      <c r="Q2285" s="12"/>
      <c r="R2285" s="12"/>
      <c r="S2285" s="12"/>
      <c r="T2285" s="12">
        <v>491842.23</v>
      </c>
      <c r="U2285" s="12">
        <f t="shared" si="225"/>
        <v>177844.0307</v>
      </c>
      <c r="V2285" s="12">
        <f t="shared" si="226"/>
        <v>106250.05160000001</v>
      </c>
      <c r="W2285" s="12"/>
      <c r="X2285" s="12"/>
      <c r="Y2285" s="12"/>
      <c r="Z2285" s="12"/>
      <c r="AA2285" s="12">
        <v>106250.05160000001</v>
      </c>
      <c r="AB2285" s="12"/>
      <c r="AC2285" s="12"/>
      <c r="AD2285" s="12"/>
      <c r="AE2285" s="12"/>
      <c r="AF2285" s="12"/>
      <c r="AG2285" s="12">
        <v>71593.979099999997</v>
      </c>
      <c r="AH2285" s="12"/>
      <c r="AI2285" s="12">
        <f t="shared" si="227"/>
        <v>48968.8508</v>
      </c>
      <c r="AJ2285" s="12">
        <f t="shared" si="228"/>
        <v>24215.7906</v>
      </c>
      <c r="AK2285" s="12"/>
      <c r="AL2285" s="12">
        <v>13388.1824</v>
      </c>
      <c r="AM2285" s="12">
        <v>10827.608200000001</v>
      </c>
      <c r="AN2285" s="12"/>
      <c r="AO2285" s="12"/>
      <c r="AP2285" s="12"/>
      <c r="AQ2285" s="12"/>
      <c r="AR2285" s="12">
        <v>14227.6402</v>
      </c>
      <c r="AS2285" s="12"/>
      <c r="AT2285" s="12"/>
      <c r="AU2285" s="12"/>
      <c r="AV2285" s="12">
        <v>10525.42</v>
      </c>
    </row>
    <row r="2286" spans="1:48" ht="15.75" hidden="1">
      <c r="A2286" s="4" t="s">
        <v>6388</v>
      </c>
      <c r="B2286" s="29" t="s">
        <v>1327</v>
      </c>
      <c r="C2286" s="12">
        <f t="shared" si="223"/>
        <v>323058.62095999997</v>
      </c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  <c r="U2286" s="12">
        <f t="shared" si="225"/>
        <v>323058.62095999997</v>
      </c>
      <c r="V2286" s="12">
        <f t="shared" si="226"/>
        <v>108242.02960000001</v>
      </c>
      <c r="W2286" s="12"/>
      <c r="X2286" s="12"/>
      <c r="Y2286" s="12"/>
      <c r="Z2286" s="12"/>
      <c r="AA2286" s="12">
        <v>46626.9496</v>
      </c>
      <c r="AB2286" s="12">
        <v>61615.08</v>
      </c>
      <c r="AC2286" s="12">
        <v>214816.59135999996</v>
      </c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  <c r="AR2286" s="12"/>
      <c r="AS2286" s="12"/>
      <c r="AT2286" s="12"/>
      <c r="AU2286" s="12"/>
      <c r="AV2286" s="12"/>
    </row>
    <row r="2287" spans="1:48" ht="15.75" hidden="1">
      <c r="A2287" s="4" t="s">
        <v>6389</v>
      </c>
      <c r="B2287" s="29" t="s">
        <v>1210</v>
      </c>
      <c r="C2287" s="12">
        <f t="shared" si="223"/>
        <v>45345.83</v>
      </c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  <c r="Q2287" s="12"/>
      <c r="R2287" s="12"/>
      <c r="S2287" s="12"/>
      <c r="T2287" s="12"/>
      <c r="U2287" s="12">
        <f t="shared" si="225"/>
        <v>45345.83</v>
      </c>
      <c r="V2287" s="12">
        <f t="shared" si="226"/>
        <v>45345.83</v>
      </c>
      <c r="W2287" s="12"/>
      <c r="X2287" s="12"/>
      <c r="Y2287" s="12"/>
      <c r="Z2287" s="12"/>
      <c r="AA2287" s="12"/>
      <c r="AB2287" s="12">
        <v>45345.83</v>
      </c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  <c r="AR2287" s="12"/>
      <c r="AS2287" s="12"/>
      <c r="AT2287" s="12"/>
      <c r="AU2287" s="12"/>
      <c r="AV2287" s="12"/>
    </row>
    <row r="2288" spans="1:48" ht="15.75" hidden="1">
      <c r="A2288" s="4" t="s">
        <v>6390</v>
      </c>
      <c r="B2288" s="29" t="s">
        <v>1293</v>
      </c>
      <c r="C2288" s="12">
        <f t="shared" si="223"/>
        <v>112897.63</v>
      </c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  <c r="Q2288" s="12"/>
      <c r="R2288" s="12"/>
      <c r="S2288" s="12"/>
      <c r="T2288" s="12"/>
      <c r="U2288" s="12">
        <f t="shared" si="225"/>
        <v>112897.63</v>
      </c>
      <c r="V2288" s="12">
        <f t="shared" si="226"/>
        <v>65644.509999999995</v>
      </c>
      <c r="W2288" s="12"/>
      <c r="X2288" s="12"/>
      <c r="Y2288" s="12"/>
      <c r="Z2288" s="12"/>
      <c r="AA2288" s="12"/>
      <c r="AB2288" s="12">
        <v>65644.509999999995</v>
      </c>
      <c r="AC2288" s="12"/>
      <c r="AD2288" s="12"/>
      <c r="AE2288" s="12"/>
      <c r="AF2288" s="12"/>
      <c r="AG2288" s="12"/>
      <c r="AH2288" s="12">
        <v>47253.120000000003</v>
      </c>
      <c r="AI2288" s="12"/>
      <c r="AJ2288" s="12"/>
      <c r="AK2288" s="12"/>
      <c r="AL2288" s="12"/>
      <c r="AM2288" s="12"/>
      <c r="AN2288" s="12"/>
      <c r="AO2288" s="12"/>
      <c r="AP2288" s="12"/>
      <c r="AQ2288" s="12"/>
      <c r="AR2288" s="12"/>
      <c r="AS2288" s="12"/>
      <c r="AT2288" s="12"/>
      <c r="AU2288" s="12"/>
      <c r="AV2288" s="12"/>
    </row>
    <row r="2289" spans="1:48" ht="15.75" hidden="1">
      <c r="A2289" s="4" t="s">
        <v>6391</v>
      </c>
      <c r="B2289" s="29" t="s">
        <v>1211</v>
      </c>
      <c r="C2289" s="12">
        <f t="shared" si="223"/>
        <v>45549.4</v>
      </c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  <c r="Q2289" s="12"/>
      <c r="R2289" s="12"/>
      <c r="S2289" s="12"/>
      <c r="T2289" s="12"/>
      <c r="U2289" s="12">
        <f t="shared" si="225"/>
        <v>45549.4</v>
      </c>
      <c r="V2289" s="12">
        <f t="shared" si="226"/>
        <v>45549.4</v>
      </c>
      <c r="W2289" s="12"/>
      <c r="X2289" s="12"/>
      <c r="Y2289" s="12"/>
      <c r="Z2289" s="12"/>
      <c r="AA2289" s="12"/>
      <c r="AB2289" s="12">
        <v>45549.4</v>
      </c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  <c r="AR2289" s="12"/>
      <c r="AS2289" s="12"/>
      <c r="AT2289" s="12"/>
      <c r="AU2289" s="12"/>
      <c r="AV2289" s="12"/>
    </row>
    <row r="2290" spans="1:48" ht="15.75" hidden="1">
      <c r="A2290" s="4" t="s">
        <v>6392</v>
      </c>
      <c r="B2290" s="29" t="s">
        <v>1370</v>
      </c>
      <c r="C2290" s="12">
        <f t="shared" si="223"/>
        <v>443925.31464</v>
      </c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  <c r="Q2290" s="12"/>
      <c r="R2290" s="12"/>
      <c r="S2290" s="12"/>
      <c r="T2290" s="12"/>
      <c r="U2290" s="12">
        <f t="shared" si="225"/>
        <v>443925.31464</v>
      </c>
      <c r="V2290" s="12">
        <f t="shared" si="226"/>
        <v>299555.23463999998</v>
      </c>
      <c r="W2290" s="12">
        <v>48954.393359999995</v>
      </c>
      <c r="X2290" s="12">
        <v>35300.847439999998</v>
      </c>
      <c r="Y2290" s="12">
        <v>22669.354879999999</v>
      </c>
      <c r="Z2290" s="12">
        <v>127060.70751999998</v>
      </c>
      <c r="AA2290" s="12">
        <v>41267.102800000001</v>
      </c>
      <c r="AB2290" s="12">
        <v>24302.828639999996</v>
      </c>
      <c r="AC2290" s="12"/>
      <c r="AD2290" s="12"/>
      <c r="AE2290" s="12"/>
      <c r="AF2290" s="12"/>
      <c r="AG2290" s="12">
        <v>97116.96</v>
      </c>
      <c r="AH2290" s="12">
        <v>47253.120000000003</v>
      </c>
      <c r="AI2290" s="12"/>
      <c r="AJ2290" s="12"/>
      <c r="AK2290" s="12"/>
      <c r="AL2290" s="12"/>
      <c r="AM2290" s="12"/>
      <c r="AN2290" s="12"/>
      <c r="AO2290" s="12"/>
      <c r="AP2290" s="12"/>
      <c r="AQ2290" s="12"/>
      <c r="AR2290" s="12"/>
      <c r="AS2290" s="12"/>
      <c r="AT2290" s="12"/>
      <c r="AU2290" s="12"/>
      <c r="AV2290" s="12"/>
    </row>
    <row r="2291" spans="1:48" ht="15.75" hidden="1">
      <c r="A2291" s="4" t="s">
        <v>6393</v>
      </c>
      <c r="B2291" s="29" t="s">
        <v>1240</v>
      </c>
      <c r="C2291" s="12">
        <f t="shared" si="223"/>
        <v>281578.15978384204</v>
      </c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  <c r="Q2291" s="12"/>
      <c r="R2291" s="12"/>
      <c r="S2291" s="12"/>
      <c r="T2291" s="12"/>
      <c r="U2291" s="12">
        <f t="shared" si="225"/>
        <v>281578.15978384204</v>
      </c>
      <c r="V2291" s="12">
        <f t="shared" si="226"/>
        <v>46517.609600000003</v>
      </c>
      <c r="W2291" s="12"/>
      <c r="X2291" s="12"/>
      <c r="Y2291" s="12"/>
      <c r="Z2291" s="12"/>
      <c r="AA2291" s="12">
        <v>46517.609600000003</v>
      </c>
      <c r="AB2291" s="12"/>
      <c r="AC2291" s="12"/>
      <c r="AD2291" s="12"/>
      <c r="AE2291" s="12">
        <v>100320.821483842</v>
      </c>
      <c r="AF2291" s="12"/>
      <c r="AG2291" s="12">
        <v>90638.6829</v>
      </c>
      <c r="AH2291" s="12">
        <v>44101.0458</v>
      </c>
      <c r="AI2291" s="12"/>
      <c r="AJ2291" s="12"/>
      <c r="AK2291" s="12"/>
      <c r="AL2291" s="12"/>
      <c r="AM2291" s="12"/>
      <c r="AN2291" s="12"/>
      <c r="AO2291" s="12"/>
      <c r="AP2291" s="12"/>
      <c r="AQ2291" s="12"/>
      <c r="AR2291" s="12"/>
      <c r="AS2291" s="12"/>
      <c r="AT2291" s="12"/>
      <c r="AU2291" s="12"/>
      <c r="AV2291" s="12"/>
    </row>
    <row r="2292" spans="1:48" ht="15.75" hidden="1">
      <c r="A2292" s="4" t="s">
        <v>6394</v>
      </c>
      <c r="B2292" s="29" t="s">
        <v>1454</v>
      </c>
      <c r="C2292" s="12">
        <f t="shared" si="223"/>
        <v>1554292.68811891</v>
      </c>
      <c r="D2292" s="12"/>
      <c r="E2292" s="12"/>
      <c r="F2292" s="12"/>
      <c r="G2292" s="12"/>
      <c r="H2292" s="12"/>
      <c r="I2292" s="12"/>
      <c r="J2292" s="12"/>
      <c r="K2292" s="12">
        <v>568</v>
      </c>
      <c r="L2292" s="12">
        <v>1523619.52</v>
      </c>
      <c r="M2292" s="12"/>
      <c r="N2292" s="12"/>
      <c r="O2292" s="12"/>
      <c r="P2292" s="12"/>
      <c r="Q2292" s="12"/>
      <c r="R2292" s="12"/>
      <c r="S2292" s="12"/>
      <c r="T2292" s="12"/>
      <c r="U2292" s="12">
        <f t="shared" si="225"/>
        <v>27122.976000000002</v>
      </c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12">
        <v>27122.976000000002</v>
      </c>
      <c r="AG2292" s="12"/>
      <c r="AH2292" s="12"/>
      <c r="AI2292" s="12">
        <f t="shared" si="227"/>
        <v>3550.1921189099999</v>
      </c>
      <c r="AJ2292" s="12"/>
      <c r="AK2292" s="12"/>
      <c r="AL2292" s="12"/>
      <c r="AM2292" s="12"/>
      <c r="AN2292" s="12"/>
      <c r="AO2292" s="12"/>
      <c r="AP2292" s="12"/>
      <c r="AQ2292" s="12">
        <v>3550.1921189099999</v>
      </c>
      <c r="AR2292" s="12"/>
      <c r="AS2292" s="12"/>
      <c r="AT2292" s="12"/>
      <c r="AU2292" s="12"/>
      <c r="AV2292" s="12"/>
    </row>
    <row r="2293" spans="1:48" ht="15.75" hidden="1">
      <c r="A2293" s="4" t="s">
        <v>6395</v>
      </c>
      <c r="B2293" s="29" t="s">
        <v>3335</v>
      </c>
      <c r="C2293" s="12">
        <f t="shared" si="223"/>
        <v>364183.34146563499</v>
      </c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  <c r="U2293" s="12">
        <f t="shared" si="225"/>
        <v>364183.34146563499</v>
      </c>
      <c r="V2293" s="12">
        <f t="shared" si="226"/>
        <v>364183.34146563499</v>
      </c>
      <c r="W2293" s="12"/>
      <c r="X2293" s="12"/>
      <c r="Y2293" s="12"/>
      <c r="Z2293" s="12"/>
      <c r="AA2293" s="12"/>
      <c r="AB2293" s="12">
        <v>364183.34146563499</v>
      </c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  <c r="AR2293" s="12"/>
      <c r="AS2293" s="12"/>
      <c r="AT2293" s="12"/>
      <c r="AU2293" s="12"/>
      <c r="AV2293" s="12"/>
    </row>
    <row r="2294" spans="1:48" ht="15.75" hidden="1">
      <c r="A2294" s="4" t="s">
        <v>6396</v>
      </c>
      <c r="B2294" s="29" t="s">
        <v>3336</v>
      </c>
      <c r="C2294" s="12">
        <f t="shared" si="223"/>
        <v>320691.50168411498</v>
      </c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  <c r="U2294" s="12">
        <f t="shared" si="225"/>
        <v>320691.50168411498</v>
      </c>
      <c r="V2294" s="12">
        <f t="shared" si="226"/>
        <v>320691.50168411498</v>
      </c>
      <c r="W2294" s="12"/>
      <c r="X2294" s="12"/>
      <c r="Y2294" s="12"/>
      <c r="Z2294" s="12"/>
      <c r="AA2294" s="12"/>
      <c r="AB2294" s="12">
        <v>320691.50168411498</v>
      </c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  <c r="AR2294" s="12"/>
      <c r="AS2294" s="12"/>
      <c r="AT2294" s="12"/>
      <c r="AU2294" s="12"/>
      <c r="AV2294" s="12"/>
    </row>
    <row r="2295" spans="1:48" ht="15.75" hidden="1">
      <c r="A2295" s="4" t="s">
        <v>6397</v>
      </c>
      <c r="B2295" s="29" t="s">
        <v>1056</v>
      </c>
      <c r="C2295" s="12">
        <f t="shared" si="223"/>
        <v>116476.66835200001</v>
      </c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  <c r="Q2295" s="12"/>
      <c r="R2295" s="12"/>
      <c r="S2295" s="12"/>
      <c r="T2295" s="12"/>
      <c r="U2295" s="12">
        <f t="shared" si="225"/>
        <v>116476.66835200001</v>
      </c>
      <c r="V2295" s="12">
        <f t="shared" si="226"/>
        <v>19359.708351999998</v>
      </c>
      <c r="W2295" s="12"/>
      <c r="X2295" s="12"/>
      <c r="Y2295" s="12">
        <v>19359.708351999998</v>
      </c>
      <c r="Z2295" s="12"/>
      <c r="AA2295" s="12"/>
      <c r="AB2295" s="12"/>
      <c r="AC2295" s="12"/>
      <c r="AD2295" s="12"/>
      <c r="AE2295" s="12"/>
      <c r="AF2295" s="12"/>
      <c r="AG2295" s="12">
        <v>97116.96</v>
      </c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  <c r="AR2295" s="12"/>
      <c r="AS2295" s="12"/>
      <c r="AT2295" s="12"/>
      <c r="AU2295" s="12"/>
      <c r="AV2295" s="12"/>
    </row>
    <row r="2296" spans="1:48" ht="15.75" hidden="1">
      <c r="A2296" s="4" t="s">
        <v>6398</v>
      </c>
      <c r="B2296" s="29" t="s">
        <v>1175</v>
      </c>
      <c r="C2296" s="12">
        <f t="shared" si="223"/>
        <v>110341.85152000001</v>
      </c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  <c r="Q2296" s="12"/>
      <c r="R2296" s="12"/>
      <c r="S2296" s="12"/>
      <c r="T2296" s="12"/>
      <c r="U2296" s="12">
        <f t="shared" si="225"/>
        <v>110341.85152000001</v>
      </c>
      <c r="V2296" s="12">
        <f t="shared" si="226"/>
        <v>13224.891520000001</v>
      </c>
      <c r="W2296" s="12"/>
      <c r="X2296" s="12"/>
      <c r="Y2296" s="12">
        <v>13224.891520000001</v>
      </c>
      <c r="Z2296" s="12"/>
      <c r="AA2296" s="12"/>
      <c r="AB2296" s="12"/>
      <c r="AC2296" s="12"/>
      <c r="AD2296" s="12"/>
      <c r="AE2296" s="12"/>
      <c r="AF2296" s="12"/>
      <c r="AG2296" s="12">
        <v>97116.96</v>
      </c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  <c r="AR2296" s="12"/>
      <c r="AS2296" s="12"/>
      <c r="AT2296" s="12"/>
      <c r="AU2296" s="12"/>
      <c r="AV2296" s="12"/>
    </row>
    <row r="2297" spans="1:48" ht="15.75" hidden="1">
      <c r="A2297" s="4" t="s">
        <v>6399</v>
      </c>
      <c r="B2297" s="29" t="s">
        <v>1304</v>
      </c>
      <c r="C2297" s="12">
        <f t="shared" si="223"/>
        <v>46363.748459999988</v>
      </c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  <c r="Q2297" s="12"/>
      <c r="R2297" s="12"/>
      <c r="S2297" s="12"/>
      <c r="T2297" s="12"/>
      <c r="U2297" s="12">
        <f t="shared" si="225"/>
        <v>46363.748459999988</v>
      </c>
      <c r="V2297" s="12"/>
      <c r="W2297" s="12"/>
      <c r="X2297" s="12"/>
      <c r="Y2297" s="12"/>
      <c r="Z2297" s="12"/>
      <c r="AA2297" s="12"/>
      <c r="AB2297" s="12"/>
      <c r="AC2297" s="12">
        <v>39866.300159999992</v>
      </c>
      <c r="AD2297" s="12"/>
      <c r="AE2297" s="12"/>
      <c r="AF2297" s="12">
        <v>6497.4483</v>
      </c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  <c r="AR2297" s="12"/>
      <c r="AS2297" s="12"/>
      <c r="AT2297" s="12"/>
      <c r="AU2297" s="12"/>
      <c r="AV2297" s="12"/>
    </row>
    <row r="2298" spans="1:48" ht="15.75" hidden="1">
      <c r="A2298" s="4" t="s">
        <v>6400</v>
      </c>
      <c r="B2298" s="29" t="s">
        <v>1567</v>
      </c>
      <c r="C2298" s="12">
        <f t="shared" si="223"/>
        <v>23121.79</v>
      </c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  <c r="Q2298" s="12"/>
      <c r="R2298" s="12"/>
      <c r="S2298" s="12"/>
      <c r="T2298" s="12"/>
      <c r="U2298" s="12">
        <f t="shared" si="225"/>
        <v>23121.79</v>
      </c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12"/>
      <c r="AG2298" s="12"/>
      <c r="AH2298" s="12">
        <v>23121.79</v>
      </c>
      <c r="AI2298" s="12"/>
      <c r="AJ2298" s="12"/>
      <c r="AK2298" s="12"/>
      <c r="AL2298" s="12"/>
      <c r="AM2298" s="12"/>
      <c r="AN2298" s="12"/>
      <c r="AO2298" s="12"/>
      <c r="AP2298" s="12"/>
      <c r="AQ2298" s="12"/>
      <c r="AR2298" s="12"/>
      <c r="AS2298" s="12"/>
      <c r="AT2298" s="12"/>
      <c r="AU2298" s="12"/>
      <c r="AV2298" s="12"/>
    </row>
    <row r="2299" spans="1:48" ht="15.75" hidden="1">
      <c r="A2299" s="4" t="s">
        <v>6401</v>
      </c>
      <c r="B2299" s="29" t="s">
        <v>1266</v>
      </c>
      <c r="C2299" s="12">
        <f t="shared" si="223"/>
        <v>371821.5858</v>
      </c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>
        <v>834</v>
      </c>
      <c r="P2299" s="12">
        <v>348802.74</v>
      </c>
      <c r="Q2299" s="12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12"/>
      <c r="AG2299" s="12"/>
      <c r="AH2299" s="12"/>
      <c r="AI2299" s="12">
        <f t="shared" si="227"/>
        <v>23018.845799999999</v>
      </c>
      <c r="AJ2299" s="12"/>
      <c r="AK2299" s="12"/>
      <c r="AL2299" s="12"/>
      <c r="AM2299" s="12"/>
      <c r="AN2299" s="12"/>
      <c r="AO2299" s="12"/>
      <c r="AP2299" s="12"/>
      <c r="AQ2299" s="12"/>
      <c r="AR2299" s="12"/>
      <c r="AS2299" s="12">
        <v>23018.845799999999</v>
      </c>
      <c r="AT2299" s="12"/>
      <c r="AU2299" s="12"/>
      <c r="AV2299" s="12"/>
    </row>
    <row r="2300" spans="1:48" ht="15.75" hidden="1">
      <c r="A2300" s="4" t="s">
        <v>6402</v>
      </c>
      <c r="B2300" s="29" t="s">
        <v>3450</v>
      </c>
      <c r="C2300" s="12">
        <f t="shared" si="223"/>
        <v>14026.135200000001</v>
      </c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  <c r="U2300" s="12">
        <f t="shared" si="225"/>
        <v>14026.135200000001</v>
      </c>
      <c r="V2300" s="12">
        <f t="shared" si="226"/>
        <v>14026.135200000001</v>
      </c>
      <c r="W2300" s="12"/>
      <c r="X2300" s="12"/>
      <c r="Y2300" s="12"/>
      <c r="Z2300" s="12"/>
      <c r="AA2300" s="12">
        <v>14026.135200000001</v>
      </c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  <c r="AR2300" s="12"/>
      <c r="AS2300" s="12"/>
      <c r="AT2300" s="12"/>
      <c r="AU2300" s="12"/>
      <c r="AV2300" s="12"/>
    </row>
    <row r="2301" spans="1:48" ht="15.75" hidden="1">
      <c r="A2301" s="4" t="s">
        <v>6403</v>
      </c>
      <c r="B2301" s="29" t="s">
        <v>1449</v>
      </c>
      <c r="C2301" s="12">
        <f t="shared" si="223"/>
        <v>735512.75740000012</v>
      </c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>
        <v>439</v>
      </c>
      <c r="P2301" s="12">
        <v>527937.62</v>
      </c>
      <c r="Q2301" s="12">
        <v>50</v>
      </c>
      <c r="R2301" s="12">
        <v>183691.27</v>
      </c>
      <c r="S2301" s="12"/>
      <c r="T2301" s="12"/>
      <c r="U2301" s="12">
        <f t="shared" si="225"/>
        <v>10735.001200000001</v>
      </c>
      <c r="V2301" s="12">
        <f t="shared" si="226"/>
        <v>10735.001200000001</v>
      </c>
      <c r="W2301" s="12"/>
      <c r="X2301" s="12"/>
      <c r="Y2301" s="12"/>
      <c r="Z2301" s="12"/>
      <c r="AA2301" s="12">
        <v>10735.001200000001</v>
      </c>
      <c r="AB2301" s="12"/>
      <c r="AC2301" s="12"/>
      <c r="AD2301" s="12"/>
      <c r="AE2301" s="12"/>
      <c r="AF2301" s="12"/>
      <c r="AG2301" s="12"/>
      <c r="AH2301" s="12"/>
      <c r="AI2301" s="12">
        <f t="shared" si="227"/>
        <v>13148.8662</v>
      </c>
      <c r="AJ2301" s="12"/>
      <c r="AK2301" s="12"/>
      <c r="AL2301" s="12"/>
      <c r="AM2301" s="12"/>
      <c r="AN2301" s="12"/>
      <c r="AO2301" s="12"/>
      <c r="AP2301" s="12"/>
      <c r="AQ2301" s="12"/>
      <c r="AR2301" s="12"/>
      <c r="AS2301" s="12">
        <v>12030.095600000001</v>
      </c>
      <c r="AT2301" s="12">
        <v>1118.7706000000001</v>
      </c>
      <c r="AU2301" s="12"/>
      <c r="AV2301" s="12"/>
    </row>
    <row r="2302" spans="1:48" ht="15.75" hidden="1">
      <c r="A2302" s="4" t="s">
        <v>6404</v>
      </c>
      <c r="B2302" s="29" t="s">
        <v>1569</v>
      </c>
      <c r="C2302" s="12">
        <f t="shared" si="223"/>
        <v>144370.08000000002</v>
      </c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  <c r="Q2302" s="12"/>
      <c r="R2302" s="12"/>
      <c r="S2302" s="12"/>
      <c r="T2302" s="12"/>
      <c r="U2302" s="12">
        <f t="shared" si="225"/>
        <v>144370.08000000002</v>
      </c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12"/>
      <c r="AG2302" s="12">
        <v>97116.96</v>
      </c>
      <c r="AH2302" s="12">
        <v>47253.120000000003</v>
      </c>
      <c r="AI2302" s="12"/>
      <c r="AJ2302" s="12"/>
      <c r="AK2302" s="12"/>
      <c r="AL2302" s="12"/>
      <c r="AM2302" s="12"/>
      <c r="AN2302" s="12"/>
      <c r="AO2302" s="12"/>
      <c r="AP2302" s="12"/>
      <c r="AQ2302" s="12"/>
      <c r="AR2302" s="12"/>
      <c r="AS2302" s="12"/>
      <c r="AT2302" s="12"/>
      <c r="AU2302" s="12"/>
      <c r="AV2302" s="12"/>
    </row>
    <row r="2303" spans="1:48" ht="15.75" hidden="1">
      <c r="A2303" s="4" t="s">
        <v>6405</v>
      </c>
      <c r="B2303" s="29" t="s">
        <v>1620</v>
      </c>
      <c r="C2303" s="12">
        <f t="shared" si="223"/>
        <v>275343.14</v>
      </c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  <c r="Q2303" s="12"/>
      <c r="R2303" s="12"/>
      <c r="S2303" s="12"/>
      <c r="T2303" s="12"/>
      <c r="U2303" s="12">
        <f t="shared" si="225"/>
        <v>275343.14</v>
      </c>
      <c r="V2303" s="12">
        <f t="shared" si="226"/>
        <v>86063.93</v>
      </c>
      <c r="W2303" s="12">
        <v>13374.58</v>
      </c>
      <c r="X2303" s="12">
        <v>10223.950000000001</v>
      </c>
      <c r="Y2303" s="12">
        <v>8578.7099999999991</v>
      </c>
      <c r="Z2303" s="12">
        <v>34754.26</v>
      </c>
      <c r="AA2303" s="12">
        <v>12377.61</v>
      </c>
      <c r="AB2303" s="12">
        <v>6754.82</v>
      </c>
      <c r="AC2303" s="12">
        <v>62423.86</v>
      </c>
      <c r="AD2303" s="12"/>
      <c r="AE2303" s="12">
        <v>59775.97</v>
      </c>
      <c r="AF2303" s="12">
        <v>6022.48</v>
      </c>
      <c r="AG2303" s="12">
        <v>13803.78</v>
      </c>
      <c r="AH2303" s="12">
        <v>47253.120000000003</v>
      </c>
      <c r="AI2303" s="12"/>
      <c r="AJ2303" s="12"/>
      <c r="AK2303" s="12"/>
      <c r="AL2303" s="12"/>
      <c r="AM2303" s="12"/>
      <c r="AN2303" s="12"/>
      <c r="AO2303" s="12"/>
      <c r="AP2303" s="12"/>
      <c r="AQ2303" s="12"/>
      <c r="AR2303" s="12"/>
      <c r="AS2303" s="12"/>
      <c r="AT2303" s="12"/>
      <c r="AU2303" s="12"/>
      <c r="AV2303" s="12"/>
    </row>
    <row r="2304" spans="1:48" ht="15.75" hidden="1">
      <c r="A2304" s="4" t="s">
        <v>6406</v>
      </c>
      <c r="B2304" s="29" t="s">
        <v>1493</v>
      </c>
      <c r="C2304" s="12">
        <f t="shared" si="223"/>
        <v>39914.623600000006</v>
      </c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  <c r="Q2304" s="12"/>
      <c r="R2304" s="12"/>
      <c r="S2304" s="12"/>
      <c r="T2304" s="12"/>
      <c r="U2304" s="12">
        <f t="shared" si="225"/>
        <v>39914.623600000006</v>
      </c>
      <c r="V2304" s="12">
        <f t="shared" si="226"/>
        <v>39914.623600000006</v>
      </c>
      <c r="W2304" s="12"/>
      <c r="X2304" s="12"/>
      <c r="Y2304" s="12"/>
      <c r="Z2304" s="12"/>
      <c r="AA2304" s="12">
        <v>15639.993600000003</v>
      </c>
      <c r="AB2304" s="12">
        <v>24274.63</v>
      </c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  <c r="AR2304" s="12"/>
      <c r="AS2304" s="12"/>
      <c r="AT2304" s="12"/>
      <c r="AU2304" s="12"/>
      <c r="AV2304" s="12"/>
    </row>
    <row r="2305" spans="1:48" ht="15.75" hidden="1">
      <c r="A2305" s="4" t="s">
        <v>6407</v>
      </c>
      <c r="B2305" s="29" t="s">
        <v>1510</v>
      </c>
      <c r="C2305" s="12">
        <f t="shared" si="223"/>
        <v>247432.83319999999</v>
      </c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  <c r="Q2305" s="12"/>
      <c r="R2305" s="12"/>
      <c r="S2305" s="12"/>
      <c r="T2305" s="12"/>
      <c r="U2305" s="12">
        <f t="shared" si="225"/>
        <v>247432.83319999999</v>
      </c>
      <c r="V2305" s="12">
        <f t="shared" si="226"/>
        <v>61493.893199999999</v>
      </c>
      <c r="W2305" s="12">
        <v>10548.09</v>
      </c>
      <c r="X2305" s="12">
        <v>8062.74</v>
      </c>
      <c r="Y2305" s="12">
        <v>5719.14</v>
      </c>
      <c r="Z2305" s="12">
        <v>28145.56</v>
      </c>
      <c r="AA2305" s="12">
        <v>9018.3632000000016</v>
      </c>
      <c r="AB2305" s="12"/>
      <c r="AC2305" s="12">
        <v>54225.99</v>
      </c>
      <c r="AD2305" s="12"/>
      <c r="AE2305" s="12">
        <v>65374.15</v>
      </c>
      <c r="AF2305" s="12">
        <v>5548.09</v>
      </c>
      <c r="AG2305" s="12">
        <v>13537.59</v>
      </c>
      <c r="AH2305" s="12">
        <v>47253.120000000003</v>
      </c>
      <c r="AI2305" s="12"/>
      <c r="AJ2305" s="12"/>
      <c r="AK2305" s="12"/>
      <c r="AL2305" s="12"/>
      <c r="AM2305" s="12"/>
      <c r="AN2305" s="12"/>
      <c r="AO2305" s="12"/>
      <c r="AP2305" s="12"/>
      <c r="AQ2305" s="12"/>
      <c r="AR2305" s="12"/>
      <c r="AS2305" s="12"/>
      <c r="AT2305" s="12"/>
      <c r="AU2305" s="12"/>
      <c r="AV2305" s="12"/>
    </row>
    <row r="2306" spans="1:48" ht="15.75" hidden="1">
      <c r="A2306" s="4" t="s">
        <v>6408</v>
      </c>
      <c r="B2306" s="29" t="s">
        <v>1057</v>
      </c>
      <c r="C2306" s="12">
        <f t="shared" si="223"/>
        <v>239090.6329</v>
      </c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  <c r="Q2306" s="12"/>
      <c r="R2306" s="12"/>
      <c r="S2306" s="12"/>
      <c r="T2306" s="12"/>
      <c r="U2306" s="12">
        <f t="shared" si="225"/>
        <v>239090.6329</v>
      </c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>
        <v>212140.5729</v>
      </c>
      <c r="AF2306" s="12"/>
      <c r="AG2306" s="12">
        <v>26950.06</v>
      </c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  <c r="AR2306" s="12"/>
      <c r="AS2306" s="12"/>
      <c r="AT2306" s="12"/>
      <c r="AU2306" s="12"/>
      <c r="AV2306" s="12"/>
    </row>
    <row r="2307" spans="1:48" ht="15.75" hidden="1">
      <c r="A2307" s="4" t="s">
        <v>6409</v>
      </c>
      <c r="B2307" s="29" t="s">
        <v>1365</v>
      </c>
      <c r="C2307" s="12">
        <f t="shared" si="223"/>
        <v>8712117.5103098042</v>
      </c>
      <c r="D2307" s="12"/>
      <c r="E2307" s="12"/>
      <c r="F2307" s="12"/>
      <c r="G2307" s="12"/>
      <c r="H2307" s="12"/>
      <c r="I2307" s="12"/>
      <c r="J2307" s="12"/>
      <c r="K2307" s="12">
        <v>1540</v>
      </c>
      <c r="L2307" s="12">
        <v>4908323.5599999996</v>
      </c>
      <c r="M2307" s="12"/>
      <c r="N2307" s="12"/>
      <c r="O2307" s="12">
        <v>864</v>
      </c>
      <c r="P2307" s="12">
        <v>3662965.14</v>
      </c>
      <c r="Q2307" s="12"/>
      <c r="R2307" s="12"/>
      <c r="S2307" s="12"/>
      <c r="T2307" s="12"/>
      <c r="U2307" s="12">
        <f t="shared" si="225"/>
        <v>121710.36960000001</v>
      </c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12">
        <v>121710.36960000001</v>
      </c>
      <c r="AG2307" s="12"/>
      <c r="AH2307" s="12"/>
      <c r="AI2307" s="12">
        <f t="shared" si="227"/>
        <v>19118.440709804639</v>
      </c>
      <c r="AJ2307" s="12"/>
      <c r="AK2307" s="12"/>
      <c r="AL2307" s="12"/>
      <c r="AM2307" s="12"/>
      <c r="AN2307" s="12"/>
      <c r="AO2307" s="12"/>
      <c r="AP2307" s="12"/>
      <c r="AQ2307" s="12">
        <v>11690.101788808101</v>
      </c>
      <c r="AR2307" s="12"/>
      <c r="AS2307" s="12">
        <v>7428.3389209965399</v>
      </c>
      <c r="AT2307" s="12"/>
      <c r="AU2307" s="12"/>
      <c r="AV2307" s="12"/>
    </row>
    <row r="2308" spans="1:48" ht="15.75" hidden="1">
      <c r="A2308" s="4" t="s">
        <v>6410</v>
      </c>
      <c r="B2308" s="29" t="s">
        <v>1199</v>
      </c>
      <c r="C2308" s="12">
        <f t="shared" si="223"/>
        <v>1295373.971248202</v>
      </c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>
        <v>1340</v>
      </c>
      <c r="P2308" s="12">
        <v>1291700.32</v>
      </c>
      <c r="Q2308" s="12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12"/>
      <c r="AG2308" s="12"/>
      <c r="AH2308" s="12"/>
      <c r="AI2308" s="12">
        <f t="shared" si="227"/>
        <v>3673.6512482019202</v>
      </c>
      <c r="AJ2308" s="12"/>
      <c r="AK2308" s="12"/>
      <c r="AL2308" s="12"/>
      <c r="AM2308" s="12"/>
      <c r="AN2308" s="12"/>
      <c r="AO2308" s="12"/>
      <c r="AP2308" s="12"/>
      <c r="AQ2308" s="12"/>
      <c r="AR2308" s="12"/>
      <c r="AS2308" s="12">
        <v>3673.6512482019202</v>
      </c>
      <c r="AT2308" s="12"/>
      <c r="AU2308" s="12"/>
      <c r="AV2308" s="12"/>
    </row>
    <row r="2309" spans="1:48" ht="15.75" hidden="1">
      <c r="A2309" s="4" t="s">
        <v>6411</v>
      </c>
      <c r="B2309" s="29" t="s">
        <v>3340</v>
      </c>
      <c r="C2309" s="12">
        <f t="shared" si="223"/>
        <v>132660.03519999998</v>
      </c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  <c r="U2309" s="12">
        <f t="shared" si="225"/>
        <v>132660.03519999998</v>
      </c>
      <c r="V2309" s="12">
        <f t="shared" si="226"/>
        <v>132660.03519999998</v>
      </c>
      <c r="W2309" s="12"/>
      <c r="X2309" s="12"/>
      <c r="Y2309" s="12"/>
      <c r="Z2309" s="12"/>
      <c r="AA2309" s="12">
        <v>132660.03519999998</v>
      </c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  <c r="AR2309" s="12"/>
      <c r="AS2309" s="12"/>
      <c r="AT2309" s="12"/>
      <c r="AU2309" s="12"/>
      <c r="AV2309" s="12"/>
    </row>
    <row r="2310" spans="1:48" ht="15.75" hidden="1">
      <c r="A2310" s="4" t="s">
        <v>6412</v>
      </c>
      <c r="B2310" s="29" t="s">
        <v>1450</v>
      </c>
      <c r="C2310" s="12">
        <f t="shared" si="223"/>
        <v>2720728.6324635362</v>
      </c>
      <c r="D2310" s="12"/>
      <c r="E2310" s="12"/>
      <c r="F2310" s="12"/>
      <c r="G2310" s="12"/>
      <c r="H2310" s="12"/>
      <c r="I2310" s="12"/>
      <c r="J2310" s="12"/>
      <c r="K2310" s="12">
        <v>1320.8</v>
      </c>
      <c r="L2310" s="12">
        <v>2631629.73</v>
      </c>
      <c r="M2310" s="12"/>
      <c r="N2310" s="12"/>
      <c r="O2310" s="12"/>
      <c r="P2310" s="12"/>
      <c r="Q2310" s="12"/>
      <c r="R2310" s="12"/>
      <c r="S2310" s="12"/>
      <c r="T2310" s="12"/>
      <c r="U2310" s="12">
        <f t="shared" si="225"/>
        <v>83439.26400000001</v>
      </c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12">
        <v>83439.26400000001</v>
      </c>
      <c r="AG2310" s="12"/>
      <c r="AH2310" s="12"/>
      <c r="AI2310" s="12">
        <f t="shared" si="227"/>
        <v>5659.6384635363302</v>
      </c>
      <c r="AJ2310" s="12"/>
      <c r="AK2310" s="12"/>
      <c r="AL2310" s="12"/>
      <c r="AM2310" s="12"/>
      <c r="AN2310" s="12"/>
      <c r="AO2310" s="12"/>
      <c r="AP2310" s="12"/>
      <c r="AQ2310" s="12">
        <v>5659.6384635363302</v>
      </c>
      <c r="AR2310" s="12"/>
      <c r="AS2310" s="12"/>
      <c r="AT2310" s="12"/>
      <c r="AU2310" s="12"/>
      <c r="AV2310" s="12"/>
    </row>
    <row r="2311" spans="1:48" ht="15.75" hidden="1">
      <c r="A2311" s="4" t="s">
        <v>6413</v>
      </c>
      <c r="B2311" s="29" t="s">
        <v>1384</v>
      </c>
      <c r="C2311" s="12">
        <f t="shared" si="223"/>
        <v>103789.6</v>
      </c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  <c r="U2311" s="12">
        <f t="shared" si="225"/>
        <v>103789.6</v>
      </c>
      <c r="V2311" s="12"/>
      <c r="W2311" s="12"/>
      <c r="X2311" s="12"/>
      <c r="Y2311" s="12"/>
      <c r="Z2311" s="12"/>
      <c r="AA2311" s="12"/>
      <c r="AB2311" s="12"/>
      <c r="AC2311" s="12">
        <v>103789.6</v>
      </c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  <c r="AR2311" s="12"/>
      <c r="AS2311" s="12"/>
      <c r="AT2311" s="12"/>
      <c r="AU2311" s="12"/>
      <c r="AV2311" s="12"/>
    </row>
    <row r="2312" spans="1:48" ht="15.75" hidden="1">
      <c r="A2312" s="4" t="s">
        <v>6414</v>
      </c>
      <c r="B2312" s="29" t="s">
        <v>1424</v>
      </c>
      <c r="C2312" s="12">
        <f t="shared" si="223"/>
        <v>2849293.0267908778</v>
      </c>
      <c r="D2312" s="12"/>
      <c r="E2312" s="12"/>
      <c r="F2312" s="12"/>
      <c r="G2312" s="12"/>
      <c r="H2312" s="12"/>
      <c r="I2312" s="12"/>
      <c r="J2312" s="12"/>
      <c r="K2312" s="12">
        <v>1211.4000000000001</v>
      </c>
      <c r="L2312" s="12">
        <v>2762881.67</v>
      </c>
      <c r="M2312" s="12"/>
      <c r="N2312" s="12"/>
      <c r="O2312" s="12"/>
      <c r="P2312" s="12"/>
      <c r="Q2312" s="12"/>
      <c r="R2312" s="12"/>
      <c r="S2312" s="12"/>
      <c r="T2312" s="12"/>
      <c r="U2312" s="12">
        <f t="shared" si="225"/>
        <v>80794.271999999997</v>
      </c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12">
        <v>80794.271999999997</v>
      </c>
      <c r="AG2312" s="12"/>
      <c r="AH2312" s="12"/>
      <c r="AI2312" s="12">
        <f t="shared" si="227"/>
        <v>5617.0847908781598</v>
      </c>
      <c r="AJ2312" s="12"/>
      <c r="AK2312" s="12"/>
      <c r="AL2312" s="12"/>
      <c r="AM2312" s="12"/>
      <c r="AN2312" s="12"/>
      <c r="AO2312" s="12"/>
      <c r="AP2312" s="12"/>
      <c r="AQ2312" s="12">
        <v>5617.0847908781598</v>
      </c>
      <c r="AR2312" s="12"/>
      <c r="AS2312" s="12"/>
      <c r="AT2312" s="12"/>
      <c r="AU2312" s="12"/>
      <c r="AV2312" s="12"/>
    </row>
    <row r="2313" spans="1:48" ht="15.75" hidden="1">
      <c r="A2313" s="4" t="s">
        <v>6415</v>
      </c>
      <c r="B2313" s="29" t="s">
        <v>1290</v>
      </c>
      <c r="C2313" s="12">
        <f t="shared" si="223"/>
        <v>1501258.6481572797</v>
      </c>
      <c r="D2313" s="12"/>
      <c r="E2313" s="12"/>
      <c r="F2313" s="12"/>
      <c r="G2313" s="12"/>
      <c r="H2313" s="12"/>
      <c r="I2313" s="12"/>
      <c r="J2313" s="12"/>
      <c r="K2313" s="12">
        <v>588</v>
      </c>
      <c r="L2313" s="12">
        <v>1458852.78</v>
      </c>
      <c r="M2313" s="12"/>
      <c r="N2313" s="12"/>
      <c r="O2313" s="12"/>
      <c r="P2313" s="12"/>
      <c r="Q2313" s="12"/>
      <c r="R2313" s="12"/>
      <c r="S2313" s="12"/>
      <c r="T2313" s="12"/>
      <c r="U2313" s="12">
        <f t="shared" si="225"/>
        <v>36892.127999999997</v>
      </c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12">
        <v>36892.127999999997</v>
      </c>
      <c r="AG2313" s="12"/>
      <c r="AH2313" s="12"/>
      <c r="AI2313" s="12">
        <f t="shared" si="227"/>
        <v>5513.7401572797498</v>
      </c>
      <c r="AJ2313" s="12"/>
      <c r="AK2313" s="12"/>
      <c r="AL2313" s="12"/>
      <c r="AM2313" s="12"/>
      <c r="AN2313" s="12"/>
      <c r="AO2313" s="12"/>
      <c r="AP2313" s="12"/>
      <c r="AQ2313" s="12">
        <v>5513.7401572797498</v>
      </c>
      <c r="AR2313" s="12"/>
      <c r="AS2313" s="12"/>
      <c r="AT2313" s="12"/>
      <c r="AU2313" s="12"/>
      <c r="AV2313" s="12"/>
    </row>
    <row r="2314" spans="1:48" ht="15.75" hidden="1">
      <c r="A2314" s="4" t="s">
        <v>6416</v>
      </c>
      <c r="B2314" s="29" t="s">
        <v>1321</v>
      </c>
      <c r="C2314" s="12">
        <f t="shared" si="223"/>
        <v>320981.8</v>
      </c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  <c r="U2314" s="12">
        <f t="shared" si="225"/>
        <v>320981.8</v>
      </c>
      <c r="V2314" s="12">
        <f t="shared" si="226"/>
        <v>223864.84</v>
      </c>
      <c r="W2314" s="12">
        <v>67350.100000000006</v>
      </c>
      <c r="X2314" s="12">
        <v>57667.040000000001</v>
      </c>
      <c r="Y2314" s="12">
        <v>36517.019999999997</v>
      </c>
      <c r="Z2314" s="12"/>
      <c r="AA2314" s="12">
        <v>62330.68</v>
      </c>
      <c r="AB2314" s="12"/>
      <c r="AC2314" s="12"/>
      <c r="AD2314" s="12"/>
      <c r="AE2314" s="12"/>
      <c r="AF2314" s="12"/>
      <c r="AG2314" s="12">
        <v>97116.96</v>
      </c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  <c r="AR2314" s="12"/>
      <c r="AS2314" s="12"/>
      <c r="AT2314" s="12"/>
      <c r="AU2314" s="12"/>
      <c r="AV2314" s="12"/>
    </row>
    <row r="2315" spans="1:48" ht="15.75" hidden="1">
      <c r="A2315" s="4" t="s">
        <v>6417</v>
      </c>
      <c r="B2315" s="29" t="s">
        <v>1572</v>
      </c>
      <c r="C2315" s="12">
        <f t="shared" ref="C2315:C2376" si="229">D2315+L2315+N2315+P2315+R2315+S2315+T2315+U2315+AI2315</f>
        <v>17300.688000000002</v>
      </c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  <c r="U2315" s="12">
        <f t="shared" ref="U2315:U2376" si="230">V2315+AC2315+AD2315+AE2315+AF2315+AG2315+AH2315</f>
        <v>17300.688000000002</v>
      </c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12">
        <v>17300.688000000002</v>
      </c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  <c r="AR2315" s="12"/>
      <c r="AS2315" s="12"/>
      <c r="AT2315" s="12"/>
      <c r="AU2315" s="12"/>
      <c r="AV2315" s="12"/>
    </row>
    <row r="2316" spans="1:48" ht="15.75" hidden="1">
      <c r="A2316" s="4" t="s">
        <v>6418</v>
      </c>
      <c r="B2316" s="29" t="s">
        <v>3341</v>
      </c>
      <c r="C2316" s="12">
        <f t="shared" si="229"/>
        <v>79503.26400000001</v>
      </c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  <c r="Q2316" s="12"/>
      <c r="R2316" s="12"/>
      <c r="S2316" s="12"/>
      <c r="T2316" s="12"/>
      <c r="U2316" s="12">
        <f t="shared" si="230"/>
        <v>79503.26400000001</v>
      </c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12">
        <v>79503.26400000001</v>
      </c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  <c r="AR2316" s="12"/>
      <c r="AS2316" s="12"/>
      <c r="AT2316" s="12"/>
      <c r="AU2316" s="12"/>
      <c r="AV2316" s="12"/>
    </row>
    <row r="2317" spans="1:48" ht="15.75" hidden="1">
      <c r="A2317" s="4" t="s">
        <v>6419</v>
      </c>
      <c r="B2317" s="29" t="s">
        <v>1524</v>
      </c>
      <c r="C2317" s="12">
        <f t="shared" si="229"/>
        <v>608724.04294037307</v>
      </c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  <c r="U2317" s="12">
        <f t="shared" si="230"/>
        <v>608724.04294037307</v>
      </c>
      <c r="V2317" s="12">
        <f t="shared" ref="V2317:V2376" si="231">W2317+X2317+Y2317+Z2317+AA2317+AB2317</f>
        <v>537996.97294037312</v>
      </c>
      <c r="W2317" s="12">
        <v>50792.441238051899</v>
      </c>
      <c r="X2317" s="12">
        <v>70014.380154756494</v>
      </c>
      <c r="Y2317" s="12">
        <v>54305.000728265797</v>
      </c>
      <c r="Z2317" s="12">
        <v>193969.07137004999</v>
      </c>
      <c r="AA2317" s="12">
        <v>156730.929449249</v>
      </c>
      <c r="AB2317" s="12">
        <v>12185.15</v>
      </c>
      <c r="AC2317" s="12"/>
      <c r="AD2317" s="12"/>
      <c r="AE2317" s="12"/>
      <c r="AF2317" s="12"/>
      <c r="AG2317" s="12">
        <v>23473.95</v>
      </c>
      <c r="AH2317" s="12">
        <v>47253.120000000003</v>
      </c>
      <c r="AI2317" s="12"/>
      <c r="AJ2317" s="12"/>
      <c r="AK2317" s="12"/>
      <c r="AL2317" s="12"/>
      <c r="AM2317" s="12"/>
      <c r="AN2317" s="12"/>
      <c r="AO2317" s="12"/>
      <c r="AP2317" s="12"/>
      <c r="AQ2317" s="12"/>
      <c r="AR2317" s="12"/>
      <c r="AS2317" s="12"/>
      <c r="AT2317" s="12"/>
      <c r="AU2317" s="12"/>
      <c r="AV2317" s="12"/>
    </row>
    <row r="2318" spans="1:48" ht="15.75" hidden="1">
      <c r="A2318" s="4" t="s">
        <v>6420</v>
      </c>
      <c r="B2318" s="29" t="s">
        <v>1128</v>
      </c>
      <c r="C2318" s="12">
        <f t="shared" si="229"/>
        <v>8929522.5099999998</v>
      </c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>
        <v>3460</v>
      </c>
      <c r="P2318" s="12">
        <v>8271056.96</v>
      </c>
      <c r="Q2318" s="12"/>
      <c r="R2318" s="12"/>
      <c r="S2318" s="12"/>
      <c r="T2318" s="12"/>
      <c r="U2318" s="12">
        <f t="shared" si="230"/>
        <v>627714.5199999999</v>
      </c>
      <c r="V2318" s="12">
        <f t="shared" si="231"/>
        <v>432542.6</v>
      </c>
      <c r="W2318" s="12">
        <v>63740.32</v>
      </c>
      <c r="X2318" s="12">
        <v>59657.51</v>
      </c>
      <c r="Y2318" s="12">
        <v>44380.2</v>
      </c>
      <c r="Z2318" s="12">
        <v>165632.20000000001</v>
      </c>
      <c r="AA2318" s="12">
        <v>59963.51</v>
      </c>
      <c r="AB2318" s="12">
        <v>39168.86</v>
      </c>
      <c r="AC2318" s="12">
        <v>92049.4</v>
      </c>
      <c r="AD2318" s="12">
        <v>21361.35</v>
      </c>
      <c r="AE2318" s="12">
        <v>27994.33</v>
      </c>
      <c r="AF2318" s="12">
        <v>6513.72</v>
      </c>
      <c r="AG2318" s="12"/>
      <c r="AH2318" s="12">
        <v>47253.120000000003</v>
      </c>
      <c r="AI2318" s="12">
        <f t="shared" ref="AI2318:AI2363" si="232">AJ2318+AQ2318+AR2318+AS2318+AT2318+AU2318+AV2318</f>
        <v>30751.03</v>
      </c>
      <c r="AJ2318" s="12"/>
      <c r="AK2318" s="12"/>
      <c r="AL2318" s="12"/>
      <c r="AM2318" s="12"/>
      <c r="AN2318" s="12"/>
      <c r="AO2318" s="12"/>
      <c r="AP2318" s="12"/>
      <c r="AQ2318" s="12"/>
      <c r="AR2318" s="12"/>
      <c r="AS2318" s="12">
        <v>30751.03</v>
      </c>
      <c r="AT2318" s="12"/>
      <c r="AU2318" s="12"/>
      <c r="AV2318" s="12"/>
    </row>
    <row r="2319" spans="1:48" ht="15.75" hidden="1">
      <c r="A2319" s="4" t="s">
        <v>6421</v>
      </c>
      <c r="B2319" s="29" t="s">
        <v>1180</v>
      </c>
      <c r="C2319" s="12">
        <f t="shared" si="229"/>
        <v>6545451.8550932305</v>
      </c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>
        <v>3478</v>
      </c>
      <c r="P2319" s="12">
        <v>6190720.3399999999</v>
      </c>
      <c r="Q2319" s="12">
        <v>135</v>
      </c>
      <c r="R2319" s="12">
        <v>322719.09999999998</v>
      </c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12"/>
      <c r="AG2319" s="12"/>
      <c r="AH2319" s="12"/>
      <c r="AI2319" s="12">
        <f t="shared" si="232"/>
        <v>32012.41509323056</v>
      </c>
      <c r="AJ2319" s="12"/>
      <c r="AK2319" s="12"/>
      <c r="AL2319" s="12"/>
      <c r="AM2319" s="12"/>
      <c r="AN2319" s="12"/>
      <c r="AO2319" s="12"/>
      <c r="AP2319" s="12"/>
      <c r="AQ2319" s="12"/>
      <c r="AR2319" s="12"/>
      <c r="AS2319" s="12">
        <v>28035.266484654199</v>
      </c>
      <c r="AT2319" s="12">
        <v>3977.1486085763599</v>
      </c>
      <c r="AU2319" s="12"/>
      <c r="AV2319" s="12"/>
    </row>
    <row r="2320" spans="1:48" ht="15.75" hidden="1">
      <c r="A2320" s="4" t="s">
        <v>6422</v>
      </c>
      <c r="B2320" s="29" t="s">
        <v>1100</v>
      </c>
      <c r="C2320" s="12">
        <f t="shared" si="229"/>
        <v>35675410.763542466</v>
      </c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>
        <v>5578</v>
      </c>
      <c r="P2320" s="12">
        <v>31967455.896744601</v>
      </c>
      <c r="Q2320" s="12">
        <v>172</v>
      </c>
      <c r="R2320" s="12">
        <v>3207498.15558571</v>
      </c>
      <c r="S2320" s="12"/>
      <c r="T2320" s="12"/>
      <c r="U2320" s="12">
        <f t="shared" si="230"/>
        <v>413891.14192000002</v>
      </c>
      <c r="V2320" s="12">
        <f t="shared" si="231"/>
        <v>229353.77080000003</v>
      </c>
      <c r="W2320" s="12"/>
      <c r="X2320" s="12"/>
      <c r="Y2320" s="12"/>
      <c r="Z2320" s="12"/>
      <c r="AA2320" s="12">
        <v>229353.77080000003</v>
      </c>
      <c r="AB2320" s="12"/>
      <c r="AC2320" s="12"/>
      <c r="AD2320" s="12">
        <v>87420.411120000004</v>
      </c>
      <c r="AE2320" s="12"/>
      <c r="AF2320" s="12"/>
      <c r="AG2320" s="12">
        <v>97116.96</v>
      </c>
      <c r="AH2320" s="12"/>
      <c r="AI2320" s="12">
        <f t="shared" si="232"/>
        <v>86565.569292148954</v>
      </c>
      <c r="AJ2320" s="12"/>
      <c r="AK2320" s="12"/>
      <c r="AL2320" s="12"/>
      <c r="AM2320" s="12"/>
      <c r="AN2320" s="12"/>
      <c r="AO2320" s="12"/>
      <c r="AP2320" s="12"/>
      <c r="AQ2320" s="12"/>
      <c r="AR2320" s="12"/>
      <c r="AS2320" s="12">
        <v>78671.915659262406</v>
      </c>
      <c r="AT2320" s="12">
        <v>7893.6536328865404</v>
      </c>
      <c r="AU2320" s="12"/>
      <c r="AV2320" s="12"/>
    </row>
    <row r="2321" spans="1:48" ht="15.75" hidden="1">
      <c r="A2321" s="4" t="s">
        <v>6423</v>
      </c>
      <c r="B2321" s="29" t="s">
        <v>1546</v>
      </c>
      <c r="C2321" s="12">
        <f t="shared" si="229"/>
        <v>176080.2364314975</v>
      </c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  <c r="Q2321" s="12"/>
      <c r="R2321" s="12"/>
      <c r="S2321" s="12"/>
      <c r="T2321" s="12"/>
      <c r="U2321" s="12">
        <f t="shared" si="230"/>
        <v>176080.2364314975</v>
      </c>
      <c r="V2321" s="12"/>
      <c r="W2321" s="12"/>
      <c r="X2321" s="12"/>
      <c r="Y2321" s="12"/>
      <c r="Z2321" s="12"/>
      <c r="AA2321" s="12"/>
      <c r="AB2321" s="12"/>
      <c r="AC2321" s="12"/>
      <c r="AD2321" s="12">
        <v>46315.798361401903</v>
      </c>
      <c r="AE2321" s="12"/>
      <c r="AF2321" s="12"/>
      <c r="AG2321" s="12">
        <v>82511.3180700956</v>
      </c>
      <c r="AH2321" s="12">
        <v>47253.120000000003</v>
      </c>
      <c r="AI2321" s="12"/>
      <c r="AJ2321" s="12"/>
      <c r="AK2321" s="12"/>
      <c r="AL2321" s="12"/>
      <c r="AM2321" s="12"/>
      <c r="AN2321" s="12"/>
      <c r="AO2321" s="12"/>
      <c r="AP2321" s="12"/>
      <c r="AQ2321" s="12"/>
      <c r="AR2321" s="12"/>
      <c r="AS2321" s="12"/>
      <c r="AT2321" s="12"/>
      <c r="AU2321" s="12"/>
      <c r="AV2321" s="12"/>
    </row>
    <row r="2322" spans="1:48" ht="15.75" hidden="1">
      <c r="A2322" s="4" t="s">
        <v>6424</v>
      </c>
      <c r="B2322" s="29" t="s">
        <v>1353</v>
      </c>
      <c r="C2322" s="12">
        <f t="shared" si="229"/>
        <v>1017776.0626000001</v>
      </c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>
        <v>2391</v>
      </c>
      <c r="P2322" s="12">
        <v>661767.54</v>
      </c>
      <c r="Q2322" s="12">
        <v>100</v>
      </c>
      <c r="R2322" s="12">
        <v>288249.51</v>
      </c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12"/>
      <c r="AG2322" s="12"/>
      <c r="AH2322" s="12"/>
      <c r="AI2322" s="12">
        <f t="shared" si="232"/>
        <v>67759.012600000002</v>
      </c>
      <c r="AJ2322" s="12"/>
      <c r="AK2322" s="12"/>
      <c r="AL2322" s="12"/>
      <c r="AM2322" s="12"/>
      <c r="AN2322" s="12"/>
      <c r="AO2322" s="12"/>
      <c r="AP2322" s="12"/>
      <c r="AQ2322" s="12"/>
      <c r="AR2322" s="12"/>
      <c r="AS2322" s="12">
        <v>65521.4928</v>
      </c>
      <c r="AT2322" s="12">
        <v>2237.5198</v>
      </c>
      <c r="AU2322" s="12"/>
      <c r="AV2322" s="12"/>
    </row>
    <row r="2323" spans="1:48" ht="15.75" hidden="1">
      <c r="A2323" s="4" t="s">
        <v>6425</v>
      </c>
      <c r="B2323" s="29" t="s">
        <v>3449</v>
      </c>
      <c r="C2323" s="12">
        <f t="shared" si="229"/>
        <v>121573.70480000001</v>
      </c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  <c r="Q2323" s="12"/>
      <c r="R2323" s="12"/>
      <c r="S2323" s="12"/>
      <c r="T2323" s="12"/>
      <c r="U2323" s="12">
        <f t="shared" si="230"/>
        <v>121573.70480000001</v>
      </c>
      <c r="V2323" s="12">
        <f t="shared" si="231"/>
        <v>74320.584800000011</v>
      </c>
      <c r="W2323" s="12"/>
      <c r="X2323" s="12"/>
      <c r="Y2323" s="12"/>
      <c r="Z2323" s="12"/>
      <c r="AA2323" s="12">
        <v>74320.584800000011</v>
      </c>
      <c r="AB2323" s="12"/>
      <c r="AC2323" s="12"/>
      <c r="AD2323" s="12"/>
      <c r="AE2323" s="12"/>
      <c r="AF2323" s="12"/>
      <c r="AG2323" s="12"/>
      <c r="AH2323" s="12">
        <v>47253.120000000003</v>
      </c>
      <c r="AI2323" s="12"/>
      <c r="AJ2323" s="12"/>
      <c r="AK2323" s="12"/>
      <c r="AL2323" s="12"/>
      <c r="AM2323" s="12"/>
      <c r="AN2323" s="12"/>
      <c r="AO2323" s="12"/>
      <c r="AP2323" s="12"/>
      <c r="AQ2323" s="12"/>
      <c r="AR2323" s="12"/>
      <c r="AS2323" s="12"/>
      <c r="AT2323" s="12"/>
      <c r="AU2323" s="12"/>
      <c r="AV2323" s="12"/>
    </row>
    <row r="2324" spans="1:48" ht="15.75" hidden="1">
      <c r="A2324" s="4" t="s">
        <v>6426</v>
      </c>
      <c r="B2324" s="29" t="s">
        <v>1605</v>
      </c>
      <c r="C2324" s="12">
        <f t="shared" si="229"/>
        <v>663814.4876799999</v>
      </c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  <c r="U2324" s="12">
        <f t="shared" si="230"/>
        <v>663814.4876799999</v>
      </c>
      <c r="V2324" s="12">
        <f t="shared" si="231"/>
        <v>269426.68631999998</v>
      </c>
      <c r="W2324" s="12">
        <v>44030.677679999993</v>
      </c>
      <c r="X2324" s="12">
        <v>31750.372719999999</v>
      </c>
      <c r="Y2324" s="12">
        <v>20389.325440000001</v>
      </c>
      <c r="Z2324" s="12">
        <v>114281.24575999999</v>
      </c>
      <c r="AA2324" s="12">
        <v>37116.556400000001</v>
      </c>
      <c r="AB2324" s="12">
        <v>21858.508320000001</v>
      </c>
      <c r="AC2324" s="12">
        <v>171000.93823999999</v>
      </c>
      <c r="AD2324" s="12"/>
      <c r="AE2324" s="12">
        <v>45613.919119999999</v>
      </c>
      <c r="AF2324" s="12">
        <v>33402.864000000001</v>
      </c>
      <c r="AG2324" s="12">
        <v>97116.96</v>
      </c>
      <c r="AH2324" s="12">
        <v>47253.120000000003</v>
      </c>
      <c r="AI2324" s="12"/>
      <c r="AJ2324" s="12"/>
      <c r="AK2324" s="12"/>
      <c r="AL2324" s="12"/>
      <c r="AM2324" s="12"/>
      <c r="AN2324" s="12"/>
      <c r="AO2324" s="12"/>
      <c r="AP2324" s="12"/>
      <c r="AQ2324" s="12"/>
      <c r="AR2324" s="12"/>
      <c r="AS2324" s="12"/>
      <c r="AT2324" s="12"/>
      <c r="AU2324" s="12"/>
      <c r="AV2324" s="12"/>
    </row>
    <row r="2325" spans="1:48" ht="15.75" hidden="1">
      <c r="A2325" s="4" t="s">
        <v>6427</v>
      </c>
      <c r="B2325" s="29" t="s">
        <v>1124</v>
      </c>
      <c r="C2325" s="12">
        <f t="shared" si="229"/>
        <v>4391388.247200001</v>
      </c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>
        <v>4808</v>
      </c>
      <c r="P2325" s="12">
        <v>3608391.14</v>
      </c>
      <c r="Q2325" s="12"/>
      <c r="R2325" s="12"/>
      <c r="S2325" s="12"/>
      <c r="T2325" s="12">
        <v>444525.02</v>
      </c>
      <c r="U2325" s="12">
        <f t="shared" si="230"/>
        <v>251368.94</v>
      </c>
      <c r="V2325" s="12">
        <f t="shared" si="231"/>
        <v>154251.98000000001</v>
      </c>
      <c r="W2325" s="12"/>
      <c r="X2325" s="12">
        <v>154251.98000000001</v>
      </c>
      <c r="Y2325" s="12"/>
      <c r="Z2325" s="12"/>
      <c r="AA2325" s="12"/>
      <c r="AB2325" s="12"/>
      <c r="AC2325" s="12"/>
      <c r="AD2325" s="12"/>
      <c r="AE2325" s="12"/>
      <c r="AF2325" s="12"/>
      <c r="AG2325" s="12">
        <v>97116.96</v>
      </c>
      <c r="AH2325" s="12"/>
      <c r="AI2325" s="12">
        <f t="shared" si="232"/>
        <v>87103.147200000007</v>
      </c>
      <c r="AJ2325" s="12"/>
      <c r="AK2325" s="12"/>
      <c r="AL2325" s="12"/>
      <c r="AM2325" s="12"/>
      <c r="AN2325" s="12"/>
      <c r="AO2325" s="12"/>
      <c r="AP2325" s="12"/>
      <c r="AQ2325" s="12"/>
      <c r="AR2325" s="12"/>
      <c r="AS2325" s="12">
        <v>77219.600000000006</v>
      </c>
      <c r="AT2325" s="12"/>
      <c r="AU2325" s="12"/>
      <c r="AV2325" s="12">
        <v>9883.5472000000009</v>
      </c>
    </row>
    <row r="2326" spans="1:48" ht="15.75" hidden="1">
      <c r="A2326" s="4" t="s">
        <v>6428</v>
      </c>
      <c r="B2326" s="29" t="s">
        <v>3347</v>
      </c>
      <c r="C2326" s="12">
        <f t="shared" si="229"/>
        <v>158538.28464</v>
      </c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  <c r="Q2326" s="12"/>
      <c r="R2326" s="12"/>
      <c r="S2326" s="12"/>
      <c r="T2326" s="12"/>
      <c r="U2326" s="12">
        <f t="shared" si="230"/>
        <v>158538.28464</v>
      </c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>
        <v>158538.28464</v>
      </c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  <c r="AR2326" s="12"/>
      <c r="AS2326" s="12"/>
      <c r="AT2326" s="12"/>
      <c r="AU2326" s="12"/>
      <c r="AV2326" s="12"/>
    </row>
    <row r="2327" spans="1:48" ht="15.75" hidden="1">
      <c r="A2327" s="4" t="s">
        <v>6429</v>
      </c>
      <c r="B2327" s="29" t="s">
        <v>1418</v>
      </c>
      <c r="C2327" s="12">
        <f t="shared" si="229"/>
        <v>25178057.896134295</v>
      </c>
      <c r="D2327" s="12">
        <f t="shared" ref="D2327:D2335" si="233">E2327+F2327+G2327+H2327+I2327+J2327</f>
        <v>8910381.8900000006</v>
      </c>
      <c r="E2327" s="12">
        <v>1427294.55</v>
      </c>
      <c r="F2327" s="12">
        <v>1140926.48</v>
      </c>
      <c r="G2327" s="12">
        <v>777170.91</v>
      </c>
      <c r="H2327" s="12">
        <v>4764552.3600000003</v>
      </c>
      <c r="I2327" s="12">
        <v>800437.59</v>
      </c>
      <c r="J2327" s="12"/>
      <c r="K2327" s="12">
        <v>2381</v>
      </c>
      <c r="L2327" s="12">
        <v>6724623.2199999997</v>
      </c>
      <c r="M2327" s="12"/>
      <c r="N2327" s="12"/>
      <c r="O2327" s="12">
        <v>3638</v>
      </c>
      <c r="P2327" s="12">
        <v>7717332.7300000004</v>
      </c>
      <c r="Q2327" s="12">
        <v>140</v>
      </c>
      <c r="R2327" s="12">
        <v>384654.28</v>
      </c>
      <c r="S2327" s="12">
        <v>522236.15999999997</v>
      </c>
      <c r="T2327" s="12">
        <v>438842.17</v>
      </c>
      <c r="U2327" s="12">
        <f t="shared" si="230"/>
        <v>215882.32</v>
      </c>
      <c r="V2327" s="12">
        <f t="shared" si="231"/>
        <v>140347.49</v>
      </c>
      <c r="W2327" s="12">
        <v>27424.12</v>
      </c>
      <c r="X2327" s="12">
        <v>23669.25</v>
      </c>
      <c r="Y2327" s="12">
        <v>23855.25</v>
      </c>
      <c r="Z2327" s="12">
        <v>29563.31</v>
      </c>
      <c r="AA2327" s="12">
        <v>23855.25</v>
      </c>
      <c r="AB2327" s="12">
        <v>11980.31</v>
      </c>
      <c r="AC2327" s="12"/>
      <c r="AD2327" s="12">
        <v>65985.149999999994</v>
      </c>
      <c r="AE2327" s="12"/>
      <c r="AF2327" s="12"/>
      <c r="AG2327" s="12">
        <v>2591.4499999999998</v>
      </c>
      <c r="AH2327" s="12">
        <v>6958.23</v>
      </c>
      <c r="AI2327" s="12">
        <f t="shared" si="232"/>
        <v>264105.12613429246</v>
      </c>
      <c r="AJ2327" s="12">
        <f t="shared" ref="AJ2327:AJ2335" si="234">AK2327+AL2327+AM2327+AN2327+AO2327+AP2327</f>
        <v>191650.84000000003</v>
      </c>
      <c r="AK2327" s="12">
        <v>30699.89</v>
      </c>
      <c r="AL2327" s="12">
        <v>24539.759999999998</v>
      </c>
      <c r="AM2327" s="12">
        <v>16715.88</v>
      </c>
      <c r="AN2327" s="12">
        <v>102478.99</v>
      </c>
      <c r="AO2327" s="12">
        <v>17216.32</v>
      </c>
      <c r="AP2327" s="12"/>
      <c r="AQ2327" s="12">
        <v>16515.122701939501</v>
      </c>
      <c r="AR2327" s="12"/>
      <c r="AS2327" s="12">
        <v>30279.137567675902</v>
      </c>
      <c r="AT2327" s="12">
        <v>4988.5458646770403</v>
      </c>
      <c r="AU2327" s="12">
        <v>11232.58</v>
      </c>
      <c r="AV2327" s="12">
        <v>9438.9</v>
      </c>
    </row>
    <row r="2328" spans="1:48" ht="15.75" hidden="1">
      <c r="A2328" s="4" t="s">
        <v>6430</v>
      </c>
      <c r="B2328" s="29" t="s">
        <v>1442</v>
      </c>
      <c r="C2328" s="12">
        <f t="shared" si="229"/>
        <v>3417934.4499999997</v>
      </c>
      <c r="D2328" s="12"/>
      <c r="E2328" s="12"/>
      <c r="F2328" s="12"/>
      <c r="G2328" s="12"/>
      <c r="H2328" s="12"/>
      <c r="I2328" s="12"/>
      <c r="J2328" s="12"/>
      <c r="K2328" s="12">
        <v>628.5</v>
      </c>
      <c r="L2328" s="12">
        <v>960070.79</v>
      </c>
      <c r="M2328" s="12"/>
      <c r="N2328" s="12"/>
      <c r="O2328" s="12">
        <v>1658.42</v>
      </c>
      <c r="P2328" s="12">
        <v>2453164.2799999998</v>
      </c>
      <c r="Q2328" s="12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12"/>
      <c r="AG2328" s="12"/>
      <c r="AH2328" s="12"/>
      <c r="AI2328" s="12">
        <f t="shared" si="232"/>
        <v>4699.38</v>
      </c>
      <c r="AJ2328" s="12"/>
      <c r="AK2328" s="12"/>
      <c r="AL2328" s="12"/>
      <c r="AM2328" s="12"/>
      <c r="AN2328" s="12"/>
      <c r="AO2328" s="12"/>
      <c r="AP2328" s="12"/>
      <c r="AQ2328" s="12">
        <v>1894.18</v>
      </c>
      <c r="AR2328" s="12"/>
      <c r="AS2328" s="12">
        <v>2805.2</v>
      </c>
      <c r="AT2328" s="12"/>
      <c r="AU2328" s="12"/>
      <c r="AV2328" s="12"/>
    </row>
    <row r="2329" spans="1:48" ht="15.75" hidden="1">
      <c r="A2329" s="4" t="s">
        <v>6431</v>
      </c>
      <c r="B2329" s="29" t="s">
        <v>1606</v>
      </c>
      <c r="C2329" s="12">
        <f t="shared" si="229"/>
        <v>3377533.35</v>
      </c>
      <c r="D2329" s="12"/>
      <c r="E2329" s="12"/>
      <c r="F2329" s="12"/>
      <c r="G2329" s="12"/>
      <c r="H2329" s="12"/>
      <c r="I2329" s="12"/>
      <c r="J2329" s="12"/>
      <c r="K2329" s="12">
        <v>609.70000000000005</v>
      </c>
      <c r="L2329" s="12">
        <v>955529.72</v>
      </c>
      <c r="M2329" s="12"/>
      <c r="N2329" s="12"/>
      <c r="O2329" s="12">
        <v>1658.42</v>
      </c>
      <c r="P2329" s="12">
        <v>2417318.85</v>
      </c>
      <c r="Q2329" s="12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12"/>
      <c r="AG2329" s="12"/>
      <c r="AH2329" s="12"/>
      <c r="AI2329" s="12">
        <f t="shared" si="232"/>
        <v>4684.78</v>
      </c>
      <c r="AJ2329" s="12"/>
      <c r="AK2329" s="12"/>
      <c r="AL2329" s="12"/>
      <c r="AM2329" s="12"/>
      <c r="AN2329" s="12"/>
      <c r="AO2329" s="12"/>
      <c r="AP2329" s="12"/>
      <c r="AQ2329" s="12">
        <v>1876.12</v>
      </c>
      <c r="AR2329" s="12"/>
      <c r="AS2329" s="12">
        <v>2808.66</v>
      </c>
      <c r="AT2329" s="12"/>
      <c r="AU2329" s="12"/>
      <c r="AV2329" s="12"/>
    </row>
    <row r="2330" spans="1:48" ht="15.75" hidden="1">
      <c r="A2330" s="4" t="s">
        <v>6432</v>
      </c>
      <c r="B2330" s="29" t="s">
        <v>3405</v>
      </c>
      <c r="C2330" s="12">
        <f t="shared" si="229"/>
        <v>26741.7984</v>
      </c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  <c r="Q2330" s="12"/>
      <c r="R2330" s="12"/>
      <c r="S2330" s="12"/>
      <c r="T2330" s="12"/>
      <c r="U2330" s="12">
        <f t="shared" si="230"/>
        <v>26741.7984</v>
      </c>
      <c r="V2330" s="12">
        <f t="shared" si="231"/>
        <v>9171.2076800000013</v>
      </c>
      <c r="W2330" s="12"/>
      <c r="X2330" s="12">
        <v>3262.3961600000002</v>
      </c>
      <c r="Y2330" s="12">
        <v>2095.0323199999998</v>
      </c>
      <c r="Z2330" s="12"/>
      <c r="AA2330" s="12">
        <v>3813.7792000000004</v>
      </c>
      <c r="AB2330" s="12"/>
      <c r="AC2330" s="12">
        <v>17570.59072</v>
      </c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  <c r="AR2330" s="12"/>
      <c r="AS2330" s="12"/>
      <c r="AT2330" s="12"/>
      <c r="AU2330" s="12"/>
      <c r="AV2330" s="12"/>
    </row>
    <row r="2331" spans="1:48" ht="15.75" hidden="1">
      <c r="A2331" s="4" t="s">
        <v>6433</v>
      </c>
      <c r="B2331" s="29" t="s">
        <v>1125</v>
      </c>
      <c r="C2331" s="12">
        <f t="shared" si="229"/>
        <v>3941248.5220000003</v>
      </c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  <c r="Q2331" s="12"/>
      <c r="R2331" s="12"/>
      <c r="S2331" s="12"/>
      <c r="T2331" s="12"/>
      <c r="U2331" s="12">
        <f t="shared" si="230"/>
        <v>3941248.5220000003</v>
      </c>
      <c r="V2331" s="12">
        <f t="shared" si="231"/>
        <v>3796878.4420000003</v>
      </c>
      <c r="W2331" s="12"/>
      <c r="X2331" s="12">
        <v>604929.37439999997</v>
      </c>
      <c r="Y2331" s="12">
        <v>429072.10239999997</v>
      </c>
      <c r="Z2331" s="12">
        <v>2056372.1816</v>
      </c>
      <c r="AA2331" s="12">
        <v>706504.7836000002</v>
      </c>
      <c r="AB2331" s="12"/>
      <c r="AC2331" s="12"/>
      <c r="AD2331" s="12"/>
      <c r="AE2331" s="12"/>
      <c r="AF2331" s="12"/>
      <c r="AG2331" s="12">
        <v>97116.96</v>
      </c>
      <c r="AH2331" s="12">
        <v>47253.120000000003</v>
      </c>
      <c r="AI2331" s="12"/>
      <c r="AJ2331" s="12"/>
      <c r="AK2331" s="12"/>
      <c r="AL2331" s="12"/>
      <c r="AM2331" s="12"/>
      <c r="AN2331" s="12"/>
      <c r="AO2331" s="12"/>
      <c r="AP2331" s="12"/>
      <c r="AQ2331" s="12"/>
      <c r="AR2331" s="12"/>
      <c r="AS2331" s="12"/>
      <c r="AT2331" s="12"/>
      <c r="AU2331" s="12"/>
      <c r="AV2331" s="12"/>
    </row>
    <row r="2332" spans="1:48" ht="15.75" hidden="1">
      <c r="A2332" s="4" t="s">
        <v>6434</v>
      </c>
      <c r="B2332" s="29" t="s">
        <v>3320</v>
      </c>
      <c r="C2332" s="12">
        <f t="shared" si="229"/>
        <v>8659.4143832498903</v>
      </c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  <c r="U2332" s="12">
        <f t="shared" si="230"/>
        <v>8659.4143832498903</v>
      </c>
      <c r="V2332" s="12">
        <f t="shared" si="231"/>
        <v>8659.4143832498903</v>
      </c>
      <c r="W2332" s="12"/>
      <c r="X2332" s="12"/>
      <c r="Y2332" s="12"/>
      <c r="Z2332" s="12"/>
      <c r="AA2332" s="12"/>
      <c r="AB2332" s="12">
        <v>8659.4143832498903</v>
      </c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  <c r="AR2332" s="12"/>
      <c r="AS2332" s="12"/>
      <c r="AT2332" s="12"/>
      <c r="AU2332" s="12"/>
      <c r="AV2332" s="12"/>
    </row>
    <row r="2333" spans="1:48" ht="15.75" hidden="1">
      <c r="A2333" s="4" t="s">
        <v>6435</v>
      </c>
      <c r="B2333" s="29" t="s">
        <v>1397</v>
      </c>
      <c r="C2333" s="12">
        <f t="shared" si="229"/>
        <v>540774.07096000004</v>
      </c>
      <c r="D2333" s="12">
        <f t="shared" si="233"/>
        <v>433372.42000000004</v>
      </c>
      <c r="E2333" s="12"/>
      <c r="F2333" s="12">
        <v>195521</v>
      </c>
      <c r="G2333" s="12">
        <v>237851.42</v>
      </c>
      <c r="H2333" s="12"/>
      <c r="I2333" s="12"/>
      <c r="J2333" s="12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  <c r="U2333" s="12">
        <f t="shared" si="230"/>
        <v>68178.31</v>
      </c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12"/>
      <c r="AG2333" s="12">
        <v>20925.189999999999</v>
      </c>
      <c r="AH2333" s="12">
        <v>47253.120000000003</v>
      </c>
      <c r="AI2333" s="12">
        <f t="shared" si="232"/>
        <v>39223.340960000001</v>
      </c>
      <c r="AJ2333" s="12">
        <f t="shared" si="234"/>
        <v>39223.340960000001</v>
      </c>
      <c r="AK2333" s="12"/>
      <c r="AL2333" s="12">
        <v>28745.49008</v>
      </c>
      <c r="AM2333" s="12">
        <v>10477.85088</v>
      </c>
      <c r="AN2333" s="12"/>
      <c r="AO2333" s="12"/>
      <c r="AP2333" s="12"/>
      <c r="AQ2333" s="12"/>
      <c r="AR2333" s="12"/>
      <c r="AS2333" s="12"/>
      <c r="AT2333" s="12"/>
      <c r="AU2333" s="12"/>
      <c r="AV2333" s="12"/>
    </row>
    <row r="2334" spans="1:48" ht="15.75" hidden="1">
      <c r="A2334" s="4" t="s">
        <v>6436</v>
      </c>
      <c r="B2334" s="29" t="s">
        <v>1460</v>
      </c>
      <c r="C2334" s="12">
        <f t="shared" si="229"/>
        <v>1399673.96762</v>
      </c>
      <c r="D2334" s="12">
        <f t="shared" si="233"/>
        <v>1021646.52</v>
      </c>
      <c r="E2334" s="12"/>
      <c r="F2334" s="12">
        <v>236891</v>
      </c>
      <c r="G2334" s="12"/>
      <c r="H2334" s="12"/>
      <c r="I2334" s="12">
        <v>784755.52</v>
      </c>
      <c r="J2334" s="12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  <c r="U2334" s="12">
        <f t="shared" si="230"/>
        <v>353881.90169999999</v>
      </c>
      <c r="V2334" s="12"/>
      <c r="W2334" s="12"/>
      <c r="X2334" s="12"/>
      <c r="Y2334" s="12"/>
      <c r="Z2334" s="12"/>
      <c r="AA2334" s="12"/>
      <c r="AB2334" s="12"/>
      <c r="AC2334" s="12">
        <v>206696.92739999999</v>
      </c>
      <c r="AD2334" s="12">
        <v>9293.1713999999993</v>
      </c>
      <c r="AE2334" s="12"/>
      <c r="AF2334" s="12"/>
      <c r="AG2334" s="12">
        <v>90638.6829</v>
      </c>
      <c r="AH2334" s="12">
        <v>47253.120000000003</v>
      </c>
      <c r="AI2334" s="12">
        <f t="shared" si="232"/>
        <v>24145.54592</v>
      </c>
      <c r="AJ2334" s="12">
        <f t="shared" si="234"/>
        <v>24145.54592</v>
      </c>
      <c r="AK2334" s="12"/>
      <c r="AL2334" s="12">
        <v>10710.54592</v>
      </c>
      <c r="AM2334" s="12"/>
      <c r="AN2334" s="12"/>
      <c r="AO2334" s="12">
        <v>13435</v>
      </c>
      <c r="AP2334" s="12"/>
      <c r="AQ2334" s="12"/>
      <c r="AR2334" s="12"/>
      <c r="AS2334" s="12"/>
      <c r="AT2334" s="12"/>
      <c r="AU2334" s="12"/>
      <c r="AV2334" s="12"/>
    </row>
    <row r="2335" spans="1:48" ht="15.75" hidden="1">
      <c r="A2335" s="4" t="s">
        <v>6437</v>
      </c>
      <c r="B2335" s="29" t="s">
        <v>1220</v>
      </c>
      <c r="C2335" s="12">
        <f t="shared" si="229"/>
        <v>713810.68807999999</v>
      </c>
      <c r="D2335" s="12">
        <f t="shared" si="233"/>
        <v>616847.43000000005</v>
      </c>
      <c r="E2335" s="12"/>
      <c r="F2335" s="12">
        <v>616847.43000000005</v>
      </c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  <c r="Q2335" s="12"/>
      <c r="R2335" s="12"/>
      <c r="S2335" s="12"/>
      <c r="T2335" s="12"/>
      <c r="U2335" s="12">
        <f t="shared" si="230"/>
        <v>68180.960000000006</v>
      </c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12"/>
      <c r="AG2335" s="12">
        <v>20927.84</v>
      </c>
      <c r="AH2335" s="12">
        <v>47253.120000000003</v>
      </c>
      <c r="AI2335" s="12">
        <f t="shared" si="232"/>
        <v>28782.29808</v>
      </c>
      <c r="AJ2335" s="12">
        <f t="shared" si="234"/>
        <v>28782.29808</v>
      </c>
      <c r="AK2335" s="12"/>
      <c r="AL2335" s="12">
        <v>28782.29808</v>
      </c>
      <c r="AM2335" s="12"/>
      <c r="AN2335" s="12"/>
      <c r="AO2335" s="12"/>
      <c r="AP2335" s="12"/>
      <c r="AQ2335" s="12"/>
      <c r="AR2335" s="12"/>
      <c r="AS2335" s="12"/>
      <c r="AT2335" s="12"/>
      <c r="AU2335" s="12"/>
      <c r="AV2335" s="12"/>
    </row>
    <row r="2336" spans="1:48" ht="15.75" hidden="1">
      <c r="A2336" s="4" t="s">
        <v>6438</v>
      </c>
      <c r="B2336" s="29" t="s">
        <v>1380</v>
      </c>
      <c r="C2336" s="12">
        <f t="shared" si="229"/>
        <v>2946780.0935999998</v>
      </c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>
        <v>2730</v>
      </c>
      <c r="P2336" s="12">
        <v>2876687</v>
      </c>
      <c r="Q2336" s="12"/>
      <c r="R2336" s="12"/>
      <c r="S2336" s="12"/>
      <c r="T2336" s="12"/>
      <c r="U2336" s="12">
        <f t="shared" si="230"/>
        <v>43188.5</v>
      </c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12"/>
      <c r="AG2336" s="12">
        <v>20935.02</v>
      </c>
      <c r="AH2336" s="12">
        <v>22253.48</v>
      </c>
      <c r="AI2336" s="12">
        <f t="shared" si="232"/>
        <v>26904.5936</v>
      </c>
      <c r="AJ2336" s="12"/>
      <c r="AK2336" s="12"/>
      <c r="AL2336" s="12"/>
      <c r="AM2336" s="12"/>
      <c r="AN2336" s="12"/>
      <c r="AO2336" s="12"/>
      <c r="AP2336" s="12"/>
      <c r="AQ2336" s="12"/>
      <c r="AR2336" s="12"/>
      <c r="AS2336" s="12">
        <v>26904.5936</v>
      </c>
      <c r="AT2336" s="12"/>
      <c r="AU2336" s="12"/>
      <c r="AV2336" s="12"/>
    </row>
    <row r="2337" spans="1:48" ht="15.75" hidden="1">
      <c r="A2337" s="4" t="s">
        <v>6439</v>
      </c>
      <c r="B2337" s="29" t="s">
        <v>3412</v>
      </c>
      <c r="C2337" s="12">
        <f t="shared" si="229"/>
        <v>15672.795600000003</v>
      </c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  <c r="U2337" s="12">
        <f t="shared" si="230"/>
        <v>15672.795600000003</v>
      </c>
      <c r="V2337" s="12">
        <f t="shared" si="231"/>
        <v>15672.795600000003</v>
      </c>
      <c r="W2337" s="12"/>
      <c r="X2337" s="12"/>
      <c r="Y2337" s="12"/>
      <c r="Z2337" s="12"/>
      <c r="AA2337" s="12">
        <v>15672.795600000003</v>
      </c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  <c r="AR2337" s="12"/>
      <c r="AS2337" s="12"/>
      <c r="AT2337" s="12"/>
      <c r="AU2337" s="12"/>
      <c r="AV2337" s="12"/>
    </row>
    <row r="2338" spans="1:48" ht="15.75" hidden="1">
      <c r="A2338" s="4" t="s">
        <v>6440</v>
      </c>
      <c r="B2338" s="29" t="s">
        <v>3373</v>
      </c>
      <c r="C2338" s="12">
        <f t="shared" si="229"/>
        <v>15613.752000000002</v>
      </c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  <c r="Q2338" s="12"/>
      <c r="R2338" s="12"/>
      <c r="S2338" s="12"/>
      <c r="T2338" s="12"/>
      <c r="U2338" s="12">
        <f t="shared" si="230"/>
        <v>15613.752000000002</v>
      </c>
      <c r="V2338" s="12">
        <f t="shared" si="231"/>
        <v>15613.752000000002</v>
      </c>
      <c r="W2338" s="12"/>
      <c r="X2338" s="12"/>
      <c r="Y2338" s="12"/>
      <c r="Z2338" s="12"/>
      <c r="AA2338" s="12">
        <v>15613.752000000002</v>
      </c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  <c r="AR2338" s="12"/>
      <c r="AS2338" s="12"/>
      <c r="AT2338" s="12"/>
      <c r="AU2338" s="12"/>
      <c r="AV2338" s="12"/>
    </row>
    <row r="2339" spans="1:48" ht="15.75" hidden="1">
      <c r="A2339" s="4" t="s">
        <v>6441</v>
      </c>
      <c r="B2339" s="29" t="s">
        <v>3394</v>
      </c>
      <c r="C2339" s="12">
        <f t="shared" si="229"/>
        <v>112512.03200000001</v>
      </c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  <c r="U2339" s="12">
        <f t="shared" si="230"/>
        <v>112512.03200000001</v>
      </c>
      <c r="V2339" s="12">
        <f t="shared" si="231"/>
        <v>15395.072000000002</v>
      </c>
      <c r="W2339" s="12"/>
      <c r="X2339" s="12"/>
      <c r="Y2339" s="12"/>
      <c r="Z2339" s="12"/>
      <c r="AA2339" s="12">
        <v>15395.072000000002</v>
      </c>
      <c r="AB2339" s="12"/>
      <c r="AC2339" s="12"/>
      <c r="AD2339" s="12"/>
      <c r="AE2339" s="12"/>
      <c r="AF2339" s="12"/>
      <c r="AG2339" s="12">
        <v>97116.96</v>
      </c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  <c r="AR2339" s="12"/>
      <c r="AS2339" s="12"/>
      <c r="AT2339" s="12"/>
      <c r="AU2339" s="12"/>
      <c r="AV2339" s="12"/>
    </row>
    <row r="2340" spans="1:48" ht="15.75" hidden="1">
      <c r="A2340" s="4" t="s">
        <v>6442</v>
      </c>
      <c r="B2340" s="29" t="s">
        <v>1562</v>
      </c>
      <c r="C2340" s="12">
        <f t="shared" si="229"/>
        <v>53312.56</v>
      </c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  <c r="Q2340" s="12"/>
      <c r="R2340" s="12"/>
      <c r="S2340" s="12"/>
      <c r="T2340" s="12"/>
      <c r="U2340" s="12">
        <f t="shared" si="230"/>
        <v>53312.56</v>
      </c>
      <c r="V2340" s="12"/>
      <c r="W2340" s="12"/>
      <c r="X2340" s="12"/>
      <c r="Y2340" s="12"/>
      <c r="Z2340" s="12"/>
      <c r="AA2340" s="12"/>
      <c r="AB2340" s="12"/>
      <c r="AC2340" s="12">
        <v>53312.56</v>
      </c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  <c r="AR2340" s="12"/>
      <c r="AS2340" s="12"/>
      <c r="AT2340" s="12"/>
      <c r="AU2340" s="12"/>
      <c r="AV2340" s="12"/>
    </row>
    <row r="2341" spans="1:48" ht="15.75" hidden="1">
      <c r="A2341" s="4" t="s">
        <v>6443</v>
      </c>
      <c r="B2341" s="29" t="s">
        <v>1528</v>
      </c>
      <c r="C2341" s="12">
        <f t="shared" si="229"/>
        <v>208683.98610000001</v>
      </c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>
        <f t="shared" si="230"/>
        <v>208683.98610000001</v>
      </c>
      <c r="V2341" s="12">
        <f t="shared" si="231"/>
        <v>76732.347900000008</v>
      </c>
      <c r="W2341" s="12"/>
      <c r="X2341" s="12">
        <v>12673.586000000001</v>
      </c>
      <c r="Y2341" s="12">
        <v>10059.2793</v>
      </c>
      <c r="Z2341" s="12">
        <v>39183.912600000003</v>
      </c>
      <c r="AA2341" s="12">
        <v>14815.570000000003</v>
      </c>
      <c r="AB2341" s="12"/>
      <c r="AC2341" s="12"/>
      <c r="AD2341" s="12"/>
      <c r="AE2341" s="12"/>
      <c r="AF2341" s="12"/>
      <c r="AG2341" s="12">
        <v>97116.96</v>
      </c>
      <c r="AH2341" s="12">
        <v>34834.678200000002</v>
      </c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</row>
    <row r="2342" spans="1:48" ht="15.75" hidden="1">
      <c r="A2342" s="4" t="s">
        <v>6444</v>
      </c>
      <c r="B2342" s="29" t="s">
        <v>1554</v>
      </c>
      <c r="C2342" s="12">
        <f t="shared" si="229"/>
        <v>225918.79458000002</v>
      </c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  <c r="U2342" s="12">
        <f t="shared" si="230"/>
        <v>225918.79458000002</v>
      </c>
      <c r="V2342" s="12">
        <f t="shared" si="231"/>
        <v>77282.486880000011</v>
      </c>
      <c r="W2342" s="12"/>
      <c r="X2342" s="12">
        <v>12770.859280000001</v>
      </c>
      <c r="Y2342" s="12">
        <v>10165.1844</v>
      </c>
      <c r="Z2342" s="12">
        <v>39417.159599999999</v>
      </c>
      <c r="AA2342" s="12">
        <v>14929.283600000004</v>
      </c>
      <c r="AB2342" s="12"/>
      <c r="AC2342" s="12"/>
      <c r="AD2342" s="12"/>
      <c r="AE2342" s="12"/>
      <c r="AF2342" s="12">
        <v>4266.2277000000004</v>
      </c>
      <c r="AG2342" s="12">
        <v>97116.96</v>
      </c>
      <c r="AH2342" s="12">
        <v>47253.120000000003</v>
      </c>
      <c r="AI2342" s="12"/>
      <c r="AJ2342" s="12"/>
      <c r="AK2342" s="12"/>
      <c r="AL2342" s="12"/>
      <c r="AM2342" s="12"/>
      <c r="AN2342" s="12"/>
      <c r="AO2342" s="12"/>
      <c r="AP2342" s="12"/>
      <c r="AQ2342" s="12"/>
      <c r="AR2342" s="12"/>
      <c r="AS2342" s="12"/>
      <c r="AT2342" s="12"/>
      <c r="AU2342" s="12"/>
      <c r="AV2342" s="12"/>
    </row>
    <row r="2343" spans="1:48" ht="15.75" hidden="1">
      <c r="A2343" s="4" t="s">
        <v>6445</v>
      </c>
      <c r="B2343" s="29" t="s">
        <v>1489</v>
      </c>
      <c r="C2343" s="12">
        <f t="shared" si="229"/>
        <v>47253.120000000003</v>
      </c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  <c r="Q2343" s="12"/>
      <c r="R2343" s="12"/>
      <c r="S2343" s="12"/>
      <c r="T2343" s="12"/>
      <c r="U2343" s="12">
        <f t="shared" si="230"/>
        <v>47253.120000000003</v>
      </c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12"/>
      <c r="AG2343" s="12"/>
      <c r="AH2343" s="12">
        <v>47253.120000000003</v>
      </c>
      <c r="AI2343" s="12"/>
      <c r="AJ2343" s="12"/>
      <c r="AK2343" s="12"/>
      <c r="AL2343" s="12"/>
      <c r="AM2343" s="12"/>
      <c r="AN2343" s="12"/>
      <c r="AO2343" s="12"/>
      <c r="AP2343" s="12"/>
      <c r="AQ2343" s="12"/>
      <c r="AR2343" s="12"/>
      <c r="AS2343" s="12"/>
      <c r="AT2343" s="12"/>
      <c r="AU2343" s="12"/>
      <c r="AV2343" s="12"/>
    </row>
    <row r="2344" spans="1:48" ht="15.75" hidden="1">
      <c r="A2344" s="4" t="s">
        <v>6446</v>
      </c>
      <c r="B2344" s="29" t="s">
        <v>3407</v>
      </c>
      <c r="C2344" s="12">
        <f t="shared" si="229"/>
        <v>137679.18768000003</v>
      </c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  <c r="Q2344" s="12"/>
      <c r="R2344" s="12"/>
      <c r="S2344" s="12"/>
      <c r="T2344" s="12"/>
      <c r="U2344" s="12">
        <f t="shared" si="230"/>
        <v>137679.18768000003</v>
      </c>
      <c r="V2344" s="12">
        <f t="shared" si="231"/>
        <v>40562.227680000011</v>
      </c>
      <c r="W2344" s="12"/>
      <c r="X2344" s="12">
        <v>18700.788080000002</v>
      </c>
      <c r="Y2344" s="12"/>
      <c r="Z2344" s="12"/>
      <c r="AA2344" s="12">
        <v>21861.439600000005</v>
      </c>
      <c r="AB2344" s="12"/>
      <c r="AC2344" s="12"/>
      <c r="AD2344" s="12"/>
      <c r="AE2344" s="12"/>
      <c r="AF2344" s="12"/>
      <c r="AG2344" s="12">
        <v>97116.96</v>
      </c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  <c r="AR2344" s="12"/>
      <c r="AS2344" s="12"/>
      <c r="AT2344" s="12"/>
      <c r="AU2344" s="12"/>
      <c r="AV2344" s="12"/>
    </row>
    <row r="2345" spans="1:48" ht="15.75" hidden="1">
      <c r="A2345" s="4" t="s">
        <v>6447</v>
      </c>
      <c r="B2345" s="29" t="s">
        <v>3324</v>
      </c>
      <c r="C2345" s="12">
        <f t="shared" si="229"/>
        <v>578187.31096000015</v>
      </c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  <c r="U2345" s="12">
        <f t="shared" si="230"/>
        <v>578187.31096000015</v>
      </c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>
        <v>578187.31096000015</v>
      </c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  <c r="AR2345" s="12"/>
      <c r="AS2345" s="12"/>
      <c r="AT2345" s="12"/>
      <c r="AU2345" s="12"/>
      <c r="AV2345" s="12"/>
    </row>
    <row r="2346" spans="1:48" ht="15.75" hidden="1">
      <c r="A2346" s="4" t="s">
        <v>6448</v>
      </c>
      <c r="B2346" s="29" t="s">
        <v>3325</v>
      </c>
      <c r="C2346" s="12">
        <f t="shared" si="229"/>
        <v>573977.10944000003</v>
      </c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  <c r="Q2346" s="12"/>
      <c r="R2346" s="12"/>
      <c r="S2346" s="12"/>
      <c r="T2346" s="12"/>
      <c r="U2346" s="12">
        <f t="shared" si="230"/>
        <v>573977.10944000003</v>
      </c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>
        <v>573977.10944000003</v>
      </c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  <c r="AR2346" s="12"/>
      <c r="AS2346" s="12"/>
      <c r="AT2346" s="12"/>
      <c r="AU2346" s="12"/>
      <c r="AV2346" s="12"/>
    </row>
    <row r="2347" spans="1:48" ht="15.75" hidden="1">
      <c r="A2347" s="4" t="s">
        <v>6449</v>
      </c>
      <c r="B2347" s="29" t="s">
        <v>1252</v>
      </c>
      <c r="C2347" s="12">
        <f t="shared" si="229"/>
        <v>342530.7096</v>
      </c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  <c r="U2347" s="12">
        <f t="shared" si="230"/>
        <v>342530.7096</v>
      </c>
      <c r="V2347" s="12">
        <f t="shared" si="231"/>
        <v>81248.311199999996</v>
      </c>
      <c r="W2347" s="12">
        <v>12813.0208</v>
      </c>
      <c r="X2347" s="12">
        <v>9794.5247999999992</v>
      </c>
      <c r="Y2347" s="12">
        <v>6947.1863999999996</v>
      </c>
      <c r="Z2347" s="12">
        <v>33295.105600000003</v>
      </c>
      <c r="AA2347" s="12">
        <v>11858.0496</v>
      </c>
      <c r="AB2347" s="12">
        <v>6540.424</v>
      </c>
      <c r="AC2347" s="12">
        <v>63403.199999999997</v>
      </c>
      <c r="AD2347" s="12"/>
      <c r="AE2347" s="12">
        <v>86825.600000000006</v>
      </c>
      <c r="AF2347" s="12">
        <v>5108.8</v>
      </c>
      <c r="AG2347" s="12">
        <v>58691.678399999997</v>
      </c>
      <c r="AH2347" s="12">
        <v>47253.120000000003</v>
      </c>
      <c r="AI2347" s="12"/>
      <c r="AJ2347" s="12"/>
      <c r="AK2347" s="12"/>
      <c r="AL2347" s="12"/>
      <c r="AM2347" s="12"/>
      <c r="AN2347" s="12"/>
      <c r="AO2347" s="12"/>
      <c r="AP2347" s="12"/>
      <c r="AQ2347" s="12"/>
      <c r="AR2347" s="12"/>
      <c r="AS2347" s="12"/>
      <c r="AT2347" s="12"/>
      <c r="AU2347" s="12"/>
      <c r="AV2347" s="12"/>
    </row>
    <row r="2348" spans="1:48" ht="15.75" hidden="1">
      <c r="A2348" s="4" t="s">
        <v>6450</v>
      </c>
      <c r="B2348" s="29" t="s">
        <v>1343</v>
      </c>
      <c r="C2348" s="12">
        <f t="shared" si="229"/>
        <v>371808.4264</v>
      </c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  <c r="Q2348" s="12"/>
      <c r="R2348" s="12"/>
      <c r="S2348" s="12"/>
      <c r="T2348" s="12"/>
      <c r="U2348" s="12">
        <f t="shared" si="230"/>
        <v>371808.4264</v>
      </c>
      <c r="V2348" s="12">
        <f t="shared" si="231"/>
        <v>106394.74799999999</v>
      </c>
      <c r="W2348" s="12">
        <v>16778.664000000001</v>
      </c>
      <c r="X2348" s="12">
        <v>12825.94</v>
      </c>
      <c r="Y2348" s="12">
        <v>9097.348</v>
      </c>
      <c r="Z2348" s="12">
        <v>43599.976000000002</v>
      </c>
      <c r="AA2348" s="12">
        <v>15528.128000000001</v>
      </c>
      <c r="AB2348" s="12">
        <v>8564.6919999999991</v>
      </c>
      <c r="AC2348" s="12">
        <v>66875.28</v>
      </c>
      <c r="AD2348" s="12"/>
      <c r="AE2348" s="12">
        <v>86825.600000000006</v>
      </c>
      <c r="AF2348" s="12">
        <v>5768</v>
      </c>
      <c r="AG2348" s="12">
        <v>58691.678399999997</v>
      </c>
      <c r="AH2348" s="12">
        <v>47253.120000000003</v>
      </c>
      <c r="AI2348" s="12"/>
      <c r="AJ2348" s="12"/>
      <c r="AK2348" s="12"/>
      <c r="AL2348" s="12"/>
      <c r="AM2348" s="12"/>
      <c r="AN2348" s="12"/>
      <c r="AO2348" s="12"/>
      <c r="AP2348" s="12"/>
      <c r="AQ2348" s="12"/>
      <c r="AR2348" s="12"/>
      <c r="AS2348" s="12"/>
      <c r="AT2348" s="12"/>
      <c r="AU2348" s="12"/>
      <c r="AV2348" s="12"/>
    </row>
    <row r="2349" spans="1:48" ht="15.75" hidden="1">
      <c r="A2349" s="4" t="s">
        <v>6451</v>
      </c>
      <c r="B2349" s="29" t="s">
        <v>1502</v>
      </c>
      <c r="C2349" s="12">
        <f t="shared" si="229"/>
        <v>330260.71359999996</v>
      </c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  <c r="Q2349" s="12"/>
      <c r="R2349" s="12"/>
      <c r="S2349" s="12"/>
      <c r="T2349" s="12"/>
      <c r="U2349" s="12">
        <f t="shared" si="230"/>
        <v>330260.71359999996</v>
      </c>
      <c r="V2349" s="12">
        <f t="shared" si="231"/>
        <v>81357.035199999998</v>
      </c>
      <c r="W2349" s="12">
        <v>12830.1664</v>
      </c>
      <c r="X2349" s="12">
        <v>9807.6311999999998</v>
      </c>
      <c r="Y2349" s="12">
        <v>6956.4831999999997</v>
      </c>
      <c r="Z2349" s="12">
        <v>33339.660799999998</v>
      </c>
      <c r="AA2349" s="12">
        <v>11873.917600000001</v>
      </c>
      <c r="AB2349" s="12">
        <v>6549.1760000000004</v>
      </c>
      <c r="AC2349" s="12">
        <v>51024.480000000003</v>
      </c>
      <c r="AD2349" s="12"/>
      <c r="AE2349" s="12">
        <v>86825.600000000006</v>
      </c>
      <c r="AF2349" s="12">
        <v>5108.8</v>
      </c>
      <c r="AG2349" s="12">
        <v>58691.678399999997</v>
      </c>
      <c r="AH2349" s="12">
        <v>47253.120000000003</v>
      </c>
      <c r="AI2349" s="12"/>
      <c r="AJ2349" s="12"/>
      <c r="AK2349" s="12"/>
      <c r="AL2349" s="12"/>
      <c r="AM2349" s="12"/>
      <c r="AN2349" s="12"/>
      <c r="AO2349" s="12"/>
      <c r="AP2349" s="12"/>
      <c r="AQ2349" s="12"/>
      <c r="AR2349" s="12"/>
      <c r="AS2349" s="12"/>
      <c r="AT2349" s="12"/>
      <c r="AU2349" s="12"/>
      <c r="AV2349" s="12"/>
    </row>
    <row r="2350" spans="1:48" ht="15.75" hidden="1">
      <c r="A2350" s="4" t="s">
        <v>6452</v>
      </c>
      <c r="B2350" s="29" t="s">
        <v>1475</v>
      </c>
      <c r="C2350" s="12">
        <f t="shared" si="229"/>
        <v>317164.49</v>
      </c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  <c r="Q2350" s="12"/>
      <c r="R2350" s="12"/>
      <c r="S2350" s="12"/>
      <c r="T2350" s="12"/>
      <c r="U2350" s="12">
        <f t="shared" si="230"/>
        <v>317164.49</v>
      </c>
      <c r="V2350" s="12"/>
      <c r="W2350" s="12"/>
      <c r="X2350" s="12"/>
      <c r="Y2350" s="12"/>
      <c r="Z2350" s="12"/>
      <c r="AA2350" s="12"/>
      <c r="AB2350" s="12"/>
      <c r="AC2350" s="12">
        <v>191291.21</v>
      </c>
      <c r="AD2350" s="12"/>
      <c r="AE2350" s="12"/>
      <c r="AF2350" s="12">
        <v>125873.28</v>
      </c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  <c r="AR2350" s="12"/>
      <c r="AS2350" s="12"/>
      <c r="AT2350" s="12"/>
      <c r="AU2350" s="12"/>
      <c r="AV2350" s="12"/>
    </row>
    <row r="2351" spans="1:48" ht="15.75" hidden="1">
      <c r="A2351" s="4" t="s">
        <v>6453</v>
      </c>
      <c r="B2351" s="29" t="s">
        <v>1150</v>
      </c>
      <c r="C2351" s="12">
        <f t="shared" si="229"/>
        <v>11474400.199999999</v>
      </c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>
        <v>3075</v>
      </c>
      <c r="P2351" s="12">
        <v>11431302.26</v>
      </c>
      <c r="Q2351" s="12"/>
      <c r="R2351" s="12"/>
      <c r="S2351" s="12"/>
      <c r="T2351" s="12"/>
      <c r="U2351" s="12">
        <f t="shared" si="230"/>
        <v>22504.15</v>
      </c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>
        <v>22504.15</v>
      </c>
      <c r="AF2351" s="12"/>
      <c r="AG2351" s="12"/>
      <c r="AH2351" s="12"/>
      <c r="AI2351" s="12">
        <f t="shared" si="232"/>
        <v>20593.79</v>
      </c>
      <c r="AJ2351" s="12"/>
      <c r="AK2351" s="12"/>
      <c r="AL2351" s="12"/>
      <c r="AM2351" s="12"/>
      <c r="AN2351" s="12"/>
      <c r="AO2351" s="12"/>
      <c r="AP2351" s="12"/>
      <c r="AQ2351" s="12"/>
      <c r="AR2351" s="12"/>
      <c r="AS2351" s="12">
        <v>20593.79</v>
      </c>
      <c r="AT2351" s="12"/>
      <c r="AU2351" s="12"/>
      <c r="AV2351" s="12"/>
    </row>
    <row r="2352" spans="1:48" ht="15.75" hidden="1">
      <c r="A2352" s="4" t="s">
        <v>6454</v>
      </c>
      <c r="B2352" s="29" t="s">
        <v>1136</v>
      </c>
      <c r="C2352" s="12">
        <f t="shared" si="229"/>
        <v>75500.351999999999</v>
      </c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  <c r="Q2352" s="12"/>
      <c r="R2352" s="12"/>
      <c r="S2352" s="12"/>
      <c r="T2352" s="12"/>
      <c r="U2352" s="12">
        <f t="shared" si="230"/>
        <v>75500.351999999999</v>
      </c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12">
        <v>75500.351999999999</v>
      </c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  <c r="AR2352" s="12"/>
      <c r="AS2352" s="12"/>
      <c r="AT2352" s="12"/>
      <c r="AU2352" s="12"/>
      <c r="AV2352" s="12"/>
    </row>
    <row r="2353" spans="1:48" ht="15.75" hidden="1">
      <c r="A2353" s="4" t="s">
        <v>6455</v>
      </c>
      <c r="B2353" s="29" t="s">
        <v>1140</v>
      </c>
      <c r="C2353" s="12">
        <f t="shared" si="229"/>
        <v>3905146.8660000004</v>
      </c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>
        <v>1840</v>
      </c>
      <c r="P2353" s="12">
        <v>3821208.24</v>
      </c>
      <c r="Q2353" s="12"/>
      <c r="R2353" s="12"/>
      <c r="S2353" s="12"/>
      <c r="T2353" s="12"/>
      <c r="U2353" s="12">
        <f t="shared" si="230"/>
        <v>77459.186000000002</v>
      </c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>
        <v>16486.61</v>
      </c>
      <c r="AF2353" s="12">
        <v>60972.576000000001</v>
      </c>
      <c r="AG2353" s="12"/>
      <c r="AH2353" s="12"/>
      <c r="AI2353" s="12">
        <f t="shared" si="232"/>
        <v>6479.44</v>
      </c>
      <c r="AJ2353" s="12"/>
      <c r="AK2353" s="12"/>
      <c r="AL2353" s="12"/>
      <c r="AM2353" s="12"/>
      <c r="AN2353" s="12"/>
      <c r="AO2353" s="12"/>
      <c r="AP2353" s="12"/>
      <c r="AQ2353" s="12"/>
      <c r="AR2353" s="12"/>
      <c r="AS2353" s="12">
        <v>6479.44</v>
      </c>
      <c r="AT2353" s="12"/>
      <c r="AU2353" s="12"/>
      <c r="AV2353" s="12"/>
    </row>
    <row r="2354" spans="1:48" ht="15.75" hidden="1">
      <c r="A2354" s="4" t="s">
        <v>6456</v>
      </c>
      <c r="B2354" s="29" t="s">
        <v>1089</v>
      </c>
      <c r="C2354" s="12">
        <f t="shared" si="229"/>
        <v>52793.567999999999</v>
      </c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  <c r="Q2354" s="12"/>
      <c r="R2354" s="12"/>
      <c r="S2354" s="12"/>
      <c r="T2354" s="12"/>
      <c r="U2354" s="12">
        <f t="shared" si="230"/>
        <v>52793.567999999999</v>
      </c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12">
        <v>52793.567999999999</v>
      </c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  <c r="AR2354" s="12"/>
      <c r="AS2354" s="12"/>
      <c r="AT2354" s="12"/>
      <c r="AU2354" s="12"/>
      <c r="AV2354" s="12"/>
    </row>
    <row r="2355" spans="1:48" ht="15.75" hidden="1">
      <c r="A2355" s="4" t="s">
        <v>6457</v>
      </c>
      <c r="B2355" s="29" t="s">
        <v>3330</v>
      </c>
      <c r="C2355" s="12">
        <f t="shared" si="229"/>
        <v>29329.103999999999</v>
      </c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  <c r="Q2355" s="12"/>
      <c r="R2355" s="12"/>
      <c r="S2355" s="12"/>
      <c r="T2355" s="12"/>
      <c r="U2355" s="12">
        <f t="shared" si="230"/>
        <v>29329.103999999999</v>
      </c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12">
        <v>29329.103999999999</v>
      </c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  <c r="AR2355" s="12"/>
      <c r="AS2355" s="12"/>
      <c r="AT2355" s="12"/>
      <c r="AU2355" s="12"/>
      <c r="AV2355" s="12"/>
    </row>
    <row r="2356" spans="1:48" ht="15.75" hidden="1">
      <c r="A2356" s="4" t="s">
        <v>6458</v>
      </c>
      <c r="B2356" s="29" t="s">
        <v>1111</v>
      </c>
      <c r="C2356" s="12">
        <f t="shared" si="229"/>
        <v>158721.53200000001</v>
      </c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  <c r="Q2356" s="12"/>
      <c r="R2356" s="12"/>
      <c r="S2356" s="12"/>
      <c r="T2356" s="12"/>
      <c r="U2356" s="12">
        <f t="shared" si="230"/>
        <v>158721.53200000001</v>
      </c>
      <c r="V2356" s="12"/>
      <c r="W2356" s="12"/>
      <c r="X2356" s="12"/>
      <c r="Y2356" s="12"/>
      <c r="Z2356" s="12"/>
      <c r="AA2356" s="12"/>
      <c r="AB2356" s="12"/>
      <c r="AC2356" s="12">
        <v>98217.34</v>
      </c>
      <c r="AD2356" s="12"/>
      <c r="AE2356" s="12"/>
      <c r="AF2356" s="12">
        <v>60504.192000000003</v>
      </c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  <c r="AR2356" s="12"/>
      <c r="AS2356" s="12"/>
      <c r="AT2356" s="12"/>
      <c r="AU2356" s="12"/>
      <c r="AV2356" s="12"/>
    </row>
    <row r="2357" spans="1:48" ht="15.75" hidden="1">
      <c r="A2357" s="4" t="s">
        <v>6459</v>
      </c>
      <c r="B2357" s="29" t="s">
        <v>1058</v>
      </c>
      <c r="C2357" s="12">
        <f t="shared" si="229"/>
        <v>2563499.7353104078</v>
      </c>
      <c r="D2357" s="12"/>
      <c r="E2357" s="12"/>
      <c r="F2357" s="12"/>
      <c r="G2357" s="12"/>
      <c r="H2357" s="12"/>
      <c r="I2357" s="12"/>
      <c r="J2357" s="12"/>
      <c r="K2357" s="12">
        <v>1176</v>
      </c>
      <c r="L2357" s="12">
        <v>2475873.0299999998</v>
      </c>
      <c r="M2357" s="12"/>
      <c r="N2357" s="12"/>
      <c r="O2357" s="12"/>
      <c r="P2357" s="12"/>
      <c r="Q2357" s="12"/>
      <c r="R2357" s="12"/>
      <c r="S2357" s="12"/>
      <c r="T2357" s="12"/>
      <c r="U2357" s="12">
        <f t="shared" si="230"/>
        <v>82040.016000000003</v>
      </c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12">
        <v>82040.016000000003</v>
      </c>
      <c r="AG2357" s="12"/>
      <c r="AH2357" s="12"/>
      <c r="AI2357" s="12">
        <f t="shared" si="232"/>
        <v>5586.68931040804</v>
      </c>
      <c r="AJ2357" s="12"/>
      <c r="AK2357" s="12"/>
      <c r="AL2357" s="12"/>
      <c r="AM2357" s="12"/>
      <c r="AN2357" s="12"/>
      <c r="AO2357" s="12"/>
      <c r="AP2357" s="12"/>
      <c r="AQ2357" s="12">
        <v>5586.68931040804</v>
      </c>
      <c r="AR2357" s="12"/>
      <c r="AS2357" s="12"/>
      <c r="AT2357" s="12"/>
      <c r="AU2357" s="12"/>
      <c r="AV2357" s="12"/>
    </row>
    <row r="2358" spans="1:48" ht="15.75" hidden="1">
      <c r="A2358" s="4" t="s">
        <v>6460</v>
      </c>
      <c r="B2358" s="29" t="s">
        <v>1059</v>
      </c>
      <c r="C2358" s="12">
        <f t="shared" si="229"/>
        <v>3465503.0860000001</v>
      </c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>
        <v>1440</v>
      </c>
      <c r="P2358" s="12">
        <v>3266708.86</v>
      </c>
      <c r="Q2358" s="12"/>
      <c r="R2358" s="12"/>
      <c r="S2358" s="12"/>
      <c r="T2358" s="12"/>
      <c r="U2358" s="12">
        <f t="shared" si="230"/>
        <v>177325.666</v>
      </c>
      <c r="V2358" s="12"/>
      <c r="W2358" s="12"/>
      <c r="X2358" s="12"/>
      <c r="Y2358" s="12"/>
      <c r="Z2358" s="12"/>
      <c r="AA2358" s="12"/>
      <c r="AB2358" s="12"/>
      <c r="AC2358" s="12">
        <v>115172.29</v>
      </c>
      <c r="AD2358" s="12"/>
      <c r="AE2358" s="12"/>
      <c r="AF2358" s="12">
        <v>62153.375999999997</v>
      </c>
      <c r="AG2358" s="12"/>
      <c r="AH2358" s="12"/>
      <c r="AI2358" s="12">
        <f t="shared" si="232"/>
        <v>21468.560000000001</v>
      </c>
      <c r="AJ2358" s="12"/>
      <c r="AK2358" s="12"/>
      <c r="AL2358" s="12"/>
      <c r="AM2358" s="12"/>
      <c r="AN2358" s="12"/>
      <c r="AO2358" s="12"/>
      <c r="AP2358" s="12"/>
      <c r="AQ2358" s="12"/>
      <c r="AR2358" s="12"/>
      <c r="AS2358" s="12">
        <v>21468.560000000001</v>
      </c>
      <c r="AT2358" s="12"/>
      <c r="AU2358" s="12"/>
      <c r="AV2358" s="12"/>
    </row>
    <row r="2359" spans="1:48" ht="15.75" hidden="1">
      <c r="A2359" s="4" t="s">
        <v>6461</v>
      </c>
      <c r="B2359" s="29" t="s">
        <v>1338</v>
      </c>
      <c r="C2359" s="12">
        <f t="shared" si="229"/>
        <v>2051205.3560000001</v>
      </c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>
        <v>1125</v>
      </c>
      <c r="P2359" s="12">
        <v>1988523.6</v>
      </c>
      <c r="Q2359" s="12"/>
      <c r="R2359" s="12"/>
      <c r="S2359" s="12"/>
      <c r="T2359" s="12"/>
      <c r="U2359" s="12">
        <f t="shared" si="230"/>
        <v>58501.475999999995</v>
      </c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>
        <v>17523.78</v>
      </c>
      <c r="AF2359" s="12">
        <v>40977.695999999996</v>
      </c>
      <c r="AG2359" s="12"/>
      <c r="AH2359" s="12"/>
      <c r="AI2359" s="12">
        <f t="shared" si="232"/>
        <v>4180.28</v>
      </c>
      <c r="AJ2359" s="12"/>
      <c r="AK2359" s="12"/>
      <c r="AL2359" s="12"/>
      <c r="AM2359" s="12"/>
      <c r="AN2359" s="12"/>
      <c r="AO2359" s="12"/>
      <c r="AP2359" s="12"/>
      <c r="AQ2359" s="12"/>
      <c r="AR2359" s="12"/>
      <c r="AS2359" s="12">
        <v>4180.28</v>
      </c>
      <c r="AT2359" s="12"/>
      <c r="AU2359" s="12"/>
      <c r="AV2359" s="12"/>
    </row>
    <row r="2360" spans="1:48" ht="15.75" hidden="1">
      <c r="A2360" s="4" t="s">
        <v>6462</v>
      </c>
      <c r="B2360" s="29" t="s">
        <v>1101</v>
      </c>
      <c r="C2360" s="12">
        <f t="shared" si="229"/>
        <v>163815.84599999999</v>
      </c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  <c r="Q2360" s="12"/>
      <c r="R2360" s="12"/>
      <c r="S2360" s="12"/>
      <c r="T2360" s="12"/>
      <c r="U2360" s="12">
        <f t="shared" si="230"/>
        <v>163815.84599999999</v>
      </c>
      <c r="V2360" s="12"/>
      <c r="W2360" s="12"/>
      <c r="X2360" s="12"/>
      <c r="Y2360" s="12"/>
      <c r="Z2360" s="12"/>
      <c r="AA2360" s="12"/>
      <c r="AB2360" s="12"/>
      <c r="AC2360" s="12">
        <v>32034.63</v>
      </c>
      <c r="AD2360" s="12"/>
      <c r="AE2360" s="12"/>
      <c r="AF2360" s="12">
        <v>131781.21599999999</v>
      </c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  <c r="AR2360" s="12"/>
      <c r="AS2360" s="12"/>
      <c r="AT2360" s="12"/>
      <c r="AU2360" s="12"/>
      <c r="AV2360" s="12"/>
    </row>
    <row r="2361" spans="1:48" ht="15.75" hidden="1">
      <c r="A2361" s="4" t="s">
        <v>6463</v>
      </c>
      <c r="B2361" s="29" t="s">
        <v>3428</v>
      </c>
      <c r="C2361" s="12">
        <f t="shared" si="229"/>
        <v>44340.331200000001</v>
      </c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  <c r="U2361" s="12">
        <f t="shared" si="230"/>
        <v>44340.331200000001</v>
      </c>
      <c r="V2361" s="12">
        <f t="shared" si="231"/>
        <v>44340.331200000001</v>
      </c>
      <c r="W2361" s="12"/>
      <c r="X2361" s="12"/>
      <c r="Y2361" s="12"/>
      <c r="Z2361" s="12"/>
      <c r="AA2361" s="12"/>
      <c r="AB2361" s="12">
        <v>44340.331200000001</v>
      </c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  <c r="AR2361" s="12"/>
      <c r="AS2361" s="12"/>
      <c r="AT2361" s="12"/>
      <c r="AU2361" s="12"/>
      <c r="AV2361" s="12"/>
    </row>
    <row r="2362" spans="1:48" ht="15.75" hidden="1">
      <c r="A2362" s="4" t="s">
        <v>6464</v>
      </c>
      <c r="B2362" s="29" t="s">
        <v>1202</v>
      </c>
      <c r="C2362" s="12">
        <f t="shared" si="229"/>
        <v>245586.94176000002</v>
      </c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  <c r="Q2362" s="12"/>
      <c r="R2362" s="12"/>
      <c r="S2362" s="12"/>
      <c r="T2362" s="12"/>
      <c r="U2362" s="12">
        <f t="shared" si="230"/>
        <v>245586.94176000002</v>
      </c>
      <c r="V2362" s="12">
        <f t="shared" si="231"/>
        <v>123167.64864</v>
      </c>
      <c r="W2362" s="12"/>
      <c r="X2362" s="12">
        <v>56785.147839999998</v>
      </c>
      <c r="Y2362" s="12"/>
      <c r="Z2362" s="12"/>
      <c r="AA2362" s="12">
        <v>66382.500800000009</v>
      </c>
      <c r="AB2362" s="12"/>
      <c r="AC2362" s="12"/>
      <c r="AD2362" s="12">
        <v>25302.333119999999</v>
      </c>
      <c r="AE2362" s="12"/>
      <c r="AF2362" s="12"/>
      <c r="AG2362" s="12">
        <v>97116.96</v>
      </c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  <c r="AR2362" s="12"/>
      <c r="AS2362" s="12"/>
      <c r="AT2362" s="12"/>
      <c r="AU2362" s="12"/>
      <c r="AV2362" s="12"/>
    </row>
    <row r="2363" spans="1:48" ht="15.75" hidden="1">
      <c r="A2363" s="4" t="s">
        <v>6465</v>
      </c>
      <c r="B2363" s="29" t="s">
        <v>1294</v>
      </c>
      <c r="C2363" s="12">
        <f t="shared" si="229"/>
        <v>2600600.8061838243</v>
      </c>
      <c r="D2363" s="12"/>
      <c r="E2363" s="12"/>
      <c r="F2363" s="12"/>
      <c r="G2363" s="12"/>
      <c r="H2363" s="12"/>
      <c r="I2363" s="12"/>
      <c r="J2363" s="12"/>
      <c r="K2363" s="12">
        <v>960</v>
      </c>
      <c r="L2363" s="12">
        <v>2481201.2599999998</v>
      </c>
      <c r="M2363" s="12"/>
      <c r="N2363" s="12"/>
      <c r="O2363" s="12"/>
      <c r="P2363" s="12"/>
      <c r="Q2363" s="12"/>
      <c r="R2363" s="12"/>
      <c r="S2363" s="12"/>
      <c r="T2363" s="12"/>
      <c r="U2363" s="12">
        <f t="shared" si="230"/>
        <v>114836.736</v>
      </c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12">
        <v>114836.736</v>
      </c>
      <c r="AG2363" s="12"/>
      <c r="AH2363" s="12"/>
      <c r="AI2363" s="12">
        <f t="shared" si="232"/>
        <v>4562.8101838243601</v>
      </c>
      <c r="AJ2363" s="12"/>
      <c r="AK2363" s="12"/>
      <c r="AL2363" s="12"/>
      <c r="AM2363" s="12"/>
      <c r="AN2363" s="12"/>
      <c r="AO2363" s="12"/>
      <c r="AP2363" s="12"/>
      <c r="AQ2363" s="12">
        <v>4562.8101838243601</v>
      </c>
      <c r="AR2363" s="12"/>
      <c r="AS2363" s="12"/>
      <c r="AT2363" s="12"/>
      <c r="AU2363" s="12"/>
      <c r="AV2363" s="12"/>
    </row>
    <row r="2364" spans="1:48" ht="15.75" hidden="1">
      <c r="A2364" s="4" t="s">
        <v>6466</v>
      </c>
      <c r="B2364" s="29" t="s">
        <v>1229</v>
      </c>
      <c r="C2364" s="12">
        <f t="shared" si="229"/>
        <v>160825.08924715521</v>
      </c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  <c r="Q2364" s="12"/>
      <c r="R2364" s="12"/>
      <c r="S2364" s="12"/>
      <c r="T2364" s="12"/>
      <c r="U2364" s="12">
        <f t="shared" si="230"/>
        <v>160825.08924715521</v>
      </c>
      <c r="V2364" s="12">
        <f t="shared" si="231"/>
        <v>113571.96924715521</v>
      </c>
      <c r="W2364" s="12"/>
      <c r="X2364" s="12">
        <v>20370.542922166602</v>
      </c>
      <c r="Y2364" s="12">
        <v>21233.838324988599</v>
      </c>
      <c r="Z2364" s="12"/>
      <c r="AA2364" s="12">
        <v>71967.588000000003</v>
      </c>
      <c r="AB2364" s="12"/>
      <c r="AC2364" s="12"/>
      <c r="AD2364" s="12"/>
      <c r="AE2364" s="12"/>
      <c r="AF2364" s="12"/>
      <c r="AG2364" s="12"/>
      <c r="AH2364" s="12">
        <v>47253.120000000003</v>
      </c>
      <c r="AI2364" s="12"/>
      <c r="AJ2364" s="12"/>
      <c r="AK2364" s="12"/>
      <c r="AL2364" s="12"/>
      <c r="AM2364" s="12"/>
      <c r="AN2364" s="12"/>
      <c r="AO2364" s="12"/>
      <c r="AP2364" s="12"/>
      <c r="AQ2364" s="12"/>
      <c r="AR2364" s="12"/>
      <c r="AS2364" s="12"/>
      <c r="AT2364" s="12"/>
      <c r="AU2364" s="12"/>
      <c r="AV2364" s="12"/>
    </row>
    <row r="2365" spans="1:48" ht="15.75" hidden="1">
      <c r="A2365" s="4" t="s">
        <v>6467</v>
      </c>
      <c r="B2365" s="29" t="s">
        <v>1261</v>
      </c>
      <c r="C2365" s="12">
        <f t="shared" si="229"/>
        <v>14204.31</v>
      </c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  <c r="Q2365" s="12"/>
      <c r="R2365" s="12"/>
      <c r="S2365" s="12"/>
      <c r="T2365" s="12"/>
      <c r="U2365" s="12">
        <f t="shared" si="230"/>
        <v>14204.31</v>
      </c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12"/>
      <c r="AG2365" s="12">
        <v>14204.31</v>
      </c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  <c r="AR2365" s="12"/>
      <c r="AS2365" s="12"/>
      <c r="AT2365" s="12"/>
      <c r="AU2365" s="12"/>
      <c r="AV2365" s="12"/>
    </row>
    <row r="2366" spans="1:48" ht="15.75" hidden="1">
      <c r="A2366" s="4" t="s">
        <v>6468</v>
      </c>
      <c r="B2366" s="29" t="s">
        <v>1557</v>
      </c>
      <c r="C2366" s="12">
        <f t="shared" si="229"/>
        <v>13803.14</v>
      </c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  <c r="Q2366" s="12"/>
      <c r="R2366" s="12"/>
      <c r="S2366" s="12"/>
      <c r="T2366" s="12"/>
      <c r="U2366" s="12">
        <f t="shared" si="230"/>
        <v>13803.14</v>
      </c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12"/>
      <c r="AG2366" s="12">
        <v>13803.14</v>
      </c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  <c r="AR2366" s="12"/>
      <c r="AS2366" s="12"/>
      <c r="AT2366" s="12"/>
      <c r="AU2366" s="12"/>
      <c r="AV2366" s="12"/>
    </row>
    <row r="2367" spans="1:48" ht="15.75" hidden="1">
      <c r="A2367" s="4" t="s">
        <v>6469</v>
      </c>
      <c r="B2367" s="29" t="s">
        <v>1348</v>
      </c>
      <c r="C2367" s="12">
        <f t="shared" si="229"/>
        <v>200105.81145969959</v>
      </c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  <c r="Q2367" s="12"/>
      <c r="R2367" s="12"/>
      <c r="S2367" s="12"/>
      <c r="T2367" s="12"/>
      <c r="U2367" s="12">
        <f t="shared" si="230"/>
        <v>200105.81145969959</v>
      </c>
      <c r="V2367" s="12">
        <f t="shared" si="231"/>
        <v>19362.171779699602</v>
      </c>
      <c r="W2367" s="12"/>
      <c r="X2367" s="12"/>
      <c r="Y2367" s="12"/>
      <c r="Z2367" s="12"/>
      <c r="AA2367" s="12"/>
      <c r="AB2367" s="12">
        <v>19362.171779699602</v>
      </c>
      <c r="AC2367" s="12"/>
      <c r="AD2367" s="12"/>
      <c r="AE2367" s="12">
        <v>133490.51968</v>
      </c>
      <c r="AF2367" s="12"/>
      <c r="AG2367" s="12"/>
      <c r="AH2367" s="12">
        <v>47253.120000000003</v>
      </c>
      <c r="AI2367" s="12"/>
      <c r="AJ2367" s="12"/>
      <c r="AK2367" s="12"/>
      <c r="AL2367" s="12"/>
      <c r="AM2367" s="12"/>
      <c r="AN2367" s="12"/>
      <c r="AO2367" s="12"/>
      <c r="AP2367" s="12"/>
      <c r="AQ2367" s="12"/>
      <c r="AR2367" s="12"/>
      <c r="AS2367" s="12"/>
      <c r="AT2367" s="12"/>
      <c r="AU2367" s="12"/>
      <c r="AV2367" s="12"/>
    </row>
    <row r="2368" spans="1:48" ht="15.75" hidden="1">
      <c r="A2368" s="31" t="s">
        <v>6470</v>
      </c>
      <c r="B2368" s="29" t="s">
        <v>3414</v>
      </c>
      <c r="C2368" s="12">
        <f t="shared" si="229"/>
        <v>11578.335457441999</v>
      </c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  <c r="Q2368" s="12"/>
      <c r="R2368" s="12"/>
      <c r="S2368" s="12"/>
      <c r="T2368" s="12"/>
      <c r="U2368" s="12">
        <f t="shared" si="230"/>
        <v>11578.335457441999</v>
      </c>
      <c r="V2368" s="12">
        <f t="shared" si="231"/>
        <v>11578.335457441999</v>
      </c>
      <c r="W2368" s="12"/>
      <c r="X2368" s="12"/>
      <c r="Y2368" s="12"/>
      <c r="Z2368" s="12"/>
      <c r="AA2368" s="12"/>
      <c r="AB2368" s="12">
        <v>11578.335457441999</v>
      </c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  <c r="AR2368" s="12"/>
      <c r="AS2368" s="12"/>
      <c r="AT2368" s="12"/>
      <c r="AU2368" s="12"/>
      <c r="AV2368" s="12"/>
    </row>
    <row r="2369" spans="1:48" ht="15.75" hidden="1">
      <c r="A2369" s="31" t="s">
        <v>6471</v>
      </c>
      <c r="B2369" s="29" t="s">
        <v>3434</v>
      </c>
      <c r="C2369" s="12">
        <f t="shared" si="229"/>
        <v>28684.255600000004</v>
      </c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  <c r="Q2369" s="12"/>
      <c r="R2369" s="12"/>
      <c r="S2369" s="12"/>
      <c r="T2369" s="12"/>
      <c r="U2369" s="12">
        <f t="shared" si="230"/>
        <v>28684.255600000004</v>
      </c>
      <c r="V2369" s="12">
        <f t="shared" si="231"/>
        <v>28684.255600000004</v>
      </c>
      <c r="W2369" s="12"/>
      <c r="X2369" s="12"/>
      <c r="Y2369" s="12"/>
      <c r="Z2369" s="12"/>
      <c r="AA2369" s="12">
        <v>28684.255600000004</v>
      </c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  <c r="AR2369" s="12"/>
      <c r="AS2369" s="12"/>
      <c r="AT2369" s="12"/>
      <c r="AU2369" s="12"/>
      <c r="AV2369" s="12"/>
    </row>
    <row r="2370" spans="1:48" ht="15.75" hidden="1">
      <c r="A2370" s="31" t="s">
        <v>6472</v>
      </c>
      <c r="B2370" s="29" t="s">
        <v>3421</v>
      </c>
      <c r="C2370" s="12">
        <f t="shared" si="229"/>
        <v>8951.3205279927206</v>
      </c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  <c r="U2370" s="12">
        <f t="shared" si="230"/>
        <v>8951.3205279927206</v>
      </c>
      <c r="V2370" s="12">
        <f t="shared" si="231"/>
        <v>8951.3205279927206</v>
      </c>
      <c r="W2370" s="12"/>
      <c r="X2370" s="12"/>
      <c r="Y2370" s="12"/>
      <c r="Z2370" s="12"/>
      <c r="AA2370" s="12"/>
      <c r="AB2370" s="12">
        <v>8951.3205279927206</v>
      </c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  <c r="AR2370" s="12"/>
      <c r="AS2370" s="12"/>
      <c r="AT2370" s="12"/>
      <c r="AU2370" s="12"/>
      <c r="AV2370" s="12"/>
    </row>
    <row r="2371" spans="1:48" ht="15.75" hidden="1">
      <c r="A2371" s="28" t="s">
        <v>8020</v>
      </c>
      <c r="B2371" s="29"/>
      <c r="C2371" s="12">
        <f t="shared" ref="C2371:AV2371" si="235">SUM(C1656:C2370)</f>
        <v>1331291960.0392241</v>
      </c>
      <c r="D2371" s="12">
        <f t="shared" si="235"/>
        <v>235015890.64000005</v>
      </c>
      <c r="E2371" s="12">
        <f t="shared" si="235"/>
        <v>26552496.020000003</v>
      </c>
      <c r="F2371" s="12">
        <f t="shared" si="235"/>
        <v>32609807.07</v>
      </c>
      <c r="G2371" s="12">
        <f t="shared" si="235"/>
        <v>17470433.289999999</v>
      </c>
      <c r="H2371" s="12">
        <f t="shared" si="235"/>
        <v>128325453.68000002</v>
      </c>
      <c r="I2371" s="12">
        <f t="shared" si="235"/>
        <v>24300607.299999997</v>
      </c>
      <c r="J2371" s="12">
        <f t="shared" si="235"/>
        <v>5757093.2799999993</v>
      </c>
      <c r="K2371" s="12">
        <f t="shared" si="235"/>
        <v>105266.85999999999</v>
      </c>
      <c r="L2371" s="12">
        <f t="shared" si="235"/>
        <v>248491757.84799993</v>
      </c>
      <c r="M2371" s="12">
        <f t="shared" si="235"/>
        <v>34879.80000000001</v>
      </c>
      <c r="N2371" s="12">
        <f t="shared" si="235"/>
        <v>11308020.760000002</v>
      </c>
      <c r="O2371" s="12">
        <f t="shared" si="235"/>
        <v>434252.44999999995</v>
      </c>
      <c r="P2371" s="12">
        <f t="shared" si="235"/>
        <v>592999938.30440032</v>
      </c>
      <c r="Q2371" s="12">
        <f t="shared" si="235"/>
        <v>13747.490000000003</v>
      </c>
      <c r="R2371" s="12">
        <f t="shared" si="235"/>
        <v>48524017.552833639</v>
      </c>
      <c r="S2371" s="12">
        <f t="shared" si="235"/>
        <v>12205431.060000002</v>
      </c>
      <c r="T2371" s="12">
        <f t="shared" si="235"/>
        <v>15018450.99</v>
      </c>
      <c r="U2371" s="12">
        <f t="shared" si="235"/>
        <v>156884358.55940628</v>
      </c>
      <c r="V2371" s="12">
        <f t="shared" si="235"/>
        <v>52606116.737353534</v>
      </c>
      <c r="W2371" s="12">
        <f t="shared" si="235"/>
        <v>5681314.0875577331</v>
      </c>
      <c r="X2371" s="12">
        <f t="shared" si="235"/>
        <v>5968905.1055548564</v>
      </c>
      <c r="Y2371" s="12">
        <f t="shared" si="235"/>
        <v>4579530.235915374</v>
      </c>
      <c r="Z2371" s="12">
        <f t="shared" si="235"/>
        <v>14876612.995153159</v>
      </c>
      <c r="AA2371" s="12">
        <f t="shared" si="235"/>
        <v>13363852.994206803</v>
      </c>
      <c r="AB2371" s="12">
        <f t="shared" si="235"/>
        <v>8135901.3189656222</v>
      </c>
      <c r="AC2371" s="12">
        <f t="shared" si="235"/>
        <v>29031681.075622354</v>
      </c>
      <c r="AD2371" s="12">
        <f t="shared" si="235"/>
        <v>2551462.4745201692</v>
      </c>
      <c r="AE2371" s="12">
        <f t="shared" si="235"/>
        <v>31928933.677246831</v>
      </c>
      <c r="AF2371" s="12">
        <f t="shared" si="235"/>
        <v>15744941.791783022</v>
      </c>
      <c r="AG2371" s="12">
        <f t="shared" si="235"/>
        <v>14627871.843410252</v>
      </c>
      <c r="AH2371" s="12">
        <f t="shared" si="235"/>
        <v>10393350.959469922</v>
      </c>
      <c r="AI2371" s="12">
        <f t="shared" si="235"/>
        <v>10844094.324584112</v>
      </c>
      <c r="AJ2371" s="12">
        <f t="shared" si="235"/>
        <v>3880477.5487735635</v>
      </c>
      <c r="AK2371" s="12">
        <f t="shared" si="235"/>
        <v>436022.33228994085</v>
      </c>
      <c r="AL2371" s="12">
        <f t="shared" si="235"/>
        <v>565418.89485999988</v>
      </c>
      <c r="AM2371" s="12">
        <f t="shared" si="235"/>
        <v>352516.96264000004</v>
      </c>
      <c r="AN2371" s="12">
        <f t="shared" si="235"/>
        <v>2000773.9510200007</v>
      </c>
      <c r="AO2371" s="12">
        <f t="shared" si="235"/>
        <v>444519.78196362295</v>
      </c>
      <c r="AP2371" s="12">
        <f t="shared" si="235"/>
        <v>81225.626000000004</v>
      </c>
      <c r="AQ2371" s="12">
        <f t="shared" si="235"/>
        <v>1575561.7821219279</v>
      </c>
      <c r="AR2371" s="12">
        <f t="shared" si="235"/>
        <v>356759.64749194362</v>
      </c>
      <c r="AS2371" s="12">
        <f t="shared" si="235"/>
        <v>4135206.8588253995</v>
      </c>
      <c r="AT2371" s="12">
        <f t="shared" si="235"/>
        <v>274359.96643141535</v>
      </c>
      <c r="AU2371" s="12">
        <f t="shared" si="235"/>
        <v>313253.44624000002</v>
      </c>
      <c r="AV2371" s="12">
        <f t="shared" si="235"/>
        <v>308475.07469986344</v>
      </c>
    </row>
    <row r="2372" spans="1:48" ht="15.75" hidden="1">
      <c r="A2372" s="28" t="s">
        <v>1644</v>
      </c>
      <c r="B2372" s="29"/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  <c r="Q2372" s="12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  <c r="AR2372" s="12"/>
      <c r="AS2372" s="12"/>
      <c r="AT2372" s="12"/>
      <c r="AU2372" s="12"/>
      <c r="AV2372" s="12"/>
    </row>
    <row r="2373" spans="1:48" ht="15.75" hidden="1">
      <c r="A2373" s="18" t="s">
        <v>6473</v>
      </c>
      <c r="B2373" s="29" t="s">
        <v>3496</v>
      </c>
      <c r="C2373" s="12">
        <f t="shared" si="229"/>
        <v>51665.565119999999</v>
      </c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  <c r="U2373" s="12">
        <f t="shared" si="230"/>
        <v>51665.565119999999</v>
      </c>
      <c r="V2373" s="12">
        <f t="shared" si="231"/>
        <v>51665.565119999999</v>
      </c>
      <c r="W2373" s="12"/>
      <c r="X2373" s="12"/>
      <c r="Y2373" s="12"/>
      <c r="Z2373" s="12"/>
      <c r="AA2373" s="12"/>
      <c r="AB2373" s="12">
        <v>51665.565119999999</v>
      </c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  <c r="AR2373" s="12"/>
      <c r="AS2373" s="12"/>
      <c r="AT2373" s="12"/>
      <c r="AU2373" s="12"/>
      <c r="AV2373" s="12"/>
    </row>
    <row r="2374" spans="1:48" ht="15.75" hidden="1">
      <c r="A2374" s="18" t="s">
        <v>6474</v>
      </c>
      <c r="B2374" s="29" t="s">
        <v>3491</v>
      </c>
      <c r="C2374" s="12">
        <f t="shared" si="229"/>
        <v>52359.710879999999</v>
      </c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  <c r="Q2374" s="12"/>
      <c r="R2374" s="12"/>
      <c r="S2374" s="12"/>
      <c r="T2374" s="12"/>
      <c r="U2374" s="12">
        <f t="shared" si="230"/>
        <v>52359.710879999999</v>
      </c>
      <c r="V2374" s="12">
        <f t="shared" si="231"/>
        <v>52359.710879999999</v>
      </c>
      <c r="W2374" s="12"/>
      <c r="X2374" s="12"/>
      <c r="Y2374" s="12"/>
      <c r="Z2374" s="12"/>
      <c r="AA2374" s="12"/>
      <c r="AB2374" s="12">
        <v>52359.710879999999</v>
      </c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  <c r="AR2374" s="12"/>
      <c r="AS2374" s="12"/>
      <c r="AT2374" s="12"/>
      <c r="AU2374" s="12"/>
      <c r="AV2374" s="12"/>
    </row>
    <row r="2375" spans="1:48" ht="15.75" hidden="1">
      <c r="A2375" s="18" t="s">
        <v>6475</v>
      </c>
      <c r="B2375" s="29" t="s">
        <v>3514</v>
      </c>
      <c r="C2375" s="12">
        <f t="shared" si="229"/>
        <v>369009.95446399995</v>
      </c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  <c r="U2375" s="12">
        <f t="shared" si="230"/>
        <v>369009.95446399995</v>
      </c>
      <c r="V2375" s="12">
        <f t="shared" si="231"/>
        <v>369009.95446399995</v>
      </c>
      <c r="W2375" s="12"/>
      <c r="X2375" s="12"/>
      <c r="Y2375" s="12"/>
      <c r="Z2375" s="12">
        <v>278543.78790399997</v>
      </c>
      <c r="AA2375" s="12">
        <v>90466.166560000012</v>
      </c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  <c r="AR2375" s="12"/>
      <c r="AS2375" s="12"/>
      <c r="AT2375" s="12"/>
      <c r="AU2375" s="12"/>
      <c r="AV2375" s="12"/>
    </row>
    <row r="2376" spans="1:48" ht="15.75" hidden="1">
      <c r="A2376" s="18" t="s">
        <v>6476</v>
      </c>
      <c r="B2376" s="29" t="s">
        <v>3515</v>
      </c>
      <c r="C2376" s="12">
        <f t="shared" si="229"/>
        <v>51687.715967999997</v>
      </c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>
        <f t="shared" si="230"/>
        <v>51687.715967999997</v>
      </c>
      <c r="V2376" s="12">
        <f t="shared" si="231"/>
        <v>51687.715967999997</v>
      </c>
      <c r="W2376" s="12"/>
      <c r="X2376" s="12"/>
      <c r="Y2376" s="12"/>
      <c r="Z2376" s="12"/>
      <c r="AA2376" s="12"/>
      <c r="AB2376" s="12">
        <v>51687.715967999997</v>
      </c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/>
      <c r="AU2376" s="12"/>
      <c r="AV2376" s="12"/>
    </row>
    <row r="2377" spans="1:48" ht="15.75" hidden="1">
      <c r="A2377" s="18" t="s">
        <v>6477</v>
      </c>
      <c r="B2377" s="29" t="s">
        <v>3492</v>
      </c>
      <c r="C2377" s="12">
        <f t="shared" ref="C2377:C2440" si="236">D2377+L2377+N2377+P2377+R2377+S2377+T2377+U2377+AI2377</f>
        <v>55628.248800000001</v>
      </c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>
        <f t="shared" ref="U2377:U2440" si="237">V2377+AC2377+AD2377+AE2377+AF2377+AG2377+AH2377</f>
        <v>55628.248800000001</v>
      </c>
      <c r="V2377" s="12">
        <f t="shared" ref="V2377:V2440" si="238">W2377+X2377+Y2377+Z2377+AA2377+AB2377</f>
        <v>55628.248800000001</v>
      </c>
      <c r="W2377" s="12"/>
      <c r="X2377" s="12"/>
      <c r="Y2377" s="12"/>
      <c r="Z2377" s="12"/>
      <c r="AA2377" s="12"/>
      <c r="AB2377" s="12">
        <v>55628.248800000001</v>
      </c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</row>
    <row r="2378" spans="1:48" ht="15.75" hidden="1">
      <c r="A2378" s="18" t="s">
        <v>6478</v>
      </c>
      <c r="B2378" s="29" t="s">
        <v>3518</v>
      </c>
      <c r="C2378" s="12">
        <f t="shared" si="236"/>
        <v>44198.668799999999</v>
      </c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>
        <f t="shared" si="237"/>
        <v>44198.668799999999</v>
      </c>
      <c r="V2378" s="12">
        <f t="shared" si="238"/>
        <v>44198.668799999999</v>
      </c>
      <c r="W2378" s="12"/>
      <c r="X2378" s="12"/>
      <c r="Y2378" s="12"/>
      <c r="Z2378" s="12"/>
      <c r="AA2378" s="12"/>
      <c r="AB2378" s="12">
        <v>44198.668799999999</v>
      </c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/>
      <c r="AU2378" s="12"/>
      <c r="AV2378" s="12"/>
    </row>
    <row r="2379" spans="1:48" ht="15.75" hidden="1">
      <c r="A2379" s="18" t="s">
        <v>6479</v>
      </c>
      <c r="B2379" s="29" t="s">
        <v>3493</v>
      </c>
      <c r="C2379" s="12">
        <f t="shared" si="236"/>
        <v>43823.907359999997</v>
      </c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>
        <f t="shared" si="237"/>
        <v>43823.907359999997</v>
      </c>
      <c r="V2379" s="12">
        <f t="shared" si="238"/>
        <v>43823.907359999997</v>
      </c>
      <c r="W2379" s="12"/>
      <c r="X2379" s="12"/>
      <c r="Y2379" s="12"/>
      <c r="Z2379" s="12"/>
      <c r="AA2379" s="12"/>
      <c r="AB2379" s="12">
        <v>43823.907359999997</v>
      </c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/>
      <c r="AU2379" s="12"/>
      <c r="AV2379" s="12"/>
    </row>
    <row r="2380" spans="1:48" ht="15.75" hidden="1">
      <c r="A2380" s="18" t="s">
        <v>6480</v>
      </c>
      <c r="B2380" s="29" t="s">
        <v>1689</v>
      </c>
      <c r="C2380" s="12">
        <f t="shared" si="236"/>
        <v>1735578.9787999999</v>
      </c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>
        <v>801</v>
      </c>
      <c r="P2380" s="12">
        <v>1670479</v>
      </c>
      <c r="Q2380" s="12"/>
      <c r="R2380" s="12"/>
      <c r="S2380" s="12"/>
      <c r="T2380" s="12"/>
      <c r="U2380" s="12">
        <f t="shared" si="237"/>
        <v>29530.468800000002</v>
      </c>
      <c r="V2380" s="12">
        <f t="shared" si="238"/>
        <v>11680.708799999999</v>
      </c>
      <c r="W2380" s="12"/>
      <c r="X2380" s="12"/>
      <c r="Y2380" s="12"/>
      <c r="Z2380" s="12"/>
      <c r="AA2380" s="12"/>
      <c r="AB2380" s="12">
        <v>11680.708799999999</v>
      </c>
      <c r="AC2380" s="12"/>
      <c r="AD2380" s="12"/>
      <c r="AE2380" s="12"/>
      <c r="AF2380" s="12">
        <v>17849.760000000002</v>
      </c>
      <c r="AG2380" s="12"/>
      <c r="AH2380" s="12"/>
      <c r="AI2380" s="12">
        <f t="shared" ref="AI2380:AI2423" si="239">AJ2380+AQ2380+AR2380+AS2380+AT2380+AU2380+AV2380</f>
        <v>35569.51</v>
      </c>
      <c r="AJ2380" s="12"/>
      <c r="AK2380" s="12"/>
      <c r="AL2380" s="12"/>
      <c r="AM2380" s="12"/>
      <c r="AN2380" s="12"/>
      <c r="AO2380" s="12"/>
      <c r="AP2380" s="12"/>
      <c r="AQ2380" s="12"/>
      <c r="AR2380" s="12"/>
      <c r="AS2380" s="12">
        <v>35569.51</v>
      </c>
      <c r="AT2380" s="12"/>
      <c r="AU2380" s="12"/>
      <c r="AV2380" s="12"/>
    </row>
    <row r="2381" spans="1:48" ht="15.75" hidden="1">
      <c r="A2381" s="18" t="s">
        <v>6481</v>
      </c>
      <c r="B2381" s="29" t="s">
        <v>3494</v>
      </c>
      <c r="C2381" s="12">
        <f t="shared" si="236"/>
        <v>11858.43072</v>
      </c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  <c r="Q2381" s="12"/>
      <c r="R2381" s="12"/>
      <c r="S2381" s="12"/>
      <c r="T2381" s="12"/>
      <c r="U2381" s="12">
        <f t="shared" si="237"/>
        <v>11858.43072</v>
      </c>
      <c r="V2381" s="12">
        <f t="shared" si="238"/>
        <v>11858.43072</v>
      </c>
      <c r="W2381" s="12"/>
      <c r="X2381" s="12"/>
      <c r="Y2381" s="12"/>
      <c r="Z2381" s="12"/>
      <c r="AA2381" s="12"/>
      <c r="AB2381" s="12">
        <v>11858.43072</v>
      </c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  <c r="AR2381" s="12"/>
      <c r="AS2381" s="12"/>
      <c r="AT2381" s="12"/>
      <c r="AU2381" s="12"/>
      <c r="AV2381" s="12"/>
    </row>
    <row r="2382" spans="1:48" ht="15.75" hidden="1">
      <c r="A2382" s="18" t="s">
        <v>6482</v>
      </c>
      <c r="B2382" s="29" t="s">
        <v>1674</v>
      </c>
      <c r="C2382" s="12">
        <f t="shared" si="236"/>
        <v>1399543.5096</v>
      </c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>
        <v>847</v>
      </c>
      <c r="P2382" s="12">
        <v>1341067</v>
      </c>
      <c r="Q2382" s="12"/>
      <c r="R2382" s="12"/>
      <c r="S2382" s="12"/>
      <c r="T2382" s="12"/>
      <c r="U2382" s="12">
        <f t="shared" si="237"/>
        <v>29921.169600000001</v>
      </c>
      <c r="V2382" s="12">
        <f t="shared" si="238"/>
        <v>11835.249599999999</v>
      </c>
      <c r="W2382" s="12"/>
      <c r="X2382" s="12"/>
      <c r="Y2382" s="12"/>
      <c r="Z2382" s="12"/>
      <c r="AA2382" s="12"/>
      <c r="AB2382" s="12">
        <v>11835.249599999999</v>
      </c>
      <c r="AC2382" s="12"/>
      <c r="AD2382" s="12"/>
      <c r="AE2382" s="12"/>
      <c r="AF2382" s="12">
        <v>18085.920000000002</v>
      </c>
      <c r="AG2382" s="12"/>
      <c r="AH2382" s="12"/>
      <c r="AI2382" s="12">
        <f t="shared" si="239"/>
        <v>28555.34</v>
      </c>
      <c r="AJ2382" s="12"/>
      <c r="AK2382" s="12"/>
      <c r="AL2382" s="12"/>
      <c r="AM2382" s="12"/>
      <c r="AN2382" s="12"/>
      <c r="AO2382" s="12"/>
      <c r="AP2382" s="12"/>
      <c r="AQ2382" s="12"/>
      <c r="AR2382" s="12"/>
      <c r="AS2382" s="12">
        <v>28555.34</v>
      </c>
      <c r="AT2382" s="12"/>
      <c r="AU2382" s="12"/>
      <c r="AV2382" s="12"/>
    </row>
    <row r="2383" spans="1:48" ht="15.75" hidden="1">
      <c r="A2383" s="18" t="s">
        <v>6483</v>
      </c>
      <c r="B2383" s="29" t="s">
        <v>3478</v>
      </c>
      <c r="C2383" s="12">
        <f t="shared" si="236"/>
        <v>7392.2015999999994</v>
      </c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  <c r="Q2383" s="12"/>
      <c r="R2383" s="12"/>
      <c r="S2383" s="12"/>
      <c r="T2383" s="12"/>
      <c r="U2383" s="12">
        <f t="shared" si="237"/>
        <v>7392.2015999999994</v>
      </c>
      <c r="V2383" s="12">
        <f t="shared" si="238"/>
        <v>7392.2015999999994</v>
      </c>
      <c r="W2383" s="12"/>
      <c r="X2383" s="12"/>
      <c r="Y2383" s="12"/>
      <c r="Z2383" s="12"/>
      <c r="AA2383" s="12"/>
      <c r="AB2383" s="12">
        <v>7392.2015999999994</v>
      </c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  <c r="AR2383" s="12"/>
      <c r="AS2383" s="12"/>
      <c r="AT2383" s="12"/>
      <c r="AU2383" s="12"/>
      <c r="AV2383" s="12"/>
    </row>
    <row r="2384" spans="1:48" ht="15.75" hidden="1">
      <c r="A2384" s="18" t="s">
        <v>6484</v>
      </c>
      <c r="B2384" s="29" t="s">
        <v>1648</v>
      </c>
      <c r="C2384" s="12">
        <f t="shared" si="236"/>
        <v>507674.70600000006</v>
      </c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  <c r="Q2384" s="12"/>
      <c r="R2384" s="12"/>
      <c r="S2384" s="12"/>
      <c r="T2384" s="12">
        <v>392820.03</v>
      </c>
      <c r="U2384" s="12">
        <f t="shared" si="237"/>
        <v>108623.856</v>
      </c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12">
        <v>11506.896000000001</v>
      </c>
      <c r="AG2384" s="12">
        <v>97116.96</v>
      </c>
      <c r="AH2384" s="12"/>
      <c r="AI2384" s="12">
        <f t="shared" si="239"/>
        <v>6230.82</v>
      </c>
      <c r="AJ2384" s="12"/>
      <c r="AK2384" s="12"/>
      <c r="AL2384" s="12"/>
      <c r="AM2384" s="12"/>
      <c r="AN2384" s="12"/>
      <c r="AO2384" s="12"/>
      <c r="AP2384" s="12"/>
      <c r="AQ2384" s="12"/>
      <c r="AR2384" s="12"/>
      <c r="AS2384" s="12"/>
      <c r="AT2384" s="12"/>
      <c r="AU2384" s="12"/>
      <c r="AV2384" s="12">
        <v>6230.82</v>
      </c>
    </row>
    <row r="2385" spans="1:48" ht="15.75" hidden="1">
      <c r="A2385" s="18" t="s">
        <v>6485</v>
      </c>
      <c r="B2385" s="29" t="s">
        <v>1659</v>
      </c>
      <c r="C2385" s="12">
        <f t="shared" si="236"/>
        <v>490459.5</v>
      </c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  <c r="Q2385" s="12"/>
      <c r="R2385" s="12"/>
      <c r="S2385" s="12"/>
      <c r="T2385" s="12">
        <v>387111.72</v>
      </c>
      <c r="U2385" s="12">
        <f t="shared" si="237"/>
        <v>97116.96</v>
      </c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12"/>
      <c r="AG2385" s="12">
        <v>97116.96</v>
      </c>
      <c r="AH2385" s="12"/>
      <c r="AI2385" s="12">
        <f t="shared" si="239"/>
        <v>6230.82</v>
      </c>
      <c r="AJ2385" s="12"/>
      <c r="AK2385" s="12"/>
      <c r="AL2385" s="12"/>
      <c r="AM2385" s="12"/>
      <c r="AN2385" s="12"/>
      <c r="AO2385" s="12"/>
      <c r="AP2385" s="12"/>
      <c r="AQ2385" s="12"/>
      <c r="AR2385" s="12"/>
      <c r="AS2385" s="12"/>
      <c r="AT2385" s="12"/>
      <c r="AU2385" s="12"/>
      <c r="AV2385" s="12">
        <v>6230.82</v>
      </c>
    </row>
    <row r="2386" spans="1:48" ht="15.75" hidden="1">
      <c r="A2386" s="18" t="s">
        <v>6486</v>
      </c>
      <c r="B2386" s="29" t="s">
        <v>1645</v>
      </c>
      <c r="C2386" s="12">
        <f t="shared" si="236"/>
        <v>490459.5</v>
      </c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  <c r="Q2386" s="12"/>
      <c r="R2386" s="12"/>
      <c r="S2386" s="12"/>
      <c r="T2386" s="12">
        <v>387111.72</v>
      </c>
      <c r="U2386" s="12">
        <f t="shared" si="237"/>
        <v>97116.96</v>
      </c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12"/>
      <c r="AG2386" s="12">
        <v>97116.96</v>
      </c>
      <c r="AH2386" s="12"/>
      <c r="AI2386" s="12">
        <f t="shared" si="239"/>
        <v>6230.82</v>
      </c>
      <c r="AJ2386" s="12"/>
      <c r="AK2386" s="12"/>
      <c r="AL2386" s="12"/>
      <c r="AM2386" s="12"/>
      <c r="AN2386" s="12"/>
      <c r="AO2386" s="12"/>
      <c r="AP2386" s="12"/>
      <c r="AQ2386" s="12"/>
      <c r="AR2386" s="12"/>
      <c r="AS2386" s="12"/>
      <c r="AT2386" s="12"/>
      <c r="AU2386" s="12"/>
      <c r="AV2386" s="12">
        <v>6230.82</v>
      </c>
    </row>
    <row r="2387" spans="1:48" ht="15.75" hidden="1">
      <c r="A2387" s="18" t="s">
        <v>6487</v>
      </c>
      <c r="B2387" s="29" t="s">
        <v>1660</v>
      </c>
      <c r="C2387" s="12">
        <f t="shared" si="236"/>
        <v>1342617.1849567592</v>
      </c>
      <c r="D2387" s="12">
        <f t="shared" ref="D2387:D2414" si="240">E2387+F2387+G2387+H2387+I2387+J2387</f>
        <v>398598</v>
      </c>
      <c r="E2387" s="12"/>
      <c r="F2387" s="12">
        <v>263089.95</v>
      </c>
      <c r="G2387" s="12">
        <v>135508.04999999999</v>
      </c>
      <c r="H2387" s="12"/>
      <c r="I2387" s="12"/>
      <c r="J2387" s="12"/>
      <c r="K2387" s="12"/>
      <c r="L2387" s="12"/>
      <c r="M2387" s="12"/>
      <c r="N2387" s="12"/>
      <c r="O2387" s="12"/>
      <c r="P2387" s="12"/>
      <c r="Q2387" s="12">
        <v>72</v>
      </c>
      <c r="R2387" s="12">
        <v>287528</v>
      </c>
      <c r="S2387" s="12"/>
      <c r="T2387" s="12">
        <v>537248.26</v>
      </c>
      <c r="U2387" s="12">
        <f t="shared" si="237"/>
        <v>97116.96</v>
      </c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12"/>
      <c r="AG2387" s="12">
        <v>97116.96</v>
      </c>
      <c r="AH2387" s="12"/>
      <c r="AI2387" s="12">
        <f t="shared" si="239"/>
        <v>22125.964956759221</v>
      </c>
      <c r="AJ2387" s="12">
        <f t="shared" ref="AJ2387:AJ2414" si="241">AK2387+AL2387+AM2387+AN2387+AO2387+AP2387</f>
        <v>7696.0711879836199</v>
      </c>
      <c r="AK2387" s="12"/>
      <c r="AL2387" s="12">
        <v>4245.7522075557599</v>
      </c>
      <c r="AM2387" s="12">
        <v>3450.31898042786</v>
      </c>
      <c r="AN2387" s="12"/>
      <c r="AO2387" s="12"/>
      <c r="AP2387" s="12"/>
      <c r="AQ2387" s="12"/>
      <c r="AR2387" s="12"/>
      <c r="AS2387" s="12"/>
      <c r="AT2387" s="12">
        <v>6122.33</v>
      </c>
      <c r="AU2387" s="12"/>
      <c r="AV2387" s="12">
        <v>8307.5637687756007</v>
      </c>
    </row>
    <row r="2388" spans="1:48" ht="15.75" hidden="1">
      <c r="A2388" s="18" t="s">
        <v>6488</v>
      </c>
      <c r="B2388" s="29" t="s">
        <v>3456</v>
      </c>
      <c r="C2388" s="12">
        <f t="shared" si="236"/>
        <v>28158.621599999999</v>
      </c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  <c r="U2388" s="12">
        <f t="shared" si="237"/>
        <v>28158.621599999999</v>
      </c>
      <c r="V2388" s="12">
        <f t="shared" si="238"/>
        <v>28158.621599999999</v>
      </c>
      <c r="W2388" s="12"/>
      <c r="X2388" s="12"/>
      <c r="Y2388" s="12"/>
      <c r="Z2388" s="12"/>
      <c r="AA2388" s="12"/>
      <c r="AB2388" s="12">
        <v>28158.621599999999</v>
      </c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  <c r="AR2388" s="12"/>
      <c r="AS2388" s="12"/>
      <c r="AT2388" s="12"/>
      <c r="AU2388" s="12"/>
      <c r="AV2388" s="12"/>
    </row>
    <row r="2389" spans="1:48" ht="15.75" hidden="1">
      <c r="A2389" s="18" t="s">
        <v>6489</v>
      </c>
      <c r="B2389" s="29" t="s">
        <v>3517</v>
      </c>
      <c r="C2389" s="12">
        <f t="shared" si="236"/>
        <v>35112.957600000002</v>
      </c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  <c r="Q2389" s="12"/>
      <c r="R2389" s="12"/>
      <c r="S2389" s="12"/>
      <c r="T2389" s="12"/>
      <c r="U2389" s="12">
        <f t="shared" si="237"/>
        <v>35112.957600000002</v>
      </c>
      <c r="V2389" s="12">
        <f t="shared" si="238"/>
        <v>35112.957600000002</v>
      </c>
      <c r="W2389" s="12"/>
      <c r="X2389" s="12"/>
      <c r="Y2389" s="12"/>
      <c r="Z2389" s="12"/>
      <c r="AA2389" s="12"/>
      <c r="AB2389" s="12">
        <v>35112.957600000002</v>
      </c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  <c r="AR2389" s="12"/>
      <c r="AS2389" s="12"/>
      <c r="AT2389" s="12"/>
      <c r="AU2389" s="12"/>
      <c r="AV2389" s="12"/>
    </row>
    <row r="2390" spans="1:48" ht="15.75" hidden="1">
      <c r="A2390" s="18" t="s">
        <v>6490</v>
      </c>
      <c r="B2390" s="29" t="s">
        <v>3457</v>
      </c>
      <c r="C2390" s="12">
        <f t="shared" si="236"/>
        <v>17746.4352</v>
      </c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  <c r="U2390" s="12">
        <f t="shared" si="237"/>
        <v>17746.4352</v>
      </c>
      <c r="V2390" s="12">
        <f t="shared" si="238"/>
        <v>17746.4352</v>
      </c>
      <c r="W2390" s="12"/>
      <c r="X2390" s="12"/>
      <c r="Y2390" s="12"/>
      <c r="Z2390" s="12"/>
      <c r="AA2390" s="12"/>
      <c r="AB2390" s="12">
        <v>17746.4352</v>
      </c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  <c r="AR2390" s="12"/>
      <c r="AS2390" s="12"/>
      <c r="AT2390" s="12"/>
      <c r="AU2390" s="12"/>
      <c r="AV2390" s="12"/>
    </row>
    <row r="2391" spans="1:48" ht="15.75" hidden="1">
      <c r="A2391" s="18" t="s">
        <v>6491</v>
      </c>
      <c r="B2391" s="29" t="s">
        <v>3479</v>
      </c>
      <c r="C2391" s="12">
        <f t="shared" si="236"/>
        <v>22150.847999999998</v>
      </c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>
        <f t="shared" si="237"/>
        <v>22150.847999999998</v>
      </c>
      <c r="V2391" s="12">
        <f t="shared" si="238"/>
        <v>22150.847999999998</v>
      </c>
      <c r="W2391" s="12"/>
      <c r="X2391" s="12"/>
      <c r="Y2391" s="12"/>
      <c r="Z2391" s="12"/>
      <c r="AA2391" s="12"/>
      <c r="AB2391" s="12">
        <v>22150.847999999998</v>
      </c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</row>
    <row r="2392" spans="1:48" ht="15.75" hidden="1">
      <c r="A2392" s="18" t="s">
        <v>6492</v>
      </c>
      <c r="B2392" s="29" t="s">
        <v>3480</v>
      </c>
      <c r="C2392" s="12">
        <f t="shared" si="236"/>
        <v>18311.79696</v>
      </c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  <c r="U2392" s="12">
        <f t="shared" si="237"/>
        <v>18311.79696</v>
      </c>
      <c r="V2392" s="12">
        <f t="shared" si="238"/>
        <v>18311.79696</v>
      </c>
      <c r="W2392" s="12"/>
      <c r="X2392" s="12"/>
      <c r="Y2392" s="12"/>
      <c r="Z2392" s="12"/>
      <c r="AA2392" s="12"/>
      <c r="AB2392" s="12">
        <v>18311.79696</v>
      </c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  <c r="AR2392" s="12"/>
      <c r="AS2392" s="12"/>
      <c r="AT2392" s="12"/>
      <c r="AU2392" s="12"/>
      <c r="AV2392" s="12"/>
    </row>
    <row r="2393" spans="1:48" ht="15.75" hidden="1">
      <c r="A2393" s="18" t="s">
        <v>6493</v>
      </c>
      <c r="B2393" s="29" t="s">
        <v>3484</v>
      </c>
      <c r="C2393" s="12">
        <f t="shared" si="236"/>
        <v>34423.963199999998</v>
      </c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  <c r="U2393" s="12">
        <f t="shared" si="237"/>
        <v>34423.963199999998</v>
      </c>
      <c r="V2393" s="12">
        <f t="shared" si="238"/>
        <v>34423.963199999998</v>
      </c>
      <c r="W2393" s="12"/>
      <c r="X2393" s="12"/>
      <c r="Y2393" s="12"/>
      <c r="Z2393" s="12"/>
      <c r="AA2393" s="12"/>
      <c r="AB2393" s="12">
        <v>34423.963199999998</v>
      </c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  <c r="AR2393" s="12"/>
      <c r="AS2393" s="12"/>
      <c r="AT2393" s="12"/>
      <c r="AU2393" s="12"/>
      <c r="AV2393" s="12"/>
    </row>
    <row r="2394" spans="1:48" ht="15.75" hidden="1">
      <c r="A2394" s="18" t="s">
        <v>6494</v>
      </c>
      <c r="B2394" s="29" t="s">
        <v>1664</v>
      </c>
      <c r="C2394" s="12">
        <f t="shared" si="236"/>
        <v>462820.39</v>
      </c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  <c r="Q2394" s="12"/>
      <c r="R2394" s="12"/>
      <c r="S2394" s="12"/>
      <c r="T2394" s="12">
        <v>359472.61</v>
      </c>
      <c r="U2394" s="12">
        <f t="shared" si="237"/>
        <v>97116.96</v>
      </c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12"/>
      <c r="AG2394" s="12">
        <v>97116.96</v>
      </c>
      <c r="AH2394" s="12"/>
      <c r="AI2394" s="12">
        <f t="shared" si="239"/>
        <v>6230.82</v>
      </c>
      <c r="AJ2394" s="12"/>
      <c r="AK2394" s="12"/>
      <c r="AL2394" s="12"/>
      <c r="AM2394" s="12"/>
      <c r="AN2394" s="12"/>
      <c r="AO2394" s="12"/>
      <c r="AP2394" s="12"/>
      <c r="AQ2394" s="12"/>
      <c r="AR2394" s="12"/>
      <c r="AS2394" s="12"/>
      <c r="AT2394" s="12"/>
      <c r="AU2394" s="12"/>
      <c r="AV2394" s="12">
        <v>6230.82</v>
      </c>
    </row>
    <row r="2395" spans="1:48" ht="15.75" hidden="1">
      <c r="A2395" s="18" t="s">
        <v>6495</v>
      </c>
      <c r="B2395" s="29" t="s">
        <v>1666</v>
      </c>
      <c r="C2395" s="12">
        <f t="shared" si="236"/>
        <v>2447342.4132000003</v>
      </c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>
        <v>1160</v>
      </c>
      <c r="P2395" s="12">
        <v>2348562</v>
      </c>
      <c r="Q2395" s="12"/>
      <c r="R2395" s="12"/>
      <c r="S2395" s="12"/>
      <c r="T2395" s="12"/>
      <c r="U2395" s="12">
        <f t="shared" si="237"/>
        <v>48772.483200000002</v>
      </c>
      <c r="V2395" s="12">
        <f t="shared" si="238"/>
        <v>19291.843199999999</v>
      </c>
      <c r="W2395" s="12"/>
      <c r="X2395" s="12"/>
      <c r="Y2395" s="12"/>
      <c r="Z2395" s="12"/>
      <c r="AA2395" s="12"/>
      <c r="AB2395" s="12">
        <v>19291.843199999999</v>
      </c>
      <c r="AC2395" s="12"/>
      <c r="AD2395" s="12"/>
      <c r="AE2395" s="12"/>
      <c r="AF2395" s="12">
        <v>29480.639999999999</v>
      </c>
      <c r="AG2395" s="12"/>
      <c r="AH2395" s="12"/>
      <c r="AI2395" s="12">
        <f t="shared" si="239"/>
        <v>50007.93</v>
      </c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>
        <v>50007.93</v>
      </c>
      <c r="AT2395" s="12"/>
      <c r="AU2395" s="12"/>
      <c r="AV2395" s="12"/>
    </row>
    <row r="2396" spans="1:48" ht="15.75" hidden="1">
      <c r="A2396" s="18" t="s">
        <v>6496</v>
      </c>
      <c r="B2396" s="29" t="s">
        <v>3458</v>
      </c>
      <c r="C2396" s="12">
        <f t="shared" si="236"/>
        <v>7327.8095999999996</v>
      </c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  <c r="U2396" s="12">
        <f t="shared" si="237"/>
        <v>7327.8095999999996</v>
      </c>
      <c r="V2396" s="12">
        <f t="shared" si="238"/>
        <v>7327.8095999999996</v>
      </c>
      <c r="W2396" s="12"/>
      <c r="X2396" s="12"/>
      <c r="Y2396" s="12"/>
      <c r="Z2396" s="12"/>
      <c r="AA2396" s="12"/>
      <c r="AB2396" s="12">
        <v>7327.8095999999996</v>
      </c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  <c r="AR2396" s="12"/>
      <c r="AS2396" s="12"/>
      <c r="AT2396" s="12"/>
      <c r="AU2396" s="12"/>
      <c r="AV2396" s="12"/>
    </row>
    <row r="2397" spans="1:48" ht="15.75" hidden="1">
      <c r="A2397" s="18" t="s">
        <v>6497</v>
      </c>
      <c r="B2397" s="29" t="s">
        <v>1667</v>
      </c>
      <c r="C2397" s="12">
        <f t="shared" si="236"/>
        <v>1753069.4</v>
      </c>
      <c r="D2397" s="12">
        <f t="shared" si="240"/>
        <v>1244247.5</v>
      </c>
      <c r="E2397" s="12"/>
      <c r="F2397" s="12"/>
      <c r="G2397" s="12"/>
      <c r="H2397" s="12">
        <v>1244247.5</v>
      </c>
      <c r="I2397" s="12"/>
      <c r="J2397" s="12"/>
      <c r="K2397" s="12"/>
      <c r="L2397" s="12"/>
      <c r="M2397" s="12"/>
      <c r="N2397" s="12"/>
      <c r="O2397" s="12"/>
      <c r="P2397" s="12"/>
      <c r="Q2397" s="12"/>
      <c r="R2397" s="12"/>
      <c r="S2397" s="12"/>
      <c r="T2397" s="12">
        <v>394334.42</v>
      </c>
      <c r="U2397" s="12">
        <f t="shared" si="237"/>
        <v>97116.96</v>
      </c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12"/>
      <c r="AG2397" s="12">
        <v>97116.96</v>
      </c>
      <c r="AH2397" s="12"/>
      <c r="AI2397" s="12">
        <f t="shared" si="239"/>
        <v>17370.52</v>
      </c>
      <c r="AJ2397" s="12">
        <f t="shared" si="241"/>
        <v>11139.7</v>
      </c>
      <c r="AK2397" s="12"/>
      <c r="AL2397" s="12"/>
      <c r="AM2397" s="12"/>
      <c r="AN2397" s="12">
        <v>11139.7</v>
      </c>
      <c r="AO2397" s="12"/>
      <c r="AP2397" s="12"/>
      <c r="AQ2397" s="12"/>
      <c r="AR2397" s="12"/>
      <c r="AS2397" s="12"/>
      <c r="AT2397" s="12"/>
      <c r="AU2397" s="12"/>
      <c r="AV2397" s="12">
        <v>6230.82</v>
      </c>
    </row>
    <row r="2398" spans="1:48" ht="15.75" hidden="1">
      <c r="A2398" s="18" t="s">
        <v>6498</v>
      </c>
      <c r="B2398" s="29" t="s">
        <v>1675</v>
      </c>
      <c r="C2398" s="12">
        <f t="shared" si="236"/>
        <v>2005635.75608</v>
      </c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>
        <v>1112</v>
      </c>
      <c r="P2398" s="12">
        <v>1899943</v>
      </c>
      <c r="Q2398" s="12"/>
      <c r="R2398" s="12"/>
      <c r="S2398" s="12"/>
      <c r="T2398" s="12"/>
      <c r="U2398" s="12">
        <f t="shared" si="237"/>
        <v>65237.266080000001</v>
      </c>
      <c r="V2398" s="12">
        <f t="shared" si="238"/>
        <v>25804.450079999999</v>
      </c>
      <c r="W2398" s="12"/>
      <c r="X2398" s="12"/>
      <c r="Y2398" s="12"/>
      <c r="Z2398" s="12"/>
      <c r="AA2398" s="12"/>
      <c r="AB2398" s="12">
        <v>25804.450079999999</v>
      </c>
      <c r="AC2398" s="12"/>
      <c r="AD2398" s="12"/>
      <c r="AE2398" s="12"/>
      <c r="AF2398" s="12">
        <v>39432.815999999999</v>
      </c>
      <c r="AG2398" s="12"/>
      <c r="AH2398" s="12"/>
      <c r="AI2398" s="12">
        <f t="shared" si="239"/>
        <v>40455.49</v>
      </c>
      <c r="AJ2398" s="12"/>
      <c r="AK2398" s="12"/>
      <c r="AL2398" s="12"/>
      <c r="AM2398" s="12"/>
      <c r="AN2398" s="12"/>
      <c r="AO2398" s="12"/>
      <c r="AP2398" s="12"/>
      <c r="AQ2398" s="12"/>
      <c r="AR2398" s="12"/>
      <c r="AS2398" s="12">
        <v>40455.49</v>
      </c>
      <c r="AT2398" s="12"/>
      <c r="AU2398" s="12"/>
      <c r="AV2398" s="12"/>
    </row>
    <row r="2399" spans="1:48" ht="15.75" hidden="1">
      <c r="A2399" s="18" t="s">
        <v>6499</v>
      </c>
      <c r="B2399" s="29" t="s">
        <v>1678</v>
      </c>
      <c r="C2399" s="12">
        <f t="shared" si="236"/>
        <v>509785.25999999995</v>
      </c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  <c r="Q2399" s="12"/>
      <c r="R2399" s="12"/>
      <c r="S2399" s="12"/>
      <c r="T2399" s="12">
        <v>387111.72</v>
      </c>
      <c r="U2399" s="12">
        <f t="shared" si="237"/>
        <v>116442.72</v>
      </c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12">
        <v>19325.760000000002</v>
      </c>
      <c r="AG2399" s="12">
        <v>97116.96</v>
      </c>
      <c r="AH2399" s="12"/>
      <c r="AI2399" s="12">
        <f t="shared" si="239"/>
        <v>6230.82</v>
      </c>
      <c r="AJ2399" s="12"/>
      <c r="AK2399" s="12"/>
      <c r="AL2399" s="12"/>
      <c r="AM2399" s="12"/>
      <c r="AN2399" s="12"/>
      <c r="AO2399" s="12"/>
      <c r="AP2399" s="12"/>
      <c r="AQ2399" s="12"/>
      <c r="AR2399" s="12"/>
      <c r="AS2399" s="12"/>
      <c r="AT2399" s="12"/>
      <c r="AU2399" s="12"/>
      <c r="AV2399" s="12">
        <v>6230.82</v>
      </c>
    </row>
    <row r="2400" spans="1:48" ht="15.75" hidden="1">
      <c r="A2400" s="18" t="s">
        <v>6500</v>
      </c>
      <c r="B2400" s="29" t="s">
        <v>1690</v>
      </c>
      <c r="C2400" s="12">
        <f t="shared" si="236"/>
        <v>40014.474000000002</v>
      </c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  <c r="Q2400" s="12"/>
      <c r="R2400" s="12"/>
      <c r="S2400" s="12"/>
      <c r="T2400" s="12"/>
      <c r="U2400" s="12">
        <f t="shared" si="237"/>
        <v>40014.474000000002</v>
      </c>
      <c r="V2400" s="12">
        <f t="shared" si="238"/>
        <v>7211.9039999999995</v>
      </c>
      <c r="W2400" s="12"/>
      <c r="X2400" s="12"/>
      <c r="Y2400" s="12"/>
      <c r="Z2400" s="12"/>
      <c r="AA2400" s="12"/>
      <c r="AB2400" s="12">
        <v>7211.9039999999995</v>
      </c>
      <c r="AC2400" s="12"/>
      <c r="AD2400" s="12"/>
      <c r="AE2400" s="12">
        <v>22618.11</v>
      </c>
      <c r="AF2400" s="12">
        <v>10184.459999999999</v>
      </c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  <c r="AR2400" s="12"/>
      <c r="AS2400" s="12"/>
      <c r="AT2400" s="12"/>
      <c r="AU2400" s="12"/>
      <c r="AV2400" s="12"/>
    </row>
    <row r="2401" spans="1:48" ht="15.75" hidden="1">
      <c r="A2401" s="18" t="s">
        <v>6501</v>
      </c>
      <c r="B2401" s="29" t="s">
        <v>3497</v>
      </c>
      <c r="C2401" s="12">
        <f t="shared" si="236"/>
        <v>7379.3231999999998</v>
      </c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  <c r="Q2401" s="12"/>
      <c r="R2401" s="12"/>
      <c r="S2401" s="12"/>
      <c r="T2401" s="12"/>
      <c r="U2401" s="12">
        <f t="shared" si="237"/>
        <v>7379.3231999999998</v>
      </c>
      <c r="V2401" s="12">
        <f t="shared" si="238"/>
        <v>7379.3231999999998</v>
      </c>
      <c r="W2401" s="12"/>
      <c r="X2401" s="12"/>
      <c r="Y2401" s="12"/>
      <c r="Z2401" s="12"/>
      <c r="AA2401" s="12"/>
      <c r="AB2401" s="12">
        <v>7379.3231999999998</v>
      </c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  <c r="AR2401" s="12"/>
      <c r="AS2401" s="12"/>
      <c r="AT2401" s="12"/>
      <c r="AU2401" s="12"/>
      <c r="AV2401" s="12"/>
    </row>
    <row r="2402" spans="1:48" ht="15.75" hidden="1">
      <c r="A2402" s="18" t="s">
        <v>6502</v>
      </c>
      <c r="B2402" s="29" t="s">
        <v>1661</v>
      </c>
      <c r="C2402" s="12">
        <f t="shared" si="236"/>
        <v>490459.5</v>
      </c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  <c r="Q2402" s="12"/>
      <c r="R2402" s="12"/>
      <c r="S2402" s="12"/>
      <c r="T2402" s="12">
        <v>387111.72</v>
      </c>
      <c r="U2402" s="12">
        <f t="shared" si="237"/>
        <v>97116.96</v>
      </c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12"/>
      <c r="AG2402" s="12">
        <v>97116.96</v>
      </c>
      <c r="AH2402" s="12"/>
      <c r="AI2402" s="12">
        <f t="shared" si="239"/>
        <v>6230.82</v>
      </c>
      <c r="AJ2402" s="12"/>
      <c r="AK2402" s="12"/>
      <c r="AL2402" s="12"/>
      <c r="AM2402" s="12"/>
      <c r="AN2402" s="12"/>
      <c r="AO2402" s="12"/>
      <c r="AP2402" s="12"/>
      <c r="AQ2402" s="12"/>
      <c r="AR2402" s="12"/>
      <c r="AS2402" s="12"/>
      <c r="AT2402" s="12"/>
      <c r="AU2402" s="12"/>
      <c r="AV2402" s="12">
        <v>6230.82</v>
      </c>
    </row>
    <row r="2403" spans="1:48" ht="15.75" hidden="1">
      <c r="A2403" s="18" t="s">
        <v>6503</v>
      </c>
      <c r="B2403" s="29" t="s">
        <v>1655</v>
      </c>
      <c r="C2403" s="12">
        <f t="shared" si="236"/>
        <v>40396.337599999999</v>
      </c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  <c r="Q2403" s="12"/>
      <c r="R2403" s="12"/>
      <c r="S2403" s="12"/>
      <c r="T2403" s="12"/>
      <c r="U2403" s="12">
        <f t="shared" si="237"/>
        <v>40396.337599999999</v>
      </c>
      <c r="V2403" s="12">
        <f t="shared" si="238"/>
        <v>7263.4176000000007</v>
      </c>
      <c r="W2403" s="12"/>
      <c r="X2403" s="12"/>
      <c r="Y2403" s="12"/>
      <c r="Z2403" s="12"/>
      <c r="AA2403" s="12"/>
      <c r="AB2403" s="12">
        <v>7263.4176000000007</v>
      </c>
      <c r="AC2403" s="12"/>
      <c r="AD2403" s="12"/>
      <c r="AE2403" s="12">
        <v>22833.77</v>
      </c>
      <c r="AF2403" s="12">
        <v>10299.15</v>
      </c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  <c r="AR2403" s="12"/>
      <c r="AS2403" s="12"/>
      <c r="AT2403" s="12"/>
      <c r="AU2403" s="12"/>
      <c r="AV2403" s="12"/>
    </row>
    <row r="2404" spans="1:48" ht="15.75" hidden="1">
      <c r="A2404" s="18" t="s">
        <v>6504</v>
      </c>
      <c r="B2404" s="29" t="s">
        <v>1679</v>
      </c>
      <c r="C2404" s="12">
        <f t="shared" si="236"/>
        <v>497682.2</v>
      </c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>
        <v>394334.42</v>
      </c>
      <c r="U2404" s="12">
        <f t="shared" si="237"/>
        <v>97116.96</v>
      </c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12"/>
      <c r="AG2404" s="12">
        <v>97116.96</v>
      </c>
      <c r="AH2404" s="12"/>
      <c r="AI2404" s="12">
        <f t="shared" si="239"/>
        <v>6230.82</v>
      </c>
      <c r="AJ2404" s="12"/>
      <c r="AK2404" s="12"/>
      <c r="AL2404" s="12"/>
      <c r="AM2404" s="12"/>
      <c r="AN2404" s="12"/>
      <c r="AO2404" s="12"/>
      <c r="AP2404" s="12"/>
      <c r="AQ2404" s="12"/>
      <c r="AR2404" s="12"/>
      <c r="AS2404" s="12"/>
      <c r="AT2404" s="12"/>
      <c r="AU2404" s="12"/>
      <c r="AV2404" s="12">
        <v>6230.82</v>
      </c>
    </row>
    <row r="2405" spans="1:48" ht="15.75" hidden="1">
      <c r="A2405" s="16" t="s">
        <v>6505</v>
      </c>
      <c r="B2405" s="29" t="s">
        <v>1665</v>
      </c>
      <c r="C2405" s="12">
        <f t="shared" si="236"/>
        <v>66147.070799999987</v>
      </c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  <c r="Q2405" s="12"/>
      <c r="R2405" s="12"/>
      <c r="S2405" s="12"/>
      <c r="T2405" s="12"/>
      <c r="U2405" s="12">
        <f t="shared" si="237"/>
        <v>66147.070799999987</v>
      </c>
      <c r="V2405" s="12">
        <f t="shared" si="238"/>
        <v>19150.180799999998</v>
      </c>
      <c r="W2405" s="12"/>
      <c r="X2405" s="12"/>
      <c r="Y2405" s="12"/>
      <c r="Z2405" s="12"/>
      <c r="AA2405" s="12"/>
      <c r="AB2405" s="12">
        <v>19150.180799999998</v>
      </c>
      <c r="AC2405" s="12"/>
      <c r="AD2405" s="12"/>
      <c r="AE2405" s="12">
        <v>31884.35</v>
      </c>
      <c r="AF2405" s="12">
        <v>15112.54</v>
      </c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  <c r="AR2405" s="12"/>
      <c r="AS2405" s="12"/>
      <c r="AT2405" s="12"/>
      <c r="AU2405" s="12"/>
      <c r="AV2405" s="12"/>
    </row>
    <row r="2406" spans="1:48" ht="15.75" hidden="1">
      <c r="A2406" s="17" t="s">
        <v>6506</v>
      </c>
      <c r="B2406" s="29" t="s">
        <v>1662</v>
      </c>
      <c r="C2406" s="12">
        <f t="shared" si="236"/>
        <v>3641256.1468000002</v>
      </c>
      <c r="D2406" s="12"/>
      <c r="E2406" s="12"/>
      <c r="F2406" s="12"/>
      <c r="G2406" s="12"/>
      <c r="H2406" s="12"/>
      <c r="I2406" s="12"/>
      <c r="J2406" s="12"/>
      <c r="K2406" s="12">
        <v>832</v>
      </c>
      <c r="L2406" s="12">
        <v>2137351</v>
      </c>
      <c r="M2406" s="12"/>
      <c r="N2406" s="12"/>
      <c r="O2406" s="12">
        <v>811</v>
      </c>
      <c r="P2406" s="12">
        <v>1416299</v>
      </c>
      <c r="Q2406" s="12"/>
      <c r="R2406" s="12"/>
      <c r="S2406" s="12"/>
      <c r="T2406" s="12"/>
      <c r="U2406" s="12">
        <f t="shared" si="237"/>
        <v>11938.2768</v>
      </c>
      <c r="V2406" s="12">
        <f t="shared" si="238"/>
        <v>11938.2768</v>
      </c>
      <c r="W2406" s="12"/>
      <c r="X2406" s="12"/>
      <c r="Y2406" s="12"/>
      <c r="Z2406" s="12"/>
      <c r="AA2406" s="12"/>
      <c r="AB2406" s="12">
        <v>11938.2768</v>
      </c>
      <c r="AC2406" s="12"/>
      <c r="AD2406" s="12"/>
      <c r="AE2406" s="12"/>
      <c r="AF2406" s="12"/>
      <c r="AG2406" s="12"/>
      <c r="AH2406" s="12"/>
      <c r="AI2406" s="12">
        <f t="shared" si="239"/>
        <v>75667.87</v>
      </c>
      <c r="AJ2406" s="12"/>
      <c r="AK2406" s="12"/>
      <c r="AL2406" s="12"/>
      <c r="AM2406" s="12"/>
      <c r="AN2406" s="12"/>
      <c r="AO2406" s="12"/>
      <c r="AP2406" s="12"/>
      <c r="AQ2406" s="12">
        <v>45510.61</v>
      </c>
      <c r="AR2406" s="12"/>
      <c r="AS2406" s="12">
        <v>30157.26</v>
      </c>
      <c r="AT2406" s="12"/>
      <c r="AU2406" s="12"/>
      <c r="AV2406" s="12"/>
    </row>
    <row r="2407" spans="1:48" ht="15.75" hidden="1">
      <c r="A2407" s="17" t="s">
        <v>6507</v>
      </c>
      <c r="B2407" s="29" t="s">
        <v>1668</v>
      </c>
      <c r="C2407" s="12">
        <f t="shared" si="236"/>
        <v>67488.097599999994</v>
      </c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  <c r="Q2407" s="12"/>
      <c r="R2407" s="12"/>
      <c r="S2407" s="12"/>
      <c r="T2407" s="12"/>
      <c r="U2407" s="12">
        <f t="shared" si="237"/>
        <v>67488.097599999994</v>
      </c>
      <c r="V2407" s="12">
        <f t="shared" si="238"/>
        <v>19819.857599999999</v>
      </c>
      <c r="W2407" s="12"/>
      <c r="X2407" s="12"/>
      <c r="Y2407" s="12"/>
      <c r="Z2407" s="12"/>
      <c r="AA2407" s="12"/>
      <c r="AB2407" s="12">
        <v>19819.857599999999</v>
      </c>
      <c r="AC2407" s="12"/>
      <c r="AD2407" s="12"/>
      <c r="AE2407" s="12">
        <v>32322.62</v>
      </c>
      <c r="AF2407" s="12">
        <v>15345.62</v>
      </c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  <c r="AR2407" s="12"/>
      <c r="AS2407" s="12"/>
      <c r="AT2407" s="12"/>
      <c r="AU2407" s="12"/>
      <c r="AV2407" s="12"/>
    </row>
    <row r="2408" spans="1:48" ht="15.75" hidden="1">
      <c r="A2408" s="17" t="s">
        <v>6508</v>
      </c>
      <c r="B2408" s="29" t="s">
        <v>3470</v>
      </c>
      <c r="C2408" s="12">
        <f t="shared" si="236"/>
        <v>11938.2768</v>
      </c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  <c r="U2408" s="12">
        <f t="shared" si="237"/>
        <v>11938.2768</v>
      </c>
      <c r="V2408" s="12">
        <f t="shared" si="238"/>
        <v>11938.2768</v>
      </c>
      <c r="W2408" s="12"/>
      <c r="X2408" s="12"/>
      <c r="Y2408" s="12"/>
      <c r="Z2408" s="12"/>
      <c r="AA2408" s="12"/>
      <c r="AB2408" s="12">
        <v>11938.2768</v>
      </c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  <c r="AR2408" s="12"/>
      <c r="AS2408" s="12"/>
      <c r="AT2408" s="12"/>
      <c r="AU2408" s="12"/>
      <c r="AV2408" s="12"/>
    </row>
    <row r="2409" spans="1:48" ht="15.75" hidden="1">
      <c r="A2409" s="17" t="s">
        <v>6509</v>
      </c>
      <c r="B2409" s="29" t="s">
        <v>1669</v>
      </c>
      <c r="C2409" s="12">
        <f t="shared" si="236"/>
        <v>2016678.9024</v>
      </c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>
        <v>1119</v>
      </c>
      <c r="P2409" s="12">
        <v>1925666</v>
      </c>
      <c r="Q2409" s="12"/>
      <c r="R2409" s="12"/>
      <c r="S2409" s="12"/>
      <c r="T2409" s="12"/>
      <c r="U2409" s="12">
        <f t="shared" si="237"/>
        <v>50009.702399999995</v>
      </c>
      <c r="V2409" s="12">
        <f t="shared" si="238"/>
        <v>19781.222399999999</v>
      </c>
      <c r="W2409" s="12"/>
      <c r="X2409" s="12"/>
      <c r="Y2409" s="12"/>
      <c r="Z2409" s="12"/>
      <c r="AA2409" s="12"/>
      <c r="AB2409" s="12">
        <v>19781.222399999999</v>
      </c>
      <c r="AC2409" s="12"/>
      <c r="AD2409" s="12"/>
      <c r="AE2409" s="12"/>
      <c r="AF2409" s="12">
        <v>30228.48</v>
      </c>
      <c r="AG2409" s="12"/>
      <c r="AH2409" s="12"/>
      <c r="AI2409" s="12">
        <f t="shared" si="239"/>
        <v>41003.199999999997</v>
      </c>
      <c r="AJ2409" s="12"/>
      <c r="AK2409" s="12"/>
      <c r="AL2409" s="12"/>
      <c r="AM2409" s="12"/>
      <c r="AN2409" s="12"/>
      <c r="AO2409" s="12"/>
      <c r="AP2409" s="12"/>
      <c r="AQ2409" s="12"/>
      <c r="AR2409" s="12"/>
      <c r="AS2409" s="12">
        <v>41003.199999999997</v>
      </c>
      <c r="AT2409" s="12"/>
      <c r="AU2409" s="12"/>
      <c r="AV2409" s="12"/>
    </row>
    <row r="2410" spans="1:48" ht="15.75" hidden="1">
      <c r="A2410" s="17" t="s">
        <v>6510</v>
      </c>
      <c r="B2410" s="29" t="s">
        <v>1670</v>
      </c>
      <c r="C2410" s="12">
        <f t="shared" si="236"/>
        <v>2448507.1052000001</v>
      </c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>
        <v>1112</v>
      </c>
      <c r="P2410" s="12">
        <v>2350340</v>
      </c>
      <c r="Q2410" s="12"/>
      <c r="R2410" s="12"/>
      <c r="S2410" s="12"/>
      <c r="T2410" s="12"/>
      <c r="U2410" s="12">
        <f t="shared" si="237"/>
        <v>48121.315199999997</v>
      </c>
      <c r="V2410" s="12">
        <f t="shared" si="238"/>
        <v>19034.2752</v>
      </c>
      <c r="W2410" s="12"/>
      <c r="X2410" s="12"/>
      <c r="Y2410" s="12"/>
      <c r="Z2410" s="12"/>
      <c r="AA2410" s="12"/>
      <c r="AB2410" s="12">
        <v>19034.2752</v>
      </c>
      <c r="AC2410" s="12"/>
      <c r="AD2410" s="12"/>
      <c r="AE2410" s="12"/>
      <c r="AF2410" s="12">
        <v>29087.040000000001</v>
      </c>
      <c r="AG2410" s="12"/>
      <c r="AH2410" s="12"/>
      <c r="AI2410" s="12">
        <f t="shared" si="239"/>
        <v>50045.79</v>
      </c>
      <c r="AJ2410" s="12"/>
      <c r="AK2410" s="12"/>
      <c r="AL2410" s="12"/>
      <c r="AM2410" s="12"/>
      <c r="AN2410" s="12"/>
      <c r="AO2410" s="12"/>
      <c r="AP2410" s="12"/>
      <c r="AQ2410" s="12"/>
      <c r="AR2410" s="12"/>
      <c r="AS2410" s="12">
        <v>50045.79</v>
      </c>
      <c r="AT2410" s="12"/>
      <c r="AU2410" s="12"/>
      <c r="AV2410" s="12"/>
    </row>
    <row r="2411" spans="1:48" ht="15.75" hidden="1">
      <c r="A2411" s="17" t="s">
        <v>6511</v>
      </c>
      <c r="B2411" s="29" t="s">
        <v>1671</v>
      </c>
      <c r="C2411" s="12">
        <f t="shared" si="236"/>
        <v>1906748.9524000001</v>
      </c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>
        <v>1150</v>
      </c>
      <c r="P2411" s="12">
        <v>1816434</v>
      </c>
      <c r="Q2411" s="12"/>
      <c r="R2411" s="12"/>
      <c r="S2411" s="12"/>
      <c r="T2411" s="12"/>
      <c r="U2411" s="12">
        <f t="shared" si="237"/>
        <v>51637.622399999993</v>
      </c>
      <c r="V2411" s="12">
        <f t="shared" si="238"/>
        <v>20425.142399999997</v>
      </c>
      <c r="W2411" s="12"/>
      <c r="X2411" s="12"/>
      <c r="Y2411" s="12"/>
      <c r="Z2411" s="12"/>
      <c r="AA2411" s="12"/>
      <c r="AB2411" s="12">
        <v>20425.142399999997</v>
      </c>
      <c r="AC2411" s="12"/>
      <c r="AD2411" s="12"/>
      <c r="AE2411" s="12"/>
      <c r="AF2411" s="12">
        <v>31212.48</v>
      </c>
      <c r="AG2411" s="12"/>
      <c r="AH2411" s="12"/>
      <c r="AI2411" s="12">
        <f t="shared" si="239"/>
        <v>38677.33</v>
      </c>
      <c r="AJ2411" s="12"/>
      <c r="AK2411" s="12"/>
      <c r="AL2411" s="12"/>
      <c r="AM2411" s="12"/>
      <c r="AN2411" s="12"/>
      <c r="AO2411" s="12"/>
      <c r="AP2411" s="12"/>
      <c r="AQ2411" s="12"/>
      <c r="AR2411" s="12"/>
      <c r="AS2411" s="12">
        <v>38677.33</v>
      </c>
      <c r="AT2411" s="12"/>
      <c r="AU2411" s="12"/>
      <c r="AV2411" s="12"/>
    </row>
    <row r="2412" spans="1:48" ht="15.75" hidden="1">
      <c r="A2412" s="17" t="s">
        <v>6512</v>
      </c>
      <c r="B2412" s="29" t="s">
        <v>3464</v>
      </c>
      <c r="C2412" s="12">
        <f t="shared" si="236"/>
        <v>68734.997999999992</v>
      </c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  <c r="Q2412" s="12"/>
      <c r="R2412" s="12"/>
      <c r="S2412" s="12"/>
      <c r="T2412" s="12"/>
      <c r="U2412" s="12">
        <f t="shared" si="237"/>
        <v>68734.997999999992</v>
      </c>
      <c r="V2412" s="12">
        <f t="shared" si="238"/>
        <v>20541.047999999999</v>
      </c>
      <c r="W2412" s="12"/>
      <c r="X2412" s="12"/>
      <c r="Y2412" s="12"/>
      <c r="Z2412" s="12"/>
      <c r="AA2412" s="12"/>
      <c r="AB2412" s="12">
        <v>20541.047999999999</v>
      </c>
      <c r="AC2412" s="12"/>
      <c r="AD2412" s="12"/>
      <c r="AE2412" s="12">
        <v>32665.81</v>
      </c>
      <c r="AF2412" s="12">
        <v>15528.14</v>
      </c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  <c r="AR2412" s="12"/>
      <c r="AS2412" s="12"/>
      <c r="AT2412" s="12"/>
      <c r="AU2412" s="12"/>
      <c r="AV2412" s="12"/>
    </row>
    <row r="2413" spans="1:48" ht="15.75" hidden="1">
      <c r="A2413" s="17" t="s">
        <v>6513</v>
      </c>
      <c r="B2413" s="29" t="s">
        <v>1656</v>
      </c>
      <c r="C2413" s="12">
        <f t="shared" si="236"/>
        <v>2352903.8007999999</v>
      </c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>
        <v>1198</v>
      </c>
      <c r="P2413" s="12">
        <v>2257240</v>
      </c>
      <c r="Q2413" s="12"/>
      <c r="R2413" s="12"/>
      <c r="S2413" s="12"/>
      <c r="T2413" s="12"/>
      <c r="U2413" s="12">
        <f t="shared" si="237"/>
        <v>47600.380799999999</v>
      </c>
      <c r="V2413" s="12">
        <f t="shared" si="238"/>
        <v>18828.220799999999</v>
      </c>
      <c r="W2413" s="12"/>
      <c r="X2413" s="12"/>
      <c r="Y2413" s="12"/>
      <c r="Z2413" s="12"/>
      <c r="AA2413" s="12"/>
      <c r="AB2413" s="12">
        <v>18828.220799999999</v>
      </c>
      <c r="AC2413" s="12"/>
      <c r="AD2413" s="12"/>
      <c r="AE2413" s="12"/>
      <c r="AF2413" s="12">
        <v>28772.16</v>
      </c>
      <c r="AG2413" s="12"/>
      <c r="AH2413" s="12"/>
      <c r="AI2413" s="12">
        <f t="shared" si="239"/>
        <v>48063.42</v>
      </c>
      <c r="AJ2413" s="12"/>
      <c r="AK2413" s="12"/>
      <c r="AL2413" s="12"/>
      <c r="AM2413" s="12"/>
      <c r="AN2413" s="12"/>
      <c r="AO2413" s="12"/>
      <c r="AP2413" s="12"/>
      <c r="AQ2413" s="12"/>
      <c r="AR2413" s="12"/>
      <c r="AS2413" s="12">
        <v>48063.42</v>
      </c>
      <c r="AT2413" s="12"/>
      <c r="AU2413" s="12"/>
      <c r="AV2413" s="12"/>
    </row>
    <row r="2414" spans="1:48" ht="15.75" hidden="1">
      <c r="A2414" s="17" t="s">
        <v>6514</v>
      </c>
      <c r="B2414" s="29" t="s">
        <v>1673</v>
      </c>
      <c r="C2414" s="12">
        <f t="shared" si="236"/>
        <v>1680425.5399999998</v>
      </c>
      <c r="D2414" s="12">
        <f t="shared" si="240"/>
        <v>1198660.5899999999</v>
      </c>
      <c r="E2414" s="12"/>
      <c r="F2414" s="12">
        <v>216938.86</v>
      </c>
      <c r="G2414" s="12">
        <v>96433.41</v>
      </c>
      <c r="H2414" s="12">
        <v>885288.32</v>
      </c>
      <c r="I2414" s="12"/>
      <c r="J2414" s="12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>
        <v>364082.44</v>
      </c>
      <c r="U2414" s="12">
        <f t="shared" si="237"/>
        <v>97116.96</v>
      </c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12"/>
      <c r="AG2414" s="12">
        <v>97116.96</v>
      </c>
      <c r="AH2414" s="12"/>
      <c r="AI2414" s="12">
        <f t="shared" si="239"/>
        <v>20565.55</v>
      </c>
      <c r="AJ2414" s="12">
        <f t="shared" si="241"/>
        <v>14334.73</v>
      </c>
      <c r="AK2414" s="12"/>
      <c r="AL2414" s="12">
        <v>3817.77</v>
      </c>
      <c r="AM2414" s="12">
        <v>2026.59</v>
      </c>
      <c r="AN2414" s="12">
        <v>8490.3700000000008</v>
      </c>
      <c r="AO2414" s="12"/>
      <c r="AP2414" s="12"/>
      <c r="AQ2414" s="12"/>
      <c r="AR2414" s="12"/>
      <c r="AS2414" s="12"/>
      <c r="AT2414" s="12"/>
      <c r="AU2414" s="12"/>
      <c r="AV2414" s="12">
        <v>6230.82</v>
      </c>
    </row>
    <row r="2415" spans="1:48" ht="15.75" hidden="1">
      <c r="A2415" s="17" t="s">
        <v>6515</v>
      </c>
      <c r="B2415" s="29" t="s">
        <v>3495</v>
      </c>
      <c r="C2415" s="12">
        <f t="shared" si="236"/>
        <v>11796.6144</v>
      </c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  <c r="Q2415" s="12"/>
      <c r="R2415" s="12"/>
      <c r="S2415" s="12"/>
      <c r="T2415" s="12"/>
      <c r="U2415" s="12">
        <f t="shared" si="237"/>
        <v>11796.6144</v>
      </c>
      <c r="V2415" s="12">
        <f t="shared" si="238"/>
        <v>11796.6144</v>
      </c>
      <c r="W2415" s="12"/>
      <c r="X2415" s="12"/>
      <c r="Y2415" s="12"/>
      <c r="Z2415" s="12"/>
      <c r="AA2415" s="12"/>
      <c r="AB2415" s="12">
        <v>11796.6144</v>
      </c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  <c r="AR2415" s="12"/>
      <c r="AS2415" s="12"/>
      <c r="AT2415" s="12"/>
      <c r="AU2415" s="12"/>
      <c r="AV2415" s="12"/>
    </row>
    <row r="2416" spans="1:48" ht="15.75" hidden="1">
      <c r="A2416" s="17" t="s">
        <v>6516</v>
      </c>
      <c r="B2416" s="29" t="s">
        <v>3465</v>
      </c>
      <c r="C2416" s="12">
        <f t="shared" si="236"/>
        <v>21074.213760000002</v>
      </c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  <c r="Q2416" s="12"/>
      <c r="R2416" s="12"/>
      <c r="S2416" s="12"/>
      <c r="T2416" s="12"/>
      <c r="U2416" s="12">
        <f t="shared" si="237"/>
        <v>21074.213760000002</v>
      </c>
      <c r="V2416" s="12">
        <f t="shared" si="238"/>
        <v>21074.213760000002</v>
      </c>
      <c r="W2416" s="12"/>
      <c r="X2416" s="12"/>
      <c r="Y2416" s="12"/>
      <c r="Z2416" s="12"/>
      <c r="AA2416" s="12"/>
      <c r="AB2416" s="12">
        <v>21074.213760000002</v>
      </c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  <c r="AR2416" s="12"/>
      <c r="AS2416" s="12"/>
      <c r="AT2416" s="12"/>
      <c r="AU2416" s="12"/>
      <c r="AV2416" s="12"/>
    </row>
    <row r="2417" spans="1:48" ht="15.75" hidden="1">
      <c r="A2417" s="17" t="s">
        <v>6517</v>
      </c>
      <c r="B2417" s="29" t="s">
        <v>1688</v>
      </c>
      <c r="C2417" s="12">
        <f t="shared" si="236"/>
        <v>242108.03248000002</v>
      </c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  <c r="Q2417" s="12"/>
      <c r="R2417" s="12"/>
      <c r="S2417" s="12"/>
      <c r="T2417" s="12"/>
      <c r="U2417" s="12">
        <f t="shared" si="237"/>
        <v>242108.03248000002</v>
      </c>
      <c r="V2417" s="12">
        <f t="shared" si="238"/>
        <v>74884.032479999994</v>
      </c>
      <c r="W2417" s="12"/>
      <c r="X2417" s="12"/>
      <c r="Y2417" s="12"/>
      <c r="Z2417" s="12"/>
      <c r="AA2417" s="12"/>
      <c r="AB2417" s="12">
        <v>74884.032479999994</v>
      </c>
      <c r="AC2417" s="12">
        <v>74820.009999999995</v>
      </c>
      <c r="AD2417" s="12"/>
      <c r="AE2417" s="12">
        <v>62061.89</v>
      </c>
      <c r="AF2417" s="12">
        <v>30342.1</v>
      </c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  <c r="AR2417" s="12"/>
      <c r="AS2417" s="12"/>
      <c r="AT2417" s="12"/>
      <c r="AU2417" s="12"/>
      <c r="AV2417" s="12"/>
    </row>
    <row r="2418" spans="1:48" ht="15.75" hidden="1">
      <c r="A2418" s="17" t="s">
        <v>6518</v>
      </c>
      <c r="B2418" s="29" t="s">
        <v>3500</v>
      </c>
      <c r="C2418" s="12">
        <f t="shared" si="236"/>
        <v>12707.117279999999</v>
      </c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  <c r="Q2418" s="12"/>
      <c r="R2418" s="12"/>
      <c r="S2418" s="12"/>
      <c r="T2418" s="12"/>
      <c r="U2418" s="12">
        <f t="shared" si="237"/>
        <v>12707.117279999999</v>
      </c>
      <c r="V2418" s="12">
        <f t="shared" si="238"/>
        <v>12707.117279999999</v>
      </c>
      <c r="W2418" s="12"/>
      <c r="X2418" s="12"/>
      <c r="Y2418" s="12"/>
      <c r="Z2418" s="12"/>
      <c r="AA2418" s="12"/>
      <c r="AB2418" s="12">
        <v>12707.117279999999</v>
      </c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  <c r="AR2418" s="12"/>
      <c r="AS2418" s="12"/>
      <c r="AT2418" s="12"/>
      <c r="AU2418" s="12"/>
      <c r="AV2418" s="12"/>
    </row>
    <row r="2419" spans="1:48" ht="15.75" hidden="1">
      <c r="A2419" s="17" t="s">
        <v>6519</v>
      </c>
      <c r="B2419" s="29" t="s">
        <v>1694</v>
      </c>
      <c r="C2419" s="12">
        <f t="shared" si="236"/>
        <v>40016.6924</v>
      </c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  <c r="Q2419" s="12"/>
      <c r="R2419" s="12"/>
      <c r="S2419" s="12"/>
      <c r="T2419" s="12"/>
      <c r="U2419" s="12">
        <f t="shared" si="237"/>
        <v>40016.6924</v>
      </c>
      <c r="V2419" s="12">
        <f t="shared" si="238"/>
        <v>7224.7824000000001</v>
      </c>
      <c r="W2419" s="12"/>
      <c r="X2419" s="12"/>
      <c r="Y2419" s="12"/>
      <c r="Z2419" s="12"/>
      <c r="AA2419" s="12"/>
      <c r="AB2419" s="12">
        <v>7224.7824000000001</v>
      </c>
      <c r="AC2419" s="12"/>
      <c r="AD2419" s="12"/>
      <c r="AE2419" s="12">
        <v>22611.16</v>
      </c>
      <c r="AF2419" s="12">
        <v>10180.75</v>
      </c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  <c r="AR2419" s="12"/>
      <c r="AS2419" s="12"/>
      <c r="AT2419" s="12"/>
      <c r="AU2419" s="12"/>
      <c r="AV2419" s="12"/>
    </row>
    <row r="2420" spans="1:48" ht="15.75" hidden="1">
      <c r="A2420" s="17" t="s">
        <v>6520</v>
      </c>
      <c r="B2420" s="29" t="s">
        <v>3471</v>
      </c>
      <c r="C2420" s="12">
        <f t="shared" si="236"/>
        <v>7070.2415999999994</v>
      </c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  <c r="Q2420" s="12"/>
      <c r="R2420" s="12"/>
      <c r="S2420" s="12"/>
      <c r="T2420" s="12"/>
      <c r="U2420" s="12">
        <f t="shared" si="237"/>
        <v>7070.2415999999994</v>
      </c>
      <c r="V2420" s="12">
        <f t="shared" si="238"/>
        <v>7070.2415999999994</v>
      </c>
      <c r="W2420" s="12"/>
      <c r="X2420" s="12"/>
      <c r="Y2420" s="12"/>
      <c r="Z2420" s="12"/>
      <c r="AA2420" s="12"/>
      <c r="AB2420" s="12">
        <v>7070.2415999999994</v>
      </c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  <c r="AR2420" s="12"/>
      <c r="AS2420" s="12"/>
      <c r="AT2420" s="12"/>
      <c r="AU2420" s="12"/>
      <c r="AV2420" s="12"/>
    </row>
    <row r="2421" spans="1:48" ht="15.75" hidden="1">
      <c r="A2421" s="17" t="s">
        <v>6521</v>
      </c>
      <c r="B2421" s="29" t="s">
        <v>1650</v>
      </c>
      <c r="C2421" s="12">
        <f t="shared" si="236"/>
        <v>467430.22000000003</v>
      </c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  <c r="Q2421" s="12"/>
      <c r="R2421" s="12"/>
      <c r="S2421" s="12"/>
      <c r="T2421" s="12">
        <v>364082.44</v>
      </c>
      <c r="U2421" s="12">
        <f t="shared" si="237"/>
        <v>97116.96</v>
      </c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12"/>
      <c r="AG2421" s="12">
        <v>97116.96</v>
      </c>
      <c r="AH2421" s="12"/>
      <c r="AI2421" s="12">
        <f t="shared" si="239"/>
        <v>6230.82</v>
      </c>
      <c r="AJ2421" s="12"/>
      <c r="AK2421" s="12"/>
      <c r="AL2421" s="12"/>
      <c r="AM2421" s="12"/>
      <c r="AN2421" s="12"/>
      <c r="AO2421" s="12"/>
      <c r="AP2421" s="12"/>
      <c r="AQ2421" s="12"/>
      <c r="AR2421" s="12"/>
      <c r="AS2421" s="12"/>
      <c r="AT2421" s="12"/>
      <c r="AU2421" s="12"/>
      <c r="AV2421" s="12">
        <v>6230.82</v>
      </c>
    </row>
    <row r="2422" spans="1:48" ht="15.75" hidden="1">
      <c r="A2422" s="16" t="s">
        <v>6522</v>
      </c>
      <c r="B2422" s="29" t="s">
        <v>1657</v>
      </c>
      <c r="C2422" s="12">
        <f t="shared" si="236"/>
        <v>40101.561055999999</v>
      </c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  <c r="Q2422" s="12"/>
      <c r="R2422" s="12"/>
      <c r="S2422" s="12"/>
      <c r="T2422" s="12"/>
      <c r="U2422" s="12">
        <f t="shared" si="237"/>
        <v>40101.561055999999</v>
      </c>
      <c r="V2422" s="12">
        <f t="shared" si="238"/>
        <v>7309.6510560000006</v>
      </c>
      <c r="W2422" s="12"/>
      <c r="X2422" s="12"/>
      <c r="Y2422" s="12"/>
      <c r="Z2422" s="12"/>
      <c r="AA2422" s="12"/>
      <c r="AB2422" s="12">
        <v>7309.6510560000006</v>
      </c>
      <c r="AC2422" s="12"/>
      <c r="AD2422" s="12"/>
      <c r="AE2422" s="12">
        <v>22611.16</v>
      </c>
      <c r="AF2422" s="12">
        <v>10180.75</v>
      </c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  <c r="AR2422" s="12"/>
      <c r="AS2422" s="12"/>
      <c r="AT2422" s="12"/>
      <c r="AU2422" s="12"/>
      <c r="AV2422" s="12"/>
    </row>
    <row r="2423" spans="1:48" ht="15.75" hidden="1">
      <c r="A2423" s="16" t="s">
        <v>6523</v>
      </c>
      <c r="B2423" s="29" t="s">
        <v>1680</v>
      </c>
      <c r="C2423" s="12">
        <f t="shared" si="236"/>
        <v>2086721.4756</v>
      </c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>
        <v>1143</v>
      </c>
      <c r="P2423" s="12">
        <v>1994312</v>
      </c>
      <c r="Q2423" s="12"/>
      <c r="R2423" s="12"/>
      <c r="S2423" s="12"/>
      <c r="T2423" s="12"/>
      <c r="U2423" s="12">
        <f t="shared" si="237"/>
        <v>49944.585599999999</v>
      </c>
      <c r="V2423" s="12">
        <f t="shared" si="238"/>
        <v>19755.4656</v>
      </c>
      <c r="W2423" s="12"/>
      <c r="X2423" s="12"/>
      <c r="Y2423" s="12"/>
      <c r="Z2423" s="12"/>
      <c r="AA2423" s="12"/>
      <c r="AB2423" s="12">
        <v>19755.4656</v>
      </c>
      <c r="AC2423" s="12"/>
      <c r="AD2423" s="12"/>
      <c r="AE2423" s="12"/>
      <c r="AF2423" s="12">
        <v>30189.119999999999</v>
      </c>
      <c r="AG2423" s="12"/>
      <c r="AH2423" s="12"/>
      <c r="AI2423" s="12">
        <f t="shared" si="239"/>
        <v>42464.89</v>
      </c>
      <c r="AJ2423" s="12"/>
      <c r="AK2423" s="12"/>
      <c r="AL2423" s="12"/>
      <c r="AM2423" s="12"/>
      <c r="AN2423" s="12"/>
      <c r="AO2423" s="12"/>
      <c r="AP2423" s="12"/>
      <c r="AQ2423" s="12"/>
      <c r="AR2423" s="12"/>
      <c r="AS2423" s="12">
        <v>42464.89</v>
      </c>
      <c r="AT2423" s="12"/>
      <c r="AU2423" s="12"/>
      <c r="AV2423" s="12"/>
    </row>
    <row r="2424" spans="1:48" ht="15.75" hidden="1">
      <c r="A2424" s="16" t="s">
        <v>6524</v>
      </c>
      <c r="B2424" s="29" t="s">
        <v>3481</v>
      </c>
      <c r="C2424" s="12">
        <f t="shared" si="236"/>
        <v>11976.912</v>
      </c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  <c r="Q2424" s="12"/>
      <c r="R2424" s="12"/>
      <c r="S2424" s="12"/>
      <c r="T2424" s="12"/>
      <c r="U2424" s="12">
        <f t="shared" si="237"/>
        <v>11976.912</v>
      </c>
      <c r="V2424" s="12">
        <f t="shared" si="238"/>
        <v>11976.912</v>
      </c>
      <c r="W2424" s="12"/>
      <c r="X2424" s="12"/>
      <c r="Y2424" s="12"/>
      <c r="Z2424" s="12"/>
      <c r="AA2424" s="12"/>
      <c r="AB2424" s="12">
        <v>11976.912</v>
      </c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  <c r="AR2424" s="12"/>
      <c r="AS2424" s="12"/>
      <c r="AT2424" s="12"/>
      <c r="AU2424" s="12"/>
      <c r="AV2424" s="12"/>
    </row>
    <row r="2425" spans="1:48" ht="15.75" hidden="1">
      <c r="A2425" s="16" t="s">
        <v>6525</v>
      </c>
      <c r="B2425" s="29" t="s">
        <v>1681</v>
      </c>
      <c r="C2425" s="12">
        <f t="shared" si="236"/>
        <v>40189.855599999995</v>
      </c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  <c r="Q2425" s="12"/>
      <c r="R2425" s="12"/>
      <c r="S2425" s="12"/>
      <c r="T2425" s="12"/>
      <c r="U2425" s="12">
        <f t="shared" si="237"/>
        <v>40189.855599999995</v>
      </c>
      <c r="V2425" s="12">
        <f t="shared" si="238"/>
        <v>7199.0255999999999</v>
      </c>
      <c r="W2425" s="12"/>
      <c r="X2425" s="12"/>
      <c r="Y2425" s="12"/>
      <c r="Z2425" s="12"/>
      <c r="AA2425" s="12"/>
      <c r="AB2425" s="12">
        <v>7199.0255999999999</v>
      </c>
      <c r="AC2425" s="12"/>
      <c r="AD2425" s="12"/>
      <c r="AE2425" s="12">
        <v>22741.01</v>
      </c>
      <c r="AF2425" s="12">
        <v>10249.82</v>
      </c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  <c r="AR2425" s="12"/>
      <c r="AS2425" s="12"/>
      <c r="AT2425" s="12"/>
      <c r="AU2425" s="12"/>
      <c r="AV2425" s="12"/>
    </row>
    <row r="2426" spans="1:48" ht="15.75" hidden="1">
      <c r="A2426" s="16" t="s">
        <v>6526</v>
      </c>
      <c r="B2426" s="29" t="s">
        <v>3503</v>
      </c>
      <c r="C2426" s="12">
        <f t="shared" si="236"/>
        <v>108354.24000000001</v>
      </c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  <c r="Q2426" s="12"/>
      <c r="R2426" s="12"/>
      <c r="S2426" s="12"/>
      <c r="T2426" s="12"/>
      <c r="U2426" s="12">
        <f t="shared" si="237"/>
        <v>108354.24000000001</v>
      </c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12">
        <v>11237.28</v>
      </c>
      <c r="AG2426" s="12">
        <v>97116.96</v>
      </c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  <c r="AR2426" s="12"/>
      <c r="AS2426" s="12"/>
      <c r="AT2426" s="12"/>
      <c r="AU2426" s="12"/>
      <c r="AV2426" s="12"/>
    </row>
    <row r="2427" spans="1:48" ht="15.75" hidden="1">
      <c r="A2427" s="16" t="s">
        <v>6527</v>
      </c>
      <c r="B2427" s="29" t="s">
        <v>1651</v>
      </c>
      <c r="C2427" s="12">
        <f t="shared" si="236"/>
        <v>40264.924800000001</v>
      </c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  <c r="Q2427" s="12"/>
      <c r="R2427" s="12"/>
      <c r="S2427" s="12"/>
      <c r="T2427" s="12"/>
      <c r="U2427" s="12">
        <f t="shared" si="237"/>
        <v>40264.924800000001</v>
      </c>
      <c r="V2427" s="12">
        <f t="shared" si="238"/>
        <v>7366.4448000000002</v>
      </c>
      <c r="W2427" s="12"/>
      <c r="X2427" s="12"/>
      <c r="Y2427" s="12"/>
      <c r="Z2427" s="12"/>
      <c r="AA2427" s="12"/>
      <c r="AB2427" s="12">
        <v>7366.4448000000002</v>
      </c>
      <c r="AC2427" s="12"/>
      <c r="AD2427" s="12"/>
      <c r="AE2427" s="12">
        <v>22680.73</v>
      </c>
      <c r="AF2427" s="12">
        <v>10217.75</v>
      </c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  <c r="AR2427" s="12"/>
      <c r="AS2427" s="12"/>
      <c r="AT2427" s="12"/>
      <c r="AU2427" s="12"/>
      <c r="AV2427" s="12"/>
    </row>
    <row r="2428" spans="1:48" ht="15.75" hidden="1">
      <c r="A2428" s="16" t="s">
        <v>6528</v>
      </c>
      <c r="B2428" s="29" t="s">
        <v>3512</v>
      </c>
      <c r="C2428" s="12">
        <f t="shared" si="236"/>
        <v>46175.503199999992</v>
      </c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  <c r="Q2428" s="12"/>
      <c r="R2428" s="12"/>
      <c r="S2428" s="12"/>
      <c r="T2428" s="12"/>
      <c r="U2428" s="12">
        <f t="shared" si="237"/>
        <v>46175.503199999992</v>
      </c>
      <c r="V2428" s="12">
        <f t="shared" si="238"/>
        <v>46175.503199999992</v>
      </c>
      <c r="W2428" s="12"/>
      <c r="X2428" s="12"/>
      <c r="Y2428" s="12"/>
      <c r="Z2428" s="12"/>
      <c r="AA2428" s="12"/>
      <c r="AB2428" s="12">
        <v>46175.503199999992</v>
      </c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  <c r="AR2428" s="12"/>
      <c r="AS2428" s="12"/>
      <c r="AT2428" s="12"/>
      <c r="AU2428" s="12"/>
      <c r="AV2428" s="12"/>
    </row>
    <row r="2429" spans="1:48" ht="15.75" hidden="1">
      <c r="A2429" s="16" t="s">
        <v>6529</v>
      </c>
      <c r="B2429" s="29" t="s">
        <v>3513</v>
      </c>
      <c r="C2429" s="12">
        <f t="shared" si="236"/>
        <v>46269.515520000001</v>
      </c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  <c r="U2429" s="12">
        <f t="shared" si="237"/>
        <v>46269.515520000001</v>
      </c>
      <c r="V2429" s="12">
        <f t="shared" si="238"/>
        <v>46269.515520000001</v>
      </c>
      <c r="W2429" s="12"/>
      <c r="X2429" s="12"/>
      <c r="Y2429" s="12"/>
      <c r="Z2429" s="12"/>
      <c r="AA2429" s="12"/>
      <c r="AB2429" s="12">
        <v>46269.515520000001</v>
      </c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  <c r="AR2429" s="12"/>
      <c r="AS2429" s="12"/>
      <c r="AT2429" s="12"/>
      <c r="AU2429" s="12"/>
      <c r="AV2429" s="12"/>
    </row>
    <row r="2430" spans="1:48" ht="15.75" hidden="1">
      <c r="A2430" s="16" t="s">
        <v>6530</v>
      </c>
      <c r="B2430" s="29" t="s">
        <v>3486</v>
      </c>
      <c r="C2430" s="12">
        <f t="shared" si="236"/>
        <v>47133.656159999999</v>
      </c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  <c r="Q2430" s="12"/>
      <c r="R2430" s="12"/>
      <c r="S2430" s="12"/>
      <c r="T2430" s="12"/>
      <c r="U2430" s="12">
        <f t="shared" si="237"/>
        <v>47133.656159999999</v>
      </c>
      <c r="V2430" s="12">
        <f t="shared" si="238"/>
        <v>47133.656159999999</v>
      </c>
      <c r="W2430" s="12"/>
      <c r="X2430" s="12"/>
      <c r="Y2430" s="12"/>
      <c r="Z2430" s="12"/>
      <c r="AA2430" s="12"/>
      <c r="AB2430" s="12">
        <v>47133.656159999999</v>
      </c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  <c r="AR2430" s="12"/>
      <c r="AS2430" s="12"/>
      <c r="AT2430" s="12"/>
      <c r="AU2430" s="12"/>
      <c r="AV2430" s="12"/>
    </row>
    <row r="2431" spans="1:48" ht="15.75" hidden="1">
      <c r="A2431" s="16" t="s">
        <v>6531</v>
      </c>
      <c r="B2431" s="29" t="s">
        <v>3488</v>
      </c>
      <c r="C2431" s="12">
        <f t="shared" si="236"/>
        <v>47194.442207999993</v>
      </c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  <c r="U2431" s="12">
        <f t="shared" si="237"/>
        <v>47194.442207999993</v>
      </c>
      <c r="V2431" s="12">
        <f t="shared" si="238"/>
        <v>47194.442207999993</v>
      </c>
      <c r="W2431" s="12"/>
      <c r="X2431" s="12"/>
      <c r="Y2431" s="12"/>
      <c r="Z2431" s="12"/>
      <c r="AA2431" s="12"/>
      <c r="AB2431" s="12">
        <v>47194.442207999993</v>
      </c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  <c r="AR2431" s="12"/>
      <c r="AS2431" s="12"/>
      <c r="AT2431" s="12"/>
      <c r="AU2431" s="12"/>
      <c r="AV2431" s="12"/>
    </row>
    <row r="2432" spans="1:48" ht="15.75" hidden="1">
      <c r="A2432" s="16" t="s">
        <v>6532</v>
      </c>
      <c r="B2432" s="29" t="s">
        <v>3502</v>
      </c>
      <c r="C2432" s="12">
        <f t="shared" si="236"/>
        <v>43460.736479999992</v>
      </c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  <c r="U2432" s="12">
        <f t="shared" si="237"/>
        <v>43460.736479999992</v>
      </c>
      <c r="V2432" s="12">
        <f t="shared" si="238"/>
        <v>43460.736479999992</v>
      </c>
      <c r="W2432" s="12"/>
      <c r="X2432" s="12"/>
      <c r="Y2432" s="12"/>
      <c r="Z2432" s="12"/>
      <c r="AA2432" s="12"/>
      <c r="AB2432" s="12">
        <v>43460.736479999992</v>
      </c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  <c r="AR2432" s="12"/>
      <c r="AS2432" s="12"/>
      <c r="AT2432" s="12"/>
      <c r="AU2432" s="12"/>
      <c r="AV2432" s="12"/>
    </row>
    <row r="2433" spans="1:48" ht="15.75" hidden="1">
      <c r="A2433" s="16" t="s">
        <v>6533</v>
      </c>
      <c r="B2433" s="29" t="s">
        <v>3509</v>
      </c>
      <c r="C2433" s="12">
        <f t="shared" si="236"/>
        <v>27868.857599999999</v>
      </c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  <c r="Q2433" s="12"/>
      <c r="R2433" s="12"/>
      <c r="S2433" s="12"/>
      <c r="T2433" s="12"/>
      <c r="U2433" s="12">
        <f t="shared" si="237"/>
        <v>27868.857599999999</v>
      </c>
      <c r="V2433" s="12">
        <f t="shared" si="238"/>
        <v>27868.857599999999</v>
      </c>
      <c r="W2433" s="12"/>
      <c r="X2433" s="12"/>
      <c r="Y2433" s="12"/>
      <c r="Z2433" s="12"/>
      <c r="AA2433" s="12"/>
      <c r="AB2433" s="12">
        <v>27868.857599999999</v>
      </c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  <c r="AR2433" s="12"/>
      <c r="AS2433" s="12"/>
      <c r="AT2433" s="12"/>
      <c r="AU2433" s="12"/>
      <c r="AV2433" s="12"/>
    </row>
    <row r="2434" spans="1:48" ht="15.75" hidden="1">
      <c r="A2434" s="16" t="s">
        <v>6534</v>
      </c>
      <c r="B2434" s="29" t="s">
        <v>3487</v>
      </c>
      <c r="C2434" s="12">
        <f t="shared" si="236"/>
        <v>43653.912479999999</v>
      </c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  <c r="Q2434" s="12"/>
      <c r="R2434" s="12"/>
      <c r="S2434" s="12"/>
      <c r="T2434" s="12"/>
      <c r="U2434" s="12">
        <f t="shared" si="237"/>
        <v>43653.912479999999</v>
      </c>
      <c r="V2434" s="12">
        <f t="shared" si="238"/>
        <v>43653.912479999999</v>
      </c>
      <c r="W2434" s="12"/>
      <c r="X2434" s="12"/>
      <c r="Y2434" s="12"/>
      <c r="Z2434" s="12"/>
      <c r="AA2434" s="12"/>
      <c r="AB2434" s="12">
        <v>43653.912479999999</v>
      </c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  <c r="AR2434" s="12"/>
      <c r="AS2434" s="12"/>
      <c r="AT2434" s="12"/>
      <c r="AU2434" s="12"/>
      <c r="AV2434" s="12"/>
    </row>
    <row r="2435" spans="1:48" ht="15.75" hidden="1">
      <c r="A2435" s="16" t="s">
        <v>6535</v>
      </c>
      <c r="B2435" s="29" t="s">
        <v>3467</v>
      </c>
      <c r="C2435" s="12">
        <f t="shared" si="236"/>
        <v>20888.764800000001</v>
      </c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  <c r="Q2435" s="12"/>
      <c r="R2435" s="12"/>
      <c r="S2435" s="12"/>
      <c r="T2435" s="12"/>
      <c r="U2435" s="12">
        <f t="shared" si="237"/>
        <v>20888.764800000001</v>
      </c>
      <c r="V2435" s="12">
        <f t="shared" si="238"/>
        <v>20888.764800000001</v>
      </c>
      <c r="W2435" s="12"/>
      <c r="X2435" s="12"/>
      <c r="Y2435" s="12"/>
      <c r="Z2435" s="12"/>
      <c r="AA2435" s="12"/>
      <c r="AB2435" s="12">
        <v>20888.764800000001</v>
      </c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  <c r="AR2435" s="12"/>
      <c r="AS2435" s="12"/>
      <c r="AT2435" s="12"/>
      <c r="AU2435" s="12"/>
      <c r="AV2435" s="12"/>
    </row>
    <row r="2436" spans="1:48" ht="15.75" hidden="1">
      <c r="A2436" s="16" t="s">
        <v>6536</v>
      </c>
      <c r="B2436" s="29" t="s">
        <v>3474</v>
      </c>
      <c r="C2436" s="12">
        <f t="shared" si="236"/>
        <v>11732.222400000001</v>
      </c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  <c r="U2436" s="12">
        <f t="shared" si="237"/>
        <v>11732.222400000001</v>
      </c>
      <c r="V2436" s="12">
        <f t="shared" si="238"/>
        <v>11732.222400000001</v>
      </c>
      <c r="W2436" s="12"/>
      <c r="X2436" s="12"/>
      <c r="Y2436" s="12"/>
      <c r="Z2436" s="12"/>
      <c r="AA2436" s="12"/>
      <c r="AB2436" s="12">
        <v>11732.222400000001</v>
      </c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  <c r="AR2436" s="12"/>
      <c r="AS2436" s="12"/>
      <c r="AT2436" s="12"/>
      <c r="AU2436" s="12"/>
      <c r="AV2436" s="12"/>
    </row>
    <row r="2437" spans="1:48" ht="15.75" hidden="1">
      <c r="A2437" s="16" t="s">
        <v>6537</v>
      </c>
      <c r="B2437" s="29" t="s">
        <v>3501</v>
      </c>
      <c r="C2437" s="12">
        <f t="shared" si="236"/>
        <v>11629.1952</v>
      </c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  <c r="U2437" s="12">
        <f t="shared" si="237"/>
        <v>11629.1952</v>
      </c>
      <c r="V2437" s="12">
        <f t="shared" si="238"/>
        <v>11629.1952</v>
      </c>
      <c r="W2437" s="12"/>
      <c r="X2437" s="12"/>
      <c r="Y2437" s="12"/>
      <c r="Z2437" s="12"/>
      <c r="AA2437" s="12"/>
      <c r="AB2437" s="12">
        <v>11629.1952</v>
      </c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  <c r="AR2437" s="12"/>
      <c r="AS2437" s="12"/>
      <c r="AT2437" s="12"/>
      <c r="AU2437" s="12"/>
      <c r="AV2437" s="12"/>
    </row>
    <row r="2438" spans="1:48" ht="15.75" hidden="1">
      <c r="A2438" s="16" t="s">
        <v>6538</v>
      </c>
      <c r="B2438" s="29" t="s">
        <v>3510</v>
      </c>
      <c r="C2438" s="12">
        <f t="shared" si="236"/>
        <v>10946.64</v>
      </c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  <c r="Q2438" s="12"/>
      <c r="R2438" s="12"/>
      <c r="S2438" s="12"/>
      <c r="T2438" s="12"/>
      <c r="U2438" s="12">
        <f t="shared" si="237"/>
        <v>10946.64</v>
      </c>
      <c r="V2438" s="12">
        <f t="shared" si="238"/>
        <v>10946.64</v>
      </c>
      <c r="W2438" s="12"/>
      <c r="X2438" s="12"/>
      <c r="Y2438" s="12"/>
      <c r="Z2438" s="12"/>
      <c r="AA2438" s="12"/>
      <c r="AB2438" s="12">
        <v>10946.64</v>
      </c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  <c r="AR2438" s="12"/>
      <c r="AS2438" s="12"/>
      <c r="AT2438" s="12"/>
      <c r="AU2438" s="12"/>
      <c r="AV2438" s="12"/>
    </row>
    <row r="2439" spans="1:48" ht="15.75" hidden="1">
      <c r="A2439" s="16" t="s">
        <v>6539</v>
      </c>
      <c r="B2439" s="29" t="s">
        <v>3504</v>
      </c>
      <c r="C2439" s="12">
        <f t="shared" si="236"/>
        <v>7083.12</v>
      </c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  <c r="U2439" s="12">
        <f t="shared" si="237"/>
        <v>7083.12</v>
      </c>
      <c r="V2439" s="12">
        <f t="shared" si="238"/>
        <v>7083.12</v>
      </c>
      <c r="W2439" s="12"/>
      <c r="X2439" s="12"/>
      <c r="Y2439" s="12"/>
      <c r="Z2439" s="12"/>
      <c r="AA2439" s="12"/>
      <c r="AB2439" s="12">
        <v>7083.12</v>
      </c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  <c r="AR2439" s="12"/>
      <c r="AS2439" s="12"/>
      <c r="AT2439" s="12"/>
      <c r="AU2439" s="12"/>
      <c r="AV2439" s="12"/>
    </row>
    <row r="2440" spans="1:48" ht="15.75" hidden="1">
      <c r="A2440" s="16" t="s">
        <v>6540</v>
      </c>
      <c r="B2440" s="29" t="s">
        <v>3505</v>
      </c>
      <c r="C2440" s="12">
        <f t="shared" si="236"/>
        <v>18609.287999999997</v>
      </c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  <c r="U2440" s="12">
        <f t="shared" si="237"/>
        <v>18609.287999999997</v>
      </c>
      <c r="V2440" s="12">
        <f t="shared" si="238"/>
        <v>18609.287999999997</v>
      </c>
      <c r="W2440" s="12"/>
      <c r="X2440" s="12"/>
      <c r="Y2440" s="12"/>
      <c r="Z2440" s="12"/>
      <c r="AA2440" s="12"/>
      <c r="AB2440" s="12">
        <v>18609.287999999997</v>
      </c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  <c r="AR2440" s="12"/>
      <c r="AS2440" s="12"/>
      <c r="AT2440" s="12"/>
      <c r="AU2440" s="12"/>
      <c r="AV2440" s="12"/>
    </row>
    <row r="2441" spans="1:48" ht="15.75" hidden="1">
      <c r="A2441" s="16" t="s">
        <v>6541</v>
      </c>
      <c r="B2441" s="29" t="s">
        <v>3511</v>
      </c>
      <c r="C2441" s="12">
        <f t="shared" ref="C2441:C2502" si="242">D2441+L2441+N2441+P2441+R2441+S2441+T2441+U2441+AI2441</f>
        <v>11101.180799999998</v>
      </c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  <c r="Q2441" s="12"/>
      <c r="R2441" s="12"/>
      <c r="S2441" s="12"/>
      <c r="T2441" s="12"/>
      <c r="U2441" s="12">
        <f t="shared" ref="U2441:U2502" si="243">V2441+AC2441+AD2441+AE2441+AF2441+AG2441+AH2441</f>
        <v>11101.180799999998</v>
      </c>
      <c r="V2441" s="12">
        <f t="shared" ref="V2441:V2502" si="244">W2441+X2441+Y2441+Z2441+AA2441+AB2441</f>
        <v>11101.180799999998</v>
      </c>
      <c r="W2441" s="12"/>
      <c r="X2441" s="12"/>
      <c r="Y2441" s="12"/>
      <c r="Z2441" s="12"/>
      <c r="AA2441" s="12"/>
      <c r="AB2441" s="12">
        <v>11101.180799999998</v>
      </c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  <c r="AR2441" s="12"/>
      <c r="AS2441" s="12"/>
      <c r="AT2441" s="12"/>
      <c r="AU2441" s="12"/>
      <c r="AV2441" s="12"/>
    </row>
    <row r="2442" spans="1:48" ht="15.75" hidden="1">
      <c r="A2442" s="16" t="s">
        <v>6542</v>
      </c>
      <c r="B2442" s="29" t="s">
        <v>3475</v>
      </c>
      <c r="C2442" s="12">
        <f t="shared" si="242"/>
        <v>18936.399359999999</v>
      </c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  <c r="Q2442" s="12"/>
      <c r="R2442" s="12"/>
      <c r="S2442" s="12"/>
      <c r="T2442" s="12"/>
      <c r="U2442" s="12">
        <f t="shared" si="243"/>
        <v>18936.399359999999</v>
      </c>
      <c r="V2442" s="12">
        <f t="shared" si="244"/>
        <v>18936.399359999999</v>
      </c>
      <c r="W2442" s="12"/>
      <c r="X2442" s="12"/>
      <c r="Y2442" s="12"/>
      <c r="Z2442" s="12"/>
      <c r="AA2442" s="12"/>
      <c r="AB2442" s="12">
        <v>18936.399359999999</v>
      </c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  <c r="AR2442" s="12"/>
      <c r="AS2442" s="12"/>
      <c r="AT2442" s="12"/>
      <c r="AU2442" s="12"/>
      <c r="AV2442" s="12"/>
    </row>
    <row r="2443" spans="1:48" ht="15.75" hidden="1">
      <c r="A2443" s="16" t="s">
        <v>6543</v>
      </c>
      <c r="B2443" s="29" t="s">
        <v>3468</v>
      </c>
      <c r="C2443" s="12">
        <f t="shared" si="242"/>
        <v>32736.892799999998</v>
      </c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  <c r="Q2443" s="12"/>
      <c r="R2443" s="12"/>
      <c r="S2443" s="12"/>
      <c r="T2443" s="12"/>
      <c r="U2443" s="12">
        <f t="shared" si="243"/>
        <v>32736.892799999998</v>
      </c>
      <c r="V2443" s="12">
        <f t="shared" si="244"/>
        <v>32736.892799999998</v>
      </c>
      <c r="W2443" s="12"/>
      <c r="X2443" s="12"/>
      <c r="Y2443" s="12"/>
      <c r="Z2443" s="12"/>
      <c r="AA2443" s="12"/>
      <c r="AB2443" s="12">
        <v>32736.892799999998</v>
      </c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  <c r="AR2443" s="12"/>
      <c r="AS2443" s="12"/>
      <c r="AT2443" s="12"/>
      <c r="AU2443" s="12"/>
      <c r="AV2443" s="12"/>
    </row>
    <row r="2444" spans="1:48" ht="15.75" hidden="1">
      <c r="A2444" s="16" t="s">
        <v>6544</v>
      </c>
      <c r="B2444" s="29" t="s">
        <v>1676</v>
      </c>
      <c r="C2444" s="12">
        <f t="shared" si="242"/>
        <v>81553.428400000004</v>
      </c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  <c r="Q2444" s="12"/>
      <c r="R2444" s="12"/>
      <c r="S2444" s="12"/>
      <c r="T2444" s="12"/>
      <c r="U2444" s="12">
        <f t="shared" si="243"/>
        <v>81553.428400000004</v>
      </c>
      <c r="V2444" s="12">
        <f t="shared" si="244"/>
        <v>34784.558400000002</v>
      </c>
      <c r="W2444" s="12"/>
      <c r="X2444" s="12"/>
      <c r="Y2444" s="12"/>
      <c r="Z2444" s="12"/>
      <c r="AA2444" s="12"/>
      <c r="AB2444" s="12">
        <v>34784.558400000002</v>
      </c>
      <c r="AC2444" s="12"/>
      <c r="AD2444" s="12"/>
      <c r="AE2444" s="12">
        <v>46768.87</v>
      </c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  <c r="AR2444" s="12"/>
      <c r="AS2444" s="12"/>
      <c r="AT2444" s="12"/>
      <c r="AU2444" s="12"/>
      <c r="AV2444" s="12"/>
    </row>
    <row r="2445" spans="1:48" ht="15.75" hidden="1">
      <c r="A2445" s="16" t="s">
        <v>6545</v>
      </c>
      <c r="B2445" s="29" t="s">
        <v>3476</v>
      </c>
      <c r="C2445" s="12">
        <f t="shared" si="242"/>
        <v>7121.7551999999996</v>
      </c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  <c r="U2445" s="12">
        <f t="shared" si="243"/>
        <v>7121.7551999999996</v>
      </c>
      <c r="V2445" s="12">
        <f t="shared" si="244"/>
        <v>7121.7551999999996</v>
      </c>
      <c r="W2445" s="12"/>
      <c r="X2445" s="12"/>
      <c r="Y2445" s="12"/>
      <c r="Z2445" s="12"/>
      <c r="AA2445" s="12"/>
      <c r="AB2445" s="12">
        <v>7121.7551999999996</v>
      </c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  <c r="AR2445" s="12"/>
      <c r="AS2445" s="12"/>
      <c r="AT2445" s="12"/>
      <c r="AU2445" s="12"/>
      <c r="AV2445" s="12"/>
    </row>
    <row r="2446" spans="1:48" ht="15.75" hidden="1">
      <c r="A2446" s="16" t="s">
        <v>6546</v>
      </c>
      <c r="B2446" s="29" t="s">
        <v>3485</v>
      </c>
      <c r="C2446" s="12">
        <f t="shared" si="242"/>
        <v>21236.481599999996</v>
      </c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  <c r="U2446" s="12">
        <f t="shared" si="243"/>
        <v>21236.481599999996</v>
      </c>
      <c r="V2446" s="12">
        <f t="shared" si="244"/>
        <v>21236.481599999996</v>
      </c>
      <c r="W2446" s="12"/>
      <c r="X2446" s="12"/>
      <c r="Y2446" s="12"/>
      <c r="Z2446" s="12"/>
      <c r="AA2446" s="12"/>
      <c r="AB2446" s="12">
        <v>21236.481599999996</v>
      </c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  <c r="AR2446" s="12"/>
      <c r="AS2446" s="12"/>
      <c r="AT2446" s="12"/>
      <c r="AU2446" s="12"/>
      <c r="AV2446" s="12"/>
    </row>
    <row r="2447" spans="1:48" ht="15.75" hidden="1">
      <c r="A2447" s="16" t="s">
        <v>6547</v>
      </c>
      <c r="B2447" s="29" t="s">
        <v>1672</v>
      </c>
      <c r="C2447" s="12">
        <f t="shared" si="242"/>
        <v>63854.115599999997</v>
      </c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  <c r="Q2447" s="12"/>
      <c r="R2447" s="12"/>
      <c r="S2447" s="12"/>
      <c r="T2447" s="12"/>
      <c r="U2447" s="12">
        <f t="shared" si="243"/>
        <v>63854.115599999997</v>
      </c>
      <c r="V2447" s="12">
        <f t="shared" si="244"/>
        <v>18789.585599999999</v>
      </c>
      <c r="W2447" s="12"/>
      <c r="X2447" s="12"/>
      <c r="Y2447" s="12"/>
      <c r="Z2447" s="12"/>
      <c r="AA2447" s="12"/>
      <c r="AB2447" s="12">
        <v>18789.585599999999</v>
      </c>
      <c r="AC2447" s="12"/>
      <c r="AD2447" s="12"/>
      <c r="AE2447" s="12">
        <v>30622.880000000001</v>
      </c>
      <c r="AF2447" s="12">
        <v>14441.65</v>
      </c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  <c r="AR2447" s="12"/>
      <c r="AS2447" s="12"/>
      <c r="AT2447" s="12"/>
      <c r="AU2447" s="12"/>
      <c r="AV2447" s="12"/>
    </row>
    <row r="2448" spans="1:48" ht="15.75" hidden="1">
      <c r="A2448" s="16" t="s">
        <v>6548</v>
      </c>
      <c r="B2448" s="29" t="s">
        <v>1653</v>
      </c>
      <c r="C2448" s="12">
        <f t="shared" si="242"/>
        <v>50488.911679999997</v>
      </c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  <c r="U2448" s="12">
        <f t="shared" si="243"/>
        <v>50488.911679999997</v>
      </c>
      <c r="V2448" s="12">
        <f t="shared" si="244"/>
        <v>11786.311680000001</v>
      </c>
      <c r="W2448" s="12"/>
      <c r="X2448" s="12"/>
      <c r="Y2448" s="12"/>
      <c r="Z2448" s="12"/>
      <c r="AA2448" s="12"/>
      <c r="AB2448" s="12">
        <v>11786.311680000001</v>
      </c>
      <c r="AC2448" s="12"/>
      <c r="AD2448" s="12"/>
      <c r="AE2448" s="12">
        <v>26469.71</v>
      </c>
      <c r="AF2448" s="12">
        <v>12232.89</v>
      </c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  <c r="AR2448" s="12"/>
      <c r="AS2448" s="12"/>
      <c r="AT2448" s="12"/>
      <c r="AU2448" s="12"/>
      <c r="AV2448" s="12"/>
    </row>
    <row r="2449" spans="1:48" ht="15.75" hidden="1">
      <c r="A2449" s="16" t="s">
        <v>6549</v>
      </c>
      <c r="B2449" s="29" t="s">
        <v>1658</v>
      </c>
      <c r="C2449" s="12">
        <f t="shared" si="242"/>
        <v>68355.527999999991</v>
      </c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  <c r="Q2449" s="12"/>
      <c r="R2449" s="12"/>
      <c r="S2449" s="12"/>
      <c r="T2449" s="12"/>
      <c r="U2449" s="12">
        <f t="shared" si="243"/>
        <v>68355.527999999991</v>
      </c>
      <c r="V2449" s="12">
        <f t="shared" si="244"/>
        <v>18609.287999999997</v>
      </c>
      <c r="W2449" s="12"/>
      <c r="X2449" s="12"/>
      <c r="Y2449" s="12"/>
      <c r="Z2449" s="12"/>
      <c r="AA2449" s="12"/>
      <c r="AB2449" s="12">
        <v>18609.287999999997</v>
      </c>
      <c r="AC2449" s="12"/>
      <c r="AD2449" s="12"/>
      <c r="AE2449" s="12">
        <v>33679.17</v>
      </c>
      <c r="AF2449" s="12">
        <v>16067.07</v>
      </c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  <c r="AR2449" s="12"/>
      <c r="AS2449" s="12"/>
      <c r="AT2449" s="12"/>
      <c r="AU2449" s="12"/>
      <c r="AV2449" s="12"/>
    </row>
    <row r="2450" spans="1:48" ht="15.75" hidden="1">
      <c r="A2450" s="16" t="s">
        <v>6550</v>
      </c>
      <c r="B2450" s="29" t="s">
        <v>1677</v>
      </c>
      <c r="C2450" s="12">
        <f t="shared" si="242"/>
        <v>49777.200400000002</v>
      </c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  <c r="U2450" s="12">
        <f t="shared" si="243"/>
        <v>49777.200400000002</v>
      </c>
      <c r="V2450" s="12">
        <f t="shared" si="244"/>
        <v>11667.830400000001</v>
      </c>
      <c r="W2450" s="12"/>
      <c r="X2450" s="12"/>
      <c r="Y2450" s="12"/>
      <c r="Z2450" s="12"/>
      <c r="AA2450" s="12"/>
      <c r="AB2450" s="12">
        <v>11667.830400000001</v>
      </c>
      <c r="AC2450" s="12"/>
      <c r="AD2450" s="12"/>
      <c r="AE2450" s="12">
        <v>26082.52</v>
      </c>
      <c r="AF2450" s="12">
        <v>12026.85</v>
      </c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  <c r="AR2450" s="12"/>
      <c r="AS2450" s="12"/>
      <c r="AT2450" s="12"/>
      <c r="AU2450" s="12"/>
      <c r="AV2450" s="12"/>
    </row>
    <row r="2451" spans="1:48" ht="15.75" hidden="1">
      <c r="A2451" s="16" t="s">
        <v>6551</v>
      </c>
      <c r="B2451" s="29" t="s">
        <v>3482</v>
      </c>
      <c r="C2451" s="12">
        <f t="shared" si="242"/>
        <v>26039.352095999999</v>
      </c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  <c r="Q2451" s="12"/>
      <c r="R2451" s="12"/>
      <c r="S2451" s="12"/>
      <c r="T2451" s="12"/>
      <c r="U2451" s="12">
        <f t="shared" si="243"/>
        <v>26039.352095999999</v>
      </c>
      <c r="V2451" s="12">
        <f t="shared" si="244"/>
        <v>26039.352095999999</v>
      </c>
      <c r="W2451" s="12"/>
      <c r="X2451" s="12"/>
      <c r="Y2451" s="12"/>
      <c r="Z2451" s="12"/>
      <c r="AA2451" s="12"/>
      <c r="AB2451" s="12">
        <v>26039.352095999999</v>
      </c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  <c r="AR2451" s="12"/>
      <c r="AS2451" s="12"/>
      <c r="AT2451" s="12"/>
      <c r="AU2451" s="12"/>
      <c r="AV2451" s="12"/>
    </row>
    <row r="2452" spans="1:48" ht="15.75" hidden="1">
      <c r="A2452" s="16" t="s">
        <v>6552</v>
      </c>
      <c r="B2452" s="29" t="s">
        <v>3483</v>
      </c>
      <c r="C2452" s="12">
        <f t="shared" si="242"/>
        <v>29229.202991999999</v>
      </c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  <c r="Q2452" s="12"/>
      <c r="R2452" s="12"/>
      <c r="S2452" s="12"/>
      <c r="T2452" s="12"/>
      <c r="U2452" s="12">
        <f t="shared" si="243"/>
        <v>29229.202991999999</v>
      </c>
      <c r="V2452" s="12">
        <f t="shared" si="244"/>
        <v>29229.202991999999</v>
      </c>
      <c r="W2452" s="12"/>
      <c r="X2452" s="12"/>
      <c r="Y2452" s="12"/>
      <c r="Z2452" s="12"/>
      <c r="AA2452" s="12"/>
      <c r="AB2452" s="12">
        <v>29229.202991999999</v>
      </c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  <c r="AR2452" s="12"/>
      <c r="AS2452" s="12"/>
      <c r="AT2452" s="12"/>
      <c r="AU2452" s="12"/>
      <c r="AV2452" s="12"/>
    </row>
    <row r="2453" spans="1:48" ht="15.75" hidden="1">
      <c r="A2453" s="16" t="s">
        <v>6553</v>
      </c>
      <c r="B2453" s="29" t="s">
        <v>3506</v>
      </c>
      <c r="C2453" s="12">
        <f t="shared" si="242"/>
        <v>18107.0304</v>
      </c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  <c r="U2453" s="12">
        <f t="shared" si="243"/>
        <v>18107.0304</v>
      </c>
      <c r="V2453" s="12">
        <f t="shared" si="244"/>
        <v>18107.0304</v>
      </c>
      <c r="W2453" s="12"/>
      <c r="X2453" s="12"/>
      <c r="Y2453" s="12"/>
      <c r="Z2453" s="12"/>
      <c r="AA2453" s="12"/>
      <c r="AB2453" s="12">
        <v>18107.0304</v>
      </c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  <c r="AR2453" s="12"/>
      <c r="AS2453" s="12"/>
      <c r="AT2453" s="12"/>
      <c r="AU2453" s="12"/>
      <c r="AV2453" s="12"/>
    </row>
    <row r="2454" spans="1:48" ht="15.75" hidden="1">
      <c r="A2454" s="16" t="s">
        <v>6554</v>
      </c>
      <c r="B2454" s="29" t="s">
        <v>1654</v>
      </c>
      <c r="C2454" s="12">
        <f t="shared" si="242"/>
        <v>40066.004800000002</v>
      </c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  <c r="Q2454" s="12"/>
      <c r="R2454" s="12"/>
      <c r="S2454" s="12"/>
      <c r="T2454" s="12"/>
      <c r="U2454" s="12">
        <f t="shared" si="243"/>
        <v>40066.004800000002</v>
      </c>
      <c r="V2454" s="12">
        <f t="shared" si="244"/>
        <v>7366.4448000000002</v>
      </c>
      <c r="W2454" s="12"/>
      <c r="X2454" s="12"/>
      <c r="Y2454" s="12"/>
      <c r="Z2454" s="12"/>
      <c r="AA2454" s="12"/>
      <c r="AB2454" s="12">
        <v>7366.4448000000002</v>
      </c>
      <c r="AC2454" s="12"/>
      <c r="AD2454" s="12"/>
      <c r="AE2454" s="12">
        <v>22550.87</v>
      </c>
      <c r="AF2454" s="12">
        <v>10148.69</v>
      </c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  <c r="AR2454" s="12"/>
      <c r="AS2454" s="12"/>
      <c r="AT2454" s="12"/>
      <c r="AU2454" s="12"/>
      <c r="AV2454" s="12"/>
    </row>
    <row r="2455" spans="1:48" ht="15.75" hidden="1">
      <c r="A2455" s="16" t="s">
        <v>6555</v>
      </c>
      <c r="B2455" s="29" t="s">
        <v>3507</v>
      </c>
      <c r="C2455" s="12">
        <f t="shared" si="242"/>
        <v>18329.826719999997</v>
      </c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  <c r="Q2455" s="12"/>
      <c r="R2455" s="12"/>
      <c r="S2455" s="12"/>
      <c r="T2455" s="12"/>
      <c r="U2455" s="12">
        <f t="shared" si="243"/>
        <v>18329.826719999997</v>
      </c>
      <c r="V2455" s="12">
        <f t="shared" si="244"/>
        <v>18329.826719999997</v>
      </c>
      <c r="W2455" s="12"/>
      <c r="X2455" s="12"/>
      <c r="Y2455" s="12"/>
      <c r="Z2455" s="12"/>
      <c r="AA2455" s="12"/>
      <c r="AB2455" s="12">
        <v>18329.826719999997</v>
      </c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  <c r="AR2455" s="12"/>
      <c r="AS2455" s="12"/>
      <c r="AT2455" s="12"/>
      <c r="AU2455" s="12"/>
      <c r="AV2455" s="12"/>
    </row>
    <row r="2456" spans="1:48" ht="15.75" hidden="1">
      <c r="A2456" s="16" t="s">
        <v>6556</v>
      </c>
      <c r="B2456" s="29" t="s">
        <v>3472</v>
      </c>
      <c r="C2456" s="12">
        <f t="shared" si="242"/>
        <v>7160.3903999999993</v>
      </c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  <c r="Q2456" s="12"/>
      <c r="R2456" s="12"/>
      <c r="S2456" s="12"/>
      <c r="T2456" s="12"/>
      <c r="U2456" s="12">
        <f t="shared" si="243"/>
        <v>7160.3903999999993</v>
      </c>
      <c r="V2456" s="12">
        <f t="shared" si="244"/>
        <v>7160.3903999999993</v>
      </c>
      <c r="W2456" s="12"/>
      <c r="X2456" s="12"/>
      <c r="Y2456" s="12"/>
      <c r="Z2456" s="12"/>
      <c r="AA2456" s="12"/>
      <c r="AB2456" s="12">
        <v>7160.3903999999993</v>
      </c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  <c r="AR2456" s="12"/>
      <c r="AS2456" s="12"/>
      <c r="AT2456" s="12"/>
      <c r="AU2456" s="12"/>
      <c r="AV2456" s="12"/>
    </row>
    <row r="2457" spans="1:48" ht="15.75" hidden="1">
      <c r="A2457" s="16" t="s">
        <v>6557</v>
      </c>
      <c r="B2457" s="29" t="s">
        <v>1692</v>
      </c>
      <c r="C2457" s="12">
        <f t="shared" si="242"/>
        <v>49851.207600000002</v>
      </c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  <c r="Q2457" s="12"/>
      <c r="R2457" s="12"/>
      <c r="S2457" s="12"/>
      <c r="T2457" s="12"/>
      <c r="U2457" s="12">
        <f t="shared" si="243"/>
        <v>49851.207600000002</v>
      </c>
      <c r="V2457" s="12">
        <f t="shared" si="244"/>
        <v>11770.857600000001</v>
      </c>
      <c r="W2457" s="12"/>
      <c r="X2457" s="12"/>
      <c r="Y2457" s="12"/>
      <c r="Z2457" s="12"/>
      <c r="AA2457" s="12"/>
      <c r="AB2457" s="12">
        <v>11770.857600000001</v>
      </c>
      <c r="AC2457" s="12"/>
      <c r="AD2457" s="12"/>
      <c r="AE2457" s="12">
        <v>26063.279999999999</v>
      </c>
      <c r="AF2457" s="12">
        <v>12017.07</v>
      </c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  <c r="AR2457" s="12"/>
      <c r="AS2457" s="12"/>
      <c r="AT2457" s="12"/>
      <c r="AU2457" s="12"/>
      <c r="AV2457" s="12"/>
    </row>
    <row r="2458" spans="1:48" ht="15.75" hidden="1">
      <c r="A2458" s="16" t="s">
        <v>6558</v>
      </c>
      <c r="B2458" s="29" t="s">
        <v>3469</v>
      </c>
      <c r="C2458" s="12">
        <f t="shared" si="242"/>
        <v>11719.343999999999</v>
      </c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  <c r="Q2458" s="12"/>
      <c r="R2458" s="12"/>
      <c r="S2458" s="12"/>
      <c r="T2458" s="12"/>
      <c r="U2458" s="12">
        <f t="shared" si="243"/>
        <v>11719.343999999999</v>
      </c>
      <c r="V2458" s="12">
        <f t="shared" si="244"/>
        <v>11719.343999999999</v>
      </c>
      <c r="W2458" s="12"/>
      <c r="X2458" s="12"/>
      <c r="Y2458" s="12"/>
      <c r="Z2458" s="12"/>
      <c r="AA2458" s="12"/>
      <c r="AB2458" s="12">
        <v>11719.343999999999</v>
      </c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  <c r="AR2458" s="12"/>
      <c r="AS2458" s="12"/>
      <c r="AT2458" s="12"/>
      <c r="AU2458" s="12"/>
      <c r="AV2458" s="12"/>
    </row>
    <row r="2459" spans="1:48" ht="15.75" hidden="1">
      <c r="A2459" s="16" t="s">
        <v>6559</v>
      </c>
      <c r="B2459" s="29" t="s">
        <v>3477</v>
      </c>
      <c r="C2459" s="12">
        <f t="shared" si="242"/>
        <v>22938.233376000004</v>
      </c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  <c r="Q2459" s="12"/>
      <c r="R2459" s="12"/>
      <c r="S2459" s="12"/>
      <c r="T2459" s="12"/>
      <c r="U2459" s="12">
        <f t="shared" si="243"/>
        <v>22938.233376000004</v>
      </c>
      <c r="V2459" s="12">
        <f t="shared" si="244"/>
        <v>22938.233376000004</v>
      </c>
      <c r="W2459" s="12"/>
      <c r="X2459" s="12"/>
      <c r="Y2459" s="12"/>
      <c r="Z2459" s="12"/>
      <c r="AA2459" s="12"/>
      <c r="AB2459" s="12">
        <v>22938.233376000004</v>
      </c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  <c r="AR2459" s="12"/>
      <c r="AS2459" s="12"/>
      <c r="AT2459" s="12"/>
      <c r="AU2459" s="12"/>
      <c r="AV2459" s="12"/>
    </row>
    <row r="2460" spans="1:48" ht="15.75" hidden="1">
      <c r="A2460" s="16" t="s">
        <v>6560</v>
      </c>
      <c r="B2460" s="29" t="s">
        <v>3466</v>
      </c>
      <c r="C2460" s="12">
        <f t="shared" si="242"/>
        <v>20708.467199999999</v>
      </c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  <c r="Q2460" s="12"/>
      <c r="R2460" s="12"/>
      <c r="S2460" s="12"/>
      <c r="T2460" s="12"/>
      <c r="U2460" s="12">
        <f t="shared" si="243"/>
        <v>20708.467199999999</v>
      </c>
      <c r="V2460" s="12">
        <f t="shared" si="244"/>
        <v>20708.467199999999</v>
      </c>
      <c r="W2460" s="12"/>
      <c r="X2460" s="12"/>
      <c r="Y2460" s="12"/>
      <c r="Z2460" s="12"/>
      <c r="AA2460" s="12"/>
      <c r="AB2460" s="12">
        <v>20708.467199999999</v>
      </c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  <c r="AR2460" s="12"/>
      <c r="AS2460" s="12"/>
      <c r="AT2460" s="12"/>
      <c r="AU2460" s="12"/>
      <c r="AV2460" s="12"/>
    </row>
    <row r="2461" spans="1:48" ht="15.75" hidden="1">
      <c r="A2461" s="16" t="s">
        <v>6561</v>
      </c>
      <c r="B2461" s="29" t="s">
        <v>3489</v>
      </c>
      <c r="C2461" s="12">
        <f t="shared" si="242"/>
        <v>34861.828800000003</v>
      </c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  <c r="Q2461" s="12"/>
      <c r="R2461" s="12"/>
      <c r="S2461" s="12"/>
      <c r="T2461" s="12"/>
      <c r="U2461" s="12">
        <f t="shared" si="243"/>
        <v>34861.828800000003</v>
      </c>
      <c r="V2461" s="12">
        <f t="shared" si="244"/>
        <v>34861.828800000003</v>
      </c>
      <c r="W2461" s="12"/>
      <c r="X2461" s="12"/>
      <c r="Y2461" s="12"/>
      <c r="Z2461" s="12"/>
      <c r="AA2461" s="12"/>
      <c r="AB2461" s="12">
        <v>34861.828800000003</v>
      </c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  <c r="AR2461" s="12"/>
      <c r="AS2461" s="12"/>
      <c r="AT2461" s="12"/>
      <c r="AU2461" s="12"/>
      <c r="AV2461" s="12"/>
    </row>
    <row r="2462" spans="1:48" ht="15.75" hidden="1">
      <c r="A2462" s="16" t="s">
        <v>6562</v>
      </c>
      <c r="B2462" s="29" t="s">
        <v>1683</v>
      </c>
      <c r="C2462" s="12">
        <f t="shared" si="242"/>
        <v>110046.3416</v>
      </c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  <c r="Q2462" s="12"/>
      <c r="R2462" s="12"/>
      <c r="S2462" s="12"/>
      <c r="T2462" s="12"/>
      <c r="U2462" s="12">
        <f t="shared" si="243"/>
        <v>110046.3416</v>
      </c>
      <c r="V2462" s="12">
        <f t="shared" si="244"/>
        <v>34436.8416</v>
      </c>
      <c r="W2462" s="12"/>
      <c r="X2462" s="12"/>
      <c r="Y2462" s="12"/>
      <c r="Z2462" s="12"/>
      <c r="AA2462" s="12"/>
      <c r="AB2462" s="12">
        <v>34436.8416</v>
      </c>
      <c r="AC2462" s="12"/>
      <c r="AD2462" s="12"/>
      <c r="AE2462" s="12">
        <v>51098.22</v>
      </c>
      <c r="AF2462" s="12">
        <v>24511.279999999999</v>
      </c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  <c r="AR2462" s="12"/>
      <c r="AS2462" s="12"/>
      <c r="AT2462" s="12"/>
      <c r="AU2462" s="12"/>
      <c r="AV2462" s="12"/>
    </row>
    <row r="2463" spans="1:48" ht="15.75" hidden="1">
      <c r="A2463" s="16" t="s">
        <v>6563</v>
      </c>
      <c r="B2463" s="29" t="s">
        <v>1693</v>
      </c>
      <c r="C2463" s="12">
        <f t="shared" si="242"/>
        <v>95078.737200000003</v>
      </c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  <c r="Q2463" s="12"/>
      <c r="R2463" s="12"/>
      <c r="S2463" s="12"/>
      <c r="T2463" s="12"/>
      <c r="U2463" s="12">
        <f t="shared" si="243"/>
        <v>95078.737200000003</v>
      </c>
      <c r="V2463" s="12">
        <f t="shared" si="244"/>
        <v>33264.907200000001</v>
      </c>
      <c r="W2463" s="12"/>
      <c r="X2463" s="12"/>
      <c r="Y2463" s="12"/>
      <c r="Z2463" s="12"/>
      <c r="AA2463" s="12"/>
      <c r="AB2463" s="12">
        <v>33264.907200000001</v>
      </c>
      <c r="AC2463" s="12"/>
      <c r="AD2463" s="12"/>
      <c r="AE2463" s="12">
        <v>44169.42</v>
      </c>
      <c r="AF2463" s="12">
        <v>17644.41</v>
      </c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  <c r="AR2463" s="12"/>
      <c r="AS2463" s="12"/>
      <c r="AT2463" s="12"/>
      <c r="AU2463" s="12"/>
      <c r="AV2463" s="12"/>
    </row>
    <row r="2464" spans="1:48" ht="15.75" hidden="1">
      <c r="A2464" s="16" t="s">
        <v>6564</v>
      </c>
      <c r="B2464" s="29" t="s">
        <v>1684</v>
      </c>
      <c r="C2464" s="12">
        <f t="shared" si="242"/>
        <v>106240.13119999999</v>
      </c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  <c r="Q2464" s="12"/>
      <c r="R2464" s="12"/>
      <c r="S2464" s="12"/>
      <c r="T2464" s="12"/>
      <c r="U2464" s="12">
        <f t="shared" si="243"/>
        <v>106240.13119999999</v>
      </c>
      <c r="V2464" s="12">
        <f t="shared" si="244"/>
        <v>34359.571199999998</v>
      </c>
      <c r="W2464" s="12"/>
      <c r="X2464" s="12"/>
      <c r="Y2464" s="12"/>
      <c r="Z2464" s="12"/>
      <c r="AA2464" s="12"/>
      <c r="AB2464" s="12">
        <v>34359.571199999998</v>
      </c>
      <c r="AC2464" s="12"/>
      <c r="AD2464" s="12"/>
      <c r="AE2464" s="12">
        <v>50741.11</v>
      </c>
      <c r="AF2464" s="12">
        <v>21139.45</v>
      </c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  <c r="AR2464" s="12"/>
      <c r="AS2464" s="12"/>
      <c r="AT2464" s="12"/>
      <c r="AU2464" s="12"/>
      <c r="AV2464" s="12"/>
    </row>
    <row r="2465" spans="1:48" ht="15.75" hidden="1">
      <c r="A2465" s="16" t="s">
        <v>6565</v>
      </c>
      <c r="B2465" s="29" t="s">
        <v>1685</v>
      </c>
      <c r="C2465" s="12">
        <f t="shared" si="242"/>
        <v>95560.140799999994</v>
      </c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  <c r="Q2465" s="12"/>
      <c r="R2465" s="12"/>
      <c r="S2465" s="12"/>
      <c r="T2465" s="12"/>
      <c r="U2465" s="12">
        <f t="shared" si="243"/>
        <v>95560.140799999994</v>
      </c>
      <c r="V2465" s="12">
        <f t="shared" si="244"/>
        <v>33316.4208</v>
      </c>
      <c r="W2465" s="12"/>
      <c r="X2465" s="12"/>
      <c r="Y2465" s="12"/>
      <c r="Z2465" s="12"/>
      <c r="AA2465" s="12"/>
      <c r="AB2465" s="12">
        <v>33316.4208</v>
      </c>
      <c r="AC2465" s="12"/>
      <c r="AD2465" s="12"/>
      <c r="AE2465" s="12">
        <v>44450</v>
      </c>
      <c r="AF2465" s="12">
        <v>17793.72</v>
      </c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  <c r="AR2465" s="12"/>
      <c r="AS2465" s="12"/>
      <c r="AT2465" s="12"/>
      <c r="AU2465" s="12"/>
      <c r="AV2465" s="12"/>
    </row>
    <row r="2466" spans="1:48" ht="15.75" hidden="1">
      <c r="A2466" s="16" t="s">
        <v>6566</v>
      </c>
      <c r="B2466" s="29" t="s">
        <v>1686</v>
      </c>
      <c r="C2466" s="12">
        <f t="shared" si="242"/>
        <v>8954567.3100000005</v>
      </c>
      <c r="D2466" s="12">
        <f t="shared" ref="D2466:D2494" si="245">E2466+F2466+G2466+H2466+I2466+J2466</f>
        <v>4475116</v>
      </c>
      <c r="E2466" s="12">
        <v>820279</v>
      </c>
      <c r="F2466" s="12">
        <v>932708</v>
      </c>
      <c r="G2466" s="12">
        <v>523856</v>
      </c>
      <c r="H2466" s="12">
        <v>1718309</v>
      </c>
      <c r="I2466" s="12">
        <v>479964</v>
      </c>
      <c r="J2466" s="12"/>
      <c r="K2466" s="12">
        <v>689.4</v>
      </c>
      <c r="L2466" s="12">
        <v>2029046</v>
      </c>
      <c r="M2466" s="12"/>
      <c r="N2466" s="12"/>
      <c r="O2466" s="12">
        <v>1013</v>
      </c>
      <c r="P2466" s="12">
        <v>1439605</v>
      </c>
      <c r="Q2466" s="12">
        <v>75</v>
      </c>
      <c r="R2466" s="12">
        <v>266094</v>
      </c>
      <c r="S2466" s="12"/>
      <c r="T2466" s="12">
        <v>558012</v>
      </c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12"/>
      <c r="AG2466" s="12"/>
      <c r="AH2466" s="12"/>
      <c r="AI2466" s="12">
        <f t="shared" ref="AI2466:AI2494" si="246">AJ2466+AQ2466+AR2466+AS2466+AT2466+AU2466+AV2466</f>
        <v>186694.31</v>
      </c>
      <c r="AJ2466" s="12">
        <f t="shared" ref="AJ2466:AJ2494" si="247">AK2466+AL2466+AM2466+AN2466+AO2466+AP2466</f>
        <v>95288.639999999999</v>
      </c>
      <c r="AK2466" s="12">
        <v>17466.2</v>
      </c>
      <c r="AL2466" s="12">
        <v>19860.150000000001</v>
      </c>
      <c r="AM2466" s="12">
        <v>11154.47</v>
      </c>
      <c r="AN2466" s="12">
        <v>36587.949999999997</v>
      </c>
      <c r="AO2466" s="12">
        <v>10219.870000000001</v>
      </c>
      <c r="AP2466" s="12"/>
      <c r="AQ2466" s="12">
        <v>43204.47</v>
      </c>
      <c r="AR2466" s="12"/>
      <c r="AS2466" s="12">
        <v>30653.51</v>
      </c>
      <c r="AT2466" s="12">
        <v>5665.94</v>
      </c>
      <c r="AU2466" s="12"/>
      <c r="AV2466" s="12">
        <v>11881.75</v>
      </c>
    </row>
    <row r="2467" spans="1:48" ht="15.75" hidden="1">
      <c r="A2467" s="16" t="s">
        <v>6567</v>
      </c>
      <c r="B2467" s="29" t="s">
        <v>1652</v>
      </c>
      <c r="C2467" s="12">
        <f t="shared" si="242"/>
        <v>467430.22000000003</v>
      </c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  <c r="Q2467" s="12"/>
      <c r="R2467" s="12"/>
      <c r="S2467" s="12"/>
      <c r="T2467" s="12">
        <v>364082.44</v>
      </c>
      <c r="U2467" s="12">
        <f t="shared" si="243"/>
        <v>97116.96</v>
      </c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12"/>
      <c r="AG2467" s="12">
        <v>97116.96</v>
      </c>
      <c r="AH2467" s="12"/>
      <c r="AI2467" s="12">
        <f t="shared" si="246"/>
        <v>6230.82</v>
      </c>
      <c r="AJ2467" s="12"/>
      <c r="AK2467" s="12"/>
      <c r="AL2467" s="12"/>
      <c r="AM2467" s="12"/>
      <c r="AN2467" s="12"/>
      <c r="AO2467" s="12"/>
      <c r="AP2467" s="12"/>
      <c r="AQ2467" s="12"/>
      <c r="AR2467" s="12"/>
      <c r="AS2467" s="12"/>
      <c r="AT2467" s="12"/>
      <c r="AU2467" s="12"/>
      <c r="AV2467" s="12">
        <v>6230.82</v>
      </c>
    </row>
    <row r="2468" spans="1:48" ht="15.75" hidden="1">
      <c r="A2468" s="16" t="s">
        <v>6568</v>
      </c>
      <c r="B2468" s="29" t="s">
        <v>3461</v>
      </c>
      <c r="C2468" s="12">
        <f t="shared" si="242"/>
        <v>8911.8527999999988</v>
      </c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  <c r="Q2468" s="12"/>
      <c r="R2468" s="12"/>
      <c r="S2468" s="12"/>
      <c r="T2468" s="12"/>
      <c r="U2468" s="12">
        <f t="shared" si="243"/>
        <v>8911.8527999999988</v>
      </c>
      <c r="V2468" s="12">
        <f t="shared" si="244"/>
        <v>8911.8527999999988</v>
      </c>
      <c r="W2468" s="12"/>
      <c r="X2468" s="12"/>
      <c r="Y2468" s="12"/>
      <c r="Z2468" s="12"/>
      <c r="AA2468" s="12"/>
      <c r="AB2468" s="12">
        <v>8911.8527999999988</v>
      </c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  <c r="AR2468" s="12"/>
      <c r="AS2468" s="12"/>
      <c r="AT2468" s="12"/>
      <c r="AU2468" s="12"/>
      <c r="AV2468" s="12"/>
    </row>
    <row r="2469" spans="1:48" ht="15.75" hidden="1">
      <c r="A2469" s="16" t="s">
        <v>6569</v>
      </c>
      <c r="B2469" s="29" t="s">
        <v>3498</v>
      </c>
      <c r="C2469" s="12">
        <f t="shared" si="242"/>
        <v>35325.451199999996</v>
      </c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  <c r="Q2469" s="12"/>
      <c r="R2469" s="12"/>
      <c r="S2469" s="12"/>
      <c r="T2469" s="12"/>
      <c r="U2469" s="12">
        <f t="shared" si="243"/>
        <v>35325.451199999996</v>
      </c>
      <c r="V2469" s="12">
        <f t="shared" si="244"/>
        <v>35325.451199999996</v>
      </c>
      <c r="W2469" s="12"/>
      <c r="X2469" s="12"/>
      <c r="Y2469" s="12"/>
      <c r="Z2469" s="12"/>
      <c r="AA2469" s="12"/>
      <c r="AB2469" s="12">
        <v>35325.451199999996</v>
      </c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  <c r="AR2469" s="12"/>
      <c r="AS2469" s="12"/>
      <c r="AT2469" s="12"/>
      <c r="AU2469" s="12"/>
      <c r="AV2469" s="12"/>
    </row>
    <row r="2470" spans="1:48" ht="15.75" hidden="1">
      <c r="A2470" s="16" t="s">
        <v>6570</v>
      </c>
      <c r="B2470" s="29" t="s">
        <v>3462</v>
      </c>
      <c r="C2470" s="12">
        <f t="shared" si="242"/>
        <v>30163.788479999999</v>
      </c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  <c r="Q2470" s="12"/>
      <c r="R2470" s="12"/>
      <c r="S2470" s="12"/>
      <c r="T2470" s="12"/>
      <c r="U2470" s="12">
        <f t="shared" si="243"/>
        <v>30163.788479999999</v>
      </c>
      <c r="V2470" s="12">
        <f t="shared" si="244"/>
        <v>30163.788479999999</v>
      </c>
      <c r="W2470" s="12"/>
      <c r="X2470" s="12"/>
      <c r="Y2470" s="12"/>
      <c r="Z2470" s="12"/>
      <c r="AA2470" s="12"/>
      <c r="AB2470" s="12">
        <v>30163.788479999999</v>
      </c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  <c r="AR2470" s="12"/>
      <c r="AS2470" s="12"/>
      <c r="AT2470" s="12"/>
      <c r="AU2470" s="12"/>
      <c r="AV2470" s="12"/>
    </row>
    <row r="2471" spans="1:48" ht="15.75" hidden="1">
      <c r="A2471" s="16" t="s">
        <v>6571</v>
      </c>
      <c r="B2471" s="29" t="s">
        <v>3508</v>
      </c>
      <c r="C2471" s="12">
        <f t="shared" si="242"/>
        <v>45504.538560000001</v>
      </c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  <c r="Q2471" s="12"/>
      <c r="R2471" s="12"/>
      <c r="S2471" s="12"/>
      <c r="T2471" s="12"/>
      <c r="U2471" s="12">
        <f t="shared" si="243"/>
        <v>45504.538560000001</v>
      </c>
      <c r="V2471" s="12">
        <f t="shared" si="244"/>
        <v>45504.538560000001</v>
      </c>
      <c r="W2471" s="12"/>
      <c r="X2471" s="12"/>
      <c r="Y2471" s="12"/>
      <c r="Z2471" s="12"/>
      <c r="AA2471" s="12"/>
      <c r="AB2471" s="12">
        <v>45504.538560000001</v>
      </c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  <c r="AR2471" s="12"/>
      <c r="AS2471" s="12"/>
      <c r="AT2471" s="12"/>
      <c r="AU2471" s="12"/>
      <c r="AV2471" s="12"/>
    </row>
    <row r="2472" spans="1:48" ht="15.75" hidden="1">
      <c r="A2472" s="16" t="s">
        <v>6572</v>
      </c>
      <c r="B2472" s="29" t="s">
        <v>3459</v>
      </c>
      <c r="C2472" s="12">
        <f t="shared" si="242"/>
        <v>21106.796112000004</v>
      </c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  <c r="Q2472" s="12"/>
      <c r="R2472" s="12"/>
      <c r="S2472" s="12"/>
      <c r="T2472" s="12"/>
      <c r="U2472" s="12">
        <f t="shared" si="243"/>
        <v>21106.796112000004</v>
      </c>
      <c r="V2472" s="12">
        <f t="shared" si="244"/>
        <v>21106.796112000004</v>
      </c>
      <c r="W2472" s="12"/>
      <c r="X2472" s="12"/>
      <c r="Y2472" s="12"/>
      <c r="Z2472" s="12"/>
      <c r="AA2472" s="12"/>
      <c r="AB2472" s="12">
        <v>21106.796112000004</v>
      </c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  <c r="AR2472" s="12"/>
      <c r="AS2472" s="12"/>
      <c r="AT2472" s="12"/>
      <c r="AU2472" s="12"/>
      <c r="AV2472" s="12"/>
    </row>
    <row r="2473" spans="1:48" ht="15.75" hidden="1">
      <c r="A2473" s="16" t="s">
        <v>6573</v>
      </c>
      <c r="B2473" s="29" t="s">
        <v>1663</v>
      </c>
      <c r="C2473" s="12">
        <f t="shared" si="242"/>
        <v>1283395.2156</v>
      </c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>
        <v>701</v>
      </c>
      <c r="P2473" s="12">
        <v>1234832</v>
      </c>
      <c r="Q2473" s="12"/>
      <c r="R2473" s="12"/>
      <c r="S2473" s="12"/>
      <c r="T2473" s="12"/>
      <c r="U2473" s="12">
        <f t="shared" si="243"/>
        <v>22269.945599999999</v>
      </c>
      <c r="V2473" s="12">
        <f t="shared" si="244"/>
        <v>8808.8256000000001</v>
      </c>
      <c r="W2473" s="12"/>
      <c r="X2473" s="12"/>
      <c r="Y2473" s="12"/>
      <c r="Z2473" s="12"/>
      <c r="AA2473" s="12"/>
      <c r="AB2473" s="12">
        <v>8808.8256000000001</v>
      </c>
      <c r="AC2473" s="12"/>
      <c r="AD2473" s="12"/>
      <c r="AE2473" s="12"/>
      <c r="AF2473" s="12">
        <v>13461.12</v>
      </c>
      <c r="AG2473" s="12"/>
      <c r="AH2473" s="12"/>
      <c r="AI2473" s="12">
        <f t="shared" si="246"/>
        <v>26293.27</v>
      </c>
      <c r="AJ2473" s="12"/>
      <c r="AK2473" s="12"/>
      <c r="AL2473" s="12"/>
      <c r="AM2473" s="12"/>
      <c r="AN2473" s="12"/>
      <c r="AO2473" s="12"/>
      <c r="AP2473" s="12"/>
      <c r="AQ2473" s="12"/>
      <c r="AR2473" s="12"/>
      <c r="AS2473" s="12">
        <v>26293.27</v>
      </c>
      <c r="AT2473" s="12"/>
      <c r="AU2473" s="12"/>
      <c r="AV2473" s="12"/>
    </row>
    <row r="2474" spans="1:48" ht="15.75" hidden="1">
      <c r="A2474" s="16" t="s">
        <v>6574</v>
      </c>
      <c r="B2474" s="29" t="s">
        <v>3516</v>
      </c>
      <c r="C2474" s="12">
        <f t="shared" si="242"/>
        <v>21120.576000000001</v>
      </c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  <c r="Q2474" s="12"/>
      <c r="R2474" s="12"/>
      <c r="S2474" s="12"/>
      <c r="T2474" s="12"/>
      <c r="U2474" s="12">
        <f t="shared" si="243"/>
        <v>21120.576000000001</v>
      </c>
      <c r="V2474" s="12">
        <f t="shared" si="244"/>
        <v>21120.576000000001</v>
      </c>
      <c r="W2474" s="12"/>
      <c r="X2474" s="12"/>
      <c r="Y2474" s="12"/>
      <c r="Z2474" s="12"/>
      <c r="AA2474" s="12"/>
      <c r="AB2474" s="12">
        <v>21120.576000000001</v>
      </c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  <c r="AR2474" s="12"/>
      <c r="AS2474" s="12"/>
      <c r="AT2474" s="12"/>
      <c r="AU2474" s="12"/>
      <c r="AV2474" s="12"/>
    </row>
    <row r="2475" spans="1:48" ht="15.75" hidden="1">
      <c r="A2475" s="16" t="s">
        <v>6575</v>
      </c>
      <c r="B2475" s="29" t="s">
        <v>3463</v>
      </c>
      <c r="C2475" s="12">
        <f t="shared" si="242"/>
        <v>43000.977599999998</v>
      </c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  <c r="Q2475" s="12"/>
      <c r="R2475" s="12"/>
      <c r="S2475" s="12"/>
      <c r="T2475" s="12"/>
      <c r="U2475" s="12">
        <f t="shared" si="243"/>
        <v>43000.977599999998</v>
      </c>
      <c r="V2475" s="12">
        <f t="shared" si="244"/>
        <v>43000.977599999998</v>
      </c>
      <c r="W2475" s="12"/>
      <c r="X2475" s="12"/>
      <c r="Y2475" s="12"/>
      <c r="Z2475" s="12"/>
      <c r="AA2475" s="12"/>
      <c r="AB2475" s="12">
        <v>43000.977599999998</v>
      </c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  <c r="AR2475" s="12"/>
      <c r="AS2475" s="12"/>
      <c r="AT2475" s="12"/>
      <c r="AU2475" s="12"/>
      <c r="AV2475" s="12"/>
    </row>
    <row r="2476" spans="1:48" ht="15.75" hidden="1">
      <c r="A2476" s="16" t="s">
        <v>6576</v>
      </c>
      <c r="B2476" s="29" t="s">
        <v>3499</v>
      </c>
      <c r="C2476" s="12">
        <f t="shared" si="242"/>
        <v>20566.804800000002</v>
      </c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  <c r="Q2476" s="12"/>
      <c r="R2476" s="12"/>
      <c r="S2476" s="12"/>
      <c r="T2476" s="12"/>
      <c r="U2476" s="12">
        <f t="shared" si="243"/>
        <v>20566.804800000002</v>
      </c>
      <c r="V2476" s="12">
        <f t="shared" si="244"/>
        <v>20566.804800000002</v>
      </c>
      <c r="W2476" s="12"/>
      <c r="X2476" s="12"/>
      <c r="Y2476" s="12"/>
      <c r="Z2476" s="12"/>
      <c r="AA2476" s="12"/>
      <c r="AB2476" s="12">
        <v>20566.804800000002</v>
      </c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  <c r="AR2476" s="12"/>
      <c r="AS2476" s="12"/>
      <c r="AT2476" s="12"/>
      <c r="AU2476" s="12"/>
      <c r="AV2476" s="12"/>
    </row>
    <row r="2477" spans="1:48" ht="15.75" hidden="1">
      <c r="A2477" s="16" t="s">
        <v>6577</v>
      </c>
      <c r="B2477" s="29" t="s">
        <v>3490</v>
      </c>
      <c r="C2477" s="12">
        <f t="shared" si="242"/>
        <v>8953.0636800000011</v>
      </c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  <c r="Q2477" s="12"/>
      <c r="R2477" s="12"/>
      <c r="S2477" s="12"/>
      <c r="T2477" s="12"/>
      <c r="U2477" s="12">
        <f t="shared" si="243"/>
        <v>8953.0636800000011</v>
      </c>
      <c r="V2477" s="12">
        <f t="shared" si="244"/>
        <v>8953.0636800000011</v>
      </c>
      <c r="W2477" s="12"/>
      <c r="X2477" s="12"/>
      <c r="Y2477" s="12"/>
      <c r="Z2477" s="12"/>
      <c r="AA2477" s="12"/>
      <c r="AB2477" s="12">
        <v>8953.0636800000011</v>
      </c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  <c r="AR2477" s="12"/>
      <c r="AS2477" s="12"/>
      <c r="AT2477" s="12"/>
      <c r="AU2477" s="12"/>
      <c r="AV2477" s="12"/>
    </row>
    <row r="2478" spans="1:48" ht="15.75" hidden="1">
      <c r="A2478" s="16" t="s">
        <v>6578</v>
      </c>
      <c r="B2478" s="29" t="s">
        <v>1647</v>
      </c>
      <c r="C2478" s="12">
        <f t="shared" si="242"/>
        <v>1384238.19</v>
      </c>
      <c r="D2478" s="12">
        <f t="shared" si="245"/>
        <v>885288.32</v>
      </c>
      <c r="E2478" s="12"/>
      <c r="F2478" s="12"/>
      <c r="G2478" s="12"/>
      <c r="H2478" s="12">
        <v>885288.32</v>
      </c>
      <c r="I2478" s="12"/>
      <c r="J2478" s="12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>
        <v>387111.72</v>
      </c>
      <c r="U2478" s="12">
        <f t="shared" si="243"/>
        <v>97116.96</v>
      </c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12"/>
      <c r="AG2478" s="12">
        <v>97116.96</v>
      </c>
      <c r="AH2478" s="12"/>
      <c r="AI2478" s="12">
        <f t="shared" si="246"/>
        <v>14721.19</v>
      </c>
      <c r="AJ2478" s="12">
        <f t="shared" si="247"/>
        <v>8490.3700000000008</v>
      </c>
      <c r="AK2478" s="12"/>
      <c r="AL2478" s="12"/>
      <c r="AM2478" s="12"/>
      <c r="AN2478" s="12">
        <v>8490.3700000000008</v>
      </c>
      <c r="AO2478" s="12"/>
      <c r="AP2478" s="12"/>
      <c r="AQ2478" s="12"/>
      <c r="AR2478" s="12"/>
      <c r="AS2478" s="12"/>
      <c r="AT2478" s="12"/>
      <c r="AU2478" s="12"/>
      <c r="AV2478" s="12">
        <v>6230.82</v>
      </c>
    </row>
    <row r="2479" spans="1:48" ht="15.75" hidden="1">
      <c r="A2479" s="16" t="s">
        <v>6579</v>
      </c>
      <c r="B2479" s="29" t="s">
        <v>1649</v>
      </c>
      <c r="C2479" s="12">
        <f t="shared" si="242"/>
        <v>516684.24000000005</v>
      </c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  <c r="Q2479" s="12"/>
      <c r="R2479" s="12"/>
      <c r="S2479" s="12">
        <v>145270</v>
      </c>
      <c r="T2479" s="12">
        <v>352373.28</v>
      </c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12"/>
      <c r="AG2479" s="12"/>
      <c r="AH2479" s="12"/>
      <c r="AI2479" s="12">
        <f t="shared" si="246"/>
        <v>19040.96</v>
      </c>
      <c r="AJ2479" s="12"/>
      <c r="AK2479" s="12"/>
      <c r="AL2479" s="12"/>
      <c r="AM2479" s="12"/>
      <c r="AN2479" s="12"/>
      <c r="AO2479" s="12"/>
      <c r="AP2479" s="12"/>
      <c r="AQ2479" s="12"/>
      <c r="AR2479" s="12"/>
      <c r="AS2479" s="12"/>
      <c r="AT2479" s="12"/>
      <c r="AU2479" s="12">
        <v>12810.14</v>
      </c>
      <c r="AV2479" s="12">
        <v>6230.82</v>
      </c>
    </row>
    <row r="2480" spans="1:48" ht="15.75" hidden="1">
      <c r="A2480" s="16" t="s">
        <v>6580</v>
      </c>
      <c r="B2480" s="29" t="s">
        <v>1691</v>
      </c>
      <c r="C2480" s="12">
        <f t="shared" si="242"/>
        <v>3404844.5746391425</v>
      </c>
      <c r="D2480" s="12">
        <f t="shared" si="245"/>
        <v>1826050</v>
      </c>
      <c r="E2480" s="12">
        <v>360563</v>
      </c>
      <c r="F2480" s="12">
        <v>363128</v>
      </c>
      <c r="G2480" s="12">
        <v>223694</v>
      </c>
      <c r="H2480" s="12">
        <v>878665</v>
      </c>
      <c r="I2480" s="12"/>
      <c r="J2480" s="12"/>
      <c r="K2480" s="12"/>
      <c r="L2480" s="12"/>
      <c r="M2480" s="12"/>
      <c r="N2480" s="12"/>
      <c r="O2480" s="12">
        <v>1384.23</v>
      </c>
      <c r="P2480" s="12">
        <v>1194832</v>
      </c>
      <c r="Q2480" s="12">
        <v>54.07</v>
      </c>
      <c r="R2480" s="12">
        <v>279500</v>
      </c>
      <c r="S2480" s="12"/>
      <c r="T2480" s="12"/>
      <c r="U2480" s="12">
        <f t="shared" si="243"/>
        <v>34187.534639142279</v>
      </c>
      <c r="V2480" s="12">
        <f t="shared" si="244"/>
        <v>34187.534639142279</v>
      </c>
      <c r="W2480" s="12"/>
      <c r="X2480" s="12"/>
      <c r="Y2480" s="12"/>
      <c r="Z2480" s="12"/>
      <c r="AA2480" s="12">
        <v>21577.155600000002</v>
      </c>
      <c r="AB2480" s="12">
        <v>12610.379039142279</v>
      </c>
      <c r="AC2480" s="12"/>
      <c r="AD2480" s="12"/>
      <c r="AE2480" s="12"/>
      <c r="AF2480" s="12"/>
      <c r="AG2480" s="12"/>
      <c r="AH2480" s="12"/>
      <c r="AI2480" s="12">
        <f t="shared" si="246"/>
        <v>70275.039999999994</v>
      </c>
      <c r="AJ2480" s="12">
        <f t="shared" si="247"/>
        <v>38882.1</v>
      </c>
      <c r="AK2480" s="12">
        <v>7677.49</v>
      </c>
      <c r="AL2480" s="12">
        <v>7732.09</v>
      </c>
      <c r="AM2480" s="12">
        <v>4763.1099999999997</v>
      </c>
      <c r="AN2480" s="12">
        <v>18709.41</v>
      </c>
      <c r="AO2480" s="12"/>
      <c r="AP2480" s="12"/>
      <c r="AQ2480" s="12"/>
      <c r="AR2480" s="12"/>
      <c r="AS2480" s="12">
        <v>25441.55</v>
      </c>
      <c r="AT2480" s="12">
        <v>5951.39</v>
      </c>
      <c r="AU2480" s="12"/>
      <c r="AV2480" s="12"/>
    </row>
    <row r="2481" spans="1:48" ht="15.75" hidden="1">
      <c r="A2481" s="16" t="s">
        <v>6581</v>
      </c>
      <c r="B2481" s="29" t="s">
        <v>1682</v>
      </c>
      <c r="C2481" s="12">
        <f t="shared" si="242"/>
        <v>490459.5</v>
      </c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  <c r="Q2481" s="12"/>
      <c r="R2481" s="12"/>
      <c r="S2481" s="12"/>
      <c r="T2481" s="12">
        <v>387111.72</v>
      </c>
      <c r="U2481" s="12">
        <f t="shared" si="243"/>
        <v>97116.96</v>
      </c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12"/>
      <c r="AG2481" s="12">
        <v>97116.96</v>
      </c>
      <c r="AH2481" s="12"/>
      <c r="AI2481" s="12">
        <f t="shared" si="246"/>
        <v>6230.82</v>
      </c>
      <c r="AJ2481" s="12"/>
      <c r="AK2481" s="12"/>
      <c r="AL2481" s="12"/>
      <c r="AM2481" s="12"/>
      <c r="AN2481" s="12"/>
      <c r="AO2481" s="12"/>
      <c r="AP2481" s="12"/>
      <c r="AQ2481" s="12"/>
      <c r="AR2481" s="12"/>
      <c r="AS2481" s="12"/>
      <c r="AT2481" s="12"/>
      <c r="AU2481" s="12"/>
      <c r="AV2481" s="12">
        <v>6230.82</v>
      </c>
    </row>
    <row r="2482" spans="1:48" ht="15.75" hidden="1">
      <c r="A2482" s="16" t="s">
        <v>6582</v>
      </c>
      <c r="B2482" s="29" t="s">
        <v>1687</v>
      </c>
      <c r="C2482" s="12">
        <f t="shared" si="242"/>
        <v>496167.81000000006</v>
      </c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  <c r="Q2482" s="12"/>
      <c r="R2482" s="12"/>
      <c r="S2482" s="12"/>
      <c r="T2482" s="12">
        <v>392820.03</v>
      </c>
      <c r="U2482" s="12">
        <f t="shared" si="243"/>
        <v>97116.96</v>
      </c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12"/>
      <c r="AG2482" s="12">
        <v>97116.96</v>
      </c>
      <c r="AH2482" s="12"/>
      <c r="AI2482" s="12">
        <f t="shared" si="246"/>
        <v>6230.82</v>
      </c>
      <c r="AJ2482" s="12"/>
      <c r="AK2482" s="12"/>
      <c r="AL2482" s="12"/>
      <c r="AM2482" s="12"/>
      <c r="AN2482" s="12"/>
      <c r="AO2482" s="12"/>
      <c r="AP2482" s="12"/>
      <c r="AQ2482" s="12"/>
      <c r="AR2482" s="12"/>
      <c r="AS2482" s="12"/>
      <c r="AT2482" s="12"/>
      <c r="AU2482" s="12"/>
      <c r="AV2482" s="12">
        <v>6230.82</v>
      </c>
    </row>
    <row r="2483" spans="1:48" ht="15.75" hidden="1">
      <c r="A2483" s="16" t="s">
        <v>6583</v>
      </c>
      <c r="B2483" s="29" t="s">
        <v>1646</v>
      </c>
      <c r="C2483" s="12">
        <f t="shared" si="242"/>
        <v>496167.81000000006</v>
      </c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  <c r="Q2483" s="12"/>
      <c r="R2483" s="12"/>
      <c r="S2483" s="12"/>
      <c r="T2483" s="12">
        <v>392820.03</v>
      </c>
      <c r="U2483" s="12">
        <f t="shared" si="243"/>
        <v>97116.96</v>
      </c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12"/>
      <c r="AG2483" s="12">
        <v>97116.96</v>
      </c>
      <c r="AH2483" s="12"/>
      <c r="AI2483" s="12">
        <f t="shared" si="246"/>
        <v>6230.82</v>
      </c>
      <c r="AJ2483" s="12"/>
      <c r="AK2483" s="12"/>
      <c r="AL2483" s="12"/>
      <c r="AM2483" s="12"/>
      <c r="AN2483" s="12"/>
      <c r="AO2483" s="12"/>
      <c r="AP2483" s="12"/>
      <c r="AQ2483" s="12"/>
      <c r="AR2483" s="12"/>
      <c r="AS2483" s="12"/>
      <c r="AT2483" s="12"/>
      <c r="AU2483" s="12"/>
      <c r="AV2483" s="12">
        <v>6230.82</v>
      </c>
    </row>
    <row r="2484" spans="1:48" ht="15.75" hidden="1">
      <c r="A2484" s="28" t="s">
        <v>8021</v>
      </c>
      <c r="B2484" s="29"/>
      <c r="C2484" s="12">
        <f>SUM(C2373:C2483)</f>
        <v>51664768.96762789</v>
      </c>
      <c r="D2484" s="12">
        <f t="shared" ref="D2484:AV2484" si="248">SUM(D2373:D2483)</f>
        <v>10027960.41</v>
      </c>
      <c r="E2484" s="12">
        <f t="shared" si="248"/>
        <v>1180842</v>
      </c>
      <c r="F2484" s="12">
        <f t="shared" si="248"/>
        <v>1775864.81</v>
      </c>
      <c r="G2484" s="12">
        <f t="shared" si="248"/>
        <v>979491.46</v>
      </c>
      <c r="H2484" s="12">
        <f t="shared" si="248"/>
        <v>5611798.1399999997</v>
      </c>
      <c r="I2484" s="12">
        <f t="shared" si="248"/>
        <v>479964</v>
      </c>
      <c r="J2484" s="12"/>
      <c r="K2484" s="12">
        <f t="shared" si="248"/>
        <v>1521.4</v>
      </c>
      <c r="L2484" s="12">
        <f t="shared" si="248"/>
        <v>4166397</v>
      </c>
      <c r="M2484" s="12"/>
      <c r="N2484" s="12"/>
      <c r="O2484" s="12">
        <f t="shared" si="248"/>
        <v>13551.23</v>
      </c>
      <c r="P2484" s="12">
        <f t="shared" si="248"/>
        <v>22889611</v>
      </c>
      <c r="Q2484" s="12">
        <f t="shared" si="248"/>
        <v>201.07</v>
      </c>
      <c r="R2484" s="12">
        <f t="shared" si="248"/>
        <v>833122</v>
      </c>
      <c r="S2484" s="12">
        <f t="shared" si="248"/>
        <v>145270</v>
      </c>
      <c r="T2484" s="12">
        <f t="shared" si="248"/>
        <v>7189152.7199999997</v>
      </c>
      <c r="U2484" s="12">
        <f t="shared" si="248"/>
        <v>5510888.4226711439</v>
      </c>
      <c r="V2484" s="12">
        <f t="shared" si="248"/>
        <v>2481819.8006711416</v>
      </c>
      <c r="W2484" s="12"/>
      <c r="X2484" s="12"/>
      <c r="Y2484" s="12"/>
      <c r="Z2484" s="12">
        <f t="shared" si="248"/>
        <v>278543.78790399997</v>
      </c>
      <c r="AA2484" s="12">
        <f t="shared" si="248"/>
        <v>112043.32216000001</v>
      </c>
      <c r="AB2484" s="12">
        <f t="shared" si="248"/>
        <v>2091232.6906071426</v>
      </c>
      <c r="AC2484" s="12">
        <f t="shared" si="248"/>
        <v>74820.009999999995</v>
      </c>
      <c r="AD2484" s="12"/>
      <c r="AE2484" s="12">
        <f t="shared" si="248"/>
        <v>697726.66</v>
      </c>
      <c r="AF2484" s="12">
        <f t="shared" si="248"/>
        <v>605533.63199999998</v>
      </c>
      <c r="AG2484" s="12">
        <f t="shared" si="248"/>
        <v>1650988.3199999996</v>
      </c>
      <c r="AH2484" s="12"/>
      <c r="AI2484" s="12">
        <f t="shared" si="248"/>
        <v>902367.41495675896</v>
      </c>
      <c r="AJ2484" s="12">
        <f t="shared" si="248"/>
        <v>175831.61118798362</v>
      </c>
      <c r="AK2484" s="12">
        <f t="shared" si="248"/>
        <v>25143.690000000002</v>
      </c>
      <c r="AL2484" s="12">
        <f t="shared" si="248"/>
        <v>35655.762207555759</v>
      </c>
      <c r="AM2484" s="12">
        <f t="shared" si="248"/>
        <v>21394.488980427861</v>
      </c>
      <c r="AN2484" s="12">
        <f t="shared" si="248"/>
        <v>83417.8</v>
      </c>
      <c r="AO2484" s="12">
        <f t="shared" si="248"/>
        <v>10219.870000000001</v>
      </c>
      <c r="AP2484" s="12"/>
      <c r="AQ2484" s="12">
        <f t="shared" si="248"/>
        <v>88715.08</v>
      </c>
      <c r="AR2484" s="12"/>
      <c r="AS2484" s="12">
        <f t="shared" si="248"/>
        <v>487388.49</v>
      </c>
      <c r="AT2484" s="12">
        <f t="shared" si="248"/>
        <v>17739.66</v>
      </c>
      <c r="AU2484" s="12">
        <f t="shared" si="248"/>
        <v>12810.14</v>
      </c>
      <c r="AV2484" s="12">
        <f t="shared" si="248"/>
        <v>119882.43376877563</v>
      </c>
    </row>
    <row r="2485" spans="1:48" ht="15.75" hidden="1">
      <c r="A2485" s="28" t="s">
        <v>1696</v>
      </c>
      <c r="B2485" s="29"/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  <c r="AR2485" s="12"/>
      <c r="AS2485" s="12"/>
      <c r="AT2485" s="12"/>
      <c r="AU2485" s="12"/>
      <c r="AV2485" s="12"/>
    </row>
    <row r="2486" spans="1:48" ht="15.75" hidden="1">
      <c r="A2486" s="19" t="s">
        <v>6584</v>
      </c>
      <c r="B2486" s="29" t="s">
        <v>1705</v>
      </c>
      <c r="C2486" s="12">
        <f t="shared" si="242"/>
        <v>446196.74040000001</v>
      </c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  <c r="Q2486" s="12"/>
      <c r="R2486" s="12"/>
      <c r="S2486" s="12"/>
      <c r="T2486" s="12"/>
      <c r="U2486" s="12">
        <f t="shared" si="243"/>
        <v>446196.74040000001</v>
      </c>
      <c r="V2486" s="12">
        <f t="shared" si="244"/>
        <v>206688.61</v>
      </c>
      <c r="W2486" s="12"/>
      <c r="X2486" s="12"/>
      <c r="Y2486" s="12">
        <v>63965.15</v>
      </c>
      <c r="Z2486" s="12">
        <v>79568.31</v>
      </c>
      <c r="AA2486" s="12">
        <v>63155.15</v>
      </c>
      <c r="AB2486" s="12"/>
      <c r="AC2486" s="12"/>
      <c r="AD2486" s="12">
        <v>29948.373599999999</v>
      </c>
      <c r="AE2486" s="12">
        <v>134225.85680000001</v>
      </c>
      <c r="AF2486" s="12">
        <v>75333.899999999994</v>
      </c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  <c r="AR2486" s="12"/>
      <c r="AS2486" s="12"/>
      <c r="AT2486" s="12"/>
      <c r="AU2486" s="12"/>
      <c r="AV2486" s="12"/>
    </row>
    <row r="2487" spans="1:48" ht="15.75" hidden="1">
      <c r="A2487" s="19" t="s">
        <v>6585</v>
      </c>
      <c r="B2487" s="29" t="s">
        <v>1699</v>
      </c>
      <c r="C2487" s="12">
        <f t="shared" si="242"/>
        <v>110891.10744000001</v>
      </c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  <c r="Q2487" s="12"/>
      <c r="R2487" s="12"/>
      <c r="S2487" s="12"/>
      <c r="T2487" s="12"/>
      <c r="U2487" s="12">
        <f t="shared" si="243"/>
        <v>110891.10744000001</v>
      </c>
      <c r="V2487" s="12">
        <f t="shared" si="244"/>
        <v>13115.563200000001</v>
      </c>
      <c r="W2487" s="12"/>
      <c r="X2487" s="12"/>
      <c r="Y2487" s="12">
        <v>1985.7158400000001</v>
      </c>
      <c r="Z2487" s="12">
        <v>11129.84736</v>
      </c>
      <c r="AA2487" s="12"/>
      <c r="AB2487" s="12"/>
      <c r="AC2487" s="12">
        <v>16653.77664</v>
      </c>
      <c r="AD2487" s="12"/>
      <c r="AE2487" s="12">
        <v>30615.543600000005</v>
      </c>
      <c r="AF2487" s="12">
        <v>3253.1040000000003</v>
      </c>
      <c r="AG2487" s="12"/>
      <c r="AH2487" s="12">
        <v>47253.120000000003</v>
      </c>
      <c r="AI2487" s="12"/>
      <c r="AJ2487" s="12"/>
      <c r="AK2487" s="12"/>
      <c r="AL2487" s="12"/>
      <c r="AM2487" s="12"/>
      <c r="AN2487" s="12"/>
      <c r="AO2487" s="12"/>
      <c r="AP2487" s="12"/>
      <c r="AQ2487" s="12"/>
      <c r="AR2487" s="12"/>
      <c r="AS2487" s="12"/>
      <c r="AT2487" s="12"/>
      <c r="AU2487" s="12"/>
      <c r="AV2487" s="12"/>
    </row>
    <row r="2488" spans="1:48" ht="15.75" hidden="1">
      <c r="A2488" s="19" t="s">
        <v>6586</v>
      </c>
      <c r="B2488" s="29" t="s">
        <v>3519</v>
      </c>
      <c r="C2488" s="12">
        <f t="shared" si="242"/>
        <v>20060.683680000002</v>
      </c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  <c r="Q2488" s="12"/>
      <c r="R2488" s="12"/>
      <c r="S2488" s="12"/>
      <c r="T2488" s="12"/>
      <c r="U2488" s="12">
        <f t="shared" si="243"/>
        <v>20060.683680000002</v>
      </c>
      <c r="V2488" s="12">
        <f t="shared" si="244"/>
        <v>20060.683680000002</v>
      </c>
      <c r="W2488" s="12"/>
      <c r="X2488" s="12"/>
      <c r="Y2488" s="12"/>
      <c r="Z2488" s="12"/>
      <c r="AA2488" s="12"/>
      <c r="AB2488" s="12">
        <v>20060.683680000002</v>
      </c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  <c r="AR2488" s="12"/>
      <c r="AS2488" s="12"/>
      <c r="AT2488" s="12"/>
      <c r="AU2488" s="12"/>
      <c r="AV2488" s="12"/>
    </row>
    <row r="2489" spans="1:48" ht="15.75" hidden="1">
      <c r="A2489" s="19" t="s">
        <v>6587</v>
      </c>
      <c r="B2489" s="29" t="s">
        <v>3520</v>
      </c>
      <c r="C2489" s="12">
        <f t="shared" si="242"/>
        <v>19622.818080000001</v>
      </c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  <c r="Q2489" s="12"/>
      <c r="R2489" s="12"/>
      <c r="S2489" s="12"/>
      <c r="T2489" s="12"/>
      <c r="U2489" s="12">
        <f t="shared" si="243"/>
        <v>19622.818080000001</v>
      </c>
      <c r="V2489" s="12">
        <f t="shared" si="244"/>
        <v>19622.818080000001</v>
      </c>
      <c r="W2489" s="12"/>
      <c r="X2489" s="12"/>
      <c r="Y2489" s="12"/>
      <c r="Z2489" s="12"/>
      <c r="AA2489" s="12"/>
      <c r="AB2489" s="12">
        <v>19622.818080000001</v>
      </c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  <c r="AR2489" s="12"/>
      <c r="AS2489" s="12"/>
      <c r="AT2489" s="12"/>
      <c r="AU2489" s="12"/>
      <c r="AV2489" s="12"/>
    </row>
    <row r="2490" spans="1:48" ht="15.75" hidden="1">
      <c r="A2490" s="19" t="s">
        <v>6588</v>
      </c>
      <c r="B2490" s="29" t="s">
        <v>1702</v>
      </c>
      <c r="C2490" s="12">
        <f t="shared" si="242"/>
        <v>387768.902</v>
      </c>
      <c r="D2490" s="12">
        <f t="shared" si="245"/>
        <v>132125.78</v>
      </c>
      <c r="E2490" s="12">
        <v>132125.78</v>
      </c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  <c r="Q2490" s="12">
        <v>114</v>
      </c>
      <c r="R2490" s="12">
        <v>220818</v>
      </c>
      <c r="S2490" s="12"/>
      <c r="T2490" s="12"/>
      <c r="U2490" s="12">
        <f t="shared" si="243"/>
        <v>25640.892</v>
      </c>
      <c r="V2490" s="12">
        <f t="shared" si="244"/>
        <v>25640.892</v>
      </c>
      <c r="W2490" s="12"/>
      <c r="X2490" s="12"/>
      <c r="Y2490" s="12"/>
      <c r="Z2490" s="12"/>
      <c r="AA2490" s="12">
        <v>10146.752</v>
      </c>
      <c r="AB2490" s="12">
        <v>15494.14</v>
      </c>
      <c r="AC2490" s="12"/>
      <c r="AD2490" s="12"/>
      <c r="AE2490" s="12"/>
      <c r="AF2490" s="12"/>
      <c r="AG2490" s="12"/>
      <c r="AH2490" s="12"/>
      <c r="AI2490" s="12">
        <f t="shared" si="246"/>
        <v>9184.23</v>
      </c>
      <c r="AJ2490" s="12">
        <f t="shared" si="247"/>
        <v>5310.76</v>
      </c>
      <c r="AK2490" s="12">
        <v>5310.76</v>
      </c>
      <c r="AL2490" s="12"/>
      <c r="AM2490" s="12"/>
      <c r="AN2490" s="12"/>
      <c r="AO2490" s="12"/>
      <c r="AP2490" s="12"/>
      <c r="AQ2490" s="12"/>
      <c r="AR2490" s="12"/>
      <c r="AS2490" s="12"/>
      <c r="AT2490" s="12">
        <v>3873.47</v>
      </c>
      <c r="AU2490" s="12"/>
      <c r="AV2490" s="12"/>
    </row>
    <row r="2491" spans="1:48" ht="15.75" hidden="1">
      <c r="A2491" s="19" t="s">
        <v>6589</v>
      </c>
      <c r="B2491" s="29" t="s">
        <v>3521</v>
      </c>
      <c r="C2491" s="12">
        <f t="shared" si="242"/>
        <v>9180.1864000000023</v>
      </c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  <c r="Q2491" s="12"/>
      <c r="R2491" s="12"/>
      <c r="S2491" s="12"/>
      <c r="T2491" s="12"/>
      <c r="U2491" s="12">
        <f t="shared" si="243"/>
        <v>9180.1864000000023</v>
      </c>
      <c r="V2491" s="12">
        <f t="shared" si="244"/>
        <v>9180.1864000000023</v>
      </c>
      <c r="W2491" s="12"/>
      <c r="X2491" s="12"/>
      <c r="Y2491" s="12"/>
      <c r="Z2491" s="12"/>
      <c r="AA2491" s="12">
        <v>9180.1864000000023</v>
      </c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  <c r="AR2491" s="12"/>
      <c r="AS2491" s="12"/>
      <c r="AT2491" s="12"/>
      <c r="AU2491" s="12"/>
      <c r="AV2491" s="12"/>
    </row>
    <row r="2492" spans="1:48" ht="15.75" hidden="1">
      <c r="A2492" s="19" t="s">
        <v>6590</v>
      </c>
      <c r="B2492" s="29" t="s">
        <v>1700</v>
      </c>
      <c r="C2492" s="12">
        <f t="shared" si="242"/>
        <v>75809.357557578274</v>
      </c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  <c r="Q2492" s="12"/>
      <c r="R2492" s="12"/>
      <c r="S2492" s="12"/>
      <c r="T2492" s="12"/>
      <c r="U2492" s="12">
        <f t="shared" si="243"/>
        <v>75809.357557578274</v>
      </c>
      <c r="V2492" s="12">
        <f t="shared" si="244"/>
        <v>28556.237557578275</v>
      </c>
      <c r="W2492" s="12"/>
      <c r="X2492" s="12"/>
      <c r="Y2492" s="12"/>
      <c r="Z2492" s="12">
        <v>28556.237557578275</v>
      </c>
      <c r="AA2492" s="12"/>
      <c r="AB2492" s="12"/>
      <c r="AC2492" s="12"/>
      <c r="AD2492" s="12"/>
      <c r="AE2492" s="12"/>
      <c r="AF2492" s="12"/>
      <c r="AG2492" s="12"/>
      <c r="AH2492" s="12">
        <v>47253.120000000003</v>
      </c>
      <c r="AI2492" s="12"/>
      <c r="AJ2492" s="12"/>
      <c r="AK2492" s="12"/>
      <c r="AL2492" s="12"/>
      <c r="AM2492" s="12"/>
      <c r="AN2492" s="12"/>
      <c r="AO2492" s="12"/>
      <c r="AP2492" s="12"/>
      <c r="AQ2492" s="12"/>
      <c r="AR2492" s="12"/>
      <c r="AS2492" s="12"/>
      <c r="AT2492" s="12"/>
      <c r="AU2492" s="12"/>
      <c r="AV2492" s="12"/>
    </row>
    <row r="2493" spans="1:48" ht="15.75" hidden="1">
      <c r="A2493" s="19" t="s">
        <v>6591</v>
      </c>
      <c r="B2493" s="29" t="s">
        <v>1701</v>
      </c>
      <c r="C2493" s="12">
        <f t="shared" si="242"/>
        <v>164274.64080000002</v>
      </c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  <c r="Q2493" s="12"/>
      <c r="R2493" s="12"/>
      <c r="S2493" s="12"/>
      <c r="T2493" s="12"/>
      <c r="U2493" s="12">
        <f t="shared" si="243"/>
        <v>164274.64080000002</v>
      </c>
      <c r="V2493" s="12">
        <f t="shared" si="244"/>
        <v>39705.467600000011</v>
      </c>
      <c r="W2493" s="12"/>
      <c r="X2493" s="12"/>
      <c r="Y2493" s="12">
        <v>4712.6214400000008</v>
      </c>
      <c r="Z2493" s="12">
        <v>26414.029760000005</v>
      </c>
      <c r="AA2493" s="12">
        <v>8578.8164000000015</v>
      </c>
      <c r="AB2493" s="12"/>
      <c r="AC2493" s="12">
        <v>39523.754239999995</v>
      </c>
      <c r="AD2493" s="12"/>
      <c r="AE2493" s="12">
        <v>30071.834960000004</v>
      </c>
      <c r="AF2493" s="12">
        <v>7720.4639999999999</v>
      </c>
      <c r="AG2493" s="12"/>
      <c r="AH2493" s="12">
        <v>47253.120000000003</v>
      </c>
      <c r="AI2493" s="12"/>
      <c r="AJ2493" s="12"/>
      <c r="AK2493" s="12"/>
      <c r="AL2493" s="12"/>
      <c r="AM2493" s="12"/>
      <c r="AN2493" s="12"/>
      <c r="AO2493" s="12"/>
      <c r="AP2493" s="12"/>
      <c r="AQ2493" s="12"/>
      <c r="AR2493" s="12"/>
      <c r="AS2493" s="12"/>
      <c r="AT2493" s="12"/>
      <c r="AU2493" s="12"/>
      <c r="AV2493" s="12"/>
    </row>
    <row r="2494" spans="1:48" ht="15.75" hidden="1">
      <c r="A2494" s="19" t="s">
        <v>6592</v>
      </c>
      <c r="B2494" s="29" t="s">
        <v>1710</v>
      </c>
      <c r="C2494" s="12">
        <f t="shared" si="242"/>
        <v>869631.59999999986</v>
      </c>
      <c r="D2494" s="12">
        <f t="shared" si="245"/>
        <v>838987.08</v>
      </c>
      <c r="E2494" s="12">
        <v>269139.12</v>
      </c>
      <c r="F2494" s="12"/>
      <c r="G2494" s="12"/>
      <c r="H2494" s="12">
        <v>569847.96</v>
      </c>
      <c r="I2494" s="12"/>
      <c r="J2494" s="12"/>
      <c r="K2494" s="12"/>
      <c r="L2494" s="12"/>
      <c r="M2494" s="12"/>
      <c r="N2494" s="12"/>
      <c r="O2494" s="12"/>
      <c r="P2494" s="12"/>
      <c r="Q2494" s="12"/>
      <c r="R2494" s="12"/>
      <c r="S2494" s="12"/>
      <c r="T2494" s="12"/>
      <c r="U2494" s="12">
        <f t="shared" si="243"/>
        <v>16958.580000000002</v>
      </c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>
        <v>16958.580000000002</v>
      </c>
      <c r="AF2494" s="12"/>
      <c r="AG2494" s="12"/>
      <c r="AH2494" s="12"/>
      <c r="AI2494" s="12">
        <f t="shared" si="246"/>
        <v>13685.939999999999</v>
      </c>
      <c r="AJ2494" s="12">
        <f t="shared" si="247"/>
        <v>13685.939999999999</v>
      </c>
      <c r="AK2494" s="12">
        <v>6785.7</v>
      </c>
      <c r="AL2494" s="12"/>
      <c r="AM2494" s="12"/>
      <c r="AN2494" s="12">
        <v>6900.24</v>
      </c>
      <c r="AO2494" s="12"/>
      <c r="AP2494" s="12"/>
      <c r="AQ2494" s="12"/>
      <c r="AR2494" s="12"/>
      <c r="AS2494" s="12"/>
      <c r="AT2494" s="12"/>
      <c r="AU2494" s="12"/>
      <c r="AV2494" s="12"/>
    </row>
    <row r="2495" spans="1:48" ht="15.75" hidden="1">
      <c r="A2495" s="19" t="s">
        <v>6593</v>
      </c>
      <c r="B2495" s="29" t="s">
        <v>1706</v>
      </c>
      <c r="C2495" s="12">
        <f t="shared" si="242"/>
        <v>125588.9</v>
      </c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>
        <f t="shared" si="243"/>
        <v>125588.9</v>
      </c>
      <c r="V2495" s="12">
        <f t="shared" si="244"/>
        <v>64718.850000000006</v>
      </c>
      <c r="W2495" s="12">
        <v>16020.95</v>
      </c>
      <c r="X2495" s="12"/>
      <c r="Y2495" s="12">
        <v>14902.86</v>
      </c>
      <c r="Z2495" s="12">
        <v>18959.68</v>
      </c>
      <c r="AA2495" s="12">
        <v>14835.36</v>
      </c>
      <c r="AB2495" s="12"/>
      <c r="AC2495" s="12">
        <v>25012.959999999999</v>
      </c>
      <c r="AD2495" s="12"/>
      <c r="AE2495" s="12">
        <v>16865.88</v>
      </c>
      <c r="AF2495" s="12">
        <v>18991.21</v>
      </c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</row>
    <row r="2496" spans="1:48" ht="15.75" hidden="1">
      <c r="A2496" s="20" t="s">
        <v>6594</v>
      </c>
      <c r="B2496" s="29" t="s">
        <v>1707</v>
      </c>
      <c r="C2496" s="12">
        <f t="shared" si="242"/>
        <v>127472.77</v>
      </c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  <c r="Q2496" s="12"/>
      <c r="R2496" s="12"/>
      <c r="S2496" s="12"/>
      <c r="T2496" s="12"/>
      <c r="U2496" s="12">
        <f t="shared" si="243"/>
        <v>127472.77</v>
      </c>
      <c r="V2496" s="12">
        <f t="shared" si="244"/>
        <v>65602.27</v>
      </c>
      <c r="W2496" s="12">
        <v>16264.29</v>
      </c>
      <c r="X2496" s="12"/>
      <c r="Y2496" s="12">
        <v>15099.12</v>
      </c>
      <c r="Z2496" s="12">
        <v>19207.240000000002</v>
      </c>
      <c r="AA2496" s="12">
        <v>15031.62</v>
      </c>
      <c r="AB2496" s="12"/>
      <c r="AC2496" s="12">
        <v>25411.59</v>
      </c>
      <c r="AD2496" s="12"/>
      <c r="AE2496" s="12">
        <v>17152.13</v>
      </c>
      <c r="AF2496" s="12">
        <v>19306.78</v>
      </c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  <c r="AR2496" s="12"/>
      <c r="AS2496" s="12"/>
      <c r="AT2496" s="12"/>
      <c r="AU2496" s="12"/>
      <c r="AV2496" s="12"/>
    </row>
    <row r="2497" spans="1:48" ht="15.75" hidden="1">
      <c r="A2497" s="20" t="s">
        <v>6595</v>
      </c>
      <c r="B2497" s="29" t="s">
        <v>1697</v>
      </c>
      <c r="C2497" s="12">
        <f t="shared" si="242"/>
        <v>59443.430000000008</v>
      </c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  <c r="U2497" s="12">
        <f t="shared" si="243"/>
        <v>59443.430000000008</v>
      </c>
      <c r="V2497" s="12">
        <f t="shared" si="244"/>
        <v>5551.96</v>
      </c>
      <c r="W2497" s="12"/>
      <c r="X2497" s="12"/>
      <c r="Y2497" s="12">
        <v>5551.96</v>
      </c>
      <c r="Z2497" s="12"/>
      <c r="AA2497" s="12"/>
      <c r="AB2497" s="12"/>
      <c r="AC2497" s="12">
        <v>26679.24</v>
      </c>
      <c r="AD2497" s="12"/>
      <c r="AE2497" s="12">
        <v>18120.07</v>
      </c>
      <c r="AF2497" s="12">
        <v>9092.16</v>
      </c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  <c r="AR2497" s="12"/>
      <c r="AS2497" s="12"/>
      <c r="AT2497" s="12"/>
      <c r="AU2497" s="12"/>
      <c r="AV2497" s="12"/>
    </row>
    <row r="2498" spans="1:48" ht="15.75" hidden="1">
      <c r="A2498" s="20" t="s">
        <v>6596</v>
      </c>
      <c r="B2498" s="29" t="s">
        <v>1708</v>
      </c>
      <c r="C2498" s="12">
        <f t="shared" si="242"/>
        <v>67551.240000000005</v>
      </c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  <c r="Q2498" s="12"/>
      <c r="R2498" s="12"/>
      <c r="S2498" s="12"/>
      <c r="T2498" s="12"/>
      <c r="U2498" s="12">
        <f t="shared" si="243"/>
        <v>67551.240000000005</v>
      </c>
      <c r="V2498" s="12">
        <f t="shared" si="244"/>
        <v>10911.33</v>
      </c>
      <c r="W2498" s="12">
        <v>10911.33</v>
      </c>
      <c r="X2498" s="12"/>
      <c r="Y2498" s="12"/>
      <c r="Z2498" s="12"/>
      <c r="AA2498" s="12"/>
      <c r="AB2498" s="12"/>
      <c r="AC2498" s="12">
        <v>26687.58</v>
      </c>
      <c r="AD2498" s="12"/>
      <c r="AE2498" s="12">
        <v>18126.169999999998</v>
      </c>
      <c r="AF2498" s="12">
        <v>11826.16</v>
      </c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  <c r="AR2498" s="12"/>
      <c r="AS2498" s="12"/>
      <c r="AT2498" s="12"/>
      <c r="AU2498" s="12"/>
      <c r="AV2498" s="12"/>
    </row>
    <row r="2499" spans="1:48" ht="15.75" hidden="1">
      <c r="A2499" s="20" t="s">
        <v>6597</v>
      </c>
      <c r="B2499" s="29" t="s">
        <v>1709</v>
      </c>
      <c r="C2499" s="12">
        <f t="shared" si="242"/>
        <v>94406.736480000007</v>
      </c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  <c r="Q2499" s="12"/>
      <c r="R2499" s="12"/>
      <c r="S2499" s="12"/>
      <c r="T2499" s="12"/>
      <c r="U2499" s="12">
        <f t="shared" si="243"/>
        <v>94406.736480000007</v>
      </c>
      <c r="V2499" s="12">
        <f t="shared" si="244"/>
        <v>10981.079280000002</v>
      </c>
      <c r="W2499" s="12">
        <v>10981.079280000002</v>
      </c>
      <c r="X2499" s="12"/>
      <c r="Y2499" s="12"/>
      <c r="Z2499" s="12"/>
      <c r="AA2499" s="12"/>
      <c r="AB2499" s="12"/>
      <c r="AC2499" s="12">
        <v>42646.967040000003</v>
      </c>
      <c r="AD2499" s="12"/>
      <c r="AE2499" s="12">
        <v>32448.146160000004</v>
      </c>
      <c r="AF2499" s="12">
        <v>8330.5439999999999</v>
      </c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  <c r="AR2499" s="12"/>
      <c r="AS2499" s="12"/>
      <c r="AT2499" s="12"/>
      <c r="AU2499" s="12"/>
      <c r="AV2499" s="12"/>
    </row>
    <row r="2500" spans="1:48" ht="15.75" hidden="1">
      <c r="A2500" s="20" t="s">
        <v>6598</v>
      </c>
      <c r="B2500" s="29" t="s">
        <v>1704</v>
      </c>
      <c r="C2500" s="12">
        <f t="shared" si="242"/>
        <v>232470.46999999997</v>
      </c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  <c r="Q2500" s="12"/>
      <c r="R2500" s="12"/>
      <c r="S2500" s="12"/>
      <c r="T2500" s="12"/>
      <c r="U2500" s="12">
        <f t="shared" si="243"/>
        <v>232470.46999999997</v>
      </c>
      <c r="V2500" s="12">
        <f t="shared" si="244"/>
        <v>75956.76999999999</v>
      </c>
      <c r="W2500" s="12">
        <v>2546.35</v>
      </c>
      <c r="X2500" s="12"/>
      <c r="Y2500" s="12">
        <v>22801.5</v>
      </c>
      <c r="Z2500" s="12">
        <v>28270.39</v>
      </c>
      <c r="AA2500" s="12">
        <v>22338.53</v>
      </c>
      <c r="AB2500" s="12"/>
      <c r="AC2500" s="12">
        <v>31024.98</v>
      </c>
      <c r="AD2500" s="12">
        <v>26042.18</v>
      </c>
      <c r="AE2500" s="12">
        <v>25290.27</v>
      </c>
      <c r="AF2500" s="12">
        <v>26903.15</v>
      </c>
      <c r="AG2500" s="12"/>
      <c r="AH2500" s="12">
        <v>47253.120000000003</v>
      </c>
      <c r="AI2500" s="12"/>
      <c r="AJ2500" s="12"/>
      <c r="AK2500" s="12"/>
      <c r="AL2500" s="12"/>
      <c r="AM2500" s="12"/>
      <c r="AN2500" s="12"/>
      <c r="AO2500" s="12"/>
      <c r="AP2500" s="12"/>
      <c r="AQ2500" s="12"/>
      <c r="AR2500" s="12"/>
      <c r="AS2500" s="12"/>
      <c r="AT2500" s="12"/>
      <c r="AU2500" s="12"/>
      <c r="AV2500" s="12"/>
    </row>
    <row r="2501" spans="1:48" ht="15.75" hidden="1">
      <c r="A2501" s="20" t="s">
        <v>6599</v>
      </c>
      <c r="B2501" s="29" t="s">
        <v>1698</v>
      </c>
      <c r="C2501" s="12">
        <f t="shared" si="242"/>
        <v>63711.8</v>
      </c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  <c r="Q2501" s="12"/>
      <c r="R2501" s="12"/>
      <c r="S2501" s="12"/>
      <c r="T2501" s="12"/>
      <c r="U2501" s="12">
        <f t="shared" si="243"/>
        <v>63711.8</v>
      </c>
      <c r="V2501" s="12"/>
      <c r="W2501" s="12"/>
      <c r="X2501" s="12"/>
      <c r="Y2501" s="12"/>
      <c r="Z2501" s="12"/>
      <c r="AA2501" s="12"/>
      <c r="AB2501" s="12"/>
      <c r="AC2501" s="12">
        <v>30540.58</v>
      </c>
      <c r="AD2501" s="12"/>
      <c r="AE2501" s="12">
        <v>24876.1</v>
      </c>
      <c r="AF2501" s="12">
        <v>8295.1200000000008</v>
      </c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  <c r="AR2501" s="12"/>
      <c r="AS2501" s="12"/>
      <c r="AT2501" s="12"/>
      <c r="AU2501" s="12"/>
      <c r="AV2501" s="12"/>
    </row>
    <row r="2502" spans="1:48" ht="15.75" hidden="1">
      <c r="A2502" s="20" t="s">
        <v>6600</v>
      </c>
      <c r="B2502" s="29" t="s">
        <v>1703</v>
      </c>
      <c r="C2502" s="12">
        <f t="shared" si="242"/>
        <v>153619.85</v>
      </c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  <c r="Q2502" s="12"/>
      <c r="R2502" s="12"/>
      <c r="S2502" s="12"/>
      <c r="T2502" s="12"/>
      <c r="U2502" s="12">
        <f t="shared" si="243"/>
        <v>153619.85</v>
      </c>
      <c r="V2502" s="12">
        <f t="shared" si="244"/>
        <v>73865.53</v>
      </c>
      <c r="W2502" s="12">
        <v>2273.19</v>
      </c>
      <c r="X2502" s="12"/>
      <c r="Y2502" s="12">
        <v>21985.68</v>
      </c>
      <c r="Z2502" s="12">
        <v>27713.58</v>
      </c>
      <c r="AA2502" s="12">
        <v>21893.08</v>
      </c>
      <c r="AB2502" s="12"/>
      <c r="AC2502" s="12"/>
      <c r="AD2502" s="12"/>
      <c r="AE2502" s="12">
        <v>24589.84</v>
      </c>
      <c r="AF2502" s="12">
        <v>7911.3600000000006</v>
      </c>
      <c r="AG2502" s="12"/>
      <c r="AH2502" s="12">
        <v>47253.120000000003</v>
      </c>
      <c r="AI2502" s="12"/>
      <c r="AJ2502" s="12"/>
      <c r="AK2502" s="12"/>
      <c r="AL2502" s="12"/>
      <c r="AM2502" s="12"/>
      <c r="AN2502" s="12"/>
      <c r="AO2502" s="12"/>
      <c r="AP2502" s="12"/>
      <c r="AQ2502" s="12"/>
      <c r="AR2502" s="12"/>
      <c r="AS2502" s="12"/>
      <c r="AT2502" s="12"/>
      <c r="AU2502" s="12"/>
      <c r="AV2502" s="12"/>
    </row>
    <row r="2503" spans="1:48" ht="15.75" hidden="1">
      <c r="A2503" s="28" t="s">
        <v>8022</v>
      </c>
      <c r="B2503" s="29"/>
      <c r="C2503" s="12">
        <f>SUM(C2486:C2502)</f>
        <v>3027701.2328375778</v>
      </c>
      <c r="D2503" s="12">
        <f t="shared" ref="D2503:AT2503" si="249">SUM(D2486:D2502)</f>
        <v>971112.86</v>
      </c>
      <c r="E2503" s="12">
        <f t="shared" si="249"/>
        <v>401264.9</v>
      </c>
      <c r="F2503" s="12"/>
      <c r="G2503" s="12"/>
      <c r="H2503" s="12">
        <f t="shared" si="249"/>
        <v>569847.96</v>
      </c>
      <c r="I2503" s="12"/>
      <c r="J2503" s="12"/>
      <c r="K2503" s="12"/>
      <c r="L2503" s="12"/>
      <c r="M2503" s="12"/>
      <c r="N2503" s="12"/>
      <c r="O2503" s="12"/>
      <c r="P2503" s="12"/>
      <c r="Q2503" s="12">
        <f t="shared" si="249"/>
        <v>114</v>
      </c>
      <c r="R2503" s="12">
        <f t="shared" si="249"/>
        <v>220818</v>
      </c>
      <c r="S2503" s="12"/>
      <c r="T2503" s="12"/>
      <c r="U2503" s="12">
        <f t="shared" si="249"/>
        <v>1812900.2028375783</v>
      </c>
      <c r="V2503" s="12">
        <f t="shared" si="249"/>
        <v>670158.24779757834</v>
      </c>
      <c r="W2503" s="12">
        <f t="shared" si="249"/>
        <v>58997.189279999999</v>
      </c>
      <c r="X2503" s="12"/>
      <c r="Y2503" s="12">
        <f t="shared" si="249"/>
        <v>151004.60728</v>
      </c>
      <c r="Z2503" s="12">
        <f t="shared" si="249"/>
        <v>239819.31467757828</v>
      </c>
      <c r="AA2503" s="12">
        <f t="shared" si="249"/>
        <v>165159.49479999999</v>
      </c>
      <c r="AB2503" s="12">
        <f t="shared" si="249"/>
        <v>55177.641759999999</v>
      </c>
      <c r="AC2503" s="12">
        <f t="shared" si="249"/>
        <v>264181.42791999999</v>
      </c>
      <c r="AD2503" s="12">
        <f t="shared" si="249"/>
        <v>55990.553599999999</v>
      </c>
      <c r="AE2503" s="12">
        <f t="shared" si="249"/>
        <v>389340.42152000003</v>
      </c>
      <c r="AF2503" s="12">
        <f t="shared" si="249"/>
        <v>196963.95199999999</v>
      </c>
      <c r="AG2503" s="12"/>
      <c r="AH2503" s="12">
        <f t="shared" si="249"/>
        <v>236265.60000000001</v>
      </c>
      <c r="AI2503" s="12">
        <f t="shared" si="249"/>
        <v>22870.17</v>
      </c>
      <c r="AJ2503" s="12">
        <f t="shared" si="249"/>
        <v>18996.699999999997</v>
      </c>
      <c r="AK2503" s="12">
        <f t="shared" si="249"/>
        <v>12096.46</v>
      </c>
      <c r="AL2503" s="12"/>
      <c r="AM2503" s="12"/>
      <c r="AN2503" s="12">
        <f t="shared" si="249"/>
        <v>6900.24</v>
      </c>
      <c r="AO2503" s="12"/>
      <c r="AP2503" s="12"/>
      <c r="AQ2503" s="12"/>
      <c r="AR2503" s="12"/>
      <c r="AS2503" s="12"/>
      <c r="AT2503" s="12">
        <f t="shared" si="249"/>
        <v>3873.47</v>
      </c>
      <c r="AU2503" s="12"/>
      <c r="AV2503" s="12"/>
    </row>
    <row r="2504" spans="1:48" ht="15.75" hidden="1">
      <c r="A2504" s="28" t="s">
        <v>1712</v>
      </c>
      <c r="B2504" s="29"/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  <c r="AR2504" s="12"/>
      <c r="AS2504" s="12"/>
      <c r="AT2504" s="12"/>
      <c r="AU2504" s="12"/>
      <c r="AV2504" s="12"/>
    </row>
    <row r="2505" spans="1:48" ht="15.75" hidden="1">
      <c r="A2505" s="19" t="s">
        <v>6601</v>
      </c>
      <c r="B2505" s="29" t="s">
        <v>1728</v>
      </c>
      <c r="C2505" s="12">
        <f t="shared" ref="C2505:C2566" si="250">D2505+L2505+N2505+P2505+R2505+S2505+T2505+U2505+AI2505</f>
        <v>52757.530000000006</v>
      </c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  <c r="Q2505" s="12"/>
      <c r="R2505" s="12"/>
      <c r="S2505" s="12"/>
      <c r="T2505" s="12"/>
      <c r="U2505" s="12">
        <f t="shared" ref="U2505:U2564" si="251">V2505+AC2505+AD2505+AE2505+AF2505+AG2505+AH2505</f>
        <v>52757.530000000006</v>
      </c>
      <c r="V2505" s="12">
        <f t="shared" ref="V2505:V2564" si="252">W2505+X2505+Y2505+Z2505+AA2505+AB2505</f>
        <v>2832.77</v>
      </c>
      <c r="W2505" s="12">
        <v>2832.77</v>
      </c>
      <c r="X2505" s="12"/>
      <c r="Y2505" s="12"/>
      <c r="Z2505" s="12"/>
      <c r="AA2505" s="12"/>
      <c r="AB2505" s="12"/>
      <c r="AC2505" s="12">
        <v>21101.9</v>
      </c>
      <c r="AD2505" s="12"/>
      <c r="AE2505" s="12">
        <v>24928.43</v>
      </c>
      <c r="AF2505" s="12">
        <v>3894.43</v>
      </c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  <c r="AR2505" s="12"/>
      <c r="AS2505" s="12"/>
      <c r="AT2505" s="12"/>
      <c r="AU2505" s="12"/>
      <c r="AV2505" s="12"/>
    </row>
    <row r="2506" spans="1:48" ht="15.75" hidden="1">
      <c r="A2506" s="20" t="s">
        <v>6602</v>
      </c>
      <c r="B2506" s="29" t="s">
        <v>1729</v>
      </c>
      <c r="C2506" s="12">
        <f t="shared" si="250"/>
        <v>1611484.3976</v>
      </c>
      <c r="D2506" s="12"/>
      <c r="E2506" s="12"/>
      <c r="F2506" s="12"/>
      <c r="G2506" s="12"/>
      <c r="H2506" s="12"/>
      <c r="I2506" s="12"/>
      <c r="J2506" s="12"/>
      <c r="K2506" s="12">
        <v>561</v>
      </c>
      <c r="L2506" s="12">
        <v>1550219</v>
      </c>
      <c r="M2506" s="12"/>
      <c r="N2506" s="12"/>
      <c r="O2506" s="12"/>
      <c r="P2506" s="12"/>
      <c r="Q2506" s="12"/>
      <c r="R2506" s="12"/>
      <c r="S2506" s="12"/>
      <c r="T2506" s="12"/>
      <c r="U2506" s="12">
        <f t="shared" si="251"/>
        <v>46428.606400000004</v>
      </c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>
        <v>30409.0864</v>
      </c>
      <c r="AF2506" s="12">
        <v>16019.52</v>
      </c>
      <c r="AG2506" s="12"/>
      <c r="AH2506" s="12"/>
      <c r="AI2506" s="12">
        <f t="shared" ref="AI2506:AI2566" si="253">AJ2506+AQ2506+AR2506+AS2506+AT2506+AU2506+AV2506</f>
        <v>14836.7912</v>
      </c>
      <c r="AJ2506" s="12"/>
      <c r="AK2506" s="12"/>
      <c r="AL2506" s="12"/>
      <c r="AM2506" s="12"/>
      <c r="AN2506" s="12"/>
      <c r="AO2506" s="12"/>
      <c r="AP2506" s="12"/>
      <c r="AQ2506" s="12">
        <v>14836.7912</v>
      </c>
      <c r="AR2506" s="12"/>
      <c r="AS2506" s="12"/>
      <c r="AT2506" s="12"/>
      <c r="AU2506" s="12"/>
      <c r="AV2506" s="12"/>
    </row>
    <row r="2507" spans="1:48" ht="15.75" hidden="1">
      <c r="A2507" s="20" t="s">
        <v>6603</v>
      </c>
      <c r="B2507" s="29" t="s">
        <v>1719</v>
      </c>
      <c r="C2507" s="12">
        <f t="shared" si="250"/>
        <v>269872.11719999998</v>
      </c>
      <c r="D2507" s="12">
        <f t="shared" ref="D2507:D2566" si="254">E2507+F2507+G2507+H2507+I2507+J2507</f>
        <v>184830.21</v>
      </c>
      <c r="E2507" s="12"/>
      <c r="F2507" s="12"/>
      <c r="G2507" s="12"/>
      <c r="H2507" s="12">
        <v>184830.21</v>
      </c>
      <c r="I2507" s="12"/>
      <c r="J2507" s="12"/>
      <c r="K2507" s="12"/>
      <c r="L2507" s="12"/>
      <c r="M2507" s="12"/>
      <c r="N2507" s="12"/>
      <c r="O2507" s="12"/>
      <c r="P2507" s="12"/>
      <c r="Q2507" s="12"/>
      <c r="R2507" s="12"/>
      <c r="S2507" s="12"/>
      <c r="T2507" s="12"/>
      <c r="U2507" s="12">
        <f t="shared" si="251"/>
        <v>71983.05720000001</v>
      </c>
      <c r="V2507" s="12">
        <f t="shared" si="252"/>
        <v>35432.427200000006</v>
      </c>
      <c r="W2507" s="12">
        <v>4077.51</v>
      </c>
      <c r="X2507" s="12"/>
      <c r="Y2507" s="12">
        <v>2931.27</v>
      </c>
      <c r="Z2507" s="12"/>
      <c r="AA2507" s="12">
        <v>15535.0272</v>
      </c>
      <c r="AB2507" s="12">
        <v>12888.62</v>
      </c>
      <c r="AC2507" s="12"/>
      <c r="AD2507" s="12"/>
      <c r="AE2507" s="12">
        <v>23827.279999999999</v>
      </c>
      <c r="AF2507" s="12">
        <v>12723.35</v>
      </c>
      <c r="AG2507" s="12"/>
      <c r="AH2507" s="12"/>
      <c r="AI2507" s="12">
        <f t="shared" si="253"/>
        <v>13058.85</v>
      </c>
      <c r="AJ2507" s="12">
        <f t="shared" ref="AJ2507:AJ2566" si="255">AK2507+AL2507+AM2507+AN2507+AO2507+AP2507</f>
        <v>13058.85</v>
      </c>
      <c r="AK2507" s="12"/>
      <c r="AL2507" s="12"/>
      <c r="AM2507" s="12"/>
      <c r="AN2507" s="12">
        <v>13058.85</v>
      </c>
      <c r="AO2507" s="12"/>
      <c r="AP2507" s="12"/>
      <c r="AQ2507" s="12"/>
      <c r="AR2507" s="12"/>
      <c r="AS2507" s="12"/>
      <c r="AT2507" s="12"/>
      <c r="AU2507" s="12"/>
      <c r="AV2507" s="12"/>
    </row>
    <row r="2508" spans="1:48" ht="15.75" hidden="1">
      <c r="A2508" s="20" t="s">
        <v>6604</v>
      </c>
      <c r="B2508" s="29" t="s">
        <v>1738</v>
      </c>
      <c r="C2508" s="12">
        <f t="shared" si="250"/>
        <v>13259.78</v>
      </c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  <c r="U2508" s="12">
        <f t="shared" si="251"/>
        <v>13259.78</v>
      </c>
      <c r="V2508" s="12">
        <f t="shared" si="252"/>
        <v>13259.78</v>
      </c>
      <c r="W2508" s="12"/>
      <c r="X2508" s="12"/>
      <c r="Y2508" s="12"/>
      <c r="Z2508" s="12"/>
      <c r="AA2508" s="12"/>
      <c r="AB2508" s="12">
        <v>13259.78</v>
      </c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  <c r="AR2508" s="12"/>
      <c r="AS2508" s="12"/>
      <c r="AT2508" s="12"/>
      <c r="AU2508" s="12"/>
      <c r="AV2508" s="12"/>
    </row>
    <row r="2509" spans="1:48" ht="15.75" hidden="1">
      <c r="A2509" s="20" t="s">
        <v>6605</v>
      </c>
      <c r="B2509" s="29" t="s">
        <v>1721</v>
      </c>
      <c r="C2509" s="12">
        <f t="shared" si="250"/>
        <v>174487.70439999999</v>
      </c>
      <c r="D2509" s="12">
        <f t="shared" si="254"/>
        <v>128026</v>
      </c>
      <c r="E2509" s="12"/>
      <c r="F2509" s="12"/>
      <c r="G2509" s="12">
        <v>128026</v>
      </c>
      <c r="H2509" s="12"/>
      <c r="I2509" s="12"/>
      <c r="J2509" s="12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  <c r="U2509" s="12">
        <f t="shared" si="251"/>
        <v>43902.304399999994</v>
      </c>
      <c r="V2509" s="12">
        <f t="shared" si="252"/>
        <v>26452.134399999999</v>
      </c>
      <c r="W2509" s="12"/>
      <c r="X2509" s="12"/>
      <c r="Y2509" s="12"/>
      <c r="Z2509" s="12"/>
      <c r="AA2509" s="12">
        <v>13903.6744</v>
      </c>
      <c r="AB2509" s="12">
        <v>12548.46</v>
      </c>
      <c r="AC2509" s="12"/>
      <c r="AD2509" s="12"/>
      <c r="AE2509" s="12"/>
      <c r="AF2509" s="12">
        <v>17450.169999999998</v>
      </c>
      <c r="AG2509" s="12"/>
      <c r="AH2509" s="12"/>
      <c r="AI2509" s="12">
        <f t="shared" si="253"/>
        <v>2559.4</v>
      </c>
      <c r="AJ2509" s="12">
        <f t="shared" si="255"/>
        <v>2559.4</v>
      </c>
      <c r="AK2509" s="12"/>
      <c r="AL2509" s="12"/>
      <c r="AM2509" s="12">
        <v>2559.4</v>
      </c>
      <c r="AN2509" s="12"/>
      <c r="AO2509" s="12"/>
      <c r="AP2509" s="12"/>
      <c r="AQ2509" s="12"/>
      <c r="AR2509" s="12"/>
      <c r="AS2509" s="12"/>
      <c r="AT2509" s="12"/>
      <c r="AU2509" s="12"/>
      <c r="AV2509" s="12"/>
    </row>
    <row r="2510" spans="1:48" ht="15.75" hidden="1">
      <c r="A2510" s="20" t="s">
        <v>6606</v>
      </c>
      <c r="B2510" s="29" t="s">
        <v>1734</v>
      </c>
      <c r="C2510" s="12">
        <f t="shared" si="250"/>
        <v>305354.71999999997</v>
      </c>
      <c r="D2510" s="12">
        <f t="shared" si="254"/>
        <v>219889</v>
      </c>
      <c r="E2510" s="12">
        <v>219889</v>
      </c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  <c r="Q2510" s="12"/>
      <c r="R2510" s="12"/>
      <c r="S2510" s="12"/>
      <c r="T2510" s="12"/>
      <c r="U2510" s="12">
        <f t="shared" si="251"/>
        <v>81385.680000000008</v>
      </c>
      <c r="V2510" s="12">
        <f t="shared" si="252"/>
        <v>6449.59</v>
      </c>
      <c r="W2510" s="12"/>
      <c r="X2510" s="12"/>
      <c r="Y2510" s="12">
        <v>3408.87</v>
      </c>
      <c r="Z2510" s="12"/>
      <c r="AA2510" s="12">
        <v>3040.72</v>
      </c>
      <c r="AB2510" s="12"/>
      <c r="AC2510" s="12">
        <v>26484.400000000001</v>
      </c>
      <c r="AD2510" s="12"/>
      <c r="AE2510" s="12">
        <v>31001.52</v>
      </c>
      <c r="AF2510" s="12">
        <v>17450.169999999998</v>
      </c>
      <c r="AG2510" s="12"/>
      <c r="AH2510" s="12"/>
      <c r="AI2510" s="12">
        <f t="shared" si="253"/>
        <v>4080.04</v>
      </c>
      <c r="AJ2510" s="12">
        <f t="shared" si="255"/>
        <v>4080.04</v>
      </c>
      <c r="AK2510" s="12">
        <v>4080.04</v>
      </c>
      <c r="AL2510" s="12"/>
      <c r="AM2510" s="12"/>
      <c r="AN2510" s="12"/>
      <c r="AO2510" s="12"/>
      <c r="AP2510" s="12"/>
      <c r="AQ2510" s="12"/>
      <c r="AR2510" s="12"/>
      <c r="AS2510" s="12"/>
      <c r="AT2510" s="12"/>
      <c r="AU2510" s="12"/>
      <c r="AV2510" s="12"/>
    </row>
    <row r="2511" spans="1:48" ht="15.75" hidden="1">
      <c r="A2511" s="20" t="s">
        <v>6607</v>
      </c>
      <c r="B2511" s="29" t="s">
        <v>1735</v>
      </c>
      <c r="C2511" s="12">
        <f t="shared" si="250"/>
        <v>81822.558400000009</v>
      </c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  <c r="Q2511" s="12"/>
      <c r="R2511" s="12"/>
      <c r="S2511" s="12"/>
      <c r="T2511" s="12"/>
      <c r="U2511" s="12">
        <f t="shared" si="251"/>
        <v>81822.558400000009</v>
      </c>
      <c r="V2511" s="12">
        <f t="shared" si="252"/>
        <v>25200.298400000003</v>
      </c>
      <c r="W2511" s="12"/>
      <c r="X2511" s="12"/>
      <c r="Y2511" s="12">
        <v>5113.3100000000004</v>
      </c>
      <c r="Z2511" s="12"/>
      <c r="AA2511" s="12">
        <v>8884.9684000000016</v>
      </c>
      <c r="AB2511" s="12">
        <v>11202.02</v>
      </c>
      <c r="AC2511" s="12">
        <v>20107.05</v>
      </c>
      <c r="AD2511" s="12"/>
      <c r="AE2511" s="12">
        <v>23805.93</v>
      </c>
      <c r="AF2511" s="12">
        <v>12709.28</v>
      </c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  <c r="AR2511" s="12"/>
      <c r="AS2511" s="12"/>
      <c r="AT2511" s="12"/>
      <c r="AU2511" s="12"/>
      <c r="AV2511" s="12"/>
    </row>
    <row r="2512" spans="1:48" ht="15.75" hidden="1">
      <c r="A2512" s="20" t="s">
        <v>6608</v>
      </c>
      <c r="B2512" s="29" t="s">
        <v>1736</v>
      </c>
      <c r="C2512" s="12">
        <f t="shared" si="250"/>
        <v>172476.22152000002</v>
      </c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  <c r="Q2512" s="12"/>
      <c r="R2512" s="12"/>
      <c r="S2512" s="12"/>
      <c r="T2512" s="12"/>
      <c r="U2512" s="12">
        <f t="shared" si="251"/>
        <v>172476.22152000002</v>
      </c>
      <c r="V2512" s="12">
        <f t="shared" si="252"/>
        <v>21578.401519999999</v>
      </c>
      <c r="W2512" s="12"/>
      <c r="X2512" s="12">
        <v>7591.0571200000004</v>
      </c>
      <c r="Y2512" s="12">
        <v>5113.3100000000004</v>
      </c>
      <c r="Z2512" s="12"/>
      <c r="AA2512" s="12">
        <v>8874.0344000000005</v>
      </c>
      <c r="AB2512" s="12"/>
      <c r="AC2512" s="12">
        <v>19117.599999999999</v>
      </c>
      <c r="AD2512" s="12"/>
      <c r="AE2512" s="12">
        <v>22689.53</v>
      </c>
      <c r="AF2512" s="12">
        <v>11973.73</v>
      </c>
      <c r="AG2512" s="12">
        <v>97116.96</v>
      </c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  <c r="AR2512" s="12"/>
      <c r="AS2512" s="12"/>
      <c r="AT2512" s="12"/>
      <c r="AU2512" s="12"/>
      <c r="AV2512" s="12"/>
    </row>
    <row r="2513" spans="1:48" ht="15.75" hidden="1">
      <c r="A2513" s="20" t="s">
        <v>6609</v>
      </c>
      <c r="B2513" s="29" t="s">
        <v>1717</v>
      </c>
      <c r="C2513" s="12">
        <f t="shared" si="250"/>
        <v>10628.73</v>
      </c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  <c r="Q2513" s="12"/>
      <c r="R2513" s="12"/>
      <c r="S2513" s="12"/>
      <c r="T2513" s="12"/>
      <c r="U2513" s="12">
        <f t="shared" si="251"/>
        <v>10628.73</v>
      </c>
      <c r="V2513" s="12">
        <f t="shared" si="252"/>
        <v>10628.73</v>
      </c>
      <c r="W2513" s="12"/>
      <c r="X2513" s="12"/>
      <c r="Y2513" s="12"/>
      <c r="Z2513" s="12"/>
      <c r="AA2513" s="12"/>
      <c r="AB2513" s="12">
        <v>10628.73</v>
      </c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  <c r="AR2513" s="12"/>
      <c r="AS2513" s="12"/>
      <c r="AT2513" s="12"/>
      <c r="AU2513" s="12"/>
      <c r="AV2513" s="12"/>
    </row>
    <row r="2514" spans="1:48" ht="15.75" hidden="1">
      <c r="A2514" s="20" t="s">
        <v>6610</v>
      </c>
      <c r="B2514" s="29" t="s">
        <v>1718</v>
      </c>
      <c r="C2514" s="12">
        <f t="shared" si="250"/>
        <v>109527.0105812879</v>
      </c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  <c r="Q2514" s="12"/>
      <c r="R2514" s="12"/>
      <c r="S2514" s="12"/>
      <c r="T2514" s="12"/>
      <c r="U2514" s="12">
        <f t="shared" si="251"/>
        <v>109527.0105812879</v>
      </c>
      <c r="V2514" s="12">
        <f t="shared" si="252"/>
        <v>26882.746581287902</v>
      </c>
      <c r="W2514" s="12">
        <v>14104.2465812879</v>
      </c>
      <c r="X2514" s="12"/>
      <c r="Y2514" s="12"/>
      <c r="Z2514" s="12"/>
      <c r="AA2514" s="12"/>
      <c r="AB2514" s="12">
        <v>12778.5</v>
      </c>
      <c r="AC2514" s="12">
        <v>69138.864000000001</v>
      </c>
      <c r="AD2514" s="12"/>
      <c r="AE2514" s="12"/>
      <c r="AF2514" s="12">
        <v>13505.4</v>
      </c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  <c r="AR2514" s="12"/>
      <c r="AS2514" s="12"/>
      <c r="AT2514" s="12"/>
      <c r="AU2514" s="12"/>
      <c r="AV2514" s="12"/>
    </row>
    <row r="2515" spans="1:48" ht="15.75" hidden="1">
      <c r="A2515" s="20" t="s">
        <v>6611</v>
      </c>
      <c r="B2515" s="29" t="s">
        <v>1715</v>
      </c>
      <c r="C2515" s="12">
        <f t="shared" si="250"/>
        <v>160820.9816240776</v>
      </c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  <c r="U2515" s="12">
        <f t="shared" si="251"/>
        <v>160820.9816240776</v>
      </c>
      <c r="V2515" s="12">
        <f t="shared" si="252"/>
        <v>68693.809305635194</v>
      </c>
      <c r="W2515" s="12">
        <v>13155.706905635199</v>
      </c>
      <c r="X2515" s="12"/>
      <c r="Y2515" s="12">
        <v>17044.349999999999</v>
      </c>
      <c r="Z2515" s="12">
        <v>19054.25</v>
      </c>
      <c r="AA2515" s="12">
        <v>8349.2024000000019</v>
      </c>
      <c r="AB2515" s="12">
        <v>11090.3</v>
      </c>
      <c r="AC2515" s="12">
        <v>16768.846883884999</v>
      </c>
      <c r="AD2515" s="12"/>
      <c r="AE2515" s="12">
        <v>13608.1269663802</v>
      </c>
      <c r="AF2515" s="12">
        <v>14497.0784681772</v>
      </c>
      <c r="AG2515" s="12"/>
      <c r="AH2515" s="12">
        <v>47253.120000000003</v>
      </c>
      <c r="AI2515" s="12"/>
      <c r="AJ2515" s="12"/>
      <c r="AK2515" s="12"/>
      <c r="AL2515" s="12"/>
      <c r="AM2515" s="12"/>
      <c r="AN2515" s="12"/>
      <c r="AO2515" s="12"/>
      <c r="AP2515" s="12"/>
      <c r="AQ2515" s="12"/>
      <c r="AR2515" s="12"/>
      <c r="AS2515" s="12"/>
      <c r="AT2515" s="12"/>
      <c r="AU2515" s="12"/>
      <c r="AV2515" s="12"/>
    </row>
    <row r="2516" spans="1:48" ht="15.75" hidden="1">
      <c r="A2516" s="20" t="s">
        <v>6612</v>
      </c>
      <c r="B2516" s="29" t="s">
        <v>1714</v>
      </c>
      <c r="C2516" s="12">
        <f t="shared" si="250"/>
        <v>80154.705011402693</v>
      </c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  <c r="Q2516" s="12"/>
      <c r="R2516" s="12"/>
      <c r="S2516" s="12"/>
      <c r="T2516" s="12"/>
      <c r="U2516" s="12">
        <f t="shared" si="251"/>
        <v>80154.705011402693</v>
      </c>
      <c r="V2516" s="12">
        <f t="shared" si="252"/>
        <v>23515.692403306599</v>
      </c>
      <c r="W2516" s="12">
        <v>12508.372403306599</v>
      </c>
      <c r="X2516" s="12"/>
      <c r="Y2516" s="12"/>
      <c r="Z2516" s="12"/>
      <c r="AA2516" s="12"/>
      <c r="AB2516" s="12">
        <v>11007.32</v>
      </c>
      <c r="AC2516" s="12">
        <v>36632.263679999996</v>
      </c>
      <c r="AD2516" s="12"/>
      <c r="AE2516" s="12">
        <v>12851.100928096101</v>
      </c>
      <c r="AF2516" s="12">
        <v>7155.648000000001</v>
      </c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  <c r="AR2516" s="12"/>
      <c r="AS2516" s="12"/>
      <c r="AT2516" s="12"/>
      <c r="AU2516" s="12"/>
      <c r="AV2516" s="12"/>
    </row>
    <row r="2517" spans="1:48" ht="15.75" hidden="1">
      <c r="A2517" s="20" t="s">
        <v>6613</v>
      </c>
      <c r="B2517" s="29" t="s">
        <v>1716</v>
      </c>
      <c r="C2517" s="12">
        <f t="shared" si="250"/>
        <v>23648.0156410485</v>
      </c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  <c r="Q2517" s="12"/>
      <c r="R2517" s="12"/>
      <c r="S2517" s="12"/>
      <c r="T2517" s="12"/>
      <c r="U2517" s="12">
        <f t="shared" si="251"/>
        <v>23648.0156410485</v>
      </c>
      <c r="V2517" s="12">
        <f t="shared" si="252"/>
        <v>23648.0156410485</v>
      </c>
      <c r="W2517" s="12">
        <v>11812.6856410485</v>
      </c>
      <c r="X2517" s="12"/>
      <c r="Y2517" s="12"/>
      <c r="Z2517" s="12"/>
      <c r="AA2517" s="12"/>
      <c r="AB2517" s="12">
        <v>11835.33</v>
      </c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  <c r="AR2517" s="12"/>
      <c r="AS2517" s="12"/>
      <c r="AT2517" s="12"/>
      <c r="AU2517" s="12"/>
      <c r="AV2517" s="12"/>
    </row>
    <row r="2518" spans="1:48" ht="15.75" hidden="1">
      <c r="A2518" s="20" t="s">
        <v>6614</v>
      </c>
      <c r="B2518" s="29" t="s">
        <v>1737</v>
      </c>
      <c r="C2518" s="12">
        <f t="shared" si="250"/>
        <v>153424.21824918917</v>
      </c>
      <c r="D2518" s="12">
        <f t="shared" si="254"/>
        <v>74917</v>
      </c>
      <c r="E2518" s="12"/>
      <c r="F2518" s="12"/>
      <c r="G2518" s="12">
        <v>74917</v>
      </c>
      <c r="H2518" s="12"/>
      <c r="I2518" s="12"/>
      <c r="J2518" s="12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  <c r="U2518" s="12">
        <f t="shared" si="251"/>
        <v>77051.8882491892</v>
      </c>
      <c r="V2518" s="12">
        <f t="shared" si="252"/>
        <v>36794.950253356903</v>
      </c>
      <c r="W2518" s="12"/>
      <c r="X2518" s="12"/>
      <c r="Y2518" s="12"/>
      <c r="Z2518" s="12">
        <v>14727.167053356899</v>
      </c>
      <c r="AA2518" s="12">
        <v>10275.773200000001</v>
      </c>
      <c r="AB2518" s="12">
        <v>11792.01</v>
      </c>
      <c r="AC2518" s="12">
        <v>15078.1518883796</v>
      </c>
      <c r="AD2518" s="12"/>
      <c r="AE2518" s="12">
        <v>12182.140898964</v>
      </c>
      <c r="AF2518" s="12">
        <v>12996.645208488701</v>
      </c>
      <c r="AG2518" s="12"/>
      <c r="AH2518" s="12"/>
      <c r="AI2518" s="12">
        <f t="shared" si="253"/>
        <v>1455.33</v>
      </c>
      <c r="AJ2518" s="12">
        <f t="shared" si="255"/>
        <v>1455.33</v>
      </c>
      <c r="AK2518" s="12"/>
      <c r="AL2518" s="12"/>
      <c r="AM2518" s="12">
        <v>1455.33</v>
      </c>
      <c r="AN2518" s="12"/>
      <c r="AO2518" s="12"/>
      <c r="AP2518" s="12"/>
      <c r="AQ2518" s="12"/>
      <c r="AR2518" s="12"/>
      <c r="AS2518" s="12"/>
      <c r="AT2518" s="12"/>
      <c r="AU2518" s="12"/>
      <c r="AV2518" s="12"/>
    </row>
    <row r="2519" spans="1:48" ht="15.75" hidden="1">
      <c r="A2519" s="20" t="s">
        <v>6615</v>
      </c>
      <c r="B2519" s="29" t="s">
        <v>1713</v>
      </c>
      <c r="C2519" s="12">
        <f t="shared" si="250"/>
        <v>117739.53191999998</v>
      </c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  <c r="U2519" s="12">
        <f t="shared" si="251"/>
        <v>117739.53191999998</v>
      </c>
      <c r="V2519" s="12">
        <f t="shared" si="252"/>
        <v>14363.45</v>
      </c>
      <c r="W2519" s="12"/>
      <c r="X2519" s="12"/>
      <c r="Y2519" s="12"/>
      <c r="Z2519" s="12"/>
      <c r="AA2519" s="12"/>
      <c r="AB2519" s="12">
        <v>14363.45</v>
      </c>
      <c r="AC2519" s="12">
        <v>86482.769919999992</v>
      </c>
      <c r="AD2519" s="12"/>
      <c r="AE2519" s="12"/>
      <c r="AF2519" s="12">
        <v>16893.311999999998</v>
      </c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  <c r="AR2519" s="12"/>
      <c r="AS2519" s="12"/>
      <c r="AT2519" s="12"/>
      <c r="AU2519" s="12"/>
      <c r="AV2519" s="12"/>
    </row>
    <row r="2520" spans="1:48" ht="15.75" hidden="1">
      <c r="A2520" s="20" t="s">
        <v>6616</v>
      </c>
      <c r="B2520" s="29" t="s">
        <v>1720</v>
      </c>
      <c r="C2520" s="12">
        <f t="shared" si="250"/>
        <v>76471.53898854609</v>
      </c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  <c r="U2520" s="12">
        <f t="shared" si="251"/>
        <v>76471.53898854609</v>
      </c>
      <c r="V2520" s="12">
        <f t="shared" si="252"/>
        <v>52963.004051260097</v>
      </c>
      <c r="W2520" s="12"/>
      <c r="X2520" s="12"/>
      <c r="Y2520" s="12">
        <v>13802.8698077511</v>
      </c>
      <c r="Z2520" s="12">
        <v>13989.3875389276</v>
      </c>
      <c r="AA2520" s="12">
        <v>13154.8567045814</v>
      </c>
      <c r="AB2520" s="12">
        <v>12015.89</v>
      </c>
      <c r="AC2520" s="12"/>
      <c r="AD2520" s="12"/>
      <c r="AE2520" s="12">
        <v>11368.2605902128</v>
      </c>
      <c r="AF2520" s="12">
        <v>12140.2743470732</v>
      </c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  <c r="AR2520" s="12"/>
      <c r="AS2520" s="12"/>
      <c r="AT2520" s="12"/>
      <c r="AU2520" s="12"/>
      <c r="AV2520" s="12"/>
    </row>
    <row r="2521" spans="1:48" ht="15.75" hidden="1">
      <c r="A2521" s="20" t="s">
        <v>6617</v>
      </c>
      <c r="B2521" s="29" t="s">
        <v>1727</v>
      </c>
      <c r="C2521" s="12">
        <f t="shared" si="250"/>
        <v>176111.44</v>
      </c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  <c r="U2521" s="12">
        <f t="shared" si="251"/>
        <v>176111.44</v>
      </c>
      <c r="V2521" s="12">
        <f t="shared" si="252"/>
        <v>68414.16</v>
      </c>
      <c r="W2521" s="12">
        <v>5862.54</v>
      </c>
      <c r="X2521" s="12"/>
      <c r="Y2521" s="12">
        <v>20605.43</v>
      </c>
      <c r="Z2521" s="12">
        <v>21340.76</v>
      </c>
      <c r="AA2521" s="12">
        <v>20605.43</v>
      </c>
      <c r="AB2521" s="12"/>
      <c r="AC2521" s="12">
        <v>22615.82</v>
      </c>
      <c r="AD2521" s="12"/>
      <c r="AE2521" s="12">
        <v>26636.58</v>
      </c>
      <c r="AF2521" s="12">
        <v>11191.76</v>
      </c>
      <c r="AG2521" s="12"/>
      <c r="AH2521" s="12">
        <v>47253.120000000003</v>
      </c>
      <c r="AI2521" s="12"/>
      <c r="AJ2521" s="12"/>
      <c r="AK2521" s="12"/>
      <c r="AL2521" s="12"/>
      <c r="AM2521" s="12"/>
      <c r="AN2521" s="12"/>
      <c r="AO2521" s="12"/>
      <c r="AP2521" s="12"/>
      <c r="AQ2521" s="12"/>
      <c r="AR2521" s="12"/>
      <c r="AS2521" s="12"/>
      <c r="AT2521" s="12"/>
      <c r="AU2521" s="12"/>
      <c r="AV2521" s="12"/>
    </row>
    <row r="2522" spans="1:48" ht="15.75" hidden="1">
      <c r="A2522" s="20" t="s">
        <v>6618</v>
      </c>
      <c r="B2522" s="29" t="s">
        <v>1723</v>
      </c>
      <c r="C2522" s="12">
        <f t="shared" si="250"/>
        <v>44283.652000000002</v>
      </c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  <c r="U2522" s="12">
        <f t="shared" si="251"/>
        <v>44283.652000000002</v>
      </c>
      <c r="V2522" s="12">
        <f t="shared" si="252"/>
        <v>5862.54</v>
      </c>
      <c r="W2522" s="12">
        <v>5862.54</v>
      </c>
      <c r="X2522" s="12"/>
      <c r="Y2522" s="12"/>
      <c r="Z2522" s="12"/>
      <c r="AA2522" s="12"/>
      <c r="AB2522" s="12"/>
      <c r="AC2522" s="12"/>
      <c r="AD2522" s="12"/>
      <c r="AE2522" s="12">
        <v>25572.04</v>
      </c>
      <c r="AF2522" s="12">
        <v>12849.072</v>
      </c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  <c r="AR2522" s="12"/>
      <c r="AS2522" s="12"/>
      <c r="AT2522" s="12"/>
      <c r="AU2522" s="12"/>
      <c r="AV2522" s="12"/>
    </row>
    <row r="2523" spans="1:48" ht="15.75" hidden="1">
      <c r="A2523" s="20" t="s">
        <v>6619</v>
      </c>
      <c r="B2523" s="29" t="s">
        <v>1724</v>
      </c>
      <c r="C2523" s="12">
        <f t="shared" si="250"/>
        <v>45535.29</v>
      </c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  <c r="Q2523" s="12"/>
      <c r="R2523" s="12"/>
      <c r="S2523" s="12"/>
      <c r="T2523" s="12"/>
      <c r="U2523" s="12">
        <f t="shared" si="251"/>
        <v>45535.29</v>
      </c>
      <c r="V2523" s="12">
        <f t="shared" si="252"/>
        <v>5862.54</v>
      </c>
      <c r="W2523" s="12">
        <v>5862.54</v>
      </c>
      <c r="X2523" s="12"/>
      <c r="Y2523" s="12"/>
      <c r="Z2523" s="12"/>
      <c r="AA2523" s="12"/>
      <c r="AB2523" s="12"/>
      <c r="AC2523" s="12"/>
      <c r="AD2523" s="12"/>
      <c r="AE2523" s="12">
        <v>25877.07</v>
      </c>
      <c r="AF2523" s="12">
        <v>13795.68</v>
      </c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  <c r="AR2523" s="12"/>
      <c r="AS2523" s="12"/>
      <c r="AT2523" s="12"/>
      <c r="AU2523" s="12"/>
      <c r="AV2523" s="12"/>
    </row>
    <row r="2524" spans="1:48" ht="15.75" hidden="1">
      <c r="A2524" s="20" t="s">
        <v>6620</v>
      </c>
      <c r="B2524" s="29" t="s">
        <v>1722</v>
      </c>
      <c r="C2524" s="12">
        <f t="shared" si="250"/>
        <v>213809.34784</v>
      </c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  <c r="Q2524" s="12"/>
      <c r="R2524" s="12"/>
      <c r="S2524" s="12"/>
      <c r="T2524" s="12"/>
      <c r="U2524" s="12">
        <f t="shared" si="251"/>
        <v>213809.34784</v>
      </c>
      <c r="V2524" s="12">
        <f t="shared" si="252"/>
        <v>39360.097840000002</v>
      </c>
      <c r="W2524" s="12">
        <v>5862.54</v>
      </c>
      <c r="X2524" s="12">
        <v>14793.66</v>
      </c>
      <c r="Y2524" s="12">
        <v>7271.3478400000004</v>
      </c>
      <c r="Z2524" s="12">
        <v>11432.55</v>
      </c>
      <c r="AA2524" s="12"/>
      <c r="AB2524" s="12"/>
      <c r="AC2524" s="12"/>
      <c r="AD2524" s="12"/>
      <c r="AE2524" s="12">
        <v>21193.82</v>
      </c>
      <c r="AF2524" s="12">
        <v>8885.35</v>
      </c>
      <c r="AG2524" s="12">
        <v>97116.96</v>
      </c>
      <c r="AH2524" s="12">
        <v>47253.120000000003</v>
      </c>
      <c r="AI2524" s="12"/>
      <c r="AJ2524" s="12"/>
      <c r="AK2524" s="12"/>
      <c r="AL2524" s="12"/>
      <c r="AM2524" s="12"/>
      <c r="AN2524" s="12"/>
      <c r="AO2524" s="12"/>
      <c r="AP2524" s="12"/>
      <c r="AQ2524" s="12"/>
      <c r="AR2524" s="12"/>
      <c r="AS2524" s="12"/>
      <c r="AT2524" s="12"/>
      <c r="AU2524" s="12"/>
      <c r="AV2524" s="12"/>
    </row>
    <row r="2525" spans="1:48" ht="15.75" hidden="1">
      <c r="A2525" s="20" t="s">
        <v>6621</v>
      </c>
      <c r="B2525" s="29" t="s">
        <v>1726</v>
      </c>
      <c r="C2525" s="12">
        <f t="shared" si="250"/>
        <v>79589.641146136011</v>
      </c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  <c r="U2525" s="12">
        <f t="shared" si="251"/>
        <v>79589.641146136011</v>
      </c>
      <c r="V2525" s="12">
        <f t="shared" si="252"/>
        <v>39983.001656306107</v>
      </c>
      <c r="W2525" s="12">
        <v>11764.598581447701</v>
      </c>
      <c r="X2525" s="12"/>
      <c r="Y2525" s="12">
        <v>13673.2999471578</v>
      </c>
      <c r="Z2525" s="12">
        <v>14545.1031277006</v>
      </c>
      <c r="AA2525" s="12"/>
      <c r="AB2525" s="12"/>
      <c r="AC2525" s="12">
        <v>14840.0253932374</v>
      </c>
      <c r="AD2525" s="12"/>
      <c r="AE2525" s="12">
        <v>11981.298450033</v>
      </c>
      <c r="AF2525" s="12">
        <v>12785.3156465595</v>
      </c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  <c r="AR2525" s="12"/>
      <c r="AS2525" s="12"/>
      <c r="AT2525" s="12"/>
      <c r="AU2525" s="12"/>
      <c r="AV2525" s="12"/>
    </row>
    <row r="2526" spans="1:48" ht="15.75" hidden="1">
      <c r="A2526" s="20" t="s">
        <v>6622</v>
      </c>
      <c r="B2526" s="29" t="s">
        <v>1730</v>
      </c>
      <c r="C2526" s="12">
        <f t="shared" si="250"/>
        <v>69169.472080000007</v>
      </c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  <c r="Q2526" s="12"/>
      <c r="R2526" s="12"/>
      <c r="S2526" s="12"/>
      <c r="T2526" s="12"/>
      <c r="U2526" s="12">
        <f t="shared" si="251"/>
        <v>69169.472080000007</v>
      </c>
      <c r="V2526" s="12">
        <f t="shared" si="252"/>
        <v>15707.26</v>
      </c>
      <c r="W2526" s="12">
        <v>2931.27</v>
      </c>
      <c r="X2526" s="12"/>
      <c r="Y2526" s="12"/>
      <c r="Z2526" s="12"/>
      <c r="AA2526" s="12"/>
      <c r="AB2526" s="12">
        <v>12775.99</v>
      </c>
      <c r="AC2526" s="12">
        <v>21539.86</v>
      </c>
      <c r="AD2526" s="12"/>
      <c r="AE2526" s="12">
        <v>18427.776080000003</v>
      </c>
      <c r="AF2526" s="12">
        <v>13494.576000000001</v>
      </c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  <c r="AR2526" s="12"/>
      <c r="AS2526" s="12"/>
      <c r="AT2526" s="12"/>
      <c r="AU2526" s="12"/>
      <c r="AV2526" s="12"/>
    </row>
    <row r="2527" spans="1:48" ht="15.75" hidden="1">
      <c r="A2527" s="20" t="s">
        <v>6623</v>
      </c>
      <c r="B2527" s="29" t="s">
        <v>1731</v>
      </c>
      <c r="C2527" s="12">
        <f t="shared" si="250"/>
        <v>26402.733931238399</v>
      </c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>
        <f t="shared" si="251"/>
        <v>26402.733931238399</v>
      </c>
      <c r="V2527" s="12">
        <f t="shared" si="252"/>
        <v>26402.733931238399</v>
      </c>
      <c r="W2527" s="12">
        <v>13579.7739312384</v>
      </c>
      <c r="X2527" s="12"/>
      <c r="Y2527" s="12"/>
      <c r="Z2527" s="12"/>
      <c r="AA2527" s="12"/>
      <c r="AB2527" s="12">
        <v>12822.96</v>
      </c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</row>
    <row r="2528" spans="1:48" ht="15.75" hidden="1">
      <c r="A2528" s="20" t="s">
        <v>6624</v>
      </c>
      <c r="B2528" s="29" t="s">
        <v>1732</v>
      </c>
      <c r="C2528" s="12">
        <f t="shared" si="250"/>
        <v>76403.641999999993</v>
      </c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  <c r="Q2528" s="12"/>
      <c r="R2528" s="12"/>
      <c r="S2528" s="12"/>
      <c r="T2528" s="12"/>
      <c r="U2528" s="12">
        <f t="shared" si="251"/>
        <v>76403.641999999993</v>
      </c>
      <c r="V2528" s="12">
        <f t="shared" si="252"/>
        <v>26299.822</v>
      </c>
      <c r="W2528" s="12">
        <v>977.09</v>
      </c>
      <c r="X2528" s="12"/>
      <c r="Y2528" s="12">
        <v>12442.48</v>
      </c>
      <c r="Z2528" s="12"/>
      <c r="AA2528" s="12">
        <v>12880.252000000002</v>
      </c>
      <c r="AB2528" s="12"/>
      <c r="AC2528" s="12">
        <v>20704.5</v>
      </c>
      <c r="AD2528" s="12"/>
      <c r="AE2528" s="12">
        <v>24480.04</v>
      </c>
      <c r="AF2528" s="12">
        <v>4919.28</v>
      </c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  <c r="AR2528" s="12"/>
      <c r="AS2528" s="12"/>
      <c r="AT2528" s="12"/>
      <c r="AU2528" s="12"/>
      <c r="AV2528" s="12"/>
    </row>
    <row r="2529" spans="1:48" ht="15.75" hidden="1">
      <c r="A2529" s="20" t="s">
        <v>6625</v>
      </c>
      <c r="B2529" s="29" t="s">
        <v>1733</v>
      </c>
      <c r="C2529" s="12">
        <f t="shared" si="250"/>
        <v>55776.732000000004</v>
      </c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  <c r="Q2529" s="12"/>
      <c r="R2529" s="12"/>
      <c r="S2529" s="12"/>
      <c r="T2529" s="12"/>
      <c r="U2529" s="12">
        <f t="shared" si="251"/>
        <v>55776.732000000004</v>
      </c>
      <c r="V2529" s="12">
        <f t="shared" si="252"/>
        <v>27197.312000000002</v>
      </c>
      <c r="W2529" s="12"/>
      <c r="X2529" s="12"/>
      <c r="Y2529" s="12">
        <v>14317.06</v>
      </c>
      <c r="Z2529" s="12"/>
      <c r="AA2529" s="12">
        <v>12880.252000000002</v>
      </c>
      <c r="AB2529" s="12"/>
      <c r="AC2529" s="12"/>
      <c r="AD2529" s="12"/>
      <c r="AE2529" s="12">
        <v>24480.02</v>
      </c>
      <c r="AF2529" s="12">
        <v>4099.3999999999996</v>
      </c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  <c r="AR2529" s="12"/>
      <c r="AS2529" s="12"/>
      <c r="AT2529" s="12"/>
      <c r="AU2529" s="12"/>
      <c r="AV2529" s="12"/>
    </row>
    <row r="2530" spans="1:48" ht="15.75" hidden="1">
      <c r="A2530" s="20" t="s">
        <v>6626</v>
      </c>
      <c r="B2530" s="29" t="s">
        <v>1725</v>
      </c>
      <c r="C2530" s="12">
        <f t="shared" si="250"/>
        <v>65911.194000000003</v>
      </c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  <c r="Q2530" s="12"/>
      <c r="R2530" s="12"/>
      <c r="S2530" s="12"/>
      <c r="T2530" s="12"/>
      <c r="U2530" s="12">
        <f t="shared" si="251"/>
        <v>65911.194000000003</v>
      </c>
      <c r="V2530" s="12">
        <f t="shared" si="252"/>
        <v>42389.894</v>
      </c>
      <c r="W2530" s="12"/>
      <c r="X2530" s="12"/>
      <c r="Y2530" s="12"/>
      <c r="Z2530" s="12">
        <v>26032.63</v>
      </c>
      <c r="AA2530" s="12">
        <v>16357.264000000001</v>
      </c>
      <c r="AB2530" s="12"/>
      <c r="AC2530" s="12">
        <v>22080.54</v>
      </c>
      <c r="AD2530" s="12">
        <v>1440.76</v>
      </c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  <c r="AR2530" s="12"/>
      <c r="AS2530" s="12"/>
      <c r="AT2530" s="12"/>
      <c r="AU2530" s="12"/>
      <c r="AV2530" s="12"/>
    </row>
    <row r="2531" spans="1:48" ht="15.75" hidden="1">
      <c r="A2531" s="28" t="s">
        <v>8023</v>
      </c>
      <c r="B2531" s="29"/>
      <c r="C2531" s="12">
        <f>SUM(C2505:C2530)</f>
        <v>4266922.9061329272</v>
      </c>
      <c r="D2531" s="12">
        <f t="shared" ref="D2531:AQ2531" si="256">SUM(D2505:D2530)</f>
        <v>607662.21</v>
      </c>
      <c r="E2531" s="12">
        <f t="shared" si="256"/>
        <v>219889</v>
      </c>
      <c r="F2531" s="12"/>
      <c r="G2531" s="12">
        <f t="shared" si="256"/>
        <v>202943</v>
      </c>
      <c r="H2531" s="12">
        <f t="shared" si="256"/>
        <v>184830.21</v>
      </c>
      <c r="I2531" s="12"/>
      <c r="J2531" s="12"/>
      <c r="K2531" s="12">
        <f t="shared" si="256"/>
        <v>561</v>
      </c>
      <c r="L2531" s="12">
        <f t="shared" si="256"/>
        <v>1550219</v>
      </c>
      <c r="M2531" s="12"/>
      <c r="N2531" s="12"/>
      <c r="O2531" s="12"/>
      <c r="P2531" s="12"/>
      <c r="Q2531" s="12"/>
      <c r="R2531" s="12"/>
      <c r="S2531" s="12"/>
      <c r="T2531" s="12"/>
      <c r="U2531" s="12">
        <f t="shared" si="256"/>
        <v>2073051.2849329263</v>
      </c>
      <c r="V2531" s="12">
        <f t="shared" si="256"/>
        <v>686175.16118343989</v>
      </c>
      <c r="W2531" s="12">
        <f t="shared" si="256"/>
        <v>111194.18404396428</v>
      </c>
      <c r="X2531" s="12">
        <f t="shared" si="256"/>
        <v>22384.717120000001</v>
      </c>
      <c r="Y2531" s="12">
        <f t="shared" si="256"/>
        <v>115723.59759490889</v>
      </c>
      <c r="Z2531" s="12">
        <f t="shared" si="256"/>
        <v>121121.8477199851</v>
      </c>
      <c r="AA2531" s="12">
        <f t="shared" si="256"/>
        <v>144741.45470458141</v>
      </c>
      <c r="AB2531" s="12">
        <f t="shared" si="256"/>
        <v>171009.36000000002</v>
      </c>
      <c r="AC2531" s="12">
        <f t="shared" si="256"/>
        <v>412692.591765502</v>
      </c>
      <c r="AD2531" s="12">
        <f t="shared" si="256"/>
        <v>1440.76</v>
      </c>
      <c r="AE2531" s="12">
        <f t="shared" si="256"/>
        <v>385320.05031368608</v>
      </c>
      <c r="AF2531" s="12">
        <f t="shared" si="256"/>
        <v>251429.44167029858</v>
      </c>
      <c r="AG2531" s="12">
        <f t="shared" si="256"/>
        <v>194233.92</v>
      </c>
      <c r="AH2531" s="12">
        <f t="shared" si="256"/>
        <v>141759.36000000002</v>
      </c>
      <c r="AI2531" s="12">
        <f t="shared" si="256"/>
        <v>35990.411200000002</v>
      </c>
      <c r="AJ2531" s="12">
        <f t="shared" si="256"/>
        <v>21153.620000000003</v>
      </c>
      <c r="AK2531" s="12">
        <f t="shared" si="256"/>
        <v>4080.04</v>
      </c>
      <c r="AL2531" s="12"/>
      <c r="AM2531" s="12">
        <f t="shared" si="256"/>
        <v>4014.73</v>
      </c>
      <c r="AN2531" s="12">
        <f t="shared" si="256"/>
        <v>13058.85</v>
      </c>
      <c r="AO2531" s="12"/>
      <c r="AP2531" s="12"/>
      <c r="AQ2531" s="12">
        <f t="shared" si="256"/>
        <v>14836.7912</v>
      </c>
      <c r="AR2531" s="12"/>
      <c r="AS2531" s="12"/>
      <c r="AT2531" s="12"/>
      <c r="AU2531" s="12"/>
      <c r="AV2531" s="12"/>
    </row>
    <row r="2532" spans="1:48" ht="15.75" hidden="1">
      <c r="A2532" s="28" t="s">
        <v>1740</v>
      </c>
      <c r="B2532" s="29"/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  <c r="AR2532" s="12"/>
      <c r="AS2532" s="12"/>
      <c r="AT2532" s="12"/>
      <c r="AU2532" s="12"/>
      <c r="AV2532" s="12"/>
    </row>
    <row r="2533" spans="1:48" ht="15.75" hidden="1">
      <c r="A2533" s="19" t="s">
        <v>6627</v>
      </c>
      <c r="B2533" s="29" t="s">
        <v>1742</v>
      </c>
      <c r="C2533" s="12">
        <f t="shared" si="250"/>
        <v>338468.32459999999</v>
      </c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>
        <v>1058.08</v>
      </c>
      <c r="P2533" s="12">
        <v>332040</v>
      </c>
      <c r="Q2533" s="12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12"/>
      <c r="AG2533" s="12"/>
      <c r="AH2533" s="12"/>
      <c r="AI2533" s="12">
        <f t="shared" si="253"/>
        <v>6428.3245999999999</v>
      </c>
      <c r="AJ2533" s="12"/>
      <c r="AK2533" s="12"/>
      <c r="AL2533" s="12"/>
      <c r="AM2533" s="12"/>
      <c r="AN2533" s="12"/>
      <c r="AO2533" s="12"/>
      <c r="AP2533" s="12"/>
      <c r="AQ2533" s="12"/>
      <c r="AR2533" s="12"/>
      <c r="AS2533" s="12">
        <v>6428.3245999999999</v>
      </c>
      <c r="AT2533" s="12"/>
      <c r="AU2533" s="12"/>
      <c r="AV2533" s="12"/>
    </row>
    <row r="2534" spans="1:48" ht="15.75" hidden="1">
      <c r="A2534" s="19" t="s">
        <v>6628</v>
      </c>
      <c r="B2534" s="29" t="s">
        <v>1745</v>
      </c>
      <c r="C2534" s="12">
        <f t="shared" si="250"/>
        <v>83109.84</v>
      </c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  <c r="Q2534" s="12"/>
      <c r="R2534" s="12"/>
      <c r="S2534" s="12"/>
      <c r="T2534" s="12"/>
      <c r="U2534" s="12">
        <f t="shared" si="251"/>
        <v>83109.84</v>
      </c>
      <c r="V2534" s="12">
        <f t="shared" si="252"/>
        <v>83109.84</v>
      </c>
      <c r="W2534" s="12">
        <v>29193.16</v>
      </c>
      <c r="X2534" s="12">
        <v>26709.59</v>
      </c>
      <c r="Y2534" s="12"/>
      <c r="Z2534" s="12"/>
      <c r="AA2534" s="12">
        <v>27207.09</v>
      </c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  <c r="AR2534" s="12"/>
      <c r="AS2534" s="12"/>
      <c r="AT2534" s="12"/>
      <c r="AU2534" s="12"/>
      <c r="AV2534" s="12"/>
    </row>
    <row r="2535" spans="1:48" ht="15.75" hidden="1">
      <c r="A2535" s="19" t="s">
        <v>6629</v>
      </c>
      <c r="B2535" s="29" t="s">
        <v>1776</v>
      </c>
      <c r="C2535" s="12">
        <f t="shared" si="250"/>
        <v>196885.5</v>
      </c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  <c r="Q2535" s="12"/>
      <c r="R2535" s="12"/>
      <c r="S2535" s="12"/>
      <c r="T2535" s="12"/>
      <c r="U2535" s="12">
        <f t="shared" si="251"/>
        <v>196885.5</v>
      </c>
      <c r="V2535" s="12">
        <f t="shared" si="252"/>
        <v>136403.71000000002</v>
      </c>
      <c r="W2535" s="12">
        <v>27612.23</v>
      </c>
      <c r="X2535" s="12">
        <v>25469.23</v>
      </c>
      <c r="Y2535" s="12">
        <v>25867.23</v>
      </c>
      <c r="Z2535" s="12">
        <v>32085.29</v>
      </c>
      <c r="AA2535" s="12">
        <v>25369.73</v>
      </c>
      <c r="AB2535" s="12"/>
      <c r="AC2535" s="12"/>
      <c r="AD2535" s="12"/>
      <c r="AE2535" s="12">
        <v>29323.11</v>
      </c>
      <c r="AF2535" s="12">
        <v>31158.68</v>
      </c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  <c r="AR2535" s="12"/>
      <c r="AS2535" s="12"/>
      <c r="AT2535" s="12"/>
      <c r="AU2535" s="12"/>
      <c r="AV2535" s="12"/>
    </row>
    <row r="2536" spans="1:48" ht="15.75" hidden="1">
      <c r="A2536" s="19" t="s">
        <v>6630</v>
      </c>
      <c r="B2536" s="29" t="s">
        <v>1764</v>
      </c>
      <c r="C2536" s="12">
        <f t="shared" si="250"/>
        <v>24165.599999999999</v>
      </c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  <c r="Q2536" s="12"/>
      <c r="R2536" s="12"/>
      <c r="S2536" s="12"/>
      <c r="T2536" s="12"/>
      <c r="U2536" s="12">
        <f t="shared" si="251"/>
        <v>24165.599999999999</v>
      </c>
      <c r="V2536" s="12">
        <f t="shared" si="252"/>
        <v>24165.599999999999</v>
      </c>
      <c r="W2536" s="12"/>
      <c r="X2536" s="12"/>
      <c r="Y2536" s="12"/>
      <c r="Z2536" s="12"/>
      <c r="AA2536" s="12"/>
      <c r="AB2536" s="12">
        <v>24165.599999999999</v>
      </c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  <c r="AR2536" s="12"/>
      <c r="AS2536" s="12"/>
      <c r="AT2536" s="12"/>
      <c r="AU2536" s="12"/>
      <c r="AV2536" s="12"/>
    </row>
    <row r="2537" spans="1:48" ht="15.75" hidden="1">
      <c r="A2537" s="19" t="s">
        <v>6631</v>
      </c>
      <c r="B2537" s="29" t="s">
        <v>1825</v>
      </c>
      <c r="C2537" s="12">
        <f t="shared" si="250"/>
        <v>1238410.9468</v>
      </c>
      <c r="D2537" s="12"/>
      <c r="E2537" s="12"/>
      <c r="F2537" s="12"/>
      <c r="G2537" s="12"/>
      <c r="H2537" s="12"/>
      <c r="I2537" s="12"/>
      <c r="J2537" s="12"/>
      <c r="K2537" s="12"/>
      <c r="L2537" s="12"/>
      <c r="M2537" s="12">
        <v>343.4</v>
      </c>
      <c r="N2537" s="12">
        <v>207598</v>
      </c>
      <c r="O2537" s="12">
        <v>1111.3</v>
      </c>
      <c r="P2537" s="12">
        <v>410629</v>
      </c>
      <c r="Q2537" s="12">
        <v>681.3</v>
      </c>
      <c r="R2537" s="12">
        <v>596251</v>
      </c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12"/>
      <c r="AG2537" s="12"/>
      <c r="AH2537" s="12"/>
      <c r="AI2537" s="12">
        <f t="shared" si="253"/>
        <v>23932.946799999998</v>
      </c>
      <c r="AJ2537" s="12"/>
      <c r="AK2537" s="12"/>
      <c r="AL2537" s="12"/>
      <c r="AM2537" s="12"/>
      <c r="AN2537" s="12"/>
      <c r="AO2537" s="12"/>
      <c r="AP2537" s="12"/>
      <c r="AQ2537" s="12"/>
      <c r="AR2537" s="12">
        <v>4086.0304000000001</v>
      </c>
      <c r="AS2537" s="12">
        <v>8143.3419999999996</v>
      </c>
      <c r="AT2537" s="12">
        <v>11703.5744</v>
      </c>
      <c r="AU2537" s="12"/>
      <c r="AV2537" s="12"/>
    </row>
    <row r="2538" spans="1:48" ht="15.75" hidden="1">
      <c r="A2538" s="19" t="s">
        <v>6632</v>
      </c>
      <c r="B2538" s="29" t="s">
        <v>1805</v>
      </c>
      <c r="C2538" s="12">
        <f t="shared" si="250"/>
        <v>2051591.77</v>
      </c>
      <c r="D2538" s="12">
        <f t="shared" si="254"/>
        <v>1693426</v>
      </c>
      <c r="E2538" s="12">
        <v>282851</v>
      </c>
      <c r="F2538" s="12">
        <v>142472</v>
      </c>
      <c r="G2538" s="12">
        <v>115459</v>
      </c>
      <c r="H2538" s="12">
        <v>731036</v>
      </c>
      <c r="I2538" s="12">
        <v>421608</v>
      </c>
      <c r="J2538" s="12"/>
      <c r="K2538" s="12"/>
      <c r="L2538" s="12"/>
      <c r="M2538" s="12"/>
      <c r="N2538" s="12"/>
      <c r="O2538" s="12"/>
      <c r="P2538" s="12"/>
      <c r="Q2538" s="12">
        <v>116</v>
      </c>
      <c r="R2538" s="12">
        <v>315392</v>
      </c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12"/>
      <c r="AG2538" s="12"/>
      <c r="AH2538" s="12"/>
      <c r="AI2538" s="12">
        <f t="shared" si="253"/>
        <v>42773.770000000004</v>
      </c>
      <c r="AJ2538" s="12">
        <f t="shared" si="255"/>
        <v>36058.130000000005</v>
      </c>
      <c r="AK2538" s="12">
        <v>6022.75</v>
      </c>
      <c r="AL2538" s="12">
        <v>3033.66</v>
      </c>
      <c r="AM2538" s="12">
        <v>2458.4699999999998</v>
      </c>
      <c r="AN2538" s="12">
        <v>15565.95</v>
      </c>
      <c r="AO2538" s="12">
        <v>8977.2999999999993</v>
      </c>
      <c r="AP2538" s="12"/>
      <c r="AQ2538" s="12"/>
      <c r="AR2538" s="12"/>
      <c r="AS2538" s="12"/>
      <c r="AT2538" s="12">
        <v>6715.64</v>
      </c>
      <c r="AU2538" s="12"/>
      <c r="AV2538" s="12"/>
    </row>
    <row r="2539" spans="1:48" ht="15.75" hidden="1">
      <c r="A2539" s="19" t="s">
        <v>6633</v>
      </c>
      <c r="B2539" s="29" t="s">
        <v>1772</v>
      </c>
      <c r="C2539" s="12">
        <f t="shared" si="250"/>
        <v>308527.51</v>
      </c>
      <c r="D2539" s="12">
        <f t="shared" si="254"/>
        <v>302095</v>
      </c>
      <c r="E2539" s="12"/>
      <c r="F2539" s="12">
        <v>302095</v>
      </c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  <c r="Q2539" s="12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12"/>
      <c r="AG2539" s="12"/>
      <c r="AH2539" s="12"/>
      <c r="AI2539" s="12">
        <f t="shared" si="253"/>
        <v>6432.51</v>
      </c>
      <c r="AJ2539" s="12">
        <f t="shared" si="255"/>
        <v>6432.51</v>
      </c>
      <c r="AK2539" s="12"/>
      <c r="AL2539" s="12">
        <v>6432.51</v>
      </c>
      <c r="AM2539" s="12"/>
      <c r="AN2539" s="12"/>
      <c r="AO2539" s="12"/>
      <c r="AP2539" s="12"/>
      <c r="AQ2539" s="12"/>
      <c r="AR2539" s="12"/>
      <c r="AS2539" s="12"/>
      <c r="AT2539" s="12"/>
      <c r="AU2539" s="12"/>
      <c r="AV2539" s="12"/>
    </row>
    <row r="2540" spans="1:48" ht="15.75" hidden="1">
      <c r="A2540" s="19" t="s">
        <v>6634</v>
      </c>
      <c r="B2540" s="29" t="s">
        <v>1773</v>
      </c>
      <c r="C2540" s="12">
        <f t="shared" si="250"/>
        <v>234454.2954</v>
      </c>
      <c r="D2540" s="12">
        <f t="shared" si="254"/>
        <v>192006</v>
      </c>
      <c r="E2540" s="12"/>
      <c r="F2540" s="12"/>
      <c r="G2540" s="12"/>
      <c r="H2540" s="12"/>
      <c r="I2540" s="12">
        <v>192006</v>
      </c>
      <c r="J2540" s="12"/>
      <c r="K2540" s="12"/>
      <c r="L2540" s="12"/>
      <c r="M2540" s="12"/>
      <c r="N2540" s="12"/>
      <c r="O2540" s="12"/>
      <c r="P2540" s="12"/>
      <c r="Q2540" s="12"/>
      <c r="R2540" s="12"/>
      <c r="S2540" s="12"/>
      <c r="T2540" s="12"/>
      <c r="U2540" s="12">
        <f t="shared" si="251"/>
        <v>38490.129999999997</v>
      </c>
      <c r="V2540" s="12"/>
      <c r="W2540" s="12"/>
      <c r="X2540" s="12"/>
      <c r="Y2540" s="12"/>
      <c r="Z2540" s="12"/>
      <c r="AA2540" s="12"/>
      <c r="AB2540" s="12"/>
      <c r="AC2540" s="12"/>
      <c r="AD2540" s="12">
        <v>38490.129999999997</v>
      </c>
      <c r="AE2540" s="12"/>
      <c r="AF2540" s="12"/>
      <c r="AG2540" s="12"/>
      <c r="AH2540" s="12"/>
      <c r="AI2540" s="12">
        <f t="shared" si="253"/>
        <v>3958.1653999999999</v>
      </c>
      <c r="AJ2540" s="12">
        <f t="shared" si="255"/>
        <v>3958.1653999999999</v>
      </c>
      <c r="AK2540" s="12"/>
      <c r="AL2540" s="12"/>
      <c r="AM2540" s="12"/>
      <c r="AN2540" s="12"/>
      <c r="AO2540" s="12">
        <v>3958.1653999999999</v>
      </c>
      <c r="AP2540" s="12"/>
      <c r="AQ2540" s="12"/>
      <c r="AR2540" s="12"/>
      <c r="AS2540" s="12"/>
      <c r="AT2540" s="12"/>
      <c r="AU2540" s="12"/>
      <c r="AV2540" s="12"/>
    </row>
    <row r="2541" spans="1:48" ht="15.75" hidden="1">
      <c r="A2541" s="20" t="s">
        <v>6635</v>
      </c>
      <c r="B2541" s="29" t="s">
        <v>1774</v>
      </c>
      <c r="C2541" s="12">
        <f t="shared" si="250"/>
        <v>117379.41</v>
      </c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12"/>
      <c r="T2541" s="12"/>
      <c r="U2541" s="12">
        <f t="shared" si="251"/>
        <v>117379.41</v>
      </c>
      <c r="V2541" s="12">
        <f t="shared" si="252"/>
        <v>83059.62</v>
      </c>
      <c r="W2541" s="12"/>
      <c r="X2541" s="12">
        <v>27388.04</v>
      </c>
      <c r="Y2541" s="12">
        <v>27786.04</v>
      </c>
      <c r="Z2541" s="12"/>
      <c r="AA2541" s="12">
        <v>27885.54</v>
      </c>
      <c r="AB2541" s="12"/>
      <c r="AC2541" s="12"/>
      <c r="AD2541" s="12"/>
      <c r="AE2541" s="12"/>
      <c r="AF2541" s="12">
        <v>34319.79</v>
      </c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  <c r="AR2541" s="12"/>
      <c r="AS2541" s="12"/>
      <c r="AT2541" s="12"/>
      <c r="AU2541" s="12"/>
      <c r="AV2541" s="12"/>
    </row>
    <row r="2542" spans="1:48" ht="15.75" hidden="1">
      <c r="A2542" s="20" t="s">
        <v>6636</v>
      </c>
      <c r="B2542" s="29" t="s">
        <v>1775</v>
      </c>
      <c r="C2542" s="12">
        <f t="shared" si="250"/>
        <v>4579900.4400000004</v>
      </c>
      <c r="D2542" s="12">
        <f t="shared" si="254"/>
        <v>4247370</v>
      </c>
      <c r="E2542" s="12"/>
      <c r="F2542" s="12"/>
      <c r="G2542" s="12">
        <v>502519</v>
      </c>
      <c r="H2542" s="12">
        <v>3045983</v>
      </c>
      <c r="I2542" s="12">
        <v>698868</v>
      </c>
      <c r="J2542" s="12"/>
      <c r="K2542" s="12"/>
      <c r="L2542" s="12"/>
      <c r="M2542" s="12">
        <v>549.1</v>
      </c>
      <c r="N2542" s="12">
        <v>237548</v>
      </c>
      <c r="O2542" s="12"/>
      <c r="P2542" s="12"/>
      <c r="Q2542" s="12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12"/>
      <c r="AG2542" s="12"/>
      <c r="AH2542" s="12"/>
      <c r="AI2542" s="12">
        <f t="shared" si="253"/>
        <v>94982.44</v>
      </c>
      <c r="AJ2542" s="12">
        <f t="shared" si="255"/>
        <v>90439.260000000009</v>
      </c>
      <c r="AK2542" s="12"/>
      <c r="AL2542" s="12"/>
      <c r="AM2542" s="12">
        <v>10700.14</v>
      </c>
      <c r="AN2542" s="12">
        <v>64858.12</v>
      </c>
      <c r="AO2542" s="12">
        <v>14881</v>
      </c>
      <c r="AP2542" s="12"/>
      <c r="AQ2542" s="12"/>
      <c r="AR2542" s="12">
        <v>4543.18</v>
      </c>
      <c r="AS2542" s="12"/>
      <c r="AT2542" s="12"/>
      <c r="AU2542" s="12"/>
      <c r="AV2542" s="12"/>
    </row>
    <row r="2543" spans="1:48" ht="15.75" hidden="1">
      <c r="A2543" s="20" t="s">
        <v>6637</v>
      </c>
      <c r="B2543" s="29" t="s">
        <v>1802</v>
      </c>
      <c r="C2543" s="12">
        <f t="shared" si="250"/>
        <v>768149.05</v>
      </c>
      <c r="D2543" s="12">
        <f t="shared" si="254"/>
        <v>762583</v>
      </c>
      <c r="E2543" s="12"/>
      <c r="F2543" s="12"/>
      <c r="G2543" s="12"/>
      <c r="H2543" s="12"/>
      <c r="I2543" s="12">
        <v>762583</v>
      </c>
      <c r="J2543" s="12"/>
      <c r="K2543" s="12"/>
      <c r="L2543" s="12"/>
      <c r="M2543" s="12"/>
      <c r="N2543" s="12"/>
      <c r="O2543" s="12"/>
      <c r="P2543" s="12"/>
      <c r="Q2543" s="12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12"/>
      <c r="AG2543" s="12"/>
      <c r="AH2543" s="12"/>
      <c r="AI2543" s="12">
        <f t="shared" si="253"/>
        <v>5566.05</v>
      </c>
      <c r="AJ2543" s="12">
        <f t="shared" si="255"/>
        <v>5566.05</v>
      </c>
      <c r="AK2543" s="12"/>
      <c r="AL2543" s="12"/>
      <c r="AM2543" s="12"/>
      <c r="AN2543" s="12"/>
      <c r="AO2543" s="12">
        <v>5566.05</v>
      </c>
      <c r="AP2543" s="12"/>
      <c r="AQ2543" s="12"/>
      <c r="AR2543" s="12"/>
      <c r="AS2543" s="12"/>
      <c r="AT2543" s="12"/>
      <c r="AU2543" s="12"/>
      <c r="AV2543" s="12"/>
    </row>
    <row r="2544" spans="1:48" ht="15.75" hidden="1">
      <c r="A2544" s="20" t="s">
        <v>6638</v>
      </c>
      <c r="B2544" s="29" t="s">
        <v>1807</v>
      </c>
      <c r="C2544" s="12">
        <f t="shared" si="250"/>
        <v>267762.42000000004</v>
      </c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12"/>
      <c r="T2544" s="12"/>
      <c r="U2544" s="12">
        <f t="shared" si="251"/>
        <v>267762.42000000004</v>
      </c>
      <c r="V2544" s="12">
        <f t="shared" si="252"/>
        <v>203579.27000000002</v>
      </c>
      <c r="W2544" s="12"/>
      <c r="X2544" s="12">
        <v>48088.3</v>
      </c>
      <c r="Y2544" s="12">
        <v>48386.8</v>
      </c>
      <c r="Z2544" s="12">
        <v>59911.37</v>
      </c>
      <c r="AA2544" s="12">
        <v>47192.800000000003</v>
      </c>
      <c r="AB2544" s="12"/>
      <c r="AC2544" s="12"/>
      <c r="AD2544" s="12">
        <v>64183.15</v>
      </c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  <c r="AR2544" s="12"/>
      <c r="AS2544" s="12"/>
      <c r="AT2544" s="12"/>
      <c r="AU2544" s="12"/>
      <c r="AV2544" s="12"/>
    </row>
    <row r="2545" spans="1:48" ht="15.75" hidden="1">
      <c r="A2545" s="20" t="s">
        <v>6639</v>
      </c>
      <c r="B2545" s="29" t="s">
        <v>1808</v>
      </c>
      <c r="C2545" s="12">
        <f t="shared" si="250"/>
        <v>148573.33000000002</v>
      </c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12"/>
      <c r="T2545" s="12"/>
      <c r="U2545" s="12">
        <f t="shared" si="251"/>
        <v>148573.33000000002</v>
      </c>
      <c r="V2545" s="12">
        <f t="shared" si="252"/>
        <v>148573.33000000002</v>
      </c>
      <c r="W2545" s="12">
        <v>30052.59</v>
      </c>
      <c r="X2545" s="12">
        <v>27383.88</v>
      </c>
      <c r="Y2545" s="12">
        <v>27781.88</v>
      </c>
      <c r="Z2545" s="12">
        <v>35473.599999999999</v>
      </c>
      <c r="AA2545" s="12">
        <v>27881.38</v>
      </c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  <c r="AR2545" s="12"/>
      <c r="AS2545" s="12"/>
      <c r="AT2545" s="12"/>
      <c r="AU2545" s="12"/>
      <c r="AV2545" s="12"/>
    </row>
    <row r="2546" spans="1:48" ht="15.75" hidden="1">
      <c r="A2546" s="20" t="s">
        <v>6640</v>
      </c>
      <c r="B2546" s="29" t="s">
        <v>1819</v>
      </c>
      <c r="C2546" s="12">
        <f t="shared" si="250"/>
        <v>106435.66</v>
      </c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  <c r="Q2546" s="12"/>
      <c r="R2546" s="12"/>
      <c r="S2546" s="12"/>
      <c r="T2546" s="12"/>
      <c r="U2546" s="12">
        <f t="shared" si="251"/>
        <v>106435.66</v>
      </c>
      <c r="V2546" s="12">
        <f t="shared" si="252"/>
        <v>106435.66</v>
      </c>
      <c r="W2546" s="12">
        <v>28243.54</v>
      </c>
      <c r="X2546" s="12">
        <v>25964.54</v>
      </c>
      <c r="Y2546" s="12">
        <v>26362.54</v>
      </c>
      <c r="Z2546" s="12"/>
      <c r="AA2546" s="12">
        <v>25865.040000000001</v>
      </c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  <c r="AR2546" s="12"/>
      <c r="AS2546" s="12"/>
      <c r="AT2546" s="12"/>
      <c r="AU2546" s="12"/>
      <c r="AV2546" s="12"/>
    </row>
    <row r="2547" spans="1:48" ht="15.75" hidden="1">
      <c r="A2547" s="20" t="s">
        <v>6641</v>
      </c>
      <c r="B2547" s="29" t="s">
        <v>1820</v>
      </c>
      <c r="C2547" s="12">
        <f t="shared" si="250"/>
        <v>81423.839999999997</v>
      </c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  <c r="U2547" s="12">
        <f t="shared" si="251"/>
        <v>81423.839999999997</v>
      </c>
      <c r="V2547" s="12">
        <f t="shared" si="252"/>
        <v>81423.839999999997</v>
      </c>
      <c r="W2547" s="12"/>
      <c r="X2547" s="12">
        <v>26842.78</v>
      </c>
      <c r="Y2547" s="12">
        <v>27240.78</v>
      </c>
      <c r="Z2547" s="12"/>
      <c r="AA2547" s="12">
        <v>27340.28</v>
      </c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  <c r="AR2547" s="12"/>
      <c r="AS2547" s="12"/>
      <c r="AT2547" s="12"/>
      <c r="AU2547" s="12"/>
      <c r="AV2547" s="12"/>
    </row>
    <row r="2548" spans="1:48" ht="15.75" hidden="1">
      <c r="A2548" s="20" t="s">
        <v>6642</v>
      </c>
      <c r="B2548" s="29" t="s">
        <v>1768</v>
      </c>
      <c r="C2548" s="12">
        <f t="shared" si="250"/>
        <v>1383290.03</v>
      </c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>
        <v>738</v>
      </c>
      <c r="P2548" s="12">
        <v>920546</v>
      </c>
      <c r="Q2548" s="12">
        <v>80</v>
      </c>
      <c r="R2548" s="12">
        <v>323568</v>
      </c>
      <c r="S2548" s="12"/>
      <c r="T2548" s="12"/>
      <c r="U2548" s="12">
        <f t="shared" si="251"/>
        <v>114317.91</v>
      </c>
      <c r="V2548" s="12">
        <f t="shared" si="252"/>
        <v>79457.16</v>
      </c>
      <c r="W2548" s="12"/>
      <c r="X2548" s="12">
        <v>26187.22</v>
      </c>
      <c r="Y2548" s="12">
        <v>26585.22</v>
      </c>
      <c r="Z2548" s="12"/>
      <c r="AA2548" s="12">
        <v>26684.720000000001</v>
      </c>
      <c r="AB2548" s="12"/>
      <c r="AC2548" s="12"/>
      <c r="AD2548" s="12">
        <v>34860.75</v>
      </c>
      <c r="AE2548" s="12"/>
      <c r="AF2548" s="12"/>
      <c r="AG2548" s="12"/>
      <c r="AH2548" s="12"/>
      <c r="AI2548" s="12">
        <f t="shared" si="253"/>
        <v>24858.12</v>
      </c>
      <c r="AJ2548" s="12"/>
      <c r="AK2548" s="12"/>
      <c r="AL2548" s="12"/>
      <c r="AM2548" s="12"/>
      <c r="AN2548" s="12"/>
      <c r="AO2548" s="12"/>
      <c r="AP2548" s="12"/>
      <c r="AQ2548" s="12"/>
      <c r="AR2548" s="12"/>
      <c r="AS2548" s="12">
        <v>22753.57</v>
      </c>
      <c r="AT2548" s="12">
        <v>2104.5500000000002</v>
      </c>
      <c r="AU2548" s="12"/>
      <c r="AV2548" s="12"/>
    </row>
    <row r="2549" spans="1:48" ht="15.75" hidden="1">
      <c r="A2549" s="20" t="s">
        <v>6643</v>
      </c>
      <c r="B2549" s="29" t="s">
        <v>1803</v>
      </c>
      <c r="C2549" s="12">
        <f t="shared" si="250"/>
        <v>464894</v>
      </c>
      <c r="D2549" s="12">
        <f t="shared" si="254"/>
        <v>452599</v>
      </c>
      <c r="E2549" s="12"/>
      <c r="F2549" s="12"/>
      <c r="G2549" s="12"/>
      <c r="H2549" s="12"/>
      <c r="I2549" s="12">
        <v>452599</v>
      </c>
      <c r="J2549" s="12"/>
      <c r="K2549" s="12"/>
      <c r="L2549" s="12"/>
      <c r="M2549" s="12"/>
      <c r="N2549" s="12"/>
      <c r="O2549" s="12"/>
      <c r="P2549" s="12"/>
      <c r="Q2549" s="12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12"/>
      <c r="AG2549" s="12"/>
      <c r="AH2549" s="12"/>
      <c r="AI2549" s="12">
        <f t="shared" si="253"/>
        <v>12295</v>
      </c>
      <c r="AJ2549" s="12">
        <f t="shared" si="255"/>
        <v>12295</v>
      </c>
      <c r="AK2549" s="12"/>
      <c r="AL2549" s="12"/>
      <c r="AM2549" s="12"/>
      <c r="AN2549" s="12"/>
      <c r="AO2549" s="12">
        <v>12295</v>
      </c>
      <c r="AP2549" s="12"/>
      <c r="AQ2549" s="12"/>
      <c r="AR2549" s="12"/>
      <c r="AS2549" s="12"/>
      <c r="AT2549" s="12"/>
      <c r="AU2549" s="12"/>
      <c r="AV2549" s="12"/>
    </row>
    <row r="2550" spans="1:48" ht="15.75" hidden="1">
      <c r="A2550" s="20" t="s">
        <v>6644</v>
      </c>
      <c r="B2550" s="29" t="s">
        <v>1810</v>
      </c>
      <c r="C2550" s="12">
        <f t="shared" si="250"/>
        <v>794360.32579999999</v>
      </c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>
        <v>1073.7</v>
      </c>
      <c r="P2550" s="12">
        <v>778331.79</v>
      </c>
      <c r="Q2550" s="12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12"/>
      <c r="AG2550" s="12"/>
      <c r="AH2550" s="12"/>
      <c r="AI2550" s="12">
        <f t="shared" si="253"/>
        <v>16028.5358</v>
      </c>
      <c r="AJ2550" s="12"/>
      <c r="AK2550" s="12"/>
      <c r="AL2550" s="12"/>
      <c r="AM2550" s="12"/>
      <c r="AN2550" s="12"/>
      <c r="AO2550" s="12"/>
      <c r="AP2550" s="12"/>
      <c r="AQ2550" s="12"/>
      <c r="AR2550" s="12"/>
      <c r="AS2550" s="12">
        <v>16028.5358</v>
      </c>
      <c r="AT2550" s="12"/>
      <c r="AU2550" s="12"/>
      <c r="AV2550" s="12"/>
    </row>
    <row r="2551" spans="1:48" ht="15.75" hidden="1">
      <c r="A2551" s="20" t="s">
        <v>6645</v>
      </c>
      <c r="B2551" s="29" t="s">
        <v>1784</v>
      </c>
      <c r="C2551" s="12">
        <f t="shared" si="250"/>
        <v>343165.37</v>
      </c>
      <c r="D2551" s="12">
        <f t="shared" si="254"/>
        <v>282116</v>
      </c>
      <c r="E2551" s="12"/>
      <c r="F2551" s="12"/>
      <c r="G2551" s="12"/>
      <c r="H2551" s="12"/>
      <c r="I2551" s="12">
        <v>282116</v>
      </c>
      <c r="J2551" s="12"/>
      <c r="K2551" s="12"/>
      <c r="L2551" s="12"/>
      <c r="M2551" s="12"/>
      <c r="N2551" s="12"/>
      <c r="O2551" s="12"/>
      <c r="P2551" s="12"/>
      <c r="Q2551" s="12"/>
      <c r="R2551" s="12"/>
      <c r="S2551" s="12"/>
      <c r="T2551" s="12"/>
      <c r="U2551" s="12">
        <f t="shared" si="251"/>
        <v>50237.57</v>
      </c>
      <c r="V2551" s="12">
        <f t="shared" si="252"/>
        <v>50237.57</v>
      </c>
      <c r="W2551" s="12"/>
      <c r="X2551" s="12">
        <v>50237.57</v>
      </c>
      <c r="Y2551" s="12"/>
      <c r="Z2551" s="12"/>
      <c r="AA2551" s="12"/>
      <c r="AB2551" s="12"/>
      <c r="AC2551" s="12"/>
      <c r="AD2551" s="12"/>
      <c r="AE2551" s="12"/>
      <c r="AF2551" s="12"/>
      <c r="AG2551" s="12"/>
      <c r="AH2551" s="12"/>
      <c r="AI2551" s="12">
        <f t="shared" si="253"/>
        <v>10811.8</v>
      </c>
      <c r="AJ2551" s="12">
        <f t="shared" si="255"/>
        <v>10811.8</v>
      </c>
      <c r="AK2551" s="12"/>
      <c r="AL2551" s="12"/>
      <c r="AM2551" s="12"/>
      <c r="AN2551" s="12"/>
      <c r="AO2551" s="12">
        <v>10811.8</v>
      </c>
      <c r="AP2551" s="12"/>
      <c r="AQ2551" s="12"/>
      <c r="AR2551" s="12"/>
      <c r="AS2551" s="12"/>
      <c r="AT2551" s="12"/>
      <c r="AU2551" s="12"/>
      <c r="AV2551" s="12"/>
    </row>
    <row r="2552" spans="1:48" ht="15.75" hidden="1">
      <c r="A2552" s="20" t="s">
        <v>6646</v>
      </c>
      <c r="B2552" s="29" t="s">
        <v>1765</v>
      </c>
      <c r="C2552" s="12">
        <f t="shared" si="250"/>
        <v>2991451.9967999998</v>
      </c>
      <c r="D2552" s="12">
        <f t="shared" si="254"/>
        <v>208301</v>
      </c>
      <c r="E2552" s="12"/>
      <c r="F2552" s="12"/>
      <c r="G2552" s="12"/>
      <c r="H2552" s="12"/>
      <c r="I2552" s="12">
        <v>208301</v>
      </c>
      <c r="J2552" s="12"/>
      <c r="K2552" s="12"/>
      <c r="L2552" s="12"/>
      <c r="M2552" s="12"/>
      <c r="N2552" s="12"/>
      <c r="O2552" s="12">
        <v>1371</v>
      </c>
      <c r="P2552" s="12">
        <v>2349037</v>
      </c>
      <c r="Q2552" s="12">
        <v>96</v>
      </c>
      <c r="R2552" s="12">
        <v>299827</v>
      </c>
      <c r="S2552" s="12"/>
      <c r="T2552" s="12"/>
      <c r="U2552" s="12">
        <f t="shared" si="251"/>
        <v>80904.960000000006</v>
      </c>
      <c r="V2552" s="12">
        <f t="shared" si="252"/>
        <v>80904.960000000006</v>
      </c>
      <c r="W2552" s="12"/>
      <c r="X2552" s="12">
        <v>40352.980000000003</v>
      </c>
      <c r="Y2552" s="12">
        <v>40551.980000000003</v>
      </c>
      <c r="Z2552" s="12"/>
      <c r="AA2552" s="12"/>
      <c r="AB2552" s="12"/>
      <c r="AC2552" s="12"/>
      <c r="AD2552" s="12"/>
      <c r="AE2552" s="12"/>
      <c r="AF2552" s="12"/>
      <c r="AG2552" s="12"/>
      <c r="AH2552" s="12"/>
      <c r="AI2552" s="12">
        <f t="shared" si="253"/>
        <v>53382.036799999994</v>
      </c>
      <c r="AJ2552" s="12">
        <f t="shared" si="255"/>
        <v>4035.2267999999999</v>
      </c>
      <c r="AK2552" s="12"/>
      <c r="AL2552" s="12"/>
      <c r="AM2552" s="12"/>
      <c r="AN2552" s="12"/>
      <c r="AO2552" s="12">
        <v>4035.2267999999999</v>
      </c>
      <c r="AP2552" s="12"/>
      <c r="AQ2552" s="12"/>
      <c r="AR2552" s="12"/>
      <c r="AS2552" s="12">
        <v>46235.71</v>
      </c>
      <c r="AT2552" s="12">
        <v>3111.1</v>
      </c>
      <c r="AU2552" s="12"/>
      <c r="AV2552" s="12"/>
    </row>
    <row r="2553" spans="1:48" ht="15.75" hidden="1">
      <c r="A2553" s="20" t="s">
        <v>6647</v>
      </c>
      <c r="B2553" s="29" t="s">
        <v>1763</v>
      </c>
      <c r="C2553" s="12">
        <f t="shared" si="250"/>
        <v>1876996.41</v>
      </c>
      <c r="D2553" s="12">
        <f t="shared" si="254"/>
        <v>1246109</v>
      </c>
      <c r="E2553" s="12">
        <v>746951</v>
      </c>
      <c r="F2553" s="12"/>
      <c r="G2553" s="12"/>
      <c r="H2553" s="12"/>
      <c r="I2553" s="12">
        <v>499158</v>
      </c>
      <c r="J2553" s="12"/>
      <c r="K2553" s="12"/>
      <c r="L2553" s="12"/>
      <c r="M2553" s="12">
        <v>875.7</v>
      </c>
      <c r="N2553" s="12">
        <v>229865</v>
      </c>
      <c r="O2553" s="12"/>
      <c r="P2553" s="12"/>
      <c r="Q2553" s="12">
        <v>121</v>
      </c>
      <c r="R2553" s="12">
        <v>362483</v>
      </c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12"/>
      <c r="AG2553" s="12"/>
      <c r="AH2553" s="12"/>
      <c r="AI2553" s="12">
        <f t="shared" si="253"/>
        <v>38539.410000000003</v>
      </c>
      <c r="AJ2553" s="12">
        <f t="shared" si="255"/>
        <v>26533.4</v>
      </c>
      <c r="AK2553" s="12">
        <v>15904.83</v>
      </c>
      <c r="AL2553" s="12"/>
      <c r="AM2553" s="12"/>
      <c r="AN2553" s="12"/>
      <c r="AO2553" s="12">
        <v>10628.57</v>
      </c>
      <c r="AP2553" s="12"/>
      <c r="AQ2553" s="12"/>
      <c r="AR2553" s="12">
        <v>4287.66</v>
      </c>
      <c r="AS2553" s="12"/>
      <c r="AT2553" s="12">
        <v>7718.35</v>
      </c>
      <c r="AU2553" s="12"/>
      <c r="AV2553" s="12"/>
    </row>
    <row r="2554" spans="1:48" ht="15.75" hidden="1">
      <c r="A2554" s="20" t="s">
        <v>6648</v>
      </c>
      <c r="B2554" s="29" t="s">
        <v>1792</v>
      </c>
      <c r="C2554" s="12">
        <f t="shared" si="250"/>
        <v>34156.270000000004</v>
      </c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  <c r="U2554" s="12">
        <f t="shared" si="251"/>
        <v>34156.270000000004</v>
      </c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>
        <v>16538.080000000002</v>
      </c>
      <c r="AF2554" s="12">
        <v>17618.189999999999</v>
      </c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  <c r="AR2554" s="12"/>
      <c r="AS2554" s="12"/>
      <c r="AT2554" s="12"/>
      <c r="AU2554" s="12"/>
      <c r="AV2554" s="12"/>
    </row>
    <row r="2555" spans="1:48" ht="15.75" hidden="1">
      <c r="A2555" s="21" t="s">
        <v>6649</v>
      </c>
      <c r="B2555" s="29" t="s">
        <v>1793</v>
      </c>
      <c r="C2555" s="12">
        <f t="shared" si="250"/>
        <v>33573.29</v>
      </c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  <c r="Q2555" s="12"/>
      <c r="R2555" s="12"/>
      <c r="S2555" s="12"/>
      <c r="T2555" s="12"/>
      <c r="U2555" s="12">
        <f t="shared" si="251"/>
        <v>33573.29</v>
      </c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>
        <v>16253.38</v>
      </c>
      <c r="AF2555" s="12">
        <v>17319.91</v>
      </c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  <c r="AR2555" s="12"/>
      <c r="AS2555" s="12"/>
      <c r="AT2555" s="12"/>
      <c r="AU2555" s="12"/>
      <c r="AV2555" s="12"/>
    </row>
    <row r="2556" spans="1:48" ht="15.75" hidden="1">
      <c r="A2556" s="21" t="s">
        <v>6650</v>
      </c>
      <c r="B2556" s="29" t="s">
        <v>1794</v>
      </c>
      <c r="C2556" s="12">
        <f t="shared" si="250"/>
        <v>34759.360000000001</v>
      </c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  <c r="Q2556" s="12"/>
      <c r="R2556" s="12"/>
      <c r="S2556" s="12"/>
      <c r="T2556" s="12"/>
      <c r="U2556" s="12">
        <f t="shared" si="251"/>
        <v>34759.360000000001</v>
      </c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>
        <v>16832.599999999999</v>
      </c>
      <c r="AF2556" s="12">
        <v>17926.759999999998</v>
      </c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  <c r="AR2556" s="12"/>
      <c r="AS2556" s="12"/>
      <c r="AT2556" s="12"/>
      <c r="AU2556" s="12"/>
      <c r="AV2556" s="12"/>
    </row>
    <row r="2557" spans="1:48" ht="15.75" hidden="1">
      <c r="A2557" s="21" t="s">
        <v>6651</v>
      </c>
      <c r="B2557" s="29" t="s">
        <v>1760</v>
      </c>
      <c r="C2557" s="12">
        <f t="shared" si="250"/>
        <v>1016360.0268</v>
      </c>
      <c r="D2557" s="12">
        <f t="shared" si="254"/>
        <v>997088</v>
      </c>
      <c r="E2557" s="12"/>
      <c r="F2557" s="12"/>
      <c r="G2557" s="12"/>
      <c r="H2557" s="12">
        <v>997088</v>
      </c>
      <c r="I2557" s="12"/>
      <c r="J2557" s="12"/>
      <c r="K2557" s="12"/>
      <c r="L2557" s="12"/>
      <c r="M2557" s="12"/>
      <c r="N2557" s="12"/>
      <c r="O2557" s="12"/>
      <c r="P2557" s="12"/>
      <c r="Q2557" s="12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12"/>
      <c r="AG2557" s="12"/>
      <c r="AH2557" s="12"/>
      <c r="AI2557" s="12">
        <f t="shared" si="253"/>
        <v>19272.0268</v>
      </c>
      <c r="AJ2557" s="12">
        <f t="shared" si="255"/>
        <v>19272.0268</v>
      </c>
      <c r="AK2557" s="12"/>
      <c r="AL2557" s="12"/>
      <c r="AM2557" s="12"/>
      <c r="AN2557" s="12">
        <v>19272.0268</v>
      </c>
      <c r="AO2557" s="12"/>
      <c r="AP2557" s="12"/>
      <c r="AQ2557" s="12"/>
      <c r="AR2557" s="12"/>
      <c r="AS2557" s="12"/>
      <c r="AT2557" s="12"/>
      <c r="AU2557" s="12"/>
      <c r="AV2557" s="12"/>
    </row>
    <row r="2558" spans="1:48" ht="15.75" hidden="1">
      <c r="A2558" s="20" t="s">
        <v>6652</v>
      </c>
      <c r="B2558" s="29" t="s">
        <v>1746</v>
      </c>
      <c r="C2558" s="12">
        <f t="shared" si="250"/>
        <v>107610.92000000001</v>
      </c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  <c r="Q2558" s="12"/>
      <c r="R2558" s="12"/>
      <c r="S2558" s="12"/>
      <c r="T2558" s="12"/>
      <c r="U2558" s="12">
        <f t="shared" si="251"/>
        <v>107610.92000000001</v>
      </c>
      <c r="V2558" s="12">
        <f t="shared" si="252"/>
        <v>107610.92000000001</v>
      </c>
      <c r="W2558" s="12">
        <v>28415.96</v>
      </c>
      <c r="X2558" s="12">
        <v>26099.82</v>
      </c>
      <c r="Y2558" s="12">
        <v>26497.82</v>
      </c>
      <c r="Z2558" s="12"/>
      <c r="AA2558" s="12">
        <v>26597.32</v>
      </c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  <c r="AR2558" s="12"/>
      <c r="AS2558" s="12"/>
      <c r="AT2558" s="12"/>
      <c r="AU2558" s="12"/>
      <c r="AV2558" s="12"/>
    </row>
    <row r="2559" spans="1:48" ht="15.75" hidden="1">
      <c r="A2559" s="20" t="s">
        <v>6653</v>
      </c>
      <c r="B2559" s="29" t="s">
        <v>1749</v>
      </c>
      <c r="C2559" s="12">
        <f t="shared" si="250"/>
        <v>170219.19999999998</v>
      </c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  <c r="Q2559" s="12"/>
      <c r="R2559" s="12"/>
      <c r="S2559" s="12"/>
      <c r="T2559" s="12"/>
      <c r="U2559" s="12">
        <f t="shared" si="251"/>
        <v>170219.19999999998</v>
      </c>
      <c r="V2559" s="12">
        <f t="shared" si="252"/>
        <v>138450.23999999999</v>
      </c>
      <c r="W2559" s="12">
        <v>28084.39</v>
      </c>
      <c r="X2559" s="12">
        <v>25839.67</v>
      </c>
      <c r="Y2559" s="12">
        <v>26237.67</v>
      </c>
      <c r="Z2559" s="12">
        <v>32548.34</v>
      </c>
      <c r="AA2559" s="12">
        <v>25740.17</v>
      </c>
      <c r="AB2559" s="12"/>
      <c r="AC2559" s="12"/>
      <c r="AD2559" s="12"/>
      <c r="AE2559" s="12"/>
      <c r="AF2559" s="12">
        <v>31768.959999999999</v>
      </c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  <c r="AR2559" s="12"/>
      <c r="AS2559" s="12"/>
      <c r="AT2559" s="12"/>
      <c r="AU2559" s="12"/>
      <c r="AV2559" s="12"/>
    </row>
    <row r="2560" spans="1:48" ht="15.75" hidden="1">
      <c r="A2560" s="20" t="s">
        <v>6654</v>
      </c>
      <c r="B2560" s="29" t="s">
        <v>1747</v>
      </c>
      <c r="C2560" s="12">
        <f t="shared" si="250"/>
        <v>132740.26</v>
      </c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  <c r="U2560" s="12">
        <f t="shared" si="251"/>
        <v>132740.26</v>
      </c>
      <c r="V2560" s="12">
        <f t="shared" si="252"/>
        <v>102579.29</v>
      </c>
      <c r="W2560" s="12"/>
      <c r="X2560" s="12">
        <v>21225.279999999999</v>
      </c>
      <c r="Y2560" s="12">
        <v>25261.62</v>
      </c>
      <c r="Z2560" s="12">
        <v>31328.27</v>
      </c>
      <c r="AA2560" s="12">
        <v>24764.12</v>
      </c>
      <c r="AB2560" s="12"/>
      <c r="AC2560" s="12"/>
      <c r="AD2560" s="12"/>
      <c r="AE2560" s="12"/>
      <c r="AF2560" s="12">
        <v>30160.97</v>
      </c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  <c r="AR2560" s="12"/>
      <c r="AS2560" s="12"/>
      <c r="AT2560" s="12"/>
      <c r="AU2560" s="12"/>
      <c r="AV2560" s="12"/>
    </row>
    <row r="2561" spans="1:48" ht="15.75" hidden="1">
      <c r="A2561" s="20" t="s">
        <v>6655</v>
      </c>
      <c r="B2561" s="29" t="s">
        <v>1806</v>
      </c>
      <c r="C2561" s="12">
        <f t="shared" si="250"/>
        <v>741852.04</v>
      </c>
      <c r="D2561" s="12">
        <f t="shared" si="254"/>
        <v>670609</v>
      </c>
      <c r="E2561" s="12">
        <v>341947</v>
      </c>
      <c r="F2561" s="12">
        <v>78552</v>
      </c>
      <c r="G2561" s="12">
        <v>73097</v>
      </c>
      <c r="H2561" s="12"/>
      <c r="I2561" s="12">
        <v>177013</v>
      </c>
      <c r="J2561" s="12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  <c r="U2561" s="12">
        <f t="shared" si="251"/>
        <v>56963.759999999995</v>
      </c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>
        <v>27605.07</v>
      </c>
      <c r="AF2561" s="12">
        <v>29358.69</v>
      </c>
      <c r="AG2561" s="12"/>
      <c r="AH2561" s="12"/>
      <c r="AI2561" s="12">
        <f t="shared" si="253"/>
        <v>14279.28</v>
      </c>
      <c r="AJ2561" s="12">
        <f t="shared" si="255"/>
        <v>14279.28</v>
      </c>
      <c r="AK2561" s="12">
        <v>7281.08</v>
      </c>
      <c r="AL2561" s="12">
        <v>1672.61</v>
      </c>
      <c r="AM2561" s="12">
        <v>1556.45</v>
      </c>
      <c r="AN2561" s="12"/>
      <c r="AO2561" s="12">
        <v>3769.14</v>
      </c>
      <c r="AP2561" s="12"/>
      <c r="AQ2561" s="12"/>
      <c r="AR2561" s="12"/>
      <c r="AS2561" s="12"/>
      <c r="AT2561" s="12"/>
      <c r="AU2561" s="12"/>
      <c r="AV2561" s="12"/>
    </row>
    <row r="2562" spans="1:48" ht="15.75" hidden="1">
      <c r="A2562" s="20" t="s">
        <v>6656</v>
      </c>
      <c r="B2562" s="29" t="s">
        <v>1769</v>
      </c>
      <c r="C2562" s="12">
        <f t="shared" si="250"/>
        <v>153149.26999999999</v>
      </c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  <c r="U2562" s="12">
        <f t="shared" si="251"/>
        <v>153149.26999999999</v>
      </c>
      <c r="V2562" s="12">
        <f t="shared" si="252"/>
        <v>97673.12</v>
      </c>
      <c r="W2562" s="12">
        <v>25630.76</v>
      </c>
      <c r="X2562" s="12">
        <v>23914.62</v>
      </c>
      <c r="Y2562" s="12">
        <v>24312.62</v>
      </c>
      <c r="Z2562" s="12"/>
      <c r="AA2562" s="12">
        <v>23815.119999999999</v>
      </c>
      <c r="AB2562" s="12"/>
      <c r="AC2562" s="12"/>
      <c r="AD2562" s="12"/>
      <c r="AE2562" s="12">
        <v>26878.59</v>
      </c>
      <c r="AF2562" s="12">
        <v>28597.56</v>
      </c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  <c r="AR2562" s="12"/>
      <c r="AS2562" s="12"/>
      <c r="AT2562" s="12"/>
      <c r="AU2562" s="12"/>
      <c r="AV2562" s="12"/>
    </row>
    <row r="2563" spans="1:48" ht="15.75" hidden="1">
      <c r="A2563" s="20" t="s">
        <v>6657</v>
      </c>
      <c r="B2563" s="29" t="s">
        <v>1751</v>
      </c>
      <c r="C2563" s="12">
        <f t="shared" si="250"/>
        <v>159345.53</v>
      </c>
      <c r="D2563" s="12"/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  <c r="Q2563" s="12"/>
      <c r="R2563" s="12"/>
      <c r="S2563" s="12"/>
      <c r="T2563" s="12"/>
      <c r="U2563" s="12">
        <f t="shared" si="251"/>
        <v>159345.53</v>
      </c>
      <c r="V2563" s="12">
        <f t="shared" si="252"/>
        <v>129626.84</v>
      </c>
      <c r="W2563" s="12">
        <v>26498.15</v>
      </c>
      <c r="X2563" s="12">
        <v>22647.200000000001</v>
      </c>
      <c r="Y2563" s="12">
        <v>24993.15</v>
      </c>
      <c r="Z2563" s="12">
        <v>30992.69</v>
      </c>
      <c r="AA2563" s="12">
        <v>24495.65</v>
      </c>
      <c r="AB2563" s="12"/>
      <c r="AC2563" s="12"/>
      <c r="AD2563" s="12"/>
      <c r="AE2563" s="12"/>
      <c r="AF2563" s="12">
        <v>29718.69</v>
      </c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  <c r="AR2563" s="12"/>
      <c r="AS2563" s="12"/>
      <c r="AT2563" s="12"/>
      <c r="AU2563" s="12"/>
      <c r="AV2563" s="12"/>
    </row>
    <row r="2564" spans="1:48" ht="15.75" hidden="1">
      <c r="A2564" s="20" t="s">
        <v>6658</v>
      </c>
      <c r="B2564" s="29" t="s">
        <v>1748</v>
      </c>
      <c r="C2564" s="12">
        <f t="shared" si="250"/>
        <v>68925.81</v>
      </c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  <c r="U2564" s="12">
        <f t="shared" si="251"/>
        <v>68925.81</v>
      </c>
      <c r="V2564" s="12">
        <f t="shared" si="252"/>
        <v>34823.14</v>
      </c>
      <c r="W2564" s="12">
        <v>15946.57</v>
      </c>
      <c r="X2564" s="12"/>
      <c r="Y2564" s="12"/>
      <c r="Z2564" s="12">
        <v>18876.57</v>
      </c>
      <c r="AA2564" s="12"/>
      <c r="AB2564" s="12"/>
      <c r="AC2564" s="12"/>
      <c r="AD2564" s="12"/>
      <c r="AE2564" s="12">
        <v>16511.900000000001</v>
      </c>
      <c r="AF2564" s="12">
        <v>17590.77</v>
      </c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  <c r="AR2564" s="12"/>
      <c r="AS2564" s="12"/>
      <c r="AT2564" s="12"/>
      <c r="AU2564" s="12"/>
      <c r="AV2564" s="12"/>
    </row>
    <row r="2565" spans="1:48" ht="15.75" hidden="1">
      <c r="A2565" s="20" t="s">
        <v>6659</v>
      </c>
      <c r="B2565" s="29" t="s">
        <v>1809</v>
      </c>
      <c r="C2565" s="12">
        <f t="shared" si="250"/>
        <v>1432890.79</v>
      </c>
      <c r="D2565" s="12">
        <f t="shared" si="254"/>
        <v>457204</v>
      </c>
      <c r="E2565" s="12">
        <v>457204</v>
      </c>
      <c r="F2565" s="12"/>
      <c r="G2565" s="12"/>
      <c r="H2565" s="12"/>
      <c r="I2565" s="12"/>
      <c r="J2565" s="12"/>
      <c r="K2565" s="12"/>
      <c r="L2565" s="12"/>
      <c r="M2565" s="12"/>
      <c r="N2565" s="12"/>
      <c r="O2565" s="12">
        <v>650</v>
      </c>
      <c r="P2565" s="12">
        <v>947737.5</v>
      </c>
      <c r="Q2565" s="12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12"/>
      <c r="AG2565" s="12"/>
      <c r="AH2565" s="12"/>
      <c r="AI2565" s="12">
        <f t="shared" si="253"/>
        <v>27949.29</v>
      </c>
      <c r="AJ2565" s="12">
        <f t="shared" si="255"/>
        <v>9735.24</v>
      </c>
      <c r="AK2565" s="12">
        <v>9735.24</v>
      </c>
      <c r="AL2565" s="12"/>
      <c r="AM2565" s="12"/>
      <c r="AN2565" s="12"/>
      <c r="AO2565" s="12"/>
      <c r="AP2565" s="12"/>
      <c r="AQ2565" s="12"/>
      <c r="AR2565" s="12"/>
      <c r="AS2565" s="12">
        <v>18214.05</v>
      </c>
      <c r="AT2565" s="12"/>
      <c r="AU2565" s="12"/>
      <c r="AV2565" s="12"/>
    </row>
    <row r="2566" spans="1:48" ht="15.75" hidden="1">
      <c r="A2566" s="20" t="s">
        <v>6660</v>
      </c>
      <c r="B2566" s="29" t="s">
        <v>1777</v>
      </c>
      <c r="C2566" s="12">
        <f t="shared" si="250"/>
        <v>4722298.5</v>
      </c>
      <c r="D2566" s="12">
        <f t="shared" si="254"/>
        <v>3829106</v>
      </c>
      <c r="E2566" s="12"/>
      <c r="F2566" s="12"/>
      <c r="G2566" s="12"/>
      <c r="H2566" s="12">
        <v>3131755</v>
      </c>
      <c r="I2566" s="12">
        <v>697351</v>
      </c>
      <c r="J2566" s="12"/>
      <c r="K2566" s="12"/>
      <c r="L2566" s="12"/>
      <c r="M2566" s="12"/>
      <c r="N2566" s="12"/>
      <c r="O2566" s="12"/>
      <c r="P2566" s="12"/>
      <c r="Q2566" s="12">
        <v>206.5</v>
      </c>
      <c r="R2566" s="12">
        <v>794737</v>
      </c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12"/>
      <c r="AG2566" s="12"/>
      <c r="AH2566" s="12"/>
      <c r="AI2566" s="12">
        <f t="shared" si="253"/>
        <v>98455.5</v>
      </c>
      <c r="AJ2566" s="12">
        <f t="shared" si="255"/>
        <v>81533.16</v>
      </c>
      <c r="AK2566" s="12"/>
      <c r="AL2566" s="12"/>
      <c r="AM2566" s="12"/>
      <c r="AN2566" s="12">
        <v>66684.460000000006</v>
      </c>
      <c r="AO2566" s="12">
        <v>14848.7</v>
      </c>
      <c r="AP2566" s="12"/>
      <c r="AQ2566" s="12"/>
      <c r="AR2566" s="12"/>
      <c r="AS2566" s="12"/>
      <c r="AT2566" s="12">
        <v>16922.34</v>
      </c>
      <c r="AU2566" s="12"/>
      <c r="AV2566" s="12"/>
    </row>
    <row r="2567" spans="1:48" ht="15.75" hidden="1">
      <c r="A2567" s="20" t="s">
        <v>6661</v>
      </c>
      <c r="B2567" s="29" t="s">
        <v>1778</v>
      </c>
      <c r="C2567" s="12">
        <f t="shared" ref="C2567:C2630" si="257">D2567+L2567+N2567+P2567+R2567+S2567+T2567+U2567+AI2567</f>
        <v>2343047.34</v>
      </c>
      <c r="D2567" s="12">
        <f t="shared" ref="D2567:D2613" si="258">E2567+F2567+G2567+H2567+I2567+J2567</f>
        <v>724987</v>
      </c>
      <c r="E2567" s="12"/>
      <c r="F2567" s="12"/>
      <c r="G2567" s="12"/>
      <c r="H2567" s="12">
        <v>724987</v>
      </c>
      <c r="I2567" s="12"/>
      <c r="J2567" s="12"/>
      <c r="K2567" s="12"/>
      <c r="L2567" s="12"/>
      <c r="M2567" s="12"/>
      <c r="N2567" s="12"/>
      <c r="O2567" s="12">
        <v>934.4</v>
      </c>
      <c r="P2567" s="12">
        <v>1569210</v>
      </c>
      <c r="Q2567" s="12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12"/>
      <c r="AG2567" s="12"/>
      <c r="AH2567" s="12"/>
      <c r="AI2567" s="12">
        <f t="shared" ref="AI2567:AI2624" si="259">AJ2567+AQ2567+AR2567+AS2567+AT2567+AU2567+AV2567</f>
        <v>48850.340000000004</v>
      </c>
      <c r="AJ2567" s="12">
        <f t="shared" ref="AJ2567:AJ2613" si="260">AK2567+AL2567+AM2567+AN2567+AO2567+AP2567</f>
        <v>15437.15</v>
      </c>
      <c r="AK2567" s="12"/>
      <c r="AL2567" s="12"/>
      <c r="AM2567" s="12"/>
      <c r="AN2567" s="12">
        <v>15437.15</v>
      </c>
      <c r="AO2567" s="12"/>
      <c r="AP2567" s="12"/>
      <c r="AQ2567" s="12"/>
      <c r="AR2567" s="12"/>
      <c r="AS2567" s="12">
        <v>33413.19</v>
      </c>
      <c r="AT2567" s="12"/>
      <c r="AU2567" s="12"/>
      <c r="AV2567" s="12"/>
    </row>
    <row r="2568" spans="1:48" ht="15.75" hidden="1">
      <c r="A2568" s="20" t="s">
        <v>6662</v>
      </c>
      <c r="B2568" s="29" t="s">
        <v>1779</v>
      </c>
      <c r="C2568" s="12">
        <f t="shared" si="257"/>
        <v>2587856.66</v>
      </c>
      <c r="D2568" s="12">
        <f t="shared" si="258"/>
        <v>2555610</v>
      </c>
      <c r="E2568" s="12">
        <v>1131884</v>
      </c>
      <c r="F2568" s="12"/>
      <c r="G2568" s="12"/>
      <c r="H2568" s="12"/>
      <c r="I2568" s="12">
        <v>1423726</v>
      </c>
      <c r="J2568" s="12"/>
      <c r="K2568" s="12"/>
      <c r="L2568" s="12"/>
      <c r="M2568" s="12"/>
      <c r="N2568" s="12"/>
      <c r="O2568" s="12"/>
      <c r="P2568" s="12"/>
      <c r="Q2568" s="12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12"/>
      <c r="AG2568" s="12"/>
      <c r="AH2568" s="12"/>
      <c r="AI2568" s="12">
        <f t="shared" si="259"/>
        <v>32246.66</v>
      </c>
      <c r="AJ2568" s="12">
        <f t="shared" si="260"/>
        <v>32246.66</v>
      </c>
      <c r="AK2568" s="12">
        <v>24101.21</v>
      </c>
      <c r="AL2568" s="12"/>
      <c r="AM2568" s="12"/>
      <c r="AN2568" s="12"/>
      <c r="AO2568" s="12">
        <v>8145.45</v>
      </c>
      <c r="AP2568" s="12"/>
      <c r="AQ2568" s="12"/>
      <c r="AR2568" s="12"/>
      <c r="AS2568" s="12"/>
      <c r="AT2568" s="12"/>
      <c r="AU2568" s="12"/>
      <c r="AV2568" s="12"/>
    </row>
    <row r="2569" spans="1:48" ht="15.75" hidden="1">
      <c r="A2569" s="20" t="s">
        <v>6663</v>
      </c>
      <c r="B2569" s="29" t="s">
        <v>1780</v>
      </c>
      <c r="C2569" s="12">
        <f t="shared" si="257"/>
        <v>406357.82</v>
      </c>
      <c r="D2569" s="12">
        <f t="shared" si="258"/>
        <v>397946</v>
      </c>
      <c r="E2569" s="12">
        <v>397946</v>
      </c>
      <c r="F2569" s="12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  <c r="Q2569" s="12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12"/>
      <c r="AG2569" s="12"/>
      <c r="AH2569" s="12"/>
      <c r="AI2569" s="12">
        <f t="shared" si="259"/>
        <v>8411.82</v>
      </c>
      <c r="AJ2569" s="12">
        <f t="shared" si="260"/>
        <v>8411.82</v>
      </c>
      <c r="AK2569" s="12">
        <v>8411.82</v>
      </c>
      <c r="AL2569" s="12"/>
      <c r="AM2569" s="12"/>
      <c r="AN2569" s="12"/>
      <c r="AO2569" s="12"/>
      <c r="AP2569" s="12"/>
      <c r="AQ2569" s="12"/>
      <c r="AR2569" s="12"/>
      <c r="AS2569" s="12"/>
      <c r="AT2569" s="12"/>
      <c r="AU2569" s="12"/>
      <c r="AV2569" s="12"/>
    </row>
    <row r="2570" spans="1:48" ht="15.75" hidden="1">
      <c r="A2570" s="20" t="s">
        <v>6664</v>
      </c>
      <c r="B2570" s="29" t="s">
        <v>1781</v>
      </c>
      <c r="C2570" s="12">
        <f t="shared" si="257"/>
        <v>83409.27</v>
      </c>
      <c r="D2570" s="12"/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  <c r="Q2570" s="12"/>
      <c r="R2570" s="12"/>
      <c r="S2570" s="12"/>
      <c r="T2570" s="12"/>
      <c r="U2570" s="12">
        <f t="shared" ref="U2570:U2630" si="261">V2570+AC2570+AD2570+AE2570+AF2570+AG2570+AH2570</f>
        <v>83409.27</v>
      </c>
      <c r="V2570" s="12">
        <f t="shared" ref="V2570:V2630" si="262">W2570+X2570+Y2570+Z2570+AA2570+AB2570</f>
        <v>83409.27</v>
      </c>
      <c r="W2570" s="12"/>
      <c r="X2570" s="12">
        <v>27504.59</v>
      </c>
      <c r="Y2570" s="12">
        <v>27902.59</v>
      </c>
      <c r="Z2570" s="12"/>
      <c r="AA2570" s="12">
        <v>28002.09</v>
      </c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  <c r="AR2570" s="12"/>
      <c r="AS2570" s="12"/>
      <c r="AT2570" s="12"/>
      <c r="AU2570" s="12"/>
      <c r="AV2570" s="12"/>
    </row>
    <row r="2571" spans="1:48" ht="15.75" hidden="1">
      <c r="A2571" s="20" t="s">
        <v>6665</v>
      </c>
      <c r="B2571" s="29" t="s">
        <v>7994</v>
      </c>
      <c r="C2571" s="12">
        <f t="shared" si="257"/>
        <v>1646092.72</v>
      </c>
      <c r="D2571" s="12">
        <f t="shared" si="258"/>
        <v>360614</v>
      </c>
      <c r="E2571" s="12">
        <v>360614</v>
      </c>
      <c r="F2571" s="12"/>
      <c r="G2571" s="12"/>
      <c r="H2571" s="12"/>
      <c r="I2571" s="12"/>
      <c r="J2571" s="12"/>
      <c r="K2571" s="12"/>
      <c r="L2571" s="12"/>
      <c r="M2571" s="12"/>
      <c r="N2571" s="12"/>
      <c r="O2571" s="12">
        <v>721.7</v>
      </c>
      <c r="P2571" s="12">
        <v>1257400.4099999999</v>
      </c>
      <c r="Q2571" s="12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12"/>
      <c r="AG2571" s="12"/>
      <c r="AH2571" s="12"/>
      <c r="AI2571" s="12">
        <f t="shared" si="259"/>
        <v>28078.309999999998</v>
      </c>
      <c r="AJ2571" s="12">
        <f t="shared" si="260"/>
        <v>7678.55</v>
      </c>
      <c r="AK2571" s="12">
        <v>7678.55</v>
      </c>
      <c r="AL2571" s="12"/>
      <c r="AM2571" s="12"/>
      <c r="AN2571" s="12"/>
      <c r="AO2571" s="12"/>
      <c r="AP2571" s="12"/>
      <c r="AQ2571" s="12"/>
      <c r="AR2571" s="12"/>
      <c r="AS2571" s="12">
        <v>20399.759999999998</v>
      </c>
      <c r="AT2571" s="12"/>
      <c r="AU2571" s="12"/>
      <c r="AV2571" s="12"/>
    </row>
    <row r="2572" spans="1:48" ht="15.75" hidden="1">
      <c r="A2572" s="22" t="s">
        <v>6666</v>
      </c>
      <c r="B2572" s="29" t="s">
        <v>7995</v>
      </c>
      <c r="C2572" s="12">
        <f t="shared" si="257"/>
        <v>34386.199999999997</v>
      </c>
      <c r="D2572" s="12"/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  <c r="Q2572" s="12"/>
      <c r="R2572" s="12"/>
      <c r="S2572" s="12"/>
      <c r="T2572" s="12"/>
      <c r="U2572" s="12">
        <f t="shared" si="261"/>
        <v>34386.199999999997</v>
      </c>
      <c r="V2572" s="12">
        <f t="shared" si="262"/>
        <v>34386.199999999997</v>
      </c>
      <c r="W2572" s="12"/>
      <c r="X2572" s="12"/>
      <c r="Y2572" s="12"/>
      <c r="Z2572" s="12">
        <v>34386.199999999997</v>
      </c>
      <c r="AA2572" s="12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  <c r="AR2572" s="12"/>
      <c r="AS2572" s="12"/>
      <c r="AT2572" s="12"/>
      <c r="AU2572" s="12"/>
      <c r="AV2572" s="12"/>
    </row>
    <row r="2573" spans="1:48" ht="15.75" hidden="1">
      <c r="A2573" s="20" t="s">
        <v>6667</v>
      </c>
      <c r="B2573" s="29" t="s">
        <v>1766</v>
      </c>
      <c r="C2573" s="12">
        <f t="shared" si="257"/>
        <v>24752.76</v>
      </c>
      <c r="D2573" s="12"/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  <c r="Q2573" s="12"/>
      <c r="R2573" s="12"/>
      <c r="S2573" s="12"/>
      <c r="T2573" s="12"/>
      <c r="U2573" s="12">
        <f t="shared" si="261"/>
        <v>24752.76</v>
      </c>
      <c r="V2573" s="12">
        <f t="shared" si="262"/>
        <v>24752.76</v>
      </c>
      <c r="W2573" s="12">
        <v>24752.76</v>
      </c>
      <c r="X2573" s="12"/>
      <c r="Y2573" s="12"/>
      <c r="Z2573" s="12"/>
      <c r="AA2573" s="12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  <c r="AR2573" s="12"/>
      <c r="AS2573" s="12"/>
      <c r="AT2573" s="12"/>
      <c r="AU2573" s="12"/>
      <c r="AV2573" s="12"/>
    </row>
    <row r="2574" spans="1:48" ht="15.75" hidden="1">
      <c r="A2574" s="20" t="s">
        <v>6668</v>
      </c>
      <c r="B2574" s="29" t="s">
        <v>1754</v>
      </c>
      <c r="C2574" s="12">
        <f t="shared" si="257"/>
        <v>797789.3</v>
      </c>
      <c r="D2574" s="12"/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>
        <v>475.8</v>
      </c>
      <c r="P2574" s="12">
        <v>784282.87</v>
      </c>
      <c r="Q2574" s="12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12"/>
      <c r="AG2574" s="12"/>
      <c r="AH2574" s="12"/>
      <c r="AI2574" s="12">
        <f t="shared" si="259"/>
        <v>13506.43</v>
      </c>
      <c r="AJ2574" s="12"/>
      <c r="AK2574" s="12"/>
      <c r="AL2574" s="12"/>
      <c r="AM2574" s="12"/>
      <c r="AN2574" s="12"/>
      <c r="AO2574" s="12"/>
      <c r="AP2574" s="12"/>
      <c r="AQ2574" s="12"/>
      <c r="AR2574" s="12"/>
      <c r="AS2574" s="12">
        <v>13506.43</v>
      </c>
      <c r="AT2574" s="12"/>
      <c r="AU2574" s="12"/>
      <c r="AV2574" s="12"/>
    </row>
    <row r="2575" spans="1:48" ht="15.75" hidden="1">
      <c r="A2575" s="20" t="s">
        <v>6669</v>
      </c>
      <c r="B2575" s="29" t="s">
        <v>1755</v>
      </c>
      <c r="C2575" s="12">
        <f t="shared" si="257"/>
        <v>87920.81</v>
      </c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  <c r="U2575" s="12">
        <f t="shared" si="261"/>
        <v>87920.81</v>
      </c>
      <c r="V2575" s="12">
        <f t="shared" si="262"/>
        <v>87920.81</v>
      </c>
      <c r="W2575" s="12"/>
      <c r="X2575" s="12">
        <v>29472.77</v>
      </c>
      <c r="Y2575" s="12">
        <v>29671.77</v>
      </c>
      <c r="Z2575" s="12"/>
      <c r="AA2575" s="12">
        <v>28776.27</v>
      </c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  <c r="AR2575" s="12"/>
      <c r="AS2575" s="12"/>
      <c r="AT2575" s="12"/>
      <c r="AU2575" s="12"/>
      <c r="AV2575" s="12"/>
    </row>
    <row r="2576" spans="1:48" ht="15.75" hidden="1">
      <c r="A2576" s="20" t="s">
        <v>6670</v>
      </c>
      <c r="B2576" s="29" t="s">
        <v>1756</v>
      </c>
      <c r="C2576" s="12">
        <f t="shared" si="257"/>
        <v>2969373.93</v>
      </c>
      <c r="D2576" s="12">
        <f t="shared" si="258"/>
        <v>572505</v>
      </c>
      <c r="E2576" s="12">
        <v>359008</v>
      </c>
      <c r="F2576" s="12"/>
      <c r="G2576" s="12"/>
      <c r="H2576" s="12"/>
      <c r="I2576" s="12">
        <v>213497</v>
      </c>
      <c r="J2576" s="12"/>
      <c r="K2576" s="12"/>
      <c r="L2576" s="12"/>
      <c r="M2576" s="12"/>
      <c r="N2576" s="12"/>
      <c r="O2576" s="12">
        <v>792.8</v>
      </c>
      <c r="P2576" s="12">
        <v>1981675</v>
      </c>
      <c r="Q2576" s="12">
        <v>118</v>
      </c>
      <c r="R2576" s="12">
        <v>373870</v>
      </c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12"/>
      <c r="AG2576" s="12"/>
      <c r="AH2576" s="12"/>
      <c r="AI2576" s="12">
        <f t="shared" si="259"/>
        <v>41323.929999999993</v>
      </c>
      <c r="AJ2576" s="12">
        <f t="shared" si="260"/>
        <v>15789.81</v>
      </c>
      <c r="AK2576" s="12">
        <v>7644.36</v>
      </c>
      <c r="AL2576" s="12"/>
      <c r="AM2576" s="12"/>
      <c r="AN2576" s="12"/>
      <c r="AO2576" s="12">
        <v>8145.45</v>
      </c>
      <c r="AP2576" s="12"/>
      <c r="AQ2576" s="12"/>
      <c r="AR2576" s="12"/>
      <c r="AS2576" s="12">
        <v>22697.53</v>
      </c>
      <c r="AT2576" s="12">
        <v>2836.59</v>
      </c>
      <c r="AU2576" s="12"/>
      <c r="AV2576" s="12"/>
    </row>
    <row r="2577" spans="1:48" ht="15.75" hidden="1">
      <c r="A2577" s="20" t="s">
        <v>6671</v>
      </c>
      <c r="B2577" s="29" t="s">
        <v>1824</v>
      </c>
      <c r="C2577" s="12">
        <f t="shared" si="257"/>
        <v>394069.99</v>
      </c>
      <c r="D2577" s="12">
        <f t="shared" si="258"/>
        <v>385854</v>
      </c>
      <c r="E2577" s="12">
        <v>385854</v>
      </c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  <c r="Q2577" s="12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12"/>
      <c r="AG2577" s="12"/>
      <c r="AH2577" s="12"/>
      <c r="AI2577" s="12">
        <f t="shared" si="259"/>
        <v>8215.99</v>
      </c>
      <c r="AJ2577" s="12">
        <f t="shared" si="260"/>
        <v>8215.99</v>
      </c>
      <c r="AK2577" s="12">
        <v>8215.99</v>
      </c>
      <c r="AL2577" s="12"/>
      <c r="AM2577" s="12"/>
      <c r="AN2577" s="12"/>
      <c r="AO2577" s="12"/>
      <c r="AP2577" s="12"/>
      <c r="AQ2577" s="12"/>
      <c r="AR2577" s="12"/>
      <c r="AS2577" s="12"/>
      <c r="AT2577" s="12"/>
      <c r="AU2577" s="12"/>
      <c r="AV2577" s="12"/>
    </row>
    <row r="2578" spans="1:48" ht="15.75" hidden="1">
      <c r="A2578" s="20" t="s">
        <v>6672</v>
      </c>
      <c r="B2578" s="29" t="s">
        <v>1757</v>
      </c>
      <c r="C2578" s="12">
        <f t="shared" si="257"/>
        <v>83203.23</v>
      </c>
      <c r="D2578" s="12"/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  <c r="Q2578" s="12"/>
      <c r="R2578" s="12"/>
      <c r="S2578" s="12"/>
      <c r="T2578" s="12"/>
      <c r="U2578" s="12">
        <f t="shared" si="261"/>
        <v>83203.23</v>
      </c>
      <c r="V2578" s="12">
        <f t="shared" si="262"/>
        <v>83203.23</v>
      </c>
      <c r="W2578" s="12"/>
      <c r="X2578" s="12">
        <v>27435.91</v>
      </c>
      <c r="Y2578" s="12">
        <v>27833.91</v>
      </c>
      <c r="Z2578" s="12"/>
      <c r="AA2578" s="12">
        <v>27933.41</v>
      </c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  <c r="AR2578" s="12"/>
      <c r="AS2578" s="12"/>
      <c r="AT2578" s="12"/>
      <c r="AU2578" s="12"/>
      <c r="AV2578" s="12"/>
    </row>
    <row r="2579" spans="1:48" ht="15.75" hidden="1">
      <c r="A2579" s="20" t="s">
        <v>6673</v>
      </c>
      <c r="B2579" s="29" t="s">
        <v>1758</v>
      </c>
      <c r="C2579" s="12">
        <f t="shared" si="257"/>
        <v>2158446.58</v>
      </c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>
        <v>794</v>
      </c>
      <c r="P2579" s="12">
        <v>2113445</v>
      </c>
      <c r="Q2579" s="12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12"/>
      <c r="AG2579" s="12"/>
      <c r="AH2579" s="12"/>
      <c r="AI2579" s="12">
        <f t="shared" si="259"/>
        <v>45001.58</v>
      </c>
      <c r="AJ2579" s="12"/>
      <c r="AK2579" s="12"/>
      <c r="AL2579" s="12"/>
      <c r="AM2579" s="12"/>
      <c r="AN2579" s="12"/>
      <c r="AO2579" s="12"/>
      <c r="AP2579" s="12"/>
      <c r="AQ2579" s="12"/>
      <c r="AR2579" s="12"/>
      <c r="AS2579" s="12">
        <v>45001.58</v>
      </c>
      <c r="AT2579" s="12"/>
      <c r="AU2579" s="12"/>
      <c r="AV2579" s="12"/>
    </row>
    <row r="2580" spans="1:48" ht="15.75" hidden="1">
      <c r="A2580" s="20" t="s">
        <v>6674</v>
      </c>
      <c r="B2580" s="29" t="s">
        <v>1759</v>
      </c>
      <c r="C2580" s="12">
        <f t="shared" si="257"/>
        <v>4613849.55</v>
      </c>
      <c r="D2580" s="12">
        <f t="shared" si="258"/>
        <v>1020690</v>
      </c>
      <c r="E2580" s="12">
        <v>609631</v>
      </c>
      <c r="F2580" s="12"/>
      <c r="G2580" s="12"/>
      <c r="H2580" s="12"/>
      <c r="I2580" s="12">
        <v>411059</v>
      </c>
      <c r="J2580" s="12"/>
      <c r="K2580" s="12"/>
      <c r="L2580" s="12"/>
      <c r="M2580" s="12">
        <v>685.5</v>
      </c>
      <c r="N2580" s="12">
        <v>290628</v>
      </c>
      <c r="O2580" s="12">
        <v>1349.2</v>
      </c>
      <c r="P2580" s="12">
        <v>2799822</v>
      </c>
      <c r="Q2580" s="12">
        <v>122</v>
      </c>
      <c r="R2580" s="12">
        <v>433098</v>
      </c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12"/>
      <c r="AG2580" s="12"/>
      <c r="AH2580" s="12"/>
      <c r="AI2580" s="12">
        <f t="shared" si="259"/>
        <v>69611.55</v>
      </c>
      <c r="AJ2580" s="12">
        <f t="shared" si="260"/>
        <v>21075.02</v>
      </c>
      <c r="AK2580" s="12">
        <v>12980.87</v>
      </c>
      <c r="AL2580" s="12"/>
      <c r="AM2580" s="12"/>
      <c r="AN2580" s="12"/>
      <c r="AO2580" s="12">
        <v>8094.15</v>
      </c>
      <c r="AP2580" s="12"/>
      <c r="AQ2580" s="12"/>
      <c r="AR2580" s="12">
        <v>6124.21</v>
      </c>
      <c r="AS2580" s="12">
        <v>39118.230000000003</v>
      </c>
      <c r="AT2580" s="12">
        <v>3294.09</v>
      </c>
      <c r="AU2580" s="12"/>
      <c r="AV2580" s="12"/>
    </row>
    <row r="2581" spans="1:48" ht="15.75" hidden="1">
      <c r="A2581" s="20" t="s">
        <v>6675</v>
      </c>
      <c r="B2581" s="29" t="s">
        <v>1753</v>
      </c>
      <c r="C2581" s="12">
        <f t="shared" si="257"/>
        <v>3670199.94</v>
      </c>
      <c r="D2581" s="12"/>
      <c r="E2581" s="12"/>
      <c r="F2581" s="12"/>
      <c r="G2581" s="12"/>
      <c r="H2581" s="12"/>
      <c r="I2581" s="12"/>
      <c r="J2581" s="12"/>
      <c r="K2581" s="12"/>
      <c r="L2581" s="12"/>
      <c r="M2581" s="12">
        <v>439.6</v>
      </c>
      <c r="N2581" s="12">
        <v>121564</v>
      </c>
      <c r="O2581" s="12">
        <v>1921.3</v>
      </c>
      <c r="P2581" s="12">
        <v>3238075</v>
      </c>
      <c r="Q2581" s="12">
        <v>138</v>
      </c>
      <c r="R2581" s="12">
        <v>250332</v>
      </c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12"/>
      <c r="AG2581" s="12"/>
      <c r="AH2581" s="12"/>
      <c r="AI2581" s="12">
        <f t="shared" si="259"/>
        <v>60228.94</v>
      </c>
      <c r="AJ2581" s="12"/>
      <c r="AK2581" s="12"/>
      <c r="AL2581" s="12"/>
      <c r="AM2581" s="12"/>
      <c r="AN2581" s="12"/>
      <c r="AO2581" s="12"/>
      <c r="AP2581" s="12"/>
      <c r="AQ2581" s="12"/>
      <c r="AR2581" s="12">
        <v>2588.4299999999998</v>
      </c>
      <c r="AS2581" s="12">
        <v>54025.72</v>
      </c>
      <c r="AT2581" s="12">
        <v>3614.79</v>
      </c>
      <c r="AU2581" s="12"/>
      <c r="AV2581" s="12"/>
    </row>
    <row r="2582" spans="1:48" ht="15.75" hidden="1">
      <c r="A2582" s="20" t="s">
        <v>6676</v>
      </c>
      <c r="B2582" s="29" t="s">
        <v>1752</v>
      </c>
      <c r="C2582" s="12">
        <f t="shared" si="257"/>
        <v>727529.47</v>
      </c>
      <c r="D2582" s="12">
        <f t="shared" si="258"/>
        <v>711573</v>
      </c>
      <c r="E2582" s="12">
        <v>398713</v>
      </c>
      <c r="F2582" s="12"/>
      <c r="G2582" s="12"/>
      <c r="H2582" s="12"/>
      <c r="I2582" s="12">
        <v>312860</v>
      </c>
      <c r="J2582" s="12"/>
      <c r="K2582" s="12"/>
      <c r="L2582" s="12"/>
      <c r="M2582" s="12"/>
      <c r="N2582" s="12"/>
      <c r="O2582" s="12"/>
      <c r="P2582" s="12"/>
      <c r="Q2582" s="12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12"/>
      <c r="AG2582" s="12"/>
      <c r="AH2582" s="12"/>
      <c r="AI2582" s="12">
        <f t="shared" si="259"/>
        <v>15956.47</v>
      </c>
      <c r="AJ2582" s="12">
        <f t="shared" si="260"/>
        <v>15956.47</v>
      </c>
      <c r="AK2582" s="12">
        <v>8489.7999999999993</v>
      </c>
      <c r="AL2582" s="12"/>
      <c r="AM2582" s="12"/>
      <c r="AN2582" s="12"/>
      <c r="AO2582" s="12">
        <v>7466.67</v>
      </c>
      <c r="AP2582" s="12"/>
      <c r="AQ2582" s="12"/>
      <c r="AR2582" s="12"/>
      <c r="AS2582" s="12"/>
      <c r="AT2582" s="12"/>
      <c r="AU2582" s="12"/>
      <c r="AV2582" s="12"/>
    </row>
    <row r="2583" spans="1:48" ht="15.75" hidden="1">
      <c r="A2583" s="20" t="s">
        <v>6677</v>
      </c>
      <c r="B2583" s="29" t="s">
        <v>1761</v>
      </c>
      <c r="C2583" s="12">
        <f t="shared" si="257"/>
        <v>249298.32</v>
      </c>
      <c r="D2583" s="12">
        <f t="shared" si="258"/>
        <v>243325</v>
      </c>
      <c r="E2583" s="12"/>
      <c r="F2583" s="12"/>
      <c r="G2583" s="12"/>
      <c r="H2583" s="12"/>
      <c r="I2583" s="12">
        <v>243325</v>
      </c>
      <c r="J2583" s="12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12"/>
      <c r="AG2583" s="12"/>
      <c r="AH2583" s="12"/>
      <c r="AI2583" s="12">
        <f t="shared" si="259"/>
        <v>5973.32</v>
      </c>
      <c r="AJ2583" s="12">
        <f t="shared" si="260"/>
        <v>5973.32</v>
      </c>
      <c r="AK2583" s="12"/>
      <c r="AL2583" s="12"/>
      <c r="AM2583" s="12"/>
      <c r="AN2583" s="12"/>
      <c r="AO2583" s="12">
        <v>5973.32</v>
      </c>
      <c r="AP2583" s="12"/>
      <c r="AQ2583" s="12"/>
      <c r="AR2583" s="12"/>
      <c r="AS2583" s="12"/>
      <c r="AT2583" s="12"/>
      <c r="AU2583" s="12"/>
      <c r="AV2583" s="12"/>
    </row>
    <row r="2584" spans="1:48" ht="15.75" hidden="1">
      <c r="A2584" s="20" t="s">
        <v>6678</v>
      </c>
      <c r="B2584" s="29" t="s">
        <v>1743</v>
      </c>
      <c r="C2584" s="12">
        <f t="shared" si="257"/>
        <v>236883.32</v>
      </c>
      <c r="D2584" s="12">
        <f t="shared" si="258"/>
        <v>230910</v>
      </c>
      <c r="E2584" s="12"/>
      <c r="F2584" s="12"/>
      <c r="G2584" s="12"/>
      <c r="H2584" s="12"/>
      <c r="I2584" s="12">
        <v>230910</v>
      </c>
      <c r="J2584" s="12"/>
      <c r="K2584" s="12"/>
      <c r="L2584" s="12"/>
      <c r="M2584" s="12"/>
      <c r="N2584" s="12"/>
      <c r="O2584" s="12"/>
      <c r="P2584" s="12"/>
      <c r="Q2584" s="12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12"/>
      <c r="AG2584" s="12"/>
      <c r="AH2584" s="12"/>
      <c r="AI2584" s="12">
        <f t="shared" si="259"/>
        <v>5973.32</v>
      </c>
      <c r="AJ2584" s="12">
        <f t="shared" si="260"/>
        <v>5973.32</v>
      </c>
      <c r="AK2584" s="12"/>
      <c r="AL2584" s="12"/>
      <c r="AM2584" s="12"/>
      <c r="AN2584" s="12"/>
      <c r="AO2584" s="12">
        <v>5973.32</v>
      </c>
      <c r="AP2584" s="12"/>
      <c r="AQ2584" s="12"/>
      <c r="AR2584" s="12"/>
      <c r="AS2584" s="12"/>
      <c r="AT2584" s="12"/>
      <c r="AU2584" s="12"/>
      <c r="AV2584" s="12"/>
    </row>
    <row r="2585" spans="1:48" ht="15.75" hidden="1">
      <c r="A2585" s="20" t="s">
        <v>6679</v>
      </c>
      <c r="B2585" s="29" t="s">
        <v>1795</v>
      </c>
      <c r="C2585" s="12">
        <f t="shared" si="257"/>
        <v>565796.79</v>
      </c>
      <c r="D2585" s="12">
        <f t="shared" si="258"/>
        <v>552879</v>
      </c>
      <c r="E2585" s="12"/>
      <c r="F2585" s="12"/>
      <c r="G2585" s="12">
        <v>98875</v>
      </c>
      <c r="H2585" s="12"/>
      <c r="I2585" s="12">
        <v>454004</v>
      </c>
      <c r="J2585" s="12"/>
      <c r="K2585" s="12"/>
      <c r="L2585" s="12"/>
      <c r="M2585" s="12"/>
      <c r="N2585" s="12"/>
      <c r="O2585" s="12"/>
      <c r="P2585" s="12"/>
      <c r="Q2585" s="12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12"/>
      <c r="AG2585" s="12"/>
      <c r="AH2585" s="12"/>
      <c r="AI2585" s="12">
        <f t="shared" si="259"/>
        <v>12917.789999999999</v>
      </c>
      <c r="AJ2585" s="12">
        <f t="shared" si="260"/>
        <v>12917.789999999999</v>
      </c>
      <c r="AK2585" s="12"/>
      <c r="AL2585" s="12"/>
      <c r="AM2585" s="12">
        <v>3957.81</v>
      </c>
      <c r="AN2585" s="12"/>
      <c r="AO2585" s="12">
        <v>8959.98</v>
      </c>
      <c r="AP2585" s="12"/>
      <c r="AQ2585" s="12"/>
      <c r="AR2585" s="12"/>
      <c r="AS2585" s="12"/>
      <c r="AT2585" s="12"/>
      <c r="AU2585" s="12"/>
      <c r="AV2585" s="12"/>
    </row>
    <row r="2586" spans="1:48" ht="15.75" hidden="1">
      <c r="A2586" s="20" t="s">
        <v>6680</v>
      </c>
      <c r="B2586" s="29" t="s">
        <v>1800</v>
      </c>
      <c r="C2586" s="12">
        <f t="shared" si="257"/>
        <v>3441632.4759999998</v>
      </c>
      <c r="D2586" s="12">
        <f t="shared" si="258"/>
        <v>2238706</v>
      </c>
      <c r="E2586" s="12"/>
      <c r="F2586" s="12"/>
      <c r="G2586" s="12"/>
      <c r="H2586" s="12">
        <v>2238706</v>
      </c>
      <c r="I2586" s="12"/>
      <c r="J2586" s="12"/>
      <c r="K2586" s="12"/>
      <c r="L2586" s="12"/>
      <c r="M2586" s="12"/>
      <c r="N2586" s="12"/>
      <c r="O2586" s="12">
        <v>1520.8</v>
      </c>
      <c r="P2586" s="12">
        <v>432536</v>
      </c>
      <c r="Q2586" s="12">
        <v>790.9</v>
      </c>
      <c r="R2586" s="12">
        <v>704621</v>
      </c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12"/>
      <c r="AG2586" s="12"/>
      <c r="AH2586" s="12"/>
      <c r="AI2586" s="12">
        <f t="shared" si="259"/>
        <v>65769.475999999995</v>
      </c>
      <c r="AJ2586" s="12">
        <f t="shared" si="260"/>
        <v>43369.732199999999</v>
      </c>
      <c r="AK2586" s="12"/>
      <c r="AL2586" s="12"/>
      <c r="AM2586" s="12"/>
      <c r="AN2586" s="12">
        <v>43369.732199999999</v>
      </c>
      <c r="AO2586" s="12"/>
      <c r="AP2586" s="12"/>
      <c r="AQ2586" s="12"/>
      <c r="AR2586" s="12"/>
      <c r="AS2586" s="12">
        <v>8575.5364000000009</v>
      </c>
      <c r="AT2586" s="12">
        <v>13824.207399999999</v>
      </c>
      <c r="AU2586" s="12"/>
      <c r="AV2586" s="12"/>
    </row>
    <row r="2587" spans="1:48" ht="15.75" hidden="1">
      <c r="A2587" s="20" t="s">
        <v>6681</v>
      </c>
      <c r="B2587" s="29" t="s">
        <v>1798</v>
      </c>
      <c r="C2587" s="12">
        <f t="shared" si="257"/>
        <v>47313.05</v>
      </c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  <c r="Q2587" s="12"/>
      <c r="R2587" s="12"/>
      <c r="S2587" s="12"/>
      <c r="T2587" s="12"/>
      <c r="U2587" s="12">
        <f t="shared" si="261"/>
        <v>47313.05</v>
      </c>
      <c r="V2587" s="12">
        <f t="shared" si="262"/>
        <v>47313.05</v>
      </c>
      <c r="W2587" s="12"/>
      <c r="X2587" s="12"/>
      <c r="Y2587" s="12"/>
      <c r="Z2587" s="12"/>
      <c r="AA2587" s="12"/>
      <c r="AB2587" s="12">
        <v>47313.05</v>
      </c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  <c r="AR2587" s="12"/>
      <c r="AS2587" s="12"/>
      <c r="AT2587" s="12"/>
      <c r="AU2587" s="12"/>
      <c r="AV2587" s="12"/>
    </row>
    <row r="2588" spans="1:48" ht="15.75" hidden="1">
      <c r="A2588" s="20" t="s">
        <v>6682</v>
      </c>
      <c r="B2588" s="29" t="s">
        <v>1796</v>
      </c>
      <c r="C2588" s="12">
        <f t="shared" si="257"/>
        <v>5779724.7505999999</v>
      </c>
      <c r="D2588" s="12">
        <f t="shared" si="258"/>
        <v>2366522</v>
      </c>
      <c r="E2588" s="12"/>
      <c r="F2588" s="12"/>
      <c r="G2588" s="12"/>
      <c r="H2588" s="12">
        <v>2366522</v>
      </c>
      <c r="I2588" s="12"/>
      <c r="J2588" s="12"/>
      <c r="K2588" s="12"/>
      <c r="L2588" s="12"/>
      <c r="M2588" s="12"/>
      <c r="N2588" s="12"/>
      <c r="O2588" s="12">
        <v>1887.18</v>
      </c>
      <c r="P2588" s="12">
        <v>3314165</v>
      </c>
      <c r="Q2588" s="12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12"/>
      <c r="AG2588" s="12"/>
      <c r="AH2588" s="12"/>
      <c r="AI2588" s="12">
        <f t="shared" si="259"/>
        <v>99037.750599999999</v>
      </c>
      <c r="AJ2588" s="12">
        <f t="shared" si="260"/>
        <v>45796.620600000002</v>
      </c>
      <c r="AK2588" s="12"/>
      <c r="AL2588" s="12"/>
      <c r="AM2588" s="12"/>
      <c r="AN2588" s="12">
        <v>45796.620600000002</v>
      </c>
      <c r="AO2588" s="12"/>
      <c r="AP2588" s="12"/>
      <c r="AQ2588" s="12"/>
      <c r="AR2588" s="12"/>
      <c r="AS2588" s="12">
        <v>53241.13</v>
      </c>
      <c r="AT2588" s="12"/>
      <c r="AU2588" s="12"/>
      <c r="AV2588" s="12"/>
    </row>
    <row r="2589" spans="1:48" ht="15.75" hidden="1">
      <c r="A2589" s="20" t="s">
        <v>6683</v>
      </c>
      <c r="B2589" s="29" t="s">
        <v>1797</v>
      </c>
      <c r="C2589" s="12">
        <f t="shared" si="257"/>
        <v>3419787.19</v>
      </c>
      <c r="D2589" s="12">
        <f t="shared" si="258"/>
        <v>2130444</v>
      </c>
      <c r="E2589" s="12"/>
      <c r="F2589" s="12">
        <v>293072</v>
      </c>
      <c r="G2589" s="12">
        <v>223685</v>
      </c>
      <c r="H2589" s="12">
        <v>1081583</v>
      </c>
      <c r="I2589" s="12">
        <v>532104</v>
      </c>
      <c r="J2589" s="12"/>
      <c r="K2589" s="12"/>
      <c r="L2589" s="12"/>
      <c r="M2589" s="12"/>
      <c r="N2589" s="12"/>
      <c r="O2589" s="12">
        <v>1460.03</v>
      </c>
      <c r="P2589" s="12">
        <v>987947</v>
      </c>
      <c r="Q2589" s="12">
        <v>89.85</v>
      </c>
      <c r="R2589" s="12">
        <v>214783</v>
      </c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12"/>
      <c r="AG2589" s="12"/>
      <c r="AH2589" s="12"/>
      <c r="AI2589" s="12">
        <f t="shared" si="259"/>
        <v>86613.19</v>
      </c>
      <c r="AJ2589" s="12">
        <f t="shared" si="260"/>
        <v>43002.25</v>
      </c>
      <c r="AK2589" s="12"/>
      <c r="AL2589" s="12">
        <v>6409.75</v>
      </c>
      <c r="AM2589" s="12">
        <v>5183.22</v>
      </c>
      <c r="AN2589" s="12">
        <v>25300.19</v>
      </c>
      <c r="AO2589" s="12">
        <v>6109.09</v>
      </c>
      <c r="AP2589" s="12"/>
      <c r="AQ2589" s="12"/>
      <c r="AR2589" s="12"/>
      <c r="AS2589" s="12">
        <v>40911.599999999999</v>
      </c>
      <c r="AT2589" s="12">
        <v>2699.34</v>
      </c>
      <c r="AU2589" s="12"/>
      <c r="AV2589" s="12"/>
    </row>
    <row r="2590" spans="1:48" ht="15.75" hidden="1">
      <c r="A2590" s="20" t="s">
        <v>6684</v>
      </c>
      <c r="B2590" s="29" t="s">
        <v>1762</v>
      </c>
      <c r="C2590" s="12">
        <f t="shared" si="257"/>
        <v>1640196.5638000001</v>
      </c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>
        <v>1619.9</v>
      </c>
      <c r="P2590" s="12">
        <v>1606962</v>
      </c>
      <c r="Q2590" s="12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12"/>
      <c r="AG2590" s="12"/>
      <c r="AH2590" s="12"/>
      <c r="AI2590" s="12">
        <f t="shared" si="259"/>
        <v>33234.563800000004</v>
      </c>
      <c r="AJ2590" s="12"/>
      <c r="AK2590" s="12"/>
      <c r="AL2590" s="12"/>
      <c r="AM2590" s="12"/>
      <c r="AN2590" s="12"/>
      <c r="AO2590" s="12"/>
      <c r="AP2590" s="12"/>
      <c r="AQ2590" s="12"/>
      <c r="AR2590" s="12"/>
      <c r="AS2590" s="12">
        <v>33234.563800000004</v>
      </c>
      <c r="AT2590" s="12"/>
      <c r="AU2590" s="12"/>
      <c r="AV2590" s="12"/>
    </row>
    <row r="2591" spans="1:48" ht="15.75" hidden="1">
      <c r="A2591" s="20" t="s">
        <v>6685</v>
      </c>
      <c r="B2591" s="29" t="s">
        <v>1782</v>
      </c>
      <c r="C2591" s="12">
        <f t="shared" si="257"/>
        <v>186763.59</v>
      </c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  <c r="U2591" s="12">
        <f t="shared" si="261"/>
        <v>186763.59</v>
      </c>
      <c r="V2591" s="12">
        <f t="shared" si="262"/>
        <v>101044.87</v>
      </c>
      <c r="W2591" s="12">
        <v>24938.44</v>
      </c>
      <c r="X2591" s="12"/>
      <c r="Y2591" s="12">
        <v>23371.439999999999</v>
      </c>
      <c r="Z2591" s="12">
        <v>29463.05</v>
      </c>
      <c r="AA2591" s="12">
        <v>23271.94</v>
      </c>
      <c r="AB2591" s="12"/>
      <c r="AC2591" s="12">
        <v>31991.53</v>
      </c>
      <c r="AD2591" s="12"/>
      <c r="AE2591" s="12">
        <v>26024.48</v>
      </c>
      <c r="AF2591" s="12">
        <v>27702.71</v>
      </c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  <c r="AR2591" s="12"/>
      <c r="AS2591" s="12"/>
      <c r="AT2591" s="12"/>
      <c r="AU2591" s="12"/>
      <c r="AV2591" s="12"/>
    </row>
    <row r="2592" spans="1:48" ht="15.75" hidden="1">
      <c r="A2592" s="20" t="s">
        <v>6686</v>
      </c>
      <c r="B2592" s="29" t="s">
        <v>1750</v>
      </c>
      <c r="C2592" s="12">
        <f t="shared" si="257"/>
        <v>106019.17</v>
      </c>
      <c r="D2592" s="12"/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  <c r="U2592" s="12">
        <f t="shared" si="261"/>
        <v>106019.17</v>
      </c>
      <c r="V2592" s="12">
        <f t="shared" si="262"/>
        <v>106019.17</v>
      </c>
      <c r="W2592" s="12">
        <v>26227.59</v>
      </c>
      <c r="X2592" s="12"/>
      <c r="Y2592" s="12">
        <v>24780.87</v>
      </c>
      <c r="Z2592" s="12">
        <v>30727.34</v>
      </c>
      <c r="AA2592" s="12">
        <v>24283.37</v>
      </c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  <c r="AR2592" s="12"/>
      <c r="AS2592" s="12"/>
      <c r="AT2592" s="12"/>
      <c r="AU2592" s="12"/>
      <c r="AV2592" s="12"/>
    </row>
    <row r="2593" spans="1:48" ht="15.75" hidden="1">
      <c r="A2593" s="20" t="s">
        <v>6687</v>
      </c>
      <c r="B2593" s="29" t="s">
        <v>1783</v>
      </c>
      <c r="C2593" s="12">
        <f t="shared" si="257"/>
        <v>122904.29</v>
      </c>
      <c r="D2593" s="12"/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  <c r="Q2593" s="12"/>
      <c r="R2593" s="12"/>
      <c r="S2593" s="12"/>
      <c r="T2593" s="12"/>
      <c r="U2593" s="12">
        <f t="shared" si="261"/>
        <v>122904.29</v>
      </c>
      <c r="V2593" s="12">
        <f t="shared" si="262"/>
        <v>67200.87999999999</v>
      </c>
      <c r="W2593" s="12">
        <v>16262.22</v>
      </c>
      <c r="X2593" s="12"/>
      <c r="Y2593" s="12">
        <v>15627.51</v>
      </c>
      <c r="Z2593" s="12">
        <v>19783.14</v>
      </c>
      <c r="AA2593" s="12">
        <v>15528.01</v>
      </c>
      <c r="AB2593" s="12"/>
      <c r="AC2593" s="12">
        <v>20803.330000000002</v>
      </c>
      <c r="AD2593" s="12"/>
      <c r="AE2593" s="12">
        <v>16901.32</v>
      </c>
      <c r="AF2593" s="12">
        <v>17998.759999999998</v>
      </c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  <c r="AR2593" s="12"/>
      <c r="AS2593" s="12"/>
      <c r="AT2593" s="12"/>
      <c r="AU2593" s="12"/>
      <c r="AV2593" s="12"/>
    </row>
    <row r="2594" spans="1:48" ht="15.75" hidden="1">
      <c r="A2594" s="20" t="s">
        <v>6688</v>
      </c>
      <c r="B2594" s="29" t="s">
        <v>1787</v>
      </c>
      <c r="C2594" s="12">
        <f t="shared" si="257"/>
        <v>100355.41</v>
      </c>
      <c r="D2594" s="12"/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  <c r="U2594" s="12">
        <f t="shared" si="261"/>
        <v>100355.41</v>
      </c>
      <c r="V2594" s="12">
        <f t="shared" si="262"/>
        <v>47631.53</v>
      </c>
      <c r="W2594" s="12"/>
      <c r="X2594" s="12"/>
      <c r="Y2594" s="12">
        <v>14740.05</v>
      </c>
      <c r="Z2594" s="12">
        <v>18449.93</v>
      </c>
      <c r="AA2594" s="12">
        <v>14441.55</v>
      </c>
      <c r="AB2594" s="12"/>
      <c r="AC2594" s="12">
        <v>19720.169999999998</v>
      </c>
      <c r="AD2594" s="12"/>
      <c r="AE2594" s="12">
        <v>15975.22</v>
      </c>
      <c r="AF2594" s="12">
        <v>17028.490000000002</v>
      </c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  <c r="AR2594" s="12"/>
      <c r="AS2594" s="12"/>
      <c r="AT2594" s="12"/>
      <c r="AU2594" s="12"/>
      <c r="AV2594" s="12"/>
    </row>
    <row r="2595" spans="1:48" ht="15.75" hidden="1">
      <c r="A2595" s="20" t="s">
        <v>6689</v>
      </c>
      <c r="B2595" s="29" t="s">
        <v>1788</v>
      </c>
      <c r="C2595" s="12">
        <f t="shared" si="257"/>
        <v>15598.89</v>
      </c>
      <c r="D2595" s="12"/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  <c r="Q2595" s="12"/>
      <c r="R2595" s="12"/>
      <c r="S2595" s="12"/>
      <c r="T2595" s="12"/>
      <c r="U2595" s="12">
        <f t="shared" si="261"/>
        <v>15598.89</v>
      </c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>
        <v>15598.89</v>
      </c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  <c r="AR2595" s="12"/>
      <c r="AS2595" s="12"/>
      <c r="AT2595" s="12"/>
      <c r="AU2595" s="12"/>
      <c r="AV2595" s="12"/>
    </row>
    <row r="2596" spans="1:48" ht="15.75" hidden="1">
      <c r="A2596" s="20" t="s">
        <v>6690</v>
      </c>
      <c r="B2596" s="29" t="s">
        <v>1744</v>
      </c>
      <c r="C2596" s="12">
        <f t="shared" si="257"/>
        <v>2947594.59</v>
      </c>
      <c r="D2596" s="12">
        <f t="shared" si="258"/>
        <v>2578524</v>
      </c>
      <c r="E2596" s="12">
        <v>480598</v>
      </c>
      <c r="F2596" s="12"/>
      <c r="G2596" s="12">
        <v>248040</v>
      </c>
      <c r="H2596" s="12">
        <v>1495218</v>
      </c>
      <c r="I2596" s="12">
        <v>354668</v>
      </c>
      <c r="J2596" s="12"/>
      <c r="K2596" s="12"/>
      <c r="L2596" s="12"/>
      <c r="M2596" s="12"/>
      <c r="N2596" s="12"/>
      <c r="O2596" s="12"/>
      <c r="P2596" s="12"/>
      <c r="Q2596" s="12">
        <v>45.36</v>
      </c>
      <c r="R2596" s="12">
        <v>307616</v>
      </c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12"/>
      <c r="AG2596" s="12"/>
      <c r="AH2596" s="12"/>
      <c r="AI2596" s="12">
        <f t="shared" si="259"/>
        <v>61454.59</v>
      </c>
      <c r="AJ2596" s="12">
        <f t="shared" si="260"/>
        <v>54904.52</v>
      </c>
      <c r="AK2596" s="12">
        <v>10233.370000000001</v>
      </c>
      <c r="AL2596" s="12"/>
      <c r="AM2596" s="12">
        <v>5281.52</v>
      </c>
      <c r="AN2596" s="12">
        <v>31837.68</v>
      </c>
      <c r="AO2596" s="12">
        <v>7551.95</v>
      </c>
      <c r="AP2596" s="12"/>
      <c r="AQ2596" s="12"/>
      <c r="AR2596" s="12"/>
      <c r="AS2596" s="12"/>
      <c r="AT2596" s="12">
        <v>6550.07</v>
      </c>
      <c r="AU2596" s="12"/>
      <c r="AV2596" s="12"/>
    </row>
    <row r="2597" spans="1:48" ht="15.75" hidden="1">
      <c r="A2597" s="20" t="s">
        <v>6691</v>
      </c>
      <c r="B2597" s="29" t="s">
        <v>1789</v>
      </c>
      <c r="C2597" s="12">
        <f t="shared" si="257"/>
        <v>85173.209999999992</v>
      </c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  <c r="Q2597" s="12"/>
      <c r="R2597" s="12"/>
      <c r="S2597" s="12"/>
      <c r="T2597" s="12"/>
      <c r="U2597" s="12">
        <f t="shared" si="261"/>
        <v>85173.209999999992</v>
      </c>
      <c r="V2597" s="12">
        <f t="shared" si="262"/>
        <v>30933.25</v>
      </c>
      <c r="W2597" s="12">
        <v>15893.52</v>
      </c>
      <c r="X2597" s="12"/>
      <c r="Y2597" s="12">
        <v>15039.73</v>
      </c>
      <c r="Z2597" s="12"/>
      <c r="AA2597" s="12"/>
      <c r="AB2597" s="12"/>
      <c r="AC2597" s="12">
        <v>20271.310000000001</v>
      </c>
      <c r="AD2597" s="12"/>
      <c r="AE2597" s="12">
        <v>16446.45</v>
      </c>
      <c r="AF2597" s="12">
        <v>17522.2</v>
      </c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  <c r="AR2597" s="12"/>
      <c r="AS2597" s="12"/>
      <c r="AT2597" s="12"/>
      <c r="AU2597" s="12"/>
      <c r="AV2597" s="12"/>
    </row>
    <row r="2598" spans="1:48" ht="15.75" hidden="1">
      <c r="A2598" s="20" t="s">
        <v>6692</v>
      </c>
      <c r="B2598" s="29" t="s">
        <v>1799</v>
      </c>
      <c r="C2598" s="12">
        <f t="shared" si="257"/>
        <v>88454.090000000011</v>
      </c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  <c r="Q2598" s="12"/>
      <c r="R2598" s="12"/>
      <c r="S2598" s="12"/>
      <c r="T2598" s="12"/>
      <c r="U2598" s="12">
        <f t="shared" si="261"/>
        <v>88454.090000000011</v>
      </c>
      <c r="V2598" s="12">
        <f t="shared" si="262"/>
        <v>33971.97</v>
      </c>
      <c r="W2598" s="12"/>
      <c r="X2598" s="12"/>
      <c r="Y2598" s="12">
        <v>15087.6</v>
      </c>
      <c r="Z2598" s="12">
        <v>18884.37</v>
      </c>
      <c r="AA2598" s="12"/>
      <c r="AB2598" s="12"/>
      <c r="AC2598" s="12">
        <v>20359.349999999999</v>
      </c>
      <c r="AD2598" s="12"/>
      <c r="AE2598" s="12">
        <v>16521.72</v>
      </c>
      <c r="AF2598" s="12">
        <v>17601.05</v>
      </c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  <c r="AR2598" s="12"/>
      <c r="AS2598" s="12"/>
      <c r="AT2598" s="12"/>
      <c r="AU2598" s="12"/>
      <c r="AV2598" s="12"/>
    </row>
    <row r="2599" spans="1:48" ht="15.75" hidden="1">
      <c r="A2599" s="20" t="s">
        <v>6693</v>
      </c>
      <c r="B2599" s="29" t="s">
        <v>1804</v>
      </c>
      <c r="C2599" s="12">
        <f t="shared" si="257"/>
        <v>117322.91</v>
      </c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  <c r="Q2599" s="12"/>
      <c r="R2599" s="12"/>
      <c r="S2599" s="12"/>
      <c r="T2599" s="12"/>
      <c r="U2599" s="12">
        <f t="shared" si="261"/>
        <v>117322.91</v>
      </c>
      <c r="V2599" s="12">
        <f t="shared" si="262"/>
        <v>63830.460000000006</v>
      </c>
      <c r="W2599" s="12">
        <v>15705.18</v>
      </c>
      <c r="X2599" s="12"/>
      <c r="Y2599" s="12">
        <v>14891.97</v>
      </c>
      <c r="Z2599" s="12">
        <v>18639.84</v>
      </c>
      <c r="AA2599" s="12">
        <v>14593.47</v>
      </c>
      <c r="AB2599" s="12"/>
      <c r="AC2599" s="12">
        <v>19999.57</v>
      </c>
      <c r="AD2599" s="12"/>
      <c r="AE2599" s="12">
        <v>16214.11</v>
      </c>
      <c r="AF2599" s="12">
        <v>17278.77</v>
      </c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  <c r="AR2599" s="12"/>
      <c r="AS2599" s="12"/>
      <c r="AT2599" s="12"/>
      <c r="AU2599" s="12"/>
      <c r="AV2599" s="12"/>
    </row>
    <row r="2600" spans="1:48" ht="15.75" hidden="1">
      <c r="A2600" s="20" t="s">
        <v>6694</v>
      </c>
      <c r="B2600" s="29" t="s">
        <v>1801</v>
      </c>
      <c r="C2600" s="12">
        <f t="shared" si="257"/>
        <v>27723.279999999999</v>
      </c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  <c r="Q2600" s="12"/>
      <c r="R2600" s="12"/>
      <c r="S2600" s="12"/>
      <c r="T2600" s="12"/>
      <c r="U2600" s="12">
        <f t="shared" si="261"/>
        <v>27723.279999999999</v>
      </c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12">
        <v>27723.279999999999</v>
      </c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  <c r="AR2600" s="12"/>
      <c r="AS2600" s="12"/>
      <c r="AT2600" s="12"/>
      <c r="AU2600" s="12"/>
      <c r="AV2600" s="12"/>
    </row>
    <row r="2601" spans="1:48" ht="15.75" hidden="1">
      <c r="A2601" s="20" t="s">
        <v>6695</v>
      </c>
      <c r="B2601" s="29" t="s">
        <v>1822</v>
      </c>
      <c r="C2601" s="12">
        <f t="shared" si="257"/>
        <v>101922.40999999999</v>
      </c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  <c r="Q2601" s="12"/>
      <c r="R2601" s="12"/>
      <c r="S2601" s="12"/>
      <c r="T2601" s="12"/>
      <c r="U2601" s="12">
        <f t="shared" si="261"/>
        <v>101922.40999999999</v>
      </c>
      <c r="V2601" s="12">
        <f t="shared" si="262"/>
        <v>48019.360000000001</v>
      </c>
      <c r="W2601" s="12">
        <v>15264.86</v>
      </c>
      <c r="X2601" s="12"/>
      <c r="Y2601" s="12">
        <v>14546.5</v>
      </c>
      <c r="Z2601" s="12">
        <v>18208</v>
      </c>
      <c r="AA2601" s="12"/>
      <c r="AB2601" s="12"/>
      <c r="AC2601" s="12">
        <v>20148.84</v>
      </c>
      <c r="AD2601" s="12"/>
      <c r="AE2601" s="12">
        <v>16341.73</v>
      </c>
      <c r="AF2601" s="12">
        <v>17412.48</v>
      </c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  <c r="AR2601" s="12"/>
      <c r="AS2601" s="12"/>
      <c r="AT2601" s="12"/>
      <c r="AU2601" s="12"/>
      <c r="AV2601" s="12"/>
    </row>
    <row r="2602" spans="1:48" ht="15.75" hidden="1">
      <c r="A2602" s="20" t="s">
        <v>6696</v>
      </c>
      <c r="B2602" s="29" t="s">
        <v>1786</v>
      </c>
      <c r="C2602" s="12">
        <f t="shared" si="257"/>
        <v>115515.79000000001</v>
      </c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  <c r="Q2602" s="12"/>
      <c r="R2602" s="12"/>
      <c r="S2602" s="12"/>
      <c r="T2602" s="12"/>
      <c r="U2602" s="12">
        <f t="shared" si="261"/>
        <v>115515.79000000001</v>
      </c>
      <c r="V2602" s="12">
        <f t="shared" si="262"/>
        <v>63771.07</v>
      </c>
      <c r="W2602" s="12">
        <v>15808.65</v>
      </c>
      <c r="X2602" s="12"/>
      <c r="Y2602" s="12">
        <v>14973.13</v>
      </c>
      <c r="Z2602" s="12">
        <v>18741.29</v>
      </c>
      <c r="AA2602" s="12">
        <v>14248</v>
      </c>
      <c r="AB2602" s="12"/>
      <c r="AC2602" s="12">
        <v>19364.21</v>
      </c>
      <c r="AD2602" s="12"/>
      <c r="AE2602" s="12">
        <v>15670.88</v>
      </c>
      <c r="AF2602" s="12">
        <v>16709.63</v>
      </c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  <c r="AR2602" s="12"/>
      <c r="AS2602" s="12"/>
      <c r="AT2602" s="12"/>
      <c r="AU2602" s="12"/>
      <c r="AV2602" s="12"/>
    </row>
    <row r="2603" spans="1:48" ht="15.75" hidden="1">
      <c r="A2603" s="20" t="s">
        <v>6697</v>
      </c>
      <c r="B2603" s="29" t="s">
        <v>1790</v>
      </c>
      <c r="C2603" s="12">
        <f t="shared" si="257"/>
        <v>191530.35</v>
      </c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  <c r="Q2603" s="12"/>
      <c r="R2603" s="12"/>
      <c r="S2603" s="12"/>
      <c r="T2603" s="12"/>
      <c r="U2603" s="12">
        <f t="shared" si="261"/>
        <v>191530.35</v>
      </c>
      <c r="V2603" s="12">
        <f t="shared" si="262"/>
        <v>103295.35</v>
      </c>
      <c r="W2603" s="12">
        <v>25572.400000000001</v>
      </c>
      <c r="X2603" s="12"/>
      <c r="Y2603" s="12">
        <v>23868.83</v>
      </c>
      <c r="Z2603" s="12">
        <v>30084.79</v>
      </c>
      <c r="AA2603" s="12">
        <v>23769.33</v>
      </c>
      <c r="AB2603" s="12"/>
      <c r="AC2603" s="12">
        <v>32906.28</v>
      </c>
      <c r="AD2603" s="12"/>
      <c r="AE2603" s="12">
        <v>26806.59</v>
      </c>
      <c r="AF2603" s="12">
        <v>28522.13</v>
      </c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  <c r="AR2603" s="12"/>
      <c r="AS2603" s="12"/>
      <c r="AT2603" s="12"/>
      <c r="AU2603" s="12"/>
      <c r="AV2603" s="12"/>
    </row>
    <row r="2604" spans="1:48" ht="15.75" hidden="1">
      <c r="A2604" s="20" t="s">
        <v>6698</v>
      </c>
      <c r="B2604" s="29" t="s">
        <v>1791</v>
      </c>
      <c r="C2604" s="12">
        <f t="shared" si="257"/>
        <v>183233.37</v>
      </c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  <c r="Q2604" s="12"/>
      <c r="R2604" s="12"/>
      <c r="S2604" s="12"/>
      <c r="T2604" s="12"/>
      <c r="U2604" s="12">
        <f t="shared" si="261"/>
        <v>183233.37</v>
      </c>
      <c r="V2604" s="12">
        <f t="shared" si="262"/>
        <v>99378.19</v>
      </c>
      <c r="W2604" s="12">
        <v>24468.93</v>
      </c>
      <c r="X2604" s="12"/>
      <c r="Y2604" s="12">
        <v>23003.08</v>
      </c>
      <c r="Z2604" s="12">
        <v>29002.6</v>
      </c>
      <c r="AA2604" s="12">
        <v>22903.58</v>
      </c>
      <c r="AB2604" s="12"/>
      <c r="AC2604" s="12">
        <v>31314.07</v>
      </c>
      <c r="AD2604" s="12"/>
      <c r="AE2604" s="12">
        <v>25445.25</v>
      </c>
      <c r="AF2604" s="12">
        <v>27095.86</v>
      </c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  <c r="AR2604" s="12"/>
      <c r="AS2604" s="12"/>
      <c r="AT2604" s="12"/>
      <c r="AU2604" s="12"/>
      <c r="AV2604" s="12"/>
    </row>
    <row r="2605" spans="1:48" ht="15.75" hidden="1">
      <c r="A2605" s="20" t="s">
        <v>6699</v>
      </c>
      <c r="B2605" s="29" t="s">
        <v>1821</v>
      </c>
      <c r="C2605" s="12">
        <f t="shared" si="257"/>
        <v>170320.28</v>
      </c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  <c r="U2605" s="12">
        <f t="shared" si="261"/>
        <v>170320.28</v>
      </c>
      <c r="V2605" s="12">
        <f t="shared" si="262"/>
        <v>110294.16</v>
      </c>
      <c r="W2605" s="12">
        <v>27431.85</v>
      </c>
      <c r="X2605" s="12"/>
      <c r="Y2605" s="12">
        <v>25725.71</v>
      </c>
      <c r="Z2605" s="12">
        <v>31908.39</v>
      </c>
      <c r="AA2605" s="12">
        <v>25228.21</v>
      </c>
      <c r="AB2605" s="12"/>
      <c r="AC2605" s="12"/>
      <c r="AD2605" s="12"/>
      <c r="AE2605" s="12">
        <v>29100.58</v>
      </c>
      <c r="AF2605" s="12">
        <v>30925.54</v>
      </c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  <c r="AR2605" s="12"/>
      <c r="AS2605" s="12"/>
      <c r="AT2605" s="12"/>
      <c r="AU2605" s="12"/>
      <c r="AV2605" s="12"/>
    </row>
    <row r="2606" spans="1:48" ht="15.75" hidden="1">
      <c r="A2606" s="20" t="s">
        <v>6700</v>
      </c>
      <c r="B2606" s="29" t="s">
        <v>1785</v>
      </c>
      <c r="C2606" s="12">
        <f t="shared" si="257"/>
        <v>139575.58000000002</v>
      </c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  <c r="Q2606" s="12"/>
      <c r="R2606" s="12"/>
      <c r="S2606" s="12"/>
      <c r="T2606" s="12"/>
      <c r="U2606" s="12">
        <f t="shared" si="261"/>
        <v>139575.58000000002</v>
      </c>
      <c r="V2606" s="12">
        <f t="shared" si="262"/>
        <v>109088.90000000001</v>
      </c>
      <c r="W2606" s="12">
        <v>27092.33</v>
      </c>
      <c r="X2606" s="12"/>
      <c r="Y2606" s="12">
        <v>25459.33</v>
      </c>
      <c r="Z2606" s="12">
        <v>31575.41</v>
      </c>
      <c r="AA2606" s="12">
        <v>24961.83</v>
      </c>
      <c r="AB2606" s="12"/>
      <c r="AC2606" s="12"/>
      <c r="AD2606" s="12"/>
      <c r="AE2606" s="12"/>
      <c r="AF2606" s="12">
        <v>30486.68</v>
      </c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  <c r="AR2606" s="12"/>
      <c r="AS2606" s="12"/>
      <c r="AT2606" s="12"/>
      <c r="AU2606" s="12"/>
      <c r="AV2606" s="12"/>
    </row>
    <row r="2607" spans="1:48" ht="15.75" hidden="1">
      <c r="A2607" s="20" t="s">
        <v>6701</v>
      </c>
      <c r="B2607" s="29" t="s">
        <v>1741</v>
      </c>
      <c r="C2607" s="12">
        <f t="shared" si="257"/>
        <v>5158581.5599999996</v>
      </c>
      <c r="D2607" s="12">
        <f t="shared" si="258"/>
        <v>2627005</v>
      </c>
      <c r="E2607" s="12">
        <v>496574</v>
      </c>
      <c r="F2607" s="12"/>
      <c r="G2607" s="12">
        <v>249092</v>
      </c>
      <c r="H2607" s="12">
        <v>1532878</v>
      </c>
      <c r="I2607" s="12">
        <v>348461</v>
      </c>
      <c r="J2607" s="12"/>
      <c r="K2607" s="12">
        <v>739.5</v>
      </c>
      <c r="L2607" s="12">
        <v>2078057</v>
      </c>
      <c r="M2607" s="12"/>
      <c r="N2607" s="12"/>
      <c r="O2607" s="12"/>
      <c r="P2607" s="12"/>
      <c r="Q2607" s="12">
        <v>91.14</v>
      </c>
      <c r="R2607" s="12">
        <v>345968</v>
      </c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12"/>
      <c r="AG2607" s="12"/>
      <c r="AH2607" s="12"/>
      <c r="AI2607" s="12">
        <f t="shared" si="259"/>
        <v>107551.56000000001</v>
      </c>
      <c r="AJ2607" s="12">
        <f t="shared" si="260"/>
        <v>55936.790000000008</v>
      </c>
      <c r="AK2607" s="12">
        <v>10573.53</v>
      </c>
      <c r="AL2607" s="12"/>
      <c r="AM2607" s="12">
        <v>5303.92</v>
      </c>
      <c r="AN2607" s="12">
        <v>32639.57</v>
      </c>
      <c r="AO2607" s="12">
        <v>7419.77</v>
      </c>
      <c r="AP2607" s="12"/>
      <c r="AQ2607" s="12">
        <v>44248.07</v>
      </c>
      <c r="AR2607" s="12"/>
      <c r="AS2607" s="12"/>
      <c r="AT2607" s="12">
        <v>7366.7</v>
      </c>
      <c r="AU2607" s="12"/>
      <c r="AV2607" s="12"/>
    </row>
    <row r="2608" spans="1:48" ht="15.75" hidden="1">
      <c r="A2608" s="20" t="s">
        <v>6702</v>
      </c>
      <c r="B2608" s="29" t="s">
        <v>1767</v>
      </c>
      <c r="C2608" s="12">
        <f t="shared" si="257"/>
        <v>153466.56</v>
      </c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  <c r="Q2608" s="12"/>
      <c r="R2608" s="12"/>
      <c r="S2608" s="12"/>
      <c r="T2608" s="12"/>
      <c r="U2608" s="12">
        <f t="shared" si="261"/>
        <v>153466.56</v>
      </c>
      <c r="V2608" s="12">
        <f t="shared" si="262"/>
        <v>100282.15</v>
      </c>
      <c r="W2608" s="12">
        <v>24723.58</v>
      </c>
      <c r="X2608" s="12"/>
      <c r="Y2608" s="12">
        <v>23202.87</v>
      </c>
      <c r="Z2608" s="12">
        <v>29252.33</v>
      </c>
      <c r="AA2608" s="12">
        <v>23103.37</v>
      </c>
      <c r="AB2608" s="12"/>
      <c r="AC2608" s="12"/>
      <c r="AD2608" s="12"/>
      <c r="AE2608" s="12">
        <v>25759.41</v>
      </c>
      <c r="AF2608" s="12">
        <v>27425</v>
      </c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  <c r="AR2608" s="12"/>
      <c r="AS2608" s="12"/>
      <c r="AT2608" s="12"/>
      <c r="AU2608" s="12"/>
      <c r="AV2608" s="12"/>
    </row>
    <row r="2609" spans="1:48" ht="15.75" hidden="1">
      <c r="A2609" s="20" t="s">
        <v>6703</v>
      </c>
      <c r="B2609" s="29" t="s">
        <v>1823</v>
      </c>
      <c r="C2609" s="12">
        <f t="shared" si="257"/>
        <v>108716.04999999999</v>
      </c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  <c r="U2609" s="12">
        <f t="shared" si="261"/>
        <v>108716.04999999999</v>
      </c>
      <c r="V2609" s="12">
        <f t="shared" si="262"/>
        <v>52223.009999999995</v>
      </c>
      <c r="W2609" s="12">
        <v>16461.169999999998</v>
      </c>
      <c r="X2609" s="12"/>
      <c r="Y2609" s="12">
        <v>15783.6</v>
      </c>
      <c r="Z2609" s="12">
        <v>19978.240000000002</v>
      </c>
      <c r="AA2609" s="12"/>
      <c r="AB2609" s="12"/>
      <c r="AC2609" s="12">
        <v>21090.38</v>
      </c>
      <c r="AD2609" s="12"/>
      <c r="AE2609" s="12">
        <v>17146.759999999998</v>
      </c>
      <c r="AF2609" s="12">
        <v>18255.900000000001</v>
      </c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  <c r="AR2609" s="12"/>
      <c r="AS2609" s="12"/>
      <c r="AT2609" s="12"/>
      <c r="AU2609" s="12"/>
      <c r="AV2609" s="12"/>
    </row>
    <row r="2610" spans="1:48" ht="15.75" hidden="1">
      <c r="A2610" s="20" t="s">
        <v>6704</v>
      </c>
      <c r="B2610" s="29" t="s">
        <v>1811</v>
      </c>
      <c r="C2610" s="12">
        <f t="shared" si="257"/>
        <v>189647.56999999998</v>
      </c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  <c r="Q2610" s="12"/>
      <c r="R2610" s="12"/>
      <c r="S2610" s="12"/>
      <c r="T2610" s="12"/>
      <c r="U2610" s="12">
        <f t="shared" si="261"/>
        <v>189647.56999999998</v>
      </c>
      <c r="V2610" s="12">
        <f t="shared" si="262"/>
        <v>102406.44999999998</v>
      </c>
      <c r="W2610" s="12">
        <v>25322</v>
      </c>
      <c r="X2610" s="12"/>
      <c r="Y2610" s="12">
        <v>23672.37</v>
      </c>
      <c r="Z2610" s="12">
        <v>29839.21</v>
      </c>
      <c r="AA2610" s="12">
        <v>23572.87</v>
      </c>
      <c r="AB2610" s="12"/>
      <c r="AC2610" s="12">
        <v>32544.97</v>
      </c>
      <c r="AD2610" s="12"/>
      <c r="AE2610" s="12">
        <v>26497.67</v>
      </c>
      <c r="AF2610" s="12">
        <v>28198.48</v>
      </c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  <c r="AR2610" s="12"/>
      <c r="AS2610" s="12"/>
      <c r="AT2610" s="12"/>
      <c r="AU2610" s="12"/>
      <c r="AV2610" s="12"/>
    </row>
    <row r="2611" spans="1:48" ht="15.75" hidden="1">
      <c r="A2611" s="20" t="s">
        <v>6705</v>
      </c>
      <c r="B2611" s="29" t="s">
        <v>1816</v>
      </c>
      <c r="C2611" s="12">
        <f t="shared" si="257"/>
        <v>162991.46999999997</v>
      </c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  <c r="Q2611" s="12"/>
      <c r="R2611" s="12"/>
      <c r="S2611" s="12"/>
      <c r="T2611" s="12"/>
      <c r="U2611" s="12">
        <f t="shared" si="261"/>
        <v>162991.46999999997</v>
      </c>
      <c r="V2611" s="12">
        <f t="shared" si="262"/>
        <v>77567.549999999988</v>
      </c>
      <c r="W2611" s="12">
        <v>24864.17</v>
      </c>
      <c r="X2611" s="12"/>
      <c r="Y2611" s="12">
        <v>23313.17</v>
      </c>
      <c r="Z2611" s="12">
        <v>29390.21</v>
      </c>
      <c r="AA2611" s="12"/>
      <c r="AB2611" s="12"/>
      <c r="AC2611" s="12">
        <v>31884.36</v>
      </c>
      <c r="AD2611" s="12"/>
      <c r="AE2611" s="12">
        <v>25932.85</v>
      </c>
      <c r="AF2611" s="12">
        <v>27606.71</v>
      </c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  <c r="AR2611" s="12"/>
      <c r="AS2611" s="12"/>
      <c r="AT2611" s="12"/>
      <c r="AU2611" s="12"/>
      <c r="AV2611" s="12"/>
    </row>
    <row r="2612" spans="1:48" ht="15.75" hidden="1">
      <c r="A2612" s="20" t="s">
        <v>6706</v>
      </c>
      <c r="B2612" s="29" t="s">
        <v>1817</v>
      </c>
      <c r="C2612" s="12">
        <f t="shared" si="257"/>
        <v>157518.79999999999</v>
      </c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  <c r="Q2612" s="12"/>
      <c r="R2612" s="12"/>
      <c r="S2612" s="12"/>
      <c r="T2612" s="12"/>
      <c r="U2612" s="12">
        <f t="shared" si="261"/>
        <v>157518.79999999999</v>
      </c>
      <c r="V2612" s="12">
        <f t="shared" si="262"/>
        <v>99751.29</v>
      </c>
      <c r="W2612" s="12">
        <v>24845.599999999999</v>
      </c>
      <c r="X2612" s="12"/>
      <c r="Y2612" s="12">
        <v>23298.6</v>
      </c>
      <c r="Z2612" s="12">
        <v>29372</v>
      </c>
      <c r="AA2612" s="12"/>
      <c r="AB2612" s="12">
        <v>22235.09</v>
      </c>
      <c r="AC2612" s="12">
        <v>31857.57</v>
      </c>
      <c r="AD2612" s="12"/>
      <c r="AE2612" s="12">
        <v>25909.94</v>
      </c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  <c r="AR2612" s="12"/>
      <c r="AS2612" s="12"/>
      <c r="AT2612" s="12"/>
      <c r="AU2612" s="12"/>
      <c r="AV2612" s="12"/>
    </row>
    <row r="2613" spans="1:48" ht="15.75" hidden="1">
      <c r="A2613" s="20" t="s">
        <v>6707</v>
      </c>
      <c r="B2613" s="29" t="s">
        <v>1818</v>
      </c>
      <c r="C2613" s="12">
        <f t="shared" si="257"/>
        <v>1283591.83</v>
      </c>
      <c r="D2613" s="12">
        <f t="shared" si="258"/>
        <v>1177973</v>
      </c>
      <c r="E2613" s="12"/>
      <c r="F2613" s="12"/>
      <c r="G2613" s="12">
        <v>98707</v>
      </c>
      <c r="H2613" s="12">
        <v>743189</v>
      </c>
      <c r="I2613" s="12">
        <v>336077</v>
      </c>
      <c r="J2613" s="12"/>
      <c r="K2613" s="12"/>
      <c r="L2613" s="12"/>
      <c r="M2613" s="12"/>
      <c r="N2613" s="12"/>
      <c r="O2613" s="12"/>
      <c r="P2613" s="12"/>
      <c r="Q2613" s="12"/>
      <c r="R2613" s="12"/>
      <c r="S2613" s="12"/>
      <c r="T2613" s="12"/>
      <c r="U2613" s="12">
        <f t="shared" si="261"/>
        <v>83623.56</v>
      </c>
      <c r="V2613" s="12"/>
      <c r="W2613" s="12"/>
      <c r="X2613" s="12"/>
      <c r="Y2613" s="12"/>
      <c r="Z2613" s="12"/>
      <c r="AA2613" s="12"/>
      <c r="AB2613" s="12"/>
      <c r="AC2613" s="12">
        <v>31229.87</v>
      </c>
      <c r="AD2613" s="12"/>
      <c r="AE2613" s="12">
        <v>25373.26</v>
      </c>
      <c r="AF2613" s="12">
        <v>27020.43</v>
      </c>
      <c r="AG2613" s="12"/>
      <c r="AH2613" s="12"/>
      <c r="AI2613" s="12">
        <f t="shared" si="259"/>
        <v>21995.269999999997</v>
      </c>
      <c r="AJ2613" s="12">
        <f t="shared" si="260"/>
        <v>21995.269999999997</v>
      </c>
      <c r="AK2613" s="12"/>
      <c r="AL2613" s="12"/>
      <c r="AM2613" s="12">
        <v>4186.16</v>
      </c>
      <c r="AN2613" s="12">
        <v>13329.12</v>
      </c>
      <c r="AO2613" s="12">
        <v>4479.99</v>
      </c>
      <c r="AP2613" s="12"/>
      <c r="AQ2613" s="12"/>
      <c r="AR2613" s="12"/>
      <c r="AS2613" s="12"/>
      <c r="AT2613" s="12"/>
      <c r="AU2613" s="12"/>
      <c r="AV2613" s="12"/>
    </row>
    <row r="2614" spans="1:48" ht="15.75" hidden="1">
      <c r="A2614" s="20" t="s">
        <v>6708</v>
      </c>
      <c r="B2614" s="29" t="s">
        <v>1812</v>
      </c>
      <c r="C2614" s="12">
        <f t="shared" si="257"/>
        <v>197752.22</v>
      </c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  <c r="U2614" s="12">
        <f t="shared" si="261"/>
        <v>197752.22</v>
      </c>
      <c r="V2614" s="12">
        <f t="shared" si="262"/>
        <v>106442.92</v>
      </c>
      <c r="W2614" s="12">
        <v>26346.95</v>
      </c>
      <c r="X2614" s="12"/>
      <c r="Y2614" s="12">
        <v>24874.53</v>
      </c>
      <c r="Z2614" s="12">
        <v>30844.41</v>
      </c>
      <c r="AA2614" s="12">
        <v>24377.03</v>
      </c>
      <c r="AB2614" s="12"/>
      <c r="AC2614" s="12">
        <v>34023.89</v>
      </c>
      <c r="AD2614" s="12"/>
      <c r="AE2614" s="12">
        <v>27762.15</v>
      </c>
      <c r="AF2614" s="12">
        <v>29523.26</v>
      </c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  <c r="AR2614" s="12"/>
      <c r="AS2614" s="12"/>
      <c r="AT2614" s="12"/>
      <c r="AU2614" s="12"/>
      <c r="AV2614" s="12"/>
    </row>
    <row r="2615" spans="1:48" ht="15.75" hidden="1">
      <c r="A2615" s="20" t="s">
        <v>6709</v>
      </c>
      <c r="B2615" s="29" t="s">
        <v>1813</v>
      </c>
      <c r="C2615" s="12">
        <f t="shared" si="257"/>
        <v>198390.45</v>
      </c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  <c r="Q2615" s="12"/>
      <c r="R2615" s="12"/>
      <c r="S2615" s="12"/>
      <c r="T2615" s="12"/>
      <c r="U2615" s="12">
        <f t="shared" si="261"/>
        <v>198390.45</v>
      </c>
      <c r="V2615" s="12">
        <f t="shared" si="262"/>
        <v>106744.23</v>
      </c>
      <c r="W2615" s="12">
        <v>26431.84</v>
      </c>
      <c r="X2615" s="12"/>
      <c r="Y2615" s="12">
        <v>24941.119999999999</v>
      </c>
      <c r="Z2615" s="12">
        <v>30927.65</v>
      </c>
      <c r="AA2615" s="12">
        <v>24443.62</v>
      </c>
      <c r="AB2615" s="12"/>
      <c r="AC2615" s="12">
        <v>34146.370000000003</v>
      </c>
      <c r="AD2615" s="12"/>
      <c r="AE2615" s="12">
        <v>27866.87</v>
      </c>
      <c r="AF2615" s="12">
        <v>29632.98</v>
      </c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</row>
    <row r="2616" spans="1:48" ht="15.75" hidden="1">
      <c r="A2616" s="20" t="s">
        <v>6710</v>
      </c>
      <c r="B2616" s="29" t="s">
        <v>1814</v>
      </c>
      <c r="C2616" s="12">
        <f t="shared" si="257"/>
        <v>187980.21000000002</v>
      </c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  <c r="Q2616" s="12"/>
      <c r="R2616" s="12"/>
      <c r="S2616" s="12"/>
      <c r="T2616" s="12"/>
      <c r="U2616" s="12">
        <f t="shared" si="261"/>
        <v>187980.21000000002</v>
      </c>
      <c r="V2616" s="12">
        <f t="shared" si="262"/>
        <v>101619.26000000001</v>
      </c>
      <c r="W2616" s="12">
        <v>25100.240000000002</v>
      </c>
      <c r="X2616" s="12"/>
      <c r="Y2616" s="12">
        <v>23498.39</v>
      </c>
      <c r="Z2616" s="12">
        <v>29621.74</v>
      </c>
      <c r="AA2616" s="12">
        <v>23398.89</v>
      </c>
      <c r="AB2616" s="12"/>
      <c r="AC2616" s="12">
        <v>32225</v>
      </c>
      <c r="AD2616" s="12"/>
      <c r="AE2616" s="12">
        <v>26224.1</v>
      </c>
      <c r="AF2616" s="12">
        <v>27911.85</v>
      </c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</row>
    <row r="2617" spans="1:48" ht="15.75" hidden="1">
      <c r="A2617" s="20" t="s">
        <v>6711</v>
      </c>
      <c r="B2617" s="29" t="s">
        <v>1815</v>
      </c>
      <c r="C2617" s="12">
        <f t="shared" si="257"/>
        <v>188020.09</v>
      </c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  <c r="Q2617" s="12"/>
      <c r="R2617" s="12"/>
      <c r="S2617" s="12"/>
      <c r="T2617" s="12"/>
      <c r="U2617" s="12">
        <f t="shared" si="261"/>
        <v>188020.09</v>
      </c>
      <c r="V2617" s="12">
        <f t="shared" si="262"/>
        <v>101638.09</v>
      </c>
      <c r="W2617" s="12">
        <v>25105.55</v>
      </c>
      <c r="X2617" s="12"/>
      <c r="Y2617" s="12">
        <v>23502.55</v>
      </c>
      <c r="Z2617" s="12">
        <v>29626.94</v>
      </c>
      <c r="AA2617" s="12">
        <v>23403.05</v>
      </c>
      <c r="AB2617" s="12"/>
      <c r="AC2617" s="12">
        <v>32232.65</v>
      </c>
      <c r="AD2617" s="12"/>
      <c r="AE2617" s="12">
        <v>26230.639999999999</v>
      </c>
      <c r="AF2617" s="12">
        <v>27918.71</v>
      </c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</row>
    <row r="2618" spans="1:48" ht="15.75" hidden="1">
      <c r="A2618" s="28" t="s">
        <v>8024</v>
      </c>
      <c r="B2618" s="29"/>
      <c r="C2618" s="12">
        <f>SUM(C2533:C2617)</f>
        <v>77902859.386599958</v>
      </c>
      <c r="D2618" s="12">
        <f t="shared" ref="D2618:AT2618" si="263">SUM(D2533:D2617)</f>
        <v>36216679</v>
      </c>
      <c r="E2618" s="12">
        <f t="shared" si="263"/>
        <v>6449775</v>
      </c>
      <c r="F2618" s="12">
        <f t="shared" si="263"/>
        <v>816191</v>
      </c>
      <c r="G2618" s="12">
        <f t="shared" si="263"/>
        <v>1609474</v>
      </c>
      <c r="H2618" s="12">
        <f t="shared" si="263"/>
        <v>18088945</v>
      </c>
      <c r="I2618" s="12">
        <f t="shared" si="263"/>
        <v>9252294</v>
      </c>
      <c r="J2618" s="12"/>
      <c r="K2618" s="12">
        <f t="shared" si="263"/>
        <v>739.5</v>
      </c>
      <c r="L2618" s="12">
        <f t="shared" si="263"/>
        <v>2078057</v>
      </c>
      <c r="M2618" s="12">
        <f t="shared" si="263"/>
        <v>2893.2999999999997</v>
      </c>
      <c r="N2618" s="12">
        <f t="shared" si="263"/>
        <v>1087203</v>
      </c>
      <c r="O2618" s="12">
        <f t="shared" si="263"/>
        <v>19479.189999999999</v>
      </c>
      <c r="P2618" s="12">
        <f t="shared" si="263"/>
        <v>25823841.57</v>
      </c>
      <c r="Q2618" s="12">
        <f t="shared" si="263"/>
        <v>2696.0499999999997</v>
      </c>
      <c r="R2618" s="12">
        <f t="shared" si="263"/>
        <v>5322546</v>
      </c>
      <c r="S2618" s="12"/>
      <c r="T2618" s="12"/>
      <c r="U2618" s="12">
        <f t="shared" si="263"/>
        <v>6002634.7599999988</v>
      </c>
      <c r="V2618" s="12">
        <f t="shared" si="263"/>
        <v>3882253.5399999991</v>
      </c>
      <c r="W2618" s="12">
        <f t="shared" si="263"/>
        <v>718297.18</v>
      </c>
      <c r="X2618" s="12">
        <f t="shared" si="263"/>
        <v>528763.99000000011</v>
      </c>
      <c r="Y2618" s="12">
        <f t="shared" si="263"/>
        <v>920476.57</v>
      </c>
      <c r="Z2618" s="12">
        <f t="shared" si="263"/>
        <v>829923.20999999985</v>
      </c>
      <c r="AA2618" s="12">
        <f t="shared" si="263"/>
        <v>791078.85</v>
      </c>
      <c r="AB2618" s="12">
        <f t="shared" si="263"/>
        <v>93713.739999999991</v>
      </c>
      <c r="AC2618" s="12">
        <f t="shared" si="263"/>
        <v>518113.72000000003</v>
      </c>
      <c r="AD2618" s="12">
        <f t="shared" si="263"/>
        <v>137534.03</v>
      </c>
      <c r="AE2618" s="12">
        <f t="shared" si="263"/>
        <v>641693.6</v>
      </c>
      <c r="AF2618" s="12">
        <f t="shared" si="263"/>
        <v>823039.87000000011</v>
      </c>
      <c r="AG2618" s="12"/>
      <c r="AH2618" s="12"/>
      <c r="AI2618" s="12">
        <f t="shared" si="263"/>
        <v>1371898.0566</v>
      </c>
      <c r="AJ2618" s="12">
        <f t="shared" si="263"/>
        <v>735630.33180000004</v>
      </c>
      <c r="AK2618" s="12">
        <f t="shared" si="263"/>
        <v>137273.4</v>
      </c>
      <c r="AL2618" s="12">
        <f t="shared" si="263"/>
        <v>17548.53</v>
      </c>
      <c r="AM2618" s="12">
        <f t="shared" si="263"/>
        <v>38627.69</v>
      </c>
      <c r="AN2618" s="12">
        <f t="shared" si="263"/>
        <v>374090.61960000003</v>
      </c>
      <c r="AO2618" s="12">
        <f t="shared" si="263"/>
        <v>168090.09219999998</v>
      </c>
      <c r="AP2618" s="12"/>
      <c r="AQ2618" s="12">
        <f t="shared" si="263"/>
        <v>44248.07</v>
      </c>
      <c r="AR2618" s="12">
        <f t="shared" si="263"/>
        <v>21629.510399999999</v>
      </c>
      <c r="AS2618" s="12">
        <f t="shared" si="263"/>
        <v>481928.80259999994</v>
      </c>
      <c r="AT2618" s="12">
        <f t="shared" si="263"/>
        <v>88461.34179999998</v>
      </c>
      <c r="AU2618" s="12"/>
      <c r="AV2618" s="12"/>
    </row>
    <row r="2619" spans="1:48" ht="15.75" hidden="1">
      <c r="A2619" s="28" t="s">
        <v>1827</v>
      </c>
      <c r="B2619" s="29"/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</row>
    <row r="2620" spans="1:48" ht="15.75" hidden="1">
      <c r="A2620" s="19" t="s">
        <v>6712</v>
      </c>
      <c r="B2620" s="29" t="s">
        <v>1835</v>
      </c>
      <c r="C2620" s="12">
        <f t="shared" si="257"/>
        <v>111704.43</v>
      </c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  <c r="Q2620" s="12"/>
      <c r="R2620" s="12"/>
      <c r="S2620" s="12"/>
      <c r="T2620" s="12"/>
      <c r="U2620" s="12">
        <f t="shared" si="261"/>
        <v>111704.43</v>
      </c>
      <c r="V2620" s="12">
        <f t="shared" si="262"/>
        <v>21915</v>
      </c>
      <c r="W2620" s="12">
        <v>3928</v>
      </c>
      <c r="X2620" s="12"/>
      <c r="Y2620" s="12">
        <v>17987</v>
      </c>
      <c r="Z2620" s="12"/>
      <c r="AA2620" s="12"/>
      <c r="AB2620" s="12"/>
      <c r="AC2620" s="12">
        <v>33475.54</v>
      </c>
      <c r="AD2620" s="12"/>
      <c r="AE2620" s="12">
        <v>27286.63</v>
      </c>
      <c r="AF2620" s="12">
        <v>29027.26</v>
      </c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</row>
    <row r="2621" spans="1:48" ht="15.75" hidden="1">
      <c r="A2621" s="20" t="s">
        <v>6713</v>
      </c>
      <c r="B2621" s="29" t="s">
        <v>1836</v>
      </c>
      <c r="C2621" s="12">
        <f t="shared" si="257"/>
        <v>103931.84</v>
      </c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  <c r="Q2621" s="12"/>
      <c r="R2621" s="12"/>
      <c r="S2621" s="12"/>
      <c r="T2621" s="12"/>
      <c r="U2621" s="12">
        <f t="shared" si="261"/>
        <v>103931.84</v>
      </c>
      <c r="V2621" s="12">
        <f t="shared" si="262"/>
        <v>21962</v>
      </c>
      <c r="W2621" s="12">
        <v>3633</v>
      </c>
      <c r="X2621" s="12"/>
      <c r="Y2621" s="12">
        <v>18329</v>
      </c>
      <c r="Z2621" s="12"/>
      <c r="AA2621" s="12"/>
      <c r="AB2621" s="12"/>
      <c r="AC2621" s="12">
        <v>30632.86</v>
      </c>
      <c r="AD2621" s="12"/>
      <c r="AE2621" s="12">
        <v>24856.14</v>
      </c>
      <c r="AF2621" s="12">
        <v>26480.84</v>
      </c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</row>
    <row r="2622" spans="1:48" ht="15.75" hidden="1">
      <c r="A2622" s="20" t="s">
        <v>6714</v>
      </c>
      <c r="B2622" s="29" t="s">
        <v>1837</v>
      </c>
      <c r="C2622" s="12">
        <f t="shared" si="257"/>
        <v>108114.79000000001</v>
      </c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  <c r="Q2622" s="12"/>
      <c r="R2622" s="12"/>
      <c r="S2622" s="12"/>
      <c r="T2622" s="12"/>
      <c r="U2622" s="12">
        <f t="shared" si="261"/>
        <v>108114.79000000001</v>
      </c>
      <c r="V2622" s="12">
        <f t="shared" si="262"/>
        <v>22378</v>
      </c>
      <c r="W2622" s="12">
        <v>3535</v>
      </c>
      <c r="X2622" s="12"/>
      <c r="Y2622" s="12">
        <v>18843</v>
      </c>
      <c r="Z2622" s="12"/>
      <c r="AA2622" s="12"/>
      <c r="AB2622" s="12"/>
      <c r="AC2622" s="12">
        <v>32002.27</v>
      </c>
      <c r="AD2622" s="12"/>
      <c r="AE2622" s="12">
        <v>26026.99</v>
      </c>
      <c r="AF2622" s="12">
        <v>27707.53</v>
      </c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</row>
    <row r="2623" spans="1:48" ht="15.75" hidden="1">
      <c r="A2623" s="20" t="s">
        <v>6715</v>
      </c>
      <c r="B2623" s="29" t="s">
        <v>3522</v>
      </c>
      <c r="C2623" s="12">
        <f t="shared" si="257"/>
        <v>28641.040000000001</v>
      </c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  <c r="Q2623" s="12"/>
      <c r="R2623" s="12"/>
      <c r="S2623" s="12"/>
      <c r="T2623" s="12"/>
      <c r="U2623" s="12">
        <f t="shared" si="261"/>
        <v>28641.040000000001</v>
      </c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>
        <v>23356.720000000001</v>
      </c>
      <c r="AF2623" s="12">
        <v>5284.32</v>
      </c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</row>
    <row r="2624" spans="1:48" ht="15.75" hidden="1">
      <c r="A2624" s="20" t="s">
        <v>6716</v>
      </c>
      <c r="B2624" s="29" t="s">
        <v>1834</v>
      </c>
      <c r="C2624" s="12">
        <f t="shared" si="257"/>
        <v>961726.93</v>
      </c>
      <c r="D2624" s="12"/>
      <c r="E2624" s="12"/>
      <c r="F2624" s="12"/>
      <c r="G2624" s="12"/>
      <c r="H2624" s="12"/>
      <c r="I2624" s="12"/>
      <c r="J2624" s="12"/>
      <c r="K2624" s="12">
        <v>320.93</v>
      </c>
      <c r="L2624" s="12">
        <v>855099.54</v>
      </c>
      <c r="M2624" s="12"/>
      <c r="N2624" s="12"/>
      <c r="O2624" s="12"/>
      <c r="P2624" s="12"/>
      <c r="Q2624" s="12"/>
      <c r="R2624" s="12"/>
      <c r="S2624" s="12"/>
      <c r="T2624" s="12"/>
      <c r="U2624" s="12">
        <f t="shared" si="261"/>
        <v>93399.84</v>
      </c>
      <c r="V2624" s="12">
        <f t="shared" si="262"/>
        <v>69474.84</v>
      </c>
      <c r="W2624" s="12">
        <v>6678</v>
      </c>
      <c r="X2624" s="12"/>
      <c r="Y2624" s="12">
        <v>27576.37</v>
      </c>
      <c r="Z2624" s="12">
        <v>35220.47</v>
      </c>
      <c r="AA2624" s="12"/>
      <c r="AB2624" s="12"/>
      <c r="AC2624" s="12"/>
      <c r="AD2624" s="12"/>
      <c r="AE2624" s="12">
        <v>23925</v>
      </c>
      <c r="AF2624" s="12"/>
      <c r="AG2624" s="12"/>
      <c r="AH2624" s="12"/>
      <c r="AI2624" s="12">
        <f t="shared" si="259"/>
        <v>13227.55</v>
      </c>
      <c r="AJ2624" s="12"/>
      <c r="AK2624" s="12"/>
      <c r="AL2624" s="12"/>
      <c r="AM2624" s="12"/>
      <c r="AN2624" s="12"/>
      <c r="AO2624" s="12"/>
      <c r="AP2624" s="12"/>
      <c r="AQ2624" s="12">
        <v>13227.55</v>
      </c>
      <c r="AR2624" s="12"/>
      <c r="AS2624" s="12"/>
      <c r="AT2624" s="12"/>
      <c r="AU2624" s="12"/>
      <c r="AV2624" s="12"/>
    </row>
    <row r="2625" spans="1:48" ht="15.75" hidden="1">
      <c r="A2625" s="20" t="s">
        <v>6717</v>
      </c>
      <c r="B2625" s="29" t="s">
        <v>1830</v>
      </c>
      <c r="C2625" s="12">
        <f t="shared" si="257"/>
        <v>120446.40000000001</v>
      </c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  <c r="Q2625" s="12"/>
      <c r="R2625" s="12"/>
      <c r="S2625" s="12"/>
      <c r="T2625" s="12"/>
      <c r="U2625" s="12">
        <f t="shared" si="261"/>
        <v>120446.40000000001</v>
      </c>
      <c r="V2625" s="12">
        <f t="shared" si="262"/>
        <v>26870.97</v>
      </c>
      <c r="W2625" s="12">
        <v>26870.97</v>
      </c>
      <c r="X2625" s="12"/>
      <c r="Y2625" s="12"/>
      <c r="Z2625" s="12"/>
      <c r="AA2625" s="12"/>
      <c r="AB2625" s="12"/>
      <c r="AC2625" s="12">
        <v>34836.050000000003</v>
      </c>
      <c r="AD2625" s="12"/>
      <c r="AE2625" s="12">
        <v>28475.19</v>
      </c>
      <c r="AF2625" s="12">
        <v>30264.19</v>
      </c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</row>
    <row r="2626" spans="1:48" ht="15.75" hidden="1">
      <c r="A2626" s="20" t="s">
        <v>6718</v>
      </c>
      <c r="B2626" s="29" t="s">
        <v>1831</v>
      </c>
      <c r="C2626" s="12">
        <f t="shared" si="257"/>
        <v>58972.55</v>
      </c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  <c r="Q2626" s="12"/>
      <c r="R2626" s="12"/>
      <c r="S2626" s="12"/>
      <c r="T2626" s="12"/>
      <c r="U2626" s="12">
        <f t="shared" si="261"/>
        <v>58972.55</v>
      </c>
      <c r="V2626" s="12">
        <f t="shared" si="262"/>
        <v>26870.97</v>
      </c>
      <c r="W2626" s="12">
        <v>26870.97</v>
      </c>
      <c r="X2626" s="12"/>
      <c r="Y2626" s="12"/>
      <c r="Z2626" s="12"/>
      <c r="AA2626" s="12"/>
      <c r="AB2626" s="12"/>
      <c r="AC2626" s="12"/>
      <c r="AD2626" s="12"/>
      <c r="AE2626" s="12">
        <v>32101.58</v>
      </c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</row>
    <row r="2627" spans="1:48" ht="15.75" hidden="1">
      <c r="A2627" s="20" t="s">
        <v>6719</v>
      </c>
      <c r="B2627" s="29" t="s">
        <v>1828</v>
      </c>
      <c r="C2627" s="12">
        <f t="shared" si="257"/>
        <v>111819.058</v>
      </c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  <c r="Q2627" s="12"/>
      <c r="R2627" s="12"/>
      <c r="S2627" s="12"/>
      <c r="T2627" s="12"/>
      <c r="U2627" s="12">
        <f t="shared" si="261"/>
        <v>111819.058</v>
      </c>
      <c r="V2627" s="12">
        <f t="shared" si="262"/>
        <v>43770.770000000004</v>
      </c>
      <c r="W2627" s="12"/>
      <c r="X2627" s="12"/>
      <c r="Y2627" s="12">
        <v>17987</v>
      </c>
      <c r="Z2627" s="12"/>
      <c r="AA2627" s="12">
        <v>25783.77</v>
      </c>
      <c r="AB2627" s="12"/>
      <c r="AC2627" s="12">
        <v>38788.288</v>
      </c>
      <c r="AD2627" s="12"/>
      <c r="AE2627" s="12">
        <v>24001</v>
      </c>
      <c r="AF2627" s="12">
        <v>5259</v>
      </c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</row>
    <row r="2628" spans="1:48" ht="15.75" hidden="1">
      <c r="A2628" s="20" t="s">
        <v>6720</v>
      </c>
      <c r="B2628" s="29" t="s">
        <v>1832</v>
      </c>
      <c r="C2628" s="12">
        <f t="shared" si="257"/>
        <v>82363.490000000005</v>
      </c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  <c r="Q2628" s="12"/>
      <c r="R2628" s="12"/>
      <c r="S2628" s="12"/>
      <c r="T2628" s="12"/>
      <c r="U2628" s="12">
        <f t="shared" si="261"/>
        <v>82363.490000000005</v>
      </c>
      <c r="V2628" s="12">
        <f t="shared" si="262"/>
        <v>21522</v>
      </c>
      <c r="W2628" s="12">
        <v>3535</v>
      </c>
      <c r="X2628" s="12"/>
      <c r="Y2628" s="12">
        <v>17987</v>
      </c>
      <c r="Z2628" s="12"/>
      <c r="AA2628" s="12"/>
      <c r="AB2628" s="12"/>
      <c r="AC2628" s="12">
        <v>32548.49</v>
      </c>
      <c r="AD2628" s="12"/>
      <c r="AE2628" s="12">
        <v>23384</v>
      </c>
      <c r="AF2628" s="12">
        <v>4909</v>
      </c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</row>
    <row r="2629" spans="1:48" ht="15.75" hidden="1">
      <c r="A2629" s="20" t="s">
        <v>6721</v>
      </c>
      <c r="B2629" s="29" t="s">
        <v>1829</v>
      </c>
      <c r="C2629" s="12">
        <f t="shared" si="257"/>
        <v>82546.490000000005</v>
      </c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  <c r="Q2629" s="12"/>
      <c r="R2629" s="12"/>
      <c r="S2629" s="12"/>
      <c r="T2629" s="12"/>
      <c r="U2629" s="12">
        <f t="shared" si="261"/>
        <v>82546.490000000005</v>
      </c>
      <c r="V2629" s="12">
        <f t="shared" si="262"/>
        <v>21719</v>
      </c>
      <c r="W2629" s="12">
        <v>3732</v>
      </c>
      <c r="X2629" s="12"/>
      <c r="Y2629" s="12">
        <v>17987</v>
      </c>
      <c r="Z2629" s="12"/>
      <c r="AA2629" s="12"/>
      <c r="AB2629" s="12"/>
      <c r="AC2629" s="12">
        <v>32548.49</v>
      </c>
      <c r="AD2629" s="12"/>
      <c r="AE2629" s="12">
        <v>23370</v>
      </c>
      <c r="AF2629" s="12">
        <v>4909</v>
      </c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  <c r="AR2629" s="12"/>
      <c r="AS2629" s="12"/>
      <c r="AT2629" s="12"/>
      <c r="AU2629" s="12"/>
      <c r="AV2629" s="12"/>
    </row>
    <row r="2630" spans="1:48" ht="15.75" hidden="1">
      <c r="A2630" s="20" t="s">
        <v>6722</v>
      </c>
      <c r="B2630" s="29" t="s">
        <v>1833</v>
      </c>
      <c r="C2630" s="12">
        <f t="shared" si="257"/>
        <v>54471.45</v>
      </c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  <c r="Q2630" s="12"/>
      <c r="R2630" s="12"/>
      <c r="S2630" s="12"/>
      <c r="T2630" s="12"/>
      <c r="U2630" s="12">
        <f t="shared" si="261"/>
        <v>54471.45</v>
      </c>
      <c r="V2630" s="12">
        <f t="shared" si="262"/>
        <v>3633</v>
      </c>
      <c r="W2630" s="12">
        <v>3633</v>
      </c>
      <c r="X2630" s="12"/>
      <c r="Y2630" s="12"/>
      <c r="Z2630" s="12"/>
      <c r="AA2630" s="12"/>
      <c r="AB2630" s="12"/>
      <c r="AC2630" s="12">
        <v>31044.45</v>
      </c>
      <c r="AD2630" s="12"/>
      <c r="AE2630" s="12">
        <v>16642</v>
      </c>
      <c r="AF2630" s="12">
        <v>3152</v>
      </c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  <c r="AR2630" s="12"/>
      <c r="AS2630" s="12"/>
      <c r="AT2630" s="12"/>
      <c r="AU2630" s="12"/>
      <c r="AV2630" s="12"/>
    </row>
    <row r="2631" spans="1:48" ht="15.75" hidden="1">
      <c r="A2631" s="28" t="s">
        <v>8025</v>
      </c>
      <c r="B2631" s="29"/>
      <c r="C2631" s="12">
        <f>SUM(C2620:C2630)</f>
        <v>1824738.4679999999</v>
      </c>
      <c r="D2631" s="12"/>
      <c r="E2631" s="12"/>
      <c r="F2631" s="12"/>
      <c r="G2631" s="12"/>
      <c r="H2631" s="12"/>
      <c r="I2631" s="12"/>
      <c r="J2631" s="12"/>
      <c r="K2631" s="12">
        <f t="shared" ref="K2631:AQ2631" si="264">SUM(K2620:K2630)</f>
        <v>320.93</v>
      </c>
      <c r="L2631" s="12">
        <f t="shared" si="264"/>
        <v>855099.54</v>
      </c>
      <c r="M2631" s="12"/>
      <c r="N2631" s="12"/>
      <c r="O2631" s="12"/>
      <c r="P2631" s="12"/>
      <c r="Q2631" s="12"/>
      <c r="R2631" s="12"/>
      <c r="S2631" s="12"/>
      <c r="T2631" s="12"/>
      <c r="U2631" s="12">
        <f t="shared" si="264"/>
        <v>956411.37799999991</v>
      </c>
      <c r="V2631" s="12">
        <f t="shared" si="264"/>
        <v>280116.55</v>
      </c>
      <c r="W2631" s="12">
        <f t="shared" si="264"/>
        <v>82415.94</v>
      </c>
      <c r="X2631" s="12"/>
      <c r="Y2631" s="12">
        <f t="shared" si="264"/>
        <v>136696.37</v>
      </c>
      <c r="Z2631" s="12">
        <f t="shared" si="264"/>
        <v>35220.47</v>
      </c>
      <c r="AA2631" s="12">
        <f t="shared" si="264"/>
        <v>25783.77</v>
      </c>
      <c r="AB2631" s="12"/>
      <c r="AC2631" s="12">
        <f t="shared" si="264"/>
        <v>265876.43799999997</v>
      </c>
      <c r="AD2631" s="12"/>
      <c r="AE2631" s="12">
        <f t="shared" si="264"/>
        <v>273425.25</v>
      </c>
      <c r="AF2631" s="12">
        <f t="shared" si="264"/>
        <v>136993.14000000001</v>
      </c>
      <c r="AG2631" s="12"/>
      <c r="AH2631" s="12"/>
      <c r="AI2631" s="12">
        <f t="shared" si="264"/>
        <v>13227.55</v>
      </c>
      <c r="AJ2631" s="12"/>
      <c r="AK2631" s="12"/>
      <c r="AL2631" s="12"/>
      <c r="AM2631" s="12"/>
      <c r="AN2631" s="12"/>
      <c r="AO2631" s="12"/>
      <c r="AP2631" s="12"/>
      <c r="AQ2631" s="12">
        <f t="shared" si="264"/>
        <v>13227.55</v>
      </c>
      <c r="AR2631" s="12"/>
      <c r="AS2631" s="12"/>
      <c r="AT2631" s="12"/>
      <c r="AU2631" s="12"/>
      <c r="AV2631" s="12"/>
    </row>
    <row r="2632" spans="1:48" ht="15.75" hidden="1">
      <c r="A2632" s="28" t="s">
        <v>1839</v>
      </c>
      <c r="B2632" s="29"/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  <c r="Q2632" s="12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  <c r="AR2632" s="12"/>
      <c r="AS2632" s="12"/>
      <c r="AT2632" s="12"/>
      <c r="AU2632" s="12"/>
      <c r="AV2632" s="12"/>
    </row>
    <row r="2633" spans="1:48" ht="15.75" hidden="1">
      <c r="A2633" s="20" t="s">
        <v>6723</v>
      </c>
      <c r="B2633" s="29" t="s">
        <v>1843</v>
      </c>
      <c r="C2633" s="12">
        <f t="shared" ref="C2633:C2694" si="265">D2633+L2633+N2633+P2633+R2633+S2633+T2633+U2633+AI2633</f>
        <v>816069.03999999992</v>
      </c>
      <c r="D2633" s="12">
        <f t="shared" ref="D2633:D2669" si="266">E2633+F2633+G2633+H2633+I2633+J2633</f>
        <v>728923</v>
      </c>
      <c r="E2633" s="12">
        <v>208409</v>
      </c>
      <c r="F2633" s="12"/>
      <c r="G2633" s="12"/>
      <c r="H2633" s="12">
        <v>520514</v>
      </c>
      <c r="I2633" s="12"/>
      <c r="J2633" s="12"/>
      <c r="K2633" s="12"/>
      <c r="L2633" s="12"/>
      <c r="M2633" s="12"/>
      <c r="N2633" s="12"/>
      <c r="O2633" s="12"/>
      <c r="P2633" s="12"/>
      <c r="Q2633" s="12"/>
      <c r="R2633" s="12"/>
      <c r="S2633" s="12"/>
      <c r="T2633" s="12"/>
      <c r="U2633" s="12">
        <f t="shared" ref="U2633:U2694" si="267">V2633+AC2633+AD2633+AE2633+AF2633+AG2633+AH2633</f>
        <v>71547.09</v>
      </c>
      <c r="V2633" s="12">
        <f t="shared" ref="V2633:V2694" si="268">W2633+X2633+Y2633+Z2633+AA2633+AB2633</f>
        <v>16604.86</v>
      </c>
      <c r="W2633" s="12"/>
      <c r="X2633" s="12"/>
      <c r="Y2633" s="12">
        <v>8830.56</v>
      </c>
      <c r="Z2633" s="12"/>
      <c r="AA2633" s="12">
        <v>7774.3</v>
      </c>
      <c r="AB2633" s="12"/>
      <c r="AC2633" s="12">
        <v>24213.78</v>
      </c>
      <c r="AD2633" s="12"/>
      <c r="AE2633" s="12">
        <v>23413.7</v>
      </c>
      <c r="AF2633" s="12">
        <v>7314.75</v>
      </c>
      <c r="AG2633" s="12"/>
      <c r="AH2633" s="12"/>
      <c r="AI2633" s="12">
        <f t="shared" ref="AI2633:AI2669" si="269">AJ2633+AQ2633+AR2633+AS2633+AT2633+AU2633+AV2633</f>
        <v>15598.95</v>
      </c>
      <c r="AJ2633" s="12">
        <f t="shared" ref="AJ2633:AJ2669" si="270">AK2633+AL2633+AM2633+AN2633+AO2633+AP2633</f>
        <v>15598.95</v>
      </c>
      <c r="AK2633" s="12">
        <v>4459.95</v>
      </c>
      <c r="AL2633" s="12"/>
      <c r="AM2633" s="12"/>
      <c r="AN2633" s="12">
        <v>11139</v>
      </c>
      <c r="AO2633" s="12"/>
      <c r="AP2633" s="12"/>
      <c r="AQ2633" s="12"/>
      <c r="AR2633" s="12"/>
      <c r="AS2633" s="12"/>
      <c r="AT2633" s="12"/>
      <c r="AU2633" s="12"/>
      <c r="AV2633" s="12"/>
    </row>
    <row r="2634" spans="1:48" ht="15.75" hidden="1">
      <c r="A2634" s="20" t="s">
        <v>6724</v>
      </c>
      <c r="B2634" s="29" t="s">
        <v>3537</v>
      </c>
      <c r="C2634" s="12">
        <f t="shared" si="265"/>
        <v>9243.6036000000004</v>
      </c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  <c r="Q2634" s="12"/>
      <c r="R2634" s="12"/>
      <c r="S2634" s="12"/>
      <c r="T2634" s="12"/>
      <c r="U2634" s="12">
        <f t="shared" si="267"/>
        <v>9243.6036000000004</v>
      </c>
      <c r="V2634" s="12">
        <f t="shared" si="268"/>
        <v>9243.6036000000004</v>
      </c>
      <c r="W2634" s="12"/>
      <c r="X2634" s="12"/>
      <c r="Y2634" s="12"/>
      <c r="Z2634" s="12"/>
      <c r="AA2634" s="12">
        <v>9243.6036000000004</v>
      </c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  <c r="AR2634" s="12"/>
      <c r="AS2634" s="12"/>
      <c r="AT2634" s="12"/>
      <c r="AU2634" s="12"/>
      <c r="AV2634" s="12"/>
    </row>
    <row r="2635" spans="1:48" ht="15.75" hidden="1">
      <c r="A2635" s="20" t="s">
        <v>6725</v>
      </c>
      <c r="B2635" s="29" t="s">
        <v>3534</v>
      </c>
      <c r="C2635" s="12">
        <f t="shared" si="265"/>
        <v>19333.054079999998</v>
      </c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  <c r="U2635" s="12">
        <f t="shared" si="267"/>
        <v>19333.054079999998</v>
      </c>
      <c r="V2635" s="12">
        <f t="shared" si="268"/>
        <v>19333.054079999998</v>
      </c>
      <c r="W2635" s="12"/>
      <c r="X2635" s="12"/>
      <c r="Y2635" s="12"/>
      <c r="Z2635" s="12"/>
      <c r="AA2635" s="12"/>
      <c r="AB2635" s="12">
        <v>19333.054079999998</v>
      </c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  <c r="AR2635" s="12"/>
      <c r="AS2635" s="12"/>
      <c r="AT2635" s="12"/>
      <c r="AU2635" s="12"/>
      <c r="AV2635" s="12"/>
    </row>
    <row r="2636" spans="1:48" ht="15.75" hidden="1">
      <c r="A2636" s="20" t="s">
        <v>6726</v>
      </c>
      <c r="B2636" s="29" t="s">
        <v>3533</v>
      </c>
      <c r="C2636" s="12">
        <f t="shared" si="265"/>
        <v>19333.054079999998</v>
      </c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  <c r="Q2636" s="12"/>
      <c r="R2636" s="12"/>
      <c r="S2636" s="12"/>
      <c r="T2636" s="12"/>
      <c r="U2636" s="12">
        <f t="shared" si="267"/>
        <v>19333.054079999998</v>
      </c>
      <c r="V2636" s="12">
        <f t="shared" si="268"/>
        <v>19333.054079999998</v>
      </c>
      <c r="W2636" s="12"/>
      <c r="X2636" s="12"/>
      <c r="Y2636" s="12"/>
      <c r="Z2636" s="12"/>
      <c r="AA2636" s="12"/>
      <c r="AB2636" s="12">
        <v>19333.054079999998</v>
      </c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  <c r="AR2636" s="12"/>
      <c r="AS2636" s="12"/>
      <c r="AT2636" s="12"/>
      <c r="AU2636" s="12"/>
      <c r="AV2636" s="12"/>
    </row>
    <row r="2637" spans="1:48" ht="15.75" hidden="1">
      <c r="A2637" s="20" t="s">
        <v>6727</v>
      </c>
      <c r="B2637" s="29" t="s">
        <v>1844</v>
      </c>
      <c r="C2637" s="12">
        <f t="shared" si="265"/>
        <v>1048993.1200000001</v>
      </c>
      <c r="D2637" s="12">
        <f t="shared" si="266"/>
        <v>1027015</v>
      </c>
      <c r="E2637" s="12">
        <v>195784</v>
      </c>
      <c r="F2637" s="12"/>
      <c r="G2637" s="12">
        <v>20887</v>
      </c>
      <c r="H2637" s="12">
        <v>746636</v>
      </c>
      <c r="I2637" s="12">
        <v>63708</v>
      </c>
      <c r="J2637" s="12"/>
      <c r="K2637" s="12"/>
      <c r="L2637" s="12"/>
      <c r="M2637" s="12"/>
      <c r="N2637" s="12"/>
      <c r="O2637" s="12"/>
      <c r="P2637" s="12"/>
      <c r="Q2637" s="12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12"/>
      <c r="AG2637" s="12"/>
      <c r="AH2637" s="12"/>
      <c r="AI2637" s="12">
        <f t="shared" si="269"/>
        <v>21978.12</v>
      </c>
      <c r="AJ2637" s="12">
        <f t="shared" si="270"/>
        <v>21978.12</v>
      </c>
      <c r="AK2637" s="12">
        <v>4189.78</v>
      </c>
      <c r="AL2637" s="12"/>
      <c r="AM2637" s="12">
        <v>446.98</v>
      </c>
      <c r="AN2637" s="12">
        <v>15978.01</v>
      </c>
      <c r="AO2637" s="12">
        <v>1363.35</v>
      </c>
      <c r="AP2637" s="12"/>
      <c r="AQ2637" s="12"/>
      <c r="AR2637" s="12"/>
      <c r="AS2637" s="12"/>
      <c r="AT2637" s="12"/>
      <c r="AU2637" s="12"/>
      <c r="AV2637" s="12"/>
    </row>
    <row r="2638" spans="1:48" ht="15.75" hidden="1">
      <c r="A2638" s="20" t="s">
        <v>6728</v>
      </c>
      <c r="B2638" s="29" t="s">
        <v>3530</v>
      </c>
      <c r="C2638" s="12">
        <f t="shared" si="265"/>
        <v>8331.0369599999995</v>
      </c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  <c r="Q2638" s="12"/>
      <c r="R2638" s="12"/>
      <c r="S2638" s="12"/>
      <c r="T2638" s="12"/>
      <c r="U2638" s="12">
        <f t="shared" si="267"/>
        <v>8331.0369599999995</v>
      </c>
      <c r="V2638" s="12">
        <f t="shared" si="268"/>
        <v>8331.0369599999995</v>
      </c>
      <c r="W2638" s="12"/>
      <c r="X2638" s="12"/>
      <c r="Y2638" s="12"/>
      <c r="Z2638" s="12"/>
      <c r="AA2638" s="12"/>
      <c r="AB2638" s="12">
        <v>8331.0369599999995</v>
      </c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  <c r="AR2638" s="12"/>
      <c r="AS2638" s="12"/>
      <c r="AT2638" s="12"/>
      <c r="AU2638" s="12"/>
      <c r="AV2638" s="12"/>
    </row>
    <row r="2639" spans="1:48" ht="15.75" hidden="1">
      <c r="A2639" s="20" t="s">
        <v>6729</v>
      </c>
      <c r="B2639" s="29" t="s">
        <v>3523</v>
      </c>
      <c r="C2639" s="12">
        <f t="shared" si="265"/>
        <v>9153.9667199999985</v>
      </c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  <c r="U2639" s="12">
        <f t="shared" si="267"/>
        <v>9153.9667199999985</v>
      </c>
      <c r="V2639" s="12">
        <f t="shared" si="268"/>
        <v>9153.9667199999985</v>
      </c>
      <c r="W2639" s="12"/>
      <c r="X2639" s="12"/>
      <c r="Y2639" s="12"/>
      <c r="Z2639" s="12"/>
      <c r="AA2639" s="12"/>
      <c r="AB2639" s="12">
        <v>9153.9667199999985</v>
      </c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  <c r="AR2639" s="12"/>
      <c r="AS2639" s="12"/>
      <c r="AT2639" s="12"/>
      <c r="AU2639" s="12"/>
      <c r="AV2639" s="12"/>
    </row>
    <row r="2640" spans="1:48" ht="15.75" hidden="1">
      <c r="A2640" s="20" t="s">
        <v>6730</v>
      </c>
      <c r="B2640" s="29" t="s">
        <v>3527</v>
      </c>
      <c r="C2640" s="12">
        <f t="shared" si="265"/>
        <v>9262.1452800000006</v>
      </c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  <c r="U2640" s="12">
        <f t="shared" si="267"/>
        <v>9262.1452800000006</v>
      </c>
      <c r="V2640" s="12">
        <f t="shared" si="268"/>
        <v>9262.1452800000006</v>
      </c>
      <c r="W2640" s="12"/>
      <c r="X2640" s="12"/>
      <c r="Y2640" s="12"/>
      <c r="Z2640" s="12"/>
      <c r="AA2640" s="12"/>
      <c r="AB2640" s="12">
        <v>9262.1452800000006</v>
      </c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  <c r="AR2640" s="12"/>
      <c r="AS2640" s="12"/>
      <c r="AT2640" s="12"/>
      <c r="AU2640" s="12"/>
      <c r="AV2640" s="12"/>
    </row>
    <row r="2641" spans="1:48" ht="15.75" hidden="1">
      <c r="A2641" s="20" t="s">
        <v>6731</v>
      </c>
      <c r="B2641" s="29" t="s">
        <v>1841</v>
      </c>
      <c r="C2641" s="12">
        <f t="shared" si="265"/>
        <v>24937.49784</v>
      </c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  <c r="Q2641" s="12"/>
      <c r="R2641" s="12"/>
      <c r="S2641" s="12"/>
      <c r="T2641" s="12"/>
      <c r="U2641" s="12">
        <f t="shared" si="267"/>
        <v>24937.49784</v>
      </c>
      <c r="V2641" s="12">
        <f t="shared" si="268"/>
        <v>24937.49784</v>
      </c>
      <c r="W2641" s="12">
        <v>16887.21</v>
      </c>
      <c r="X2641" s="12"/>
      <c r="Y2641" s="12"/>
      <c r="Z2641" s="12"/>
      <c r="AA2641" s="12"/>
      <c r="AB2641" s="12">
        <v>8050.28784</v>
      </c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  <c r="AR2641" s="12"/>
      <c r="AS2641" s="12"/>
      <c r="AT2641" s="12"/>
      <c r="AU2641" s="12"/>
      <c r="AV2641" s="12"/>
    </row>
    <row r="2642" spans="1:48" ht="15.75" hidden="1">
      <c r="A2642" s="20" t="s">
        <v>6732</v>
      </c>
      <c r="B2642" s="29" t="s">
        <v>3532</v>
      </c>
      <c r="C2642" s="12">
        <f t="shared" si="265"/>
        <v>9103.0970400000006</v>
      </c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  <c r="U2642" s="12">
        <f t="shared" si="267"/>
        <v>9103.0970400000006</v>
      </c>
      <c r="V2642" s="12">
        <f t="shared" si="268"/>
        <v>9103.0970400000006</v>
      </c>
      <c r="W2642" s="12"/>
      <c r="X2642" s="12"/>
      <c r="Y2642" s="12"/>
      <c r="Z2642" s="12"/>
      <c r="AA2642" s="12"/>
      <c r="AB2642" s="12">
        <v>9103.0970400000006</v>
      </c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  <c r="AR2642" s="12"/>
      <c r="AS2642" s="12"/>
      <c r="AT2642" s="12"/>
      <c r="AU2642" s="12"/>
      <c r="AV2642" s="12"/>
    </row>
    <row r="2643" spans="1:48" ht="15.75" hidden="1">
      <c r="A2643" s="20" t="s">
        <v>6733</v>
      </c>
      <c r="B2643" s="29" t="s">
        <v>3524</v>
      </c>
      <c r="C2643" s="12">
        <f t="shared" si="265"/>
        <v>10641.293136</v>
      </c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  <c r="U2643" s="12">
        <f t="shared" si="267"/>
        <v>10641.293136</v>
      </c>
      <c r="V2643" s="12">
        <f t="shared" si="268"/>
        <v>10641.293136</v>
      </c>
      <c r="W2643" s="12"/>
      <c r="X2643" s="12"/>
      <c r="Y2643" s="12"/>
      <c r="Z2643" s="12"/>
      <c r="AA2643" s="12"/>
      <c r="AB2643" s="12">
        <v>10641.293136</v>
      </c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  <c r="AR2643" s="12"/>
      <c r="AS2643" s="12"/>
      <c r="AT2643" s="12"/>
      <c r="AU2643" s="12"/>
      <c r="AV2643" s="12"/>
    </row>
    <row r="2644" spans="1:48" ht="15.75" hidden="1">
      <c r="A2644" s="20" t="s">
        <v>6734</v>
      </c>
      <c r="B2644" s="29" t="s">
        <v>3535</v>
      </c>
      <c r="C2644" s="12">
        <f t="shared" si="265"/>
        <v>10694.22336</v>
      </c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  <c r="Q2644" s="12"/>
      <c r="R2644" s="12"/>
      <c r="S2644" s="12"/>
      <c r="T2644" s="12"/>
      <c r="U2644" s="12">
        <f t="shared" si="267"/>
        <v>10694.22336</v>
      </c>
      <c r="V2644" s="12">
        <f t="shared" si="268"/>
        <v>10694.22336</v>
      </c>
      <c r="W2644" s="12"/>
      <c r="X2644" s="12"/>
      <c r="Y2644" s="12"/>
      <c r="Z2644" s="12"/>
      <c r="AA2644" s="12"/>
      <c r="AB2644" s="12">
        <v>10694.22336</v>
      </c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  <c r="AR2644" s="12"/>
      <c r="AS2644" s="12"/>
      <c r="AT2644" s="12"/>
      <c r="AU2644" s="12"/>
      <c r="AV2644" s="12"/>
    </row>
    <row r="2645" spans="1:48" ht="15.75" hidden="1">
      <c r="A2645" s="20" t="s">
        <v>6735</v>
      </c>
      <c r="B2645" s="29" t="s">
        <v>3525</v>
      </c>
      <c r="C2645" s="12">
        <f t="shared" si="265"/>
        <v>9009.7286399999994</v>
      </c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  <c r="Q2645" s="12"/>
      <c r="R2645" s="12"/>
      <c r="S2645" s="12"/>
      <c r="T2645" s="12"/>
      <c r="U2645" s="12">
        <f t="shared" si="267"/>
        <v>9009.7286399999994</v>
      </c>
      <c r="V2645" s="12">
        <f t="shared" si="268"/>
        <v>9009.7286399999994</v>
      </c>
      <c r="W2645" s="12"/>
      <c r="X2645" s="12"/>
      <c r="Y2645" s="12"/>
      <c r="Z2645" s="12"/>
      <c r="AA2645" s="12"/>
      <c r="AB2645" s="12">
        <v>9009.7286399999994</v>
      </c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  <c r="AR2645" s="12"/>
      <c r="AS2645" s="12"/>
      <c r="AT2645" s="12"/>
      <c r="AU2645" s="12"/>
      <c r="AV2645" s="12"/>
    </row>
    <row r="2646" spans="1:48" ht="15.75" hidden="1">
      <c r="A2646" s="20" t="s">
        <v>6736</v>
      </c>
      <c r="B2646" s="29" t="s">
        <v>3536</v>
      </c>
      <c r="C2646" s="12">
        <f t="shared" si="265"/>
        <v>10803.689759999997</v>
      </c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  <c r="Q2646" s="12"/>
      <c r="R2646" s="12"/>
      <c r="S2646" s="12"/>
      <c r="T2646" s="12"/>
      <c r="U2646" s="12">
        <f t="shared" si="267"/>
        <v>10803.689759999997</v>
      </c>
      <c r="V2646" s="12">
        <f t="shared" si="268"/>
        <v>10803.689759999997</v>
      </c>
      <c r="W2646" s="12"/>
      <c r="X2646" s="12"/>
      <c r="Y2646" s="12"/>
      <c r="Z2646" s="12"/>
      <c r="AA2646" s="12"/>
      <c r="AB2646" s="12">
        <v>10803.689759999997</v>
      </c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  <c r="AR2646" s="12"/>
      <c r="AS2646" s="12"/>
      <c r="AT2646" s="12"/>
      <c r="AU2646" s="12"/>
      <c r="AV2646" s="12"/>
    </row>
    <row r="2647" spans="1:48" ht="15.75" hidden="1">
      <c r="A2647" s="20" t="s">
        <v>6737</v>
      </c>
      <c r="B2647" s="29" t="s">
        <v>3529</v>
      </c>
      <c r="C2647" s="12">
        <f t="shared" si="265"/>
        <v>10882.248000000001</v>
      </c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  <c r="Q2647" s="12"/>
      <c r="R2647" s="12"/>
      <c r="S2647" s="12"/>
      <c r="T2647" s="12"/>
      <c r="U2647" s="12">
        <f t="shared" si="267"/>
        <v>10882.248000000001</v>
      </c>
      <c r="V2647" s="12">
        <f t="shared" si="268"/>
        <v>10882.248000000001</v>
      </c>
      <c r="W2647" s="12"/>
      <c r="X2647" s="12"/>
      <c r="Y2647" s="12"/>
      <c r="Z2647" s="12"/>
      <c r="AA2647" s="12"/>
      <c r="AB2647" s="12">
        <v>10882.248000000001</v>
      </c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  <c r="AR2647" s="12"/>
      <c r="AS2647" s="12"/>
      <c r="AT2647" s="12"/>
      <c r="AU2647" s="12"/>
      <c r="AV2647" s="12"/>
    </row>
    <row r="2648" spans="1:48" ht="15.75" hidden="1">
      <c r="A2648" s="20" t="s">
        <v>6738</v>
      </c>
      <c r="B2648" s="29" t="s">
        <v>1840</v>
      </c>
      <c r="C2648" s="12">
        <f t="shared" si="265"/>
        <v>77576.338560000004</v>
      </c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  <c r="Q2648" s="12"/>
      <c r="R2648" s="12"/>
      <c r="S2648" s="12"/>
      <c r="T2648" s="12"/>
      <c r="U2648" s="12">
        <f t="shared" si="267"/>
        <v>77576.338560000004</v>
      </c>
      <c r="V2648" s="12">
        <f t="shared" si="268"/>
        <v>30323.218560000001</v>
      </c>
      <c r="W2648" s="12"/>
      <c r="X2648" s="12"/>
      <c r="Y2648" s="12"/>
      <c r="Z2648" s="12">
        <v>22327.02</v>
      </c>
      <c r="AA2648" s="12"/>
      <c r="AB2648" s="12">
        <v>7996.1985599999989</v>
      </c>
      <c r="AC2648" s="12"/>
      <c r="AD2648" s="12"/>
      <c r="AE2648" s="12"/>
      <c r="AF2648" s="12"/>
      <c r="AG2648" s="12"/>
      <c r="AH2648" s="12">
        <v>47253.120000000003</v>
      </c>
      <c r="AI2648" s="12"/>
      <c r="AJ2648" s="12"/>
      <c r="AK2648" s="12"/>
      <c r="AL2648" s="12"/>
      <c r="AM2648" s="12"/>
      <c r="AN2648" s="12"/>
      <c r="AO2648" s="12"/>
      <c r="AP2648" s="12"/>
      <c r="AQ2648" s="12"/>
      <c r="AR2648" s="12"/>
      <c r="AS2648" s="12"/>
      <c r="AT2648" s="12"/>
      <c r="AU2648" s="12"/>
      <c r="AV2648" s="12"/>
    </row>
    <row r="2649" spans="1:48" ht="15.75" hidden="1">
      <c r="A2649" s="20" t="s">
        <v>6739</v>
      </c>
      <c r="B2649" s="29" t="s">
        <v>3526</v>
      </c>
      <c r="C2649" s="12">
        <f t="shared" si="265"/>
        <v>9288.4172159999998</v>
      </c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  <c r="Q2649" s="12"/>
      <c r="R2649" s="12"/>
      <c r="S2649" s="12"/>
      <c r="T2649" s="12"/>
      <c r="U2649" s="12">
        <f t="shared" si="267"/>
        <v>9288.4172159999998</v>
      </c>
      <c r="V2649" s="12">
        <f t="shared" si="268"/>
        <v>9288.4172159999998</v>
      </c>
      <c r="W2649" s="12"/>
      <c r="X2649" s="12"/>
      <c r="Y2649" s="12"/>
      <c r="Z2649" s="12"/>
      <c r="AA2649" s="12"/>
      <c r="AB2649" s="12">
        <v>9288.4172159999998</v>
      </c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  <c r="AR2649" s="12"/>
      <c r="AS2649" s="12"/>
      <c r="AT2649" s="12"/>
      <c r="AU2649" s="12"/>
      <c r="AV2649" s="12"/>
    </row>
    <row r="2650" spans="1:48" ht="15.75" hidden="1">
      <c r="A2650" s="20" t="s">
        <v>6740</v>
      </c>
      <c r="B2650" s="29" t="s">
        <v>3531</v>
      </c>
      <c r="C2650" s="12">
        <f t="shared" si="265"/>
        <v>9320.0980799999998</v>
      </c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  <c r="Q2650" s="12"/>
      <c r="R2650" s="12"/>
      <c r="S2650" s="12"/>
      <c r="T2650" s="12"/>
      <c r="U2650" s="12">
        <f t="shared" si="267"/>
        <v>9320.0980799999998</v>
      </c>
      <c r="V2650" s="12">
        <f t="shared" si="268"/>
        <v>9320.0980799999998</v>
      </c>
      <c r="W2650" s="12"/>
      <c r="X2650" s="12"/>
      <c r="Y2650" s="12"/>
      <c r="Z2650" s="12"/>
      <c r="AA2650" s="12"/>
      <c r="AB2650" s="12">
        <v>9320.0980799999998</v>
      </c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  <c r="AR2650" s="12"/>
      <c r="AS2650" s="12"/>
      <c r="AT2650" s="12"/>
      <c r="AU2650" s="12"/>
      <c r="AV2650" s="12"/>
    </row>
    <row r="2651" spans="1:48" ht="15.75" hidden="1">
      <c r="A2651" s="20" t="s">
        <v>6741</v>
      </c>
      <c r="B2651" s="29" t="s">
        <v>1842</v>
      </c>
      <c r="C2651" s="12">
        <f t="shared" si="265"/>
        <v>41562.94</v>
      </c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  <c r="U2651" s="12">
        <f t="shared" si="267"/>
        <v>41562.94</v>
      </c>
      <c r="V2651" s="12">
        <f t="shared" si="268"/>
        <v>16923.87</v>
      </c>
      <c r="W2651" s="12">
        <v>16923.87</v>
      </c>
      <c r="X2651" s="12"/>
      <c r="Y2651" s="12"/>
      <c r="Z2651" s="12"/>
      <c r="AA2651" s="12"/>
      <c r="AB2651" s="12"/>
      <c r="AC2651" s="12">
        <v>24639.07</v>
      </c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  <c r="AR2651" s="12"/>
      <c r="AS2651" s="12"/>
      <c r="AT2651" s="12"/>
      <c r="AU2651" s="12"/>
      <c r="AV2651" s="12"/>
    </row>
    <row r="2652" spans="1:48" ht="15.75" hidden="1">
      <c r="A2652" s="20" t="s">
        <v>6742</v>
      </c>
      <c r="B2652" s="29" t="s">
        <v>3528</v>
      </c>
      <c r="C2652" s="12">
        <f t="shared" si="265"/>
        <v>8471.1539519999988</v>
      </c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  <c r="Q2652" s="12"/>
      <c r="R2652" s="12"/>
      <c r="S2652" s="12"/>
      <c r="T2652" s="12"/>
      <c r="U2652" s="12">
        <f t="shared" si="267"/>
        <v>8471.1539519999988</v>
      </c>
      <c r="V2652" s="12">
        <f t="shared" si="268"/>
        <v>8471.1539519999988</v>
      </c>
      <c r="W2652" s="12"/>
      <c r="X2652" s="12"/>
      <c r="Y2652" s="12"/>
      <c r="Z2652" s="12"/>
      <c r="AA2652" s="12"/>
      <c r="AB2652" s="12">
        <v>8471.1539519999988</v>
      </c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  <c r="AR2652" s="12"/>
      <c r="AS2652" s="12"/>
      <c r="AT2652" s="12"/>
      <c r="AU2652" s="12"/>
      <c r="AV2652" s="12"/>
    </row>
    <row r="2653" spans="1:48" ht="15.75" hidden="1">
      <c r="A2653" s="28" t="s">
        <v>8026</v>
      </c>
      <c r="B2653" s="29"/>
      <c r="C2653" s="12">
        <f>SUM(C2633:C2652)</f>
        <v>2172009.7463039998</v>
      </c>
      <c r="D2653" s="12">
        <f t="shared" ref="D2653:AO2653" si="271">SUM(D2633:D2652)</f>
        <v>1755938</v>
      </c>
      <c r="E2653" s="12">
        <f t="shared" si="271"/>
        <v>404193</v>
      </c>
      <c r="F2653" s="12"/>
      <c r="G2653" s="12">
        <f t="shared" si="271"/>
        <v>20887</v>
      </c>
      <c r="H2653" s="12">
        <f t="shared" si="271"/>
        <v>1267150</v>
      </c>
      <c r="I2653" s="12">
        <f t="shared" si="271"/>
        <v>63708</v>
      </c>
      <c r="J2653" s="12"/>
      <c r="K2653" s="12"/>
      <c r="L2653" s="12"/>
      <c r="M2653" s="12"/>
      <c r="N2653" s="12"/>
      <c r="O2653" s="12"/>
      <c r="P2653" s="12"/>
      <c r="Q2653" s="12"/>
      <c r="R2653" s="12"/>
      <c r="S2653" s="12"/>
      <c r="T2653" s="12"/>
      <c r="U2653" s="12">
        <f t="shared" si="271"/>
        <v>378494.67630400002</v>
      </c>
      <c r="V2653" s="12">
        <f t="shared" si="271"/>
        <v>251660.25630399998</v>
      </c>
      <c r="W2653" s="12">
        <f t="shared" si="271"/>
        <v>33811.08</v>
      </c>
      <c r="X2653" s="12"/>
      <c r="Y2653" s="12">
        <f t="shared" si="271"/>
        <v>8830.56</v>
      </c>
      <c r="Z2653" s="12">
        <f t="shared" si="271"/>
        <v>22327.02</v>
      </c>
      <c r="AA2653" s="12">
        <f t="shared" si="271"/>
        <v>17017.903600000001</v>
      </c>
      <c r="AB2653" s="12">
        <f t="shared" si="271"/>
        <v>169673.69270399996</v>
      </c>
      <c r="AC2653" s="12">
        <f t="shared" si="271"/>
        <v>48852.85</v>
      </c>
      <c r="AD2653" s="12"/>
      <c r="AE2653" s="12">
        <f t="shared" si="271"/>
        <v>23413.7</v>
      </c>
      <c r="AF2653" s="12">
        <f t="shared" si="271"/>
        <v>7314.75</v>
      </c>
      <c r="AG2653" s="12"/>
      <c r="AH2653" s="12">
        <f t="shared" si="271"/>
        <v>47253.120000000003</v>
      </c>
      <c r="AI2653" s="12">
        <f t="shared" si="271"/>
        <v>37577.07</v>
      </c>
      <c r="AJ2653" s="12">
        <f t="shared" si="271"/>
        <v>37577.07</v>
      </c>
      <c r="AK2653" s="12">
        <f t="shared" si="271"/>
        <v>8649.73</v>
      </c>
      <c r="AL2653" s="12"/>
      <c r="AM2653" s="12">
        <f t="shared" si="271"/>
        <v>446.98</v>
      </c>
      <c r="AN2653" s="12">
        <f t="shared" si="271"/>
        <v>27117.010000000002</v>
      </c>
      <c r="AO2653" s="12">
        <f t="shared" si="271"/>
        <v>1363.35</v>
      </c>
      <c r="AP2653" s="12"/>
      <c r="AQ2653" s="12"/>
      <c r="AR2653" s="12"/>
      <c r="AS2653" s="12"/>
      <c r="AT2653" s="12"/>
      <c r="AU2653" s="12"/>
      <c r="AV2653" s="12"/>
    </row>
    <row r="2654" spans="1:48" ht="15.75" hidden="1">
      <c r="A2654" s="28" t="s">
        <v>1846</v>
      </c>
      <c r="B2654" s="29"/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  <c r="AR2654" s="12"/>
      <c r="AS2654" s="12"/>
      <c r="AT2654" s="12"/>
      <c r="AU2654" s="12"/>
      <c r="AV2654" s="12"/>
    </row>
    <row r="2655" spans="1:48" ht="15.75" hidden="1">
      <c r="A2655" s="20" t="s">
        <v>6743</v>
      </c>
      <c r="B2655" s="29" t="s">
        <v>1848</v>
      </c>
      <c r="C2655" s="12">
        <f t="shared" si="265"/>
        <v>13087</v>
      </c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12"/>
      <c r="T2655" s="12"/>
      <c r="U2655" s="12">
        <f t="shared" si="267"/>
        <v>13087</v>
      </c>
      <c r="V2655" s="12">
        <f t="shared" si="268"/>
        <v>13087</v>
      </c>
      <c r="W2655" s="12">
        <v>5892</v>
      </c>
      <c r="X2655" s="12"/>
      <c r="Y2655" s="12">
        <v>7195</v>
      </c>
      <c r="Z2655" s="12"/>
      <c r="AA2655" s="12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  <c r="AR2655" s="12"/>
      <c r="AS2655" s="12"/>
      <c r="AT2655" s="12"/>
      <c r="AU2655" s="12"/>
      <c r="AV2655" s="12"/>
    </row>
    <row r="2656" spans="1:48" ht="15.75" hidden="1">
      <c r="A2656" s="20" t="s">
        <v>6744</v>
      </c>
      <c r="B2656" s="29" t="s">
        <v>1861</v>
      </c>
      <c r="C2656" s="12">
        <f t="shared" si="265"/>
        <v>13601</v>
      </c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  <c r="Q2656" s="12"/>
      <c r="R2656" s="12"/>
      <c r="S2656" s="12"/>
      <c r="T2656" s="12"/>
      <c r="U2656" s="12">
        <f t="shared" si="267"/>
        <v>13601</v>
      </c>
      <c r="V2656" s="12">
        <f t="shared" si="268"/>
        <v>13601</v>
      </c>
      <c r="W2656" s="12">
        <v>5892</v>
      </c>
      <c r="X2656" s="12"/>
      <c r="Y2656" s="12">
        <v>7709</v>
      </c>
      <c r="Z2656" s="12"/>
      <c r="AA2656" s="12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  <c r="AR2656" s="12"/>
      <c r="AS2656" s="12"/>
      <c r="AT2656" s="12"/>
      <c r="AU2656" s="12"/>
      <c r="AV2656" s="12"/>
    </row>
    <row r="2657" spans="1:48" ht="15.75" hidden="1">
      <c r="A2657" s="20" t="s">
        <v>6745</v>
      </c>
      <c r="B2657" s="29" t="s">
        <v>1851</v>
      </c>
      <c r="C2657" s="12">
        <f t="shared" si="265"/>
        <v>24152.79</v>
      </c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  <c r="Q2657" s="12"/>
      <c r="R2657" s="12"/>
      <c r="S2657" s="12"/>
      <c r="T2657" s="12"/>
      <c r="U2657" s="12">
        <f t="shared" si="267"/>
        <v>24152.79</v>
      </c>
      <c r="V2657" s="12">
        <f t="shared" si="268"/>
        <v>24152.79</v>
      </c>
      <c r="W2657" s="12">
        <v>24152.79</v>
      </c>
      <c r="X2657" s="12"/>
      <c r="Y2657" s="12"/>
      <c r="Z2657" s="12"/>
      <c r="AA2657" s="12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  <c r="AR2657" s="12"/>
      <c r="AS2657" s="12"/>
      <c r="AT2657" s="12"/>
      <c r="AU2657" s="12"/>
      <c r="AV2657" s="12"/>
    </row>
    <row r="2658" spans="1:48" ht="15.75" hidden="1">
      <c r="A2658" s="20" t="s">
        <v>6746</v>
      </c>
      <c r="B2658" s="29" t="s">
        <v>3539</v>
      </c>
      <c r="C2658" s="12">
        <f t="shared" si="265"/>
        <v>20341.182720000001</v>
      </c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  <c r="Q2658" s="12"/>
      <c r="R2658" s="12"/>
      <c r="S2658" s="12"/>
      <c r="T2658" s="12"/>
      <c r="U2658" s="12">
        <f t="shared" si="267"/>
        <v>20341.182720000001</v>
      </c>
      <c r="V2658" s="12"/>
      <c r="W2658" s="12"/>
      <c r="X2658" s="12"/>
      <c r="Y2658" s="12"/>
      <c r="Z2658" s="12"/>
      <c r="AA2658" s="12"/>
      <c r="AB2658" s="12"/>
      <c r="AC2658" s="12">
        <v>20341.182720000001</v>
      </c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  <c r="AR2658" s="12"/>
      <c r="AS2658" s="12"/>
      <c r="AT2658" s="12"/>
      <c r="AU2658" s="12"/>
      <c r="AV2658" s="12"/>
    </row>
    <row r="2659" spans="1:48" ht="15.75" hidden="1">
      <c r="A2659" s="20" t="s">
        <v>6747</v>
      </c>
      <c r="B2659" s="29" t="s">
        <v>1885</v>
      </c>
      <c r="C2659" s="12">
        <f t="shared" si="265"/>
        <v>114864.93</v>
      </c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  <c r="Q2659" s="12"/>
      <c r="R2659" s="12"/>
      <c r="S2659" s="12"/>
      <c r="T2659" s="12"/>
      <c r="U2659" s="12">
        <f t="shared" si="267"/>
        <v>114864.93</v>
      </c>
      <c r="V2659" s="12">
        <f t="shared" si="268"/>
        <v>8838</v>
      </c>
      <c r="W2659" s="12">
        <v>8838</v>
      </c>
      <c r="X2659" s="12"/>
      <c r="Y2659" s="12"/>
      <c r="Z2659" s="12"/>
      <c r="AA2659" s="12"/>
      <c r="AB2659" s="12"/>
      <c r="AC2659" s="12"/>
      <c r="AD2659" s="12"/>
      <c r="AE2659" s="12">
        <v>28491.98</v>
      </c>
      <c r="AF2659" s="12">
        <v>30281.83</v>
      </c>
      <c r="AG2659" s="12"/>
      <c r="AH2659" s="12">
        <v>47253.120000000003</v>
      </c>
      <c r="AI2659" s="12"/>
      <c r="AJ2659" s="12"/>
      <c r="AK2659" s="12"/>
      <c r="AL2659" s="12"/>
      <c r="AM2659" s="12"/>
      <c r="AN2659" s="12"/>
      <c r="AO2659" s="12"/>
      <c r="AP2659" s="12"/>
      <c r="AQ2659" s="12"/>
      <c r="AR2659" s="12"/>
      <c r="AS2659" s="12"/>
      <c r="AT2659" s="12"/>
      <c r="AU2659" s="12"/>
      <c r="AV2659" s="12"/>
    </row>
    <row r="2660" spans="1:48" ht="15.75" hidden="1">
      <c r="A2660" s="20" t="s">
        <v>6748</v>
      </c>
      <c r="B2660" s="29" t="s">
        <v>1877</v>
      </c>
      <c r="C2660" s="12">
        <f t="shared" si="265"/>
        <v>26048.3</v>
      </c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  <c r="Q2660" s="12"/>
      <c r="R2660" s="12"/>
      <c r="S2660" s="12"/>
      <c r="T2660" s="12"/>
      <c r="U2660" s="12">
        <f t="shared" si="267"/>
        <v>26048.3</v>
      </c>
      <c r="V2660" s="12">
        <f t="shared" si="268"/>
        <v>26048.3</v>
      </c>
      <c r="W2660" s="12">
        <v>26048.3</v>
      </c>
      <c r="X2660" s="12"/>
      <c r="Y2660" s="12"/>
      <c r="Z2660" s="12"/>
      <c r="AA2660" s="12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  <c r="AR2660" s="12"/>
      <c r="AS2660" s="12"/>
      <c r="AT2660" s="12"/>
      <c r="AU2660" s="12"/>
      <c r="AV2660" s="12"/>
    </row>
    <row r="2661" spans="1:48" ht="15.75" hidden="1">
      <c r="A2661" s="20" t="s">
        <v>6749</v>
      </c>
      <c r="B2661" s="29" t="s">
        <v>1862</v>
      </c>
      <c r="C2661" s="12">
        <f t="shared" si="265"/>
        <v>47253.120000000003</v>
      </c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  <c r="Q2661" s="12"/>
      <c r="R2661" s="12"/>
      <c r="S2661" s="12"/>
      <c r="T2661" s="12"/>
      <c r="U2661" s="12">
        <f t="shared" si="267"/>
        <v>47253.120000000003</v>
      </c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12"/>
      <c r="AG2661" s="12"/>
      <c r="AH2661" s="12">
        <v>47253.120000000003</v>
      </c>
      <c r="AI2661" s="12"/>
      <c r="AJ2661" s="12"/>
      <c r="AK2661" s="12"/>
      <c r="AL2661" s="12"/>
      <c r="AM2661" s="12"/>
      <c r="AN2661" s="12"/>
      <c r="AO2661" s="12"/>
      <c r="AP2661" s="12"/>
      <c r="AQ2661" s="12"/>
      <c r="AR2661" s="12"/>
      <c r="AS2661" s="12"/>
      <c r="AT2661" s="12"/>
      <c r="AU2661" s="12"/>
      <c r="AV2661" s="12"/>
    </row>
    <row r="2662" spans="1:48" ht="15.75" hidden="1">
      <c r="A2662" s="20" t="s">
        <v>6750</v>
      </c>
      <c r="B2662" s="29" t="s">
        <v>1860</v>
      </c>
      <c r="C2662" s="12">
        <f t="shared" si="265"/>
        <v>4017</v>
      </c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  <c r="Q2662" s="12"/>
      <c r="R2662" s="12"/>
      <c r="S2662" s="12"/>
      <c r="T2662" s="12"/>
      <c r="U2662" s="12">
        <f t="shared" si="267"/>
        <v>4017</v>
      </c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12">
        <v>4017</v>
      </c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  <c r="AR2662" s="12"/>
      <c r="AS2662" s="12"/>
      <c r="AT2662" s="12"/>
      <c r="AU2662" s="12"/>
      <c r="AV2662" s="12"/>
    </row>
    <row r="2663" spans="1:48" ht="15.75" hidden="1">
      <c r="A2663" s="20" t="s">
        <v>6751</v>
      </c>
      <c r="B2663" s="29" t="s">
        <v>1856</v>
      </c>
      <c r="C2663" s="12">
        <f t="shared" si="265"/>
        <v>1466231.1254399999</v>
      </c>
      <c r="D2663" s="12">
        <f t="shared" si="266"/>
        <v>1395641.0999999999</v>
      </c>
      <c r="E2663" s="12"/>
      <c r="F2663" s="12"/>
      <c r="G2663" s="12">
        <v>208158.3</v>
      </c>
      <c r="H2663" s="12">
        <v>802389.6</v>
      </c>
      <c r="I2663" s="12">
        <v>385093.2</v>
      </c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>
        <f t="shared" si="267"/>
        <v>47253.120000000003</v>
      </c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>
        <v>47253.120000000003</v>
      </c>
      <c r="AI2663" s="12">
        <f t="shared" si="269"/>
        <v>23336.905439999999</v>
      </c>
      <c r="AJ2663" s="12">
        <f t="shared" si="270"/>
        <v>23336.905439999999</v>
      </c>
      <c r="AK2663" s="12"/>
      <c r="AL2663" s="12"/>
      <c r="AM2663" s="12">
        <v>3504.2756800000002</v>
      </c>
      <c r="AN2663" s="12">
        <v>13583.983840000001</v>
      </c>
      <c r="AO2663" s="12">
        <v>6248.6459199999999</v>
      </c>
      <c r="AP2663" s="12"/>
      <c r="AQ2663" s="12"/>
      <c r="AR2663" s="12"/>
      <c r="AS2663" s="12"/>
      <c r="AT2663" s="12"/>
      <c r="AU2663" s="12"/>
      <c r="AV2663" s="12"/>
    </row>
    <row r="2664" spans="1:48" ht="15.75" hidden="1">
      <c r="A2664" s="20" t="s">
        <v>6752</v>
      </c>
      <c r="B2664" s="29" t="s">
        <v>1857</v>
      </c>
      <c r="C2664" s="12">
        <f t="shared" si="265"/>
        <v>1103902.31232</v>
      </c>
      <c r="D2664" s="12">
        <f t="shared" si="266"/>
        <v>1039489.2</v>
      </c>
      <c r="E2664" s="12"/>
      <c r="F2664" s="12"/>
      <c r="G2664" s="12"/>
      <c r="H2664" s="12">
        <v>1039489.2</v>
      </c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>
        <f t="shared" si="267"/>
        <v>47253.120000000003</v>
      </c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>
        <v>47253.120000000003</v>
      </c>
      <c r="AI2664" s="12">
        <f t="shared" si="269"/>
        <v>17159.992320000001</v>
      </c>
      <c r="AJ2664" s="12">
        <f t="shared" si="270"/>
        <v>17159.992320000001</v>
      </c>
      <c r="AK2664" s="12"/>
      <c r="AL2664" s="12"/>
      <c r="AM2664" s="12"/>
      <c r="AN2664" s="12">
        <v>17159.992320000001</v>
      </c>
      <c r="AO2664" s="12"/>
      <c r="AP2664" s="12"/>
      <c r="AQ2664" s="12"/>
      <c r="AR2664" s="12"/>
      <c r="AS2664" s="12"/>
      <c r="AT2664" s="12"/>
      <c r="AU2664" s="12"/>
      <c r="AV2664" s="12"/>
    </row>
    <row r="2665" spans="1:48" ht="15.75" hidden="1">
      <c r="A2665" s="20" t="s">
        <v>6753</v>
      </c>
      <c r="B2665" s="29" t="s">
        <v>1858</v>
      </c>
      <c r="C2665" s="12">
        <f t="shared" si="265"/>
        <v>25922.54</v>
      </c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>
        <f t="shared" si="267"/>
        <v>25922.54</v>
      </c>
      <c r="V2665" s="12">
        <f t="shared" si="268"/>
        <v>25922.54</v>
      </c>
      <c r="W2665" s="12">
        <v>25922.54</v>
      </c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</row>
    <row r="2666" spans="1:48" ht="15.75" hidden="1">
      <c r="A2666" s="20" t="s">
        <v>6754</v>
      </c>
      <c r="B2666" s="29" t="s">
        <v>1859</v>
      </c>
      <c r="C2666" s="12">
        <f t="shared" si="265"/>
        <v>1548599.8819200001</v>
      </c>
      <c r="D2666" s="12">
        <f t="shared" si="266"/>
        <v>1476529.764</v>
      </c>
      <c r="E2666" s="12"/>
      <c r="F2666" s="12"/>
      <c r="G2666" s="12">
        <v>220870.16399999999</v>
      </c>
      <c r="H2666" s="12">
        <v>943057.2</v>
      </c>
      <c r="I2666" s="12">
        <v>312602.40000000002</v>
      </c>
      <c r="J2666" s="12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  <c r="U2666" s="12">
        <f t="shared" si="267"/>
        <v>47253.120000000003</v>
      </c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12"/>
      <c r="AG2666" s="12"/>
      <c r="AH2666" s="12">
        <v>47253.120000000003</v>
      </c>
      <c r="AI2666" s="12">
        <f t="shared" si="269"/>
        <v>24816.997920000002</v>
      </c>
      <c r="AJ2666" s="12">
        <f t="shared" si="270"/>
        <v>24816.997920000002</v>
      </c>
      <c r="AK2666" s="12"/>
      <c r="AL2666" s="12"/>
      <c r="AM2666" s="12">
        <v>3718.2756800000002</v>
      </c>
      <c r="AN2666" s="12">
        <v>16020.622079999999</v>
      </c>
      <c r="AO2666" s="12">
        <v>5078.10016</v>
      </c>
      <c r="AP2666" s="12"/>
      <c r="AQ2666" s="12"/>
      <c r="AR2666" s="12"/>
      <c r="AS2666" s="12"/>
      <c r="AT2666" s="12"/>
      <c r="AU2666" s="12"/>
      <c r="AV2666" s="12"/>
    </row>
    <row r="2667" spans="1:48" ht="15.75" hidden="1">
      <c r="A2667" s="20" t="s">
        <v>6755</v>
      </c>
      <c r="B2667" s="29" t="s">
        <v>1864</v>
      </c>
      <c r="C2667" s="12">
        <f t="shared" si="265"/>
        <v>47253.120000000003</v>
      </c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  <c r="Q2667" s="12"/>
      <c r="R2667" s="12"/>
      <c r="S2667" s="12"/>
      <c r="T2667" s="12"/>
      <c r="U2667" s="12">
        <f t="shared" si="267"/>
        <v>47253.120000000003</v>
      </c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12"/>
      <c r="AG2667" s="12"/>
      <c r="AH2667" s="12">
        <v>47253.120000000003</v>
      </c>
      <c r="AI2667" s="12"/>
      <c r="AJ2667" s="12"/>
      <c r="AK2667" s="12"/>
      <c r="AL2667" s="12"/>
      <c r="AM2667" s="12"/>
      <c r="AN2667" s="12"/>
      <c r="AO2667" s="12"/>
      <c r="AP2667" s="12"/>
      <c r="AQ2667" s="12"/>
      <c r="AR2667" s="12"/>
      <c r="AS2667" s="12"/>
      <c r="AT2667" s="12"/>
      <c r="AU2667" s="12"/>
      <c r="AV2667" s="12"/>
    </row>
    <row r="2668" spans="1:48" ht="15.75" hidden="1">
      <c r="A2668" s="20" t="s">
        <v>6756</v>
      </c>
      <c r="B2668" s="29" t="s">
        <v>1865</v>
      </c>
      <c r="C2668" s="12">
        <f t="shared" si="265"/>
        <v>23997.31</v>
      </c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  <c r="U2668" s="12">
        <f t="shared" si="267"/>
        <v>23997.31</v>
      </c>
      <c r="V2668" s="12">
        <f t="shared" si="268"/>
        <v>23997.31</v>
      </c>
      <c r="W2668" s="12">
        <v>23997.31</v>
      </c>
      <c r="X2668" s="12"/>
      <c r="Y2668" s="12"/>
      <c r="Z2668" s="12"/>
      <c r="AA2668" s="12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  <c r="AR2668" s="12"/>
      <c r="AS2668" s="12"/>
      <c r="AT2668" s="12"/>
      <c r="AU2668" s="12"/>
      <c r="AV2668" s="12"/>
    </row>
    <row r="2669" spans="1:48" ht="15.75" hidden="1">
      <c r="A2669" s="20" t="s">
        <v>6757</v>
      </c>
      <c r="B2669" s="29" t="s">
        <v>1866</v>
      </c>
      <c r="C2669" s="12">
        <f t="shared" si="265"/>
        <v>1539746.8378400002</v>
      </c>
      <c r="D2669" s="12">
        <f t="shared" si="266"/>
        <v>1164664</v>
      </c>
      <c r="E2669" s="12"/>
      <c r="F2669" s="12"/>
      <c r="G2669" s="12">
        <v>220870</v>
      </c>
      <c r="H2669" s="12">
        <v>943794</v>
      </c>
      <c r="I2669" s="12"/>
      <c r="J2669" s="12"/>
      <c r="K2669" s="12"/>
      <c r="L2669" s="12"/>
      <c r="M2669" s="12"/>
      <c r="N2669" s="12"/>
      <c r="O2669" s="12">
        <v>569</v>
      </c>
      <c r="P2669" s="12">
        <v>283215.59999999998</v>
      </c>
      <c r="Q2669" s="12"/>
      <c r="R2669" s="12"/>
      <c r="S2669" s="12"/>
      <c r="T2669" s="12"/>
      <c r="U2669" s="12">
        <f t="shared" si="267"/>
        <v>67566.305200000003</v>
      </c>
      <c r="V2669" s="12">
        <f t="shared" si="268"/>
        <v>20313.1852</v>
      </c>
      <c r="W2669" s="12"/>
      <c r="X2669" s="12"/>
      <c r="Y2669" s="12"/>
      <c r="Z2669" s="12"/>
      <c r="AA2669" s="12">
        <v>20313.1852</v>
      </c>
      <c r="AB2669" s="12"/>
      <c r="AC2669" s="12"/>
      <c r="AD2669" s="12"/>
      <c r="AE2669" s="12"/>
      <c r="AF2669" s="12"/>
      <c r="AG2669" s="12"/>
      <c r="AH2669" s="12">
        <v>47253.120000000003</v>
      </c>
      <c r="AI2669" s="12">
        <f t="shared" si="269"/>
        <v>24300.932639999999</v>
      </c>
      <c r="AJ2669" s="12">
        <f t="shared" si="270"/>
        <v>19750.43664</v>
      </c>
      <c r="AK2669" s="12"/>
      <c r="AL2669" s="12"/>
      <c r="AM2669" s="12">
        <v>3718.2756800000002</v>
      </c>
      <c r="AN2669" s="12">
        <v>16032.160959999999</v>
      </c>
      <c r="AO2669" s="12"/>
      <c r="AP2669" s="12"/>
      <c r="AQ2669" s="12"/>
      <c r="AR2669" s="12"/>
      <c r="AS2669" s="12">
        <v>4550.4960000000001</v>
      </c>
      <c r="AT2669" s="12"/>
      <c r="AU2669" s="12"/>
      <c r="AV2669" s="12"/>
    </row>
    <row r="2670" spans="1:48" ht="15.75" hidden="1">
      <c r="A2670" s="20" t="s">
        <v>6758</v>
      </c>
      <c r="B2670" s="29" t="s">
        <v>3538</v>
      </c>
      <c r="C2670" s="12">
        <f t="shared" si="265"/>
        <v>69859.217919999996</v>
      </c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  <c r="Q2670" s="12"/>
      <c r="R2670" s="12"/>
      <c r="S2670" s="12"/>
      <c r="T2670" s="12"/>
      <c r="U2670" s="12">
        <f t="shared" si="267"/>
        <v>69859.217919999996</v>
      </c>
      <c r="V2670" s="12"/>
      <c r="W2670" s="12"/>
      <c r="X2670" s="12"/>
      <c r="Y2670" s="12"/>
      <c r="Z2670" s="12"/>
      <c r="AA2670" s="12"/>
      <c r="AB2670" s="12"/>
      <c r="AC2670" s="12">
        <v>69859.217919999996</v>
      </c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  <c r="AR2670" s="12"/>
      <c r="AS2670" s="12"/>
      <c r="AT2670" s="12"/>
      <c r="AU2670" s="12"/>
      <c r="AV2670" s="12"/>
    </row>
    <row r="2671" spans="1:48" ht="15.75" hidden="1">
      <c r="A2671" s="20" t="s">
        <v>6759</v>
      </c>
      <c r="B2671" s="29" t="s">
        <v>1853</v>
      </c>
      <c r="C2671" s="12">
        <f t="shared" si="265"/>
        <v>39098.74</v>
      </c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  <c r="U2671" s="12">
        <f t="shared" si="267"/>
        <v>39098.74</v>
      </c>
      <c r="V2671" s="12">
        <f t="shared" si="268"/>
        <v>39098.74</v>
      </c>
      <c r="W2671" s="12">
        <v>39098.74</v>
      </c>
      <c r="X2671" s="12"/>
      <c r="Y2671" s="12"/>
      <c r="Z2671" s="12"/>
      <c r="AA2671" s="12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  <c r="AR2671" s="12"/>
      <c r="AS2671" s="12"/>
      <c r="AT2671" s="12"/>
      <c r="AU2671" s="12"/>
      <c r="AV2671" s="12"/>
    </row>
    <row r="2672" spans="1:48" ht="15.75" hidden="1">
      <c r="A2672" s="20" t="s">
        <v>6760</v>
      </c>
      <c r="B2672" s="29" t="s">
        <v>1847</v>
      </c>
      <c r="C2672" s="12">
        <f t="shared" si="265"/>
        <v>136485.14426533814</v>
      </c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  <c r="Q2672" s="12"/>
      <c r="R2672" s="12"/>
      <c r="S2672" s="12"/>
      <c r="T2672" s="12"/>
      <c r="U2672" s="12">
        <f t="shared" si="267"/>
        <v>136485.14426533814</v>
      </c>
      <c r="V2672" s="12">
        <f t="shared" si="268"/>
        <v>66439.864970785668</v>
      </c>
      <c r="W2672" s="12"/>
      <c r="X2672" s="12"/>
      <c r="Y2672" s="12">
        <v>24787.42</v>
      </c>
      <c r="Z2672" s="12">
        <v>31490.52</v>
      </c>
      <c r="AA2672" s="12">
        <v>10161.924970785665</v>
      </c>
      <c r="AB2672" s="12"/>
      <c r="AC2672" s="12"/>
      <c r="AD2672" s="12"/>
      <c r="AE2672" s="12">
        <v>22792.159294552457</v>
      </c>
      <c r="AF2672" s="12"/>
      <c r="AG2672" s="12"/>
      <c r="AH2672" s="12">
        <v>47253.120000000003</v>
      </c>
      <c r="AI2672" s="12"/>
      <c r="AJ2672" s="12"/>
      <c r="AK2672" s="12"/>
      <c r="AL2672" s="12"/>
      <c r="AM2672" s="12"/>
      <c r="AN2672" s="12"/>
      <c r="AO2672" s="12"/>
      <c r="AP2672" s="12"/>
      <c r="AQ2672" s="12"/>
      <c r="AR2672" s="12"/>
      <c r="AS2672" s="12"/>
      <c r="AT2672" s="12"/>
      <c r="AU2672" s="12"/>
      <c r="AV2672" s="12"/>
    </row>
    <row r="2673" spans="1:48" ht="15.75" hidden="1">
      <c r="A2673" s="20" t="s">
        <v>6761</v>
      </c>
      <c r="B2673" s="29" t="s">
        <v>1878</v>
      </c>
      <c r="C2673" s="12">
        <f t="shared" si="265"/>
        <v>80483.92</v>
      </c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  <c r="Q2673" s="12"/>
      <c r="R2673" s="12"/>
      <c r="S2673" s="12"/>
      <c r="T2673" s="12"/>
      <c r="U2673" s="12">
        <f t="shared" si="267"/>
        <v>80483.92</v>
      </c>
      <c r="V2673" s="12">
        <f t="shared" si="268"/>
        <v>25639</v>
      </c>
      <c r="W2673" s="12">
        <v>8249</v>
      </c>
      <c r="X2673" s="12"/>
      <c r="Y2673" s="12">
        <v>8222</v>
      </c>
      <c r="Z2673" s="12"/>
      <c r="AA2673" s="12">
        <v>9168</v>
      </c>
      <c r="AB2673" s="12"/>
      <c r="AC2673" s="12">
        <v>27509.37</v>
      </c>
      <c r="AD2673" s="12"/>
      <c r="AE2673" s="12">
        <v>22185.55</v>
      </c>
      <c r="AF2673" s="12">
        <v>5150</v>
      </c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  <c r="AR2673" s="12"/>
      <c r="AS2673" s="12"/>
      <c r="AT2673" s="12"/>
      <c r="AU2673" s="12"/>
      <c r="AV2673" s="12"/>
    </row>
    <row r="2674" spans="1:48" ht="15.75" hidden="1">
      <c r="A2674" s="20" t="s">
        <v>6762</v>
      </c>
      <c r="B2674" s="29" t="s">
        <v>1879</v>
      </c>
      <c r="C2674" s="12">
        <f t="shared" si="265"/>
        <v>90124</v>
      </c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  <c r="Q2674" s="12"/>
      <c r="R2674" s="12"/>
      <c r="S2674" s="12"/>
      <c r="T2674" s="12"/>
      <c r="U2674" s="12">
        <f t="shared" si="267"/>
        <v>90124</v>
      </c>
      <c r="V2674" s="12">
        <f t="shared" si="268"/>
        <v>30344</v>
      </c>
      <c r="W2674" s="12">
        <v>7856</v>
      </c>
      <c r="X2674" s="12"/>
      <c r="Y2674" s="12">
        <v>8736</v>
      </c>
      <c r="Z2674" s="12"/>
      <c r="AA2674" s="12">
        <v>13752</v>
      </c>
      <c r="AB2674" s="12"/>
      <c r="AC2674" s="12">
        <v>29503.48</v>
      </c>
      <c r="AD2674" s="12"/>
      <c r="AE2674" s="12">
        <v>23890.52</v>
      </c>
      <c r="AF2674" s="12">
        <v>6386</v>
      </c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  <c r="AR2674" s="12"/>
      <c r="AS2674" s="12"/>
      <c r="AT2674" s="12"/>
      <c r="AU2674" s="12"/>
      <c r="AV2674" s="12"/>
    </row>
    <row r="2675" spans="1:48" ht="15.75" hidden="1">
      <c r="A2675" s="20" t="s">
        <v>6763</v>
      </c>
      <c r="B2675" s="29" t="s">
        <v>1854</v>
      </c>
      <c r="C2675" s="12">
        <f t="shared" si="265"/>
        <v>4903</v>
      </c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  <c r="Q2675" s="12"/>
      <c r="R2675" s="12"/>
      <c r="S2675" s="12"/>
      <c r="T2675" s="12"/>
      <c r="U2675" s="12">
        <f t="shared" si="267"/>
        <v>4903</v>
      </c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12">
        <v>4903</v>
      </c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  <c r="AR2675" s="12"/>
      <c r="AS2675" s="12"/>
      <c r="AT2675" s="12"/>
      <c r="AU2675" s="12"/>
      <c r="AV2675" s="12"/>
    </row>
    <row r="2676" spans="1:48" ht="15.75" hidden="1">
      <c r="A2676" s="20" t="s">
        <v>6764</v>
      </c>
      <c r="B2676" s="29" t="s">
        <v>1855</v>
      </c>
      <c r="C2676" s="12">
        <f t="shared" si="265"/>
        <v>6387.9</v>
      </c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>
        <f t="shared" si="267"/>
        <v>6387.9</v>
      </c>
      <c r="V2676" s="12">
        <f t="shared" si="268"/>
        <v>6387.9</v>
      </c>
      <c r="W2676" s="12"/>
      <c r="X2676" s="12"/>
      <c r="Y2676" s="12"/>
      <c r="Z2676" s="12"/>
      <c r="AA2676" s="12"/>
      <c r="AB2676" s="12">
        <v>6387.9</v>
      </c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  <c r="AR2676" s="12"/>
      <c r="AS2676" s="12"/>
      <c r="AT2676" s="12"/>
      <c r="AU2676" s="12"/>
      <c r="AV2676" s="12"/>
    </row>
    <row r="2677" spans="1:48" ht="15.75" hidden="1">
      <c r="A2677" s="20" t="s">
        <v>6765</v>
      </c>
      <c r="B2677" s="29" t="s">
        <v>1880</v>
      </c>
      <c r="C2677" s="12">
        <f t="shared" si="265"/>
        <v>156745.78</v>
      </c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>
        <f t="shared" si="267"/>
        <v>156745.78</v>
      </c>
      <c r="V2677" s="12">
        <f t="shared" si="268"/>
        <v>35217</v>
      </c>
      <c r="W2677" s="12"/>
      <c r="X2677" s="12"/>
      <c r="Y2677" s="12">
        <v>8565</v>
      </c>
      <c r="Z2677" s="12">
        <v>10150</v>
      </c>
      <c r="AA2677" s="12">
        <v>16502</v>
      </c>
      <c r="AB2677" s="12"/>
      <c r="AC2677" s="12">
        <v>34652.620000000003</v>
      </c>
      <c r="AD2677" s="12"/>
      <c r="AE2677" s="12">
        <v>28293.040000000001</v>
      </c>
      <c r="AF2677" s="12">
        <v>11330</v>
      </c>
      <c r="AG2677" s="12"/>
      <c r="AH2677" s="12">
        <v>47253.120000000003</v>
      </c>
      <c r="AI2677" s="12"/>
      <c r="AJ2677" s="12"/>
      <c r="AK2677" s="12"/>
      <c r="AL2677" s="12"/>
      <c r="AM2677" s="12"/>
      <c r="AN2677" s="12"/>
      <c r="AO2677" s="12"/>
      <c r="AP2677" s="12"/>
      <c r="AQ2677" s="12"/>
      <c r="AR2677" s="12"/>
      <c r="AS2677" s="12"/>
      <c r="AT2677" s="12"/>
      <c r="AU2677" s="12"/>
      <c r="AV2677" s="12"/>
    </row>
    <row r="2678" spans="1:48" ht="15.75" hidden="1">
      <c r="A2678" s="20" t="s">
        <v>6766</v>
      </c>
      <c r="B2678" s="29" t="s">
        <v>1868</v>
      </c>
      <c r="C2678" s="12">
        <f t="shared" si="265"/>
        <v>33954.129999999997</v>
      </c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  <c r="Q2678" s="12"/>
      <c r="R2678" s="12"/>
      <c r="S2678" s="12"/>
      <c r="T2678" s="12"/>
      <c r="U2678" s="12">
        <f t="shared" si="267"/>
        <v>33954.129999999997</v>
      </c>
      <c r="V2678" s="12">
        <f t="shared" si="268"/>
        <v>33954.129999999997</v>
      </c>
      <c r="W2678" s="12">
        <v>33954.129999999997</v>
      </c>
      <c r="X2678" s="12"/>
      <c r="Y2678" s="12"/>
      <c r="Z2678" s="12"/>
      <c r="AA2678" s="12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  <c r="AR2678" s="12"/>
      <c r="AS2678" s="12"/>
      <c r="AT2678" s="12"/>
      <c r="AU2678" s="12"/>
      <c r="AV2678" s="12"/>
    </row>
    <row r="2679" spans="1:48" ht="15.75" hidden="1">
      <c r="A2679" s="20" t="s">
        <v>6767</v>
      </c>
      <c r="B2679" s="29" t="s">
        <v>1881</v>
      </c>
      <c r="C2679" s="12">
        <f t="shared" si="265"/>
        <v>155448.85</v>
      </c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  <c r="Q2679" s="12"/>
      <c r="R2679" s="12"/>
      <c r="S2679" s="12"/>
      <c r="T2679" s="12"/>
      <c r="U2679" s="12">
        <f t="shared" si="267"/>
        <v>155448.85</v>
      </c>
      <c r="V2679" s="12">
        <f t="shared" si="268"/>
        <v>36557</v>
      </c>
      <c r="W2679" s="12"/>
      <c r="X2679" s="12"/>
      <c r="Y2679" s="12">
        <v>8565</v>
      </c>
      <c r="Z2679" s="12">
        <v>11490</v>
      </c>
      <c r="AA2679" s="12">
        <v>16502</v>
      </c>
      <c r="AB2679" s="12"/>
      <c r="AC2679" s="12">
        <v>33786.35</v>
      </c>
      <c r="AD2679" s="12"/>
      <c r="AE2679" s="12">
        <v>27552.38</v>
      </c>
      <c r="AF2679" s="12">
        <v>10300</v>
      </c>
      <c r="AG2679" s="12"/>
      <c r="AH2679" s="12">
        <v>47253.120000000003</v>
      </c>
      <c r="AI2679" s="12"/>
      <c r="AJ2679" s="12"/>
      <c r="AK2679" s="12"/>
      <c r="AL2679" s="12"/>
      <c r="AM2679" s="12"/>
      <c r="AN2679" s="12"/>
      <c r="AO2679" s="12"/>
      <c r="AP2679" s="12"/>
      <c r="AQ2679" s="12"/>
      <c r="AR2679" s="12"/>
      <c r="AS2679" s="12"/>
      <c r="AT2679" s="12"/>
      <c r="AU2679" s="12"/>
      <c r="AV2679" s="12"/>
    </row>
    <row r="2680" spans="1:48" ht="15.75" hidden="1">
      <c r="A2680" s="20" t="s">
        <v>6768</v>
      </c>
      <c r="B2680" s="29" t="s">
        <v>1869</v>
      </c>
      <c r="C2680" s="12">
        <f t="shared" si="265"/>
        <v>187997.12000000002</v>
      </c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  <c r="Q2680" s="12"/>
      <c r="R2680" s="12"/>
      <c r="S2680" s="12"/>
      <c r="T2680" s="12"/>
      <c r="U2680" s="12">
        <f t="shared" si="267"/>
        <v>187997.12000000002</v>
      </c>
      <c r="V2680" s="12">
        <f t="shared" si="268"/>
        <v>60766.73</v>
      </c>
      <c r="W2680" s="12">
        <v>32801.730000000003</v>
      </c>
      <c r="X2680" s="12"/>
      <c r="Y2680" s="12">
        <v>9935</v>
      </c>
      <c r="Z2680" s="12"/>
      <c r="AA2680" s="12">
        <v>18030</v>
      </c>
      <c r="AB2680" s="12"/>
      <c r="AC2680" s="12">
        <v>47138.04</v>
      </c>
      <c r="AD2680" s="12">
        <v>31545</v>
      </c>
      <c r="AE2680" s="12">
        <v>38247.35</v>
      </c>
      <c r="AF2680" s="12">
        <v>10300</v>
      </c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  <c r="AR2680" s="12"/>
      <c r="AS2680" s="12"/>
      <c r="AT2680" s="12"/>
      <c r="AU2680" s="12"/>
      <c r="AV2680" s="12"/>
    </row>
    <row r="2681" spans="1:48" ht="15.75" hidden="1">
      <c r="A2681" s="20" t="s">
        <v>6769</v>
      </c>
      <c r="B2681" s="29" t="s">
        <v>1863</v>
      </c>
      <c r="C2681" s="12">
        <f t="shared" si="265"/>
        <v>17775</v>
      </c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  <c r="Q2681" s="12"/>
      <c r="R2681" s="12"/>
      <c r="S2681" s="12"/>
      <c r="T2681" s="12"/>
      <c r="U2681" s="12">
        <f t="shared" si="267"/>
        <v>17775</v>
      </c>
      <c r="V2681" s="12"/>
      <c r="W2681" s="12"/>
      <c r="X2681" s="12"/>
      <c r="Y2681" s="12"/>
      <c r="Z2681" s="12"/>
      <c r="AA2681" s="12"/>
      <c r="AB2681" s="12"/>
      <c r="AC2681" s="12"/>
      <c r="AD2681" s="12">
        <v>11389</v>
      </c>
      <c r="AE2681" s="12"/>
      <c r="AF2681" s="12">
        <v>6386</v>
      </c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  <c r="AR2681" s="12"/>
      <c r="AS2681" s="12"/>
      <c r="AT2681" s="12"/>
      <c r="AU2681" s="12"/>
      <c r="AV2681" s="12"/>
    </row>
    <row r="2682" spans="1:48" ht="15.75" hidden="1">
      <c r="A2682" s="20" t="s">
        <v>6770</v>
      </c>
      <c r="B2682" s="29" t="s">
        <v>1882</v>
      </c>
      <c r="C2682" s="12">
        <f t="shared" si="265"/>
        <v>162202.26999999999</v>
      </c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  <c r="Q2682" s="12"/>
      <c r="R2682" s="12"/>
      <c r="S2682" s="12"/>
      <c r="T2682" s="12"/>
      <c r="U2682" s="12">
        <f t="shared" si="267"/>
        <v>162202.26999999999</v>
      </c>
      <c r="V2682" s="12">
        <f t="shared" si="268"/>
        <v>34186</v>
      </c>
      <c r="W2682" s="12"/>
      <c r="X2682" s="12"/>
      <c r="Y2682" s="12">
        <v>8565</v>
      </c>
      <c r="Z2682" s="12">
        <v>10341</v>
      </c>
      <c r="AA2682" s="12">
        <v>15280</v>
      </c>
      <c r="AB2682" s="12"/>
      <c r="AC2682" s="12">
        <v>38982.800000000003</v>
      </c>
      <c r="AD2682" s="12"/>
      <c r="AE2682" s="12">
        <v>31995.35</v>
      </c>
      <c r="AF2682" s="12">
        <v>9785</v>
      </c>
      <c r="AG2682" s="12"/>
      <c r="AH2682" s="12">
        <v>47253.120000000003</v>
      </c>
      <c r="AI2682" s="12"/>
      <c r="AJ2682" s="12"/>
      <c r="AK2682" s="12"/>
      <c r="AL2682" s="12"/>
      <c r="AM2682" s="12"/>
      <c r="AN2682" s="12"/>
      <c r="AO2682" s="12"/>
      <c r="AP2682" s="12"/>
      <c r="AQ2682" s="12"/>
      <c r="AR2682" s="12"/>
      <c r="AS2682" s="12"/>
      <c r="AT2682" s="12"/>
      <c r="AU2682" s="12"/>
      <c r="AV2682" s="12"/>
    </row>
    <row r="2683" spans="1:48" ht="15.75" hidden="1">
      <c r="A2683" s="20" t="s">
        <v>6771</v>
      </c>
      <c r="B2683" s="29" t="s">
        <v>1883</v>
      </c>
      <c r="C2683" s="12">
        <f t="shared" si="265"/>
        <v>142319.26999999999</v>
      </c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  <c r="Q2683" s="12"/>
      <c r="R2683" s="12"/>
      <c r="S2683" s="12"/>
      <c r="T2683" s="12"/>
      <c r="U2683" s="12">
        <f t="shared" si="267"/>
        <v>142319.26999999999</v>
      </c>
      <c r="V2683" s="12">
        <f t="shared" si="268"/>
        <v>13788</v>
      </c>
      <c r="W2683" s="12"/>
      <c r="X2683" s="12"/>
      <c r="Y2683" s="12"/>
      <c r="Z2683" s="12">
        <v>13788</v>
      </c>
      <c r="AA2683" s="12"/>
      <c r="AB2683" s="12"/>
      <c r="AC2683" s="12">
        <v>38982.800000000003</v>
      </c>
      <c r="AD2683" s="12"/>
      <c r="AE2683" s="12">
        <v>31995.35</v>
      </c>
      <c r="AF2683" s="12">
        <v>10300</v>
      </c>
      <c r="AG2683" s="12"/>
      <c r="AH2683" s="12">
        <v>47253.120000000003</v>
      </c>
      <c r="AI2683" s="12"/>
      <c r="AJ2683" s="12"/>
      <c r="AK2683" s="12"/>
      <c r="AL2683" s="12"/>
      <c r="AM2683" s="12"/>
      <c r="AN2683" s="12"/>
      <c r="AO2683" s="12"/>
      <c r="AP2683" s="12"/>
      <c r="AQ2683" s="12"/>
      <c r="AR2683" s="12"/>
      <c r="AS2683" s="12"/>
      <c r="AT2683" s="12"/>
      <c r="AU2683" s="12"/>
      <c r="AV2683" s="12"/>
    </row>
    <row r="2684" spans="1:48" ht="15.75" hidden="1">
      <c r="A2684" s="20" t="s">
        <v>6772</v>
      </c>
      <c r="B2684" s="29" t="s">
        <v>1884</v>
      </c>
      <c r="C2684" s="12">
        <f t="shared" si="265"/>
        <v>70814.95</v>
      </c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  <c r="Q2684" s="12"/>
      <c r="R2684" s="12"/>
      <c r="S2684" s="12"/>
      <c r="T2684" s="12"/>
      <c r="U2684" s="12">
        <f t="shared" si="267"/>
        <v>70814.95</v>
      </c>
      <c r="V2684" s="12">
        <f t="shared" si="268"/>
        <v>70814.95</v>
      </c>
      <c r="W2684" s="12">
        <v>70814.95</v>
      </c>
      <c r="X2684" s="12"/>
      <c r="Y2684" s="12"/>
      <c r="Z2684" s="12"/>
      <c r="AA2684" s="12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  <c r="AR2684" s="12"/>
      <c r="AS2684" s="12"/>
      <c r="AT2684" s="12"/>
      <c r="AU2684" s="12"/>
      <c r="AV2684" s="12"/>
    </row>
    <row r="2685" spans="1:48" ht="15.75" hidden="1">
      <c r="A2685" s="20" t="s">
        <v>6773</v>
      </c>
      <c r="B2685" s="29" t="s">
        <v>1852</v>
      </c>
      <c r="C2685" s="12">
        <f t="shared" si="265"/>
        <v>18598.038400000001</v>
      </c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  <c r="Q2685" s="12"/>
      <c r="R2685" s="12"/>
      <c r="S2685" s="12"/>
      <c r="T2685" s="12"/>
      <c r="U2685" s="12">
        <f t="shared" si="267"/>
        <v>18598.038400000001</v>
      </c>
      <c r="V2685" s="12">
        <f t="shared" si="268"/>
        <v>18598.038400000001</v>
      </c>
      <c r="W2685" s="12"/>
      <c r="X2685" s="12"/>
      <c r="Y2685" s="12">
        <v>8565</v>
      </c>
      <c r="Z2685" s="12"/>
      <c r="AA2685" s="12">
        <v>10033.038400000001</v>
      </c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  <c r="AR2685" s="12"/>
      <c r="AS2685" s="12"/>
      <c r="AT2685" s="12"/>
      <c r="AU2685" s="12"/>
      <c r="AV2685" s="12"/>
    </row>
    <row r="2686" spans="1:48" ht="15.75" hidden="1">
      <c r="A2686" s="20" t="s">
        <v>6774</v>
      </c>
      <c r="B2686" s="29" t="s">
        <v>3540</v>
      </c>
      <c r="C2686" s="12">
        <f t="shared" si="265"/>
        <v>112478.9336</v>
      </c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  <c r="Q2686" s="12"/>
      <c r="R2686" s="12"/>
      <c r="S2686" s="12"/>
      <c r="T2686" s="12"/>
      <c r="U2686" s="12">
        <f t="shared" si="267"/>
        <v>112478.9336</v>
      </c>
      <c r="V2686" s="12">
        <f t="shared" si="268"/>
        <v>112478.9336</v>
      </c>
      <c r="W2686" s="12"/>
      <c r="X2686" s="12"/>
      <c r="Y2686" s="12">
        <v>37686</v>
      </c>
      <c r="Z2686" s="12"/>
      <c r="AA2686" s="12">
        <v>74792.933600000004</v>
      </c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  <c r="AR2686" s="12"/>
      <c r="AS2686" s="12"/>
      <c r="AT2686" s="12"/>
      <c r="AU2686" s="12"/>
      <c r="AV2686" s="12"/>
    </row>
    <row r="2687" spans="1:48" ht="15.75" hidden="1">
      <c r="A2687" s="20" t="s">
        <v>6775</v>
      </c>
      <c r="B2687" s="29" t="s">
        <v>1850</v>
      </c>
      <c r="C2687" s="12">
        <f t="shared" si="265"/>
        <v>26576.67</v>
      </c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  <c r="Q2687" s="12"/>
      <c r="R2687" s="12"/>
      <c r="S2687" s="12"/>
      <c r="T2687" s="12"/>
      <c r="U2687" s="12">
        <f t="shared" si="267"/>
        <v>26576.67</v>
      </c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12">
        <v>26576.67</v>
      </c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  <c r="AR2687" s="12"/>
      <c r="AS2687" s="12"/>
      <c r="AT2687" s="12"/>
      <c r="AU2687" s="12"/>
      <c r="AV2687" s="12"/>
    </row>
    <row r="2688" spans="1:48" ht="15.75" hidden="1">
      <c r="A2688" s="20" t="s">
        <v>6776</v>
      </c>
      <c r="B2688" s="29" t="s">
        <v>1849</v>
      </c>
      <c r="C2688" s="12">
        <f t="shared" si="265"/>
        <v>177887.18816000002</v>
      </c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  <c r="U2688" s="12">
        <f t="shared" si="267"/>
        <v>177887.18816000002</v>
      </c>
      <c r="V2688" s="12">
        <f t="shared" si="268"/>
        <v>61902.690640000001</v>
      </c>
      <c r="W2688" s="12">
        <v>22588.83</v>
      </c>
      <c r="X2688" s="12">
        <v>23786.29</v>
      </c>
      <c r="Y2688" s="12">
        <v>5505.4662399999997</v>
      </c>
      <c r="Z2688" s="12"/>
      <c r="AA2688" s="12">
        <v>10022.1044</v>
      </c>
      <c r="AB2688" s="12"/>
      <c r="AC2688" s="12"/>
      <c r="AD2688" s="12"/>
      <c r="AE2688" s="12">
        <v>12316.537520000002</v>
      </c>
      <c r="AF2688" s="12">
        <v>6551</v>
      </c>
      <c r="AG2688" s="12">
        <v>97116.96</v>
      </c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  <c r="AR2688" s="12"/>
      <c r="AS2688" s="12"/>
      <c r="AT2688" s="12"/>
      <c r="AU2688" s="12"/>
      <c r="AV2688" s="12"/>
    </row>
    <row r="2689" spans="1:48" ht="15.75" hidden="1">
      <c r="A2689" s="20" t="s">
        <v>6777</v>
      </c>
      <c r="B2689" s="29" t="s">
        <v>1867</v>
      </c>
      <c r="C2689" s="12">
        <f t="shared" si="265"/>
        <v>83149.806719999993</v>
      </c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  <c r="Q2689" s="12"/>
      <c r="R2689" s="12"/>
      <c r="S2689" s="12"/>
      <c r="T2689" s="12"/>
      <c r="U2689" s="12">
        <f t="shared" si="267"/>
        <v>83149.806719999993</v>
      </c>
      <c r="V2689" s="12"/>
      <c r="W2689" s="12"/>
      <c r="X2689" s="12"/>
      <c r="Y2689" s="12"/>
      <c r="Z2689" s="12"/>
      <c r="AA2689" s="12"/>
      <c r="AB2689" s="12"/>
      <c r="AC2689" s="12">
        <v>45800.404479999997</v>
      </c>
      <c r="AD2689" s="12"/>
      <c r="AE2689" s="12">
        <v>12217.102240000002</v>
      </c>
      <c r="AF2689" s="12">
        <v>25132.3</v>
      </c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  <c r="AR2689" s="12"/>
      <c r="AS2689" s="12"/>
      <c r="AT2689" s="12"/>
      <c r="AU2689" s="12"/>
      <c r="AV2689" s="12"/>
    </row>
    <row r="2690" spans="1:48" ht="15.75" hidden="1">
      <c r="A2690" s="20" t="s">
        <v>6778</v>
      </c>
      <c r="B2690" s="29" t="s">
        <v>1870</v>
      </c>
      <c r="C2690" s="12">
        <f t="shared" si="265"/>
        <v>10802</v>
      </c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  <c r="Q2690" s="12"/>
      <c r="R2690" s="12"/>
      <c r="S2690" s="12"/>
      <c r="T2690" s="12"/>
      <c r="U2690" s="12">
        <f t="shared" si="267"/>
        <v>10802</v>
      </c>
      <c r="V2690" s="12">
        <f t="shared" si="268"/>
        <v>10802</v>
      </c>
      <c r="W2690" s="12">
        <v>10802</v>
      </c>
      <c r="X2690" s="12"/>
      <c r="Y2690" s="12"/>
      <c r="Z2690" s="12"/>
      <c r="AA2690" s="12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  <c r="AR2690" s="12"/>
      <c r="AS2690" s="12"/>
      <c r="AT2690" s="12"/>
      <c r="AU2690" s="12"/>
      <c r="AV2690" s="12"/>
    </row>
    <row r="2691" spans="1:48" ht="15.75" hidden="1">
      <c r="A2691" s="20" t="s">
        <v>6779</v>
      </c>
      <c r="B2691" s="29" t="s">
        <v>1871</v>
      </c>
      <c r="C2691" s="12">
        <f t="shared" si="265"/>
        <v>53662</v>
      </c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  <c r="Q2691" s="12"/>
      <c r="R2691" s="12"/>
      <c r="S2691" s="12"/>
      <c r="T2691" s="12"/>
      <c r="U2691" s="12">
        <f t="shared" si="267"/>
        <v>53662</v>
      </c>
      <c r="V2691" s="12">
        <f t="shared" si="268"/>
        <v>41302</v>
      </c>
      <c r="W2691" s="12">
        <v>14730</v>
      </c>
      <c r="X2691" s="12"/>
      <c r="Y2691" s="12">
        <v>9764</v>
      </c>
      <c r="Z2691" s="12"/>
      <c r="AA2691" s="12">
        <v>16808</v>
      </c>
      <c r="AB2691" s="12"/>
      <c r="AC2691" s="12"/>
      <c r="AD2691" s="12"/>
      <c r="AE2691" s="12"/>
      <c r="AF2691" s="12">
        <v>12360</v>
      </c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  <c r="AR2691" s="12"/>
      <c r="AS2691" s="12"/>
      <c r="AT2691" s="12"/>
      <c r="AU2691" s="12"/>
      <c r="AV2691" s="12"/>
    </row>
    <row r="2692" spans="1:48" ht="15.75" hidden="1">
      <c r="A2692" s="20" t="s">
        <v>6780</v>
      </c>
      <c r="B2692" s="29" t="s">
        <v>1872</v>
      </c>
      <c r="C2692" s="12">
        <f t="shared" si="265"/>
        <v>10802</v>
      </c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  <c r="U2692" s="12">
        <f t="shared" si="267"/>
        <v>10802</v>
      </c>
      <c r="V2692" s="12">
        <f t="shared" si="268"/>
        <v>10802</v>
      </c>
      <c r="W2692" s="12">
        <v>10802</v>
      </c>
      <c r="X2692" s="12"/>
      <c r="Y2692" s="12"/>
      <c r="Z2692" s="12"/>
      <c r="AA2692" s="12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  <c r="AR2692" s="12"/>
      <c r="AS2692" s="12"/>
      <c r="AT2692" s="12"/>
      <c r="AU2692" s="12"/>
      <c r="AV2692" s="12"/>
    </row>
    <row r="2693" spans="1:48" ht="15.75" hidden="1">
      <c r="A2693" s="20" t="s">
        <v>6781</v>
      </c>
      <c r="B2693" s="29" t="s">
        <v>1873</v>
      </c>
      <c r="C2693" s="12">
        <f t="shared" si="265"/>
        <v>52213</v>
      </c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  <c r="Q2693" s="12"/>
      <c r="R2693" s="12"/>
      <c r="S2693" s="12"/>
      <c r="T2693" s="12"/>
      <c r="U2693" s="12">
        <f t="shared" si="267"/>
        <v>52213</v>
      </c>
      <c r="V2693" s="12">
        <f t="shared" si="268"/>
        <v>36763</v>
      </c>
      <c r="W2693" s="12">
        <v>10802</v>
      </c>
      <c r="X2693" s="12"/>
      <c r="Y2693" s="12">
        <v>9764</v>
      </c>
      <c r="Z2693" s="12"/>
      <c r="AA2693" s="12">
        <v>16197</v>
      </c>
      <c r="AB2693" s="12"/>
      <c r="AC2693" s="12"/>
      <c r="AD2693" s="12"/>
      <c r="AE2693" s="12"/>
      <c r="AF2693" s="12">
        <v>15450</v>
      </c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  <c r="AR2693" s="12"/>
      <c r="AS2693" s="12"/>
      <c r="AT2693" s="12"/>
      <c r="AU2693" s="12"/>
      <c r="AV2693" s="12"/>
    </row>
    <row r="2694" spans="1:48" ht="15.75" hidden="1">
      <c r="A2694" s="20" t="s">
        <v>6782</v>
      </c>
      <c r="B2694" s="29" t="s">
        <v>1875</v>
      </c>
      <c r="C2694" s="12">
        <f t="shared" si="265"/>
        <v>23716.07</v>
      </c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  <c r="Q2694" s="12"/>
      <c r="R2694" s="12"/>
      <c r="S2694" s="12"/>
      <c r="T2694" s="12"/>
      <c r="U2694" s="12">
        <f t="shared" si="267"/>
        <v>23716.07</v>
      </c>
      <c r="V2694" s="12">
        <f t="shared" si="268"/>
        <v>23716.07</v>
      </c>
      <c r="W2694" s="12">
        <v>23716.07</v>
      </c>
      <c r="X2694" s="12"/>
      <c r="Y2694" s="12"/>
      <c r="Z2694" s="12"/>
      <c r="AA2694" s="12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  <c r="AR2694" s="12"/>
      <c r="AS2694" s="12"/>
      <c r="AT2694" s="12"/>
      <c r="AU2694" s="12"/>
      <c r="AV2694" s="12"/>
    </row>
    <row r="2695" spans="1:48" ht="15.75" hidden="1">
      <c r="A2695" s="20" t="s">
        <v>6783</v>
      </c>
      <c r="B2695" s="29" t="s">
        <v>1876</v>
      </c>
      <c r="C2695" s="12">
        <f t="shared" ref="C2695:C2758" si="272">D2695+L2695+N2695+P2695+R2695+S2695+T2695+U2695+AI2695</f>
        <v>35042.5</v>
      </c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  <c r="Q2695" s="12"/>
      <c r="R2695" s="12"/>
      <c r="S2695" s="12"/>
      <c r="T2695" s="12"/>
      <c r="U2695" s="12">
        <f t="shared" ref="U2695:U2758" si="273">V2695+AC2695+AD2695+AE2695+AF2695+AG2695+AH2695</f>
        <v>35042.5</v>
      </c>
      <c r="V2695" s="12">
        <f t="shared" ref="V2695:V2758" si="274">W2695+X2695+Y2695+Z2695+AA2695+AB2695</f>
        <v>35042.5</v>
      </c>
      <c r="W2695" s="12">
        <v>35042.5</v>
      </c>
      <c r="X2695" s="12"/>
      <c r="Y2695" s="12"/>
      <c r="Z2695" s="12"/>
      <c r="AA2695" s="12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  <c r="AR2695" s="12"/>
      <c r="AS2695" s="12"/>
      <c r="AT2695" s="12"/>
      <c r="AU2695" s="12"/>
      <c r="AV2695" s="12"/>
    </row>
    <row r="2696" spans="1:48" ht="15.75" hidden="1">
      <c r="A2696" s="20" t="s">
        <v>6784</v>
      </c>
      <c r="B2696" s="29" t="s">
        <v>1874</v>
      </c>
      <c r="C2696" s="12">
        <f t="shared" si="272"/>
        <v>26320.39</v>
      </c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  <c r="Q2696" s="12"/>
      <c r="R2696" s="12"/>
      <c r="S2696" s="12"/>
      <c r="T2696" s="12"/>
      <c r="U2696" s="12">
        <f t="shared" si="273"/>
        <v>26320.39</v>
      </c>
      <c r="V2696" s="12">
        <f t="shared" si="274"/>
        <v>26320.39</v>
      </c>
      <c r="W2696" s="12">
        <v>26320.39</v>
      </c>
      <c r="X2696" s="12"/>
      <c r="Y2696" s="12"/>
      <c r="Z2696" s="12"/>
      <c r="AA2696" s="12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  <c r="AR2696" s="12"/>
      <c r="AS2696" s="12"/>
      <c r="AT2696" s="12"/>
      <c r="AU2696" s="12"/>
      <c r="AV2696" s="12"/>
    </row>
    <row r="2697" spans="1:48" ht="15.75" hidden="1">
      <c r="A2697" s="28" t="s">
        <v>8027</v>
      </c>
      <c r="B2697" s="29"/>
      <c r="C2697" s="12">
        <f>SUM(C2655:C2696)</f>
        <v>8004866.3393053366</v>
      </c>
      <c r="D2697" s="12">
        <f t="shared" ref="D2697:AS2697" si="275">SUM(D2655:D2696)</f>
        <v>5076324.0639999993</v>
      </c>
      <c r="E2697" s="12"/>
      <c r="F2697" s="12"/>
      <c r="G2697" s="12">
        <f t="shared" si="275"/>
        <v>649898.46399999992</v>
      </c>
      <c r="H2697" s="12">
        <f t="shared" si="275"/>
        <v>3728730</v>
      </c>
      <c r="I2697" s="12">
        <f t="shared" si="275"/>
        <v>697695.60000000009</v>
      </c>
      <c r="J2697" s="12"/>
      <c r="K2697" s="12"/>
      <c r="L2697" s="12"/>
      <c r="M2697" s="12"/>
      <c r="N2697" s="12"/>
      <c r="O2697" s="12">
        <f t="shared" si="275"/>
        <v>569</v>
      </c>
      <c r="P2697" s="12">
        <f t="shared" si="275"/>
        <v>283215.59999999998</v>
      </c>
      <c r="Q2697" s="12"/>
      <c r="R2697" s="12"/>
      <c r="S2697" s="12"/>
      <c r="T2697" s="12"/>
      <c r="U2697" s="12">
        <f t="shared" si="275"/>
        <v>2555711.8469853383</v>
      </c>
      <c r="V2697" s="12">
        <f t="shared" si="275"/>
        <v>986881.0628107856</v>
      </c>
      <c r="W2697" s="12">
        <f t="shared" si="275"/>
        <v>468321.28000000003</v>
      </c>
      <c r="X2697" s="12">
        <f t="shared" si="275"/>
        <v>23786.29</v>
      </c>
      <c r="Y2697" s="12">
        <f t="shared" si="275"/>
        <v>163563.88623999999</v>
      </c>
      <c r="Z2697" s="12">
        <f t="shared" si="275"/>
        <v>77259.520000000004</v>
      </c>
      <c r="AA2697" s="12">
        <f t="shared" si="275"/>
        <v>247562.18657078568</v>
      </c>
      <c r="AB2697" s="12">
        <f t="shared" si="275"/>
        <v>6387.9</v>
      </c>
      <c r="AC2697" s="12">
        <f t="shared" si="275"/>
        <v>386556.26512</v>
      </c>
      <c r="AD2697" s="12">
        <f t="shared" si="275"/>
        <v>42934</v>
      </c>
      <c r="AE2697" s="12">
        <f t="shared" si="275"/>
        <v>279977.31905455247</v>
      </c>
      <c r="AF2697" s="12">
        <f t="shared" si="275"/>
        <v>195208.8</v>
      </c>
      <c r="AG2697" s="12">
        <f t="shared" si="275"/>
        <v>97116.96</v>
      </c>
      <c r="AH2697" s="12">
        <f t="shared" si="275"/>
        <v>567037.44000000006</v>
      </c>
      <c r="AI2697" s="12">
        <f t="shared" si="275"/>
        <v>89614.828320000001</v>
      </c>
      <c r="AJ2697" s="12">
        <f t="shared" si="275"/>
        <v>85064.332320000001</v>
      </c>
      <c r="AK2697" s="12"/>
      <c r="AL2697" s="12"/>
      <c r="AM2697" s="12">
        <f t="shared" si="275"/>
        <v>10940.82704</v>
      </c>
      <c r="AN2697" s="12">
        <f t="shared" si="275"/>
        <v>62796.7592</v>
      </c>
      <c r="AO2697" s="12">
        <f t="shared" si="275"/>
        <v>11326.746080000001</v>
      </c>
      <c r="AP2697" s="12"/>
      <c r="AQ2697" s="12"/>
      <c r="AR2697" s="12"/>
      <c r="AS2697" s="12">
        <f t="shared" si="275"/>
        <v>4550.4960000000001</v>
      </c>
      <c r="AT2697" s="12"/>
      <c r="AU2697" s="12"/>
      <c r="AV2697" s="12"/>
    </row>
    <row r="2698" spans="1:48" ht="15.75" hidden="1">
      <c r="A2698" s="28" t="s">
        <v>1887</v>
      </c>
      <c r="B2698" s="29"/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  <c r="Q2698" s="12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  <c r="AR2698" s="12"/>
      <c r="AS2698" s="12"/>
      <c r="AT2698" s="12"/>
      <c r="AU2698" s="12"/>
      <c r="AV2698" s="12"/>
    </row>
    <row r="2699" spans="1:48" ht="15.75" hidden="1">
      <c r="A2699" s="20" t="s">
        <v>6785</v>
      </c>
      <c r="B2699" s="29" t="s">
        <v>1897</v>
      </c>
      <c r="C2699" s="12">
        <f t="shared" si="272"/>
        <v>12107.05</v>
      </c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  <c r="U2699" s="12">
        <f t="shared" si="273"/>
        <v>12107.05</v>
      </c>
      <c r="V2699" s="12">
        <f t="shared" si="274"/>
        <v>12107.05</v>
      </c>
      <c r="W2699" s="12"/>
      <c r="X2699" s="12"/>
      <c r="Y2699" s="12"/>
      <c r="Z2699" s="12"/>
      <c r="AA2699" s="12"/>
      <c r="AB2699" s="12">
        <v>12107.05</v>
      </c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  <c r="AR2699" s="12"/>
      <c r="AS2699" s="12"/>
      <c r="AT2699" s="12"/>
      <c r="AU2699" s="12"/>
      <c r="AV2699" s="12"/>
    </row>
    <row r="2700" spans="1:48" ht="15.75" hidden="1">
      <c r="A2700" s="20" t="s">
        <v>6786</v>
      </c>
      <c r="B2700" s="29" t="s">
        <v>1898</v>
      </c>
      <c r="C2700" s="12">
        <f t="shared" si="272"/>
        <v>35180.313347841402</v>
      </c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  <c r="Q2700" s="12"/>
      <c r="R2700" s="12"/>
      <c r="S2700" s="12"/>
      <c r="T2700" s="12"/>
      <c r="U2700" s="12">
        <f t="shared" si="273"/>
        <v>35180.313347841402</v>
      </c>
      <c r="V2700" s="12">
        <f t="shared" si="274"/>
        <v>35180.313347841402</v>
      </c>
      <c r="W2700" s="12"/>
      <c r="X2700" s="12"/>
      <c r="Y2700" s="12"/>
      <c r="Z2700" s="12"/>
      <c r="AA2700" s="12"/>
      <c r="AB2700" s="12">
        <v>35180.313347841402</v>
      </c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  <c r="AR2700" s="12"/>
      <c r="AS2700" s="12"/>
      <c r="AT2700" s="12"/>
      <c r="AU2700" s="12"/>
      <c r="AV2700" s="12"/>
    </row>
    <row r="2701" spans="1:48" ht="15.75" hidden="1">
      <c r="A2701" s="20" t="s">
        <v>6787</v>
      </c>
      <c r="B2701" s="29" t="s">
        <v>3590</v>
      </c>
      <c r="C2701" s="12">
        <f t="shared" si="272"/>
        <v>10521.4432</v>
      </c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  <c r="U2701" s="12">
        <f t="shared" si="273"/>
        <v>10521.4432</v>
      </c>
      <c r="V2701" s="12">
        <f t="shared" si="274"/>
        <v>10521.4432</v>
      </c>
      <c r="W2701" s="12"/>
      <c r="X2701" s="12"/>
      <c r="Y2701" s="12"/>
      <c r="Z2701" s="12"/>
      <c r="AA2701" s="12"/>
      <c r="AB2701" s="12">
        <v>10521.4432</v>
      </c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  <c r="AR2701" s="12"/>
      <c r="AS2701" s="12"/>
      <c r="AT2701" s="12"/>
      <c r="AU2701" s="12"/>
      <c r="AV2701" s="12"/>
    </row>
    <row r="2702" spans="1:48" ht="15.75" hidden="1">
      <c r="A2702" s="20" t="s">
        <v>6788</v>
      </c>
      <c r="B2702" s="29" t="s">
        <v>1893</v>
      </c>
      <c r="C2702" s="12">
        <f t="shared" si="272"/>
        <v>33532.884173997802</v>
      </c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  <c r="U2702" s="12">
        <f t="shared" si="273"/>
        <v>33532.884173997802</v>
      </c>
      <c r="V2702" s="12">
        <f t="shared" si="274"/>
        <v>33532.884173997802</v>
      </c>
      <c r="W2702" s="12"/>
      <c r="X2702" s="12"/>
      <c r="Y2702" s="12"/>
      <c r="Z2702" s="12"/>
      <c r="AA2702" s="12"/>
      <c r="AB2702" s="12">
        <v>33532.884173997802</v>
      </c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  <c r="AR2702" s="12"/>
      <c r="AS2702" s="12"/>
      <c r="AT2702" s="12"/>
      <c r="AU2702" s="12"/>
      <c r="AV2702" s="12"/>
    </row>
    <row r="2703" spans="1:48" ht="15.75" hidden="1">
      <c r="A2703" s="20" t="s">
        <v>6789</v>
      </c>
      <c r="B2703" s="29" t="s">
        <v>3591</v>
      </c>
      <c r="C2703" s="12">
        <f t="shared" si="272"/>
        <v>10213.864</v>
      </c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  <c r="Q2703" s="12"/>
      <c r="R2703" s="12"/>
      <c r="S2703" s="12"/>
      <c r="T2703" s="12"/>
      <c r="U2703" s="12">
        <f t="shared" si="273"/>
        <v>10213.864</v>
      </c>
      <c r="V2703" s="12">
        <f t="shared" si="274"/>
        <v>10213.864</v>
      </c>
      <c r="W2703" s="12"/>
      <c r="X2703" s="12"/>
      <c r="Y2703" s="12"/>
      <c r="Z2703" s="12"/>
      <c r="AA2703" s="12"/>
      <c r="AB2703" s="12">
        <v>10213.864</v>
      </c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  <c r="AR2703" s="12"/>
      <c r="AS2703" s="12"/>
      <c r="AT2703" s="12"/>
      <c r="AU2703" s="12"/>
      <c r="AV2703" s="12"/>
    </row>
    <row r="2704" spans="1:48" ht="15.75" hidden="1">
      <c r="A2704" s="20" t="s">
        <v>6790</v>
      </c>
      <c r="B2704" s="29" t="s">
        <v>3592</v>
      </c>
      <c r="C2704" s="12">
        <f t="shared" si="272"/>
        <v>10320.141600000001</v>
      </c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  <c r="Q2704" s="12"/>
      <c r="R2704" s="12"/>
      <c r="S2704" s="12"/>
      <c r="T2704" s="12"/>
      <c r="U2704" s="12">
        <f t="shared" si="273"/>
        <v>10320.141600000001</v>
      </c>
      <c r="V2704" s="12">
        <f t="shared" si="274"/>
        <v>10320.141600000001</v>
      </c>
      <c r="W2704" s="12"/>
      <c r="X2704" s="12"/>
      <c r="Y2704" s="12"/>
      <c r="Z2704" s="12"/>
      <c r="AA2704" s="12"/>
      <c r="AB2704" s="12">
        <v>10320.141600000001</v>
      </c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  <c r="AR2704" s="12"/>
      <c r="AS2704" s="12"/>
      <c r="AT2704" s="12"/>
      <c r="AU2704" s="12"/>
      <c r="AV2704" s="12"/>
    </row>
    <row r="2705" spans="1:48" ht="15.75" hidden="1">
      <c r="A2705" s="20" t="s">
        <v>6791</v>
      </c>
      <c r="B2705" s="29" t="s">
        <v>3593</v>
      </c>
      <c r="C2705" s="12">
        <f t="shared" si="272"/>
        <v>10232.619199999999</v>
      </c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  <c r="Q2705" s="12"/>
      <c r="R2705" s="12"/>
      <c r="S2705" s="12"/>
      <c r="T2705" s="12"/>
      <c r="U2705" s="12">
        <f t="shared" si="273"/>
        <v>10232.619199999999</v>
      </c>
      <c r="V2705" s="12">
        <f t="shared" si="274"/>
        <v>10232.619199999999</v>
      </c>
      <c r="W2705" s="12"/>
      <c r="X2705" s="12"/>
      <c r="Y2705" s="12"/>
      <c r="Z2705" s="12"/>
      <c r="AA2705" s="12"/>
      <c r="AB2705" s="12">
        <v>10232.619199999999</v>
      </c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  <c r="AR2705" s="12"/>
      <c r="AS2705" s="12"/>
      <c r="AT2705" s="12"/>
      <c r="AU2705" s="12"/>
      <c r="AV2705" s="12"/>
    </row>
    <row r="2706" spans="1:48" ht="15.75" hidden="1">
      <c r="A2706" s="20" t="s">
        <v>6792</v>
      </c>
      <c r="B2706" s="29" t="s">
        <v>3594</v>
      </c>
      <c r="C2706" s="12">
        <f t="shared" si="272"/>
        <v>10610.215200000001</v>
      </c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  <c r="Q2706" s="12"/>
      <c r="R2706" s="12"/>
      <c r="S2706" s="12"/>
      <c r="T2706" s="12"/>
      <c r="U2706" s="12">
        <f t="shared" si="273"/>
        <v>10610.215200000001</v>
      </c>
      <c r="V2706" s="12">
        <f t="shared" si="274"/>
        <v>10610.215200000001</v>
      </c>
      <c r="W2706" s="12"/>
      <c r="X2706" s="12"/>
      <c r="Y2706" s="12"/>
      <c r="Z2706" s="12"/>
      <c r="AA2706" s="12"/>
      <c r="AB2706" s="12">
        <v>10610.215200000001</v>
      </c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  <c r="AR2706" s="12"/>
      <c r="AS2706" s="12"/>
      <c r="AT2706" s="12"/>
      <c r="AU2706" s="12"/>
      <c r="AV2706" s="12"/>
    </row>
    <row r="2707" spans="1:48" ht="15.75" hidden="1">
      <c r="A2707" s="20" t="s">
        <v>6793</v>
      </c>
      <c r="B2707" s="29" t="s">
        <v>3595</v>
      </c>
      <c r="C2707" s="12">
        <f t="shared" si="272"/>
        <v>10416.6656</v>
      </c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  <c r="Q2707" s="12"/>
      <c r="R2707" s="12"/>
      <c r="S2707" s="12"/>
      <c r="T2707" s="12"/>
      <c r="U2707" s="12">
        <f t="shared" si="273"/>
        <v>10416.6656</v>
      </c>
      <c r="V2707" s="12">
        <f t="shared" si="274"/>
        <v>10416.6656</v>
      </c>
      <c r="W2707" s="12"/>
      <c r="X2707" s="12"/>
      <c r="Y2707" s="12"/>
      <c r="Z2707" s="12"/>
      <c r="AA2707" s="12"/>
      <c r="AB2707" s="12">
        <v>10416.6656</v>
      </c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  <c r="AR2707" s="12"/>
      <c r="AS2707" s="12"/>
      <c r="AT2707" s="12"/>
      <c r="AU2707" s="12"/>
      <c r="AV2707" s="12"/>
    </row>
    <row r="2708" spans="1:48" ht="15.75" hidden="1">
      <c r="A2708" s="20" t="s">
        <v>6794</v>
      </c>
      <c r="B2708" s="29" t="s">
        <v>3662</v>
      </c>
      <c r="C2708" s="12">
        <f t="shared" si="272"/>
        <v>9263.4331199999997</v>
      </c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  <c r="Q2708" s="12"/>
      <c r="R2708" s="12"/>
      <c r="S2708" s="12"/>
      <c r="T2708" s="12"/>
      <c r="U2708" s="12">
        <f t="shared" si="273"/>
        <v>9263.4331199999997</v>
      </c>
      <c r="V2708" s="12">
        <f t="shared" si="274"/>
        <v>9263.4331199999997</v>
      </c>
      <c r="W2708" s="12"/>
      <c r="X2708" s="12"/>
      <c r="Y2708" s="12"/>
      <c r="Z2708" s="12"/>
      <c r="AA2708" s="12"/>
      <c r="AB2708" s="12">
        <v>9263.4331199999997</v>
      </c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  <c r="AR2708" s="12"/>
      <c r="AS2708" s="12"/>
      <c r="AT2708" s="12"/>
      <c r="AU2708" s="12"/>
      <c r="AV2708" s="12"/>
    </row>
    <row r="2709" spans="1:48" ht="15.75" hidden="1">
      <c r="A2709" s="20" t="s">
        <v>6795</v>
      </c>
      <c r="B2709" s="29" t="s">
        <v>3661</v>
      </c>
      <c r="C2709" s="12">
        <f t="shared" si="272"/>
        <v>12445.685759999998</v>
      </c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  <c r="Q2709" s="12"/>
      <c r="R2709" s="12"/>
      <c r="S2709" s="12"/>
      <c r="T2709" s="12"/>
      <c r="U2709" s="12">
        <f t="shared" si="273"/>
        <v>12445.685759999998</v>
      </c>
      <c r="V2709" s="12">
        <f t="shared" si="274"/>
        <v>12445.685759999998</v>
      </c>
      <c r="W2709" s="12"/>
      <c r="X2709" s="12"/>
      <c r="Y2709" s="12"/>
      <c r="Z2709" s="12"/>
      <c r="AA2709" s="12"/>
      <c r="AB2709" s="12">
        <v>12445.685759999998</v>
      </c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  <c r="AR2709" s="12"/>
      <c r="AS2709" s="12"/>
      <c r="AT2709" s="12"/>
      <c r="AU2709" s="12"/>
      <c r="AV2709" s="12"/>
    </row>
    <row r="2710" spans="1:48" ht="15.75" hidden="1">
      <c r="A2710" s="20" t="s">
        <v>6796</v>
      </c>
      <c r="B2710" s="29" t="s">
        <v>3663</v>
      </c>
      <c r="C2710" s="12">
        <f t="shared" si="272"/>
        <v>7406.3678399999999</v>
      </c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  <c r="Q2710" s="12"/>
      <c r="R2710" s="12"/>
      <c r="S2710" s="12"/>
      <c r="T2710" s="12"/>
      <c r="U2710" s="12">
        <f t="shared" si="273"/>
        <v>7406.3678399999999</v>
      </c>
      <c r="V2710" s="12">
        <f t="shared" si="274"/>
        <v>7406.3678399999999</v>
      </c>
      <c r="W2710" s="12"/>
      <c r="X2710" s="12"/>
      <c r="Y2710" s="12"/>
      <c r="Z2710" s="12"/>
      <c r="AA2710" s="12"/>
      <c r="AB2710" s="12">
        <v>7406.3678399999999</v>
      </c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  <c r="AR2710" s="12"/>
      <c r="AS2710" s="12"/>
      <c r="AT2710" s="12"/>
      <c r="AU2710" s="12"/>
      <c r="AV2710" s="12"/>
    </row>
    <row r="2711" spans="1:48" ht="15.75" hidden="1">
      <c r="A2711" s="20" t="s">
        <v>6797</v>
      </c>
      <c r="B2711" s="29" t="s">
        <v>3664</v>
      </c>
      <c r="C2711" s="12">
        <f t="shared" si="272"/>
        <v>12446.973599999999</v>
      </c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  <c r="Q2711" s="12"/>
      <c r="R2711" s="12"/>
      <c r="S2711" s="12"/>
      <c r="T2711" s="12"/>
      <c r="U2711" s="12">
        <f t="shared" si="273"/>
        <v>12446.973599999999</v>
      </c>
      <c r="V2711" s="12">
        <f t="shared" si="274"/>
        <v>12446.973599999999</v>
      </c>
      <c r="W2711" s="12"/>
      <c r="X2711" s="12"/>
      <c r="Y2711" s="12"/>
      <c r="Z2711" s="12"/>
      <c r="AA2711" s="12"/>
      <c r="AB2711" s="12">
        <v>12446.973599999999</v>
      </c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  <c r="AR2711" s="12"/>
      <c r="AS2711" s="12"/>
      <c r="AT2711" s="12"/>
      <c r="AU2711" s="12"/>
      <c r="AV2711" s="12"/>
    </row>
    <row r="2712" spans="1:48" ht="15.75" hidden="1">
      <c r="A2712" s="20" t="s">
        <v>6798</v>
      </c>
      <c r="B2712" s="29" t="s">
        <v>3665</v>
      </c>
      <c r="C2712" s="12">
        <f t="shared" si="272"/>
        <v>7339.4001599999992</v>
      </c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  <c r="Q2712" s="12"/>
      <c r="R2712" s="12"/>
      <c r="S2712" s="12"/>
      <c r="T2712" s="12"/>
      <c r="U2712" s="12">
        <f t="shared" si="273"/>
        <v>7339.4001599999992</v>
      </c>
      <c r="V2712" s="12">
        <f t="shared" si="274"/>
        <v>7339.4001599999992</v>
      </c>
      <c r="W2712" s="12"/>
      <c r="X2712" s="12"/>
      <c r="Y2712" s="12"/>
      <c r="Z2712" s="12"/>
      <c r="AA2712" s="12"/>
      <c r="AB2712" s="12">
        <v>7339.4001599999992</v>
      </c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  <c r="AR2712" s="12"/>
      <c r="AS2712" s="12"/>
      <c r="AT2712" s="12"/>
      <c r="AU2712" s="12"/>
      <c r="AV2712" s="12"/>
    </row>
    <row r="2713" spans="1:48" ht="15.75" hidden="1">
      <c r="A2713" s="20" t="s">
        <v>6799</v>
      </c>
      <c r="B2713" s="29" t="s">
        <v>3656</v>
      </c>
      <c r="C2713" s="12">
        <f t="shared" si="272"/>
        <v>12543.561599999999</v>
      </c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  <c r="Q2713" s="12"/>
      <c r="R2713" s="12"/>
      <c r="S2713" s="12"/>
      <c r="T2713" s="12"/>
      <c r="U2713" s="12">
        <f t="shared" si="273"/>
        <v>12543.561599999999</v>
      </c>
      <c r="V2713" s="12">
        <f t="shared" si="274"/>
        <v>12543.561599999999</v>
      </c>
      <c r="W2713" s="12"/>
      <c r="X2713" s="12"/>
      <c r="Y2713" s="12"/>
      <c r="Z2713" s="12"/>
      <c r="AA2713" s="12"/>
      <c r="AB2713" s="12">
        <v>12543.561599999999</v>
      </c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  <c r="AR2713" s="12"/>
      <c r="AS2713" s="12"/>
      <c r="AT2713" s="12"/>
      <c r="AU2713" s="12"/>
      <c r="AV2713" s="12"/>
    </row>
    <row r="2714" spans="1:48" ht="15.75" hidden="1">
      <c r="A2714" s="20" t="s">
        <v>6800</v>
      </c>
      <c r="B2714" s="29" t="s">
        <v>3657</v>
      </c>
      <c r="C2714" s="12">
        <f t="shared" si="272"/>
        <v>20041.36608</v>
      </c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  <c r="U2714" s="12">
        <f t="shared" si="273"/>
        <v>20041.36608</v>
      </c>
      <c r="V2714" s="12">
        <f t="shared" si="274"/>
        <v>20041.36608</v>
      </c>
      <c r="W2714" s="12"/>
      <c r="X2714" s="12"/>
      <c r="Y2714" s="12"/>
      <c r="Z2714" s="12"/>
      <c r="AA2714" s="12"/>
      <c r="AB2714" s="12">
        <v>20041.36608</v>
      </c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  <c r="AR2714" s="12"/>
      <c r="AS2714" s="12"/>
      <c r="AT2714" s="12"/>
      <c r="AU2714" s="12"/>
      <c r="AV2714" s="12"/>
    </row>
    <row r="2715" spans="1:48" ht="15.75" hidden="1">
      <c r="A2715" s="20" t="s">
        <v>6801</v>
      </c>
      <c r="B2715" s="29" t="s">
        <v>3658</v>
      </c>
      <c r="C2715" s="12">
        <f t="shared" si="272"/>
        <v>26932.59792</v>
      </c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  <c r="Q2715" s="12"/>
      <c r="R2715" s="12"/>
      <c r="S2715" s="12"/>
      <c r="T2715" s="12"/>
      <c r="U2715" s="12">
        <f t="shared" si="273"/>
        <v>26932.59792</v>
      </c>
      <c r="V2715" s="12">
        <f t="shared" si="274"/>
        <v>26932.59792</v>
      </c>
      <c r="W2715" s="12"/>
      <c r="X2715" s="12"/>
      <c r="Y2715" s="12"/>
      <c r="Z2715" s="12"/>
      <c r="AA2715" s="12"/>
      <c r="AB2715" s="12">
        <v>26932.59792</v>
      </c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  <c r="AR2715" s="12"/>
      <c r="AS2715" s="12"/>
      <c r="AT2715" s="12"/>
      <c r="AU2715" s="12"/>
      <c r="AV2715" s="12"/>
    </row>
    <row r="2716" spans="1:48" ht="15.75" hidden="1">
      <c r="A2716" s="20" t="s">
        <v>6802</v>
      </c>
      <c r="B2716" s="29" t="s">
        <v>3659</v>
      </c>
      <c r="C2716" s="12">
        <f t="shared" si="272"/>
        <v>28241.043360000003</v>
      </c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  <c r="Q2716" s="12"/>
      <c r="R2716" s="12"/>
      <c r="S2716" s="12"/>
      <c r="T2716" s="12"/>
      <c r="U2716" s="12">
        <f t="shared" si="273"/>
        <v>28241.043360000003</v>
      </c>
      <c r="V2716" s="12">
        <f t="shared" si="274"/>
        <v>28241.043360000003</v>
      </c>
      <c r="W2716" s="12"/>
      <c r="X2716" s="12"/>
      <c r="Y2716" s="12"/>
      <c r="Z2716" s="12"/>
      <c r="AA2716" s="12"/>
      <c r="AB2716" s="12">
        <v>28241.043360000003</v>
      </c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  <c r="AR2716" s="12"/>
      <c r="AS2716" s="12"/>
      <c r="AT2716" s="12"/>
      <c r="AU2716" s="12"/>
      <c r="AV2716" s="12"/>
    </row>
    <row r="2717" spans="1:48" ht="15.75" hidden="1">
      <c r="A2717" s="20" t="s">
        <v>6803</v>
      </c>
      <c r="B2717" s="29" t="s">
        <v>3660</v>
      </c>
      <c r="C2717" s="12">
        <f t="shared" si="272"/>
        <v>27060.094079999999</v>
      </c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  <c r="U2717" s="12">
        <f t="shared" si="273"/>
        <v>27060.094079999999</v>
      </c>
      <c r="V2717" s="12">
        <f t="shared" si="274"/>
        <v>27060.094079999999</v>
      </c>
      <c r="W2717" s="12"/>
      <c r="X2717" s="12"/>
      <c r="Y2717" s="12"/>
      <c r="Z2717" s="12"/>
      <c r="AA2717" s="12"/>
      <c r="AB2717" s="12">
        <v>27060.094079999999</v>
      </c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  <c r="AR2717" s="12"/>
      <c r="AS2717" s="12"/>
      <c r="AT2717" s="12"/>
      <c r="AU2717" s="12"/>
      <c r="AV2717" s="12"/>
    </row>
    <row r="2718" spans="1:48" ht="15.75" hidden="1">
      <c r="A2718" s="20" t="s">
        <v>6804</v>
      </c>
      <c r="B2718" s="29" t="s">
        <v>3666</v>
      </c>
      <c r="C2718" s="12">
        <f t="shared" si="272"/>
        <v>25868.842080000002</v>
      </c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  <c r="U2718" s="12">
        <f t="shared" si="273"/>
        <v>25868.842080000002</v>
      </c>
      <c r="V2718" s="12">
        <f t="shared" si="274"/>
        <v>25868.842080000002</v>
      </c>
      <c r="W2718" s="12"/>
      <c r="X2718" s="12"/>
      <c r="Y2718" s="12"/>
      <c r="Z2718" s="12"/>
      <c r="AA2718" s="12"/>
      <c r="AB2718" s="12">
        <v>25868.842080000002</v>
      </c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  <c r="AR2718" s="12"/>
      <c r="AS2718" s="12"/>
      <c r="AT2718" s="12"/>
      <c r="AU2718" s="12"/>
      <c r="AV2718" s="12"/>
    </row>
    <row r="2719" spans="1:48" ht="15.75" hidden="1">
      <c r="A2719" s="20" t="s">
        <v>6805</v>
      </c>
      <c r="B2719" s="29" t="s">
        <v>3553</v>
      </c>
      <c r="C2719" s="12">
        <f t="shared" si="272"/>
        <v>27590.684159999997</v>
      </c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  <c r="U2719" s="12">
        <f t="shared" si="273"/>
        <v>27590.684159999997</v>
      </c>
      <c r="V2719" s="12">
        <f t="shared" si="274"/>
        <v>27590.684159999997</v>
      </c>
      <c r="W2719" s="12"/>
      <c r="X2719" s="12"/>
      <c r="Y2719" s="12"/>
      <c r="Z2719" s="12"/>
      <c r="AA2719" s="12"/>
      <c r="AB2719" s="12">
        <v>27590.684159999997</v>
      </c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  <c r="AR2719" s="12"/>
      <c r="AS2719" s="12"/>
      <c r="AT2719" s="12"/>
      <c r="AU2719" s="12"/>
      <c r="AV2719" s="12"/>
    </row>
    <row r="2720" spans="1:48" ht="15.75" hidden="1">
      <c r="A2720" s="20" t="s">
        <v>6806</v>
      </c>
      <c r="B2720" s="29" t="s">
        <v>3667</v>
      </c>
      <c r="C2720" s="12">
        <f t="shared" si="272"/>
        <v>28059.457920000001</v>
      </c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  <c r="Q2720" s="12"/>
      <c r="R2720" s="12"/>
      <c r="S2720" s="12"/>
      <c r="T2720" s="12"/>
      <c r="U2720" s="12">
        <f t="shared" si="273"/>
        <v>28059.457920000001</v>
      </c>
      <c r="V2720" s="12">
        <f t="shared" si="274"/>
        <v>28059.457920000001</v>
      </c>
      <c r="W2720" s="12"/>
      <c r="X2720" s="12"/>
      <c r="Y2720" s="12"/>
      <c r="Z2720" s="12"/>
      <c r="AA2720" s="12"/>
      <c r="AB2720" s="12">
        <v>28059.457920000001</v>
      </c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  <c r="AR2720" s="12"/>
      <c r="AS2720" s="12"/>
      <c r="AT2720" s="12"/>
      <c r="AU2720" s="12"/>
      <c r="AV2720" s="12"/>
    </row>
    <row r="2721" spans="1:48" ht="15.75" hidden="1">
      <c r="A2721" s="20" t="s">
        <v>6807</v>
      </c>
      <c r="B2721" s="29" t="s">
        <v>3730</v>
      </c>
      <c r="C2721" s="12">
        <f t="shared" si="272"/>
        <v>18635.0448</v>
      </c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  <c r="U2721" s="12">
        <f t="shared" si="273"/>
        <v>18635.0448</v>
      </c>
      <c r="V2721" s="12">
        <f t="shared" si="274"/>
        <v>18635.0448</v>
      </c>
      <c r="W2721" s="12"/>
      <c r="X2721" s="12"/>
      <c r="Y2721" s="12"/>
      <c r="Z2721" s="12"/>
      <c r="AA2721" s="12"/>
      <c r="AB2721" s="12">
        <v>18635.0448</v>
      </c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  <c r="AR2721" s="12"/>
      <c r="AS2721" s="12"/>
      <c r="AT2721" s="12"/>
      <c r="AU2721" s="12"/>
      <c r="AV2721" s="12"/>
    </row>
    <row r="2722" spans="1:48" ht="15.75" hidden="1">
      <c r="A2722" s="20" t="s">
        <v>6808</v>
      </c>
      <c r="B2722" s="29" t="s">
        <v>3742</v>
      </c>
      <c r="C2722" s="12">
        <f t="shared" si="272"/>
        <v>44913.42</v>
      </c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  <c r="Q2722" s="12"/>
      <c r="R2722" s="12"/>
      <c r="S2722" s="12"/>
      <c r="T2722" s="12"/>
      <c r="U2722" s="12">
        <f t="shared" si="273"/>
        <v>44913.42</v>
      </c>
      <c r="V2722" s="12">
        <f t="shared" si="274"/>
        <v>44913.42</v>
      </c>
      <c r="W2722" s="12"/>
      <c r="X2722" s="12"/>
      <c r="Y2722" s="12"/>
      <c r="Z2722" s="12"/>
      <c r="AA2722" s="12"/>
      <c r="AB2722" s="12">
        <v>44913.42</v>
      </c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  <c r="AR2722" s="12"/>
      <c r="AS2722" s="12"/>
      <c r="AT2722" s="12"/>
      <c r="AU2722" s="12"/>
      <c r="AV2722" s="12"/>
    </row>
    <row r="2723" spans="1:48" ht="15.75" hidden="1">
      <c r="A2723" s="20" t="s">
        <v>6809</v>
      </c>
      <c r="B2723" s="29" t="s">
        <v>3554</v>
      </c>
      <c r="C2723" s="12">
        <f t="shared" si="272"/>
        <v>39595.928639999998</v>
      </c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  <c r="Q2723" s="12"/>
      <c r="R2723" s="12"/>
      <c r="S2723" s="12"/>
      <c r="T2723" s="12"/>
      <c r="U2723" s="12">
        <f t="shared" si="273"/>
        <v>39595.928639999998</v>
      </c>
      <c r="V2723" s="12">
        <f t="shared" si="274"/>
        <v>39595.928639999998</v>
      </c>
      <c r="W2723" s="12"/>
      <c r="X2723" s="12"/>
      <c r="Y2723" s="12"/>
      <c r="Z2723" s="12"/>
      <c r="AA2723" s="12"/>
      <c r="AB2723" s="12">
        <v>39595.928639999998</v>
      </c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  <c r="AR2723" s="12"/>
      <c r="AS2723" s="12"/>
      <c r="AT2723" s="12"/>
      <c r="AU2723" s="12"/>
      <c r="AV2723" s="12"/>
    </row>
    <row r="2724" spans="1:48" ht="15.75" hidden="1">
      <c r="A2724" s="20" t="s">
        <v>6810</v>
      </c>
      <c r="B2724" s="29" t="s">
        <v>3743</v>
      </c>
      <c r="C2724" s="12">
        <f t="shared" si="272"/>
        <v>44479.417920000007</v>
      </c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  <c r="U2724" s="12">
        <f t="shared" si="273"/>
        <v>44479.417920000007</v>
      </c>
      <c r="V2724" s="12">
        <f t="shared" si="274"/>
        <v>44479.417920000007</v>
      </c>
      <c r="W2724" s="12"/>
      <c r="X2724" s="12"/>
      <c r="Y2724" s="12"/>
      <c r="Z2724" s="12"/>
      <c r="AA2724" s="12"/>
      <c r="AB2724" s="12">
        <v>44479.417920000007</v>
      </c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  <c r="AR2724" s="12"/>
      <c r="AS2724" s="12"/>
      <c r="AT2724" s="12"/>
      <c r="AU2724" s="12"/>
      <c r="AV2724" s="12"/>
    </row>
    <row r="2725" spans="1:48" ht="15.75" hidden="1">
      <c r="A2725" s="20" t="s">
        <v>6811</v>
      </c>
      <c r="B2725" s="29" t="s">
        <v>3731</v>
      </c>
      <c r="C2725" s="12">
        <f t="shared" si="272"/>
        <v>52860.680640000006</v>
      </c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  <c r="U2725" s="12">
        <f t="shared" si="273"/>
        <v>52860.680640000006</v>
      </c>
      <c r="V2725" s="12">
        <f t="shared" si="274"/>
        <v>52860.680640000006</v>
      </c>
      <c r="W2725" s="12"/>
      <c r="X2725" s="12"/>
      <c r="Y2725" s="12"/>
      <c r="Z2725" s="12"/>
      <c r="AA2725" s="12"/>
      <c r="AB2725" s="12">
        <v>52860.680640000006</v>
      </c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  <c r="AR2725" s="12"/>
      <c r="AS2725" s="12"/>
      <c r="AT2725" s="12"/>
      <c r="AU2725" s="12"/>
      <c r="AV2725" s="12"/>
    </row>
    <row r="2726" spans="1:48" ht="15.75" hidden="1">
      <c r="A2726" s="20" t="s">
        <v>6812</v>
      </c>
      <c r="B2726" s="29" t="s">
        <v>3704</v>
      </c>
      <c r="C2726" s="12">
        <f t="shared" si="272"/>
        <v>44082.763199999994</v>
      </c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  <c r="U2726" s="12">
        <f t="shared" si="273"/>
        <v>44082.763199999994</v>
      </c>
      <c r="V2726" s="12">
        <f t="shared" si="274"/>
        <v>44082.763199999994</v>
      </c>
      <c r="W2726" s="12"/>
      <c r="X2726" s="12"/>
      <c r="Y2726" s="12"/>
      <c r="Z2726" s="12"/>
      <c r="AA2726" s="12"/>
      <c r="AB2726" s="12">
        <v>44082.763199999994</v>
      </c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  <c r="AR2726" s="12"/>
      <c r="AS2726" s="12"/>
      <c r="AT2726" s="12"/>
      <c r="AU2726" s="12"/>
      <c r="AV2726" s="12"/>
    </row>
    <row r="2727" spans="1:48" ht="15.75" hidden="1">
      <c r="A2727" s="20" t="s">
        <v>6813</v>
      </c>
      <c r="B2727" s="29" t="s">
        <v>3668</v>
      </c>
      <c r="C2727" s="12">
        <f t="shared" si="272"/>
        <v>27853.40352</v>
      </c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  <c r="Q2727" s="12"/>
      <c r="R2727" s="12"/>
      <c r="S2727" s="12"/>
      <c r="T2727" s="12"/>
      <c r="U2727" s="12">
        <f t="shared" si="273"/>
        <v>27853.40352</v>
      </c>
      <c r="V2727" s="12">
        <f t="shared" si="274"/>
        <v>27853.40352</v>
      </c>
      <c r="W2727" s="12"/>
      <c r="X2727" s="12"/>
      <c r="Y2727" s="12"/>
      <c r="Z2727" s="12"/>
      <c r="AA2727" s="12"/>
      <c r="AB2727" s="12">
        <v>27853.40352</v>
      </c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  <c r="AR2727" s="12"/>
      <c r="AS2727" s="12"/>
      <c r="AT2727" s="12"/>
      <c r="AU2727" s="12"/>
      <c r="AV2727" s="12"/>
    </row>
    <row r="2728" spans="1:48" ht="15.75" hidden="1">
      <c r="A2728" s="20" t="s">
        <v>6814</v>
      </c>
      <c r="B2728" s="29" t="s">
        <v>3669</v>
      </c>
      <c r="C2728" s="12">
        <f t="shared" si="272"/>
        <v>44140.716</v>
      </c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  <c r="Q2728" s="12"/>
      <c r="R2728" s="12"/>
      <c r="S2728" s="12"/>
      <c r="T2728" s="12"/>
      <c r="U2728" s="12">
        <f t="shared" si="273"/>
        <v>44140.716</v>
      </c>
      <c r="V2728" s="12">
        <f t="shared" si="274"/>
        <v>44140.716</v>
      </c>
      <c r="W2728" s="12"/>
      <c r="X2728" s="12"/>
      <c r="Y2728" s="12"/>
      <c r="Z2728" s="12"/>
      <c r="AA2728" s="12"/>
      <c r="AB2728" s="12">
        <v>44140.716</v>
      </c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  <c r="AR2728" s="12"/>
      <c r="AS2728" s="12"/>
      <c r="AT2728" s="12"/>
      <c r="AU2728" s="12"/>
      <c r="AV2728" s="12"/>
    </row>
    <row r="2729" spans="1:48" ht="15.75" hidden="1">
      <c r="A2729" s="20" t="s">
        <v>6815</v>
      </c>
      <c r="B2729" s="29" t="s">
        <v>3732</v>
      </c>
      <c r="C2729" s="12">
        <f t="shared" si="272"/>
        <v>44371.23936</v>
      </c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  <c r="Q2729" s="12"/>
      <c r="R2729" s="12"/>
      <c r="S2729" s="12"/>
      <c r="T2729" s="12"/>
      <c r="U2729" s="12">
        <f t="shared" si="273"/>
        <v>44371.23936</v>
      </c>
      <c r="V2729" s="12">
        <f t="shared" si="274"/>
        <v>44371.23936</v>
      </c>
      <c r="W2729" s="12"/>
      <c r="X2729" s="12"/>
      <c r="Y2729" s="12"/>
      <c r="Z2729" s="12"/>
      <c r="AA2729" s="12"/>
      <c r="AB2729" s="12">
        <v>44371.23936</v>
      </c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  <c r="AR2729" s="12"/>
      <c r="AS2729" s="12"/>
      <c r="AT2729" s="12"/>
      <c r="AU2729" s="12"/>
      <c r="AV2729" s="12"/>
    </row>
    <row r="2730" spans="1:48" ht="15.75" hidden="1">
      <c r="A2730" s="20" t="s">
        <v>6816</v>
      </c>
      <c r="B2730" s="29" t="s">
        <v>3733</v>
      </c>
      <c r="C2730" s="12">
        <f t="shared" si="272"/>
        <v>13023.92592</v>
      </c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  <c r="Q2730" s="12"/>
      <c r="R2730" s="12"/>
      <c r="S2730" s="12"/>
      <c r="T2730" s="12"/>
      <c r="U2730" s="12">
        <f t="shared" si="273"/>
        <v>13023.92592</v>
      </c>
      <c r="V2730" s="12">
        <f t="shared" si="274"/>
        <v>13023.92592</v>
      </c>
      <c r="W2730" s="12"/>
      <c r="X2730" s="12"/>
      <c r="Y2730" s="12"/>
      <c r="Z2730" s="12"/>
      <c r="AA2730" s="12"/>
      <c r="AB2730" s="12">
        <v>13023.92592</v>
      </c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  <c r="AR2730" s="12"/>
      <c r="AS2730" s="12"/>
      <c r="AT2730" s="12"/>
      <c r="AU2730" s="12"/>
      <c r="AV2730" s="12"/>
    </row>
    <row r="2731" spans="1:48" ht="15.75" hidden="1">
      <c r="A2731" s="20" t="s">
        <v>6817</v>
      </c>
      <c r="B2731" s="29" t="s">
        <v>3734</v>
      </c>
      <c r="C2731" s="12">
        <f t="shared" si="272"/>
        <v>14996.8968</v>
      </c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  <c r="U2731" s="12">
        <f t="shared" si="273"/>
        <v>14996.8968</v>
      </c>
      <c r="V2731" s="12">
        <f t="shared" si="274"/>
        <v>14996.8968</v>
      </c>
      <c r="W2731" s="12"/>
      <c r="X2731" s="12"/>
      <c r="Y2731" s="12"/>
      <c r="Z2731" s="12"/>
      <c r="AA2731" s="12"/>
      <c r="AB2731" s="12">
        <v>14996.8968</v>
      </c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  <c r="AR2731" s="12"/>
      <c r="AS2731" s="12"/>
      <c r="AT2731" s="12"/>
      <c r="AU2731" s="12"/>
      <c r="AV2731" s="12"/>
    </row>
    <row r="2732" spans="1:48" ht="15.75" hidden="1">
      <c r="A2732" s="20" t="s">
        <v>6818</v>
      </c>
      <c r="B2732" s="29" t="s">
        <v>3557</v>
      </c>
      <c r="C2732" s="12">
        <f t="shared" si="272"/>
        <v>25908.765119999996</v>
      </c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  <c r="Q2732" s="12"/>
      <c r="R2732" s="12"/>
      <c r="S2732" s="12"/>
      <c r="T2732" s="12"/>
      <c r="U2732" s="12">
        <f t="shared" si="273"/>
        <v>25908.765119999996</v>
      </c>
      <c r="V2732" s="12">
        <f t="shared" si="274"/>
        <v>25908.765119999996</v>
      </c>
      <c r="W2732" s="12"/>
      <c r="X2732" s="12"/>
      <c r="Y2732" s="12"/>
      <c r="Z2732" s="12"/>
      <c r="AA2732" s="12"/>
      <c r="AB2732" s="12">
        <v>25908.765119999996</v>
      </c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  <c r="AR2732" s="12"/>
      <c r="AS2732" s="12"/>
      <c r="AT2732" s="12"/>
      <c r="AU2732" s="12"/>
      <c r="AV2732" s="12"/>
    </row>
    <row r="2733" spans="1:48" ht="15.75" hidden="1">
      <c r="A2733" s="20" t="s">
        <v>6819</v>
      </c>
      <c r="B2733" s="29" t="s">
        <v>3735</v>
      </c>
      <c r="C2733" s="12">
        <f t="shared" si="272"/>
        <v>6459.8054400000001</v>
      </c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  <c r="Q2733" s="12"/>
      <c r="R2733" s="12"/>
      <c r="S2733" s="12"/>
      <c r="T2733" s="12"/>
      <c r="U2733" s="12">
        <f t="shared" si="273"/>
        <v>6459.8054400000001</v>
      </c>
      <c r="V2733" s="12">
        <f t="shared" si="274"/>
        <v>6459.8054400000001</v>
      </c>
      <c r="W2733" s="12"/>
      <c r="X2733" s="12"/>
      <c r="Y2733" s="12"/>
      <c r="Z2733" s="12"/>
      <c r="AA2733" s="12"/>
      <c r="AB2733" s="12">
        <v>6459.8054400000001</v>
      </c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  <c r="AR2733" s="12"/>
      <c r="AS2733" s="12"/>
      <c r="AT2733" s="12"/>
      <c r="AU2733" s="12"/>
      <c r="AV2733" s="12"/>
    </row>
    <row r="2734" spans="1:48" ht="15.75" hidden="1">
      <c r="A2734" s="20" t="s">
        <v>6820</v>
      </c>
      <c r="B2734" s="29" t="s">
        <v>3670</v>
      </c>
      <c r="C2734" s="12">
        <f t="shared" si="272"/>
        <v>11030.3496</v>
      </c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  <c r="Q2734" s="12"/>
      <c r="R2734" s="12"/>
      <c r="S2734" s="12"/>
      <c r="T2734" s="12"/>
      <c r="U2734" s="12">
        <f t="shared" si="273"/>
        <v>11030.3496</v>
      </c>
      <c r="V2734" s="12">
        <f t="shared" si="274"/>
        <v>11030.3496</v>
      </c>
      <c r="W2734" s="12"/>
      <c r="X2734" s="12"/>
      <c r="Y2734" s="12"/>
      <c r="Z2734" s="12"/>
      <c r="AA2734" s="12"/>
      <c r="AB2734" s="12">
        <v>11030.3496</v>
      </c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  <c r="AR2734" s="12"/>
      <c r="AS2734" s="12"/>
      <c r="AT2734" s="12"/>
      <c r="AU2734" s="12"/>
      <c r="AV2734" s="12"/>
    </row>
    <row r="2735" spans="1:48" ht="15.75" hidden="1">
      <c r="A2735" s="20" t="s">
        <v>6821</v>
      </c>
      <c r="B2735" s="29" t="s">
        <v>3671</v>
      </c>
      <c r="C2735" s="12">
        <f t="shared" si="272"/>
        <v>34596.533759999998</v>
      </c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  <c r="Q2735" s="12"/>
      <c r="R2735" s="12"/>
      <c r="S2735" s="12"/>
      <c r="T2735" s="12"/>
      <c r="U2735" s="12">
        <f t="shared" si="273"/>
        <v>34596.533759999998</v>
      </c>
      <c r="V2735" s="12">
        <f t="shared" si="274"/>
        <v>34596.533759999998</v>
      </c>
      <c r="W2735" s="12"/>
      <c r="X2735" s="12"/>
      <c r="Y2735" s="12"/>
      <c r="Z2735" s="12"/>
      <c r="AA2735" s="12"/>
      <c r="AB2735" s="12">
        <v>34596.533759999998</v>
      </c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  <c r="AR2735" s="12"/>
      <c r="AS2735" s="12"/>
      <c r="AT2735" s="12"/>
      <c r="AU2735" s="12"/>
      <c r="AV2735" s="12"/>
    </row>
    <row r="2736" spans="1:48" ht="15.75" hidden="1">
      <c r="A2736" s="20" t="s">
        <v>6822</v>
      </c>
      <c r="B2736" s="29" t="s">
        <v>3672</v>
      </c>
      <c r="C2736" s="12">
        <f t="shared" si="272"/>
        <v>13112.786880000001</v>
      </c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  <c r="Q2736" s="12"/>
      <c r="R2736" s="12"/>
      <c r="S2736" s="12"/>
      <c r="T2736" s="12"/>
      <c r="U2736" s="12">
        <f t="shared" si="273"/>
        <v>13112.786880000001</v>
      </c>
      <c r="V2736" s="12">
        <f t="shared" si="274"/>
        <v>13112.786880000001</v>
      </c>
      <c r="W2736" s="12"/>
      <c r="X2736" s="12"/>
      <c r="Y2736" s="12"/>
      <c r="Z2736" s="12"/>
      <c r="AA2736" s="12"/>
      <c r="AB2736" s="12">
        <v>13112.786880000001</v>
      </c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  <c r="AR2736" s="12"/>
      <c r="AS2736" s="12"/>
      <c r="AT2736" s="12"/>
      <c r="AU2736" s="12"/>
      <c r="AV2736" s="12"/>
    </row>
    <row r="2737" spans="1:48" ht="15.75" hidden="1">
      <c r="A2737" s="20" t="s">
        <v>6823</v>
      </c>
      <c r="B2737" s="29" t="s">
        <v>3736</v>
      </c>
      <c r="C2737" s="12">
        <f t="shared" si="272"/>
        <v>20089.016159999999</v>
      </c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  <c r="U2737" s="12">
        <f t="shared" si="273"/>
        <v>20089.016159999999</v>
      </c>
      <c r="V2737" s="12">
        <f t="shared" si="274"/>
        <v>20089.016159999999</v>
      </c>
      <c r="W2737" s="12"/>
      <c r="X2737" s="12"/>
      <c r="Y2737" s="12"/>
      <c r="Z2737" s="12"/>
      <c r="AA2737" s="12"/>
      <c r="AB2737" s="12">
        <v>20089.016159999999</v>
      </c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  <c r="AR2737" s="12"/>
      <c r="AS2737" s="12"/>
      <c r="AT2737" s="12"/>
      <c r="AU2737" s="12"/>
      <c r="AV2737" s="12"/>
    </row>
    <row r="2738" spans="1:48" ht="15.75" hidden="1">
      <c r="A2738" s="20" t="s">
        <v>6824</v>
      </c>
      <c r="B2738" s="29" t="s">
        <v>3737</v>
      </c>
      <c r="C2738" s="12">
        <f t="shared" si="272"/>
        <v>64375.258079999992</v>
      </c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  <c r="Q2738" s="12"/>
      <c r="R2738" s="12"/>
      <c r="S2738" s="12"/>
      <c r="T2738" s="12"/>
      <c r="U2738" s="12">
        <f t="shared" si="273"/>
        <v>64375.258079999992</v>
      </c>
      <c r="V2738" s="12">
        <f t="shared" si="274"/>
        <v>64375.258079999992</v>
      </c>
      <c r="W2738" s="12"/>
      <c r="X2738" s="12"/>
      <c r="Y2738" s="12"/>
      <c r="Z2738" s="12"/>
      <c r="AA2738" s="12"/>
      <c r="AB2738" s="12">
        <v>64375.258079999992</v>
      </c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  <c r="AR2738" s="12"/>
      <c r="AS2738" s="12"/>
      <c r="AT2738" s="12"/>
      <c r="AU2738" s="12"/>
      <c r="AV2738" s="12"/>
    </row>
    <row r="2739" spans="1:48" ht="15.75" hidden="1">
      <c r="A2739" s="20" t="s">
        <v>6825</v>
      </c>
      <c r="B2739" s="29" t="s">
        <v>3587</v>
      </c>
      <c r="C2739" s="12">
        <f t="shared" si="272"/>
        <v>9441.0416000000005</v>
      </c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  <c r="Q2739" s="12"/>
      <c r="R2739" s="12"/>
      <c r="S2739" s="12"/>
      <c r="T2739" s="12"/>
      <c r="U2739" s="12">
        <f t="shared" si="273"/>
        <v>9441.0416000000005</v>
      </c>
      <c r="V2739" s="12">
        <f t="shared" si="274"/>
        <v>9441.0416000000005</v>
      </c>
      <c r="W2739" s="12"/>
      <c r="X2739" s="12"/>
      <c r="Y2739" s="12"/>
      <c r="Z2739" s="12"/>
      <c r="AA2739" s="12"/>
      <c r="AB2739" s="12">
        <v>9441.0416000000005</v>
      </c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  <c r="AR2739" s="12"/>
      <c r="AS2739" s="12"/>
      <c r="AT2739" s="12"/>
      <c r="AU2739" s="12"/>
      <c r="AV2739" s="12"/>
    </row>
    <row r="2740" spans="1:48" ht="15.75" hidden="1">
      <c r="A2740" s="20" t="s">
        <v>6826</v>
      </c>
      <c r="B2740" s="29" t="s">
        <v>3738</v>
      </c>
      <c r="C2740" s="12">
        <f t="shared" si="272"/>
        <v>7349.3807999999999</v>
      </c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  <c r="Q2740" s="12"/>
      <c r="R2740" s="12"/>
      <c r="S2740" s="12"/>
      <c r="T2740" s="12"/>
      <c r="U2740" s="12">
        <f t="shared" si="273"/>
        <v>7349.3807999999999</v>
      </c>
      <c r="V2740" s="12">
        <f t="shared" si="274"/>
        <v>7349.3807999999999</v>
      </c>
      <c r="W2740" s="12"/>
      <c r="X2740" s="12"/>
      <c r="Y2740" s="12"/>
      <c r="Z2740" s="12"/>
      <c r="AA2740" s="12"/>
      <c r="AB2740" s="12">
        <v>7349.3807999999999</v>
      </c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  <c r="AR2740" s="12"/>
      <c r="AS2740" s="12"/>
      <c r="AT2740" s="12"/>
      <c r="AU2740" s="12"/>
      <c r="AV2740" s="12"/>
    </row>
    <row r="2741" spans="1:48" ht="15.75" hidden="1">
      <c r="A2741" s="20" t="s">
        <v>6827</v>
      </c>
      <c r="B2741" s="29" t="s">
        <v>3739</v>
      </c>
      <c r="C2741" s="12">
        <f t="shared" si="272"/>
        <v>17790.22176</v>
      </c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  <c r="Q2741" s="12"/>
      <c r="R2741" s="12"/>
      <c r="S2741" s="12"/>
      <c r="T2741" s="12"/>
      <c r="U2741" s="12">
        <f t="shared" si="273"/>
        <v>17790.22176</v>
      </c>
      <c r="V2741" s="12">
        <f t="shared" si="274"/>
        <v>17790.22176</v>
      </c>
      <c r="W2741" s="12"/>
      <c r="X2741" s="12"/>
      <c r="Y2741" s="12"/>
      <c r="Z2741" s="12"/>
      <c r="AA2741" s="12"/>
      <c r="AB2741" s="12">
        <v>17790.22176</v>
      </c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  <c r="AR2741" s="12"/>
      <c r="AS2741" s="12"/>
      <c r="AT2741" s="12"/>
      <c r="AU2741" s="12"/>
      <c r="AV2741" s="12"/>
    </row>
    <row r="2742" spans="1:48" ht="15.75" hidden="1">
      <c r="A2742" s="20" t="s">
        <v>6828</v>
      </c>
      <c r="B2742" s="29" t="s">
        <v>3716</v>
      </c>
      <c r="C2742" s="12">
        <f t="shared" si="272"/>
        <v>8575.9447999999993</v>
      </c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  <c r="U2742" s="12">
        <f t="shared" si="273"/>
        <v>8575.9447999999993</v>
      </c>
      <c r="V2742" s="12">
        <f t="shared" si="274"/>
        <v>8575.9447999999993</v>
      </c>
      <c r="W2742" s="12"/>
      <c r="X2742" s="12"/>
      <c r="Y2742" s="12"/>
      <c r="Z2742" s="12"/>
      <c r="AA2742" s="12"/>
      <c r="AB2742" s="12">
        <v>8575.9447999999993</v>
      </c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  <c r="AR2742" s="12"/>
      <c r="AS2742" s="12"/>
      <c r="AT2742" s="12"/>
      <c r="AU2742" s="12"/>
      <c r="AV2742" s="12"/>
    </row>
    <row r="2743" spans="1:48" ht="15.75" hidden="1">
      <c r="A2743" s="20" t="s">
        <v>6829</v>
      </c>
      <c r="B2743" s="29" t="s">
        <v>3674</v>
      </c>
      <c r="C2743" s="12">
        <f t="shared" si="272"/>
        <v>8615.6496000000006</v>
      </c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  <c r="Q2743" s="12"/>
      <c r="R2743" s="12"/>
      <c r="S2743" s="12"/>
      <c r="T2743" s="12"/>
      <c r="U2743" s="12">
        <f t="shared" si="273"/>
        <v>8615.6496000000006</v>
      </c>
      <c r="V2743" s="12">
        <f t="shared" si="274"/>
        <v>8615.6496000000006</v>
      </c>
      <c r="W2743" s="12"/>
      <c r="X2743" s="12"/>
      <c r="Y2743" s="12"/>
      <c r="Z2743" s="12"/>
      <c r="AA2743" s="12"/>
      <c r="AB2743" s="12">
        <v>8615.6496000000006</v>
      </c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  <c r="AR2743" s="12"/>
      <c r="AS2743" s="12"/>
      <c r="AT2743" s="12"/>
      <c r="AU2743" s="12"/>
      <c r="AV2743" s="12"/>
    </row>
    <row r="2744" spans="1:48" ht="15.75" hidden="1">
      <c r="A2744" s="20" t="s">
        <v>6830</v>
      </c>
      <c r="B2744" s="29" t="s">
        <v>3596</v>
      </c>
      <c r="C2744" s="12">
        <f t="shared" si="272"/>
        <v>12653.027999999998</v>
      </c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  <c r="Q2744" s="12"/>
      <c r="R2744" s="12"/>
      <c r="S2744" s="12"/>
      <c r="T2744" s="12"/>
      <c r="U2744" s="12">
        <f t="shared" si="273"/>
        <v>12653.027999999998</v>
      </c>
      <c r="V2744" s="12">
        <f t="shared" si="274"/>
        <v>12653.027999999998</v>
      </c>
      <c r="W2744" s="12"/>
      <c r="X2744" s="12"/>
      <c r="Y2744" s="12"/>
      <c r="Z2744" s="12"/>
      <c r="AA2744" s="12"/>
      <c r="AB2744" s="12">
        <v>12653.027999999998</v>
      </c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  <c r="AR2744" s="12"/>
      <c r="AS2744" s="12"/>
      <c r="AT2744" s="12"/>
      <c r="AU2744" s="12"/>
      <c r="AV2744" s="12"/>
    </row>
    <row r="2745" spans="1:48" ht="15.75" hidden="1">
      <c r="A2745" s="20" t="s">
        <v>6831</v>
      </c>
      <c r="B2745" s="29" t="s">
        <v>3597</v>
      </c>
      <c r="C2745" s="12">
        <f t="shared" si="272"/>
        <v>20271.889439999995</v>
      </c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  <c r="U2745" s="12">
        <f t="shared" si="273"/>
        <v>20271.889439999995</v>
      </c>
      <c r="V2745" s="12">
        <f t="shared" si="274"/>
        <v>20271.889439999995</v>
      </c>
      <c r="W2745" s="12"/>
      <c r="X2745" s="12"/>
      <c r="Y2745" s="12"/>
      <c r="Z2745" s="12"/>
      <c r="AA2745" s="12"/>
      <c r="AB2745" s="12">
        <v>20271.889439999995</v>
      </c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  <c r="AR2745" s="12"/>
      <c r="AS2745" s="12"/>
      <c r="AT2745" s="12"/>
      <c r="AU2745" s="12"/>
      <c r="AV2745" s="12"/>
    </row>
    <row r="2746" spans="1:48" ht="15.75" hidden="1">
      <c r="A2746" s="20" t="s">
        <v>6832</v>
      </c>
      <c r="B2746" s="29" t="s">
        <v>3598</v>
      </c>
      <c r="C2746" s="12">
        <f t="shared" si="272"/>
        <v>20064.547200000001</v>
      </c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  <c r="Q2746" s="12"/>
      <c r="R2746" s="12"/>
      <c r="S2746" s="12"/>
      <c r="T2746" s="12"/>
      <c r="U2746" s="12">
        <f t="shared" si="273"/>
        <v>20064.547200000001</v>
      </c>
      <c r="V2746" s="12">
        <f t="shared" si="274"/>
        <v>20064.547200000001</v>
      </c>
      <c r="W2746" s="12"/>
      <c r="X2746" s="12"/>
      <c r="Y2746" s="12"/>
      <c r="Z2746" s="12"/>
      <c r="AA2746" s="12"/>
      <c r="AB2746" s="12">
        <v>20064.547200000001</v>
      </c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  <c r="AR2746" s="12"/>
      <c r="AS2746" s="12"/>
      <c r="AT2746" s="12"/>
      <c r="AU2746" s="12"/>
      <c r="AV2746" s="12"/>
    </row>
    <row r="2747" spans="1:48" ht="15.75" hidden="1">
      <c r="A2747" s="20" t="s">
        <v>6833</v>
      </c>
      <c r="B2747" s="29" t="s">
        <v>3599</v>
      </c>
      <c r="C2747" s="12">
        <f t="shared" si="272"/>
        <v>20619.606239999997</v>
      </c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  <c r="Q2747" s="12"/>
      <c r="R2747" s="12"/>
      <c r="S2747" s="12"/>
      <c r="T2747" s="12"/>
      <c r="U2747" s="12">
        <f t="shared" si="273"/>
        <v>20619.606239999997</v>
      </c>
      <c r="V2747" s="12">
        <f t="shared" si="274"/>
        <v>20619.606239999997</v>
      </c>
      <c r="W2747" s="12"/>
      <c r="X2747" s="12"/>
      <c r="Y2747" s="12"/>
      <c r="Z2747" s="12"/>
      <c r="AA2747" s="12"/>
      <c r="AB2747" s="12">
        <v>20619.606239999997</v>
      </c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  <c r="AR2747" s="12"/>
      <c r="AS2747" s="12"/>
      <c r="AT2747" s="12"/>
      <c r="AU2747" s="12"/>
      <c r="AV2747" s="12"/>
    </row>
    <row r="2748" spans="1:48" ht="15.75" hidden="1">
      <c r="A2748" s="20" t="s">
        <v>6834</v>
      </c>
      <c r="B2748" s="29" t="s">
        <v>3717</v>
      </c>
      <c r="C2748" s="12">
        <f t="shared" si="272"/>
        <v>21200.42208</v>
      </c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  <c r="Q2748" s="12"/>
      <c r="R2748" s="12"/>
      <c r="S2748" s="12"/>
      <c r="T2748" s="12"/>
      <c r="U2748" s="12">
        <f t="shared" si="273"/>
        <v>21200.42208</v>
      </c>
      <c r="V2748" s="12">
        <f t="shared" si="274"/>
        <v>21200.42208</v>
      </c>
      <c r="W2748" s="12"/>
      <c r="X2748" s="12"/>
      <c r="Y2748" s="12"/>
      <c r="Z2748" s="12"/>
      <c r="AA2748" s="12"/>
      <c r="AB2748" s="12">
        <v>21200.42208</v>
      </c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  <c r="AR2748" s="12"/>
      <c r="AS2748" s="12"/>
      <c r="AT2748" s="12"/>
      <c r="AU2748" s="12"/>
      <c r="AV2748" s="12"/>
    </row>
    <row r="2749" spans="1:48" ht="15.75" hidden="1">
      <c r="A2749" s="20" t="s">
        <v>6835</v>
      </c>
      <c r="B2749" s="29" t="s">
        <v>3600</v>
      </c>
      <c r="C2749" s="12">
        <f t="shared" si="272"/>
        <v>20678.846879999997</v>
      </c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  <c r="Q2749" s="12"/>
      <c r="R2749" s="12"/>
      <c r="S2749" s="12"/>
      <c r="T2749" s="12"/>
      <c r="U2749" s="12">
        <f t="shared" si="273"/>
        <v>20678.846879999997</v>
      </c>
      <c r="V2749" s="12">
        <f t="shared" si="274"/>
        <v>20678.846879999997</v>
      </c>
      <c r="W2749" s="12"/>
      <c r="X2749" s="12"/>
      <c r="Y2749" s="12"/>
      <c r="Z2749" s="12"/>
      <c r="AA2749" s="12"/>
      <c r="AB2749" s="12">
        <v>20678.846879999997</v>
      </c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  <c r="AR2749" s="12"/>
      <c r="AS2749" s="12"/>
      <c r="AT2749" s="12"/>
      <c r="AU2749" s="12"/>
      <c r="AV2749" s="12"/>
    </row>
    <row r="2750" spans="1:48" ht="15.75" hidden="1">
      <c r="A2750" s="20" t="s">
        <v>6836</v>
      </c>
      <c r="B2750" s="29" t="s">
        <v>3605</v>
      </c>
      <c r="C2750" s="12">
        <f t="shared" si="272"/>
        <v>20494.68576</v>
      </c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  <c r="Q2750" s="12"/>
      <c r="R2750" s="12"/>
      <c r="S2750" s="12"/>
      <c r="T2750" s="12"/>
      <c r="U2750" s="12">
        <f t="shared" si="273"/>
        <v>20494.68576</v>
      </c>
      <c r="V2750" s="12">
        <f t="shared" si="274"/>
        <v>20494.68576</v>
      </c>
      <c r="W2750" s="12"/>
      <c r="X2750" s="12"/>
      <c r="Y2750" s="12"/>
      <c r="Z2750" s="12"/>
      <c r="AA2750" s="12"/>
      <c r="AB2750" s="12">
        <v>20494.68576</v>
      </c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</row>
    <row r="2751" spans="1:48" ht="15.75" hidden="1">
      <c r="A2751" s="20" t="s">
        <v>6837</v>
      </c>
      <c r="B2751" s="29" t="s">
        <v>3606</v>
      </c>
      <c r="C2751" s="12">
        <f t="shared" si="272"/>
        <v>54667.520159999993</v>
      </c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  <c r="Q2751" s="12"/>
      <c r="R2751" s="12"/>
      <c r="S2751" s="12"/>
      <c r="T2751" s="12"/>
      <c r="U2751" s="12">
        <f t="shared" si="273"/>
        <v>54667.520159999993</v>
      </c>
      <c r="V2751" s="12">
        <f t="shared" si="274"/>
        <v>54667.520159999993</v>
      </c>
      <c r="W2751" s="12"/>
      <c r="X2751" s="12"/>
      <c r="Y2751" s="12"/>
      <c r="Z2751" s="12"/>
      <c r="AA2751" s="12"/>
      <c r="AB2751" s="12">
        <v>54667.520159999993</v>
      </c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</row>
    <row r="2752" spans="1:48" ht="15.75" hidden="1">
      <c r="A2752" s="20" t="s">
        <v>6838</v>
      </c>
      <c r="B2752" s="29" t="s">
        <v>3607</v>
      </c>
      <c r="C2752" s="12">
        <f t="shared" si="272"/>
        <v>25455.44544</v>
      </c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  <c r="Q2752" s="12"/>
      <c r="R2752" s="12"/>
      <c r="S2752" s="12"/>
      <c r="T2752" s="12"/>
      <c r="U2752" s="12">
        <f t="shared" si="273"/>
        <v>25455.44544</v>
      </c>
      <c r="V2752" s="12">
        <f t="shared" si="274"/>
        <v>25455.44544</v>
      </c>
      <c r="W2752" s="12"/>
      <c r="X2752" s="12"/>
      <c r="Y2752" s="12"/>
      <c r="Z2752" s="12"/>
      <c r="AA2752" s="12"/>
      <c r="AB2752" s="12">
        <v>25455.44544</v>
      </c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</row>
    <row r="2753" spans="1:48" ht="15.75" hidden="1">
      <c r="A2753" s="20" t="s">
        <v>6839</v>
      </c>
      <c r="B2753" s="29" t="s">
        <v>3718</v>
      </c>
      <c r="C2753" s="12">
        <f t="shared" si="272"/>
        <v>20592.561600000001</v>
      </c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  <c r="Q2753" s="12"/>
      <c r="R2753" s="12"/>
      <c r="S2753" s="12"/>
      <c r="T2753" s="12"/>
      <c r="U2753" s="12">
        <f t="shared" si="273"/>
        <v>20592.561600000001</v>
      </c>
      <c r="V2753" s="12">
        <f t="shared" si="274"/>
        <v>20592.561600000001</v>
      </c>
      <c r="W2753" s="12"/>
      <c r="X2753" s="12"/>
      <c r="Y2753" s="12"/>
      <c r="Z2753" s="12"/>
      <c r="AA2753" s="12"/>
      <c r="AB2753" s="12">
        <v>20592.561600000001</v>
      </c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</row>
    <row r="2754" spans="1:48" ht="15.75" hidden="1">
      <c r="A2754" s="20" t="s">
        <v>6840</v>
      </c>
      <c r="B2754" s="29" t="s">
        <v>3719</v>
      </c>
      <c r="C2754" s="12">
        <f t="shared" si="272"/>
        <v>42505.159200000002</v>
      </c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  <c r="U2754" s="12">
        <f t="shared" si="273"/>
        <v>42505.159200000002</v>
      </c>
      <c r="V2754" s="12">
        <f t="shared" si="274"/>
        <v>42505.159200000002</v>
      </c>
      <c r="W2754" s="12"/>
      <c r="X2754" s="12"/>
      <c r="Y2754" s="12"/>
      <c r="Z2754" s="12"/>
      <c r="AA2754" s="12"/>
      <c r="AB2754" s="12">
        <v>42505.159200000002</v>
      </c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</row>
    <row r="2755" spans="1:48" ht="15.75" hidden="1">
      <c r="A2755" s="20" t="s">
        <v>6841</v>
      </c>
      <c r="B2755" s="29" t="s">
        <v>3720</v>
      </c>
      <c r="C2755" s="12">
        <f t="shared" si="272"/>
        <v>21825.02448</v>
      </c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  <c r="U2755" s="12">
        <f t="shared" si="273"/>
        <v>21825.02448</v>
      </c>
      <c r="V2755" s="12">
        <f t="shared" si="274"/>
        <v>21825.02448</v>
      </c>
      <c r="W2755" s="12"/>
      <c r="X2755" s="12"/>
      <c r="Y2755" s="12"/>
      <c r="Z2755" s="12"/>
      <c r="AA2755" s="12"/>
      <c r="AB2755" s="12">
        <v>21825.02448</v>
      </c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  <c r="AR2755" s="12"/>
      <c r="AS2755" s="12"/>
      <c r="AT2755" s="12"/>
      <c r="AU2755" s="12"/>
      <c r="AV2755" s="12"/>
    </row>
    <row r="2756" spans="1:48" ht="15.75" hidden="1">
      <c r="A2756" s="20" t="s">
        <v>6842</v>
      </c>
      <c r="B2756" s="29" t="s">
        <v>3563</v>
      </c>
      <c r="C2756" s="12">
        <f t="shared" si="272"/>
        <v>21459.27792</v>
      </c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  <c r="Q2756" s="12"/>
      <c r="R2756" s="12"/>
      <c r="S2756" s="12"/>
      <c r="T2756" s="12"/>
      <c r="U2756" s="12">
        <f t="shared" si="273"/>
        <v>21459.27792</v>
      </c>
      <c r="V2756" s="12">
        <f t="shared" si="274"/>
        <v>21459.27792</v>
      </c>
      <c r="W2756" s="12"/>
      <c r="X2756" s="12"/>
      <c r="Y2756" s="12"/>
      <c r="Z2756" s="12"/>
      <c r="AA2756" s="12"/>
      <c r="AB2756" s="12">
        <v>21459.27792</v>
      </c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  <c r="AR2756" s="12"/>
      <c r="AS2756" s="12"/>
      <c r="AT2756" s="12"/>
      <c r="AU2756" s="12"/>
      <c r="AV2756" s="12"/>
    </row>
    <row r="2757" spans="1:48" ht="15.75" hidden="1">
      <c r="A2757" s="20" t="s">
        <v>6843</v>
      </c>
      <c r="B2757" s="29" t="s">
        <v>3721</v>
      </c>
      <c r="C2757" s="12">
        <f t="shared" si="272"/>
        <v>21282.843839999998</v>
      </c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  <c r="Q2757" s="12"/>
      <c r="R2757" s="12"/>
      <c r="S2757" s="12"/>
      <c r="T2757" s="12"/>
      <c r="U2757" s="12">
        <f t="shared" si="273"/>
        <v>21282.843839999998</v>
      </c>
      <c r="V2757" s="12">
        <f t="shared" si="274"/>
        <v>21282.843839999998</v>
      </c>
      <c r="W2757" s="12"/>
      <c r="X2757" s="12"/>
      <c r="Y2757" s="12"/>
      <c r="Z2757" s="12"/>
      <c r="AA2757" s="12"/>
      <c r="AB2757" s="12">
        <v>21282.843839999998</v>
      </c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  <c r="AR2757" s="12"/>
      <c r="AS2757" s="12"/>
      <c r="AT2757" s="12"/>
      <c r="AU2757" s="12"/>
      <c r="AV2757" s="12"/>
    </row>
    <row r="2758" spans="1:48" ht="15.75" hidden="1">
      <c r="A2758" s="20" t="s">
        <v>6844</v>
      </c>
      <c r="B2758" s="29" t="s">
        <v>3564</v>
      </c>
      <c r="C2758" s="12">
        <f t="shared" si="272"/>
        <v>20691.725279999999</v>
      </c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  <c r="Q2758" s="12"/>
      <c r="R2758" s="12"/>
      <c r="S2758" s="12"/>
      <c r="T2758" s="12"/>
      <c r="U2758" s="12">
        <f t="shared" si="273"/>
        <v>20691.725279999999</v>
      </c>
      <c r="V2758" s="12">
        <f t="shared" si="274"/>
        <v>20691.725279999999</v>
      </c>
      <c r="W2758" s="12"/>
      <c r="X2758" s="12"/>
      <c r="Y2758" s="12"/>
      <c r="Z2758" s="12"/>
      <c r="AA2758" s="12"/>
      <c r="AB2758" s="12">
        <v>20691.725279999999</v>
      </c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  <c r="AR2758" s="12"/>
      <c r="AS2758" s="12"/>
      <c r="AT2758" s="12"/>
      <c r="AU2758" s="12"/>
      <c r="AV2758" s="12"/>
    </row>
    <row r="2759" spans="1:48" ht="15.75" hidden="1">
      <c r="A2759" s="20" t="s">
        <v>6845</v>
      </c>
      <c r="B2759" s="29" t="s">
        <v>3722</v>
      </c>
      <c r="C2759" s="12">
        <f t="shared" ref="C2759:C2822" si="276">D2759+L2759+N2759+P2759+R2759+S2759+T2759+U2759+AI2759</f>
        <v>20759.980799999998</v>
      </c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  <c r="Q2759" s="12"/>
      <c r="R2759" s="12"/>
      <c r="S2759" s="12"/>
      <c r="T2759" s="12"/>
      <c r="U2759" s="12">
        <f t="shared" ref="U2759:U2822" si="277">V2759+AC2759+AD2759+AE2759+AF2759+AG2759+AH2759</f>
        <v>20759.980799999998</v>
      </c>
      <c r="V2759" s="12">
        <f t="shared" ref="V2759:V2822" si="278">W2759+X2759+Y2759+Z2759+AA2759+AB2759</f>
        <v>20759.980799999998</v>
      </c>
      <c r="W2759" s="12"/>
      <c r="X2759" s="12"/>
      <c r="Y2759" s="12"/>
      <c r="Z2759" s="12"/>
      <c r="AA2759" s="12"/>
      <c r="AB2759" s="12">
        <v>20759.980799999998</v>
      </c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  <c r="AR2759" s="12"/>
      <c r="AS2759" s="12"/>
      <c r="AT2759" s="12"/>
      <c r="AU2759" s="12"/>
      <c r="AV2759" s="12"/>
    </row>
    <row r="2760" spans="1:48" ht="15.75" hidden="1">
      <c r="A2760" s="20" t="s">
        <v>6846</v>
      </c>
      <c r="B2760" s="29" t="s">
        <v>3723</v>
      </c>
      <c r="C2760" s="12">
        <f t="shared" si="276"/>
        <v>20470.216799999998</v>
      </c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  <c r="Q2760" s="12"/>
      <c r="R2760" s="12"/>
      <c r="S2760" s="12"/>
      <c r="T2760" s="12"/>
      <c r="U2760" s="12">
        <f t="shared" si="277"/>
        <v>20470.216799999998</v>
      </c>
      <c r="V2760" s="12">
        <f t="shared" si="278"/>
        <v>20470.216799999998</v>
      </c>
      <c r="W2760" s="12"/>
      <c r="X2760" s="12"/>
      <c r="Y2760" s="12"/>
      <c r="Z2760" s="12"/>
      <c r="AA2760" s="12"/>
      <c r="AB2760" s="12">
        <v>20470.216799999998</v>
      </c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  <c r="AR2760" s="12"/>
      <c r="AS2760" s="12"/>
      <c r="AT2760" s="12"/>
      <c r="AU2760" s="12"/>
      <c r="AV2760" s="12"/>
    </row>
    <row r="2761" spans="1:48" ht="15.75" hidden="1">
      <c r="A2761" s="20" t="s">
        <v>6847</v>
      </c>
      <c r="B2761" s="29" t="s">
        <v>3724</v>
      </c>
      <c r="C2761" s="12">
        <f t="shared" si="276"/>
        <v>18230.663039999999</v>
      </c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  <c r="Q2761" s="12"/>
      <c r="R2761" s="12"/>
      <c r="S2761" s="12"/>
      <c r="T2761" s="12"/>
      <c r="U2761" s="12">
        <f t="shared" si="277"/>
        <v>18230.663039999999</v>
      </c>
      <c r="V2761" s="12">
        <f t="shared" si="278"/>
        <v>18230.663039999999</v>
      </c>
      <c r="W2761" s="12"/>
      <c r="X2761" s="12"/>
      <c r="Y2761" s="12"/>
      <c r="Z2761" s="12"/>
      <c r="AA2761" s="12"/>
      <c r="AB2761" s="12">
        <v>18230.663039999999</v>
      </c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  <c r="AR2761" s="12"/>
      <c r="AS2761" s="12"/>
      <c r="AT2761" s="12"/>
      <c r="AU2761" s="12"/>
      <c r="AV2761" s="12"/>
    </row>
    <row r="2762" spans="1:48" ht="15.75" hidden="1">
      <c r="A2762" s="20" t="s">
        <v>6848</v>
      </c>
      <c r="B2762" s="29" t="s">
        <v>3725</v>
      </c>
      <c r="C2762" s="12">
        <f t="shared" si="276"/>
        <v>20398.097760000001</v>
      </c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  <c r="U2762" s="12">
        <f t="shared" si="277"/>
        <v>20398.097760000001</v>
      </c>
      <c r="V2762" s="12">
        <f t="shared" si="278"/>
        <v>20398.097760000001</v>
      </c>
      <c r="W2762" s="12"/>
      <c r="X2762" s="12"/>
      <c r="Y2762" s="12"/>
      <c r="Z2762" s="12"/>
      <c r="AA2762" s="12"/>
      <c r="AB2762" s="12">
        <v>20398.097760000001</v>
      </c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  <c r="AR2762" s="12"/>
      <c r="AS2762" s="12"/>
      <c r="AT2762" s="12"/>
      <c r="AU2762" s="12"/>
      <c r="AV2762" s="12"/>
    </row>
    <row r="2763" spans="1:48" ht="15.75" hidden="1">
      <c r="A2763" s="20" t="s">
        <v>6849</v>
      </c>
      <c r="B2763" s="29" t="s">
        <v>3726</v>
      </c>
      <c r="C2763" s="12">
        <f t="shared" si="276"/>
        <v>20438.020799999998</v>
      </c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  <c r="Q2763" s="12"/>
      <c r="R2763" s="12"/>
      <c r="S2763" s="12"/>
      <c r="T2763" s="12"/>
      <c r="U2763" s="12">
        <f t="shared" si="277"/>
        <v>20438.020799999998</v>
      </c>
      <c r="V2763" s="12">
        <f t="shared" si="278"/>
        <v>20438.020799999998</v>
      </c>
      <c r="W2763" s="12"/>
      <c r="X2763" s="12"/>
      <c r="Y2763" s="12"/>
      <c r="Z2763" s="12"/>
      <c r="AA2763" s="12"/>
      <c r="AB2763" s="12">
        <v>20438.020799999998</v>
      </c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  <c r="AR2763" s="12"/>
      <c r="AS2763" s="12"/>
      <c r="AT2763" s="12"/>
      <c r="AU2763" s="12"/>
      <c r="AV2763" s="12"/>
    </row>
    <row r="2764" spans="1:48" ht="15.75" hidden="1">
      <c r="A2764" s="20" t="s">
        <v>6850</v>
      </c>
      <c r="B2764" s="29" t="s">
        <v>3727</v>
      </c>
      <c r="C2764" s="12">
        <f t="shared" si="276"/>
        <v>20360.750399999997</v>
      </c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  <c r="Q2764" s="12"/>
      <c r="R2764" s="12"/>
      <c r="S2764" s="12"/>
      <c r="T2764" s="12"/>
      <c r="U2764" s="12">
        <f t="shared" si="277"/>
        <v>20360.750399999997</v>
      </c>
      <c r="V2764" s="12">
        <f t="shared" si="278"/>
        <v>20360.750399999997</v>
      </c>
      <c r="W2764" s="12"/>
      <c r="X2764" s="12"/>
      <c r="Y2764" s="12"/>
      <c r="Z2764" s="12"/>
      <c r="AA2764" s="12"/>
      <c r="AB2764" s="12">
        <v>20360.750399999997</v>
      </c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  <c r="AR2764" s="12"/>
      <c r="AS2764" s="12"/>
      <c r="AT2764" s="12"/>
      <c r="AU2764" s="12"/>
      <c r="AV2764" s="12"/>
    </row>
    <row r="2765" spans="1:48" ht="15.75" hidden="1">
      <c r="A2765" s="20" t="s">
        <v>6851</v>
      </c>
      <c r="B2765" s="29" t="s">
        <v>3728</v>
      </c>
      <c r="C2765" s="12">
        <f t="shared" si="276"/>
        <v>38116.200479999992</v>
      </c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  <c r="Q2765" s="12"/>
      <c r="R2765" s="12"/>
      <c r="S2765" s="12"/>
      <c r="T2765" s="12"/>
      <c r="U2765" s="12">
        <f t="shared" si="277"/>
        <v>38116.200479999992</v>
      </c>
      <c r="V2765" s="12">
        <f t="shared" si="278"/>
        <v>38116.200479999992</v>
      </c>
      <c r="W2765" s="12"/>
      <c r="X2765" s="12"/>
      <c r="Y2765" s="12"/>
      <c r="Z2765" s="12"/>
      <c r="AA2765" s="12"/>
      <c r="AB2765" s="12">
        <v>38116.200479999992</v>
      </c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  <c r="AR2765" s="12"/>
      <c r="AS2765" s="12"/>
      <c r="AT2765" s="12"/>
      <c r="AU2765" s="12"/>
      <c r="AV2765" s="12"/>
    </row>
    <row r="2766" spans="1:48" ht="15.75" hidden="1">
      <c r="A2766" s="20" t="s">
        <v>6852</v>
      </c>
      <c r="B2766" s="29" t="s">
        <v>3550</v>
      </c>
      <c r="C2766" s="12">
        <f t="shared" si="276"/>
        <v>26899.114079999999</v>
      </c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  <c r="Q2766" s="12"/>
      <c r="R2766" s="12"/>
      <c r="S2766" s="12"/>
      <c r="T2766" s="12"/>
      <c r="U2766" s="12">
        <f t="shared" si="277"/>
        <v>26899.114079999999</v>
      </c>
      <c r="V2766" s="12">
        <f t="shared" si="278"/>
        <v>26899.114079999999</v>
      </c>
      <c r="W2766" s="12"/>
      <c r="X2766" s="12"/>
      <c r="Y2766" s="12"/>
      <c r="Z2766" s="12"/>
      <c r="AA2766" s="12"/>
      <c r="AB2766" s="12">
        <v>26899.114079999999</v>
      </c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  <c r="AR2766" s="12"/>
      <c r="AS2766" s="12"/>
      <c r="AT2766" s="12"/>
      <c r="AU2766" s="12"/>
      <c r="AV2766" s="12"/>
    </row>
    <row r="2767" spans="1:48" ht="15.75" hidden="1">
      <c r="A2767" s="20" t="s">
        <v>6853</v>
      </c>
      <c r="B2767" s="29" t="s">
        <v>3729</v>
      </c>
      <c r="C2767" s="12">
        <f t="shared" si="276"/>
        <v>52162.67136</v>
      </c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  <c r="Q2767" s="12"/>
      <c r="R2767" s="12"/>
      <c r="S2767" s="12"/>
      <c r="T2767" s="12"/>
      <c r="U2767" s="12">
        <f t="shared" si="277"/>
        <v>52162.67136</v>
      </c>
      <c r="V2767" s="12">
        <f t="shared" si="278"/>
        <v>52162.67136</v>
      </c>
      <c r="W2767" s="12"/>
      <c r="X2767" s="12"/>
      <c r="Y2767" s="12"/>
      <c r="Z2767" s="12"/>
      <c r="AA2767" s="12"/>
      <c r="AB2767" s="12">
        <v>52162.67136</v>
      </c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  <c r="AR2767" s="12"/>
      <c r="AS2767" s="12"/>
      <c r="AT2767" s="12"/>
      <c r="AU2767" s="12"/>
      <c r="AV2767" s="12"/>
    </row>
    <row r="2768" spans="1:48" ht="15.75" hidden="1">
      <c r="A2768" s="20" t="s">
        <v>6854</v>
      </c>
      <c r="B2768" s="29" t="s">
        <v>3551</v>
      </c>
      <c r="C2768" s="12">
        <f t="shared" si="276"/>
        <v>26660.863679999999</v>
      </c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  <c r="Q2768" s="12"/>
      <c r="R2768" s="12"/>
      <c r="S2768" s="12"/>
      <c r="T2768" s="12"/>
      <c r="U2768" s="12">
        <f t="shared" si="277"/>
        <v>26660.863679999999</v>
      </c>
      <c r="V2768" s="12">
        <f t="shared" si="278"/>
        <v>26660.863679999999</v>
      </c>
      <c r="W2768" s="12"/>
      <c r="X2768" s="12"/>
      <c r="Y2768" s="12"/>
      <c r="Z2768" s="12"/>
      <c r="AA2768" s="12"/>
      <c r="AB2768" s="12">
        <v>26660.863679999999</v>
      </c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  <c r="AR2768" s="12"/>
      <c r="AS2768" s="12"/>
      <c r="AT2768" s="12"/>
      <c r="AU2768" s="12"/>
      <c r="AV2768" s="12"/>
    </row>
    <row r="2769" spans="1:48" ht="15.75" hidden="1">
      <c r="A2769" s="20" t="s">
        <v>6855</v>
      </c>
      <c r="B2769" s="29" t="s">
        <v>3552</v>
      </c>
      <c r="C2769" s="12">
        <f t="shared" si="276"/>
        <v>27980.899679999995</v>
      </c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  <c r="Q2769" s="12"/>
      <c r="R2769" s="12"/>
      <c r="S2769" s="12"/>
      <c r="T2769" s="12"/>
      <c r="U2769" s="12">
        <f t="shared" si="277"/>
        <v>27980.899679999995</v>
      </c>
      <c r="V2769" s="12">
        <f t="shared" si="278"/>
        <v>27980.899679999995</v>
      </c>
      <c r="W2769" s="12"/>
      <c r="X2769" s="12"/>
      <c r="Y2769" s="12"/>
      <c r="Z2769" s="12"/>
      <c r="AA2769" s="12"/>
      <c r="AB2769" s="12">
        <v>27980.899679999995</v>
      </c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  <c r="AR2769" s="12"/>
      <c r="AS2769" s="12"/>
      <c r="AT2769" s="12"/>
      <c r="AU2769" s="12"/>
      <c r="AV2769" s="12"/>
    </row>
    <row r="2770" spans="1:48" ht="15.75" hidden="1">
      <c r="A2770" s="20" t="s">
        <v>6856</v>
      </c>
      <c r="B2770" s="29" t="s">
        <v>3541</v>
      </c>
      <c r="C2770" s="12">
        <f t="shared" si="276"/>
        <v>12928.625759999999</v>
      </c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  <c r="Q2770" s="12"/>
      <c r="R2770" s="12"/>
      <c r="S2770" s="12"/>
      <c r="T2770" s="12"/>
      <c r="U2770" s="12">
        <f t="shared" si="277"/>
        <v>12928.625759999999</v>
      </c>
      <c r="V2770" s="12">
        <f t="shared" si="278"/>
        <v>12928.625759999999</v>
      </c>
      <c r="W2770" s="12"/>
      <c r="X2770" s="12"/>
      <c r="Y2770" s="12"/>
      <c r="Z2770" s="12"/>
      <c r="AA2770" s="12"/>
      <c r="AB2770" s="12">
        <v>12928.625759999999</v>
      </c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  <c r="AR2770" s="12"/>
      <c r="AS2770" s="12"/>
      <c r="AT2770" s="12"/>
      <c r="AU2770" s="12"/>
      <c r="AV2770" s="12"/>
    </row>
    <row r="2771" spans="1:48" ht="15.75" hidden="1">
      <c r="A2771" s="20" t="s">
        <v>6857</v>
      </c>
      <c r="B2771" s="29" t="s">
        <v>3675</v>
      </c>
      <c r="C2771" s="12">
        <f t="shared" si="276"/>
        <v>7432.1246400000009</v>
      </c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  <c r="Q2771" s="12"/>
      <c r="R2771" s="12"/>
      <c r="S2771" s="12"/>
      <c r="T2771" s="12"/>
      <c r="U2771" s="12">
        <f t="shared" si="277"/>
        <v>7432.1246400000009</v>
      </c>
      <c r="V2771" s="12">
        <f t="shared" si="278"/>
        <v>7432.1246400000009</v>
      </c>
      <c r="W2771" s="12"/>
      <c r="X2771" s="12"/>
      <c r="Y2771" s="12"/>
      <c r="Z2771" s="12"/>
      <c r="AA2771" s="12"/>
      <c r="AB2771" s="12">
        <v>7432.1246400000009</v>
      </c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  <c r="AR2771" s="12"/>
      <c r="AS2771" s="12"/>
      <c r="AT2771" s="12"/>
      <c r="AU2771" s="12"/>
      <c r="AV2771" s="12"/>
    </row>
    <row r="2772" spans="1:48" ht="15.75" hidden="1">
      <c r="A2772" s="20" t="s">
        <v>6858</v>
      </c>
      <c r="B2772" s="29" t="s">
        <v>1888</v>
      </c>
      <c r="C2772" s="12">
        <f t="shared" si="276"/>
        <v>551399.17483068781</v>
      </c>
      <c r="D2772" s="12">
        <f t="shared" ref="D2772:D2819" si="279">E2772+F2772+G2772+H2772+I2772+J2772</f>
        <v>529224.57999999996</v>
      </c>
      <c r="E2772" s="12">
        <v>293377.74</v>
      </c>
      <c r="F2772" s="12"/>
      <c r="G2772" s="12"/>
      <c r="H2772" s="12"/>
      <c r="I2772" s="12">
        <v>235846.84</v>
      </c>
      <c r="J2772" s="12"/>
      <c r="K2772" s="12"/>
      <c r="L2772" s="12"/>
      <c r="M2772" s="12"/>
      <c r="N2772" s="12"/>
      <c r="O2772" s="12"/>
      <c r="P2772" s="12"/>
      <c r="Q2772" s="12"/>
      <c r="R2772" s="12"/>
      <c r="S2772" s="12"/>
      <c r="T2772" s="12"/>
      <c r="U2772" s="12">
        <f t="shared" si="277"/>
        <v>12044.3328</v>
      </c>
      <c r="V2772" s="12">
        <f t="shared" si="278"/>
        <v>12044.3328</v>
      </c>
      <c r="W2772" s="12"/>
      <c r="X2772" s="12"/>
      <c r="Y2772" s="12"/>
      <c r="Z2772" s="12"/>
      <c r="AA2772" s="12"/>
      <c r="AB2772" s="12">
        <v>12044.3328</v>
      </c>
      <c r="AC2772" s="12"/>
      <c r="AD2772" s="12"/>
      <c r="AE2772" s="12"/>
      <c r="AF2772" s="12"/>
      <c r="AG2772" s="12"/>
      <c r="AH2772" s="12"/>
      <c r="AI2772" s="12">
        <f t="shared" ref="AI2772:AI2819" si="280">AJ2772+AQ2772+AR2772+AS2772+AT2772+AU2772+AV2772</f>
        <v>10130.262030687851</v>
      </c>
      <c r="AJ2772" s="12">
        <f t="shared" ref="AJ2772:AJ2819" si="281">AK2772+AL2772+AM2772+AN2772+AO2772+AP2772</f>
        <v>10130.262030687851</v>
      </c>
      <c r="AK2772" s="12">
        <v>5615.7508409209004</v>
      </c>
      <c r="AL2772" s="12"/>
      <c r="AM2772" s="12"/>
      <c r="AN2772" s="12"/>
      <c r="AO2772" s="12">
        <v>4514.5111897669503</v>
      </c>
      <c r="AP2772" s="12"/>
      <c r="AQ2772" s="12"/>
      <c r="AR2772" s="12"/>
      <c r="AS2772" s="12"/>
      <c r="AT2772" s="12"/>
      <c r="AU2772" s="12"/>
      <c r="AV2772" s="12"/>
    </row>
    <row r="2773" spans="1:48" ht="15.75" hidden="1">
      <c r="A2773" s="20" t="s">
        <v>6859</v>
      </c>
      <c r="B2773" s="29" t="s">
        <v>3676</v>
      </c>
      <c r="C2773" s="12">
        <f t="shared" si="276"/>
        <v>10305.1376</v>
      </c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  <c r="Q2773" s="12"/>
      <c r="R2773" s="12"/>
      <c r="S2773" s="12"/>
      <c r="T2773" s="12"/>
      <c r="U2773" s="12">
        <f t="shared" si="277"/>
        <v>10305.1376</v>
      </c>
      <c r="V2773" s="12">
        <f t="shared" si="278"/>
        <v>10305.1376</v>
      </c>
      <c r="W2773" s="12"/>
      <c r="X2773" s="12"/>
      <c r="Y2773" s="12"/>
      <c r="Z2773" s="12"/>
      <c r="AA2773" s="12"/>
      <c r="AB2773" s="12">
        <v>10305.1376</v>
      </c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  <c r="AR2773" s="12"/>
      <c r="AS2773" s="12"/>
      <c r="AT2773" s="12"/>
      <c r="AU2773" s="12"/>
      <c r="AV2773" s="12"/>
    </row>
    <row r="2774" spans="1:48" ht="15.75" hidden="1">
      <c r="A2774" s="20" t="s">
        <v>6860</v>
      </c>
      <c r="B2774" s="29" t="s">
        <v>3625</v>
      </c>
      <c r="C2774" s="12">
        <f t="shared" si="276"/>
        <v>7398.6408000000001</v>
      </c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  <c r="Q2774" s="12"/>
      <c r="R2774" s="12"/>
      <c r="S2774" s="12"/>
      <c r="T2774" s="12"/>
      <c r="U2774" s="12">
        <f t="shared" si="277"/>
        <v>7398.6408000000001</v>
      </c>
      <c r="V2774" s="12">
        <f t="shared" si="278"/>
        <v>7398.6408000000001</v>
      </c>
      <c r="W2774" s="12"/>
      <c r="X2774" s="12"/>
      <c r="Y2774" s="12"/>
      <c r="Z2774" s="12"/>
      <c r="AA2774" s="12"/>
      <c r="AB2774" s="12">
        <v>7398.6408000000001</v>
      </c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  <c r="AR2774" s="12"/>
      <c r="AS2774" s="12"/>
      <c r="AT2774" s="12"/>
      <c r="AU2774" s="12"/>
      <c r="AV2774" s="12"/>
    </row>
    <row r="2775" spans="1:48" ht="15.75" hidden="1">
      <c r="A2775" s="20" t="s">
        <v>6861</v>
      </c>
      <c r="B2775" s="29" t="s">
        <v>1896</v>
      </c>
      <c r="C2775" s="12">
        <f t="shared" si="276"/>
        <v>100056.52040000001</v>
      </c>
      <c r="D2775" s="12">
        <f t="shared" si="279"/>
        <v>91810</v>
      </c>
      <c r="E2775" s="12"/>
      <c r="F2775" s="12"/>
      <c r="G2775" s="12">
        <v>91810</v>
      </c>
      <c r="H2775" s="12"/>
      <c r="I2775" s="12"/>
      <c r="J2775" s="12"/>
      <c r="K2775" s="12"/>
      <c r="L2775" s="12"/>
      <c r="M2775" s="12"/>
      <c r="N2775" s="12"/>
      <c r="O2775" s="12"/>
      <c r="P2775" s="12"/>
      <c r="Q2775" s="12"/>
      <c r="R2775" s="12"/>
      <c r="S2775" s="12"/>
      <c r="T2775" s="12"/>
      <c r="U2775" s="12">
        <f t="shared" si="277"/>
        <v>6291.6103999999996</v>
      </c>
      <c r="V2775" s="12">
        <f t="shared" si="278"/>
        <v>6291.6103999999996</v>
      </c>
      <c r="W2775" s="12"/>
      <c r="X2775" s="12"/>
      <c r="Y2775" s="12"/>
      <c r="Z2775" s="12"/>
      <c r="AA2775" s="12"/>
      <c r="AB2775" s="12">
        <v>6291.6103999999996</v>
      </c>
      <c r="AC2775" s="12"/>
      <c r="AD2775" s="12"/>
      <c r="AE2775" s="12"/>
      <c r="AF2775" s="12"/>
      <c r="AG2775" s="12"/>
      <c r="AH2775" s="12"/>
      <c r="AI2775" s="12">
        <f t="shared" si="280"/>
        <v>1954.91</v>
      </c>
      <c r="AJ2775" s="12">
        <f t="shared" si="281"/>
        <v>1954.91</v>
      </c>
      <c r="AK2775" s="12"/>
      <c r="AL2775" s="12"/>
      <c r="AM2775" s="12">
        <v>1954.91</v>
      </c>
      <c r="AN2775" s="12"/>
      <c r="AO2775" s="12"/>
      <c r="AP2775" s="12"/>
      <c r="AQ2775" s="12"/>
      <c r="AR2775" s="12"/>
      <c r="AS2775" s="12"/>
      <c r="AT2775" s="12"/>
      <c r="AU2775" s="12"/>
      <c r="AV2775" s="12"/>
    </row>
    <row r="2776" spans="1:48" ht="15.75" hidden="1">
      <c r="A2776" s="20" t="s">
        <v>6862</v>
      </c>
      <c r="B2776" s="29" t="s">
        <v>3565</v>
      </c>
      <c r="C2776" s="12">
        <f t="shared" si="276"/>
        <v>7676.8142399999997</v>
      </c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  <c r="Q2776" s="12"/>
      <c r="R2776" s="12"/>
      <c r="S2776" s="12"/>
      <c r="T2776" s="12"/>
      <c r="U2776" s="12">
        <f t="shared" si="277"/>
        <v>7676.8142399999997</v>
      </c>
      <c r="V2776" s="12">
        <f t="shared" si="278"/>
        <v>7676.8142399999997</v>
      </c>
      <c r="W2776" s="12"/>
      <c r="X2776" s="12"/>
      <c r="Y2776" s="12"/>
      <c r="Z2776" s="12"/>
      <c r="AA2776" s="12"/>
      <c r="AB2776" s="12">
        <v>7676.8142399999997</v>
      </c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  <c r="AR2776" s="12"/>
      <c r="AS2776" s="12"/>
      <c r="AT2776" s="12"/>
      <c r="AU2776" s="12"/>
      <c r="AV2776" s="12"/>
    </row>
    <row r="2777" spans="1:48" ht="15.75" hidden="1">
      <c r="A2777" s="20" t="s">
        <v>6863</v>
      </c>
      <c r="B2777" s="29" t="s">
        <v>1900</v>
      </c>
      <c r="C2777" s="12">
        <f t="shared" si="276"/>
        <v>501548.34898339352</v>
      </c>
      <c r="D2777" s="12">
        <f t="shared" si="279"/>
        <v>481838.69999999995</v>
      </c>
      <c r="E2777" s="12">
        <v>293377.74</v>
      </c>
      <c r="F2777" s="12"/>
      <c r="G2777" s="12"/>
      <c r="H2777" s="12"/>
      <c r="I2777" s="12">
        <v>188460.96</v>
      </c>
      <c r="J2777" s="12"/>
      <c r="K2777" s="12"/>
      <c r="L2777" s="12"/>
      <c r="M2777" s="12"/>
      <c r="N2777" s="12"/>
      <c r="O2777" s="12"/>
      <c r="P2777" s="12"/>
      <c r="Q2777" s="12"/>
      <c r="R2777" s="12"/>
      <c r="S2777" s="12"/>
      <c r="T2777" s="12"/>
      <c r="U2777" s="12">
        <f t="shared" si="277"/>
        <v>10486.4336</v>
      </c>
      <c r="V2777" s="12">
        <f t="shared" si="278"/>
        <v>10486.4336</v>
      </c>
      <c r="W2777" s="12"/>
      <c r="X2777" s="12"/>
      <c r="Y2777" s="12"/>
      <c r="Z2777" s="12"/>
      <c r="AA2777" s="12"/>
      <c r="AB2777" s="12">
        <v>10486.4336</v>
      </c>
      <c r="AC2777" s="12"/>
      <c r="AD2777" s="12"/>
      <c r="AE2777" s="12"/>
      <c r="AF2777" s="12"/>
      <c r="AG2777" s="12"/>
      <c r="AH2777" s="12"/>
      <c r="AI2777" s="12">
        <f t="shared" si="280"/>
        <v>9223.2153833935499</v>
      </c>
      <c r="AJ2777" s="12">
        <f t="shared" si="281"/>
        <v>9223.2153833935499</v>
      </c>
      <c r="AK2777" s="12">
        <v>5615.7508409209004</v>
      </c>
      <c r="AL2777" s="12"/>
      <c r="AM2777" s="12"/>
      <c r="AN2777" s="12"/>
      <c r="AO2777" s="12">
        <v>3607.46454247265</v>
      </c>
      <c r="AP2777" s="12"/>
      <c r="AQ2777" s="12"/>
      <c r="AR2777" s="12"/>
      <c r="AS2777" s="12"/>
      <c r="AT2777" s="12"/>
      <c r="AU2777" s="12"/>
      <c r="AV2777" s="12"/>
    </row>
    <row r="2778" spans="1:48" ht="15.75" hidden="1">
      <c r="A2778" s="20" t="s">
        <v>6864</v>
      </c>
      <c r="B2778" s="29" t="s">
        <v>3626</v>
      </c>
      <c r="C2778" s="12">
        <f t="shared" si="276"/>
        <v>12310.462559999998</v>
      </c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  <c r="Q2778" s="12"/>
      <c r="R2778" s="12"/>
      <c r="S2778" s="12"/>
      <c r="T2778" s="12"/>
      <c r="U2778" s="12">
        <f t="shared" si="277"/>
        <v>12310.462559999998</v>
      </c>
      <c r="V2778" s="12">
        <f t="shared" si="278"/>
        <v>12310.462559999998</v>
      </c>
      <c r="W2778" s="12"/>
      <c r="X2778" s="12"/>
      <c r="Y2778" s="12"/>
      <c r="Z2778" s="12"/>
      <c r="AA2778" s="12"/>
      <c r="AB2778" s="12">
        <v>12310.462559999998</v>
      </c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  <c r="AR2778" s="12"/>
      <c r="AS2778" s="12"/>
      <c r="AT2778" s="12"/>
      <c r="AU2778" s="12"/>
      <c r="AV2778" s="12"/>
    </row>
    <row r="2779" spans="1:48" ht="15.75" hidden="1">
      <c r="A2779" s="20" t="s">
        <v>6865</v>
      </c>
      <c r="B2779" s="29" t="s">
        <v>3627</v>
      </c>
      <c r="C2779" s="12">
        <f t="shared" si="276"/>
        <v>18844.96272</v>
      </c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  <c r="Q2779" s="12"/>
      <c r="R2779" s="12"/>
      <c r="S2779" s="12"/>
      <c r="T2779" s="12"/>
      <c r="U2779" s="12">
        <f t="shared" si="277"/>
        <v>18844.96272</v>
      </c>
      <c r="V2779" s="12">
        <f t="shared" si="278"/>
        <v>18844.96272</v>
      </c>
      <c r="W2779" s="12"/>
      <c r="X2779" s="12"/>
      <c r="Y2779" s="12"/>
      <c r="Z2779" s="12"/>
      <c r="AA2779" s="12"/>
      <c r="AB2779" s="12">
        <v>18844.96272</v>
      </c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  <c r="AR2779" s="12"/>
      <c r="AS2779" s="12"/>
      <c r="AT2779" s="12"/>
      <c r="AU2779" s="12"/>
      <c r="AV2779" s="12"/>
    </row>
    <row r="2780" spans="1:48" ht="15.75" hidden="1">
      <c r="A2780" s="20" t="s">
        <v>6866</v>
      </c>
      <c r="B2780" s="29" t="s">
        <v>3542</v>
      </c>
      <c r="C2780" s="12">
        <f t="shared" si="276"/>
        <v>25647.333599999998</v>
      </c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  <c r="Q2780" s="12"/>
      <c r="R2780" s="12"/>
      <c r="S2780" s="12"/>
      <c r="T2780" s="12"/>
      <c r="U2780" s="12">
        <f t="shared" si="277"/>
        <v>25647.333599999998</v>
      </c>
      <c r="V2780" s="12">
        <f t="shared" si="278"/>
        <v>25647.333599999998</v>
      </c>
      <c r="W2780" s="12"/>
      <c r="X2780" s="12"/>
      <c r="Y2780" s="12"/>
      <c r="Z2780" s="12"/>
      <c r="AA2780" s="12"/>
      <c r="AB2780" s="12">
        <v>25647.333599999998</v>
      </c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  <c r="AR2780" s="12"/>
      <c r="AS2780" s="12"/>
      <c r="AT2780" s="12"/>
      <c r="AU2780" s="12"/>
      <c r="AV2780" s="12"/>
    </row>
    <row r="2781" spans="1:48" ht="15.75" hidden="1">
      <c r="A2781" s="20" t="s">
        <v>6867</v>
      </c>
      <c r="B2781" s="29" t="s">
        <v>3741</v>
      </c>
      <c r="C2781" s="12">
        <f t="shared" si="276"/>
        <v>18512.699999999997</v>
      </c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  <c r="U2781" s="12">
        <f t="shared" si="277"/>
        <v>18512.699999999997</v>
      </c>
      <c r="V2781" s="12">
        <f t="shared" si="278"/>
        <v>18512.699999999997</v>
      </c>
      <c r="W2781" s="12"/>
      <c r="X2781" s="12"/>
      <c r="Y2781" s="12"/>
      <c r="Z2781" s="12"/>
      <c r="AA2781" s="12"/>
      <c r="AB2781" s="12">
        <v>18512.699999999997</v>
      </c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  <c r="AR2781" s="12"/>
      <c r="AS2781" s="12"/>
      <c r="AT2781" s="12"/>
      <c r="AU2781" s="12"/>
      <c r="AV2781" s="12"/>
    </row>
    <row r="2782" spans="1:48" ht="15.75" hidden="1">
      <c r="A2782" s="20" t="s">
        <v>6868</v>
      </c>
      <c r="B2782" s="29" t="s">
        <v>3628</v>
      </c>
      <c r="C2782" s="12">
        <f t="shared" si="276"/>
        <v>18515.275679999999</v>
      </c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  <c r="U2782" s="12">
        <f t="shared" si="277"/>
        <v>18515.275679999999</v>
      </c>
      <c r="V2782" s="12">
        <f t="shared" si="278"/>
        <v>18515.275679999999</v>
      </c>
      <c r="W2782" s="12"/>
      <c r="X2782" s="12"/>
      <c r="Y2782" s="12"/>
      <c r="Z2782" s="12"/>
      <c r="AA2782" s="12"/>
      <c r="AB2782" s="12">
        <v>18515.275679999999</v>
      </c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  <c r="AR2782" s="12"/>
      <c r="AS2782" s="12"/>
      <c r="AT2782" s="12"/>
      <c r="AU2782" s="12"/>
      <c r="AV2782" s="12"/>
    </row>
    <row r="2783" spans="1:48" ht="15.75" hidden="1">
      <c r="A2783" s="20" t="s">
        <v>6869</v>
      </c>
      <c r="B2783" s="29" t="s">
        <v>3629</v>
      </c>
      <c r="C2783" s="12">
        <f t="shared" si="276"/>
        <v>39218.591520000002</v>
      </c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  <c r="U2783" s="12">
        <f t="shared" si="277"/>
        <v>39218.591520000002</v>
      </c>
      <c r="V2783" s="12">
        <f t="shared" si="278"/>
        <v>39218.591520000002</v>
      </c>
      <c r="W2783" s="12"/>
      <c r="X2783" s="12"/>
      <c r="Y2783" s="12"/>
      <c r="Z2783" s="12"/>
      <c r="AA2783" s="12"/>
      <c r="AB2783" s="12">
        <v>39218.591520000002</v>
      </c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  <c r="AR2783" s="12"/>
      <c r="AS2783" s="12"/>
      <c r="AT2783" s="12"/>
      <c r="AU2783" s="12"/>
      <c r="AV2783" s="12"/>
    </row>
    <row r="2784" spans="1:48" ht="15.75" hidden="1">
      <c r="A2784" s="20" t="s">
        <v>6870</v>
      </c>
      <c r="B2784" s="29" t="s">
        <v>3630</v>
      </c>
      <c r="C2784" s="12">
        <f t="shared" si="276"/>
        <v>26757.451679999998</v>
      </c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  <c r="U2784" s="12">
        <f t="shared" si="277"/>
        <v>26757.451679999998</v>
      </c>
      <c r="V2784" s="12">
        <f t="shared" si="278"/>
        <v>26757.451679999998</v>
      </c>
      <c r="W2784" s="12"/>
      <c r="X2784" s="12"/>
      <c r="Y2784" s="12"/>
      <c r="Z2784" s="12"/>
      <c r="AA2784" s="12"/>
      <c r="AB2784" s="12">
        <v>26757.451679999998</v>
      </c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  <c r="AR2784" s="12"/>
      <c r="AS2784" s="12"/>
      <c r="AT2784" s="12"/>
      <c r="AU2784" s="12"/>
      <c r="AV2784" s="12"/>
    </row>
    <row r="2785" spans="1:48" ht="15.75" hidden="1">
      <c r="A2785" s="20" t="s">
        <v>6871</v>
      </c>
      <c r="B2785" s="29" t="s">
        <v>1901</v>
      </c>
      <c r="C2785" s="12">
        <f t="shared" si="276"/>
        <v>309314.88284092088</v>
      </c>
      <c r="D2785" s="12">
        <f t="shared" si="279"/>
        <v>293377.74</v>
      </c>
      <c r="E2785" s="12">
        <v>293377.74</v>
      </c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  <c r="Q2785" s="12"/>
      <c r="R2785" s="12"/>
      <c r="S2785" s="12"/>
      <c r="T2785" s="12"/>
      <c r="U2785" s="12">
        <f t="shared" si="277"/>
        <v>10321.392</v>
      </c>
      <c r="V2785" s="12">
        <f t="shared" si="278"/>
        <v>10321.392</v>
      </c>
      <c r="W2785" s="12"/>
      <c r="X2785" s="12"/>
      <c r="Y2785" s="12"/>
      <c r="Z2785" s="12"/>
      <c r="AA2785" s="12"/>
      <c r="AB2785" s="12">
        <v>10321.392</v>
      </c>
      <c r="AC2785" s="12"/>
      <c r="AD2785" s="12"/>
      <c r="AE2785" s="12"/>
      <c r="AF2785" s="12"/>
      <c r="AG2785" s="12"/>
      <c r="AH2785" s="12"/>
      <c r="AI2785" s="12">
        <f t="shared" si="280"/>
        <v>5615.7508409209004</v>
      </c>
      <c r="AJ2785" s="12">
        <f t="shared" si="281"/>
        <v>5615.7508409209004</v>
      </c>
      <c r="AK2785" s="12">
        <v>5615.7508409209004</v>
      </c>
      <c r="AL2785" s="12"/>
      <c r="AM2785" s="12"/>
      <c r="AN2785" s="12"/>
      <c r="AO2785" s="12"/>
      <c r="AP2785" s="12"/>
      <c r="AQ2785" s="12"/>
      <c r="AR2785" s="12"/>
      <c r="AS2785" s="12"/>
      <c r="AT2785" s="12"/>
      <c r="AU2785" s="12"/>
      <c r="AV2785" s="12"/>
    </row>
    <row r="2786" spans="1:48" ht="15.75" hidden="1">
      <c r="A2786" s="20" t="s">
        <v>6872</v>
      </c>
      <c r="B2786" s="29" t="s">
        <v>3685</v>
      </c>
      <c r="C2786" s="12">
        <f t="shared" si="276"/>
        <v>12789.53904</v>
      </c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  <c r="Q2786" s="12"/>
      <c r="R2786" s="12"/>
      <c r="S2786" s="12"/>
      <c r="T2786" s="12"/>
      <c r="U2786" s="12">
        <f t="shared" si="277"/>
        <v>12789.53904</v>
      </c>
      <c r="V2786" s="12">
        <f t="shared" si="278"/>
        <v>12789.53904</v>
      </c>
      <c r="W2786" s="12"/>
      <c r="X2786" s="12"/>
      <c r="Y2786" s="12"/>
      <c r="Z2786" s="12"/>
      <c r="AA2786" s="12"/>
      <c r="AB2786" s="12">
        <v>12789.53904</v>
      </c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  <c r="AR2786" s="12"/>
      <c r="AS2786" s="12"/>
      <c r="AT2786" s="12"/>
      <c r="AU2786" s="12"/>
      <c r="AV2786" s="12"/>
    </row>
    <row r="2787" spans="1:48" ht="15.75" hidden="1">
      <c r="A2787" s="20" t="s">
        <v>6873</v>
      </c>
      <c r="B2787" s="29" t="s">
        <v>3613</v>
      </c>
      <c r="C2787" s="12">
        <f t="shared" si="276"/>
        <v>12430.231680000001</v>
      </c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  <c r="Q2787" s="12"/>
      <c r="R2787" s="12"/>
      <c r="S2787" s="12"/>
      <c r="T2787" s="12"/>
      <c r="U2787" s="12">
        <f t="shared" si="277"/>
        <v>12430.231680000001</v>
      </c>
      <c r="V2787" s="12">
        <f t="shared" si="278"/>
        <v>12430.231680000001</v>
      </c>
      <c r="W2787" s="12"/>
      <c r="X2787" s="12"/>
      <c r="Y2787" s="12"/>
      <c r="Z2787" s="12"/>
      <c r="AA2787" s="12"/>
      <c r="AB2787" s="12">
        <v>12430.231680000001</v>
      </c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  <c r="AR2787" s="12"/>
      <c r="AS2787" s="12"/>
      <c r="AT2787" s="12"/>
      <c r="AU2787" s="12"/>
      <c r="AV2787" s="12"/>
    </row>
    <row r="2788" spans="1:48" ht="15.75" hidden="1">
      <c r="A2788" s="20" t="s">
        <v>6874</v>
      </c>
      <c r="B2788" s="29" t="s">
        <v>3686</v>
      </c>
      <c r="C2788" s="12">
        <f t="shared" si="276"/>
        <v>12088.954080000001</v>
      </c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  <c r="Q2788" s="12"/>
      <c r="R2788" s="12"/>
      <c r="S2788" s="12"/>
      <c r="T2788" s="12"/>
      <c r="U2788" s="12">
        <f t="shared" si="277"/>
        <v>12088.954080000001</v>
      </c>
      <c r="V2788" s="12">
        <f t="shared" si="278"/>
        <v>12088.954080000001</v>
      </c>
      <c r="W2788" s="12"/>
      <c r="X2788" s="12"/>
      <c r="Y2788" s="12"/>
      <c r="Z2788" s="12"/>
      <c r="AA2788" s="12"/>
      <c r="AB2788" s="12">
        <v>12088.954080000001</v>
      </c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  <c r="AR2788" s="12"/>
      <c r="AS2788" s="12"/>
      <c r="AT2788" s="12"/>
      <c r="AU2788" s="12"/>
      <c r="AV2788" s="12"/>
    </row>
    <row r="2789" spans="1:48" ht="15.75" hidden="1">
      <c r="A2789" s="20" t="s">
        <v>6875</v>
      </c>
      <c r="B2789" s="29" t="s">
        <v>3614</v>
      </c>
      <c r="C2789" s="12">
        <f t="shared" si="276"/>
        <v>12070.924319999998</v>
      </c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  <c r="Q2789" s="12"/>
      <c r="R2789" s="12"/>
      <c r="S2789" s="12"/>
      <c r="T2789" s="12"/>
      <c r="U2789" s="12">
        <f t="shared" si="277"/>
        <v>12070.924319999998</v>
      </c>
      <c r="V2789" s="12">
        <f t="shared" si="278"/>
        <v>12070.924319999998</v>
      </c>
      <c r="W2789" s="12"/>
      <c r="X2789" s="12"/>
      <c r="Y2789" s="12"/>
      <c r="Z2789" s="12"/>
      <c r="AA2789" s="12"/>
      <c r="AB2789" s="12">
        <v>12070.924319999998</v>
      </c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  <c r="AR2789" s="12"/>
      <c r="AS2789" s="12"/>
      <c r="AT2789" s="12"/>
      <c r="AU2789" s="12"/>
      <c r="AV2789" s="12"/>
    </row>
    <row r="2790" spans="1:48" ht="15.75" hidden="1">
      <c r="A2790" s="20" t="s">
        <v>6876</v>
      </c>
      <c r="B2790" s="29" t="s">
        <v>3624</v>
      </c>
      <c r="C2790" s="12">
        <f t="shared" si="276"/>
        <v>20512.715519999998</v>
      </c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  <c r="Q2790" s="12"/>
      <c r="R2790" s="12"/>
      <c r="S2790" s="12"/>
      <c r="T2790" s="12"/>
      <c r="U2790" s="12">
        <f t="shared" si="277"/>
        <v>20512.715519999998</v>
      </c>
      <c r="V2790" s="12">
        <f t="shared" si="278"/>
        <v>20512.715519999998</v>
      </c>
      <c r="W2790" s="12"/>
      <c r="X2790" s="12"/>
      <c r="Y2790" s="12"/>
      <c r="Z2790" s="12"/>
      <c r="AA2790" s="12"/>
      <c r="AB2790" s="12">
        <v>20512.715519999998</v>
      </c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  <c r="AR2790" s="12"/>
      <c r="AS2790" s="12"/>
      <c r="AT2790" s="12"/>
      <c r="AU2790" s="12"/>
      <c r="AV2790" s="12"/>
    </row>
    <row r="2791" spans="1:48" ht="15.75" hidden="1">
      <c r="A2791" s="20" t="s">
        <v>6877</v>
      </c>
      <c r="B2791" s="29" t="s">
        <v>3684</v>
      </c>
      <c r="C2791" s="12">
        <f t="shared" si="276"/>
        <v>9628.7144000000008</v>
      </c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  <c r="Q2791" s="12"/>
      <c r="R2791" s="12"/>
      <c r="S2791" s="12"/>
      <c r="T2791" s="12"/>
      <c r="U2791" s="12">
        <f t="shared" si="277"/>
        <v>9628.7144000000008</v>
      </c>
      <c r="V2791" s="12">
        <f t="shared" si="278"/>
        <v>9628.7144000000008</v>
      </c>
      <c r="W2791" s="12"/>
      <c r="X2791" s="12"/>
      <c r="Y2791" s="12"/>
      <c r="Z2791" s="12"/>
      <c r="AA2791" s="12"/>
      <c r="AB2791" s="12">
        <v>9628.7144000000008</v>
      </c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  <c r="AR2791" s="12"/>
      <c r="AS2791" s="12"/>
      <c r="AT2791" s="12"/>
      <c r="AU2791" s="12"/>
      <c r="AV2791" s="12"/>
    </row>
    <row r="2792" spans="1:48" ht="15.75" hidden="1">
      <c r="A2792" s="20" t="s">
        <v>6878</v>
      </c>
      <c r="B2792" s="29" t="s">
        <v>1907</v>
      </c>
      <c r="C2792" s="12">
        <f t="shared" si="276"/>
        <v>488600.03948319465</v>
      </c>
      <c r="D2792" s="12">
        <f t="shared" si="279"/>
        <v>446107.06</v>
      </c>
      <c r="E2792" s="12">
        <v>446107.06</v>
      </c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  <c r="Q2792" s="12"/>
      <c r="R2792" s="12"/>
      <c r="S2792" s="12"/>
      <c r="T2792" s="12"/>
      <c r="U2792" s="12">
        <f t="shared" si="277"/>
        <v>33889.009483194699</v>
      </c>
      <c r="V2792" s="12">
        <f t="shared" si="278"/>
        <v>33889.009483194699</v>
      </c>
      <c r="W2792" s="12"/>
      <c r="X2792" s="12"/>
      <c r="Y2792" s="12"/>
      <c r="Z2792" s="12"/>
      <c r="AA2792" s="12"/>
      <c r="AB2792" s="12">
        <v>33889.009483194699</v>
      </c>
      <c r="AC2792" s="12"/>
      <c r="AD2792" s="12"/>
      <c r="AE2792" s="12"/>
      <c r="AF2792" s="12"/>
      <c r="AG2792" s="12"/>
      <c r="AH2792" s="12"/>
      <c r="AI2792" s="12">
        <f t="shared" si="280"/>
        <v>8603.9699999999993</v>
      </c>
      <c r="AJ2792" s="12">
        <f t="shared" si="281"/>
        <v>8603.9699999999993</v>
      </c>
      <c r="AK2792" s="12">
        <v>8603.9699999999993</v>
      </c>
      <c r="AL2792" s="12"/>
      <c r="AM2792" s="12"/>
      <c r="AN2792" s="12"/>
      <c r="AO2792" s="12"/>
      <c r="AP2792" s="12"/>
      <c r="AQ2792" s="12"/>
      <c r="AR2792" s="12"/>
      <c r="AS2792" s="12"/>
      <c r="AT2792" s="12"/>
      <c r="AU2792" s="12"/>
      <c r="AV2792" s="12"/>
    </row>
    <row r="2793" spans="1:48" ht="15.75" hidden="1">
      <c r="A2793" s="20" t="s">
        <v>6879</v>
      </c>
      <c r="B2793" s="29" t="s">
        <v>1908</v>
      </c>
      <c r="C2793" s="12">
        <f t="shared" si="276"/>
        <v>1347823.28</v>
      </c>
      <c r="D2793" s="12">
        <f t="shared" si="279"/>
        <v>1192336.79</v>
      </c>
      <c r="E2793" s="12">
        <v>298461.78999999998</v>
      </c>
      <c r="F2793" s="12"/>
      <c r="G2793" s="12">
        <v>13528</v>
      </c>
      <c r="H2793" s="12">
        <v>833858</v>
      </c>
      <c r="I2793" s="12">
        <v>46489</v>
      </c>
      <c r="J2793" s="12"/>
      <c r="K2793" s="12"/>
      <c r="L2793" s="12"/>
      <c r="M2793" s="12"/>
      <c r="N2793" s="12"/>
      <c r="O2793" s="12"/>
      <c r="P2793" s="12"/>
      <c r="Q2793" s="12">
        <v>74.7</v>
      </c>
      <c r="R2793" s="12">
        <v>126899</v>
      </c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12"/>
      <c r="AG2793" s="12"/>
      <c r="AH2793" s="12"/>
      <c r="AI2793" s="12">
        <f t="shared" si="280"/>
        <v>28587.49</v>
      </c>
      <c r="AJ2793" s="12">
        <f t="shared" si="281"/>
        <v>23998.04</v>
      </c>
      <c r="AK2793" s="12">
        <v>4964.76</v>
      </c>
      <c r="AL2793" s="12"/>
      <c r="AM2793" s="12">
        <v>288.05</v>
      </c>
      <c r="AN2793" s="12">
        <v>17755.34</v>
      </c>
      <c r="AO2793" s="12">
        <v>989.89</v>
      </c>
      <c r="AP2793" s="12"/>
      <c r="AQ2793" s="12"/>
      <c r="AR2793" s="12"/>
      <c r="AS2793" s="12"/>
      <c r="AT2793" s="12">
        <v>4589.45</v>
      </c>
      <c r="AU2793" s="12"/>
      <c r="AV2793" s="12"/>
    </row>
    <row r="2794" spans="1:48" ht="15.75" hidden="1">
      <c r="A2794" s="20" t="s">
        <v>6880</v>
      </c>
      <c r="B2794" s="29" t="s">
        <v>3588</v>
      </c>
      <c r="C2794" s="12">
        <f t="shared" si="276"/>
        <v>20574.531839999996</v>
      </c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  <c r="Q2794" s="12"/>
      <c r="R2794" s="12"/>
      <c r="S2794" s="12"/>
      <c r="T2794" s="12"/>
      <c r="U2794" s="12">
        <f t="shared" si="277"/>
        <v>20574.531839999996</v>
      </c>
      <c r="V2794" s="12">
        <f t="shared" si="278"/>
        <v>20574.531839999996</v>
      </c>
      <c r="W2794" s="12"/>
      <c r="X2794" s="12"/>
      <c r="Y2794" s="12"/>
      <c r="Z2794" s="12"/>
      <c r="AA2794" s="12"/>
      <c r="AB2794" s="12">
        <v>20574.531839999996</v>
      </c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  <c r="AR2794" s="12"/>
      <c r="AS2794" s="12"/>
      <c r="AT2794" s="12"/>
      <c r="AU2794" s="12"/>
      <c r="AV2794" s="12"/>
    </row>
    <row r="2795" spans="1:48" ht="15.75" hidden="1">
      <c r="A2795" s="20" t="s">
        <v>6881</v>
      </c>
      <c r="B2795" s="29" t="s">
        <v>3589</v>
      </c>
      <c r="C2795" s="12">
        <f t="shared" si="276"/>
        <v>41956.539359999995</v>
      </c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  <c r="Q2795" s="12"/>
      <c r="R2795" s="12"/>
      <c r="S2795" s="12"/>
      <c r="T2795" s="12"/>
      <c r="U2795" s="12">
        <f t="shared" si="277"/>
        <v>41956.539359999995</v>
      </c>
      <c r="V2795" s="12">
        <f t="shared" si="278"/>
        <v>41956.539359999995</v>
      </c>
      <c r="W2795" s="12"/>
      <c r="X2795" s="12"/>
      <c r="Y2795" s="12"/>
      <c r="Z2795" s="12"/>
      <c r="AA2795" s="12"/>
      <c r="AB2795" s="12">
        <v>41956.539359999995</v>
      </c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  <c r="AR2795" s="12"/>
      <c r="AS2795" s="12"/>
      <c r="AT2795" s="12"/>
      <c r="AU2795" s="12"/>
      <c r="AV2795" s="12"/>
    </row>
    <row r="2796" spans="1:48" ht="15.75" hidden="1">
      <c r="A2796" s="20" t="s">
        <v>6882</v>
      </c>
      <c r="B2796" s="29" t="s">
        <v>3608</v>
      </c>
      <c r="C2796" s="12">
        <f t="shared" si="276"/>
        <v>21844.342080000002</v>
      </c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  <c r="U2796" s="12">
        <f t="shared" si="277"/>
        <v>21844.342080000002</v>
      </c>
      <c r="V2796" s="12">
        <f t="shared" si="278"/>
        <v>21844.342080000002</v>
      </c>
      <c r="W2796" s="12"/>
      <c r="X2796" s="12"/>
      <c r="Y2796" s="12"/>
      <c r="Z2796" s="12"/>
      <c r="AA2796" s="12"/>
      <c r="AB2796" s="12">
        <v>21844.342080000002</v>
      </c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  <c r="AR2796" s="12"/>
      <c r="AS2796" s="12"/>
      <c r="AT2796" s="12"/>
      <c r="AU2796" s="12"/>
      <c r="AV2796" s="12"/>
    </row>
    <row r="2797" spans="1:48" ht="15.75" hidden="1">
      <c r="A2797" s="20" t="s">
        <v>6883</v>
      </c>
      <c r="B2797" s="29" t="s">
        <v>3609</v>
      </c>
      <c r="C2797" s="12">
        <f t="shared" si="276"/>
        <v>19876.522560000001</v>
      </c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  <c r="U2797" s="12">
        <f t="shared" si="277"/>
        <v>19876.522560000001</v>
      </c>
      <c r="V2797" s="12">
        <f t="shared" si="278"/>
        <v>19876.522560000001</v>
      </c>
      <c r="W2797" s="12"/>
      <c r="X2797" s="12"/>
      <c r="Y2797" s="12"/>
      <c r="Z2797" s="12"/>
      <c r="AA2797" s="12"/>
      <c r="AB2797" s="12">
        <v>19876.522560000001</v>
      </c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  <c r="AR2797" s="12"/>
      <c r="AS2797" s="12"/>
      <c r="AT2797" s="12"/>
      <c r="AU2797" s="12"/>
      <c r="AV2797" s="12"/>
    </row>
    <row r="2798" spans="1:48" ht="15.75" hidden="1">
      <c r="A2798" s="20" t="s">
        <v>6884</v>
      </c>
      <c r="B2798" s="29" t="s">
        <v>3633</v>
      </c>
      <c r="C2798" s="12">
        <f t="shared" si="276"/>
        <v>10003.94112</v>
      </c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  <c r="U2798" s="12">
        <f t="shared" si="277"/>
        <v>10003.94112</v>
      </c>
      <c r="V2798" s="12">
        <f t="shared" si="278"/>
        <v>10003.94112</v>
      </c>
      <c r="W2798" s="12"/>
      <c r="X2798" s="12"/>
      <c r="Y2798" s="12"/>
      <c r="Z2798" s="12"/>
      <c r="AA2798" s="12"/>
      <c r="AB2798" s="12">
        <v>10003.94112</v>
      </c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  <c r="AR2798" s="12"/>
      <c r="AS2798" s="12"/>
      <c r="AT2798" s="12"/>
      <c r="AU2798" s="12"/>
      <c r="AV2798" s="12"/>
    </row>
    <row r="2799" spans="1:48" ht="15.75" hidden="1">
      <c r="A2799" s="20" t="s">
        <v>6885</v>
      </c>
      <c r="B2799" s="29" t="s">
        <v>3634</v>
      </c>
      <c r="C2799" s="12">
        <f t="shared" si="276"/>
        <v>20631.196800000002</v>
      </c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  <c r="Q2799" s="12"/>
      <c r="R2799" s="12"/>
      <c r="S2799" s="12"/>
      <c r="T2799" s="12"/>
      <c r="U2799" s="12">
        <f t="shared" si="277"/>
        <v>20631.196800000002</v>
      </c>
      <c r="V2799" s="12">
        <f t="shared" si="278"/>
        <v>20631.196800000002</v>
      </c>
      <c r="W2799" s="12"/>
      <c r="X2799" s="12"/>
      <c r="Y2799" s="12"/>
      <c r="Z2799" s="12"/>
      <c r="AA2799" s="12"/>
      <c r="AB2799" s="12">
        <v>20631.196800000002</v>
      </c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  <c r="AR2799" s="12"/>
      <c r="AS2799" s="12"/>
      <c r="AT2799" s="12"/>
      <c r="AU2799" s="12"/>
      <c r="AV2799" s="12"/>
    </row>
    <row r="2800" spans="1:48" ht="15.75" hidden="1">
      <c r="A2800" s="20" t="s">
        <v>6886</v>
      </c>
      <c r="B2800" s="29" t="s">
        <v>3677</v>
      </c>
      <c r="C2800" s="12">
        <f t="shared" si="276"/>
        <v>44860.618559999995</v>
      </c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  <c r="U2800" s="12">
        <f t="shared" si="277"/>
        <v>44860.618559999995</v>
      </c>
      <c r="V2800" s="12">
        <f t="shared" si="278"/>
        <v>44860.618559999995</v>
      </c>
      <c r="W2800" s="12"/>
      <c r="X2800" s="12"/>
      <c r="Y2800" s="12"/>
      <c r="Z2800" s="12"/>
      <c r="AA2800" s="12"/>
      <c r="AB2800" s="12">
        <v>44860.618559999995</v>
      </c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  <c r="AR2800" s="12"/>
      <c r="AS2800" s="12"/>
      <c r="AT2800" s="12"/>
      <c r="AU2800" s="12"/>
      <c r="AV2800" s="12"/>
    </row>
    <row r="2801" spans="1:48" ht="15.75" hidden="1">
      <c r="A2801" s="20" t="s">
        <v>6887</v>
      </c>
      <c r="B2801" s="29" t="s">
        <v>3635</v>
      </c>
      <c r="C2801" s="12">
        <f t="shared" si="276"/>
        <v>12785.675519999999</v>
      </c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  <c r="Q2801" s="12"/>
      <c r="R2801" s="12"/>
      <c r="S2801" s="12"/>
      <c r="T2801" s="12"/>
      <c r="U2801" s="12">
        <f t="shared" si="277"/>
        <v>12785.675519999999</v>
      </c>
      <c r="V2801" s="12">
        <f t="shared" si="278"/>
        <v>12785.675519999999</v>
      </c>
      <c r="W2801" s="12"/>
      <c r="X2801" s="12"/>
      <c r="Y2801" s="12"/>
      <c r="Z2801" s="12"/>
      <c r="AA2801" s="12"/>
      <c r="AB2801" s="12">
        <v>12785.675519999999</v>
      </c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  <c r="AR2801" s="12"/>
      <c r="AS2801" s="12"/>
      <c r="AT2801" s="12"/>
      <c r="AU2801" s="12"/>
      <c r="AV2801" s="12"/>
    </row>
    <row r="2802" spans="1:48" ht="15.75" hidden="1">
      <c r="A2802" s="20" t="s">
        <v>6888</v>
      </c>
      <c r="B2802" s="29" t="s">
        <v>3636</v>
      </c>
      <c r="C2802" s="12">
        <f t="shared" si="276"/>
        <v>12605.377919999999</v>
      </c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  <c r="Q2802" s="12"/>
      <c r="R2802" s="12"/>
      <c r="S2802" s="12"/>
      <c r="T2802" s="12"/>
      <c r="U2802" s="12">
        <f t="shared" si="277"/>
        <v>12605.377919999999</v>
      </c>
      <c r="V2802" s="12">
        <f t="shared" si="278"/>
        <v>12605.377919999999</v>
      </c>
      <c r="W2802" s="12"/>
      <c r="X2802" s="12"/>
      <c r="Y2802" s="12"/>
      <c r="Z2802" s="12"/>
      <c r="AA2802" s="12"/>
      <c r="AB2802" s="12">
        <v>12605.377919999999</v>
      </c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  <c r="AR2802" s="12"/>
      <c r="AS2802" s="12"/>
      <c r="AT2802" s="12"/>
      <c r="AU2802" s="12"/>
      <c r="AV2802" s="12"/>
    </row>
    <row r="2803" spans="1:48" ht="15.75" hidden="1">
      <c r="A2803" s="20" t="s">
        <v>6889</v>
      </c>
      <c r="B2803" s="29" t="s">
        <v>3637</v>
      </c>
      <c r="C2803" s="12">
        <f t="shared" si="276"/>
        <v>7349.7028800000007</v>
      </c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  <c r="Q2803" s="12"/>
      <c r="R2803" s="12"/>
      <c r="S2803" s="12"/>
      <c r="T2803" s="12"/>
      <c r="U2803" s="12">
        <f t="shared" si="277"/>
        <v>7349.7028800000007</v>
      </c>
      <c r="V2803" s="12">
        <f t="shared" si="278"/>
        <v>7349.7028800000007</v>
      </c>
      <c r="W2803" s="12"/>
      <c r="X2803" s="12"/>
      <c r="Y2803" s="12"/>
      <c r="Z2803" s="12"/>
      <c r="AA2803" s="12"/>
      <c r="AB2803" s="12">
        <v>7349.7028800000007</v>
      </c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  <c r="AR2803" s="12"/>
      <c r="AS2803" s="12"/>
      <c r="AT2803" s="12"/>
      <c r="AU2803" s="12"/>
      <c r="AV2803" s="12"/>
    </row>
    <row r="2804" spans="1:48" ht="15.75" hidden="1">
      <c r="A2804" s="20" t="s">
        <v>6890</v>
      </c>
      <c r="B2804" s="29" t="s">
        <v>3638</v>
      </c>
      <c r="C2804" s="12">
        <f t="shared" si="276"/>
        <v>7361.2934399999995</v>
      </c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  <c r="Q2804" s="12"/>
      <c r="R2804" s="12"/>
      <c r="S2804" s="12"/>
      <c r="T2804" s="12"/>
      <c r="U2804" s="12">
        <f t="shared" si="277"/>
        <v>7361.2934399999995</v>
      </c>
      <c r="V2804" s="12">
        <f t="shared" si="278"/>
        <v>7361.2934399999995</v>
      </c>
      <c r="W2804" s="12"/>
      <c r="X2804" s="12"/>
      <c r="Y2804" s="12"/>
      <c r="Z2804" s="12"/>
      <c r="AA2804" s="12"/>
      <c r="AB2804" s="12">
        <v>7361.2934399999995</v>
      </c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  <c r="AR2804" s="12"/>
      <c r="AS2804" s="12"/>
      <c r="AT2804" s="12"/>
      <c r="AU2804" s="12"/>
      <c r="AV2804" s="12"/>
    </row>
    <row r="2805" spans="1:48" ht="15.75" hidden="1">
      <c r="A2805" s="20" t="s">
        <v>6891</v>
      </c>
      <c r="B2805" s="29" t="s">
        <v>3639</v>
      </c>
      <c r="C2805" s="12">
        <f t="shared" si="276"/>
        <v>12636.28608</v>
      </c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  <c r="U2805" s="12">
        <f t="shared" si="277"/>
        <v>12636.28608</v>
      </c>
      <c r="V2805" s="12">
        <f t="shared" si="278"/>
        <v>12636.28608</v>
      </c>
      <c r="W2805" s="12"/>
      <c r="X2805" s="12"/>
      <c r="Y2805" s="12"/>
      <c r="Z2805" s="12"/>
      <c r="AA2805" s="12"/>
      <c r="AB2805" s="12">
        <v>12636.28608</v>
      </c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  <c r="AR2805" s="12"/>
      <c r="AS2805" s="12"/>
      <c r="AT2805" s="12"/>
      <c r="AU2805" s="12"/>
      <c r="AV2805" s="12"/>
    </row>
    <row r="2806" spans="1:48" ht="15.75" hidden="1">
      <c r="A2806" s="20" t="s">
        <v>6892</v>
      </c>
      <c r="B2806" s="29" t="s">
        <v>3640</v>
      </c>
      <c r="C2806" s="12">
        <f t="shared" si="276"/>
        <v>14159.800799999999</v>
      </c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  <c r="U2806" s="12">
        <f t="shared" si="277"/>
        <v>14159.800799999999</v>
      </c>
      <c r="V2806" s="12">
        <f t="shared" si="278"/>
        <v>14159.800799999999</v>
      </c>
      <c r="W2806" s="12"/>
      <c r="X2806" s="12"/>
      <c r="Y2806" s="12"/>
      <c r="Z2806" s="12"/>
      <c r="AA2806" s="12"/>
      <c r="AB2806" s="12">
        <v>14159.800799999999</v>
      </c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  <c r="AR2806" s="12"/>
      <c r="AS2806" s="12"/>
      <c r="AT2806" s="12"/>
      <c r="AU2806" s="12"/>
      <c r="AV2806" s="12"/>
    </row>
    <row r="2807" spans="1:48" ht="15.75" hidden="1">
      <c r="A2807" s="20" t="s">
        <v>6893</v>
      </c>
      <c r="B2807" s="29" t="s">
        <v>3641</v>
      </c>
      <c r="C2807" s="12">
        <f t="shared" si="276"/>
        <v>12775.372800000001</v>
      </c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  <c r="Q2807" s="12"/>
      <c r="R2807" s="12"/>
      <c r="S2807" s="12"/>
      <c r="T2807" s="12"/>
      <c r="U2807" s="12">
        <f t="shared" si="277"/>
        <v>12775.372800000001</v>
      </c>
      <c r="V2807" s="12">
        <f t="shared" si="278"/>
        <v>12775.372800000001</v>
      </c>
      <c r="W2807" s="12"/>
      <c r="X2807" s="12"/>
      <c r="Y2807" s="12"/>
      <c r="Z2807" s="12"/>
      <c r="AA2807" s="12"/>
      <c r="AB2807" s="12">
        <v>12775.372800000001</v>
      </c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  <c r="AR2807" s="12"/>
      <c r="AS2807" s="12"/>
      <c r="AT2807" s="12"/>
      <c r="AU2807" s="12"/>
      <c r="AV2807" s="12"/>
    </row>
    <row r="2808" spans="1:48" ht="15.75" hidden="1">
      <c r="A2808" s="20" t="s">
        <v>6894</v>
      </c>
      <c r="B2808" s="29" t="s">
        <v>3577</v>
      </c>
      <c r="C2808" s="12">
        <f t="shared" si="276"/>
        <v>20453.474879999998</v>
      </c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  <c r="Q2808" s="12"/>
      <c r="R2808" s="12"/>
      <c r="S2808" s="12"/>
      <c r="T2808" s="12"/>
      <c r="U2808" s="12">
        <f t="shared" si="277"/>
        <v>20453.474879999998</v>
      </c>
      <c r="V2808" s="12">
        <f t="shared" si="278"/>
        <v>20453.474879999998</v>
      </c>
      <c r="W2808" s="12"/>
      <c r="X2808" s="12"/>
      <c r="Y2808" s="12"/>
      <c r="Z2808" s="12"/>
      <c r="AA2808" s="12"/>
      <c r="AB2808" s="12">
        <v>20453.474879999998</v>
      </c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  <c r="AR2808" s="12"/>
      <c r="AS2808" s="12"/>
      <c r="AT2808" s="12"/>
      <c r="AU2808" s="12"/>
      <c r="AV2808" s="12"/>
    </row>
    <row r="2809" spans="1:48" ht="15.75" hidden="1">
      <c r="A2809" s="20" t="s">
        <v>6895</v>
      </c>
      <c r="B2809" s="29" t="s">
        <v>3578</v>
      </c>
      <c r="C2809" s="12">
        <f t="shared" si="276"/>
        <v>12595.075200000001</v>
      </c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  <c r="Q2809" s="12"/>
      <c r="R2809" s="12"/>
      <c r="S2809" s="12"/>
      <c r="T2809" s="12"/>
      <c r="U2809" s="12">
        <f t="shared" si="277"/>
        <v>12595.075200000001</v>
      </c>
      <c r="V2809" s="12">
        <f t="shared" si="278"/>
        <v>12595.075200000001</v>
      </c>
      <c r="W2809" s="12"/>
      <c r="X2809" s="12"/>
      <c r="Y2809" s="12"/>
      <c r="Z2809" s="12"/>
      <c r="AA2809" s="12"/>
      <c r="AB2809" s="12">
        <v>12595.075200000001</v>
      </c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  <c r="AR2809" s="12"/>
      <c r="AS2809" s="12"/>
      <c r="AT2809" s="12"/>
      <c r="AU2809" s="12"/>
      <c r="AV2809" s="12"/>
    </row>
    <row r="2810" spans="1:48" ht="15.75" hidden="1">
      <c r="A2810" s="20" t="s">
        <v>6896</v>
      </c>
      <c r="B2810" s="29" t="s">
        <v>3579</v>
      </c>
      <c r="C2810" s="12">
        <f t="shared" si="276"/>
        <v>58549.069919999994</v>
      </c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  <c r="Q2810" s="12"/>
      <c r="R2810" s="12"/>
      <c r="S2810" s="12"/>
      <c r="T2810" s="12"/>
      <c r="U2810" s="12">
        <f t="shared" si="277"/>
        <v>58549.069919999994</v>
      </c>
      <c r="V2810" s="12">
        <f t="shared" si="278"/>
        <v>58549.069919999994</v>
      </c>
      <c r="W2810" s="12"/>
      <c r="X2810" s="12"/>
      <c r="Y2810" s="12"/>
      <c r="Z2810" s="12"/>
      <c r="AA2810" s="12"/>
      <c r="AB2810" s="12">
        <v>58549.069919999994</v>
      </c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  <c r="AR2810" s="12"/>
      <c r="AS2810" s="12"/>
      <c r="AT2810" s="12"/>
      <c r="AU2810" s="12"/>
      <c r="AV2810" s="12"/>
    </row>
    <row r="2811" spans="1:48" ht="15.75" hidden="1">
      <c r="A2811" s="20" t="s">
        <v>6897</v>
      </c>
      <c r="B2811" s="29" t="s">
        <v>3566</v>
      </c>
      <c r="C2811" s="12">
        <f t="shared" si="276"/>
        <v>18609.287999999997</v>
      </c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  <c r="Q2811" s="12"/>
      <c r="R2811" s="12"/>
      <c r="S2811" s="12"/>
      <c r="T2811" s="12"/>
      <c r="U2811" s="12">
        <f t="shared" si="277"/>
        <v>18609.287999999997</v>
      </c>
      <c r="V2811" s="12">
        <f t="shared" si="278"/>
        <v>18609.287999999997</v>
      </c>
      <c r="W2811" s="12"/>
      <c r="X2811" s="12"/>
      <c r="Y2811" s="12"/>
      <c r="Z2811" s="12"/>
      <c r="AA2811" s="12"/>
      <c r="AB2811" s="12">
        <v>18609.287999999997</v>
      </c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  <c r="AR2811" s="12"/>
      <c r="AS2811" s="12"/>
      <c r="AT2811" s="12"/>
      <c r="AU2811" s="12"/>
      <c r="AV2811" s="12"/>
    </row>
    <row r="2812" spans="1:48" ht="15.75" hidden="1">
      <c r="A2812" s="20" t="s">
        <v>6898</v>
      </c>
      <c r="B2812" s="29" t="s">
        <v>3567</v>
      </c>
      <c r="C2812" s="12">
        <f t="shared" si="276"/>
        <v>20475.368159999998</v>
      </c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  <c r="U2812" s="12">
        <f t="shared" si="277"/>
        <v>20475.368159999998</v>
      </c>
      <c r="V2812" s="12">
        <f t="shared" si="278"/>
        <v>20475.368159999998</v>
      </c>
      <c r="W2812" s="12"/>
      <c r="X2812" s="12"/>
      <c r="Y2812" s="12"/>
      <c r="Z2812" s="12"/>
      <c r="AA2812" s="12"/>
      <c r="AB2812" s="12">
        <v>20475.368159999998</v>
      </c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  <c r="AR2812" s="12"/>
      <c r="AS2812" s="12"/>
      <c r="AT2812" s="12"/>
      <c r="AU2812" s="12"/>
      <c r="AV2812" s="12"/>
    </row>
    <row r="2813" spans="1:48" ht="15.75" hidden="1">
      <c r="A2813" s="20" t="s">
        <v>6899</v>
      </c>
      <c r="B2813" s="29" t="s">
        <v>3580</v>
      </c>
      <c r="C2813" s="12">
        <f t="shared" si="276"/>
        <v>10487.683999999999</v>
      </c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  <c r="Q2813" s="12"/>
      <c r="R2813" s="12"/>
      <c r="S2813" s="12"/>
      <c r="T2813" s="12"/>
      <c r="U2813" s="12">
        <f t="shared" si="277"/>
        <v>10487.683999999999</v>
      </c>
      <c r="V2813" s="12">
        <f t="shared" si="278"/>
        <v>10487.683999999999</v>
      </c>
      <c r="W2813" s="12"/>
      <c r="X2813" s="12"/>
      <c r="Y2813" s="12"/>
      <c r="Z2813" s="12"/>
      <c r="AA2813" s="12"/>
      <c r="AB2813" s="12">
        <v>10487.683999999999</v>
      </c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  <c r="AR2813" s="12"/>
      <c r="AS2813" s="12"/>
      <c r="AT2813" s="12"/>
      <c r="AU2813" s="12"/>
      <c r="AV2813" s="12"/>
    </row>
    <row r="2814" spans="1:48" ht="15.75" hidden="1">
      <c r="A2814" s="20" t="s">
        <v>6900</v>
      </c>
      <c r="B2814" s="29" t="s">
        <v>3740</v>
      </c>
      <c r="C2814" s="12">
        <f t="shared" si="276"/>
        <v>47592.127199999995</v>
      </c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  <c r="Q2814" s="12"/>
      <c r="R2814" s="12"/>
      <c r="S2814" s="12"/>
      <c r="T2814" s="12"/>
      <c r="U2814" s="12">
        <f t="shared" si="277"/>
        <v>47592.127199999995</v>
      </c>
      <c r="V2814" s="12">
        <f t="shared" si="278"/>
        <v>47592.127199999995</v>
      </c>
      <c r="W2814" s="12"/>
      <c r="X2814" s="12"/>
      <c r="Y2814" s="12"/>
      <c r="Z2814" s="12"/>
      <c r="AA2814" s="12"/>
      <c r="AB2814" s="12">
        <v>47592.127199999995</v>
      </c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  <c r="AR2814" s="12"/>
      <c r="AS2814" s="12"/>
      <c r="AT2814" s="12"/>
      <c r="AU2814" s="12"/>
      <c r="AV2814" s="12"/>
    </row>
    <row r="2815" spans="1:48" ht="15.75" hidden="1">
      <c r="A2815" s="20" t="s">
        <v>6901</v>
      </c>
      <c r="B2815" s="29" t="s">
        <v>3581</v>
      </c>
      <c r="C2815" s="12">
        <f t="shared" si="276"/>
        <v>46111.111199999999</v>
      </c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  <c r="Q2815" s="12"/>
      <c r="R2815" s="12"/>
      <c r="S2815" s="12"/>
      <c r="T2815" s="12"/>
      <c r="U2815" s="12">
        <f t="shared" si="277"/>
        <v>46111.111199999999</v>
      </c>
      <c r="V2815" s="12">
        <f t="shared" si="278"/>
        <v>46111.111199999999</v>
      </c>
      <c r="W2815" s="12"/>
      <c r="X2815" s="12"/>
      <c r="Y2815" s="12"/>
      <c r="Z2815" s="12"/>
      <c r="AA2815" s="12"/>
      <c r="AB2815" s="12">
        <v>46111.111199999999</v>
      </c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  <c r="AR2815" s="12"/>
      <c r="AS2815" s="12"/>
      <c r="AT2815" s="12"/>
      <c r="AU2815" s="12"/>
      <c r="AV2815" s="12"/>
    </row>
    <row r="2816" spans="1:48" ht="15.75" hidden="1">
      <c r="A2816" s="20" t="s">
        <v>6902</v>
      </c>
      <c r="B2816" s="29" t="s">
        <v>3569</v>
      </c>
      <c r="C2816" s="12">
        <f t="shared" si="276"/>
        <v>18150.81696</v>
      </c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  <c r="Q2816" s="12"/>
      <c r="R2816" s="12"/>
      <c r="S2816" s="12"/>
      <c r="T2816" s="12"/>
      <c r="U2816" s="12">
        <f t="shared" si="277"/>
        <v>18150.81696</v>
      </c>
      <c r="V2816" s="12">
        <f t="shared" si="278"/>
        <v>18150.81696</v>
      </c>
      <c r="W2816" s="12"/>
      <c r="X2816" s="12"/>
      <c r="Y2816" s="12"/>
      <c r="Z2816" s="12"/>
      <c r="AA2816" s="12"/>
      <c r="AB2816" s="12">
        <v>18150.81696</v>
      </c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  <c r="AR2816" s="12"/>
      <c r="AS2816" s="12"/>
      <c r="AT2816" s="12"/>
      <c r="AU2816" s="12"/>
      <c r="AV2816" s="12"/>
    </row>
    <row r="2817" spans="1:48" ht="15.75" hidden="1">
      <c r="A2817" s="20" t="s">
        <v>6903</v>
      </c>
      <c r="B2817" s="29" t="s">
        <v>3570</v>
      </c>
      <c r="C2817" s="12">
        <f t="shared" si="276"/>
        <v>6334.1207999999997</v>
      </c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  <c r="Q2817" s="12"/>
      <c r="R2817" s="12"/>
      <c r="S2817" s="12"/>
      <c r="T2817" s="12"/>
      <c r="U2817" s="12">
        <f t="shared" si="277"/>
        <v>6334.1207999999997</v>
      </c>
      <c r="V2817" s="12">
        <f t="shared" si="278"/>
        <v>6334.1207999999997</v>
      </c>
      <c r="W2817" s="12"/>
      <c r="X2817" s="12"/>
      <c r="Y2817" s="12"/>
      <c r="Z2817" s="12"/>
      <c r="AA2817" s="12"/>
      <c r="AB2817" s="12">
        <v>6334.1207999999997</v>
      </c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  <c r="AR2817" s="12"/>
      <c r="AS2817" s="12"/>
      <c r="AT2817" s="12"/>
      <c r="AU2817" s="12"/>
      <c r="AV2817" s="12"/>
    </row>
    <row r="2818" spans="1:48" ht="15.75" hidden="1">
      <c r="A2818" s="20" t="s">
        <v>6904</v>
      </c>
      <c r="B2818" s="29" t="s">
        <v>1891</v>
      </c>
      <c r="C2818" s="12">
        <f t="shared" si="276"/>
        <v>467058.3296</v>
      </c>
      <c r="D2818" s="12">
        <f t="shared" si="279"/>
        <v>237089</v>
      </c>
      <c r="E2818" s="12">
        <v>237089</v>
      </c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  <c r="Q2818" s="12">
        <v>66.400000000000006</v>
      </c>
      <c r="R2818" s="12">
        <v>215538</v>
      </c>
      <c r="S2818" s="12"/>
      <c r="T2818" s="12"/>
      <c r="U2818" s="12">
        <f t="shared" si="277"/>
        <v>6524.1696000000002</v>
      </c>
      <c r="V2818" s="12">
        <f t="shared" si="278"/>
        <v>6524.1696000000002</v>
      </c>
      <c r="W2818" s="12"/>
      <c r="X2818" s="12"/>
      <c r="Y2818" s="12"/>
      <c r="Z2818" s="12"/>
      <c r="AA2818" s="12"/>
      <c r="AB2818" s="12">
        <v>6524.1696000000002</v>
      </c>
      <c r="AC2818" s="12"/>
      <c r="AD2818" s="12"/>
      <c r="AE2818" s="12"/>
      <c r="AF2818" s="12"/>
      <c r="AG2818" s="12"/>
      <c r="AH2818" s="12"/>
      <c r="AI2818" s="12">
        <f t="shared" si="280"/>
        <v>7907.16</v>
      </c>
      <c r="AJ2818" s="12">
        <f t="shared" si="281"/>
        <v>5205.1000000000004</v>
      </c>
      <c r="AK2818" s="12">
        <v>5205.1000000000004</v>
      </c>
      <c r="AL2818" s="12"/>
      <c r="AM2818" s="12"/>
      <c r="AN2818" s="12"/>
      <c r="AO2818" s="12"/>
      <c r="AP2818" s="12"/>
      <c r="AQ2818" s="12"/>
      <c r="AR2818" s="12"/>
      <c r="AS2818" s="12"/>
      <c r="AT2818" s="12">
        <v>2702.06</v>
      </c>
      <c r="AU2818" s="12"/>
      <c r="AV2818" s="12"/>
    </row>
    <row r="2819" spans="1:48" ht="15.75" hidden="1">
      <c r="A2819" s="20" t="s">
        <v>6905</v>
      </c>
      <c r="B2819" s="29" t="s">
        <v>1892</v>
      </c>
      <c r="C2819" s="12">
        <f t="shared" si="276"/>
        <v>424990.63759999996</v>
      </c>
      <c r="D2819" s="12">
        <f t="shared" si="279"/>
        <v>244451</v>
      </c>
      <c r="E2819" s="12">
        <v>244451</v>
      </c>
      <c r="F2819" s="12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  <c r="Q2819" s="12">
        <v>66.7</v>
      </c>
      <c r="R2819" s="12">
        <v>165721</v>
      </c>
      <c r="S2819" s="12"/>
      <c r="T2819" s="12"/>
      <c r="U2819" s="12">
        <f t="shared" si="277"/>
        <v>6241.5976000000001</v>
      </c>
      <c r="V2819" s="12">
        <f t="shared" si="278"/>
        <v>6241.5976000000001</v>
      </c>
      <c r="W2819" s="12"/>
      <c r="X2819" s="12"/>
      <c r="Y2819" s="12"/>
      <c r="Z2819" s="12"/>
      <c r="AA2819" s="12"/>
      <c r="AB2819" s="12">
        <v>6241.5976000000001</v>
      </c>
      <c r="AC2819" s="12"/>
      <c r="AD2819" s="12"/>
      <c r="AE2819" s="12"/>
      <c r="AF2819" s="12"/>
      <c r="AG2819" s="12"/>
      <c r="AH2819" s="12"/>
      <c r="AI2819" s="12">
        <f t="shared" si="280"/>
        <v>8577.0400000000009</v>
      </c>
      <c r="AJ2819" s="12">
        <f t="shared" si="281"/>
        <v>5048.34</v>
      </c>
      <c r="AK2819" s="12">
        <v>5048.34</v>
      </c>
      <c r="AL2819" s="12"/>
      <c r="AM2819" s="12"/>
      <c r="AN2819" s="12"/>
      <c r="AO2819" s="12"/>
      <c r="AP2819" s="12"/>
      <c r="AQ2819" s="12"/>
      <c r="AR2819" s="12"/>
      <c r="AS2819" s="12"/>
      <c r="AT2819" s="12">
        <v>3528.7</v>
      </c>
      <c r="AU2819" s="12"/>
      <c r="AV2819" s="12"/>
    </row>
    <row r="2820" spans="1:48" ht="15.75" hidden="1">
      <c r="A2820" s="20" t="s">
        <v>6906</v>
      </c>
      <c r="B2820" s="29" t="s">
        <v>3610</v>
      </c>
      <c r="C2820" s="12">
        <f t="shared" si="276"/>
        <v>45387.345120000005</v>
      </c>
      <c r="D2820" s="12"/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  <c r="Q2820" s="12"/>
      <c r="R2820" s="12"/>
      <c r="S2820" s="12"/>
      <c r="T2820" s="12"/>
      <c r="U2820" s="12">
        <f t="shared" si="277"/>
        <v>45387.345120000005</v>
      </c>
      <c r="V2820" s="12">
        <f t="shared" si="278"/>
        <v>45387.345120000005</v>
      </c>
      <c r="W2820" s="12"/>
      <c r="X2820" s="12"/>
      <c r="Y2820" s="12"/>
      <c r="Z2820" s="12"/>
      <c r="AA2820" s="12"/>
      <c r="AB2820" s="12">
        <v>45387.345120000005</v>
      </c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  <c r="AR2820" s="12"/>
      <c r="AS2820" s="12"/>
      <c r="AT2820" s="12"/>
      <c r="AU2820" s="12"/>
      <c r="AV2820" s="12"/>
    </row>
    <row r="2821" spans="1:48" ht="15.75" hidden="1">
      <c r="A2821" s="20" t="s">
        <v>6907</v>
      </c>
      <c r="B2821" s="29" t="s">
        <v>3611</v>
      </c>
      <c r="C2821" s="12">
        <f t="shared" si="276"/>
        <v>28471.566720000003</v>
      </c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  <c r="Q2821" s="12"/>
      <c r="R2821" s="12"/>
      <c r="S2821" s="12"/>
      <c r="T2821" s="12"/>
      <c r="U2821" s="12">
        <f t="shared" si="277"/>
        <v>28471.566720000003</v>
      </c>
      <c r="V2821" s="12">
        <f t="shared" si="278"/>
        <v>28471.566720000003</v>
      </c>
      <c r="W2821" s="12"/>
      <c r="X2821" s="12"/>
      <c r="Y2821" s="12"/>
      <c r="Z2821" s="12"/>
      <c r="AA2821" s="12"/>
      <c r="AB2821" s="12">
        <v>28471.566720000003</v>
      </c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  <c r="AR2821" s="12"/>
      <c r="AS2821" s="12"/>
      <c r="AT2821" s="12"/>
      <c r="AU2821" s="12"/>
      <c r="AV2821" s="12"/>
    </row>
    <row r="2822" spans="1:48" ht="15.75" hidden="1">
      <c r="A2822" s="20" t="s">
        <v>6908</v>
      </c>
      <c r="B2822" s="29" t="s">
        <v>3679</v>
      </c>
      <c r="C2822" s="12">
        <f t="shared" si="276"/>
        <v>27527.58</v>
      </c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  <c r="Q2822" s="12"/>
      <c r="R2822" s="12"/>
      <c r="S2822" s="12"/>
      <c r="T2822" s="12"/>
      <c r="U2822" s="12">
        <f t="shared" si="277"/>
        <v>27527.58</v>
      </c>
      <c r="V2822" s="12">
        <f t="shared" si="278"/>
        <v>27527.58</v>
      </c>
      <c r="W2822" s="12"/>
      <c r="X2822" s="12"/>
      <c r="Y2822" s="12"/>
      <c r="Z2822" s="12"/>
      <c r="AA2822" s="12"/>
      <c r="AB2822" s="12">
        <v>27527.58</v>
      </c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  <c r="AR2822" s="12"/>
      <c r="AS2822" s="12"/>
      <c r="AT2822" s="12"/>
      <c r="AU2822" s="12"/>
      <c r="AV2822" s="12"/>
    </row>
    <row r="2823" spans="1:48" ht="15.75" hidden="1">
      <c r="A2823" s="20" t="s">
        <v>6909</v>
      </c>
      <c r="B2823" s="29" t="s">
        <v>3571</v>
      </c>
      <c r="C2823" s="12">
        <f t="shared" ref="C2823:C2886" si="282">D2823+L2823+N2823+P2823+R2823+S2823+T2823+U2823+AI2823</f>
        <v>27124.486079999995</v>
      </c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  <c r="Q2823" s="12"/>
      <c r="R2823" s="12"/>
      <c r="S2823" s="12"/>
      <c r="T2823" s="12"/>
      <c r="U2823" s="12">
        <f t="shared" ref="U2823:U2886" si="283">V2823+AC2823+AD2823+AE2823+AF2823+AG2823+AH2823</f>
        <v>27124.486079999995</v>
      </c>
      <c r="V2823" s="12">
        <f t="shared" ref="V2823:V2886" si="284">W2823+X2823+Y2823+Z2823+AA2823+AB2823</f>
        <v>27124.486079999995</v>
      </c>
      <c r="W2823" s="12"/>
      <c r="X2823" s="12"/>
      <c r="Y2823" s="12"/>
      <c r="Z2823" s="12"/>
      <c r="AA2823" s="12"/>
      <c r="AB2823" s="12">
        <v>27124.486079999995</v>
      </c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  <c r="AR2823" s="12"/>
      <c r="AS2823" s="12"/>
      <c r="AT2823" s="12"/>
      <c r="AU2823" s="12"/>
      <c r="AV2823" s="12"/>
    </row>
    <row r="2824" spans="1:48" ht="15.75" hidden="1">
      <c r="A2824" s="20" t="s">
        <v>6910</v>
      </c>
      <c r="B2824" s="29" t="s">
        <v>3572</v>
      </c>
      <c r="C2824" s="12">
        <f t="shared" si="282"/>
        <v>27931.961760000002</v>
      </c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  <c r="Q2824" s="12"/>
      <c r="R2824" s="12"/>
      <c r="S2824" s="12"/>
      <c r="T2824" s="12"/>
      <c r="U2824" s="12">
        <f t="shared" si="283"/>
        <v>27931.961760000002</v>
      </c>
      <c r="V2824" s="12">
        <f t="shared" si="284"/>
        <v>27931.961760000002</v>
      </c>
      <c r="W2824" s="12"/>
      <c r="X2824" s="12"/>
      <c r="Y2824" s="12"/>
      <c r="Z2824" s="12"/>
      <c r="AA2824" s="12"/>
      <c r="AB2824" s="12">
        <v>27931.961760000002</v>
      </c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  <c r="AR2824" s="12"/>
      <c r="AS2824" s="12"/>
      <c r="AT2824" s="12"/>
      <c r="AU2824" s="12"/>
      <c r="AV2824" s="12"/>
    </row>
    <row r="2825" spans="1:48" ht="15.75" hidden="1">
      <c r="A2825" s="20" t="s">
        <v>6911</v>
      </c>
      <c r="B2825" s="29" t="s">
        <v>3573</v>
      </c>
      <c r="C2825" s="12">
        <f t="shared" si="282"/>
        <v>27324.101279999995</v>
      </c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  <c r="Q2825" s="12"/>
      <c r="R2825" s="12"/>
      <c r="S2825" s="12"/>
      <c r="T2825" s="12"/>
      <c r="U2825" s="12">
        <f t="shared" si="283"/>
        <v>27324.101279999995</v>
      </c>
      <c r="V2825" s="12">
        <f t="shared" si="284"/>
        <v>27324.101279999995</v>
      </c>
      <c r="W2825" s="12"/>
      <c r="X2825" s="12"/>
      <c r="Y2825" s="12"/>
      <c r="Z2825" s="12"/>
      <c r="AA2825" s="12"/>
      <c r="AB2825" s="12">
        <v>27324.101279999995</v>
      </c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  <c r="AR2825" s="12"/>
      <c r="AS2825" s="12"/>
      <c r="AT2825" s="12"/>
      <c r="AU2825" s="12"/>
      <c r="AV2825" s="12"/>
    </row>
    <row r="2826" spans="1:48" ht="15.75" hidden="1">
      <c r="A2826" s="20" t="s">
        <v>6912</v>
      </c>
      <c r="B2826" s="29" t="s">
        <v>3574</v>
      </c>
      <c r="C2826" s="12">
        <f t="shared" si="282"/>
        <v>27036.912960000001</v>
      </c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  <c r="U2826" s="12">
        <f t="shared" si="283"/>
        <v>27036.912960000001</v>
      </c>
      <c r="V2826" s="12">
        <f t="shared" si="284"/>
        <v>27036.912960000001</v>
      </c>
      <c r="W2826" s="12"/>
      <c r="X2826" s="12"/>
      <c r="Y2826" s="12"/>
      <c r="Z2826" s="12"/>
      <c r="AA2826" s="12"/>
      <c r="AB2826" s="12">
        <v>27036.912960000001</v>
      </c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  <c r="AR2826" s="12"/>
      <c r="AS2826" s="12"/>
      <c r="AT2826" s="12"/>
      <c r="AU2826" s="12"/>
      <c r="AV2826" s="12"/>
    </row>
    <row r="2827" spans="1:48" ht="15.75" hidden="1">
      <c r="A2827" s="20" t="s">
        <v>6913</v>
      </c>
      <c r="B2827" s="29" t="s">
        <v>3575</v>
      </c>
      <c r="C2827" s="12">
        <f t="shared" si="282"/>
        <v>27254.557919999999</v>
      </c>
      <c r="D2827" s="12"/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  <c r="Q2827" s="12"/>
      <c r="R2827" s="12"/>
      <c r="S2827" s="12"/>
      <c r="T2827" s="12"/>
      <c r="U2827" s="12">
        <f t="shared" si="283"/>
        <v>27254.557919999999</v>
      </c>
      <c r="V2827" s="12">
        <f t="shared" si="284"/>
        <v>27254.557919999999</v>
      </c>
      <c r="W2827" s="12"/>
      <c r="X2827" s="12"/>
      <c r="Y2827" s="12"/>
      <c r="Z2827" s="12"/>
      <c r="AA2827" s="12"/>
      <c r="AB2827" s="12">
        <v>27254.557919999999</v>
      </c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  <c r="AR2827" s="12"/>
      <c r="AS2827" s="12"/>
      <c r="AT2827" s="12"/>
      <c r="AU2827" s="12"/>
      <c r="AV2827" s="12"/>
    </row>
    <row r="2828" spans="1:48" ht="15.75" hidden="1">
      <c r="A2828" s="20" t="s">
        <v>6914</v>
      </c>
      <c r="B2828" s="29" t="s">
        <v>3576</v>
      </c>
      <c r="C2828" s="12">
        <f t="shared" si="282"/>
        <v>27566.215200000002</v>
      </c>
      <c r="D2828" s="12"/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  <c r="Q2828" s="12"/>
      <c r="R2828" s="12"/>
      <c r="S2828" s="12"/>
      <c r="T2828" s="12"/>
      <c r="U2828" s="12">
        <f t="shared" si="283"/>
        <v>27566.215200000002</v>
      </c>
      <c r="V2828" s="12">
        <f t="shared" si="284"/>
        <v>27566.215200000002</v>
      </c>
      <c r="W2828" s="12"/>
      <c r="X2828" s="12"/>
      <c r="Y2828" s="12"/>
      <c r="Z2828" s="12"/>
      <c r="AA2828" s="12"/>
      <c r="AB2828" s="12">
        <v>27566.215200000002</v>
      </c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  <c r="AR2828" s="12"/>
      <c r="AS2828" s="12"/>
      <c r="AT2828" s="12"/>
      <c r="AU2828" s="12"/>
      <c r="AV2828" s="12"/>
    </row>
    <row r="2829" spans="1:48" ht="15.75" hidden="1">
      <c r="A2829" s="20" t="s">
        <v>6915</v>
      </c>
      <c r="B2829" s="29" t="s">
        <v>3601</v>
      </c>
      <c r="C2829" s="12">
        <f t="shared" si="282"/>
        <v>17850.750239999998</v>
      </c>
      <c r="D2829" s="12"/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12"/>
      <c r="T2829" s="12"/>
      <c r="U2829" s="12">
        <f t="shared" si="283"/>
        <v>17850.750239999998</v>
      </c>
      <c r="V2829" s="12">
        <f t="shared" si="284"/>
        <v>17850.750239999998</v>
      </c>
      <c r="W2829" s="12"/>
      <c r="X2829" s="12"/>
      <c r="Y2829" s="12"/>
      <c r="Z2829" s="12"/>
      <c r="AA2829" s="12"/>
      <c r="AB2829" s="12">
        <v>17850.750239999998</v>
      </c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  <c r="AR2829" s="12"/>
      <c r="AS2829" s="12"/>
      <c r="AT2829" s="12"/>
      <c r="AU2829" s="12"/>
      <c r="AV2829" s="12"/>
    </row>
    <row r="2830" spans="1:48" ht="15.75" hidden="1">
      <c r="A2830" s="20" t="s">
        <v>6916</v>
      </c>
      <c r="B2830" s="29" t="s">
        <v>3602</v>
      </c>
      <c r="C2830" s="12">
        <f t="shared" si="282"/>
        <v>27996.353760000002</v>
      </c>
      <c r="D2830" s="12"/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12"/>
      <c r="T2830" s="12"/>
      <c r="U2830" s="12">
        <f t="shared" si="283"/>
        <v>27996.353760000002</v>
      </c>
      <c r="V2830" s="12">
        <f t="shared" si="284"/>
        <v>27996.353760000002</v>
      </c>
      <c r="W2830" s="12"/>
      <c r="X2830" s="12"/>
      <c r="Y2830" s="12"/>
      <c r="Z2830" s="12"/>
      <c r="AA2830" s="12"/>
      <c r="AB2830" s="12">
        <v>27996.353760000002</v>
      </c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  <c r="AR2830" s="12"/>
      <c r="AS2830" s="12"/>
      <c r="AT2830" s="12"/>
      <c r="AU2830" s="12"/>
      <c r="AV2830" s="12"/>
    </row>
    <row r="2831" spans="1:48" ht="15.75" hidden="1">
      <c r="A2831" s="20" t="s">
        <v>6917</v>
      </c>
      <c r="B2831" s="29" t="s">
        <v>3603</v>
      </c>
      <c r="C2831" s="12">
        <f t="shared" si="282"/>
        <v>27194.029439999998</v>
      </c>
      <c r="D2831" s="12"/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12"/>
      <c r="T2831" s="12"/>
      <c r="U2831" s="12">
        <f t="shared" si="283"/>
        <v>27194.029439999998</v>
      </c>
      <c r="V2831" s="12">
        <f t="shared" si="284"/>
        <v>27194.029439999998</v>
      </c>
      <c r="W2831" s="12"/>
      <c r="X2831" s="12"/>
      <c r="Y2831" s="12"/>
      <c r="Z2831" s="12"/>
      <c r="AA2831" s="12"/>
      <c r="AB2831" s="12">
        <v>27194.029439999998</v>
      </c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  <c r="AR2831" s="12"/>
      <c r="AS2831" s="12"/>
      <c r="AT2831" s="12"/>
      <c r="AU2831" s="12"/>
      <c r="AV2831" s="12"/>
    </row>
    <row r="2832" spans="1:48" ht="15.75" hidden="1">
      <c r="A2832" s="20" t="s">
        <v>6918</v>
      </c>
      <c r="B2832" s="29" t="s">
        <v>3604</v>
      </c>
      <c r="C2832" s="12">
        <f t="shared" si="282"/>
        <v>27539.170559999999</v>
      </c>
      <c r="D2832" s="12"/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12"/>
      <c r="T2832" s="12"/>
      <c r="U2832" s="12">
        <f t="shared" si="283"/>
        <v>27539.170559999999</v>
      </c>
      <c r="V2832" s="12">
        <f t="shared" si="284"/>
        <v>27539.170559999999</v>
      </c>
      <c r="W2832" s="12"/>
      <c r="X2832" s="12"/>
      <c r="Y2832" s="12"/>
      <c r="Z2832" s="12"/>
      <c r="AA2832" s="12"/>
      <c r="AB2832" s="12">
        <v>27539.170559999999</v>
      </c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  <c r="AR2832" s="12"/>
      <c r="AS2832" s="12"/>
      <c r="AT2832" s="12"/>
      <c r="AU2832" s="12"/>
      <c r="AV2832" s="12"/>
    </row>
    <row r="2833" spans="1:48" ht="15.75" hidden="1">
      <c r="A2833" s="20" t="s">
        <v>6919</v>
      </c>
      <c r="B2833" s="29" t="s">
        <v>3561</v>
      </c>
      <c r="C2833" s="12">
        <f t="shared" si="282"/>
        <v>62215.5504</v>
      </c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  <c r="U2833" s="12">
        <f t="shared" si="283"/>
        <v>62215.5504</v>
      </c>
      <c r="V2833" s="12">
        <f t="shared" si="284"/>
        <v>62215.5504</v>
      </c>
      <c r="W2833" s="12"/>
      <c r="X2833" s="12"/>
      <c r="Y2833" s="12"/>
      <c r="Z2833" s="12"/>
      <c r="AA2833" s="12"/>
      <c r="AB2833" s="12">
        <v>62215.5504</v>
      </c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  <c r="AR2833" s="12"/>
      <c r="AS2833" s="12"/>
      <c r="AT2833" s="12"/>
      <c r="AU2833" s="12"/>
      <c r="AV2833" s="12"/>
    </row>
    <row r="2834" spans="1:48" ht="15.75" hidden="1">
      <c r="A2834" s="20" t="s">
        <v>6920</v>
      </c>
      <c r="B2834" s="29" t="s">
        <v>3543</v>
      </c>
      <c r="C2834" s="12">
        <f t="shared" si="282"/>
        <v>40047.960479999994</v>
      </c>
      <c r="D2834" s="12"/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  <c r="Q2834" s="12"/>
      <c r="R2834" s="12"/>
      <c r="S2834" s="12"/>
      <c r="T2834" s="12"/>
      <c r="U2834" s="12">
        <f t="shared" si="283"/>
        <v>40047.960479999994</v>
      </c>
      <c r="V2834" s="12">
        <f t="shared" si="284"/>
        <v>40047.960479999994</v>
      </c>
      <c r="W2834" s="12"/>
      <c r="X2834" s="12"/>
      <c r="Y2834" s="12"/>
      <c r="Z2834" s="12"/>
      <c r="AA2834" s="12"/>
      <c r="AB2834" s="12">
        <v>40047.960479999994</v>
      </c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  <c r="AR2834" s="12"/>
      <c r="AS2834" s="12"/>
      <c r="AT2834" s="12"/>
      <c r="AU2834" s="12"/>
      <c r="AV2834" s="12"/>
    </row>
    <row r="2835" spans="1:48" ht="15.75" hidden="1">
      <c r="A2835" s="20" t="s">
        <v>6921</v>
      </c>
      <c r="B2835" s="29" t="s">
        <v>3616</v>
      </c>
      <c r="C2835" s="12">
        <f t="shared" si="282"/>
        <v>48057.03744</v>
      </c>
      <c r="D2835" s="12"/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  <c r="Q2835" s="12"/>
      <c r="R2835" s="12"/>
      <c r="S2835" s="12"/>
      <c r="T2835" s="12"/>
      <c r="U2835" s="12">
        <f t="shared" si="283"/>
        <v>48057.03744</v>
      </c>
      <c r="V2835" s="12">
        <f t="shared" si="284"/>
        <v>48057.03744</v>
      </c>
      <c r="W2835" s="12"/>
      <c r="X2835" s="12"/>
      <c r="Y2835" s="12"/>
      <c r="Z2835" s="12"/>
      <c r="AA2835" s="12"/>
      <c r="AB2835" s="12">
        <v>48057.03744</v>
      </c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  <c r="AR2835" s="12"/>
      <c r="AS2835" s="12"/>
      <c r="AT2835" s="12"/>
      <c r="AU2835" s="12"/>
      <c r="AV2835" s="12"/>
    </row>
    <row r="2836" spans="1:48" ht="15.75" hidden="1">
      <c r="A2836" s="20" t="s">
        <v>6922</v>
      </c>
      <c r="B2836" s="29" t="s">
        <v>3582</v>
      </c>
      <c r="C2836" s="12">
        <f t="shared" si="282"/>
        <v>47042.219519999999</v>
      </c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  <c r="Q2836" s="12"/>
      <c r="R2836" s="12"/>
      <c r="S2836" s="12"/>
      <c r="T2836" s="12"/>
      <c r="U2836" s="12">
        <f t="shared" si="283"/>
        <v>47042.219519999999</v>
      </c>
      <c r="V2836" s="12">
        <f t="shared" si="284"/>
        <v>47042.219519999999</v>
      </c>
      <c r="W2836" s="12"/>
      <c r="X2836" s="12"/>
      <c r="Y2836" s="12"/>
      <c r="Z2836" s="12"/>
      <c r="AA2836" s="12"/>
      <c r="AB2836" s="12">
        <v>47042.219519999999</v>
      </c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  <c r="AR2836" s="12"/>
      <c r="AS2836" s="12"/>
      <c r="AT2836" s="12"/>
      <c r="AU2836" s="12"/>
      <c r="AV2836" s="12"/>
    </row>
    <row r="2837" spans="1:48" ht="15.75" hidden="1">
      <c r="A2837" s="20" t="s">
        <v>6923</v>
      </c>
      <c r="B2837" s="29" t="s">
        <v>3556</v>
      </c>
      <c r="C2837" s="12">
        <f t="shared" si="282"/>
        <v>61777.684799999995</v>
      </c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  <c r="Q2837" s="12"/>
      <c r="R2837" s="12"/>
      <c r="S2837" s="12"/>
      <c r="T2837" s="12"/>
      <c r="U2837" s="12">
        <f t="shared" si="283"/>
        <v>61777.684799999995</v>
      </c>
      <c r="V2837" s="12">
        <f t="shared" si="284"/>
        <v>61777.684799999995</v>
      </c>
      <c r="W2837" s="12"/>
      <c r="X2837" s="12"/>
      <c r="Y2837" s="12"/>
      <c r="Z2837" s="12"/>
      <c r="AA2837" s="12"/>
      <c r="AB2837" s="12">
        <v>61777.684799999995</v>
      </c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  <c r="AR2837" s="12"/>
      <c r="AS2837" s="12"/>
      <c r="AT2837" s="12"/>
      <c r="AU2837" s="12"/>
      <c r="AV2837" s="12"/>
    </row>
    <row r="2838" spans="1:48" ht="15.75" hidden="1">
      <c r="A2838" s="20" t="s">
        <v>6924</v>
      </c>
      <c r="B2838" s="29" t="s">
        <v>3544</v>
      </c>
      <c r="C2838" s="12">
        <f t="shared" si="282"/>
        <v>46465.267199999995</v>
      </c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  <c r="Q2838" s="12"/>
      <c r="R2838" s="12"/>
      <c r="S2838" s="12"/>
      <c r="T2838" s="12"/>
      <c r="U2838" s="12">
        <f t="shared" si="283"/>
        <v>46465.267199999995</v>
      </c>
      <c r="V2838" s="12">
        <f t="shared" si="284"/>
        <v>46465.267199999995</v>
      </c>
      <c r="W2838" s="12"/>
      <c r="X2838" s="12"/>
      <c r="Y2838" s="12"/>
      <c r="Z2838" s="12"/>
      <c r="AA2838" s="12"/>
      <c r="AB2838" s="12">
        <v>46465.267199999995</v>
      </c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  <c r="AR2838" s="12"/>
      <c r="AS2838" s="12"/>
      <c r="AT2838" s="12"/>
      <c r="AU2838" s="12"/>
      <c r="AV2838" s="12"/>
    </row>
    <row r="2839" spans="1:48" ht="15.75" hidden="1">
      <c r="A2839" s="20" t="s">
        <v>6925</v>
      </c>
      <c r="B2839" s="29" t="s">
        <v>3583</v>
      </c>
      <c r="C2839" s="12">
        <f t="shared" si="282"/>
        <v>37052.444639999994</v>
      </c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  <c r="Q2839" s="12"/>
      <c r="R2839" s="12"/>
      <c r="S2839" s="12"/>
      <c r="T2839" s="12"/>
      <c r="U2839" s="12">
        <f t="shared" si="283"/>
        <v>37052.444639999994</v>
      </c>
      <c r="V2839" s="12">
        <f t="shared" si="284"/>
        <v>37052.444639999994</v>
      </c>
      <c r="W2839" s="12"/>
      <c r="X2839" s="12"/>
      <c r="Y2839" s="12"/>
      <c r="Z2839" s="12"/>
      <c r="AA2839" s="12"/>
      <c r="AB2839" s="12">
        <v>37052.444639999994</v>
      </c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  <c r="AR2839" s="12"/>
      <c r="AS2839" s="12"/>
      <c r="AT2839" s="12"/>
      <c r="AU2839" s="12"/>
      <c r="AV2839" s="12"/>
    </row>
    <row r="2840" spans="1:48" ht="15.75" hidden="1">
      <c r="A2840" s="20" t="s">
        <v>6926</v>
      </c>
      <c r="B2840" s="29" t="s">
        <v>3545</v>
      </c>
      <c r="C2840" s="12">
        <f t="shared" si="282"/>
        <v>39980.9928</v>
      </c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>
        <f t="shared" si="283"/>
        <v>39980.9928</v>
      </c>
      <c r="V2840" s="12">
        <f t="shared" si="284"/>
        <v>39980.9928</v>
      </c>
      <c r="W2840" s="12"/>
      <c r="X2840" s="12"/>
      <c r="Y2840" s="12"/>
      <c r="Z2840" s="12"/>
      <c r="AA2840" s="12"/>
      <c r="AB2840" s="12">
        <v>39980.9928</v>
      </c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</row>
    <row r="2841" spans="1:48" ht="15.75" hidden="1">
      <c r="A2841" s="20" t="s">
        <v>6927</v>
      </c>
      <c r="B2841" s="29" t="s">
        <v>3615</v>
      </c>
      <c r="C2841" s="12">
        <f t="shared" si="282"/>
        <v>6582.1502399999999</v>
      </c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  <c r="Q2841" s="12"/>
      <c r="R2841" s="12"/>
      <c r="S2841" s="12"/>
      <c r="T2841" s="12"/>
      <c r="U2841" s="12">
        <f t="shared" si="283"/>
        <v>6582.1502399999999</v>
      </c>
      <c r="V2841" s="12">
        <f t="shared" si="284"/>
        <v>6582.1502399999999</v>
      </c>
      <c r="W2841" s="12"/>
      <c r="X2841" s="12"/>
      <c r="Y2841" s="12"/>
      <c r="Z2841" s="12"/>
      <c r="AA2841" s="12"/>
      <c r="AB2841" s="12">
        <v>6582.1502399999999</v>
      </c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  <c r="AR2841" s="12"/>
      <c r="AS2841" s="12"/>
      <c r="AT2841" s="12"/>
      <c r="AU2841" s="12"/>
      <c r="AV2841" s="12"/>
    </row>
    <row r="2842" spans="1:48" ht="15.75" hidden="1">
      <c r="A2842" s="20" t="s">
        <v>6928</v>
      </c>
      <c r="B2842" s="29" t="s">
        <v>3642</v>
      </c>
      <c r="C2842" s="12">
        <f t="shared" si="282"/>
        <v>7169.4052800000009</v>
      </c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  <c r="Q2842" s="12"/>
      <c r="R2842" s="12"/>
      <c r="S2842" s="12"/>
      <c r="T2842" s="12"/>
      <c r="U2842" s="12">
        <f t="shared" si="283"/>
        <v>7169.4052800000009</v>
      </c>
      <c r="V2842" s="12">
        <f t="shared" si="284"/>
        <v>7169.4052800000009</v>
      </c>
      <c r="W2842" s="12"/>
      <c r="X2842" s="12"/>
      <c r="Y2842" s="12"/>
      <c r="Z2842" s="12"/>
      <c r="AA2842" s="12"/>
      <c r="AB2842" s="12">
        <v>7169.4052800000009</v>
      </c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  <c r="AR2842" s="12"/>
      <c r="AS2842" s="12"/>
      <c r="AT2842" s="12"/>
      <c r="AU2842" s="12"/>
      <c r="AV2842" s="12"/>
    </row>
    <row r="2843" spans="1:48" ht="15.75" hidden="1">
      <c r="A2843" s="20" t="s">
        <v>6929</v>
      </c>
      <c r="B2843" s="29" t="s">
        <v>3696</v>
      </c>
      <c r="C2843" s="12">
        <f t="shared" si="282"/>
        <v>4029.6513599999994</v>
      </c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  <c r="Q2843" s="12"/>
      <c r="R2843" s="12"/>
      <c r="S2843" s="12"/>
      <c r="T2843" s="12"/>
      <c r="U2843" s="12">
        <f t="shared" si="283"/>
        <v>4029.6513599999994</v>
      </c>
      <c r="V2843" s="12">
        <f t="shared" si="284"/>
        <v>4029.6513599999994</v>
      </c>
      <c r="W2843" s="12"/>
      <c r="X2843" s="12"/>
      <c r="Y2843" s="12"/>
      <c r="Z2843" s="12"/>
      <c r="AA2843" s="12"/>
      <c r="AB2843" s="12">
        <v>4029.6513599999994</v>
      </c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  <c r="AR2843" s="12"/>
      <c r="AS2843" s="12"/>
      <c r="AT2843" s="12"/>
      <c r="AU2843" s="12"/>
      <c r="AV2843" s="12"/>
    </row>
    <row r="2844" spans="1:48" ht="15.75" hidden="1">
      <c r="A2844" s="20" t="s">
        <v>6930</v>
      </c>
      <c r="B2844" s="29" t="s">
        <v>3680</v>
      </c>
      <c r="C2844" s="12">
        <f t="shared" si="282"/>
        <v>6312.9916799999992</v>
      </c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  <c r="Q2844" s="12"/>
      <c r="R2844" s="12"/>
      <c r="S2844" s="12"/>
      <c r="T2844" s="12"/>
      <c r="U2844" s="12">
        <f t="shared" si="283"/>
        <v>6312.9916799999992</v>
      </c>
      <c r="V2844" s="12">
        <f t="shared" si="284"/>
        <v>6312.9916799999992</v>
      </c>
      <c r="W2844" s="12"/>
      <c r="X2844" s="12"/>
      <c r="Y2844" s="12"/>
      <c r="Z2844" s="12"/>
      <c r="AA2844" s="12"/>
      <c r="AB2844" s="12">
        <v>6312.9916799999992</v>
      </c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  <c r="AR2844" s="12"/>
      <c r="AS2844" s="12"/>
      <c r="AT2844" s="12"/>
      <c r="AU2844" s="12"/>
      <c r="AV2844" s="12"/>
    </row>
    <row r="2845" spans="1:48" ht="15.75" hidden="1">
      <c r="A2845" s="20" t="s">
        <v>6931</v>
      </c>
      <c r="B2845" s="29" t="s">
        <v>3681</v>
      </c>
      <c r="C2845" s="12">
        <f t="shared" si="282"/>
        <v>6428.8972799999992</v>
      </c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  <c r="U2845" s="12">
        <f t="shared" si="283"/>
        <v>6428.8972799999992</v>
      </c>
      <c r="V2845" s="12">
        <f t="shared" si="284"/>
        <v>6428.8972799999992</v>
      </c>
      <c r="W2845" s="12"/>
      <c r="X2845" s="12"/>
      <c r="Y2845" s="12"/>
      <c r="Z2845" s="12"/>
      <c r="AA2845" s="12"/>
      <c r="AB2845" s="12">
        <v>6428.8972799999992</v>
      </c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  <c r="AR2845" s="12"/>
      <c r="AS2845" s="12"/>
      <c r="AT2845" s="12"/>
      <c r="AU2845" s="12"/>
      <c r="AV2845" s="12"/>
    </row>
    <row r="2846" spans="1:48" ht="15.75" hidden="1">
      <c r="A2846" s="20" t="s">
        <v>6932</v>
      </c>
      <c r="B2846" s="29" t="s">
        <v>3682</v>
      </c>
      <c r="C2846" s="12">
        <f t="shared" si="282"/>
        <v>6589.8772799999988</v>
      </c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  <c r="Q2846" s="12"/>
      <c r="R2846" s="12"/>
      <c r="S2846" s="12"/>
      <c r="T2846" s="12"/>
      <c r="U2846" s="12">
        <f t="shared" si="283"/>
        <v>6589.8772799999988</v>
      </c>
      <c r="V2846" s="12">
        <f t="shared" si="284"/>
        <v>6589.8772799999988</v>
      </c>
      <c r="W2846" s="12"/>
      <c r="X2846" s="12"/>
      <c r="Y2846" s="12"/>
      <c r="Z2846" s="12"/>
      <c r="AA2846" s="12"/>
      <c r="AB2846" s="12">
        <v>6589.8772799999988</v>
      </c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  <c r="AR2846" s="12"/>
      <c r="AS2846" s="12"/>
      <c r="AT2846" s="12"/>
      <c r="AU2846" s="12"/>
      <c r="AV2846" s="12"/>
    </row>
    <row r="2847" spans="1:48" ht="15.75" hidden="1">
      <c r="A2847" s="20" t="s">
        <v>6933</v>
      </c>
      <c r="B2847" s="29" t="s">
        <v>3612</v>
      </c>
      <c r="C2847" s="12">
        <f t="shared" si="282"/>
        <v>50465.298240000004</v>
      </c>
      <c r="D2847" s="12"/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  <c r="Q2847" s="12"/>
      <c r="R2847" s="12"/>
      <c r="S2847" s="12"/>
      <c r="T2847" s="12"/>
      <c r="U2847" s="12">
        <f t="shared" si="283"/>
        <v>50465.298240000004</v>
      </c>
      <c r="V2847" s="12">
        <f t="shared" si="284"/>
        <v>50465.298240000004</v>
      </c>
      <c r="W2847" s="12"/>
      <c r="X2847" s="12"/>
      <c r="Y2847" s="12"/>
      <c r="Z2847" s="12"/>
      <c r="AA2847" s="12"/>
      <c r="AB2847" s="12">
        <v>50465.298240000004</v>
      </c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  <c r="AR2847" s="12"/>
      <c r="AS2847" s="12"/>
      <c r="AT2847" s="12"/>
      <c r="AU2847" s="12"/>
      <c r="AV2847" s="12"/>
    </row>
    <row r="2848" spans="1:48" ht="15.75" hidden="1">
      <c r="A2848" s="20" t="s">
        <v>6934</v>
      </c>
      <c r="B2848" s="29" t="s">
        <v>3695</v>
      </c>
      <c r="C2848" s="12">
        <f t="shared" si="282"/>
        <v>6723.8126400000001</v>
      </c>
      <c r="D2848" s="12"/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  <c r="Q2848" s="12"/>
      <c r="R2848" s="12"/>
      <c r="S2848" s="12"/>
      <c r="T2848" s="12"/>
      <c r="U2848" s="12">
        <f t="shared" si="283"/>
        <v>6723.8126400000001</v>
      </c>
      <c r="V2848" s="12">
        <f t="shared" si="284"/>
        <v>6723.8126400000001</v>
      </c>
      <c r="W2848" s="12"/>
      <c r="X2848" s="12"/>
      <c r="Y2848" s="12"/>
      <c r="Z2848" s="12"/>
      <c r="AA2848" s="12"/>
      <c r="AB2848" s="12">
        <v>6723.8126400000001</v>
      </c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  <c r="AR2848" s="12"/>
      <c r="AS2848" s="12"/>
      <c r="AT2848" s="12"/>
      <c r="AU2848" s="12"/>
      <c r="AV2848" s="12"/>
    </row>
    <row r="2849" spans="1:48" ht="15.75" hidden="1">
      <c r="A2849" s="20" t="s">
        <v>6935</v>
      </c>
      <c r="B2849" s="29" t="s">
        <v>3555</v>
      </c>
      <c r="C2849" s="12">
        <f t="shared" si="282"/>
        <v>46430.495520000004</v>
      </c>
      <c r="D2849" s="12"/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  <c r="Q2849" s="12"/>
      <c r="R2849" s="12"/>
      <c r="S2849" s="12"/>
      <c r="T2849" s="12"/>
      <c r="U2849" s="12">
        <f t="shared" si="283"/>
        <v>46430.495520000004</v>
      </c>
      <c r="V2849" s="12">
        <f t="shared" si="284"/>
        <v>46430.495520000004</v>
      </c>
      <c r="W2849" s="12"/>
      <c r="X2849" s="12"/>
      <c r="Y2849" s="12"/>
      <c r="Z2849" s="12"/>
      <c r="AA2849" s="12"/>
      <c r="AB2849" s="12">
        <v>46430.495520000004</v>
      </c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  <c r="AR2849" s="12"/>
      <c r="AS2849" s="12"/>
      <c r="AT2849" s="12"/>
      <c r="AU2849" s="12"/>
      <c r="AV2849" s="12"/>
    </row>
    <row r="2850" spans="1:48" ht="15.75" hidden="1">
      <c r="A2850" s="20" t="s">
        <v>6936</v>
      </c>
      <c r="B2850" s="29" t="s">
        <v>3683</v>
      </c>
      <c r="C2850" s="12">
        <f t="shared" si="282"/>
        <v>4850.0054399999999</v>
      </c>
      <c r="D2850" s="12"/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  <c r="Q2850" s="12"/>
      <c r="R2850" s="12"/>
      <c r="S2850" s="12"/>
      <c r="T2850" s="12"/>
      <c r="U2850" s="12">
        <f t="shared" si="283"/>
        <v>4850.0054399999999</v>
      </c>
      <c r="V2850" s="12">
        <f t="shared" si="284"/>
        <v>4850.0054399999999</v>
      </c>
      <c r="W2850" s="12"/>
      <c r="X2850" s="12"/>
      <c r="Y2850" s="12"/>
      <c r="Z2850" s="12"/>
      <c r="AA2850" s="12"/>
      <c r="AB2850" s="12">
        <v>4850.0054399999999</v>
      </c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  <c r="AR2850" s="12"/>
      <c r="AS2850" s="12"/>
      <c r="AT2850" s="12"/>
      <c r="AU2850" s="12"/>
      <c r="AV2850" s="12"/>
    </row>
    <row r="2851" spans="1:48" ht="15.75" hidden="1">
      <c r="A2851" s="20" t="s">
        <v>6937</v>
      </c>
      <c r="B2851" s="29" t="s">
        <v>3689</v>
      </c>
      <c r="C2851" s="12">
        <f t="shared" si="282"/>
        <v>12092.8176</v>
      </c>
      <c r="D2851" s="12"/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  <c r="Q2851" s="12"/>
      <c r="R2851" s="12"/>
      <c r="S2851" s="12"/>
      <c r="T2851" s="12"/>
      <c r="U2851" s="12">
        <f t="shared" si="283"/>
        <v>12092.8176</v>
      </c>
      <c r="V2851" s="12">
        <f t="shared" si="284"/>
        <v>12092.8176</v>
      </c>
      <c r="W2851" s="12"/>
      <c r="X2851" s="12"/>
      <c r="Y2851" s="12"/>
      <c r="Z2851" s="12"/>
      <c r="AA2851" s="12"/>
      <c r="AB2851" s="12">
        <v>12092.8176</v>
      </c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  <c r="AR2851" s="12"/>
      <c r="AS2851" s="12"/>
      <c r="AT2851" s="12"/>
      <c r="AU2851" s="12"/>
      <c r="AV2851" s="12"/>
    </row>
    <row r="2852" spans="1:48" ht="15.75" hidden="1">
      <c r="A2852" s="20" t="s">
        <v>6938</v>
      </c>
      <c r="B2852" s="29" t="s">
        <v>1904</v>
      </c>
      <c r="C2852" s="12">
        <f t="shared" si="282"/>
        <v>1952421.9471276673</v>
      </c>
      <c r="D2852" s="12">
        <f t="shared" ref="D2852:D2878" si="285">E2852+F2852+G2852+H2852+I2852+J2852</f>
        <v>897708.9</v>
      </c>
      <c r="E2852" s="12"/>
      <c r="F2852" s="12"/>
      <c r="G2852" s="12"/>
      <c r="H2852" s="12">
        <v>897708.9</v>
      </c>
      <c r="I2852" s="12"/>
      <c r="J2852" s="12"/>
      <c r="K2852" s="12"/>
      <c r="L2852" s="12"/>
      <c r="M2852" s="12"/>
      <c r="N2852" s="12"/>
      <c r="O2852" s="12">
        <v>709.6</v>
      </c>
      <c r="P2852" s="12">
        <v>1010762.79</v>
      </c>
      <c r="Q2852" s="12"/>
      <c r="R2852" s="12"/>
      <c r="S2852" s="12"/>
      <c r="T2852" s="12"/>
      <c r="U2852" s="12">
        <f t="shared" si="283"/>
        <v>6259.1016</v>
      </c>
      <c r="V2852" s="12">
        <f t="shared" si="284"/>
        <v>6259.1016</v>
      </c>
      <c r="W2852" s="12"/>
      <c r="X2852" s="12"/>
      <c r="Y2852" s="12"/>
      <c r="Z2852" s="12"/>
      <c r="AA2852" s="12"/>
      <c r="AB2852" s="12">
        <v>6259.1016</v>
      </c>
      <c r="AC2852" s="12"/>
      <c r="AD2852" s="12"/>
      <c r="AE2852" s="12"/>
      <c r="AF2852" s="12"/>
      <c r="AG2852" s="12"/>
      <c r="AH2852" s="12"/>
      <c r="AI2852" s="12">
        <f t="shared" ref="AI2852:AI2878" si="286">AJ2852+AQ2852+AR2852+AS2852+AT2852+AU2852+AV2852</f>
        <v>37691.155527667404</v>
      </c>
      <c r="AJ2852" s="12">
        <f t="shared" ref="AJ2852:AJ2878" si="287">AK2852+AL2852+AM2852+AN2852+AO2852+AP2852</f>
        <v>17322.964435022699</v>
      </c>
      <c r="AK2852" s="12"/>
      <c r="AL2852" s="12"/>
      <c r="AM2852" s="12"/>
      <c r="AN2852" s="12">
        <v>17322.964435022699</v>
      </c>
      <c r="AO2852" s="12"/>
      <c r="AP2852" s="12"/>
      <c r="AQ2852" s="12"/>
      <c r="AR2852" s="12"/>
      <c r="AS2852" s="12">
        <v>20368.191092644702</v>
      </c>
      <c r="AT2852" s="12"/>
      <c r="AU2852" s="12"/>
      <c r="AV2852" s="12"/>
    </row>
    <row r="2853" spans="1:48" ht="15.75" hidden="1">
      <c r="A2853" s="20" t="s">
        <v>6939</v>
      </c>
      <c r="B2853" s="29" t="s">
        <v>1911</v>
      </c>
      <c r="C2853" s="12">
        <f t="shared" si="282"/>
        <v>1037433.9772</v>
      </c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>
        <v>763.2</v>
      </c>
      <c r="P2853" s="12">
        <v>1003535</v>
      </c>
      <c r="Q2853" s="12"/>
      <c r="R2853" s="12"/>
      <c r="S2853" s="12"/>
      <c r="T2853" s="12"/>
      <c r="U2853" s="12">
        <f t="shared" si="283"/>
        <v>12530.707200000001</v>
      </c>
      <c r="V2853" s="12">
        <f t="shared" si="284"/>
        <v>12530.707200000001</v>
      </c>
      <c r="W2853" s="12"/>
      <c r="X2853" s="12"/>
      <c r="Y2853" s="12"/>
      <c r="Z2853" s="12"/>
      <c r="AA2853" s="12"/>
      <c r="AB2853" s="12">
        <v>12530.707200000001</v>
      </c>
      <c r="AC2853" s="12"/>
      <c r="AD2853" s="12"/>
      <c r="AE2853" s="12"/>
      <c r="AF2853" s="12"/>
      <c r="AG2853" s="12"/>
      <c r="AH2853" s="12"/>
      <c r="AI2853" s="12">
        <f t="shared" si="286"/>
        <v>21368.27</v>
      </c>
      <c r="AJ2853" s="12"/>
      <c r="AK2853" s="12"/>
      <c r="AL2853" s="12"/>
      <c r="AM2853" s="12"/>
      <c r="AN2853" s="12"/>
      <c r="AO2853" s="12"/>
      <c r="AP2853" s="12"/>
      <c r="AQ2853" s="12"/>
      <c r="AR2853" s="12"/>
      <c r="AS2853" s="12">
        <v>21368.27</v>
      </c>
      <c r="AT2853" s="12"/>
      <c r="AU2853" s="12"/>
      <c r="AV2853" s="12"/>
    </row>
    <row r="2854" spans="1:48" ht="15.75" hidden="1">
      <c r="A2854" s="20" t="s">
        <v>6940</v>
      </c>
      <c r="B2854" s="29" t="s">
        <v>3694</v>
      </c>
      <c r="C2854" s="12">
        <f t="shared" si="282"/>
        <v>12445.685759999998</v>
      </c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  <c r="Q2854" s="12"/>
      <c r="R2854" s="12"/>
      <c r="S2854" s="12"/>
      <c r="T2854" s="12"/>
      <c r="U2854" s="12">
        <f t="shared" si="283"/>
        <v>12445.685759999998</v>
      </c>
      <c r="V2854" s="12">
        <f t="shared" si="284"/>
        <v>12445.685759999998</v>
      </c>
      <c r="W2854" s="12"/>
      <c r="X2854" s="12"/>
      <c r="Y2854" s="12"/>
      <c r="Z2854" s="12"/>
      <c r="AA2854" s="12"/>
      <c r="AB2854" s="12">
        <v>12445.685759999998</v>
      </c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  <c r="AR2854" s="12"/>
      <c r="AS2854" s="12"/>
      <c r="AT2854" s="12"/>
      <c r="AU2854" s="12"/>
      <c r="AV2854" s="12"/>
    </row>
    <row r="2855" spans="1:48" ht="15.75" hidden="1">
      <c r="A2855" s="20" t="s">
        <v>6941</v>
      </c>
      <c r="B2855" s="29" t="s">
        <v>3546</v>
      </c>
      <c r="C2855" s="12">
        <f t="shared" si="282"/>
        <v>8898.9743999999992</v>
      </c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  <c r="Q2855" s="12"/>
      <c r="R2855" s="12"/>
      <c r="S2855" s="12"/>
      <c r="T2855" s="12"/>
      <c r="U2855" s="12">
        <f t="shared" si="283"/>
        <v>8898.9743999999992</v>
      </c>
      <c r="V2855" s="12">
        <f t="shared" si="284"/>
        <v>8898.9743999999992</v>
      </c>
      <c r="W2855" s="12"/>
      <c r="X2855" s="12"/>
      <c r="Y2855" s="12"/>
      <c r="Z2855" s="12"/>
      <c r="AA2855" s="12"/>
      <c r="AB2855" s="12">
        <v>8898.9743999999992</v>
      </c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  <c r="AR2855" s="12"/>
      <c r="AS2855" s="12"/>
      <c r="AT2855" s="12"/>
      <c r="AU2855" s="12"/>
      <c r="AV2855" s="12"/>
    </row>
    <row r="2856" spans="1:48" ht="15.75" hidden="1">
      <c r="A2856" s="20" t="s">
        <v>6942</v>
      </c>
      <c r="B2856" s="29" t="s">
        <v>1905</v>
      </c>
      <c r="C2856" s="12">
        <f t="shared" si="282"/>
        <v>1314293.6100000001</v>
      </c>
      <c r="D2856" s="12"/>
      <c r="E2856" s="12"/>
      <c r="F2856" s="12"/>
      <c r="G2856" s="12"/>
      <c r="H2856" s="12"/>
      <c r="I2856" s="12"/>
      <c r="J2856" s="12"/>
      <c r="K2856" s="12">
        <v>473.8</v>
      </c>
      <c r="L2856" s="12">
        <v>1279012.8</v>
      </c>
      <c r="M2856" s="12"/>
      <c r="N2856" s="12"/>
      <c r="O2856" s="12"/>
      <c r="P2856" s="12"/>
      <c r="Q2856" s="12"/>
      <c r="R2856" s="12"/>
      <c r="S2856" s="12"/>
      <c r="T2856" s="12"/>
      <c r="U2856" s="12">
        <f t="shared" si="283"/>
        <v>7073.06</v>
      </c>
      <c r="V2856" s="12">
        <f t="shared" si="284"/>
        <v>7073.06</v>
      </c>
      <c r="W2856" s="12"/>
      <c r="X2856" s="12"/>
      <c r="Y2856" s="12"/>
      <c r="Z2856" s="12"/>
      <c r="AA2856" s="12"/>
      <c r="AB2856" s="12">
        <v>7073.06</v>
      </c>
      <c r="AC2856" s="12"/>
      <c r="AD2856" s="12"/>
      <c r="AE2856" s="12"/>
      <c r="AF2856" s="12"/>
      <c r="AG2856" s="12"/>
      <c r="AH2856" s="12"/>
      <c r="AI2856" s="12">
        <f t="shared" si="286"/>
        <v>28207.75</v>
      </c>
      <c r="AJ2856" s="12"/>
      <c r="AK2856" s="12"/>
      <c r="AL2856" s="12"/>
      <c r="AM2856" s="12"/>
      <c r="AN2856" s="12"/>
      <c r="AO2856" s="12"/>
      <c r="AP2856" s="12"/>
      <c r="AQ2856" s="12">
        <v>28207.75</v>
      </c>
      <c r="AR2856" s="12"/>
      <c r="AS2856" s="12"/>
      <c r="AT2856" s="12"/>
      <c r="AU2856" s="12"/>
      <c r="AV2856" s="12"/>
    </row>
    <row r="2857" spans="1:48" ht="15.75" hidden="1">
      <c r="A2857" s="20" t="s">
        <v>6943</v>
      </c>
      <c r="B2857" s="29" t="s">
        <v>3691</v>
      </c>
      <c r="C2857" s="12">
        <f t="shared" si="282"/>
        <v>10330.144</v>
      </c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  <c r="Q2857" s="12"/>
      <c r="R2857" s="12"/>
      <c r="S2857" s="12"/>
      <c r="T2857" s="12"/>
      <c r="U2857" s="12">
        <f t="shared" si="283"/>
        <v>10330.144</v>
      </c>
      <c r="V2857" s="12">
        <f t="shared" si="284"/>
        <v>10330.144</v>
      </c>
      <c r="W2857" s="12"/>
      <c r="X2857" s="12"/>
      <c r="Y2857" s="12"/>
      <c r="Z2857" s="12"/>
      <c r="AA2857" s="12"/>
      <c r="AB2857" s="12">
        <v>10330.144</v>
      </c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  <c r="AR2857" s="12"/>
      <c r="AS2857" s="12"/>
      <c r="AT2857" s="12"/>
      <c r="AU2857" s="12"/>
      <c r="AV2857" s="12"/>
    </row>
    <row r="2858" spans="1:48" ht="15.75" hidden="1">
      <c r="A2858" s="20" t="s">
        <v>6944</v>
      </c>
      <c r="B2858" s="29" t="s">
        <v>1906</v>
      </c>
      <c r="C2858" s="12">
        <f t="shared" si="282"/>
        <v>1527093.5240279594</v>
      </c>
      <c r="D2858" s="12">
        <f t="shared" si="285"/>
        <v>246838.03</v>
      </c>
      <c r="E2858" s="12"/>
      <c r="F2858" s="12"/>
      <c r="G2858" s="12">
        <v>92818</v>
      </c>
      <c r="H2858" s="12"/>
      <c r="I2858" s="12">
        <v>154020.03</v>
      </c>
      <c r="J2858" s="12"/>
      <c r="K2858" s="12">
        <v>419</v>
      </c>
      <c r="L2858" s="12">
        <v>1221486.875</v>
      </c>
      <c r="M2858" s="12"/>
      <c r="N2858" s="12"/>
      <c r="O2858" s="12"/>
      <c r="P2858" s="12"/>
      <c r="Q2858" s="12"/>
      <c r="R2858" s="12"/>
      <c r="S2858" s="12"/>
      <c r="T2858" s="12"/>
      <c r="U2858" s="12">
        <f t="shared" si="283"/>
        <v>30462.698400000001</v>
      </c>
      <c r="V2858" s="12">
        <f t="shared" si="284"/>
        <v>30462.698400000001</v>
      </c>
      <c r="W2858" s="12"/>
      <c r="X2858" s="12"/>
      <c r="Y2858" s="12"/>
      <c r="Z2858" s="12">
        <v>30462.698400000001</v>
      </c>
      <c r="AA2858" s="12"/>
      <c r="AB2858" s="12"/>
      <c r="AC2858" s="12"/>
      <c r="AD2858" s="12"/>
      <c r="AE2858" s="12"/>
      <c r="AF2858" s="12"/>
      <c r="AG2858" s="12"/>
      <c r="AH2858" s="12"/>
      <c r="AI2858" s="12">
        <f t="shared" si="286"/>
        <v>28305.9206279592</v>
      </c>
      <c r="AJ2858" s="12">
        <f t="shared" si="287"/>
        <v>4924.5763396873999</v>
      </c>
      <c r="AK2858" s="12"/>
      <c r="AL2858" s="12"/>
      <c r="AM2858" s="12">
        <v>1976.37</v>
      </c>
      <c r="AN2858" s="12"/>
      <c r="AO2858" s="12">
        <v>2948.2063396874</v>
      </c>
      <c r="AP2858" s="12"/>
      <c r="AQ2858" s="12">
        <v>23381.344288271801</v>
      </c>
      <c r="AR2858" s="12"/>
      <c r="AS2858" s="12"/>
      <c r="AT2858" s="12"/>
      <c r="AU2858" s="12"/>
      <c r="AV2858" s="12"/>
    </row>
    <row r="2859" spans="1:48" ht="15.75" hidden="1">
      <c r="A2859" s="20" t="s">
        <v>6945</v>
      </c>
      <c r="B2859" s="29" t="s">
        <v>3692</v>
      </c>
      <c r="C2859" s="12">
        <f t="shared" si="282"/>
        <v>20136.666239999999</v>
      </c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  <c r="Q2859" s="12"/>
      <c r="R2859" s="12"/>
      <c r="S2859" s="12"/>
      <c r="T2859" s="12"/>
      <c r="U2859" s="12">
        <f t="shared" si="283"/>
        <v>20136.666239999999</v>
      </c>
      <c r="V2859" s="12">
        <f t="shared" si="284"/>
        <v>20136.666239999999</v>
      </c>
      <c r="W2859" s="12"/>
      <c r="X2859" s="12"/>
      <c r="Y2859" s="12"/>
      <c r="Z2859" s="12"/>
      <c r="AA2859" s="12"/>
      <c r="AB2859" s="12">
        <v>20136.666239999999</v>
      </c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  <c r="AR2859" s="12"/>
      <c r="AS2859" s="12"/>
      <c r="AT2859" s="12"/>
      <c r="AU2859" s="12"/>
      <c r="AV2859" s="12"/>
    </row>
    <row r="2860" spans="1:48" ht="15.75" hidden="1">
      <c r="A2860" s="20" t="s">
        <v>6946</v>
      </c>
      <c r="B2860" s="29" t="s">
        <v>3706</v>
      </c>
      <c r="C2860" s="12">
        <f t="shared" si="282"/>
        <v>8600.1955199999993</v>
      </c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  <c r="Q2860" s="12"/>
      <c r="R2860" s="12"/>
      <c r="S2860" s="12"/>
      <c r="T2860" s="12"/>
      <c r="U2860" s="12">
        <f t="shared" si="283"/>
        <v>8600.1955199999993</v>
      </c>
      <c r="V2860" s="12">
        <f t="shared" si="284"/>
        <v>8600.1955199999993</v>
      </c>
      <c r="W2860" s="12"/>
      <c r="X2860" s="12"/>
      <c r="Y2860" s="12"/>
      <c r="Z2860" s="12"/>
      <c r="AA2860" s="12"/>
      <c r="AB2860" s="12">
        <v>8600.1955199999993</v>
      </c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  <c r="AR2860" s="12"/>
      <c r="AS2860" s="12"/>
      <c r="AT2860" s="12"/>
      <c r="AU2860" s="12"/>
      <c r="AV2860" s="12"/>
    </row>
    <row r="2861" spans="1:48" ht="15.75" hidden="1">
      <c r="A2861" s="20" t="s">
        <v>6947</v>
      </c>
      <c r="B2861" s="29" t="s">
        <v>3693</v>
      </c>
      <c r="C2861" s="12">
        <f t="shared" si="282"/>
        <v>12416.06544</v>
      </c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  <c r="Q2861" s="12"/>
      <c r="R2861" s="12"/>
      <c r="S2861" s="12"/>
      <c r="T2861" s="12"/>
      <c r="U2861" s="12">
        <f t="shared" si="283"/>
        <v>12416.06544</v>
      </c>
      <c r="V2861" s="12">
        <f t="shared" si="284"/>
        <v>12416.06544</v>
      </c>
      <c r="W2861" s="12"/>
      <c r="X2861" s="12"/>
      <c r="Y2861" s="12"/>
      <c r="Z2861" s="12"/>
      <c r="AA2861" s="12"/>
      <c r="AB2861" s="12">
        <v>12416.06544</v>
      </c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  <c r="AR2861" s="12"/>
      <c r="AS2861" s="12"/>
      <c r="AT2861" s="12"/>
      <c r="AU2861" s="12"/>
      <c r="AV2861" s="12"/>
    </row>
    <row r="2862" spans="1:48" ht="15.75" hidden="1">
      <c r="A2862" s="20" t="s">
        <v>6948</v>
      </c>
      <c r="B2862" s="29" t="s">
        <v>3707</v>
      </c>
      <c r="C2862" s="12">
        <f t="shared" si="282"/>
        <v>8895.1108800000002</v>
      </c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  <c r="Q2862" s="12"/>
      <c r="R2862" s="12"/>
      <c r="S2862" s="12"/>
      <c r="T2862" s="12"/>
      <c r="U2862" s="12">
        <f t="shared" si="283"/>
        <v>8895.1108800000002</v>
      </c>
      <c r="V2862" s="12">
        <f t="shared" si="284"/>
        <v>8895.1108800000002</v>
      </c>
      <c r="W2862" s="12"/>
      <c r="X2862" s="12"/>
      <c r="Y2862" s="12"/>
      <c r="Z2862" s="12"/>
      <c r="AA2862" s="12"/>
      <c r="AB2862" s="12">
        <v>8895.1108800000002</v>
      </c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</row>
    <row r="2863" spans="1:48" ht="15.75" hidden="1">
      <c r="A2863" s="20" t="s">
        <v>6949</v>
      </c>
      <c r="B2863" s="29" t="s">
        <v>3645</v>
      </c>
      <c r="C2863" s="12">
        <f t="shared" si="282"/>
        <v>8851.9682400000002</v>
      </c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  <c r="Q2863" s="12"/>
      <c r="R2863" s="12"/>
      <c r="S2863" s="12"/>
      <c r="T2863" s="12"/>
      <c r="U2863" s="12">
        <f t="shared" si="283"/>
        <v>8851.9682400000002</v>
      </c>
      <c r="V2863" s="12">
        <f t="shared" si="284"/>
        <v>8851.9682400000002</v>
      </c>
      <c r="W2863" s="12"/>
      <c r="X2863" s="12"/>
      <c r="Y2863" s="12"/>
      <c r="Z2863" s="12"/>
      <c r="AA2863" s="12"/>
      <c r="AB2863" s="12">
        <v>8851.9682400000002</v>
      </c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</row>
    <row r="2864" spans="1:48" ht="15.75" hidden="1">
      <c r="A2864" s="20" t="s">
        <v>6950</v>
      </c>
      <c r="B2864" s="29" t="s">
        <v>3620</v>
      </c>
      <c r="C2864" s="12">
        <f t="shared" si="282"/>
        <v>20929.97568</v>
      </c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  <c r="U2864" s="12">
        <f t="shared" si="283"/>
        <v>20929.97568</v>
      </c>
      <c r="V2864" s="12">
        <f t="shared" si="284"/>
        <v>20929.97568</v>
      </c>
      <c r="W2864" s="12"/>
      <c r="X2864" s="12"/>
      <c r="Y2864" s="12"/>
      <c r="Z2864" s="12"/>
      <c r="AA2864" s="12"/>
      <c r="AB2864" s="12">
        <v>20929.97568</v>
      </c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</row>
    <row r="2865" spans="1:48" ht="15.75" hidden="1">
      <c r="A2865" s="20" t="s">
        <v>6951</v>
      </c>
      <c r="B2865" s="29" t="s">
        <v>3547</v>
      </c>
      <c r="C2865" s="12">
        <f t="shared" si="282"/>
        <v>57724.852319999998</v>
      </c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  <c r="Q2865" s="12"/>
      <c r="R2865" s="12"/>
      <c r="S2865" s="12"/>
      <c r="T2865" s="12"/>
      <c r="U2865" s="12">
        <f t="shared" si="283"/>
        <v>57724.852319999998</v>
      </c>
      <c r="V2865" s="12">
        <f t="shared" si="284"/>
        <v>57724.852319999998</v>
      </c>
      <c r="W2865" s="12"/>
      <c r="X2865" s="12"/>
      <c r="Y2865" s="12"/>
      <c r="Z2865" s="12"/>
      <c r="AA2865" s="12"/>
      <c r="AB2865" s="12">
        <v>57724.852319999998</v>
      </c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</row>
    <row r="2866" spans="1:48" ht="15.75" hidden="1">
      <c r="A2866" s="20" t="s">
        <v>6952</v>
      </c>
      <c r="B2866" s="29" t="s">
        <v>3644</v>
      </c>
      <c r="C2866" s="12">
        <f t="shared" si="282"/>
        <v>8861.6270400000012</v>
      </c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  <c r="Q2866" s="12"/>
      <c r="R2866" s="12"/>
      <c r="S2866" s="12"/>
      <c r="T2866" s="12"/>
      <c r="U2866" s="12">
        <f t="shared" si="283"/>
        <v>8861.6270400000012</v>
      </c>
      <c r="V2866" s="12">
        <f t="shared" si="284"/>
        <v>8861.6270400000012</v>
      </c>
      <c r="W2866" s="12"/>
      <c r="X2866" s="12"/>
      <c r="Y2866" s="12"/>
      <c r="Z2866" s="12"/>
      <c r="AA2866" s="12"/>
      <c r="AB2866" s="12">
        <v>8861.6270400000012</v>
      </c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</row>
    <row r="2867" spans="1:48" ht="15.75" hidden="1">
      <c r="A2867" s="20" t="s">
        <v>6953</v>
      </c>
      <c r="B2867" s="29" t="s">
        <v>3651</v>
      </c>
      <c r="C2867" s="12">
        <f t="shared" si="282"/>
        <v>21813.433919999999</v>
      </c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  <c r="Q2867" s="12"/>
      <c r="R2867" s="12"/>
      <c r="S2867" s="12"/>
      <c r="T2867" s="12"/>
      <c r="U2867" s="12">
        <f t="shared" si="283"/>
        <v>21813.433919999999</v>
      </c>
      <c r="V2867" s="12">
        <f t="shared" si="284"/>
        <v>21813.433919999999</v>
      </c>
      <c r="W2867" s="12"/>
      <c r="X2867" s="12"/>
      <c r="Y2867" s="12"/>
      <c r="Z2867" s="12"/>
      <c r="AA2867" s="12"/>
      <c r="AB2867" s="12">
        <v>21813.433919999999</v>
      </c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</row>
    <row r="2868" spans="1:48" ht="15.75" hidden="1">
      <c r="A2868" s="20" t="s">
        <v>6954</v>
      </c>
      <c r="B2868" s="29" t="s">
        <v>3652</v>
      </c>
      <c r="C2868" s="12">
        <f t="shared" si="282"/>
        <v>22353.03888</v>
      </c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  <c r="Q2868" s="12"/>
      <c r="R2868" s="12"/>
      <c r="S2868" s="12"/>
      <c r="T2868" s="12"/>
      <c r="U2868" s="12">
        <f t="shared" si="283"/>
        <v>22353.03888</v>
      </c>
      <c r="V2868" s="12">
        <f t="shared" si="284"/>
        <v>22353.03888</v>
      </c>
      <c r="W2868" s="12"/>
      <c r="X2868" s="12"/>
      <c r="Y2868" s="12"/>
      <c r="Z2868" s="12"/>
      <c r="AA2868" s="12"/>
      <c r="AB2868" s="12">
        <v>22353.03888</v>
      </c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  <c r="AR2868" s="12"/>
      <c r="AS2868" s="12"/>
      <c r="AT2868" s="12"/>
      <c r="AU2868" s="12"/>
      <c r="AV2868" s="12"/>
    </row>
    <row r="2869" spans="1:48" ht="15.75" hidden="1">
      <c r="A2869" s="20" t="s">
        <v>6955</v>
      </c>
      <c r="B2869" s="29" t="s">
        <v>3653</v>
      </c>
      <c r="C2869" s="12">
        <f t="shared" si="282"/>
        <v>22244.860319999996</v>
      </c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  <c r="Q2869" s="12"/>
      <c r="R2869" s="12"/>
      <c r="S2869" s="12"/>
      <c r="T2869" s="12"/>
      <c r="U2869" s="12">
        <f t="shared" si="283"/>
        <v>22244.860319999996</v>
      </c>
      <c r="V2869" s="12">
        <f t="shared" si="284"/>
        <v>22244.860319999996</v>
      </c>
      <c r="W2869" s="12"/>
      <c r="X2869" s="12"/>
      <c r="Y2869" s="12"/>
      <c r="Z2869" s="12"/>
      <c r="AA2869" s="12"/>
      <c r="AB2869" s="12">
        <v>22244.860319999996</v>
      </c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  <c r="AR2869" s="12"/>
      <c r="AS2869" s="12"/>
      <c r="AT2869" s="12"/>
      <c r="AU2869" s="12"/>
      <c r="AV2869" s="12"/>
    </row>
    <row r="2870" spans="1:48" ht="15.75" hidden="1">
      <c r="A2870" s="20" t="s">
        <v>6956</v>
      </c>
      <c r="B2870" s="29" t="s">
        <v>3654</v>
      </c>
      <c r="C2870" s="12">
        <f t="shared" si="282"/>
        <v>27483.793439999998</v>
      </c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  <c r="U2870" s="12">
        <f t="shared" si="283"/>
        <v>27483.793439999998</v>
      </c>
      <c r="V2870" s="12">
        <f t="shared" si="284"/>
        <v>27483.793439999998</v>
      </c>
      <c r="W2870" s="12"/>
      <c r="X2870" s="12"/>
      <c r="Y2870" s="12"/>
      <c r="Z2870" s="12"/>
      <c r="AA2870" s="12"/>
      <c r="AB2870" s="12">
        <v>27483.793439999998</v>
      </c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  <c r="AR2870" s="12"/>
      <c r="AS2870" s="12"/>
      <c r="AT2870" s="12"/>
      <c r="AU2870" s="12"/>
      <c r="AV2870" s="12"/>
    </row>
    <row r="2871" spans="1:48" ht="15.75" hidden="1">
      <c r="A2871" s="20" t="s">
        <v>6957</v>
      </c>
      <c r="B2871" s="29" t="s">
        <v>3655</v>
      </c>
      <c r="C2871" s="12">
        <f t="shared" si="282"/>
        <v>27713.028959999996</v>
      </c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  <c r="U2871" s="12">
        <f t="shared" si="283"/>
        <v>27713.028959999996</v>
      </c>
      <c r="V2871" s="12">
        <f t="shared" si="284"/>
        <v>27713.028959999996</v>
      </c>
      <c r="W2871" s="12"/>
      <c r="X2871" s="12"/>
      <c r="Y2871" s="12"/>
      <c r="Z2871" s="12"/>
      <c r="AA2871" s="12"/>
      <c r="AB2871" s="12">
        <v>27713.028959999996</v>
      </c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  <c r="AR2871" s="12"/>
      <c r="AS2871" s="12"/>
      <c r="AT2871" s="12"/>
      <c r="AU2871" s="12"/>
      <c r="AV2871" s="12"/>
    </row>
    <row r="2872" spans="1:48" ht="15.75" hidden="1">
      <c r="A2872" s="20" t="s">
        <v>6958</v>
      </c>
      <c r="B2872" s="29" t="s">
        <v>3562</v>
      </c>
      <c r="C2872" s="12">
        <f t="shared" si="282"/>
        <v>26355.6456</v>
      </c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>
        <f t="shared" si="283"/>
        <v>26355.6456</v>
      </c>
      <c r="V2872" s="12">
        <f t="shared" si="284"/>
        <v>26355.6456</v>
      </c>
      <c r="W2872" s="12"/>
      <c r="X2872" s="12"/>
      <c r="Y2872" s="12"/>
      <c r="Z2872" s="12"/>
      <c r="AA2872" s="12"/>
      <c r="AB2872" s="12">
        <v>26355.6456</v>
      </c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</row>
    <row r="2873" spans="1:48" ht="15.75" hidden="1">
      <c r="A2873" s="20" t="s">
        <v>6959</v>
      </c>
      <c r="B2873" s="29" t="s">
        <v>3673</v>
      </c>
      <c r="C2873" s="12">
        <f t="shared" si="282"/>
        <v>27410.386559999999</v>
      </c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  <c r="Q2873" s="12"/>
      <c r="R2873" s="12"/>
      <c r="S2873" s="12"/>
      <c r="T2873" s="12"/>
      <c r="U2873" s="12">
        <f t="shared" si="283"/>
        <v>27410.386559999999</v>
      </c>
      <c r="V2873" s="12">
        <f t="shared" si="284"/>
        <v>27410.386559999999</v>
      </c>
      <c r="W2873" s="12"/>
      <c r="X2873" s="12"/>
      <c r="Y2873" s="12"/>
      <c r="Z2873" s="12"/>
      <c r="AA2873" s="12"/>
      <c r="AB2873" s="12">
        <v>27410.386559999999</v>
      </c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  <c r="AR2873" s="12"/>
      <c r="AS2873" s="12"/>
      <c r="AT2873" s="12"/>
      <c r="AU2873" s="12"/>
      <c r="AV2873" s="12"/>
    </row>
    <row r="2874" spans="1:48" ht="15.75" hidden="1">
      <c r="A2874" s="20" t="s">
        <v>6960</v>
      </c>
      <c r="B2874" s="29" t="s">
        <v>3560</v>
      </c>
      <c r="C2874" s="12">
        <f t="shared" si="282"/>
        <v>14112.15072</v>
      </c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  <c r="Q2874" s="12"/>
      <c r="R2874" s="12"/>
      <c r="S2874" s="12"/>
      <c r="T2874" s="12"/>
      <c r="U2874" s="12">
        <f t="shared" si="283"/>
        <v>14112.15072</v>
      </c>
      <c r="V2874" s="12">
        <f t="shared" si="284"/>
        <v>14112.15072</v>
      </c>
      <c r="W2874" s="12"/>
      <c r="X2874" s="12"/>
      <c r="Y2874" s="12"/>
      <c r="Z2874" s="12"/>
      <c r="AA2874" s="12"/>
      <c r="AB2874" s="12">
        <v>14112.15072</v>
      </c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</row>
    <row r="2875" spans="1:48" ht="15.75" hidden="1">
      <c r="A2875" s="20" t="s">
        <v>6961</v>
      </c>
      <c r="B2875" s="29" t="s">
        <v>3585</v>
      </c>
      <c r="C2875" s="12">
        <f t="shared" si="282"/>
        <v>13460.50368</v>
      </c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  <c r="Q2875" s="12"/>
      <c r="R2875" s="12"/>
      <c r="S2875" s="12"/>
      <c r="T2875" s="12"/>
      <c r="U2875" s="12">
        <f t="shared" si="283"/>
        <v>13460.50368</v>
      </c>
      <c r="V2875" s="12">
        <f t="shared" si="284"/>
        <v>13460.50368</v>
      </c>
      <c r="W2875" s="12"/>
      <c r="X2875" s="12"/>
      <c r="Y2875" s="12"/>
      <c r="Z2875" s="12"/>
      <c r="AA2875" s="12"/>
      <c r="AB2875" s="12">
        <v>13460.50368</v>
      </c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</row>
    <row r="2876" spans="1:48" ht="15.75" hidden="1">
      <c r="A2876" s="20" t="s">
        <v>6962</v>
      </c>
      <c r="B2876" s="29" t="s">
        <v>3584</v>
      </c>
      <c r="C2876" s="12">
        <f t="shared" si="282"/>
        <v>11971.814399999999</v>
      </c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  <c r="Q2876" s="12"/>
      <c r="R2876" s="12"/>
      <c r="S2876" s="12"/>
      <c r="T2876" s="12"/>
      <c r="U2876" s="12">
        <f t="shared" si="283"/>
        <v>11971.814399999999</v>
      </c>
      <c r="V2876" s="12">
        <f t="shared" si="284"/>
        <v>11971.814399999999</v>
      </c>
      <c r="W2876" s="12"/>
      <c r="X2876" s="12"/>
      <c r="Y2876" s="12"/>
      <c r="Z2876" s="12"/>
      <c r="AA2876" s="12"/>
      <c r="AB2876" s="12">
        <v>11971.814399999999</v>
      </c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</row>
    <row r="2877" spans="1:48" ht="15.75" hidden="1">
      <c r="A2877" s="20" t="s">
        <v>6963</v>
      </c>
      <c r="B2877" s="29" t="s">
        <v>3631</v>
      </c>
      <c r="C2877" s="12">
        <f t="shared" si="282"/>
        <v>10851.339839999999</v>
      </c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  <c r="Q2877" s="12"/>
      <c r="R2877" s="12"/>
      <c r="S2877" s="12"/>
      <c r="T2877" s="12"/>
      <c r="U2877" s="12">
        <f t="shared" si="283"/>
        <v>10851.339839999999</v>
      </c>
      <c r="V2877" s="12">
        <f t="shared" si="284"/>
        <v>10851.339839999999</v>
      </c>
      <c r="W2877" s="12"/>
      <c r="X2877" s="12"/>
      <c r="Y2877" s="12"/>
      <c r="Z2877" s="12"/>
      <c r="AA2877" s="12"/>
      <c r="AB2877" s="12">
        <v>10851.339839999999</v>
      </c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</row>
    <row r="2878" spans="1:48" ht="15.75" hidden="1">
      <c r="A2878" s="20" t="s">
        <v>6964</v>
      </c>
      <c r="B2878" s="29" t="s">
        <v>1889</v>
      </c>
      <c r="C2878" s="12">
        <f t="shared" si="282"/>
        <v>1505704.2397737226</v>
      </c>
      <c r="D2878" s="12">
        <f t="shared" si="285"/>
        <v>179659.19</v>
      </c>
      <c r="E2878" s="12"/>
      <c r="F2878" s="12"/>
      <c r="G2878" s="12">
        <v>179659.19</v>
      </c>
      <c r="H2878" s="12"/>
      <c r="I2878" s="12"/>
      <c r="J2878" s="12"/>
      <c r="K2878" s="12"/>
      <c r="L2878" s="12"/>
      <c r="M2878" s="12">
        <v>976.9</v>
      </c>
      <c r="N2878" s="12">
        <v>348693.77</v>
      </c>
      <c r="O2878" s="12"/>
      <c r="P2878" s="12"/>
      <c r="Q2878" s="12">
        <v>138.47</v>
      </c>
      <c r="R2878" s="12">
        <v>836058.7</v>
      </c>
      <c r="S2878" s="12"/>
      <c r="T2878" s="12"/>
      <c r="U2878" s="12">
        <f t="shared" si="283"/>
        <v>117523.1923057102</v>
      </c>
      <c r="V2878" s="12">
        <f t="shared" si="284"/>
        <v>117523.1923057102</v>
      </c>
      <c r="W2878" s="12"/>
      <c r="X2878" s="12"/>
      <c r="Y2878" s="12"/>
      <c r="Z2878" s="12"/>
      <c r="AA2878" s="12">
        <v>48004.633600000001</v>
      </c>
      <c r="AB2878" s="12">
        <v>69518.558705710195</v>
      </c>
      <c r="AC2878" s="12"/>
      <c r="AD2878" s="12"/>
      <c r="AE2878" s="12"/>
      <c r="AF2878" s="12"/>
      <c r="AG2878" s="12"/>
      <c r="AH2878" s="12"/>
      <c r="AI2878" s="12">
        <f t="shared" si="286"/>
        <v>23769.38746801261</v>
      </c>
      <c r="AJ2878" s="12">
        <f t="shared" si="287"/>
        <v>3575.9624604420601</v>
      </c>
      <c r="AK2878" s="12"/>
      <c r="AL2878" s="12"/>
      <c r="AM2878" s="12">
        <v>3575.9624604420601</v>
      </c>
      <c r="AN2878" s="12"/>
      <c r="AO2878" s="12"/>
      <c r="AP2878" s="12"/>
      <c r="AQ2878" s="12"/>
      <c r="AR2878" s="12">
        <v>6674.5940987253498</v>
      </c>
      <c r="AS2878" s="12"/>
      <c r="AT2878" s="12">
        <v>13518.830908845201</v>
      </c>
      <c r="AU2878" s="12"/>
      <c r="AV2878" s="12"/>
    </row>
    <row r="2879" spans="1:48" ht="15.75" hidden="1">
      <c r="A2879" s="20" t="s">
        <v>6965</v>
      </c>
      <c r="B2879" s="29" t="s">
        <v>3632</v>
      </c>
      <c r="C2879" s="12">
        <f t="shared" si="282"/>
        <v>27786.435839999998</v>
      </c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  <c r="Q2879" s="12"/>
      <c r="R2879" s="12"/>
      <c r="S2879" s="12"/>
      <c r="T2879" s="12"/>
      <c r="U2879" s="12">
        <f t="shared" si="283"/>
        <v>27786.435839999998</v>
      </c>
      <c r="V2879" s="12">
        <f t="shared" si="284"/>
        <v>27786.435839999998</v>
      </c>
      <c r="W2879" s="12"/>
      <c r="X2879" s="12"/>
      <c r="Y2879" s="12"/>
      <c r="Z2879" s="12"/>
      <c r="AA2879" s="12"/>
      <c r="AB2879" s="12">
        <v>27786.435839999998</v>
      </c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</row>
    <row r="2880" spans="1:48" ht="15.75" hidden="1">
      <c r="A2880" s="20" t="s">
        <v>6966</v>
      </c>
      <c r="B2880" s="29" t="s">
        <v>3699</v>
      </c>
      <c r="C2880" s="12">
        <f t="shared" si="282"/>
        <v>20780.586240000001</v>
      </c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  <c r="Q2880" s="12"/>
      <c r="R2880" s="12"/>
      <c r="S2880" s="12"/>
      <c r="T2880" s="12"/>
      <c r="U2880" s="12">
        <f t="shared" si="283"/>
        <v>20780.586240000001</v>
      </c>
      <c r="V2880" s="12">
        <f t="shared" si="284"/>
        <v>20780.586240000001</v>
      </c>
      <c r="W2880" s="12"/>
      <c r="X2880" s="12"/>
      <c r="Y2880" s="12"/>
      <c r="Z2880" s="12"/>
      <c r="AA2880" s="12"/>
      <c r="AB2880" s="12">
        <v>20780.586240000001</v>
      </c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</row>
    <row r="2881" spans="1:48" ht="15.75" hidden="1">
      <c r="A2881" s="20" t="s">
        <v>6967</v>
      </c>
      <c r="B2881" s="29" t="s">
        <v>3649</v>
      </c>
      <c r="C2881" s="12">
        <f t="shared" si="282"/>
        <v>22409.703839999998</v>
      </c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  <c r="Q2881" s="12"/>
      <c r="R2881" s="12"/>
      <c r="S2881" s="12"/>
      <c r="T2881" s="12"/>
      <c r="U2881" s="12">
        <f t="shared" si="283"/>
        <v>22409.703839999998</v>
      </c>
      <c r="V2881" s="12">
        <f t="shared" si="284"/>
        <v>22409.703839999998</v>
      </c>
      <c r="W2881" s="12"/>
      <c r="X2881" s="12"/>
      <c r="Y2881" s="12"/>
      <c r="Z2881" s="12"/>
      <c r="AA2881" s="12"/>
      <c r="AB2881" s="12">
        <v>22409.703839999998</v>
      </c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  <c r="AR2881" s="12"/>
      <c r="AS2881" s="12"/>
      <c r="AT2881" s="12"/>
      <c r="AU2881" s="12"/>
      <c r="AV2881" s="12"/>
    </row>
    <row r="2882" spans="1:48" ht="15.75" hidden="1">
      <c r="A2882" s="20" t="s">
        <v>6968</v>
      </c>
      <c r="B2882" s="29" t="s">
        <v>3650</v>
      </c>
      <c r="C2882" s="12">
        <f t="shared" si="282"/>
        <v>18529.441919999997</v>
      </c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  <c r="Q2882" s="12"/>
      <c r="R2882" s="12"/>
      <c r="S2882" s="12"/>
      <c r="T2882" s="12"/>
      <c r="U2882" s="12">
        <f t="shared" si="283"/>
        <v>18529.441919999997</v>
      </c>
      <c r="V2882" s="12">
        <f t="shared" si="284"/>
        <v>18529.441919999997</v>
      </c>
      <c r="W2882" s="12"/>
      <c r="X2882" s="12"/>
      <c r="Y2882" s="12"/>
      <c r="Z2882" s="12"/>
      <c r="AA2882" s="12"/>
      <c r="AB2882" s="12">
        <v>18529.441919999997</v>
      </c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  <c r="AR2882" s="12"/>
      <c r="AS2882" s="12"/>
      <c r="AT2882" s="12"/>
      <c r="AU2882" s="12"/>
      <c r="AV2882" s="12"/>
    </row>
    <row r="2883" spans="1:48" ht="15.75" hidden="1">
      <c r="A2883" s="20" t="s">
        <v>6969</v>
      </c>
      <c r="B2883" s="29" t="s">
        <v>3568</v>
      </c>
      <c r="C2883" s="12">
        <f t="shared" si="282"/>
        <v>47595.990719999994</v>
      </c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  <c r="Q2883" s="12"/>
      <c r="R2883" s="12"/>
      <c r="S2883" s="12"/>
      <c r="T2883" s="12"/>
      <c r="U2883" s="12">
        <f t="shared" si="283"/>
        <v>47595.990719999994</v>
      </c>
      <c r="V2883" s="12">
        <f t="shared" si="284"/>
        <v>47595.990719999994</v>
      </c>
      <c r="W2883" s="12"/>
      <c r="X2883" s="12"/>
      <c r="Y2883" s="12"/>
      <c r="Z2883" s="12"/>
      <c r="AA2883" s="12"/>
      <c r="AB2883" s="12">
        <v>47595.990719999994</v>
      </c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  <c r="AR2883" s="12"/>
      <c r="AS2883" s="12"/>
      <c r="AT2883" s="12"/>
      <c r="AU2883" s="12"/>
      <c r="AV2883" s="12"/>
    </row>
    <row r="2884" spans="1:48" ht="15.75" hidden="1">
      <c r="A2884" s="20" t="s">
        <v>6970</v>
      </c>
      <c r="B2884" s="29" t="s">
        <v>3646</v>
      </c>
      <c r="C2884" s="12">
        <f t="shared" si="282"/>
        <v>40706.046719999998</v>
      </c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  <c r="Q2884" s="12"/>
      <c r="R2884" s="12"/>
      <c r="S2884" s="12"/>
      <c r="T2884" s="12"/>
      <c r="U2884" s="12">
        <f t="shared" si="283"/>
        <v>40706.046719999998</v>
      </c>
      <c r="V2884" s="12">
        <f t="shared" si="284"/>
        <v>40706.046719999998</v>
      </c>
      <c r="W2884" s="12"/>
      <c r="X2884" s="12"/>
      <c r="Y2884" s="12"/>
      <c r="Z2884" s="12"/>
      <c r="AA2884" s="12"/>
      <c r="AB2884" s="12">
        <v>40706.046719999998</v>
      </c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  <c r="AR2884" s="12"/>
      <c r="AS2884" s="12"/>
      <c r="AT2884" s="12"/>
      <c r="AU2884" s="12"/>
      <c r="AV2884" s="12"/>
    </row>
    <row r="2885" spans="1:48" ht="15.75" hidden="1">
      <c r="A2885" s="20" t="s">
        <v>6971</v>
      </c>
      <c r="B2885" s="29" t="s">
        <v>3647</v>
      </c>
      <c r="C2885" s="12">
        <f t="shared" si="282"/>
        <v>58627.628159999986</v>
      </c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  <c r="Q2885" s="12"/>
      <c r="R2885" s="12"/>
      <c r="S2885" s="12"/>
      <c r="T2885" s="12"/>
      <c r="U2885" s="12">
        <f t="shared" si="283"/>
        <v>58627.628159999986</v>
      </c>
      <c r="V2885" s="12">
        <f t="shared" si="284"/>
        <v>58627.628159999986</v>
      </c>
      <c r="W2885" s="12"/>
      <c r="X2885" s="12"/>
      <c r="Y2885" s="12"/>
      <c r="Z2885" s="12"/>
      <c r="AA2885" s="12"/>
      <c r="AB2885" s="12">
        <v>58627.628159999986</v>
      </c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  <c r="AR2885" s="12"/>
      <c r="AS2885" s="12"/>
      <c r="AT2885" s="12"/>
      <c r="AU2885" s="12"/>
      <c r="AV2885" s="12"/>
    </row>
    <row r="2886" spans="1:48" ht="15.75" hidden="1">
      <c r="A2886" s="20" t="s">
        <v>6972</v>
      </c>
      <c r="B2886" s="29" t="s">
        <v>1912</v>
      </c>
      <c r="C2886" s="12">
        <f t="shared" si="282"/>
        <v>32081.182382688901</v>
      </c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  <c r="Q2886" s="12"/>
      <c r="R2886" s="12"/>
      <c r="S2886" s="12"/>
      <c r="T2886" s="12"/>
      <c r="U2886" s="12">
        <f t="shared" si="283"/>
        <v>32081.182382688901</v>
      </c>
      <c r="V2886" s="12">
        <f t="shared" si="284"/>
        <v>32081.182382688901</v>
      </c>
      <c r="W2886" s="12"/>
      <c r="X2886" s="12"/>
      <c r="Y2886" s="12"/>
      <c r="Z2886" s="12"/>
      <c r="AA2886" s="12"/>
      <c r="AB2886" s="12">
        <v>32081.182382688901</v>
      </c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  <c r="AR2886" s="12"/>
      <c r="AS2886" s="12"/>
      <c r="AT2886" s="12"/>
      <c r="AU2886" s="12"/>
      <c r="AV2886" s="12"/>
    </row>
    <row r="2887" spans="1:48" ht="15.75" hidden="1">
      <c r="A2887" s="20" t="s">
        <v>6973</v>
      </c>
      <c r="B2887" s="29" t="s">
        <v>3648</v>
      </c>
      <c r="C2887" s="12">
        <f t="shared" ref="C2887:C2950" si="288">D2887+L2887+N2887+P2887+R2887+S2887+T2887+U2887+AI2887</f>
        <v>47359.028159999994</v>
      </c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  <c r="Q2887" s="12"/>
      <c r="R2887" s="12"/>
      <c r="S2887" s="12"/>
      <c r="T2887" s="12"/>
      <c r="U2887" s="12">
        <f t="shared" ref="U2887:U2950" si="289">V2887+AC2887+AD2887+AE2887+AF2887+AG2887+AH2887</f>
        <v>47359.028159999994</v>
      </c>
      <c r="V2887" s="12">
        <f t="shared" ref="V2887:V2950" si="290">W2887+X2887+Y2887+Z2887+AA2887+AB2887</f>
        <v>47359.028159999994</v>
      </c>
      <c r="W2887" s="12"/>
      <c r="X2887" s="12"/>
      <c r="Y2887" s="12"/>
      <c r="Z2887" s="12"/>
      <c r="AA2887" s="12"/>
      <c r="AB2887" s="12">
        <v>47359.028159999994</v>
      </c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  <c r="AR2887" s="12"/>
      <c r="AS2887" s="12"/>
      <c r="AT2887" s="12"/>
      <c r="AU2887" s="12"/>
      <c r="AV2887" s="12"/>
    </row>
    <row r="2888" spans="1:48" ht="15.75" hidden="1">
      <c r="A2888" s="20" t="s">
        <v>6974</v>
      </c>
      <c r="B2888" s="29" t="s">
        <v>3617</v>
      </c>
      <c r="C2888" s="12">
        <f t="shared" si="288"/>
        <v>42104.640959999997</v>
      </c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  <c r="Q2888" s="12"/>
      <c r="R2888" s="12"/>
      <c r="S2888" s="12"/>
      <c r="T2888" s="12"/>
      <c r="U2888" s="12">
        <f t="shared" si="289"/>
        <v>42104.640959999997</v>
      </c>
      <c r="V2888" s="12">
        <f t="shared" si="290"/>
        <v>42104.640959999997</v>
      </c>
      <c r="W2888" s="12"/>
      <c r="X2888" s="12"/>
      <c r="Y2888" s="12"/>
      <c r="Z2888" s="12"/>
      <c r="AA2888" s="12"/>
      <c r="AB2888" s="12">
        <v>42104.640959999997</v>
      </c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  <c r="AR2888" s="12"/>
      <c r="AS2888" s="12"/>
      <c r="AT2888" s="12"/>
      <c r="AU2888" s="12"/>
      <c r="AV2888" s="12"/>
    </row>
    <row r="2889" spans="1:48" ht="15.75" hidden="1">
      <c r="A2889" s="20" t="s">
        <v>6975</v>
      </c>
      <c r="B2889" s="29" t="s">
        <v>3618</v>
      </c>
      <c r="C2889" s="12">
        <f t="shared" si="288"/>
        <v>40735.667039999993</v>
      </c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  <c r="Q2889" s="12"/>
      <c r="R2889" s="12"/>
      <c r="S2889" s="12"/>
      <c r="T2889" s="12"/>
      <c r="U2889" s="12">
        <f t="shared" si="289"/>
        <v>40735.667039999993</v>
      </c>
      <c r="V2889" s="12">
        <f t="shared" si="290"/>
        <v>40735.667039999993</v>
      </c>
      <c r="W2889" s="12"/>
      <c r="X2889" s="12"/>
      <c r="Y2889" s="12"/>
      <c r="Z2889" s="12"/>
      <c r="AA2889" s="12"/>
      <c r="AB2889" s="12">
        <v>40735.667039999993</v>
      </c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  <c r="AR2889" s="12"/>
      <c r="AS2889" s="12"/>
      <c r="AT2889" s="12"/>
      <c r="AU2889" s="12"/>
      <c r="AV2889" s="12"/>
    </row>
    <row r="2890" spans="1:48" ht="15.75" hidden="1">
      <c r="A2890" s="20" t="s">
        <v>6976</v>
      </c>
      <c r="B2890" s="29" t="s">
        <v>3619</v>
      </c>
      <c r="C2890" s="12">
        <f t="shared" si="288"/>
        <v>40976.493119999999</v>
      </c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  <c r="Q2890" s="12"/>
      <c r="R2890" s="12"/>
      <c r="S2890" s="12"/>
      <c r="T2890" s="12"/>
      <c r="U2890" s="12">
        <f t="shared" si="289"/>
        <v>40976.493119999999</v>
      </c>
      <c r="V2890" s="12">
        <f t="shared" si="290"/>
        <v>40976.493119999999</v>
      </c>
      <c r="W2890" s="12"/>
      <c r="X2890" s="12"/>
      <c r="Y2890" s="12"/>
      <c r="Z2890" s="12"/>
      <c r="AA2890" s="12"/>
      <c r="AB2890" s="12">
        <v>40976.493119999999</v>
      </c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  <c r="AR2890" s="12"/>
      <c r="AS2890" s="12"/>
      <c r="AT2890" s="12"/>
      <c r="AU2890" s="12"/>
      <c r="AV2890" s="12"/>
    </row>
    <row r="2891" spans="1:48" ht="15.75" hidden="1">
      <c r="A2891" s="20" t="s">
        <v>6977</v>
      </c>
      <c r="B2891" s="29" t="s">
        <v>1913</v>
      </c>
      <c r="C2891" s="12">
        <f t="shared" si="288"/>
        <v>285683.53467354225</v>
      </c>
      <c r="D2891" s="12">
        <f t="shared" ref="D2891:D2949" si="291">E2891+F2891+G2891+H2891+I2891+J2891</f>
        <v>245224.715</v>
      </c>
      <c r="E2891" s="12"/>
      <c r="F2891" s="12"/>
      <c r="G2891" s="12"/>
      <c r="H2891" s="12"/>
      <c r="I2891" s="12">
        <v>245224.715</v>
      </c>
      <c r="J2891" s="12"/>
      <c r="K2891" s="12"/>
      <c r="L2891" s="12"/>
      <c r="M2891" s="12"/>
      <c r="N2891" s="12"/>
      <c r="O2891" s="12"/>
      <c r="P2891" s="12"/>
      <c r="Q2891" s="12"/>
      <c r="R2891" s="12"/>
      <c r="S2891" s="12"/>
      <c r="T2891" s="12"/>
      <c r="U2891" s="12">
        <f t="shared" si="289"/>
        <v>35764.799944997598</v>
      </c>
      <c r="V2891" s="12">
        <f t="shared" si="290"/>
        <v>35764.799944997598</v>
      </c>
      <c r="W2891" s="12"/>
      <c r="X2891" s="12"/>
      <c r="Y2891" s="12"/>
      <c r="Z2891" s="12"/>
      <c r="AA2891" s="12"/>
      <c r="AB2891" s="12">
        <v>35764.799944997598</v>
      </c>
      <c r="AC2891" s="12"/>
      <c r="AD2891" s="12"/>
      <c r="AE2891" s="12"/>
      <c r="AF2891" s="12"/>
      <c r="AG2891" s="12"/>
      <c r="AH2891" s="12"/>
      <c r="AI2891" s="12">
        <f t="shared" ref="AI2891:AI2949" si="292">AJ2891+AQ2891+AR2891+AS2891+AT2891+AU2891+AV2891</f>
        <v>4694.0197285446402</v>
      </c>
      <c r="AJ2891" s="12">
        <f t="shared" ref="AJ2891:AJ2949" si="293">AK2891+AL2891+AM2891+AN2891+AO2891+AP2891</f>
        <v>4694.0197285446402</v>
      </c>
      <c r="AK2891" s="12"/>
      <c r="AL2891" s="12"/>
      <c r="AM2891" s="12"/>
      <c r="AN2891" s="12"/>
      <c r="AO2891" s="12">
        <v>4694.0197285446402</v>
      </c>
      <c r="AP2891" s="12"/>
      <c r="AQ2891" s="12"/>
      <c r="AR2891" s="12"/>
      <c r="AS2891" s="12"/>
      <c r="AT2891" s="12"/>
      <c r="AU2891" s="12"/>
      <c r="AV2891" s="12"/>
    </row>
    <row r="2892" spans="1:48" ht="15.75" hidden="1">
      <c r="A2892" s="20" t="s">
        <v>6978</v>
      </c>
      <c r="B2892" s="29" t="s">
        <v>3558</v>
      </c>
      <c r="C2892" s="12">
        <f t="shared" si="288"/>
        <v>17465.686079999999</v>
      </c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  <c r="Q2892" s="12"/>
      <c r="R2892" s="12"/>
      <c r="S2892" s="12"/>
      <c r="T2892" s="12"/>
      <c r="U2892" s="12">
        <f t="shared" si="289"/>
        <v>17465.686079999999</v>
      </c>
      <c r="V2892" s="12">
        <f t="shared" si="290"/>
        <v>17465.686079999999</v>
      </c>
      <c r="W2892" s="12"/>
      <c r="X2892" s="12"/>
      <c r="Y2892" s="12"/>
      <c r="Z2892" s="12"/>
      <c r="AA2892" s="12"/>
      <c r="AB2892" s="12">
        <v>17465.686079999999</v>
      </c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  <c r="AR2892" s="12"/>
      <c r="AS2892" s="12"/>
      <c r="AT2892" s="12"/>
      <c r="AU2892" s="12"/>
      <c r="AV2892" s="12"/>
    </row>
    <row r="2893" spans="1:48" ht="15.75" hidden="1">
      <c r="A2893" s="20" t="s">
        <v>6979</v>
      </c>
      <c r="B2893" s="29" t="s">
        <v>1909</v>
      </c>
      <c r="C2893" s="12">
        <f t="shared" si="288"/>
        <v>415979.33479999995</v>
      </c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  <c r="Q2893" s="12">
        <v>108.23</v>
      </c>
      <c r="R2893" s="12">
        <v>400539.6</v>
      </c>
      <c r="S2893" s="12"/>
      <c r="T2893" s="12"/>
      <c r="U2893" s="12">
        <f t="shared" si="289"/>
        <v>10725.2448</v>
      </c>
      <c r="V2893" s="12">
        <f t="shared" si="290"/>
        <v>10725.2448</v>
      </c>
      <c r="W2893" s="12"/>
      <c r="X2893" s="12"/>
      <c r="Y2893" s="12"/>
      <c r="Z2893" s="12"/>
      <c r="AA2893" s="12"/>
      <c r="AB2893" s="12">
        <v>10725.2448</v>
      </c>
      <c r="AC2893" s="12"/>
      <c r="AD2893" s="12"/>
      <c r="AE2893" s="12"/>
      <c r="AF2893" s="12"/>
      <c r="AG2893" s="12"/>
      <c r="AH2893" s="12"/>
      <c r="AI2893" s="12">
        <f t="shared" si="292"/>
        <v>4714.49</v>
      </c>
      <c r="AJ2893" s="12"/>
      <c r="AK2893" s="12"/>
      <c r="AL2893" s="12"/>
      <c r="AM2893" s="12"/>
      <c r="AN2893" s="12"/>
      <c r="AO2893" s="12"/>
      <c r="AP2893" s="12"/>
      <c r="AQ2893" s="12"/>
      <c r="AR2893" s="12"/>
      <c r="AS2893" s="12"/>
      <c r="AT2893" s="12">
        <v>4714.49</v>
      </c>
      <c r="AU2893" s="12"/>
      <c r="AV2893" s="12"/>
    </row>
    <row r="2894" spans="1:48" ht="15.75" hidden="1">
      <c r="A2894" s="20" t="s">
        <v>6980</v>
      </c>
      <c r="B2894" s="29" t="s">
        <v>1910</v>
      </c>
      <c r="C2894" s="12">
        <f t="shared" si="288"/>
        <v>567747.53319999995</v>
      </c>
      <c r="D2894" s="12">
        <f t="shared" si="291"/>
        <v>267214.82</v>
      </c>
      <c r="E2894" s="12"/>
      <c r="F2894" s="12"/>
      <c r="G2894" s="12">
        <v>61262.95</v>
      </c>
      <c r="H2894" s="12"/>
      <c r="I2894" s="12">
        <v>205951.87</v>
      </c>
      <c r="J2894" s="12"/>
      <c r="K2894" s="12"/>
      <c r="L2894" s="12"/>
      <c r="M2894" s="12"/>
      <c r="N2894" s="12"/>
      <c r="O2894" s="12"/>
      <c r="P2894" s="12"/>
      <c r="Q2894" s="12">
        <v>71.459999999999994</v>
      </c>
      <c r="R2894" s="12">
        <v>285890.40000000002</v>
      </c>
      <c r="S2894" s="12"/>
      <c r="T2894" s="12"/>
      <c r="U2894" s="12">
        <f t="shared" si="289"/>
        <v>7008.0432000000001</v>
      </c>
      <c r="V2894" s="12">
        <f t="shared" si="290"/>
        <v>7008.0432000000001</v>
      </c>
      <c r="W2894" s="12"/>
      <c r="X2894" s="12"/>
      <c r="Y2894" s="12"/>
      <c r="Z2894" s="12"/>
      <c r="AA2894" s="12"/>
      <c r="AB2894" s="12">
        <v>7008.0432000000001</v>
      </c>
      <c r="AC2894" s="12"/>
      <c r="AD2894" s="12"/>
      <c r="AE2894" s="12"/>
      <c r="AF2894" s="12"/>
      <c r="AG2894" s="12"/>
      <c r="AH2894" s="12"/>
      <c r="AI2894" s="12">
        <f t="shared" si="292"/>
        <v>7634.27</v>
      </c>
      <c r="AJ2894" s="12">
        <f t="shared" si="293"/>
        <v>4116.17</v>
      </c>
      <c r="AK2894" s="12"/>
      <c r="AL2894" s="12"/>
      <c r="AM2894" s="12">
        <v>1314.94</v>
      </c>
      <c r="AN2894" s="12"/>
      <c r="AO2894" s="12">
        <v>2801.23</v>
      </c>
      <c r="AP2894" s="12"/>
      <c r="AQ2894" s="12"/>
      <c r="AR2894" s="12"/>
      <c r="AS2894" s="12"/>
      <c r="AT2894" s="12">
        <v>3518.1</v>
      </c>
      <c r="AU2894" s="12"/>
      <c r="AV2894" s="12"/>
    </row>
    <row r="2895" spans="1:48" ht="15.75" hidden="1">
      <c r="A2895" s="20" t="s">
        <v>6981</v>
      </c>
      <c r="B2895" s="29" t="s">
        <v>3687</v>
      </c>
      <c r="C2895" s="12">
        <f t="shared" si="288"/>
        <v>9148.8153600000005</v>
      </c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  <c r="Q2895" s="12"/>
      <c r="R2895" s="12"/>
      <c r="S2895" s="12"/>
      <c r="T2895" s="12"/>
      <c r="U2895" s="12">
        <f t="shared" si="289"/>
        <v>9148.8153600000005</v>
      </c>
      <c r="V2895" s="12">
        <f t="shared" si="290"/>
        <v>9148.8153600000005</v>
      </c>
      <c r="W2895" s="12"/>
      <c r="X2895" s="12"/>
      <c r="Y2895" s="12"/>
      <c r="Z2895" s="12"/>
      <c r="AA2895" s="12"/>
      <c r="AB2895" s="12">
        <v>9148.8153600000005</v>
      </c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  <c r="AR2895" s="12"/>
      <c r="AS2895" s="12"/>
      <c r="AT2895" s="12"/>
      <c r="AU2895" s="12"/>
      <c r="AV2895" s="12"/>
    </row>
    <row r="2896" spans="1:48" ht="15.75" hidden="1">
      <c r="A2896" s="20" t="s">
        <v>6982</v>
      </c>
      <c r="B2896" s="29" t="s">
        <v>1890</v>
      </c>
      <c r="C2896" s="12">
        <f t="shared" si="288"/>
        <v>1778467.5052</v>
      </c>
      <c r="D2896" s="12">
        <f t="shared" si="291"/>
        <v>1729317</v>
      </c>
      <c r="E2896" s="12"/>
      <c r="F2896" s="12"/>
      <c r="G2896" s="12"/>
      <c r="H2896" s="12">
        <v>1456881</v>
      </c>
      <c r="I2896" s="12">
        <v>272436</v>
      </c>
      <c r="J2896" s="12"/>
      <c r="K2896" s="12"/>
      <c r="L2896" s="12"/>
      <c r="M2896" s="12"/>
      <c r="N2896" s="12"/>
      <c r="O2896" s="12"/>
      <c r="P2896" s="12"/>
      <c r="Q2896" s="12"/>
      <c r="R2896" s="12"/>
      <c r="S2896" s="12"/>
      <c r="T2896" s="12"/>
      <c r="U2896" s="12">
        <f t="shared" si="289"/>
        <v>12328.155199999999</v>
      </c>
      <c r="V2896" s="12">
        <f t="shared" si="290"/>
        <v>12328.155199999999</v>
      </c>
      <c r="W2896" s="12"/>
      <c r="X2896" s="12"/>
      <c r="Y2896" s="12"/>
      <c r="Z2896" s="12"/>
      <c r="AA2896" s="12"/>
      <c r="AB2896" s="12">
        <v>12328.155199999999</v>
      </c>
      <c r="AC2896" s="12"/>
      <c r="AD2896" s="12"/>
      <c r="AE2896" s="12"/>
      <c r="AF2896" s="12"/>
      <c r="AG2896" s="12"/>
      <c r="AH2896" s="12"/>
      <c r="AI2896" s="12">
        <f t="shared" si="292"/>
        <v>36822.35</v>
      </c>
      <c r="AJ2896" s="12">
        <f t="shared" si="293"/>
        <v>36822.35</v>
      </c>
      <c r="AK2896" s="12"/>
      <c r="AL2896" s="12"/>
      <c r="AM2896" s="12"/>
      <c r="AN2896" s="12">
        <v>31021.37</v>
      </c>
      <c r="AO2896" s="12">
        <v>5800.98</v>
      </c>
      <c r="AP2896" s="12"/>
      <c r="AQ2896" s="12"/>
      <c r="AR2896" s="12"/>
      <c r="AS2896" s="12"/>
      <c r="AT2896" s="12"/>
      <c r="AU2896" s="12"/>
      <c r="AV2896" s="12"/>
    </row>
    <row r="2897" spans="1:48" ht="15.75" hidden="1">
      <c r="A2897" s="20" t="s">
        <v>6983</v>
      </c>
      <c r="B2897" s="29" t="s">
        <v>3688</v>
      </c>
      <c r="C2897" s="12">
        <f t="shared" si="288"/>
        <v>8825.5675199999987</v>
      </c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  <c r="Q2897" s="12"/>
      <c r="R2897" s="12"/>
      <c r="S2897" s="12"/>
      <c r="T2897" s="12"/>
      <c r="U2897" s="12">
        <f t="shared" si="289"/>
        <v>8825.5675199999987</v>
      </c>
      <c r="V2897" s="12">
        <f t="shared" si="290"/>
        <v>8825.5675199999987</v>
      </c>
      <c r="W2897" s="12"/>
      <c r="X2897" s="12"/>
      <c r="Y2897" s="12"/>
      <c r="Z2897" s="12"/>
      <c r="AA2897" s="12"/>
      <c r="AB2897" s="12">
        <v>8825.5675199999987</v>
      </c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  <c r="AR2897" s="12"/>
      <c r="AS2897" s="12"/>
      <c r="AT2897" s="12"/>
      <c r="AU2897" s="12"/>
      <c r="AV2897" s="12"/>
    </row>
    <row r="2898" spans="1:48" ht="15.75" hidden="1">
      <c r="A2898" s="20" t="s">
        <v>6984</v>
      </c>
      <c r="B2898" s="29" t="s">
        <v>1902</v>
      </c>
      <c r="C2898" s="12">
        <f t="shared" si="288"/>
        <v>424607.51806322072</v>
      </c>
      <c r="D2898" s="12"/>
      <c r="E2898" s="12"/>
      <c r="F2898" s="12"/>
      <c r="G2898" s="12"/>
      <c r="H2898" s="12"/>
      <c r="I2898" s="12"/>
      <c r="J2898" s="12"/>
      <c r="K2898" s="12"/>
      <c r="L2898" s="12"/>
      <c r="M2898" s="12">
        <v>291</v>
      </c>
      <c r="N2898" s="12">
        <v>62488.985000000001</v>
      </c>
      <c r="O2898" s="12"/>
      <c r="P2898" s="12"/>
      <c r="Q2898" s="12">
        <v>101.3</v>
      </c>
      <c r="R2898" s="12">
        <v>347051</v>
      </c>
      <c r="S2898" s="12"/>
      <c r="T2898" s="12"/>
      <c r="U2898" s="12">
        <f t="shared" si="289"/>
        <v>11047.8272</v>
      </c>
      <c r="V2898" s="12">
        <f t="shared" si="290"/>
        <v>11047.8272</v>
      </c>
      <c r="W2898" s="12"/>
      <c r="X2898" s="12"/>
      <c r="Y2898" s="12"/>
      <c r="Z2898" s="12"/>
      <c r="AA2898" s="12"/>
      <c r="AB2898" s="12">
        <v>11047.8272</v>
      </c>
      <c r="AC2898" s="12"/>
      <c r="AD2898" s="12"/>
      <c r="AE2898" s="12"/>
      <c r="AF2898" s="12"/>
      <c r="AG2898" s="12"/>
      <c r="AH2898" s="12"/>
      <c r="AI2898" s="12">
        <f t="shared" si="292"/>
        <v>4019.7058632207199</v>
      </c>
      <c r="AJ2898" s="12"/>
      <c r="AK2898" s="12"/>
      <c r="AL2898" s="12"/>
      <c r="AM2898" s="12"/>
      <c r="AN2898" s="12"/>
      <c r="AO2898" s="12"/>
      <c r="AP2898" s="12"/>
      <c r="AQ2898" s="12"/>
      <c r="AR2898" s="12">
        <v>1196.14586322072</v>
      </c>
      <c r="AS2898" s="12"/>
      <c r="AT2898" s="12">
        <v>2823.56</v>
      </c>
      <c r="AU2898" s="12"/>
      <c r="AV2898" s="12"/>
    </row>
    <row r="2899" spans="1:48" ht="15.75" hidden="1">
      <c r="A2899" s="20" t="s">
        <v>6985</v>
      </c>
      <c r="B2899" s="29" t="s">
        <v>3697</v>
      </c>
      <c r="C2899" s="12">
        <f t="shared" si="288"/>
        <v>12471.442559999998</v>
      </c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  <c r="Q2899" s="12"/>
      <c r="R2899" s="12"/>
      <c r="S2899" s="12"/>
      <c r="T2899" s="12"/>
      <c r="U2899" s="12">
        <f t="shared" si="289"/>
        <v>12471.442559999998</v>
      </c>
      <c r="V2899" s="12">
        <f t="shared" si="290"/>
        <v>12471.442559999998</v>
      </c>
      <c r="W2899" s="12"/>
      <c r="X2899" s="12"/>
      <c r="Y2899" s="12"/>
      <c r="Z2899" s="12"/>
      <c r="AA2899" s="12"/>
      <c r="AB2899" s="12">
        <v>12471.442559999998</v>
      </c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  <c r="AR2899" s="12"/>
      <c r="AS2899" s="12"/>
      <c r="AT2899" s="12"/>
      <c r="AU2899" s="12"/>
      <c r="AV2899" s="12"/>
    </row>
    <row r="2900" spans="1:48" ht="15.75" hidden="1">
      <c r="A2900" s="20" t="s">
        <v>6986</v>
      </c>
      <c r="B2900" s="29" t="s">
        <v>1895</v>
      </c>
      <c r="C2900" s="12">
        <f t="shared" si="288"/>
        <v>663916.1963404275</v>
      </c>
      <c r="D2900" s="12"/>
      <c r="E2900" s="12"/>
      <c r="F2900" s="12"/>
      <c r="G2900" s="12"/>
      <c r="H2900" s="12"/>
      <c r="I2900" s="12"/>
      <c r="J2900" s="12"/>
      <c r="K2900" s="12"/>
      <c r="L2900" s="12"/>
      <c r="M2900" s="12">
        <v>439</v>
      </c>
      <c r="N2900" s="12">
        <v>200728.315</v>
      </c>
      <c r="O2900" s="12"/>
      <c r="P2900" s="12"/>
      <c r="Q2900" s="12">
        <v>85.4</v>
      </c>
      <c r="R2900" s="12">
        <v>450718.08500000002</v>
      </c>
      <c r="S2900" s="12"/>
      <c r="T2900" s="12"/>
      <c r="U2900" s="12"/>
      <c r="V2900" s="12"/>
      <c r="W2900" s="12"/>
      <c r="X2900" s="12"/>
      <c r="Y2900" s="12"/>
      <c r="Z2900" s="12"/>
      <c r="AA2900" s="12"/>
      <c r="AB2900" s="12"/>
      <c r="AC2900" s="12"/>
      <c r="AD2900" s="12"/>
      <c r="AE2900" s="12"/>
      <c r="AF2900" s="12"/>
      <c r="AG2900" s="12"/>
      <c r="AH2900" s="12"/>
      <c r="AI2900" s="12">
        <f t="shared" si="292"/>
        <v>12469.796340427511</v>
      </c>
      <c r="AJ2900" s="12"/>
      <c r="AK2900" s="12"/>
      <c r="AL2900" s="12"/>
      <c r="AM2900" s="12"/>
      <c r="AN2900" s="12"/>
      <c r="AO2900" s="12"/>
      <c r="AP2900" s="12"/>
      <c r="AQ2900" s="12"/>
      <c r="AR2900" s="12">
        <v>3842.2826617925598</v>
      </c>
      <c r="AS2900" s="12"/>
      <c r="AT2900" s="12">
        <v>8627.5136786349503</v>
      </c>
      <c r="AU2900" s="12"/>
      <c r="AV2900" s="12"/>
    </row>
    <row r="2901" spans="1:48" ht="15.75" hidden="1">
      <c r="A2901" s="20" t="s">
        <v>6987</v>
      </c>
      <c r="B2901" s="29" t="s">
        <v>3549</v>
      </c>
      <c r="C2901" s="12">
        <f t="shared" si="288"/>
        <v>12450.837119999998</v>
      </c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  <c r="Q2901" s="12"/>
      <c r="R2901" s="12"/>
      <c r="S2901" s="12"/>
      <c r="T2901" s="12"/>
      <c r="U2901" s="12">
        <f t="shared" si="289"/>
        <v>12450.837119999998</v>
      </c>
      <c r="V2901" s="12">
        <f t="shared" si="290"/>
        <v>12450.837119999998</v>
      </c>
      <c r="W2901" s="12"/>
      <c r="X2901" s="12"/>
      <c r="Y2901" s="12"/>
      <c r="Z2901" s="12"/>
      <c r="AA2901" s="12"/>
      <c r="AB2901" s="12">
        <v>12450.837119999998</v>
      </c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  <c r="AR2901" s="12"/>
      <c r="AS2901" s="12"/>
      <c r="AT2901" s="12"/>
      <c r="AU2901" s="12"/>
      <c r="AV2901" s="12"/>
    </row>
    <row r="2902" spans="1:48" ht="15.75" hidden="1">
      <c r="A2902" s="20" t="s">
        <v>6988</v>
      </c>
      <c r="B2902" s="29" t="s">
        <v>3548</v>
      </c>
      <c r="C2902" s="12">
        <f t="shared" si="288"/>
        <v>20665.96848</v>
      </c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  <c r="Q2902" s="12"/>
      <c r="R2902" s="12"/>
      <c r="S2902" s="12"/>
      <c r="T2902" s="12"/>
      <c r="U2902" s="12">
        <f t="shared" si="289"/>
        <v>20665.96848</v>
      </c>
      <c r="V2902" s="12">
        <f t="shared" si="290"/>
        <v>20665.96848</v>
      </c>
      <c r="W2902" s="12"/>
      <c r="X2902" s="12"/>
      <c r="Y2902" s="12"/>
      <c r="Z2902" s="12"/>
      <c r="AA2902" s="12"/>
      <c r="AB2902" s="12">
        <v>20665.96848</v>
      </c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  <c r="AR2902" s="12"/>
      <c r="AS2902" s="12"/>
      <c r="AT2902" s="12"/>
      <c r="AU2902" s="12"/>
      <c r="AV2902" s="12"/>
    </row>
    <row r="2903" spans="1:48" ht="15.75" hidden="1">
      <c r="A2903" s="20" t="s">
        <v>6989</v>
      </c>
      <c r="B2903" s="29" t="s">
        <v>3698</v>
      </c>
      <c r="C2903" s="12">
        <f t="shared" si="288"/>
        <v>12149.482559999999</v>
      </c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  <c r="Q2903" s="12"/>
      <c r="R2903" s="12"/>
      <c r="S2903" s="12"/>
      <c r="T2903" s="12"/>
      <c r="U2903" s="12">
        <f t="shared" si="289"/>
        <v>12149.482559999999</v>
      </c>
      <c r="V2903" s="12">
        <f t="shared" si="290"/>
        <v>12149.482559999999</v>
      </c>
      <c r="W2903" s="12"/>
      <c r="X2903" s="12"/>
      <c r="Y2903" s="12"/>
      <c r="Z2903" s="12"/>
      <c r="AA2903" s="12"/>
      <c r="AB2903" s="12">
        <v>12149.482559999999</v>
      </c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  <c r="AR2903" s="12"/>
      <c r="AS2903" s="12"/>
      <c r="AT2903" s="12"/>
      <c r="AU2903" s="12"/>
      <c r="AV2903" s="12"/>
    </row>
    <row r="2904" spans="1:48" ht="15.75" hidden="1">
      <c r="A2904" s="20" t="s">
        <v>6990</v>
      </c>
      <c r="B2904" s="29" t="s">
        <v>3559</v>
      </c>
      <c r="C2904" s="12">
        <f t="shared" si="288"/>
        <v>8951.7758400000002</v>
      </c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  <c r="Q2904" s="12"/>
      <c r="R2904" s="12"/>
      <c r="S2904" s="12"/>
      <c r="T2904" s="12"/>
      <c r="U2904" s="12">
        <f t="shared" si="289"/>
        <v>8951.7758400000002</v>
      </c>
      <c r="V2904" s="12">
        <f t="shared" si="290"/>
        <v>8951.7758400000002</v>
      </c>
      <c r="W2904" s="12"/>
      <c r="X2904" s="12"/>
      <c r="Y2904" s="12"/>
      <c r="Z2904" s="12"/>
      <c r="AA2904" s="12"/>
      <c r="AB2904" s="12">
        <v>8951.7758400000002</v>
      </c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  <c r="AR2904" s="12"/>
      <c r="AS2904" s="12"/>
      <c r="AT2904" s="12"/>
      <c r="AU2904" s="12"/>
      <c r="AV2904" s="12"/>
    </row>
    <row r="2905" spans="1:48" ht="15.75" hidden="1">
      <c r="A2905" s="20" t="s">
        <v>6991</v>
      </c>
      <c r="B2905" s="29" t="s">
        <v>3709</v>
      </c>
      <c r="C2905" s="12">
        <f t="shared" si="288"/>
        <v>43219.910400000001</v>
      </c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  <c r="U2905" s="12">
        <f t="shared" si="289"/>
        <v>43219.910400000001</v>
      </c>
      <c r="V2905" s="12">
        <f t="shared" si="290"/>
        <v>43219.910400000001</v>
      </c>
      <c r="W2905" s="12"/>
      <c r="X2905" s="12"/>
      <c r="Y2905" s="12"/>
      <c r="Z2905" s="12"/>
      <c r="AA2905" s="12"/>
      <c r="AB2905" s="12">
        <v>43219.910400000001</v>
      </c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  <c r="AR2905" s="12"/>
      <c r="AS2905" s="12"/>
      <c r="AT2905" s="12"/>
      <c r="AU2905" s="12"/>
      <c r="AV2905" s="12"/>
    </row>
    <row r="2906" spans="1:48" ht="15.75" hidden="1">
      <c r="A2906" s="20" t="s">
        <v>6992</v>
      </c>
      <c r="B2906" s="29" t="s">
        <v>3710</v>
      </c>
      <c r="C2906" s="12">
        <f t="shared" si="288"/>
        <v>16859.113439999997</v>
      </c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  <c r="U2906" s="12">
        <f t="shared" si="289"/>
        <v>16859.113439999997</v>
      </c>
      <c r="V2906" s="12">
        <f t="shared" si="290"/>
        <v>16859.113439999997</v>
      </c>
      <c r="W2906" s="12"/>
      <c r="X2906" s="12"/>
      <c r="Y2906" s="12"/>
      <c r="Z2906" s="12"/>
      <c r="AA2906" s="12"/>
      <c r="AB2906" s="12">
        <v>16859.113439999997</v>
      </c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  <c r="AR2906" s="12"/>
      <c r="AS2906" s="12"/>
      <c r="AT2906" s="12"/>
      <c r="AU2906" s="12"/>
      <c r="AV2906" s="12"/>
    </row>
    <row r="2907" spans="1:48" ht="15.75" hidden="1">
      <c r="A2907" s="20" t="s">
        <v>6993</v>
      </c>
      <c r="B2907" s="29" t="s">
        <v>3711</v>
      </c>
      <c r="C2907" s="12">
        <f t="shared" si="288"/>
        <v>43906.329119999995</v>
      </c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  <c r="Q2907" s="12"/>
      <c r="R2907" s="12"/>
      <c r="S2907" s="12"/>
      <c r="T2907" s="12"/>
      <c r="U2907" s="12">
        <f t="shared" si="289"/>
        <v>43906.329119999995</v>
      </c>
      <c r="V2907" s="12">
        <f t="shared" si="290"/>
        <v>43906.329119999995</v>
      </c>
      <c r="W2907" s="12"/>
      <c r="X2907" s="12"/>
      <c r="Y2907" s="12"/>
      <c r="Z2907" s="12"/>
      <c r="AA2907" s="12"/>
      <c r="AB2907" s="12">
        <v>43906.329119999995</v>
      </c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  <c r="AR2907" s="12"/>
      <c r="AS2907" s="12"/>
      <c r="AT2907" s="12"/>
      <c r="AU2907" s="12"/>
      <c r="AV2907" s="12"/>
    </row>
    <row r="2908" spans="1:48" ht="15.75" hidden="1">
      <c r="A2908" s="20" t="s">
        <v>6994</v>
      </c>
      <c r="B2908" s="29" t="s">
        <v>3712</v>
      </c>
      <c r="C2908" s="12">
        <f t="shared" si="288"/>
        <v>46491.023999999998</v>
      </c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  <c r="Q2908" s="12"/>
      <c r="R2908" s="12"/>
      <c r="S2908" s="12"/>
      <c r="T2908" s="12"/>
      <c r="U2908" s="12">
        <f t="shared" si="289"/>
        <v>46491.023999999998</v>
      </c>
      <c r="V2908" s="12">
        <f t="shared" si="290"/>
        <v>46491.023999999998</v>
      </c>
      <c r="W2908" s="12"/>
      <c r="X2908" s="12"/>
      <c r="Y2908" s="12"/>
      <c r="Z2908" s="12"/>
      <c r="AA2908" s="12"/>
      <c r="AB2908" s="12">
        <v>46491.023999999998</v>
      </c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  <c r="AR2908" s="12"/>
      <c r="AS2908" s="12"/>
      <c r="AT2908" s="12"/>
      <c r="AU2908" s="12"/>
      <c r="AV2908" s="12"/>
    </row>
    <row r="2909" spans="1:48" ht="15.75" hidden="1">
      <c r="A2909" s="20" t="s">
        <v>6995</v>
      </c>
      <c r="B2909" s="29" t="s">
        <v>3678</v>
      </c>
      <c r="C2909" s="12">
        <f t="shared" si="288"/>
        <v>7389.6259199999995</v>
      </c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  <c r="Q2909" s="12"/>
      <c r="R2909" s="12"/>
      <c r="S2909" s="12"/>
      <c r="T2909" s="12"/>
      <c r="U2909" s="12">
        <f t="shared" si="289"/>
        <v>7389.6259199999995</v>
      </c>
      <c r="V2909" s="12">
        <f t="shared" si="290"/>
        <v>7389.6259199999995</v>
      </c>
      <c r="W2909" s="12"/>
      <c r="X2909" s="12"/>
      <c r="Y2909" s="12"/>
      <c r="Z2909" s="12"/>
      <c r="AA2909" s="12"/>
      <c r="AB2909" s="12">
        <v>7389.6259199999995</v>
      </c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  <c r="AR2909" s="12"/>
      <c r="AS2909" s="12"/>
      <c r="AT2909" s="12"/>
      <c r="AU2909" s="12"/>
      <c r="AV2909" s="12"/>
    </row>
    <row r="2910" spans="1:48" ht="15.75" hidden="1">
      <c r="A2910" s="20" t="s">
        <v>6996</v>
      </c>
      <c r="B2910" s="29" t="s">
        <v>3714</v>
      </c>
      <c r="C2910" s="12">
        <f t="shared" si="288"/>
        <v>12418.64112</v>
      </c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  <c r="Q2910" s="12"/>
      <c r="R2910" s="12"/>
      <c r="S2910" s="12"/>
      <c r="T2910" s="12"/>
      <c r="U2910" s="12">
        <f t="shared" si="289"/>
        <v>12418.64112</v>
      </c>
      <c r="V2910" s="12">
        <f t="shared" si="290"/>
        <v>12418.64112</v>
      </c>
      <c r="W2910" s="12"/>
      <c r="X2910" s="12"/>
      <c r="Y2910" s="12"/>
      <c r="Z2910" s="12"/>
      <c r="AA2910" s="12"/>
      <c r="AB2910" s="12">
        <v>12418.64112</v>
      </c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  <c r="AR2910" s="12"/>
      <c r="AS2910" s="12"/>
      <c r="AT2910" s="12"/>
      <c r="AU2910" s="12"/>
      <c r="AV2910" s="12"/>
    </row>
    <row r="2911" spans="1:48" ht="15.75" hidden="1">
      <c r="A2911" s="20" t="s">
        <v>6997</v>
      </c>
      <c r="B2911" s="29" t="s">
        <v>3705</v>
      </c>
      <c r="C2911" s="12">
        <f t="shared" si="288"/>
        <v>12662.042879999999</v>
      </c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  <c r="Q2911" s="12"/>
      <c r="R2911" s="12"/>
      <c r="S2911" s="12"/>
      <c r="T2911" s="12"/>
      <c r="U2911" s="12">
        <f t="shared" si="289"/>
        <v>12662.042879999999</v>
      </c>
      <c r="V2911" s="12">
        <f t="shared" si="290"/>
        <v>12662.042879999999</v>
      </c>
      <c r="W2911" s="12"/>
      <c r="X2911" s="12"/>
      <c r="Y2911" s="12"/>
      <c r="Z2911" s="12"/>
      <c r="AA2911" s="12"/>
      <c r="AB2911" s="12">
        <v>12662.042879999999</v>
      </c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  <c r="AR2911" s="12"/>
      <c r="AS2911" s="12"/>
      <c r="AT2911" s="12"/>
      <c r="AU2911" s="12"/>
      <c r="AV2911" s="12"/>
    </row>
    <row r="2912" spans="1:48" ht="15.75" hidden="1">
      <c r="A2912" s="20" t="s">
        <v>6998</v>
      </c>
      <c r="B2912" s="29" t="s">
        <v>3715</v>
      </c>
      <c r="C2912" s="12">
        <f t="shared" si="288"/>
        <v>19302.145919999999</v>
      </c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  <c r="Q2912" s="12"/>
      <c r="R2912" s="12"/>
      <c r="S2912" s="12"/>
      <c r="T2912" s="12"/>
      <c r="U2912" s="12">
        <f t="shared" si="289"/>
        <v>19302.145919999999</v>
      </c>
      <c r="V2912" s="12">
        <f t="shared" si="290"/>
        <v>19302.145919999999</v>
      </c>
      <c r="W2912" s="12"/>
      <c r="X2912" s="12"/>
      <c r="Y2912" s="12"/>
      <c r="Z2912" s="12"/>
      <c r="AA2912" s="12"/>
      <c r="AB2912" s="12">
        <v>19302.145919999999</v>
      </c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  <c r="AR2912" s="12"/>
      <c r="AS2912" s="12"/>
      <c r="AT2912" s="12"/>
      <c r="AU2912" s="12"/>
      <c r="AV2912" s="12"/>
    </row>
    <row r="2913" spans="1:48" ht="15.75" hidden="1">
      <c r="A2913" s="20" t="s">
        <v>6999</v>
      </c>
      <c r="B2913" s="29" t="s">
        <v>3622</v>
      </c>
      <c r="C2913" s="12">
        <f t="shared" si="288"/>
        <v>19949.929439999996</v>
      </c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  <c r="U2913" s="12">
        <f t="shared" si="289"/>
        <v>19949.929439999996</v>
      </c>
      <c r="V2913" s="12">
        <f t="shared" si="290"/>
        <v>19949.929439999996</v>
      </c>
      <c r="W2913" s="12"/>
      <c r="X2913" s="12"/>
      <c r="Y2913" s="12"/>
      <c r="Z2913" s="12"/>
      <c r="AA2913" s="12"/>
      <c r="AB2913" s="12">
        <v>19949.929439999996</v>
      </c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  <c r="AR2913" s="12"/>
      <c r="AS2913" s="12"/>
      <c r="AT2913" s="12"/>
      <c r="AU2913" s="12"/>
      <c r="AV2913" s="12"/>
    </row>
    <row r="2914" spans="1:48" ht="15.75" hidden="1">
      <c r="A2914" s="20" t="s">
        <v>7000</v>
      </c>
      <c r="B2914" s="29" t="s">
        <v>3623</v>
      </c>
      <c r="C2914" s="12">
        <f t="shared" si="288"/>
        <v>25752.93648</v>
      </c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  <c r="Q2914" s="12"/>
      <c r="R2914" s="12"/>
      <c r="S2914" s="12"/>
      <c r="T2914" s="12"/>
      <c r="U2914" s="12">
        <f t="shared" si="289"/>
        <v>25752.93648</v>
      </c>
      <c r="V2914" s="12">
        <f t="shared" si="290"/>
        <v>25752.93648</v>
      </c>
      <c r="W2914" s="12"/>
      <c r="X2914" s="12"/>
      <c r="Y2914" s="12"/>
      <c r="Z2914" s="12"/>
      <c r="AA2914" s="12"/>
      <c r="AB2914" s="12">
        <v>25752.93648</v>
      </c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  <c r="AR2914" s="12"/>
      <c r="AS2914" s="12"/>
      <c r="AT2914" s="12"/>
      <c r="AU2914" s="12"/>
      <c r="AV2914" s="12"/>
    </row>
    <row r="2915" spans="1:48" ht="15.75" hidden="1">
      <c r="A2915" s="20" t="s">
        <v>7001</v>
      </c>
      <c r="B2915" s="29" t="s">
        <v>1903</v>
      </c>
      <c r="C2915" s="12">
        <f t="shared" si="288"/>
        <v>2585556.94</v>
      </c>
      <c r="D2915" s="12">
        <f t="shared" si="291"/>
        <v>876452</v>
      </c>
      <c r="E2915" s="12">
        <v>139098</v>
      </c>
      <c r="F2915" s="12"/>
      <c r="G2915" s="12">
        <v>94096</v>
      </c>
      <c r="H2915" s="12">
        <v>520260</v>
      </c>
      <c r="I2915" s="12">
        <v>122998</v>
      </c>
      <c r="J2915" s="12"/>
      <c r="K2915" s="12">
        <v>313.89999999999998</v>
      </c>
      <c r="L2915" s="12">
        <v>928433</v>
      </c>
      <c r="M2915" s="12"/>
      <c r="N2915" s="12"/>
      <c r="O2915" s="12">
        <v>344.1</v>
      </c>
      <c r="P2915" s="12">
        <v>540043</v>
      </c>
      <c r="Q2915" s="12">
        <v>61</v>
      </c>
      <c r="R2915" s="12">
        <v>186715</v>
      </c>
      <c r="S2915" s="12"/>
      <c r="T2915" s="12"/>
      <c r="U2915" s="12"/>
      <c r="V2915" s="12"/>
      <c r="W2915" s="12"/>
      <c r="X2915" s="12"/>
      <c r="Y2915" s="12"/>
      <c r="Z2915" s="12"/>
      <c r="AA2915" s="12"/>
      <c r="AB2915" s="12"/>
      <c r="AC2915" s="12"/>
      <c r="AD2915" s="12"/>
      <c r="AE2915" s="12"/>
      <c r="AF2915" s="12"/>
      <c r="AG2915" s="12"/>
      <c r="AH2915" s="12"/>
      <c r="AI2915" s="12">
        <f t="shared" si="292"/>
        <v>53913.94</v>
      </c>
      <c r="AJ2915" s="12">
        <f t="shared" si="293"/>
        <v>18669.96</v>
      </c>
      <c r="AK2915" s="12">
        <v>2961.81</v>
      </c>
      <c r="AL2915" s="12"/>
      <c r="AM2915" s="12">
        <v>2003.59</v>
      </c>
      <c r="AN2915" s="12">
        <v>11085.56</v>
      </c>
      <c r="AO2915" s="12">
        <v>2619</v>
      </c>
      <c r="AP2915" s="12"/>
      <c r="AQ2915" s="12">
        <v>19769.12</v>
      </c>
      <c r="AR2915" s="12"/>
      <c r="AS2915" s="12">
        <v>11499.14</v>
      </c>
      <c r="AT2915" s="12">
        <v>3975.72</v>
      </c>
      <c r="AU2915" s="12"/>
      <c r="AV2915" s="12"/>
    </row>
    <row r="2916" spans="1:48" ht="15.75" hidden="1">
      <c r="A2916" s="20" t="s">
        <v>7002</v>
      </c>
      <c r="B2916" s="29" t="s">
        <v>3690</v>
      </c>
      <c r="C2916" s="12">
        <f t="shared" si="288"/>
        <v>7067.6659199999995</v>
      </c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  <c r="Q2916" s="12"/>
      <c r="R2916" s="12"/>
      <c r="S2916" s="12"/>
      <c r="T2916" s="12"/>
      <c r="U2916" s="12">
        <f t="shared" si="289"/>
        <v>7067.6659199999995</v>
      </c>
      <c r="V2916" s="12">
        <f t="shared" si="290"/>
        <v>7067.6659199999995</v>
      </c>
      <c r="W2916" s="12"/>
      <c r="X2916" s="12"/>
      <c r="Y2916" s="12"/>
      <c r="Z2916" s="12"/>
      <c r="AA2916" s="12"/>
      <c r="AB2916" s="12">
        <v>7067.6659199999995</v>
      </c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  <c r="AR2916" s="12"/>
      <c r="AS2916" s="12"/>
      <c r="AT2916" s="12"/>
      <c r="AU2916" s="12"/>
      <c r="AV2916" s="12"/>
    </row>
    <row r="2917" spans="1:48" ht="15.75" hidden="1">
      <c r="A2917" s="20" t="s">
        <v>7003</v>
      </c>
      <c r="B2917" s="29" t="s">
        <v>3708</v>
      </c>
      <c r="C2917" s="12">
        <f t="shared" si="288"/>
        <v>12718.707840000001</v>
      </c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  <c r="Q2917" s="12"/>
      <c r="R2917" s="12"/>
      <c r="S2917" s="12"/>
      <c r="T2917" s="12"/>
      <c r="U2917" s="12">
        <f t="shared" si="289"/>
        <v>12718.707840000001</v>
      </c>
      <c r="V2917" s="12">
        <f t="shared" si="290"/>
        <v>12718.707840000001</v>
      </c>
      <c r="W2917" s="12"/>
      <c r="X2917" s="12"/>
      <c r="Y2917" s="12"/>
      <c r="Z2917" s="12"/>
      <c r="AA2917" s="12"/>
      <c r="AB2917" s="12">
        <v>12718.707840000001</v>
      </c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  <c r="AR2917" s="12"/>
      <c r="AS2917" s="12"/>
      <c r="AT2917" s="12"/>
      <c r="AU2917" s="12"/>
      <c r="AV2917" s="12"/>
    </row>
    <row r="2918" spans="1:48" ht="15.75" hidden="1">
      <c r="A2918" s="20" t="s">
        <v>7004</v>
      </c>
      <c r="B2918" s="29" t="s">
        <v>3700</v>
      </c>
      <c r="C2918" s="12">
        <f t="shared" si="288"/>
        <v>12810.144480000001</v>
      </c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  <c r="U2918" s="12">
        <f t="shared" si="289"/>
        <v>12810.144480000001</v>
      </c>
      <c r="V2918" s="12">
        <f t="shared" si="290"/>
        <v>12810.144480000001</v>
      </c>
      <c r="W2918" s="12"/>
      <c r="X2918" s="12"/>
      <c r="Y2918" s="12"/>
      <c r="Z2918" s="12"/>
      <c r="AA2918" s="12"/>
      <c r="AB2918" s="12">
        <v>12810.144480000001</v>
      </c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  <c r="AR2918" s="12"/>
      <c r="AS2918" s="12"/>
      <c r="AT2918" s="12"/>
      <c r="AU2918" s="12"/>
      <c r="AV2918" s="12"/>
    </row>
    <row r="2919" spans="1:48" ht="15.75" hidden="1">
      <c r="A2919" s="20" t="s">
        <v>7005</v>
      </c>
      <c r="B2919" s="29" t="s">
        <v>3702</v>
      </c>
      <c r="C2919" s="12">
        <f t="shared" si="288"/>
        <v>8580.877919999999</v>
      </c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  <c r="Q2919" s="12"/>
      <c r="R2919" s="12"/>
      <c r="S2919" s="12"/>
      <c r="T2919" s="12"/>
      <c r="U2919" s="12">
        <f t="shared" si="289"/>
        <v>8580.877919999999</v>
      </c>
      <c r="V2919" s="12">
        <f t="shared" si="290"/>
        <v>8580.877919999999</v>
      </c>
      <c r="W2919" s="12"/>
      <c r="X2919" s="12"/>
      <c r="Y2919" s="12"/>
      <c r="Z2919" s="12"/>
      <c r="AA2919" s="12"/>
      <c r="AB2919" s="12">
        <v>8580.877919999999</v>
      </c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  <c r="AR2919" s="12"/>
      <c r="AS2919" s="12"/>
      <c r="AT2919" s="12"/>
      <c r="AU2919" s="12"/>
      <c r="AV2919" s="12"/>
    </row>
    <row r="2920" spans="1:48" ht="15.75" hidden="1">
      <c r="A2920" s="20" t="s">
        <v>7006</v>
      </c>
      <c r="B2920" s="29" t="s">
        <v>3701</v>
      </c>
      <c r="C2920" s="12">
        <f t="shared" si="288"/>
        <v>8731.5551999999989</v>
      </c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  <c r="Q2920" s="12"/>
      <c r="R2920" s="12"/>
      <c r="S2920" s="12"/>
      <c r="T2920" s="12"/>
      <c r="U2920" s="12">
        <f t="shared" si="289"/>
        <v>8731.5551999999989</v>
      </c>
      <c r="V2920" s="12">
        <f t="shared" si="290"/>
        <v>8731.5551999999989</v>
      </c>
      <c r="W2920" s="12"/>
      <c r="X2920" s="12"/>
      <c r="Y2920" s="12"/>
      <c r="Z2920" s="12"/>
      <c r="AA2920" s="12"/>
      <c r="AB2920" s="12">
        <v>8731.5551999999989</v>
      </c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  <c r="AR2920" s="12"/>
      <c r="AS2920" s="12"/>
      <c r="AT2920" s="12"/>
      <c r="AU2920" s="12"/>
      <c r="AV2920" s="12"/>
    </row>
    <row r="2921" spans="1:48" ht="15.75" hidden="1">
      <c r="A2921" s="20" t="s">
        <v>7007</v>
      </c>
      <c r="B2921" s="29" t="s">
        <v>3703</v>
      </c>
      <c r="C2921" s="12">
        <f t="shared" si="288"/>
        <v>8674.8902400000006</v>
      </c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  <c r="U2921" s="12">
        <f t="shared" si="289"/>
        <v>8674.8902400000006</v>
      </c>
      <c r="V2921" s="12">
        <f t="shared" si="290"/>
        <v>8674.8902400000006</v>
      </c>
      <c r="W2921" s="12"/>
      <c r="X2921" s="12"/>
      <c r="Y2921" s="12"/>
      <c r="Z2921" s="12"/>
      <c r="AA2921" s="12"/>
      <c r="AB2921" s="12">
        <v>8674.8902400000006</v>
      </c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  <c r="AR2921" s="12"/>
      <c r="AS2921" s="12"/>
      <c r="AT2921" s="12"/>
      <c r="AU2921" s="12"/>
      <c r="AV2921" s="12"/>
    </row>
    <row r="2922" spans="1:48" ht="15.75" hidden="1">
      <c r="A2922" s="20" t="s">
        <v>7008</v>
      </c>
      <c r="B2922" s="29" t="s">
        <v>1899</v>
      </c>
      <c r="C2922" s="12">
        <f t="shared" si="288"/>
        <v>3158585.8772</v>
      </c>
      <c r="D2922" s="12">
        <f t="shared" si="291"/>
        <v>1849160</v>
      </c>
      <c r="E2922" s="12">
        <v>267089</v>
      </c>
      <c r="F2922" s="12"/>
      <c r="G2922" s="12">
        <v>147250</v>
      </c>
      <c r="H2922" s="12">
        <v>1223809</v>
      </c>
      <c r="I2922" s="12">
        <v>211012</v>
      </c>
      <c r="J2922" s="12"/>
      <c r="K2922" s="12"/>
      <c r="L2922" s="12"/>
      <c r="M2922" s="12"/>
      <c r="N2922" s="12"/>
      <c r="O2922" s="12">
        <v>385.8</v>
      </c>
      <c r="P2922" s="12">
        <v>935807</v>
      </c>
      <c r="Q2922" s="12">
        <v>67.8</v>
      </c>
      <c r="R2922" s="12">
        <v>297522</v>
      </c>
      <c r="S2922" s="12"/>
      <c r="T2922" s="12"/>
      <c r="U2922" s="12">
        <f t="shared" si="289"/>
        <v>10461.4272</v>
      </c>
      <c r="V2922" s="12">
        <f t="shared" si="290"/>
        <v>10461.4272</v>
      </c>
      <c r="W2922" s="12"/>
      <c r="X2922" s="12"/>
      <c r="Y2922" s="12"/>
      <c r="Z2922" s="12"/>
      <c r="AA2922" s="12"/>
      <c r="AB2922" s="12">
        <v>10461.4272</v>
      </c>
      <c r="AC2922" s="12"/>
      <c r="AD2922" s="12"/>
      <c r="AE2922" s="12"/>
      <c r="AF2922" s="12"/>
      <c r="AG2922" s="12"/>
      <c r="AH2922" s="12"/>
      <c r="AI2922" s="12">
        <f t="shared" si="292"/>
        <v>65635.45</v>
      </c>
      <c r="AJ2922" s="12">
        <f t="shared" si="293"/>
        <v>39374.17</v>
      </c>
      <c r="AK2922" s="12">
        <v>5687.13</v>
      </c>
      <c r="AL2922" s="12"/>
      <c r="AM2922" s="12">
        <v>3135.39</v>
      </c>
      <c r="AN2922" s="12">
        <v>26058.57</v>
      </c>
      <c r="AO2922" s="12">
        <v>4493.08</v>
      </c>
      <c r="AP2922" s="12"/>
      <c r="AQ2922" s="12"/>
      <c r="AR2922" s="12"/>
      <c r="AS2922" s="12">
        <v>19926.14</v>
      </c>
      <c r="AT2922" s="12">
        <v>6335.14</v>
      </c>
      <c r="AU2922" s="12"/>
      <c r="AV2922" s="12"/>
    </row>
    <row r="2923" spans="1:48" ht="15.75" hidden="1">
      <c r="A2923" s="20" t="s">
        <v>7009</v>
      </c>
      <c r="B2923" s="29" t="s">
        <v>3621</v>
      </c>
      <c r="C2923" s="12">
        <f t="shared" si="288"/>
        <v>8745.7214399999993</v>
      </c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  <c r="Q2923" s="12"/>
      <c r="R2923" s="12"/>
      <c r="S2923" s="12"/>
      <c r="T2923" s="12"/>
      <c r="U2923" s="12">
        <f t="shared" si="289"/>
        <v>8745.7214399999993</v>
      </c>
      <c r="V2923" s="12">
        <f t="shared" si="290"/>
        <v>8745.7214399999993</v>
      </c>
      <c r="W2923" s="12"/>
      <c r="X2923" s="12"/>
      <c r="Y2923" s="12"/>
      <c r="Z2923" s="12"/>
      <c r="AA2923" s="12"/>
      <c r="AB2923" s="12">
        <v>8745.7214399999993</v>
      </c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  <c r="AR2923" s="12"/>
      <c r="AS2923" s="12"/>
      <c r="AT2923" s="12"/>
      <c r="AU2923" s="12"/>
      <c r="AV2923" s="12"/>
    </row>
    <row r="2924" spans="1:48" ht="15.75" hidden="1">
      <c r="A2924" s="20" t="s">
        <v>7010</v>
      </c>
      <c r="B2924" s="29" t="s">
        <v>1894</v>
      </c>
      <c r="C2924" s="12">
        <f t="shared" si="288"/>
        <v>3081439.1</v>
      </c>
      <c r="D2924" s="12">
        <f t="shared" si="291"/>
        <v>1841523</v>
      </c>
      <c r="E2924" s="12">
        <v>267089</v>
      </c>
      <c r="F2924" s="12"/>
      <c r="G2924" s="12">
        <v>139613</v>
      </c>
      <c r="H2924" s="12">
        <v>1223809</v>
      </c>
      <c r="I2924" s="12">
        <v>211012</v>
      </c>
      <c r="J2924" s="12"/>
      <c r="K2924" s="12"/>
      <c r="L2924" s="12"/>
      <c r="M2924" s="12"/>
      <c r="N2924" s="12"/>
      <c r="O2924" s="12">
        <v>287.3</v>
      </c>
      <c r="P2924" s="12">
        <v>921817</v>
      </c>
      <c r="Q2924" s="12">
        <v>63</v>
      </c>
      <c r="R2924" s="12">
        <v>253854</v>
      </c>
      <c r="S2924" s="12"/>
      <c r="T2924" s="12"/>
      <c r="U2924" s="12"/>
      <c r="V2924" s="12"/>
      <c r="W2924" s="12"/>
      <c r="X2924" s="12"/>
      <c r="Y2924" s="12"/>
      <c r="Z2924" s="12"/>
      <c r="AA2924" s="12"/>
      <c r="AB2924" s="12"/>
      <c r="AC2924" s="12"/>
      <c r="AD2924" s="12"/>
      <c r="AE2924" s="12"/>
      <c r="AF2924" s="12"/>
      <c r="AG2924" s="12"/>
      <c r="AH2924" s="12"/>
      <c r="AI2924" s="12">
        <f t="shared" si="292"/>
        <v>64245.1</v>
      </c>
      <c r="AJ2924" s="12">
        <f t="shared" si="293"/>
        <v>39211.54</v>
      </c>
      <c r="AK2924" s="12">
        <v>5687.13</v>
      </c>
      <c r="AL2924" s="12"/>
      <c r="AM2924" s="12">
        <v>2972.78</v>
      </c>
      <c r="AN2924" s="12">
        <v>26058.55</v>
      </c>
      <c r="AO2924" s="12">
        <v>4493.08</v>
      </c>
      <c r="AP2924" s="12"/>
      <c r="AQ2924" s="12"/>
      <c r="AR2924" s="12"/>
      <c r="AS2924" s="12">
        <v>19628.25</v>
      </c>
      <c r="AT2924" s="12">
        <v>5405.31</v>
      </c>
      <c r="AU2924" s="12"/>
      <c r="AV2924" s="12"/>
    </row>
    <row r="2925" spans="1:48" ht="15.75" hidden="1">
      <c r="A2925" s="20" t="s">
        <v>7011</v>
      </c>
      <c r="B2925" s="29" t="s">
        <v>3713</v>
      </c>
      <c r="C2925" s="12">
        <f t="shared" si="288"/>
        <v>8891.2473599999994</v>
      </c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>
        <f t="shared" si="289"/>
        <v>8891.2473599999994</v>
      </c>
      <c r="V2925" s="12">
        <f t="shared" si="290"/>
        <v>8891.2473599999994</v>
      </c>
      <c r="W2925" s="12"/>
      <c r="X2925" s="12"/>
      <c r="Y2925" s="12"/>
      <c r="Z2925" s="12"/>
      <c r="AA2925" s="12"/>
      <c r="AB2925" s="12">
        <v>8891.2473599999994</v>
      </c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</row>
    <row r="2926" spans="1:48" ht="15.75" hidden="1">
      <c r="A2926" s="20" t="s">
        <v>7012</v>
      </c>
      <c r="B2926" s="29" t="s">
        <v>3586</v>
      </c>
      <c r="C2926" s="12">
        <f t="shared" si="288"/>
        <v>17038.123199999998</v>
      </c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  <c r="Q2926" s="12"/>
      <c r="R2926" s="12"/>
      <c r="S2926" s="12"/>
      <c r="T2926" s="12"/>
      <c r="U2926" s="12">
        <f t="shared" si="289"/>
        <v>17038.123199999998</v>
      </c>
      <c r="V2926" s="12">
        <f t="shared" si="290"/>
        <v>17038.123199999998</v>
      </c>
      <c r="W2926" s="12"/>
      <c r="X2926" s="12"/>
      <c r="Y2926" s="12"/>
      <c r="Z2926" s="12"/>
      <c r="AA2926" s="12"/>
      <c r="AB2926" s="12">
        <v>17038.123199999998</v>
      </c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  <c r="AR2926" s="12"/>
      <c r="AS2926" s="12"/>
      <c r="AT2926" s="12"/>
      <c r="AU2926" s="12"/>
      <c r="AV2926" s="12"/>
    </row>
    <row r="2927" spans="1:48" ht="15.75" hidden="1">
      <c r="A2927" s="20" t="s">
        <v>7013</v>
      </c>
      <c r="B2927" s="29" t="s">
        <v>3643</v>
      </c>
      <c r="C2927" s="12">
        <f t="shared" si="288"/>
        <v>8838.4459199999983</v>
      </c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  <c r="Q2927" s="12"/>
      <c r="R2927" s="12"/>
      <c r="S2927" s="12"/>
      <c r="T2927" s="12"/>
      <c r="U2927" s="12">
        <f t="shared" si="289"/>
        <v>8838.4459199999983</v>
      </c>
      <c r="V2927" s="12">
        <f t="shared" si="290"/>
        <v>8838.4459199999983</v>
      </c>
      <c r="W2927" s="12"/>
      <c r="X2927" s="12"/>
      <c r="Y2927" s="12"/>
      <c r="Z2927" s="12"/>
      <c r="AA2927" s="12"/>
      <c r="AB2927" s="12">
        <v>8838.4459199999983</v>
      </c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  <c r="AR2927" s="12"/>
      <c r="AS2927" s="12"/>
      <c r="AT2927" s="12"/>
      <c r="AU2927" s="12"/>
      <c r="AV2927" s="12"/>
    </row>
    <row r="2928" spans="1:48" ht="15.75" hidden="1">
      <c r="A2928" s="28" t="s">
        <v>8028</v>
      </c>
      <c r="B2928" s="29"/>
      <c r="C2928" s="12">
        <f>SUM(C2699:C2927)</f>
        <v>29157435.897649262</v>
      </c>
      <c r="D2928" s="12">
        <f t="shared" ref="D2928:AT2928" si="294">SUM(D2699:D2927)</f>
        <v>11649332.525000002</v>
      </c>
      <c r="E2928" s="12">
        <f t="shared" si="294"/>
        <v>2779518.0700000003</v>
      </c>
      <c r="F2928" s="12"/>
      <c r="G2928" s="12">
        <f t="shared" si="294"/>
        <v>820037.14</v>
      </c>
      <c r="H2928" s="12">
        <f t="shared" si="294"/>
        <v>6156325.9000000004</v>
      </c>
      <c r="I2928" s="12">
        <f t="shared" si="294"/>
        <v>1893451.415</v>
      </c>
      <c r="J2928" s="12"/>
      <c r="K2928" s="12">
        <f t="shared" si="294"/>
        <v>1206.6999999999998</v>
      </c>
      <c r="L2928" s="12">
        <f t="shared" si="294"/>
        <v>3428932.6749999998</v>
      </c>
      <c r="M2928" s="12">
        <f t="shared" si="294"/>
        <v>1706.9</v>
      </c>
      <c r="N2928" s="12">
        <f t="shared" si="294"/>
        <v>611911.07000000007</v>
      </c>
      <c r="O2928" s="12">
        <f t="shared" si="294"/>
        <v>2490.0000000000005</v>
      </c>
      <c r="P2928" s="12">
        <f t="shared" si="294"/>
        <v>4411964.79</v>
      </c>
      <c r="Q2928" s="12">
        <f t="shared" si="294"/>
        <v>904.45999999999992</v>
      </c>
      <c r="R2928" s="12">
        <f t="shared" si="294"/>
        <v>3566506.7849999997</v>
      </c>
      <c r="S2928" s="12"/>
      <c r="T2928" s="12"/>
      <c r="U2928" s="12">
        <f t="shared" si="294"/>
        <v>5014696.6488384362</v>
      </c>
      <c r="V2928" s="12">
        <f t="shared" si="294"/>
        <v>5014696.6488384362</v>
      </c>
      <c r="W2928" s="12"/>
      <c r="X2928" s="12"/>
      <c r="Y2928" s="12"/>
      <c r="Z2928" s="12">
        <f t="shared" si="294"/>
        <v>30462.698400000001</v>
      </c>
      <c r="AA2928" s="12">
        <f t="shared" si="294"/>
        <v>48004.633600000001</v>
      </c>
      <c r="AB2928" s="12">
        <f t="shared" si="294"/>
        <v>4936229.3168384368</v>
      </c>
      <c r="AC2928" s="12"/>
      <c r="AD2928" s="12"/>
      <c r="AE2928" s="12"/>
      <c r="AF2928" s="12"/>
      <c r="AG2928" s="12"/>
      <c r="AH2928" s="12"/>
      <c r="AI2928" s="12">
        <f t="shared" si="294"/>
        <v>474091.40381083434</v>
      </c>
      <c r="AJ2928" s="12">
        <f t="shared" si="294"/>
        <v>238491.30121869905</v>
      </c>
      <c r="AK2928" s="12">
        <f t="shared" si="294"/>
        <v>55005.492522762695</v>
      </c>
      <c r="AL2928" s="12"/>
      <c r="AM2928" s="12">
        <f t="shared" si="294"/>
        <v>17221.992460442059</v>
      </c>
      <c r="AN2928" s="12">
        <f t="shared" si="294"/>
        <v>129302.3544350227</v>
      </c>
      <c r="AO2928" s="12">
        <f t="shared" si="294"/>
        <v>36961.461800471639</v>
      </c>
      <c r="AP2928" s="12"/>
      <c r="AQ2928" s="12">
        <f t="shared" si="294"/>
        <v>71358.214288271804</v>
      </c>
      <c r="AR2928" s="12">
        <f t="shared" si="294"/>
        <v>11713.022623738631</v>
      </c>
      <c r="AS2928" s="12">
        <f t="shared" si="294"/>
        <v>92789.991092644705</v>
      </c>
      <c r="AT2928" s="12">
        <f t="shared" si="294"/>
        <v>59738.874587480139</v>
      </c>
      <c r="AU2928" s="12"/>
      <c r="AV2928" s="12"/>
    </row>
    <row r="2929" spans="1:48" ht="15.75" hidden="1">
      <c r="A2929" s="28" t="s">
        <v>1915</v>
      </c>
      <c r="B2929" s="29"/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  <c r="Q2929" s="12"/>
      <c r="R2929" s="12"/>
      <c r="S2929" s="12"/>
      <c r="T2929" s="12"/>
      <c r="U2929" s="12"/>
      <c r="V2929" s="12"/>
      <c r="W2929" s="12"/>
      <c r="X2929" s="12"/>
      <c r="Y2929" s="12"/>
      <c r="Z2929" s="12"/>
      <c r="AA2929" s="12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  <c r="AR2929" s="12"/>
      <c r="AS2929" s="12"/>
      <c r="AT2929" s="12"/>
      <c r="AU2929" s="12"/>
      <c r="AV2929" s="12"/>
    </row>
    <row r="2930" spans="1:48" ht="15.75" hidden="1">
      <c r="A2930" s="19" t="s">
        <v>7014</v>
      </c>
      <c r="B2930" s="29" t="s">
        <v>3840</v>
      </c>
      <c r="C2930" s="12">
        <f t="shared" si="288"/>
        <v>5416.6550399999996</v>
      </c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  <c r="U2930" s="12">
        <f t="shared" si="289"/>
        <v>5416.6550399999996</v>
      </c>
      <c r="V2930" s="12">
        <f t="shared" si="290"/>
        <v>5416.6550399999996</v>
      </c>
      <c r="W2930" s="12"/>
      <c r="X2930" s="12"/>
      <c r="Y2930" s="12"/>
      <c r="Z2930" s="12"/>
      <c r="AA2930" s="12"/>
      <c r="AB2930" s="12">
        <v>5416.6550399999996</v>
      </c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  <c r="AR2930" s="12"/>
      <c r="AS2930" s="12"/>
      <c r="AT2930" s="12"/>
      <c r="AU2930" s="12"/>
      <c r="AV2930" s="12"/>
    </row>
    <row r="2931" spans="1:48" ht="15.75" hidden="1">
      <c r="A2931" s="19" t="s">
        <v>7015</v>
      </c>
      <c r="B2931" s="29" t="s">
        <v>3841</v>
      </c>
      <c r="C2931" s="12">
        <f t="shared" si="288"/>
        <v>12819.024305871601</v>
      </c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  <c r="Q2931" s="12"/>
      <c r="R2931" s="12"/>
      <c r="S2931" s="12"/>
      <c r="T2931" s="12"/>
      <c r="U2931" s="12">
        <f t="shared" si="289"/>
        <v>12819.024305871601</v>
      </c>
      <c r="V2931" s="12">
        <f t="shared" si="290"/>
        <v>12819.024305871601</v>
      </c>
      <c r="W2931" s="12"/>
      <c r="X2931" s="12"/>
      <c r="Y2931" s="12"/>
      <c r="Z2931" s="12"/>
      <c r="AA2931" s="12"/>
      <c r="AB2931" s="12">
        <v>12819.024305871601</v>
      </c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  <c r="AR2931" s="12"/>
      <c r="AS2931" s="12"/>
      <c r="AT2931" s="12"/>
      <c r="AU2931" s="12"/>
      <c r="AV2931" s="12"/>
    </row>
    <row r="2932" spans="1:48" ht="15.75" hidden="1">
      <c r="A2932" s="19" t="s">
        <v>7016</v>
      </c>
      <c r="B2932" s="29" t="s">
        <v>3788</v>
      </c>
      <c r="C2932" s="12">
        <f t="shared" si="288"/>
        <v>10318.174079999999</v>
      </c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  <c r="Q2932" s="12"/>
      <c r="R2932" s="12"/>
      <c r="S2932" s="12"/>
      <c r="T2932" s="12"/>
      <c r="U2932" s="12">
        <f t="shared" si="289"/>
        <v>10318.174079999999</v>
      </c>
      <c r="V2932" s="12">
        <f t="shared" si="290"/>
        <v>10318.174079999999</v>
      </c>
      <c r="W2932" s="12"/>
      <c r="X2932" s="12"/>
      <c r="Y2932" s="12"/>
      <c r="Z2932" s="12"/>
      <c r="AA2932" s="12"/>
      <c r="AB2932" s="12">
        <v>10318.174079999999</v>
      </c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  <c r="AR2932" s="12"/>
      <c r="AS2932" s="12"/>
      <c r="AT2932" s="12"/>
      <c r="AU2932" s="12"/>
      <c r="AV2932" s="12"/>
    </row>
    <row r="2933" spans="1:48" ht="15.75" hidden="1">
      <c r="A2933" s="19" t="s">
        <v>7017</v>
      </c>
      <c r="B2933" s="29" t="s">
        <v>3790</v>
      </c>
      <c r="C2933" s="12">
        <f t="shared" si="288"/>
        <v>4175.1772799999999</v>
      </c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  <c r="Q2933" s="12"/>
      <c r="R2933" s="12"/>
      <c r="S2933" s="12"/>
      <c r="T2933" s="12"/>
      <c r="U2933" s="12">
        <f t="shared" si="289"/>
        <v>4175.1772799999999</v>
      </c>
      <c r="V2933" s="12">
        <f t="shared" si="290"/>
        <v>4175.1772799999999</v>
      </c>
      <c r="W2933" s="12"/>
      <c r="X2933" s="12"/>
      <c r="Y2933" s="12"/>
      <c r="Z2933" s="12"/>
      <c r="AA2933" s="12"/>
      <c r="AB2933" s="12">
        <v>4175.1772799999999</v>
      </c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  <c r="AR2933" s="12"/>
      <c r="AS2933" s="12"/>
      <c r="AT2933" s="12"/>
      <c r="AU2933" s="12"/>
      <c r="AV2933" s="12"/>
    </row>
    <row r="2934" spans="1:48" ht="15.75" hidden="1">
      <c r="A2934" s="19" t="s">
        <v>7018</v>
      </c>
      <c r="B2934" s="29" t="s">
        <v>3825</v>
      </c>
      <c r="C2934" s="12">
        <f t="shared" si="288"/>
        <v>9864.8544000000002</v>
      </c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  <c r="Q2934" s="12"/>
      <c r="R2934" s="12"/>
      <c r="S2934" s="12"/>
      <c r="T2934" s="12"/>
      <c r="U2934" s="12">
        <f t="shared" si="289"/>
        <v>9864.8544000000002</v>
      </c>
      <c r="V2934" s="12">
        <f t="shared" si="290"/>
        <v>9864.8544000000002</v>
      </c>
      <c r="W2934" s="12"/>
      <c r="X2934" s="12"/>
      <c r="Y2934" s="12"/>
      <c r="Z2934" s="12"/>
      <c r="AA2934" s="12"/>
      <c r="AB2934" s="12">
        <v>9864.8544000000002</v>
      </c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  <c r="AR2934" s="12"/>
      <c r="AS2934" s="12"/>
      <c r="AT2934" s="12"/>
      <c r="AU2934" s="12"/>
      <c r="AV2934" s="12"/>
    </row>
    <row r="2935" spans="1:48" ht="15.75" hidden="1">
      <c r="A2935" s="19" t="s">
        <v>7019</v>
      </c>
      <c r="B2935" s="29" t="s">
        <v>3789</v>
      </c>
      <c r="C2935" s="12">
        <f t="shared" si="288"/>
        <v>9254.4182400000009</v>
      </c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  <c r="Q2935" s="12"/>
      <c r="R2935" s="12"/>
      <c r="S2935" s="12"/>
      <c r="T2935" s="12"/>
      <c r="U2935" s="12">
        <f t="shared" si="289"/>
        <v>9254.4182400000009</v>
      </c>
      <c r="V2935" s="12">
        <f t="shared" si="290"/>
        <v>9254.4182400000009</v>
      </c>
      <c r="W2935" s="12"/>
      <c r="X2935" s="12"/>
      <c r="Y2935" s="12"/>
      <c r="Z2935" s="12"/>
      <c r="AA2935" s="12"/>
      <c r="AB2935" s="12">
        <v>9254.4182400000009</v>
      </c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  <c r="AR2935" s="12"/>
      <c r="AS2935" s="12"/>
      <c r="AT2935" s="12"/>
      <c r="AU2935" s="12"/>
      <c r="AV2935" s="12"/>
    </row>
    <row r="2936" spans="1:48" ht="15.75" hidden="1">
      <c r="A2936" s="19" t="s">
        <v>7020</v>
      </c>
      <c r="B2936" s="29" t="s">
        <v>3800</v>
      </c>
      <c r="C2936" s="12">
        <f t="shared" si="288"/>
        <v>12323.34096</v>
      </c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  <c r="Q2936" s="12"/>
      <c r="R2936" s="12"/>
      <c r="S2936" s="12"/>
      <c r="T2936" s="12"/>
      <c r="U2936" s="12">
        <f t="shared" si="289"/>
        <v>12323.34096</v>
      </c>
      <c r="V2936" s="12">
        <f t="shared" si="290"/>
        <v>12323.34096</v>
      </c>
      <c r="W2936" s="12"/>
      <c r="X2936" s="12"/>
      <c r="Y2936" s="12"/>
      <c r="Z2936" s="12"/>
      <c r="AA2936" s="12"/>
      <c r="AB2936" s="12">
        <v>12323.34096</v>
      </c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  <c r="AR2936" s="12"/>
      <c r="AS2936" s="12"/>
      <c r="AT2936" s="12"/>
      <c r="AU2936" s="12"/>
      <c r="AV2936" s="12"/>
    </row>
    <row r="2937" spans="1:48" ht="15.75" hidden="1">
      <c r="A2937" s="19" t="s">
        <v>7021</v>
      </c>
      <c r="B2937" s="29" t="s">
        <v>3756</v>
      </c>
      <c r="C2937" s="12">
        <f t="shared" si="288"/>
        <v>12880.97568</v>
      </c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  <c r="Q2937" s="12"/>
      <c r="R2937" s="12"/>
      <c r="S2937" s="12"/>
      <c r="T2937" s="12"/>
      <c r="U2937" s="12">
        <f t="shared" si="289"/>
        <v>12880.97568</v>
      </c>
      <c r="V2937" s="12">
        <f t="shared" si="290"/>
        <v>12880.97568</v>
      </c>
      <c r="W2937" s="12"/>
      <c r="X2937" s="12"/>
      <c r="Y2937" s="12"/>
      <c r="Z2937" s="12"/>
      <c r="AA2937" s="12"/>
      <c r="AB2937" s="12">
        <v>12880.97568</v>
      </c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  <c r="AR2937" s="12"/>
      <c r="AS2937" s="12"/>
      <c r="AT2937" s="12"/>
      <c r="AU2937" s="12"/>
      <c r="AV2937" s="12"/>
    </row>
    <row r="2938" spans="1:48" ht="15.75" hidden="1">
      <c r="A2938" s="19" t="s">
        <v>7022</v>
      </c>
      <c r="B2938" s="29" t="s">
        <v>3766</v>
      </c>
      <c r="C2938" s="12">
        <f t="shared" si="288"/>
        <v>12786.96336</v>
      </c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  <c r="U2938" s="12">
        <f t="shared" si="289"/>
        <v>12786.96336</v>
      </c>
      <c r="V2938" s="12">
        <f t="shared" si="290"/>
        <v>12786.96336</v>
      </c>
      <c r="W2938" s="12"/>
      <c r="X2938" s="12"/>
      <c r="Y2938" s="12"/>
      <c r="Z2938" s="12"/>
      <c r="AA2938" s="12"/>
      <c r="AB2938" s="12">
        <v>12786.96336</v>
      </c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  <c r="AR2938" s="12"/>
      <c r="AS2938" s="12"/>
      <c r="AT2938" s="12"/>
      <c r="AU2938" s="12"/>
      <c r="AV2938" s="12"/>
    </row>
    <row r="2939" spans="1:48" ht="15.75" hidden="1">
      <c r="A2939" s="19" t="s">
        <v>7023</v>
      </c>
      <c r="B2939" s="29" t="s">
        <v>3767</v>
      </c>
      <c r="C2939" s="12">
        <f t="shared" si="288"/>
        <v>12825.598559999999</v>
      </c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  <c r="Q2939" s="12"/>
      <c r="R2939" s="12"/>
      <c r="S2939" s="12"/>
      <c r="T2939" s="12"/>
      <c r="U2939" s="12">
        <f t="shared" si="289"/>
        <v>12825.598559999999</v>
      </c>
      <c r="V2939" s="12">
        <f t="shared" si="290"/>
        <v>12825.598559999999</v>
      </c>
      <c r="W2939" s="12"/>
      <c r="X2939" s="12"/>
      <c r="Y2939" s="12"/>
      <c r="Z2939" s="12"/>
      <c r="AA2939" s="12"/>
      <c r="AB2939" s="12">
        <v>12825.598559999999</v>
      </c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  <c r="AR2939" s="12"/>
      <c r="AS2939" s="12"/>
      <c r="AT2939" s="12"/>
      <c r="AU2939" s="12"/>
      <c r="AV2939" s="12"/>
    </row>
    <row r="2940" spans="1:48" ht="15.75" hidden="1">
      <c r="A2940" s="19" t="s">
        <v>7024</v>
      </c>
      <c r="B2940" s="29" t="s">
        <v>3806</v>
      </c>
      <c r="C2940" s="12">
        <f t="shared" si="288"/>
        <v>12913.171680000001</v>
      </c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  <c r="Q2940" s="12"/>
      <c r="R2940" s="12"/>
      <c r="S2940" s="12"/>
      <c r="T2940" s="12"/>
      <c r="U2940" s="12">
        <f t="shared" si="289"/>
        <v>12913.171680000001</v>
      </c>
      <c r="V2940" s="12">
        <f t="shared" si="290"/>
        <v>12913.171680000001</v>
      </c>
      <c r="W2940" s="12"/>
      <c r="X2940" s="12"/>
      <c r="Y2940" s="12"/>
      <c r="Z2940" s="12"/>
      <c r="AA2940" s="12"/>
      <c r="AB2940" s="12">
        <v>12913.171680000001</v>
      </c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  <c r="AR2940" s="12"/>
      <c r="AS2940" s="12"/>
      <c r="AT2940" s="12"/>
      <c r="AU2940" s="12"/>
      <c r="AV2940" s="12"/>
    </row>
    <row r="2941" spans="1:48" ht="15.75" hidden="1">
      <c r="A2941" s="19" t="s">
        <v>7025</v>
      </c>
      <c r="B2941" s="29" t="s">
        <v>3768</v>
      </c>
      <c r="C2941" s="12">
        <f t="shared" si="288"/>
        <v>12634.998240000001</v>
      </c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  <c r="Q2941" s="12"/>
      <c r="R2941" s="12"/>
      <c r="S2941" s="12"/>
      <c r="T2941" s="12"/>
      <c r="U2941" s="12">
        <f t="shared" si="289"/>
        <v>12634.998240000001</v>
      </c>
      <c r="V2941" s="12">
        <f t="shared" si="290"/>
        <v>12634.998240000001</v>
      </c>
      <c r="W2941" s="12"/>
      <c r="X2941" s="12"/>
      <c r="Y2941" s="12"/>
      <c r="Z2941" s="12"/>
      <c r="AA2941" s="12"/>
      <c r="AB2941" s="12">
        <v>12634.998240000001</v>
      </c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</row>
    <row r="2942" spans="1:48" ht="15.75" hidden="1">
      <c r="A2942" s="19" t="s">
        <v>7026</v>
      </c>
      <c r="B2942" s="29" t="s">
        <v>3769</v>
      </c>
      <c r="C2942" s="12">
        <f t="shared" si="288"/>
        <v>12832.037759999999</v>
      </c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  <c r="Q2942" s="12"/>
      <c r="R2942" s="12"/>
      <c r="S2942" s="12"/>
      <c r="T2942" s="12"/>
      <c r="U2942" s="12">
        <f t="shared" si="289"/>
        <v>12832.037759999999</v>
      </c>
      <c r="V2942" s="12">
        <f t="shared" si="290"/>
        <v>12832.037759999999</v>
      </c>
      <c r="W2942" s="12"/>
      <c r="X2942" s="12"/>
      <c r="Y2942" s="12"/>
      <c r="Z2942" s="12"/>
      <c r="AA2942" s="12"/>
      <c r="AB2942" s="12">
        <v>12832.037759999999</v>
      </c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</row>
    <row r="2943" spans="1:48" ht="15.75" hidden="1">
      <c r="A2943" s="19" t="s">
        <v>7027</v>
      </c>
      <c r="B2943" s="29" t="s">
        <v>3799</v>
      </c>
      <c r="C2943" s="12">
        <f t="shared" si="288"/>
        <v>12439.24656</v>
      </c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  <c r="Q2943" s="12"/>
      <c r="R2943" s="12"/>
      <c r="S2943" s="12"/>
      <c r="T2943" s="12"/>
      <c r="U2943" s="12">
        <f t="shared" si="289"/>
        <v>12439.24656</v>
      </c>
      <c r="V2943" s="12">
        <f t="shared" si="290"/>
        <v>12439.24656</v>
      </c>
      <c r="W2943" s="12"/>
      <c r="X2943" s="12"/>
      <c r="Y2943" s="12"/>
      <c r="Z2943" s="12"/>
      <c r="AA2943" s="12"/>
      <c r="AB2943" s="12">
        <v>12439.24656</v>
      </c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</row>
    <row r="2944" spans="1:48" ht="15.75" hidden="1">
      <c r="A2944" s="19" t="s">
        <v>7028</v>
      </c>
      <c r="B2944" s="29" t="s">
        <v>1921</v>
      </c>
      <c r="C2944" s="12">
        <f t="shared" si="288"/>
        <v>31812.87</v>
      </c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  <c r="Q2944" s="12"/>
      <c r="R2944" s="12"/>
      <c r="S2944" s="12"/>
      <c r="T2944" s="12"/>
      <c r="U2944" s="12">
        <f t="shared" si="289"/>
        <v>31812.87</v>
      </c>
      <c r="V2944" s="12">
        <f t="shared" si="290"/>
        <v>31812.87</v>
      </c>
      <c r="W2944" s="12"/>
      <c r="X2944" s="12"/>
      <c r="Y2944" s="12"/>
      <c r="Z2944" s="12"/>
      <c r="AA2944" s="12"/>
      <c r="AB2944" s="12">
        <v>31812.87</v>
      </c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</row>
    <row r="2945" spans="1:48" ht="15.75" hidden="1">
      <c r="A2945" s="19" t="s">
        <v>7029</v>
      </c>
      <c r="B2945" s="29" t="s">
        <v>3828</v>
      </c>
      <c r="C2945" s="12">
        <f t="shared" si="288"/>
        <v>10117.27104</v>
      </c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  <c r="U2945" s="12">
        <f t="shared" si="289"/>
        <v>10117.27104</v>
      </c>
      <c r="V2945" s="12">
        <f t="shared" si="290"/>
        <v>10117.27104</v>
      </c>
      <c r="W2945" s="12"/>
      <c r="X2945" s="12"/>
      <c r="Y2945" s="12"/>
      <c r="Z2945" s="12"/>
      <c r="AA2945" s="12"/>
      <c r="AB2945" s="12">
        <v>10117.27104</v>
      </c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</row>
    <row r="2946" spans="1:48" ht="15.75" hidden="1">
      <c r="A2946" s="19" t="s">
        <v>7030</v>
      </c>
      <c r="B2946" s="29" t="s">
        <v>3827</v>
      </c>
      <c r="C2946" s="12">
        <f t="shared" si="288"/>
        <v>10407.035040000001</v>
      </c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  <c r="U2946" s="12">
        <f t="shared" si="289"/>
        <v>10407.035040000001</v>
      </c>
      <c r="V2946" s="12">
        <f t="shared" si="290"/>
        <v>10407.035040000001</v>
      </c>
      <c r="W2946" s="12"/>
      <c r="X2946" s="12"/>
      <c r="Y2946" s="12"/>
      <c r="Z2946" s="12"/>
      <c r="AA2946" s="12"/>
      <c r="AB2946" s="12">
        <v>10407.035040000001</v>
      </c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  <c r="AR2946" s="12"/>
      <c r="AS2946" s="12"/>
      <c r="AT2946" s="12"/>
      <c r="AU2946" s="12"/>
      <c r="AV2946" s="12"/>
    </row>
    <row r="2947" spans="1:48" ht="15.75" hidden="1">
      <c r="A2947" s="19" t="s">
        <v>7031</v>
      </c>
      <c r="B2947" s="29" t="s">
        <v>3829</v>
      </c>
      <c r="C2947" s="12">
        <f t="shared" si="288"/>
        <v>12402.54312</v>
      </c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  <c r="Q2947" s="12"/>
      <c r="R2947" s="12"/>
      <c r="S2947" s="12"/>
      <c r="T2947" s="12"/>
      <c r="U2947" s="12">
        <f t="shared" si="289"/>
        <v>12402.54312</v>
      </c>
      <c r="V2947" s="12">
        <f t="shared" si="290"/>
        <v>12402.54312</v>
      </c>
      <c r="W2947" s="12"/>
      <c r="X2947" s="12"/>
      <c r="Y2947" s="12"/>
      <c r="Z2947" s="12"/>
      <c r="AA2947" s="12"/>
      <c r="AB2947" s="12">
        <v>12402.54312</v>
      </c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  <c r="AR2947" s="12"/>
      <c r="AS2947" s="12"/>
      <c r="AT2947" s="12"/>
      <c r="AU2947" s="12"/>
      <c r="AV2947" s="12"/>
    </row>
    <row r="2948" spans="1:48" ht="15.75" hidden="1">
      <c r="A2948" s="20" t="s">
        <v>7032</v>
      </c>
      <c r="B2948" s="29" t="s">
        <v>1922</v>
      </c>
      <c r="C2948" s="12">
        <f t="shared" si="288"/>
        <v>281369.24834428617</v>
      </c>
      <c r="D2948" s="12">
        <f t="shared" si="291"/>
        <v>263031.59999999998</v>
      </c>
      <c r="E2948" s="12">
        <v>263031.59999999998</v>
      </c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  <c r="Q2948" s="12"/>
      <c r="R2948" s="12"/>
      <c r="S2948" s="12"/>
      <c r="T2948" s="12"/>
      <c r="U2948" s="12"/>
      <c r="V2948" s="12"/>
      <c r="W2948" s="12"/>
      <c r="X2948" s="12"/>
      <c r="Y2948" s="12"/>
      <c r="Z2948" s="12"/>
      <c r="AA2948" s="12"/>
      <c r="AB2948" s="12"/>
      <c r="AC2948" s="12"/>
      <c r="AD2948" s="12"/>
      <c r="AE2948" s="12"/>
      <c r="AF2948" s="12"/>
      <c r="AG2948" s="12"/>
      <c r="AH2948" s="12"/>
      <c r="AI2948" s="12">
        <f t="shared" si="292"/>
        <v>18337.648344286201</v>
      </c>
      <c r="AJ2948" s="12">
        <f t="shared" si="293"/>
        <v>18337.648344286201</v>
      </c>
      <c r="AK2948" s="12">
        <v>18337.648344286201</v>
      </c>
      <c r="AL2948" s="12"/>
      <c r="AM2948" s="12"/>
      <c r="AN2948" s="12"/>
      <c r="AO2948" s="12"/>
      <c r="AP2948" s="12"/>
      <c r="AQ2948" s="12"/>
      <c r="AR2948" s="12"/>
      <c r="AS2948" s="12"/>
      <c r="AT2948" s="12"/>
      <c r="AU2948" s="12"/>
      <c r="AV2948" s="12"/>
    </row>
    <row r="2949" spans="1:48" ht="15.75" hidden="1">
      <c r="A2949" s="20" t="s">
        <v>7033</v>
      </c>
      <c r="B2949" s="29" t="s">
        <v>1923</v>
      </c>
      <c r="C2949" s="12">
        <f t="shared" si="288"/>
        <v>207165.45050712227</v>
      </c>
      <c r="D2949" s="12">
        <f t="shared" si="291"/>
        <v>168121.2</v>
      </c>
      <c r="E2949" s="12">
        <v>168121.2</v>
      </c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  <c r="Q2949" s="12"/>
      <c r="R2949" s="12"/>
      <c r="S2949" s="12"/>
      <c r="T2949" s="12"/>
      <c r="U2949" s="12">
        <f t="shared" si="289"/>
        <v>31975.1602150654</v>
      </c>
      <c r="V2949" s="12">
        <f t="shared" si="290"/>
        <v>31975.1602150654</v>
      </c>
      <c r="W2949" s="12"/>
      <c r="X2949" s="12"/>
      <c r="Y2949" s="12"/>
      <c r="Z2949" s="12"/>
      <c r="AA2949" s="12"/>
      <c r="AB2949" s="12">
        <v>31975.1602150654</v>
      </c>
      <c r="AC2949" s="12"/>
      <c r="AD2949" s="12"/>
      <c r="AE2949" s="12"/>
      <c r="AF2949" s="12"/>
      <c r="AG2949" s="12"/>
      <c r="AH2949" s="12"/>
      <c r="AI2949" s="12">
        <f t="shared" si="292"/>
        <v>7069.0902920568597</v>
      </c>
      <c r="AJ2949" s="12">
        <f t="shared" si="293"/>
        <v>7069.0902920568597</v>
      </c>
      <c r="AK2949" s="12">
        <v>7069.0902920568597</v>
      </c>
      <c r="AL2949" s="12"/>
      <c r="AM2949" s="12"/>
      <c r="AN2949" s="12"/>
      <c r="AO2949" s="12"/>
      <c r="AP2949" s="12"/>
      <c r="AQ2949" s="12"/>
      <c r="AR2949" s="12"/>
      <c r="AS2949" s="12"/>
      <c r="AT2949" s="12"/>
      <c r="AU2949" s="12"/>
      <c r="AV2949" s="12"/>
    </row>
    <row r="2950" spans="1:48" ht="15.75" hidden="1">
      <c r="A2950" s="20" t="s">
        <v>7034</v>
      </c>
      <c r="B2950" s="29" t="s">
        <v>3830</v>
      </c>
      <c r="C2950" s="12">
        <f t="shared" si="288"/>
        <v>12436.67088</v>
      </c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  <c r="U2950" s="12">
        <f t="shared" si="289"/>
        <v>12436.67088</v>
      </c>
      <c r="V2950" s="12">
        <f t="shared" si="290"/>
        <v>12436.67088</v>
      </c>
      <c r="W2950" s="12"/>
      <c r="X2950" s="12"/>
      <c r="Y2950" s="12"/>
      <c r="Z2950" s="12"/>
      <c r="AA2950" s="12"/>
      <c r="AB2950" s="12">
        <v>12436.67088</v>
      </c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  <c r="AR2950" s="12"/>
      <c r="AS2950" s="12"/>
      <c r="AT2950" s="12"/>
      <c r="AU2950" s="12"/>
      <c r="AV2950" s="12"/>
    </row>
    <row r="2951" spans="1:48" ht="15.75" hidden="1">
      <c r="A2951" s="20" t="s">
        <v>7035</v>
      </c>
      <c r="B2951" s="29" t="s">
        <v>3831</v>
      </c>
      <c r="C2951" s="12">
        <f t="shared" ref="C2951:C3014" si="295">D2951+L2951+N2951+P2951+R2951+S2951+T2951+U2951+AI2951</f>
        <v>12325.916639999999</v>
      </c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  <c r="Q2951" s="12"/>
      <c r="R2951" s="12"/>
      <c r="S2951" s="12"/>
      <c r="T2951" s="12"/>
      <c r="U2951" s="12">
        <f t="shared" ref="U2951:U3014" si="296">V2951+AC2951+AD2951+AE2951+AF2951+AG2951+AH2951</f>
        <v>12325.916639999999</v>
      </c>
      <c r="V2951" s="12">
        <f t="shared" ref="V2951:V3014" si="297">W2951+X2951+Y2951+Z2951+AA2951+AB2951</f>
        <v>12325.916639999999</v>
      </c>
      <c r="W2951" s="12"/>
      <c r="X2951" s="12"/>
      <c r="Y2951" s="12"/>
      <c r="Z2951" s="12"/>
      <c r="AA2951" s="12"/>
      <c r="AB2951" s="12">
        <v>12325.916639999999</v>
      </c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  <c r="AR2951" s="12"/>
      <c r="AS2951" s="12"/>
      <c r="AT2951" s="12"/>
      <c r="AU2951" s="12"/>
      <c r="AV2951" s="12"/>
    </row>
    <row r="2952" spans="1:48" ht="15.75" hidden="1">
      <c r="A2952" s="20" t="s">
        <v>7036</v>
      </c>
      <c r="B2952" s="29" t="s">
        <v>3793</v>
      </c>
      <c r="C2952" s="12">
        <f t="shared" si="295"/>
        <v>12132.74064</v>
      </c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  <c r="U2952" s="12">
        <f t="shared" si="296"/>
        <v>12132.74064</v>
      </c>
      <c r="V2952" s="12">
        <f t="shared" si="297"/>
        <v>12132.74064</v>
      </c>
      <c r="W2952" s="12"/>
      <c r="X2952" s="12"/>
      <c r="Y2952" s="12"/>
      <c r="Z2952" s="12"/>
      <c r="AA2952" s="12"/>
      <c r="AB2952" s="12">
        <v>12132.74064</v>
      </c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  <c r="AR2952" s="12"/>
      <c r="AS2952" s="12"/>
      <c r="AT2952" s="12"/>
      <c r="AU2952" s="12"/>
      <c r="AV2952" s="12"/>
    </row>
    <row r="2953" spans="1:48" ht="15.75" hidden="1">
      <c r="A2953" s="20" t="s">
        <v>7037</v>
      </c>
      <c r="B2953" s="29" t="s">
        <v>3794</v>
      </c>
      <c r="C2953" s="12">
        <f t="shared" si="295"/>
        <v>10744.449119999997</v>
      </c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  <c r="Q2953" s="12"/>
      <c r="R2953" s="12"/>
      <c r="S2953" s="12"/>
      <c r="T2953" s="12"/>
      <c r="U2953" s="12">
        <f t="shared" si="296"/>
        <v>10744.449119999997</v>
      </c>
      <c r="V2953" s="12">
        <f t="shared" si="297"/>
        <v>10744.449119999997</v>
      </c>
      <c r="W2953" s="12"/>
      <c r="X2953" s="12"/>
      <c r="Y2953" s="12"/>
      <c r="Z2953" s="12"/>
      <c r="AA2953" s="12"/>
      <c r="AB2953" s="12">
        <v>10744.449119999997</v>
      </c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  <c r="AR2953" s="12"/>
      <c r="AS2953" s="12"/>
      <c r="AT2953" s="12"/>
      <c r="AU2953" s="12"/>
      <c r="AV2953" s="12"/>
    </row>
    <row r="2954" spans="1:48" ht="15.75" hidden="1">
      <c r="A2954" s="20" t="s">
        <v>7038</v>
      </c>
      <c r="B2954" s="29" t="s">
        <v>3765</v>
      </c>
      <c r="C2954" s="12">
        <f t="shared" si="295"/>
        <v>10665.890880000001</v>
      </c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  <c r="Q2954" s="12"/>
      <c r="R2954" s="12"/>
      <c r="S2954" s="12"/>
      <c r="T2954" s="12"/>
      <c r="U2954" s="12">
        <f t="shared" si="296"/>
        <v>10665.890880000001</v>
      </c>
      <c r="V2954" s="12">
        <f t="shared" si="297"/>
        <v>10665.890880000001</v>
      </c>
      <c r="W2954" s="12"/>
      <c r="X2954" s="12"/>
      <c r="Y2954" s="12"/>
      <c r="Z2954" s="12"/>
      <c r="AA2954" s="12"/>
      <c r="AB2954" s="12">
        <v>10665.890880000001</v>
      </c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  <c r="AR2954" s="12"/>
      <c r="AS2954" s="12"/>
      <c r="AT2954" s="12"/>
      <c r="AU2954" s="12"/>
      <c r="AV2954" s="12"/>
    </row>
    <row r="2955" spans="1:48" ht="15.75" hidden="1">
      <c r="A2955" s="20" t="s">
        <v>7039</v>
      </c>
      <c r="B2955" s="29" t="s">
        <v>3763</v>
      </c>
      <c r="C2955" s="12">
        <f t="shared" si="295"/>
        <v>11853.27936</v>
      </c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  <c r="Q2955" s="12"/>
      <c r="R2955" s="12"/>
      <c r="S2955" s="12"/>
      <c r="T2955" s="12"/>
      <c r="U2955" s="12">
        <f t="shared" si="296"/>
        <v>11853.27936</v>
      </c>
      <c r="V2955" s="12">
        <f t="shared" si="297"/>
        <v>11853.27936</v>
      </c>
      <c r="W2955" s="12"/>
      <c r="X2955" s="12"/>
      <c r="Y2955" s="12"/>
      <c r="Z2955" s="12"/>
      <c r="AA2955" s="12"/>
      <c r="AB2955" s="12">
        <v>11853.27936</v>
      </c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  <c r="AR2955" s="12"/>
      <c r="AS2955" s="12"/>
      <c r="AT2955" s="12"/>
      <c r="AU2955" s="12"/>
      <c r="AV2955" s="12"/>
    </row>
    <row r="2956" spans="1:48" ht="15.75" hidden="1">
      <c r="A2956" s="20" t="s">
        <v>7040</v>
      </c>
      <c r="B2956" s="29" t="s">
        <v>1925</v>
      </c>
      <c r="C2956" s="12">
        <f t="shared" si="295"/>
        <v>217192.76022429485</v>
      </c>
      <c r="D2956" s="12">
        <f t="shared" ref="D2956:D2971" si="298">E2956+F2956+G2956+H2956+I2956+J2956</f>
        <v>178045.2</v>
      </c>
      <c r="E2956" s="12">
        <v>178045.2</v>
      </c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  <c r="Q2956" s="12"/>
      <c r="R2956" s="12"/>
      <c r="S2956" s="12"/>
      <c r="T2956" s="12"/>
      <c r="U2956" s="12">
        <f t="shared" si="296"/>
        <v>32078.469932238</v>
      </c>
      <c r="V2956" s="12">
        <f t="shared" si="297"/>
        <v>32078.469932238</v>
      </c>
      <c r="W2956" s="12"/>
      <c r="X2956" s="12"/>
      <c r="Y2956" s="12"/>
      <c r="Z2956" s="12"/>
      <c r="AA2956" s="12"/>
      <c r="AB2956" s="12">
        <v>32078.469932238</v>
      </c>
      <c r="AC2956" s="12"/>
      <c r="AD2956" s="12"/>
      <c r="AE2956" s="12"/>
      <c r="AF2956" s="12"/>
      <c r="AG2956" s="12"/>
      <c r="AH2956" s="12"/>
      <c r="AI2956" s="12">
        <f t="shared" ref="AI2956:AI2971" si="299">AJ2956+AQ2956+AR2956+AS2956+AT2956+AU2956+AV2956</f>
        <v>7069.0902920568597</v>
      </c>
      <c r="AJ2956" s="12">
        <f t="shared" ref="AJ2956:AJ2971" si="300">AK2956+AL2956+AM2956+AN2956+AO2956+AP2956</f>
        <v>7069.0902920568597</v>
      </c>
      <c r="AK2956" s="12">
        <v>7069.0902920568597</v>
      </c>
      <c r="AL2956" s="12"/>
      <c r="AM2956" s="12"/>
      <c r="AN2956" s="12"/>
      <c r="AO2956" s="12"/>
      <c r="AP2956" s="12"/>
      <c r="AQ2956" s="12"/>
      <c r="AR2956" s="12"/>
      <c r="AS2956" s="12"/>
      <c r="AT2956" s="12"/>
      <c r="AU2956" s="12"/>
      <c r="AV2956" s="12"/>
    </row>
    <row r="2957" spans="1:48" ht="15.75" hidden="1">
      <c r="A2957" s="20" t="s">
        <v>7041</v>
      </c>
      <c r="B2957" s="29" t="s">
        <v>1924</v>
      </c>
      <c r="C2957" s="12">
        <f t="shared" si="295"/>
        <v>216736.17656977623</v>
      </c>
      <c r="D2957" s="12">
        <f t="shared" si="298"/>
        <v>177615.8</v>
      </c>
      <c r="E2957" s="12">
        <v>177615.8</v>
      </c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  <c r="Q2957" s="12"/>
      <c r="R2957" s="12"/>
      <c r="S2957" s="12"/>
      <c r="T2957" s="12"/>
      <c r="U2957" s="12">
        <f t="shared" si="296"/>
        <v>32051.286277719399</v>
      </c>
      <c r="V2957" s="12">
        <f t="shared" si="297"/>
        <v>32051.286277719399</v>
      </c>
      <c r="W2957" s="12"/>
      <c r="X2957" s="12"/>
      <c r="Y2957" s="12"/>
      <c r="Z2957" s="12"/>
      <c r="AA2957" s="12"/>
      <c r="AB2957" s="12">
        <v>32051.286277719399</v>
      </c>
      <c r="AC2957" s="12"/>
      <c r="AD2957" s="12"/>
      <c r="AE2957" s="12"/>
      <c r="AF2957" s="12"/>
      <c r="AG2957" s="12"/>
      <c r="AH2957" s="12"/>
      <c r="AI2957" s="12">
        <f t="shared" si="299"/>
        <v>7069.0902920568597</v>
      </c>
      <c r="AJ2957" s="12">
        <f t="shared" si="300"/>
        <v>7069.0902920568597</v>
      </c>
      <c r="AK2957" s="12">
        <v>7069.0902920568597</v>
      </c>
      <c r="AL2957" s="12"/>
      <c r="AM2957" s="12"/>
      <c r="AN2957" s="12"/>
      <c r="AO2957" s="12"/>
      <c r="AP2957" s="12"/>
      <c r="AQ2957" s="12"/>
      <c r="AR2957" s="12"/>
      <c r="AS2957" s="12"/>
      <c r="AT2957" s="12"/>
      <c r="AU2957" s="12"/>
      <c r="AV2957" s="12"/>
    </row>
    <row r="2958" spans="1:48" ht="15.75" hidden="1">
      <c r="A2958" s="20" t="s">
        <v>7042</v>
      </c>
      <c r="B2958" s="29" t="s">
        <v>3784</v>
      </c>
      <c r="C2958" s="12">
        <f t="shared" si="295"/>
        <v>10118.55888</v>
      </c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  <c r="Q2958" s="12"/>
      <c r="R2958" s="12"/>
      <c r="S2958" s="12"/>
      <c r="T2958" s="12"/>
      <c r="U2958" s="12">
        <f t="shared" si="296"/>
        <v>10118.55888</v>
      </c>
      <c r="V2958" s="12">
        <f t="shared" si="297"/>
        <v>10118.55888</v>
      </c>
      <c r="W2958" s="12"/>
      <c r="X2958" s="12"/>
      <c r="Y2958" s="12"/>
      <c r="Z2958" s="12"/>
      <c r="AA2958" s="12"/>
      <c r="AB2958" s="12">
        <v>10118.55888</v>
      </c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  <c r="AR2958" s="12"/>
      <c r="AS2958" s="12"/>
      <c r="AT2958" s="12"/>
      <c r="AU2958" s="12"/>
      <c r="AV2958" s="12"/>
    </row>
    <row r="2959" spans="1:48" ht="15.75" hidden="1">
      <c r="A2959" s="20" t="s">
        <v>7043</v>
      </c>
      <c r="B2959" s="29" t="s">
        <v>3785</v>
      </c>
      <c r="C2959" s="12">
        <f t="shared" si="295"/>
        <v>10414.76208</v>
      </c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  <c r="U2959" s="12">
        <f t="shared" si="296"/>
        <v>10414.76208</v>
      </c>
      <c r="V2959" s="12">
        <f t="shared" si="297"/>
        <v>10414.76208</v>
      </c>
      <c r="W2959" s="12"/>
      <c r="X2959" s="12"/>
      <c r="Y2959" s="12"/>
      <c r="Z2959" s="12"/>
      <c r="AA2959" s="12"/>
      <c r="AB2959" s="12">
        <v>10414.76208</v>
      </c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  <c r="AR2959" s="12"/>
      <c r="AS2959" s="12"/>
      <c r="AT2959" s="12"/>
      <c r="AU2959" s="12"/>
      <c r="AV2959" s="12"/>
    </row>
    <row r="2960" spans="1:48" ht="15.75" hidden="1">
      <c r="A2960" s="20" t="s">
        <v>7044</v>
      </c>
      <c r="B2960" s="29" t="s">
        <v>3775</v>
      </c>
      <c r="C2960" s="12">
        <f t="shared" si="295"/>
        <v>10319.46192</v>
      </c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  <c r="U2960" s="12">
        <f t="shared" si="296"/>
        <v>10319.46192</v>
      </c>
      <c r="V2960" s="12">
        <f t="shared" si="297"/>
        <v>10319.46192</v>
      </c>
      <c r="W2960" s="12"/>
      <c r="X2960" s="12"/>
      <c r="Y2960" s="12"/>
      <c r="Z2960" s="12"/>
      <c r="AA2960" s="12"/>
      <c r="AB2960" s="12">
        <v>10319.46192</v>
      </c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  <c r="AR2960" s="12"/>
      <c r="AS2960" s="12"/>
      <c r="AT2960" s="12"/>
      <c r="AU2960" s="12"/>
      <c r="AV2960" s="12"/>
    </row>
    <row r="2961" spans="1:48" ht="15.75" hidden="1">
      <c r="A2961" s="20" t="s">
        <v>7045</v>
      </c>
      <c r="B2961" s="29" t="s">
        <v>3795</v>
      </c>
      <c r="C2961" s="12">
        <f t="shared" si="295"/>
        <v>15519.759839999997</v>
      </c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  <c r="Q2961" s="12"/>
      <c r="R2961" s="12"/>
      <c r="S2961" s="12"/>
      <c r="T2961" s="12"/>
      <c r="U2961" s="12">
        <f t="shared" si="296"/>
        <v>15519.759839999997</v>
      </c>
      <c r="V2961" s="12">
        <f t="shared" si="297"/>
        <v>15519.759839999997</v>
      </c>
      <c r="W2961" s="12"/>
      <c r="X2961" s="12"/>
      <c r="Y2961" s="12"/>
      <c r="Z2961" s="12"/>
      <c r="AA2961" s="12"/>
      <c r="AB2961" s="12">
        <v>15519.759839999997</v>
      </c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  <c r="AR2961" s="12"/>
      <c r="AS2961" s="12"/>
      <c r="AT2961" s="12"/>
      <c r="AU2961" s="12"/>
      <c r="AV2961" s="12"/>
    </row>
    <row r="2962" spans="1:48" ht="15.75" hidden="1">
      <c r="A2962" s="20" t="s">
        <v>7046</v>
      </c>
      <c r="B2962" s="29" t="s">
        <v>3796</v>
      </c>
      <c r="C2962" s="12">
        <f t="shared" si="295"/>
        <v>9840.38544</v>
      </c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  <c r="Q2962" s="12"/>
      <c r="R2962" s="12"/>
      <c r="S2962" s="12"/>
      <c r="T2962" s="12"/>
      <c r="U2962" s="12">
        <f t="shared" si="296"/>
        <v>9840.38544</v>
      </c>
      <c r="V2962" s="12">
        <f t="shared" si="297"/>
        <v>9840.38544</v>
      </c>
      <c r="W2962" s="12"/>
      <c r="X2962" s="12"/>
      <c r="Y2962" s="12"/>
      <c r="Z2962" s="12"/>
      <c r="AA2962" s="12"/>
      <c r="AB2962" s="12">
        <v>9840.38544</v>
      </c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  <c r="AR2962" s="12"/>
      <c r="AS2962" s="12"/>
      <c r="AT2962" s="12"/>
      <c r="AU2962" s="12"/>
      <c r="AV2962" s="12"/>
    </row>
    <row r="2963" spans="1:48" ht="15.75" hidden="1">
      <c r="A2963" s="20" t="s">
        <v>7047</v>
      </c>
      <c r="B2963" s="29" t="s">
        <v>3797</v>
      </c>
      <c r="C2963" s="12">
        <f t="shared" si="295"/>
        <v>15454.08</v>
      </c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  <c r="Q2963" s="12"/>
      <c r="R2963" s="12"/>
      <c r="S2963" s="12"/>
      <c r="T2963" s="12"/>
      <c r="U2963" s="12">
        <f t="shared" si="296"/>
        <v>15454.08</v>
      </c>
      <c r="V2963" s="12">
        <f t="shared" si="297"/>
        <v>15454.08</v>
      </c>
      <c r="W2963" s="12"/>
      <c r="X2963" s="12"/>
      <c r="Y2963" s="12"/>
      <c r="Z2963" s="12"/>
      <c r="AA2963" s="12"/>
      <c r="AB2963" s="12">
        <v>15454.08</v>
      </c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  <c r="AR2963" s="12"/>
      <c r="AS2963" s="12"/>
      <c r="AT2963" s="12"/>
      <c r="AU2963" s="12"/>
      <c r="AV2963" s="12"/>
    </row>
    <row r="2964" spans="1:48" ht="15.75" hidden="1">
      <c r="A2964" s="20" t="s">
        <v>7048</v>
      </c>
      <c r="B2964" s="29" t="s">
        <v>3798</v>
      </c>
      <c r="C2964" s="12">
        <f t="shared" si="295"/>
        <v>11434.73136</v>
      </c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  <c r="Q2964" s="12"/>
      <c r="R2964" s="12"/>
      <c r="S2964" s="12"/>
      <c r="T2964" s="12"/>
      <c r="U2964" s="12">
        <f t="shared" si="296"/>
        <v>11434.73136</v>
      </c>
      <c r="V2964" s="12">
        <f t="shared" si="297"/>
        <v>11434.73136</v>
      </c>
      <c r="W2964" s="12"/>
      <c r="X2964" s="12"/>
      <c r="Y2964" s="12"/>
      <c r="Z2964" s="12"/>
      <c r="AA2964" s="12"/>
      <c r="AB2964" s="12">
        <v>11434.73136</v>
      </c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  <c r="AR2964" s="12"/>
      <c r="AS2964" s="12"/>
      <c r="AT2964" s="12"/>
      <c r="AU2964" s="12"/>
      <c r="AV2964" s="12"/>
    </row>
    <row r="2965" spans="1:48" ht="15.75" hidden="1">
      <c r="A2965" s="20" t="s">
        <v>7049</v>
      </c>
      <c r="B2965" s="29" t="s">
        <v>3786</v>
      </c>
      <c r="C2965" s="12">
        <f t="shared" si="295"/>
        <v>15331.735200000001</v>
      </c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  <c r="U2965" s="12">
        <f t="shared" si="296"/>
        <v>15331.735200000001</v>
      </c>
      <c r="V2965" s="12">
        <f t="shared" si="297"/>
        <v>15331.735200000001</v>
      </c>
      <c r="W2965" s="12"/>
      <c r="X2965" s="12"/>
      <c r="Y2965" s="12"/>
      <c r="Z2965" s="12"/>
      <c r="AA2965" s="12"/>
      <c r="AB2965" s="12">
        <v>15331.735200000001</v>
      </c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  <c r="AR2965" s="12"/>
      <c r="AS2965" s="12"/>
      <c r="AT2965" s="12"/>
      <c r="AU2965" s="12"/>
      <c r="AV2965" s="12"/>
    </row>
    <row r="2966" spans="1:48" ht="15.75" hidden="1">
      <c r="A2966" s="20" t="s">
        <v>7050</v>
      </c>
      <c r="B2966" s="29" t="s">
        <v>3787</v>
      </c>
      <c r="C2966" s="12">
        <f t="shared" si="295"/>
        <v>43467.175679999993</v>
      </c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  <c r="Q2966" s="12"/>
      <c r="R2966" s="12"/>
      <c r="S2966" s="12"/>
      <c r="T2966" s="12"/>
      <c r="U2966" s="12">
        <f t="shared" si="296"/>
        <v>43467.175679999993</v>
      </c>
      <c r="V2966" s="12">
        <f t="shared" si="297"/>
        <v>43467.175679999993</v>
      </c>
      <c r="W2966" s="12"/>
      <c r="X2966" s="12"/>
      <c r="Y2966" s="12"/>
      <c r="Z2966" s="12"/>
      <c r="AA2966" s="12"/>
      <c r="AB2966" s="12">
        <v>43467.175679999993</v>
      </c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  <c r="AR2966" s="12"/>
      <c r="AS2966" s="12"/>
      <c r="AT2966" s="12"/>
      <c r="AU2966" s="12"/>
      <c r="AV2966" s="12"/>
    </row>
    <row r="2967" spans="1:48" ht="15.75" hidden="1">
      <c r="A2967" s="20" t="s">
        <v>7051</v>
      </c>
      <c r="B2967" s="29" t="s">
        <v>3757</v>
      </c>
      <c r="C2967" s="12">
        <f t="shared" si="295"/>
        <v>15365.219039999998</v>
      </c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  <c r="Q2967" s="12"/>
      <c r="R2967" s="12"/>
      <c r="S2967" s="12"/>
      <c r="T2967" s="12"/>
      <c r="U2967" s="12">
        <f t="shared" si="296"/>
        <v>15365.219039999998</v>
      </c>
      <c r="V2967" s="12">
        <f t="shared" si="297"/>
        <v>15365.219039999998</v>
      </c>
      <c r="W2967" s="12"/>
      <c r="X2967" s="12"/>
      <c r="Y2967" s="12"/>
      <c r="Z2967" s="12"/>
      <c r="AA2967" s="12"/>
      <c r="AB2967" s="12">
        <v>15365.219039999998</v>
      </c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  <c r="AR2967" s="12"/>
      <c r="AS2967" s="12"/>
      <c r="AT2967" s="12"/>
      <c r="AU2967" s="12"/>
      <c r="AV2967" s="12"/>
    </row>
    <row r="2968" spans="1:48" ht="15.75" hidden="1">
      <c r="A2968" s="20" t="s">
        <v>7052</v>
      </c>
      <c r="B2968" s="29" t="s">
        <v>3764</v>
      </c>
      <c r="C2968" s="12">
        <f t="shared" si="295"/>
        <v>21396.173760000001</v>
      </c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  <c r="Q2968" s="12"/>
      <c r="R2968" s="12"/>
      <c r="S2968" s="12"/>
      <c r="T2968" s="12"/>
      <c r="U2968" s="12">
        <f t="shared" si="296"/>
        <v>21396.173760000001</v>
      </c>
      <c r="V2968" s="12">
        <f t="shared" si="297"/>
        <v>21396.173760000001</v>
      </c>
      <c r="W2968" s="12"/>
      <c r="X2968" s="12"/>
      <c r="Y2968" s="12"/>
      <c r="Z2968" s="12"/>
      <c r="AA2968" s="12"/>
      <c r="AB2968" s="12">
        <v>21396.173760000001</v>
      </c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  <c r="AR2968" s="12"/>
      <c r="AS2968" s="12"/>
      <c r="AT2968" s="12"/>
      <c r="AU2968" s="12"/>
      <c r="AV2968" s="12"/>
    </row>
    <row r="2969" spans="1:48" ht="15.75" hidden="1">
      <c r="A2969" s="20" t="s">
        <v>7053</v>
      </c>
      <c r="B2969" s="29" t="s">
        <v>1918</v>
      </c>
      <c r="C2969" s="12">
        <f t="shared" si="295"/>
        <v>35072.81</v>
      </c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  <c r="U2969" s="12">
        <f t="shared" si="296"/>
        <v>35072.81</v>
      </c>
      <c r="V2969" s="12">
        <f t="shared" si="297"/>
        <v>35072.81</v>
      </c>
      <c r="W2969" s="12"/>
      <c r="X2969" s="12"/>
      <c r="Y2969" s="12"/>
      <c r="Z2969" s="12"/>
      <c r="AA2969" s="12"/>
      <c r="AB2969" s="12">
        <v>35072.81</v>
      </c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  <c r="AR2969" s="12"/>
      <c r="AS2969" s="12"/>
      <c r="AT2969" s="12"/>
      <c r="AU2969" s="12"/>
      <c r="AV2969" s="12"/>
    </row>
    <row r="2970" spans="1:48" ht="15.75" hidden="1">
      <c r="A2970" s="20" t="s">
        <v>7054</v>
      </c>
      <c r="B2970" s="29" t="s">
        <v>3782</v>
      </c>
      <c r="C2970" s="12">
        <f t="shared" si="295"/>
        <v>19028.294037323602</v>
      </c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  <c r="Q2970" s="12"/>
      <c r="R2970" s="12"/>
      <c r="S2970" s="12"/>
      <c r="T2970" s="12"/>
      <c r="U2970" s="12">
        <f t="shared" si="296"/>
        <v>19028.294037323602</v>
      </c>
      <c r="V2970" s="12">
        <f t="shared" si="297"/>
        <v>19028.294037323602</v>
      </c>
      <c r="W2970" s="12"/>
      <c r="X2970" s="12"/>
      <c r="Y2970" s="12"/>
      <c r="Z2970" s="12"/>
      <c r="AA2970" s="12"/>
      <c r="AB2970" s="12">
        <v>19028.294037323602</v>
      </c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  <c r="AR2970" s="12"/>
      <c r="AS2970" s="12"/>
      <c r="AT2970" s="12"/>
      <c r="AU2970" s="12"/>
      <c r="AV2970" s="12"/>
    </row>
    <row r="2971" spans="1:48" ht="15.75" hidden="1">
      <c r="A2971" s="20" t="s">
        <v>7055</v>
      </c>
      <c r="B2971" s="29" t="s">
        <v>1919</v>
      </c>
      <c r="C2971" s="12">
        <f t="shared" si="295"/>
        <v>219811.24659213153</v>
      </c>
      <c r="D2971" s="12">
        <f t="shared" si="298"/>
        <v>178450.8</v>
      </c>
      <c r="E2971" s="12">
        <v>178450.8</v>
      </c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  <c r="Q2971" s="12"/>
      <c r="R2971" s="12"/>
      <c r="S2971" s="12"/>
      <c r="T2971" s="12"/>
      <c r="U2971" s="12">
        <f t="shared" si="296"/>
        <v>34291.356300074702</v>
      </c>
      <c r="V2971" s="12">
        <f t="shared" si="297"/>
        <v>34291.356300074702</v>
      </c>
      <c r="W2971" s="12"/>
      <c r="X2971" s="12"/>
      <c r="Y2971" s="12"/>
      <c r="Z2971" s="12"/>
      <c r="AA2971" s="12"/>
      <c r="AB2971" s="12">
        <v>34291.356300074702</v>
      </c>
      <c r="AC2971" s="12"/>
      <c r="AD2971" s="12"/>
      <c r="AE2971" s="12"/>
      <c r="AF2971" s="12"/>
      <c r="AG2971" s="12"/>
      <c r="AH2971" s="12"/>
      <c r="AI2971" s="12">
        <f t="shared" si="299"/>
        <v>7069.0902920568597</v>
      </c>
      <c r="AJ2971" s="12">
        <f t="shared" si="300"/>
        <v>7069.0902920568597</v>
      </c>
      <c r="AK2971" s="12">
        <v>7069.0902920568597</v>
      </c>
      <c r="AL2971" s="12"/>
      <c r="AM2971" s="12"/>
      <c r="AN2971" s="12"/>
      <c r="AO2971" s="12"/>
      <c r="AP2971" s="12"/>
      <c r="AQ2971" s="12"/>
      <c r="AR2971" s="12"/>
      <c r="AS2971" s="12"/>
      <c r="AT2971" s="12"/>
      <c r="AU2971" s="12"/>
      <c r="AV2971" s="12"/>
    </row>
    <row r="2972" spans="1:48" ht="15.75" hidden="1">
      <c r="A2972" s="20" t="s">
        <v>7056</v>
      </c>
      <c r="B2972" s="29" t="s">
        <v>3783</v>
      </c>
      <c r="C2972" s="12">
        <f t="shared" si="295"/>
        <v>10015.53168</v>
      </c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  <c r="Q2972" s="12"/>
      <c r="R2972" s="12"/>
      <c r="S2972" s="12"/>
      <c r="T2972" s="12"/>
      <c r="U2972" s="12">
        <f t="shared" si="296"/>
        <v>10015.53168</v>
      </c>
      <c r="V2972" s="12">
        <f t="shared" si="297"/>
        <v>10015.53168</v>
      </c>
      <c r="W2972" s="12"/>
      <c r="X2972" s="12"/>
      <c r="Y2972" s="12"/>
      <c r="Z2972" s="12"/>
      <c r="AA2972" s="12"/>
      <c r="AB2972" s="12">
        <v>10015.53168</v>
      </c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  <c r="AR2972" s="12"/>
      <c r="AS2972" s="12"/>
      <c r="AT2972" s="12"/>
      <c r="AU2972" s="12"/>
      <c r="AV2972" s="12"/>
    </row>
    <row r="2973" spans="1:48" ht="15.75" hidden="1">
      <c r="A2973" s="20" t="s">
        <v>7057</v>
      </c>
      <c r="B2973" s="29" t="s">
        <v>1920</v>
      </c>
      <c r="C2973" s="12">
        <f t="shared" si="295"/>
        <v>33271.01</v>
      </c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  <c r="Q2973" s="12"/>
      <c r="R2973" s="12"/>
      <c r="S2973" s="12"/>
      <c r="T2973" s="12"/>
      <c r="U2973" s="12">
        <f t="shared" si="296"/>
        <v>33271.01</v>
      </c>
      <c r="V2973" s="12">
        <f t="shared" si="297"/>
        <v>33271.01</v>
      </c>
      <c r="W2973" s="12"/>
      <c r="X2973" s="12"/>
      <c r="Y2973" s="12"/>
      <c r="Z2973" s="12"/>
      <c r="AA2973" s="12"/>
      <c r="AB2973" s="12">
        <v>33271.01</v>
      </c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  <c r="AR2973" s="12"/>
      <c r="AS2973" s="12"/>
      <c r="AT2973" s="12"/>
      <c r="AU2973" s="12"/>
      <c r="AV2973" s="12"/>
    </row>
    <row r="2974" spans="1:48" ht="15.75" hidden="1">
      <c r="A2974" s="20" t="s">
        <v>7058</v>
      </c>
      <c r="B2974" s="29" t="s">
        <v>3749</v>
      </c>
      <c r="C2974" s="12">
        <f t="shared" si="295"/>
        <v>9244.1155199999994</v>
      </c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  <c r="U2974" s="12">
        <f t="shared" si="296"/>
        <v>9244.1155199999994</v>
      </c>
      <c r="V2974" s="12">
        <f t="shared" si="297"/>
        <v>9244.1155199999994</v>
      </c>
      <c r="W2974" s="12"/>
      <c r="X2974" s="12"/>
      <c r="Y2974" s="12"/>
      <c r="Z2974" s="12"/>
      <c r="AA2974" s="12"/>
      <c r="AB2974" s="12">
        <v>9244.1155199999994</v>
      </c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  <c r="AR2974" s="12"/>
      <c r="AS2974" s="12"/>
      <c r="AT2974" s="12"/>
      <c r="AU2974" s="12"/>
      <c r="AV2974" s="12"/>
    </row>
    <row r="2975" spans="1:48" ht="15.75" hidden="1">
      <c r="A2975" s="20" t="s">
        <v>7059</v>
      </c>
      <c r="B2975" s="29" t="s">
        <v>3750</v>
      </c>
      <c r="C2975" s="12">
        <f t="shared" si="295"/>
        <v>12752.191680000002</v>
      </c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  <c r="Q2975" s="12"/>
      <c r="R2975" s="12"/>
      <c r="S2975" s="12"/>
      <c r="T2975" s="12"/>
      <c r="U2975" s="12">
        <f t="shared" si="296"/>
        <v>12752.191680000002</v>
      </c>
      <c r="V2975" s="12">
        <f t="shared" si="297"/>
        <v>12752.191680000002</v>
      </c>
      <c r="W2975" s="12"/>
      <c r="X2975" s="12"/>
      <c r="Y2975" s="12"/>
      <c r="Z2975" s="12"/>
      <c r="AA2975" s="12"/>
      <c r="AB2975" s="12">
        <v>12752.191680000002</v>
      </c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  <c r="AR2975" s="12"/>
      <c r="AS2975" s="12"/>
      <c r="AT2975" s="12"/>
      <c r="AU2975" s="12"/>
      <c r="AV2975" s="12"/>
    </row>
    <row r="2976" spans="1:48" ht="15.75" hidden="1">
      <c r="A2976" s="20" t="s">
        <v>7060</v>
      </c>
      <c r="B2976" s="29" t="s">
        <v>3751</v>
      </c>
      <c r="C2976" s="12">
        <f t="shared" si="295"/>
        <v>20630.654528903098</v>
      </c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  <c r="Q2976" s="12"/>
      <c r="R2976" s="12"/>
      <c r="S2976" s="12"/>
      <c r="T2976" s="12"/>
      <c r="U2976" s="12">
        <f t="shared" si="296"/>
        <v>20630.654528903098</v>
      </c>
      <c r="V2976" s="12">
        <f t="shared" si="297"/>
        <v>20630.654528903098</v>
      </c>
      <c r="W2976" s="12"/>
      <c r="X2976" s="12"/>
      <c r="Y2976" s="12"/>
      <c r="Z2976" s="12"/>
      <c r="AA2976" s="12"/>
      <c r="AB2976" s="12">
        <v>20630.654528903098</v>
      </c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  <c r="AR2976" s="12"/>
      <c r="AS2976" s="12"/>
      <c r="AT2976" s="12"/>
      <c r="AU2976" s="12"/>
      <c r="AV2976" s="12"/>
    </row>
    <row r="2977" spans="1:48" ht="15.75" hidden="1">
      <c r="A2977" s="20" t="s">
        <v>7061</v>
      </c>
      <c r="B2977" s="29" t="s">
        <v>3752</v>
      </c>
      <c r="C2977" s="12">
        <f t="shared" si="295"/>
        <v>20630.654528903098</v>
      </c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  <c r="Q2977" s="12"/>
      <c r="R2977" s="12"/>
      <c r="S2977" s="12"/>
      <c r="T2977" s="12"/>
      <c r="U2977" s="12">
        <f t="shared" si="296"/>
        <v>20630.654528903098</v>
      </c>
      <c r="V2977" s="12">
        <f t="shared" si="297"/>
        <v>20630.654528903098</v>
      </c>
      <c r="W2977" s="12"/>
      <c r="X2977" s="12"/>
      <c r="Y2977" s="12"/>
      <c r="Z2977" s="12"/>
      <c r="AA2977" s="12"/>
      <c r="AB2977" s="12">
        <v>20630.654528903098</v>
      </c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  <c r="AR2977" s="12"/>
      <c r="AS2977" s="12"/>
      <c r="AT2977" s="12"/>
      <c r="AU2977" s="12"/>
      <c r="AV2977" s="12"/>
    </row>
    <row r="2978" spans="1:48" ht="15.75" hidden="1">
      <c r="A2978" s="20" t="s">
        <v>7062</v>
      </c>
      <c r="B2978" s="29" t="s">
        <v>3753</v>
      </c>
      <c r="C2978" s="12">
        <f t="shared" si="295"/>
        <v>12108.271680000002</v>
      </c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  <c r="Q2978" s="12"/>
      <c r="R2978" s="12"/>
      <c r="S2978" s="12"/>
      <c r="T2978" s="12"/>
      <c r="U2978" s="12">
        <f t="shared" si="296"/>
        <v>12108.271680000002</v>
      </c>
      <c r="V2978" s="12">
        <f t="shared" si="297"/>
        <v>12108.271680000002</v>
      </c>
      <c r="W2978" s="12"/>
      <c r="X2978" s="12"/>
      <c r="Y2978" s="12"/>
      <c r="Z2978" s="12"/>
      <c r="AA2978" s="12"/>
      <c r="AB2978" s="12">
        <v>12108.271680000002</v>
      </c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  <c r="AR2978" s="12"/>
      <c r="AS2978" s="12"/>
      <c r="AT2978" s="12"/>
      <c r="AU2978" s="12"/>
      <c r="AV2978" s="12"/>
    </row>
    <row r="2979" spans="1:48" ht="15.75" hidden="1">
      <c r="A2979" s="20" t="s">
        <v>7063</v>
      </c>
      <c r="B2979" s="29" t="s">
        <v>3791</v>
      </c>
      <c r="C2979" s="12">
        <f t="shared" si="295"/>
        <v>18384.302351999999</v>
      </c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  <c r="Q2979" s="12"/>
      <c r="R2979" s="12"/>
      <c r="S2979" s="12"/>
      <c r="T2979" s="12"/>
      <c r="U2979" s="12">
        <f t="shared" si="296"/>
        <v>18384.302351999999</v>
      </c>
      <c r="V2979" s="12">
        <f t="shared" si="297"/>
        <v>18384.302351999999</v>
      </c>
      <c r="W2979" s="12"/>
      <c r="X2979" s="12"/>
      <c r="Y2979" s="12"/>
      <c r="Z2979" s="12"/>
      <c r="AA2979" s="12"/>
      <c r="AB2979" s="12">
        <v>18384.302351999999</v>
      </c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  <c r="AR2979" s="12"/>
      <c r="AS2979" s="12"/>
      <c r="AT2979" s="12"/>
      <c r="AU2979" s="12"/>
      <c r="AV2979" s="12"/>
    </row>
    <row r="2980" spans="1:48" ht="15.75" hidden="1">
      <c r="A2980" s="20" t="s">
        <v>7064</v>
      </c>
      <c r="B2980" s="29" t="s">
        <v>3754</v>
      </c>
      <c r="C2980" s="12">
        <f t="shared" si="295"/>
        <v>15908.687519999999</v>
      </c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  <c r="U2980" s="12">
        <f t="shared" si="296"/>
        <v>15908.687519999999</v>
      </c>
      <c r="V2980" s="12">
        <f t="shared" si="297"/>
        <v>15908.687519999999</v>
      </c>
      <c r="W2980" s="12"/>
      <c r="X2980" s="12"/>
      <c r="Y2980" s="12"/>
      <c r="Z2980" s="12"/>
      <c r="AA2980" s="12"/>
      <c r="AB2980" s="12">
        <v>15908.687519999999</v>
      </c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  <c r="AR2980" s="12"/>
      <c r="AS2980" s="12"/>
      <c r="AT2980" s="12"/>
      <c r="AU2980" s="12"/>
      <c r="AV2980" s="12"/>
    </row>
    <row r="2981" spans="1:48" ht="15.75" hidden="1">
      <c r="A2981" s="20" t="s">
        <v>7065</v>
      </c>
      <c r="B2981" s="29" t="s">
        <v>3839</v>
      </c>
      <c r="C2981" s="12">
        <f t="shared" si="295"/>
        <v>9434.7158399999989</v>
      </c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  <c r="Q2981" s="12"/>
      <c r="R2981" s="12"/>
      <c r="S2981" s="12"/>
      <c r="T2981" s="12"/>
      <c r="U2981" s="12">
        <f t="shared" si="296"/>
        <v>9434.7158399999989</v>
      </c>
      <c r="V2981" s="12">
        <f t="shared" si="297"/>
        <v>9434.7158399999989</v>
      </c>
      <c r="W2981" s="12"/>
      <c r="X2981" s="12"/>
      <c r="Y2981" s="12"/>
      <c r="Z2981" s="12"/>
      <c r="AA2981" s="12"/>
      <c r="AB2981" s="12">
        <v>9434.7158399999989</v>
      </c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  <c r="AR2981" s="12"/>
      <c r="AS2981" s="12"/>
      <c r="AT2981" s="12"/>
      <c r="AU2981" s="12"/>
      <c r="AV2981" s="12"/>
    </row>
    <row r="2982" spans="1:48" ht="15.75" hidden="1">
      <c r="A2982" s="20" t="s">
        <v>7066</v>
      </c>
      <c r="B2982" s="29" t="s">
        <v>3755</v>
      </c>
      <c r="C2982" s="12">
        <f t="shared" si="295"/>
        <v>20630.654528903098</v>
      </c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  <c r="U2982" s="12">
        <f t="shared" si="296"/>
        <v>20630.654528903098</v>
      </c>
      <c r="V2982" s="12">
        <f t="shared" si="297"/>
        <v>20630.654528903098</v>
      </c>
      <c r="W2982" s="12"/>
      <c r="X2982" s="12"/>
      <c r="Y2982" s="12"/>
      <c r="Z2982" s="12"/>
      <c r="AA2982" s="12"/>
      <c r="AB2982" s="12">
        <v>20630.654528903098</v>
      </c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  <c r="AR2982" s="12"/>
      <c r="AS2982" s="12"/>
      <c r="AT2982" s="12"/>
      <c r="AU2982" s="12"/>
      <c r="AV2982" s="12"/>
    </row>
    <row r="2983" spans="1:48" ht="15.75" hidden="1">
      <c r="A2983" s="20" t="s">
        <v>7067</v>
      </c>
      <c r="B2983" s="29" t="s">
        <v>3778</v>
      </c>
      <c r="C2983" s="12">
        <f t="shared" si="295"/>
        <v>13101.196319999997</v>
      </c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  <c r="Q2983" s="12"/>
      <c r="R2983" s="12"/>
      <c r="S2983" s="12"/>
      <c r="T2983" s="12"/>
      <c r="U2983" s="12">
        <f t="shared" si="296"/>
        <v>13101.196319999997</v>
      </c>
      <c r="V2983" s="12">
        <f t="shared" si="297"/>
        <v>13101.196319999997</v>
      </c>
      <c r="W2983" s="12"/>
      <c r="X2983" s="12"/>
      <c r="Y2983" s="12"/>
      <c r="Z2983" s="12"/>
      <c r="AA2983" s="12"/>
      <c r="AB2983" s="12">
        <v>13101.196319999997</v>
      </c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  <c r="AR2983" s="12"/>
      <c r="AS2983" s="12"/>
      <c r="AT2983" s="12"/>
      <c r="AU2983" s="12"/>
      <c r="AV2983" s="12"/>
    </row>
    <row r="2984" spans="1:48" ht="15.75" hidden="1">
      <c r="A2984" s="20" t="s">
        <v>7068</v>
      </c>
      <c r="B2984" s="29" t="s">
        <v>3779</v>
      </c>
      <c r="C2984" s="12">
        <f t="shared" si="295"/>
        <v>20630.654528903098</v>
      </c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  <c r="U2984" s="12">
        <f t="shared" si="296"/>
        <v>20630.654528903098</v>
      </c>
      <c r="V2984" s="12">
        <f t="shared" si="297"/>
        <v>20630.654528903098</v>
      </c>
      <c r="W2984" s="12"/>
      <c r="X2984" s="12"/>
      <c r="Y2984" s="12"/>
      <c r="Z2984" s="12"/>
      <c r="AA2984" s="12"/>
      <c r="AB2984" s="12">
        <v>20630.654528903098</v>
      </c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  <c r="AR2984" s="12"/>
      <c r="AS2984" s="12"/>
      <c r="AT2984" s="12"/>
      <c r="AU2984" s="12"/>
      <c r="AV2984" s="12"/>
    </row>
    <row r="2985" spans="1:48" ht="15.75" hidden="1">
      <c r="A2985" s="20" t="s">
        <v>7069</v>
      </c>
      <c r="B2985" s="29" t="s">
        <v>3780</v>
      </c>
      <c r="C2985" s="12">
        <f t="shared" si="295"/>
        <v>9568.6512000000002</v>
      </c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  <c r="Q2985" s="12"/>
      <c r="R2985" s="12"/>
      <c r="S2985" s="12"/>
      <c r="T2985" s="12"/>
      <c r="U2985" s="12">
        <f t="shared" si="296"/>
        <v>9568.6512000000002</v>
      </c>
      <c r="V2985" s="12">
        <f t="shared" si="297"/>
        <v>9568.6512000000002</v>
      </c>
      <c r="W2985" s="12"/>
      <c r="X2985" s="12"/>
      <c r="Y2985" s="12"/>
      <c r="Z2985" s="12"/>
      <c r="AA2985" s="12"/>
      <c r="AB2985" s="12">
        <v>9568.6512000000002</v>
      </c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  <c r="AR2985" s="12"/>
      <c r="AS2985" s="12"/>
      <c r="AT2985" s="12"/>
      <c r="AU2985" s="12"/>
      <c r="AV2985" s="12"/>
    </row>
    <row r="2986" spans="1:48" ht="15.75" hidden="1">
      <c r="A2986" s="20" t="s">
        <v>7070</v>
      </c>
      <c r="B2986" s="29" t="s">
        <v>3781</v>
      </c>
      <c r="C2986" s="12">
        <f t="shared" si="295"/>
        <v>9568.6512000000002</v>
      </c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  <c r="U2986" s="12">
        <f t="shared" si="296"/>
        <v>9568.6512000000002</v>
      </c>
      <c r="V2986" s="12">
        <f t="shared" si="297"/>
        <v>9568.6512000000002</v>
      </c>
      <c r="W2986" s="12"/>
      <c r="X2986" s="12"/>
      <c r="Y2986" s="12"/>
      <c r="Z2986" s="12"/>
      <c r="AA2986" s="12"/>
      <c r="AB2986" s="12">
        <v>9568.6512000000002</v>
      </c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  <c r="AR2986" s="12"/>
      <c r="AS2986" s="12"/>
      <c r="AT2986" s="12"/>
      <c r="AU2986" s="12"/>
      <c r="AV2986" s="12"/>
    </row>
    <row r="2987" spans="1:48" ht="15.75" hidden="1">
      <c r="A2987" s="20" t="s">
        <v>7071</v>
      </c>
      <c r="B2987" s="29" t="s">
        <v>3758</v>
      </c>
      <c r="C2987" s="12">
        <f t="shared" si="295"/>
        <v>9323.9615999999987</v>
      </c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  <c r="U2987" s="12">
        <f t="shared" si="296"/>
        <v>9323.9615999999987</v>
      </c>
      <c r="V2987" s="12">
        <f t="shared" si="297"/>
        <v>9323.9615999999987</v>
      </c>
      <c r="W2987" s="12"/>
      <c r="X2987" s="12"/>
      <c r="Y2987" s="12"/>
      <c r="Z2987" s="12"/>
      <c r="AA2987" s="12"/>
      <c r="AB2987" s="12">
        <v>9323.9615999999987</v>
      </c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  <c r="AR2987" s="12"/>
      <c r="AS2987" s="12"/>
      <c r="AT2987" s="12"/>
      <c r="AU2987" s="12"/>
      <c r="AV2987" s="12"/>
    </row>
    <row r="2988" spans="1:48" ht="15.75" hidden="1">
      <c r="A2988" s="20" t="s">
        <v>7072</v>
      </c>
      <c r="B2988" s="29" t="s">
        <v>3792</v>
      </c>
      <c r="C2988" s="12">
        <f t="shared" si="295"/>
        <v>10136.58864</v>
      </c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  <c r="Q2988" s="12"/>
      <c r="R2988" s="12"/>
      <c r="S2988" s="12"/>
      <c r="T2988" s="12"/>
      <c r="U2988" s="12">
        <f t="shared" si="296"/>
        <v>10136.58864</v>
      </c>
      <c r="V2988" s="12">
        <f t="shared" si="297"/>
        <v>10136.58864</v>
      </c>
      <c r="W2988" s="12"/>
      <c r="X2988" s="12"/>
      <c r="Y2988" s="12"/>
      <c r="Z2988" s="12"/>
      <c r="AA2988" s="12"/>
      <c r="AB2988" s="12">
        <v>10136.58864</v>
      </c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  <c r="AR2988" s="12"/>
      <c r="AS2988" s="12"/>
      <c r="AT2988" s="12"/>
      <c r="AU2988" s="12"/>
      <c r="AV2988" s="12"/>
    </row>
    <row r="2989" spans="1:48" ht="15.75" hidden="1">
      <c r="A2989" s="20" t="s">
        <v>7073</v>
      </c>
      <c r="B2989" s="29" t="s">
        <v>3826</v>
      </c>
      <c r="C2989" s="12">
        <f t="shared" si="295"/>
        <v>12651.740159999999</v>
      </c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  <c r="Q2989" s="12"/>
      <c r="R2989" s="12"/>
      <c r="S2989" s="12"/>
      <c r="T2989" s="12"/>
      <c r="U2989" s="12">
        <f t="shared" si="296"/>
        <v>12651.740159999999</v>
      </c>
      <c r="V2989" s="12">
        <f t="shared" si="297"/>
        <v>12651.740159999999</v>
      </c>
      <c r="W2989" s="12"/>
      <c r="X2989" s="12"/>
      <c r="Y2989" s="12"/>
      <c r="Z2989" s="12"/>
      <c r="AA2989" s="12"/>
      <c r="AB2989" s="12">
        <v>12651.740159999999</v>
      </c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  <c r="AR2989" s="12"/>
      <c r="AS2989" s="12"/>
      <c r="AT2989" s="12"/>
      <c r="AU2989" s="12"/>
      <c r="AV2989" s="12"/>
    </row>
    <row r="2990" spans="1:48" ht="15.75" hidden="1">
      <c r="A2990" s="20" t="s">
        <v>7074</v>
      </c>
      <c r="B2990" s="29" t="s">
        <v>3759</v>
      </c>
      <c r="C2990" s="12">
        <f t="shared" si="295"/>
        <v>12054.1824</v>
      </c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  <c r="Q2990" s="12"/>
      <c r="R2990" s="12"/>
      <c r="S2990" s="12"/>
      <c r="T2990" s="12"/>
      <c r="U2990" s="12">
        <f t="shared" si="296"/>
        <v>12054.1824</v>
      </c>
      <c r="V2990" s="12">
        <f t="shared" si="297"/>
        <v>12054.1824</v>
      </c>
      <c r="W2990" s="12"/>
      <c r="X2990" s="12"/>
      <c r="Y2990" s="12"/>
      <c r="Z2990" s="12"/>
      <c r="AA2990" s="12"/>
      <c r="AB2990" s="12">
        <v>12054.1824</v>
      </c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  <c r="AR2990" s="12"/>
      <c r="AS2990" s="12"/>
      <c r="AT2990" s="12"/>
      <c r="AU2990" s="12"/>
      <c r="AV2990" s="12"/>
    </row>
    <row r="2991" spans="1:48" ht="15.75" hidden="1">
      <c r="A2991" s="20" t="s">
        <v>7075</v>
      </c>
      <c r="B2991" s="29" t="s">
        <v>3760</v>
      </c>
      <c r="C2991" s="12">
        <f t="shared" si="295"/>
        <v>12260.236799999999</v>
      </c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  <c r="Q2991" s="12"/>
      <c r="R2991" s="12"/>
      <c r="S2991" s="12"/>
      <c r="T2991" s="12"/>
      <c r="U2991" s="12">
        <f t="shared" si="296"/>
        <v>12260.236799999999</v>
      </c>
      <c r="V2991" s="12">
        <f t="shared" si="297"/>
        <v>12260.236799999999</v>
      </c>
      <c r="W2991" s="12"/>
      <c r="X2991" s="12"/>
      <c r="Y2991" s="12"/>
      <c r="Z2991" s="12"/>
      <c r="AA2991" s="12"/>
      <c r="AB2991" s="12">
        <v>12260.236799999999</v>
      </c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  <c r="AR2991" s="12"/>
      <c r="AS2991" s="12"/>
      <c r="AT2991" s="12"/>
      <c r="AU2991" s="12"/>
      <c r="AV2991" s="12"/>
    </row>
    <row r="2992" spans="1:48" ht="15.75" hidden="1">
      <c r="A2992" s="20" t="s">
        <v>7076</v>
      </c>
      <c r="B2992" s="29" t="s">
        <v>3761</v>
      </c>
      <c r="C2992" s="12">
        <f t="shared" si="295"/>
        <v>10078.635839999999</v>
      </c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  <c r="Q2992" s="12"/>
      <c r="R2992" s="12"/>
      <c r="S2992" s="12"/>
      <c r="T2992" s="12"/>
      <c r="U2992" s="12">
        <f t="shared" si="296"/>
        <v>10078.635839999999</v>
      </c>
      <c r="V2992" s="12">
        <f t="shared" si="297"/>
        <v>10078.635839999999</v>
      </c>
      <c r="W2992" s="12"/>
      <c r="X2992" s="12"/>
      <c r="Y2992" s="12"/>
      <c r="Z2992" s="12"/>
      <c r="AA2992" s="12"/>
      <c r="AB2992" s="12">
        <v>10078.635839999999</v>
      </c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  <c r="AR2992" s="12"/>
      <c r="AS2992" s="12"/>
      <c r="AT2992" s="12"/>
      <c r="AU2992" s="12"/>
      <c r="AV2992" s="12"/>
    </row>
    <row r="2993" spans="1:48" ht="15.75" hidden="1">
      <c r="A2993" s="20" t="s">
        <v>7077</v>
      </c>
      <c r="B2993" s="29" t="s">
        <v>3762</v>
      </c>
      <c r="C2993" s="12">
        <f t="shared" si="295"/>
        <v>15448.928639999998</v>
      </c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  <c r="Q2993" s="12"/>
      <c r="R2993" s="12"/>
      <c r="S2993" s="12"/>
      <c r="T2993" s="12"/>
      <c r="U2993" s="12">
        <f t="shared" si="296"/>
        <v>15448.928639999998</v>
      </c>
      <c r="V2993" s="12">
        <f t="shared" si="297"/>
        <v>15448.928639999998</v>
      </c>
      <c r="W2993" s="12"/>
      <c r="X2993" s="12"/>
      <c r="Y2993" s="12"/>
      <c r="Z2993" s="12"/>
      <c r="AA2993" s="12"/>
      <c r="AB2993" s="12">
        <v>15448.928639999998</v>
      </c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  <c r="AR2993" s="12"/>
      <c r="AS2993" s="12"/>
      <c r="AT2993" s="12"/>
      <c r="AU2993" s="12"/>
      <c r="AV2993" s="12"/>
    </row>
    <row r="2994" spans="1:48" ht="15.75" hidden="1">
      <c r="A2994" s="20" t="s">
        <v>7078</v>
      </c>
      <c r="B2994" s="29" t="s">
        <v>3770</v>
      </c>
      <c r="C2994" s="12">
        <f t="shared" si="295"/>
        <v>11907.368640000001</v>
      </c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  <c r="Q2994" s="12"/>
      <c r="R2994" s="12"/>
      <c r="S2994" s="12"/>
      <c r="T2994" s="12"/>
      <c r="U2994" s="12">
        <f t="shared" si="296"/>
        <v>11907.368640000001</v>
      </c>
      <c r="V2994" s="12">
        <f t="shared" si="297"/>
        <v>11907.368640000001</v>
      </c>
      <c r="W2994" s="12"/>
      <c r="X2994" s="12"/>
      <c r="Y2994" s="12"/>
      <c r="Z2994" s="12"/>
      <c r="AA2994" s="12"/>
      <c r="AB2994" s="12">
        <v>11907.368640000001</v>
      </c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  <c r="AR2994" s="12"/>
      <c r="AS2994" s="12"/>
      <c r="AT2994" s="12"/>
      <c r="AU2994" s="12"/>
      <c r="AV2994" s="12"/>
    </row>
    <row r="2995" spans="1:48" ht="15.75" hidden="1">
      <c r="A2995" s="20" t="s">
        <v>7079</v>
      </c>
      <c r="B2995" s="29" t="s">
        <v>3771</v>
      </c>
      <c r="C2995" s="12">
        <f t="shared" si="295"/>
        <v>10224.161759999999</v>
      </c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  <c r="U2995" s="12">
        <f t="shared" si="296"/>
        <v>10224.161759999999</v>
      </c>
      <c r="V2995" s="12">
        <f t="shared" si="297"/>
        <v>10224.161759999999</v>
      </c>
      <c r="W2995" s="12"/>
      <c r="X2995" s="12"/>
      <c r="Y2995" s="12"/>
      <c r="Z2995" s="12"/>
      <c r="AA2995" s="12"/>
      <c r="AB2995" s="12">
        <v>10224.161759999999</v>
      </c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  <c r="AR2995" s="12"/>
      <c r="AS2995" s="12"/>
      <c r="AT2995" s="12"/>
      <c r="AU2995" s="12"/>
      <c r="AV2995" s="12"/>
    </row>
    <row r="2996" spans="1:48" ht="15.75" hidden="1">
      <c r="A2996" s="20" t="s">
        <v>7080</v>
      </c>
      <c r="B2996" s="29" t="s">
        <v>3772</v>
      </c>
      <c r="C2996" s="12">
        <f t="shared" si="295"/>
        <v>7193.8742400000001</v>
      </c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  <c r="Q2996" s="12"/>
      <c r="R2996" s="12"/>
      <c r="S2996" s="12"/>
      <c r="T2996" s="12"/>
      <c r="U2996" s="12">
        <f t="shared" si="296"/>
        <v>7193.8742400000001</v>
      </c>
      <c r="V2996" s="12">
        <f t="shared" si="297"/>
        <v>7193.8742400000001</v>
      </c>
      <c r="W2996" s="12"/>
      <c r="X2996" s="12"/>
      <c r="Y2996" s="12"/>
      <c r="Z2996" s="12"/>
      <c r="AA2996" s="12"/>
      <c r="AB2996" s="12">
        <v>7193.8742400000001</v>
      </c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  <c r="AR2996" s="12"/>
      <c r="AS2996" s="12"/>
      <c r="AT2996" s="12"/>
      <c r="AU2996" s="12"/>
      <c r="AV2996" s="12"/>
    </row>
    <row r="2997" spans="1:48" ht="15.75" hidden="1">
      <c r="A2997" s="20" t="s">
        <v>7081</v>
      </c>
      <c r="B2997" s="29" t="s">
        <v>3773</v>
      </c>
      <c r="C2997" s="12">
        <f t="shared" si="295"/>
        <v>8133.9974400000001</v>
      </c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  <c r="U2997" s="12">
        <f t="shared" si="296"/>
        <v>8133.9974400000001</v>
      </c>
      <c r="V2997" s="12">
        <f t="shared" si="297"/>
        <v>8133.9974400000001</v>
      </c>
      <c r="W2997" s="12"/>
      <c r="X2997" s="12"/>
      <c r="Y2997" s="12"/>
      <c r="Z2997" s="12"/>
      <c r="AA2997" s="12"/>
      <c r="AB2997" s="12">
        <v>8133.9974400000001</v>
      </c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  <c r="AR2997" s="12"/>
      <c r="AS2997" s="12"/>
      <c r="AT2997" s="12"/>
      <c r="AU2997" s="12"/>
      <c r="AV2997" s="12"/>
    </row>
    <row r="2998" spans="1:48" ht="15.75" hidden="1">
      <c r="A2998" s="20" t="s">
        <v>7082</v>
      </c>
      <c r="B2998" s="29" t="s">
        <v>3774</v>
      </c>
      <c r="C2998" s="12">
        <f t="shared" si="295"/>
        <v>19829.474283113301</v>
      </c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  <c r="U2998" s="12">
        <f t="shared" si="296"/>
        <v>19829.474283113301</v>
      </c>
      <c r="V2998" s="12">
        <f t="shared" si="297"/>
        <v>19829.474283113301</v>
      </c>
      <c r="W2998" s="12"/>
      <c r="X2998" s="12"/>
      <c r="Y2998" s="12"/>
      <c r="Z2998" s="12"/>
      <c r="AA2998" s="12"/>
      <c r="AB2998" s="12">
        <v>19829.474283113301</v>
      </c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  <c r="AR2998" s="12"/>
      <c r="AS2998" s="12"/>
      <c r="AT2998" s="12"/>
      <c r="AU2998" s="12"/>
      <c r="AV2998" s="12"/>
    </row>
    <row r="2999" spans="1:48" ht="15.75" hidden="1">
      <c r="A2999" s="20" t="s">
        <v>7083</v>
      </c>
      <c r="B2999" s="29" t="s">
        <v>1917</v>
      </c>
      <c r="C2999" s="12">
        <f t="shared" si="295"/>
        <v>32915.780571419797</v>
      </c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  <c r="Q2999" s="12"/>
      <c r="R2999" s="12"/>
      <c r="S2999" s="12"/>
      <c r="T2999" s="12"/>
      <c r="U2999" s="12">
        <f t="shared" si="296"/>
        <v>32915.780571419797</v>
      </c>
      <c r="V2999" s="12">
        <f t="shared" si="297"/>
        <v>32915.780571419797</v>
      </c>
      <c r="W2999" s="12"/>
      <c r="X2999" s="12"/>
      <c r="Y2999" s="12"/>
      <c r="Z2999" s="12"/>
      <c r="AA2999" s="12"/>
      <c r="AB2999" s="12">
        <v>32915.780571419797</v>
      </c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  <c r="AR2999" s="12"/>
      <c r="AS2999" s="12"/>
      <c r="AT2999" s="12"/>
      <c r="AU2999" s="12"/>
      <c r="AV2999" s="12"/>
    </row>
    <row r="3000" spans="1:48" ht="15.75" hidden="1">
      <c r="A3000" s="20" t="s">
        <v>7084</v>
      </c>
      <c r="B3000" s="29" t="s">
        <v>1916</v>
      </c>
      <c r="C3000" s="12">
        <f t="shared" si="295"/>
        <v>31996.910518680801</v>
      </c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  <c r="Q3000" s="12"/>
      <c r="R3000" s="12"/>
      <c r="S3000" s="12"/>
      <c r="T3000" s="12"/>
      <c r="U3000" s="12">
        <f t="shared" si="296"/>
        <v>31996.910518680801</v>
      </c>
      <c r="V3000" s="12">
        <f t="shared" si="297"/>
        <v>31996.910518680801</v>
      </c>
      <c r="W3000" s="12"/>
      <c r="X3000" s="12"/>
      <c r="Y3000" s="12"/>
      <c r="Z3000" s="12"/>
      <c r="AA3000" s="12"/>
      <c r="AB3000" s="12">
        <v>31996.910518680801</v>
      </c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  <c r="AR3000" s="12"/>
      <c r="AS3000" s="12"/>
      <c r="AT3000" s="12"/>
      <c r="AU3000" s="12"/>
      <c r="AV3000" s="12"/>
    </row>
    <row r="3001" spans="1:48" ht="15.75" hidden="1">
      <c r="A3001" s="20" t="s">
        <v>7085</v>
      </c>
      <c r="B3001" s="29" t="s">
        <v>3801</v>
      </c>
      <c r="C3001" s="12">
        <f t="shared" si="295"/>
        <v>9499.1078400000006</v>
      </c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  <c r="Q3001" s="12"/>
      <c r="R3001" s="12"/>
      <c r="S3001" s="12"/>
      <c r="T3001" s="12"/>
      <c r="U3001" s="12">
        <f t="shared" si="296"/>
        <v>9499.1078400000006</v>
      </c>
      <c r="V3001" s="12">
        <f t="shared" si="297"/>
        <v>9499.1078400000006</v>
      </c>
      <c r="W3001" s="12"/>
      <c r="X3001" s="12"/>
      <c r="Y3001" s="12"/>
      <c r="Z3001" s="12"/>
      <c r="AA3001" s="12"/>
      <c r="AB3001" s="12">
        <v>9499.1078400000006</v>
      </c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  <c r="AR3001" s="12"/>
      <c r="AS3001" s="12"/>
      <c r="AT3001" s="12"/>
      <c r="AU3001" s="12"/>
      <c r="AV3001" s="12"/>
    </row>
    <row r="3002" spans="1:48" ht="15.75" hidden="1">
      <c r="A3002" s="20" t="s">
        <v>7086</v>
      </c>
      <c r="B3002" s="29" t="s">
        <v>3805</v>
      </c>
      <c r="C3002" s="12">
        <f t="shared" si="295"/>
        <v>12117.28656</v>
      </c>
      <c r="D3002" s="12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  <c r="Q3002" s="12"/>
      <c r="R3002" s="12"/>
      <c r="S3002" s="12"/>
      <c r="T3002" s="12"/>
      <c r="U3002" s="12">
        <f t="shared" si="296"/>
        <v>12117.28656</v>
      </c>
      <c r="V3002" s="12">
        <f t="shared" si="297"/>
        <v>12117.28656</v>
      </c>
      <c r="W3002" s="12"/>
      <c r="X3002" s="12"/>
      <c r="Y3002" s="12"/>
      <c r="Z3002" s="12"/>
      <c r="AA3002" s="12"/>
      <c r="AB3002" s="12">
        <v>12117.28656</v>
      </c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  <c r="AR3002" s="12"/>
      <c r="AS3002" s="12"/>
      <c r="AT3002" s="12"/>
      <c r="AU3002" s="12"/>
      <c r="AV3002" s="12"/>
    </row>
    <row r="3003" spans="1:48" ht="15.75" hidden="1">
      <c r="A3003" s="20" t="s">
        <v>7087</v>
      </c>
      <c r="B3003" s="29" t="s">
        <v>3802</v>
      </c>
      <c r="C3003" s="12">
        <f t="shared" si="295"/>
        <v>9517.1376</v>
      </c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  <c r="Q3003" s="12"/>
      <c r="R3003" s="12"/>
      <c r="S3003" s="12"/>
      <c r="T3003" s="12"/>
      <c r="U3003" s="12">
        <f t="shared" si="296"/>
        <v>9517.1376</v>
      </c>
      <c r="V3003" s="12">
        <f t="shared" si="297"/>
        <v>9517.1376</v>
      </c>
      <c r="W3003" s="12"/>
      <c r="X3003" s="12"/>
      <c r="Y3003" s="12"/>
      <c r="Z3003" s="12"/>
      <c r="AA3003" s="12"/>
      <c r="AB3003" s="12">
        <v>9517.1376</v>
      </c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  <c r="AR3003" s="12"/>
      <c r="AS3003" s="12"/>
      <c r="AT3003" s="12"/>
      <c r="AU3003" s="12"/>
      <c r="AV3003" s="12"/>
    </row>
    <row r="3004" spans="1:48" ht="15.75" hidden="1">
      <c r="A3004" s="20" t="s">
        <v>7088</v>
      </c>
      <c r="B3004" s="29" t="s">
        <v>3803</v>
      </c>
      <c r="C3004" s="12">
        <f t="shared" si="295"/>
        <v>10922.171040000001</v>
      </c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  <c r="Q3004" s="12"/>
      <c r="R3004" s="12"/>
      <c r="S3004" s="12"/>
      <c r="T3004" s="12"/>
      <c r="U3004" s="12">
        <f t="shared" si="296"/>
        <v>10922.171040000001</v>
      </c>
      <c r="V3004" s="12">
        <f t="shared" si="297"/>
        <v>10922.171040000001</v>
      </c>
      <c r="W3004" s="12"/>
      <c r="X3004" s="12"/>
      <c r="Y3004" s="12"/>
      <c r="Z3004" s="12"/>
      <c r="AA3004" s="12"/>
      <c r="AB3004" s="12">
        <v>10922.171040000001</v>
      </c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  <c r="AR3004" s="12"/>
      <c r="AS3004" s="12"/>
      <c r="AT3004" s="12"/>
      <c r="AU3004" s="12"/>
      <c r="AV3004" s="12"/>
    </row>
    <row r="3005" spans="1:48" ht="15.75" hidden="1">
      <c r="A3005" s="20" t="s">
        <v>7089</v>
      </c>
      <c r="B3005" s="29" t="s">
        <v>3804</v>
      </c>
      <c r="C3005" s="12">
        <f t="shared" si="295"/>
        <v>12054.1824</v>
      </c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  <c r="U3005" s="12">
        <f t="shared" si="296"/>
        <v>12054.1824</v>
      </c>
      <c r="V3005" s="12">
        <f t="shared" si="297"/>
        <v>12054.1824</v>
      </c>
      <c r="W3005" s="12"/>
      <c r="X3005" s="12"/>
      <c r="Y3005" s="12"/>
      <c r="Z3005" s="12"/>
      <c r="AA3005" s="12"/>
      <c r="AB3005" s="12">
        <v>12054.1824</v>
      </c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  <c r="AR3005" s="12"/>
      <c r="AS3005" s="12"/>
      <c r="AT3005" s="12"/>
      <c r="AU3005" s="12"/>
      <c r="AV3005" s="12"/>
    </row>
    <row r="3006" spans="1:48" ht="15.75" hidden="1">
      <c r="A3006" s="20" t="s">
        <v>7090</v>
      </c>
      <c r="B3006" s="29" t="s">
        <v>3834</v>
      </c>
      <c r="C3006" s="12">
        <f t="shared" si="295"/>
        <v>10798.538399999999</v>
      </c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  <c r="U3006" s="12">
        <f t="shared" si="296"/>
        <v>10798.538399999999</v>
      </c>
      <c r="V3006" s="12">
        <f t="shared" si="297"/>
        <v>10798.538399999999</v>
      </c>
      <c r="W3006" s="12"/>
      <c r="X3006" s="12"/>
      <c r="Y3006" s="12"/>
      <c r="Z3006" s="12"/>
      <c r="AA3006" s="12"/>
      <c r="AB3006" s="12">
        <v>10798.538399999999</v>
      </c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  <c r="AR3006" s="12"/>
      <c r="AS3006" s="12"/>
      <c r="AT3006" s="12"/>
      <c r="AU3006" s="12"/>
      <c r="AV3006" s="12"/>
    </row>
    <row r="3007" spans="1:48" ht="15.75" hidden="1">
      <c r="A3007" s="20" t="s">
        <v>7091</v>
      </c>
      <c r="B3007" s="29" t="s">
        <v>3835</v>
      </c>
      <c r="C3007" s="12">
        <f t="shared" si="295"/>
        <v>10718.692319999998</v>
      </c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  <c r="Q3007" s="12"/>
      <c r="R3007" s="12"/>
      <c r="S3007" s="12"/>
      <c r="T3007" s="12"/>
      <c r="U3007" s="12">
        <f t="shared" si="296"/>
        <v>10718.692319999998</v>
      </c>
      <c r="V3007" s="12">
        <f t="shared" si="297"/>
        <v>10718.692319999998</v>
      </c>
      <c r="W3007" s="12"/>
      <c r="X3007" s="12"/>
      <c r="Y3007" s="12"/>
      <c r="Z3007" s="12"/>
      <c r="AA3007" s="12"/>
      <c r="AB3007" s="12">
        <v>10718.692319999998</v>
      </c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  <c r="AR3007" s="12"/>
      <c r="AS3007" s="12"/>
      <c r="AT3007" s="12"/>
      <c r="AU3007" s="12"/>
      <c r="AV3007" s="12"/>
    </row>
    <row r="3008" spans="1:48" ht="15.75" hidden="1">
      <c r="A3008" s="20" t="s">
        <v>7092</v>
      </c>
      <c r="B3008" s="29" t="s">
        <v>3818</v>
      </c>
      <c r="C3008" s="12">
        <f t="shared" si="295"/>
        <v>10880.960159999999</v>
      </c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  <c r="U3008" s="12">
        <f t="shared" si="296"/>
        <v>10880.960159999999</v>
      </c>
      <c r="V3008" s="12">
        <f t="shared" si="297"/>
        <v>10880.960159999999</v>
      </c>
      <c r="W3008" s="12"/>
      <c r="X3008" s="12"/>
      <c r="Y3008" s="12"/>
      <c r="Z3008" s="12"/>
      <c r="AA3008" s="12"/>
      <c r="AB3008" s="12">
        <v>10880.960159999999</v>
      </c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  <c r="AR3008" s="12"/>
      <c r="AS3008" s="12"/>
      <c r="AT3008" s="12"/>
      <c r="AU3008" s="12"/>
      <c r="AV3008" s="12"/>
    </row>
    <row r="3009" spans="1:48" ht="15.75" hidden="1">
      <c r="A3009" s="20" t="s">
        <v>7093</v>
      </c>
      <c r="B3009" s="29" t="s">
        <v>3819</v>
      </c>
      <c r="C3009" s="12">
        <f t="shared" si="295"/>
        <v>15425.747519999999</v>
      </c>
      <c r="D3009" s="12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12"/>
      <c r="T3009" s="12"/>
      <c r="U3009" s="12">
        <f t="shared" si="296"/>
        <v>15425.747519999999</v>
      </c>
      <c r="V3009" s="12">
        <f t="shared" si="297"/>
        <v>15425.747519999999</v>
      </c>
      <c r="W3009" s="12"/>
      <c r="X3009" s="12"/>
      <c r="Y3009" s="12"/>
      <c r="Z3009" s="12"/>
      <c r="AA3009" s="12"/>
      <c r="AB3009" s="12">
        <v>15425.747519999999</v>
      </c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  <c r="AR3009" s="12"/>
      <c r="AS3009" s="12"/>
      <c r="AT3009" s="12"/>
      <c r="AU3009" s="12"/>
      <c r="AV3009" s="12"/>
    </row>
    <row r="3010" spans="1:48" ht="15.75" hidden="1">
      <c r="A3010" s="20" t="s">
        <v>7094</v>
      </c>
      <c r="B3010" s="29" t="s">
        <v>3776</v>
      </c>
      <c r="C3010" s="12">
        <f t="shared" si="295"/>
        <v>8248.6151999999984</v>
      </c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  <c r="U3010" s="12">
        <f t="shared" si="296"/>
        <v>8248.6151999999984</v>
      </c>
      <c r="V3010" s="12">
        <f t="shared" si="297"/>
        <v>8248.6151999999984</v>
      </c>
      <c r="W3010" s="12"/>
      <c r="X3010" s="12"/>
      <c r="Y3010" s="12"/>
      <c r="Z3010" s="12"/>
      <c r="AA3010" s="12"/>
      <c r="AB3010" s="12">
        <v>8248.6151999999984</v>
      </c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  <c r="AR3010" s="12"/>
      <c r="AS3010" s="12"/>
      <c r="AT3010" s="12"/>
      <c r="AU3010" s="12"/>
      <c r="AV3010" s="12"/>
    </row>
    <row r="3011" spans="1:48" ht="15.75" hidden="1">
      <c r="A3011" s="20" t="s">
        <v>7095</v>
      </c>
      <c r="B3011" s="29" t="s">
        <v>3777</v>
      </c>
      <c r="C3011" s="12">
        <f t="shared" si="295"/>
        <v>9138.5887999999995</v>
      </c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  <c r="Q3011" s="12"/>
      <c r="R3011" s="12"/>
      <c r="S3011" s="12"/>
      <c r="T3011" s="12"/>
      <c r="U3011" s="12">
        <f t="shared" si="296"/>
        <v>9138.5887999999995</v>
      </c>
      <c r="V3011" s="12">
        <f t="shared" si="297"/>
        <v>9138.5887999999995</v>
      </c>
      <c r="W3011" s="12"/>
      <c r="X3011" s="12"/>
      <c r="Y3011" s="12"/>
      <c r="Z3011" s="12"/>
      <c r="AA3011" s="12"/>
      <c r="AB3011" s="12">
        <v>9138.5887999999995</v>
      </c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  <c r="AR3011" s="12"/>
      <c r="AS3011" s="12"/>
      <c r="AT3011" s="12"/>
      <c r="AU3011" s="12"/>
      <c r="AV3011" s="12"/>
    </row>
    <row r="3012" spans="1:48" ht="15.75" hidden="1">
      <c r="A3012" s="20" t="s">
        <v>7096</v>
      </c>
      <c r="B3012" s="29" t="s">
        <v>3807</v>
      </c>
      <c r="C3012" s="12">
        <f t="shared" si="295"/>
        <v>9401.232</v>
      </c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12"/>
      <c r="T3012" s="12"/>
      <c r="U3012" s="12">
        <f t="shared" si="296"/>
        <v>9401.232</v>
      </c>
      <c r="V3012" s="12">
        <f t="shared" si="297"/>
        <v>9401.232</v>
      </c>
      <c r="W3012" s="12"/>
      <c r="X3012" s="12"/>
      <c r="Y3012" s="12"/>
      <c r="Z3012" s="12"/>
      <c r="AA3012" s="12"/>
      <c r="AB3012" s="12">
        <v>9401.232</v>
      </c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  <c r="AR3012" s="12"/>
      <c r="AS3012" s="12"/>
      <c r="AT3012" s="12"/>
      <c r="AU3012" s="12"/>
      <c r="AV3012" s="12"/>
    </row>
    <row r="3013" spans="1:48" ht="15.75" hidden="1">
      <c r="A3013" s="20" t="s">
        <v>7097</v>
      </c>
      <c r="B3013" s="29" t="s">
        <v>3808</v>
      </c>
      <c r="C3013" s="12">
        <f t="shared" si="295"/>
        <v>10728.99504</v>
      </c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  <c r="Q3013" s="12"/>
      <c r="R3013" s="12"/>
      <c r="S3013" s="12"/>
      <c r="T3013" s="12"/>
      <c r="U3013" s="12">
        <f t="shared" si="296"/>
        <v>10728.99504</v>
      </c>
      <c r="V3013" s="12">
        <f t="shared" si="297"/>
        <v>10728.99504</v>
      </c>
      <c r="W3013" s="12"/>
      <c r="X3013" s="12"/>
      <c r="Y3013" s="12"/>
      <c r="Z3013" s="12"/>
      <c r="AA3013" s="12"/>
      <c r="AB3013" s="12">
        <v>10728.99504</v>
      </c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  <c r="AR3013" s="12"/>
      <c r="AS3013" s="12"/>
      <c r="AT3013" s="12"/>
      <c r="AU3013" s="12"/>
      <c r="AV3013" s="12"/>
    </row>
    <row r="3014" spans="1:48" ht="15.75" hidden="1">
      <c r="A3014" s="20" t="s">
        <v>7098</v>
      </c>
      <c r="B3014" s="29" t="s">
        <v>3809</v>
      </c>
      <c r="C3014" s="12">
        <f t="shared" si="295"/>
        <v>11050.955039999999</v>
      </c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  <c r="Q3014" s="12"/>
      <c r="R3014" s="12"/>
      <c r="S3014" s="12"/>
      <c r="T3014" s="12"/>
      <c r="U3014" s="12">
        <f t="shared" si="296"/>
        <v>11050.955039999999</v>
      </c>
      <c r="V3014" s="12">
        <f t="shared" si="297"/>
        <v>11050.955039999999</v>
      </c>
      <c r="W3014" s="12"/>
      <c r="X3014" s="12"/>
      <c r="Y3014" s="12"/>
      <c r="Z3014" s="12"/>
      <c r="AA3014" s="12"/>
      <c r="AB3014" s="12">
        <v>11050.955039999999</v>
      </c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  <c r="AR3014" s="12"/>
      <c r="AS3014" s="12"/>
      <c r="AT3014" s="12"/>
      <c r="AU3014" s="12"/>
      <c r="AV3014" s="12"/>
    </row>
    <row r="3015" spans="1:48" ht="15.75" hidden="1">
      <c r="A3015" s="20" t="s">
        <v>7099</v>
      </c>
      <c r="B3015" s="29" t="s">
        <v>3810</v>
      </c>
      <c r="C3015" s="12">
        <f t="shared" ref="C3015:C3078" si="301">D3015+L3015+N3015+P3015+R3015+S3015+T3015+U3015+AI3015</f>
        <v>11783.735999999999</v>
      </c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  <c r="Q3015" s="12"/>
      <c r="R3015" s="12"/>
      <c r="S3015" s="12"/>
      <c r="T3015" s="12"/>
      <c r="U3015" s="12">
        <f t="shared" ref="U3015:U3078" si="302">V3015+AC3015+AD3015+AE3015+AF3015+AG3015+AH3015</f>
        <v>11783.735999999999</v>
      </c>
      <c r="V3015" s="12">
        <f t="shared" ref="V3015:V3078" si="303">W3015+X3015+Y3015+Z3015+AA3015+AB3015</f>
        <v>11783.735999999999</v>
      </c>
      <c r="W3015" s="12"/>
      <c r="X3015" s="12"/>
      <c r="Y3015" s="12"/>
      <c r="Z3015" s="12"/>
      <c r="AA3015" s="12"/>
      <c r="AB3015" s="12">
        <v>11783.735999999999</v>
      </c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  <c r="AR3015" s="12"/>
      <c r="AS3015" s="12"/>
      <c r="AT3015" s="12"/>
      <c r="AU3015" s="12"/>
      <c r="AV3015" s="12"/>
    </row>
    <row r="3016" spans="1:48" ht="15.75" hidden="1">
      <c r="A3016" s="20" t="s">
        <v>7100</v>
      </c>
      <c r="B3016" s="29" t="s">
        <v>3811</v>
      </c>
      <c r="C3016" s="12">
        <f t="shared" si="301"/>
        <v>9684.5568000000003</v>
      </c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  <c r="Q3016" s="12"/>
      <c r="R3016" s="12"/>
      <c r="S3016" s="12"/>
      <c r="T3016" s="12"/>
      <c r="U3016" s="12">
        <f t="shared" si="302"/>
        <v>9684.5568000000003</v>
      </c>
      <c r="V3016" s="12">
        <f t="shared" si="303"/>
        <v>9684.5568000000003</v>
      </c>
      <c r="W3016" s="12"/>
      <c r="X3016" s="12"/>
      <c r="Y3016" s="12"/>
      <c r="Z3016" s="12"/>
      <c r="AA3016" s="12"/>
      <c r="AB3016" s="12">
        <v>9684.5568000000003</v>
      </c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  <c r="AR3016" s="12"/>
      <c r="AS3016" s="12"/>
      <c r="AT3016" s="12"/>
      <c r="AU3016" s="12"/>
      <c r="AV3016" s="12"/>
    </row>
    <row r="3017" spans="1:48" ht="15.75" hidden="1">
      <c r="A3017" s="20" t="s">
        <v>7101</v>
      </c>
      <c r="B3017" s="29" t="s">
        <v>3812</v>
      </c>
      <c r="C3017" s="12">
        <f t="shared" si="301"/>
        <v>9718.0406400000011</v>
      </c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  <c r="Q3017" s="12"/>
      <c r="R3017" s="12"/>
      <c r="S3017" s="12"/>
      <c r="T3017" s="12"/>
      <c r="U3017" s="12">
        <f t="shared" si="302"/>
        <v>9718.0406400000011</v>
      </c>
      <c r="V3017" s="12">
        <f t="shared" si="303"/>
        <v>9718.0406400000011</v>
      </c>
      <c r="W3017" s="12"/>
      <c r="X3017" s="12"/>
      <c r="Y3017" s="12"/>
      <c r="Z3017" s="12"/>
      <c r="AA3017" s="12"/>
      <c r="AB3017" s="12">
        <v>9718.0406400000011</v>
      </c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  <c r="AR3017" s="12"/>
      <c r="AS3017" s="12"/>
      <c r="AT3017" s="12"/>
      <c r="AU3017" s="12"/>
      <c r="AV3017" s="12"/>
    </row>
    <row r="3018" spans="1:48" ht="15.75" hidden="1">
      <c r="A3018" s="20" t="s">
        <v>7102</v>
      </c>
      <c r="B3018" s="29" t="s">
        <v>3813</v>
      </c>
      <c r="C3018" s="12">
        <f t="shared" si="301"/>
        <v>10108.256159999999</v>
      </c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  <c r="U3018" s="12">
        <f t="shared" si="302"/>
        <v>10108.256159999999</v>
      </c>
      <c r="V3018" s="12">
        <f t="shared" si="303"/>
        <v>10108.256159999999</v>
      </c>
      <c r="W3018" s="12"/>
      <c r="X3018" s="12"/>
      <c r="Y3018" s="12"/>
      <c r="Z3018" s="12"/>
      <c r="AA3018" s="12"/>
      <c r="AB3018" s="12">
        <v>10108.256159999999</v>
      </c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  <c r="AR3018" s="12"/>
      <c r="AS3018" s="12"/>
      <c r="AT3018" s="12"/>
      <c r="AU3018" s="12"/>
      <c r="AV3018" s="12"/>
    </row>
    <row r="3019" spans="1:48" ht="15.75" hidden="1">
      <c r="A3019" s="20" t="s">
        <v>7103</v>
      </c>
      <c r="B3019" s="29" t="s">
        <v>3832</v>
      </c>
      <c r="C3019" s="12">
        <f t="shared" si="301"/>
        <v>12832.037759999999</v>
      </c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  <c r="Q3019" s="12"/>
      <c r="R3019" s="12"/>
      <c r="S3019" s="12"/>
      <c r="T3019" s="12"/>
      <c r="U3019" s="12">
        <f t="shared" si="302"/>
        <v>12832.037759999999</v>
      </c>
      <c r="V3019" s="12">
        <f t="shared" si="303"/>
        <v>12832.037759999999</v>
      </c>
      <c r="W3019" s="12"/>
      <c r="X3019" s="12"/>
      <c r="Y3019" s="12"/>
      <c r="Z3019" s="12"/>
      <c r="AA3019" s="12"/>
      <c r="AB3019" s="12">
        <v>12832.037759999999</v>
      </c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  <c r="AR3019" s="12"/>
      <c r="AS3019" s="12"/>
      <c r="AT3019" s="12"/>
      <c r="AU3019" s="12"/>
      <c r="AV3019" s="12"/>
    </row>
    <row r="3020" spans="1:48" ht="15.75" hidden="1">
      <c r="A3020" s="20" t="s">
        <v>7104</v>
      </c>
      <c r="B3020" s="29" t="s">
        <v>3814</v>
      </c>
      <c r="C3020" s="12">
        <f t="shared" si="301"/>
        <v>15050.986080000001</v>
      </c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  <c r="Q3020" s="12"/>
      <c r="R3020" s="12"/>
      <c r="S3020" s="12"/>
      <c r="T3020" s="12"/>
      <c r="U3020" s="12">
        <f t="shared" si="302"/>
        <v>15050.986080000001</v>
      </c>
      <c r="V3020" s="12">
        <f t="shared" si="303"/>
        <v>15050.986080000001</v>
      </c>
      <c r="W3020" s="12"/>
      <c r="X3020" s="12"/>
      <c r="Y3020" s="12"/>
      <c r="Z3020" s="12"/>
      <c r="AA3020" s="12"/>
      <c r="AB3020" s="12">
        <v>15050.986080000001</v>
      </c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  <c r="AR3020" s="12"/>
      <c r="AS3020" s="12"/>
      <c r="AT3020" s="12"/>
      <c r="AU3020" s="12"/>
      <c r="AV3020" s="12"/>
    </row>
    <row r="3021" spans="1:48" ht="15.75" hidden="1">
      <c r="A3021" s="20" t="s">
        <v>7105</v>
      </c>
      <c r="B3021" s="29" t="s">
        <v>3815</v>
      </c>
      <c r="C3021" s="12">
        <f t="shared" si="301"/>
        <v>15168.179519999998</v>
      </c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  <c r="U3021" s="12">
        <f t="shared" si="302"/>
        <v>15168.179519999998</v>
      </c>
      <c r="V3021" s="12">
        <f t="shared" si="303"/>
        <v>15168.179519999998</v>
      </c>
      <c r="W3021" s="12"/>
      <c r="X3021" s="12"/>
      <c r="Y3021" s="12"/>
      <c r="Z3021" s="12"/>
      <c r="AA3021" s="12"/>
      <c r="AB3021" s="12">
        <v>15168.179519999998</v>
      </c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  <c r="AR3021" s="12"/>
      <c r="AS3021" s="12"/>
      <c r="AT3021" s="12"/>
      <c r="AU3021" s="12"/>
      <c r="AV3021" s="12"/>
    </row>
    <row r="3022" spans="1:48" ht="15.75" hidden="1">
      <c r="A3022" s="20" t="s">
        <v>7106</v>
      </c>
      <c r="B3022" s="29" t="s">
        <v>3816</v>
      </c>
      <c r="C3022" s="12">
        <f t="shared" si="301"/>
        <v>9989.7748800000008</v>
      </c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  <c r="Q3022" s="12"/>
      <c r="R3022" s="12"/>
      <c r="S3022" s="12"/>
      <c r="T3022" s="12"/>
      <c r="U3022" s="12">
        <f t="shared" si="302"/>
        <v>9989.7748800000008</v>
      </c>
      <c r="V3022" s="12">
        <f t="shared" si="303"/>
        <v>9989.7748800000008</v>
      </c>
      <c r="W3022" s="12"/>
      <c r="X3022" s="12"/>
      <c r="Y3022" s="12"/>
      <c r="Z3022" s="12"/>
      <c r="AA3022" s="12"/>
      <c r="AB3022" s="12">
        <v>9989.7748800000008</v>
      </c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  <c r="AR3022" s="12"/>
      <c r="AS3022" s="12"/>
      <c r="AT3022" s="12"/>
      <c r="AU3022" s="12"/>
      <c r="AV3022" s="12"/>
    </row>
    <row r="3023" spans="1:48" ht="15.75" hidden="1">
      <c r="A3023" s="20" t="s">
        <v>7107</v>
      </c>
      <c r="B3023" s="29" t="s">
        <v>3817</v>
      </c>
      <c r="C3023" s="12">
        <f t="shared" si="301"/>
        <v>15375.52176</v>
      </c>
      <c r="D3023" s="12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  <c r="Q3023" s="12"/>
      <c r="R3023" s="12"/>
      <c r="S3023" s="12"/>
      <c r="T3023" s="12"/>
      <c r="U3023" s="12">
        <f t="shared" si="302"/>
        <v>15375.52176</v>
      </c>
      <c r="V3023" s="12">
        <f t="shared" si="303"/>
        <v>15375.52176</v>
      </c>
      <c r="W3023" s="12"/>
      <c r="X3023" s="12"/>
      <c r="Y3023" s="12"/>
      <c r="Z3023" s="12"/>
      <c r="AA3023" s="12"/>
      <c r="AB3023" s="12">
        <v>15375.52176</v>
      </c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  <c r="AR3023" s="12"/>
      <c r="AS3023" s="12"/>
      <c r="AT3023" s="12"/>
      <c r="AU3023" s="12"/>
      <c r="AV3023" s="12"/>
    </row>
    <row r="3024" spans="1:48" ht="15.75" hidden="1">
      <c r="A3024" s="20" t="s">
        <v>7108</v>
      </c>
      <c r="B3024" s="29" t="s">
        <v>3836</v>
      </c>
      <c r="C3024" s="12">
        <f t="shared" si="301"/>
        <v>14166.24</v>
      </c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  <c r="Q3024" s="12"/>
      <c r="R3024" s="12"/>
      <c r="S3024" s="12"/>
      <c r="T3024" s="12"/>
      <c r="U3024" s="12">
        <f t="shared" si="302"/>
        <v>14166.24</v>
      </c>
      <c r="V3024" s="12">
        <f t="shared" si="303"/>
        <v>14166.24</v>
      </c>
      <c r="W3024" s="12"/>
      <c r="X3024" s="12"/>
      <c r="Y3024" s="12"/>
      <c r="Z3024" s="12"/>
      <c r="AA3024" s="12"/>
      <c r="AB3024" s="12">
        <v>14166.24</v>
      </c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  <c r="AR3024" s="12"/>
      <c r="AS3024" s="12"/>
      <c r="AT3024" s="12"/>
      <c r="AU3024" s="12"/>
      <c r="AV3024" s="12"/>
    </row>
    <row r="3025" spans="1:48" ht="15.75" hidden="1">
      <c r="A3025" s="20" t="s">
        <v>7109</v>
      </c>
      <c r="B3025" s="29" t="s">
        <v>3837</v>
      </c>
      <c r="C3025" s="12">
        <f t="shared" si="301"/>
        <v>10040.00064</v>
      </c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  <c r="Q3025" s="12"/>
      <c r="R3025" s="12"/>
      <c r="S3025" s="12"/>
      <c r="T3025" s="12"/>
      <c r="U3025" s="12">
        <f t="shared" si="302"/>
        <v>10040.00064</v>
      </c>
      <c r="V3025" s="12">
        <f t="shared" si="303"/>
        <v>10040.00064</v>
      </c>
      <c r="W3025" s="12"/>
      <c r="X3025" s="12"/>
      <c r="Y3025" s="12"/>
      <c r="Z3025" s="12"/>
      <c r="AA3025" s="12"/>
      <c r="AB3025" s="12">
        <v>10040.00064</v>
      </c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  <c r="AR3025" s="12"/>
      <c r="AS3025" s="12"/>
      <c r="AT3025" s="12"/>
      <c r="AU3025" s="12"/>
      <c r="AV3025" s="12"/>
    </row>
    <row r="3026" spans="1:48" ht="15.75" hidden="1">
      <c r="A3026" s="20" t="s">
        <v>7110</v>
      </c>
      <c r="B3026" s="29" t="s">
        <v>3833</v>
      </c>
      <c r="C3026" s="12">
        <f t="shared" si="301"/>
        <v>10311.73488</v>
      </c>
      <c r="D3026" s="12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  <c r="Q3026" s="12"/>
      <c r="R3026" s="12"/>
      <c r="S3026" s="12"/>
      <c r="T3026" s="12"/>
      <c r="U3026" s="12">
        <f t="shared" si="302"/>
        <v>10311.73488</v>
      </c>
      <c r="V3026" s="12">
        <f t="shared" si="303"/>
        <v>10311.73488</v>
      </c>
      <c r="W3026" s="12"/>
      <c r="X3026" s="12"/>
      <c r="Y3026" s="12"/>
      <c r="Z3026" s="12"/>
      <c r="AA3026" s="12"/>
      <c r="AB3026" s="12">
        <v>10311.73488</v>
      </c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  <c r="AR3026" s="12"/>
      <c r="AS3026" s="12"/>
      <c r="AT3026" s="12"/>
      <c r="AU3026" s="12"/>
      <c r="AV3026" s="12"/>
    </row>
    <row r="3027" spans="1:48" ht="15.75" hidden="1">
      <c r="A3027" s="20" t="s">
        <v>7111</v>
      </c>
      <c r="B3027" s="29" t="s">
        <v>3747</v>
      </c>
      <c r="C3027" s="12">
        <f t="shared" si="301"/>
        <v>10294.99296</v>
      </c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  <c r="Q3027" s="12"/>
      <c r="R3027" s="12"/>
      <c r="S3027" s="12"/>
      <c r="T3027" s="12"/>
      <c r="U3027" s="12">
        <f t="shared" si="302"/>
        <v>10294.99296</v>
      </c>
      <c r="V3027" s="12">
        <f t="shared" si="303"/>
        <v>10294.99296</v>
      </c>
      <c r="W3027" s="12"/>
      <c r="X3027" s="12"/>
      <c r="Y3027" s="12"/>
      <c r="Z3027" s="12"/>
      <c r="AA3027" s="12"/>
      <c r="AB3027" s="12">
        <v>10294.99296</v>
      </c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  <c r="AR3027" s="12"/>
      <c r="AS3027" s="12"/>
      <c r="AT3027" s="12"/>
      <c r="AU3027" s="12"/>
      <c r="AV3027" s="12"/>
    </row>
    <row r="3028" spans="1:48" ht="15.75" hidden="1">
      <c r="A3028" s="20" t="s">
        <v>7112</v>
      </c>
      <c r="B3028" s="29" t="s">
        <v>3744</v>
      </c>
      <c r="C3028" s="12">
        <f t="shared" si="301"/>
        <v>54211.624799999998</v>
      </c>
      <c r="D3028" s="12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  <c r="Q3028" s="12"/>
      <c r="R3028" s="12"/>
      <c r="S3028" s="12"/>
      <c r="T3028" s="12"/>
      <c r="U3028" s="12">
        <f t="shared" si="302"/>
        <v>54211.624799999998</v>
      </c>
      <c r="V3028" s="12">
        <f t="shared" si="303"/>
        <v>54211.624799999998</v>
      </c>
      <c r="W3028" s="12"/>
      <c r="X3028" s="12"/>
      <c r="Y3028" s="12"/>
      <c r="Z3028" s="12"/>
      <c r="AA3028" s="12"/>
      <c r="AB3028" s="12">
        <v>54211.624799999998</v>
      </c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  <c r="AR3028" s="12"/>
      <c r="AS3028" s="12"/>
      <c r="AT3028" s="12"/>
      <c r="AU3028" s="12"/>
      <c r="AV3028" s="12"/>
    </row>
    <row r="3029" spans="1:48" ht="15.75" hidden="1">
      <c r="A3029" s="20" t="s">
        <v>7113</v>
      </c>
      <c r="B3029" s="29" t="s">
        <v>3745</v>
      </c>
      <c r="C3029" s="12">
        <f t="shared" si="301"/>
        <v>47012.856767999998</v>
      </c>
      <c r="D3029" s="12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  <c r="U3029" s="12">
        <f t="shared" si="302"/>
        <v>47012.856767999998</v>
      </c>
      <c r="V3029" s="12">
        <f t="shared" si="303"/>
        <v>47012.856767999998</v>
      </c>
      <c r="W3029" s="12"/>
      <c r="X3029" s="12"/>
      <c r="Y3029" s="12"/>
      <c r="Z3029" s="12"/>
      <c r="AA3029" s="12"/>
      <c r="AB3029" s="12">
        <v>47012.856767999998</v>
      </c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  <c r="AR3029" s="12"/>
      <c r="AS3029" s="12"/>
      <c r="AT3029" s="12"/>
      <c r="AU3029" s="12"/>
      <c r="AV3029" s="12"/>
    </row>
    <row r="3030" spans="1:48" ht="15.75" hidden="1">
      <c r="A3030" s="20" t="s">
        <v>7114</v>
      </c>
      <c r="B3030" s="29" t="s">
        <v>3746</v>
      </c>
      <c r="C3030" s="12">
        <f t="shared" si="301"/>
        <v>17096.075999999997</v>
      </c>
      <c r="D3030" s="12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  <c r="Q3030" s="12"/>
      <c r="R3030" s="12"/>
      <c r="S3030" s="12"/>
      <c r="T3030" s="12"/>
      <c r="U3030" s="12">
        <f t="shared" si="302"/>
        <v>17096.075999999997</v>
      </c>
      <c r="V3030" s="12">
        <f t="shared" si="303"/>
        <v>17096.075999999997</v>
      </c>
      <c r="W3030" s="12"/>
      <c r="X3030" s="12"/>
      <c r="Y3030" s="12"/>
      <c r="Z3030" s="12"/>
      <c r="AA3030" s="12"/>
      <c r="AB3030" s="12">
        <v>17096.075999999997</v>
      </c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  <c r="AR3030" s="12"/>
      <c r="AS3030" s="12"/>
      <c r="AT3030" s="12"/>
      <c r="AU3030" s="12"/>
      <c r="AV3030" s="12"/>
    </row>
    <row r="3031" spans="1:48" ht="15.75" hidden="1">
      <c r="A3031" s="20" t="s">
        <v>7115</v>
      </c>
      <c r="B3031" s="29" t="s">
        <v>3748</v>
      </c>
      <c r="C3031" s="12">
        <f t="shared" si="301"/>
        <v>15478.54896</v>
      </c>
      <c r="D3031" s="12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  <c r="Q3031" s="12"/>
      <c r="R3031" s="12"/>
      <c r="S3031" s="12"/>
      <c r="T3031" s="12"/>
      <c r="U3031" s="12">
        <f t="shared" si="302"/>
        <v>15478.54896</v>
      </c>
      <c r="V3031" s="12">
        <f t="shared" si="303"/>
        <v>15478.54896</v>
      </c>
      <c r="W3031" s="12"/>
      <c r="X3031" s="12"/>
      <c r="Y3031" s="12"/>
      <c r="Z3031" s="12"/>
      <c r="AA3031" s="12"/>
      <c r="AB3031" s="12">
        <v>15478.54896</v>
      </c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  <c r="AR3031" s="12"/>
      <c r="AS3031" s="12"/>
      <c r="AT3031" s="12"/>
      <c r="AU3031" s="12"/>
      <c r="AV3031" s="12"/>
    </row>
    <row r="3032" spans="1:48" ht="15.75" hidden="1">
      <c r="A3032" s="20" t="s">
        <v>7116</v>
      </c>
      <c r="B3032" s="29" t="s">
        <v>1926</v>
      </c>
      <c r="C3032" s="12">
        <f t="shared" si="301"/>
        <v>798502.83</v>
      </c>
      <c r="D3032" s="12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>
        <v>235</v>
      </c>
      <c r="P3032" s="12">
        <v>784251.6</v>
      </c>
      <c r="Q3032" s="12"/>
      <c r="R3032" s="12"/>
      <c r="S3032" s="12"/>
      <c r="T3032" s="12"/>
      <c r="U3032" s="12"/>
      <c r="V3032" s="12"/>
      <c r="W3032" s="12"/>
      <c r="X3032" s="12"/>
      <c r="Y3032" s="12"/>
      <c r="Z3032" s="12"/>
      <c r="AA3032" s="12"/>
      <c r="AB3032" s="12"/>
      <c r="AC3032" s="12"/>
      <c r="AD3032" s="12"/>
      <c r="AE3032" s="12"/>
      <c r="AF3032" s="12"/>
      <c r="AG3032" s="12"/>
      <c r="AH3032" s="12"/>
      <c r="AI3032" s="12">
        <f t="shared" ref="AI3032" si="304">AJ3032+AQ3032+AR3032+AS3032+AT3032+AU3032+AV3032</f>
        <v>14251.23</v>
      </c>
      <c r="AJ3032" s="12"/>
      <c r="AK3032" s="12"/>
      <c r="AL3032" s="12"/>
      <c r="AM3032" s="12"/>
      <c r="AN3032" s="12"/>
      <c r="AO3032" s="12"/>
      <c r="AP3032" s="12"/>
      <c r="AQ3032" s="12"/>
      <c r="AR3032" s="12"/>
      <c r="AS3032" s="12">
        <v>14251.23</v>
      </c>
      <c r="AT3032" s="12"/>
      <c r="AU3032" s="12"/>
      <c r="AV3032" s="12"/>
    </row>
    <row r="3033" spans="1:48" ht="15.75" hidden="1">
      <c r="A3033" s="20" t="s">
        <v>7117</v>
      </c>
      <c r="B3033" s="29" t="s">
        <v>3820</v>
      </c>
      <c r="C3033" s="12">
        <f t="shared" si="301"/>
        <v>26493.444479999995</v>
      </c>
      <c r="D3033" s="12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  <c r="U3033" s="12">
        <f t="shared" si="302"/>
        <v>26493.444479999995</v>
      </c>
      <c r="V3033" s="12">
        <f t="shared" si="303"/>
        <v>26493.444479999995</v>
      </c>
      <c r="W3033" s="12"/>
      <c r="X3033" s="12"/>
      <c r="Y3033" s="12"/>
      <c r="Z3033" s="12"/>
      <c r="AA3033" s="12"/>
      <c r="AB3033" s="12">
        <v>26493.444479999995</v>
      </c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  <c r="AR3033" s="12"/>
      <c r="AS3033" s="12"/>
      <c r="AT3033" s="12"/>
      <c r="AU3033" s="12"/>
      <c r="AV3033" s="12"/>
    </row>
    <row r="3034" spans="1:48" ht="15.75" hidden="1">
      <c r="A3034" s="20" t="s">
        <v>7118</v>
      </c>
      <c r="B3034" s="29" t="s">
        <v>3821</v>
      </c>
      <c r="C3034" s="12">
        <f t="shared" si="301"/>
        <v>26493.444479999995</v>
      </c>
      <c r="D3034" s="12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  <c r="Q3034" s="12"/>
      <c r="R3034" s="12"/>
      <c r="S3034" s="12"/>
      <c r="T3034" s="12"/>
      <c r="U3034" s="12">
        <f t="shared" si="302"/>
        <v>26493.444479999995</v>
      </c>
      <c r="V3034" s="12">
        <f t="shared" si="303"/>
        <v>26493.444479999995</v>
      </c>
      <c r="W3034" s="12"/>
      <c r="X3034" s="12"/>
      <c r="Y3034" s="12"/>
      <c r="Z3034" s="12"/>
      <c r="AA3034" s="12"/>
      <c r="AB3034" s="12">
        <v>26493.444479999995</v>
      </c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  <c r="AR3034" s="12"/>
      <c r="AS3034" s="12"/>
      <c r="AT3034" s="12"/>
      <c r="AU3034" s="12"/>
      <c r="AV3034" s="12"/>
    </row>
    <row r="3035" spans="1:48" ht="15.75" hidden="1">
      <c r="A3035" s="20" t="s">
        <v>7119</v>
      </c>
      <c r="B3035" s="29" t="s">
        <v>3822</v>
      </c>
      <c r="C3035" s="12">
        <f t="shared" si="301"/>
        <v>25678.241760000001</v>
      </c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  <c r="U3035" s="12">
        <f t="shared" si="302"/>
        <v>25678.241760000001</v>
      </c>
      <c r="V3035" s="12">
        <f t="shared" si="303"/>
        <v>25678.241760000001</v>
      </c>
      <c r="W3035" s="12"/>
      <c r="X3035" s="12"/>
      <c r="Y3035" s="12"/>
      <c r="Z3035" s="12"/>
      <c r="AA3035" s="12"/>
      <c r="AB3035" s="12">
        <v>25678.241760000001</v>
      </c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  <c r="AR3035" s="12"/>
      <c r="AS3035" s="12"/>
      <c r="AT3035" s="12"/>
      <c r="AU3035" s="12"/>
      <c r="AV3035" s="12"/>
    </row>
    <row r="3036" spans="1:48" ht="15.75" hidden="1">
      <c r="A3036" s="20" t="s">
        <v>7120</v>
      </c>
      <c r="B3036" s="29" t="s">
        <v>3838</v>
      </c>
      <c r="C3036" s="12">
        <f t="shared" si="301"/>
        <v>11814.64416</v>
      </c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  <c r="U3036" s="12">
        <f t="shared" si="302"/>
        <v>11814.64416</v>
      </c>
      <c r="V3036" s="12">
        <f t="shared" si="303"/>
        <v>11814.64416</v>
      </c>
      <c r="W3036" s="12"/>
      <c r="X3036" s="12"/>
      <c r="Y3036" s="12"/>
      <c r="Z3036" s="12"/>
      <c r="AA3036" s="12"/>
      <c r="AB3036" s="12">
        <v>11814.64416</v>
      </c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  <c r="AR3036" s="12"/>
      <c r="AS3036" s="12"/>
      <c r="AT3036" s="12"/>
      <c r="AU3036" s="12"/>
      <c r="AV3036" s="12"/>
    </row>
    <row r="3037" spans="1:48" ht="15.75" hidden="1">
      <c r="A3037" s="20" t="s">
        <v>7121</v>
      </c>
      <c r="B3037" s="29" t="s">
        <v>3823</v>
      </c>
      <c r="C3037" s="12">
        <f t="shared" si="301"/>
        <v>12038.72832</v>
      </c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  <c r="Q3037" s="12"/>
      <c r="R3037" s="12"/>
      <c r="S3037" s="12"/>
      <c r="T3037" s="12"/>
      <c r="U3037" s="12">
        <f t="shared" si="302"/>
        <v>12038.72832</v>
      </c>
      <c r="V3037" s="12">
        <f t="shared" si="303"/>
        <v>12038.72832</v>
      </c>
      <c r="W3037" s="12"/>
      <c r="X3037" s="12"/>
      <c r="Y3037" s="12"/>
      <c r="Z3037" s="12"/>
      <c r="AA3037" s="12"/>
      <c r="AB3037" s="12">
        <v>12038.72832</v>
      </c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  <c r="AR3037" s="12"/>
      <c r="AS3037" s="12"/>
      <c r="AT3037" s="12"/>
      <c r="AU3037" s="12"/>
      <c r="AV3037" s="12"/>
    </row>
    <row r="3038" spans="1:48" ht="15.75" hidden="1">
      <c r="A3038" s="20" t="s">
        <v>7122</v>
      </c>
      <c r="B3038" s="29" t="s">
        <v>3824</v>
      </c>
      <c r="C3038" s="12">
        <f t="shared" si="301"/>
        <v>12327.20448</v>
      </c>
      <c r="D3038" s="12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  <c r="Q3038" s="12"/>
      <c r="R3038" s="12"/>
      <c r="S3038" s="12"/>
      <c r="T3038" s="12"/>
      <c r="U3038" s="12">
        <f t="shared" si="302"/>
        <v>12327.20448</v>
      </c>
      <c r="V3038" s="12">
        <f t="shared" si="303"/>
        <v>12327.20448</v>
      </c>
      <c r="W3038" s="12"/>
      <c r="X3038" s="12"/>
      <c r="Y3038" s="12"/>
      <c r="Z3038" s="12"/>
      <c r="AA3038" s="12"/>
      <c r="AB3038" s="12">
        <v>12327.20448</v>
      </c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  <c r="AR3038" s="12"/>
      <c r="AS3038" s="12"/>
      <c r="AT3038" s="12"/>
      <c r="AU3038" s="12"/>
      <c r="AV3038" s="12"/>
    </row>
    <row r="3039" spans="1:48" ht="15.75" hidden="1">
      <c r="A3039" s="28" t="s">
        <v>8029</v>
      </c>
      <c r="B3039" s="29"/>
      <c r="C3039" s="12">
        <f>SUM(C2930:C3038)</f>
        <v>3455631.0291896318</v>
      </c>
      <c r="D3039" s="12">
        <f t="shared" ref="D3039:AS3039" si="305">SUM(D2930:D3038)</f>
        <v>965264.60000000009</v>
      </c>
      <c r="E3039" s="12">
        <f t="shared" si="305"/>
        <v>965264.60000000009</v>
      </c>
      <c r="F3039" s="12"/>
      <c r="G3039" s="12"/>
      <c r="H3039" s="12"/>
      <c r="I3039" s="12"/>
      <c r="J3039" s="12"/>
      <c r="K3039" s="12"/>
      <c r="L3039" s="12"/>
      <c r="M3039" s="12"/>
      <c r="N3039" s="12"/>
      <c r="O3039" s="12">
        <f t="shared" si="305"/>
        <v>235</v>
      </c>
      <c r="P3039" s="12">
        <f t="shared" si="305"/>
        <v>784251.6</v>
      </c>
      <c r="Q3039" s="12"/>
      <c r="R3039" s="12"/>
      <c r="S3039" s="12"/>
      <c r="T3039" s="12"/>
      <c r="U3039" s="12">
        <f t="shared" si="305"/>
        <v>1645249.589677118</v>
      </c>
      <c r="V3039" s="12">
        <f t="shared" si="305"/>
        <v>1645249.589677118</v>
      </c>
      <c r="W3039" s="12"/>
      <c r="X3039" s="12"/>
      <c r="Y3039" s="12"/>
      <c r="Z3039" s="12"/>
      <c r="AA3039" s="12"/>
      <c r="AB3039" s="12">
        <f t="shared" si="305"/>
        <v>1645249.589677118</v>
      </c>
      <c r="AC3039" s="12"/>
      <c r="AD3039" s="12"/>
      <c r="AE3039" s="12"/>
      <c r="AF3039" s="12"/>
      <c r="AG3039" s="12"/>
      <c r="AH3039" s="12"/>
      <c r="AI3039" s="12">
        <f t="shared" si="305"/>
        <v>60865.239512513639</v>
      </c>
      <c r="AJ3039" s="12">
        <f t="shared" si="305"/>
        <v>46614.009512513643</v>
      </c>
      <c r="AK3039" s="12">
        <f t="shared" si="305"/>
        <v>46614.009512513643</v>
      </c>
      <c r="AL3039" s="12"/>
      <c r="AM3039" s="12"/>
      <c r="AN3039" s="12"/>
      <c r="AO3039" s="12"/>
      <c r="AP3039" s="12"/>
      <c r="AQ3039" s="12"/>
      <c r="AR3039" s="12"/>
      <c r="AS3039" s="12">
        <f t="shared" si="305"/>
        <v>14251.23</v>
      </c>
      <c r="AT3039" s="12"/>
      <c r="AU3039" s="12"/>
      <c r="AV3039" s="12"/>
    </row>
    <row r="3040" spans="1:48" ht="15.75" hidden="1">
      <c r="A3040" s="28" t="s">
        <v>1928</v>
      </c>
      <c r="B3040" s="29"/>
      <c r="C3040" s="12"/>
      <c r="D3040" s="12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  <c r="Q3040" s="12"/>
      <c r="R3040" s="12"/>
      <c r="S3040" s="12"/>
      <c r="T3040" s="12"/>
      <c r="U3040" s="12"/>
      <c r="V3040" s="12"/>
      <c r="W3040" s="12"/>
      <c r="X3040" s="12"/>
      <c r="Y3040" s="12"/>
      <c r="Z3040" s="12"/>
      <c r="AA3040" s="12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  <c r="AR3040" s="12"/>
      <c r="AS3040" s="12"/>
      <c r="AT3040" s="12"/>
      <c r="AU3040" s="12"/>
      <c r="AV3040" s="12"/>
    </row>
    <row r="3041" spans="1:48" ht="15.75" hidden="1">
      <c r="A3041" s="19" t="s">
        <v>7123</v>
      </c>
      <c r="B3041" s="29" t="s">
        <v>3940</v>
      </c>
      <c r="C3041" s="12">
        <f t="shared" si="301"/>
        <v>4808.7945599999994</v>
      </c>
      <c r="D3041" s="12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  <c r="Q3041" s="12"/>
      <c r="R3041" s="12"/>
      <c r="S3041" s="12"/>
      <c r="T3041" s="12"/>
      <c r="U3041" s="12">
        <f t="shared" si="302"/>
        <v>4808.7945599999994</v>
      </c>
      <c r="V3041" s="12">
        <f t="shared" si="303"/>
        <v>4808.7945599999994</v>
      </c>
      <c r="W3041" s="12"/>
      <c r="X3041" s="12"/>
      <c r="Y3041" s="12"/>
      <c r="Z3041" s="12"/>
      <c r="AA3041" s="12"/>
      <c r="AB3041" s="12">
        <v>4808.7945599999994</v>
      </c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  <c r="AR3041" s="12"/>
      <c r="AS3041" s="12"/>
      <c r="AT3041" s="12"/>
      <c r="AU3041" s="12"/>
      <c r="AV3041" s="12"/>
    </row>
    <row r="3042" spans="1:48" ht="15.75" hidden="1">
      <c r="A3042" s="19" t="s">
        <v>7124</v>
      </c>
      <c r="B3042" s="29" t="s">
        <v>3923</v>
      </c>
      <c r="C3042" s="12">
        <f t="shared" si="301"/>
        <v>5775.9624000000003</v>
      </c>
      <c r="D3042" s="12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  <c r="U3042" s="12">
        <f t="shared" si="302"/>
        <v>5775.9624000000003</v>
      </c>
      <c r="V3042" s="12">
        <f t="shared" si="303"/>
        <v>5775.9624000000003</v>
      </c>
      <c r="W3042" s="12"/>
      <c r="X3042" s="12"/>
      <c r="Y3042" s="12"/>
      <c r="Z3042" s="12"/>
      <c r="AA3042" s="12"/>
      <c r="AB3042" s="12">
        <v>5775.9624000000003</v>
      </c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  <c r="AR3042" s="12"/>
      <c r="AS3042" s="12"/>
      <c r="AT3042" s="12"/>
      <c r="AU3042" s="12"/>
      <c r="AV3042" s="12"/>
    </row>
    <row r="3043" spans="1:48" ht="15.75" hidden="1">
      <c r="A3043" s="19" t="s">
        <v>7125</v>
      </c>
      <c r="B3043" s="29" t="s">
        <v>3933</v>
      </c>
      <c r="C3043" s="12">
        <f t="shared" si="301"/>
        <v>33572.700960000002</v>
      </c>
      <c r="D3043" s="12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  <c r="Q3043" s="12"/>
      <c r="R3043" s="12"/>
      <c r="S3043" s="12"/>
      <c r="T3043" s="12"/>
      <c r="U3043" s="12">
        <f t="shared" si="302"/>
        <v>33572.700960000002</v>
      </c>
      <c r="V3043" s="12">
        <f t="shared" si="303"/>
        <v>33572.700960000002</v>
      </c>
      <c r="W3043" s="12"/>
      <c r="X3043" s="12"/>
      <c r="Y3043" s="12"/>
      <c r="Z3043" s="12"/>
      <c r="AA3043" s="12"/>
      <c r="AB3043" s="12">
        <v>33572.700960000002</v>
      </c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  <c r="AR3043" s="12"/>
      <c r="AS3043" s="12"/>
      <c r="AT3043" s="12"/>
      <c r="AU3043" s="12"/>
      <c r="AV3043" s="12"/>
    </row>
    <row r="3044" spans="1:48" ht="15.75" hidden="1">
      <c r="A3044" s="19" t="s">
        <v>7126</v>
      </c>
      <c r="B3044" s="29" t="s">
        <v>3939</v>
      </c>
      <c r="C3044" s="12">
        <f t="shared" si="301"/>
        <v>43652.624639999995</v>
      </c>
      <c r="D3044" s="12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  <c r="Q3044" s="12"/>
      <c r="R3044" s="12"/>
      <c r="S3044" s="12"/>
      <c r="T3044" s="12"/>
      <c r="U3044" s="12">
        <f t="shared" si="302"/>
        <v>43652.624639999995</v>
      </c>
      <c r="V3044" s="12">
        <f t="shared" si="303"/>
        <v>43652.624639999995</v>
      </c>
      <c r="W3044" s="12"/>
      <c r="X3044" s="12"/>
      <c r="Y3044" s="12"/>
      <c r="Z3044" s="12"/>
      <c r="AA3044" s="12"/>
      <c r="AB3044" s="12">
        <v>43652.624639999995</v>
      </c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  <c r="AR3044" s="12"/>
      <c r="AS3044" s="12"/>
      <c r="AT3044" s="12"/>
      <c r="AU3044" s="12"/>
      <c r="AV3044" s="12"/>
    </row>
    <row r="3045" spans="1:48" ht="15.75" hidden="1">
      <c r="A3045" s="19" t="s">
        <v>7127</v>
      </c>
      <c r="B3045" s="29" t="s">
        <v>3842</v>
      </c>
      <c r="C3045" s="12">
        <f t="shared" si="301"/>
        <v>4954.3204799999994</v>
      </c>
      <c r="D3045" s="12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12"/>
      <c r="T3045" s="12"/>
      <c r="U3045" s="12">
        <f t="shared" si="302"/>
        <v>4954.3204799999994</v>
      </c>
      <c r="V3045" s="12">
        <f t="shared" si="303"/>
        <v>4954.3204799999994</v>
      </c>
      <c r="W3045" s="12"/>
      <c r="X3045" s="12"/>
      <c r="Y3045" s="12"/>
      <c r="Z3045" s="12"/>
      <c r="AA3045" s="12"/>
      <c r="AB3045" s="12">
        <v>4954.3204799999994</v>
      </c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  <c r="AR3045" s="12"/>
      <c r="AS3045" s="12"/>
      <c r="AT3045" s="12"/>
      <c r="AU3045" s="12"/>
      <c r="AV3045" s="12"/>
    </row>
    <row r="3046" spans="1:48" ht="15.75" hidden="1">
      <c r="A3046" s="19" t="s">
        <v>7128</v>
      </c>
      <c r="B3046" s="29" t="s">
        <v>3874</v>
      </c>
      <c r="C3046" s="12">
        <f t="shared" si="301"/>
        <v>12435.383040000001</v>
      </c>
      <c r="D3046" s="12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  <c r="Q3046" s="12"/>
      <c r="R3046" s="12"/>
      <c r="S3046" s="12"/>
      <c r="T3046" s="12"/>
      <c r="U3046" s="12">
        <f t="shared" si="302"/>
        <v>12435.383040000001</v>
      </c>
      <c r="V3046" s="12">
        <f t="shared" si="303"/>
        <v>12435.383040000001</v>
      </c>
      <c r="W3046" s="12"/>
      <c r="X3046" s="12"/>
      <c r="Y3046" s="12"/>
      <c r="Z3046" s="12"/>
      <c r="AA3046" s="12"/>
      <c r="AB3046" s="12">
        <v>12435.383040000001</v>
      </c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  <c r="AR3046" s="12"/>
      <c r="AS3046" s="12"/>
      <c r="AT3046" s="12"/>
      <c r="AU3046" s="12"/>
      <c r="AV3046" s="12"/>
    </row>
    <row r="3047" spans="1:48" ht="15.75" hidden="1">
      <c r="A3047" s="19" t="s">
        <v>7129</v>
      </c>
      <c r="B3047" s="29" t="s">
        <v>3853</v>
      </c>
      <c r="C3047" s="12">
        <f t="shared" si="301"/>
        <v>9772.2587039999999</v>
      </c>
      <c r="D3047" s="12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12"/>
      <c r="T3047" s="12"/>
      <c r="U3047" s="12">
        <f t="shared" si="302"/>
        <v>9772.2587039999999</v>
      </c>
      <c r="V3047" s="12">
        <f t="shared" si="303"/>
        <v>9772.2587039999999</v>
      </c>
      <c r="W3047" s="12"/>
      <c r="X3047" s="12"/>
      <c r="Y3047" s="12"/>
      <c r="Z3047" s="12"/>
      <c r="AA3047" s="12"/>
      <c r="AB3047" s="12">
        <v>9772.2587039999999</v>
      </c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  <c r="AR3047" s="12"/>
      <c r="AS3047" s="12"/>
      <c r="AT3047" s="12"/>
      <c r="AU3047" s="12"/>
      <c r="AV3047" s="12"/>
    </row>
    <row r="3048" spans="1:48" ht="15.75" hidden="1">
      <c r="A3048" s="19" t="s">
        <v>7130</v>
      </c>
      <c r="B3048" s="29" t="s">
        <v>3875</v>
      </c>
      <c r="C3048" s="12">
        <f t="shared" si="301"/>
        <v>6430.1851200000001</v>
      </c>
      <c r="D3048" s="12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  <c r="Q3048" s="12"/>
      <c r="R3048" s="12"/>
      <c r="S3048" s="12"/>
      <c r="T3048" s="12"/>
      <c r="U3048" s="12">
        <f t="shared" si="302"/>
        <v>6430.1851200000001</v>
      </c>
      <c r="V3048" s="12">
        <f t="shared" si="303"/>
        <v>6430.1851200000001</v>
      </c>
      <c r="W3048" s="12"/>
      <c r="X3048" s="12"/>
      <c r="Y3048" s="12"/>
      <c r="Z3048" s="12"/>
      <c r="AA3048" s="12"/>
      <c r="AB3048" s="12">
        <v>6430.1851200000001</v>
      </c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  <c r="AR3048" s="12"/>
      <c r="AS3048" s="12"/>
      <c r="AT3048" s="12"/>
      <c r="AU3048" s="12"/>
      <c r="AV3048" s="12"/>
    </row>
    <row r="3049" spans="1:48" ht="15.75" hidden="1">
      <c r="A3049" s="19" t="s">
        <v>7131</v>
      </c>
      <c r="B3049" s="29" t="s">
        <v>3869</v>
      </c>
      <c r="C3049" s="12">
        <f t="shared" si="301"/>
        <v>8230.5854400000007</v>
      </c>
      <c r="D3049" s="12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  <c r="U3049" s="12">
        <f t="shared" si="302"/>
        <v>8230.5854400000007</v>
      </c>
      <c r="V3049" s="12">
        <f t="shared" si="303"/>
        <v>8230.5854400000007</v>
      </c>
      <c r="W3049" s="12"/>
      <c r="X3049" s="12"/>
      <c r="Y3049" s="12"/>
      <c r="Z3049" s="12"/>
      <c r="AA3049" s="12"/>
      <c r="AB3049" s="12">
        <v>8230.5854400000007</v>
      </c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  <c r="AR3049" s="12"/>
      <c r="AS3049" s="12"/>
      <c r="AT3049" s="12"/>
      <c r="AU3049" s="12"/>
      <c r="AV3049" s="12"/>
    </row>
    <row r="3050" spans="1:48" ht="15.75" hidden="1">
      <c r="A3050" s="19" t="s">
        <v>7132</v>
      </c>
      <c r="B3050" s="29" t="s">
        <v>3943</v>
      </c>
      <c r="C3050" s="12">
        <f t="shared" si="301"/>
        <v>8252.4787199999992</v>
      </c>
      <c r="D3050" s="12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  <c r="Q3050" s="12"/>
      <c r="R3050" s="12"/>
      <c r="S3050" s="12"/>
      <c r="T3050" s="12"/>
      <c r="U3050" s="12">
        <f t="shared" si="302"/>
        <v>8252.4787199999992</v>
      </c>
      <c r="V3050" s="12">
        <f t="shared" si="303"/>
        <v>8252.4787199999992</v>
      </c>
      <c r="W3050" s="12"/>
      <c r="X3050" s="12"/>
      <c r="Y3050" s="12"/>
      <c r="Z3050" s="12"/>
      <c r="AA3050" s="12"/>
      <c r="AB3050" s="12">
        <v>8252.4787199999992</v>
      </c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  <c r="AR3050" s="12"/>
      <c r="AS3050" s="12"/>
      <c r="AT3050" s="12"/>
      <c r="AU3050" s="12"/>
      <c r="AV3050" s="12"/>
    </row>
    <row r="3051" spans="1:48" ht="15.75" hidden="1">
      <c r="A3051" s="19" t="s">
        <v>7133</v>
      </c>
      <c r="B3051" s="29" t="s">
        <v>3867</v>
      </c>
      <c r="C3051" s="12">
        <f t="shared" si="301"/>
        <v>9347.1427199999998</v>
      </c>
      <c r="D3051" s="12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12"/>
      <c r="T3051" s="12"/>
      <c r="U3051" s="12">
        <f t="shared" si="302"/>
        <v>9347.1427199999998</v>
      </c>
      <c r="V3051" s="12">
        <f t="shared" si="303"/>
        <v>9347.1427199999998</v>
      </c>
      <c r="W3051" s="12"/>
      <c r="X3051" s="12"/>
      <c r="Y3051" s="12"/>
      <c r="Z3051" s="12"/>
      <c r="AA3051" s="12"/>
      <c r="AB3051" s="12">
        <v>9347.1427199999998</v>
      </c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  <c r="AR3051" s="12"/>
      <c r="AS3051" s="12"/>
      <c r="AT3051" s="12"/>
      <c r="AU3051" s="12"/>
      <c r="AV3051" s="12"/>
    </row>
    <row r="3052" spans="1:48" ht="15.75" hidden="1">
      <c r="A3052" s="19" t="s">
        <v>7134</v>
      </c>
      <c r="B3052" s="29" t="s">
        <v>3866</v>
      </c>
      <c r="C3052" s="12">
        <f t="shared" si="301"/>
        <v>9605.99856</v>
      </c>
      <c r="D3052" s="12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12"/>
      <c r="T3052" s="12"/>
      <c r="U3052" s="12">
        <f t="shared" si="302"/>
        <v>9605.99856</v>
      </c>
      <c r="V3052" s="12">
        <f t="shared" si="303"/>
        <v>9605.99856</v>
      </c>
      <c r="W3052" s="12"/>
      <c r="X3052" s="12"/>
      <c r="Y3052" s="12"/>
      <c r="Z3052" s="12"/>
      <c r="AA3052" s="12"/>
      <c r="AB3052" s="12">
        <v>9605.99856</v>
      </c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  <c r="AR3052" s="12"/>
      <c r="AS3052" s="12"/>
      <c r="AT3052" s="12"/>
      <c r="AU3052" s="12"/>
      <c r="AV3052" s="12"/>
    </row>
    <row r="3053" spans="1:48" ht="15.75" hidden="1">
      <c r="A3053" s="19" t="s">
        <v>7135</v>
      </c>
      <c r="B3053" s="29" t="s">
        <v>3868</v>
      </c>
      <c r="C3053" s="12">
        <f t="shared" si="301"/>
        <v>10400.59584</v>
      </c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  <c r="Q3053" s="12"/>
      <c r="R3053" s="12"/>
      <c r="S3053" s="12"/>
      <c r="T3053" s="12"/>
      <c r="U3053" s="12">
        <f t="shared" si="302"/>
        <v>10400.59584</v>
      </c>
      <c r="V3053" s="12">
        <f t="shared" si="303"/>
        <v>10400.59584</v>
      </c>
      <c r="W3053" s="12"/>
      <c r="X3053" s="12"/>
      <c r="Y3053" s="12"/>
      <c r="Z3053" s="12"/>
      <c r="AA3053" s="12"/>
      <c r="AB3053" s="12">
        <v>10400.59584</v>
      </c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  <c r="AR3053" s="12"/>
      <c r="AS3053" s="12"/>
      <c r="AT3053" s="12"/>
      <c r="AU3053" s="12"/>
      <c r="AV3053" s="12"/>
    </row>
    <row r="3054" spans="1:48" ht="15.75" hidden="1">
      <c r="A3054" s="19" t="s">
        <v>7136</v>
      </c>
      <c r="B3054" s="29" t="s">
        <v>3944</v>
      </c>
      <c r="C3054" s="12">
        <f t="shared" si="301"/>
        <v>11277.614879999999</v>
      </c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12"/>
      <c r="T3054" s="12"/>
      <c r="U3054" s="12">
        <f t="shared" si="302"/>
        <v>11277.614879999999</v>
      </c>
      <c r="V3054" s="12">
        <f t="shared" si="303"/>
        <v>11277.614879999999</v>
      </c>
      <c r="W3054" s="12"/>
      <c r="X3054" s="12"/>
      <c r="Y3054" s="12"/>
      <c r="Z3054" s="12"/>
      <c r="AA3054" s="12"/>
      <c r="AB3054" s="12">
        <v>11277.614879999999</v>
      </c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</row>
    <row r="3055" spans="1:48" ht="15.75" hidden="1">
      <c r="A3055" s="19" t="s">
        <v>7137</v>
      </c>
      <c r="B3055" s="29" t="s">
        <v>3894</v>
      </c>
      <c r="C3055" s="12">
        <f t="shared" si="301"/>
        <v>40632.639839999996</v>
      </c>
      <c r="D3055" s="12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12"/>
      <c r="T3055" s="12"/>
      <c r="U3055" s="12">
        <f t="shared" si="302"/>
        <v>40632.639839999996</v>
      </c>
      <c r="V3055" s="12">
        <f t="shared" si="303"/>
        <v>40632.639839999996</v>
      </c>
      <c r="W3055" s="12"/>
      <c r="X3055" s="12"/>
      <c r="Y3055" s="12"/>
      <c r="Z3055" s="12"/>
      <c r="AA3055" s="12"/>
      <c r="AB3055" s="12">
        <v>40632.639839999996</v>
      </c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</row>
    <row r="3056" spans="1:48" ht="15.75" hidden="1">
      <c r="A3056" s="19" t="s">
        <v>7138</v>
      </c>
      <c r="B3056" s="29" t="s">
        <v>3942</v>
      </c>
      <c r="C3056" s="12">
        <f t="shared" si="301"/>
        <v>6199.66176</v>
      </c>
      <c r="D3056" s="12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  <c r="Q3056" s="12"/>
      <c r="R3056" s="12"/>
      <c r="S3056" s="12"/>
      <c r="T3056" s="12"/>
      <c r="U3056" s="12">
        <f t="shared" si="302"/>
        <v>6199.66176</v>
      </c>
      <c r="V3056" s="12">
        <f t="shared" si="303"/>
        <v>6199.66176</v>
      </c>
      <c r="W3056" s="12"/>
      <c r="X3056" s="12"/>
      <c r="Y3056" s="12"/>
      <c r="Z3056" s="12"/>
      <c r="AA3056" s="12"/>
      <c r="AB3056" s="12">
        <v>6199.66176</v>
      </c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</row>
    <row r="3057" spans="1:48" ht="15.75" hidden="1">
      <c r="A3057" s="19" t="s">
        <v>7139</v>
      </c>
      <c r="B3057" s="29" t="s">
        <v>3934</v>
      </c>
      <c r="C3057" s="12">
        <f t="shared" si="301"/>
        <v>58716.489119999998</v>
      </c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12"/>
      <c r="T3057" s="12"/>
      <c r="U3057" s="12">
        <f t="shared" si="302"/>
        <v>58716.489119999998</v>
      </c>
      <c r="V3057" s="12">
        <f t="shared" si="303"/>
        <v>58716.489119999998</v>
      </c>
      <c r="W3057" s="12"/>
      <c r="X3057" s="12"/>
      <c r="Y3057" s="12"/>
      <c r="Z3057" s="12"/>
      <c r="AA3057" s="12"/>
      <c r="AB3057" s="12">
        <v>58716.489119999998</v>
      </c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</row>
    <row r="3058" spans="1:48" ht="15.75" hidden="1">
      <c r="A3058" s="19" t="s">
        <v>7140</v>
      </c>
      <c r="B3058" s="29" t="s">
        <v>3886</v>
      </c>
      <c r="C3058" s="12">
        <f t="shared" si="301"/>
        <v>4103.0582400000003</v>
      </c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  <c r="U3058" s="12">
        <f t="shared" si="302"/>
        <v>4103.0582400000003</v>
      </c>
      <c r="V3058" s="12">
        <f t="shared" si="303"/>
        <v>4103.0582400000003</v>
      </c>
      <c r="W3058" s="12"/>
      <c r="X3058" s="12"/>
      <c r="Y3058" s="12"/>
      <c r="Z3058" s="12"/>
      <c r="AA3058" s="12"/>
      <c r="AB3058" s="12">
        <v>4103.0582400000003</v>
      </c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</row>
    <row r="3059" spans="1:48" ht="15.75" hidden="1">
      <c r="A3059" s="19" t="s">
        <v>7141</v>
      </c>
      <c r="B3059" s="29" t="s">
        <v>3887</v>
      </c>
      <c r="C3059" s="12">
        <f t="shared" si="301"/>
        <v>5926.6396800000002</v>
      </c>
      <c r="D3059" s="12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  <c r="Q3059" s="12"/>
      <c r="R3059" s="12"/>
      <c r="S3059" s="12"/>
      <c r="T3059" s="12"/>
      <c r="U3059" s="12">
        <f t="shared" si="302"/>
        <v>5926.6396800000002</v>
      </c>
      <c r="V3059" s="12">
        <f t="shared" si="303"/>
        <v>5926.6396800000002</v>
      </c>
      <c r="W3059" s="12"/>
      <c r="X3059" s="12"/>
      <c r="Y3059" s="12"/>
      <c r="Z3059" s="12"/>
      <c r="AA3059" s="12"/>
      <c r="AB3059" s="12">
        <v>5926.6396800000002</v>
      </c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</row>
    <row r="3060" spans="1:48" ht="15.75" hidden="1">
      <c r="A3060" s="19" t="s">
        <v>7142</v>
      </c>
      <c r="B3060" s="29" t="s">
        <v>3945</v>
      </c>
      <c r="C3060" s="12">
        <f t="shared" si="301"/>
        <v>4703.1916799999999</v>
      </c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  <c r="Q3060" s="12"/>
      <c r="R3060" s="12"/>
      <c r="S3060" s="12"/>
      <c r="T3060" s="12"/>
      <c r="U3060" s="12">
        <f t="shared" si="302"/>
        <v>4703.1916799999999</v>
      </c>
      <c r="V3060" s="12">
        <f t="shared" si="303"/>
        <v>4703.1916799999999</v>
      </c>
      <c r="W3060" s="12"/>
      <c r="X3060" s="12"/>
      <c r="Y3060" s="12"/>
      <c r="Z3060" s="12"/>
      <c r="AA3060" s="12"/>
      <c r="AB3060" s="12">
        <v>4703.1916799999999</v>
      </c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  <c r="AR3060" s="12"/>
      <c r="AS3060" s="12"/>
      <c r="AT3060" s="12"/>
      <c r="AU3060" s="12"/>
      <c r="AV3060" s="12"/>
    </row>
    <row r="3061" spans="1:48" ht="15.75" hidden="1">
      <c r="A3061" s="19" t="s">
        <v>7143</v>
      </c>
      <c r="B3061" s="29" t="s">
        <v>3896</v>
      </c>
      <c r="C3061" s="12">
        <f t="shared" si="301"/>
        <v>9978.1843199999985</v>
      </c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  <c r="Q3061" s="12"/>
      <c r="R3061" s="12"/>
      <c r="S3061" s="12"/>
      <c r="T3061" s="12"/>
      <c r="U3061" s="12">
        <f t="shared" si="302"/>
        <v>9978.1843199999985</v>
      </c>
      <c r="V3061" s="12">
        <f t="shared" si="303"/>
        <v>9978.1843199999985</v>
      </c>
      <c r="W3061" s="12"/>
      <c r="X3061" s="12"/>
      <c r="Y3061" s="12"/>
      <c r="Z3061" s="12"/>
      <c r="AA3061" s="12"/>
      <c r="AB3061" s="12">
        <v>9978.1843199999985</v>
      </c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  <c r="AR3061" s="12"/>
      <c r="AS3061" s="12"/>
      <c r="AT3061" s="12"/>
      <c r="AU3061" s="12"/>
      <c r="AV3061" s="12"/>
    </row>
    <row r="3062" spans="1:48" ht="15.75" hidden="1">
      <c r="A3062" s="19" t="s">
        <v>7144</v>
      </c>
      <c r="B3062" s="29" t="s">
        <v>3897</v>
      </c>
      <c r="C3062" s="12">
        <f t="shared" si="301"/>
        <v>9978.1843199999985</v>
      </c>
      <c r="D3062" s="12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  <c r="Q3062" s="12"/>
      <c r="R3062" s="12"/>
      <c r="S3062" s="12"/>
      <c r="T3062" s="12"/>
      <c r="U3062" s="12">
        <f t="shared" si="302"/>
        <v>9978.1843199999985</v>
      </c>
      <c r="V3062" s="12">
        <f t="shared" si="303"/>
        <v>9978.1843199999985</v>
      </c>
      <c r="W3062" s="12"/>
      <c r="X3062" s="12"/>
      <c r="Y3062" s="12"/>
      <c r="Z3062" s="12"/>
      <c r="AA3062" s="12"/>
      <c r="AB3062" s="12">
        <v>9978.1843199999985</v>
      </c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  <c r="AR3062" s="12"/>
      <c r="AS3062" s="12"/>
      <c r="AT3062" s="12"/>
      <c r="AU3062" s="12"/>
      <c r="AV3062" s="12"/>
    </row>
    <row r="3063" spans="1:48" ht="15.75" hidden="1">
      <c r="A3063" s="19" t="s">
        <v>7145</v>
      </c>
      <c r="B3063" s="29" t="s">
        <v>3888</v>
      </c>
      <c r="C3063" s="12">
        <f t="shared" si="301"/>
        <v>9085.7111999999997</v>
      </c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  <c r="Q3063" s="12"/>
      <c r="R3063" s="12"/>
      <c r="S3063" s="12"/>
      <c r="T3063" s="12"/>
      <c r="U3063" s="12">
        <f t="shared" si="302"/>
        <v>9085.7111999999997</v>
      </c>
      <c r="V3063" s="12">
        <f t="shared" si="303"/>
        <v>9085.7111999999997</v>
      </c>
      <c r="W3063" s="12"/>
      <c r="X3063" s="12"/>
      <c r="Y3063" s="12"/>
      <c r="Z3063" s="12"/>
      <c r="AA3063" s="12"/>
      <c r="AB3063" s="12">
        <v>9085.7111999999997</v>
      </c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  <c r="AR3063" s="12"/>
      <c r="AS3063" s="12"/>
      <c r="AT3063" s="12"/>
      <c r="AU3063" s="12"/>
      <c r="AV3063" s="12"/>
    </row>
    <row r="3064" spans="1:48" ht="15.75" hidden="1">
      <c r="A3064" s="19" t="s">
        <v>7146</v>
      </c>
      <c r="B3064" s="29" t="s">
        <v>3889</v>
      </c>
      <c r="C3064" s="12">
        <f t="shared" si="301"/>
        <v>6175.1927999999989</v>
      </c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  <c r="U3064" s="12">
        <f t="shared" si="302"/>
        <v>6175.1927999999989</v>
      </c>
      <c r="V3064" s="12">
        <f t="shared" si="303"/>
        <v>6175.1927999999989</v>
      </c>
      <c r="W3064" s="12"/>
      <c r="X3064" s="12"/>
      <c r="Y3064" s="12"/>
      <c r="Z3064" s="12"/>
      <c r="AA3064" s="12"/>
      <c r="AB3064" s="12">
        <v>6175.1927999999989</v>
      </c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  <c r="AR3064" s="12"/>
      <c r="AS3064" s="12"/>
      <c r="AT3064" s="12"/>
      <c r="AU3064" s="12"/>
      <c r="AV3064" s="12"/>
    </row>
    <row r="3065" spans="1:48" ht="15.75" hidden="1">
      <c r="A3065" s="19" t="s">
        <v>7147</v>
      </c>
      <c r="B3065" s="29" t="s">
        <v>3890</v>
      </c>
      <c r="C3065" s="12">
        <f t="shared" si="301"/>
        <v>4739.2511999999997</v>
      </c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  <c r="U3065" s="12">
        <f t="shared" si="302"/>
        <v>4739.2511999999997</v>
      </c>
      <c r="V3065" s="12">
        <f t="shared" si="303"/>
        <v>4739.2511999999997</v>
      </c>
      <c r="W3065" s="12"/>
      <c r="X3065" s="12"/>
      <c r="Y3065" s="12"/>
      <c r="Z3065" s="12"/>
      <c r="AA3065" s="12"/>
      <c r="AB3065" s="12">
        <v>4739.2511999999997</v>
      </c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  <c r="AR3065" s="12"/>
      <c r="AS3065" s="12"/>
      <c r="AT3065" s="12"/>
      <c r="AU3065" s="12"/>
      <c r="AV3065" s="12"/>
    </row>
    <row r="3066" spans="1:48" ht="15.75" hidden="1">
      <c r="A3066" s="19" t="s">
        <v>7148</v>
      </c>
      <c r="B3066" s="29" t="s">
        <v>3920</v>
      </c>
      <c r="C3066" s="12">
        <f t="shared" si="301"/>
        <v>31889.494079999993</v>
      </c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  <c r="Q3066" s="12"/>
      <c r="R3066" s="12"/>
      <c r="S3066" s="12"/>
      <c r="T3066" s="12"/>
      <c r="U3066" s="12">
        <f t="shared" si="302"/>
        <v>31889.494079999993</v>
      </c>
      <c r="V3066" s="12">
        <f t="shared" si="303"/>
        <v>31889.494079999993</v>
      </c>
      <c r="W3066" s="12"/>
      <c r="X3066" s="12"/>
      <c r="Y3066" s="12"/>
      <c r="Z3066" s="12"/>
      <c r="AA3066" s="12"/>
      <c r="AB3066" s="12">
        <v>31889.494079999993</v>
      </c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  <c r="AR3066" s="12"/>
      <c r="AS3066" s="12"/>
      <c r="AT3066" s="12"/>
      <c r="AU3066" s="12"/>
      <c r="AV3066" s="12"/>
    </row>
    <row r="3067" spans="1:48" ht="15.75" hidden="1">
      <c r="A3067" s="19" t="s">
        <v>7149</v>
      </c>
      <c r="B3067" s="29" t="s">
        <v>3926</v>
      </c>
      <c r="C3067" s="12">
        <f t="shared" si="301"/>
        <v>14401.914719999999</v>
      </c>
      <c r="D3067" s="12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  <c r="Q3067" s="12"/>
      <c r="R3067" s="12"/>
      <c r="S3067" s="12"/>
      <c r="T3067" s="12"/>
      <c r="U3067" s="12">
        <f t="shared" si="302"/>
        <v>14401.914719999999</v>
      </c>
      <c r="V3067" s="12">
        <f t="shared" si="303"/>
        <v>14401.914719999999</v>
      </c>
      <c r="W3067" s="12"/>
      <c r="X3067" s="12"/>
      <c r="Y3067" s="12"/>
      <c r="Z3067" s="12"/>
      <c r="AA3067" s="12"/>
      <c r="AB3067" s="12">
        <v>14401.914719999999</v>
      </c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  <c r="AR3067" s="12"/>
      <c r="AS3067" s="12"/>
      <c r="AT3067" s="12"/>
      <c r="AU3067" s="12"/>
      <c r="AV3067" s="12"/>
    </row>
    <row r="3068" spans="1:48" ht="15.75" hidden="1">
      <c r="A3068" s="19" t="s">
        <v>7150</v>
      </c>
      <c r="B3068" s="29" t="s">
        <v>3899</v>
      </c>
      <c r="C3068" s="12">
        <f t="shared" si="301"/>
        <v>19535.24496</v>
      </c>
      <c r="D3068" s="12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  <c r="Q3068" s="12"/>
      <c r="R3068" s="12"/>
      <c r="S3068" s="12"/>
      <c r="T3068" s="12"/>
      <c r="U3068" s="12">
        <f t="shared" si="302"/>
        <v>19535.24496</v>
      </c>
      <c r="V3068" s="12">
        <f t="shared" si="303"/>
        <v>19535.24496</v>
      </c>
      <c r="W3068" s="12"/>
      <c r="X3068" s="12"/>
      <c r="Y3068" s="12"/>
      <c r="Z3068" s="12"/>
      <c r="AA3068" s="12"/>
      <c r="AB3068" s="12">
        <v>19535.24496</v>
      </c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  <c r="AR3068" s="12"/>
      <c r="AS3068" s="12"/>
      <c r="AT3068" s="12"/>
      <c r="AU3068" s="12"/>
      <c r="AV3068" s="12"/>
    </row>
    <row r="3069" spans="1:48" ht="15.75" hidden="1">
      <c r="A3069" s="19" t="s">
        <v>7151</v>
      </c>
      <c r="B3069" s="29" t="s">
        <v>3911</v>
      </c>
      <c r="C3069" s="12">
        <f t="shared" si="301"/>
        <v>34103.291039999996</v>
      </c>
      <c r="D3069" s="12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  <c r="Q3069" s="12"/>
      <c r="R3069" s="12"/>
      <c r="S3069" s="12"/>
      <c r="T3069" s="12"/>
      <c r="U3069" s="12">
        <f t="shared" si="302"/>
        <v>34103.291039999996</v>
      </c>
      <c r="V3069" s="12">
        <f t="shared" si="303"/>
        <v>34103.291039999996</v>
      </c>
      <c r="W3069" s="12"/>
      <c r="X3069" s="12"/>
      <c r="Y3069" s="12"/>
      <c r="Z3069" s="12"/>
      <c r="AA3069" s="12"/>
      <c r="AB3069" s="12">
        <v>34103.291039999996</v>
      </c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  <c r="AR3069" s="12"/>
      <c r="AS3069" s="12"/>
      <c r="AT3069" s="12"/>
      <c r="AU3069" s="12"/>
      <c r="AV3069" s="12"/>
    </row>
    <row r="3070" spans="1:48" ht="15.75" hidden="1">
      <c r="A3070" s="19" t="s">
        <v>7152</v>
      </c>
      <c r="B3070" s="29" t="s">
        <v>3892</v>
      </c>
      <c r="C3070" s="12">
        <f t="shared" si="301"/>
        <v>19447.671839999995</v>
      </c>
      <c r="D3070" s="12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  <c r="U3070" s="12">
        <f t="shared" si="302"/>
        <v>19447.671839999995</v>
      </c>
      <c r="V3070" s="12">
        <f t="shared" si="303"/>
        <v>19447.671839999995</v>
      </c>
      <c r="W3070" s="12"/>
      <c r="X3070" s="12"/>
      <c r="Y3070" s="12"/>
      <c r="Z3070" s="12"/>
      <c r="AA3070" s="12"/>
      <c r="AB3070" s="12">
        <v>19447.671839999995</v>
      </c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  <c r="AR3070" s="12"/>
      <c r="AS3070" s="12"/>
      <c r="AT3070" s="12"/>
      <c r="AU3070" s="12"/>
      <c r="AV3070" s="12"/>
    </row>
    <row r="3071" spans="1:48" ht="15.75" hidden="1">
      <c r="A3071" s="19" t="s">
        <v>7153</v>
      </c>
      <c r="B3071" s="29" t="s">
        <v>3876</v>
      </c>
      <c r="C3071" s="12">
        <f t="shared" si="301"/>
        <v>25754.868239999996</v>
      </c>
      <c r="D3071" s="12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  <c r="U3071" s="12">
        <f t="shared" si="302"/>
        <v>25754.868239999996</v>
      </c>
      <c r="V3071" s="12">
        <f t="shared" si="303"/>
        <v>25754.868239999996</v>
      </c>
      <c r="W3071" s="12"/>
      <c r="X3071" s="12"/>
      <c r="Y3071" s="12"/>
      <c r="Z3071" s="12"/>
      <c r="AA3071" s="12"/>
      <c r="AB3071" s="12">
        <v>25754.868239999996</v>
      </c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  <c r="AR3071" s="12"/>
      <c r="AS3071" s="12"/>
      <c r="AT3071" s="12"/>
      <c r="AU3071" s="12"/>
      <c r="AV3071" s="12"/>
    </row>
    <row r="3072" spans="1:48" ht="15.75" hidden="1">
      <c r="A3072" s="19" t="s">
        <v>7154</v>
      </c>
      <c r="B3072" s="29" t="s">
        <v>3854</v>
      </c>
      <c r="C3072" s="12">
        <f t="shared" si="301"/>
        <v>23669.211360000001</v>
      </c>
      <c r="D3072" s="12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  <c r="Q3072" s="12"/>
      <c r="R3072" s="12"/>
      <c r="S3072" s="12"/>
      <c r="T3072" s="12"/>
      <c r="U3072" s="12">
        <f t="shared" si="302"/>
        <v>23669.211360000001</v>
      </c>
      <c r="V3072" s="12">
        <f t="shared" si="303"/>
        <v>23669.211360000001</v>
      </c>
      <c r="W3072" s="12"/>
      <c r="X3072" s="12"/>
      <c r="Y3072" s="12"/>
      <c r="Z3072" s="12"/>
      <c r="AA3072" s="12"/>
      <c r="AB3072" s="12">
        <v>23669.211360000001</v>
      </c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  <c r="AR3072" s="12"/>
      <c r="AS3072" s="12"/>
      <c r="AT3072" s="12"/>
      <c r="AU3072" s="12"/>
      <c r="AV3072" s="12"/>
    </row>
    <row r="3073" spans="1:48" ht="15.75" hidden="1">
      <c r="A3073" s="19" t="s">
        <v>7155</v>
      </c>
      <c r="B3073" s="29" t="s">
        <v>3877</v>
      </c>
      <c r="C3073" s="12">
        <f t="shared" si="301"/>
        <v>72105.544720000005</v>
      </c>
      <c r="D3073" s="12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  <c r="U3073" s="12">
        <f t="shared" si="302"/>
        <v>72105.544720000005</v>
      </c>
      <c r="V3073" s="12">
        <f t="shared" si="303"/>
        <v>72105.544720000005</v>
      </c>
      <c r="W3073" s="12">
        <v>33420.480000000003</v>
      </c>
      <c r="X3073" s="12"/>
      <c r="Y3073" s="12">
        <v>5194.3347199999998</v>
      </c>
      <c r="Z3073" s="12"/>
      <c r="AA3073" s="12">
        <v>18761.3</v>
      </c>
      <c r="AB3073" s="12">
        <v>14729.43</v>
      </c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  <c r="AR3073" s="12"/>
      <c r="AS3073" s="12"/>
      <c r="AT3073" s="12"/>
      <c r="AU3073" s="12"/>
      <c r="AV3073" s="12"/>
    </row>
    <row r="3074" spans="1:48" ht="15.75" hidden="1">
      <c r="A3074" s="19" t="s">
        <v>7156</v>
      </c>
      <c r="B3074" s="29" t="s">
        <v>3860</v>
      </c>
      <c r="C3074" s="12">
        <f t="shared" si="301"/>
        <v>6493.28928</v>
      </c>
      <c r="D3074" s="12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>
        <f t="shared" si="302"/>
        <v>6493.28928</v>
      </c>
      <c r="V3074" s="12">
        <f t="shared" si="303"/>
        <v>6493.28928</v>
      </c>
      <c r="W3074" s="12"/>
      <c r="X3074" s="12"/>
      <c r="Y3074" s="12"/>
      <c r="Z3074" s="12"/>
      <c r="AA3074" s="12"/>
      <c r="AB3074" s="12">
        <v>6493.28928</v>
      </c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</row>
    <row r="3075" spans="1:48" ht="15.75" hidden="1">
      <c r="A3075" s="19" t="s">
        <v>7157</v>
      </c>
      <c r="B3075" s="29" t="s">
        <v>3904</v>
      </c>
      <c r="C3075" s="12">
        <f t="shared" si="301"/>
        <v>10247.34288</v>
      </c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  <c r="U3075" s="12">
        <f t="shared" si="302"/>
        <v>10247.34288</v>
      </c>
      <c r="V3075" s="12">
        <f t="shared" si="303"/>
        <v>10247.34288</v>
      </c>
      <c r="W3075" s="12"/>
      <c r="X3075" s="12"/>
      <c r="Y3075" s="12"/>
      <c r="Z3075" s="12"/>
      <c r="AA3075" s="12"/>
      <c r="AB3075" s="12">
        <v>10247.34288</v>
      </c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  <c r="AR3075" s="12"/>
      <c r="AS3075" s="12"/>
      <c r="AT3075" s="12"/>
      <c r="AU3075" s="12"/>
      <c r="AV3075" s="12"/>
    </row>
    <row r="3076" spans="1:48" ht="15.75" hidden="1">
      <c r="A3076" s="19" t="s">
        <v>7158</v>
      </c>
      <c r="B3076" s="29" t="s">
        <v>3878</v>
      </c>
      <c r="C3076" s="12">
        <f t="shared" si="301"/>
        <v>10117.27104</v>
      </c>
      <c r="D3076" s="12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  <c r="Q3076" s="12"/>
      <c r="R3076" s="12"/>
      <c r="S3076" s="12"/>
      <c r="T3076" s="12"/>
      <c r="U3076" s="12">
        <f t="shared" si="302"/>
        <v>10117.27104</v>
      </c>
      <c r="V3076" s="12">
        <f t="shared" si="303"/>
        <v>10117.27104</v>
      </c>
      <c r="W3076" s="12"/>
      <c r="X3076" s="12"/>
      <c r="Y3076" s="12"/>
      <c r="Z3076" s="12"/>
      <c r="AA3076" s="12"/>
      <c r="AB3076" s="12">
        <v>10117.27104</v>
      </c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  <c r="AR3076" s="12"/>
      <c r="AS3076" s="12"/>
      <c r="AT3076" s="12"/>
      <c r="AU3076" s="12"/>
      <c r="AV3076" s="12"/>
    </row>
    <row r="3077" spans="1:48" ht="15.75" hidden="1">
      <c r="A3077" s="19" t="s">
        <v>7159</v>
      </c>
      <c r="B3077" s="29" t="s">
        <v>3870</v>
      </c>
      <c r="C3077" s="12">
        <f t="shared" si="301"/>
        <v>6039.9695999999994</v>
      </c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  <c r="Q3077" s="12"/>
      <c r="R3077" s="12"/>
      <c r="S3077" s="12"/>
      <c r="T3077" s="12"/>
      <c r="U3077" s="12">
        <f t="shared" si="302"/>
        <v>6039.9695999999994</v>
      </c>
      <c r="V3077" s="12">
        <f t="shared" si="303"/>
        <v>6039.9695999999994</v>
      </c>
      <c r="W3077" s="12"/>
      <c r="X3077" s="12"/>
      <c r="Y3077" s="12"/>
      <c r="Z3077" s="12"/>
      <c r="AA3077" s="12"/>
      <c r="AB3077" s="12">
        <v>6039.9695999999994</v>
      </c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  <c r="AR3077" s="12"/>
      <c r="AS3077" s="12"/>
      <c r="AT3077" s="12"/>
      <c r="AU3077" s="12"/>
      <c r="AV3077" s="12"/>
    </row>
    <row r="3078" spans="1:48" ht="15.75" hidden="1">
      <c r="A3078" s="19" t="s">
        <v>7160</v>
      </c>
      <c r="B3078" s="29" t="s">
        <v>3910</v>
      </c>
      <c r="C3078" s="12">
        <f t="shared" si="301"/>
        <v>31139.971199999996</v>
      </c>
      <c r="D3078" s="12"/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  <c r="U3078" s="12">
        <f t="shared" si="302"/>
        <v>31139.971199999996</v>
      </c>
      <c r="V3078" s="12">
        <f t="shared" si="303"/>
        <v>31139.971199999996</v>
      </c>
      <c r="W3078" s="12"/>
      <c r="X3078" s="12"/>
      <c r="Y3078" s="12"/>
      <c r="Z3078" s="12"/>
      <c r="AA3078" s="12"/>
      <c r="AB3078" s="12">
        <v>31139.971199999996</v>
      </c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  <c r="AR3078" s="12"/>
      <c r="AS3078" s="12"/>
      <c r="AT3078" s="12"/>
      <c r="AU3078" s="12"/>
      <c r="AV3078" s="12"/>
    </row>
    <row r="3079" spans="1:48" ht="15.75" hidden="1">
      <c r="A3079" s="19" t="s">
        <v>7161</v>
      </c>
      <c r="B3079" s="29" t="s">
        <v>3880</v>
      </c>
      <c r="C3079" s="12">
        <f t="shared" ref="C3079:C3142" si="306">D3079+L3079+N3079+P3079+R3079+S3079+T3079+U3079+AI3079</f>
        <v>153541.23000000001</v>
      </c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  <c r="Q3079" s="12"/>
      <c r="R3079" s="12"/>
      <c r="S3079" s="12"/>
      <c r="T3079" s="12"/>
      <c r="U3079" s="12">
        <f t="shared" ref="U3079:U3142" si="307">V3079+AC3079+AD3079+AE3079+AF3079+AG3079+AH3079</f>
        <v>153541.23000000001</v>
      </c>
      <c r="V3079" s="12">
        <f t="shared" ref="V3079:V3142" si="308">W3079+X3079+Y3079+Z3079+AA3079+AB3079</f>
        <v>104170.49</v>
      </c>
      <c r="W3079" s="12">
        <v>84710.41</v>
      </c>
      <c r="X3079" s="12"/>
      <c r="Y3079" s="12"/>
      <c r="Z3079" s="12"/>
      <c r="AA3079" s="12"/>
      <c r="AB3079" s="12">
        <v>19460.080000000002</v>
      </c>
      <c r="AC3079" s="12"/>
      <c r="AD3079" s="12"/>
      <c r="AE3079" s="12"/>
      <c r="AF3079" s="12">
        <v>49370.74</v>
      </c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  <c r="AR3079" s="12"/>
      <c r="AS3079" s="12"/>
      <c r="AT3079" s="12"/>
      <c r="AU3079" s="12"/>
      <c r="AV3079" s="12"/>
    </row>
    <row r="3080" spans="1:48" ht="15.75" hidden="1">
      <c r="A3080" s="19" t="s">
        <v>7162</v>
      </c>
      <c r="B3080" s="29" t="s">
        <v>3912</v>
      </c>
      <c r="C3080" s="12">
        <f t="shared" si="306"/>
        <v>11041.940159999998</v>
      </c>
      <c r="D3080" s="12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  <c r="Q3080" s="12"/>
      <c r="R3080" s="12"/>
      <c r="S3080" s="12"/>
      <c r="T3080" s="12"/>
      <c r="U3080" s="12">
        <f t="shared" si="307"/>
        <v>11041.940159999998</v>
      </c>
      <c r="V3080" s="12">
        <f t="shared" si="308"/>
        <v>11041.940159999998</v>
      </c>
      <c r="W3080" s="12"/>
      <c r="X3080" s="12"/>
      <c r="Y3080" s="12"/>
      <c r="Z3080" s="12"/>
      <c r="AA3080" s="12"/>
      <c r="AB3080" s="12">
        <v>11041.940159999998</v>
      </c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  <c r="AR3080" s="12"/>
      <c r="AS3080" s="12"/>
      <c r="AT3080" s="12"/>
      <c r="AU3080" s="12"/>
      <c r="AV3080" s="12"/>
    </row>
    <row r="3081" spans="1:48" ht="15.75" hidden="1">
      <c r="A3081" s="19" t="s">
        <v>7163</v>
      </c>
      <c r="B3081" s="29" t="s">
        <v>3931</v>
      </c>
      <c r="C3081" s="12">
        <f t="shared" si="306"/>
        <v>34457.447039999992</v>
      </c>
      <c r="D3081" s="12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  <c r="Q3081" s="12"/>
      <c r="R3081" s="12"/>
      <c r="S3081" s="12"/>
      <c r="T3081" s="12"/>
      <c r="U3081" s="12">
        <f t="shared" si="307"/>
        <v>34457.447039999992</v>
      </c>
      <c r="V3081" s="12">
        <f t="shared" si="308"/>
        <v>34457.447039999992</v>
      </c>
      <c r="W3081" s="12"/>
      <c r="X3081" s="12"/>
      <c r="Y3081" s="12"/>
      <c r="Z3081" s="12"/>
      <c r="AA3081" s="12"/>
      <c r="AB3081" s="12">
        <v>34457.447039999992</v>
      </c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  <c r="AR3081" s="12"/>
      <c r="AS3081" s="12"/>
      <c r="AT3081" s="12"/>
      <c r="AU3081" s="12"/>
      <c r="AV3081" s="12"/>
    </row>
    <row r="3082" spans="1:48" ht="15.75" hidden="1">
      <c r="A3082" s="19" t="s">
        <v>7164</v>
      </c>
      <c r="B3082" s="29" t="s">
        <v>3930</v>
      </c>
      <c r="C3082" s="12">
        <f t="shared" si="306"/>
        <v>8405.7316800000008</v>
      </c>
      <c r="D3082" s="12"/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  <c r="Q3082" s="12"/>
      <c r="R3082" s="12"/>
      <c r="S3082" s="12"/>
      <c r="T3082" s="12"/>
      <c r="U3082" s="12">
        <f t="shared" si="307"/>
        <v>8405.7316800000008</v>
      </c>
      <c r="V3082" s="12">
        <f t="shared" si="308"/>
        <v>8405.7316800000008</v>
      </c>
      <c r="W3082" s="12"/>
      <c r="X3082" s="12"/>
      <c r="Y3082" s="12"/>
      <c r="Z3082" s="12"/>
      <c r="AA3082" s="12"/>
      <c r="AB3082" s="12">
        <v>8405.7316800000008</v>
      </c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  <c r="AR3082" s="12"/>
      <c r="AS3082" s="12"/>
      <c r="AT3082" s="12"/>
      <c r="AU3082" s="12"/>
      <c r="AV3082" s="12"/>
    </row>
    <row r="3083" spans="1:48" ht="15.75" hidden="1">
      <c r="A3083" s="19" t="s">
        <v>7165</v>
      </c>
      <c r="B3083" s="29" t="s">
        <v>3929</v>
      </c>
      <c r="C3083" s="12">
        <f t="shared" si="306"/>
        <v>18941.550719999999</v>
      </c>
      <c r="D3083" s="12"/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  <c r="Q3083" s="12"/>
      <c r="R3083" s="12"/>
      <c r="S3083" s="12"/>
      <c r="T3083" s="12"/>
      <c r="U3083" s="12">
        <f t="shared" si="307"/>
        <v>18941.550719999999</v>
      </c>
      <c r="V3083" s="12">
        <f t="shared" si="308"/>
        <v>18941.550719999999</v>
      </c>
      <c r="W3083" s="12"/>
      <c r="X3083" s="12"/>
      <c r="Y3083" s="12"/>
      <c r="Z3083" s="12"/>
      <c r="AA3083" s="12"/>
      <c r="AB3083" s="12">
        <v>18941.550719999999</v>
      </c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  <c r="AR3083" s="12"/>
      <c r="AS3083" s="12"/>
      <c r="AT3083" s="12"/>
      <c r="AU3083" s="12"/>
      <c r="AV3083" s="12"/>
    </row>
    <row r="3084" spans="1:48" ht="15.75" hidden="1">
      <c r="A3084" s="19" t="s">
        <v>7166</v>
      </c>
      <c r="B3084" s="29" t="s">
        <v>3861</v>
      </c>
      <c r="C3084" s="12">
        <f t="shared" si="306"/>
        <v>8365.8086399999993</v>
      </c>
      <c r="D3084" s="12"/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  <c r="Q3084" s="12"/>
      <c r="R3084" s="12"/>
      <c r="S3084" s="12"/>
      <c r="T3084" s="12"/>
      <c r="U3084" s="12">
        <f t="shared" si="307"/>
        <v>8365.8086399999993</v>
      </c>
      <c r="V3084" s="12">
        <f t="shared" si="308"/>
        <v>8365.8086399999993</v>
      </c>
      <c r="W3084" s="12"/>
      <c r="X3084" s="12"/>
      <c r="Y3084" s="12"/>
      <c r="Z3084" s="12"/>
      <c r="AA3084" s="12"/>
      <c r="AB3084" s="12">
        <v>8365.8086399999993</v>
      </c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  <c r="AR3084" s="12"/>
      <c r="AS3084" s="12"/>
      <c r="AT3084" s="12"/>
      <c r="AU3084" s="12"/>
      <c r="AV3084" s="12"/>
    </row>
    <row r="3085" spans="1:48" ht="15.75" hidden="1">
      <c r="A3085" s="19" t="s">
        <v>7167</v>
      </c>
      <c r="B3085" s="29" t="s">
        <v>3881</v>
      </c>
      <c r="C3085" s="12">
        <f t="shared" si="306"/>
        <v>44032.53744</v>
      </c>
      <c r="D3085" s="12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  <c r="Q3085" s="12"/>
      <c r="R3085" s="12"/>
      <c r="S3085" s="12"/>
      <c r="T3085" s="12"/>
      <c r="U3085" s="12">
        <f t="shared" si="307"/>
        <v>44032.53744</v>
      </c>
      <c r="V3085" s="12">
        <f t="shared" si="308"/>
        <v>44032.53744</v>
      </c>
      <c r="W3085" s="12"/>
      <c r="X3085" s="12"/>
      <c r="Y3085" s="12"/>
      <c r="Z3085" s="12"/>
      <c r="AA3085" s="12"/>
      <c r="AB3085" s="12">
        <v>44032.53744</v>
      </c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  <c r="AR3085" s="12"/>
      <c r="AS3085" s="12"/>
      <c r="AT3085" s="12"/>
      <c r="AU3085" s="12"/>
      <c r="AV3085" s="12"/>
    </row>
    <row r="3086" spans="1:48" ht="15.75" hidden="1">
      <c r="A3086" s="19" t="s">
        <v>7168</v>
      </c>
      <c r="B3086" s="29" t="s">
        <v>3882</v>
      </c>
      <c r="C3086" s="12">
        <f t="shared" si="306"/>
        <v>87680.989999999991</v>
      </c>
      <c r="D3086" s="12"/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  <c r="Q3086" s="12"/>
      <c r="R3086" s="12"/>
      <c r="S3086" s="12"/>
      <c r="T3086" s="12"/>
      <c r="U3086" s="12">
        <f t="shared" si="307"/>
        <v>87680.989999999991</v>
      </c>
      <c r="V3086" s="12">
        <f t="shared" si="308"/>
        <v>57442.42</v>
      </c>
      <c r="W3086" s="12">
        <v>36202.89</v>
      </c>
      <c r="X3086" s="12"/>
      <c r="Y3086" s="12"/>
      <c r="Z3086" s="12"/>
      <c r="AA3086" s="12">
        <v>17799.12</v>
      </c>
      <c r="AB3086" s="12">
        <v>3440.41</v>
      </c>
      <c r="AC3086" s="12"/>
      <c r="AD3086" s="12"/>
      <c r="AE3086" s="12"/>
      <c r="AF3086" s="12">
        <v>30238.57</v>
      </c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  <c r="AR3086" s="12"/>
      <c r="AS3086" s="12"/>
      <c r="AT3086" s="12"/>
      <c r="AU3086" s="12"/>
      <c r="AV3086" s="12"/>
    </row>
    <row r="3087" spans="1:48" ht="15.75" hidden="1">
      <c r="A3087" s="19" t="s">
        <v>7169</v>
      </c>
      <c r="B3087" s="29" t="s">
        <v>3925</v>
      </c>
      <c r="C3087" s="12">
        <f t="shared" si="306"/>
        <v>5151.3599999999997</v>
      </c>
      <c r="D3087" s="12"/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  <c r="U3087" s="12">
        <f t="shared" si="307"/>
        <v>5151.3599999999997</v>
      </c>
      <c r="V3087" s="12">
        <f t="shared" si="308"/>
        <v>5151.3599999999997</v>
      </c>
      <c r="W3087" s="12"/>
      <c r="X3087" s="12"/>
      <c r="Y3087" s="12"/>
      <c r="Z3087" s="12"/>
      <c r="AA3087" s="12"/>
      <c r="AB3087" s="12">
        <v>5151.3599999999997</v>
      </c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  <c r="AR3087" s="12"/>
      <c r="AS3087" s="12"/>
      <c r="AT3087" s="12"/>
      <c r="AU3087" s="12"/>
      <c r="AV3087" s="12"/>
    </row>
    <row r="3088" spans="1:48" ht="15.75" hidden="1">
      <c r="A3088" s="19" t="s">
        <v>7170</v>
      </c>
      <c r="B3088" s="29" t="s">
        <v>3883</v>
      </c>
      <c r="C3088" s="12">
        <f t="shared" si="306"/>
        <v>94859.88</v>
      </c>
      <c r="D3088" s="12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  <c r="Q3088" s="12"/>
      <c r="R3088" s="12"/>
      <c r="S3088" s="12"/>
      <c r="T3088" s="12"/>
      <c r="U3088" s="12">
        <f t="shared" si="307"/>
        <v>94859.88</v>
      </c>
      <c r="V3088" s="12">
        <f t="shared" si="308"/>
        <v>64621.31</v>
      </c>
      <c r="W3088" s="12">
        <v>35963.269999999997</v>
      </c>
      <c r="X3088" s="12"/>
      <c r="Y3088" s="12"/>
      <c r="Z3088" s="12"/>
      <c r="AA3088" s="12">
        <v>17799.12</v>
      </c>
      <c r="AB3088" s="12">
        <v>10858.92</v>
      </c>
      <c r="AC3088" s="12"/>
      <c r="AD3088" s="12"/>
      <c r="AE3088" s="12"/>
      <c r="AF3088" s="12">
        <v>30238.57</v>
      </c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  <c r="AR3088" s="12"/>
      <c r="AS3088" s="12"/>
      <c r="AT3088" s="12"/>
      <c r="AU3088" s="12"/>
      <c r="AV3088" s="12"/>
    </row>
    <row r="3089" spans="1:48" ht="15.75" hidden="1">
      <c r="A3089" s="19" t="s">
        <v>7171</v>
      </c>
      <c r="B3089" s="29" t="s">
        <v>3947</v>
      </c>
      <c r="C3089" s="12">
        <f t="shared" si="306"/>
        <v>19911.294239999996</v>
      </c>
      <c r="D3089" s="12"/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  <c r="Q3089" s="12"/>
      <c r="R3089" s="12"/>
      <c r="S3089" s="12"/>
      <c r="T3089" s="12"/>
      <c r="U3089" s="12">
        <f t="shared" si="307"/>
        <v>19911.294239999996</v>
      </c>
      <c r="V3089" s="12">
        <f t="shared" si="308"/>
        <v>19911.294239999996</v>
      </c>
      <c r="W3089" s="12"/>
      <c r="X3089" s="12"/>
      <c r="Y3089" s="12"/>
      <c r="Z3089" s="12"/>
      <c r="AA3089" s="12"/>
      <c r="AB3089" s="12">
        <v>19911.294239999996</v>
      </c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  <c r="AR3089" s="12"/>
      <c r="AS3089" s="12"/>
      <c r="AT3089" s="12"/>
      <c r="AU3089" s="12"/>
      <c r="AV3089" s="12"/>
    </row>
    <row r="3090" spans="1:48" ht="15.75" hidden="1">
      <c r="A3090" s="19" t="s">
        <v>7172</v>
      </c>
      <c r="B3090" s="29" t="s">
        <v>3927</v>
      </c>
      <c r="C3090" s="12">
        <f t="shared" si="306"/>
        <v>24352.93</v>
      </c>
      <c r="D3090" s="12"/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  <c r="Q3090" s="12"/>
      <c r="R3090" s="12"/>
      <c r="S3090" s="12"/>
      <c r="T3090" s="12"/>
      <c r="U3090" s="12">
        <f t="shared" si="307"/>
        <v>24352.93</v>
      </c>
      <c r="V3090" s="12"/>
      <c r="W3090" s="12"/>
      <c r="X3090" s="12"/>
      <c r="Y3090" s="12"/>
      <c r="Z3090" s="12"/>
      <c r="AA3090" s="12"/>
      <c r="AB3090" s="12"/>
      <c r="AC3090" s="12"/>
      <c r="AD3090" s="12"/>
      <c r="AE3090" s="12"/>
      <c r="AF3090" s="12">
        <v>24352.93</v>
      </c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  <c r="AR3090" s="12"/>
      <c r="AS3090" s="12"/>
      <c r="AT3090" s="12"/>
      <c r="AU3090" s="12"/>
      <c r="AV3090" s="12"/>
    </row>
    <row r="3091" spans="1:48" ht="15.75" hidden="1">
      <c r="A3091" s="19" t="s">
        <v>7173</v>
      </c>
      <c r="B3091" s="29" t="s">
        <v>1939</v>
      </c>
      <c r="C3091" s="12">
        <f t="shared" si="306"/>
        <v>554530.83109239873</v>
      </c>
      <c r="D3091" s="12">
        <f t="shared" ref="D3091:D3118" si="309">E3091+F3091+G3091+H3091+I3091+J3091</f>
        <v>523521</v>
      </c>
      <c r="E3091" s="12">
        <v>240930</v>
      </c>
      <c r="F3091" s="12"/>
      <c r="G3091" s="12">
        <v>107317</v>
      </c>
      <c r="H3091" s="12"/>
      <c r="I3091" s="12">
        <v>175274</v>
      </c>
      <c r="J3091" s="12"/>
      <c r="K3091" s="12"/>
      <c r="L3091" s="12"/>
      <c r="M3091" s="12"/>
      <c r="N3091" s="12"/>
      <c r="O3091" s="12"/>
      <c r="P3091" s="12"/>
      <c r="Q3091" s="12"/>
      <c r="R3091" s="12"/>
      <c r="S3091" s="12"/>
      <c r="T3091" s="12"/>
      <c r="U3091" s="12">
        <f t="shared" si="307"/>
        <v>15999.6010923987</v>
      </c>
      <c r="V3091" s="12">
        <f t="shared" si="308"/>
        <v>15999.6010923987</v>
      </c>
      <c r="W3091" s="12"/>
      <c r="X3091" s="12"/>
      <c r="Y3091" s="12"/>
      <c r="Z3091" s="12"/>
      <c r="AA3091" s="12"/>
      <c r="AB3091" s="12">
        <v>15999.6010923987</v>
      </c>
      <c r="AC3091" s="12"/>
      <c r="AD3091" s="12"/>
      <c r="AE3091" s="12"/>
      <c r="AF3091" s="12"/>
      <c r="AG3091" s="12"/>
      <c r="AH3091" s="12"/>
      <c r="AI3091" s="12">
        <f t="shared" ref="AI3091:AI3131" si="310">AJ3091+AQ3091+AR3091+AS3091+AT3091+AU3091+AV3091</f>
        <v>15010.23</v>
      </c>
      <c r="AJ3091" s="12">
        <f t="shared" ref="AJ3091:AJ3118" si="311">AK3091+AL3091+AM3091+AN3091+AO3091+AP3091</f>
        <v>15010.23</v>
      </c>
      <c r="AK3091" s="12">
        <v>7039.06</v>
      </c>
      <c r="AL3091" s="12"/>
      <c r="AM3091" s="12">
        <v>4698.67</v>
      </c>
      <c r="AN3091" s="12"/>
      <c r="AO3091" s="12">
        <v>3272.5</v>
      </c>
      <c r="AP3091" s="12"/>
      <c r="AQ3091" s="12"/>
      <c r="AR3091" s="12"/>
      <c r="AS3091" s="12"/>
      <c r="AT3091" s="12"/>
      <c r="AU3091" s="12"/>
      <c r="AV3091" s="12"/>
    </row>
    <row r="3092" spans="1:48" ht="15.75" hidden="1">
      <c r="A3092" s="19" t="s">
        <v>7174</v>
      </c>
      <c r="B3092" s="29" t="s">
        <v>3919</v>
      </c>
      <c r="C3092" s="12">
        <f t="shared" si="306"/>
        <v>24656.984639999999</v>
      </c>
      <c r="D3092" s="12"/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  <c r="Q3092" s="12"/>
      <c r="R3092" s="12"/>
      <c r="S3092" s="12"/>
      <c r="T3092" s="12"/>
      <c r="U3092" s="12">
        <f t="shared" si="307"/>
        <v>24656.984639999999</v>
      </c>
      <c r="V3092" s="12">
        <f t="shared" si="308"/>
        <v>24656.984639999999</v>
      </c>
      <c r="W3092" s="12"/>
      <c r="X3092" s="12"/>
      <c r="Y3092" s="12"/>
      <c r="Z3092" s="12"/>
      <c r="AA3092" s="12"/>
      <c r="AB3092" s="12">
        <v>24656.984639999999</v>
      </c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  <c r="AR3092" s="12"/>
      <c r="AS3092" s="12"/>
      <c r="AT3092" s="12"/>
      <c r="AU3092" s="12"/>
      <c r="AV3092" s="12"/>
    </row>
    <row r="3093" spans="1:48" ht="15.75" hidden="1">
      <c r="A3093" s="19" t="s">
        <v>7175</v>
      </c>
      <c r="B3093" s="29" t="s">
        <v>3879</v>
      </c>
      <c r="C3093" s="12">
        <f t="shared" si="306"/>
        <v>31840.55616</v>
      </c>
      <c r="D3093" s="12"/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  <c r="Q3093" s="12"/>
      <c r="R3093" s="12"/>
      <c r="S3093" s="12"/>
      <c r="T3093" s="12"/>
      <c r="U3093" s="12">
        <f t="shared" si="307"/>
        <v>31840.55616</v>
      </c>
      <c r="V3093" s="12">
        <f t="shared" si="308"/>
        <v>31840.55616</v>
      </c>
      <c r="W3093" s="12"/>
      <c r="X3093" s="12"/>
      <c r="Y3093" s="12"/>
      <c r="Z3093" s="12"/>
      <c r="AA3093" s="12"/>
      <c r="AB3093" s="12">
        <v>31840.55616</v>
      </c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  <c r="AR3093" s="12"/>
      <c r="AS3093" s="12"/>
      <c r="AT3093" s="12"/>
      <c r="AU3093" s="12"/>
      <c r="AV3093" s="12"/>
    </row>
    <row r="3094" spans="1:48" ht="15.75" hidden="1">
      <c r="A3094" s="19" t="s">
        <v>7176</v>
      </c>
      <c r="B3094" s="29" t="s">
        <v>3921</v>
      </c>
      <c r="C3094" s="12">
        <f t="shared" si="306"/>
        <v>5022.576</v>
      </c>
      <c r="D3094" s="12"/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  <c r="Q3094" s="12"/>
      <c r="R3094" s="12"/>
      <c r="S3094" s="12"/>
      <c r="T3094" s="12"/>
      <c r="U3094" s="12">
        <f t="shared" si="307"/>
        <v>5022.576</v>
      </c>
      <c r="V3094" s="12">
        <f t="shared" si="308"/>
        <v>5022.576</v>
      </c>
      <c r="W3094" s="12"/>
      <c r="X3094" s="12"/>
      <c r="Y3094" s="12"/>
      <c r="Z3094" s="12"/>
      <c r="AA3094" s="12"/>
      <c r="AB3094" s="12">
        <v>5022.576</v>
      </c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  <c r="AR3094" s="12"/>
      <c r="AS3094" s="12"/>
      <c r="AT3094" s="12"/>
      <c r="AU3094" s="12"/>
      <c r="AV3094" s="12"/>
    </row>
    <row r="3095" spans="1:48" ht="15.75" hidden="1">
      <c r="A3095" s="19" t="s">
        <v>7177</v>
      </c>
      <c r="B3095" s="29" t="s">
        <v>3862</v>
      </c>
      <c r="C3095" s="12">
        <f t="shared" si="306"/>
        <v>18946.702079999999</v>
      </c>
      <c r="D3095" s="12"/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  <c r="Q3095" s="12"/>
      <c r="R3095" s="12"/>
      <c r="S3095" s="12"/>
      <c r="T3095" s="12"/>
      <c r="U3095" s="12">
        <f t="shared" si="307"/>
        <v>18946.702079999999</v>
      </c>
      <c r="V3095" s="12">
        <f t="shared" si="308"/>
        <v>18946.702079999999</v>
      </c>
      <c r="W3095" s="12"/>
      <c r="X3095" s="12"/>
      <c r="Y3095" s="12"/>
      <c r="Z3095" s="12"/>
      <c r="AA3095" s="12"/>
      <c r="AB3095" s="12">
        <v>18946.702079999999</v>
      </c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  <c r="AR3095" s="12"/>
      <c r="AS3095" s="12"/>
      <c r="AT3095" s="12"/>
      <c r="AU3095" s="12"/>
      <c r="AV3095" s="12"/>
    </row>
    <row r="3096" spans="1:48" ht="15.75" hidden="1">
      <c r="A3096" s="19" t="s">
        <v>7178</v>
      </c>
      <c r="B3096" s="29" t="s">
        <v>3902</v>
      </c>
      <c r="C3096" s="12">
        <f t="shared" si="306"/>
        <v>5679.3743999999997</v>
      </c>
      <c r="D3096" s="12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  <c r="Q3096" s="12"/>
      <c r="R3096" s="12"/>
      <c r="S3096" s="12"/>
      <c r="T3096" s="12"/>
      <c r="U3096" s="12">
        <f t="shared" si="307"/>
        <v>5679.3743999999997</v>
      </c>
      <c r="V3096" s="12">
        <f t="shared" si="308"/>
        <v>5679.3743999999997</v>
      </c>
      <c r="W3096" s="12"/>
      <c r="X3096" s="12"/>
      <c r="Y3096" s="12"/>
      <c r="Z3096" s="12"/>
      <c r="AA3096" s="12"/>
      <c r="AB3096" s="12">
        <v>5679.3743999999997</v>
      </c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  <c r="AR3096" s="12"/>
      <c r="AS3096" s="12"/>
      <c r="AT3096" s="12"/>
      <c r="AU3096" s="12"/>
      <c r="AV3096" s="12"/>
    </row>
    <row r="3097" spans="1:48" ht="15.75" hidden="1">
      <c r="A3097" s="19" t="s">
        <v>7179</v>
      </c>
      <c r="B3097" s="29" t="s">
        <v>1936</v>
      </c>
      <c r="C3097" s="12">
        <f t="shared" si="306"/>
        <v>79209.64</v>
      </c>
      <c r="D3097" s="12"/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  <c r="Q3097" s="12"/>
      <c r="R3097" s="12"/>
      <c r="S3097" s="12"/>
      <c r="T3097" s="12"/>
      <c r="U3097" s="12">
        <f t="shared" si="307"/>
        <v>79209.64</v>
      </c>
      <c r="V3097" s="12">
        <f t="shared" si="308"/>
        <v>44176.69</v>
      </c>
      <c r="W3097" s="12">
        <v>31843.67</v>
      </c>
      <c r="X3097" s="12"/>
      <c r="Y3097" s="12"/>
      <c r="Z3097" s="12"/>
      <c r="AA3097" s="12"/>
      <c r="AB3097" s="12">
        <v>12333.02</v>
      </c>
      <c r="AC3097" s="12"/>
      <c r="AD3097" s="12">
        <v>28166.46</v>
      </c>
      <c r="AE3097" s="12"/>
      <c r="AF3097" s="12">
        <v>6866.49</v>
      </c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  <c r="AR3097" s="12"/>
      <c r="AS3097" s="12"/>
      <c r="AT3097" s="12"/>
      <c r="AU3097" s="12"/>
      <c r="AV3097" s="12"/>
    </row>
    <row r="3098" spans="1:48" ht="15.75" hidden="1">
      <c r="A3098" s="19" t="s">
        <v>7180</v>
      </c>
      <c r="B3098" s="29" t="s">
        <v>3893</v>
      </c>
      <c r="C3098" s="12">
        <f t="shared" si="306"/>
        <v>6065.7264000000005</v>
      </c>
      <c r="D3098" s="12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  <c r="Q3098" s="12"/>
      <c r="R3098" s="12"/>
      <c r="S3098" s="12"/>
      <c r="T3098" s="12"/>
      <c r="U3098" s="12">
        <f t="shared" si="307"/>
        <v>6065.7264000000005</v>
      </c>
      <c r="V3098" s="12">
        <f t="shared" si="308"/>
        <v>6065.7264000000005</v>
      </c>
      <c r="W3098" s="12"/>
      <c r="X3098" s="12"/>
      <c r="Y3098" s="12"/>
      <c r="Z3098" s="12"/>
      <c r="AA3098" s="12"/>
      <c r="AB3098" s="12">
        <v>6065.7264000000005</v>
      </c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  <c r="AR3098" s="12"/>
      <c r="AS3098" s="12"/>
      <c r="AT3098" s="12"/>
      <c r="AU3098" s="12"/>
      <c r="AV3098" s="12"/>
    </row>
    <row r="3099" spans="1:48" ht="15.75" hidden="1">
      <c r="A3099" s="19" t="s">
        <v>7181</v>
      </c>
      <c r="B3099" s="29" t="s">
        <v>3909</v>
      </c>
      <c r="C3099" s="12">
        <f t="shared" si="306"/>
        <v>52697.124959999994</v>
      </c>
      <c r="D3099" s="12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  <c r="Q3099" s="12"/>
      <c r="R3099" s="12"/>
      <c r="S3099" s="12"/>
      <c r="T3099" s="12"/>
      <c r="U3099" s="12">
        <f t="shared" si="307"/>
        <v>52697.124959999994</v>
      </c>
      <c r="V3099" s="12">
        <f t="shared" si="308"/>
        <v>52697.124959999994</v>
      </c>
      <c r="W3099" s="12"/>
      <c r="X3099" s="12"/>
      <c r="Y3099" s="12"/>
      <c r="Z3099" s="12"/>
      <c r="AA3099" s="12"/>
      <c r="AB3099" s="12">
        <v>52697.124959999994</v>
      </c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  <c r="AR3099" s="12"/>
      <c r="AS3099" s="12"/>
      <c r="AT3099" s="12"/>
      <c r="AU3099" s="12"/>
      <c r="AV3099" s="12"/>
    </row>
    <row r="3100" spans="1:48" ht="15.75" hidden="1">
      <c r="A3100" s="19" t="s">
        <v>7182</v>
      </c>
      <c r="B3100" s="29" t="s">
        <v>3898</v>
      </c>
      <c r="C3100" s="12">
        <f t="shared" si="306"/>
        <v>3630.4209599999995</v>
      </c>
      <c r="D3100" s="12"/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  <c r="U3100" s="12">
        <f t="shared" si="307"/>
        <v>3630.4209599999995</v>
      </c>
      <c r="V3100" s="12">
        <f t="shared" si="308"/>
        <v>3630.4209599999995</v>
      </c>
      <c r="W3100" s="12"/>
      <c r="X3100" s="12"/>
      <c r="Y3100" s="12"/>
      <c r="Z3100" s="12"/>
      <c r="AA3100" s="12"/>
      <c r="AB3100" s="12">
        <v>3630.4209599999995</v>
      </c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  <c r="AR3100" s="12"/>
      <c r="AS3100" s="12"/>
      <c r="AT3100" s="12"/>
      <c r="AU3100" s="12"/>
      <c r="AV3100" s="12"/>
    </row>
    <row r="3101" spans="1:48" ht="15.75" hidden="1">
      <c r="A3101" s="19" t="s">
        <v>7183</v>
      </c>
      <c r="B3101" s="29" t="s">
        <v>1938</v>
      </c>
      <c r="C3101" s="12">
        <f t="shared" si="306"/>
        <v>558679.90428311331</v>
      </c>
      <c r="D3101" s="12">
        <f t="shared" si="309"/>
        <v>527008</v>
      </c>
      <c r="E3101" s="12">
        <v>240072</v>
      </c>
      <c r="F3101" s="12"/>
      <c r="G3101" s="12">
        <v>113424</v>
      </c>
      <c r="H3101" s="12"/>
      <c r="I3101" s="12">
        <v>173512</v>
      </c>
      <c r="J3101" s="12"/>
      <c r="K3101" s="12"/>
      <c r="L3101" s="12"/>
      <c r="M3101" s="12"/>
      <c r="N3101" s="12"/>
      <c r="O3101" s="12"/>
      <c r="P3101" s="12"/>
      <c r="Q3101" s="12"/>
      <c r="R3101" s="12"/>
      <c r="S3101" s="12"/>
      <c r="T3101" s="12"/>
      <c r="U3101" s="12">
        <f t="shared" si="307"/>
        <v>16899.674283113301</v>
      </c>
      <c r="V3101" s="12">
        <f t="shared" si="308"/>
        <v>16899.674283113301</v>
      </c>
      <c r="W3101" s="12"/>
      <c r="X3101" s="12"/>
      <c r="Y3101" s="12"/>
      <c r="Z3101" s="12"/>
      <c r="AA3101" s="12"/>
      <c r="AB3101" s="12">
        <v>16899.674283113301</v>
      </c>
      <c r="AC3101" s="12"/>
      <c r="AD3101" s="12"/>
      <c r="AE3101" s="12"/>
      <c r="AF3101" s="12"/>
      <c r="AG3101" s="12"/>
      <c r="AH3101" s="12"/>
      <c r="AI3101" s="12">
        <f t="shared" si="310"/>
        <v>14772.23</v>
      </c>
      <c r="AJ3101" s="12">
        <f t="shared" si="311"/>
        <v>14772.23</v>
      </c>
      <c r="AK3101" s="12">
        <v>6801.06</v>
      </c>
      <c r="AL3101" s="12"/>
      <c r="AM3101" s="12">
        <v>4698.67</v>
      </c>
      <c r="AN3101" s="12"/>
      <c r="AO3101" s="12">
        <v>3272.5</v>
      </c>
      <c r="AP3101" s="12"/>
      <c r="AQ3101" s="12"/>
      <c r="AR3101" s="12"/>
      <c r="AS3101" s="12"/>
      <c r="AT3101" s="12"/>
      <c r="AU3101" s="12"/>
      <c r="AV3101" s="12"/>
    </row>
    <row r="3102" spans="1:48" ht="15.75" hidden="1">
      <c r="A3102" s="19" t="s">
        <v>7184</v>
      </c>
      <c r="B3102" s="29" t="s">
        <v>3900</v>
      </c>
      <c r="C3102" s="12">
        <f t="shared" si="306"/>
        <v>40272.04464</v>
      </c>
      <c r="D3102" s="12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  <c r="Q3102" s="12"/>
      <c r="R3102" s="12"/>
      <c r="S3102" s="12"/>
      <c r="T3102" s="12"/>
      <c r="U3102" s="12">
        <f t="shared" si="307"/>
        <v>40272.04464</v>
      </c>
      <c r="V3102" s="12">
        <f t="shared" si="308"/>
        <v>40272.04464</v>
      </c>
      <c r="W3102" s="12"/>
      <c r="X3102" s="12"/>
      <c r="Y3102" s="12"/>
      <c r="Z3102" s="12"/>
      <c r="AA3102" s="12"/>
      <c r="AB3102" s="12">
        <v>40272.04464</v>
      </c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  <c r="AR3102" s="12"/>
      <c r="AS3102" s="12"/>
      <c r="AT3102" s="12"/>
      <c r="AU3102" s="12"/>
      <c r="AV3102" s="12"/>
    </row>
    <row r="3103" spans="1:48" ht="15.75" hidden="1">
      <c r="A3103" s="19" t="s">
        <v>7185</v>
      </c>
      <c r="B3103" s="29" t="s">
        <v>3915</v>
      </c>
      <c r="C3103" s="12">
        <f t="shared" si="306"/>
        <v>217207.59680000003</v>
      </c>
      <c r="D3103" s="12"/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  <c r="U3103" s="12">
        <f t="shared" si="307"/>
        <v>217207.59680000003</v>
      </c>
      <c r="V3103" s="12">
        <f t="shared" si="308"/>
        <v>217207.59680000003</v>
      </c>
      <c r="W3103" s="12"/>
      <c r="X3103" s="12"/>
      <c r="Y3103" s="12"/>
      <c r="Z3103" s="12">
        <v>182332.88960000002</v>
      </c>
      <c r="AA3103" s="12"/>
      <c r="AB3103" s="12">
        <v>34874.707199999997</v>
      </c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  <c r="AR3103" s="12"/>
      <c r="AS3103" s="12"/>
      <c r="AT3103" s="12"/>
      <c r="AU3103" s="12"/>
      <c r="AV3103" s="12"/>
    </row>
    <row r="3104" spans="1:48" ht="15.75" hidden="1">
      <c r="A3104" s="19" t="s">
        <v>7186</v>
      </c>
      <c r="B3104" s="29" t="s">
        <v>3903</v>
      </c>
      <c r="C3104" s="12">
        <f t="shared" si="306"/>
        <v>33340.889759999998</v>
      </c>
      <c r="D3104" s="12"/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  <c r="U3104" s="12">
        <f t="shared" si="307"/>
        <v>33340.889759999998</v>
      </c>
      <c r="V3104" s="12">
        <f t="shared" si="308"/>
        <v>33340.889759999998</v>
      </c>
      <c r="W3104" s="12"/>
      <c r="X3104" s="12"/>
      <c r="Y3104" s="12"/>
      <c r="Z3104" s="12"/>
      <c r="AA3104" s="12"/>
      <c r="AB3104" s="12">
        <v>33340.889759999998</v>
      </c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  <c r="AR3104" s="12"/>
      <c r="AS3104" s="12"/>
      <c r="AT3104" s="12"/>
      <c r="AU3104" s="12"/>
      <c r="AV3104" s="12"/>
    </row>
    <row r="3105" spans="1:48" ht="15.75" hidden="1">
      <c r="A3105" s="19" t="s">
        <v>7187</v>
      </c>
      <c r="B3105" s="29" t="s">
        <v>1935</v>
      </c>
      <c r="C3105" s="12">
        <f t="shared" si="306"/>
        <v>169605.38</v>
      </c>
      <c r="D3105" s="12"/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  <c r="Q3105" s="12"/>
      <c r="R3105" s="12"/>
      <c r="S3105" s="12"/>
      <c r="T3105" s="12"/>
      <c r="U3105" s="12">
        <f t="shared" si="307"/>
        <v>169605.38</v>
      </c>
      <c r="V3105" s="12">
        <f t="shared" si="308"/>
        <v>70644.070000000007</v>
      </c>
      <c r="W3105" s="12">
        <v>17293.939999999999</v>
      </c>
      <c r="X3105" s="12"/>
      <c r="Y3105" s="12">
        <v>16315.5</v>
      </c>
      <c r="Z3105" s="12">
        <v>20819.13</v>
      </c>
      <c r="AA3105" s="12">
        <v>16215.5</v>
      </c>
      <c r="AB3105" s="12"/>
      <c r="AC3105" s="12"/>
      <c r="AD3105" s="12"/>
      <c r="AE3105" s="12">
        <v>31149.38</v>
      </c>
      <c r="AF3105" s="12">
        <v>20558.810000000001</v>
      </c>
      <c r="AG3105" s="12"/>
      <c r="AH3105" s="12">
        <v>47253.120000000003</v>
      </c>
      <c r="AI3105" s="12"/>
      <c r="AJ3105" s="12"/>
      <c r="AK3105" s="12"/>
      <c r="AL3105" s="12"/>
      <c r="AM3105" s="12"/>
      <c r="AN3105" s="12"/>
      <c r="AO3105" s="12"/>
      <c r="AP3105" s="12"/>
      <c r="AQ3105" s="12"/>
      <c r="AR3105" s="12"/>
      <c r="AS3105" s="12"/>
      <c r="AT3105" s="12"/>
      <c r="AU3105" s="12"/>
      <c r="AV3105" s="12"/>
    </row>
    <row r="3106" spans="1:48" ht="15.75" hidden="1">
      <c r="A3106" s="19" t="s">
        <v>7188</v>
      </c>
      <c r="B3106" s="29" t="s">
        <v>3884</v>
      </c>
      <c r="C3106" s="12">
        <f t="shared" si="306"/>
        <v>32305.466399999998</v>
      </c>
      <c r="D3106" s="12"/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  <c r="Q3106" s="12"/>
      <c r="R3106" s="12"/>
      <c r="S3106" s="12"/>
      <c r="T3106" s="12"/>
      <c r="U3106" s="12">
        <f t="shared" si="307"/>
        <v>32305.466399999998</v>
      </c>
      <c r="V3106" s="12">
        <f t="shared" si="308"/>
        <v>32305.466399999998</v>
      </c>
      <c r="W3106" s="12"/>
      <c r="X3106" s="12"/>
      <c r="Y3106" s="12"/>
      <c r="Z3106" s="12"/>
      <c r="AA3106" s="12"/>
      <c r="AB3106" s="12">
        <v>32305.466399999998</v>
      </c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  <c r="AR3106" s="12"/>
      <c r="AS3106" s="12"/>
      <c r="AT3106" s="12"/>
      <c r="AU3106" s="12"/>
      <c r="AV3106" s="12"/>
    </row>
    <row r="3107" spans="1:48" ht="15.75" hidden="1">
      <c r="A3107" s="19" t="s">
        <v>7189</v>
      </c>
      <c r="B3107" s="29" t="s">
        <v>1931</v>
      </c>
      <c r="C3107" s="12">
        <f t="shared" si="306"/>
        <v>120987.07</v>
      </c>
      <c r="D3107" s="12"/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  <c r="Q3107" s="12"/>
      <c r="R3107" s="12"/>
      <c r="S3107" s="12"/>
      <c r="T3107" s="12"/>
      <c r="U3107" s="12">
        <f t="shared" si="307"/>
        <v>120987.07</v>
      </c>
      <c r="V3107" s="12">
        <f t="shared" si="308"/>
        <v>69314.97</v>
      </c>
      <c r="W3107" s="12">
        <v>17266.93</v>
      </c>
      <c r="X3107" s="12"/>
      <c r="Y3107" s="12">
        <v>16294.49</v>
      </c>
      <c r="Z3107" s="12">
        <v>20792.64</v>
      </c>
      <c r="AA3107" s="12">
        <v>14960.91</v>
      </c>
      <c r="AB3107" s="12"/>
      <c r="AC3107" s="12"/>
      <c r="AD3107" s="12"/>
      <c r="AE3107" s="12">
        <v>31149.38</v>
      </c>
      <c r="AF3107" s="12">
        <v>20522.72</v>
      </c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  <c r="AR3107" s="12"/>
      <c r="AS3107" s="12"/>
      <c r="AT3107" s="12"/>
      <c r="AU3107" s="12"/>
      <c r="AV3107" s="12"/>
    </row>
    <row r="3108" spans="1:48" ht="15.75" hidden="1">
      <c r="A3108" s="19" t="s">
        <v>7190</v>
      </c>
      <c r="B3108" s="29" t="s">
        <v>3901</v>
      </c>
      <c r="C3108" s="12">
        <f t="shared" si="306"/>
        <v>35706.651839999999</v>
      </c>
      <c r="D3108" s="12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  <c r="U3108" s="12">
        <f t="shared" si="307"/>
        <v>35706.651839999999</v>
      </c>
      <c r="V3108" s="12">
        <f t="shared" si="308"/>
        <v>35706.651839999999</v>
      </c>
      <c r="W3108" s="12"/>
      <c r="X3108" s="12"/>
      <c r="Y3108" s="12"/>
      <c r="Z3108" s="12"/>
      <c r="AA3108" s="12"/>
      <c r="AB3108" s="12">
        <v>35706.651839999999</v>
      </c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  <c r="AR3108" s="12"/>
      <c r="AS3108" s="12"/>
      <c r="AT3108" s="12"/>
      <c r="AU3108" s="12"/>
      <c r="AV3108" s="12"/>
    </row>
    <row r="3109" spans="1:48" ht="15.75" hidden="1">
      <c r="A3109" s="19" t="s">
        <v>7191</v>
      </c>
      <c r="B3109" s="29" t="s">
        <v>3846</v>
      </c>
      <c r="C3109" s="12">
        <f t="shared" si="306"/>
        <v>13276.342560000001</v>
      </c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  <c r="U3109" s="12">
        <f t="shared" si="307"/>
        <v>13276.342560000001</v>
      </c>
      <c r="V3109" s="12">
        <f t="shared" si="308"/>
        <v>13276.342560000001</v>
      </c>
      <c r="W3109" s="12"/>
      <c r="X3109" s="12"/>
      <c r="Y3109" s="12"/>
      <c r="Z3109" s="12"/>
      <c r="AA3109" s="12"/>
      <c r="AB3109" s="12">
        <v>13276.342560000001</v>
      </c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  <c r="AR3109" s="12"/>
      <c r="AS3109" s="12"/>
      <c r="AT3109" s="12"/>
      <c r="AU3109" s="12"/>
      <c r="AV3109" s="12"/>
    </row>
    <row r="3110" spans="1:48" ht="15.75" hidden="1">
      <c r="A3110" s="19" t="s">
        <v>7192</v>
      </c>
      <c r="B3110" s="29" t="s">
        <v>1933</v>
      </c>
      <c r="C3110" s="12">
        <f t="shared" si="306"/>
        <v>1510878.6998816568</v>
      </c>
      <c r="D3110" s="12">
        <f t="shared" si="309"/>
        <v>481758</v>
      </c>
      <c r="E3110" s="12">
        <v>240391</v>
      </c>
      <c r="F3110" s="12"/>
      <c r="G3110" s="12">
        <v>89483</v>
      </c>
      <c r="H3110" s="12"/>
      <c r="I3110" s="12">
        <v>151884</v>
      </c>
      <c r="J3110" s="12"/>
      <c r="K3110" s="12">
        <v>320</v>
      </c>
      <c r="L3110" s="12">
        <v>999598</v>
      </c>
      <c r="M3110" s="12"/>
      <c r="N3110" s="12"/>
      <c r="O3110" s="12"/>
      <c r="P3110" s="12"/>
      <c r="Q3110" s="12"/>
      <c r="R3110" s="12"/>
      <c r="S3110" s="12"/>
      <c r="T3110" s="12"/>
      <c r="U3110" s="12">
        <f t="shared" si="307"/>
        <v>7649.7798816568102</v>
      </c>
      <c r="V3110" s="12">
        <f t="shared" si="308"/>
        <v>7649.7798816568102</v>
      </c>
      <c r="W3110" s="12"/>
      <c r="X3110" s="12"/>
      <c r="Y3110" s="12"/>
      <c r="Z3110" s="12"/>
      <c r="AA3110" s="12"/>
      <c r="AB3110" s="12">
        <v>7649.7798816568102</v>
      </c>
      <c r="AC3110" s="12"/>
      <c r="AD3110" s="12"/>
      <c r="AE3110" s="12"/>
      <c r="AF3110" s="12"/>
      <c r="AG3110" s="12"/>
      <c r="AH3110" s="12"/>
      <c r="AI3110" s="12">
        <f t="shared" si="310"/>
        <v>21872.92</v>
      </c>
      <c r="AJ3110" s="12">
        <f t="shared" si="311"/>
        <v>11542.26</v>
      </c>
      <c r="AK3110" s="12">
        <v>5367.09</v>
      </c>
      <c r="AL3110" s="12"/>
      <c r="AM3110" s="12">
        <v>3221.94</v>
      </c>
      <c r="AN3110" s="12"/>
      <c r="AO3110" s="12">
        <v>2953.23</v>
      </c>
      <c r="AP3110" s="12"/>
      <c r="AQ3110" s="12">
        <v>10330.66</v>
      </c>
      <c r="AR3110" s="12"/>
      <c r="AS3110" s="12"/>
      <c r="AT3110" s="12"/>
      <c r="AU3110" s="12"/>
      <c r="AV3110" s="12"/>
    </row>
    <row r="3111" spans="1:48" ht="15.75" hidden="1">
      <c r="A3111" s="19" t="s">
        <v>7193</v>
      </c>
      <c r="B3111" s="29" t="s">
        <v>1932</v>
      </c>
      <c r="C3111" s="12">
        <f t="shared" si="306"/>
        <v>495934.91522530728</v>
      </c>
      <c r="D3111" s="12">
        <f t="shared" si="309"/>
        <v>473894</v>
      </c>
      <c r="E3111" s="12">
        <v>237769</v>
      </c>
      <c r="F3111" s="12"/>
      <c r="G3111" s="12">
        <v>81212</v>
      </c>
      <c r="H3111" s="12"/>
      <c r="I3111" s="12">
        <v>154913</v>
      </c>
      <c r="J3111" s="12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  <c r="U3111" s="12">
        <f t="shared" si="307"/>
        <v>9099.7652253072392</v>
      </c>
      <c r="V3111" s="12">
        <f t="shared" si="308"/>
        <v>9099.7652253072392</v>
      </c>
      <c r="W3111" s="12"/>
      <c r="X3111" s="12"/>
      <c r="Y3111" s="12"/>
      <c r="Z3111" s="12"/>
      <c r="AA3111" s="12"/>
      <c r="AB3111" s="12">
        <v>9099.7652253072392</v>
      </c>
      <c r="AC3111" s="12"/>
      <c r="AD3111" s="12"/>
      <c r="AE3111" s="12"/>
      <c r="AF3111" s="12"/>
      <c r="AG3111" s="12"/>
      <c r="AH3111" s="12"/>
      <c r="AI3111" s="12">
        <f t="shared" si="310"/>
        <v>12941.15</v>
      </c>
      <c r="AJ3111" s="12">
        <f t="shared" si="311"/>
        <v>12941.15</v>
      </c>
      <c r="AK3111" s="12">
        <v>6801.05</v>
      </c>
      <c r="AL3111" s="12"/>
      <c r="AM3111" s="12">
        <v>3266.69</v>
      </c>
      <c r="AN3111" s="12"/>
      <c r="AO3111" s="12">
        <v>2873.41</v>
      </c>
      <c r="AP3111" s="12"/>
      <c r="AQ3111" s="12"/>
      <c r="AR3111" s="12"/>
      <c r="AS3111" s="12"/>
      <c r="AT3111" s="12"/>
      <c r="AU3111" s="12"/>
      <c r="AV3111" s="12"/>
    </row>
    <row r="3112" spans="1:48" ht="15.75" hidden="1">
      <c r="A3112" s="19" t="s">
        <v>7194</v>
      </c>
      <c r="B3112" s="29" t="s">
        <v>3847</v>
      </c>
      <c r="C3112" s="12">
        <f t="shared" si="306"/>
        <v>20091.591839999997</v>
      </c>
      <c r="D3112" s="12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  <c r="Q3112" s="12"/>
      <c r="R3112" s="12"/>
      <c r="S3112" s="12"/>
      <c r="T3112" s="12"/>
      <c r="U3112" s="12">
        <f t="shared" si="307"/>
        <v>20091.591839999997</v>
      </c>
      <c r="V3112" s="12">
        <f t="shared" si="308"/>
        <v>20091.591839999997</v>
      </c>
      <c r="W3112" s="12"/>
      <c r="X3112" s="12"/>
      <c r="Y3112" s="12"/>
      <c r="Z3112" s="12"/>
      <c r="AA3112" s="12"/>
      <c r="AB3112" s="12">
        <v>20091.591839999997</v>
      </c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  <c r="AR3112" s="12"/>
      <c r="AS3112" s="12"/>
      <c r="AT3112" s="12"/>
      <c r="AU3112" s="12"/>
      <c r="AV3112" s="12"/>
    </row>
    <row r="3113" spans="1:48" ht="15.75" hidden="1">
      <c r="A3113" s="19" t="s">
        <v>7195</v>
      </c>
      <c r="B3113" s="29" t="s">
        <v>3844</v>
      </c>
      <c r="C3113" s="12">
        <f t="shared" si="306"/>
        <v>10276.9632</v>
      </c>
      <c r="D3113" s="12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  <c r="Q3113" s="12"/>
      <c r="R3113" s="12"/>
      <c r="S3113" s="12"/>
      <c r="T3113" s="12"/>
      <c r="U3113" s="12">
        <f t="shared" si="307"/>
        <v>10276.9632</v>
      </c>
      <c r="V3113" s="12">
        <f t="shared" si="308"/>
        <v>10276.9632</v>
      </c>
      <c r="W3113" s="12"/>
      <c r="X3113" s="12"/>
      <c r="Y3113" s="12"/>
      <c r="Z3113" s="12"/>
      <c r="AA3113" s="12"/>
      <c r="AB3113" s="12">
        <v>10276.9632</v>
      </c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  <c r="AR3113" s="12"/>
      <c r="AS3113" s="12"/>
      <c r="AT3113" s="12"/>
      <c r="AU3113" s="12"/>
      <c r="AV3113" s="12"/>
    </row>
    <row r="3114" spans="1:48" ht="15.75" hidden="1">
      <c r="A3114" s="19" t="s">
        <v>7196</v>
      </c>
      <c r="B3114" s="29" t="s">
        <v>3885</v>
      </c>
      <c r="C3114" s="12">
        <f t="shared" si="306"/>
        <v>5490.0619199999992</v>
      </c>
      <c r="D3114" s="12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  <c r="Q3114" s="12"/>
      <c r="R3114" s="12"/>
      <c r="S3114" s="12"/>
      <c r="T3114" s="12"/>
      <c r="U3114" s="12">
        <f t="shared" si="307"/>
        <v>5490.0619199999992</v>
      </c>
      <c r="V3114" s="12">
        <f t="shared" si="308"/>
        <v>5490.0619199999992</v>
      </c>
      <c r="W3114" s="12"/>
      <c r="X3114" s="12"/>
      <c r="Y3114" s="12"/>
      <c r="Z3114" s="12"/>
      <c r="AA3114" s="12"/>
      <c r="AB3114" s="12">
        <v>5490.0619199999992</v>
      </c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  <c r="AR3114" s="12"/>
      <c r="AS3114" s="12"/>
      <c r="AT3114" s="12"/>
      <c r="AU3114" s="12"/>
      <c r="AV3114" s="12"/>
    </row>
    <row r="3115" spans="1:48" ht="15.75" hidden="1">
      <c r="A3115" s="19" t="s">
        <v>7197</v>
      </c>
      <c r="B3115" s="29" t="s">
        <v>3946</v>
      </c>
      <c r="C3115" s="12">
        <f t="shared" si="306"/>
        <v>331878.41000000003</v>
      </c>
      <c r="D3115" s="12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  <c r="Q3115" s="12"/>
      <c r="R3115" s="12"/>
      <c r="S3115" s="12"/>
      <c r="T3115" s="12"/>
      <c r="U3115" s="12">
        <f t="shared" si="307"/>
        <v>331878.41000000003</v>
      </c>
      <c r="V3115" s="12">
        <f t="shared" si="308"/>
        <v>143255.11000000002</v>
      </c>
      <c r="W3115" s="12">
        <v>69321.919999999998</v>
      </c>
      <c r="X3115" s="12"/>
      <c r="Y3115" s="12">
        <v>14426.3</v>
      </c>
      <c r="Z3115" s="12">
        <v>35941.94</v>
      </c>
      <c r="AA3115" s="12">
        <v>15393.82</v>
      </c>
      <c r="AB3115" s="12">
        <v>8171.13</v>
      </c>
      <c r="AC3115" s="12">
        <v>84961.88</v>
      </c>
      <c r="AD3115" s="12"/>
      <c r="AE3115" s="12">
        <v>77476.27</v>
      </c>
      <c r="AF3115" s="12">
        <v>26185.15</v>
      </c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  <c r="AR3115" s="12"/>
      <c r="AS3115" s="12"/>
      <c r="AT3115" s="12"/>
      <c r="AU3115" s="12"/>
      <c r="AV3115" s="12"/>
    </row>
    <row r="3116" spans="1:48" ht="15.75" hidden="1">
      <c r="A3116" s="19" t="s">
        <v>7198</v>
      </c>
      <c r="B3116" s="29" t="s">
        <v>3848</v>
      </c>
      <c r="C3116" s="12">
        <f t="shared" si="306"/>
        <v>171898.03999999998</v>
      </c>
      <c r="D3116" s="12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  <c r="Q3116" s="12"/>
      <c r="R3116" s="12"/>
      <c r="S3116" s="12"/>
      <c r="T3116" s="12"/>
      <c r="U3116" s="12">
        <f t="shared" si="307"/>
        <v>171898.03999999998</v>
      </c>
      <c r="V3116" s="12">
        <f t="shared" si="308"/>
        <v>150414.9</v>
      </c>
      <c r="W3116" s="12">
        <v>32152.84</v>
      </c>
      <c r="X3116" s="12">
        <v>24005.09</v>
      </c>
      <c r="Y3116" s="12">
        <v>18336.25</v>
      </c>
      <c r="Z3116" s="12">
        <v>51982.239999999998</v>
      </c>
      <c r="AA3116" s="12">
        <v>15874.95</v>
      </c>
      <c r="AB3116" s="12">
        <v>8063.53</v>
      </c>
      <c r="AC3116" s="12"/>
      <c r="AD3116" s="12"/>
      <c r="AE3116" s="12"/>
      <c r="AF3116" s="12">
        <v>21483.14</v>
      </c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  <c r="AR3116" s="12"/>
      <c r="AS3116" s="12"/>
      <c r="AT3116" s="12"/>
      <c r="AU3116" s="12"/>
      <c r="AV3116" s="12"/>
    </row>
    <row r="3117" spans="1:48" ht="15.75" hidden="1">
      <c r="A3117" s="19" t="s">
        <v>7199</v>
      </c>
      <c r="B3117" s="29" t="s">
        <v>1937</v>
      </c>
      <c r="C3117" s="12">
        <f t="shared" si="306"/>
        <v>2186105.9716403107</v>
      </c>
      <c r="D3117" s="12">
        <f t="shared" si="309"/>
        <v>169747</v>
      </c>
      <c r="E3117" s="12"/>
      <c r="F3117" s="12"/>
      <c r="G3117" s="12">
        <v>169747</v>
      </c>
      <c r="H3117" s="12"/>
      <c r="I3117" s="12"/>
      <c r="J3117" s="12"/>
      <c r="K3117" s="12">
        <v>653.79999999999995</v>
      </c>
      <c r="L3117" s="12">
        <v>1882134</v>
      </c>
      <c r="M3117" s="12"/>
      <c r="N3117" s="12"/>
      <c r="O3117" s="12"/>
      <c r="P3117" s="12"/>
      <c r="Q3117" s="12"/>
      <c r="R3117" s="12"/>
      <c r="S3117" s="12"/>
      <c r="T3117" s="12"/>
      <c r="U3117" s="12">
        <f t="shared" si="307"/>
        <v>97913.24164031088</v>
      </c>
      <c r="V3117" s="12"/>
      <c r="W3117" s="12"/>
      <c r="X3117" s="12"/>
      <c r="Y3117" s="12"/>
      <c r="Z3117" s="12"/>
      <c r="AA3117" s="12"/>
      <c r="AB3117" s="12"/>
      <c r="AC3117" s="12"/>
      <c r="AD3117" s="12"/>
      <c r="AE3117" s="12">
        <v>79878.203274126237</v>
      </c>
      <c r="AF3117" s="12">
        <v>18035.038366184635</v>
      </c>
      <c r="AG3117" s="12"/>
      <c r="AH3117" s="12"/>
      <c r="AI3117" s="12">
        <f t="shared" si="310"/>
        <v>36311.729999999996</v>
      </c>
      <c r="AJ3117" s="12">
        <f t="shared" si="311"/>
        <v>10292.36</v>
      </c>
      <c r="AK3117" s="12"/>
      <c r="AL3117" s="12"/>
      <c r="AM3117" s="12">
        <v>10292.36</v>
      </c>
      <c r="AN3117" s="12"/>
      <c r="AO3117" s="12"/>
      <c r="AP3117" s="12"/>
      <c r="AQ3117" s="12">
        <v>26019.37</v>
      </c>
      <c r="AR3117" s="12"/>
      <c r="AS3117" s="12"/>
      <c r="AT3117" s="12"/>
      <c r="AU3117" s="12"/>
      <c r="AV3117" s="12"/>
    </row>
    <row r="3118" spans="1:48" ht="15.75" hidden="1">
      <c r="A3118" s="19" t="s">
        <v>7200</v>
      </c>
      <c r="B3118" s="29" t="s">
        <v>1929</v>
      </c>
      <c r="C3118" s="12">
        <f t="shared" si="306"/>
        <v>1663891.8399999999</v>
      </c>
      <c r="D3118" s="12">
        <f t="shared" si="309"/>
        <v>1170598</v>
      </c>
      <c r="E3118" s="12">
        <v>883975</v>
      </c>
      <c r="F3118" s="12"/>
      <c r="G3118" s="12">
        <v>286623</v>
      </c>
      <c r="H3118" s="12"/>
      <c r="I3118" s="12"/>
      <c r="J3118" s="12"/>
      <c r="K3118" s="12"/>
      <c r="L3118" s="12"/>
      <c r="M3118" s="12"/>
      <c r="N3118" s="12"/>
      <c r="O3118" s="12"/>
      <c r="P3118" s="12"/>
      <c r="Q3118" s="12">
        <v>450</v>
      </c>
      <c r="R3118" s="12">
        <v>354225</v>
      </c>
      <c r="S3118" s="12"/>
      <c r="T3118" s="12"/>
      <c r="U3118" s="12">
        <f t="shared" si="307"/>
        <v>101282.38</v>
      </c>
      <c r="V3118" s="12">
        <f t="shared" si="308"/>
        <v>101282.38</v>
      </c>
      <c r="W3118" s="12"/>
      <c r="X3118" s="12"/>
      <c r="Y3118" s="12"/>
      <c r="Z3118" s="12">
        <v>76339.460000000006</v>
      </c>
      <c r="AA3118" s="12">
        <v>24942.92</v>
      </c>
      <c r="AB3118" s="12"/>
      <c r="AC3118" s="12"/>
      <c r="AD3118" s="12"/>
      <c r="AE3118" s="12"/>
      <c r="AF3118" s="12"/>
      <c r="AG3118" s="12"/>
      <c r="AH3118" s="12"/>
      <c r="AI3118" s="12">
        <f t="shared" si="310"/>
        <v>37786.46</v>
      </c>
      <c r="AJ3118" s="12">
        <f t="shared" si="311"/>
        <v>29265.23</v>
      </c>
      <c r="AK3118" s="12">
        <v>12503.61</v>
      </c>
      <c r="AL3118" s="12"/>
      <c r="AM3118" s="12">
        <v>16761.62</v>
      </c>
      <c r="AN3118" s="12"/>
      <c r="AO3118" s="12"/>
      <c r="AP3118" s="12"/>
      <c r="AQ3118" s="12"/>
      <c r="AR3118" s="12"/>
      <c r="AS3118" s="12"/>
      <c r="AT3118" s="12">
        <v>8521.23</v>
      </c>
      <c r="AU3118" s="12"/>
      <c r="AV3118" s="12"/>
    </row>
    <row r="3119" spans="1:48" ht="15.75" hidden="1">
      <c r="A3119" s="19" t="s">
        <v>7201</v>
      </c>
      <c r="B3119" s="29" t="s">
        <v>3905</v>
      </c>
      <c r="C3119" s="12">
        <f t="shared" si="306"/>
        <v>33558.534720000003</v>
      </c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  <c r="Q3119" s="12"/>
      <c r="R3119" s="12"/>
      <c r="S3119" s="12"/>
      <c r="T3119" s="12"/>
      <c r="U3119" s="12">
        <f t="shared" si="307"/>
        <v>33558.534720000003</v>
      </c>
      <c r="V3119" s="12">
        <f t="shared" si="308"/>
        <v>33558.534720000003</v>
      </c>
      <c r="W3119" s="12"/>
      <c r="X3119" s="12"/>
      <c r="Y3119" s="12"/>
      <c r="Z3119" s="12"/>
      <c r="AA3119" s="12"/>
      <c r="AB3119" s="12">
        <v>33558.534720000003</v>
      </c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  <c r="AR3119" s="12"/>
      <c r="AS3119" s="12"/>
      <c r="AT3119" s="12"/>
      <c r="AU3119" s="12"/>
      <c r="AV3119" s="12"/>
    </row>
    <row r="3120" spans="1:48" ht="15.75" hidden="1">
      <c r="A3120" s="19" t="s">
        <v>7202</v>
      </c>
      <c r="B3120" s="29" t="s">
        <v>1941</v>
      </c>
      <c r="C3120" s="12">
        <f t="shared" si="306"/>
        <v>136263.33000000002</v>
      </c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  <c r="Q3120" s="12"/>
      <c r="R3120" s="12"/>
      <c r="S3120" s="12"/>
      <c r="T3120" s="12"/>
      <c r="U3120" s="12">
        <f t="shared" si="307"/>
        <v>136263.33000000002</v>
      </c>
      <c r="V3120" s="12">
        <f t="shared" si="308"/>
        <v>70529.450000000012</v>
      </c>
      <c r="W3120" s="12">
        <v>17261.53</v>
      </c>
      <c r="X3120" s="12"/>
      <c r="Y3120" s="12">
        <v>16290.29</v>
      </c>
      <c r="Z3120" s="12">
        <v>20787.34</v>
      </c>
      <c r="AA3120" s="12">
        <v>16190.29</v>
      </c>
      <c r="AB3120" s="12"/>
      <c r="AC3120" s="12">
        <v>26986.91</v>
      </c>
      <c r="AD3120" s="12"/>
      <c r="AE3120" s="12">
        <v>18231.47</v>
      </c>
      <c r="AF3120" s="12">
        <v>20515.5</v>
      </c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  <c r="AR3120" s="12"/>
      <c r="AS3120" s="12"/>
      <c r="AT3120" s="12"/>
      <c r="AU3120" s="12"/>
      <c r="AV3120" s="12"/>
    </row>
    <row r="3121" spans="1:48" ht="15.75" hidden="1">
      <c r="A3121" s="19" t="s">
        <v>7203</v>
      </c>
      <c r="B3121" s="29" t="s">
        <v>1942</v>
      </c>
      <c r="C3121" s="12">
        <f t="shared" si="306"/>
        <v>136263.33000000002</v>
      </c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  <c r="Q3121" s="12"/>
      <c r="R3121" s="12"/>
      <c r="S3121" s="12"/>
      <c r="T3121" s="12"/>
      <c r="U3121" s="12">
        <f t="shared" si="307"/>
        <v>136263.33000000002</v>
      </c>
      <c r="V3121" s="12">
        <f t="shared" si="308"/>
        <v>70529.450000000012</v>
      </c>
      <c r="W3121" s="12">
        <v>17261.53</v>
      </c>
      <c r="X3121" s="12"/>
      <c r="Y3121" s="12">
        <v>16290.29</v>
      </c>
      <c r="Z3121" s="12">
        <v>20787.34</v>
      </c>
      <c r="AA3121" s="12">
        <v>16190.29</v>
      </c>
      <c r="AB3121" s="12"/>
      <c r="AC3121" s="12">
        <v>26986.91</v>
      </c>
      <c r="AD3121" s="12"/>
      <c r="AE3121" s="12">
        <v>18231.47</v>
      </c>
      <c r="AF3121" s="12">
        <v>20515.5</v>
      </c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  <c r="AR3121" s="12"/>
      <c r="AS3121" s="12"/>
      <c r="AT3121" s="12"/>
      <c r="AU3121" s="12"/>
      <c r="AV3121" s="12"/>
    </row>
    <row r="3122" spans="1:48" ht="15.75" hidden="1">
      <c r="A3122" s="19" t="s">
        <v>7204</v>
      </c>
      <c r="B3122" s="29" t="s">
        <v>3907</v>
      </c>
      <c r="C3122" s="12">
        <f t="shared" si="306"/>
        <v>14578.3488</v>
      </c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  <c r="U3122" s="12">
        <f t="shared" si="307"/>
        <v>14578.3488</v>
      </c>
      <c r="V3122" s="12">
        <f t="shared" si="308"/>
        <v>14578.3488</v>
      </c>
      <c r="W3122" s="12"/>
      <c r="X3122" s="12"/>
      <c r="Y3122" s="12"/>
      <c r="Z3122" s="12"/>
      <c r="AA3122" s="12"/>
      <c r="AB3122" s="12">
        <v>14578.3488</v>
      </c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  <c r="AR3122" s="12"/>
      <c r="AS3122" s="12"/>
      <c r="AT3122" s="12"/>
      <c r="AU3122" s="12"/>
      <c r="AV3122" s="12"/>
    </row>
    <row r="3123" spans="1:48" ht="15.75" hidden="1">
      <c r="A3123" s="19" t="s">
        <v>7205</v>
      </c>
      <c r="B3123" s="29" t="s">
        <v>1934</v>
      </c>
      <c r="C3123" s="12">
        <f t="shared" si="306"/>
        <v>149952.50000000003</v>
      </c>
      <c r="D3123" s="12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  <c r="U3123" s="12">
        <f t="shared" si="307"/>
        <v>149952.50000000003</v>
      </c>
      <c r="V3123" s="12">
        <f t="shared" si="308"/>
        <v>92260.110000000015</v>
      </c>
      <c r="W3123" s="12">
        <v>18025.849999999999</v>
      </c>
      <c r="X3123" s="12"/>
      <c r="Y3123" s="12">
        <v>16884.68</v>
      </c>
      <c r="Z3123" s="12">
        <v>21537.11</v>
      </c>
      <c r="AA3123" s="12">
        <v>16784.68</v>
      </c>
      <c r="AB3123" s="12">
        <v>19027.79</v>
      </c>
      <c r="AC3123" s="12"/>
      <c r="AD3123" s="12"/>
      <c r="AE3123" s="12">
        <v>36155.58</v>
      </c>
      <c r="AF3123" s="12">
        <v>21536.81</v>
      </c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  <c r="AR3123" s="12"/>
      <c r="AS3123" s="12"/>
      <c r="AT3123" s="12"/>
      <c r="AU3123" s="12"/>
      <c r="AV3123" s="12"/>
    </row>
    <row r="3124" spans="1:48" ht="15.75" hidden="1">
      <c r="A3124" s="19" t="s">
        <v>7206</v>
      </c>
      <c r="B3124" s="29" t="s">
        <v>3845</v>
      </c>
      <c r="C3124" s="12">
        <f t="shared" si="306"/>
        <v>20968.61088</v>
      </c>
      <c r="D3124" s="12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  <c r="Q3124" s="12"/>
      <c r="R3124" s="12"/>
      <c r="S3124" s="12"/>
      <c r="T3124" s="12"/>
      <c r="U3124" s="12">
        <f t="shared" si="307"/>
        <v>20968.61088</v>
      </c>
      <c r="V3124" s="12">
        <f t="shared" si="308"/>
        <v>20968.61088</v>
      </c>
      <c r="W3124" s="12"/>
      <c r="X3124" s="12"/>
      <c r="Y3124" s="12"/>
      <c r="Z3124" s="12"/>
      <c r="AA3124" s="12"/>
      <c r="AB3124" s="12">
        <v>20968.61088</v>
      </c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  <c r="AR3124" s="12"/>
      <c r="AS3124" s="12"/>
      <c r="AT3124" s="12"/>
      <c r="AU3124" s="12"/>
      <c r="AV3124" s="12"/>
    </row>
    <row r="3125" spans="1:48" ht="15.75" hidden="1">
      <c r="A3125" s="19" t="s">
        <v>7207</v>
      </c>
      <c r="B3125" s="29" t="s">
        <v>1943</v>
      </c>
      <c r="C3125" s="12">
        <f t="shared" si="306"/>
        <v>135466.86000000002</v>
      </c>
      <c r="D3125" s="12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  <c r="U3125" s="12">
        <f t="shared" si="307"/>
        <v>135466.86000000002</v>
      </c>
      <c r="V3125" s="12">
        <f t="shared" si="308"/>
        <v>69732.98000000001</v>
      </c>
      <c r="W3125" s="12">
        <v>17261.53</v>
      </c>
      <c r="X3125" s="12"/>
      <c r="Y3125" s="12">
        <v>16290.29</v>
      </c>
      <c r="Z3125" s="12">
        <v>20787.34</v>
      </c>
      <c r="AA3125" s="12">
        <v>15393.82</v>
      </c>
      <c r="AB3125" s="12"/>
      <c r="AC3125" s="12">
        <v>26986.91</v>
      </c>
      <c r="AD3125" s="12"/>
      <c r="AE3125" s="12">
        <v>18231.47</v>
      </c>
      <c r="AF3125" s="12">
        <v>20515.5</v>
      </c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  <c r="AR3125" s="12"/>
      <c r="AS3125" s="12"/>
      <c r="AT3125" s="12"/>
      <c r="AU3125" s="12"/>
      <c r="AV3125" s="12"/>
    </row>
    <row r="3126" spans="1:48" ht="15.75" hidden="1">
      <c r="A3126" s="19" t="s">
        <v>7208</v>
      </c>
      <c r="B3126" s="29" t="s">
        <v>3849</v>
      </c>
      <c r="C3126" s="12">
        <f t="shared" si="306"/>
        <v>22150.847999999998</v>
      </c>
      <c r="D3126" s="12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  <c r="Q3126" s="12"/>
      <c r="R3126" s="12"/>
      <c r="S3126" s="12"/>
      <c r="T3126" s="12"/>
      <c r="U3126" s="12">
        <f t="shared" si="307"/>
        <v>22150.847999999998</v>
      </c>
      <c r="V3126" s="12">
        <f t="shared" si="308"/>
        <v>22150.847999999998</v>
      </c>
      <c r="W3126" s="12"/>
      <c r="X3126" s="12"/>
      <c r="Y3126" s="12"/>
      <c r="Z3126" s="12"/>
      <c r="AA3126" s="12"/>
      <c r="AB3126" s="12">
        <v>22150.847999999998</v>
      </c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  <c r="AR3126" s="12"/>
      <c r="AS3126" s="12"/>
      <c r="AT3126" s="12"/>
      <c r="AU3126" s="12"/>
      <c r="AV3126" s="12"/>
    </row>
    <row r="3127" spans="1:48" ht="15.75" hidden="1">
      <c r="A3127" s="19" t="s">
        <v>7209</v>
      </c>
      <c r="B3127" s="29" t="s">
        <v>1944</v>
      </c>
      <c r="C3127" s="12">
        <f t="shared" si="306"/>
        <v>154608.91000000003</v>
      </c>
      <c r="D3127" s="12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  <c r="Q3127" s="12"/>
      <c r="R3127" s="12"/>
      <c r="S3127" s="12"/>
      <c r="T3127" s="12"/>
      <c r="U3127" s="12">
        <f t="shared" si="307"/>
        <v>154608.91000000003</v>
      </c>
      <c r="V3127" s="12">
        <f t="shared" si="308"/>
        <v>88875.030000000013</v>
      </c>
      <c r="W3127" s="12">
        <v>17261.53</v>
      </c>
      <c r="X3127" s="12"/>
      <c r="Y3127" s="12">
        <v>16290.29</v>
      </c>
      <c r="Z3127" s="12">
        <v>20787.34</v>
      </c>
      <c r="AA3127" s="12">
        <v>16190.29</v>
      </c>
      <c r="AB3127" s="12">
        <v>18345.580000000002</v>
      </c>
      <c r="AC3127" s="12">
        <v>26986.91</v>
      </c>
      <c r="AD3127" s="12"/>
      <c r="AE3127" s="12">
        <v>18231.47</v>
      </c>
      <c r="AF3127" s="12">
        <v>20515.5</v>
      </c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  <c r="AR3127" s="12"/>
      <c r="AS3127" s="12"/>
      <c r="AT3127" s="12"/>
      <c r="AU3127" s="12"/>
      <c r="AV3127" s="12"/>
    </row>
    <row r="3128" spans="1:48" ht="15.75" hidden="1">
      <c r="A3128" s="19" t="s">
        <v>7210</v>
      </c>
      <c r="B3128" s="29" t="s">
        <v>3924</v>
      </c>
      <c r="C3128" s="12">
        <f t="shared" si="306"/>
        <v>6931.15488</v>
      </c>
      <c r="D3128" s="12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  <c r="Q3128" s="12"/>
      <c r="R3128" s="12"/>
      <c r="S3128" s="12"/>
      <c r="T3128" s="12"/>
      <c r="U3128" s="12">
        <f t="shared" si="307"/>
        <v>6931.15488</v>
      </c>
      <c r="V3128" s="12">
        <f t="shared" si="308"/>
        <v>6931.15488</v>
      </c>
      <c r="W3128" s="12"/>
      <c r="X3128" s="12"/>
      <c r="Y3128" s="12"/>
      <c r="Z3128" s="12"/>
      <c r="AA3128" s="12"/>
      <c r="AB3128" s="12">
        <v>6931.15488</v>
      </c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  <c r="AR3128" s="12"/>
      <c r="AS3128" s="12"/>
      <c r="AT3128" s="12"/>
      <c r="AU3128" s="12"/>
      <c r="AV3128" s="12"/>
    </row>
    <row r="3129" spans="1:48" ht="15.75" hidden="1">
      <c r="A3129" s="19" t="s">
        <v>7211</v>
      </c>
      <c r="B3129" s="29" t="s">
        <v>3906</v>
      </c>
      <c r="C3129" s="12">
        <f t="shared" si="306"/>
        <v>6763.9932479999998</v>
      </c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  <c r="Q3129" s="12"/>
      <c r="R3129" s="12"/>
      <c r="S3129" s="12"/>
      <c r="T3129" s="12"/>
      <c r="U3129" s="12">
        <f t="shared" si="307"/>
        <v>6763.9932479999998</v>
      </c>
      <c r="V3129" s="12">
        <f t="shared" si="308"/>
        <v>6763.9932479999998</v>
      </c>
      <c r="W3129" s="12"/>
      <c r="X3129" s="12"/>
      <c r="Y3129" s="12"/>
      <c r="Z3129" s="12"/>
      <c r="AA3129" s="12"/>
      <c r="AB3129" s="12">
        <v>6763.9932479999998</v>
      </c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  <c r="AR3129" s="12"/>
      <c r="AS3129" s="12"/>
      <c r="AT3129" s="12"/>
      <c r="AU3129" s="12"/>
      <c r="AV3129" s="12"/>
    </row>
    <row r="3130" spans="1:48" ht="15.75" hidden="1">
      <c r="A3130" s="19" t="s">
        <v>7212</v>
      </c>
      <c r="B3130" s="29" t="s">
        <v>3908</v>
      </c>
      <c r="C3130" s="12">
        <f t="shared" si="306"/>
        <v>4625.9212799999996</v>
      </c>
      <c r="D3130" s="12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  <c r="U3130" s="12">
        <f t="shared" si="307"/>
        <v>4625.9212799999996</v>
      </c>
      <c r="V3130" s="12">
        <f t="shared" si="308"/>
        <v>4625.9212799999996</v>
      </c>
      <c r="W3130" s="12"/>
      <c r="X3130" s="12"/>
      <c r="Y3130" s="12"/>
      <c r="Z3130" s="12"/>
      <c r="AA3130" s="12"/>
      <c r="AB3130" s="12">
        <v>4625.9212799999996</v>
      </c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  <c r="AR3130" s="12"/>
      <c r="AS3130" s="12"/>
      <c r="AT3130" s="12"/>
      <c r="AU3130" s="12"/>
      <c r="AV3130" s="12"/>
    </row>
    <row r="3131" spans="1:48" ht="15.75" hidden="1">
      <c r="A3131" s="19" t="s">
        <v>7213</v>
      </c>
      <c r="B3131" s="29" t="s">
        <v>1930</v>
      </c>
      <c r="C3131" s="12">
        <f t="shared" si="306"/>
        <v>394295.37020937639</v>
      </c>
      <c r="D3131" s="12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  <c r="Q3131" s="12">
        <v>141</v>
      </c>
      <c r="R3131" s="12">
        <v>370081</v>
      </c>
      <c r="S3131" s="12"/>
      <c r="T3131" s="12"/>
      <c r="U3131" s="12">
        <f t="shared" si="307"/>
        <v>16736.4202093764</v>
      </c>
      <c r="V3131" s="12">
        <f t="shared" si="308"/>
        <v>16736.4202093764</v>
      </c>
      <c r="W3131" s="12"/>
      <c r="X3131" s="12"/>
      <c r="Y3131" s="12"/>
      <c r="Z3131" s="12"/>
      <c r="AA3131" s="12"/>
      <c r="AB3131" s="12">
        <v>16736.4202093764</v>
      </c>
      <c r="AC3131" s="12"/>
      <c r="AD3131" s="12"/>
      <c r="AE3131" s="12"/>
      <c r="AF3131" s="12"/>
      <c r="AG3131" s="12"/>
      <c r="AH3131" s="12"/>
      <c r="AI3131" s="12">
        <f t="shared" si="310"/>
        <v>7477.95</v>
      </c>
      <c r="AJ3131" s="12"/>
      <c r="AK3131" s="12"/>
      <c r="AL3131" s="12"/>
      <c r="AM3131" s="12"/>
      <c r="AN3131" s="12"/>
      <c r="AO3131" s="12"/>
      <c r="AP3131" s="12"/>
      <c r="AQ3131" s="12"/>
      <c r="AR3131" s="12"/>
      <c r="AS3131" s="12"/>
      <c r="AT3131" s="12">
        <v>7477.95</v>
      </c>
      <c r="AU3131" s="12"/>
      <c r="AV3131" s="12"/>
    </row>
    <row r="3132" spans="1:48" ht="15.75" hidden="1">
      <c r="A3132" s="19" t="s">
        <v>7214</v>
      </c>
      <c r="B3132" s="29" t="s">
        <v>3891</v>
      </c>
      <c r="C3132" s="12">
        <f t="shared" si="306"/>
        <v>207503.38</v>
      </c>
      <c r="D3132" s="12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  <c r="Q3132" s="12"/>
      <c r="R3132" s="12"/>
      <c r="S3132" s="12"/>
      <c r="T3132" s="12"/>
      <c r="U3132" s="12">
        <f t="shared" si="307"/>
        <v>207503.38</v>
      </c>
      <c r="V3132" s="12">
        <f t="shared" si="308"/>
        <v>153998.16</v>
      </c>
      <c r="W3132" s="12">
        <v>86604.05</v>
      </c>
      <c r="X3132" s="12">
        <v>9001.93</v>
      </c>
      <c r="Y3132" s="12">
        <v>37211.89</v>
      </c>
      <c r="Z3132" s="12"/>
      <c r="AA3132" s="12"/>
      <c r="AB3132" s="12">
        <v>21180.29</v>
      </c>
      <c r="AC3132" s="12"/>
      <c r="AD3132" s="12"/>
      <c r="AE3132" s="12"/>
      <c r="AF3132" s="12">
        <v>53505.22</v>
      </c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  <c r="AR3132" s="12"/>
      <c r="AS3132" s="12"/>
      <c r="AT3132" s="12"/>
      <c r="AU3132" s="12"/>
      <c r="AV3132" s="12"/>
    </row>
    <row r="3133" spans="1:48" ht="15.75" hidden="1">
      <c r="A3133" s="19" t="s">
        <v>7215</v>
      </c>
      <c r="B3133" s="29" t="s">
        <v>3918</v>
      </c>
      <c r="C3133" s="12">
        <f t="shared" si="306"/>
        <v>10015.53168</v>
      </c>
      <c r="D3133" s="12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  <c r="Q3133" s="12"/>
      <c r="R3133" s="12"/>
      <c r="S3133" s="12"/>
      <c r="T3133" s="12"/>
      <c r="U3133" s="12">
        <f t="shared" si="307"/>
        <v>10015.53168</v>
      </c>
      <c r="V3133" s="12">
        <f t="shared" si="308"/>
        <v>10015.53168</v>
      </c>
      <c r="W3133" s="12"/>
      <c r="X3133" s="12"/>
      <c r="Y3133" s="12"/>
      <c r="Z3133" s="12"/>
      <c r="AA3133" s="12"/>
      <c r="AB3133" s="12">
        <v>10015.53168</v>
      </c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  <c r="AR3133" s="12"/>
      <c r="AS3133" s="12"/>
      <c r="AT3133" s="12"/>
      <c r="AU3133" s="12"/>
      <c r="AV3133" s="12"/>
    </row>
    <row r="3134" spans="1:48" ht="15.75" hidden="1">
      <c r="A3134" s="19" t="s">
        <v>7216</v>
      </c>
      <c r="B3134" s="29" t="s">
        <v>3935</v>
      </c>
      <c r="C3134" s="12">
        <f t="shared" si="306"/>
        <v>40505.143679999994</v>
      </c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  <c r="Q3134" s="12"/>
      <c r="R3134" s="12"/>
      <c r="S3134" s="12"/>
      <c r="T3134" s="12"/>
      <c r="U3134" s="12">
        <f t="shared" si="307"/>
        <v>40505.143679999994</v>
      </c>
      <c r="V3134" s="12">
        <f t="shared" si="308"/>
        <v>40505.143679999994</v>
      </c>
      <c r="W3134" s="12"/>
      <c r="X3134" s="12"/>
      <c r="Y3134" s="12"/>
      <c r="Z3134" s="12"/>
      <c r="AA3134" s="12"/>
      <c r="AB3134" s="12">
        <v>40505.143679999994</v>
      </c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  <c r="AR3134" s="12"/>
      <c r="AS3134" s="12"/>
      <c r="AT3134" s="12"/>
      <c r="AU3134" s="12"/>
      <c r="AV3134" s="12"/>
    </row>
    <row r="3135" spans="1:48" ht="15.75" hidden="1">
      <c r="A3135" s="19" t="s">
        <v>7217</v>
      </c>
      <c r="B3135" s="29" t="s">
        <v>1940</v>
      </c>
      <c r="C3135" s="12">
        <f t="shared" si="306"/>
        <v>99310.12062888201</v>
      </c>
      <c r="D3135" s="12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  <c r="Q3135" s="12"/>
      <c r="R3135" s="12"/>
      <c r="S3135" s="12"/>
      <c r="T3135" s="12"/>
      <c r="U3135" s="12">
        <f t="shared" si="307"/>
        <v>99310.12062888201</v>
      </c>
      <c r="V3135" s="12">
        <f t="shared" si="308"/>
        <v>39912.494300537859</v>
      </c>
      <c r="W3135" s="12">
        <v>8368.8771868043768</v>
      </c>
      <c r="X3135" s="12"/>
      <c r="Y3135" s="12">
        <v>3943.4881089270248</v>
      </c>
      <c r="Z3135" s="12">
        <v>20821.665766287832</v>
      </c>
      <c r="AA3135" s="12">
        <v>6778.4632385186233</v>
      </c>
      <c r="AB3135" s="12"/>
      <c r="AC3135" s="12">
        <v>36373.636664052254</v>
      </c>
      <c r="AD3135" s="12"/>
      <c r="AE3135" s="12">
        <v>17822.29</v>
      </c>
      <c r="AF3135" s="12">
        <v>5201.6996642918866</v>
      </c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  <c r="AR3135" s="12"/>
      <c r="AS3135" s="12"/>
      <c r="AT3135" s="12"/>
      <c r="AU3135" s="12"/>
      <c r="AV3135" s="12"/>
    </row>
    <row r="3136" spans="1:48" ht="15.75" hidden="1">
      <c r="A3136" s="19" t="s">
        <v>7218</v>
      </c>
      <c r="B3136" s="29" t="s">
        <v>3916</v>
      </c>
      <c r="C3136" s="12">
        <f t="shared" si="306"/>
        <v>26190.802080000001</v>
      </c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  <c r="Q3136" s="12"/>
      <c r="R3136" s="12"/>
      <c r="S3136" s="12"/>
      <c r="T3136" s="12"/>
      <c r="U3136" s="12">
        <f t="shared" si="307"/>
        <v>26190.802080000001</v>
      </c>
      <c r="V3136" s="12">
        <f t="shared" si="308"/>
        <v>26190.802080000001</v>
      </c>
      <c r="W3136" s="12"/>
      <c r="X3136" s="12"/>
      <c r="Y3136" s="12"/>
      <c r="Z3136" s="12"/>
      <c r="AA3136" s="12"/>
      <c r="AB3136" s="12">
        <v>26190.802080000001</v>
      </c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  <c r="AR3136" s="12"/>
      <c r="AS3136" s="12"/>
      <c r="AT3136" s="12"/>
      <c r="AU3136" s="12"/>
      <c r="AV3136" s="12"/>
    </row>
    <row r="3137" spans="1:48" ht="15.75" hidden="1">
      <c r="A3137" s="19" t="s">
        <v>7219</v>
      </c>
      <c r="B3137" s="29" t="s">
        <v>3941</v>
      </c>
      <c r="C3137" s="12">
        <f t="shared" si="306"/>
        <v>39589.489439999998</v>
      </c>
      <c r="D3137" s="12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  <c r="Q3137" s="12"/>
      <c r="R3137" s="12"/>
      <c r="S3137" s="12"/>
      <c r="T3137" s="12"/>
      <c r="U3137" s="12">
        <f t="shared" si="307"/>
        <v>39589.489439999998</v>
      </c>
      <c r="V3137" s="12">
        <f t="shared" si="308"/>
        <v>39589.489439999998</v>
      </c>
      <c r="W3137" s="12"/>
      <c r="X3137" s="12"/>
      <c r="Y3137" s="12"/>
      <c r="Z3137" s="12"/>
      <c r="AA3137" s="12"/>
      <c r="AB3137" s="12">
        <v>39589.489439999998</v>
      </c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  <c r="AR3137" s="12"/>
      <c r="AS3137" s="12"/>
      <c r="AT3137" s="12"/>
      <c r="AU3137" s="12"/>
      <c r="AV3137" s="12"/>
    </row>
    <row r="3138" spans="1:48" ht="15.75" hidden="1">
      <c r="A3138" s="19" t="s">
        <v>7220</v>
      </c>
      <c r="B3138" s="29" t="s">
        <v>3895</v>
      </c>
      <c r="C3138" s="12">
        <f t="shared" si="306"/>
        <v>25375.599359999997</v>
      </c>
      <c r="D3138" s="12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  <c r="Q3138" s="12"/>
      <c r="R3138" s="12"/>
      <c r="S3138" s="12"/>
      <c r="T3138" s="12"/>
      <c r="U3138" s="12">
        <f t="shared" si="307"/>
        <v>25375.599359999997</v>
      </c>
      <c r="V3138" s="12">
        <f t="shared" si="308"/>
        <v>25375.599359999997</v>
      </c>
      <c r="W3138" s="12"/>
      <c r="X3138" s="12"/>
      <c r="Y3138" s="12"/>
      <c r="Z3138" s="12"/>
      <c r="AA3138" s="12"/>
      <c r="AB3138" s="12">
        <v>25375.599359999997</v>
      </c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  <c r="AR3138" s="12"/>
      <c r="AS3138" s="12"/>
      <c r="AT3138" s="12"/>
      <c r="AU3138" s="12"/>
      <c r="AV3138" s="12"/>
    </row>
    <row r="3139" spans="1:48" ht="15.75" hidden="1">
      <c r="A3139" s="19" t="s">
        <v>7221</v>
      </c>
      <c r="B3139" s="29" t="s">
        <v>3932</v>
      </c>
      <c r="C3139" s="12">
        <f t="shared" si="306"/>
        <v>6322.0065599999998</v>
      </c>
      <c r="D3139" s="12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  <c r="Q3139" s="12"/>
      <c r="R3139" s="12"/>
      <c r="S3139" s="12"/>
      <c r="T3139" s="12"/>
      <c r="U3139" s="12">
        <f t="shared" si="307"/>
        <v>6322.0065599999998</v>
      </c>
      <c r="V3139" s="12">
        <f t="shared" si="308"/>
        <v>6322.0065599999998</v>
      </c>
      <c r="W3139" s="12"/>
      <c r="X3139" s="12"/>
      <c r="Y3139" s="12"/>
      <c r="Z3139" s="12"/>
      <c r="AA3139" s="12"/>
      <c r="AB3139" s="12">
        <v>6322.0065599999998</v>
      </c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  <c r="AR3139" s="12"/>
      <c r="AS3139" s="12"/>
      <c r="AT3139" s="12"/>
      <c r="AU3139" s="12"/>
      <c r="AV3139" s="12"/>
    </row>
    <row r="3140" spans="1:48" ht="15.75" hidden="1">
      <c r="A3140" s="19" t="s">
        <v>7222</v>
      </c>
      <c r="B3140" s="29" t="s">
        <v>3850</v>
      </c>
      <c r="C3140" s="12">
        <f t="shared" si="306"/>
        <v>6034.8182400000005</v>
      </c>
      <c r="D3140" s="12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  <c r="Q3140" s="12"/>
      <c r="R3140" s="12"/>
      <c r="S3140" s="12"/>
      <c r="T3140" s="12"/>
      <c r="U3140" s="12">
        <f t="shared" si="307"/>
        <v>6034.8182400000005</v>
      </c>
      <c r="V3140" s="12">
        <f t="shared" si="308"/>
        <v>6034.8182400000005</v>
      </c>
      <c r="W3140" s="12"/>
      <c r="X3140" s="12"/>
      <c r="Y3140" s="12"/>
      <c r="Z3140" s="12"/>
      <c r="AA3140" s="12"/>
      <c r="AB3140" s="12">
        <v>6034.8182400000005</v>
      </c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  <c r="AR3140" s="12"/>
      <c r="AS3140" s="12"/>
      <c r="AT3140" s="12"/>
      <c r="AU3140" s="12"/>
      <c r="AV3140" s="12"/>
    </row>
    <row r="3141" spans="1:48" ht="15.75" hidden="1">
      <c r="A3141" s="19" t="s">
        <v>7223</v>
      </c>
      <c r="B3141" s="29" t="s">
        <v>3851</v>
      </c>
      <c r="C3141" s="12">
        <f t="shared" si="306"/>
        <v>6153.2995199999996</v>
      </c>
      <c r="D3141" s="12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  <c r="U3141" s="12">
        <f t="shared" si="307"/>
        <v>6153.2995199999996</v>
      </c>
      <c r="V3141" s="12">
        <f t="shared" si="308"/>
        <v>6153.2995199999996</v>
      </c>
      <c r="W3141" s="12"/>
      <c r="X3141" s="12"/>
      <c r="Y3141" s="12"/>
      <c r="Z3141" s="12"/>
      <c r="AA3141" s="12"/>
      <c r="AB3141" s="12">
        <v>6153.2995199999996</v>
      </c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  <c r="AR3141" s="12"/>
      <c r="AS3141" s="12"/>
      <c r="AT3141" s="12"/>
      <c r="AU3141" s="12"/>
      <c r="AV3141" s="12"/>
    </row>
    <row r="3142" spans="1:48" ht="15.75" hidden="1">
      <c r="A3142" s="19" t="s">
        <v>7224</v>
      </c>
      <c r="B3142" s="29" t="s">
        <v>3872</v>
      </c>
      <c r="C3142" s="12">
        <f t="shared" si="306"/>
        <v>6150.7238399999997</v>
      </c>
      <c r="D3142" s="12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  <c r="U3142" s="12">
        <f t="shared" si="307"/>
        <v>6150.7238399999997</v>
      </c>
      <c r="V3142" s="12">
        <f t="shared" si="308"/>
        <v>6150.7238399999997</v>
      </c>
      <c r="W3142" s="12"/>
      <c r="X3142" s="12"/>
      <c r="Y3142" s="12"/>
      <c r="Z3142" s="12"/>
      <c r="AA3142" s="12"/>
      <c r="AB3142" s="12">
        <v>6150.7238399999997</v>
      </c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  <c r="AR3142" s="12"/>
      <c r="AS3142" s="12"/>
      <c r="AT3142" s="12"/>
      <c r="AU3142" s="12"/>
      <c r="AV3142" s="12"/>
    </row>
    <row r="3143" spans="1:48" ht="15.75" hidden="1">
      <c r="A3143" s="19" t="s">
        <v>7225</v>
      </c>
      <c r="B3143" s="29" t="s">
        <v>3852</v>
      </c>
      <c r="C3143" s="12">
        <f t="shared" ref="C3143:C3206" si="312">D3143+L3143+N3143+P3143+R3143+S3143+T3143+U3143+AI3143</f>
        <v>6032.2425599999997</v>
      </c>
      <c r="D3143" s="12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  <c r="Q3143" s="12"/>
      <c r="R3143" s="12"/>
      <c r="S3143" s="12"/>
      <c r="T3143" s="12"/>
      <c r="U3143" s="12">
        <f t="shared" ref="U3143:U3206" si="313">V3143+AC3143+AD3143+AE3143+AF3143+AG3143+AH3143</f>
        <v>6032.2425599999997</v>
      </c>
      <c r="V3143" s="12">
        <f t="shared" ref="V3143:V3205" si="314">W3143+X3143+Y3143+Z3143+AA3143+AB3143</f>
        <v>6032.2425599999997</v>
      </c>
      <c r="W3143" s="12"/>
      <c r="X3143" s="12"/>
      <c r="Y3143" s="12"/>
      <c r="Z3143" s="12"/>
      <c r="AA3143" s="12"/>
      <c r="AB3143" s="12">
        <v>6032.2425599999997</v>
      </c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  <c r="AR3143" s="12"/>
      <c r="AS3143" s="12"/>
      <c r="AT3143" s="12"/>
      <c r="AU3143" s="12"/>
      <c r="AV3143" s="12"/>
    </row>
    <row r="3144" spans="1:48" ht="15.75" hidden="1">
      <c r="A3144" s="19" t="s">
        <v>7226</v>
      </c>
      <c r="B3144" s="29" t="s">
        <v>3871</v>
      </c>
      <c r="C3144" s="12">
        <f t="shared" si="312"/>
        <v>6161.0265599999993</v>
      </c>
      <c r="D3144" s="12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  <c r="Q3144" s="12"/>
      <c r="R3144" s="12"/>
      <c r="S3144" s="12"/>
      <c r="T3144" s="12"/>
      <c r="U3144" s="12">
        <f t="shared" si="313"/>
        <v>6161.0265599999993</v>
      </c>
      <c r="V3144" s="12">
        <f t="shared" si="314"/>
        <v>6161.0265599999993</v>
      </c>
      <c r="W3144" s="12"/>
      <c r="X3144" s="12"/>
      <c r="Y3144" s="12"/>
      <c r="Z3144" s="12"/>
      <c r="AA3144" s="12"/>
      <c r="AB3144" s="12">
        <v>6161.0265599999993</v>
      </c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  <c r="AR3144" s="12"/>
      <c r="AS3144" s="12"/>
      <c r="AT3144" s="12"/>
      <c r="AU3144" s="12"/>
      <c r="AV3144" s="12"/>
    </row>
    <row r="3145" spans="1:48" ht="15.75" hidden="1">
      <c r="A3145" s="19" t="s">
        <v>7227</v>
      </c>
      <c r="B3145" s="29" t="s">
        <v>3855</v>
      </c>
      <c r="C3145" s="12">
        <f t="shared" si="312"/>
        <v>6104.3615999999993</v>
      </c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  <c r="U3145" s="12">
        <f t="shared" si="313"/>
        <v>6104.3615999999993</v>
      </c>
      <c r="V3145" s="12">
        <f t="shared" si="314"/>
        <v>6104.3615999999993</v>
      </c>
      <c r="W3145" s="12"/>
      <c r="X3145" s="12"/>
      <c r="Y3145" s="12"/>
      <c r="Z3145" s="12"/>
      <c r="AA3145" s="12"/>
      <c r="AB3145" s="12">
        <v>6104.3615999999993</v>
      </c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  <c r="AR3145" s="12"/>
      <c r="AS3145" s="12"/>
      <c r="AT3145" s="12"/>
      <c r="AU3145" s="12"/>
      <c r="AV3145" s="12"/>
    </row>
    <row r="3146" spans="1:48" ht="15.75" hidden="1">
      <c r="A3146" s="19" t="s">
        <v>7228</v>
      </c>
      <c r="B3146" s="29" t="s">
        <v>3863</v>
      </c>
      <c r="C3146" s="12">
        <f t="shared" si="312"/>
        <v>6209.9644799999996</v>
      </c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  <c r="Q3146" s="12"/>
      <c r="R3146" s="12"/>
      <c r="S3146" s="12"/>
      <c r="T3146" s="12"/>
      <c r="U3146" s="12">
        <f t="shared" si="313"/>
        <v>6209.9644799999996</v>
      </c>
      <c r="V3146" s="12">
        <f t="shared" si="314"/>
        <v>6209.9644799999996</v>
      </c>
      <c r="W3146" s="12"/>
      <c r="X3146" s="12"/>
      <c r="Y3146" s="12"/>
      <c r="Z3146" s="12"/>
      <c r="AA3146" s="12"/>
      <c r="AB3146" s="12">
        <v>6209.9644799999996</v>
      </c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  <c r="AR3146" s="12"/>
      <c r="AS3146" s="12"/>
      <c r="AT3146" s="12"/>
      <c r="AU3146" s="12"/>
      <c r="AV3146" s="12"/>
    </row>
    <row r="3147" spans="1:48" ht="15.75" hidden="1">
      <c r="A3147" s="19" t="s">
        <v>7229</v>
      </c>
      <c r="B3147" s="29" t="s">
        <v>3856</v>
      </c>
      <c r="C3147" s="12">
        <f t="shared" si="312"/>
        <v>6181.6319999999996</v>
      </c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  <c r="Q3147" s="12"/>
      <c r="R3147" s="12"/>
      <c r="S3147" s="12"/>
      <c r="T3147" s="12"/>
      <c r="U3147" s="12">
        <f t="shared" si="313"/>
        <v>6181.6319999999996</v>
      </c>
      <c r="V3147" s="12">
        <f t="shared" si="314"/>
        <v>6181.6319999999996</v>
      </c>
      <c r="W3147" s="12"/>
      <c r="X3147" s="12"/>
      <c r="Y3147" s="12"/>
      <c r="Z3147" s="12"/>
      <c r="AA3147" s="12"/>
      <c r="AB3147" s="12">
        <v>6181.6319999999996</v>
      </c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  <c r="AR3147" s="12"/>
      <c r="AS3147" s="12"/>
      <c r="AT3147" s="12"/>
      <c r="AU3147" s="12"/>
      <c r="AV3147" s="12"/>
    </row>
    <row r="3148" spans="1:48" ht="15.75" hidden="1">
      <c r="A3148" s="19" t="s">
        <v>7230</v>
      </c>
      <c r="B3148" s="29" t="s">
        <v>3873</v>
      </c>
      <c r="C3148" s="12">
        <f t="shared" si="312"/>
        <v>6019.3641600000001</v>
      </c>
      <c r="D3148" s="12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  <c r="Q3148" s="12"/>
      <c r="R3148" s="12"/>
      <c r="S3148" s="12"/>
      <c r="T3148" s="12"/>
      <c r="U3148" s="12">
        <f t="shared" si="313"/>
        <v>6019.3641600000001</v>
      </c>
      <c r="V3148" s="12">
        <f t="shared" si="314"/>
        <v>6019.3641600000001</v>
      </c>
      <c r="W3148" s="12"/>
      <c r="X3148" s="12"/>
      <c r="Y3148" s="12"/>
      <c r="Z3148" s="12"/>
      <c r="AA3148" s="12"/>
      <c r="AB3148" s="12">
        <v>6019.3641600000001</v>
      </c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  <c r="AR3148" s="12"/>
      <c r="AS3148" s="12"/>
      <c r="AT3148" s="12"/>
      <c r="AU3148" s="12"/>
      <c r="AV3148" s="12"/>
    </row>
    <row r="3149" spans="1:48" ht="15.75" hidden="1">
      <c r="A3149" s="19" t="s">
        <v>7231</v>
      </c>
      <c r="B3149" s="29" t="s">
        <v>3857</v>
      </c>
      <c r="C3149" s="12">
        <f t="shared" si="312"/>
        <v>8990.411039999999</v>
      </c>
      <c r="D3149" s="12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  <c r="U3149" s="12">
        <f t="shared" si="313"/>
        <v>8990.411039999999</v>
      </c>
      <c r="V3149" s="12">
        <f t="shared" si="314"/>
        <v>8990.411039999999</v>
      </c>
      <c r="W3149" s="12"/>
      <c r="X3149" s="12"/>
      <c r="Y3149" s="12"/>
      <c r="Z3149" s="12"/>
      <c r="AA3149" s="12"/>
      <c r="AB3149" s="12">
        <v>8990.411039999999</v>
      </c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  <c r="AR3149" s="12"/>
      <c r="AS3149" s="12"/>
      <c r="AT3149" s="12"/>
      <c r="AU3149" s="12"/>
      <c r="AV3149" s="12"/>
    </row>
    <row r="3150" spans="1:48" ht="15.75" hidden="1">
      <c r="A3150" s="19" t="s">
        <v>7232</v>
      </c>
      <c r="B3150" s="29" t="s">
        <v>3936</v>
      </c>
      <c r="C3150" s="12">
        <f t="shared" si="312"/>
        <v>9169.4207999999999</v>
      </c>
      <c r="D3150" s="12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  <c r="Q3150" s="12"/>
      <c r="R3150" s="12"/>
      <c r="S3150" s="12"/>
      <c r="T3150" s="12"/>
      <c r="U3150" s="12">
        <f t="shared" si="313"/>
        <v>9169.4207999999999</v>
      </c>
      <c r="V3150" s="12">
        <f t="shared" si="314"/>
        <v>9169.4207999999999</v>
      </c>
      <c r="W3150" s="12"/>
      <c r="X3150" s="12"/>
      <c r="Y3150" s="12"/>
      <c r="Z3150" s="12"/>
      <c r="AA3150" s="12"/>
      <c r="AB3150" s="12">
        <v>9169.4207999999999</v>
      </c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  <c r="AR3150" s="12"/>
      <c r="AS3150" s="12"/>
      <c r="AT3150" s="12"/>
      <c r="AU3150" s="12"/>
      <c r="AV3150" s="12"/>
    </row>
    <row r="3151" spans="1:48" ht="15.75" hidden="1">
      <c r="A3151" s="19" t="s">
        <v>7233</v>
      </c>
      <c r="B3151" s="29" t="s">
        <v>3914</v>
      </c>
      <c r="C3151" s="12">
        <f t="shared" si="312"/>
        <v>9472.0632000000005</v>
      </c>
      <c r="D3151" s="12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  <c r="Q3151" s="12"/>
      <c r="R3151" s="12"/>
      <c r="S3151" s="12"/>
      <c r="T3151" s="12"/>
      <c r="U3151" s="12">
        <f t="shared" si="313"/>
        <v>9472.0632000000005</v>
      </c>
      <c r="V3151" s="12">
        <f t="shared" si="314"/>
        <v>9472.0632000000005</v>
      </c>
      <c r="W3151" s="12"/>
      <c r="X3151" s="12"/>
      <c r="Y3151" s="12"/>
      <c r="Z3151" s="12"/>
      <c r="AA3151" s="12"/>
      <c r="AB3151" s="12">
        <v>9472.0632000000005</v>
      </c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  <c r="AR3151" s="12"/>
      <c r="AS3151" s="12"/>
      <c r="AT3151" s="12"/>
      <c r="AU3151" s="12"/>
      <c r="AV3151" s="12"/>
    </row>
    <row r="3152" spans="1:48" ht="15.75" hidden="1">
      <c r="A3152" s="19" t="s">
        <v>7234</v>
      </c>
      <c r="B3152" s="29" t="s">
        <v>3913</v>
      </c>
      <c r="C3152" s="12">
        <f t="shared" si="312"/>
        <v>9085.7111999999997</v>
      </c>
      <c r="D3152" s="12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>
        <f t="shared" si="313"/>
        <v>9085.7111999999997</v>
      </c>
      <c r="V3152" s="12">
        <f t="shared" si="314"/>
        <v>9085.7111999999997</v>
      </c>
      <c r="W3152" s="12"/>
      <c r="X3152" s="12"/>
      <c r="Y3152" s="12"/>
      <c r="Z3152" s="12"/>
      <c r="AA3152" s="12"/>
      <c r="AB3152" s="12">
        <v>9085.7111999999997</v>
      </c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</row>
    <row r="3153" spans="1:48" ht="15.75" hidden="1">
      <c r="A3153" s="19" t="s">
        <v>7235</v>
      </c>
      <c r="B3153" s="29" t="s">
        <v>3937</v>
      </c>
      <c r="C3153" s="12">
        <f t="shared" si="312"/>
        <v>11421.852959999998</v>
      </c>
      <c r="D3153" s="12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  <c r="U3153" s="12">
        <f t="shared" si="313"/>
        <v>11421.852959999998</v>
      </c>
      <c r="V3153" s="12">
        <f t="shared" si="314"/>
        <v>11421.852959999998</v>
      </c>
      <c r="W3153" s="12"/>
      <c r="X3153" s="12"/>
      <c r="Y3153" s="12"/>
      <c r="Z3153" s="12"/>
      <c r="AA3153" s="12"/>
      <c r="AB3153" s="12">
        <v>11421.852959999998</v>
      </c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  <c r="AR3153" s="12"/>
      <c r="AS3153" s="12"/>
      <c r="AT3153" s="12"/>
      <c r="AU3153" s="12"/>
      <c r="AV3153" s="12"/>
    </row>
    <row r="3154" spans="1:48" ht="15.75" hidden="1">
      <c r="A3154" s="19" t="s">
        <v>7236</v>
      </c>
      <c r="B3154" s="29" t="s">
        <v>3928</v>
      </c>
      <c r="C3154" s="12">
        <f t="shared" si="312"/>
        <v>9736.0703999999987</v>
      </c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  <c r="Q3154" s="12"/>
      <c r="R3154" s="12"/>
      <c r="S3154" s="12"/>
      <c r="T3154" s="12"/>
      <c r="U3154" s="12">
        <f t="shared" si="313"/>
        <v>9736.0703999999987</v>
      </c>
      <c r="V3154" s="12">
        <f t="shared" si="314"/>
        <v>9736.0703999999987</v>
      </c>
      <c r="W3154" s="12"/>
      <c r="X3154" s="12"/>
      <c r="Y3154" s="12"/>
      <c r="Z3154" s="12"/>
      <c r="AA3154" s="12"/>
      <c r="AB3154" s="12">
        <v>9736.0703999999987</v>
      </c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  <c r="AR3154" s="12"/>
      <c r="AS3154" s="12"/>
      <c r="AT3154" s="12"/>
      <c r="AU3154" s="12"/>
      <c r="AV3154" s="12"/>
    </row>
    <row r="3155" spans="1:48" ht="15.75" hidden="1">
      <c r="A3155" s="19" t="s">
        <v>7237</v>
      </c>
      <c r="B3155" s="29" t="s">
        <v>3864</v>
      </c>
      <c r="C3155" s="12">
        <f t="shared" si="312"/>
        <v>5016.1368000000002</v>
      </c>
      <c r="D3155" s="12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  <c r="Q3155" s="12"/>
      <c r="R3155" s="12"/>
      <c r="S3155" s="12"/>
      <c r="T3155" s="12"/>
      <c r="U3155" s="12">
        <f t="shared" si="313"/>
        <v>5016.1368000000002</v>
      </c>
      <c r="V3155" s="12">
        <f t="shared" si="314"/>
        <v>5016.1368000000002</v>
      </c>
      <c r="W3155" s="12"/>
      <c r="X3155" s="12"/>
      <c r="Y3155" s="12"/>
      <c r="Z3155" s="12"/>
      <c r="AA3155" s="12"/>
      <c r="AB3155" s="12">
        <v>5016.1368000000002</v>
      </c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  <c r="AR3155" s="12"/>
      <c r="AS3155" s="12"/>
      <c r="AT3155" s="12"/>
      <c r="AU3155" s="12"/>
      <c r="AV3155" s="12"/>
    </row>
    <row r="3156" spans="1:48" ht="15.75" hidden="1">
      <c r="A3156" s="19" t="s">
        <v>7238</v>
      </c>
      <c r="B3156" s="29" t="s">
        <v>3858</v>
      </c>
      <c r="C3156" s="12">
        <f t="shared" si="312"/>
        <v>5299.4615999999996</v>
      </c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  <c r="U3156" s="12">
        <f t="shared" si="313"/>
        <v>5299.4615999999996</v>
      </c>
      <c r="V3156" s="12">
        <f t="shared" si="314"/>
        <v>5299.4615999999996</v>
      </c>
      <c r="W3156" s="12"/>
      <c r="X3156" s="12"/>
      <c r="Y3156" s="12"/>
      <c r="Z3156" s="12"/>
      <c r="AA3156" s="12"/>
      <c r="AB3156" s="12">
        <v>5299.4615999999996</v>
      </c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  <c r="AR3156" s="12"/>
      <c r="AS3156" s="12"/>
      <c r="AT3156" s="12"/>
      <c r="AU3156" s="12"/>
      <c r="AV3156" s="12"/>
    </row>
    <row r="3157" spans="1:48" ht="15.75" hidden="1">
      <c r="A3157" s="19" t="s">
        <v>7239</v>
      </c>
      <c r="B3157" s="29" t="s">
        <v>3865</v>
      </c>
      <c r="C3157" s="12">
        <f t="shared" si="312"/>
        <v>8239.6003199999996</v>
      </c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  <c r="U3157" s="12">
        <f t="shared" si="313"/>
        <v>8239.6003199999996</v>
      </c>
      <c r="V3157" s="12">
        <f t="shared" si="314"/>
        <v>8239.6003199999996</v>
      </c>
      <c r="W3157" s="12"/>
      <c r="X3157" s="12"/>
      <c r="Y3157" s="12"/>
      <c r="Z3157" s="12"/>
      <c r="AA3157" s="12"/>
      <c r="AB3157" s="12">
        <v>8239.6003199999996</v>
      </c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  <c r="AR3157" s="12"/>
      <c r="AS3157" s="12"/>
      <c r="AT3157" s="12"/>
      <c r="AU3157" s="12"/>
      <c r="AV3157" s="12"/>
    </row>
    <row r="3158" spans="1:48" ht="15.75" hidden="1">
      <c r="A3158" s="19" t="s">
        <v>7240</v>
      </c>
      <c r="B3158" s="29" t="s">
        <v>3859</v>
      </c>
      <c r="C3158" s="12">
        <f t="shared" si="312"/>
        <v>5063.7868799999997</v>
      </c>
      <c r="D3158" s="12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  <c r="U3158" s="12">
        <f t="shared" si="313"/>
        <v>5063.7868799999997</v>
      </c>
      <c r="V3158" s="12">
        <f t="shared" si="314"/>
        <v>5063.7868799999997</v>
      </c>
      <c r="W3158" s="12"/>
      <c r="X3158" s="12"/>
      <c r="Y3158" s="12"/>
      <c r="Z3158" s="12"/>
      <c r="AA3158" s="12"/>
      <c r="AB3158" s="12">
        <v>5063.7868799999997</v>
      </c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  <c r="AR3158" s="12"/>
      <c r="AS3158" s="12"/>
      <c r="AT3158" s="12"/>
      <c r="AU3158" s="12"/>
      <c r="AV3158" s="12"/>
    </row>
    <row r="3159" spans="1:48" ht="15.75" hidden="1">
      <c r="A3159" s="19" t="s">
        <v>7241</v>
      </c>
      <c r="B3159" s="29" t="s">
        <v>3843</v>
      </c>
      <c r="C3159" s="12">
        <f t="shared" si="312"/>
        <v>5108.8612800000001</v>
      </c>
      <c r="D3159" s="12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  <c r="Q3159" s="12"/>
      <c r="R3159" s="12"/>
      <c r="S3159" s="12"/>
      <c r="T3159" s="12"/>
      <c r="U3159" s="12">
        <f t="shared" si="313"/>
        <v>5108.8612800000001</v>
      </c>
      <c r="V3159" s="12">
        <f t="shared" si="314"/>
        <v>5108.8612800000001</v>
      </c>
      <c r="W3159" s="12"/>
      <c r="X3159" s="12"/>
      <c r="Y3159" s="12"/>
      <c r="Z3159" s="12"/>
      <c r="AA3159" s="12"/>
      <c r="AB3159" s="12">
        <v>5108.8612800000001</v>
      </c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  <c r="AR3159" s="12"/>
      <c r="AS3159" s="12"/>
      <c r="AT3159" s="12"/>
      <c r="AU3159" s="12"/>
      <c r="AV3159" s="12"/>
    </row>
    <row r="3160" spans="1:48" ht="15.75" hidden="1">
      <c r="A3160" s="19" t="s">
        <v>7242</v>
      </c>
      <c r="B3160" s="29" t="s">
        <v>3917</v>
      </c>
      <c r="C3160" s="12">
        <f t="shared" si="312"/>
        <v>4910.5339199999999</v>
      </c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  <c r="Q3160" s="12"/>
      <c r="R3160" s="12"/>
      <c r="S3160" s="12"/>
      <c r="T3160" s="12"/>
      <c r="U3160" s="12">
        <f t="shared" si="313"/>
        <v>4910.5339199999999</v>
      </c>
      <c r="V3160" s="12">
        <f t="shared" si="314"/>
        <v>4910.5339199999999</v>
      </c>
      <c r="W3160" s="12"/>
      <c r="X3160" s="12"/>
      <c r="Y3160" s="12"/>
      <c r="Z3160" s="12"/>
      <c r="AA3160" s="12"/>
      <c r="AB3160" s="12">
        <v>4910.5339199999999</v>
      </c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  <c r="AR3160" s="12"/>
      <c r="AS3160" s="12"/>
      <c r="AT3160" s="12"/>
      <c r="AU3160" s="12"/>
      <c r="AV3160" s="12"/>
    </row>
    <row r="3161" spans="1:48" ht="15.75" hidden="1">
      <c r="A3161" s="19" t="s">
        <v>7243</v>
      </c>
      <c r="B3161" s="29" t="s">
        <v>3938</v>
      </c>
      <c r="C3161" s="12">
        <f t="shared" si="312"/>
        <v>25535.291519999999</v>
      </c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  <c r="Q3161" s="12"/>
      <c r="R3161" s="12"/>
      <c r="S3161" s="12"/>
      <c r="T3161" s="12"/>
      <c r="U3161" s="12">
        <f t="shared" si="313"/>
        <v>25535.291519999999</v>
      </c>
      <c r="V3161" s="12">
        <f t="shared" si="314"/>
        <v>25535.291519999999</v>
      </c>
      <c r="W3161" s="12"/>
      <c r="X3161" s="12"/>
      <c r="Y3161" s="12"/>
      <c r="Z3161" s="12"/>
      <c r="AA3161" s="12"/>
      <c r="AB3161" s="12">
        <v>25535.291519999999</v>
      </c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  <c r="AR3161" s="12"/>
      <c r="AS3161" s="12"/>
      <c r="AT3161" s="12"/>
      <c r="AU3161" s="12"/>
      <c r="AV3161" s="12"/>
    </row>
    <row r="3162" spans="1:48" ht="15.75" hidden="1">
      <c r="A3162" s="19" t="s">
        <v>7244</v>
      </c>
      <c r="B3162" s="29" t="s">
        <v>3922</v>
      </c>
      <c r="C3162" s="12">
        <f t="shared" si="312"/>
        <v>25334.388479999998</v>
      </c>
      <c r="D3162" s="12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  <c r="U3162" s="12">
        <f t="shared" si="313"/>
        <v>25334.388479999998</v>
      </c>
      <c r="V3162" s="12">
        <f t="shared" si="314"/>
        <v>25334.388479999998</v>
      </c>
      <c r="W3162" s="12"/>
      <c r="X3162" s="12"/>
      <c r="Y3162" s="12"/>
      <c r="Z3162" s="12"/>
      <c r="AA3162" s="12"/>
      <c r="AB3162" s="12">
        <v>25334.388479999998</v>
      </c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  <c r="AR3162" s="12"/>
      <c r="AS3162" s="12"/>
      <c r="AT3162" s="12"/>
      <c r="AU3162" s="12"/>
      <c r="AV3162" s="12"/>
    </row>
    <row r="3163" spans="1:48" ht="15.75" hidden="1">
      <c r="A3163" s="19" t="s">
        <v>7245</v>
      </c>
      <c r="B3163" s="29" t="s">
        <v>1945</v>
      </c>
      <c r="C3163" s="12">
        <f t="shared" si="312"/>
        <v>75747.149999999994</v>
      </c>
      <c r="D3163" s="12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  <c r="U3163" s="12">
        <f t="shared" si="313"/>
        <v>75747.149999999994</v>
      </c>
      <c r="V3163" s="12">
        <f t="shared" si="314"/>
        <v>6866.49</v>
      </c>
      <c r="W3163" s="12">
        <v>6866.49</v>
      </c>
      <c r="X3163" s="12"/>
      <c r="Y3163" s="12"/>
      <c r="Z3163" s="12"/>
      <c r="AA3163" s="12"/>
      <c r="AB3163" s="12"/>
      <c r="AC3163" s="12">
        <v>32986.660000000003</v>
      </c>
      <c r="AD3163" s="12"/>
      <c r="AE3163" s="12">
        <v>26875.32</v>
      </c>
      <c r="AF3163" s="12">
        <v>9018.68</v>
      </c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  <c r="AR3163" s="12"/>
      <c r="AS3163" s="12"/>
      <c r="AT3163" s="12"/>
      <c r="AU3163" s="12"/>
      <c r="AV3163" s="12"/>
    </row>
    <row r="3164" spans="1:48" ht="15.75" hidden="1">
      <c r="A3164" s="28" t="s">
        <v>8030</v>
      </c>
      <c r="B3164" s="29"/>
      <c r="C3164" s="12">
        <f>SUM(C3041:C3163)</f>
        <v>11498968.370593045</v>
      </c>
      <c r="D3164" s="12">
        <f t="shared" ref="D3164:AT3164" si="315">SUM(D3041:D3163)</f>
        <v>3346526</v>
      </c>
      <c r="E3164" s="12">
        <f t="shared" si="315"/>
        <v>1843137</v>
      </c>
      <c r="F3164" s="12"/>
      <c r="G3164" s="12">
        <f t="shared" si="315"/>
        <v>847806</v>
      </c>
      <c r="H3164" s="12"/>
      <c r="I3164" s="12">
        <f t="shared" si="315"/>
        <v>655583</v>
      </c>
      <c r="J3164" s="12"/>
      <c r="K3164" s="12">
        <f t="shared" si="315"/>
        <v>973.8</v>
      </c>
      <c r="L3164" s="12">
        <f t="shared" si="315"/>
        <v>2881732</v>
      </c>
      <c r="M3164" s="12"/>
      <c r="N3164" s="12"/>
      <c r="O3164" s="12"/>
      <c r="P3164" s="12"/>
      <c r="Q3164" s="12">
        <f t="shared" si="315"/>
        <v>591</v>
      </c>
      <c r="R3164" s="12">
        <f t="shared" si="315"/>
        <v>724306</v>
      </c>
      <c r="S3164" s="12"/>
      <c r="T3164" s="12"/>
      <c r="U3164" s="12">
        <f t="shared" si="315"/>
        <v>4400231.700593045</v>
      </c>
      <c r="V3164" s="12">
        <f t="shared" si="315"/>
        <v>3269933.4326243908</v>
      </c>
      <c r="W3164" s="12">
        <f t="shared" si="315"/>
        <v>547087.73718680453</v>
      </c>
      <c r="X3164" s="12">
        <f t="shared" si="315"/>
        <v>33007.020000000004</v>
      </c>
      <c r="Y3164" s="12">
        <f t="shared" si="315"/>
        <v>193768.09282892704</v>
      </c>
      <c r="Z3164" s="12">
        <f t="shared" si="315"/>
        <v>513716.43536628794</v>
      </c>
      <c r="AA3164" s="12">
        <f t="shared" si="315"/>
        <v>229275.47323851864</v>
      </c>
      <c r="AB3164" s="12">
        <f t="shared" si="315"/>
        <v>1753078.6740038528</v>
      </c>
      <c r="AC3164" s="12">
        <f t="shared" si="315"/>
        <v>262269.81666405231</v>
      </c>
      <c r="AD3164" s="12">
        <f t="shared" si="315"/>
        <v>28166.46</v>
      </c>
      <c r="AE3164" s="12">
        <f t="shared" si="315"/>
        <v>373432.30327412626</v>
      </c>
      <c r="AF3164" s="12">
        <f t="shared" si="315"/>
        <v>419176.56803047645</v>
      </c>
      <c r="AG3164" s="12"/>
      <c r="AH3164" s="12">
        <f t="shared" si="315"/>
        <v>47253.120000000003</v>
      </c>
      <c r="AI3164" s="12">
        <f t="shared" si="315"/>
        <v>146172.67000000001</v>
      </c>
      <c r="AJ3164" s="12">
        <f t="shared" si="315"/>
        <v>93823.46</v>
      </c>
      <c r="AK3164" s="12">
        <f t="shared" si="315"/>
        <v>38511.869999999995</v>
      </c>
      <c r="AL3164" s="12"/>
      <c r="AM3164" s="12">
        <f t="shared" si="315"/>
        <v>42939.95</v>
      </c>
      <c r="AN3164" s="12"/>
      <c r="AO3164" s="12">
        <f t="shared" si="315"/>
        <v>12371.64</v>
      </c>
      <c r="AP3164" s="12"/>
      <c r="AQ3164" s="12">
        <f t="shared" si="315"/>
        <v>36350.03</v>
      </c>
      <c r="AR3164" s="12"/>
      <c r="AS3164" s="12"/>
      <c r="AT3164" s="12">
        <f t="shared" si="315"/>
        <v>15999.18</v>
      </c>
      <c r="AU3164" s="12"/>
      <c r="AV3164" s="12"/>
    </row>
    <row r="3165" spans="1:48" ht="15.75" hidden="1">
      <c r="A3165" s="28" t="s">
        <v>1947</v>
      </c>
      <c r="B3165" s="29"/>
      <c r="C3165" s="12"/>
      <c r="D3165" s="12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  <c r="U3165" s="12"/>
      <c r="V3165" s="12"/>
      <c r="W3165" s="12"/>
      <c r="X3165" s="12"/>
      <c r="Y3165" s="12"/>
      <c r="Z3165" s="12"/>
      <c r="AA3165" s="12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  <c r="AR3165" s="12"/>
      <c r="AS3165" s="12"/>
      <c r="AT3165" s="12"/>
      <c r="AU3165" s="12"/>
      <c r="AV3165" s="12"/>
    </row>
    <row r="3166" spans="1:48" ht="15.75" hidden="1">
      <c r="A3166" s="19" t="s">
        <v>7246</v>
      </c>
      <c r="B3166" s="29" t="s">
        <v>3950</v>
      </c>
      <c r="C3166" s="12">
        <f t="shared" si="312"/>
        <v>61665.642720000003</v>
      </c>
      <c r="D3166" s="12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  <c r="U3166" s="12">
        <f t="shared" si="313"/>
        <v>61665.642720000003</v>
      </c>
      <c r="V3166" s="12">
        <f t="shared" si="314"/>
        <v>61665.642720000003</v>
      </c>
      <c r="W3166" s="12"/>
      <c r="X3166" s="12"/>
      <c r="Y3166" s="12"/>
      <c r="Z3166" s="12"/>
      <c r="AA3166" s="12"/>
      <c r="AB3166" s="12">
        <v>61665.642720000003</v>
      </c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  <c r="AR3166" s="12"/>
      <c r="AS3166" s="12"/>
      <c r="AT3166" s="12"/>
      <c r="AU3166" s="12"/>
      <c r="AV3166" s="12"/>
    </row>
    <row r="3167" spans="1:48" ht="15.75" hidden="1">
      <c r="A3167" s="19" t="s">
        <v>7247</v>
      </c>
      <c r="B3167" s="29" t="s">
        <v>3977</v>
      </c>
      <c r="C3167" s="12">
        <f t="shared" si="312"/>
        <v>63500.814720000002</v>
      </c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  <c r="Q3167" s="12"/>
      <c r="R3167" s="12"/>
      <c r="S3167" s="12"/>
      <c r="T3167" s="12"/>
      <c r="U3167" s="12">
        <f t="shared" si="313"/>
        <v>63500.814720000002</v>
      </c>
      <c r="V3167" s="12">
        <f t="shared" si="314"/>
        <v>63500.814720000002</v>
      </c>
      <c r="W3167" s="12"/>
      <c r="X3167" s="12"/>
      <c r="Y3167" s="12"/>
      <c r="Z3167" s="12"/>
      <c r="AA3167" s="12"/>
      <c r="AB3167" s="12">
        <v>63500.814720000002</v>
      </c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  <c r="AR3167" s="12"/>
      <c r="AS3167" s="12"/>
      <c r="AT3167" s="12"/>
      <c r="AU3167" s="12"/>
      <c r="AV3167" s="12"/>
    </row>
    <row r="3168" spans="1:48" ht="15.75" hidden="1">
      <c r="A3168" s="19" t="s">
        <v>7248</v>
      </c>
      <c r="B3168" s="29" t="s">
        <v>3971</v>
      </c>
      <c r="C3168" s="12">
        <f t="shared" si="312"/>
        <v>62404.862880000001</v>
      </c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  <c r="U3168" s="12">
        <f t="shared" si="313"/>
        <v>62404.862880000001</v>
      </c>
      <c r="V3168" s="12">
        <f t="shared" si="314"/>
        <v>62404.862880000001</v>
      </c>
      <c r="W3168" s="12"/>
      <c r="X3168" s="12"/>
      <c r="Y3168" s="12"/>
      <c r="Z3168" s="12"/>
      <c r="AA3168" s="12"/>
      <c r="AB3168" s="12">
        <v>62404.862880000001</v>
      </c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  <c r="AR3168" s="12"/>
      <c r="AS3168" s="12"/>
      <c r="AT3168" s="12"/>
      <c r="AU3168" s="12"/>
      <c r="AV3168" s="12"/>
    </row>
    <row r="3169" spans="1:48" ht="15.75" hidden="1">
      <c r="A3169" s="19" t="s">
        <v>7249</v>
      </c>
      <c r="B3169" s="29" t="s">
        <v>3989</v>
      </c>
      <c r="C3169" s="12">
        <f t="shared" si="312"/>
        <v>8923.4433599999993</v>
      </c>
      <c r="D3169" s="12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  <c r="Q3169" s="12"/>
      <c r="R3169" s="12"/>
      <c r="S3169" s="12"/>
      <c r="T3169" s="12"/>
      <c r="U3169" s="12">
        <f t="shared" si="313"/>
        <v>8923.4433599999993</v>
      </c>
      <c r="V3169" s="12">
        <f t="shared" si="314"/>
        <v>8923.4433599999993</v>
      </c>
      <c r="W3169" s="12"/>
      <c r="X3169" s="12"/>
      <c r="Y3169" s="12"/>
      <c r="Z3169" s="12"/>
      <c r="AA3169" s="12"/>
      <c r="AB3169" s="12">
        <v>8923.4433599999993</v>
      </c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  <c r="AR3169" s="12"/>
      <c r="AS3169" s="12"/>
      <c r="AT3169" s="12"/>
      <c r="AU3169" s="12"/>
      <c r="AV3169" s="12"/>
    </row>
    <row r="3170" spans="1:48" ht="15.75" hidden="1">
      <c r="A3170" s="19" t="s">
        <v>7250</v>
      </c>
      <c r="B3170" s="29" t="s">
        <v>3967</v>
      </c>
      <c r="C3170" s="12">
        <f t="shared" si="312"/>
        <v>8556.4089599999988</v>
      </c>
      <c r="D3170" s="12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  <c r="U3170" s="12">
        <f t="shared" si="313"/>
        <v>8556.4089599999988</v>
      </c>
      <c r="V3170" s="12">
        <f t="shared" si="314"/>
        <v>8556.4089599999988</v>
      </c>
      <c r="W3170" s="12"/>
      <c r="X3170" s="12"/>
      <c r="Y3170" s="12"/>
      <c r="Z3170" s="12"/>
      <c r="AA3170" s="12"/>
      <c r="AB3170" s="12">
        <v>8556.4089599999988</v>
      </c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  <c r="AR3170" s="12"/>
      <c r="AS3170" s="12"/>
      <c r="AT3170" s="12"/>
      <c r="AU3170" s="12"/>
      <c r="AV3170" s="12"/>
    </row>
    <row r="3171" spans="1:48" ht="15.75" hidden="1">
      <c r="A3171" s="19" t="s">
        <v>7251</v>
      </c>
      <c r="B3171" s="29" t="s">
        <v>3960</v>
      </c>
      <c r="C3171" s="12">
        <f t="shared" si="312"/>
        <v>47322.968639999992</v>
      </c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  <c r="Q3171" s="12"/>
      <c r="R3171" s="12"/>
      <c r="S3171" s="12"/>
      <c r="T3171" s="12"/>
      <c r="U3171" s="12">
        <f t="shared" si="313"/>
        <v>47322.968639999992</v>
      </c>
      <c r="V3171" s="12">
        <f t="shared" si="314"/>
        <v>47322.968639999992</v>
      </c>
      <c r="W3171" s="12"/>
      <c r="X3171" s="12"/>
      <c r="Y3171" s="12"/>
      <c r="Z3171" s="12"/>
      <c r="AA3171" s="12"/>
      <c r="AB3171" s="12">
        <v>47322.968639999992</v>
      </c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  <c r="AR3171" s="12"/>
      <c r="AS3171" s="12"/>
      <c r="AT3171" s="12"/>
      <c r="AU3171" s="12"/>
      <c r="AV3171" s="12"/>
    </row>
    <row r="3172" spans="1:48" ht="15.75" hidden="1">
      <c r="A3172" s="19" t="s">
        <v>7252</v>
      </c>
      <c r="B3172" s="29" t="s">
        <v>3961</v>
      </c>
      <c r="C3172" s="12">
        <f t="shared" si="312"/>
        <v>8727.6916799999999</v>
      </c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  <c r="Q3172" s="12"/>
      <c r="R3172" s="12"/>
      <c r="S3172" s="12"/>
      <c r="T3172" s="12"/>
      <c r="U3172" s="12">
        <f t="shared" si="313"/>
        <v>8727.6916799999999</v>
      </c>
      <c r="V3172" s="12">
        <f t="shared" si="314"/>
        <v>8727.6916799999999</v>
      </c>
      <c r="W3172" s="12"/>
      <c r="X3172" s="12"/>
      <c r="Y3172" s="12"/>
      <c r="Z3172" s="12"/>
      <c r="AA3172" s="12"/>
      <c r="AB3172" s="12">
        <v>8727.6916799999999</v>
      </c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  <c r="AR3172" s="12"/>
      <c r="AS3172" s="12"/>
      <c r="AT3172" s="12"/>
      <c r="AU3172" s="12"/>
      <c r="AV3172" s="12"/>
    </row>
    <row r="3173" spans="1:48" ht="15.75" hidden="1">
      <c r="A3173" s="19" t="s">
        <v>7253</v>
      </c>
      <c r="B3173" s="29" t="s">
        <v>1951</v>
      </c>
      <c r="C3173" s="12">
        <f t="shared" si="312"/>
        <v>774382.30999999994</v>
      </c>
      <c r="D3173" s="12">
        <f t="shared" ref="D3173:D3188" si="316">E3173+F3173+G3173+H3173+I3173+J3173</f>
        <v>663145</v>
      </c>
      <c r="E3173" s="12"/>
      <c r="F3173" s="12"/>
      <c r="G3173" s="12"/>
      <c r="H3173" s="12"/>
      <c r="I3173" s="12">
        <v>663145</v>
      </c>
      <c r="J3173" s="12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>
        <f t="shared" si="313"/>
        <v>97116.96</v>
      </c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>
        <v>97116.96</v>
      </c>
      <c r="AH3173" s="12"/>
      <c r="AI3173" s="12">
        <f t="shared" ref="AI3173:AI3188" si="317">AJ3173+AQ3173+AR3173+AS3173+AT3173+AU3173+AV3173</f>
        <v>14120.35</v>
      </c>
      <c r="AJ3173" s="12">
        <f t="shared" ref="AJ3173:AJ3188" si="318">AK3173+AL3173+AM3173+AN3173+AO3173+AP3173</f>
        <v>14120.35</v>
      </c>
      <c r="AK3173" s="12"/>
      <c r="AL3173" s="12"/>
      <c r="AM3173" s="12"/>
      <c r="AN3173" s="12"/>
      <c r="AO3173" s="12">
        <v>14120.35</v>
      </c>
      <c r="AP3173" s="12"/>
      <c r="AQ3173" s="12"/>
      <c r="AR3173" s="12"/>
      <c r="AS3173" s="12"/>
      <c r="AT3173" s="12"/>
      <c r="AU3173" s="12"/>
      <c r="AV3173" s="12"/>
    </row>
    <row r="3174" spans="1:48" ht="15.75" hidden="1">
      <c r="A3174" s="19" t="s">
        <v>7254</v>
      </c>
      <c r="B3174" s="29" t="s">
        <v>3987</v>
      </c>
      <c r="C3174" s="12">
        <f t="shared" si="312"/>
        <v>20296.358399999997</v>
      </c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  <c r="Q3174" s="12"/>
      <c r="R3174" s="12"/>
      <c r="S3174" s="12"/>
      <c r="T3174" s="12"/>
      <c r="U3174" s="12">
        <f t="shared" si="313"/>
        <v>20296.358399999997</v>
      </c>
      <c r="V3174" s="12">
        <f t="shared" si="314"/>
        <v>20296.358399999997</v>
      </c>
      <c r="W3174" s="12"/>
      <c r="X3174" s="12"/>
      <c r="Y3174" s="12"/>
      <c r="Z3174" s="12"/>
      <c r="AA3174" s="12"/>
      <c r="AB3174" s="12">
        <v>20296.358399999997</v>
      </c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  <c r="AR3174" s="12"/>
      <c r="AS3174" s="12"/>
      <c r="AT3174" s="12"/>
      <c r="AU3174" s="12"/>
      <c r="AV3174" s="12"/>
    </row>
    <row r="3175" spans="1:48" ht="15.75" hidden="1">
      <c r="A3175" s="19" t="s">
        <v>7255</v>
      </c>
      <c r="B3175" s="29" t="s">
        <v>3978</v>
      </c>
      <c r="C3175" s="12">
        <f t="shared" si="312"/>
        <v>261442.5499406099</v>
      </c>
      <c r="D3175" s="12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  <c r="Q3175" s="12"/>
      <c r="R3175" s="12"/>
      <c r="S3175" s="12"/>
      <c r="T3175" s="12"/>
      <c r="U3175" s="12">
        <f t="shared" si="313"/>
        <v>261442.5499406099</v>
      </c>
      <c r="V3175" s="12">
        <f t="shared" si="314"/>
        <v>56801.587380609904</v>
      </c>
      <c r="W3175" s="12"/>
      <c r="X3175" s="12"/>
      <c r="Y3175" s="12"/>
      <c r="Z3175" s="12"/>
      <c r="AA3175" s="12">
        <v>44418.281600000002</v>
      </c>
      <c r="AB3175" s="12">
        <v>12383.3057806099</v>
      </c>
      <c r="AC3175" s="12">
        <v>204640.96255999999</v>
      </c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  <c r="AR3175" s="12"/>
      <c r="AS3175" s="12"/>
      <c r="AT3175" s="12"/>
      <c r="AU3175" s="12"/>
      <c r="AV3175" s="12"/>
    </row>
    <row r="3176" spans="1:48" ht="15.75" hidden="1">
      <c r="A3176" s="19" t="s">
        <v>7256</v>
      </c>
      <c r="B3176" s="29" t="s">
        <v>3951</v>
      </c>
      <c r="C3176" s="12">
        <f t="shared" si="312"/>
        <v>16262.843519999997</v>
      </c>
      <c r="D3176" s="12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  <c r="Q3176" s="12"/>
      <c r="R3176" s="12"/>
      <c r="S3176" s="12"/>
      <c r="T3176" s="12"/>
      <c r="U3176" s="12">
        <f t="shared" si="313"/>
        <v>16262.843519999997</v>
      </c>
      <c r="V3176" s="12">
        <f t="shared" si="314"/>
        <v>16262.843519999997</v>
      </c>
      <c r="W3176" s="12"/>
      <c r="X3176" s="12"/>
      <c r="Y3176" s="12"/>
      <c r="Z3176" s="12"/>
      <c r="AA3176" s="12"/>
      <c r="AB3176" s="12">
        <v>16262.843519999997</v>
      </c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  <c r="AR3176" s="12"/>
      <c r="AS3176" s="12"/>
      <c r="AT3176" s="12"/>
      <c r="AU3176" s="12"/>
      <c r="AV3176" s="12"/>
    </row>
    <row r="3177" spans="1:48" ht="15.75" hidden="1">
      <c r="A3177" s="20" t="s">
        <v>7257</v>
      </c>
      <c r="B3177" s="29" t="s">
        <v>1948</v>
      </c>
      <c r="C3177" s="12">
        <f t="shared" si="312"/>
        <v>360345.72877105145</v>
      </c>
      <c r="D3177" s="12">
        <f t="shared" si="316"/>
        <v>334156</v>
      </c>
      <c r="E3177" s="12"/>
      <c r="F3177" s="12"/>
      <c r="G3177" s="12"/>
      <c r="H3177" s="12"/>
      <c r="I3177" s="12">
        <v>334156</v>
      </c>
      <c r="J3177" s="12"/>
      <c r="K3177" s="12"/>
      <c r="L3177" s="12"/>
      <c r="M3177" s="12"/>
      <c r="N3177" s="12"/>
      <c r="O3177" s="12"/>
      <c r="P3177" s="12"/>
      <c r="Q3177" s="12"/>
      <c r="R3177" s="12"/>
      <c r="S3177" s="12"/>
      <c r="T3177" s="12"/>
      <c r="U3177" s="12">
        <f t="shared" si="313"/>
        <v>19074.53877105143</v>
      </c>
      <c r="V3177" s="12">
        <f t="shared" si="314"/>
        <v>6633.8987710514302</v>
      </c>
      <c r="W3177" s="12"/>
      <c r="X3177" s="12"/>
      <c r="Y3177" s="12"/>
      <c r="Z3177" s="12"/>
      <c r="AA3177" s="12"/>
      <c r="AB3177" s="12">
        <v>6633.8987710514302</v>
      </c>
      <c r="AC3177" s="12"/>
      <c r="AD3177" s="12"/>
      <c r="AE3177" s="12"/>
      <c r="AF3177" s="12"/>
      <c r="AG3177" s="12">
        <v>12440.64</v>
      </c>
      <c r="AH3177" s="12"/>
      <c r="AI3177" s="12">
        <f t="shared" si="317"/>
        <v>7115.19</v>
      </c>
      <c r="AJ3177" s="12">
        <f t="shared" si="318"/>
        <v>7115.19</v>
      </c>
      <c r="AK3177" s="12"/>
      <c r="AL3177" s="12"/>
      <c r="AM3177" s="12"/>
      <c r="AN3177" s="12"/>
      <c r="AO3177" s="12">
        <v>7115.19</v>
      </c>
      <c r="AP3177" s="12"/>
      <c r="AQ3177" s="12"/>
      <c r="AR3177" s="12"/>
      <c r="AS3177" s="12"/>
      <c r="AT3177" s="12"/>
      <c r="AU3177" s="12"/>
      <c r="AV3177" s="12"/>
    </row>
    <row r="3178" spans="1:48" ht="15.75" hidden="1">
      <c r="A3178" s="20" t="s">
        <v>7258</v>
      </c>
      <c r="B3178" s="29" t="s">
        <v>3952</v>
      </c>
      <c r="C3178" s="12">
        <f t="shared" si="312"/>
        <v>47680.988160000001</v>
      </c>
      <c r="D3178" s="12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>
        <f t="shared" si="313"/>
        <v>47680.988160000001</v>
      </c>
      <c r="V3178" s="12">
        <f t="shared" si="314"/>
        <v>47680.988160000001</v>
      </c>
      <c r="W3178" s="12"/>
      <c r="X3178" s="12"/>
      <c r="Y3178" s="12"/>
      <c r="Z3178" s="12"/>
      <c r="AA3178" s="12"/>
      <c r="AB3178" s="12">
        <v>47680.988160000001</v>
      </c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</row>
    <row r="3179" spans="1:48" ht="15.75" hidden="1">
      <c r="A3179" s="20" t="s">
        <v>7259</v>
      </c>
      <c r="B3179" s="29" t="s">
        <v>3962</v>
      </c>
      <c r="C3179" s="12">
        <f t="shared" si="312"/>
        <v>5144.9207999999999</v>
      </c>
      <c r="D3179" s="12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12"/>
      <c r="T3179" s="12"/>
      <c r="U3179" s="12">
        <f t="shared" si="313"/>
        <v>5144.9207999999999</v>
      </c>
      <c r="V3179" s="12">
        <f t="shared" si="314"/>
        <v>5144.9207999999999</v>
      </c>
      <c r="W3179" s="12"/>
      <c r="X3179" s="12"/>
      <c r="Y3179" s="12"/>
      <c r="Z3179" s="12"/>
      <c r="AA3179" s="12"/>
      <c r="AB3179" s="12">
        <v>5144.9207999999999</v>
      </c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  <c r="AR3179" s="12"/>
      <c r="AS3179" s="12"/>
      <c r="AT3179" s="12"/>
      <c r="AU3179" s="12"/>
      <c r="AV3179" s="12"/>
    </row>
    <row r="3180" spans="1:48" ht="15.75" hidden="1">
      <c r="A3180" s="20" t="s">
        <v>7260</v>
      </c>
      <c r="B3180" s="29" t="s">
        <v>3963</v>
      </c>
      <c r="C3180" s="12">
        <f t="shared" si="312"/>
        <v>5522.25792</v>
      </c>
      <c r="D3180" s="12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12"/>
      <c r="T3180" s="12"/>
      <c r="U3180" s="12">
        <f t="shared" si="313"/>
        <v>5522.25792</v>
      </c>
      <c r="V3180" s="12">
        <f t="shared" si="314"/>
        <v>5522.25792</v>
      </c>
      <c r="W3180" s="12"/>
      <c r="X3180" s="12"/>
      <c r="Y3180" s="12"/>
      <c r="Z3180" s="12"/>
      <c r="AA3180" s="12"/>
      <c r="AB3180" s="12">
        <v>5522.25792</v>
      </c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  <c r="AR3180" s="12"/>
      <c r="AS3180" s="12"/>
      <c r="AT3180" s="12"/>
      <c r="AU3180" s="12"/>
      <c r="AV3180" s="12"/>
    </row>
    <row r="3181" spans="1:48" ht="15.75" hidden="1">
      <c r="A3181" s="20" t="s">
        <v>7261</v>
      </c>
      <c r="B3181" s="29" t="s">
        <v>3968</v>
      </c>
      <c r="C3181" s="12">
        <f t="shared" si="312"/>
        <v>9918.9436800000003</v>
      </c>
      <c r="D3181" s="12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>
        <f t="shared" si="313"/>
        <v>9918.9436800000003</v>
      </c>
      <c r="V3181" s="12">
        <f t="shared" si="314"/>
        <v>9918.9436800000003</v>
      </c>
      <c r="W3181" s="12"/>
      <c r="X3181" s="12"/>
      <c r="Y3181" s="12"/>
      <c r="Z3181" s="12"/>
      <c r="AA3181" s="12"/>
      <c r="AB3181" s="12">
        <v>9918.9436800000003</v>
      </c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</row>
    <row r="3182" spans="1:48" ht="15.75" hidden="1">
      <c r="A3182" s="20" t="s">
        <v>7262</v>
      </c>
      <c r="B3182" s="29" t="s">
        <v>3969</v>
      </c>
      <c r="C3182" s="12">
        <f t="shared" si="312"/>
        <v>10136.58864</v>
      </c>
      <c r="D3182" s="12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  <c r="Q3182" s="12"/>
      <c r="R3182" s="12"/>
      <c r="S3182" s="12"/>
      <c r="T3182" s="12"/>
      <c r="U3182" s="12">
        <f t="shared" si="313"/>
        <v>10136.58864</v>
      </c>
      <c r="V3182" s="12">
        <f t="shared" si="314"/>
        <v>10136.58864</v>
      </c>
      <c r="W3182" s="12"/>
      <c r="X3182" s="12"/>
      <c r="Y3182" s="12"/>
      <c r="Z3182" s="12"/>
      <c r="AA3182" s="12"/>
      <c r="AB3182" s="12">
        <v>10136.58864</v>
      </c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  <c r="AR3182" s="12"/>
      <c r="AS3182" s="12"/>
      <c r="AT3182" s="12"/>
      <c r="AU3182" s="12"/>
      <c r="AV3182" s="12"/>
    </row>
    <row r="3183" spans="1:48" ht="15.75" hidden="1">
      <c r="A3183" s="20" t="s">
        <v>7263</v>
      </c>
      <c r="B3183" s="29" t="s">
        <v>3970</v>
      </c>
      <c r="C3183" s="12">
        <f t="shared" si="312"/>
        <v>17451.679122257621</v>
      </c>
      <c r="D3183" s="12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>
        <f t="shared" si="313"/>
        <v>17451.679122257621</v>
      </c>
      <c r="V3183" s="12">
        <f t="shared" si="314"/>
        <v>17451.679122257621</v>
      </c>
      <c r="W3183" s="12"/>
      <c r="X3183" s="12"/>
      <c r="Y3183" s="12"/>
      <c r="Z3183" s="12"/>
      <c r="AA3183" s="12">
        <v>9667.8428000000022</v>
      </c>
      <c r="AB3183" s="12">
        <v>7783.8363222576199</v>
      </c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</row>
    <row r="3184" spans="1:48" ht="15.75" hidden="1">
      <c r="A3184" s="20" t="s">
        <v>7264</v>
      </c>
      <c r="B3184" s="29" t="s">
        <v>3979</v>
      </c>
      <c r="C3184" s="12">
        <f t="shared" si="312"/>
        <v>8783.0687999999991</v>
      </c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  <c r="Q3184" s="12"/>
      <c r="R3184" s="12"/>
      <c r="S3184" s="12"/>
      <c r="T3184" s="12"/>
      <c r="U3184" s="12">
        <f t="shared" si="313"/>
        <v>8783.0687999999991</v>
      </c>
      <c r="V3184" s="12">
        <f t="shared" si="314"/>
        <v>8783.0687999999991</v>
      </c>
      <c r="W3184" s="12"/>
      <c r="X3184" s="12"/>
      <c r="Y3184" s="12"/>
      <c r="Z3184" s="12"/>
      <c r="AA3184" s="12"/>
      <c r="AB3184" s="12">
        <v>8783.0687999999991</v>
      </c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  <c r="AR3184" s="12"/>
      <c r="AS3184" s="12"/>
      <c r="AT3184" s="12"/>
      <c r="AU3184" s="12"/>
      <c r="AV3184" s="12"/>
    </row>
    <row r="3185" spans="1:48" ht="15.75" hidden="1">
      <c r="A3185" s="20" t="s">
        <v>7265</v>
      </c>
      <c r="B3185" s="29" t="s">
        <v>3980</v>
      </c>
      <c r="C3185" s="12">
        <f t="shared" si="312"/>
        <v>8656.8604799999994</v>
      </c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  <c r="Q3185" s="12"/>
      <c r="R3185" s="12"/>
      <c r="S3185" s="12"/>
      <c r="T3185" s="12"/>
      <c r="U3185" s="12">
        <f t="shared" si="313"/>
        <v>8656.8604799999994</v>
      </c>
      <c r="V3185" s="12">
        <f t="shared" si="314"/>
        <v>8656.8604799999994</v>
      </c>
      <c r="W3185" s="12"/>
      <c r="X3185" s="12"/>
      <c r="Y3185" s="12"/>
      <c r="Z3185" s="12"/>
      <c r="AA3185" s="12"/>
      <c r="AB3185" s="12">
        <v>8656.8604799999994</v>
      </c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  <c r="AR3185" s="12"/>
      <c r="AS3185" s="12"/>
      <c r="AT3185" s="12"/>
      <c r="AU3185" s="12"/>
      <c r="AV3185" s="12"/>
    </row>
    <row r="3186" spans="1:48" ht="15.75" hidden="1">
      <c r="A3186" s="20" t="s">
        <v>7266</v>
      </c>
      <c r="B3186" s="29" t="s">
        <v>3981</v>
      </c>
      <c r="C3186" s="12">
        <f t="shared" si="312"/>
        <v>8725.116</v>
      </c>
      <c r="D3186" s="12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  <c r="Q3186" s="12"/>
      <c r="R3186" s="12"/>
      <c r="S3186" s="12"/>
      <c r="T3186" s="12"/>
      <c r="U3186" s="12">
        <f t="shared" si="313"/>
        <v>8725.116</v>
      </c>
      <c r="V3186" s="12">
        <f t="shared" si="314"/>
        <v>8725.116</v>
      </c>
      <c r="W3186" s="12"/>
      <c r="X3186" s="12"/>
      <c r="Y3186" s="12"/>
      <c r="Z3186" s="12"/>
      <c r="AA3186" s="12"/>
      <c r="AB3186" s="12">
        <v>8725.116</v>
      </c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  <c r="AR3186" s="12"/>
      <c r="AS3186" s="12"/>
      <c r="AT3186" s="12"/>
      <c r="AU3186" s="12"/>
      <c r="AV3186" s="12"/>
    </row>
    <row r="3187" spans="1:48" ht="15.75" hidden="1">
      <c r="A3187" s="20" t="s">
        <v>7267</v>
      </c>
      <c r="B3187" s="29" t="s">
        <v>3982</v>
      </c>
      <c r="C3187" s="12">
        <f t="shared" si="312"/>
        <v>8826.8553599999996</v>
      </c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  <c r="Q3187" s="12"/>
      <c r="R3187" s="12"/>
      <c r="S3187" s="12"/>
      <c r="T3187" s="12"/>
      <c r="U3187" s="12">
        <f t="shared" si="313"/>
        <v>8826.8553599999996</v>
      </c>
      <c r="V3187" s="12">
        <f t="shared" si="314"/>
        <v>8826.8553599999996</v>
      </c>
      <c r="W3187" s="12"/>
      <c r="X3187" s="12"/>
      <c r="Y3187" s="12"/>
      <c r="Z3187" s="12"/>
      <c r="AA3187" s="12"/>
      <c r="AB3187" s="12">
        <v>8826.8553599999996</v>
      </c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  <c r="AR3187" s="12"/>
      <c r="AS3187" s="12"/>
      <c r="AT3187" s="12"/>
      <c r="AU3187" s="12"/>
      <c r="AV3187" s="12"/>
    </row>
    <row r="3188" spans="1:48" ht="15.75" hidden="1">
      <c r="A3188" s="20" t="s">
        <v>7268</v>
      </c>
      <c r="B3188" s="29" t="s">
        <v>1949</v>
      </c>
      <c r="C3188" s="12">
        <f t="shared" si="312"/>
        <v>384417.0944</v>
      </c>
      <c r="D3188" s="12">
        <f t="shared" si="316"/>
        <v>360385</v>
      </c>
      <c r="E3188" s="12"/>
      <c r="F3188" s="12"/>
      <c r="G3188" s="12">
        <v>38808</v>
      </c>
      <c r="H3188" s="12">
        <v>321577</v>
      </c>
      <c r="I3188" s="12"/>
      <c r="J3188" s="12"/>
      <c r="K3188" s="12"/>
      <c r="L3188" s="12"/>
      <c r="M3188" s="12"/>
      <c r="N3188" s="12"/>
      <c r="O3188" s="12"/>
      <c r="P3188" s="12"/>
      <c r="Q3188" s="12"/>
      <c r="R3188" s="12"/>
      <c r="S3188" s="12"/>
      <c r="T3188" s="12"/>
      <c r="U3188" s="12">
        <f t="shared" si="313"/>
        <v>17120.534400000004</v>
      </c>
      <c r="V3188" s="12">
        <f t="shared" si="314"/>
        <v>12498.134400000003</v>
      </c>
      <c r="W3188" s="12"/>
      <c r="X3188" s="12">
        <v>1874.66</v>
      </c>
      <c r="Y3188" s="12"/>
      <c r="Z3188" s="12"/>
      <c r="AA3188" s="12">
        <v>10623.474400000003</v>
      </c>
      <c r="AB3188" s="12"/>
      <c r="AC3188" s="12"/>
      <c r="AD3188" s="12">
        <v>4622.4000000000005</v>
      </c>
      <c r="AE3188" s="12"/>
      <c r="AF3188" s="12"/>
      <c r="AG3188" s="12"/>
      <c r="AH3188" s="12"/>
      <c r="AI3188" s="12">
        <f t="shared" si="317"/>
        <v>6911.5599999999995</v>
      </c>
      <c r="AJ3188" s="12">
        <f t="shared" si="318"/>
        <v>6911.5599999999995</v>
      </c>
      <c r="AK3188" s="12"/>
      <c r="AL3188" s="12"/>
      <c r="AM3188" s="12">
        <v>744.74</v>
      </c>
      <c r="AN3188" s="12">
        <v>6166.82</v>
      </c>
      <c r="AO3188" s="12"/>
      <c r="AP3188" s="12"/>
      <c r="AQ3188" s="12"/>
      <c r="AR3188" s="12"/>
      <c r="AS3188" s="12"/>
      <c r="AT3188" s="12"/>
      <c r="AU3188" s="12"/>
      <c r="AV3188" s="12"/>
    </row>
    <row r="3189" spans="1:48" ht="15.75" hidden="1">
      <c r="A3189" s="20" t="s">
        <v>7269</v>
      </c>
      <c r="B3189" s="29" t="s">
        <v>1950</v>
      </c>
      <c r="C3189" s="12">
        <f t="shared" si="312"/>
        <v>109374.52</v>
      </c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  <c r="Q3189" s="12"/>
      <c r="R3189" s="12"/>
      <c r="S3189" s="12"/>
      <c r="T3189" s="12"/>
      <c r="U3189" s="12">
        <f t="shared" si="313"/>
        <v>109374.52</v>
      </c>
      <c r="V3189" s="12">
        <f t="shared" si="314"/>
        <v>61006.590000000004</v>
      </c>
      <c r="W3189" s="12">
        <v>14639.11</v>
      </c>
      <c r="X3189" s="12">
        <v>8864.65</v>
      </c>
      <c r="Y3189" s="12">
        <v>7169.57</v>
      </c>
      <c r="Z3189" s="12">
        <v>16987.77</v>
      </c>
      <c r="AA3189" s="12">
        <v>13345.49</v>
      </c>
      <c r="AB3189" s="12"/>
      <c r="AC3189" s="12">
        <v>18513.05</v>
      </c>
      <c r="AD3189" s="12">
        <v>5606.96</v>
      </c>
      <c r="AE3189" s="12">
        <v>15007.65</v>
      </c>
      <c r="AF3189" s="12">
        <v>9240.27</v>
      </c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  <c r="AR3189" s="12"/>
      <c r="AS3189" s="12"/>
      <c r="AT3189" s="12"/>
      <c r="AU3189" s="12"/>
      <c r="AV3189" s="12"/>
    </row>
    <row r="3190" spans="1:48" ht="15.75" hidden="1">
      <c r="A3190" s="20" t="s">
        <v>7270</v>
      </c>
      <c r="B3190" s="29" t="s">
        <v>3957</v>
      </c>
      <c r="C3190" s="12">
        <f t="shared" si="312"/>
        <v>8980.1083199999994</v>
      </c>
      <c r="D3190" s="12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  <c r="Q3190" s="12"/>
      <c r="R3190" s="12"/>
      <c r="S3190" s="12"/>
      <c r="T3190" s="12"/>
      <c r="U3190" s="12">
        <f t="shared" si="313"/>
        <v>8980.1083199999994</v>
      </c>
      <c r="V3190" s="12">
        <f t="shared" si="314"/>
        <v>8980.1083199999994</v>
      </c>
      <c r="W3190" s="12"/>
      <c r="X3190" s="12"/>
      <c r="Y3190" s="12"/>
      <c r="Z3190" s="12"/>
      <c r="AA3190" s="12"/>
      <c r="AB3190" s="12">
        <v>8980.1083199999994</v>
      </c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  <c r="AR3190" s="12"/>
      <c r="AS3190" s="12"/>
      <c r="AT3190" s="12"/>
      <c r="AU3190" s="12"/>
      <c r="AV3190" s="12"/>
    </row>
    <row r="3191" spans="1:48" ht="15.75" hidden="1">
      <c r="A3191" s="20" t="s">
        <v>7271</v>
      </c>
      <c r="B3191" s="29" t="s">
        <v>3983</v>
      </c>
      <c r="C3191" s="12">
        <f t="shared" si="312"/>
        <v>53981.101440000006</v>
      </c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  <c r="Q3191" s="12"/>
      <c r="R3191" s="12"/>
      <c r="S3191" s="12"/>
      <c r="T3191" s="12"/>
      <c r="U3191" s="12">
        <f t="shared" si="313"/>
        <v>53981.101440000006</v>
      </c>
      <c r="V3191" s="12">
        <f t="shared" si="314"/>
        <v>53981.101440000006</v>
      </c>
      <c r="W3191" s="12"/>
      <c r="X3191" s="12"/>
      <c r="Y3191" s="12"/>
      <c r="Z3191" s="12"/>
      <c r="AA3191" s="12"/>
      <c r="AB3191" s="12">
        <v>53981.101440000006</v>
      </c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  <c r="AR3191" s="12"/>
      <c r="AS3191" s="12"/>
      <c r="AT3191" s="12"/>
      <c r="AU3191" s="12"/>
      <c r="AV3191" s="12"/>
    </row>
    <row r="3192" spans="1:48" ht="15.75" hidden="1">
      <c r="A3192" s="20" t="s">
        <v>7272</v>
      </c>
      <c r="B3192" s="29" t="s">
        <v>3984</v>
      </c>
      <c r="C3192" s="12">
        <f t="shared" si="312"/>
        <v>47983.630559999998</v>
      </c>
      <c r="D3192" s="12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  <c r="Q3192" s="12"/>
      <c r="R3192" s="12"/>
      <c r="S3192" s="12"/>
      <c r="T3192" s="12"/>
      <c r="U3192" s="12">
        <f t="shared" si="313"/>
        <v>47983.630559999998</v>
      </c>
      <c r="V3192" s="12">
        <f t="shared" si="314"/>
        <v>47983.630559999998</v>
      </c>
      <c r="W3192" s="12"/>
      <c r="X3192" s="12"/>
      <c r="Y3192" s="12"/>
      <c r="Z3192" s="12"/>
      <c r="AA3192" s="12"/>
      <c r="AB3192" s="12">
        <v>47983.630559999998</v>
      </c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  <c r="AR3192" s="12"/>
      <c r="AS3192" s="12"/>
      <c r="AT3192" s="12"/>
      <c r="AU3192" s="12"/>
      <c r="AV3192" s="12"/>
    </row>
    <row r="3193" spans="1:48" ht="15.75" hidden="1">
      <c r="A3193" s="20" t="s">
        <v>7273</v>
      </c>
      <c r="B3193" s="29" t="s">
        <v>3985</v>
      </c>
      <c r="C3193" s="12">
        <f t="shared" si="312"/>
        <v>8807.5377599999993</v>
      </c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  <c r="Q3193" s="12"/>
      <c r="R3193" s="12"/>
      <c r="S3193" s="12"/>
      <c r="T3193" s="12"/>
      <c r="U3193" s="12">
        <f t="shared" si="313"/>
        <v>8807.5377599999993</v>
      </c>
      <c r="V3193" s="12">
        <f t="shared" si="314"/>
        <v>8807.5377599999993</v>
      </c>
      <c r="W3193" s="12"/>
      <c r="X3193" s="12"/>
      <c r="Y3193" s="12"/>
      <c r="Z3193" s="12"/>
      <c r="AA3193" s="12"/>
      <c r="AB3193" s="12">
        <v>8807.5377599999993</v>
      </c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  <c r="AR3193" s="12"/>
      <c r="AS3193" s="12"/>
      <c r="AT3193" s="12"/>
      <c r="AU3193" s="12"/>
      <c r="AV3193" s="12"/>
    </row>
    <row r="3194" spans="1:48" ht="15.75" hidden="1">
      <c r="A3194" s="20" t="s">
        <v>7274</v>
      </c>
      <c r="B3194" s="29" t="s">
        <v>3986</v>
      </c>
      <c r="C3194" s="12">
        <f t="shared" si="312"/>
        <v>9411.5347199999978</v>
      </c>
      <c r="D3194" s="12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  <c r="Q3194" s="12"/>
      <c r="R3194" s="12"/>
      <c r="S3194" s="12"/>
      <c r="T3194" s="12"/>
      <c r="U3194" s="12">
        <f t="shared" si="313"/>
        <v>9411.5347199999978</v>
      </c>
      <c r="V3194" s="12">
        <f t="shared" si="314"/>
        <v>9411.5347199999978</v>
      </c>
      <c r="W3194" s="12"/>
      <c r="X3194" s="12"/>
      <c r="Y3194" s="12"/>
      <c r="Z3194" s="12"/>
      <c r="AA3194" s="12"/>
      <c r="AB3194" s="12">
        <v>9411.5347199999978</v>
      </c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  <c r="AR3194" s="12"/>
      <c r="AS3194" s="12"/>
      <c r="AT3194" s="12"/>
      <c r="AU3194" s="12"/>
      <c r="AV3194" s="12"/>
    </row>
    <row r="3195" spans="1:48" ht="15.75" hidden="1">
      <c r="A3195" s="20" t="s">
        <v>7275</v>
      </c>
      <c r="B3195" s="29" t="s">
        <v>3958</v>
      </c>
      <c r="C3195" s="12">
        <f t="shared" si="312"/>
        <v>46218.001920000002</v>
      </c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  <c r="U3195" s="12">
        <f t="shared" si="313"/>
        <v>46218.001920000002</v>
      </c>
      <c r="V3195" s="12">
        <f t="shared" si="314"/>
        <v>46218.001920000002</v>
      </c>
      <c r="W3195" s="12"/>
      <c r="X3195" s="12"/>
      <c r="Y3195" s="12"/>
      <c r="Z3195" s="12"/>
      <c r="AA3195" s="12"/>
      <c r="AB3195" s="12">
        <v>46218.001920000002</v>
      </c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  <c r="AR3195" s="12"/>
      <c r="AS3195" s="12"/>
      <c r="AT3195" s="12"/>
      <c r="AU3195" s="12"/>
      <c r="AV3195" s="12"/>
    </row>
    <row r="3196" spans="1:48" ht="15.75" hidden="1">
      <c r="A3196" s="20" t="s">
        <v>7276</v>
      </c>
      <c r="B3196" s="29" t="s">
        <v>3959</v>
      </c>
      <c r="C3196" s="12">
        <f t="shared" si="312"/>
        <v>46293.984479999999</v>
      </c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  <c r="Q3196" s="12"/>
      <c r="R3196" s="12"/>
      <c r="S3196" s="12"/>
      <c r="T3196" s="12"/>
      <c r="U3196" s="12">
        <f t="shared" si="313"/>
        <v>46293.984479999999</v>
      </c>
      <c r="V3196" s="12">
        <f t="shared" si="314"/>
        <v>46293.984479999999</v>
      </c>
      <c r="W3196" s="12"/>
      <c r="X3196" s="12"/>
      <c r="Y3196" s="12"/>
      <c r="Z3196" s="12"/>
      <c r="AA3196" s="12"/>
      <c r="AB3196" s="12">
        <v>46293.984479999999</v>
      </c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  <c r="AR3196" s="12"/>
      <c r="AS3196" s="12"/>
      <c r="AT3196" s="12"/>
      <c r="AU3196" s="12"/>
      <c r="AV3196" s="12"/>
    </row>
    <row r="3197" spans="1:48" ht="15.75" hidden="1">
      <c r="A3197" s="20" t="s">
        <v>7277</v>
      </c>
      <c r="B3197" s="29" t="s">
        <v>3988</v>
      </c>
      <c r="C3197" s="12">
        <f t="shared" si="312"/>
        <v>28345.358399999997</v>
      </c>
      <c r="D3197" s="12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  <c r="Q3197" s="12"/>
      <c r="R3197" s="12"/>
      <c r="S3197" s="12"/>
      <c r="T3197" s="12"/>
      <c r="U3197" s="12">
        <f t="shared" si="313"/>
        <v>28345.358399999997</v>
      </c>
      <c r="V3197" s="12">
        <f t="shared" si="314"/>
        <v>28345.358399999997</v>
      </c>
      <c r="W3197" s="12"/>
      <c r="X3197" s="12"/>
      <c r="Y3197" s="12"/>
      <c r="Z3197" s="12"/>
      <c r="AA3197" s="12"/>
      <c r="AB3197" s="12">
        <v>28345.358399999997</v>
      </c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  <c r="AR3197" s="12"/>
      <c r="AS3197" s="12"/>
      <c r="AT3197" s="12"/>
      <c r="AU3197" s="12"/>
      <c r="AV3197" s="12"/>
    </row>
    <row r="3198" spans="1:48" ht="15.75" hidden="1">
      <c r="A3198" s="20" t="s">
        <v>7278</v>
      </c>
      <c r="B3198" s="29" t="s">
        <v>3953</v>
      </c>
      <c r="C3198" s="12">
        <f t="shared" si="312"/>
        <v>11880.323999999999</v>
      </c>
      <c r="D3198" s="12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  <c r="Q3198" s="12"/>
      <c r="R3198" s="12"/>
      <c r="S3198" s="12"/>
      <c r="T3198" s="12"/>
      <c r="U3198" s="12">
        <f t="shared" si="313"/>
        <v>11880.323999999999</v>
      </c>
      <c r="V3198" s="12">
        <f t="shared" si="314"/>
        <v>11880.323999999999</v>
      </c>
      <c r="W3198" s="12"/>
      <c r="X3198" s="12"/>
      <c r="Y3198" s="12"/>
      <c r="Z3198" s="12"/>
      <c r="AA3198" s="12"/>
      <c r="AB3198" s="12">
        <v>11880.323999999999</v>
      </c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  <c r="AR3198" s="12"/>
      <c r="AS3198" s="12"/>
      <c r="AT3198" s="12"/>
      <c r="AU3198" s="12"/>
      <c r="AV3198" s="12"/>
    </row>
    <row r="3199" spans="1:48" ht="15.75" hidden="1">
      <c r="A3199" s="20" t="s">
        <v>7279</v>
      </c>
      <c r="B3199" s="29" t="s">
        <v>3954</v>
      </c>
      <c r="C3199" s="12">
        <f t="shared" si="312"/>
        <v>13075.439519999998</v>
      </c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  <c r="Q3199" s="12"/>
      <c r="R3199" s="12"/>
      <c r="S3199" s="12"/>
      <c r="T3199" s="12"/>
      <c r="U3199" s="12">
        <f t="shared" si="313"/>
        <v>13075.439519999998</v>
      </c>
      <c r="V3199" s="12">
        <f t="shared" si="314"/>
        <v>13075.439519999998</v>
      </c>
      <c r="W3199" s="12"/>
      <c r="X3199" s="12"/>
      <c r="Y3199" s="12"/>
      <c r="Z3199" s="12"/>
      <c r="AA3199" s="12"/>
      <c r="AB3199" s="12">
        <v>13075.439519999998</v>
      </c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  <c r="AR3199" s="12"/>
      <c r="AS3199" s="12"/>
      <c r="AT3199" s="12"/>
      <c r="AU3199" s="12"/>
      <c r="AV3199" s="12"/>
    </row>
    <row r="3200" spans="1:48" ht="15.75" hidden="1">
      <c r="A3200" s="20" t="s">
        <v>7280</v>
      </c>
      <c r="B3200" s="29" t="s">
        <v>3964</v>
      </c>
      <c r="C3200" s="12">
        <f t="shared" si="312"/>
        <v>27485.081279999995</v>
      </c>
      <c r="D3200" s="12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  <c r="U3200" s="12">
        <f t="shared" si="313"/>
        <v>27485.081279999995</v>
      </c>
      <c r="V3200" s="12">
        <f t="shared" si="314"/>
        <v>27485.081279999995</v>
      </c>
      <c r="W3200" s="12"/>
      <c r="X3200" s="12"/>
      <c r="Y3200" s="12"/>
      <c r="Z3200" s="12"/>
      <c r="AA3200" s="12"/>
      <c r="AB3200" s="12">
        <v>27485.081279999995</v>
      </c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  <c r="AR3200" s="12"/>
      <c r="AS3200" s="12"/>
      <c r="AT3200" s="12"/>
      <c r="AU3200" s="12"/>
      <c r="AV3200" s="12"/>
    </row>
    <row r="3201" spans="1:48" ht="15.75" hidden="1">
      <c r="A3201" s="20" t="s">
        <v>7281</v>
      </c>
      <c r="B3201" s="29" t="s">
        <v>3948</v>
      </c>
      <c r="C3201" s="12">
        <f t="shared" si="312"/>
        <v>44474.266559999996</v>
      </c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  <c r="U3201" s="12">
        <f t="shared" si="313"/>
        <v>44474.266559999996</v>
      </c>
      <c r="V3201" s="12">
        <f t="shared" si="314"/>
        <v>44474.266559999996</v>
      </c>
      <c r="W3201" s="12"/>
      <c r="X3201" s="12"/>
      <c r="Y3201" s="12"/>
      <c r="Z3201" s="12"/>
      <c r="AA3201" s="12"/>
      <c r="AB3201" s="12">
        <v>44474.266559999996</v>
      </c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  <c r="AR3201" s="12"/>
      <c r="AS3201" s="12"/>
      <c r="AT3201" s="12"/>
      <c r="AU3201" s="12"/>
      <c r="AV3201" s="12"/>
    </row>
    <row r="3202" spans="1:48" ht="15.75" hidden="1">
      <c r="A3202" s="20" t="s">
        <v>7282</v>
      </c>
      <c r="B3202" s="29" t="s">
        <v>3955</v>
      </c>
      <c r="C3202" s="12">
        <f t="shared" si="312"/>
        <v>43207.031999999999</v>
      </c>
      <c r="D3202" s="12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  <c r="Q3202" s="12"/>
      <c r="R3202" s="12"/>
      <c r="S3202" s="12"/>
      <c r="T3202" s="12"/>
      <c r="U3202" s="12">
        <f t="shared" si="313"/>
        <v>43207.031999999999</v>
      </c>
      <c r="V3202" s="12">
        <f t="shared" si="314"/>
        <v>43207.031999999999</v>
      </c>
      <c r="W3202" s="12"/>
      <c r="X3202" s="12"/>
      <c r="Y3202" s="12"/>
      <c r="Z3202" s="12"/>
      <c r="AA3202" s="12"/>
      <c r="AB3202" s="12">
        <v>43207.031999999999</v>
      </c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  <c r="AR3202" s="12"/>
      <c r="AS3202" s="12"/>
      <c r="AT3202" s="12"/>
      <c r="AU3202" s="12"/>
      <c r="AV3202" s="12"/>
    </row>
    <row r="3203" spans="1:48" ht="15.75" hidden="1">
      <c r="A3203" s="20" t="s">
        <v>7283</v>
      </c>
      <c r="B3203" s="29" t="s">
        <v>3949</v>
      </c>
      <c r="C3203" s="12">
        <f t="shared" si="312"/>
        <v>46914.723360000004</v>
      </c>
      <c r="D3203" s="12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  <c r="Q3203" s="12"/>
      <c r="R3203" s="12"/>
      <c r="S3203" s="12"/>
      <c r="T3203" s="12"/>
      <c r="U3203" s="12">
        <f t="shared" si="313"/>
        <v>46914.723360000004</v>
      </c>
      <c r="V3203" s="12">
        <f t="shared" si="314"/>
        <v>46914.723360000004</v>
      </c>
      <c r="W3203" s="12"/>
      <c r="X3203" s="12"/>
      <c r="Y3203" s="12"/>
      <c r="Z3203" s="12"/>
      <c r="AA3203" s="12"/>
      <c r="AB3203" s="12">
        <v>46914.723360000004</v>
      </c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  <c r="AR3203" s="12"/>
      <c r="AS3203" s="12"/>
      <c r="AT3203" s="12"/>
      <c r="AU3203" s="12"/>
      <c r="AV3203" s="12"/>
    </row>
    <row r="3204" spans="1:48" ht="15.75" hidden="1">
      <c r="A3204" s="20" t="s">
        <v>7284</v>
      </c>
      <c r="B3204" s="29" t="s">
        <v>3990</v>
      </c>
      <c r="C3204" s="12">
        <f t="shared" si="312"/>
        <v>65765.371520000001</v>
      </c>
      <c r="D3204" s="12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  <c r="Q3204" s="12"/>
      <c r="R3204" s="12"/>
      <c r="S3204" s="12"/>
      <c r="T3204" s="12"/>
      <c r="U3204" s="12">
        <f t="shared" si="313"/>
        <v>65765.371520000001</v>
      </c>
      <c r="V3204" s="12"/>
      <c r="W3204" s="12"/>
      <c r="X3204" s="12"/>
      <c r="Y3204" s="12"/>
      <c r="Z3204" s="12"/>
      <c r="AA3204" s="12"/>
      <c r="AB3204" s="12"/>
      <c r="AC3204" s="12">
        <v>41992.099840000003</v>
      </c>
      <c r="AD3204" s="12"/>
      <c r="AE3204" s="12">
        <v>15570.647680000002</v>
      </c>
      <c r="AF3204" s="12">
        <v>8202.6239999999998</v>
      </c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  <c r="AR3204" s="12"/>
      <c r="AS3204" s="12"/>
      <c r="AT3204" s="12"/>
      <c r="AU3204" s="12"/>
      <c r="AV3204" s="12"/>
    </row>
    <row r="3205" spans="1:48" ht="15.75" hidden="1">
      <c r="A3205" s="20" t="s">
        <v>7285</v>
      </c>
      <c r="B3205" s="29" t="s">
        <v>1956</v>
      </c>
      <c r="C3205" s="12">
        <f t="shared" si="312"/>
        <v>313076.01984000002</v>
      </c>
      <c r="D3205" s="12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  <c r="Q3205" s="12"/>
      <c r="R3205" s="12"/>
      <c r="S3205" s="12"/>
      <c r="T3205" s="12"/>
      <c r="U3205" s="12">
        <f t="shared" si="313"/>
        <v>313076.01984000002</v>
      </c>
      <c r="V3205" s="12">
        <f t="shared" si="314"/>
        <v>81039.815999999992</v>
      </c>
      <c r="W3205" s="12">
        <v>14413.152960000001</v>
      </c>
      <c r="X3205" s="12">
        <v>10393.275840000002</v>
      </c>
      <c r="Y3205" s="12">
        <v>6674.3116800000007</v>
      </c>
      <c r="Z3205" s="12">
        <v>37409.214720000004</v>
      </c>
      <c r="AA3205" s="12">
        <v>12149.8608</v>
      </c>
      <c r="AB3205" s="12"/>
      <c r="AC3205" s="12">
        <v>55976.033279999996</v>
      </c>
      <c r="AD3205" s="12"/>
      <c r="AE3205" s="12">
        <v>20755.882560000002</v>
      </c>
      <c r="AF3205" s="12">
        <v>10934.208000000001</v>
      </c>
      <c r="AG3205" s="12">
        <v>97116.96</v>
      </c>
      <c r="AH3205" s="12">
        <v>47253.120000000003</v>
      </c>
      <c r="AI3205" s="12"/>
      <c r="AJ3205" s="12"/>
      <c r="AK3205" s="12"/>
      <c r="AL3205" s="12"/>
      <c r="AM3205" s="12"/>
      <c r="AN3205" s="12"/>
      <c r="AO3205" s="12"/>
      <c r="AP3205" s="12"/>
      <c r="AQ3205" s="12"/>
      <c r="AR3205" s="12"/>
      <c r="AS3205" s="12"/>
      <c r="AT3205" s="12"/>
      <c r="AU3205" s="12"/>
      <c r="AV3205" s="12"/>
    </row>
    <row r="3206" spans="1:48" ht="15.75" hidden="1">
      <c r="A3206" s="20" t="s">
        <v>7286</v>
      </c>
      <c r="B3206" s="29" t="s">
        <v>1957</v>
      </c>
      <c r="C3206" s="12">
        <f t="shared" si="312"/>
        <v>47253.120000000003</v>
      </c>
      <c r="D3206" s="12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  <c r="Q3206" s="12"/>
      <c r="R3206" s="12"/>
      <c r="S3206" s="12"/>
      <c r="T3206" s="12"/>
      <c r="U3206" s="12">
        <f t="shared" si="313"/>
        <v>47253.120000000003</v>
      </c>
      <c r="V3206" s="12"/>
      <c r="W3206" s="12"/>
      <c r="X3206" s="12"/>
      <c r="Y3206" s="12"/>
      <c r="Z3206" s="12"/>
      <c r="AA3206" s="12"/>
      <c r="AB3206" s="12"/>
      <c r="AC3206" s="12"/>
      <c r="AD3206" s="12"/>
      <c r="AE3206" s="12"/>
      <c r="AF3206" s="12"/>
      <c r="AG3206" s="12"/>
      <c r="AH3206" s="12">
        <v>47253.120000000003</v>
      </c>
      <c r="AI3206" s="12"/>
      <c r="AJ3206" s="12"/>
      <c r="AK3206" s="12"/>
      <c r="AL3206" s="12"/>
      <c r="AM3206" s="12"/>
      <c r="AN3206" s="12"/>
      <c r="AO3206" s="12"/>
      <c r="AP3206" s="12"/>
      <c r="AQ3206" s="12"/>
      <c r="AR3206" s="12"/>
      <c r="AS3206" s="12"/>
      <c r="AT3206" s="12"/>
      <c r="AU3206" s="12"/>
      <c r="AV3206" s="12"/>
    </row>
    <row r="3207" spans="1:48" ht="15.75" hidden="1">
      <c r="A3207" s="20" t="s">
        <v>7287</v>
      </c>
      <c r="B3207" s="29" t="s">
        <v>1965</v>
      </c>
      <c r="C3207" s="12">
        <f t="shared" ref="C3207:C3270" si="319">D3207+L3207+N3207+P3207+R3207+S3207+T3207+U3207+AI3207</f>
        <v>141123.6</v>
      </c>
      <c r="D3207" s="12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  <c r="Q3207" s="12"/>
      <c r="R3207" s="12"/>
      <c r="S3207" s="12"/>
      <c r="T3207" s="12"/>
      <c r="U3207" s="12">
        <f t="shared" ref="U3207:U3270" si="320">V3207+AC3207+AD3207+AE3207+AF3207+AG3207+AH3207</f>
        <v>141123.6</v>
      </c>
      <c r="V3207" s="12">
        <f t="shared" ref="V3207:V3270" si="321">W3207+X3207+Y3207+Z3207+AA3207+AB3207</f>
        <v>62906.55</v>
      </c>
      <c r="W3207" s="12"/>
      <c r="X3207" s="12"/>
      <c r="Y3207" s="12">
        <v>19061.310000000001</v>
      </c>
      <c r="Z3207" s="12">
        <v>24783.93</v>
      </c>
      <c r="AA3207" s="12">
        <v>19061.310000000001</v>
      </c>
      <c r="AB3207" s="12"/>
      <c r="AC3207" s="12"/>
      <c r="AD3207" s="12"/>
      <c r="AE3207" s="12">
        <v>24783.93</v>
      </c>
      <c r="AF3207" s="12">
        <v>6180</v>
      </c>
      <c r="AG3207" s="12"/>
      <c r="AH3207" s="12">
        <v>47253.120000000003</v>
      </c>
      <c r="AI3207" s="12"/>
      <c r="AJ3207" s="12"/>
      <c r="AK3207" s="12"/>
      <c r="AL3207" s="12"/>
      <c r="AM3207" s="12"/>
      <c r="AN3207" s="12"/>
      <c r="AO3207" s="12"/>
      <c r="AP3207" s="12"/>
      <c r="AQ3207" s="12"/>
      <c r="AR3207" s="12"/>
      <c r="AS3207" s="12"/>
      <c r="AT3207" s="12"/>
      <c r="AU3207" s="12"/>
      <c r="AV3207" s="12"/>
    </row>
    <row r="3208" spans="1:48" ht="15.75" hidden="1">
      <c r="A3208" s="20" t="s">
        <v>7288</v>
      </c>
      <c r="B3208" s="29" t="s">
        <v>3972</v>
      </c>
      <c r="C3208" s="12">
        <f t="shared" si="319"/>
        <v>18623.454239999995</v>
      </c>
      <c r="D3208" s="12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  <c r="Q3208" s="12"/>
      <c r="R3208" s="12"/>
      <c r="S3208" s="12"/>
      <c r="T3208" s="12"/>
      <c r="U3208" s="12">
        <f t="shared" si="320"/>
        <v>18623.454239999995</v>
      </c>
      <c r="V3208" s="12">
        <f t="shared" si="321"/>
        <v>18623.454239999995</v>
      </c>
      <c r="W3208" s="12"/>
      <c r="X3208" s="12"/>
      <c r="Y3208" s="12"/>
      <c r="Z3208" s="12"/>
      <c r="AA3208" s="12"/>
      <c r="AB3208" s="12">
        <v>18623.454239999995</v>
      </c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  <c r="AR3208" s="12"/>
      <c r="AS3208" s="12"/>
      <c r="AT3208" s="12"/>
      <c r="AU3208" s="12"/>
      <c r="AV3208" s="12"/>
    </row>
    <row r="3209" spans="1:48" ht="15.75" hidden="1">
      <c r="A3209" s="20" t="s">
        <v>7289</v>
      </c>
      <c r="B3209" s="29" t="s">
        <v>1964</v>
      </c>
      <c r="C3209" s="12">
        <f t="shared" si="319"/>
        <v>158352.08000000002</v>
      </c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  <c r="Q3209" s="12"/>
      <c r="R3209" s="12"/>
      <c r="S3209" s="12"/>
      <c r="T3209" s="12"/>
      <c r="U3209" s="12">
        <f t="shared" si="320"/>
        <v>158352.08000000002</v>
      </c>
      <c r="V3209" s="12">
        <f t="shared" si="321"/>
        <v>65616.36</v>
      </c>
      <c r="W3209" s="12">
        <v>6187</v>
      </c>
      <c r="X3209" s="12"/>
      <c r="Y3209" s="12">
        <v>15191.54</v>
      </c>
      <c r="Z3209" s="12">
        <v>24998.52</v>
      </c>
      <c r="AA3209" s="12">
        <v>19239.3</v>
      </c>
      <c r="AB3209" s="12"/>
      <c r="AC3209" s="12"/>
      <c r="AD3209" s="12">
        <v>13480.08</v>
      </c>
      <c r="AE3209" s="12">
        <v>24998.52</v>
      </c>
      <c r="AF3209" s="12">
        <v>7004</v>
      </c>
      <c r="AG3209" s="12"/>
      <c r="AH3209" s="12">
        <v>47253.120000000003</v>
      </c>
      <c r="AI3209" s="12"/>
      <c r="AJ3209" s="12"/>
      <c r="AK3209" s="12"/>
      <c r="AL3209" s="12"/>
      <c r="AM3209" s="12"/>
      <c r="AN3209" s="12"/>
      <c r="AO3209" s="12"/>
      <c r="AP3209" s="12"/>
      <c r="AQ3209" s="12"/>
      <c r="AR3209" s="12"/>
      <c r="AS3209" s="12"/>
      <c r="AT3209" s="12"/>
      <c r="AU3209" s="12"/>
      <c r="AV3209" s="12"/>
    </row>
    <row r="3210" spans="1:48" ht="15.75" hidden="1">
      <c r="A3210" s="20" t="s">
        <v>7290</v>
      </c>
      <c r="B3210" s="29" t="s">
        <v>3956</v>
      </c>
      <c r="C3210" s="12">
        <f t="shared" si="319"/>
        <v>17634.393120000001</v>
      </c>
      <c r="D3210" s="12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  <c r="Q3210" s="12"/>
      <c r="R3210" s="12"/>
      <c r="S3210" s="12"/>
      <c r="T3210" s="12"/>
      <c r="U3210" s="12">
        <f t="shared" si="320"/>
        <v>17634.393120000001</v>
      </c>
      <c r="V3210" s="12">
        <f t="shared" si="321"/>
        <v>17634.393120000001</v>
      </c>
      <c r="W3210" s="12"/>
      <c r="X3210" s="12"/>
      <c r="Y3210" s="12"/>
      <c r="Z3210" s="12"/>
      <c r="AA3210" s="12"/>
      <c r="AB3210" s="12">
        <v>17634.393120000001</v>
      </c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  <c r="AR3210" s="12"/>
      <c r="AS3210" s="12"/>
      <c r="AT3210" s="12"/>
      <c r="AU3210" s="12"/>
      <c r="AV3210" s="12"/>
    </row>
    <row r="3211" spans="1:48" ht="15.75" hidden="1">
      <c r="A3211" s="20" t="s">
        <v>7291</v>
      </c>
      <c r="B3211" s="29" t="s">
        <v>1952</v>
      </c>
      <c r="C3211" s="12">
        <f t="shared" si="319"/>
        <v>1382867.95</v>
      </c>
      <c r="D3211" s="12">
        <f t="shared" ref="D3211:D3257" si="322">E3211+F3211+G3211+H3211+I3211+J3211</f>
        <v>490478</v>
      </c>
      <c r="E3211" s="12"/>
      <c r="F3211" s="12"/>
      <c r="G3211" s="12"/>
      <c r="H3211" s="12">
        <v>490478</v>
      </c>
      <c r="I3211" s="12"/>
      <c r="J3211" s="12"/>
      <c r="K3211" s="12"/>
      <c r="L3211" s="12"/>
      <c r="M3211" s="12"/>
      <c r="N3211" s="12"/>
      <c r="O3211" s="12">
        <v>500</v>
      </c>
      <c r="P3211" s="12">
        <v>862650</v>
      </c>
      <c r="Q3211" s="12"/>
      <c r="R3211" s="12"/>
      <c r="S3211" s="12"/>
      <c r="T3211" s="12"/>
      <c r="U3211" s="12">
        <f t="shared" si="320"/>
        <v>5376</v>
      </c>
      <c r="V3211" s="12">
        <f t="shared" si="321"/>
        <v>5376</v>
      </c>
      <c r="W3211" s="12"/>
      <c r="X3211" s="12"/>
      <c r="Y3211" s="12"/>
      <c r="Z3211" s="12"/>
      <c r="AA3211" s="12"/>
      <c r="AB3211" s="12">
        <v>5376</v>
      </c>
      <c r="AC3211" s="12"/>
      <c r="AD3211" s="12"/>
      <c r="AE3211" s="12"/>
      <c r="AF3211" s="12"/>
      <c r="AG3211" s="12"/>
      <c r="AH3211" s="12"/>
      <c r="AI3211" s="12">
        <f t="shared" ref="AI3211:AI3257" si="323">AJ3211+AQ3211+AR3211+AS3211+AT3211+AU3211+AV3211</f>
        <v>24363.95</v>
      </c>
      <c r="AJ3211" s="12">
        <f t="shared" ref="AJ3211:AJ3257" si="324">AK3211+AL3211+AM3211+AN3211+AO3211+AP3211</f>
        <v>10353.120000000001</v>
      </c>
      <c r="AK3211" s="12"/>
      <c r="AL3211" s="12"/>
      <c r="AM3211" s="12"/>
      <c r="AN3211" s="12">
        <v>10353.120000000001</v>
      </c>
      <c r="AO3211" s="12"/>
      <c r="AP3211" s="12"/>
      <c r="AQ3211" s="12"/>
      <c r="AR3211" s="12"/>
      <c r="AS3211" s="12">
        <v>14010.83</v>
      </c>
      <c r="AT3211" s="12"/>
      <c r="AU3211" s="12"/>
      <c r="AV3211" s="12"/>
    </row>
    <row r="3212" spans="1:48" ht="15.75" hidden="1">
      <c r="A3212" s="20" t="s">
        <v>7292</v>
      </c>
      <c r="B3212" s="29" t="s">
        <v>1953</v>
      </c>
      <c r="C3212" s="12">
        <f t="shared" si="319"/>
        <v>83892</v>
      </c>
      <c r="D3212" s="12">
        <f t="shared" si="322"/>
        <v>71781</v>
      </c>
      <c r="E3212" s="12"/>
      <c r="F3212" s="12"/>
      <c r="G3212" s="12">
        <v>71781</v>
      </c>
      <c r="H3212" s="12"/>
      <c r="I3212" s="12"/>
      <c r="J3212" s="12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  <c r="U3212" s="12">
        <f t="shared" si="320"/>
        <v>10536</v>
      </c>
      <c r="V3212" s="12">
        <f t="shared" si="321"/>
        <v>10536</v>
      </c>
      <c r="W3212" s="12"/>
      <c r="X3212" s="12"/>
      <c r="Y3212" s="12"/>
      <c r="Z3212" s="12"/>
      <c r="AA3212" s="12"/>
      <c r="AB3212" s="12">
        <v>10536</v>
      </c>
      <c r="AC3212" s="12"/>
      <c r="AD3212" s="12"/>
      <c r="AE3212" s="12"/>
      <c r="AF3212" s="12"/>
      <c r="AG3212" s="12"/>
      <c r="AH3212" s="12"/>
      <c r="AI3212" s="12">
        <f t="shared" si="323"/>
        <v>1575</v>
      </c>
      <c r="AJ3212" s="12">
        <f t="shared" si="324"/>
        <v>1575</v>
      </c>
      <c r="AK3212" s="12"/>
      <c r="AL3212" s="12"/>
      <c r="AM3212" s="12">
        <v>1575</v>
      </c>
      <c r="AN3212" s="12"/>
      <c r="AO3212" s="12"/>
      <c r="AP3212" s="12"/>
      <c r="AQ3212" s="12"/>
      <c r="AR3212" s="12"/>
      <c r="AS3212" s="12"/>
      <c r="AT3212" s="12"/>
      <c r="AU3212" s="12"/>
      <c r="AV3212" s="12"/>
    </row>
    <row r="3213" spans="1:48" ht="15.75" hidden="1">
      <c r="A3213" s="20" t="s">
        <v>7293</v>
      </c>
      <c r="B3213" s="29" t="s">
        <v>1954</v>
      </c>
      <c r="C3213" s="12">
        <f t="shared" si="319"/>
        <v>1337988.5547300638</v>
      </c>
      <c r="D3213" s="12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>
        <v>500</v>
      </c>
      <c r="P3213" s="12">
        <v>1194735</v>
      </c>
      <c r="Q3213" s="12"/>
      <c r="R3213" s="12"/>
      <c r="S3213" s="12"/>
      <c r="T3213" s="12"/>
      <c r="U3213" s="12">
        <f t="shared" si="320"/>
        <v>122685.67473006397</v>
      </c>
      <c r="V3213" s="12">
        <f t="shared" si="321"/>
        <v>75432.554730063974</v>
      </c>
      <c r="W3213" s="12">
        <v>6187</v>
      </c>
      <c r="X3213" s="12"/>
      <c r="Y3213" s="12">
        <v>16102</v>
      </c>
      <c r="Z3213" s="12">
        <v>25127.27</v>
      </c>
      <c r="AA3213" s="12">
        <v>19346.09</v>
      </c>
      <c r="AB3213" s="12">
        <v>8670.1947300639731</v>
      </c>
      <c r="AC3213" s="12"/>
      <c r="AD3213" s="12"/>
      <c r="AE3213" s="12"/>
      <c r="AF3213" s="12"/>
      <c r="AG3213" s="12"/>
      <c r="AH3213" s="12">
        <v>47253.120000000003</v>
      </c>
      <c r="AI3213" s="12">
        <f t="shared" si="323"/>
        <v>20567.88</v>
      </c>
      <c r="AJ3213" s="12"/>
      <c r="AK3213" s="12"/>
      <c r="AL3213" s="12"/>
      <c r="AM3213" s="12"/>
      <c r="AN3213" s="12"/>
      <c r="AO3213" s="12"/>
      <c r="AP3213" s="12"/>
      <c r="AQ3213" s="12"/>
      <c r="AR3213" s="12"/>
      <c r="AS3213" s="12">
        <v>20567.88</v>
      </c>
      <c r="AT3213" s="12"/>
      <c r="AU3213" s="12"/>
      <c r="AV3213" s="12"/>
    </row>
    <row r="3214" spans="1:48" ht="15.75" hidden="1">
      <c r="A3214" s="20" t="s">
        <v>7294</v>
      </c>
      <c r="B3214" s="29" t="s">
        <v>1955</v>
      </c>
      <c r="C3214" s="12">
        <f t="shared" si="319"/>
        <v>20416</v>
      </c>
      <c r="D3214" s="12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  <c r="Q3214" s="12"/>
      <c r="R3214" s="12"/>
      <c r="S3214" s="12"/>
      <c r="T3214" s="12"/>
      <c r="U3214" s="12">
        <f t="shared" si="320"/>
        <v>20416</v>
      </c>
      <c r="V3214" s="12">
        <f t="shared" si="321"/>
        <v>12150.880000000001</v>
      </c>
      <c r="W3214" s="12"/>
      <c r="X3214" s="12"/>
      <c r="Y3214" s="12">
        <v>1616.09</v>
      </c>
      <c r="Z3214" s="12">
        <v>5696.79</v>
      </c>
      <c r="AA3214" s="12"/>
      <c r="AB3214" s="12">
        <v>4838</v>
      </c>
      <c r="AC3214" s="12">
        <v>8265.1200000000008</v>
      </c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  <c r="AR3214" s="12"/>
      <c r="AS3214" s="12"/>
      <c r="AT3214" s="12"/>
      <c r="AU3214" s="12"/>
      <c r="AV3214" s="12"/>
    </row>
    <row r="3215" spans="1:48" ht="15.75" hidden="1">
      <c r="A3215" s="20" t="s">
        <v>7295</v>
      </c>
      <c r="B3215" s="29" t="s">
        <v>1958</v>
      </c>
      <c r="C3215" s="12">
        <f t="shared" si="319"/>
        <v>139869.4284</v>
      </c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  <c r="U3215" s="12">
        <f t="shared" si="320"/>
        <v>139869.4284</v>
      </c>
      <c r="V3215" s="12">
        <f t="shared" si="321"/>
        <v>58099.276800000007</v>
      </c>
      <c r="W3215" s="12">
        <v>10763.16984</v>
      </c>
      <c r="X3215" s="12"/>
      <c r="Y3215" s="12">
        <v>4984.1107199999997</v>
      </c>
      <c r="Z3215" s="12">
        <v>27935.71488</v>
      </c>
      <c r="AA3215" s="12">
        <v>9073.0332000000017</v>
      </c>
      <c r="AB3215" s="12">
        <v>5343.2481600000001</v>
      </c>
      <c r="AC3215" s="12">
        <v>41800.677119999993</v>
      </c>
      <c r="AD3215" s="12"/>
      <c r="AE3215" s="12">
        <v>31804.242480000001</v>
      </c>
      <c r="AF3215" s="12">
        <v>8165.232</v>
      </c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  <c r="AR3215" s="12"/>
      <c r="AS3215" s="12"/>
      <c r="AT3215" s="12"/>
      <c r="AU3215" s="12"/>
      <c r="AV3215" s="12"/>
    </row>
    <row r="3216" spans="1:48" ht="15.75" hidden="1">
      <c r="A3216" s="20" t="s">
        <v>7296</v>
      </c>
      <c r="B3216" s="29" t="s">
        <v>3966</v>
      </c>
      <c r="C3216" s="12">
        <f t="shared" si="319"/>
        <v>19282.832480000001</v>
      </c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  <c r="Q3216" s="12"/>
      <c r="R3216" s="12"/>
      <c r="S3216" s="12"/>
      <c r="T3216" s="12"/>
      <c r="U3216" s="12">
        <f t="shared" si="320"/>
        <v>19282.832480000001</v>
      </c>
      <c r="V3216" s="12"/>
      <c r="W3216" s="12"/>
      <c r="X3216" s="12"/>
      <c r="Y3216" s="12"/>
      <c r="Z3216" s="12"/>
      <c r="AA3216" s="12"/>
      <c r="AB3216" s="12"/>
      <c r="AC3216" s="12"/>
      <c r="AD3216" s="12"/>
      <c r="AE3216" s="12">
        <v>11131.376480000001</v>
      </c>
      <c r="AF3216" s="12">
        <v>8151.4560000000001</v>
      </c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  <c r="AR3216" s="12"/>
      <c r="AS3216" s="12"/>
      <c r="AT3216" s="12"/>
      <c r="AU3216" s="12"/>
      <c r="AV3216" s="12"/>
    </row>
    <row r="3217" spans="1:48" ht="15.75" hidden="1">
      <c r="A3217" s="20" t="s">
        <v>7297</v>
      </c>
      <c r="B3217" s="29" t="s">
        <v>3973</v>
      </c>
      <c r="C3217" s="12">
        <f t="shared" si="319"/>
        <v>34897.888319999998</v>
      </c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  <c r="U3217" s="12">
        <f t="shared" si="320"/>
        <v>34897.888319999998</v>
      </c>
      <c r="V3217" s="12">
        <f t="shared" si="321"/>
        <v>34897.888319999998</v>
      </c>
      <c r="W3217" s="12"/>
      <c r="X3217" s="12"/>
      <c r="Y3217" s="12"/>
      <c r="Z3217" s="12"/>
      <c r="AA3217" s="12"/>
      <c r="AB3217" s="12">
        <v>34897.888319999998</v>
      </c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  <c r="AR3217" s="12"/>
      <c r="AS3217" s="12"/>
      <c r="AT3217" s="12"/>
      <c r="AU3217" s="12"/>
      <c r="AV3217" s="12"/>
    </row>
    <row r="3218" spans="1:48" ht="15.75" hidden="1">
      <c r="A3218" s="20" t="s">
        <v>7298</v>
      </c>
      <c r="B3218" s="29" t="s">
        <v>1963</v>
      </c>
      <c r="C3218" s="12">
        <f t="shared" si="319"/>
        <v>25422.880000000001</v>
      </c>
      <c r="D3218" s="12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  <c r="Q3218" s="12"/>
      <c r="R3218" s="12"/>
      <c r="S3218" s="12"/>
      <c r="T3218" s="12"/>
      <c r="U3218" s="12">
        <f t="shared" si="320"/>
        <v>25422.880000000001</v>
      </c>
      <c r="V3218" s="12"/>
      <c r="W3218" s="12"/>
      <c r="X3218" s="12"/>
      <c r="Y3218" s="12"/>
      <c r="Z3218" s="12"/>
      <c r="AA3218" s="12"/>
      <c r="AB3218" s="12"/>
      <c r="AC3218" s="12">
        <v>25422.880000000001</v>
      </c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  <c r="AR3218" s="12"/>
      <c r="AS3218" s="12"/>
      <c r="AT3218" s="12"/>
      <c r="AU3218" s="12"/>
      <c r="AV3218" s="12"/>
    </row>
    <row r="3219" spans="1:48" ht="15.75" hidden="1">
      <c r="A3219" s="20" t="s">
        <v>7299</v>
      </c>
      <c r="B3219" s="29" t="s">
        <v>3974</v>
      </c>
      <c r="C3219" s="12">
        <f t="shared" si="319"/>
        <v>78381.718399999998</v>
      </c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  <c r="U3219" s="12">
        <f t="shared" si="320"/>
        <v>78381.718399999998</v>
      </c>
      <c r="V3219" s="12"/>
      <c r="W3219" s="12"/>
      <c r="X3219" s="12"/>
      <c r="Y3219" s="12"/>
      <c r="Z3219" s="12"/>
      <c r="AA3219" s="12"/>
      <c r="AB3219" s="12"/>
      <c r="AC3219" s="12"/>
      <c r="AD3219" s="12"/>
      <c r="AE3219" s="12">
        <v>78381.718399999998</v>
      </c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  <c r="AR3219" s="12"/>
      <c r="AS3219" s="12"/>
      <c r="AT3219" s="12"/>
      <c r="AU3219" s="12"/>
      <c r="AV3219" s="12"/>
    </row>
    <row r="3220" spans="1:48" ht="15.75" hidden="1">
      <c r="A3220" s="20" t="s">
        <v>7300</v>
      </c>
      <c r="B3220" s="29" t="s">
        <v>3975</v>
      </c>
      <c r="C3220" s="12">
        <f t="shared" si="319"/>
        <v>79190.758000000002</v>
      </c>
      <c r="D3220" s="12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  <c r="Q3220" s="12"/>
      <c r="R3220" s="12"/>
      <c r="S3220" s="12"/>
      <c r="T3220" s="12"/>
      <c r="U3220" s="12">
        <f t="shared" si="320"/>
        <v>79190.758000000002</v>
      </c>
      <c r="V3220" s="12"/>
      <c r="W3220" s="12"/>
      <c r="X3220" s="12"/>
      <c r="Y3220" s="12"/>
      <c r="Z3220" s="12"/>
      <c r="AA3220" s="12"/>
      <c r="AB3220" s="12"/>
      <c r="AC3220" s="12"/>
      <c r="AD3220" s="12"/>
      <c r="AE3220" s="12">
        <v>71584.438000000009</v>
      </c>
      <c r="AF3220" s="12">
        <v>7606.32</v>
      </c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  <c r="AR3220" s="12"/>
      <c r="AS3220" s="12"/>
      <c r="AT3220" s="12"/>
      <c r="AU3220" s="12"/>
      <c r="AV3220" s="12"/>
    </row>
    <row r="3221" spans="1:48" ht="15.75" hidden="1">
      <c r="A3221" s="20" t="s">
        <v>7301</v>
      </c>
      <c r="B3221" s="29" t="s">
        <v>1962</v>
      </c>
      <c r="C3221" s="12">
        <f t="shared" si="319"/>
        <v>107274.58</v>
      </c>
      <c r="D3221" s="12">
        <f t="shared" si="322"/>
        <v>84658</v>
      </c>
      <c r="E3221" s="12"/>
      <c r="F3221" s="12"/>
      <c r="G3221" s="12">
        <v>84658</v>
      </c>
      <c r="H3221" s="12"/>
      <c r="I3221" s="12"/>
      <c r="J3221" s="12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  <c r="U3221" s="12">
        <f t="shared" si="320"/>
        <v>20993.279999999999</v>
      </c>
      <c r="V3221" s="12">
        <f t="shared" si="321"/>
        <v>20993.279999999999</v>
      </c>
      <c r="W3221" s="12"/>
      <c r="X3221" s="12"/>
      <c r="Y3221" s="12"/>
      <c r="Z3221" s="12"/>
      <c r="AA3221" s="12">
        <v>20993.279999999999</v>
      </c>
      <c r="AB3221" s="12"/>
      <c r="AC3221" s="12"/>
      <c r="AD3221" s="12"/>
      <c r="AE3221" s="12"/>
      <c r="AF3221" s="12"/>
      <c r="AG3221" s="12"/>
      <c r="AH3221" s="12"/>
      <c r="AI3221" s="12">
        <f t="shared" si="323"/>
        <v>1623.3</v>
      </c>
      <c r="AJ3221" s="12">
        <f t="shared" si="324"/>
        <v>1623.3</v>
      </c>
      <c r="AK3221" s="12"/>
      <c r="AL3221" s="12"/>
      <c r="AM3221" s="12">
        <v>1623.3</v>
      </c>
      <c r="AN3221" s="12"/>
      <c r="AO3221" s="12"/>
      <c r="AP3221" s="12"/>
      <c r="AQ3221" s="12"/>
      <c r="AR3221" s="12"/>
      <c r="AS3221" s="12"/>
      <c r="AT3221" s="12"/>
      <c r="AU3221" s="12"/>
      <c r="AV3221" s="12"/>
    </row>
    <row r="3222" spans="1:48" ht="15.75" hidden="1">
      <c r="A3222" s="20" t="s">
        <v>7302</v>
      </c>
      <c r="B3222" s="29" t="s">
        <v>3976</v>
      </c>
      <c r="C3222" s="12">
        <f t="shared" si="319"/>
        <v>19523.654399999999</v>
      </c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  <c r="Q3222" s="12"/>
      <c r="R3222" s="12"/>
      <c r="S3222" s="12"/>
      <c r="T3222" s="12"/>
      <c r="U3222" s="12">
        <f t="shared" si="320"/>
        <v>19523.654399999999</v>
      </c>
      <c r="V3222" s="12">
        <f t="shared" si="321"/>
        <v>19523.654399999999</v>
      </c>
      <c r="W3222" s="12"/>
      <c r="X3222" s="12"/>
      <c r="Y3222" s="12"/>
      <c r="Z3222" s="12"/>
      <c r="AA3222" s="12"/>
      <c r="AB3222" s="12">
        <v>19523.654399999999</v>
      </c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  <c r="AR3222" s="12"/>
      <c r="AS3222" s="12"/>
      <c r="AT3222" s="12"/>
      <c r="AU3222" s="12"/>
      <c r="AV3222" s="12"/>
    </row>
    <row r="3223" spans="1:48" ht="15.75" hidden="1">
      <c r="A3223" s="20" t="s">
        <v>7303</v>
      </c>
      <c r="B3223" s="29" t="s">
        <v>3965</v>
      </c>
      <c r="C3223" s="12">
        <f t="shared" si="319"/>
        <v>69594.172560000006</v>
      </c>
      <c r="D3223" s="12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  <c r="Q3223" s="12"/>
      <c r="R3223" s="12"/>
      <c r="S3223" s="12"/>
      <c r="T3223" s="12"/>
      <c r="U3223" s="12">
        <f t="shared" si="320"/>
        <v>69594.172560000006</v>
      </c>
      <c r="V3223" s="12"/>
      <c r="W3223" s="12"/>
      <c r="X3223" s="12"/>
      <c r="Y3223" s="12"/>
      <c r="Z3223" s="12"/>
      <c r="AA3223" s="12"/>
      <c r="AB3223" s="12"/>
      <c r="AC3223" s="12"/>
      <c r="AD3223" s="12"/>
      <c r="AE3223" s="12">
        <v>40174.540560000001</v>
      </c>
      <c r="AF3223" s="12">
        <v>29419.632000000001</v>
      </c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  <c r="AR3223" s="12"/>
      <c r="AS3223" s="12"/>
      <c r="AT3223" s="12"/>
      <c r="AU3223" s="12"/>
      <c r="AV3223" s="12"/>
    </row>
    <row r="3224" spans="1:48" ht="15.75" hidden="1">
      <c r="A3224" s="20" t="s">
        <v>7304</v>
      </c>
      <c r="B3224" s="29" t="s">
        <v>1959</v>
      </c>
      <c r="C3224" s="12">
        <f t="shared" si="319"/>
        <v>27049.11</v>
      </c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  <c r="Q3224" s="12"/>
      <c r="R3224" s="12"/>
      <c r="S3224" s="12"/>
      <c r="T3224" s="12"/>
      <c r="U3224" s="12">
        <f t="shared" si="320"/>
        <v>27049.11</v>
      </c>
      <c r="V3224" s="12"/>
      <c r="W3224" s="12"/>
      <c r="X3224" s="12"/>
      <c r="Y3224" s="12"/>
      <c r="Z3224" s="12"/>
      <c r="AA3224" s="12"/>
      <c r="AB3224" s="12"/>
      <c r="AC3224" s="12">
        <v>27049.11</v>
      </c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  <c r="AR3224" s="12"/>
      <c r="AS3224" s="12"/>
      <c r="AT3224" s="12"/>
      <c r="AU3224" s="12"/>
      <c r="AV3224" s="12"/>
    </row>
    <row r="3225" spans="1:48" ht="15.75" hidden="1">
      <c r="A3225" s="20" t="s">
        <v>7305</v>
      </c>
      <c r="B3225" s="29" t="s">
        <v>1961</v>
      </c>
      <c r="C3225" s="12">
        <f t="shared" si="319"/>
        <v>13134.99</v>
      </c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  <c r="U3225" s="12">
        <f t="shared" si="320"/>
        <v>13134.99</v>
      </c>
      <c r="V3225" s="12"/>
      <c r="W3225" s="12"/>
      <c r="X3225" s="12"/>
      <c r="Y3225" s="12"/>
      <c r="Z3225" s="12"/>
      <c r="AA3225" s="12"/>
      <c r="AB3225" s="12"/>
      <c r="AC3225" s="12">
        <v>13134.99</v>
      </c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  <c r="AR3225" s="12"/>
      <c r="AS3225" s="12"/>
      <c r="AT3225" s="12"/>
      <c r="AU3225" s="12"/>
      <c r="AV3225" s="12"/>
    </row>
    <row r="3226" spans="1:48" ht="15.75" hidden="1">
      <c r="A3226" s="20" t="s">
        <v>7306</v>
      </c>
      <c r="B3226" s="29" t="s">
        <v>1966</v>
      </c>
      <c r="C3226" s="12">
        <f t="shared" si="319"/>
        <v>16025.69</v>
      </c>
      <c r="D3226" s="12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  <c r="Q3226" s="12"/>
      <c r="R3226" s="12"/>
      <c r="S3226" s="12"/>
      <c r="T3226" s="12"/>
      <c r="U3226" s="12">
        <f t="shared" si="320"/>
        <v>16025.69</v>
      </c>
      <c r="V3226" s="12">
        <f t="shared" si="321"/>
        <v>16025.69</v>
      </c>
      <c r="W3226" s="12"/>
      <c r="X3226" s="12"/>
      <c r="Y3226" s="12">
        <v>2997.11</v>
      </c>
      <c r="Z3226" s="12">
        <v>5502.58</v>
      </c>
      <c r="AA3226" s="12"/>
      <c r="AB3226" s="12">
        <v>7526</v>
      </c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  <c r="AR3226" s="12"/>
      <c r="AS3226" s="12"/>
      <c r="AT3226" s="12"/>
      <c r="AU3226" s="12"/>
      <c r="AV3226" s="12"/>
    </row>
    <row r="3227" spans="1:48" ht="15.75" hidden="1">
      <c r="A3227" s="20" t="s">
        <v>7307</v>
      </c>
      <c r="B3227" s="29" t="s">
        <v>1960</v>
      </c>
      <c r="C3227" s="12">
        <f t="shared" si="319"/>
        <v>21938.690000000002</v>
      </c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  <c r="Q3227" s="12"/>
      <c r="R3227" s="12"/>
      <c r="S3227" s="12"/>
      <c r="T3227" s="12"/>
      <c r="U3227" s="12">
        <f t="shared" si="320"/>
        <v>21938.690000000002</v>
      </c>
      <c r="V3227" s="12">
        <f t="shared" si="321"/>
        <v>21938.690000000002</v>
      </c>
      <c r="W3227" s="12"/>
      <c r="X3227" s="12"/>
      <c r="Y3227" s="12">
        <v>2997.11</v>
      </c>
      <c r="Z3227" s="12">
        <v>5502.58</v>
      </c>
      <c r="AA3227" s="12"/>
      <c r="AB3227" s="12">
        <v>13439</v>
      </c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  <c r="AR3227" s="12"/>
      <c r="AS3227" s="12"/>
      <c r="AT3227" s="12"/>
      <c r="AU3227" s="12"/>
      <c r="AV3227" s="12"/>
    </row>
    <row r="3228" spans="1:48" ht="15.75" hidden="1">
      <c r="A3228" s="28" t="s">
        <v>8031</v>
      </c>
      <c r="B3228" s="29"/>
      <c r="C3228" s="12">
        <f>SUM(C3166:C3227)</f>
        <v>6994107.5772839841</v>
      </c>
      <c r="D3228" s="12">
        <f t="shared" ref="D3228:AS3228" si="325">SUM(D3166:D3227)</f>
        <v>2004603</v>
      </c>
      <c r="E3228" s="12"/>
      <c r="F3228" s="12"/>
      <c r="G3228" s="12">
        <f t="shared" si="325"/>
        <v>195247</v>
      </c>
      <c r="H3228" s="12">
        <f t="shared" si="325"/>
        <v>812055</v>
      </c>
      <c r="I3228" s="12">
        <f t="shared" si="325"/>
        <v>997301</v>
      </c>
      <c r="J3228" s="12"/>
      <c r="K3228" s="12"/>
      <c r="L3228" s="12"/>
      <c r="M3228" s="12"/>
      <c r="N3228" s="12"/>
      <c r="O3228" s="12">
        <f t="shared" si="325"/>
        <v>1000</v>
      </c>
      <c r="P3228" s="12">
        <f t="shared" si="325"/>
        <v>2057385</v>
      </c>
      <c r="Q3228" s="12"/>
      <c r="R3228" s="12"/>
      <c r="S3228" s="12"/>
      <c r="T3228" s="12"/>
      <c r="U3228" s="12">
        <f t="shared" si="325"/>
        <v>2855842.3472839827</v>
      </c>
      <c r="V3228" s="12">
        <f t="shared" si="325"/>
        <v>1523301.1363239828</v>
      </c>
      <c r="W3228" s="12">
        <f t="shared" si="325"/>
        <v>52189.432800000002</v>
      </c>
      <c r="X3228" s="12">
        <f t="shared" si="325"/>
        <v>21132.58584</v>
      </c>
      <c r="Y3228" s="12">
        <f t="shared" si="325"/>
        <v>76793.152400000006</v>
      </c>
      <c r="Z3228" s="12">
        <f t="shared" si="325"/>
        <v>173944.36959999998</v>
      </c>
      <c r="AA3228" s="12">
        <f t="shared" si="325"/>
        <v>177917.96280000001</v>
      </c>
      <c r="AB3228" s="12">
        <f t="shared" si="325"/>
        <v>1021323.6328839828</v>
      </c>
      <c r="AC3228" s="12">
        <f t="shared" si="325"/>
        <v>436794.92279999994</v>
      </c>
      <c r="AD3228" s="12">
        <f t="shared" si="325"/>
        <v>23709.440000000002</v>
      </c>
      <c r="AE3228" s="12">
        <f t="shared" si="325"/>
        <v>334192.94616000005</v>
      </c>
      <c r="AF3228" s="12">
        <f t="shared" si="325"/>
        <v>94903.741999999998</v>
      </c>
      <c r="AG3228" s="12">
        <f t="shared" si="325"/>
        <v>206674.56</v>
      </c>
      <c r="AH3228" s="12">
        <f t="shared" si="325"/>
        <v>236265.60000000001</v>
      </c>
      <c r="AI3228" s="12">
        <f t="shared" si="325"/>
        <v>76277.23000000001</v>
      </c>
      <c r="AJ3228" s="12">
        <f t="shared" si="325"/>
        <v>41698.520000000004</v>
      </c>
      <c r="AK3228" s="12"/>
      <c r="AL3228" s="12"/>
      <c r="AM3228" s="12">
        <f t="shared" si="325"/>
        <v>3943.04</v>
      </c>
      <c r="AN3228" s="12">
        <f t="shared" si="325"/>
        <v>16519.940000000002</v>
      </c>
      <c r="AO3228" s="12">
        <f t="shared" si="325"/>
        <v>21235.54</v>
      </c>
      <c r="AP3228" s="12"/>
      <c r="AQ3228" s="12"/>
      <c r="AR3228" s="12"/>
      <c r="AS3228" s="12">
        <f t="shared" si="325"/>
        <v>34578.71</v>
      </c>
      <c r="AT3228" s="12"/>
      <c r="AU3228" s="12"/>
      <c r="AV3228" s="12"/>
    </row>
    <row r="3229" spans="1:48" ht="15.75" hidden="1">
      <c r="A3229" s="28" t="s">
        <v>1968</v>
      </c>
      <c r="B3229" s="29"/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  <c r="U3229" s="12"/>
      <c r="V3229" s="12"/>
      <c r="W3229" s="12"/>
      <c r="X3229" s="12"/>
      <c r="Y3229" s="12"/>
      <c r="Z3229" s="12"/>
      <c r="AA3229" s="12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  <c r="AR3229" s="12"/>
      <c r="AS3229" s="12"/>
      <c r="AT3229" s="12"/>
      <c r="AU3229" s="12"/>
      <c r="AV3229" s="12"/>
    </row>
    <row r="3230" spans="1:48" ht="15.75" hidden="1">
      <c r="A3230" s="19" t="s">
        <v>7308</v>
      </c>
      <c r="B3230" s="29" t="s">
        <v>1991</v>
      </c>
      <c r="C3230" s="12">
        <f t="shared" si="319"/>
        <v>97410.18</v>
      </c>
      <c r="D3230" s="12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  <c r="Q3230" s="12"/>
      <c r="R3230" s="12"/>
      <c r="S3230" s="12"/>
      <c r="T3230" s="12"/>
      <c r="U3230" s="12">
        <f t="shared" si="320"/>
        <v>97410.18</v>
      </c>
      <c r="V3230" s="12">
        <f t="shared" si="321"/>
        <v>30254.19</v>
      </c>
      <c r="W3230" s="12">
        <v>30254.19</v>
      </c>
      <c r="X3230" s="12"/>
      <c r="Y3230" s="12"/>
      <c r="Z3230" s="12"/>
      <c r="AA3230" s="12"/>
      <c r="AB3230" s="12"/>
      <c r="AC3230" s="12"/>
      <c r="AD3230" s="12"/>
      <c r="AE3230" s="12">
        <v>32582.48</v>
      </c>
      <c r="AF3230" s="12">
        <v>34573.51</v>
      </c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  <c r="AR3230" s="12"/>
      <c r="AS3230" s="12"/>
      <c r="AT3230" s="12"/>
      <c r="AU3230" s="12"/>
      <c r="AV3230" s="12"/>
    </row>
    <row r="3231" spans="1:48" ht="15.75" hidden="1">
      <c r="A3231" s="20" t="s">
        <v>7309</v>
      </c>
      <c r="B3231" s="29" t="s">
        <v>1989</v>
      </c>
      <c r="C3231" s="12">
        <f t="shared" si="319"/>
        <v>106817.68</v>
      </c>
      <c r="D3231" s="12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  <c r="U3231" s="12">
        <f t="shared" si="320"/>
        <v>106817.68</v>
      </c>
      <c r="V3231" s="12"/>
      <c r="W3231" s="12"/>
      <c r="X3231" s="12"/>
      <c r="Y3231" s="12"/>
      <c r="Z3231" s="12"/>
      <c r="AA3231" s="12"/>
      <c r="AB3231" s="12"/>
      <c r="AC3231" s="12">
        <v>39661.69</v>
      </c>
      <c r="AD3231" s="12"/>
      <c r="AE3231" s="12">
        <v>32582.48</v>
      </c>
      <c r="AF3231" s="12">
        <v>34573.51</v>
      </c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  <c r="AR3231" s="12"/>
      <c r="AS3231" s="12"/>
      <c r="AT3231" s="12"/>
      <c r="AU3231" s="12"/>
      <c r="AV3231" s="12"/>
    </row>
    <row r="3232" spans="1:48" ht="15.75" hidden="1">
      <c r="A3232" s="20" t="s">
        <v>7310</v>
      </c>
      <c r="B3232" s="29" t="s">
        <v>1982</v>
      </c>
      <c r="C3232" s="12">
        <f t="shared" si="319"/>
        <v>115796.82</v>
      </c>
      <c r="D3232" s="12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  <c r="Q3232" s="12"/>
      <c r="R3232" s="12"/>
      <c r="S3232" s="12"/>
      <c r="T3232" s="12"/>
      <c r="U3232" s="12">
        <f t="shared" si="320"/>
        <v>115796.82</v>
      </c>
      <c r="V3232" s="12">
        <f t="shared" si="321"/>
        <v>34004.92</v>
      </c>
      <c r="W3232" s="12">
        <v>34004.92</v>
      </c>
      <c r="X3232" s="12"/>
      <c r="Y3232" s="12"/>
      <c r="Z3232" s="12"/>
      <c r="AA3232" s="12"/>
      <c r="AB3232" s="12"/>
      <c r="AC3232" s="12"/>
      <c r="AD3232" s="12">
        <v>42370.44</v>
      </c>
      <c r="AE3232" s="12"/>
      <c r="AF3232" s="12">
        <v>39421.46</v>
      </c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  <c r="AR3232" s="12"/>
      <c r="AS3232" s="12"/>
      <c r="AT3232" s="12"/>
      <c r="AU3232" s="12"/>
      <c r="AV3232" s="12"/>
    </row>
    <row r="3233" spans="1:48" ht="15.75" hidden="1">
      <c r="A3233" s="20" t="s">
        <v>7311</v>
      </c>
      <c r="B3233" s="29" t="s">
        <v>1992</v>
      </c>
      <c r="C3233" s="12">
        <f t="shared" si="319"/>
        <v>1994561.2100000002</v>
      </c>
      <c r="D3233" s="12">
        <f t="shared" si="322"/>
        <v>1208335</v>
      </c>
      <c r="E3233" s="12"/>
      <c r="F3233" s="12">
        <v>81932</v>
      </c>
      <c r="G3233" s="12">
        <v>77854</v>
      </c>
      <c r="H3233" s="12">
        <v>806551</v>
      </c>
      <c r="I3233" s="12">
        <v>241998</v>
      </c>
      <c r="J3233" s="12"/>
      <c r="K3233" s="12"/>
      <c r="L3233" s="12"/>
      <c r="M3233" s="12"/>
      <c r="N3233" s="12"/>
      <c r="O3233" s="12">
        <v>358</v>
      </c>
      <c r="P3233" s="12">
        <v>641119</v>
      </c>
      <c r="Q3233" s="12"/>
      <c r="R3233" s="12"/>
      <c r="S3233" s="12"/>
      <c r="T3233" s="12"/>
      <c r="U3233" s="12">
        <f t="shared" si="320"/>
        <v>90168.61</v>
      </c>
      <c r="V3233" s="12">
        <f t="shared" si="321"/>
        <v>56123.1</v>
      </c>
      <c r="W3233" s="12">
        <v>29845.69</v>
      </c>
      <c r="X3233" s="12"/>
      <c r="Y3233" s="12"/>
      <c r="Z3233" s="12"/>
      <c r="AA3233" s="12"/>
      <c r="AB3233" s="12">
        <v>26277.41</v>
      </c>
      <c r="AC3233" s="12"/>
      <c r="AD3233" s="12"/>
      <c r="AE3233" s="12"/>
      <c r="AF3233" s="12">
        <v>34045.51</v>
      </c>
      <c r="AG3233" s="12"/>
      <c r="AH3233" s="12"/>
      <c r="AI3233" s="12">
        <f t="shared" si="323"/>
        <v>54938.600000000006</v>
      </c>
      <c r="AJ3233" s="12">
        <f t="shared" si="324"/>
        <v>35547.620000000003</v>
      </c>
      <c r="AK3233" s="12"/>
      <c r="AL3233" s="12">
        <v>5948.54</v>
      </c>
      <c r="AM3233" s="12">
        <v>4810.28</v>
      </c>
      <c r="AN3233" s="12">
        <v>19616.45</v>
      </c>
      <c r="AO3233" s="12">
        <v>5172.3500000000004</v>
      </c>
      <c r="AP3233" s="12"/>
      <c r="AQ3233" s="12"/>
      <c r="AR3233" s="12"/>
      <c r="AS3233" s="12">
        <v>19390.98</v>
      </c>
      <c r="AT3233" s="12"/>
      <c r="AU3233" s="12"/>
      <c r="AV3233" s="12"/>
    </row>
    <row r="3234" spans="1:48" ht="15.75" hidden="1">
      <c r="A3234" s="20" t="s">
        <v>7312</v>
      </c>
      <c r="B3234" s="29" t="s">
        <v>1993</v>
      </c>
      <c r="C3234" s="12">
        <f t="shared" si="319"/>
        <v>498083.93</v>
      </c>
      <c r="D3234" s="12">
        <f t="shared" si="322"/>
        <v>326214.98</v>
      </c>
      <c r="E3234" s="12"/>
      <c r="F3234" s="12"/>
      <c r="G3234" s="12"/>
      <c r="H3234" s="12"/>
      <c r="I3234" s="12">
        <v>326214.98</v>
      </c>
      <c r="J3234" s="12"/>
      <c r="K3234" s="12"/>
      <c r="L3234" s="12"/>
      <c r="M3234" s="12"/>
      <c r="N3234" s="12"/>
      <c r="O3234" s="12"/>
      <c r="P3234" s="12"/>
      <c r="Q3234" s="12"/>
      <c r="R3234" s="12"/>
      <c r="S3234" s="12"/>
      <c r="T3234" s="12"/>
      <c r="U3234" s="12">
        <f t="shared" si="320"/>
        <v>162216.59000000003</v>
      </c>
      <c r="V3234" s="12">
        <f t="shared" si="321"/>
        <v>55465.08</v>
      </c>
      <c r="W3234" s="12"/>
      <c r="X3234" s="12"/>
      <c r="Y3234" s="12">
        <v>28416.63</v>
      </c>
      <c r="Z3234" s="12"/>
      <c r="AA3234" s="12"/>
      <c r="AB3234" s="12">
        <v>27048.45</v>
      </c>
      <c r="AC3234" s="12"/>
      <c r="AD3234" s="12">
        <v>38061</v>
      </c>
      <c r="AE3234" s="12">
        <v>33331.870000000003</v>
      </c>
      <c r="AF3234" s="12">
        <v>35358.639999999999</v>
      </c>
      <c r="AG3234" s="12"/>
      <c r="AH3234" s="12"/>
      <c r="AI3234" s="12">
        <f t="shared" si="323"/>
        <v>9652.36</v>
      </c>
      <c r="AJ3234" s="12">
        <f t="shared" si="324"/>
        <v>9652.36</v>
      </c>
      <c r="AK3234" s="12"/>
      <c r="AL3234" s="12"/>
      <c r="AM3234" s="12"/>
      <c r="AN3234" s="12"/>
      <c r="AO3234" s="12">
        <v>9652.36</v>
      </c>
      <c r="AP3234" s="12"/>
      <c r="AQ3234" s="12"/>
      <c r="AR3234" s="12"/>
      <c r="AS3234" s="12"/>
      <c r="AT3234" s="12"/>
      <c r="AU3234" s="12"/>
      <c r="AV3234" s="12"/>
    </row>
    <row r="3235" spans="1:48" ht="15.75" hidden="1">
      <c r="A3235" s="20" t="s">
        <v>7313</v>
      </c>
      <c r="B3235" s="29" t="s">
        <v>1976</v>
      </c>
      <c r="C3235" s="12">
        <f t="shared" si="319"/>
        <v>131780.12</v>
      </c>
      <c r="D3235" s="12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  <c r="U3235" s="12">
        <f t="shared" si="320"/>
        <v>131780.12</v>
      </c>
      <c r="V3235" s="12">
        <f t="shared" si="321"/>
        <v>57910.080000000002</v>
      </c>
      <c r="W3235" s="12">
        <v>30861.63</v>
      </c>
      <c r="X3235" s="12"/>
      <c r="Y3235" s="12"/>
      <c r="Z3235" s="12"/>
      <c r="AA3235" s="12"/>
      <c r="AB3235" s="12">
        <v>27048.45</v>
      </c>
      <c r="AC3235" s="12">
        <v>40538.17</v>
      </c>
      <c r="AD3235" s="12"/>
      <c r="AE3235" s="12">
        <v>33331.870000000003</v>
      </c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  <c r="AR3235" s="12"/>
      <c r="AS3235" s="12"/>
      <c r="AT3235" s="12"/>
      <c r="AU3235" s="12"/>
      <c r="AV3235" s="12"/>
    </row>
    <row r="3236" spans="1:48" ht="15.75" hidden="1">
      <c r="A3236" s="20" t="s">
        <v>7314</v>
      </c>
      <c r="B3236" s="29" t="s">
        <v>1987</v>
      </c>
      <c r="C3236" s="12">
        <f t="shared" si="319"/>
        <v>1039940.14</v>
      </c>
      <c r="D3236" s="12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>
        <v>481</v>
      </c>
      <c r="P3236" s="12">
        <v>730447</v>
      </c>
      <c r="Q3236" s="12">
        <v>52</v>
      </c>
      <c r="R3236" s="12">
        <v>223236</v>
      </c>
      <c r="S3236" s="12"/>
      <c r="T3236" s="12"/>
      <c r="U3236" s="12">
        <f t="shared" si="320"/>
        <v>64233.729999999996</v>
      </c>
      <c r="V3236" s="12">
        <f t="shared" si="321"/>
        <v>26736.41</v>
      </c>
      <c r="W3236" s="12"/>
      <c r="X3236" s="12"/>
      <c r="Y3236" s="12"/>
      <c r="Z3236" s="12"/>
      <c r="AA3236" s="12"/>
      <c r="AB3236" s="12">
        <v>26736.41</v>
      </c>
      <c r="AC3236" s="12"/>
      <c r="AD3236" s="12">
        <v>37497.32</v>
      </c>
      <c r="AE3236" s="12"/>
      <c r="AF3236" s="12"/>
      <c r="AG3236" s="12"/>
      <c r="AH3236" s="12"/>
      <c r="AI3236" s="12">
        <f t="shared" si="323"/>
        <v>22023.41</v>
      </c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>
        <v>19780.47</v>
      </c>
      <c r="AT3236" s="12">
        <v>2242.94</v>
      </c>
      <c r="AU3236" s="12"/>
      <c r="AV3236" s="12"/>
    </row>
    <row r="3237" spans="1:48" ht="15.75" hidden="1">
      <c r="A3237" s="20" t="s">
        <v>7315</v>
      </c>
      <c r="B3237" s="29" t="s">
        <v>1978</v>
      </c>
      <c r="C3237" s="12">
        <f t="shared" si="319"/>
        <v>187810.21999999997</v>
      </c>
      <c r="D3237" s="12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  <c r="Q3237" s="12"/>
      <c r="R3237" s="12"/>
      <c r="S3237" s="12"/>
      <c r="T3237" s="12"/>
      <c r="U3237" s="12">
        <f t="shared" si="320"/>
        <v>187810.21999999997</v>
      </c>
      <c r="V3237" s="12">
        <f t="shared" si="321"/>
        <v>83336.44</v>
      </c>
      <c r="W3237" s="12">
        <v>44169.06</v>
      </c>
      <c r="X3237" s="12"/>
      <c r="Y3237" s="12"/>
      <c r="Z3237" s="12"/>
      <c r="AA3237" s="12"/>
      <c r="AB3237" s="12">
        <v>39167.379999999997</v>
      </c>
      <c r="AC3237" s="12"/>
      <c r="AD3237" s="12">
        <v>54180.36</v>
      </c>
      <c r="AE3237" s="12"/>
      <c r="AF3237" s="12">
        <v>50293.42</v>
      </c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  <c r="AR3237" s="12"/>
      <c r="AS3237" s="12"/>
      <c r="AT3237" s="12"/>
      <c r="AU3237" s="12"/>
      <c r="AV3237" s="12"/>
    </row>
    <row r="3238" spans="1:48" ht="15.75" hidden="1">
      <c r="A3238" s="20" t="s">
        <v>7316</v>
      </c>
      <c r="B3238" s="29" t="s">
        <v>1988</v>
      </c>
      <c r="C3238" s="12">
        <f t="shared" si="319"/>
        <v>178177.75</v>
      </c>
      <c r="D3238" s="12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  <c r="Q3238" s="12"/>
      <c r="R3238" s="12"/>
      <c r="S3238" s="12"/>
      <c r="T3238" s="12"/>
      <c r="U3238" s="12">
        <f t="shared" si="320"/>
        <v>178177.75</v>
      </c>
      <c r="V3238" s="12">
        <f t="shared" si="321"/>
        <v>82174.679999999993</v>
      </c>
      <c r="W3238" s="12">
        <v>43508.57</v>
      </c>
      <c r="X3238" s="12"/>
      <c r="Y3238" s="12"/>
      <c r="Z3238" s="12"/>
      <c r="AA3238" s="12"/>
      <c r="AB3238" s="12">
        <v>38666.11</v>
      </c>
      <c r="AC3238" s="12"/>
      <c r="AD3238" s="12"/>
      <c r="AE3238" s="12">
        <v>46563.360000000001</v>
      </c>
      <c r="AF3238" s="12">
        <v>49439.71</v>
      </c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  <c r="AR3238" s="12"/>
      <c r="AS3238" s="12"/>
      <c r="AT3238" s="12"/>
      <c r="AU3238" s="12"/>
      <c r="AV3238" s="12"/>
    </row>
    <row r="3239" spans="1:48" ht="15.75" hidden="1">
      <c r="A3239" s="20" t="s">
        <v>7317</v>
      </c>
      <c r="B3239" s="29" t="s">
        <v>1979</v>
      </c>
      <c r="C3239" s="12">
        <f t="shared" si="319"/>
        <v>686776.96</v>
      </c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>
        <v>357</v>
      </c>
      <c r="P3239" s="12">
        <v>572112.44999999995</v>
      </c>
      <c r="Q3239" s="12"/>
      <c r="R3239" s="12"/>
      <c r="S3239" s="12"/>
      <c r="T3239" s="12"/>
      <c r="U3239" s="12">
        <f t="shared" si="320"/>
        <v>101449.52</v>
      </c>
      <c r="V3239" s="12">
        <f t="shared" si="321"/>
        <v>72299.97</v>
      </c>
      <c r="W3239" s="12"/>
      <c r="X3239" s="12">
        <v>24249.68</v>
      </c>
      <c r="Y3239" s="12">
        <v>24647.68</v>
      </c>
      <c r="Z3239" s="12"/>
      <c r="AA3239" s="12"/>
      <c r="AB3239" s="12">
        <v>23402.61</v>
      </c>
      <c r="AC3239" s="12"/>
      <c r="AD3239" s="12"/>
      <c r="AE3239" s="12"/>
      <c r="AF3239" s="12">
        <v>29149.55</v>
      </c>
      <c r="AG3239" s="12"/>
      <c r="AH3239" s="12"/>
      <c r="AI3239" s="12">
        <f t="shared" si="323"/>
        <v>13214.99</v>
      </c>
      <c r="AJ3239" s="12"/>
      <c r="AK3239" s="12"/>
      <c r="AL3239" s="12"/>
      <c r="AM3239" s="12"/>
      <c r="AN3239" s="12"/>
      <c r="AO3239" s="12"/>
      <c r="AP3239" s="12"/>
      <c r="AQ3239" s="12"/>
      <c r="AR3239" s="12"/>
      <c r="AS3239" s="12">
        <v>13214.99</v>
      </c>
      <c r="AT3239" s="12"/>
      <c r="AU3239" s="12"/>
      <c r="AV3239" s="12"/>
    </row>
    <row r="3240" spans="1:48" ht="15.75" hidden="1">
      <c r="A3240" s="20" t="s">
        <v>7318</v>
      </c>
      <c r="B3240" s="29" t="s">
        <v>1994</v>
      </c>
      <c r="C3240" s="12">
        <f t="shared" si="319"/>
        <v>134768.13999999998</v>
      </c>
      <c r="D3240" s="12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  <c r="Q3240" s="12"/>
      <c r="R3240" s="12"/>
      <c r="S3240" s="12"/>
      <c r="T3240" s="12"/>
      <c r="U3240" s="12">
        <f t="shared" si="320"/>
        <v>134768.13999999998</v>
      </c>
      <c r="V3240" s="12">
        <f t="shared" si="321"/>
        <v>78213.14</v>
      </c>
      <c r="W3240" s="12"/>
      <c r="X3240" s="12">
        <v>24249.68</v>
      </c>
      <c r="Y3240" s="12"/>
      <c r="Z3240" s="12">
        <v>30560.85</v>
      </c>
      <c r="AA3240" s="12"/>
      <c r="AB3240" s="12">
        <v>23402.61</v>
      </c>
      <c r="AC3240" s="12"/>
      <c r="AD3240" s="12"/>
      <c r="AE3240" s="12">
        <v>27405.45</v>
      </c>
      <c r="AF3240" s="12">
        <v>29149.55</v>
      </c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  <c r="AR3240" s="12"/>
      <c r="AS3240" s="12"/>
      <c r="AT3240" s="12"/>
      <c r="AU3240" s="12"/>
      <c r="AV3240" s="12"/>
    </row>
    <row r="3241" spans="1:48" ht="15.75" hidden="1">
      <c r="A3241" s="20" t="s">
        <v>7319</v>
      </c>
      <c r="B3241" s="29" t="s">
        <v>1969</v>
      </c>
      <c r="C3241" s="12">
        <f t="shared" si="319"/>
        <v>761627.24</v>
      </c>
      <c r="D3241" s="12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>
        <v>469</v>
      </c>
      <c r="P3241" s="12">
        <v>683346</v>
      </c>
      <c r="Q3241" s="12"/>
      <c r="R3241" s="12"/>
      <c r="S3241" s="12"/>
      <c r="T3241" s="12"/>
      <c r="U3241" s="12">
        <f t="shared" si="320"/>
        <v>59316.200000000004</v>
      </c>
      <c r="V3241" s="12">
        <f t="shared" si="321"/>
        <v>25904.97</v>
      </c>
      <c r="W3241" s="12"/>
      <c r="X3241" s="12"/>
      <c r="Y3241" s="12"/>
      <c r="Z3241" s="12"/>
      <c r="AA3241" s="12"/>
      <c r="AB3241" s="12">
        <v>25904.97</v>
      </c>
      <c r="AC3241" s="12"/>
      <c r="AD3241" s="12"/>
      <c r="AE3241" s="12"/>
      <c r="AF3241" s="12">
        <v>33411.230000000003</v>
      </c>
      <c r="AG3241" s="12"/>
      <c r="AH3241" s="12"/>
      <c r="AI3241" s="12">
        <f t="shared" si="323"/>
        <v>18965.04</v>
      </c>
      <c r="AJ3241" s="12"/>
      <c r="AK3241" s="12"/>
      <c r="AL3241" s="12"/>
      <c r="AM3241" s="12"/>
      <c r="AN3241" s="12"/>
      <c r="AO3241" s="12"/>
      <c r="AP3241" s="12"/>
      <c r="AQ3241" s="12"/>
      <c r="AR3241" s="12"/>
      <c r="AS3241" s="12">
        <v>18965.04</v>
      </c>
      <c r="AT3241" s="12"/>
      <c r="AU3241" s="12"/>
      <c r="AV3241" s="12"/>
    </row>
    <row r="3242" spans="1:48" ht="15.75" hidden="1">
      <c r="A3242" s="20" t="s">
        <v>7320</v>
      </c>
      <c r="B3242" s="29" t="s">
        <v>1970</v>
      </c>
      <c r="C3242" s="12">
        <f t="shared" si="319"/>
        <v>80877.67</v>
      </c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  <c r="Q3242" s="12"/>
      <c r="R3242" s="12"/>
      <c r="S3242" s="12"/>
      <c r="T3242" s="12"/>
      <c r="U3242" s="12">
        <f t="shared" si="320"/>
        <v>80877.67</v>
      </c>
      <c r="V3242" s="12">
        <f t="shared" si="321"/>
        <v>80877.67</v>
      </c>
      <c r="W3242" s="12"/>
      <c r="X3242" s="12">
        <v>27140.39</v>
      </c>
      <c r="Y3242" s="12">
        <v>27538.39</v>
      </c>
      <c r="Z3242" s="12"/>
      <c r="AA3242" s="12"/>
      <c r="AB3242" s="12">
        <v>26198.89</v>
      </c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  <c r="AR3242" s="12"/>
      <c r="AS3242" s="12"/>
      <c r="AT3242" s="12"/>
      <c r="AU3242" s="12"/>
      <c r="AV3242" s="12"/>
    </row>
    <row r="3243" spans="1:48" ht="15.75" hidden="1">
      <c r="A3243" s="20" t="s">
        <v>7321</v>
      </c>
      <c r="B3243" s="29" t="s">
        <v>1981</v>
      </c>
      <c r="C3243" s="12">
        <f t="shared" si="319"/>
        <v>159432.16</v>
      </c>
      <c r="D3243" s="12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  <c r="Q3243" s="12"/>
      <c r="R3243" s="12"/>
      <c r="S3243" s="12"/>
      <c r="T3243" s="12"/>
      <c r="U3243" s="12">
        <f t="shared" si="320"/>
        <v>159432.16</v>
      </c>
      <c r="V3243" s="12">
        <f t="shared" si="321"/>
        <v>123691.76</v>
      </c>
      <c r="W3243" s="12">
        <v>32813.919999999998</v>
      </c>
      <c r="X3243" s="12">
        <v>30744.35</v>
      </c>
      <c r="Y3243" s="12">
        <v>30943.35</v>
      </c>
      <c r="Z3243" s="12"/>
      <c r="AA3243" s="12"/>
      <c r="AB3243" s="12">
        <v>29190.14</v>
      </c>
      <c r="AC3243" s="12"/>
      <c r="AD3243" s="12"/>
      <c r="AE3243" s="12">
        <v>35740.400000000001</v>
      </c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  <c r="AR3243" s="12"/>
      <c r="AS3243" s="12"/>
      <c r="AT3243" s="12"/>
      <c r="AU3243" s="12"/>
      <c r="AV3243" s="12"/>
    </row>
    <row r="3244" spans="1:48" ht="15.75" hidden="1">
      <c r="A3244" s="20" t="s">
        <v>7322</v>
      </c>
      <c r="B3244" s="29" t="s">
        <v>1980</v>
      </c>
      <c r="C3244" s="12">
        <f t="shared" si="319"/>
        <v>248239.77</v>
      </c>
      <c r="D3244" s="12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  <c r="U3244" s="12">
        <f t="shared" si="320"/>
        <v>248239.77</v>
      </c>
      <c r="V3244" s="12">
        <f t="shared" si="321"/>
        <v>144812.24</v>
      </c>
      <c r="W3244" s="12">
        <v>29400.06</v>
      </c>
      <c r="X3244" s="12"/>
      <c r="Y3244" s="12">
        <v>27269.919999999998</v>
      </c>
      <c r="Z3244" s="12">
        <v>34833.65</v>
      </c>
      <c r="AA3244" s="12">
        <v>27369.42</v>
      </c>
      <c r="AB3244" s="12">
        <v>25939.19</v>
      </c>
      <c r="AC3244" s="12">
        <v>38429.26</v>
      </c>
      <c r="AD3244" s="12"/>
      <c r="AE3244" s="12">
        <v>31528.75</v>
      </c>
      <c r="AF3244" s="12">
        <v>33469.519999999997</v>
      </c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  <c r="AR3244" s="12"/>
      <c r="AS3244" s="12"/>
      <c r="AT3244" s="12"/>
      <c r="AU3244" s="12"/>
      <c r="AV3244" s="12"/>
    </row>
    <row r="3245" spans="1:48" ht="15.75" hidden="1">
      <c r="A3245" s="20" t="s">
        <v>7323</v>
      </c>
      <c r="B3245" s="29" t="s">
        <v>1983</v>
      </c>
      <c r="C3245" s="12">
        <f t="shared" si="319"/>
        <v>233569.83999999997</v>
      </c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  <c r="Q3245" s="12"/>
      <c r="R3245" s="12"/>
      <c r="S3245" s="12"/>
      <c r="T3245" s="12"/>
      <c r="U3245" s="12">
        <f t="shared" si="320"/>
        <v>233569.83999999997</v>
      </c>
      <c r="V3245" s="12">
        <f t="shared" si="321"/>
        <v>169603.52999999997</v>
      </c>
      <c r="W3245" s="12">
        <v>28991.57</v>
      </c>
      <c r="X3245" s="12">
        <v>26551.42</v>
      </c>
      <c r="Y3245" s="12">
        <v>26949.42</v>
      </c>
      <c r="Z3245" s="12">
        <v>34433.03</v>
      </c>
      <c r="AA3245" s="12">
        <v>27048.92</v>
      </c>
      <c r="AB3245" s="12">
        <v>25629.17</v>
      </c>
      <c r="AC3245" s="12"/>
      <c r="AD3245" s="12"/>
      <c r="AE3245" s="12">
        <v>31024.79</v>
      </c>
      <c r="AF3245" s="12">
        <v>32941.519999999997</v>
      </c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  <c r="AR3245" s="12"/>
      <c r="AS3245" s="12"/>
      <c r="AT3245" s="12"/>
      <c r="AU3245" s="12"/>
      <c r="AV3245" s="12"/>
    </row>
    <row r="3246" spans="1:48" ht="15.75" hidden="1">
      <c r="A3246" s="20" t="s">
        <v>7324</v>
      </c>
      <c r="B3246" s="29" t="s">
        <v>1995</v>
      </c>
      <c r="C3246" s="12">
        <f t="shared" si="319"/>
        <v>118125.20000000001</v>
      </c>
      <c r="D3246" s="12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  <c r="Q3246" s="12"/>
      <c r="R3246" s="12"/>
      <c r="S3246" s="12"/>
      <c r="T3246" s="12"/>
      <c r="U3246" s="12">
        <f t="shared" si="320"/>
        <v>118125.20000000001</v>
      </c>
      <c r="V3246" s="12"/>
      <c r="W3246" s="12"/>
      <c r="X3246" s="12"/>
      <c r="Y3246" s="12"/>
      <c r="Z3246" s="12"/>
      <c r="AA3246" s="12"/>
      <c r="AB3246" s="12"/>
      <c r="AC3246" s="12">
        <v>43772.35</v>
      </c>
      <c r="AD3246" s="12"/>
      <c r="AE3246" s="12">
        <v>36097.089999999997</v>
      </c>
      <c r="AF3246" s="12">
        <v>38255.760000000002</v>
      </c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  <c r="AR3246" s="12"/>
      <c r="AS3246" s="12"/>
      <c r="AT3246" s="12"/>
      <c r="AU3246" s="12"/>
      <c r="AV3246" s="12"/>
    </row>
    <row r="3247" spans="1:48" ht="15.75" hidden="1">
      <c r="A3247" s="20" t="s">
        <v>7325</v>
      </c>
      <c r="B3247" s="29" t="s">
        <v>1990</v>
      </c>
      <c r="C3247" s="12">
        <f t="shared" si="319"/>
        <v>163794.96</v>
      </c>
      <c r="D3247" s="12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  <c r="Q3247" s="12"/>
      <c r="R3247" s="12"/>
      <c r="S3247" s="12"/>
      <c r="T3247" s="12"/>
      <c r="U3247" s="12">
        <f t="shared" si="320"/>
        <v>163794.96</v>
      </c>
      <c r="V3247" s="12">
        <f t="shared" si="321"/>
        <v>34042.17</v>
      </c>
      <c r="W3247" s="12"/>
      <c r="X3247" s="12"/>
      <c r="Y3247" s="12">
        <v>34042.17</v>
      </c>
      <c r="Z3247" s="12"/>
      <c r="AA3247" s="12"/>
      <c r="AB3247" s="12"/>
      <c r="AC3247" s="12"/>
      <c r="AD3247" s="12">
        <v>46152.56</v>
      </c>
      <c r="AE3247" s="12">
        <v>40613.08</v>
      </c>
      <c r="AF3247" s="12">
        <v>42987.15</v>
      </c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  <c r="AR3247" s="12"/>
      <c r="AS3247" s="12"/>
      <c r="AT3247" s="12"/>
      <c r="AU3247" s="12"/>
      <c r="AV3247" s="12"/>
    </row>
    <row r="3248" spans="1:48" ht="15.75" hidden="1">
      <c r="A3248" s="20" t="s">
        <v>7326</v>
      </c>
      <c r="B3248" s="29" t="s">
        <v>1996</v>
      </c>
      <c r="C3248" s="12">
        <f t="shared" si="319"/>
        <v>279856.08</v>
      </c>
      <c r="D3248" s="12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  <c r="Q3248" s="12"/>
      <c r="R3248" s="12"/>
      <c r="S3248" s="12"/>
      <c r="T3248" s="12"/>
      <c r="U3248" s="12">
        <f t="shared" si="320"/>
        <v>279856.08</v>
      </c>
      <c r="V3248" s="12">
        <f t="shared" si="321"/>
        <v>147201.64999999997</v>
      </c>
      <c r="W3248" s="12">
        <v>36763.599999999999</v>
      </c>
      <c r="X3248" s="12"/>
      <c r="Y3248" s="12">
        <v>34042.17</v>
      </c>
      <c r="Z3248" s="12">
        <v>42851.21</v>
      </c>
      <c r="AA3248" s="12">
        <v>33544.67</v>
      </c>
      <c r="AB3248" s="12"/>
      <c r="AC3248" s="12">
        <v>49054.2</v>
      </c>
      <c r="AD3248" s="12"/>
      <c r="AE3248" s="12">
        <v>40613.08</v>
      </c>
      <c r="AF3248" s="12">
        <v>42987.15</v>
      </c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  <c r="AR3248" s="12"/>
      <c r="AS3248" s="12"/>
      <c r="AT3248" s="12"/>
      <c r="AU3248" s="12"/>
      <c r="AV3248" s="12"/>
    </row>
    <row r="3249" spans="1:48" ht="15.75" hidden="1">
      <c r="A3249" s="20" t="s">
        <v>7327</v>
      </c>
      <c r="B3249" s="29" t="s">
        <v>1971</v>
      </c>
      <c r="C3249" s="12">
        <f t="shared" si="319"/>
        <v>189108.36</v>
      </c>
      <c r="D3249" s="12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  <c r="Q3249" s="12">
        <v>98</v>
      </c>
      <c r="R3249" s="12">
        <v>139957.09</v>
      </c>
      <c r="S3249" s="12"/>
      <c r="T3249" s="12"/>
      <c r="U3249" s="12">
        <f t="shared" si="320"/>
        <v>46268.94</v>
      </c>
      <c r="V3249" s="12"/>
      <c r="W3249" s="12"/>
      <c r="X3249" s="12"/>
      <c r="Y3249" s="12"/>
      <c r="Z3249" s="12"/>
      <c r="AA3249" s="12"/>
      <c r="AB3249" s="12"/>
      <c r="AC3249" s="12"/>
      <c r="AD3249" s="12">
        <v>46268.94</v>
      </c>
      <c r="AE3249" s="12"/>
      <c r="AF3249" s="12"/>
      <c r="AG3249" s="12"/>
      <c r="AH3249" s="12"/>
      <c r="AI3249" s="12">
        <f t="shared" si="323"/>
        <v>2882.33</v>
      </c>
      <c r="AJ3249" s="12"/>
      <c r="AK3249" s="12"/>
      <c r="AL3249" s="12"/>
      <c r="AM3249" s="12"/>
      <c r="AN3249" s="12"/>
      <c r="AO3249" s="12"/>
      <c r="AP3249" s="12"/>
      <c r="AQ3249" s="12"/>
      <c r="AR3249" s="12"/>
      <c r="AS3249" s="12"/>
      <c r="AT3249" s="12">
        <v>2882.33</v>
      </c>
      <c r="AU3249" s="12"/>
      <c r="AV3249" s="12"/>
    </row>
    <row r="3250" spans="1:48" ht="15.75" hidden="1">
      <c r="A3250" s="20" t="s">
        <v>7328</v>
      </c>
      <c r="B3250" s="29" t="s">
        <v>1974</v>
      </c>
      <c r="C3250" s="12">
        <f t="shared" si="319"/>
        <v>149051.16999999998</v>
      </c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  <c r="Q3250" s="12"/>
      <c r="R3250" s="12"/>
      <c r="S3250" s="12"/>
      <c r="T3250" s="12"/>
      <c r="U3250" s="12">
        <f t="shared" si="320"/>
        <v>149051.16999999998</v>
      </c>
      <c r="V3250" s="12">
        <f t="shared" si="321"/>
        <v>84046.209999999992</v>
      </c>
      <c r="W3250" s="12">
        <v>29402.71</v>
      </c>
      <c r="X3250" s="12"/>
      <c r="Y3250" s="12">
        <v>27272</v>
      </c>
      <c r="Z3250" s="12"/>
      <c r="AA3250" s="12">
        <v>27371.5</v>
      </c>
      <c r="AB3250" s="12"/>
      <c r="AC3250" s="12"/>
      <c r="AD3250" s="12"/>
      <c r="AE3250" s="12">
        <v>31532.02</v>
      </c>
      <c r="AF3250" s="12">
        <v>33472.94</v>
      </c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  <c r="AR3250" s="12"/>
      <c r="AS3250" s="12"/>
      <c r="AT3250" s="12"/>
      <c r="AU3250" s="12"/>
      <c r="AV3250" s="12"/>
    </row>
    <row r="3251" spans="1:48" ht="15.75" hidden="1">
      <c r="A3251" s="20" t="s">
        <v>7329</v>
      </c>
      <c r="B3251" s="29" t="s">
        <v>1973</v>
      </c>
      <c r="C3251" s="12">
        <f t="shared" si="319"/>
        <v>150605.5</v>
      </c>
      <c r="D3251" s="12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  <c r="Q3251" s="12"/>
      <c r="R3251" s="12"/>
      <c r="S3251" s="12"/>
      <c r="T3251" s="12"/>
      <c r="U3251" s="12">
        <f t="shared" si="320"/>
        <v>150605.5</v>
      </c>
      <c r="V3251" s="12">
        <f t="shared" si="321"/>
        <v>84829.92</v>
      </c>
      <c r="W3251" s="12">
        <v>29707.759999999998</v>
      </c>
      <c r="X3251" s="12"/>
      <c r="Y3251" s="12">
        <v>27511.33</v>
      </c>
      <c r="Z3251" s="12"/>
      <c r="AA3251" s="12">
        <v>27610.83</v>
      </c>
      <c r="AB3251" s="12"/>
      <c r="AC3251" s="12"/>
      <c r="AD3251" s="12"/>
      <c r="AE3251" s="12">
        <v>31908.35</v>
      </c>
      <c r="AF3251" s="12">
        <v>33867.230000000003</v>
      </c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  <c r="AR3251" s="12"/>
      <c r="AS3251" s="12"/>
      <c r="AT3251" s="12"/>
      <c r="AU3251" s="12"/>
      <c r="AV3251" s="12"/>
    </row>
    <row r="3252" spans="1:48" ht="15.75" hidden="1">
      <c r="A3252" s="20" t="s">
        <v>7330</v>
      </c>
      <c r="B3252" s="29" t="s">
        <v>1977</v>
      </c>
      <c r="C3252" s="12">
        <f t="shared" si="319"/>
        <v>36356.400000000001</v>
      </c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  <c r="Q3252" s="12"/>
      <c r="R3252" s="12"/>
      <c r="S3252" s="12"/>
      <c r="T3252" s="12"/>
      <c r="U3252" s="12">
        <f t="shared" si="320"/>
        <v>36356.400000000001</v>
      </c>
      <c r="V3252" s="12">
        <f t="shared" si="321"/>
        <v>36356.400000000001</v>
      </c>
      <c r="W3252" s="12"/>
      <c r="X3252" s="12"/>
      <c r="Y3252" s="12">
        <v>36356.400000000001</v>
      </c>
      <c r="Z3252" s="12"/>
      <c r="AA3252" s="12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  <c r="AR3252" s="12"/>
      <c r="AS3252" s="12"/>
      <c r="AT3252" s="12"/>
      <c r="AU3252" s="12"/>
      <c r="AV3252" s="12"/>
    </row>
    <row r="3253" spans="1:48" ht="15.75" hidden="1">
      <c r="A3253" s="20" t="s">
        <v>7331</v>
      </c>
      <c r="B3253" s="29" t="s">
        <v>1985</v>
      </c>
      <c r="C3253" s="12">
        <f t="shared" si="319"/>
        <v>64677.18</v>
      </c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  <c r="U3253" s="12">
        <f t="shared" si="320"/>
        <v>64677.18</v>
      </c>
      <c r="V3253" s="12">
        <f t="shared" si="321"/>
        <v>64677.18</v>
      </c>
      <c r="W3253" s="12"/>
      <c r="X3253" s="12"/>
      <c r="Y3253" s="12">
        <v>32089.84</v>
      </c>
      <c r="Z3253" s="12"/>
      <c r="AA3253" s="12">
        <v>32587.34</v>
      </c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  <c r="AR3253" s="12"/>
      <c r="AS3253" s="12"/>
      <c r="AT3253" s="12"/>
      <c r="AU3253" s="12"/>
      <c r="AV3253" s="12"/>
    </row>
    <row r="3254" spans="1:48" ht="15.75" hidden="1">
      <c r="A3254" s="20" t="s">
        <v>7332</v>
      </c>
      <c r="B3254" s="29" t="s">
        <v>1984</v>
      </c>
      <c r="C3254" s="12">
        <f t="shared" si="319"/>
        <v>65672.179999999993</v>
      </c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  <c r="Q3254" s="12"/>
      <c r="R3254" s="12"/>
      <c r="S3254" s="12"/>
      <c r="T3254" s="12"/>
      <c r="U3254" s="12">
        <f t="shared" si="320"/>
        <v>65672.179999999993</v>
      </c>
      <c r="V3254" s="12">
        <f t="shared" si="321"/>
        <v>65672.179999999993</v>
      </c>
      <c r="W3254" s="12"/>
      <c r="X3254" s="12"/>
      <c r="Y3254" s="12">
        <v>33084.839999999997</v>
      </c>
      <c r="Z3254" s="12"/>
      <c r="AA3254" s="12">
        <v>32587.34</v>
      </c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  <c r="AR3254" s="12"/>
      <c r="AS3254" s="12"/>
      <c r="AT3254" s="12"/>
      <c r="AU3254" s="12"/>
      <c r="AV3254" s="12"/>
    </row>
    <row r="3255" spans="1:48" ht="15.75" hidden="1">
      <c r="A3255" s="20" t="s">
        <v>7333</v>
      </c>
      <c r="B3255" s="29" t="s">
        <v>1986</v>
      </c>
      <c r="C3255" s="12">
        <f t="shared" si="319"/>
        <v>100490.97</v>
      </c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  <c r="Q3255" s="12"/>
      <c r="R3255" s="12"/>
      <c r="S3255" s="12"/>
      <c r="T3255" s="12"/>
      <c r="U3255" s="12">
        <f t="shared" si="320"/>
        <v>100490.97</v>
      </c>
      <c r="V3255" s="12">
        <f t="shared" si="321"/>
        <v>100490.97</v>
      </c>
      <c r="W3255" s="12"/>
      <c r="X3255" s="12"/>
      <c r="Y3255" s="12">
        <v>51091.26</v>
      </c>
      <c r="Z3255" s="12"/>
      <c r="AA3255" s="12">
        <v>49399.71</v>
      </c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  <c r="AR3255" s="12"/>
      <c r="AS3255" s="12"/>
      <c r="AT3255" s="12"/>
      <c r="AU3255" s="12"/>
      <c r="AV3255" s="12"/>
    </row>
    <row r="3256" spans="1:48" ht="15.75" hidden="1">
      <c r="A3256" s="20" t="s">
        <v>7334</v>
      </c>
      <c r="B3256" s="29" t="s">
        <v>1972</v>
      </c>
      <c r="C3256" s="12">
        <f t="shared" si="319"/>
        <v>1688737.1900000002</v>
      </c>
      <c r="D3256" s="12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>
        <v>1176</v>
      </c>
      <c r="P3256" s="12">
        <v>1477163</v>
      </c>
      <c r="Q3256" s="12">
        <v>150</v>
      </c>
      <c r="R3256" s="12">
        <v>173997.6</v>
      </c>
      <c r="S3256" s="12"/>
      <c r="T3256" s="12"/>
      <c r="U3256" s="12"/>
      <c r="V3256" s="12"/>
      <c r="W3256" s="12"/>
      <c r="X3256" s="12"/>
      <c r="Y3256" s="12"/>
      <c r="Z3256" s="12"/>
      <c r="AA3256" s="12"/>
      <c r="AB3256" s="12"/>
      <c r="AC3256" s="12"/>
      <c r="AD3256" s="12"/>
      <c r="AE3256" s="12"/>
      <c r="AF3256" s="12"/>
      <c r="AG3256" s="12"/>
      <c r="AH3256" s="12"/>
      <c r="AI3256" s="12">
        <f t="shared" si="323"/>
        <v>37576.590000000004</v>
      </c>
      <c r="AJ3256" s="12"/>
      <c r="AK3256" s="12"/>
      <c r="AL3256" s="12"/>
      <c r="AM3256" s="12"/>
      <c r="AN3256" s="12"/>
      <c r="AO3256" s="12"/>
      <c r="AP3256" s="12"/>
      <c r="AQ3256" s="12"/>
      <c r="AR3256" s="12"/>
      <c r="AS3256" s="12">
        <v>33962.230000000003</v>
      </c>
      <c r="AT3256" s="12">
        <v>3614.36</v>
      </c>
      <c r="AU3256" s="12"/>
      <c r="AV3256" s="12"/>
    </row>
    <row r="3257" spans="1:48" ht="15.75" hidden="1">
      <c r="A3257" s="20" t="s">
        <v>7335</v>
      </c>
      <c r="B3257" s="29" t="s">
        <v>1975</v>
      </c>
      <c r="C3257" s="12">
        <f t="shared" si="319"/>
        <v>726659.48</v>
      </c>
      <c r="D3257" s="12">
        <f t="shared" si="322"/>
        <v>80575.039999999994</v>
      </c>
      <c r="E3257" s="12"/>
      <c r="F3257" s="12">
        <v>80575.039999999994</v>
      </c>
      <c r="G3257" s="12"/>
      <c r="H3257" s="12"/>
      <c r="I3257" s="12"/>
      <c r="J3257" s="12"/>
      <c r="K3257" s="12"/>
      <c r="L3257" s="12"/>
      <c r="M3257" s="12"/>
      <c r="N3257" s="12"/>
      <c r="O3257" s="12">
        <v>1280</v>
      </c>
      <c r="P3257" s="12">
        <v>517444.2</v>
      </c>
      <c r="Q3257" s="12">
        <v>45</v>
      </c>
      <c r="R3257" s="12">
        <v>80516.800000000003</v>
      </c>
      <c r="S3257" s="12"/>
      <c r="T3257" s="12"/>
      <c r="U3257" s="12"/>
      <c r="V3257" s="12"/>
      <c r="W3257" s="12"/>
      <c r="X3257" s="12"/>
      <c r="Y3257" s="12"/>
      <c r="Z3257" s="12"/>
      <c r="AA3257" s="12"/>
      <c r="AB3257" s="12"/>
      <c r="AC3257" s="12"/>
      <c r="AD3257" s="12"/>
      <c r="AE3257" s="12"/>
      <c r="AF3257" s="12"/>
      <c r="AG3257" s="12"/>
      <c r="AH3257" s="12"/>
      <c r="AI3257" s="12">
        <f t="shared" si="323"/>
        <v>48123.44</v>
      </c>
      <c r="AJ3257" s="12">
        <f t="shared" si="324"/>
        <v>7812.19</v>
      </c>
      <c r="AK3257" s="12"/>
      <c r="AL3257" s="12">
        <v>7812.19</v>
      </c>
      <c r="AM3257" s="12"/>
      <c r="AN3257" s="12"/>
      <c r="AO3257" s="12"/>
      <c r="AP3257" s="12"/>
      <c r="AQ3257" s="12"/>
      <c r="AR3257" s="12"/>
      <c r="AS3257" s="12">
        <v>37268.78</v>
      </c>
      <c r="AT3257" s="12">
        <v>3042.47</v>
      </c>
      <c r="AU3257" s="12"/>
      <c r="AV3257" s="12"/>
    </row>
    <row r="3258" spans="1:48" ht="15.75" hidden="1">
      <c r="A3258" s="28" t="s">
        <v>8032</v>
      </c>
      <c r="B3258" s="29"/>
      <c r="C3258" s="12">
        <f>SUM(C3230:C3257)</f>
        <v>10388804.5</v>
      </c>
      <c r="D3258" s="12">
        <f t="shared" ref="D3258:AT3258" si="326">SUM(D3230:D3257)</f>
        <v>1615125.02</v>
      </c>
      <c r="E3258" s="12"/>
      <c r="F3258" s="12">
        <f t="shared" si="326"/>
        <v>162507.03999999998</v>
      </c>
      <c r="G3258" s="12">
        <f t="shared" si="326"/>
        <v>77854</v>
      </c>
      <c r="H3258" s="12">
        <f t="shared" si="326"/>
        <v>806551</v>
      </c>
      <c r="I3258" s="12">
        <f t="shared" si="326"/>
        <v>568212.98</v>
      </c>
      <c r="J3258" s="12"/>
      <c r="K3258" s="12"/>
      <c r="L3258" s="12"/>
      <c r="M3258" s="12"/>
      <c r="N3258" s="12"/>
      <c r="O3258" s="12">
        <f t="shared" si="326"/>
        <v>4121</v>
      </c>
      <c r="P3258" s="12">
        <f t="shared" si="326"/>
        <v>4621631.6500000004</v>
      </c>
      <c r="Q3258" s="12">
        <f t="shared" si="326"/>
        <v>345</v>
      </c>
      <c r="R3258" s="12">
        <f t="shared" si="326"/>
        <v>617707.49</v>
      </c>
      <c r="S3258" s="12"/>
      <c r="T3258" s="12"/>
      <c r="U3258" s="12">
        <f t="shared" si="326"/>
        <v>3326963.58</v>
      </c>
      <c r="V3258" s="12">
        <f t="shared" si="326"/>
        <v>1738724.8599999994</v>
      </c>
      <c r="W3258" s="12">
        <f t="shared" si="326"/>
        <v>399723.68</v>
      </c>
      <c r="X3258" s="12">
        <f t="shared" si="326"/>
        <v>132935.52000000002</v>
      </c>
      <c r="Y3258" s="12">
        <f t="shared" si="326"/>
        <v>441255.4</v>
      </c>
      <c r="Z3258" s="12">
        <f t="shared" si="326"/>
        <v>142678.74</v>
      </c>
      <c r="AA3258" s="12">
        <f t="shared" si="326"/>
        <v>257519.72999999998</v>
      </c>
      <c r="AB3258" s="12">
        <f t="shared" si="326"/>
        <v>364611.79</v>
      </c>
      <c r="AC3258" s="12">
        <f t="shared" si="326"/>
        <v>211455.66999999998</v>
      </c>
      <c r="AD3258" s="12">
        <f t="shared" si="326"/>
        <v>264530.62</v>
      </c>
      <c r="AE3258" s="12">
        <f t="shared" si="326"/>
        <v>484855.07000000007</v>
      </c>
      <c r="AF3258" s="12">
        <f t="shared" si="326"/>
        <v>627397.3600000001</v>
      </c>
      <c r="AG3258" s="12"/>
      <c r="AH3258" s="12"/>
      <c r="AI3258" s="12">
        <f t="shared" si="326"/>
        <v>207376.76000000004</v>
      </c>
      <c r="AJ3258" s="12">
        <f t="shared" si="326"/>
        <v>53012.170000000006</v>
      </c>
      <c r="AK3258" s="12"/>
      <c r="AL3258" s="12">
        <f t="shared" si="326"/>
        <v>13760.73</v>
      </c>
      <c r="AM3258" s="12">
        <f t="shared" si="326"/>
        <v>4810.28</v>
      </c>
      <c r="AN3258" s="12">
        <f t="shared" si="326"/>
        <v>19616.45</v>
      </c>
      <c r="AO3258" s="12">
        <f t="shared" si="326"/>
        <v>14824.710000000001</v>
      </c>
      <c r="AP3258" s="12"/>
      <c r="AQ3258" s="12"/>
      <c r="AR3258" s="12"/>
      <c r="AS3258" s="12">
        <f t="shared" si="326"/>
        <v>142582.49</v>
      </c>
      <c r="AT3258" s="12">
        <f t="shared" si="326"/>
        <v>11782.1</v>
      </c>
      <c r="AU3258" s="12"/>
      <c r="AV3258" s="12"/>
    </row>
    <row r="3259" spans="1:48" ht="15.75" hidden="1">
      <c r="A3259" s="28" t="s">
        <v>1998</v>
      </c>
      <c r="B3259" s="29"/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  <c r="Q3259" s="12"/>
      <c r="R3259" s="12"/>
      <c r="S3259" s="12"/>
      <c r="T3259" s="12"/>
      <c r="U3259" s="12"/>
      <c r="V3259" s="12"/>
      <c r="W3259" s="12"/>
      <c r="X3259" s="12"/>
      <c r="Y3259" s="12"/>
      <c r="Z3259" s="12"/>
      <c r="AA3259" s="12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  <c r="AR3259" s="12"/>
      <c r="AS3259" s="12"/>
      <c r="AT3259" s="12"/>
      <c r="AU3259" s="12"/>
      <c r="AV3259" s="12"/>
    </row>
    <row r="3260" spans="1:48" ht="15.75" hidden="1">
      <c r="A3260" s="19" t="s">
        <v>7336</v>
      </c>
      <c r="B3260" s="29" t="s">
        <v>2000</v>
      </c>
      <c r="C3260" s="12">
        <f t="shared" si="319"/>
        <v>10563.2</v>
      </c>
      <c r="D3260" s="12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  <c r="Q3260" s="12"/>
      <c r="R3260" s="12"/>
      <c r="S3260" s="12"/>
      <c r="T3260" s="12"/>
      <c r="U3260" s="12">
        <f t="shared" si="320"/>
        <v>10563.2</v>
      </c>
      <c r="V3260" s="12">
        <f t="shared" si="321"/>
        <v>5188.32</v>
      </c>
      <c r="W3260" s="12">
        <v>5188.32</v>
      </c>
      <c r="X3260" s="12"/>
      <c r="Y3260" s="12"/>
      <c r="Z3260" s="12"/>
      <c r="AA3260" s="12"/>
      <c r="AB3260" s="12"/>
      <c r="AC3260" s="12"/>
      <c r="AD3260" s="12"/>
      <c r="AE3260" s="12">
        <v>5374.88</v>
      </c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  <c r="AR3260" s="12"/>
      <c r="AS3260" s="12"/>
      <c r="AT3260" s="12"/>
      <c r="AU3260" s="12"/>
      <c r="AV3260" s="12"/>
    </row>
    <row r="3261" spans="1:48" ht="15.75" hidden="1">
      <c r="A3261" s="19" t="s">
        <v>7337</v>
      </c>
      <c r="B3261" s="29" t="s">
        <v>2001</v>
      </c>
      <c r="C3261" s="12">
        <f t="shared" si="319"/>
        <v>85782.85</v>
      </c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  <c r="U3261" s="12">
        <f t="shared" si="320"/>
        <v>85782.85</v>
      </c>
      <c r="V3261" s="12">
        <f t="shared" si="321"/>
        <v>8309.840000000002</v>
      </c>
      <c r="W3261" s="12"/>
      <c r="X3261" s="12"/>
      <c r="Y3261" s="12"/>
      <c r="Z3261" s="12"/>
      <c r="AA3261" s="12">
        <v>8309.840000000002</v>
      </c>
      <c r="AB3261" s="12"/>
      <c r="AC3261" s="12">
        <v>28945.66</v>
      </c>
      <c r="AD3261" s="12"/>
      <c r="AE3261" s="12">
        <v>23497.53</v>
      </c>
      <c r="AF3261" s="12">
        <v>25029.82</v>
      </c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  <c r="AR3261" s="12"/>
      <c r="AS3261" s="12"/>
      <c r="AT3261" s="12"/>
      <c r="AU3261" s="12"/>
      <c r="AV3261" s="12"/>
    </row>
    <row r="3262" spans="1:48" ht="15.75" hidden="1">
      <c r="A3262" s="21" t="s">
        <v>7338</v>
      </c>
      <c r="B3262" s="29" t="s">
        <v>2002</v>
      </c>
      <c r="C3262" s="12">
        <f t="shared" si="319"/>
        <v>89539.542319999993</v>
      </c>
      <c r="D3262" s="12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  <c r="Q3262" s="12"/>
      <c r="R3262" s="12"/>
      <c r="S3262" s="12"/>
      <c r="T3262" s="12"/>
      <c r="U3262" s="12">
        <f t="shared" si="320"/>
        <v>89539.542319999993</v>
      </c>
      <c r="V3262" s="12">
        <f t="shared" si="321"/>
        <v>9528.7623200000016</v>
      </c>
      <c r="W3262" s="12"/>
      <c r="X3262" s="12"/>
      <c r="Y3262" s="12"/>
      <c r="Z3262" s="12"/>
      <c r="AA3262" s="12">
        <v>9528.7623200000016</v>
      </c>
      <c r="AB3262" s="12"/>
      <c r="AC3262" s="12">
        <v>29874</v>
      </c>
      <c r="AD3262" s="12"/>
      <c r="AE3262" s="12">
        <v>24282.02</v>
      </c>
      <c r="AF3262" s="12">
        <v>25854.76</v>
      </c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  <c r="AR3262" s="12"/>
      <c r="AS3262" s="12"/>
      <c r="AT3262" s="12"/>
      <c r="AU3262" s="12"/>
      <c r="AV3262" s="12"/>
    </row>
    <row r="3263" spans="1:48" ht="15.75" hidden="1">
      <c r="A3263" s="21" t="s">
        <v>7339</v>
      </c>
      <c r="B3263" s="29" t="s">
        <v>2006</v>
      </c>
      <c r="C3263" s="12">
        <f t="shared" si="319"/>
        <v>130917.60391999999</v>
      </c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  <c r="Q3263" s="12"/>
      <c r="R3263" s="12"/>
      <c r="S3263" s="12"/>
      <c r="T3263" s="12"/>
      <c r="U3263" s="12">
        <f t="shared" si="320"/>
        <v>130917.60391999999</v>
      </c>
      <c r="V3263" s="12"/>
      <c r="W3263" s="12"/>
      <c r="X3263" s="12"/>
      <c r="Y3263" s="12"/>
      <c r="Z3263" s="12"/>
      <c r="AA3263" s="12"/>
      <c r="AB3263" s="12"/>
      <c r="AC3263" s="12">
        <v>85475.281919999994</v>
      </c>
      <c r="AD3263" s="12"/>
      <c r="AE3263" s="12">
        <v>28745.81</v>
      </c>
      <c r="AF3263" s="12">
        <v>16696.511999999999</v>
      </c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  <c r="AR3263" s="12"/>
      <c r="AS3263" s="12"/>
      <c r="AT3263" s="12"/>
      <c r="AU3263" s="12"/>
      <c r="AV3263" s="12"/>
    </row>
    <row r="3264" spans="1:48" ht="15.75" hidden="1">
      <c r="A3264" s="21" t="s">
        <v>7340</v>
      </c>
      <c r="B3264" s="29" t="s">
        <v>2007</v>
      </c>
      <c r="C3264" s="12">
        <f t="shared" si="319"/>
        <v>164671.18</v>
      </c>
      <c r="D3264" s="12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  <c r="U3264" s="12">
        <f t="shared" si="320"/>
        <v>164671.18</v>
      </c>
      <c r="V3264" s="12">
        <f t="shared" si="321"/>
        <v>56720.2</v>
      </c>
      <c r="W3264" s="12"/>
      <c r="X3264" s="12"/>
      <c r="Y3264" s="12">
        <v>28528.85</v>
      </c>
      <c r="Z3264" s="12"/>
      <c r="AA3264" s="12">
        <v>28191.35</v>
      </c>
      <c r="AB3264" s="12"/>
      <c r="AC3264" s="12">
        <v>40094.74</v>
      </c>
      <c r="AD3264" s="12"/>
      <c r="AE3264" s="12">
        <v>32919.040000000001</v>
      </c>
      <c r="AF3264" s="12">
        <v>34937.199999999997</v>
      </c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  <c r="AR3264" s="12"/>
      <c r="AS3264" s="12"/>
      <c r="AT3264" s="12"/>
      <c r="AU3264" s="12"/>
      <c r="AV3264" s="12"/>
    </row>
    <row r="3265" spans="1:48" ht="15.75" hidden="1">
      <c r="A3265" s="21" t="s">
        <v>7341</v>
      </c>
      <c r="B3265" s="29" t="s">
        <v>3996</v>
      </c>
      <c r="C3265" s="12">
        <f t="shared" si="319"/>
        <v>91116.430080000006</v>
      </c>
      <c r="D3265" s="12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  <c r="U3265" s="12">
        <f t="shared" si="320"/>
        <v>91116.430080000006</v>
      </c>
      <c r="V3265" s="12"/>
      <c r="W3265" s="12"/>
      <c r="X3265" s="12"/>
      <c r="Y3265" s="12"/>
      <c r="Z3265" s="12"/>
      <c r="AA3265" s="12"/>
      <c r="AB3265" s="12"/>
      <c r="AC3265" s="12">
        <v>76226.542079999999</v>
      </c>
      <c r="AD3265" s="12"/>
      <c r="AE3265" s="12"/>
      <c r="AF3265" s="12">
        <v>14889.888000000001</v>
      </c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  <c r="AR3265" s="12"/>
      <c r="AS3265" s="12"/>
      <c r="AT3265" s="12"/>
      <c r="AU3265" s="12"/>
      <c r="AV3265" s="12"/>
    </row>
    <row r="3266" spans="1:48" ht="15.75" hidden="1">
      <c r="A3266" s="21" t="s">
        <v>7342</v>
      </c>
      <c r="B3266" s="29" t="s">
        <v>3994</v>
      </c>
      <c r="C3266" s="12">
        <f t="shared" si="319"/>
        <v>59357.212399999997</v>
      </c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  <c r="Q3266" s="12"/>
      <c r="R3266" s="12"/>
      <c r="S3266" s="12"/>
      <c r="T3266" s="12"/>
      <c r="U3266" s="12">
        <f t="shared" si="320"/>
        <v>59357.212399999997</v>
      </c>
      <c r="V3266" s="12"/>
      <c r="W3266" s="12"/>
      <c r="X3266" s="12"/>
      <c r="Y3266" s="12"/>
      <c r="Z3266" s="12"/>
      <c r="AA3266" s="12"/>
      <c r="AB3266" s="12"/>
      <c r="AC3266" s="12"/>
      <c r="AD3266" s="12"/>
      <c r="AE3266" s="12">
        <v>53655.916399999995</v>
      </c>
      <c r="AF3266" s="12">
        <v>5701.2960000000003</v>
      </c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  <c r="AR3266" s="12"/>
      <c r="AS3266" s="12"/>
      <c r="AT3266" s="12"/>
      <c r="AU3266" s="12"/>
      <c r="AV3266" s="12"/>
    </row>
    <row r="3267" spans="1:48" ht="15.75" hidden="1">
      <c r="A3267" s="21" t="s">
        <v>7343</v>
      </c>
      <c r="B3267" s="29" t="s">
        <v>3995</v>
      </c>
      <c r="C3267" s="12">
        <f t="shared" si="319"/>
        <v>20923.536479999999</v>
      </c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12"/>
      <c r="T3267" s="12"/>
      <c r="U3267" s="12">
        <f t="shared" si="320"/>
        <v>20923.536479999999</v>
      </c>
      <c r="V3267" s="12">
        <f t="shared" si="321"/>
        <v>20923.536479999999</v>
      </c>
      <c r="W3267" s="12"/>
      <c r="X3267" s="12"/>
      <c r="Y3267" s="12"/>
      <c r="Z3267" s="12"/>
      <c r="AA3267" s="12"/>
      <c r="AB3267" s="12">
        <v>20923.536479999999</v>
      </c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  <c r="AR3267" s="12"/>
      <c r="AS3267" s="12"/>
      <c r="AT3267" s="12"/>
      <c r="AU3267" s="12"/>
      <c r="AV3267" s="12"/>
    </row>
    <row r="3268" spans="1:48" ht="15.75" hidden="1">
      <c r="A3268" s="21" t="s">
        <v>7344</v>
      </c>
      <c r="B3268" s="29" t="s">
        <v>1999</v>
      </c>
      <c r="C3268" s="12">
        <f t="shared" si="319"/>
        <v>29618.02</v>
      </c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  <c r="Q3268" s="12"/>
      <c r="R3268" s="12"/>
      <c r="S3268" s="12"/>
      <c r="T3268" s="12"/>
      <c r="U3268" s="12">
        <f t="shared" si="320"/>
        <v>29618.02</v>
      </c>
      <c r="V3268" s="12">
        <f t="shared" si="321"/>
        <v>4485.46</v>
      </c>
      <c r="W3268" s="12"/>
      <c r="X3268" s="12"/>
      <c r="Y3268" s="12"/>
      <c r="Z3268" s="12"/>
      <c r="AA3268" s="12"/>
      <c r="AB3268" s="12">
        <v>4485.46</v>
      </c>
      <c r="AC3268" s="12"/>
      <c r="AD3268" s="12"/>
      <c r="AE3268" s="12">
        <v>25132.560000000001</v>
      </c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  <c r="AR3268" s="12"/>
      <c r="AS3268" s="12"/>
      <c r="AT3268" s="12"/>
      <c r="AU3268" s="12"/>
      <c r="AV3268" s="12"/>
    </row>
    <row r="3269" spans="1:48" ht="15.75" hidden="1">
      <c r="A3269" s="21" t="s">
        <v>7345</v>
      </c>
      <c r="B3269" s="29" t="s">
        <v>3991</v>
      </c>
      <c r="C3269" s="12">
        <f t="shared" si="319"/>
        <v>10492.03248</v>
      </c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  <c r="U3269" s="12">
        <f t="shared" si="320"/>
        <v>10492.03248</v>
      </c>
      <c r="V3269" s="12">
        <f t="shared" si="321"/>
        <v>10492.03248</v>
      </c>
      <c r="W3269" s="12"/>
      <c r="X3269" s="12"/>
      <c r="Y3269" s="12"/>
      <c r="Z3269" s="12"/>
      <c r="AA3269" s="12"/>
      <c r="AB3269" s="12">
        <v>10492.03248</v>
      </c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  <c r="AR3269" s="12"/>
      <c r="AS3269" s="12"/>
      <c r="AT3269" s="12"/>
      <c r="AU3269" s="12"/>
      <c r="AV3269" s="12"/>
    </row>
    <row r="3270" spans="1:48" ht="15.75" hidden="1">
      <c r="A3270" s="21" t="s">
        <v>7346</v>
      </c>
      <c r="B3270" s="29" t="s">
        <v>3992</v>
      </c>
      <c r="C3270" s="12">
        <f t="shared" si="319"/>
        <v>8987.8353599999991</v>
      </c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  <c r="U3270" s="12">
        <f t="shared" si="320"/>
        <v>8987.8353599999991</v>
      </c>
      <c r="V3270" s="12">
        <f t="shared" si="321"/>
        <v>8987.8353599999991</v>
      </c>
      <c r="W3270" s="12"/>
      <c r="X3270" s="12"/>
      <c r="Y3270" s="12"/>
      <c r="Z3270" s="12"/>
      <c r="AA3270" s="12"/>
      <c r="AB3270" s="12">
        <v>8987.8353599999991</v>
      </c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  <c r="AR3270" s="12"/>
      <c r="AS3270" s="12"/>
      <c r="AT3270" s="12"/>
      <c r="AU3270" s="12"/>
      <c r="AV3270" s="12"/>
    </row>
    <row r="3271" spans="1:48" ht="15.75" hidden="1">
      <c r="A3271" s="21" t="s">
        <v>7347</v>
      </c>
      <c r="B3271" s="29" t="s">
        <v>3993</v>
      </c>
      <c r="C3271" s="12">
        <f t="shared" ref="C3271:C3334" si="327">D3271+L3271+N3271+P3271+R3271+S3271+T3271+U3271+AI3271</f>
        <v>10239.615839999999</v>
      </c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  <c r="Q3271" s="12"/>
      <c r="R3271" s="12"/>
      <c r="S3271" s="12"/>
      <c r="T3271" s="12"/>
      <c r="U3271" s="12">
        <f t="shared" ref="U3271:U3334" si="328">V3271+AC3271+AD3271+AE3271+AF3271+AG3271+AH3271</f>
        <v>10239.615839999999</v>
      </c>
      <c r="V3271" s="12">
        <f t="shared" ref="V3271:V3334" si="329">W3271+X3271+Y3271+Z3271+AA3271+AB3271</f>
        <v>10239.615839999999</v>
      </c>
      <c r="W3271" s="12"/>
      <c r="X3271" s="12"/>
      <c r="Y3271" s="12"/>
      <c r="Z3271" s="12"/>
      <c r="AA3271" s="12"/>
      <c r="AB3271" s="12">
        <v>10239.615839999999</v>
      </c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  <c r="AR3271" s="12"/>
      <c r="AS3271" s="12"/>
      <c r="AT3271" s="12"/>
      <c r="AU3271" s="12"/>
      <c r="AV3271" s="12"/>
    </row>
    <row r="3272" spans="1:48" ht="15.75" hidden="1">
      <c r="A3272" s="21" t="s">
        <v>7348</v>
      </c>
      <c r="B3272" s="29" t="s">
        <v>2004</v>
      </c>
      <c r="C3272" s="12">
        <f t="shared" si="327"/>
        <v>120886.15</v>
      </c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  <c r="Q3272" s="12"/>
      <c r="R3272" s="12"/>
      <c r="S3272" s="12"/>
      <c r="T3272" s="12"/>
      <c r="U3272" s="12">
        <f t="shared" si="328"/>
        <v>120886.15</v>
      </c>
      <c r="V3272" s="12">
        <f t="shared" si="329"/>
        <v>42711.7</v>
      </c>
      <c r="W3272" s="12"/>
      <c r="X3272" s="12"/>
      <c r="Y3272" s="12">
        <v>21524.6</v>
      </c>
      <c r="Z3272" s="12"/>
      <c r="AA3272" s="12">
        <v>21187.1</v>
      </c>
      <c r="AB3272" s="12"/>
      <c r="AC3272" s="12">
        <v>29202.26</v>
      </c>
      <c r="AD3272" s="12"/>
      <c r="AE3272" s="12">
        <v>23714.36</v>
      </c>
      <c r="AF3272" s="12">
        <v>25257.83</v>
      </c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  <c r="AR3272" s="12"/>
      <c r="AS3272" s="12"/>
      <c r="AT3272" s="12"/>
      <c r="AU3272" s="12"/>
      <c r="AV3272" s="12"/>
    </row>
    <row r="3273" spans="1:48" ht="15.75" hidden="1">
      <c r="A3273" s="21" t="s">
        <v>7349</v>
      </c>
      <c r="B3273" s="29" t="s">
        <v>2003</v>
      </c>
      <c r="C3273" s="12">
        <f t="shared" si="327"/>
        <v>68889.569680000001</v>
      </c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  <c r="U3273" s="12">
        <f t="shared" si="328"/>
        <v>68889.569680000001</v>
      </c>
      <c r="V3273" s="12"/>
      <c r="W3273" s="12"/>
      <c r="X3273" s="12"/>
      <c r="Y3273" s="12"/>
      <c r="Z3273" s="12"/>
      <c r="AA3273" s="12"/>
      <c r="AB3273" s="12"/>
      <c r="AC3273" s="12">
        <v>38899.111680000002</v>
      </c>
      <c r="AD3273" s="12"/>
      <c r="AE3273" s="12">
        <v>22392.01</v>
      </c>
      <c r="AF3273" s="12">
        <v>7598.4480000000003</v>
      </c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  <c r="AR3273" s="12"/>
      <c r="AS3273" s="12"/>
      <c r="AT3273" s="12"/>
      <c r="AU3273" s="12"/>
      <c r="AV3273" s="12"/>
    </row>
    <row r="3274" spans="1:48" ht="15.75" hidden="1">
      <c r="A3274" s="21" t="s">
        <v>7350</v>
      </c>
      <c r="B3274" s="29" t="s">
        <v>2005</v>
      </c>
      <c r="C3274" s="12">
        <f t="shared" si="327"/>
        <v>118744.49511999998</v>
      </c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  <c r="U3274" s="12">
        <f t="shared" si="328"/>
        <v>118744.49511999998</v>
      </c>
      <c r="V3274" s="12"/>
      <c r="W3274" s="12"/>
      <c r="X3274" s="12"/>
      <c r="Y3274" s="12"/>
      <c r="Z3274" s="12"/>
      <c r="AA3274" s="12"/>
      <c r="AB3274" s="12"/>
      <c r="AC3274" s="12">
        <v>75299.653119999988</v>
      </c>
      <c r="AD3274" s="12"/>
      <c r="AE3274" s="12">
        <v>28736.01</v>
      </c>
      <c r="AF3274" s="12">
        <v>14708.832</v>
      </c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  <c r="AR3274" s="12"/>
      <c r="AS3274" s="12"/>
      <c r="AT3274" s="12"/>
      <c r="AU3274" s="12"/>
      <c r="AV3274" s="12"/>
    </row>
    <row r="3275" spans="1:48" ht="15.75" hidden="1">
      <c r="A3275" s="28" t="s">
        <v>8033</v>
      </c>
      <c r="B3275" s="29"/>
      <c r="C3275" s="12">
        <f>SUM(C3260:C3274)</f>
        <v>1020729.27368</v>
      </c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  <c r="U3275" s="12">
        <f t="shared" ref="U3275:AF3275" si="330">SUM(U3260:U3274)</f>
        <v>1020729.27368</v>
      </c>
      <c r="V3275" s="12">
        <f t="shared" si="330"/>
        <v>177587.30248000001</v>
      </c>
      <c r="W3275" s="12">
        <f t="shared" si="330"/>
        <v>5188.32</v>
      </c>
      <c r="X3275" s="12"/>
      <c r="Y3275" s="12">
        <f t="shared" si="330"/>
        <v>50053.45</v>
      </c>
      <c r="Z3275" s="12"/>
      <c r="AA3275" s="12">
        <f t="shared" si="330"/>
        <v>67217.052320000003</v>
      </c>
      <c r="AB3275" s="12">
        <f t="shared" si="330"/>
        <v>55128.480159999992</v>
      </c>
      <c r="AC3275" s="12">
        <f t="shared" si="330"/>
        <v>404017.2488</v>
      </c>
      <c r="AD3275" s="12"/>
      <c r="AE3275" s="12">
        <f t="shared" si="330"/>
        <v>268450.13640000002</v>
      </c>
      <c r="AF3275" s="12">
        <f t="shared" si="330"/>
        <v>170674.58600000001</v>
      </c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  <c r="AR3275" s="12"/>
      <c r="AS3275" s="12"/>
      <c r="AT3275" s="12"/>
      <c r="AU3275" s="12"/>
      <c r="AV3275" s="12"/>
    </row>
    <row r="3276" spans="1:48" ht="15.75" hidden="1">
      <c r="A3276" s="28" t="s">
        <v>2009</v>
      </c>
      <c r="B3276" s="29"/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12"/>
      <c r="T3276" s="12"/>
      <c r="U3276" s="12"/>
      <c r="V3276" s="12"/>
      <c r="W3276" s="12"/>
      <c r="X3276" s="12"/>
      <c r="Y3276" s="12"/>
      <c r="Z3276" s="12"/>
      <c r="AA3276" s="12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  <c r="AR3276" s="12"/>
      <c r="AS3276" s="12"/>
      <c r="AT3276" s="12"/>
      <c r="AU3276" s="12"/>
      <c r="AV3276" s="12"/>
    </row>
    <row r="3277" spans="1:48" ht="15.75" hidden="1">
      <c r="A3277" s="19" t="s">
        <v>7351</v>
      </c>
      <c r="B3277" s="29" t="s">
        <v>4013</v>
      </c>
      <c r="C3277" s="12">
        <f t="shared" si="327"/>
        <v>113347.99632000001</v>
      </c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  <c r="Q3277" s="12"/>
      <c r="R3277" s="12"/>
      <c r="S3277" s="12"/>
      <c r="T3277" s="12"/>
      <c r="U3277" s="12">
        <f t="shared" si="328"/>
        <v>113347.99632000001</v>
      </c>
      <c r="V3277" s="12"/>
      <c r="W3277" s="12"/>
      <c r="X3277" s="12"/>
      <c r="Y3277" s="12"/>
      <c r="Z3277" s="12"/>
      <c r="AA3277" s="12"/>
      <c r="AB3277" s="12"/>
      <c r="AC3277" s="12"/>
      <c r="AD3277" s="12"/>
      <c r="AE3277" s="12">
        <v>90192.508320000008</v>
      </c>
      <c r="AF3277" s="12">
        <v>23155.487999999998</v>
      </c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  <c r="AR3277" s="12"/>
      <c r="AS3277" s="12"/>
      <c r="AT3277" s="12"/>
      <c r="AU3277" s="12"/>
      <c r="AV3277" s="12"/>
    </row>
    <row r="3278" spans="1:48" ht="15.75" hidden="1">
      <c r="A3278" s="19" t="s">
        <v>7352</v>
      </c>
      <c r="B3278" s="29" t="s">
        <v>4014</v>
      </c>
      <c r="C3278" s="12">
        <f t="shared" si="327"/>
        <v>12159.3616</v>
      </c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  <c r="Q3278" s="12"/>
      <c r="R3278" s="12"/>
      <c r="S3278" s="12"/>
      <c r="T3278" s="12"/>
      <c r="U3278" s="12">
        <f t="shared" si="328"/>
        <v>12159.3616</v>
      </c>
      <c r="V3278" s="12">
        <f t="shared" si="329"/>
        <v>12159.3616</v>
      </c>
      <c r="W3278" s="12"/>
      <c r="X3278" s="12"/>
      <c r="Y3278" s="12"/>
      <c r="Z3278" s="12"/>
      <c r="AA3278" s="12"/>
      <c r="AB3278" s="12">
        <v>12159.3616</v>
      </c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  <c r="AR3278" s="12"/>
      <c r="AS3278" s="12"/>
      <c r="AT3278" s="12"/>
      <c r="AU3278" s="12"/>
      <c r="AV3278" s="12"/>
    </row>
    <row r="3279" spans="1:48" ht="15.75" hidden="1">
      <c r="A3279" s="19" t="s">
        <v>7353</v>
      </c>
      <c r="B3279" s="29" t="s">
        <v>4019</v>
      </c>
      <c r="C3279" s="12">
        <f t="shared" si="327"/>
        <v>10867.7816</v>
      </c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12"/>
      <c r="T3279" s="12"/>
      <c r="U3279" s="12">
        <f t="shared" si="328"/>
        <v>10867.7816</v>
      </c>
      <c r="V3279" s="12">
        <f t="shared" si="329"/>
        <v>10867.7816</v>
      </c>
      <c r="W3279" s="12"/>
      <c r="X3279" s="12"/>
      <c r="Y3279" s="12"/>
      <c r="Z3279" s="12"/>
      <c r="AA3279" s="12"/>
      <c r="AB3279" s="12">
        <v>10867.7816</v>
      </c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  <c r="AR3279" s="12"/>
      <c r="AS3279" s="12"/>
      <c r="AT3279" s="12"/>
      <c r="AU3279" s="12"/>
      <c r="AV3279" s="12"/>
    </row>
    <row r="3280" spans="1:48" ht="15.75" hidden="1">
      <c r="A3280" s="19" t="s">
        <v>7354</v>
      </c>
      <c r="B3280" s="29" t="s">
        <v>4007</v>
      </c>
      <c r="C3280" s="12">
        <f t="shared" si="327"/>
        <v>10785.26</v>
      </c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  <c r="Q3280" s="12"/>
      <c r="R3280" s="12"/>
      <c r="S3280" s="12"/>
      <c r="T3280" s="12"/>
      <c r="U3280" s="12">
        <f t="shared" si="328"/>
        <v>10785.26</v>
      </c>
      <c r="V3280" s="12">
        <f t="shared" si="329"/>
        <v>10785.26</v>
      </c>
      <c r="W3280" s="12"/>
      <c r="X3280" s="12"/>
      <c r="Y3280" s="12"/>
      <c r="Z3280" s="12"/>
      <c r="AA3280" s="12"/>
      <c r="AB3280" s="12">
        <v>10785.26</v>
      </c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  <c r="AR3280" s="12"/>
      <c r="AS3280" s="12"/>
      <c r="AT3280" s="12"/>
      <c r="AU3280" s="12"/>
      <c r="AV3280" s="12"/>
    </row>
    <row r="3281" spans="1:48" ht="15.75" hidden="1">
      <c r="A3281" s="19" t="s">
        <v>7355</v>
      </c>
      <c r="B3281" s="29" t="s">
        <v>4016</v>
      </c>
      <c r="C3281" s="12">
        <f t="shared" si="327"/>
        <v>5195.3538461538501</v>
      </c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  <c r="Q3281" s="12"/>
      <c r="R3281" s="12"/>
      <c r="S3281" s="12"/>
      <c r="T3281" s="12"/>
      <c r="U3281" s="12">
        <f t="shared" si="328"/>
        <v>5195.3538461538501</v>
      </c>
      <c r="V3281" s="12">
        <f t="shared" si="329"/>
        <v>5195.3538461538501</v>
      </c>
      <c r="W3281" s="12"/>
      <c r="X3281" s="12"/>
      <c r="Y3281" s="12"/>
      <c r="Z3281" s="12"/>
      <c r="AA3281" s="12"/>
      <c r="AB3281" s="12">
        <v>5195.3538461538501</v>
      </c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  <c r="AR3281" s="12"/>
      <c r="AS3281" s="12"/>
      <c r="AT3281" s="12"/>
      <c r="AU3281" s="12"/>
      <c r="AV3281" s="12"/>
    </row>
    <row r="3282" spans="1:48" ht="15.75" hidden="1">
      <c r="A3282" s="20" t="s">
        <v>7356</v>
      </c>
      <c r="B3282" s="29" t="s">
        <v>2048</v>
      </c>
      <c r="C3282" s="12">
        <f t="shared" si="327"/>
        <v>29213.949053468597</v>
      </c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  <c r="U3282" s="12">
        <f t="shared" si="328"/>
        <v>29213.949053468597</v>
      </c>
      <c r="V3282" s="12">
        <f t="shared" si="329"/>
        <v>6333.9004095922</v>
      </c>
      <c r="W3282" s="12">
        <v>6333.9004095922</v>
      </c>
      <c r="X3282" s="12"/>
      <c r="Y3282" s="12"/>
      <c r="Z3282" s="12"/>
      <c r="AA3282" s="12"/>
      <c r="AB3282" s="12"/>
      <c r="AC3282" s="12">
        <v>22880.048643876398</v>
      </c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  <c r="AR3282" s="12"/>
      <c r="AS3282" s="12"/>
      <c r="AT3282" s="12"/>
      <c r="AU3282" s="12"/>
      <c r="AV3282" s="12"/>
    </row>
    <row r="3283" spans="1:48" ht="15.75" hidden="1">
      <c r="A3283" s="20" t="s">
        <v>7357</v>
      </c>
      <c r="B3283" s="29" t="s">
        <v>2023</v>
      </c>
      <c r="C3283" s="12">
        <f t="shared" si="327"/>
        <v>255244.57119999998</v>
      </c>
      <c r="D3283" s="12">
        <f t="shared" ref="D3283:D3334" si="331">E3283+F3283+G3283+H3283+I3283+J3283</f>
        <v>235343.3</v>
      </c>
      <c r="E3283" s="12">
        <v>235343.3</v>
      </c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  <c r="Q3283" s="12"/>
      <c r="R3283" s="12"/>
      <c r="S3283" s="12"/>
      <c r="T3283" s="12"/>
      <c r="U3283" s="12">
        <f t="shared" si="328"/>
        <v>12586.9712</v>
      </c>
      <c r="V3283" s="12">
        <f t="shared" si="329"/>
        <v>12586.9712</v>
      </c>
      <c r="W3283" s="12"/>
      <c r="X3283" s="12"/>
      <c r="Y3283" s="12"/>
      <c r="Z3283" s="12"/>
      <c r="AA3283" s="12"/>
      <c r="AB3283" s="12">
        <v>12586.9712</v>
      </c>
      <c r="AC3283" s="12"/>
      <c r="AD3283" s="12"/>
      <c r="AE3283" s="12"/>
      <c r="AF3283" s="12"/>
      <c r="AG3283" s="12"/>
      <c r="AH3283" s="12"/>
      <c r="AI3283" s="12">
        <f t="shared" ref="AI3283:AI3334" si="332">AJ3283+AQ3283+AR3283+AS3283+AT3283+AU3283+AV3283</f>
        <v>7314.3</v>
      </c>
      <c r="AJ3283" s="12">
        <f t="shared" ref="AJ3283:AJ3334" si="333">AK3283+AL3283+AM3283+AN3283+AO3283+AP3283</f>
        <v>7314.3</v>
      </c>
      <c r="AK3283" s="12">
        <v>7314.3</v>
      </c>
      <c r="AL3283" s="12"/>
      <c r="AM3283" s="12"/>
      <c r="AN3283" s="12"/>
      <c r="AO3283" s="12"/>
      <c r="AP3283" s="12"/>
      <c r="AQ3283" s="12"/>
      <c r="AR3283" s="12"/>
      <c r="AS3283" s="12"/>
      <c r="AT3283" s="12"/>
      <c r="AU3283" s="12"/>
      <c r="AV3283" s="12"/>
    </row>
    <row r="3284" spans="1:48" ht="15.75" hidden="1">
      <c r="A3284" s="20" t="s">
        <v>7358</v>
      </c>
      <c r="B3284" s="29" t="s">
        <v>4006</v>
      </c>
      <c r="C3284" s="12">
        <f t="shared" si="327"/>
        <v>3016.0593536640899</v>
      </c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  <c r="Q3284" s="12"/>
      <c r="R3284" s="12"/>
      <c r="S3284" s="12"/>
      <c r="T3284" s="12"/>
      <c r="U3284" s="12">
        <f t="shared" si="328"/>
        <v>3016.0593536640899</v>
      </c>
      <c r="V3284" s="12">
        <f t="shared" si="329"/>
        <v>3016.0593536640899</v>
      </c>
      <c r="W3284" s="12"/>
      <c r="X3284" s="12"/>
      <c r="Y3284" s="12"/>
      <c r="Z3284" s="12"/>
      <c r="AA3284" s="12"/>
      <c r="AB3284" s="12">
        <v>3016.0593536640899</v>
      </c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  <c r="AR3284" s="12"/>
      <c r="AS3284" s="12"/>
      <c r="AT3284" s="12"/>
      <c r="AU3284" s="12"/>
      <c r="AV3284" s="12"/>
    </row>
    <row r="3285" spans="1:48" ht="15.75" hidden="1">
      <c r="A3285" s="20" t="s">
        <v>7359</v>
      </c>
      <c r="B3285" s="29" t="s">
        <v>2024</v>
      </c>
      <c r="C3285" s="12">
        <f t="shared" si="327"/>
        <v>2332527.8095999998</v>
      </c>
      <c r="D3285" s="12">
        <f t="shared" si="331"/>
        <v>903559.51</v>
      </c>
      <c r="E3285" s="12"/>
      <c r="F3285" s="12"/>
      <c r="G3285" s="12">
        <v>123532.24</v>
      </c>
      <c r="H3285" s="12">
        <v>780027.27</v>
      </c>
      <c r="I3285" s="12"/>
      <c r="J3285" s="12"/>
      <c r="K3285" s="12"/>
      <c r="L3285" s="12"/>
      <c r="M3285" s="12"/>
      <c r="N3285" s="12"/>
      <c r="O3285" s="12">
        <v>544.5</v>
      </c>
      <c r="P3285" s="12">
        <v>1195052.71</v>
      </c>
      <c r="Q3285" s="12">
        <v>406.7</v>
      </c>
      <c r="R3285" s="12">
        <v>131810.64000000001</v>
      </c>
      <c r="S3285" s="12"/>
      <c r="T3285" s="12"/>
      <c r="U3285" s="12">
        <f t="shared" si="328"/>
        <v>36818.429600000003</v>
      </c>
      <c r="V3285" s="12">
        <f t="shared" si="329"/>
        <v>36818.429600000003</v>
      </c>
      <c r="W3285" s="12"/>
      <c r="X3285" s="12"/>
      <c r="Y3285" s="12"/>
      <c r="Z3285" s="12"/>
      <c r="AA3285" s="12">
        <v>23425.001600000003</v>
      </c>
      <c r="AB3285" s="12">
        <v>13393.428</v>
      </c>
      <c r="AC3285" s="12"/>
      <c r="AD3285" s="12"/>
      <c r="AE3285" s="12"/>
      <c r="AF3285" s="12"/>
      <c r="AG3285" s="12"/>
      <c r="AH3285" s="12"/>
      <c r="AI3285" s="12">
        <f t="shared" si="332"/>
        <v>65286.520000000004</v>
      </c>
      <c r="AJ3285" s="12">
        <f t="shared" si="333"/>
        <v>15517.119999999999</v>
      </c>
      <c r="AK3285" s="12"/>
      <c r="AL3285" s="12"/>
      <c r="AM3285" s="12">
        <v>3062.16</v>
      </c>
      <c r="AN3285" s="12">
        <v>12454.96</v>
      </c>
      <c r="AO3285" s="12"/>
      <c r="AP3285" s="12"/>
      <c r="AQ3285" s="12"/>
      <c r="AR3285" s="12"/>
      <c r="AS3285" s="12">
        <v>42097.57</v>
      </c>
      <c r="AT3285" s="12">
        <v>7671.83</v>
      </c>
      <c r="AU3285" s="12"/>
      <c r="AV3285" s="12"/>
    </row>
    <row r="3286" spans="1:48" ht="15.75" hidden="1">
      <c r="A3286" s="20" t="s">
        <v>7360</v>
      </c>
      <c r="B3286" s="29" t="s">
        <v>2044</v>
      </c>
      <c r="C3286" s="12">
        <f t="shared" si="327"/>
        <v>15201.360983021301</v>
      </c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  <c r="U3286" s="12">
        <f t="shared" si="328"/>
        <v>15201.360983021301</v>
      </c>
      <c r="V3286" s="12">
        <f t="shared" si="329"/>
        <v>15201.360983021301</v>
      </c>
      <c r="W3286" s="12">
        <v>15201.360983021301</v>
      </c>
      <c r="X3286" s="12"/>
      <c r="Y3286" s="12"/>
      <c r="Z3286" s="12"/>
      <c r="AA3286" s="12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  <c r="AR3286" s="12"/>
      <c r="AS3286" s="12"/>
      <c r="AT3286" s="12"/>
      <c r="AU3286" s="12"/>
      <c r="AV3286" s="12"/>
    </row>
    <row r="3287" spans="1:48" ht="15.75" hidden="1">
      <c r="A3287" s="20" t="s">
        <v>7361</v>
      </c>
      <c r="B3287" s="29" t="s">
        <v>2043</v>
      </c>
      <c r="C3287" s="12">
        <f t="shared" si="327"/>
        <v>454229.78</v>
      </c>
      <c r="D3287" s="12">
        <f t="shared" si="331"/>
        <v>429773.34</v>
      </c>
      <c r="E3287" s="12"/>
      <c r="F3287" s="12">
        <v>307747.53000000003</v>
      </c>
      <c r="G3287" s="12">
        <v>122025.81</v>
      </c>
      <c r="H3287" s="12"/>
      <c r="I3287" s="12"/>
      <c r="J3287" s="12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  <c r="U3287" s="12">
        <f t="shared" si="328"/>
        <v>12298.78</v>
      </c>
      <c r="V3287" s="12">
        <f t="shared" si="329"/>
        <v>12298.78</v>
      </c>
      <c r="W3287" s="12"/>
      <c r="X3287" s="12"/>
      <c r="Y3287" s="12"/>
      <c r="Z3287" s="12"/>
      <c r="AA3287" s="12"/>
      <c r="AB3287" s="12">
        <v>12298.78</v>
      </c>
      <c r="AC3287" s="12"/>
      <c r="AD3287" s="12"/>
      <c r="AE3287" s="12"/>
      <c r="AF3287" s="12"/>
      <c r="AG3287" s="12"/>
      <c r="AH3287" s="12"/>
      <c r="AI3287" s="12">
        <f t="shared" si="332"/>
        <v>12157.66</v>
      </c>
      <c r="AJ3287" s="12">
        <f t="shared" si="333"/>
        <v>12157.66</v>
      </c>
      <c r="AK3287" s="12"/>
      <c r="AL3287" s="12">
        <v>6504.42</v>
      </c>
      <c r="AM3287" s="12">
        <v>5653.24</v>
      </c>
      <c r="AN3287" s="12"/>
      <c r="AO3287" s="12"/>
      <c r="AP3287" s="12"/>
      <c r="AQ3287" s="12"/>
      <c r="AR3287" s="12"/>
      <c r="AS3287" s="12"/>
      <c r="AT3287" s="12"/>
      <c r="AU3287" s="12"/>
      <c r="AV3287" s="12"/>
    </row>
    <row r="3288" spans="1:48" ht="15.75" hidden="1">
      <c r="A3288" s="20" t="s">
        <v>7362</v>
      </c>
      <c r="B3288" s="29" t="s">
        <v>2039</v>
      </c>
      <c r="C3288" s="12">
        <f t="shared" si="327"/>
        <v>1919678.0043414703</v>
      </c>
      <c r="D3288" s="12">
        <f t="shared" si="331"/>
        <v>1874556.32</v>
      </c>
      <c r="E3288" s="12"/>
      <c r="F3288" s="12"/>
      <c r="G3288" s="12">
        <v>72162.53</v>
      </c>
      <c r="H3288" s="12">
        <v>1621944.01</v>
      </c>
      <c r="I3288" s="12">
        <v>180449.78</v>
      </c>
      <c r="J3288" s="12"/>
      <c r="K3288" s="12"/>
      <c r="L3288" s="12"/>
      <c r="M3288" s="12"/>
      <c r="N3288" s="12"/>
      <c r="O3288" s="12"/>
      <c r="P3288" s="12"/>
      <c r="Q3288" s="12"/>
      <c r="R3288" s="12"/>
      <c r="S3288" s="12"/>
      <c r="T3288" s="12"/>
      <c r="U3288" s="12">
        <f t="shared" si="328"/>
        <v>38751.554341470299</v>
      </c>
      <c r="V3288" s="12">
        <f t="shared" si="329"/>
        <v>38751.554341470299</v>
      </c>
      <c r="W3288" s="12"/>
      <c r="X3288" s="12"/>
      <c r="Y3288" s="12"/>
      <c r="Z3288" s="12"/>
      <c r="AA3288" s="12"/>
      <c r="AB3288" s="12">
        <v>38751.554341470299</v>
      </c>
      <c r="AC3288" s="12"/>
      <c r="AD3288" s="12"/>
      <c r="AE3288" s="12"/>
      <c r="AF3288" s="12"/>
      <c r="AG3288" s="12"/>
      <c r="AH3288" s="12"/>
      <c r="AI3288" s="12">
        <f t="shared" si="332"/>
        <v>6370.13</v>
      </c>
      <c r="AJ3288" s="12">
        <f t="shared" si="333"/>
        <v>6370.13</v>
      </c>
      <c r="AK3288" s="12"/>
      <c r="AL3288" s="12"/>
      <c r="AM3288" s="12">
        <v>974.01</v>
      </c>
      <c r="AN3288" s="12">
        <v>4567.12</v>
      </c>
      <c r="AO3288" s="12">
        <v>829</v>
      </c>
      <c r="AP3288" s="12"/>
      <c r="AQ3288" s="12"/>
      <c r="AR3288" s="12"/>
      <c r="AS3288" s="12"/>
      <c r="AT3288" s="12"/>
      <c r="AU3288" s="12"/>
      <c r="AV3288" s="12"/>
    </row>
    <row r="3289" spans="1:48" ht="15.75" hidden="1">
      <c r="A3289" s="20" t="s">
        <v>7363</v>
      </c>
      <c r="B3289" s="29" t="s">
        <v>2047</v>
      </c>
      <c r="C3289" s="12">
        <f t="shared" si="327"/>
        <v>162104.02691344096</v>
      </c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  <c r="Q3289" s="12"/>
      <c r="R3289" s="12"/>
      <c r="S3289" s="12"/>
      <c r="T3289" s="12"/>
      <c r="U3289" s="12">
        <f t="shared" si="328"/>
        <v>162104.02691344096</v>
      </c>
      <c r="V3289" s="12">
        <f t="shared" si="329"/>
        <v>62607.213117215622</v>
      </c>
      <c r="W3289" s="12">
        <v>5067.1203276737597</v>
      </c>
      <c r="X3289" s="12"/>
      <c r="Y3289" s="12">
        <v>7137.5704615628601</v>
      </c>
      <c r="Z3289" s="12">
        <v>22892.583677886902</v>
      </c>
      <c r="AA3289" s="12">
        <v>10052.9706500921</v>
      </c>
      <c r="AB3289" s="12">
        <v>17456.968000000001</v>
      </c>
      <c r="AC3289" s="12">
        <v>25256.054776524801</v>
      </c>
      <c r="AD3289" s="12"/>
      <c r="AE3289" s="12">
        <v>20716.3036141542</v>
      </c>
      <c r="AF3289" s="12">
        <v>6271.3354055463296</v>
      </c>
      <c r="AG3289" s="12"/>
      <c r="AH3289" s="12">
        <v>47253.120000000003</v>
      </c>
      <c r="AI3289" s="12"/>
      <c r="AJ3289" s="12"/>
      <c r="AK3289" s="12"/>
      <c r="AL3289" s="12"/>
      <c r="AM3289" s="12"/>
      <c r="AN3289" s="12"/>
      <c r="AO3289" s="12"/>
      <c r="AP3289" s="12"/>
      <c r="AQ3289" s="12"/>
      <c r="AR3289" s="12"/>
      <c r="AS3289" s="12"/>
      <c r="AT3289" s="12"/>
      <c r="AU3289" s="12"/>
      <c r="AV3289" s="12"/>
    </row>
    <row r="3290" spans="1:48" ht="15.75" hidden="1">
      <c r="A3290" s="20" t="s">
        <v>7364</v>
      </c>
      <c r="B3290" s="29" t="s">
        <v>2014</v>
      </c>
      <c r="C3290" s="12">
        <f t="shared" si="327"/>
        <v>32284.9841947202</v>
      </c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  <c r="Q3290" s="12"/>
      <c r="R3290" s="12"/>
      <c r="S3290" s="12"/>
      <c r="T3290" s="12"/>
      <c r="U3290" s="12">
        <f t="shared" si="328"/>
        <v>32284.9841947202</v>
      </c>
      <c r="V3290" s="12">
        <f t="shared" si="329"/>
        <v>10543.9488</v>
      </c>
      <c r="W3290" s="12"/>
      <c r="X3290" s="12"/>
      <c r="Y3290" s="12"/>
      <c r="Z3290" s="12"/>
      <c r="AA3290" s="12"/>
      <c r="AB3290" s="12">
        <v>10543.9488</v>
      </c>
      <c r="AC3290" s="12">
        <v>21741.035394720198</v>
      </c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  <c r="AR3290" s="12"/>
      <c r="AS3290" s="12"/>
      <c r="AT3290" s="12"/>
      <c r="AU3290" s="12"/>
      <c r="AV3290" s="12"/>
    </row>
    <row r="3291" spans="1:48" ht="15.75" hidden="1">
      <c r="A3291" s="20" t="s">
        <v>7365</v>
      </c>
      <c r="B3291" s="29" t="s">
        <v>2041</v>
      </c>
      <c r="C3291" s="12">
        <f t="shared" si="327"/>
        <v>1014015.0632</v>
      </c>
      <c r="D3291" s="12">
        <f t="shared" si="331"/>
        <v>978141.71</v>
      </c>
      <c r="E3291" s="12"/>
      <c r="F3291" s="12"/>
      <c r="G3291" s="12"/>
      <c r="H3291" s="12">
        <v>978141.71</v>
      </c>
      <c r="I3291" s="12"/>
      <c r="J3291" s="12"/>
      <c r="K3291" s="12"/>
      <c r="L3291" s="12"/>
      <c r="M3291" s="12"/>
      <c r="N3291" s="12"/>
      <c r="O3291" s="12"/>
      <c r="P3291" s="12"/>
      <c r="Q3291" s="12"/>
      <c r="R3291" s="12"/>
      <c r="S3291" s="12"/>
      <c r="T3291" s="12"/>
      <c r="U3291" s="12">
        <f t="shared" si="328"/>
        <v>34092.7932</v>
      </c>
      <c r="V3291" s="12">
        <f t="shared" si="329"/>
        <v>34092.7932</v>
      </c>
      <c r="W3291" s="12"/>
      <c r="X3291" s="12"/>
      <c r="Y3291" s="12"/>
      <c r="Z3291" s="12"/>
      <c r="AA3291" s="12">
        <v>21690.869200000001</v>
      </c>
      <c r="AB3291" s="12">
        <v>12401.924000000001</v>
      </c>
      <c r="AC3291" s="12"/>
      <c r="AD3291" s="12"/>
      <c r="AE3291" s="12"/>
      <c r="AF3291" s="12"/>
      <c r="AG3291" s="12"/>
      <c r="AH3291" s="12"/>
      <c r="AI3291" s="12">
        <f t="shared" si="332"/>
        <v>1780.56</v>
      </c>
      <c r="AJ3291" s="12">
        <f t="shared" si="333"/>
        <v>1780.56</v>
      </c>
      <c r="AK3291" s="12"/>
      <c r="AL3291" s="12"/>
      <c r="AM3291" s="12"/>
      <c r="AN3291" s="12">
        <v>1780.56</v>
      </c>
      <c r="AO3291" s="12"/>
      <c r="AP3291" s="12"/>
      <c r="AQ3291" s="12"/>
      <c r="AR3291" s="12"/>
      <c r="AS3291" s="12"/>
      <c r="AT3291" s="12"/>
      <c r="AU3291" s="12"/>
      <c r="AV3291" s="12"/>
    </row>
    <row r="3292" spans="1:48" ht="15.75" hidden="1">
      <c r="A3292" s="20" t="s">
        <v>7366</v>
      </c>
      <c r="B3292" s="29" t="s">
        <v>2042</v>
      </c>
      <c r="C3292" s="12">
        <f t="shared" si="327"/>
        <v>27386.979383021302</v>
      </c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  <c r="Q3292" s="12"/>
      <c r="R3292" s="12"/>
      <c r="S3292" s="12"/>
      <c r="T3292" s="12"/>
      <c r="U3292" s="12">
        <f t="shared" si="328"/>
        <v>27386.979383021302</v>
      </c>
      <c r="V3292" s="12">
        <f t="shared" si="329"/>
        <v>27386.979383021302</v>
      </c>
      <c r="W3292" s="12">
        <v>15201.360983021301</v>
      </c>
      <c r="X3292" s="12"/>
      <c r="Y3292" s="12"/>
      <c r="Z3292" s="12"/>
      <c r="AA3292" s="12"/>
      <c r="AB3292" s="12">
        <v>12185.618399999999</v>
      </c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  <c r="AR3292" s="12"/>
      <c r="AS3292" s="12"/>
      <c r="AT3292" s="12"/>
      <c r="AU3292" s="12"/>
      <c r="AV3292" s="12"/>
    </row>
    <row r="3293" spans="1:48" ht="15.75" hidden="1">
      <c r="A3293" s="20" t="s">
        <v>7367</v>
      </c>
      <c r="B3293" s="29" t="s">
        <v>2025</v>
      </c>
      <c r="C3293" s="12">
        <f t="shared" si="327"/>
        <v>125232.68543825595</v>
      </c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  <c r="Q3293" s="12"/>
      <c r="R3293" s="12"/>
      <c r="S3293" s="12"/>
      <c r="T3293" s="12"/>
      <c r="U3293" s="12">
        <f t="shared" si="328"/>
        <v>125232.68543825595</v>
      </c>
      <c r="V3293" s="12">
        <f t="shared" si="329"/>
        <v>53970.301508657067</v>
      </c>
      <c r="W3293" s="12"/>
      <c r="X3293" s="12"/>
      <c r="Y3293" s="12">
        <v>7093.0654586848696</v>
      </c>
      <c r="Z3293" s="12">
        <v>22034.230199880101</v>
      </c>
      <c r="AA3293" s="12">
        <v>10052.9706500921</v>
      </c>
      <c r="AB3293" s="12">
        <v>14790.0352</v>
      </c>
      <c r="AC3293" s="12">
        <v>24009.263929598899</v>
      </c>
      <c r="AD3293" s="12"/>
      <c r="AE3293" s="12"/>
      <c r="AF3293" s="12"/>
      <c r="AG3293" s="12"/>
      <c r="AH3293" s="12">
        <v>47253.120000000003</v>
      </c>
      <c r="AI3293" s="12"/>
      <c r="AJ3293" s="12"/>
      <c r="AK3293" s="12"/>
      <c r="AL3293" s="12"/>
      <c r="AM3293" s="12"/>
      <c r="AN3293" s="12"/>
      <c r="AO3293" s="12"/>
      <c r="AP3293" s="12"/>
      <c r="AQ3293" s="12"/>
      <c r="AR3293" s="12"/>
      <c r="AS3293" s="12"/>
      <c r="AT3293" s="12"/>
      <c r="AU3293" s="12"/>
      <c r="AV3293" s="12"/>
    </row>
    <row r="3294" spans="1:48" ht="15.75" hidden="1">
      <c r="A3294" s="20" t="s">
        <v>7368</v>
      </c>
      <c r="B3294" s="29" t="s">
        <v>4015</v>
      </c>
      <c r="C3294" s="12">
        <f t="shared" si="327"/>
        <v>14668.7544</v>
      </c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  <c r="U3294" s="12">
        <f t="shared" si="328"/>
        <v>14668.7544</v>
      </c>
      <c r="V3294" s="12">
        <f t="shared" si="329"/>
        <v>14668.7544</v>
      </c>
      <c r="W3294" s="12"/>
      <c r="X3294" s="12"/>
      <c r="Y3294" s="12"/>
      <c r="Z3294" s="12"/>
      <c r="AA3294" s="12"/>
      <c r="AB3294" s="12">
        <v>14668.7544</v>
      </c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  <c r="AR3294" s="12"/>
      <c r="AS3294" s="12"/>
      <c r="AT3294" s="12"/>
      <c r="AU3294" s="12"/>
      <c r="AV3294" s="12"/>
    </row>
    <row r="3295" spans="1:48" ht="15.75" hidden="1">
      <c r="A3295" s="20" t="s">
        <v>7369</v>
      </c>
      <c r="B3295" s="29" t="s">
        <v>2026</v>
      </c>
      <c r="C3295" s="12">
        <f t="shared" si="327"/>
        <v>27750.260617739401</v>
      </c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  <c r="U3295" s="12">
        <f t="shared" si="328"/>
        <v>27750.260617739401</v>
      </c>
      <c r="V3295" s="12">
        <f t="shared" si="329"/>
        <v>14888.3104</v>
      </c>
      <c r="W3295" s="12"/>
      <c r="X3295" s="12"/>
      <c r="Y3295" s="12"/>
      <c r="Z3295" s="12"/>
      <c r="AA3295" s="12"/>
      <c r="AB3295" s="12">
        <v>14888.3104</v>
      </c>
      <c r="AC3295" s="12">
        <v>12861.950217739401</v>
      </c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  <c r="AR3295" s="12"/>
      <c r="AS3295" s="12"/>
      <c r="AT3295" s="12"/>
      <c r="AU3295" s="12"/>
      <c r="AV3295" s="12"/>
    </row>
    <row r="3296" spans="1:48" ht="15.75" hidden="1">
      <c r="A3296" s="20" t="s">
        <v>7370</v>
      </c>
      <c r="B3296" s="29" t="s">
        <v>2012</v>
      </c>
      <c r="C3296" s="12">
        <f t="shared" si="327"/>
        <v>151224.55972051882</v>
      </c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  <c r="U3296" s="12">
        <f t="shared" si="328"/>
        <v>151224.55972051882</v>
      </c>
      <c r="V3296" s="12">
        <f t="shared" si="329"/>
        <v>54608.676768793768</v>
      </c>
      <c r="W3296" s="12">
        <v>8487.5555488618902</v>
      </c>
      <c r="X3296" s="12"/>
      <c r="Y3296" s="12">
        <v>6519.01542156297</v>
      </c>
      <c r="Z3296" s="12">
        <v>14822.100958495799</v>
      </c>
      <c r="AA3296" s="12">
        <v>9894.9456398731108</v>
      </c>
      <c r="AB3296" s="12">
        <v>14885.0592</v>
      </c>
      <c r="AC3296" s="12">
        <v>24371.7885766422</v>
      </c>
      <c r="AD3296" s="12"/>
      <c r="AE3296" s="12">
        <v>19961.909049869999</v>
      </c>
      <c r="AF3296" s="12">
        <v>5029.0653252128704</v>
      </c>
      <c r="AG3296" s="12"/>
      <c r="AH3296" s="12">
        <v>47253.120000000003</v>
      </c>
      <c r="AI3296" s="12"/>
      <c r="AJ3296" s="12"/>
      <c r="AK3296" s="12"/>
      <c r="AL3296" s="12"/>
      <c r="AM3296" s="12"/>
      <c r="AN3296" s="12"/>
      <c r="AO3296" s="12"/>
      <c r="AP3296" s="12"/>
      <c r="AQ3296" s="12"/>
      <c r="AR3296" s="12"/>
      <c r="AS3296" s="12"/>
      <c r="AT3296" s="12"/>
      <c r="AU3296" s="12"/>
      <c r="AV3296" s="12"/>
    </row>
    <row r="3297" spans="1:48" ht="15.75" hidden="1">
      <c r="A3297" s="20" t="s">
        <v>7371</v>
      </c>
      <c r="B3297" s="29" t="s">
        <v>2016</v>
      </c>
      <c r="C3297" s="12">
        <f t="shared" si="327"/>
        <v>42534.920523905603</v>
      </c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  <c r="Q3297" s="12"/>
      <c r="R3297" s="12"/>
      <c r="S3297" s="12"/>
      <c r="T3297" s="12"/>
      <c r="U3297" s="12">
        <f t="shared" si="328"/>
        <v>42534.920523905603</v>
      </c>
      <c r="V3297" s="12">
        <f t="shared" si="329"/>
        <v>17371.946400000001</v>
      </c>
      <c r="W3297" s="12"/>
      <c r="X3297" s="12"/>
      <c r="Y3297" s="12"/>
      <c r="Z3297" s="12"/>
      <c r="AA3297" s="12"/>
      <c r="AB3297" s="12">
        <v>17371.946400000001</v>
      </c>
      <c r="AC3297" s="12">
        <v>25162.974123905598</v>
      </c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  <c r="AR3297" s="12"/>
      <c r="AS3297" s="12"/>
      <c r="AT3297" s="12"/>
      <c r="AU3297" s="12"/>
      <c r="AV3297" s="12"/>
    </row>
    <row r="3298" spans="1:48" ht="15.75" hidden="1">
      <c r="A3298" s="20" t="s">
        <v>7372</v>
      </c>
      <c r="B3298" s="29" t="s">
        <v>2027</v>
      </c>
      <c r="C3298" s="12">
        <f t="shared" si="327"/>
        <v>2902219.5408000001</v>
      </c>
      <c r="D3298" s="12">
        <f t="shared" si="331"/>
        <v>1237795.93</v>
      </c>
      <c r="E3298" s="12"/>
      <c r="F3298" s="12"/>
      <c r="G3298" s="12">
        <v>109251</v>
      </c>
      <c r="H3298" s="12">
        <v>937223.34</v>
      </c>
      <c r="I3298" s="12">
        <v>191321.59</v>
      </c>
      <c r="J3298" s="12"/>
      <c r="K3298" s="12"/>
      <c r="L3298" s="12"/>
      <c r="M3298" s="12"/>
      <c r="N3298" s="12"/>
      <c r="O3298" s="12">
        <v>790.8</v>
      </c>
      <c r="P3298" s="12">
        <v>1563468.97</v>
      </c>
      <c r="Q3298" s="12"/>
      <c r="R3298" s="12"/>
      <c r="S3298" s="12"/>
      <c r="T3298" s="12"/>
      <c r="U3298" s="12">
        <f t="shared" si="328"/>
        <v>17819.560799999999</v>
      </c>
      <c r="V3298" s="12">
        <f t="shared" si="329"/>
        <v>17819.560799999999</v>
      </c>
      <c r="W3298" s="12"/>
      <c r="X3298" s="12"/>
      <c r="Y3298" s="12"/>
      <c r="Z3298" s="12"/>
      <c r="AA3298" s="12"/>
      <c r="AB3298" s="12">
        <v>17819.560799999999</v>
      </c>
      <c r="AC3298" s="12"/>
      <c r="AD3298" s="12"/>
      <c r="AE3298" s="12"/>
      <c r="AF3298" s="12"/>
      <c r="AG3298" s="12"/>
      <c r="AH3298" s="12"/>
      <c r="AI3298" s="12">
        <f t="shared" si="332"/>
        <v>83135.08</v>
      </c>
      <c r="AJ3298" s="12">
        <f t="shared" si="333"/>
        <v>30311.75</v>
      </c>
      <c r="AK3298" s="12"/>
      <c r="AL3298" s="12"/>
      <c r="AM3298" s="12">
        <v>4043.64</v>
      </c>
      <c r="AN3298" s="12">
        <v>21575.59</v>
      </c>
      <c r="AO3298" s="12">
        <v>4692.5200000000004</v>
      </c>
      <c r="AP3298" s="12"/>
      <c r="AQ3298" s="12"/>
      <c r="AR3298" s="12"/>
      <c r="AS3298" s="12">
        <v>52823.33</v>
      </c>
      <c r="AT3298" s="12"/>
      <c r="AU3298" s="12"/>
      <c r="AV3298" s="12"/>
    </row>
    <row r="3299" spans="1:48" ht="15.75" hidden="1">
      <c r="A3299" s="20" t="s">
        <v>7373</v>
      </c>
      <c r="B3299" s="29" t="s">
        <v>2018</v>
      </c>
      <c r="C3299" s="12">
        <f t="shared" si="327"/>
        <v>40487.408816185605</v>
      </c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  <c r="Q3299" s="12"/>
      <c r="R3299" s="12"/>
      <c r="S3299" s="12"/>
      <c r="T3299" s="12"/>
      <c r="U3299" s="12">
        <f t="shared" si="328"/>
        <v>40487.408816185605</v>
      </c>
      <c r="V3299" s="12">
        <f t="shared" si="329"/>
        <v>17720.0367517956</v>
      </c>
      <c r="W3299" s="12">
        <v>17720.0367517956</v>
      </c>
      <c r="X3299" s="12"/>
      <c r="Y3299" s="12"/>
      <c r="Z3299" s="12"/>
      <c r="AA3299" s="12"/>
      <c r="AB3299" s="12"/>
      <c r="AC3299" s="12">
        <v>22767.372064390001</v>
      </c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  <c r="AR3299" s="12"/>
      <c r="AS3299" s="12"/>
      <c r="AT3299" s="12"/>
      <c r="AU3299" s="12"/>
      <c r="AV3299" s="12"/>
    </row>
    <row r="3300" spans="1:48" ht="15.75" hidden="1">
      <c r="A3300" s="20" t="s">
        <v>7374</v>
      </c>
      <c r="B3300" s="29" t="s">
        <v>2015</v>
      </c>
      <c r="C3300" s="12">
        <f t="shared" si="327"/>
        <v>17829.679276885901</v>
      </c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  <c r="Q3300" s="12"/>
      <c r="R3300" s="12"/>
      <c r="S3300" s="12"/>
      <c r="T3300" s="12"/>
      <c r="U3300" s="12">
        <f t="shared" si="328"/>
        <v>17829.679276885901</v>
      </c>
      <c r="V3300" s="12">
        <f t="shared" si="329"/>
        <v>17829.679276885901</v>
      </c>
      <c r="W3300" s="12">
        <v>17829.679276885901</v>
      </c>
      <c r="X3300" s="12"/>
      <c r="Y3300" s="12"/>
      <c r="Z3300" s="12"/>
      <c r="AA3300" s="12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  <c r="AR3300" s="12"/>
      <c r="AS3300" s="12"/>
      <c r="AT3300" s="12"/>
      <c r="AU3300" s="12"/>
      <c r="AV3300" s="12"/>
    </row>
    <row r="3301" spans="1:48" ht="15.75" hidden="1">
      <c r="A3301" s="20" t="s">
        <v>7375</v>
      </c>
      <c r="B3301" s="29" t="s">
        <v>2021</v>
      </c>
      <c r="C3301" s="12">
        <f t="shared" si="327"/>
        <v>209163.34560000003</v>
      </c>
      <c r="D3301" s="12">
        <f t="shared" si="331"/>
        <v>187672.92</v>
      </c>
      <c r="E3301" s="12">
        <v>187672.92</v>
      </c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  <c r="Q3301" s="12"/>
      <c r="R3301" s="12"/>
      <c r="S3301" s="12"/>
      <c r="T3301" s="12"/>
      <c r="U3301" s="12">
        <f t="shared" si="328"/>
        <v>12758.265600000001</v>
      </c>
      <c r="V3301" s="12">
        <f t="shared" si="329"/>
        <v>12758.265600000001</v>
      </c>
      <c r="W3301" s="12"/>
      <c r="X3301" s="12"/>
      <c r="Y3301" s="12"/>
      <c r="Z3301" s="12"/>
      <c r="AA3301" s="12"/>
      <c r="AB3301" s="12">
        <v>12758.265600000001</v>
      </c>
      <c r="AC3301" s="12"/>
      <c r="AD3301" s="12"/>
      <c r="AE3301" s="12"/>
      <c r="AF3301" s="12"/>
      <c r="AG3301" s="12"/>
      <c r="AH3301" s="12"/>
      <c r="AI3301" s="12">
        <f t="shared" si="332"/>
        <v>8732.16</v>
      </c>
      <c r="AJ3301" s="12">
        <f t="shared" si="333"/>
        <v>8732.16</v>
      </c>
      <c r="AK3301" s="12">
        <v>8732.16</v>
      </c>
      <c r="AL3301" s="12"/>
      <c r="AM3301" s="12"/>
      <c r="AN3301" s="12"/>
      <c r="AO3301" s="12"/>
      <c r="AP3301" s="12"/>
      <c r="AQ3301" s="12"/>
      <c r="AR3301" s="12"/>
      <c r="AS3301" s="12"/>
      <c r="AT3301" s="12"/>
      <c r="AU3301" s="12"/>
      <c r="AV3301" s="12"/>
    </row>
    <row r="3302" spans="1:48" ht="15.75" hidden="1">
      <c r="A3302" s="20" t="s">
        <v>7376</v>
      </c>
      <c r="B3302" s="29" t="s">
        <v>2055</v>
      </c>
      <c r="C3302" s="12">
        <f t="shared" si="327"/>
        <v>24021.421348402531</v>
      </c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  <c r="U3302" s="12">
        <f t="shared" si="328"/>
        <v>24021.421348402531</v>
      </c>
      <c r="V3302" s="12">
        <f t="shared" si="329"/>
        <v>18713.07100512923</v>
      </c>
      <c r="W3302" s="12"/>
      <c r="X3302" s="12"/>
      <c r="Y3302" s="12">
        <v>6264.8854051292301</v>
      </c>
      <c r="Z3302" s="12"/>
      <c r="AA3302" s="12"/>
      <c r="AB3302" s="12">
        <v>12448.185600000001</v>
      </c>
      <c r="AC3302" s="12"/>
      <c r="AD3302" s="12"/>
      <c r="AE3302" s="12"/>
      <c r="AF3302" s="12">
        <v>5308.3503432732996</v>
      </c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  <c r="AR3302" s="12"/>
      <c r="AS3302" s="12"/>
      <c r="AT3302" s="12"/>
      <c r="AU3302" s="12"/>
      <c r="AV3302" s="12"/>
    </row>
    <row r="3303" spans="1:48" ht="15.75" hidden="1">
      <c r="A3303" s="20" t="s">
        <v>7377</v>
      </c>
      <c r="B3303" s="29" t="s">
        <v>4005</v>
      </c>
      <c r="C3303" s="12">
        <f t="shared" si="327"/>
        <v>12699.5</v>
      </c>
      <c r="D3303" s="12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  <c r="Q3303" s="12"/>
      <c r="R3303" s="12"/>
      <c r="S3303" s="12"/>
      <c r="T3303" s="12"/>
      <c r="U3303" s="12">
        <f t="shared" si="328"/>
        <v>12699.5</v>
      </c>
      <c r="V3303" s="12">
        <f t="shared" si="329"/>
        <v>12699.5</v>
      </c>
      <c r="W3303" s="12"/>
      <c r="X3303" s="12"/>
      <c r="Y3303" s="12"/>
      <c r="Z3303" s="12"/>
      <c r="AA3303" s="12"/>
      <c r="AB3303" s="12">
        <v>12699.5</v>
      </c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  <c r="AR3303" s="12"/>
      <c r="AS3303" s="12"/>
      <c r="AT3303" s="12"/>
      <c r="AU3303" s="12"/>
      <c r="AV3303" s="12"/>
    </row>
    <row r="3304" spans="1:48" ht="15.75" hidden="1">
      <c r="A3304" s="20" t="s">
        <v>7378</v>
      </c>
      <c r="B3304" s="29" t="s">
        <v>2019</v>
      </c>
      <c r="C3304" s="12">
        <f t="shared" si="327"/>
        <v>17751.1021339045</v>
      </c>
      <c r="D3304" s="12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  <c r="Q3304" s="12"/>
      <c r="R3304" s="12"/>
      <c r="S3304" s="12"/>
      <c r="T3304" s="12"/>
      <c r="U3304" s="12">
        <f t="shared" si="328"/>
        <v>17751.1021339045</v>
      </c>
      <c r="V3304" s="12">
        <f t="shared" si="329"/>
        <v>17751.1021339045</v>
      </c>
      <c r="W3304" s="12">
        <v>17751.1021339045</v>
      </c>
      <c r="X3304" s="12"/>
      <c r="Y3304" s="12"/>
      <c r="Z3304" s="12"/>
      <c r="AA3304" s="12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  <c r="AR3304" s="12"/>
      <c r="AS3304" s="12"/>
      <c r="AT3304" s="12"/>
      <c r="AU3304" s="12"/>
      <c r="AV3304" s="12"/>
    </row>
    <row r="3305" spans="1:48" ht="15.75" hidden="1">
      <c r="A3305" s="20" t="s">
        <v>7379</v>
      </c>
      <c r="B3305" s="29" t="s">
        <v>2022</v>
      </c>
      <c r="C3305" s="12">
        <f t="shared" si="327"/>
        <v>859506.53207987186</v>
      </c>
      <c r="D3305" s="12">
        <f t="shared" si="331"/>
        <v>821378.04</v>
      </c>
      <c r="E3305" s="12"/>
      <c r="F3305" s="12"/>
      <c r="G3305" s="12">
        <v>90739.14</v>
      </c>
      <c r="H3305" s="12">
        <v>639891.54</v>
      </c>
      <c r="I3305" s="12">
        <v>90747.36</v>
      </c>
      <c r="J3305" s="12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  <c r="U3305" s="12">
        <f t="shared" si="328"/>
        <v>33568.222079871797</v>
      </c>
      <c r="V3305" s="12">
        <f t="shared" si="329"/>
        <v>33568.222079871797</v>
      </c>
      <c r="W3305" s="12"/>
      <c r="X3305" s="12"/>
      <c r="Y3305" s="12"/>
      <c r="Z3305" s="12"/>
      <c r="AA3305" s="12"/>
      <c r="AB3305" s="12">
        <v>33568.222079871797</v>
      </c>
      <c r="AC3305" s="12"/>
      <c r="AD3305" s="12"/>
      <c r="AE3305" s="12"/>
      <c r="AF3305" s="12"/>
      <c r="AG3305" s="12"/>
      <c r="AH3305" s="12"/>
      <c r="AI3305" s="12">
        <f t="shared" si="332"/>
        <v>4560.2700000000004</v>
      </c>
      <c r="AJ3305" s="12">
        <f t="shared" si="333"/>
        <v>4560.2700000000004</v>
      </c>
      <c r="AK3305" s="12"/>
      <c r="AL3305" s="12"/>
      <c r="AM3305" s="12">
        <v>610.27</v>
      </c>
      <c r="AN3305" s="12">
        <v>2998.46</v>
      </c>
      <c r="AO3305" s="12">
        <v>951.54</v>
      </c>
      <c r="AP3305" s="12"/>
      <c r="AQ3305" s="12"/>
      <c r="AR3305" s="12"/>
      <c r="AS3305" s="12"/>
      <c r="AT3305" s="12"/>
      <c r="AU3305" s="12"/>
      <c r="AV3305" s="12"/>
    </row>
    <row r="3306" spans="1:48" ht="15.75" hidden="1">
      <c r="A3306" s="20" t="s">
        <v>7380</v>
      </c>
      <c r="B3306" s="29" t="s">
        <v>2046</v>
      </c>
      <c r="C3306" s="12">
        <f t="shared" si="327"/>
        <v>260586.7536</v>
      </c>
      <c r="D3306" s="12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  <c r="Q3306" s="12">
        <v>96.9</v>
      </c>
      <c r="R3306" s="12">
        <v>219816.4</v>
      </c>
      <c r="S3306" s="12"/>
      <c r="T3306" s="12"/>
      <c r="U3306" s="12">
        <f t="shared" si="328"/>
        <v>23302.213599999999</v>
      </c>
      <c r="V3306" s="12">
        <f t="shared" si="329"/>
        <v>23302.213599999999</v>
      </c>
      <c r="W3306" s="12"/>
      <c r="X3306" s="12"/>
      <c r="Y3306" s="12"/>
      <c r="Z3306" s="12"/>
      <c r="AA3306" s="12"/>
      <c r="AB3306" s="12">
        <v>23302.213599999999</v>
      </c>
      <c r="AC3306" s="12"/>
      <c r="AD3306" s="12"/>
      <c r="AE3306" s="12"/>
      <c r="AF3306" s="12"/>
      <c r="AG3306" s="12"/>
      <c r="AH3306" s="12"/>
      <c r="AI3306" s="12">
        <f t="shared" si="332"/>
        <v>17468.14</v>
      </c>
      <c r="AJ3306" s="12"/>
      <c r="AK3306" s="12"/>
      <c r="AL3306" s="12"/>
      <c r="AM3306" s="12"/>
      <c r="AN3306" s="12"/>
      <c r="AO3306" s="12"/>
      <c r="AP3306" s="12"/>
      <c r="AQ3306" s="12"/>
      <c r="AR3306" s="12"/>
      <c r="AS3306" s="12"/>
      <c r="AT3306" s="12">
        <v>17468.14</v>
      </c>
      <c r="AU3306" s="12"/>
      <c r="AV3306" s="12"/>
    </row>
    <row r="3307" spans="1:48" ht="15.75" hidden="1">
      <c r="A3307" s="20" t="s">
        <v>7381</v>
      </c>
      <c r="B3307" s="29" t="s">
        <v>2053</v>
      </c>
      <c r="C3307" s="12">
        <f t="shared" si="327"/>
        <v>183281.49687184254</v>
      </c>
      <c r="D3307" s="12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  <c r="Q3307" s="12"/>
      <c r="R3307" s="12"/>
      <c r="S3307" s="12"/>
      <c r="T3307" s="12"/>
      <c r="U3307" s="12">
        <f t="shared" si="328"/>
        <v>183281.49687184254</v>
      </c>
      <c r="V3307" s="12">
        <f t="shared" si="329"/>
        <v>77783.959888570476</v>
      </c>
      <c r="W3307" s="12">
        <v>19635.0912697358</v>
      </c>
      <c r="X3307" s="12"/>
      <c r="Y3307" s="12">
        <v>7380.7354772875296</v>
      </c>
      <c r="Z3307" s="12">
        <v>23137.104806199299</v>
      </c>
      <c r="AA3307" s="12">
        <v>8278.5755353478507</v>
      </c>
      <c r="AB3307" s="12">
        <v>19352.452799999999</v>
      </c>
      <c r="AC3307" s="12">
        <v>25611.230950992802</v>
      </c>
      <c r="AD3307" s="12">
        <v>5216.11533730877</v>
      </c>
      <c r="AE3307" s="12">
        <v>21019.315281249001</v>
      </c>
      <c r="AF3307" s="12">
        <v>6397.7554137214902</v>
      </c>
      <c r="AG3307" s="12"/>
      <c r="AH3307" s="12">
        <v>47253.120000000003</v>
      </c>
      <c r="AI3307" s="12"/>
      <c r="AJ3307" s="12"/>
      <c r="AK3307" s="12"/>
      <c r="AL3307" s="12"/>
      <c r="AM3307" s="12"/>
      <c r="AN3307" s="12"/>
      <c r="AO3307" s="12"/>
      <c r="AP3307" s="12"/>
      <c r="AQ3307" s="12"/>
      <c r="AR3307" s="12"/>
      <c r="AS3307" s="12"/>
      <c r="AT3307" s="12"/>
      <c r="AU3307" s="12"/>
      <c r="AV3307" s="12"/>
    </row>
    <row r="3308" spans="1:48" ht="15.75" hidden="1">
      <c r="A3308" s="20" t="s">
        <v>7382</v>
      </c>
      <c r="B3308" s="29" t="s">
        <v>2040</v>
      </c>
      <c r="C3308" s="12">
        <f t="shared" si="327"/>
        <v>15201.360983021301</v>
      </c>
      <c r="D3308" s="12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  <c r="Q3308" s="12"/>
      <c r="R3308" s="12"/>
      <c r="S3308" s="12"/>
      <c r="T3308" s="12"/>
      <c r="U3308" s="12">
        <f t="shared" si="328"/>
        <v>15201.360983021301</v>
      </c>
      <c r="V3308" s="12">
        <f t="shared" si="329"/>
        <v>15201.360983021301</v>
      </c>
      <c r="W3308" s="12">
        <v>15201.360983021301</v>
      </c>
      <c r="X3308" s="12"/>
      <c r="Y3308" s="12"/>
      <c r="Z3308" s="12"/>
      <c r="AA3308" s="12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  <c r="AR3308" s="12"/>
      <c r="AS3308" s="12"/>
      <c r="AT3308" s="12"/>
      <c r="AU3308" s="12"/>
      <c r="AV3308" s="12"/>
    </row>
    <row r="3309" spans="1:48" ht="15.75" hidden="1">
      <c r="A3309" s="20" t="s">
        <v>7383</v>
      </c>
      <c r="B3309" s="29" t="s">
        <v>4017</v>
      </c>
      <c r="C3309" s="12">
        <f t="shared" si="327"/>
        <v>16938.084800000001</v>
      </c>
      <c r="D3309" s="12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  <c r="Q3309" s="12"/>
      <c r="R3309" s="12"/>
      <c r="S3309" s="12"/>
      <c r="T3309" s="12"/>
      <c r="U3309" s="12">
        <f t="shared" si="328"/>
        <v>16938.084800000001</v>
      </c>
      <c r="V3309" s="12">
        <f t="shared" si="329"/>
        <v>16938.084800000001</v>
      </c>
      <c r="W3309" s="12"/>
      <c r="X3309" s="12"/>
      <c r="Y3309" s="12"/>
      <c r="Z3309" s="12"/>
      <c r="AA3309" s="12"/>
      <c r="AB3309" s="12">
        <v>16938.084800000001</v>
      </c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  <c r="AR3309" s="12"/>
      <c r="AS3309" s="12"/>
      <c r="AT3309" s="12"/>
      <c r="AU3309" s="12"/>
      <c r="AV3309" s="12"/>
    </row>
    <row r="3310" spans="1:48" ht="15.75" hidden="1">
      <c r="A3310" s="20" t="s">
        <v>7384</v>
      </c>
      <c r="B3310" s="29" t="s">
        <v>4018</v>
      </c>
      <c r="C3310" s="12">
        <f t="shared" si="327"/>
        <v>15046.351199999999</v>
      </c>
      <c r="D3310" s="12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  <c r="U3310" s="12">
        <f t="shared" si="328"/>
        <v>15046.351199999999</v>
      </c>
      <c r="V3310" s="12">
        <f t="shared" si="329"/>
        <v>15046.351199999999</v>
      </c>
      <c r="W3310" s="12"/>
      <c r="X3310" s="12"/>
      <c r="Y3310" s="12"/>
      <c r="Z3310" s="12"/>
      <c r="AA3310" s="12"/>
      <c r="AB3310" s="12">
        <v>15046.351199999999</v>
      </c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  <c r="AR3310" s="12"/>
      <c r="AS3310" s="12"/>
      <c r="AT3310" s="12"/>
      <c r="AU3310" s="12"/>
      <c r="AV3310" s="12"/>
    </row>
    <row r="3311" spans="1:48" ht="15.75" hidden="1">
      <c r="A3311" s="20" t="s">
        <v>7385</v>
      </c>
      <c r="B3311" s="29" t="s">
        <v>2049</v>
      </c>
      <c r="C3311" s="12">
        <f t="shared" si="327"/>
        <v>856878.13600000017</v>
      </c>
      <c r="D3311" s="12">
        <f t="shared" si="331"/>
        <v>844411.13000000012</v>
      </c>
      <c r="E3311" s="12"/>
      <c r="F3311" s="12"/>
      <c r="G3311" s="12">
        <v>86758.03</v>
      </c>
      <c r="H3311" s="12">
        <v>610978.16</v>
      </c>
      <c r="I3311" s="12">
        <v>146674.94</v>
      </c>
      <c r="J3311" s="12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  <c r="U3311" s="12">
        <f t="shared" si="328"/>
        <v>10532.696</v>
      </c>
      <c r="V3311" s="12">
        <f t="shared" si="329"/>
        <v>10532.696</v>
      </c>
      <c r="W3311" s="12"/>
      <c r="X3311" s="12"/>
      <c r="Y3311" s="12"/>
      <c r="Z3311" s="12"/>
      <c r="AA3311" s="12"/>
      <c r="AB3311" s="12">
        <v>10532.696</v>
      </c>
      <c r="AC3311" s="12"/>
      <c r="AD3311" s="12"/>
      <c r="AE3311" s="12"/>
      <c r="AF3311" s="12"/>
      <c r="AG3311" s="12"/>
      <c r="AH3311" s="12"/>
      <c r="AI3311" s="12">
        <f t="shared" si="332"/>
        <v>1934.3100000000002</v>
      </c>
      <c r="AJ3311" s="12">
        <f t="shared" si="333"/>
        <v>1934.3100000000002</v>
      </c>
      <c r="AK3311" s="12"/>
      <c r="AL3311" s="12"/>
      <c r="AM3311" s="12">
        <v>341.91</v>
      </c>
      <c r="AN3311" s="12">
        <v>1246.3900000000001</v>
      </c>
      <c r="AO3311" s="12">
        <v>346.01</v>
      </c>
      <c r="AP3311" s="12"/>
      <c r="AQ3311" s="12"/>
      <c r="AR3311" s="12"/>
      <c r="AS3311" s="12"/>
      <c r="AT3311" s="12"/>
      <c r="AU3311" s="12"/>
      <c r="AV3311" s="12"/>
    </row>
    <row r="3312" spans="1:48" ht="15.75" hidden="1">
      <c r="A3312" s="20" t="s">
        <v>7386</v>
      </c>
      <c r="B3312" s="29" t="s">
        <v>2050</v>
      </c>
      <c r="C3312" s="12">
        <f t="shared" si="327"/>
        <v>194363.15100020837</v>
      </c>
      <c r="D3312" s="12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  <c r="Q3312" s="12"/>
      <c r="R3312" s="12"/>
      <c r="S3312" s="12"/>
      <c r="T3312" s="12"/>
      <c r="U3312" s="12">
        <f t="shared" si="328"/>
        <v>194363.15100020837</v>
      </c>
      <c r="V3312" s="12"/>
      <c r="W3312" s="12"/>
      <c r="X3312" s="12"/>
      <c r="Y3312" s="12"/>
      <c r="Z3312" s="12"/>
      <c r="AA3312" s="12"/>
      <c r="AB3312" s="12"/>
      <c r="AC3312" s="12">
        <v>145088.34687999997</v>
      </c>
      <c r="AD3312" s="12"/>
      <c r="AE3312" s="12">
        <v>20933.636120208401</v>
      </c>
      <c r="AF3312" s="12">
        <v>28341.167999999998</v>
      </c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  <c r="AR3312" s="12"/>
      <c r="AS3312" s="12"/>
      <c r="AT3312" s="12"/>
      <c r="AU3312" s="12"/>
      <c r="AV3312" s="12"/>
    </row>
    <row r="3313" spans="1:48" ht="15.75" hidden="1">
      <c r="A3313" s="20" t="s">
        <v>7387</v>
      </c>
      <c r="B3313" s="29" t="s">
        <v>2051</v>
      </c>
      <c r="C3313" s="12">
        <f t="shared" si="327"/>
        <v>1607552.2101583192</v>
      </c>
      <c r="D3313" s="12">
        <f t="shared" si="331"/>
        <v>1525050.84</v>
      </c>
      <c r="E3313" s="12">
        <v>207239</v>
      </c>
      <c r="F3313" s="12"/>
      <c r="G3313" s="12">
        <v>108102.77</v>
      </c>
      <c r="H3313" s="12">
        <v>1018387.48</v>
      </c>
      <c r="I3313" s="12">
        <v>191321.59</v>
      </c>
      <c r="J3313" s="12"/>
      <c r="K3313" s="12"/>
      <c r="L3313" s="12"/>
      <c r="M3313" s="12"/>
      <c r="N3313" s="12"/>
      <c r="O3313" s="12"/>
      <c r="P3313" s="12"/>
      <c r="Q3313" s="12"/>
      <c r="R3313" s="12"/>
      <c r="S3313" s="12"/>
      <c r="T3313" s="12"/>
      <c r="U3313" s="12">
        <f t="shared" si="328"/>
        <v>48977.970158319324</v>
      </c>
      <c r="V3313" s="12">
        <f t="shared" si="329"/>
        <v>18538.4944</v>
      </c>
      <c r="W3313" s="12"/>
      <c r="X3313" s="12"/>
      <c r="Y3313" s="12"/>
      <c r="Z3313" s="12"/>
      <c r="AA3313" s="12"/>
      <c r="AB3313" s="12">
        <v>18538.4944</v>
      </c>
      <c r="AC3313" s="12">
        <v>25349.135429144</v>
      </c>
      <c r="AD3313" s="12">
        <v>5090.3403291753202</v>
      </c>
      <c r="AE3313" s="12"/>
      <c r="AF3313" s="12"/>
      <c r="AG3313" s="12"/>
      <c r="AH3313" s="12"/>
      <c r="AI3313" s="12">
        <f t="shared" si="332"/>
        <v>33523.4</v>
      </c>
      <c r="AJ3313" s="12">
        <f t="shared" si="333"/>
        <v>33523.4</v>
      </c>
      <c r="AK3313" s="12">
        <v>11365.28</v>
      </c>
      <c r="AL3313" s="12"/>
      <c r="AM3313" s="12">
        <v>2708.43</v>
      </c>
      <c r="AN3313" s="12">
        <v>15352.48</v>
      </c>
      <c r="AO3313" s="12">
        <v>4097.21</v>
      </c>
      <c r="AP3313" s="12"/>
      <c r="AQ3313" s="12"/>
      <c r="AR3313" s="12"/>
      <c r="AS3313" s="12"/>
      <c r="AT3313" s="12"/>
      <c r="AU3313" s="12"/>
      <c r="AV3313" s="12"/>
    </row>
    <row r="3314" spans="1:48" ht="15.75" hidden="1">
      <c r="A3314" s="20" t="s">
        <v>7388</v>
      </c>
      <c r="B3314" s="29" t="s">
        <v>2054</v>
      </c>
      <c r="C3314" s="12">
        <f t="shared" si="327"/>
        <v>117062.45237211828</v>
      </c>
      <c r="D3314" s="12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  <c r="U3314" s="12">
        <f t="shared" si="328"/>
        <v>117062.45237211828</v>
      </c>
      <c r="V3314" s="12">
        <f t="shared" si="329"/>
        <v>63391.581957103765</v>
      </c>
      <c r="W3314" s="12">
        <v>6967.2904505514198</v>
      </c>
      <c r="X3314" s="12"/>
      <c r="Y3314" s="12">
        <v>7358.8054758693897</v>
      </c>
      <c r="Z3314" s="12">
        <v>23162.400095335099</v>
      </c>
      <c r="AA3314" s="12">
        <v>8278.5755353478507</v>
      </c>
      <c r="AB3314" s="12">
        <v>17624.510399999999</v>
      </c>
      <c r="AC3314" s="12"/>
      <c r="AD3314" s="12"/>
      <c r="AE3314" s="12"/>
      <c r="AF3314" s="12">
        <v>6417.7504150144996</v>
      </c>
      <c r="AG3314" s="12"/>
      <c r="AH3314" s="12">
        <v>47253.120000000003</v>
      </c>
      <c r="AI3314" s="12"/>
      <c r="AJ3314" s="12"/>
      <c r="AK3314" s="12"/>
      <c r="AL3314" s="12"/>
      <c r="AM3314" s="12"/>
      <c r="AN3314" s="12"/>
      <c r="AO3314" s="12"/>
      <c r="AP3314" s="12"/>
      <c r="AQ3314" s="12"/>
      <c r="AR3314" s="12"/>
      <c r="AS3314" s="12"/>
      <c r="AT3314" s="12"/>
      <c r="AU3314" s="12"/>
      <c r="AV3314" s="12"/>
    </row>
    <row r="3315" spans="1:48" ht="15.75" hidden="1">
      <c r="A3315" s="20" t="s">
        <v>7389</v>
      </c>
      <c r="B3315" s="29" t="s">
        <v>2052</v>
      </c>
      <c r="C3315" s="12">
        <f t="shared" si="327"/>
        <v>3442824.0052</v>
      </c>
      <c r="D3315" s="12">
        <f t="shared" si="331"/>
        <v>1648017.4899999998</v>
      </c>
      <c r="E3315" s="12"/>
      <c r="F3315" s="12"/>
      <c r="G3315" s="12">
        <v>132954.88</v>
      </c>
      <c r="H3315" s="12">
        <v>1289737.8999999999</v>
      </c>
      <c r="I3315" s="12">
        <v>225324.71</v>
      </c>
      <c r="J3315" s="12"/>
      <c r="K3315" s="12"/>
      <c r="L3315" s="12"/>
      <c r="M3315" s="12">
        <v>110</v>
      </c>
      <c r="N3315" s="12">
        <v>62878.03</v>
      </c>
      <c r="O3315" s="12">
        <v>748.8</v>
      </c>
      <c r="P3315" s="12">
        <v>1364147.98</v>
      </c>
      <c r="Q3315" s="12">
        <v>80</v>
      </c>
      <c r="R3315" s="12">
        <v>338269.15</v>
      </c>
      <c r="S3315" s="12"/>
      <c r="T3315" s="12"/>
      <c r="U3315" s="12">
        <f t="shared" si="328"/>
        <v>18734.7952</v>
      </c>
      <c r="V3315" s="12">
        <f t="shared" si="329"/>
        <v>18734.7952</v>
      </c>
      <c r="W3315" s="12"/>
      <c r="X3315" s="12"/>
      <c r="Y3315" s="12"/>
      <c r="Z3315" s="12"/>
      <c r="AA3315" s="12"/>
      <c r="AB3315" s="12">
        <v>18734.7952</v>
      </c>
      <c r="AC3315" s="12"/>
      <c r="AD3315" s="12"/>
      <c r="AE3315" s="12"/>
      <c r="AF3315" s="12"/>
      <c r="AG3315" s="12"/>
      <c r="AH3315" s="12"/>
      <c r="AI3315" s="12">
        <f t="shared" si="332"/>
        <v>10776.56</v>
      </c>
      <c r="AJ3315" s="12">
        <f t="shared" si="333"/>
        <v>3268.55</v>
      </c>
      <c r="AK3315" s="12"/>
      <c r="AL3315" s="12"/>
      <c r="AM3315" s="12">
        <v>533.48</v>
      </c>
      <c r="AN3315" s="12">
        <v>2129.54</v>
      </c>
      <c r="AO3315" s="12">
        <v>605.53</v>
      </c>
      <c r="AP3315" s="12"/>
      <c r="AQ3315" s="12"/>
      <c r="AR3315" s="12">
        <v>324.61</v>
      </c>
      <c r="AS3315" s="12">
        <v>4456.66</v>
      </c>
      <c r="AT3315" s="12">
        <v>2726.74</v>
      </c>
      <c r="AU3315" s="12"/>
      <c r="AV3315" s="12"/>
    </row>
    <row r="3316" spans="1:48" ht="15.75" hidden="1">
      <c r="A3316" s="20" t="s">
        <v>7390</v>
      </c>
      <c r="B3316" s="29" t="s">
        <v>2020</v>
      </c>
      <c r="C3316" s="12">
        <f t="shared" si="327"/>
        <v>37723.046119122097</v>
      </c>
      <c r="D3316" s="12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  <c r="Q3316" s="12"/>
      <c r="R3316" s="12"/>
      <c r="S3316" s="12"/>
      <c r="T3316" s="12"/>
      <c r="U3316" s="12">
        <f t="shared" si="328"/>
        <v>37723.046119122097</v>
      </c>
      <c r="V3316" s="12">
        <f t="shared" si="329"/>
        <v>14086.104799999999</v>
      </c>
      <c r="W3316" s="12"/>
      <c r="X3316" s="12"/>
      <c r="Y3316" s="12"/>
      <c r="Z3316" s="12"/>
      <c r="AA3316" s="12"/>
      <c r="AB3316" s="12">
        <v>14086.104799999999</v>
      </c>
      <c r="AC3316" s="12">
        <v>23636.941319122099</v>
      </c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  <c r="AR3316" s="12"/>
      <c r="AS3316" s="12"/>
      <c r="AT3316" s="12"/>
      <c r="AU3316" s="12"/>
      <c r="AV3316" s="12"/>
    </row>
    <row r="3317" spans="1:48" ht="15.75" hidden="1">
      <c r="A3317" s="20" t="s">
        <v>7391</v>
      </c>
      <c r="B3317" s="29" t="s">
        <v>4012</v>
      </c>
      <c r="C3317" s="12">
        <f t="shared" si="327"/>
        <v>10613.966399999999</v>
      </c>
      <c r="D3317" s="12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  <c r="U3317" s="12">
        <f t="shared" si="328"/>
        <v>10613.966399999999</v>
      </c>
      <c r="V3317" s="12">
        <f t="shared" si="329"/>
        <v>10613.966399999999</v>
      </c>
      <c r="W3317" s="12"/>
      <c r="X3317" s="12"/>
      <c r="Y3317" s="12"/>
      <c r="Z3317" s="12"/>
      <c r="AA3317" s="12"/>
      <c r="AB3317" s="12">
        <v>10613.966399999999</v>
      </c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  <c r="AR3317" s="12"/>
      <c r="AS3317" s="12"/>
      <c r="AT3317" s="12"/>
      <c r="AU3317" s="12"/>
      <c r="AV3317" s="12"/>
    </row>
    <row r="3318" spans="1:48" ht="15.75" hidden="1">
      <c r="A3318" s="20" t="s">
        <v>7392</v>
      </c>
      <c r="B3318" s="29" t="s">
        <v>2031</v>
      </c>
      <c r="C3318" s="12">
        <f t="shared" si="327"/>
        <v>362229.1382046417</v>
      </c>
      <c r="D3318" s="12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  <c r="Q3318" s="12">
        <v>98.5</v>
      </c>
      <c r="R3318" s="12">
        <v>189881.82</v>
      </c>
      <c r="S3318" s="12"/>
      <c r="T3318" s="12"/>
      <c r="U3318" s="12">
        <f t="shared" si="328"/>
        <v>158750.49820464166</v>
      </c>
      <c r="V3318" s="12">
        <f t="shared" si="329"/>
        <v>65089.254070583149</v>
      </c>
      <c r="W3318" s="12">
        <v>8234.0705324698592</v>
      </c>
      <c r="X3318" s="12"/>
      <c r="Y3318" s="12">
        <v>7336.23047440954</v>
      </c>
      <c r="Z3318" s="12">
        <v>23054.473528355898</v>
      </c>
      <c r="AA3318" s="12">
        <v>8278.5755353478507</v>
      </c>
      <c r="AB3318" s="12">
        <v>18185.903999999999</v>
      </c>
      <c r="AC3318" s="12">
        <v>25491.205898931199</v>
      </c>
      <c r="AD3318" s="12"/>
      <c r="AE3318" s="12">
        <v>20916.918235127301</v>
      </c>
      <c r="AF3318" s="12"/>
      <c r="AG3318" s="12"/>
      <c r="AH3318" s="12">
        <v>47253.120000000003</v>
      </c>
      <c r="AI3318" s="12">
        <f t="shared" si="332"/>
        <v>13596.82</v>
      </c>
      <c r="AJ3318" s="12"/>
      <c r="AK3318" s="12"/>
      <c r="AL3318" s="12"/>
      <c r="AM3318" s="12"/>
      <c r="AN3318" s="12"/>
      <c r="AO3318" s="12"/>
      <c r="AP3318" s="12"/>
      <c r="AQ3318" s="12"/>
      <c r="AR3318" s="12"/>
      <c r="AS3318" s="12"/>
      <c r="AT3318" s="12">
        <v>13596.82</v>
      </c>
      <c r="AU3318" s="12"/>
      <c r="AV3318" s="12"/>
    </row>
    <row r="3319" spans="1:48" ht="15.75" hidden="1">
      <c r="A3319" s="20" t="s">
        <v>7393</v>
      </c>
      <c r="B3319" s="29" t="s">
        <v>2045</v>
      </c>
      <c r="C3319" s="12">
        <f t="shared" si="327"/>
        <v>11828.17</v>
      </c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  <c r="Q3319" s="12"/>
      <c r="R3319" s="12"/>
      <c r="S3319" s="12"/>
      <c r="T3319" s="12"/>
      <c r="U3319" s="12">
        <f t="shared" si="328"/>
        <v>11828.17</v>
      </c>
      <c r="V3319" s="12">
        <f t="shared" si="329"/>
        <v>11828.17</v>
      </c>
      <c r="W3319" s="12"/>
      <c r="X3319" s="12"/>
      <c r="Y3319" s="12"/>
      <c r="Z3319" s="12"/>
      <c r="AA3319" s="12"/>
      <c r="AB3319" s="12">
        <v>11828.17</v>
      </c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  <c r="AR3319" s="12"/>
      <c r="AS3319" s="12"/>
      <c r="AT3319" s="12"/>
      <c r="AU3319" s="12"/>
      <c r="AV3319" s="12"/>
    </row>
    <row r="3320" spans="1:48" ht="15.75" hidden="1">
      <c r="A3320" s="20" t="s">
        <v>7394</v>
      </c>
      <c r="B3320" s="29" t="s">
        <v>4002</v>
      </c>
      <c r="C3320" s="12">
        <f t="shared" si="327"/>
        <v>3891.7076012744601</v>
      </c>
      <c r="D3320" s="12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  <c r="Q3320" s="12"/>
      <c r="R3320" s="12"/>
      <c r="S3320" s="12"/>
      <c r="T3320" s="12"/>
      <c r="U3320" s="12">
        <f t="shared" si="328"/>
        <v>3891.7076012744601</v>
      </c>
      <c r="V3320" s="12">
        <f t="shared" si="329"/>
        <v>3891.7076012744601</v>
      </c>
      <c r="W3320" s="12"/>
      <c r="X3320" s="12"/>
      <c r="Y3320" s="12"/>
      <c r="Z3320" s="12"/>
      <c r="AA3320" s="12"/>
      <c r="AB3320" s="12">
        <v>3891.7076012744601</v>
      </c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  <c r="AR3320" s="12"/>
      <c r="AS3320" s="12"/>
      <c r="AT3320" s="12"/>
      <c r="AU3320" s="12"/>
      <c r="AV3320" s="12"/>
    </row>
    <row r="3321" spans="1:48" ht="15.75" hidden="1">
      <c r="A3321" s="20" t="s">
        <v>7395</v>
      </c>
      <c r="B3321" s="29" t="s">
        <v>4009</v>
      </c>
      <c r="C3321" s="12">
        <f t="shared" si="327"/>
        <v>3891.7076012744601</v>
      </c>
      <c r="D3321" s="12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  <c r="Q3321" s="12"/>
      <c r="R3321" s="12"/>
      <c r="S3321" s="12"/>
      <c r="T3321" s="12"/>
      <c r="U3321" s="12">
        <f t="shared" si="328"/>
        <v>3891.7076012744601</v>
      </c>
      <c r="V3321" s="12">
        <f t="shared" si="329"/>
        <v>3891.7076012744601</v>
      </c>
      <c r="W3321" s="12"/>
      <c r="X3321" s="12"/>
      <c r="Y3321" s="12"/>
      <c r="Z3321" s="12"/>
      <c r="AA3321" s="12"/>
      <c r="AB3321" s="12">
        <v>3891.7076012744601</v>
      </c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  <c r="AR3321" s="12"/>
      <c r="AS3321" s="12"/>
      <c r="AT3321" s="12"/>
      <c r="AU3321" s="12"/>
      <c r="AV3321" s="12"/>
    </row>
    <row r="3322" spans="1:48" ht="15.75" hidden="1">
      <c r="A3322" s="20" t="s">
        <v>7396</v>
      </c>
      <c r="B3322" s="29" t="s">
        <v>4011</v>
      </c>
      <c r="C3322" s="12">
        <f t="shared" si="327"/>
        <v>62104.475599999998</v>
      </c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  <c r="Q3322" s="12"/>
      <c r="R3322" s="12"/>
      <c r="S3322" s="12"/>
      <c r="T3322" s="12"/>
      <c r="U3322" s="12">
        <f t="shared" si="328"/>
        <v>62104.475599999998</v>
      </c>
      <c r="V3322" s="12">
        <f t="shared" si="329"/>
        <v>62104.475599999998</v>
      </c>
      <c r="W3322" s="12"/>
      <c r="X3322" s="12"/>
      <c r="Y3322" s="12">
        <v>6922.976639999999</v>
      </c>
      <c r="Z3322" s="12">
        <v>38802.970559999994</v>
      </c>
      <c r="AA3322" s="12">
        <v>12602.528400000001</v>
      </c>
      <c r="AB3322" s="12">
        <v>3776</v>
      </c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  <c r="AR3322" s="12"/>
      <c r="AS3322" s="12"/>
      <c r="AT3322" s="12"/>
      <c r="AU3322" s="12"/>
      <c r="AV3322" s="12"/>
    </row>
    <row r="3323" spans="1:48" ht="15.75" hidden="1">
      <c r="A3323" s="20" t="s">
        <v>7397</v>
      </c>
      <c r="B3323" s="29" t="s">
        <v>4000</v>
      </c>
      <c r="C3323" s="12">
        <f t="shared" si="327"/>
        <v>3776</v>
      </c>
      <c r="D3323" s="12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  <c r="Q3323" s="12"/>
      <c r="R3323" s="12"/>
      <c r="S3323" s="12"/>
      <c r="T3323" s="12"/>
      <c r="U3323" s="12">
        <f t="shared" si="328"/>
        <v>3776</v>
      </c>
      <c r="V3323" s="12">
        <f t="shared" si="329"/>
        <v>3776</v>
      </c>
      <c r="W3323" s="12"/>
      <c r="X3323" s="12"/>
      <c r="Y3323" s="12"/>
      <c r="Z3323" s="12"/>
      <c r="AA3323" s="12"/>
      <c r="AB3323" s="12">
        <v>3776</v>
      </c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  <c r="AR3323" s="12"/>
      <c r="AS3323" s="12"/>
      <c r="AT3323" s="12"/>
      <c r="AU3323" s="12"/>
      <c r="AV3323" s="12"/>
    </row>
    <row r="3324" spans="1:48" ht="15.75" hidden="1">
      <c r="A3324" s="20" t="s">
        <v>7398</v>
      </c>
      <c r="B3324" s="29" t="s">
        <v>4020</v>
      </c>
      <c r="C3324" s="12">
        <f t="shared" si="327"/>
        <v>3891.7076012744601</v>
      </c>
      <c r="D3324" s="12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  <c r="Q3324" s="12"/>
      <c r="R3324" s="12"/>
      <c r="S3324" s="12"/>
      <c r="T3324" s="12"/>
      <c r="U3324" s="12">
        <f t="shared" si="328"/>
        <v>3891.7076012744601</v>
      </c>
      <c r="V3324" s="12">
        <f t="shared" si="329"/>
        <v>3891.7076012744601</v>
      </c>
      <c r="W3324" s="12"/>
      <c r="X3324" s="12"/>
      <c r="Y3324" s="12"/>
      <c r="Z3324" s="12"/>
      <c r="AA3324" s="12"/>
      <c r="AB3324" s="12">
        <v>3891.7076012744601</v>
      </c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  <c r="AR3324" s="12"/>
      <c r="AS3324" s="12"/>
      <c r="AT3324" s="12"/>
      <c r="AU3324" s="12"/>
      <c r="AV3324" s="12"/>
    </row>
    <row r="3325" spans="1:48" ht="15.75" hidden="1">
      <c r="A3325" s="20" t="s">
        <v>7399</v>
      </c>
      <c r="B3325" s="29" t="s">
        <v>4010</v>
      </c>
      <c r="C3325" s="12">
        <f t="shared" si="327"/>
        <v>3891.7076012744601</v>
      </c>
      <c r="D3325" s="12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  <c r="U3325" s="12">
        <f t="shared" si="328"/>
        <v>3891.7076012744601</v>
      </c>
      <c r="V3325" s="12">
        <f t="shared" si="329"/>
        <v>3891.7076012744601</v>
      </c>
      <c r="W3325" s="12"/>
      <c r="X3325" s="12"/>
      <c r="Y3325" s="12"/>
      <c r="Z3325" s="12"/>
      <c r="AA3325" s="12"/>
      <c r="AB3325" s="12">
        <v>3891.7076012744601</v>
      </c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  <c r="AR3325" s="12"/>
      <c r="AS3325" s="12"/>
      <c r="AT3325" s="12"/>
      <c r="AU3325" s="12"/>
      <c r="AV3325" s="12"/>
    </row>
    <row r="3326" spans="1:48" ht="15.75" hidden="1">
      <c r="A3326" s="20" t="s">
        <v>7400</v>
      </c>
      <c r="B3326" s="29" t="s">
        <v>4001</v>
      </c>
      <c r="C3326" s="12">
        <f t="shared" si="327"/>
        <v>3891.7076012744601</v>
      </c>
      <c r="D3326" s="12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  <c r="Q3326" s="12"/>
      <c r="R3326" s="12"/>
      <c r="S3326" s="12"/>
      <c r="T3326" s="12"/>
      <c r="U3326" s="12">
        <f t="shared" si="328"/>
        <v>3891.7076012744601</v>
      </c>
      <c r="V3326" s="12">
        <f t="shared" si="329"/>
        <v>3891.7076012744601</v>
      </c>
      <c r="W3326" s="12"/>
      <c r="X3326" s="12"/>
      <c r="Y3326" s="12"/>
      <c r="Z3326" s="12"/>
      <c r="AA3326" s="12"/>
      <c r="AB3326" s="12">
        <v>3891.7076012744601</v>
      </c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  <c r="AR3326" s="12"/>
      <c r="AS3326" s="12"/>
      <c r="AT3326" s="12"/>
      <c r="AU3326" s="12"/>
      <c r="AV3326" s="12"/>
    </row>
    <row r="3327" spans="1:48" ht="15.75" hidden="1">
      <c r="A3327" s="20" t="s">
        <v>7401</v>
      </c>
      <c r="B3327" s="29" t="s">
        <v>3999</v>
      </c>
      <c r="C3327" s="12">
        <f t="shared" si="327"/>
        <v>4342.3999999999996</v>
      </c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  <c r="Q3327" s="12"/>
      <c r="R3327" s="12"/>
      <c r="S3327" s="12"/>
      <c r="T3327" s="12"/>
      <c r="U3327" s="12">
        <f t="shared" si="328"/>
        <v>4342.3999999999996</v>
      </c>
      <c r="V3327" s="12">
        <f t="shared" si="329"/>
        <v>4342.3999999999996</v>
      </c>
      <c r="W3327" s="12"/>
      <c r="X3327" s="12"/>
      <c r="Y3327" s="12"/>
      <c r="Z3327" s="12"/>
      <c r="AA3327" s="12"/>
      <c r="AB3327" s="12">
        <v>4342.3999999999996</v>
      </c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  <c r="AR3327" s="12"/>
      <c r="AS3327" s="12"/>
      <c r="AT3327" s="12"/>
      <c r="AU3327" s="12"/>
      <c r="AV3327" s="12"/>
    </row>
    <row r="3328" spans="1:48" ht="15.75" hidden="1">
      <c r="A3328" s="20" t="s">
        <v>7402</v>
      </c>
      <c r="B3328" s="29" t="s">
        <v>2038</v>
      </c>
      <c r="C3328" s="12">
        <f t="shared" si="327"/>
        <v>171779.68032422345</v>
      </c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  <c r="U3328" s="12">
        <f t="shared" si="328"/>
        <v>171779.68032422345</v>
      </c>
      <c r="V3328" s="12">
        <f t="shared" si="329"/>
        <v>75480.846317400807</v>
      </c>
      <c r="W3328" s="12">
        <v>19985.627120403798</v>
      </c>
      <c r="X3328" s="12"/>
      <c r="Y3328" s="12">
        <v>11159.1457216247</v>
      </c>
      <c r="Z3328" s="12">
        <v>22377.4327870739</v>
      </c>
      <c r="AA3328" s="12">
        <v>10643.790688298401</v>
      </c>
      <c r="AB3328" s="12">
        <v>11314.85</v>
      </c>
      <c r="AC3328" s="12">
        <v>25444.665572621601</v>
      </c>
      <c r="AD3328" s="12"/>
      <c r="AE3328" s="12">
        <v>20877.213258059699</v>
      </c>
      <c r="AF3328" s="12">
        <v>2723.8351761413301</v>
      </c>
      <c r="AG3328" s="12"/>
      <c r="AH3328" s="12">
        <v>47253.120000000003</v>
      </c>
      <c r="AI3328" s="12"/>
      <c r="AJ3328" s="12"/>
      <c r="AK3328" s="12"/>
      <c r="AL3328" s="12"/>
      <c r="AM3328" s="12"/>
      <c r="AN3328" s="12"/>
      <c r="AO3328" s="12"/>
      <c r="AP3328" s="12"/>
      <c r="AQ3328" s="12"/>
      <c r="AR3328" s="12"/>
      <c r="AS3328" s="12"/>
      <c r="AT3328" s="12"/>
      <c r="AU3328" s="12"/>
      <c r="AV3328" s="12"/>
    </row>
    <row r="3329" spans="1:48" ht="15.75" hidden="1">
      <c r="A3329" s="20" t="s">
        <v>7403</v>
      </c>
      <c r="B3329" s="29" t="s">
        <v>2030</v>
      </c>
      <c r="C3329" s="12">
        <f t="shared" si="327"/>
        <v>174654.64799351044</v>
      </c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  <c r="Q3329" s="12"/>
      <c r="R3329" s="12"/>
      <c r="S3329" s="12"/>
      <c r="T3329" s="12"/>
      <c r="U3329" s="12">
        <f t="shared" si="328"/>
        <v>174654.64799351044</v>
      </c>
      <c r="V3329" s="12">
        <f t="shared" si="329"/>
        <v>74892.176146705897</v>
      </c>
      <c r="W3329" s="12">
        <v>17734.9211468582</v>
      </c>
      <c r="X3329" s="12"/>
      <c r="Y3329" s="12">
        <v>14584.7409431465</v>
      </c>
      <c r="Z3329" s="12">
        <v>22482.799993887598</v>
      </c>
      <c r="AA3329" s="12">
        <v>10249.695662813599</v>
      </c>
      <c r="AB3329" s="12">
        <v>9840.0184000000008</v>
      </c>
      <c r="AC3329" s="12">
        <v>24660.8284979335</v>
      </c>
      <c r="AD3329" s="12"/>
      <c r="AE3329" s="12">
        <v>20208.497854816102</v>
      </c>
      <c r="AF3329" s="12">
        <v>7640.0254940549503</v>
      </c>
      <c r="AG3329" s="12"/>
      <c r="AH3329" s="12">
        <v>47253.120000000003</v>
      </c>
      <c r="AI3329" s="12"/>
      <c r="AJ3329" s="12"/>
      <c r="AK3329" s="12"/>
      <c r="AL3329" s="12"/>
      <c r="AM3329" s="12"/>
      <c r="AN3329" s="12"/>
      <c r="AO3329" s="12"/>
      <c r="AP3329" s="12"/>
      <c r="AQ3329" s="12"/>
      <c r="AR3329" s="12"/>
      <c r="AS3329" s="12"/>
      <c r="AT3329" s="12"/>
      <c r="AU3329" s="12"/>
      <c r="AV3329" s="12"/>
    </row>
    <row r="3330" spans="1:48" ht="15.75" hidden="1">
      <c r="A3330" s="20" t="s">
        <v>7404</v>
      </c>
      <c r="B3330" s="29" t="s">
        <v>2017</v>
      </c>
      <c r="C3330" s="12">
        <f t="shared" si="327"/>
        <v>158141.43938757092</v>
      </c>
      <c r="D3330" s="12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  <c r="U3330" s="12">
        <f t="shared" si="328"/>
        <v>158141.43938757092</v>
      </c>
      <c r="V3330" s="12">
        <f t="shared" si="329"/>
        <v>65026.829589661407</v>
      </c>
      <c r="W3330" s="12">
        <v>17092.715825828898</v>
      </c>
      <c r="X3330" s="12"/>
      <c r="Y3330" s="12">
        <v>11159.1457216247</v>
      </c>
      <c r="Z3330" s="12">
        <v>19738.2909539094</v>
      </c>
      <c r="AA3330" s="12">
        <v>10643.790688298401</v>
      </c>
      <c r="AB3330" s="12">
        <v>6392.8864000000003</v>
      </c>
      <c r="AC3330" s="12">
        <v>21611.212379224999</v>
      </c>
      <c r="AD3330" s="12"/>
      <c r="AE3330" s="12">
        <v>17606.776989071499</v>
      </c>
      <c r="AF3330" s="12">
        <v>6643.5004296130001</v>
      </c>
      <c r="AG3330" s="12"/>
      <c r="AH3330" s="12">
        <v>47253.120000000003</v>
      </c>
      <c r="AI3330" s="12"/>
      <c r="AJ3330" s="12"/>
      <c r="AK3330" s="12"/>
      <c r="AL3330" s="12"/>
      <c r="AM3330" s="12"/>
      <c r="AN3330" s="12"/>
      <c r="AO3330" s="12"/>
      <c r="AP3330" s="12"/>
      <c r="AQ3330" s="12"/>
      <c r="AR3330" s="12"/>
      <c r="AS3330" s="12"/>
      <c r="AT3330" s="12"/>
      <c r="AU3330" s="12"/>
      <c r="AV3330" s="12"/>
    </row>
    <row r="3331" spans="1:48" ht="15.75" hidden="1">
      <c r="A3331" s="20" t="s">
        <v>7405</v>
      </c>
      <c r="B3331" s="29" t="s">
        <v>2036</v>
      </c>
      <c r="C3331" s="12">
        <f t="shared" si="327"/>
        <v>156715.02711953194</v>
      </c>
      <c r="D3331" s="12"/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  <c r="Q3331" s="12"/>
      <c r="R3331" s="12"/>
      <c r="S3331" s="12"/>
      <c r="T3331" s="12"/>
      <c r="U3331" s="12">
        <f t="shared" si="328"/>
        <v>156715.02711953194</v>
      </c>
      <c r="V3331" s="12">
        <f t="shared" si="329"/>
        <v>65390.434698576908</v>
      </c>
      <c r="W3331" s="12">
        <v>17229.5052416746</v>
      </c>
      <c r="X3331" s="12"/>
      <c r="Y3331" s="12">
        <v>11159.1457216247</v>
      </c>
      <c r="Z3331" s="12">
        <v>19863.081046979201</v>
      </c>
      <c r="AA3331" s="12">
        <v>10643.790688298401</v>
      </c>
      <c r="AB3331" s="12">
        <v>6494.9120000000003</v>
      </c>
      <c r="AC3331" s="12">
        <v>21792.4747027466</v>
      </c>
      <c r="AD3331" s="12"/>
      <c r="AE3331" s="12">
        <v>17761.417426071599</v>
      </c>
      <c r="AF3331" s="12">
        <v>4517.5802921368404</v>
      </c>
      <c r="AG3331" s="12"/>
      <c r="AH3331" s="12">
        <v>47253.120000000003</v>
      </c>
      <c r="AI3331" s="12"/>
      <c r="AJ3331" s="12"/>
      <c r="AK3331" s="12"/>
      <c r="AL3331" s="12"/>
      <c r="AM3331" s="12"/>
      <c r="AN3331" s="12"/>
      <c r="AO3331" s="12"/>
      <c r="AP3331" s="12"/>
      <c r="AQ3331" s="12"/>
      <c r="AR3331" s="12"/>
      <c r="AS3331" s="12"/>
      <c r="AT3331" s="12"/>
      <c r="AU3331" s="12"/>
      <c r="AV3331" s="12"/>
    </row>
    <row r="3332" spans="1:48" ht="15.75" hidden="1">
      <c r="A3332" s="20" t="s">
        <v>7406</v>
      </c>
      <c r="B3332" s="29" t="s">
        <v>3998</v>
      </c>
      <c r="C3332" s="12">
        <f t="shared" si="327"/>
        <v>6409.14</v>
      </c>
      <c r="D3332" s="12"/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  <c r="Q3332" s="12"/>
      <c r="R3332" s="12"/>
      <c r="S3332" s="12"/>
      <c r="T3332" s="12"/>
      <c r="U3332" s="12">
        <f t="shared" si="328"/>
        <v>6409.14</v>
      </c>
      <c r="V3332" s="12">
        <f t="shared" si="329"/>
        <v>6409.14</v>
      </c>
      <c r="W3332" s="12"/>
      <c r="X3332" s="12"/>
      <c r="Y3332" s="12"/>
      <c r="Z3332" s="12"/>
      <c r="AA3332" s="12"/>
      <c r="AB3332" s="12">
        <v>6409.14</v>
      </c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  <c r="AR3332" s="12"/>
      <c r="AS3332" s="12"/>
      <c r="AT3332" s="12"/>
      <c r="AU3332" s="12"/>
      <c r="AV3332" s="12"/>
    </row>
    <row r="3333" spans="1:48" ht="15.75" hidden="1">
      <c r="A3333" s="20" t="s">
        <v>7407</v>
      </c>
      <c r="B3333" s="29" t="s">
        <v>2037</v>
      </c>
      <c r="C3333" s="12">
        <f t="shared" si="327"/>
        <v>42845.664522013103</v>
      </c>
      <c r="D3333" s="12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  <c r="Q3333" s="12"/>
      <c r="R3333" s="12"/>
      <c r="S3333" s="12"/>
      <c r="T3333" s="12"/>
      <c r="U3333" s="12">
        <f t="shared" si="328"/>
        <v>42845.664522013103</v>
      </c>
      <c r="V3333" s="12">
        <f t="shared" si="329"/>
        <v>42845.664522013103</v>
      </c>
      <c r="W3333" s="12"/>
      <c r="X3333" s="12"/>
      <c r="Y3333" s="12"/>
      <c r="Z3333" s="12"/>
      <c r="AA3333" s="12"/>
      <c r="AB3333" s="12">
        <v>42845.664522013103</v>
      </c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  <c r="AR3333" s="12"/>
      <c r="AS3333" s="12"/>
      <c r="AT3333" s="12"/>
      <c r="AU3333" s="12"/>
      <c r="AV3333" s="12"/>
    </row>
    <row r="3334" spans="1:48" ht="15.75" hidden="1">
      <c r="A3334" s="20" t="s">
        <v>7408</v>
      </c>
      <c r="B3334" s="29" t="s">
        <v>2010</v>
      </c>
      <c r="C3334" s="12">
        <f t="shared" si="327"/>
        <v>1300195.7279783944</v>
      </c>
      <c r="D3334" s="12">
        <f t="shared" si="331"/>
        <v>882613.6100000001</v>
      </c>
      <c r="E3334" s="12"/>
      <c r="F3334" s="12"/>
      <c r="G3334" s="12">
        <v>323966.55</v>
      </c>
      <c r="H3334" s="12"/>
      <c r="I3334" s="12">
        <v>558647.06000000006</v>
      </c>
      <c r="J3334" s="12"/>
      <c r="K3334" s="12"/>
      <c r="L3334" s="12"/>
      <c r="M3334" s="12"/>
      <c r="N3334" s="12"/>
      <c r="O3334" s="12"/>
      <c r="P3334" s="12"/>
      <c r="Q3334" s="12">
        <v>157</v>
      </c>
      <c r="R3334" s="12">
        <v>365414.66</v>
      </c>
      <c r="S3334" s="12"/>
      <c r="T3334" s="12"/>
      <c r="U3334" s="12">
        <f t="shared" si="328"/>
        <v>44688.837978394302</v>
      </c>
      <c r="V3334" s="12">
        <f t="shared" si="329"/>
        <v>44688.837978394302</v>
      </c>
      <c r="W3334" s="12"/>
      <c r="X3334" s="12"/>
      <c r="Y3334" s="12"/>
      <c r="Z3334" s="12"/>
      <c r="AA3334" s="12"/>
      <c r="AB3334" s="12">
        <v>44688.837978394302</v>
      </c>
      <c r="AC3334" s="12"/>
      <c r="AD3334" s="12"/>
      <c r="AE3334" s="12"/>
      <c r="AF3334" s="12"/>
      <c r="AG3334" s="12"/>
      <c r="AH3334" s="12"/>
      <c r="AI3334" s="12">
        <f t="shared" si="332"/>
        <v>7478.62</v>
      </c>
      <c r="AJ3334" s="12">
        <f t="shared" si="333"/>
        <v>2585.84</v>
      </c>
      <c r="AK3334" s="12"/>
      <c r="AL3334" s="12"/>
      <c r="AM3334" s="12">
        <v>1446.87</v>
      </c>
      <c r="AN3334" s="12"/>
      <c r="AO3334" s="12">
        <v>1138.97</v>
      </c>
      <c r="AP3334" s="12"/>
      <c r="AQ3334" s="12"/>
      <c r="AR3334" s="12"/>
      <c r="AS3334" s="12"/>
      <c r="AT3334" s="12">
        <v>4892.78</v>
      </c>
      <c r="AU3334" s="12"/>
      <c r="AV3334" s="12"/>
    </row>
    <row r="3335" spans="1:48" ht="15.75" hidden="1">
      <c r="A3335" s="20" t="s">
        <v>7409</v>
      </c>
      <c r="B3335" s="29" t="s">
        <v>2028</v>
      </c>
      <c r="C3335" s="12">
        <f t="shared" ref="C3335:C3397" si="334">D3335+L3335+N3335+P3335+R3335+S3335+T3335+U3335+AI3335</f>
        <v>507839.68541286967</v>
      </c>
      <c r="D3335" s="12"/>
      <c r="E3335" s="12"/>
      <c r="F3335" s="12"/>
      <c r="G3335" s="12"/>
      <c r="H3335" s="12"/>
      <c r="I3335" s="12"/>
      <c r="J3335" s="12"/>
      <c r="K3335" s="12"/>
      <c r="L3335" s="12"/>
      <c r="M3335" s="12">
        <v>332.3</v>
      </c>
      <c r="N3335" s="12">
        <v>119542.62</v>
      </c>
      <c r="O3335" s="12"/>
      <c r="P3335" s="12"/>
      <c r="Q3335" s="12">
        <v>152</v>
      </c>
      <c r="R3335" s="12">
        <v>338165.94</v>
      </c>
      <c r="S3335" s="12"/>
      <c r="T3335" s="12"/>
      <c r="U3335" s="12">
        <f t="shared" ref="U3335:U3397" si="335">V3335+AC3335+AD3335+AE3335+AF3335+AG3335+AH3335</f>
        <v>44294.645412869701</v>
      </c>
      <c r="V3335" s="12">
        <f t="shared" ref="V3335:V3396" si="336">W3335+X3335+Y3335+Z3335+AA3335+AB3335</f>
        <v>44294.645412869701</v>
      </c>
      <c r="W3335" s="12"/>
      <c r="X3335" s="12"/>
      <c r="Y3335" s="12"/>
      <c r="Z3335" s="12"/>
      <c r="AA3335" s="12"/>
      <c r="AB3335" s="12">
        <v>44294.645412869701</v>
      </c>
      <c r="AC3335" s="12"/>
      <c r="AD3335" s="12"/>
      <c r="AE3335" s="12"/>
      <c r="AF3335" s="12"/>
      <c r="AG3335" s="12"/>
      <c r="AH3335" s="12"/>
      <c r="AI3335" s="12">
        <f t="shared" ref="AI3335:AI3397" si="337">AJ3335+AQ3335+AR3335+AS3335+AT3335+AU3335+AV3335</f>
        <v>5836.4800000000005</v>
      </c>
      <c r="AJ3335" s="12"/>
      <c r="AK3335" s="12"/>
      <c r="AL3335" s="12"/>
      <c r="AM3335" s="12"/>
      <c r="AN3335" s="12"/>
      <c r="AO3335" s="12"/>
      <c r="AP3335" s="12"/>
      <c r="AQ3335" s="12"/>
      <c r="AR3335" s="12">
        <v>980.63</v>
      </c>
      <c r="AS3335" s="12"/>
      <c r="AT3335" s="12">
        <v>4855.8500000000004</v>
      </c>
      <c r="AU3335" s="12"/>
      <c r="AV3335" s="12"/>
    </row>
    <row r="3336" spans="1:48" ht="15.75" hidden="1">
      <c r="A3336" s="20" t="s">
        <v>7410</v>
      </c>
      <c r="B3336" s="29" t="s">
        <v>2029</v>
      </c>
      <c r="C3336" s="12">
        <f t="shared" si="334"/>
        <v>317585.55160000001</v>
      </c>
      <c r="D3336" s="12">
        <f t="shared" ref="D3336:D3397" si="338">E3336+F3336+G3336+H3336+I3336+J3336</f>
        <v>308919.07</v>
      </c>
      <c r="E3336" s="12"/>
      <c r="F3336" s="12"/>
      <c r="G3336" s="12">
        <v>76328</v>
      </c>
      <c r="H3336" s="12"/>
      <c r="I3336" s="12">
        <v>232591.07</v>
      </c>
      <c r="J3336" s="12"/>
      <c r="K3336" s="12"/>
      <c r="L3336" s="12"/>
      <c r="M3336" s="12"/>
      <c r="N3336" s="12"/>
      <c r="O3336" s="12"/>
      <c r="P3336" s="12"/>
      <c r="Q3336" s="12"/>
      <c r="R3336" s="12"/>
      <c r="S3336" s="12"/>
      <c r="T3336" s="12"/>
      <c r="U3336" s="12">
        <f t="shared" si="335"/>
        <v>7274.3616000000002</v>
      </c>
      <c r="V3336" s="12">
        <f t="shared" si="336"/>
        <v>7274.3616000000002</v>
      </c>
      <c r="W3336" s="12"/>
      <c r="X3336" s="12"/>
      <c r="Y3336" s="12"/>
      <c r="Z3336" s="12"/>
      <c r="AA3336" s="12"/>
      <c r="AB3336" s="12">
        <v>7274.3616000000002</v>
      </c>
      <c r="AC3336" s="12"/>
      <c r="AD3336" s="12"/>
      <c r="AE3336" s="12"/>
      <c r="AF3336" s="12"/>
      <c r="AG3336" s="12"/>
      <c r="AH3336" s="12"/>
      <c r="AI3336" s="12">
        <f t="shared" si="337"/>
        <v>1392.12</v>
      </c>
      <c r="AJ3336" s="12">
        <f t="shared" ref="AJ3336:AJ3397" si="339">AK3336+AL3336+AM3336+AN3336+AO3336+AP3336</f>
        <v>1392.12</v>
      </c>
      <c r="AK3336" s="12"/>
      <c r="AL3336" s="12"/>
      <c r="AM3336" s="12">
        <v>480.94</v>
      </c>
      <c r="AN3336" s="12"/>
      <c r="AO3336" s="12">
        <v>911.18</v>
      </c>
      <c r="AP3336" s="12"/>
      <c r="AQ3336" s="12"/>
      <c r="AR3336" s="12"/>
      <c r="AS3336" s="12"/>
      <c r="AT3336" s="12"/>
      <c r="AU3336" s="12"/>
      <c r="AV3336" s="12"/>
    </row>
    <row r="3337" spans="1:48" ht="15.75" hidden="1">
      <c r="A3337" s="20" t="s">
        <v>7411</v>
      </c>
      <c r="B3337" s="29" t="s">
        <v>4008</v>
      </c>
      <c r="C3337" s="12">
        <f t="shared" si="334"/>
        <v>7166.8343999999997</v>
      </c>
      <c r="D3337" s="12"/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12"/>
      <c r="T3337" s="12"/>
      <c r="U3337" s="12">
        <f t="shared" si="335"/>
        <v>7166.8343999999997</v>
      </c>
      <c r="V3337" s="12">
        <f t="shared" si="336"/>
        <v>7166.8343999999997</v>
      </c>
      <c r="W3337" s="12"/>
      <c r="X3337" s="12"/>
      <c r="Y3337" s="12"/>
      <c r="Z3337" s="12"/>
      <c r="AA3337" s="12"/>
      <c r="AB3337" s="12">
        <v>7166.8343999999997</v>
      </c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  <c r="AR3337" s="12"/>
      <c r="AS3337" s="12"/>
      <c r="AT3337" s="12"/>
      <c r="AU3337" s="12"/>
      <c r="AV3337" s="12"/>
    </row>
    <row r="3338" spans="1:48" ht="15.75" hidden="1">
      <c r="A3338" s="20" t="s">
        <v>7412</v>
      </c>
      <c r="B3338" s="29" t="s">
        <v>2011</v>
      </c>
      <c r="C3338" s="12">
        <f t="shared" si="334"/>
        <v>135797.16415091333</v>
      </c>
      <c r="D3338" s="12"/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12"/>
      <c r="T3338" s="12"/>
      <c r="U3338" s="12">
        <f t="shared" si="335"/>
        <v>135797.16415091333</v>
      </c>
      <c r="V3338" s="12">
        <f t="shared" si="336"/>
        <v>65969.957172122406</v>
      </c>
      <c r="W3338" s="12">
        <v>17549.296713854401</v>
      </c>
      <c r="X3338" s="12"/>
      <c r="Y3338" s="12">
        <v>11159.1457216247</v>
      </c>
      <c r="Z3338" s="12">
        <v>20154.8200483449</v>
      </c>
      <c r="AA3338" s="12">
        <v>10643.790688298401</v>
      </c>
      <c r="AB3338" s="12">
        <v>6462.9040000000005</v>
      </c>
      <c r="AC3338" s="12"/>
      <c r="AD3338" s="12"/>
      <c r="AE3338" s="12">
        <v>18122.9416909502</v>
      </c>
      <c r="AF3338" s="12">
        <v>4451.1452878407099</v>
      </c>
      <c r="AG3338" s="12"/>
      <c r="AH3338" s="12">
        <v>47253.120000000003</v>
      </c>
      <c r="AI3338" s="12"/>
      <c r="AJ3338" s="12"/>
      <c r="AK3338" s="12"/>
      <c r="AL3338" s="12"/>
      <c r="AM3338" s="12"/>
      <c r="AN3338" s="12"/>
      <c r="AO3338" s="12"/>
      <c r="AP3338" s="12"/>
      <c r="AQ3338" s="12"/>
      <c r="AR3338" s="12"/>
      <c r="AS3338" s="12"/>
      <c r="AT3338" s="12"/>
      <c r="AU3338" s="12"/>
      <c r="AV3338" s="12"/>
    </row>
    <row r="3339" spans="1:48" ht="15.75" hidden="1">
      <c r="A3339" s="20" t="s">
        <v>7413</v>
      </c>
      <c r="B3339" s="29" t="s">
        <v>2013</v>
      </c>
      <c r="C3339" s="12">
        <f t="shared" si="334"/>
        <v>771703.43839999998</v>
      </c>
      <c r="D3339" s="12">
        <f t="shared" si="338"/>
        <v>522786.32999999996</v>
      </c>
      <c r="E3339" s="12"/>
      <c r="F3339" s="12"/>
      <c r="G3339" s="12">
        <v>169373.9</v>
      </c>
      <c r="H3339" s="12"/>
      <c r="I3339" s="12">
        <v>353412.43</v>
      </c>
      <c r="J3339" s="12"/>
      <c r="K3339" s="12"/>
      <c r="L3339" s="12"/>
      <c r="M3339" s="12"/>
      <c r="N3339" s="12"/>
      <c r="O3339" s="12"/>
      <c r="P3339" s="12"/>
      <c r="Q3339" s="12">
        <v>93</v>
      </c>
      <c r="R3339" s="12">
        <v>232037.12</v>
      </c>
      <c r="S3339" s="12"/>
      <c r="T3339" s="12"/>
      <c r="U3339" s="12">
        <f t="shared" si="335"/>
        <v>12144.358399999999</v>
      </c>
      <c r="V3339" s="12">
        <f t="shared" si="336"/>
        <v>12144.358399999999</v>
      </c>
      <c r="W3339" s="12"/>
      <c r="X3339" s="12"/>
      <c r="Y3339" s="12"/>
      <c r="Z3339" s="12"/>
      <c r="AA3339" s="12"/>
      <c r="AB3339" s="12">
        <v>12144.358399999999</v>
      </c>
      <c r="AC3339" s="12"/>
      <c r="AD3339" s="12"/>
      <c r="AE3339" s="12"/>
      <c r="AF3339" s="12"/>
      <c r="AG3339" s="12"/>
      <c r="AH3339" s="12"/>
      <c r="AI3339" s="12">
        <f t="shared" si="337"/>
        <v>4735.63</v>
      </c>
      <c r="AJ3339" s="12">
        <f t="shared" si="339"/>
        <v>1594.92</v>
      </c>
      <c r="AK3339" s="12"/>
      <c r="AL3339" s="12"/>
      <c r="AM3339" s="12">
        <v>816.39</v>
      </c>
      <c r="AN3339" s="12"/>
      <c r="AO3339" s="12">
        <v>778.53</v>
      </c>
      <c r="AP3339" s="12"/>
      <c r="AQ3339" s="12"/>
      <c r="AR3339" s="12"/>
      <c r="AS3339" s="12"/>
      <c r="AT3339" s="12">
        <v>3140.71</v>
      </c>
      <c r="AU3339" s="12"/>
      <c r="AV3339" s="12"/>
    </row>
    <row r="3340" spans="1:48" ht="15.75" hidden="1">
      <c r="A3340" s="20" t="s">
        <v>7414</v>
      </c>
      <c r="B3340" s="29" t="s">
        <v>2032</v>
      </c>
      <c r="C3340" s="12">
        <f t="shared" si="334"/>
        <v>146911.78366790101</v>
      </c>
      <c r="D3340" s="12"/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  <c r="Q3340" s="12"/>
      <c r="R3340" s="12"/>
      <c r="S3340" s="12"/>
      <c r="T3340" s="12"/>
      <c r="U3340" s="12">
        <f t="shared" si="335"/>
        <v>146911.78366790101</v>
      </c>
      <c r="V3340" s="12">
        <f t="shared" si="336"/>
        <v>54868.340067860197</v>
      </c>
      <c r="W3340" s="12">
        <v>6333.9004095922</v>
      </c>
      <c r="X3340" s="12"/>
      <c r="Y3340" s="12">
        <v>11159.1457216247</v>
      </c>
      <c r="Z3340" s="12">
        <v>20154.8200483449</v>
      </c>
      <c r="AA3340" s="12">
        <v>10643.790688298401</v>
      </c>
      <c r="AB3340" s="12">
        <v>6576.6832000000004</v>
      </c>
      <c r="AC3340" s="12">
        <v>22216.2366212499</v>
      </c>
      <c r="AD3340" s="12"/>
      <c r="AE3340" s="12">
        <v>18122.9416909502</v>
      </c>
      <c r="AF3340" s="12">
        <v>4451.1452878407099</v>
      </c>
      <c r="AG3340" s="12"/>
      <c r="AH3340" s="12">
        <v>47253.120000000003</v>
      </c>
      <c r="AI3340" s="12"/>
      <c r="AJ3340" s="12"/>
      <c r="AK3340" s="12"/>
      <c r="AL3340" s="12"/>
      <c r="AM3340" s="12"/>
      <c r="AN3340" s="12"/>
      <c r="AO3340" s="12"/>
      <c r="AP3340" s="12"/>
      <c r="AQ3340" s="12"/>
      <c r="AR3340" s="12"/>
      <c r="AS3340" s="12"/>
      <c r="AT3340" s="12"/>
      <c r="AU3340" s="12"/>
      <c r="AV3340" s="12"/>
    </row>
    <row r="3341" spans="1:48" ht="15.75" hidden="1">
      <c r="A3341" s="20" t="s">
        <v>7415</v>
      </c>
      <c r="B3341" s="29" t="s">
        <v>2033</v>
      </c>
      <c r="C3341" s="12">
        <f t="shared" si="334"/>
        <v>156728.47713190122</v>
      </c>
      <c r="D3341" s="12"/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  <c r="Q3341" s="12"/>
      <c r="R3341" s="12"/>
      <c r="S3341" s="12"/>
      <c r="T3341" s="12"/>
      <c r="U3341" s="12">
        <f t="shared" si="335"/>
        <v>156728.47713190122</v>
      </c>
      <c r="V3341" s="12">
        <f t="shared" si="336"/>
        <v>65415.848997319903</v>
      </c>
      <c r="W3341" s="12">
        <v>17251.687309108998</v>
      </c>
      <c r="X3341" s="12"/>
      <c r="Y3341" s="12">
        <v>11159.1457216247</v>
      </c>
      <c r="Z3341" s="12">
        <v>19883.317278287799</v>
      </c>
      <c r="AA3341" s="12">
        <v>10643.790688298401</v>
      </c>
      <c r="AB3341" s="12">
        <v>6477.9080000000004</v>
      </c>
      <c r="AC3341" s="12">
        <v>21821.868593047398</v>
      </c>
      <c r="AD3341" s="12"/>
      <c r="AE3341" s="12">
        <v>17786.494253693199</v>
      </c>
      <c r="AF3341" s="12">
        <v>4451.1452878407099</v>
      </c>
      <c r="AG3341" s="12"/>
      <c r="AH3341" s="12">
        <v>47253.120000000003</v>
      </c>
      <c r="AI3341" s="12"/>
      <c r="AJ3341" s="12"/>
      <c r="AK3341" s="12"/>
      <c r="AL3341" s="12"/>
      <c r="AM3341" s="12"/>
      <c r="AN3341" s="12"/>
      <c r="AO3341" s="12"/>
      <c r="AP3341" s="12"/>
      <c r="AQ3341" s="12"/>
      <c r="AR3341" s="12"/>
      <c r="AS3341" s="12"/>
      <c r="AT3341" s="12"/>
      <c r="AU3341" s="12"/>
      <c r="AV3341" s="12"/>
    </row>
    <row r="3342" spans="1:48" ht="15.75" hidden="1">
      <c r="A3342" s="20" t="s">
        <v>7416</v>
      </c>
      <c r="B3342" s="29" t="s">
        <v>3997</v>
      </c>
      <c r="C3342" s="12">
        <f t="shared" si="334"/>
        <v>12258.794720072799</v>
      </c>
      <c r="D3342" s="12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  <c r="Q3342" s="12"/>
      <c r="R3342" s="12"/>
      <c r="S3342" s="12"/>
      <c r="T3342" s="12"/>
      <c r="U3342" s="12">
        <f t="shared" si="335"/>
        <v>12258.794720072799</v>
      </c>
      <c r="V3342" s="12">
        <f t="shared" si="336"/>
        <v>12258.794720072799</v>
      </c>
      <c r="W3342" s="12"/>
      <c r="X3342" s="12"/>
      <c r="Y3342" s="12"/>
      <c r="Z3342" s="12"/>
      <c r="AA3342" s="12"/>
      <c r="AB3342" s="12">
        <v>12258.794720072799</v>
      </c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  <c r="AR3342" s="12"/>
      <c r="AS3342" s="12"/>
      <c r="AT3342" s="12"/>
      <c r="AU3342" s="12"/>
      <c r="AV3342" s="12"/>
    </row>
    <row r="3343" spans="1:48" ht="15.75" hidden="1">
      <c r="A3343" s="20" t="s">
        <v>7417</v>
      </c>
      <c r="B3343" s="29" t="s">
        <v>2034</v>
      </c>
      <c r="C3343" s="12">
        <f t="shared" si="334"/>
        <v>2250326.7118318486</v>
      </c>
      <c r="D3343" s="12"/>
      <c r="E3343" s="12"/>
      <c r="F3343" s="12"/>
      <c r="G3343" s="12"/>
      <c r="H3343" s="12"/>
      <c r="I3343" s="12"/>
      <c r="J3343" s="12"/>
      <c r="K3343" s="12"/>
      <c r="L3343" s="12"/>
      <c r="M3343" s="12">
        <v>1011.3</v>
      </c>
      <c r="N3343" s="12">
        <v>178683.86</v>
      </c>
      <c r="O3343" s="12">
        <v>947</v>
      </c>
      <c r="P3343" s="12">
        <v>1675216.25</v>
      </c>
      <c r="Q3343" s="12">
        <v>156</v>
      </c>
      <c r="R3343" s="12">
        <v>337590.66</v>
      </c>
      <c r="S3343" s="12"/>
      <c r="T3343" s="12"/>
      <c r="U3343" s="12">
        <f t="shared" si="335"/>
        <v>44408.821831848603</v>
      </c>
      <c r="V3343" s="12">
        <f t="shared" si="336"/>
        <v>44408.821831848603</v>
      </c>
      <c r="W3343" s="12"/>
      <c r="X3343" s="12"/>
      <c r="Y3343" s="12"/>
      <c r="Z3343" s="12"/>
      <c r="AA3343" s="12"/>
      <c r="AB3343" s="12">
        <v>44408.821831848603</v>
      </c>
      <c r="AC3343" s="12"/>
      <c r="AD3343" s="12"/>
      <c r="AE3343" s="12"/>
      <c r="AF3343" s="12"/>
      <c r="AG3343" s="12"/>
      <c r="AH3343" s="12"/>
      <c r="AI3343" s="12">
        <f t="shared" si="337"/>
        <v>14427.12</v>
      </c>
      <c r="AJ3343" s="12"/>
      <c r="AK3343" s="12"/>
      <c r="AL3343" s="12"/>
      <c r="AM3343" s="12"/>
      <c r="AN3343" s="12"/>
      <c r="AO3343" s="12"/>
      <c r="AP3343" s="12"/>
      <c r="AQ3343" s="12"/>
      <c r="AR3343" s="12">
        <v>2984.38</v>
      </c>
      <c r="AS3343" s="12">
        <v>6529.06</v>
      </c>
      <c r="AT3343" s="12">
        <v>4913.68</v>
      </c>
      <c r="AU3343" s="12"/>
      <c r="AV3343" s="12"/>
    </row>
    <row r="3344" spans="1:48" ht="15.75" hidden="1">
      <c r="A3344" s="20" t="s">
        <v>7418</v>
      </c>
      <c r="B3344" s="29" t="s">
        <v>2035</v>
      </c>
      <c r="C3344" s="12">
        <f t="shared" si="334"/>
        <v>180963.83067261727</v>
      </c>
      <c r="D3344" s="12"/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  <c r="Q3344" s="12"/>
      <c r="R3344" s="12"/>
      <c r="S3344" s="12"/>
      <c r="T3344" s="12"/>
      <c r="U3344" s="12">
        <f t="shared" si="335"/>
        <v>180963.83067261727</v>
      </c>
      <c r="V3344" s="12">
        <f t="shared" si="336"/>
        <v>78977.077007575892</v>
      </c>
      <c r="W3344" s="12">
        <v>20895.091885215901</v>
      </c>
      <c r="X3344" s="12"/>
      <c r="Y3344" s="12">
        <v>11159.1457216247</v>
      </c>
      <c r="Z3344" s="12">
        <v>23852.118312436902</v>
      </c>
      <c r="AA3344" s="12">
        <v>10643.790688298401</v>
      </c>
      <c r="AB3344" s="12">
        <v>12426.930399999999</v>
      </c>
      <c r="AC3344" s="12">
        <v>26649.8150749546</v>
      </c>
      <c r="AD3344" s="12"/>
      <c r="AE3344" s="12">
        <v>21905.363190546701</v>
      </c>
      <c r="AF3344" s="12">
        <v>6178.4553995400902</v>
      </c>
      <c r="AG3344" s="12"/>
      <c r="AH3344" s="12">
        <v>47253.120000000003</v>
      </c>
      <c r="AI3344" s="12"/>
      <c r="AJ3344" s="12"/>
      <c r="AK3344" s="12"/>
      <c r="AL3344" s="12"/>
      <c r="AM3344" s="12"/>
      <c r="AN3344" s="12"/>
      <c r="AO3344" s="12"/>
      <c r="AP3344" s="12"/>
      <c r="AQ3344" s="12"/>
      <c r="AR3344" s="12"/>
      <c r="AS3344" s="12"/>
      <c r="AT3344" s="12"/>
      <c r="AU3344" s="12"/>
      <c r="AV3344" s="12"/>
    </row>
    <row r="3345" spans="1:48" ht="15.75" hidden="1">
      <c r="A3345" s="20" t="s">
        <v>7419</v>
      </c>
      <c r="B3345" s="29" t="s">
        <v>4003</v>
      </c>
      <c r="C3345" s="12">
        <f t="shared" si="334"/>
        <v>12258.794720072799</v>
      </c>
      <c r="D3345" s="12"/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  <c r="Q3345" s="12"/>
      <c r="R3345" s="12"/>
      <c r="S3345" s="12"/>
      <c r="T3345" s="12"/>
      <c r="U3345" s="12">
        <f t="shared" si="335"/>
        <v>12258.794720072799</v>
      </c>
      <c r="V3345" s="12">
        <f t="shared" si="336"/>
        <v>12258.794720072799</v>
      </c>
      <c r="W3345" s="12"/>
      <c r="X3345" s="12"/>
      <c r="Y3345" s="12"/>
      <c r="Z3345" s="12"/>
      <c r="AA3345" s="12"/>
      <c r="AB3345" s="12">
        <v>12258.794720072799</v>
      </c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  <c r="AR3345" s="12"/>
      <c r="AS3345" s="12"/>
      <c r="AT3345" s="12"/>
      <c r="AU3345" s="12"/>
      <c r="AV3345" s="12"/>
    </row>
    <row r="3346" spans="1:48" ht="15.75" hidden="1">
      <c r="A3346" s="20" t="s">
        <v>7420</v>
      </c>
      <c r="B3346" s="29" t="s">
        <v>4004</v>
      </c>
      <c r="C3346" s="12">
        <f t="shared" si="334"/>
        <v>8075.2511606736498</v>
      </c>
      <c r="D3346" s="12"/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  <c r="Q3346" s="12"/>
      <c r="R3346" s="12"/>
      <c r="S3346" s="12"/>
      <c r="T3346" s="12"/>
      <c r="U3346" s="12">
        <f t="shared" si="335"/>
        <v>8075.2511606736498</v>
      </c>
      <c r="V3346" s="12">
        <f t="shared" si="336"/>
        <v>8075.2511606736498</v>
      </c>
      <c r="W3346" s="12"/>
      <c r="X3346" s="12"/>
      <c r="Y3346" s="12"/>
      <c r="Z3346" s="12"/>
      <c r="AA3346" s="12"/>
      <c r="AB3346" s="12">
        <v>8075.2511606736498</v>
      </c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  <c r="AR3346" s="12"/>
      <c r="AS3346" s="12"/>
      <c r="AT3346" s="12"/>
      <c r="AU3346" s="12"/>
      <c r="AV3346" s="12"/>
    </row>
    <row r="3347" spans="1:48" ht="15.75" hidden="1">
      <c r="A3347" s="28" t="s">
        <v>8034</v>
      </c>
      <c r="B3347" s="29"/>
      <c r="C3347" s="12">
        <f>SUM(C3277:C3346)</f>
        <v>24582515.43405439</v>
      </c>
      <c r="D3347" s="12">
        <f t="shared" ref="D3347:AT3347" si="340">SUM(D3277:D3346)</f>
        <v>12400019.539999999</v>
      </c>
      <c r="E3347" s="12">
        <f t="shared" si="340"/>
        <v>630255.22</v>
      </c>
      <c r="F3347" s="12">
        <f t="shared" si="340"/>
        <v>307747.53000000003</v>
      </c>
      <c r="G3347" s="12">
        <f t="shared" si="340"/>
        <v>1415194.8499999999</v>
      </c>
      <c r="H3347" s="12">
        <f t="shared" si="340"/>
        <v>7876331.4100000001</v>
      </c>
      <c r="I3347" s="12">
        <f t="shared" si="340"/>
        <v>2170490.5299999998</v>
      </c>
      <c r="J3347" s="12"/>
      <c r="K3347" s="12"/>
      <c r="L3347" s="12"/>
      <c r="M3347" s="12">
        <f t="shared" si="340"/>
        <v>1453.6</v>
      </c>
      <c r="N3347" s="12">
        <f t="shared" si="340"/>
        <v>361104.51</v>
      </c>
      <c r="O3347" s="12">
        <f t="shared" si="340"/>
        <v>3031.1</v>
      </c>
      <c r="P3347" s="12">
        <f t="shared" si="340"/>
        <v>5797885.9100000001</v>
      </c>
      <c r="Q3347" s="12">
        <f t="shared" si="340"/>
        <v>1240.0999999999999</v>
      </c>
      <c r="R3347" s="12">
        <f t="shared" si="340"/>
        <v>2152986.39</v>
      </c>
      <c r="S3347" s="12"/>
      <c r="T3347" s="12"/>
      <c r="U3347" s="12">
        <f t="shared" si="340"/>
        <v>3570013.2040543905</v>
      </c>
      <c r="V3347" s="12">
        <f t="shared" si="340"/>
        <v>1841628.6362079955</v>
      </c>
      <c r="W3347" s="12">
        <f t="shared" si="340"/>
        <v>287702.67530307185</v>
      </c>
      <c r="X3347" s="12"/>
      <c r="Y3347" s="12">
        <f t="shared" si="340"/>
        <v>148712.04580902576</v>
      </c>
      <c r="Z3347" s="12">
        <f t="shared" si="340"/>
        <v>336412.54429541767</v>
      </c>
      <c r="AA3347" s="12">
        <f t="shared" si="340"/>
        <v>197311.24322700332</v>
      </c>
      <c r="AB3347" s="12">
        <f t="shared" si="340"/>
        <v>871490.12757347722</v>
      </c>
      <c r="AC3347" s="12">
        <f t="shared" si="340"/>
        <v>588424.44964736619</v>
      </c>
      <c r="AD3347" s="12">
        <f t="shared" si="340"/>
        <v>10306.455666484089</v>
      </c>
      <c r="AE3347" s="12">
        <f t="shared" si="340"/>
        <v>346132.23697476805</v>
      </c>
      <c r="AF3347" s="12">
        <f t="shared" si="340"/>
        <v>121977.74555777686</v>
      </c>
      <c r="AG3347" s="12"/>
      <c r="AH3347" s="12">
        <f t="shared" si="340"/>
        <v>661543.68000000005</v>
      </c>
      <c r="AI3347" s="12">
        <f t="shared" si="340"/>
        <v>300505.87999999995</v>
      </c>
      <c r="AJ3347" s="12">
        <f t="shared" si="340"/>
        <v>131043.09</v>
      </c>
      <c r="AK3347" s="12">
        <f t="shared" si="340"/>
        <v>27411.739999999998</v>
      </c>
      <c r="AL3347" s="12">
        <f t="shared" si="340"/>
        <v>6504.42</v>
      </c>
      <c r="AM3347" s="12">
        <f t="shared" si="340"/>
        <v>20671.339999999997</v>
      </c>
      <c r="AN3347" s="12">
        <f t="shared" si="340"/>
        <v>62105.1</v>
      </c>
      <c r="AO3347" s="12">
        <f t="shared" si="340"/>
        <v>14350.490000000002</v>
      </c>
      <c r="AP3347" s="12"/>
      <c r="AQ3347" s="12"/>
      <c r="AR3347" s="12">
        <f t="shared" si="340"/>
        <v>4289.62</v>
      </c>
      <c r="AS3347" s="12">
        <f t="shared" si="340"/>
        <v>105906.62</v>
      </c>
      <c r="AT3347" s="12">
        <f t="shared" si="340"/>
        <v>59266.549999999996</v>
      </c>
      <c r="AU3347" s="12"/>
      <c r="AV3347" s="12"/>
    </row>
    <row r="3348" spans="1:48" ht="15.75" hidden="1">
      <c r="A3348" s="28" t="s">
        <v>2057</v>
      </c>
      <c r="B3348" s="29"/>
      <c r="C3348" s="12"/>
      <c r="D3348" s="12"/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  <c r="Q3348" s="12"/>
      <c r="R3348" s="12"/>
      <c r="S3348" s="12"/>
      <c r="T3348" s="12"/>
      <c r="U3348" s="12"/>
      <c r="V3348" s="12"/>
      <c r="W3348" s="12"/>
      <c r="X3348" s="12"/>
      <c r="Y3348" s="12"/>
      <c r="Z3348" s="12"/>
      <c r="AA3348" s="12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  <c r="AR3348" s="12"/>
      <c r="AS3348" s="12"/>
      <c r="AT3348" s="12"/>
      <c r="AU3348" s="12"/>
      <c r="AV3348" s="12"/>
    </row>
    <row r="3349" spans="1:48" ht="15.75" hidden="1">
      <c r="A3349" s="20" t="s">
        <v>7421</v>
      </c>
      <c r="B3349" s="29" t="s">
        <v>2070</v>
      </c>
      <c r="C3349" s="12">
        <f t="shared" si="334"/>
        <v>59786.917999999998</v>
      </c>
      <c r="D3349" s="12"/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  <c r="Q3349" s="12"/>
      <c r="R3349" s="12"/>
      <c r="S3349" s="12"/>
      <c r="T3349" s="12"/>
      <c r="U3349" s="12">
        <f t="shared" si="335"/>
        <v>59786.917999999998</v>
      </c>
      <c r="V3349" s="12">
        <f t="shared" si="336"/>
        <v>57710.437999999995</v>
      </c>
      <c r="W3349" s="12">
        <v>23613.21</v>
      </c>
      <c r="X3349" s="12"/>
      <c r="Y3349" s="12">
        <v>21719.94</v>
      </c>
      <c r="Z3349" s="12"/>
      <c r="AA3349" s="12">
        <v>12377.288</v>
      </c>
      <c r="AB3349" s="12"/>
      <c r="AC3349" s="12"/>
      <c r="AD3349" s="12"/>
      <c r="AE3349" s="12"/>
      <c r="AF3349" s="12">
        <v>2076.48</v>
      </c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  <c r="AR3349" s="12"/>
      <c r="AS3349" s="12"/>
      <c r="AT3349" s="12"/>
      <c r="AU3349" s="12"/>
      <c r="AV3349" s="12"/>
    </row>
    <row r="3350" spans="1:48" ht="15.75" hidden="1">
      <c r="A3350" s="20" t="s">
        <v>7422</v>
      </c>
      <c r="B3350" s="29" t="s">
        <v>2065</v>
      </c>
      <c r="C3350" s="12">
        <f t="shared" si="334"/>
        <v>52614.840000000004</v>
      </c>
      <c r="D3350" s="12"/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  <c r="Q3350" s="12"/>
      <c r="R3350" s="12"/>
      <c r="S3350" s="12"/>
      <c r="T3350" s="12"/>
      <c r="U3350" s="12">
        <f t="shared" si="335"/>
        <v>52614.840000000004</v>
      </c>
      <c r="V3350" s="12">
        <f t="shared" si="336"/>
        <v>5361.72</v>
      </c>
      <c r="W3350" s="12">
        <v>5361.72</v>
      </c>
      <c r="X3350" s="12"/>
      <c r="Y3350" s="12"/>
      <c r="Z3350" s="12"/>
      <c r="AA3350" s="12"/>
      <c r="AB3350" s="12"/>
      <c r="AC3350" s="12"/>
      <c r="AD3350" s="12"/>
      <c r="AE3350" s="12"/>
      <c r="AF3350" s="12"/>
      <c r="AG3350" s="12"/>
      <c r="AH3350" s="12">
        <v>47253.120000000003</v>
      </c>
      <c r="AI3350" s="12"/>
      <c r="AJ3350" s="12"/>
      <c r="AK3350" s="12"/>
      <c r="AL3350" s="12"/>
      <c r="AM3350" s="12"/>
      <c r="AN3350" s="12"/>
      <c r="AO3350" s="12"/>
      <c r="AP3350" s="12"/>
      <c r="AQ3350" s="12"/>
      <c r="AR3350" s="12"/>
      <c r="AS3350" s="12"/>
      <c r="AT3350" s="12"/>
      <c r="AU3350" s="12"/>
      <c r="AV3350" s="12"/>
    </row>
    <row r="3351" spans="1:48" ht="15.75" hidden="1">
      <c r="A3351" s="20" t="s">
        <v>7423</v>
      </c>
      <c r="B3351" s="29" t="s">
        <v>2067</v>
      </c>
      <c r="C3351" s="12">
        <f t="shared" si="334"/>
        <v>402195.41095999995</v>
      </c>
      <c r="D3351" s="12"/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  <c r="Q3351" s="12"/>
      <c r="R3351" s="12"/>
      <c r="S3351" s="12"/>
      <c r="T3351" s="12"/>
      <c r="U3351" s="12">
        <f t="shared" si="335"/>
        <v>402195.41095999995</v>
      </c>
      <c r="V3351" s="12">
        <f t="shared" si="336"/>
        <v>111867.59399999998</v>
      </c>
      <c r="W3351" s="12">
        <v>74755.908719999992</v>
      </c>
      <c r="X3351" s="12"/>
      <c r="Y3351" s="12"/>
      <c r="Z3351" s="12"/>
      <c r="AA3351" s="12"/>
      <c r="AB3351" s="12">
        <v>37111.685279999998</v>
      </c>
      <c r="AC3351" s="12">
        <v>290327.81695999997</v>
      </c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  <c r="AR3351" s="12"/>
      <c r="AS3351" s="12"/>
      <c r="AT3351" s="12"/>
      <c r="AU3351" s="12"/>
      <c r="AV3351" s="12"/>
    </row>
    <row r="3352" spans="1:48" ht="15.75" hidden="1">
      <c r="A3352" s="20" t="s">
        <v>7424</v>
      </c>
      <c r="B3352" s="29" t="s">
        <v>4021</v>
      </c>
      <c r="C3352" s="12">
        <f t="shared" si="334"/>
        <v>53015.221440000001</v>
      </c>
      <c r="D3352" s="12"/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  <c r="Q3352" s="12"/>
      <c r="R3352" s="12"/>
      <c r="S3352" s="12"/>
      <c r="T3352" s="12"/>
      <c r="U3352" s="12">
        <f t="shared" si="335"/>
        <v>53015.221440000001</v>
      </c>
      <c r="V3352" s="12">
        <f t="shared" si="336"/>
        <v>53015.221440000001</v>
      </c>
      <c r="W3352" s="12"/>
      <c r="X3352" s="12"/>
      <c r="Y3352" s="12"/>
      <c r="Z3352" s="12"/>
      <c r="AA3352" s="12"/>
      <c r="AB3352" s="12">
        <v>53015.221440000001</v>
      </c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  <c r="AR3352" s="12"/>
      <c r="AS3352" s="12"/>
      <c r="AT3352" s="12"/>
      <c r="AU3352" s="12"/>
      <c r="AV3352" s="12"/>
    </row>
    <row r="3353" spans="1:48" ht="15.75" hidden="1">
      <c r="A3353" s="20" t="s">
        <v>7425</v>
      </c>
      <c r="B3353" s="29" t="s">
        <v>4050</v>
      </c>
      <c r="C3353" s="12">
        <f t="shared" si="334"/>
        <v>48259.27496000001</v>
      </c>
      <c r="D3353" s="12"/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  <c r="Q3353" s="12"/>
      <c r="R3353" s="12"/>
      <c r="S3353" s="12"/>
      <c r="T3353" s="12"/>
      <c r="U3353" s="12">
        <f t="shared" si="335"/>
        <v>48259.27496000001</v>
      </c>
      <c r="V3353" s="12">
        <f t="shared" si="336"/>
        <v>48259.27496000001</v>
      </c>
      <c r="W3353" s="12"/>
      <c r="X3353" s="12"/>
      <c r="Y3353" s="12"/>
      <c r="Z3353" s="12"/>
      <c r="AA3353" s="12">
        <v>30372.465200000006</v>
      </c>
      <c r="AB3353" s="12">
        <v>17886.80976</v>
      </c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  <c r="AR3353" s="12"/>
      <c r="AS3353" s="12"/>
      <c r="AT3353" s="12"/>
      <c r="AU3353" s="12"/>
      <c r="AV3353" s="12"/>
    </row>
    <row r="3354" spans="1:48" ht="15.75" hidden="1">
      <c r="A3354" s="20" t="s">
        <v>7426</v>
      </c>
      <c r="B3354" s="29" t="s">
        <v>2068</v>
      </c>
      <c r="C3354" s="12">
        <f t="shared" si="334"/>
        <v>84105.73000000001</v>
      </c>
      <c r="D3354" s="12"/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  <c r="Q3354" s="12"/>
      <c r="R3354" s="12"/>
      <c r="S3354" s="12"/>
      <c r="T3354" s="12"/>
      <c r="U3354" s="12">
        <f t="shared" si="335"/>
        <v>84105.73000000001</v>
      </c>
      <c r="V3354" s="12">
        <f t="shared" si="336"/>
        <v>65672.430000000008</v>
      </c>
      <c r="W3354" s="12">
        <v>8248.7999999999993</v>
      </c>
      <c r="X3354" s="12"/>
      <c r="Y3354" s="12">
        <v>22765.32</v>
      </c>
      <c r="Z3354" s="12"/>
      <c r="AA3354" s="12">
        <v>22849.32</v>
      </c>
      <c r="AB3354" s="12">
        <v>11808.99</v>
      </c>
      <c r="AC3354" s="12"/>
      <c r="AD3354" s="12"/>
      <c r="AE3354" s="12">
        <v>18433.3</v>
      </c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  <c r="AR3354" s="12"/>
      <c r="AS3354" s="12"/>
      <c r="AT3354" s="12"/>
      <c r="AU3354" s="12"/>
      <c r="AV3354" s="12"/>
    </row>
    <row r="3355" spans="1:48" ht="15.75" hidden="1">
      <c r="A3355" s="20" t="s">
        <v>7427</v>
      </c>
      <c r="B3355" s="29" t="s">
        <v>4027</v>
      </c>
      <c r="C3355" s="12">
        <f t="shared" si="334"/>
        <v>35248.180799999995</v>
      </c>
      <c r="D3355" s="12"/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  <c r="Q3355" s="12"/>
      <c r="R3355" s="12"/>
      <c r="S3355" s="12"/>
      <c r="T3355" s="12"/>
      <c r="U3355" s="12">
        <f t="shared" si="335"/>
        <v>35248.180799999995</v>
      </c>
      <c r="V3355" s="12">
        <f t="shared" si="336"/>
        <v>35248.180799999995</v>
      </c>
      <c r="W3355" s="12"/>
      <c r="X3355" s="12"/>
      <c r="Y3355" s="12"/>
      <c r="Z3355" s="12"/>
      <c r="AA3355" s="12"/>
      <c r="AB3355" s="12">
        <v>35248.180799999995</v>
      </c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  <c r="AR3355" s="12"/>
      <c r="AS3355" s="12"/>
      <c r="AT3355" s="12"/>
      <c r="AU3355" s="12"/>
      <c r="AV3355" s="12"/>
    </row>
    <row r="3356" spans="1:48" ht="15.75" hidden="1">
      <c r="A3356" s="20" t="s">
        <v>7428</v>
      </c>
      <c r="B3356" s="29" t="s">
        <v>4038</v>
      </c>
      <c r="C3356" s="12">
        <f t="shared" si="334"/>
        <v>6068.3020800000004</v>
      </c>
      <c r="D3356" s="12"/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  <c r="Q3356" s="12"/>
      <c r="R3356" s="12"/>
      <c r="S3356" s="12"/>
      <c r="T3356" s="12"/>
      <c r="U3356" s="12">
        <f t="shared" si="335"/>
        <v>6068.3020800000004</v>
      </c>
      <c r="V3356" s="12">
        <f t="shared" si="336"/>
        <v>6068.3020800000004</v>
      </c>
      <c r="W3356" s="12"/>
      <c r="X3356" s="12"/>
      <c r="Y3356" s="12"/>
      <c r="Z3356" s="12"/>
      <c r="AA3356" s="12"/>
      <c r="AB3356" s="12">
        <v>6068.3020800000004</v>
      </c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  <c r="AR3356" s="12"/>
      <c r="AS3356" s="12"/>
      <c r="AT3356" s="12"/>
      <c r="AU3356" s="12"/>
      <c r="AV3356" s="12"/>
    </row>
    <row r="3357" spans="1:48" ht="15.75" hidden="1">
      <c r="A3357" s="20" t="s">
        <v>7429</v>
      </c>
      <c r="B3357" s="29" t="s">
        <v>4056</v>
      </c>
      <c r="C3357" s="12">
        <f t="shared" si="334"/>
        <v>13264.752</v>
      </c>
      <c r="D3357" s="12"/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  <c r="U3357" s="12">
        <f t="shared" si="335"/>
        <v>13264.752</v>
      </c>
      <c r="V3357" s="12">
        <f t="shared" si="336"/>
        <v>13264.752</v>
      </c>
      <c r="W3357" s="12"/>
      <c r="X3357" s="12"/>
      <c r="Y3357" s="12"/>
      <c r="Z3357" s="12"/>
      <c r="AA3357" s="12"/>
      <c r="AB3357" s="12">
        <v>13264.752</v>
      </c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  <c r="AR3357" s="12"/>
      <c r="AS3357" s="12"/>
      <c r="AT3357" s="12"/>
      <c r="AU3357" s="12"/>
      <c r="AV3357" s="12"/>
    </row>
    <row r="3358" spans="1:48" ht="15.75" hidden="1">
      <c r="A3358" s="20" t="s">
        <v>7430</v>
      </c>
      <c r="B3358" s="29" t="s">
        <v>4039</v>
      </c>
      <c r="C3358" s="12">
        <f t="shared" si="334"/>
        <v>14088.9696</v>
      </c>
      <c r="D3358" s="12"/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  <c r="U3358" s="12">
        <f t="shared" si="335"/>
        <v>14088.9696</v>
      </c>
      <c r="V3358" s="12">
        <f t="shared" si="336"/>
        <v>14088.9696</v>
      </c>
      <c r="W3358" s="12"/>
      <c r="X3358" s="12"/>
      <c r="Y3358" s="12"/>
      <c r="Z3358" s="12"/>
      <c r="AA3358" s="12"/>
      <c r="AB3358" s="12">
        <v>14088.9696</v>
      </c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  <c r="AR3358" s="12"/>
      <c r="AS3358" s="12"/>
      <c r="AT3358" s="12"/>
      <c r="AU3358" s="12"/>
      <c r="AV3358" s="12"/>
    </row>
    <row r="3359" spans="1:48" ht="15.75" hidden="1">
      <c r="A3359" s="20" t="s">
        <v>7431</v>
      </c>
      <c r="B3359" s="29" t="s">
        <v>4057</v>
      </c>
      <c r="C3359" s="12">
        <f t="shared" si="334"/>
        <v>16466.322239999998</v>
      </c>
      <c r="D3359" s="12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  <c r="Q3359" s="12"/>
      <c r="R3359" s="12"/>
      <c r="S3359" s="12"/>
      <c r="T3359" s="12"/>
      <c r="U3359" s="12">
        <f t="shared" si="335"/>
        <v>16466.322239999998</v>
      </c>
      <c r="V3359" s="12">
        <f t="shared" si="336"/>
        <v>16466.322239999998</v>
      </c>
      <c r="W3359" s="12"/>
      <c r="X3359" s="12"/>
      <c r="Y3359" s="12"/>
      <c r="Z3359" s="12"/>
      <c r="AA3359" s="12"/>
      <c r="AB3359" s="12">
        <v>16466.322239999998</v>
      </c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  <c r="AR3359" s="12"/>
      <c r="AS3359" s="12"/>
      <c r="AT3359" s="12"/>
      <c r="AU3359" s="12"/>
      <c r="AV3359" s="12"/>
    </row>
    <row r="3360" spans="1:48" ht="15.75" hidden="1">
      <c r="A3360" s="20" t="s">
        <v>7432</v>
      </c>
      <c r="B3360" s="29" t="s">
        <v>4058</v>
      </c>
      <c r="C3360" s="12">
        <f t="shared" si="334"/>
        <v>13242.858719999998</v>
      </c>
      <c r="D3360" s="12"/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  <c r="Q3360" s="12"/>
      <c r="R3360" s="12"/>
      <c r="S3360" s="12"/>
      <c r="T3360" s="12"/>
      <c r="U3360" s="12">
        <f t="shared" si="335"/>
        <v>13242.858719999998</v>
      </c>
      <c r="V3360" s="12">
        <f t="shared" si="336"/>
        <v>13242.858719999998</v>
      </c>
      <c r="W3360" s="12"/>
      <c r="X3360" s="12"/>
      <c r="Y3360" s="12"/>
      <c r="Z3360" s="12"/>
      <c r="AA3360" s="12"/>
      <c r="AB3360" s="12">
        <v>13242.858719999998</v>
      </c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  <c r="AR3360" s="12"/>
      <c r="AS3360" s="12"/>
      <c r="AT3360" s="12"/>
      <c r="AU3360" s="12"/>
      <c r="AV3360" s="12"/>
    </row>
    <row r="3361" spans="1:48" ht="15.75" hidden="1">
      <c r="A3361" s="20" t="s">
        <v>7433</v>
      </c>
      <c r="B3361" s="29" t="s">
        <v>4059</v>
      </c>
      <c r="C3361" s="12">
        <f t="shared" si="334"/>
        <v>13072.863839999998</v>
      </c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  <c r="Q3361" s="12"/>
      <c r="R3361" s="12"/>
      <c r="S3361" s="12"/>
      <c r="T3361" s="12"/>
      <c r="U3361" s="12">
        <f t="shared" si="335"/>
        <v>13072.863839999998</v>
      </c>
      <c r="V3361" s="12">
        <f t="shared" si="336"/>
        <v>13072.863839999998</v>
      </c>
      <c r="W3361" s="12"/>
      <c r="X3361" s="12"/>
      <c r="Y3361" s="12"/>
      <c r="Z3361" s="12"/>
      <c r="AA3361" s="12"/>
      <c r="AB3361" s="12">
        <v>13072.863839999998</v>
      </c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  <c r="AR3361" s="12"/>
      <c r="AS3361" s="12"/>
      <c r="AT3361" s="12"/>
      <c r="AU3361" s="12"/>
      <c r="AV3361" s="12"/>
    </row>
    <row r="3362" spans="1:48" ht="15.75" hidden="1">
      <c r="A3362" s="20" t="s">
        <v>7434</v>
      </c>
      <c r="B3362" s="29" t="s">
        <v>4060</v>
      </c>
      <c r="C3362" s="12">
        <f t="shared" si="334"/>
        <v>12716.132159999997</v>
      </c>
      <c r="D3362" s="12"/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  <c r="U3362" s="12">
        <f t="shared" si="335"/>
        <v>12716.132159999997</v>
      </c>
      <c r="V3362" s="12">
        <f t="shared" si="336"/>
        <v>12716.132159999997</v>
      </c>
      <c r="W3362" s="12"/>
      <c r="X3362" s="12"/>
      <c r="Y3362" s="12"/>
      <c r="Z3362" s="12"/>
      <c r="AA3362" s="12"/>
      <c r="AB3362" s="12">
        <v>12716.132159999997</v>
      </c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  <c r="AR3362" s="12"/>
      <c r="AS3362" s="12"/>
      <c r="AT3362" s="12"/>
      <c r="AU3362" s="12"/>
      <c r="AV3362" s="12"/>
    </row>
    <row r="3363" spans="1:48" ht="15.75" hidden="1">
      <c r="A3363" s="20" t="s">
        <v>7435</v>
      </c>
      <c r="B3363" s="29" t="s">
        <v>4051</v>
      </c>
      <c r="C3363" s="12">
        <f t="shared" si="334"/>
        <v>13835.265119999998</v>
      </c>
      <c r="D3363" s="12"/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  <c r="Q3363" s="12"/>
      <c r="R3363" s="12"/>
      <c r="S3363" s="12"/>
      <c r="T3363" s="12"/>
      <c r="U3363" s="12">
        <f t="shared" si="335"/>
        <v>13835.265119999998</v>
      </c>
      <c r="V3363" s="12">
        <f t="shared" si="336"/>
        <v>13835.265119999998</v>
      </c>
      <c r="W3363" s="12"/>
      <c r="X3363" s="12"/>
      <c r="Y3363" s="12"/>
      <c r="Z3363" s="12"/>
      <c r="AA3363" s="12"/>
      <c r="AB3363" s="12">
        <v>13835.265119999998</v>
      </c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  <c r="AR3363" s="12"/>
      <c r="AS3363" s="12"/>
      <c r="AT3363" s="12"/>
      <c r="AU3363" s="12"/>
      <c r="AV3363" s="12"/>
    </row>
    <row r="3364" spans="1:48" ht="15.75" hidden="1">
      <c r="A3364" s="20" t="s">
        <v>7436</v>
      </c>
      <c r="B3364" s="29" t="s">
        <v>2075</v>
      </c>
      <c r="C3364" s="12">
        <f t="shared" si="334"/>
        <v>1991536.0732</v>
      </c>
      <c r="D3364" s="12">
        <f t="shared" si="338"/>
        <v>975710</v>
      </c>
      <c r="E3364" s="12"/>
      <c r="F3364" s="12"/>
      <c r="G3364" s="12"/>
      <c r="H3364" s="12">
        <v>975710</v>
      </c>
      <c r="I3364" s="12"/>
      <c r="J3364" s="12"/>
      <c r="K3364" s="12"/>
      <c r="L3364" s="12"/>
      <c r="M3364" s="12">
        <v>330</v>
      </c>
      <c r="N3364" s="12">
        <v>115667</v>
      </c>
      <c r="O3364" s="12">
        <v>475</v>
      </c>
      <c r="P3364" s="12">
        <v>610266</v>
      </c>
      <c r="Q3364" s="12">
        <v>144</v>
      </c>
      <c r="R3364" s="12">
        <v>233802</v>
      </c>
      <c r="S3364" s="12"/>
      <c r="T3364" s="12"/>
      <c r="U3364" s="12">
        <f t="shared" si="335"/>
        <v>15086.733200000001</v>
      </c>
      <c r="V3364" s="12">
        <f t="shared" si="336"/>
        <v>15086.733200000001</v>
      </c>
      <c r="W3364" s="12"/>
      <c r="X3364" s="12"/>
      <c r="Y3364" s="12"/>
      <c r="Z3364" s="12"/>
      <c r="AA3364" s="12">
        <v>15086.733200000001</v>
      </c>
      <c r="AB3364" s="12"/>
      <c r="AC3364" s="12"/>
      <c r="AD3364" s="12"/>
      <c r="AE3364" s="12"/>
      <c r="AF3364" s="12"/>
      <c r="AG3364" s="12"/>
      <c r="AH3364" s="12"/>
      <c r="AI3364" s="12">
        <f t="shared" si="337"/>
        <v>41004.340000000004</v>
      </c>
      <c r="AJ3364" s="12">
        <f t="shared" si="339"/>
        <v>20671.39</v>
      </c>
      <c r="AK3364" s="12"/>
      <c r="AL3364" s="12"/>
      <c r="AM3364" s="12"/>
      <c r="AN3364" s="12">
        <v>20671.39</v>
      </c>
      <c r="AO3364" s="12"/>
      <c r="AP3364" s="12"/>
      <c r="AQ3364" s="12"/>
      <c r="AR3364" s="12">
        <v>2450.52</v>
      </c>
      <c r="AS3364" s="12">
        <v>12929.1</v>
      </c>
      <c r="AT3364" s="12">
        <v>4953.33</v>
      </c>
      <c r="AU3364" s="12"/>
      <c r="AV3364" s="12"/>
    </row>
    <row r="3365" spans="1:48" ht="15.75" hidden="1">
      <c r="A3365" s="20" t="s">
        <v>7437</v>
      </c>
      <c r="B3365" s="29" t="s">
        <v>4040</v>
      </c>
      <c r="C3365" s="12">
        <f t="shared" si="334"/>
        <v>3867.3835200000003</v>
      </c>
      <c r="D3365" s="12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  <c r="Q3365" s="12"/>
      <c r="R3365" s="12"/>
      <c r="S3365" s="12"/>
      <c r="T3365" s="12"/>
      <c r="U3365" s="12">
        <f t="shared" si="335"/>
        <v>3867.3835200000003</v>
      </c>
      <c r="V3365" s="12">
        <f t="shared" si="336"/>
        <v>3867.3835200000003</v>
      </c>
      <c r="W3365" s="12"/>
      <c r="X3365" s="12"/>
      <c r="Y3365" s="12"/>
      <c r="Z3365" s="12"/>
      <c r="AA3365" s="12"/>
      <c r="AB3365" s="12">
        <v>3867.3835200000003</v>
      </c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  <c r="AR3365" s="12"/>
      <c r="AS3365" s="12"/>
      <c r="AT3365" s="12"/>
      <c r="AU3365" s="12"/>
      <c r="AV3365" s="12"/>
    </row>
    <row r="3366" spans="1:48" ht="15.75" hidden="1">
      <c r="A3366" s="20" t="s">
        <v>7438</v>
      </c>
      <c r="B3366" s="29" t="s">
        <v>4052</v>
      </c>
      <c r="C3366" s="12">
        <f t="shared" si="334"/>
        <v>3858.3686400000001</v>
      </c>
      <c r="D3366" s="12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  <c r="Q3366" s="12"/>
      <c r="R3366" s="12"/>
      <c r="S3366" s="12"/>
      <c r="T3366" s="12"/>
      <c r="U3366" s="12">
        <f t="shared" si="335"/>
        <v>3858.3686400000001</v>
      </c>
      <c r="V3366" s="12">
        <f t="shared" si="336"/>
        <v>3858.3686400000001</v>
      </c>
      <c r="W3366" s="12"/>
      <c r="X3366" s="12"/>
      <c r="Y3366" s="12"/>
      <c r="Z3366" s="12"/>
      <c r="AA3366" s="12"/>
      <c r="AB3366" s="12">
        <v>3858.3686400000001</v>
      </c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  <c r="AR3366" s="12"/>
      <c r="AS3366" s="12"/>
      <c r="AT3366" s="12"/>
      <c r="AU3366" s="12"/>
      <c r="AV3366" s="12"/>
    </row>
    <row r="3367" spans="1:48" ht="15.75" hidden="1">
      <c r="A3367" s="20" t="s">
        <v>7439</v>
      </c>
      <c r="B3367" s="29" t="s">
        <v>2063</v>
      </c>
      <c r="C3367" s="12">
        <f t="shared" si="334"/>
        <v>41396.106079999998</v>
      </c>
      <c r="D3367" s="12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  <c r="Q3367" s="12"/>
      <c r="R3367" s="12"/>
      <c r="S3367" s="12"/>
      <c r="T3367" s="12"/>
      <c r="U3367" s="12">
        <f t="shared" si="335"/>
        <v>41396.106079999998</v>
      </c>
      <c r="V3367" s="12">
        <f t="shared" si="336"/>
        <v>11514.012000000001</v>
      </c>
      <c r="W3367" s="12">
        <v>7694.2785600000007</v>
      </c>
      <c r="X3367" s="12"/>
      <c r="Y3367" s="12"/>
      <c r="Z3367" s="12"/>
      <c r="AA3367" s="12"/>
      <c r="AB3367" s="12">
        <v>3819.73344</v>
      </c>
      <c r="AC3367" s="12">
        <v>29882.094079999999</v>
      </c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  <c r="AR3367" s="12"/>
      <c r="AS3367" s="12"/>
      <c r="AT3367" s="12"/>
      <c r="AU3367" s="12"/>
      <c r="AV3367" s="12"/>
    </row>
    <row r="3368" spans="1:48" ht="15.75" hidden="1">
      <c r="A3368" s="20" t="s">
        <v>7440</v>
      </c>
      <c r="B3368" s="29" t="s">
        <v>2064</v>
      </c>
      <c r="C3368" s="12">
        <f t="shared" si="334"/>
        <v>41661.286800000002</v>
      </c>
      <c r="D3368" s="12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  <c r="U3368" s="12">
        <f t="shared" si="335"/>
        <v>41661.286800000002</v>
      </c>
      <c r="V3368" s="12">
        <f t="shared" si="336"/>
        <v>11587.77</v>
      </c>
      <c r="W3368" s="12">
        <v>7743.5676000000003</v>
      </c>
      <c r="X3368" s="12"/>
      <c r="Y3368" s="12"/>
      <c r="Z3368" s="12"/>
      <c r="AA3368" s="12"/>
      <c r="AB3368" s="12">
        <v>3844.2024000000001</v>
      </c>
      <c r="AC3368" s="12">
        <v>30073.516799999998</v>
      </c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  <c r="AR3368" s="12"/>
      <c r="AS3368" s="12"/>
      <c r="AT3368" s="12"/>
      <c r="AU3368" s="12"/>
      <c r="AV3368" s="12"/>
    </row>
    <row r="3369" spans="1:48" ht="15.75" hidden="1">
      <c r="A3369" s="20" t="s">
        <v>7441</v>
      </c>
      <c r="B3369" s="29" t="s">
        <v>4041</v>
      </c>
      <c r="C3369" s="12">
        <f t="shared" si="334"/>
        <v>3822.3091200000003</v>
      </c>
      <c r="D3369" s="12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  <c r="Q3369" s="12"/>
      <c r="R3369" s="12"/>
      <c r="S3369" s="12"/>
      <c r="T3369" s="12"/>
      <c r="U3369" s="12">
        <f t="shared" si="335"/>
        <v>3822.3091200000003</v>
      </c>
      <c r="V3369" s="12">
        <f t="shared" si="336"/>
        <v>3822.3091200000003</v>
      </c>
      <c r="W3369" s="12"/>
      <c r="X3369" s="12"/>
      <c r="Y3369" s="12"/>
      <c r="Z3369" s="12"/>
      <c r="AA3369" s="12"/>
      <c r="AB3369" s="12">
        <v>3822.3091200000003</v>
      </c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  <c r="AR3369" s="12"/>
      <c r="AS3369" s="12"/>
      <c r="AT3369" s="12"/>
      <c r="AU3369" s="12"/>
      <c r="AV3369" s="12"/>
    </row>
    <row r="3370" spans="1:48" ht="15.75" hidden="1">
      <c r="A3370" s="20" t="s">
        <v>7442</v>
      </c>
      <c r="B3370" s="29" t="s">
        <v>4042</v>
      </c>
      <c r="C3370" s="12">
        <f t="shared" si="334"/>
        <v>12905.44464</v>
      </c>
      <c r="D3370" s="12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  <c r="Q3370" s="12"/>
      <c r="R3370" s="12"/>
      <c r="S3370" s="12"/>
      <c r="T3370" s="12"/>
      <c r="U3370" s="12">
        <f t="shared" si="335"/>
        <v>12905.44464</v>
      </c>
      <c r="V3370" s="12">
        <f t="shared" si="336"/>
        <v>12905.44464</v>
      </c>
      <c r="W3370" s="12"/>
      <c r="X3370" s="12"/>
      <c r="Y3370" s="12"/>
      <c r="Z3370" s="12"/>
      <c r="AA3370" s="12"/>
      <c r="AB3370" s="12">
        <v>12905.44464</v>
      </c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  <c r="AR3370" s="12"/>
      <c r="AS3370" s="12"/>
      <c r="AT3370" s="12"/>
      <c r="AU3370" s="12"/>
      <c r="AV3370" s="12"/>
    </row>
    <row r="3371" spans="1:48" ht="15.75" hidden="1">
      <c r="A3371" s="20" t="s">
        <v>7443</v>
      </c>
      <c r="B3371" s="29" t="s">
        <v>4049</v>
      </c>
      <c r="C3371" s="12">
        <f t="shared" si="334"/>
        <v>179674.66</v>
      </c>
      <c r="D3371" s="12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  <c r="U3371" s="12">
        <f t="shared" si="335"/>
        <v>179674.66</v>
      </c>
      <c r="V3371" s="12">
        <f t="shared" si="336"/>
        <v>31185.78</v>
      </c>
      <c r="W3371" s="12">
        <v>31185.78</v>
      </c>
      <c r="X3371" s="12"/>
      <c r="Y3371" s="12"/>
      <c r="Z3371" s="12"/>
      <c r="AA3371" s="12"/>
      <c r="AB3371" s="12"/>
      <c r="AC3371" s="12">
        <v>98124</v>
      </c>
      <c r="AD3371" s="12">
        <v>10451.280000000001</v>
      </c>
      <c r="AE3371" s="12">
        <v>36288</v>
      </c>
      <c r="AF3371" s="12">
        <v>3625.6</v>
      </c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  <c r="AR3371" s="12"/>
      <c r="AS3371" s="12"/>
      <c r="AT3371" s="12"/>
      <c r="AU3371" s="12"/>
      <c r="AV3371" s="12"/>
    </row>
    <row r="3372" spans="1:48" ht="15.75" hidden="1">
      <c r="A3372" s="20" t="s">
        <v>7444</v>
      </c>
      <c r="B3372" s="29" t="s">
        <v>4055</v>
      </c>
      <c r="C3372" s="12">
        <f t="shared" si="334"/>
        <v>21826.312319999997</v>
      </c>
      <c r="D3372" s="12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  <c r="Q3372" s="12"/>
      <c r="R3372" s="12"/>
      <c r="S3372" s="12"/>
      <c r="T3372" s="12"/>
      <c r="U3372" s="12">
        <f t="shared" si="335"/>
        <v>21826.312319999997</v>
      </c>
      <c r="V3372" s="12">
        <f t="shared" si="336"/>
        <v>21826.312319999997</v>
      </c>
      <c r="W3372" s="12"/>
      <c r="X3372" s="12"/>
      <c r="Y3372" s="12"/>
      <c r="Z3372" s="12"/>
      <c r="AA3372" s="12"/>
      <c r="AB3372" s="12">
        <v>21826.312319999997</v>
      </c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  <c r="AR3372" s="12"/>
      <c r="AS3372" s="12"/>
      <c r="AT3372" s="12"/>
      <c r="AU3372" s="12"/>
      <c r="AV3372" s="12"/>
    </row>
    <row r="3373" spans="1:48" ht="15.75" hidden="1">
      <c r="A3373" s="20" t="s">
        <v>7445</v>
      </c>
      <c r="B3373" s="29" t="s">
        <v>4032</v>
      </c>
      <c r="C3373" s="12">
        <f t="shared" si="334"/>
        <v>14435.39856</v>
      </c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  <c r="Q3373" s="12"/>
      <c r="R3373" s="12"/>
      <c r="S3373" s="12"/>
      <c r="T3373" s="12"/>
      <c r="U3373" s="12">
        <f t="shared" si="335"/>
        <v>14435.39856</v>
      </c>
      <c r="V3373" s="12">
        <f t="shared" si="336"/>
        <v>14435.39856</v>
      </c>
      <c r="W3373" s="12"/>
      <c r="X3373" s="12"/>
      <c r="Y3373" s="12"/>
      <c r="Z3373" s="12"/>
      <c r="AA3373" s="12"/>
      <c r="AB3373" s="12">
        <v>14435.39856</v>
      </c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  <c r="AR3373" s="12"/>
      <c r="AS3373" s="12"/>
      <c r="AT3373" s="12"/>
      <c r="AU3373" s="12"/>
      <c r="AV3373" s="12"/>
    </row>
    <row r="3374" spans="1:48" ht="15.75" hidden="1">
      <c r="A3374" s="20" t="s">
        <v>7446</v>
      </c>
      <c r="B3374" s="29" t="s">
        <v>4025</v>
      </c>
      <c r="C3374" s="12">
        <f t="shared" si="334"/>
        <v>14014.274879999999</v>
      </c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  <c r="Q3374" s="12"/>
      <c r="R3374" s="12"/>
      <c r="S3374" s="12"/>
      <c r="T3374" s="12"/>
      <c r="U3374" s="12">
        <f t="shared" si="335"/>
        <v>14014.274879999999</v>
      </c>
      <c r="V3374" s="12">
        <f t="shared" si="336"/>
        <v>14014.274879999999</v>
      </c>
      <c r="W3374" s="12"/>
      <c r="X3374" s="12"/>
      <c r="Y3374" s="12"/>
      <c r="Z3374" s="12"/>
      <c r="AA3374" s="12"/>
      <c r="AB3374" s="12">
        <v>14014.274879999999</v>
      </c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  <c r="AR3374" s="12"/>
      <c r="AS3374" s="12"/>
      <c r="AT3374" s="12"/>
      <c r="AU3374" s="12"/>
      <c r="AV3374" s="12"/>
    </row>
    <row r="3375" spans="1:48" ht="15.75" hidden="1">
      <c r="A3375" s="20" t="s">
        <v>7447</v>
      </c>
      <c r="B3375" s="29" t="s">
        <v>4036</v>
      </c>
      <c r="C3375" s="12">
        <f t="shared" si="334"/>
        <v>21129.59088</v>
      </c>
      <c r="D3375" s="12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  <c r="Q3375" s="12"/>
      <c r="R3375" s="12"/>
      <c r="S3375" s="12"/>
      <c r="T3375" s="12"/>
      <c r="U3375" s="12">
        <f t="shared" si="335"/>
        <v>21129.59088</v>
      </c>
      <c r="V3375" s="12">
        <f t="shared" si="336"/>
        <v>21129.59088</v>
      </c>
      <c r="W3375" s="12"/>
      <c r="X3375" s="12"/>
      <c r="Y3375" s="12"/>
      <c r="Z3375" s="12"/>
      <c r="AA3375" s="12"/>
      <c r="AB3375" s="12">
        <v>21129.59088</v>
      </c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  <c r="AR3375" s="12"/>
      <c r="AS3375" s="12"/>
      <c r="AT3375" s="12"/>
      <c r="AU3375" s="12"/>
      <c r="AV3375" s="12"/>
    </row>
    <row r="3376" spans="1:48" ht="15.75" hidden="1">
      <c r="A3376" s="20" t="s">
        <v>7448</v>
      </c>
      <c r="B3376" s="29" t="s">
        <v>2074</v>
      </c>
      <c r="C3376" s="12">
        <f t="shared" si="334"/>
        <v>22692.6</v>
      </c>
      <c r="D3376" s="12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  <c r="Q3376" s="12"/>
      <c r="R3376" s="12"/>
      <c r="S3376" s="12"/>
      <c r="T3376" s="12"/>
      <c r="U3376" s="12">
        <f t="shared" si="335"/>
        <v>22692.6</v>
      </c>
      <c r="V3376" s="12">
        <f t="shared" si="336"/>
        <v>22692.6</v>
      </c>
      <c r="W3376" s="12"/>
      <c r="X3376" s="12"/>
      <c r="Y3376" s="12">
        <v>16403.52</v>
      </c>
      <c r="Z3376" s="12"/>
      <c r="AA3376" s="12">
        <v>6289.08</v>
      </c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  <c r="AR3376" s="12"/>
      <c r="AS3376" s="12"/>
      <c r="AT3376" s="12"/>
      <c r="AU3376" s="12"/>
      <c r="AV3376" s="12"/>
    </row>
    <row r="3377" spans="1:48" ht="15.75" hidden="1">
      <c r="A3377" s="20" t="s">
        <v>7449</v>
      </c>
      <c r="B3377" s="29" t="s">
        <v>2066</v>
      </c>
      <c r="C3377" s="12">
        <f t="shared" si="334"/>
        <v>6360.02</v>
      </c>
      <c r="D3377" s="12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  <c r="U3377" s="12">
        <f t="shared" si="335"/>
        <v>6360.02</v>
      </c>
      <c r="V3377" s="12">
        <f t="shared" si="336"/>
        <v>6360.02</v>
      </c>
      <c r="W3377" s="12"/>
      <c r="X3377" s="12"/>
      <c r="Y3377" s="12">
        <v>6360.02</v>
      </c>
      <c r="Z3377" s="12"/>
      <c r="AA3377" s="12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  <c r="AR3377" s="12"/>
      <c r="AS3377" s="12"/>
      <c r="AT3377" s="12"/>
      <c r="AU3377" s="12"/>
      <c r="AV3377" s="12"/>
    </row>
    <row r="3378" spans="1:48" ht="15.75" hidden="1">
      <c r="A3378" s="20" t="s">
        <v>7450</v>
      </c>
      <c r="B3378" s="29" t="s">
        <v>4045</v>
      </c>
      <c r="C3378" s="12">
        <f t="shared" si="334"/>
        <v>8707.0862400000005</v>
      </c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  <c r="U3378" s="12">
        <f t="shared" si="335"/>
        <v>8707.0862400000005</v>
      </c>
      <c r="V3378" s="12">
        <f t="shared" si="336"/>
        <v>8707.0862400000005</v>
      </c>
      <c r="W3378" s="12"/>
      <c r="X3378" s="12"/>
      <c r="Y3378" s="12"/>
      <c r="Z3378" s="12"/>
      <c r="AA3378" s="12"/>
      <c r="AB3378" s="12">
        <v>8707.0862400000005</v>
      </c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  <c r="AR3378" s="12"/>
      <c r="AS3378" s="12"/>
      <c r="AT3378" s="12"/>
      <c r="AU3378" s="12"/>
      <c r="AV3378" s="12"/>
    </row>
    <row r="3379" spans="1:48" ht="15.75" hidden="1">
      <c r="A3379" s="20" t="s">
        <v>7451</v>
      </c>
      <c r="B3379" s="29" t="s">
        <v>4046</v>
      </c>
      <c r="C3379" s="12">
        <f t="shared" si="334"/>
        <v>8707.0862400000005</v>
      </c>
      <c r="D3379" s="12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  <c r="U3379" s="12">
        <f t="shared" si="335"/>
        <v>8707.0862400000005</v>
      </c>
      <c r="V3379" s="12">
        <f t="shared" si="336"/>
        <v>8707.0862400000005</v>
      </c>
      <c r="W3379" s="12"/>
      <c r="X3379" s="12"/>
      <c r="Y3379" s="12"/>
      <c r="Z3379" s="12"/>
      <c r="AA3379" s="12"/>
      <c r="AB3379" s="12">
        <v>8707.0862400000005</v>
      </c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  <c r="AR3379" s="12"/>
      <c r="AS3379" s="12"/>
      <c r="AT3379" s="12"/>
      <c r="AU3379" s="12"/>
      <c r="AV3379" s="12"/>
    </row>
    <row r="3380" spans="1:48" ht="15.75" hidden="1">
      <c r="A3380" s="20" t="s">
        <v>7452</v>
      </c>
      <c r="B3380" s="29" t="s">
        <v>4028</v>
      </c>
      <c r="C3380" s="12">
        <f t="shared" si="334"/>
        <v>13268.615519999999</v>
      </c>
      <c r="D3380" s="12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  <c r="Q3380" s="12"/>
      <c r="R3380" s="12"/>
      <c r="S3380" s="12"/>
      <c r="T3380" s="12"/>
      <c r="U3380" s="12">
        <f t="shared" si="335"/>
        <v>13268.615519999999</v>
      </c>
      <c r="V3380" s="12">
        <f t="shared" si="336"/>
        <v>13268.615519999999</v>
      </c>
      <c r="W3380" s="12"/>
      <c r="X3380" s="12"/>
      <c r="Y3380" s="12"/>
      <c r="Z3380" s="12"/>
      <c r="AA3380" s="12"/>
      <c r="AB3380" s="12">
        <v>13268.615519999999</v>
      </c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  <c r="AR3380" s="12"/>
      <c r="AS3380" s="12"/>
      <c r="AT3380" s="12"/>
      <c r="AU3380" s="12"/>
      <c r="AV3380" s="12"/>
    </row>
    <row r="3381" spans="1:48" ht="15.75" hidden="1">
      <c r="A3381" s="20" t="s">
        <v>7453</v>
      </c>
      <c r="B3381" s="29" t="s">
        <v>4026</v>
      </c>
      <c r="C3381" s="12">
        <f t="shared" si="334"/>
        <v>8707.0862400000005</v>
      </c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  <c r="Q3381" s="12"/>
      <c r="R3381" s="12"/>
      <c r="S3381" s="12"/>
      <c r="T3381" s="12"/>
      <c r="U3381" s="12">
        <f t="shared" si="335"/>
        <v>8707.0862400000005</v>
      </c>
      <c r="V3381" s="12">
        <f t="shared" si="336"/>
        <v>8707.0862400000005</v>
      </c>
      <c r="W3381" s="12"/>
      <c r="X3381" s="12"/>
      <c r="Y3381" s="12"/>
      <c r="Z3381" s="12"/>
      <c r="AA3381" s="12"/>
      <c r="AB3381" s="12">
        <v>8707.0862400000005</v>
      </c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  <c r="AR3381" s="12"/>
      <c r="AS3381" s="12"/>
      <c r="AT3381" s="12"/>
      <c r="AU3381" s="12"/>
      <c r="AV3381" s="12"/>
    </row>
    <row r="3382" spans="1:48" ht="15.75" hidden="1">
      <c r="A3382" s="20" t="s">
        <v>7454</v>
      </c>
      <c r="B3382" s="29" t="s">
        <v>4047</v>
      </c>
      <c r="C3382" s="12">
        <f t="shared" si="334"/>
        <v>8707.0862400000005</v>
      </c>
      <c r="D3382" s="12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  <c r="Q3382" s="12"/>
      <c r="R3382" s="12"/>
      <c r="S3382" s="12"/>
      <c r="T3382" s="12"/>
      <c r="U3382" s="12">
        <f t="shared" si="335"/>
        <v>8707.0862400000005</v>
      </c>
      <c r="V3382" s="12">
        <f t="shared" si="336"/>
        <v>8707.0862400000005</v>
      </c>
      <c r="W3382" s="12"/>
      <c r="X3382" s="12"/>
      <c r="Y3382" s="12"/>
      <c r="Z3382" s="12"/>
      <c r="AA3382" s="12"/>
      <c r="AB3382" s="12">
        <v>8707.0862400000005</v>
      </c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  <c r="AR3382" s="12"/>
      <c r="AS3382" s="12"/>
      <c r="AT3382" s="12"/>
      <c r="AU3382" s="12"/>
      <c r="AV3382" s="12"/>
    </row>
    <row r="3383" spans="1:48" ht="15.75" hidden="1">
      <c r="A3383" s="20" t="s">
        <v>7455</v>
      </c>
      <c r="B3383" s="29" t="s">
        <v>4048</v>
      </c>
      <c r="C3383" s="12">
        <f t="shared" si="334"/>
        <v>8707.0862400000005</v>
      </c>
      <c r="D3383" s="12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  <c r="U3383" s="12">
        <f t="shared" si="335"/>
        <v>8707.0862400000005</v>
      </c>
      <c r="V3383" s="12">
        <f t="shared" si="336"/>
        <v>8707.0862400000005</v>
      </c>
      <c r="W3383" s="12"/>
      <c r="X3383" s="12"/>
      <c r="Y3383" s="12"/>
      <c r="Z3383" s="12"/>
      <c r="AA3383" s="12"/>
      <c r="AB3383" s="12">
        <v>8707.0862400000005</v>
      </c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  <c r="AR3383" s="12"/>
      <c r="AS3383" s="12"/>
      <c r="AT3383" s="12"/>
      <c r="AU3383" s="12"/>
      <c r="AV3383" s="12"/>
    </row>
    <row r="3384" spans="1:48" ht="15.75" hidden="1">
      <c r="A3384" s="20" t="s">
        <v>7456</v>
      </c>
      <c r="B3384" s="29" t="s">
        <v>2059</v>
      </c>
      <c r="C3384" s="12">
        <f t="shared" si="334"/>
        <v>831092.4</v>
      </c>
      <c r="D3384" s="12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>
        <v>656.9</v>
      </c>
      <c r="P3384" s="12">
        <v>804333.6</v>
      </c>
      <c r="Q3384" s="12"/>
      <c r="R3384" s="12"/>
      <c r="S3384" s="12"/>
      <c r="T3384" s="12"/>
      <c r="U3384" s="12">
        <f t="shared" si="335"/>
        <v>11928.39</v>
      </c>
      <c r="V3384" s="12">
        <f t="shared" si="336"/>
        <v>11928.39</v>
      </c>
      <c r="W3384" s="12"/>
      <c r="X3384" s="12"/>
      <c r="Y3384" s="12"/>
      <c r="Z3384" s="12"/>
      <c r="AA3384" s="12"/>
      <c r="AB3384" s="12">
        <v>11928.39</v>
      </c>
      <c r="AC3384" s="12"/>
      <c r="AD3384" s="12"/>
      <c r="AE3384" s="12"/>
      <c r="AF3384" s="12"/>
      <c r="AG3384" s="12"/>
      <c r="AH3384" s="12"/>
      <c r="AI3384" s="12">
        <f t="shared" si="337"/>
        <v>14830.41</v>
      </c>
      <c r="AJ3384" s="12"/>
      <c r="AK3384" s="12"/>
      <c r="AL3384" s="12"/>
      <c r="AM3384" s="12"/>
      <c r="AN3384" s="12"/>
      <c r="AO3384" s="12"/>
      <c r="AP3384" s="12"/>
      <c r="AQ3384" s="12"/>
      <c r="AR3384" s="12"/>
      <c r="AS3384" s="12">
        <v>14830.41</v>
      </c>
      <c r="AT3384" s="12"/>
      <c r="AU3384" s="12"/>
      <c r="AV3384" s="12"/>
    </row>
    <row r="3385" spans="1:48" ht="15.75" hidden="1">
      <c r="A3385" s="20" t="s">
        <v>7457</v>
      </c>
      <c r="B3385" s="29" t="s">
        <v>2061</v>
      </c>
      <c r="C3385" s="12">
        <f t="shared" si="334"/>
        <v>2425210.3719544336</v>
      </c>
      <c r="D3385" s="12">
        <f t="shared" si="338"/>
        <v>1729687.2</v>
      </c>
      <c r="E3385" s="12"/>
      <c r="F3385" s="12"/>
      <c r="G3385" s="12">
        <v>152681</v>
      </c>
      <c r="H3385" s="12">
        <v>1405189</v>
      </c>
      <c r="I3385" s="12">
        <v>171817.2</v>
      </c>
      <c r="J3385" s="12"/>
      <c r="K3385" s="12"/>
      <c r="L3385" s="12"/>
      <c r="M3385" s="12">
        <v>581.4</v>
      </c>
      <c r="N3385" s="12">
        <v>235549.2</v>
      </c>
      <c r="O3385" s="12">
        <v>639.29999999999995</v>
      </c>
      <c r="P3385" s="12">
        <v>371346</v>
      </c>
      <c r="Q3385" s="12"/>
      <c r="R3385" s="12"/>
      <c r="S3385" s="12"/>
      <c r="T3385" s="12"/>
      <c r="U3385" s="12">
        <f t="shared" si="335"/>
        <v>34016.781954433602</v>
      </c>
      <c r="V3385" s="12">
        <f t="shared" si="336"/>
        <v>34016.781954433602</v>
      </c>
      <c r="W3385" s="12"/>
      <c r="X3385" s="12"/>
      <c r="Y3385" s="12"/>
      <c r="Z3385" s="12"/>
      <c r="AA3385" s="12"/>
      <c r="AB3385" s="12">
        <v>34016.781954433602</v>
      </c>
      <c r="AC3385" s="12"/>
      <c r="AD3385" s="12"/>
      <c r="AE3385" s="12"/>
      <c r="AF3385" s="12"/>
      <c r="AG3385" s="12"/>
      <c r="AH3385" s="12"/>
      <c r="AI3385" s="12">
        <f t="shared" si="337"/>
        <v>54611.19</v>
      </c>
      <c r="AJ3385" s="12">
        <f t="shared" si="339"/>
        <v>41872.85</v>
      </c>
      <c r="AK3385" s="12"/>
      <c r="AL3385" s="12"/>
      <c r="AM3385" s="12">
        <v>4797.38</v>
      </c>
      <c r="AN3385" s="12">
        <v>29770.33</v>
      </c>
      <c r="AO3385" s="12">
        <v>7305.14</v>
      </c>
      <c r="AP3385" s="12"/>
      <c r="AQ3385" s="12"/>
      <c r="AR3385" s="12">
        <v>4871</v>
      </c>
      <c r="AS3385" s="12">
        <v>7867.34</v>
      </c>
      <c r="AT3385" s="12"/>
      <c r="AU3385" s="12"/>
      <c r="AV3385" s="12"/>
    </row>
    <row r="3386" spans="1:48" ht="15.75" hidden="1">
      <c r="A3386" s="20" t="s">
        <v>7458</v>
      </c>
      <c r="B3386" s="29" t="s">
        <v>4034</v>
      </c>
      <c r="C3386" s="12">
        <f t="shared" si="334"/>
        <v>20842.402560000002</v>
      </c>
      <c r="D3386" s="12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  <c r="U3386" s="12">
        <f t="shared" si="335"/>
        <v>20842.402560000002</v>
      </c>
      <c r="V3386" s="12">
        <f t="shared" si="336"/>
        <v>20842.402560000002</v>
      </c>
      <c r="W3386" s="12"/>
      <c r="X3386" s="12"/>
      <c r="Y3386" s="12"/>
      <c r="Z3386" s="12"/>
      <c r="AA3386" s="12"/>
      <c r="AB3386" s="12">
        <v>20842.402560000002</v>
      </c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  <c r="AR3386" s="12"/>
      <c r="AS3386" s="12"/>
      <c r="AT3386" s="12"/>
      <c r="AU3386" s="12"/>
      <c r="AV3386" s="12"/>
    </row>
    <row r="3387" spans="1:48" ht="15.75" hidden="1">
      <c r="A3387" s="20" t="s">
        <v>7459</v>
      </c>
      <c r="B3387" s="29" t="s">
        <v>4053</v>
      </c>
      <c r="C3387" s="12">
        <f t="shared" si="334"/>
        <v>19039.42656</v>
      </c>
      <c r="D3387" s="12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  <c r="U3387" s="12">
        <f t="shared" si="335"/>
        <v>19039.42656</v>
      </c>
      <c r="V3387" s="12">
        <f t="shared" si="336"/>
        <v>19039.42656</v>
      </c>
      <c r="W3387" s="12"/>
      <c r="X3387" s="12"/>
      <c r="Y3387" s="12"/>
      <c r="Z3387" s="12"/>
      <c r="AA3387" s="12"/>
      <c r="AB3387" s="12">
        <v>19039.42656</v>
      </c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  <c r="AR3387" s="12"/>
      <c r="AS3387" s="12"/>
      <c r="AT3387" s="12"/>
      <c r="AU3387" s="12"/>
      <c r="AV3387" s="12"/>
    </row>
    <row r="3388" spans="1:48" ht="15.75" hidden="1">
      <c r="A3388" s="20" t="s">
        <v>7460</v>
      </c>
      <c r="B3388" s="29" t="s">
        <v>2069</v>
      </c>
      <c r="C3388" s="12">
        <f t="shared" si="334"/>
        <v>1472718.6916</v>
      </c>
      <c r="D3388" s="12">
        <f t="shared" si="338"/>
        <v>599368</v>
      </c>
      <c r="E3388" s="12">
        <v>293214</v>
      </c>
      <c r="F3388" s="12"/>
      <c r="G3388" s="12">
        <v>91580</v>
      </c>
      <c r="H3388" s="12"/>
      <c r="I3388" s="12">
        <v>214574</v>
      </c>
      <c r="J3388" s="12"/>
      <c r="K3388" s="12"/>
      <c r="L3388" s="12"/>
      <c r="M3388" s="12"/>
      <c r="N3388" s="12"/>
      <c r="O3388" s="12">
        <v>346.6</v>
      </c>
      <c r="P3388" s="12">
        <v>668127.6</v>
      </c>
      <c r="Q3388" s="12">
        <v>50</v>
      </c>
      <c r="R3388" s="12">
        <v>176299.2</v>
      </c>
      <c r="S3388" s="12"/>
      <c r="T3388" s="12"/>
      <c r="U3388" s="12">
        <f t="shared" si="335"/>
        <v>3133.3015999999998</v>
      </c>
      <c r="V3388" s="12">
        <f t="shared" si="336"/>
        <v>3133.3015999999998</v>
      </c>
      <c r="W3388" s="12"/>
      <c r="X3388" s="12"/>
      <c r="Y3388" s="12"/>
      <c r="Z3388" s="12"/>
      <c r="AA3388" s="12"/>
      <c r="AB3388" s="12">
        <v>3133.3015999999998</v>
      </c>
      <c r="AC3388" s="12"/>
      <c r="AD3388" s="12"/>
      <c r="AE3388" s="12"/>
      <c r="AF3388" s="12"/>
      <c r="AG3388" s="12"/>
      <c r="AH3388" s="12"/>
      <c r="AI3388" s="12">
        <f t="shared" si="337"/>
        <v>25790.59</v>
      </c>
      <c r="AJ3388" s="12">
        <f t="shared" si="339"/>
        <v>12698.2</v>
      </c>
      <c r="AK3388" s="12">
        <v>6212.03</v>
      </c>
      <c r="AL3388" s="12"/>
      <c r="AM3388" s="12">
        <v>1940.21</v>
      </c>
      <c r="AN3388" s="12"/>
      <c r="AO3388" s="12">
        <v>4545.96</v>
      </c>
      <c r="AP3388" s="12"/>
      <c r="AQ3388" s="12"/>
      <c r="AR3388" s="12"/>
      <c r="AS3388" s="12">
        <v>10262.94</v>
      </c>
      <c r="AT3388" s="12">
        <v>2829.45</v>
      </c>
      <c r="AU3388" s="12"/>
      <c r="AV3388" s="12"/>
    </row>
    <row r="3389" spans="1:48" ht="15.75" hidden="1">
      <c r="A3389" s="20" t="s">
        <v>7461</v>
      </c>
      <c r="B3389" s="29" t="s">
        <v>4037</v>
      </c>
      <c r="C3389" s="12">
        <f t="shared" si="334"/>
        <v>45101.444639999994</v>
      </c>
      <c r="D3389" s="12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  <c r="Q3389" s="12"/>
      <c r="R3389" s="12"/>
      <c r="S3389" s="12"/>
      <c r="T3389" s="12"/>
      <c r="U3389" s="12">
        <f t="shared" si="335"/>
        <v>45101.444639999994</v>
      </c>
      <c r="V3389" s="12">
        <f t="shared" si="336"/>
        <v>45101.444639999994</v>
      </c>
      <c r="W3389" s="12"/>
      <c r="X3389" s="12"/>
      <c r="Y3389" s="12"/>
      <c r="Z3389" s="12"/>
      <c r="AA3389" s="12"/>
      <c r="AB3389" s="12">
        <v>45101.444639999994</v>
      </c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  <c r="AR3389" s="12"/>
      <c r="AS3389" s="12"/>
      <c r="AT3389" s="12"/>
      <c r="AU3389" s="12"/>
      <c r="AV3389" s="12"/>
    </row>
    <row r="3390" spans="1:48" ht="15.75" hidden="1">
      <c r="A3390" s="20" t="s">
        <v>7462</v>
      </c>
      <c r="B3390" s="29" t="s">
        <v>4054</v>
      </c>
      <c r="C3390" s="12">
        <f t="shared" si="334"/>
        <v>19237.753919999999</v>
      </c>
      <c r="D3390" s="12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  <c r="Q3390" s="12"/>
      <c r="R3390" s="12"/>
      <c r="S3390" s="12"/>
      <c r="T3390" s="12"/>
      <c r="U3390" s="12">
        <f t="shared" si="335"/>
        <v>19237.753919999999</v>
      </c>
      <c r="V3390" s="12">
        <f t="shared" si="336"/>
        <v>19237.753919999999</v>
      </c>
      <c r="W3390" s="12"/>
      <c r="X3390" s="12"/>
      <c r="Y3390" s="12"/>
      <c r="Z3390" s="12"/>
      <c r="AA3390" s="12"/>
      <c r="AB3390" s="12">
        <v>19237.753919999999</v>
      </c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  <c r="AR3390" s="12"/>
      <c r="AS3390" s="12"/>
      <c r="AT3390" s="12"/>
      <c r="AU3390" s="12"/>
      <c r="AV3390" s="12"/>
    </row>
    <row r="3391" spans="1:48" ht="15.75" hidden="1">
      <c r="A3391" s="20" t="s">
        <v>7463</v>
      </c>
      <c r="B3391" s="29" t="s">
        <v>2060</v>
      </c>
      <c r="C3391" s="12">
        <f t="shared" si="334"/>
        <v>73087.999849039901</v>
      </c>
      <c r="D3391" s="12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  <c r="Q3391" s="12"/>
      <c r="R3391" s="12"/>
      <c r="S3391" s="12"/>
      <c r="T3391" s="12"/>
      <c r="U3391" s="12">
        <f t="shared" si="335"/>
        <v>73087.999849039901</v>
      </c>
      <c r="V3391" s="12">
        <f t="shared" si="336"/>
        <v>73087.999849039901</v>
      </c>
      <c r="W3391" s="12"/>
      <c r="X3391" s="12"/>
      <c r="Y3391" s="12"/>
      <c r="Z3391" s="12"/>
      <c r="AA3391" s="12"/>
      <c r="AB3391" s="12">
        <v>73087.999849039901</v>
      </c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  <c r="AR3391" s="12"/>
      <c r="AS3391" s="12"/>
      <c r="AT3391" s="12"/>
      <c r="AU3391" s="12"/>
      <c r="AV3391" s="12"/>
    </row>
    <row r="3392" spans="1:48" ht="15.75" hidden="1">
      <c r="A3392" s="20" t="s">
        <v>7464</v>
      </c>
      <c r="B3392" s="29" t="s">
        <v>4031</v>
      </c>
      <c r="C3392" s="12">
        <f t="shared" si="334"/>
        <v>89240.872799999997</v>
      </c>
      <c r="D3392" s="12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  <c r="Q3392" s="12"/>
      <c r="R3392" s="12"/>
      <c r="S3392" s="12"/>
      <c r="T3392" s="12"/>
      <c r="U3392" s="12">
        <f t="shared" si="335"/>
        <v>89240.872799999997</v>
      </c>
      <c r="V3392" s="12">
        <f t="shared" si="336"/>
        <v>89240.872799999997</v>
      </c>
      <c r="W3392" s="12"/>
      <c r="X3392" s="12"/>
      <c r="Y3392" s="12"/>
      <c r="Z3392" s="12"/>
      <c r="AA3392" s="12"/>
      <c r="AB3392" s="12">
        <v>89240.872799999997</v>
      </c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  <c r="AR3392" s="12"/>
      <c r="AS3392" s="12"/>
      <c r="AT3392" s="12"/>
      <c r="AU3392" s="12"/>
      <c r="AV3392" s="12"/>
    </row>
    <row r="3393" spans="1:48" ht="15.75" hidden="1">
      <c r="A3393" s="20" t="s">
        <v>7465</v>
      </c>
      <c r="B3393" s="29" t="s">
        <v>4022</v>
      </c>
      <c r="C3393" s="12">
        <f t="shared" si="334"/>
        <v>51977.222399999991</v>
      </c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  <c r="U3393" s="12">
        <f t="shared" si="335"/>
        <v>51977.222399999991</v>
      </c>
      <c r="V3393" s="12">
        <f t="shared" si="336"/>
        <v>51977.222399999991</v>
      </c>
      <c r="W3393" s="12"/>
      <c r="X3393" s="12"/>
      <c r="Y3393" s="12"/>
      <c r="Z3393" s="12"/>
      <c r="AA3393" s="12"/>
      <c r="AB3393" s="12">
        <v>51977.222399999991</v>
      </c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  <c r="AR3393" s="12"/>
      <c r="AS3393" s="12"/>
      <c r="AT3393" s="12"/>
      <c r="AU3393" s="12"/>
      <c r="AV3393" s="12"/>
    </row>
    <row r="3394" spans="1:48" ht="15.75" hidden="1">
      <c r="A3394" s="20" t="s">
        <v>7466</v>
      </c>
      <c r="B3394" s="29" t="s">
        <v>4029</v>
      </c>
      <c r="C3394" s="12">
        <f t="shared" si="334"/>
        <v>35035.6872</v>
      </c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  <c r="Q3394" s="12"/>
      <c r="R3394" s="12"/>
      <c r="S3394" s="12"/>
      <c r="T3394" s="12"/>
      <c r="U3394" s="12">
        <f t="shared" si="335"/>
        <v>35035.6872</v>
      </c>
      <c r="V3394" s="12">
        <f t="shared" si="336"/>
        <v>35035.6872</v>
      </c>
      <c r="W3394" s="12"/>
      <c r="X3394" s="12"/>
      <c r="Y3394" s="12"/>
      <c r="Z3394" s="12"/>
      <c r="AA3394" s="12"/>
      <c r="AB3394" s="12">
        <v>35035.6872</v>
      </c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  <c r="AR3394" s="12"/>
      <c r="AS3394" s="12"/>
      <c r="AT3394" s="12"/>
      <c r="AU3394" s="12"/>
      <c r="AV3394" s="12"/>
    </row>
    <row r="3395" spans="1:48" ht="15.75" hidden="1">
      <c r="A3395" s="20" t="s">
        <v>7467</v>
      </c>
      <c r="B3395" s="29" t="s">
        <v>2071</v>
      </c>
      <c r="C3395" s="12">
        <f t="shared" si="334"/>
        <v>18710.495999999999</v>
      </c>
      <c r="D3395" s="12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  <c r="Q3395" s="12"/>
      <c r="R3395" s="12"/>
      <c r="S3395" s="12"/>
      <c r="T3395" s="12"/>
      <c r="U3395" s="12">
        <f t="shared" si="335"/>
        <v>18710.495999999999</v>
      </c>
      <c r="V3395" s="12">
        <f t="shared" si="336"/>
        <v>9939.0060000000012</v>
      </c>
      <c r="W3395" s="12"/>
      <c r="X3395" s="12"/>
      <c r="Y3395" s="12"/>
      <c r="Z3395" s="12"/>
      <c r="AA3395" s="12">
        <v>9939.0060000000012</v>
      </c>
      <c r="AB3395" s="12"/>
      <c r="AC3395" s="12"/>
      <c r="AD3395" s="12">
        <v>8771.49</v>
      </c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  <c r="AR3395" s="12"/>
      <c r="AS3395" s="12"/>
      <c r="AT3395" s="12"/>
      <c r="AU3395" s="12"/>
      <c r="AV3395" s="12"/>
    </row>
    <row r="3396" spans="1:48" ht="15.75" hidden="1">
      <c r="A3396" s="20" t="s">
        <v>7468</v>
      </c>
      <c r="B3396" s="29" t="s">
        <v>2072</v>
      </c>
      <c r="C3396" s="12">
        <f t="shared" si="334"/>
        <v>103054.148</v>
      </c>
      <c r="D3396" s="12">
        <f t="shared" si="338"/>
        <v>92329</v>
      </c>
      <c r="E3396" s="12"/>
      <c r="F3396" s="12"/>
      <c r="G3396" s="12">
        <v>92329</v>
      </c>
      <c r="H3396" s="12"/>
      <c r="I3396" s="12"/>
      <c r="J3396" s="12"/>
      <c r="K3396" s="12"/>
      <c r="L3396" s="12"/>
      <c r="M3396" s="12"/>
      <c r="N3396" s="12"/>
      <c r="O3396" s="12"/>
      <c r="P3396" s="12"/>
      <c r="Q3396" s="12"/>
      <c r="R3396" s="12"/>
      <c r="S3396" s="12"/>
      <c r="T3396" s="12"/>
      <c r="U3396" s="12">
        <f t="shared" si="335"/>
        <v>8769.0680000000011</v>
      </c>
      <c r="V3396" s="12">
        <f t="shared" si="336"/>
        <v>8769.0680000000011</v>
      </c>
      <c r="W3396" s="12"/>
      <c r="X3396" s="12"/>
      <c r="Y3396" s="12"/>
      <c r="Z3396" s="12"/>
      <c r="AA3396" s="12">
        <v>8769.0680000000011</v>
      </c>
      <c r="AB3396" s="12"/>
      <c r="AC3396" s="12"/>
      <c r="AD3396" s="12"/>
      <c r="AE3396" s="12"/>
      <c r="AF3396" s="12"/>
      <c r="AG3396" s="12"/>
      <c r="AH3396" s="12"/>
      <c r="AI3396" s="12">
        <f t="shared" si="337"/>
        <v>1956.08</v>
      </c>
      <c r="AJ3396" s="12">
        <f t="shared" si="339"/>
        <v>1956.08</v>
      </c>
      <c r="AK3396" s="12"/>
      <c r="AL3396" s="12"/>
      <c r="AM3396" s="12">
        <v>1956.08</v>
      </c>
      <c r="AN3396" s="12"/>
      <c r="AO3396" s="12"/>
      <c r="AP3396" s="12"/>
      <c r="AQ3396" s="12"/>
      <c r="AR3396" s="12"/>
      <c r="AS3396" s="12"/>
      <c r="AT3396" s="12"/>
      <c r="AU3396" s="12"/>
      <c r="AV3396" s="12"/>
    </row>
    <row r="3397" spans="1:48" ht="15.75" hidden="1">
      <c r="A3397" s="20" t="s">
        <v>7469</v>
      </c>
      <c r="B3397" s="29" t="s">
        <v>2073</v>
      </c>
      <c r="C3397" s="12">
        <f t="shared" si="334"/>
        <v>752332.66999999993</v>
      </c>
      <c r="D3397" s="12">
        <f t="shared" si="338"/>
        <v>705892.6</v>
      </c>
      <c r="E3397" s="12">
        <v>265297</v>
      </c>
      <c r="F3397" s="12"/>
      <c r="G3397" s="12">
        <v>92329</v>
      </c>
      <c r="H3397" s="12">
        <v>129075.6</v>
      </c>
      <c r="I3397" s="12">
        <v>219191</v>
      </c>
      <c r="J3397" s="12"/>
      <c r="K3397" s="12"/>
      <c r="L3397" s="12"/>
      <c r="M3397" s="12"/>
      <c r="N3397" s="12"/>
      <c r="O3397" s="12"/>
      <c r="P3397" s="12"/>
      <c r="Q3397" s="12"/>
      <c r="R3397" s="12"/>
      <c r="S3397" s="12"/>
      <c r="T3397" s="12"/>
      <c r="U3397" s="12">
        <f t="shared" si="335"/>
        <v>21245.13</v>
      </c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>
        <v>21245.13</v>
      </c>
      <c r="AF3397" s="12"/>
      <c r="AG3397" s="12"/>
      <c r="AH3397" s="12"/>
      <c r="AI3397" s="12">
        <f t="shared" si="337"/>
        <v>25194.94</v>
      </c>
      <c r="AJ3397" s="12">
        <f t="shared" si="339"/>
        <v>25194.94</v>
      </c>
      <c r="AK3397" s="12">
        <v>5620.58</v>
      </c>
      <c r="AL3397" s="12"/>
      <c r="AM3397" s="12">
        <v>1956.08</v>
      </c>
      <c r="AN3397" s="12">
        <v>12974.5</v>
      </c>
      <c r="AO3397" s="12">
        <v>4643.78</v>
      </c>
      <c r="AP3397" s="12"/>
      <c r="AQ3397" s="12"/>
      <c r="AR3397" s="12"/>
      <c r="AS3397" s="12"/>
      <c r="AT3397" s="12"/>
      <c r="AU3397" s="12"/>
      <c r="AV3397" s="12"/>
    </row>
    <row r="3398" spans="1:48" ht="15.75" hidden="1">
      <c r="A3398" s="20" t="s">
        <v>7470</v>
      </c>
      <c r="B3398" s="29" t="s">
        <v>4033</v>
      </c>
      <c r="C3398" s="12">
        <f t="shared" ref="C3398:C3460" si="341">D3398+L3398+N3398+P3398+R3398+S3398+T3398+U3398+AI3398</f>
        <v>19937.051039999998</v>
      </c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  <c r="U3398" s="12">
        <f t="shared" ref="U3398:U3460" si="342">V3398+AC3398+AD3398+AE3398+AF3398+AG3398+AH3398</f>
        <v>19937.051039999998</v>
      </c>
      <c r="V3398" s="12">
        <f t="shared" ref="V3398:V3460" si="343">W3398+X3398+Y3398+Z3398+AA3398+AB3398</f>
        <v>19937.051039999998</v>
      </c>
      <c r="W3398" s="12"/>
      <c r="X3398" s="12"/>
      <c r="Y3398" s="12"/>
      <c r="Z3398" s="12"/>
      <c r="AA3398" s="12"/>
      <c r="AB3398" s="12">
        <v>19937.051039999998</v>
      </c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  <c r="AR3398" s="12"/>
      <c r="AS3398" s="12"/>
      <c r="AT3398" s="12"/>
      <c r="AU3398" s="12"/>
      <c r="AV3398" s="12"/>
    </row>
    <row r="3399" spans="1:48" ht="15.75" hidden="1">
      <c r="A3399" s="20" t="s">
        <v>7471</v>
      </c>
      <c r="B3399" s="29" t="s">
        <v>2062</v>
      </c>
      <c r="C3399" s="12">
        <f t="shared" si="341"/>
        <v>75669.731624563603</v>
      </c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  <c r="Q3399" s="12"/>
      <c r="R3399" s="12"/>
      <c r="S3399" s="12"/>
      <c r="T3399" s="12"/>
      <c r="U3399" s="12">
        <f t="shared" si="342"/>
        <v>75669.731624563603</v>
      </c>
      <c r="V3399" s="12">
        <f t="shared" si="343"/>
        <v>75669.731624563603</v>
      </c>
      <c r="W3399" s="12"/>
      <c r="X3399" s="12"/>
      <c r="Y3399" s="12"/>
      <c r="Z3399" s="12"/>
      <c r="AA3399" s="12">
        <v>38223.077200000007</v>
      </c>
      <c r="AB3399" s="12">
        <v>37446.654424563603</v>
      </c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  <c r="AR3399" s="12"/>
      <c r="AS3399" s="12"/>
      <c r="AT3399" s="12"/>
      <c r="AU3399" s="12"/>
      <c r="AV3399" s="12"/>
    </row>
    <row r="3400" spans="1:48" ht="15.75" hidden="1">
      <c r="A3400" s="20" t="s">
        <v>7472</v>
      </c>
      <c r="B3400" s="29" t="s">
        <v>4043</v>
      </c>
      <c r="C3400" s="12">
        <f t="shared" si="341"/>
        <v>40299.519999999997</v>
      </c>
      <c r="D3400" s="12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  <c r="U3400" s="12">
        <f t="shared" si="342"/>
        <v>40299.519999999997</v>
      </c>
      <c r="V3400" s="12"/>
      <c r="W3400" s="12"/>
      <c r="X3400" s="12"/>
      <c r="Y3400" s="12"/>
      <c r="Z3400" s="12"/>
      <c r="AA3400" s="12"/>
      <c r="AB3400" s="12"/>
      <c r="AC3400" s="12">
        <v>40299.519999999997</v>
      </c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  <c r="AR3400" s="12"/>
      <c r="AS3400" s="12"/>
      <c r="AT3400" s="12"/>
      <c r="AU3400" s="12"/>
      <c r="AV3400" s="12"/>
    </row>
    <row r="3401" spans="1:48" ht="15.75" hidden="1">
      <c r="A3401" s="20" t="s">
        <v>7473</v>
      </c>
      <c r="B3401" s="29" t="s">
        <v>4044</v>
      </c>
      <c r="C3401" s="12">
        <f t="shared" si="341"/>
        <v>12991.729919999998</v>
      </c>
      <c r="D3401" s="12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  <c r="U3401" s="12">
        <f t="shared" si="342"/>
        <v>12991.729919999998</v>
      </c>
      <c r="V3401" s="12">
        <f t="shared" si="343"/>
        <v>12991.729919999998</v>
      </c>
      <c r="W3401" s="12"/>
      <c r="X3401" s="12"/>
      <c r="Y3401" s="12"/>
      <c r="Z3401" s="12"/>
      <c r="AA3401" s="12"/>
      <c r="AB3401" s="12">
        <v>12991.729919999998</v>
      </c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  <c r="AR3401" s="12"/>
      <c r="AS3401" s="12"/>
      <c r="AT3401" s="12"/>
      <c r="AU3401" s="12"/>
      <c r="AV3401" s="12"/>
    </row>
    <row r="3402" spans="1:48" ht="15.75" hidden="1">
      <c r="A3402" s="20" t="s">
        <v>7474</v>
      </c>
      <c r="B3402" s="29" t="s">
        <v>4023</v>
      </c>
      <c r="C3402" s="12">
        <f t="shared" si="341"/>
        <v>21879.113760000004</v>
      </c>
      <c r="D3402" s="12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  <c r="U3402" s="12">
        <f t="shared" si="342"/>
        <v>21879.113760000004</v>
      </c>
      <c r="V3402" s="12">
        <f t="shared" si="343"/>
        <v>21879.113760000004</v>
      </c>
      <c r="W3402" s="12"/>
      <c r="X3402" s="12"/>
      <c r="Y3402" s="12"/>
      <c r="Z3402" s="12"/>
      <c r="AA3402" s="12"/>
      <c r="AB3402" s="12">
        <v>21879.113760000004</v>
      </c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  <c r="AR3402" s="12"/>
      <c r="AS3402" s="12"/>
      <c r="AT3402" s="12"/>
      <c r="AU3402" s="12"/>
      <c r="AV3402" s="12"/>
    </row>
    <row r="3403" spans="1:48" ht="15.75" hidden="1">
      <c r="A3403" s="20" t="s">
        <v>7475</v>
      </c>
      <c r="B3403" s="29" t="s">
        <v>4030</v>
      </c>
      <c r="C3403" s="12">
        <f t="shared" si="341"/>
        <v>12811.432319999998</v>
      </c>
      <c r="D3403" s="12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  <c r="Q3403" s="12"/>
      <c r="R3403" s="12"/>
      <c r="S3403" s="12"/>
      <c r="T3403" s="12"/>
      <c r="U3403" s="12">
        <f t="shared" si="342"/>
        <v>12811.432319999998</v>
      </c>
      <c r="V3403" s="12">
        <f t="shared" si="343"/>
        <v>12811.432319999998</v>
      </c>
      <c r="W3403" s="12"/>
      <c r="X3403" s="12"/>
      <c r="Y3403" s="12"/>
      <c r="Z3403" s="12"/>
      <c r="AA3403" s="12"/>
      <c r="AB3403" s="12">
        <v>12811.432319999998</v>
      </c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  <c r="AR3403" s="12"/>
      <c r="AS3403" s="12"/>
      <c r="AT3403" s="12"/>
      <c r="AU3403" s="12"/>
      <c r="AV3403" s="12"/>
    </row>
    <row r="3404" spans="1:48" ht="15.75" hidden="1">
      <c r="A3404" s="20" t="s">
        <v>7476</v>
      </c>
      <c r="B3404" s="29" t="s">
        <v>4024</v>
      </c>
      <c r="C3404" s="12">
        <f t="shared" si="341"/>
        <v>12814.007999999998</v>
      </c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  <c r="U3404" s="12">
        <f t="shared" si="342"/>
        <v>12814.007999999998</v>
      </c>
      <c r="V3404" s="12">
        <f t="shared" si="343"/>
        <v>12814.007999999998</v>
      </c>
      <c r="W3404" s="12"/>
      <c r="X3404" s="12"/>
      <c r="Y3404" s="12"/>
      <c r="Z3404" s="12"/>
      <c r="AA3404" s="12"/>
      <c r="AB3404" s="12">
        <v>12814.007999999998</v>
      </c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  <c r="AR3404" s="12"/>
      <c r="AS3404" s="12"/>
      <c r="AT3404" s="12"/>
      <c r="AU3404" s="12"/>
      <c r="AV3404" s="12"/>
    </row>
    <row r="3405" spans="1:48" ht="15.75" hidden="1">
      <c r="A3405" s="20" t="s">
        <v>7477</v>
      </c>
      <c r="B3405" s="29" t="s">
        <v>4035</v>
      </c>
      <c r="C3405" s="12">
        <f t="shared" si="341"/>
        <v>19770.919679999999</v>
      </c>
      <c r="D3405" s="12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  <c r="U3405" s="12">
        <f t="shared" si="342"/>
        <v>19770.919679999999</v>
      </c>
      <c r="V3405" s="12">
        <f t="shared" si="343"/>
        <v>19770.919679999999</v>
      </c>
      <c r="W3405" s="12"/>
      <c r="X3405" s="12"/>
      <c r="Y3405" s="12"/>
      <c r="Z3405" s="12"/>
      <c r="AA3405" s="12"/>
      <c r="AB3405" s="12">
        <v>19770.919679999999</v>
      </c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  <c r="AR3405" s="12"/>
      <c r="AS3405" s="12"/>
      <c r="AT3405" s="12"/>
      <c r="AU3405" s="12"/>
      <c r="AV3405" s="12"/>
    </row>
    <row r="3406" spans="1:48" ht="15.75" hidden="1">
      <c r="A3406" s="28" t="s">
        <v>8035</v>
      </c>
      <c r="B3406" s="29"/>
      <c r="C3406" s="12">
        <f>SUM(C3349:C3405)</f>
        <v>9446820.0111080352</v>
      </c>
      <c r="D3406" s="12">
        <f t="shared" ref="D3406:AT3406" si="344">SUM(D3349:D3405)</f>
        <v>4102986.8000000003</v>
      </c>
      <c r="E3406" s="12">
        <f t="shared" si="344"/>
        <v>558511</v>
      </c>
      <c r="F3406" s="12"/>
      <c r="G3406" s="12">
        <f t="shared" si="344"/>
        <v>428919</v>
      </c>
      <c r="H3406" s="12">
        <f t="shared" si="344"/>
        <v>2509974.6</v>
      </c>
      <c r="I3406" s="12">
        <f t="shared" si="344"/>
        <v>605582.19999999995</v>
      </c>
      <c r="J3406" s="12"/>
      <c r="K3406" s="12"/>
      <c r="L3406" s="12"/>
      <c r="M3406" s="12">
        <f t="shared" si="344"/>
        <v>911.4</v>
      </c>
      <c r="N3406" s="12">
        <f t="shared" si="344"/>
        <v>351216.2</v>
      </c>
      <c r="O3406" s="12">
        <f t="shared" si="344"/>
        <v>2117.8000000000002</v>
      </c>
      <c r="P3406" s="12">
        <f t="shared" si="344"/>
        <v>2454073.2000000002</v>
      </c>
      <c r="Q3406" s="12">
        <f t="shared" si="344"/>
        <v>194</v>
      </c>
      <c r="R3406" s="12">
        <f t="shared" si="344"/>
        <v>410101.2</v>
      </c>
      <c r="S3406" s="12"/>
      <c r="T3406" s="12"/>
      <c r="U3406" s="12">
        <f t="shared" si="344"/>
        <v>1965055.0611080376</v>
      </c>
      <c r="V3406" s="12">
        <f t="shared" si="344"/>
        <v>1328203.7132680374</v>
      </c>
      <c r="W3406" s="12">
        <f t="shared" si="344"/>
        <v>158603.26488</v>
      </c>
      <c r="X3406" s="12"/>
      <c r="Y3406" s="12">
        <f t="shared" si="344"/>
        <v>67248.800000000003</v>
      </c>
      <c r="Z3406" s="12"/>
      <c r="AA3406" s="12">
        <f t="shared" si="344"/>
        <v>143906.03760000001</v>
      </c>
      <c r="AB3406" s="12">
        <f t="shared" si="344"/>
        <v>958445.61078803707</v>
      </c>
      <c r="AC3406" s="12">
        <f t="shared" si="344"/>
        <v>488706.94783999998</v>
      </c>
      <c r="AD3406" s="12">
        <f t="shared" si="344"/>
        <v>19222.77</v>
      </c>
      <c r="AE3406" s="12">
        <f t="shared" si="344"/>
        <v>75966.430000000008</v>
      </c>
      <c r="AF3406" s="12">
        <f t="shared" si="344"/>
        <v>5702.08</v>
      </c>
      <c r="AG3406" s="12"/>
      <c r="AH3406" s="12">
        <f t="shared" si="344"/>
        <v>47253.120000000003</v>
      </c>
      <c r="AI3406" s="12">
        <f t="shared" si="344"/>
        <v>163387.54999999999</v>
      </c>
      <c r="AJ3406" s="12">
        <f t="shared" si="344"/>
        <v>102393.46</v>
      </c>
      <c r="AK3406" s="12">
        <f t="shared" si="344"/>
        <v>11832.61</v>
      </c>
      <c r="AL3406" s="12"/>
      <c r="AM3406" s="12">
        <f t="shared" si="344"/>
        <v>10649.75</v>
      </c>
      <c r="AN3406" s="12">
        <f t="shared" si="344"/>
        <v>63416.22</v>
      </c>
      <c r="AO3406" s="12">
        <f t="shared" si="344"/>
        <v>16494.88</v>
      </c>
      <c r="AP3406" s="12"/>
      <c r="AQ3406" s="12"/>
      <c r="AR3406" s="12">
        <f t="shared" si="344"/>
        <v>7321.52</v>
      </c>
      <c r="AS3406" s="12">
        <f t="shared" si="344"/>
        <v>45889.790000000008</v>
      </c>
      <c r="AT3406" s="12">
        <f t="shared" si="344"/>
        <v>7782.78</v>
      </c>
      <c r="AU3406" s="12"/>
      <c r="AV3406" s="12"/>
    </row>
    <row r="3407" spans="1:48" ht="15.75" hidden="1">
      <c r="A3407" s="28" t="s">
        <v>2077</v>
      </c>
      <c r="B3407" s="29"/>
      <c r="C3407" s="12"/>
      <c r="D3407" s="12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  <c r="U3407" s="12"/>
      <c r="V3407" s="12"/>
      <c r="W3407" s="12"/>
      <c r="X3407" s="12"/>
      <c r="Y3407" s="12"/>
      <c r="Z3407" s="12"/>
      <c r="AA3407" s="12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  <c r="AR3407" s="12"/>
      <c r="AS3407" s="12"/>
      <c r="AT3407" s="12"/>
      <c r="AU3407" s="12"/>
      <c r="AV3407" s="12"/>
    </row>
    <row r="3408" spans="1:48" ht="15.75" hidden="1">
      <c r="A3408" s="14" t="s">
        <v>7478</v>
      </c>
      <c r="B3408" s="29" t="s">
        <v>2081</v>
      </c>
      <c r="C3408" s="12">
        <f t="shared" si="341"/>
        <v>22902.9473</v>
      </c>
      <c r="D3408" s="12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  <c r="Q3408" s="12"/>
      <c r="R3408" s="12"/>
      <c r="S3408" s="12"/>
      <c r="T3408" s="12"/>
      <c r="U3408" s="12">
        <f t="shared" si="342"/>
        <v>22902.9473</v>
      </c>
      <c r="V3408" s="12">
        <f t="shared" si="343"/>
        <v>22902.9473</v>
      </c>
      <c r="W3408" s="12">
        <v>17665.3665</v>
      </c>
      <c r="X3408" s="12"/>
      <c r="Y3408" s="12">
        <v>5237.5808000000006</v>
      </c>
      <c r="Z3408" s="12"/>
      <c r="AA3408" s="12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  <c r="AR3408" s="12"/>
      <c r="AS3408" s="12"/>
      <c r="AT3408" s="12"/>
      <c r="AU3408" s="12"/>
      <c r="AV3408" s="12"/>
    </row>
    <row r="3409" spans="1:48" ht="15.75" hidden="1">
      <c r="A3409" s="14" t="s">
        <v>7479</v>
      </c>
      <c r="B3409" s="29" t="s">
        <v>2080</v>
      </c>
      <c r="C3409" s="12">
        <f t="shared" si="341"/>
        <v>6756</v>
      </c>
      <c r="D3409" s="12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  <c r="Q3409" s="12"/>
      <c r="R3409" s="12"/>
      <c r="S3409" s="12"/>
      <c r="T3409" s="12"/>
      <c r="U3409" s="12">
        <f t="shared" si="342"/>
        <v>6756</v>
      </c>
      <c r="V3409" s="12">
        <f t="shared" si="343"/>
        <v>6756</v>
      </c>
      <c r="W3409" s="12"/>
      <c r="X3409" s="12"/>
      <c r="Y3409" s="12">
        <v>3700</v>
      </c>
      <c r="Z3409" s="12">
        <v>3056</v>
      </c>
      <c r="AA3409" s="12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  <c r="AR3409" s="12"/>
      <c r="AS3409" s="12"/>
      <c r="AT3409" s="12"/>
      <c r="AU3409" s="12"/>
      <c r="AV3409" s="12"/>
    </row>
    <row r="3410" spans="1:48" ht="15.75" hidden="1">
      <c r="A3410" s="14" t="s">
        <v>7480</v>
      </c>
      <c r="B3410" s="29" t="s">
        <v>2079</v>
      </c>
      <c r="C3410" s="12">
        <f t="shared" si="341"/>
        <v>3056</v>
      </c>
      <c r="D3410" s="12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  <c r="Q3410" s="12"/>
      <c r="R3410" s="12"/>
      <c r="S3410" s="12"/>
      <c r="T3410" s="12"/>
      <c r="U3410" s="12">
        <f t="shared" si="342"/>
        <v>3056</v>
      </c>
      <c r="V3410" s="12">
        <f t="shared" si="343"/>
        <v>3056</v>
      </c>
      <c r="W3410" s="12"/>
      <c r="X3410" s="12"/>
      <c r="Y3410" s="12"/>
      <c r="Z3410" s="12">
        <v>3056</v>
      </c>
      <c r="AA3410" s="12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  <c r="AR3410" s="12"/>
      <c r="AS3410" s="12"/>
      <c r="AT3410" s="12"/>
      <c r="AU3410" s="12"/>
      <c r="AV3410" s="12"/>
    </row>
    <row r="3411" spans="1:48" ht="15.75" hidden="1">
      <c r="A3411" s="14" t="s">
        <v>7481</v>
      </c>
      <c r="B3411" s="29" t="s">
        <v>4071</v>
      </c>
      <c r="C3411" s="12">
        <f t="shared" si="341"/>
        <v>5307.25504</v>
      </c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  <c r="U3411" s="12">
        <f t="shared" si="342"/>
        <v>5307.25504</v>
      </c>
      <c r="V3411" s="12">
        <f t="shared" si="343"/>
        <v>5307.25504</v>
      </c>
      <c r="W3411" s="12"/>
      <c r="X3411" s="12"/>
      <c r="Y3411" s="12">
        <v>5307.25504</v>
      </c>
      <c r="Z3411" s="12"/>
      <c r="AA3411" s="12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  <c r="AR3411" s="12"/>
      <c r="AS3411" s="12"/>
      <c r="AT3411" s="12"/>
      <c r="AU3411" s="12"/>
      <c r="AV3411" s="12"/>
    </row>
    <row r="3412" spans="1:48" ht="15.75" hidden="1">
      <c r="A3412" s="14" t="s">
        <v>7482</v>
      </c>
      <c r="B3412" s="29" t="s">
        <v>4062</v>
      </c>
      <c r="C3412" s="12">
        <f t="shared" si="341"/>
        <v>15279.258400000001</v>
      </c>
      <c r="D3412" s="12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  <c r="Q3412" s="12"/>
      <c r="R3412" s="12"/>
      <c r="S3412" s="12"/>
      <c r="T3412" s="12"/>
      <c r="U3412" s="12">
        <f t="shared" si="342"/>
        <v>15279.258400000001</v>
      </c>
      <c r="V3412" s="12"/>
      <c r="W3412" s="12"/>
      <c r="X3412" s="12"/>
      <c r="Y3412" s="12"/>
      <c r="Z3412" s="12"/>
      <c r="AA3412" s="12"/>
      <c r="AB3412" s="12"/>
      <c r="AC3412" s="12"/>
      <c r="AD3412" s="12"/>
      <c r="AE3412" s="12">
        <v>15279.258400000001</v>
      </c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  <c r="AR3412" s="12"/>
      <c r="AS3412" s="12"/>
      <c r="AT3412" s="12"/>
      <c r="AU3412" s="12"/>
      <c r="AV3412" s="12"/>
    </row>
    <row r="3413" spans="1:48" ht="15.75" hidden="1">
      <c r="A3413" s="14" t="s">
        <v>7483</v>
      </c>
      <c r="B3413" s="29" t="s">
        <v>4069</v>
      </c>
      <c r="C3413" s="12">
        <f t="shared" si="341"/>
        <v>9502.9713599999995</v>
      </c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  <c r="Q3413" s="12"/>
      <c r="R3413" s="12"/>
      <c r="S3413" s="12"/>
      <c r="T3413" s="12"/>
      <c r="U3413" s="12">
        <f t="shared" si="342"/>
        <v>9502.9713599999995</v>
      </c>
      <c r="V3413" s="12">
        <f t="shared" si="343"/>
        <v>9502.9713599999995</v>
      </c>
      <c r="W3413" s="12"/>
      <c r="X3413" s="12"/>
      <c r="Y3413" s="12"/>
      <c r="Z3413" s="12"/>
      <c r="AA3413" s="12"/>
      <c r="AB3413" s="12">
        <v>9502.9713599999995</v>
      </c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  <c r="AR3413" s="12"/>
      <c r="AS3413" s="12"/>
      <c r="AT3413" s="12"/>
      <c r="AU3413" s="12"/>
      <c r="AV3413" s="12"/>
    </row>
    <row r="3414" spans="1:48" ht="15.75" hidden="1">
      <c r="A3414" s="14" t="s">
        <v>7484</v>
      </c>
      <c r="B3414" s="29" t="s">
        <v>4066</v>
      </c>
      <c r="C3414" s="12">
        <f t="shared" si="341"/>
        <v>10012.956</v>
      </c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  <c r="Q3414" s="12"/>
      <c r="R3414" s="12"/>
      <c r="S3414" s="12"/>
      <c r="T3414" s="12"/>
      <c r="U3414" s="12">
        <f t="shared" si="342"/>
        <v>10012.956</v>
      </c>
      <c r="V3414" s="12">
        <f t="shared" si="343"/>
        <v>10012.956</v>
      </c>
      <c r="W3414" s="12"/>
      <c r="X3414" s="12"/>
      <c r="Y3414" s="12"/>
      <c r="Z3414" s="12"/>
      <c r="AA3414" s="12"/>
      <c r="AB3414" s="12">
        <v>10012.956</v>
      </c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  <c r="AR3414" s="12"/>
      <c r="AS3414" s="12"/>
      <c r="AT3414" s="12"/>
      <c r="AU3414" s="12"/>
      <c r="AV3414" s="12"/>
    </row>
    <row r="3415" spans="1:48" ht="15.75" hidden="1">
      <c r="A3415" s="14" t="s">
        <v>7485</v>
      </c>
      <c r="B3415" s="29" t="s">
        <v>4063</v>
      </c>
      <c r="C3415" s="12">
        <f t="shared" si="341"/>
        <v>9298.0760159999991</v>
      </c>
      <c r="D3415" s="12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  <c r="Q3415" s="12"/>
      <c r="R3415" s="12"/>
      <c r="S3415" s="12"/>
      <c r="T3415" s="12"/>
      <c r="U3415" s="12">
        <f t="shared" si="342"/>
        <v>9298.0760159999991</v>
      </c>
      <c r="V3415" s="12">
        <f t="shared" si="343"/>
        <v>9298.0760159999991</v>
      </c>
      <c r="W3415" s="12"/>
      <c r="X3415" s="12"/>
      <c r="Y3415" s="12"/>
      <c r="Z3415" s="12"/>
      <c r="AA3415" s="12"/>
      <c r="AB3415" s="12">
        <v>9298.0760159999991</v>
      </c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  <c r="AR3415" s="12"/>
      <c r="AS3415" s="12"/>
      <c r="AT3415" s="12"/>
      <c r="AU3415" s="12"/>
      <c r="AV3415" s="12"/>
    </row>
    <row r="3416" spans="1:48" ht="15.75" hidden="1">
      <c r="A3416" s="14" t="s">
        <v>7486</v>
      </c>
      <c r="B3416" s="29" t="s">
        <v>4064</v>
      </c>
      <c r="C3416" s="12">
        <f t="shared" si="341"/>
        <v>10710.96528</v>
      </c>
      <c r="D3416" s="12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  <c r="Q3416" s="12"/>
      <c r="R3416" s="12"/>
      <c r="S3416" s="12"/>
      <c r="T3416" s="12"/>
      <c r="U3416" s="12">
        <f t="shared" si="342"/>
        <v>10710.96528</v>
      </c>
      <c r="V3416" s="12">
        <f t="shared" si="343"/>
        <v>10710.96528</v>
      </c>
      <c r="W3416" s="12"/>
      <c r="X3416" s="12"/>
      <c r="Y3416" s="12"/>
      <c r="Z3416" s="12"/>
      <c r="AA3416" s="12"/>
      <c r="AB3416" s="12">
        <v>10710.96528</v>
      </c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  <c r="AR3416" s="12"/>
      <c r="AS3416" s="12"/>
      <c r="AT3416" s="12"/>
      <c r="AU3416" s="12"/>
      <c r="AV3416" s="12"/>
    </row>
    <row r="3417" spans="1:48" ht="15.75" hidden="1">
      <c r="A3417" s="14" t="s">
        <v>7487</v>
      </c>
      <c r="B3417" s="29" t="s">
        <v>4065</v>
      </c>
      <c r="C3417" s="12">
        <f t="shared" si="341"/>
        <v>10588.62048</v>
      </c>
      <c r="D3417" s="12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  <c r="Q3417" s="12"/>
      <c r="R3417" s="12"/>
      <c r="S3417" s="12"/>
      <c r="T3417" s="12"/>
      <c r="U3417" s="12">
        <f t="shared" si="342"/>
        <v>10588.62048</v>
      </c>
      <c r="V3417" s="12">
        <f t="shared" si="343"/>
        <v>10588.62048</v>
      </c>
      <c r="W3417" s="12"/>
      <c r="X3417" s="12"/>
      <c r="Y3417" s="12"/>
      <c r="Z3417" s="12"/>
      <c r="AA3417" s="12"/>
      <c r="AB3417" s="12">
        <v>10588.62048</v>
      </c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  <c r="AR3417" s="12"/>
      <c r="AS3417" s="12"/>
      <c r="AT3417" s="12"/>
      <c r="AU3417" s="12"/>
      <c r="AV3417" s="12"/>
    </row>
    <row r="3418" spans="1:48" ht="15.75" hidden="1">
      <c r="A3418" s="14" t="s">
        <v>7488</v>
      </c>
      <c r="B3418" s="29" t="s">
        <v>4067</v>
      </c>
      <c r="C3418" s="12">
        <f t="shared" si="341"/>
        <v>10143.027840000001</v>
      </c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  <c r="U3418" s="12">
        <f t="shared" si="342"/>
        <v>10143.027840000001</v>
      </c>
      <c r="V3418" s="12">
        <f t="shared" si="343"/>
        <v>10143.027840000001</v>
      </c>
      <c r="W3418" s="12"/>
      <c r="X3418" s="12"/>
      <c r="Y3418" s="12"/>
      <c r="Z3418" s="12"/>
      <c r="AA3418" s="12"/>
      <c r="AB3418" s="12">
        <v>10143.027840000001</v>
      </c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  <c r="AR3418" s="12"/>
      <c r="AS3418" s="12"/>
      <c r="AT3418" s="12"/>
      <c r="AU3418" s="12"/>
      <c r="AV3418" s="12"/>
    </row>
    <row r="3419" spans="1:48" ht="15.75" hidden="1">
      <c r="A3419" s="14" t="s">
        <v>7489</v>
      </c>
      <c r="B3419" s="29" t="s">
        <v>4070</v>
      </c>
      <c r="C3419" s="12">
        <f t="shared" si="341"/>
        <v>11763.13056</v>
      </c>
      <c r="D3419" s="12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  <c r="U3419" s="12">
        <f t="shared" si="342"/>
        <v>11763.13056</v>
      </c>
      <c r="V3419" s="12">
        <f t="shared" si="343"/>
        <v>11763.13056</v>
      </c>
      <c r="W3419" s="12"/>
      <c r="X3419" s="12"/>
      <c r="Y3419" s="12"/>
      <c r="Z3419" s="12"/>
      <c r="AA3419" s="12"/>
      <c r="AB3419" s="12">
        <v>11763.13056</v>
      </c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  <c r="AR3419" s="12"/>
      <c r="AS3419" s="12"/>
      <c r="AT3419" s="12"/>
      <c r="AU3419" s="12"/>
      <c r="AV3419" s="12"/>
    </row>
    <row r="3420" spans="1:48" ht="15.75" hidden="1">
      <c r="A3420" s="14" t="s">
        <v>7490</v>
      </c>
      <c r="B3420" s="29" t="s">
        <v>4068</v>
      </c>
      <c r="C3420" s="12">
        <f t="shared" si="341"/>
        <v>9571.7420160000001</v>
      </c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  <c r="Q3420" s="12"/>
      <c r="R3420" s="12"/>
      <c r="S3420" s="12"/>
      <c r="T3420" s="12"/>
      <c r="U3420" s="12">
        <f t="shared" si="342"/>
        <v>9571.7420160000001</v>
      </c>
      <c r="V3420" s="12">
        <f t="shared" si="343"/>
        <v>9571.7420160000001</v>
      </c>
      <c r="W3420" s="12"/>
      <c r="X3420" s="12"/>
      <c r="Y3420" s="12"/>
      <c r="Z3420" s="12"/>
      <c r="AA3420" s="12"/>
      <c r="AB3420" s="12">
        <v>9571.7420160000001</v>
      </c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  <c r="AR3420" s="12"/>
      <c r="AS3420" s="12"/>
      <c r="AT3420" s="12"/>
      <c r="AU3420" s="12"/>
      <c r="AV3420" s="12"/>
    </row>
    <row r="3421" spans="1:48" ht="15.75" hidden="1">
      <c r="A3421" s="14" t="s">
        <v>7491</v>
      </c>
      <c r="B3421" s="29" t="s">
        <v>4061</v>
      </c>
      <c r="C3421" s="12">
        <f t="shared" si="341"/>
        <v>11061.257759999999</v>
      </c>
      <c r="D3421" s="12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  <c r="Q3421" s="12"/>
      <c r="R3421" s="12"/>
      <c r="S3421" s="12"/>
      <c r="T3421" s="12"/>
      <c r="U3421" s="12">
        <f t="shared" si="342"/>
        <v>11061.257759999999</v>
      </c>
      <c r="V3421" s="12">
        <f t="shared" si="343"/>
        <v>11061.257759999999</v>
      </c>
      <c r="W3421" s="12"/>
      <c r="X3421" s="12"/>
      <c r="Y3421" s="12"/>
      <c r="Z3421" s="12"/>
      <c r="AA3421" s="12"/>
      <c r="AB3421" s="12">
        <v>11061.257759999999</v>
      </c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  <c r="AR3421" s="12"/>
      <c r="AS3421" s="12"/>
      <c r="AT3421" s="12"/>
      <c r="AU3421" s="12"/>
      <c r="AV3421" s="12"/>
    </row>
    <row r="3422" spans="1:48" ht="15.75" hidden="1">
      <c r="A3422" s="14" t="s">
        <v>7492</v>
      </c>
      <c r="B3422" s="29" t="s">
        <v>2082</v>
      </c>
      <c r="C3422" s="12">
        <f t="shared" si="341"/>
        <v>100280.05160000001</v>
      </c>
      <c r="D3422" s="12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  <c r="Q3422" s="12"/>
      <c r="R3422" s="12"/>
      <c r="S3422" s="12"/>
      <c r="T3422" s="12"/>
      <c r="U3422" s="12">
        <f t="shared" si="342"/>
        <v>100280.05160000001</v>
      </c>
      <c r="V3422" s="12">
        <f t="shared" si="343"/>
        <v>13126.148400000002</v>
      </c>
      <c r="W3422" s="12"/>
      <c r="X3422" s="12"/>
      <c r="Y3422" s="12">
        <v>3700</v>
      </c>
      <c r="Z3422" s="12">
        <v>3056</v>
      </c>
      <c r="AA3422" s="12">
        <v>6370.1484000000009</v>
      </c>
      <c r="AB3422" s="12"/>
      <c r="AC3422" s="12">
        <v>18219.243999999999</v>
      </c>
      <c r="AD3422" s="12"/>
      <c r="AE3422" s="12">
        <v>21681.539199999999</v>
      </c>
      <c r="AF3422" s="12"/>
      <c r="AG3422" s="12"/>
      <c r="AH3422" s="12">
        <v>47253.120000000003</v>
      </c>
      <c r="AI3422" s="12"/>
      <c r="AJ3422" s="12"/>
      <c r="AK3422" s="12"/>
      <c r="AL3422" s="12"/>
      <c r="AM3422" s="12"/>
      <c r="AN3422" s="12"/>
      <c r="AO3422" s="12"/>
      <c r="AP3422" s="12"/>
      <c r="AQ3422" s="12"/>
      <c r="AR3422" s="12"/>
      <c r="AS3422" s="12"/>
      <c r="AT3422" s="12"/>
      <c r="AU3422" s="12"/>
      <c r="AV3422" s="12"/>
    </row>
    <row r="3423" spans="1:48" ht="15.75" hidden="1">
      <c r="A3423" s="14" t="s">
        <v>7493</v>
      </c>
      <c r="B3423" s="29" t="s">
        <v>2078</v>
      </c>
      <c r="C3423" s="12">
        <f t="shared" si="341"/>
        <v>101569.9032</v>
      </c>
      <c r="D3423" s="12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  <c r="Q3423" s="12"/>
      <c r="R3423" s="12"/>
      <c r="S3423" s="12"/>
      <c r="T3423" s="12"/>
      <c r="U3423" s="12">
        <f t="shared" si="342"/>
        <v>101569.9032</v>
      </c>
      <c r="V3423" s="12">
        <f t="shared" si="343"/>
        <v>14416</v>
      </c>
      <c r="W3423" s="12"/>
      <c r="X3423" s="12"/>
      <c r="Y3423" s="12">
        <v>3700</v>
      </c>
      <c r="Z3423" s="12">
        <v>3056</v>
      </c>
      <c r="AA3423" s="12">
        <v>7660</v>
      </c>
      <c r="AB3423" s="12"/>
      <c r="AC3423" s="12">
        <v>18219.243999999999</v>
      </c>
      <c r="AD3423" s="12"/>
      <c r="AE3423" s="12">
        <v>21681.539199999999</v>
      </c>
      <c r="AF3423" s="12"/>
      <c r="AG3423" s="12"/>
      <c r="AH3423" s="12">
        <v>47253.120000000003</v>
      </c>
      <c r="AI3423" s="12"/>
      <c r="AJ3423" s="12"/>
      <c r="AK3423" s="12"/>
      <c r="AL3423" s="12"/>
      <c r="AM3423" s="12"/>
      <c r="AN3423" s="12"/>
      <c r="AO3423" s="12"/>
      <c r="AP3423" s="12"/>
      <c r="AQ3423" s="12"/>
      <c r="AR3423" s="12"/>
      <c r="AS3423" s="12"/>
      <c r="AT3423" s="12"/>
      <c r="AU3423" s="12"/>
      <c r="AV3423" s="12"/>
    </row>
    <row r="3424" spans="1:48" ht="15.75" hidden="1">
      <c r="A3424" s="28" t="s">
        <v>8036</v>
      </c>
      <c r="B3424" s="29"/>
      <c r="C3424" s="12">
        <f>SUM(C3408:C3423)</f>
        <v>347804.16285200004</v>
      </c>
      <c r="D3424" s="12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  <c r="Q3424" s="12"/>
      <c r="R3424" s="12"/>
      <c r="S3424" s="12"/>
      <c r="T3424" s="12"/>
      <c r="U3424" s="12">
        <f t="shared" ref="U3424:AH3424" si="345">SUM(U3408:U3423)</f>
        <v>347804.16285200004</v>
      </c>
      <c r="V3424" s="12">
        <f t="shared" si="345"/>
        <v>158217.09805199999</v>
      </c>
      <c r="W3424" s="12">
        <f t="shared" si="345"/>
        <v>17665.3665</v>
      </c>
      <c r="X3424" s="12"/>
      <c r="Y3424" s="12">
        <f t="shared" si="345"/>
        <v>21644.83584</v>
      </c>
      <c r="Z3424" s="12">
        <f t="shared" si="345"/>
        <v>12224</v>
      </c>
      <c r="AA3424" s="12">
        <f t="shared" si="345"/>
        <v>14030.148400000002</v>
      </c>
      <c r="AB3424" s="12">
        <f t="shared" si="345"/>
        <v>92652.747311999992</v>
      </c>
      <c r="AC3424" s="12">
        <f t="shared" si="345"/>
        <v>36438.487999999998</v>
      </c>
      <c r="AD3424" s="12"/>
      <c r="AE3424" s="12">
        <f t="shared" si="345"/>
        <v>58642.336799999997</v>
      </c>
      <c r="AF3424" s="12"/>
      <c r="AG3424" s="12"/>
      <c r="AH3424" s="12">
        <f t="shared" si="345"/>
        <v>94506.240000000005</v>
      </c>
      <c r="AI3424" s="12"/>
      <c r="AJ3424" s="12"/>
      <c r="AK3424" s="12"/>
      <c r="AL3424" s="12"/>
      <c r="AM3424" s="12"/>
      <c r="AN3424" s="12"/>
      <c r="AO3424" s="12"/>
      <c r="AP3424" s="12"/>
      <c r="AQ3424" s="12"/>
      <c r="AR3424" s="12"/>
      <c r="AS3424" s="12"/>
      <c r="AT3424" s="12"/>
      <c r="AU3424" s="12"/>
      <c r="AV3424" s="12"/>
    </row>
    <row r="3425" spans="1:48" ht="15.75" hidden="1">
      <c r="A3425" s="28" t="s">
        <v>2084</v>
      </c>
      <c r="B3425" s="29"/>
      <c r="C3425" s="12"/>
      <c r="D3425" s="12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  <c r="Q3425" s="12"/>
      <c r="R3425" s="12"/>
      <c r="S3425" s="12"/>
      <c r="T3425" s="12"/>
      <c r="U3425" s="12"/>
      <c r="V3425" s="12"/>
      <c r="W3425" s="12"/>
      <c r="X3425" s="12"/>
      <c r="Y3425" s="12"/>
      <c r="Z3425" s="12"/>
      <c r="AA3425" s="12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  <c r="AR3425" s="12"/>
      <c r="AS3425" s="12"/>
      <c r="AT3425" s="12"/>
      <c r="AU3425" s="12"/>
      <c r="AV3425" s="12"/>
    </row>
    <row r="3426" spans="1:48" ht="15.75" hidden="1">
      <c r="A3426" s="14" t="s">
        <v>7494</v>
      </c>
      <c r="B3426" s="29" t="s">
        <v>2086</v>
      </c>
      <c r="C3426" s="12">
        <f t="shared" si="341"/>
        <v>28160.81</v>
      </c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  <c r="U3426" s="12">
        <f t="shared" si="342"/>
        <v>28160.81</v>
      </c>
      <c r="V3426" s="12"/>
      <c r="W3426" s="12"/>
      <c r="X3426" s="12"/>
      <c r="Y3426" s="12"/>
      <c r="Z3426" s="12"/>
      <c r="AA3426" s="12"/>
      <c r="AB3426" s="12"/>
      <c r="AC3426" s="12"/>
      <c r="AD3426" s="12"/>
      <c r="AE3426" s="12"/>
      <c r="AF3426" s="12">
        <v>28160.81</v>
      </c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  <c r="AR3426" s="12"/>
      <c r="AS3426" s="12"/>
      <c r="AT3426" s="12"/>
      <c r="AU3426" s="12"/>
      <c r="AV3426" s="12"/>
    </row>
    <row r="3427" spans="1:48" ht="15.75" hidden="1">
      <c r="A3427" s="14" t="s">
        <v>7495</v>
      </c>
      <c r="B3427" s="29" t="s">
        <v>4074</v>
      </c>
      <c r="C3427" s="12">
        <f t="shared" si="341"/>
        <v>5265.9777599999998</v>
      </c>
      <c r="D3427" s="12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  <c r="Q3427" s="12"/>
      <c r="R3427" s="12"/>
      <c r="S3427" s="12"/>
      <c r="T3427" s="12"/>
      <c r="U3427" s="12">
        <f t="shared" si="342"/>
        <v>5265.9777599999998</v>
      </c>
      <c r="V3427" s="12">
        <f t="shared" si="343"/>
        <v>5265.9777599999998</v>
      </c>
      <c r="W3427" s="12"/>
      <c r="X3427" s="12"/>
      <c r="Y3427" s="12"/>
      <c r="Z3427" s="12"/>
      <c r="AA3427" s="12"/>
      <c r="AB3427" s="12">
        <v>5265.9777599999998</v>
      </c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  <c r="AR3427" s="12"/>
      <c r="AS3427" s="12"/>
      <c r="AT3427" s="12"/>
      <c r="AU3427" s="12"/>
      <c r="AV3427" s="12"/>
    </row>
    <row r="3428" spans="1:48" ht="15.75" hidden="1">
      <c r="A3428" s="14" t="s">
        <v>7496</v>
      </c>
      <c r="B3428" s="29" t="s">
        <v>2085</v>
      </c>
      <c r="C3428" s="12">
        <f t="shared" si="341"/>
        <v>75214.86</v>
      </c>
      <c r="D3428" s="12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  <c r="U3428" s="12">
        <f t="shared" si="342"/>
        <v>75214.86</v>
      </c>
      <c r="V3428" s="12"/>
      <c r="W3428" s="12"/>
      <c r="X3428" s="12"/>
      <c r="Y3428" s="12"/>
      <c r="Z3428" s="12"/>
      <c r="AA3428" s="12"/>
      <c r="AB3428" s="12"/>
      <c r="AC3428" s="12"/>
      <c r="AD3428" s="12"/>
      <c r="AE3428" s="12"/>
      <c r="AF3428" s="12">
        <v>30125.98</v>
      </c>
      <c r="AG3428" s="12"/>
      <c r="AH3428" s="12">
        <v>45088.88</v>
      </c>
      <c r="AI3428" s="12"/>
      <c r="AJ3428" s="12"/>
      <c r="AK3428" s="12"/>
      <c r="AL3428" s="12"/>
      <c r="AM3428" s="12"/>
      <c r="AN3428" s="12"/>
      <c r="AO3428" s="12"/>
      <c r="AP3428" s="12"/>
      <c r="AQ3428" s="12"/>
      <c r="AR3428" s="12"/>
      <c r="AS3428" s="12"/>
      <c r="AT3428" s="12"/>
      <c r="AU3428" s="12"/>
      <c r="AV3428" s="12"/>
    </row>
    <row r="3429" spans="1:48" ht="15.75" hidden="1">
      <c r="A3429" s="14" t="s">
        <v>7497</v>
      </c>
      <c r="B3429" s="29" t="s">
        <v>2089</v>
      </c>
      <c r="C3429" s="12">
        <f t="shared" si="341"/>
        <v>84711.760000000009</v>
      </c>
      <c r="D3429" s="12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  <c r="Q3429" s="12"/>
      <c r="R3429" s="12"/>
      <c r="S3429" s="12"/>
      <c r="T3429" s="12"/>
      <c r="U3429" s="12">
        <f t="shared" si="342"/>
        <v>84711.760000000009</v>
      </c>
      <c r="V3429" s="12"/>
      <c r="W3429" s="12"/>
      <c r="X3429" s="12"/>
      <c r="Y3429" s="12"/>
      <c r="Z3429" s="12"/>
      <c r="AA3429" s="12"/>
      <c r="AB3429" s="12"/>
      <c r="AC3429" s="12"/>
      <c r="AD3429" s="12">
        <v>43870.66</v>
      </c>
      <c r="AE3429" s="12"/>
      <c r="AF3429" s="12">
        <v>40841.1</v>
      </c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  <c r="AR3429" s="12"/>
      <c r="AS3429" s="12"/>
      <c r="AT3429" s="12"/>
      <c r="AU3429" s="12"/>
      <c r="AV3429" s="12"/>
    </row>
    <row r="3430" spans="1:48" ht="15.75" hidden="1">
      <c r="A3430" s="14" t="s">
        <v>7498</v>
      </c>
      <c r="B3430" s="29" t="s">
        <v>2087</v>
      </c>
      <c r="C3430" s="12">
        <f t="shared" si="341"/>
        <v>29284.25</v>
      </c>
      <c r="D3430" s="12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  <c r="Q3430" s="12"/>
      <c r="R3430" s="12"/>
      <c r="S3430" s="12"/>
      <c r="T3430" s="12"/>
      <c r="U3430" s="12">
        <f t="shared" si="342"/>
        <v>29284.25</v>
      </c>
      <c r="V3430" s="12"/>
      <c r="W3430" s="12"/>
      <c r="X3430" s="12"/>
      <c r="Y3430" s="12"/>
      <c r="Z3430" s="12"/>
      <c r="AA3430" s="12"/>
      <c r="AB3430" s="12"/>
      <c r="AC3430" s="12"/>
      <c r="AD3430" s="12"/>
      <c r="AE3430" s="12"/>
      <c r="AF3430" s="12">
        <v>29284.25</v>
      </c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  <c r="AR3430" s="12"/>
      <c r="AS3430" s="12"/>
      <c r="AT3430" s="12"/>
      <c r="AU3430" s="12"/>
      <c r="AV3430" s="12"/>
    </row>
    <row r="3431" spans="1:48" ht="15.75" hidden="1">
      <c r="A3431" s="14" t="s">
        <v>7499</v>
      </c>
      <c r="B3431" s="29" t="s">
        <v>4072</v>
      </c>
      <c r="C3431" s="12">
        <f t="shared" si="341"/>
        <v>10607.52</v>
      </c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  <c r="Q3431" s="12"/>
      <c r="R3431" s="12"/>
      <c r="S3431" s="12"/>
      <c r="T3431" s="12"/>
      <c r="U3431" s="12">
        <f t="shared" si="342"/>
        <v>10607.52</v>
      </c>
      <c r="V3431" s="12"/>
      <c r="W3431" s="12"/>
      <c r="X3431" s="12"/>
      <c r="Y3431" s="12"/>
      <c r="Z3431" s="12"/>
      <c r="AA3431" s="12"/>
      <c r="AB3431" s="12"/>
      <c r="AC3431" s="12"/>
      <c r="AD3431" s="12"/>
      <c r="AE3431" s="12"/>
      <c r="AF3431" s="12">
        <v>10607.52</v>
      </c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  <c r="AR3431" s="12"/>
      <c r="AS3431" s="12"/>
      <c r="AT3431" s="12"/>
      <c r="AU3431" s="12"/>
      <c r="AV3431" s="12"/>
    </row>
    <row r="3432" spans="1:48" ht="15.75" hidden="1">
      <c r="A3432" s="14" t="s">
        <v>7500</v>
      </c>
      <c r="B3432" s="29" t="s">
        <v>2098</v>
      </c>
      <c r="C3432" s="12">
        <f t="shared" si="341"/>
        <v>254573.28864000001</v>
      </c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  <c r="Q3432" s="12"/>
      <c r="R3432" s="12"/>
      <c r="S3432" s="12"/>
      <c r="T3432" s="12"/>
      <c r="U3432" s="12">
        <f t="shared" si="342"/>
        <v>254573.28864000001</v>
      </c>
      <c r="V3432" s="12">
        <f t="shared" si="343"/>
        <v>93124.8364</v>
      </c>
      <c r="W3432" s="12">
        <v>25814.32</v>
      </c>
      <c r="X3432" s="12"/>
      <c r="Y3432" s="12">
        <v>24414.39</v>
      </c>
      <c r="Z3432" s="12">
        <v>30271.73</v>
      </c>
      <c r="AA3432" s="12">
        <v>12624.3964</v>
      </c>
      <c r="AB3432" s="12"/>
      <c r="AC3432" s="12">
        <v>58162.282239999993</v>
      </c>
      <c r="AD3432" s="12"/>
      <c r="AE3432" s="12">
        <v>27152.7</v>
      </c>
      <c r="AF3432" s="12">
        <v>28880.35</v>
      </c>
      <c r="AG3432" s="12"/>
      <c r="AH3432" s="12">
        <v>47253.120000000003</v>
      </c>
      <c r="AI3432" s="12"/>
      <c r="AJ3432" s="12"/>
      <c r="AK3432" s="12"/>
      <c r="AL3432" s="12"/>
      <c r="AM3432" s="12"/>
      <c r="AN3432" s="12"/>
      <c r="AO3432" s="12"/>
      <c r="AP3432" s="12"/>
      <c r="AQ3432" s="12"/>
      <c r="AR3432" s="12"/>
      <c r="AS3432" s="12"/>
      <c r="AT3432" s="12"/>
      <c r="AU3432" s="12"/>
      <c r="AV3432" s="12"/>
    </row>
    <row r="3433" spans="1:48" ht="15.75" hidden="1">
      <c r="A3433" s="14" t="s">
        <v>7501</v>
      </c>
      <c r="B3433" s="29" t="s">
        <v>2096</v>
      </c>
      <c r="C3433" s="12">
        <f t="shared" si="341"/>
        <v>2855314.1799999997</v>
      </c>
      <c r="D3433" s="12">
        <f t="shared" ref="D3433:D3442" si="346">E3433+F3433+G3433+H3433+I3433+J3433</f>
        <v>337958</v>
      </c>
      <c r="E3433" s="12">
        <v>144180</v>
      </c>
      <c r="F3433" s="12"/>
      <c r="G3433" s="12"/>
      <c r="H3433" s="12"/>
      <c r="I3433" s="12">
        <v>193778</v>
      </c>
      <c r="J3433" s="12"/>
      <c r="K3433" s="12">
        <v>398</v>
      </c>
      <c r="L3433" s="12">
        <v>950417</v>
      </c>
      <c r="M3433" s="12"/>
      <c r="N3433" s="12"/>
      <c r="O3433" s="12">
        <v>362</v>
      </c>
      <c r="P3433" s="12">
        <v>1233088</v>
      </c>
      <c r="Q3433" s="12">
        <v>250.93</v>
      </c>
      <c r="R3433" s="12">
        <v>177584</v>
      </c>
      <c r="S3433" s="12"/>
      <c r="T3433" s="12"/>
      <c r="U3433" s="12">
        <f t="shared" si="342"/>
        <v>98796.38</v>
      </c>
      <c r="V3433" s="12">
        <f t="shared" si="343"/>
        <v>51543.259999999995</v>
      </c>
      <c r="W3433" s="12"/>
      <c r="X3433" s="12"/>
      <c r="Y3433" s="12">
        <v>22798.67</v>
      </c>
      <c r="Z3433" s="12">
        <v>28744.59</v>
      </c>
      <c r="AA3433" s="12"/>
      <c r="AB3433" s="12"/>
      <c r="AC3433" s="12"/>
      <c r="AD3433" s="12"/>
      <c r="AE3433" s="12"/>
      <c r="AF3433" s="12"/>
      <c r="AG3433" s="12"/>
      <c r="AH3433" s="12">
        <v>47253.120000000003</v>
      </c>
      <c r="AI3433" s="12">
        <f t="shared" ref="AI3433:AI3442" si="347">AJ3433+AQ3433+AR3433+AS3433+AT3433+AU3433+AV3433</f>
        <v>57470.8</v>
      </c>
      <c r="AJ3433" s="12">
        <f t="shared" ref="AJ3433:AJ3442" si="348">AK3433+AL3433+AM3433+AN3433+AO3433+AP3433</f>
        <v>7196.1299999999992</v>
      </c>
      <c r="AK3433" s="12">
        <v>3070.02</v>
      </c>
      <c r="AL3433" s="12"/>
      <c r="AM3433" s="12"/>
      <c r="AN3433" s="12"/>
      <c r="AO3433" s="12">
        <v>4126.1099999999997</v>
      </c>
      <c r="AP3433" s="12"/>
      <c r="AQ3433" s="12">
        <v>20237.23</v>
      </c>
      <c r="AR3433" s="12"/>
      <c r="AS3433" s="12">
        <v>26256.14</v>
      </c>
      <c r="AT3433" s="12">
        <v>3781.3</v>
      </c>
      <c r="AU3433" s="12"/>
      <c r="AV3433" s="12"/>
    </row>
    <row r="3434" spans="1:48" ht="15.75" hidden="1">
      <c r="A3434" s="14" t="s">
        <v>7502</v>
      </c>
      <c r="B3434" s="29" t="s">
        <v>2099</v>
      </c>
      <c r="C3434" s="12">
        <f t="shared" si="341"/>
        <v>40196.21</v>
      </c>
      <c r="D3434" s="12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  <c r="U3434" s="12">
        <f t="shared" si="342"/>
        <v>40196.21</v>
      </c>
      <c r="V3434" s="12"/>
      <c r="W3434" s="12"/>
      <c r="X3434" s="12"/>
      <c r="Y3434" s="12"/>
      <c r="Z3434" s="12"/>
      <c r="AA3434" s="12"/>
      <c r="AB3434" s="12"/>
      <c r="AC3434" s="12"/>
      <c r="AD3434" s="12"/>
      <c r="AE3434" s="12"/>
      <c r="AF3434" s="12">
        <v>40196.21</v>
      </c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  <c r="AR3434" s="12"/>
      <c r="AS3434" s="12"/>
      <c r="AT3434" s="12"/>
      <c r="AU3434" s="12"/>
      <c r="AV3434" s="12"/>
    </row>
    <row r="3435" spans="1:48" ht="15.75" hidden="1">
      <c r="A3435" s="14" t="s">
        <v>7503</v>
      </c>
      <c r="B3435" s="29" t="s">
        <v>2094</v>
      </c>
      <c r="C3435" s="12">
        <f t="shared" si="341"/>
        <v>188223.34000000003</v>
      </c>
      <c r="D3435" s="12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  <c r="U3435" s="12">
        <f t="shared" si="342"/>
        <v>188223.34000000003</v>
      </c>
      <c r="V3435" s="12">
        <f t="shared" si="343"/>
        <v>101604.7</v>
      </c>
      <c r="W3435" s="12">
        <v>25131.58</v>
      </c>
      <c r="X3435" s="12"/>
      <c r="Y3435" s="12">
        <v>23484.73</v>
      </c>
      <c r="Z3435" s="12">
        <v>29602.16</v>
      </c>
      <c r="AA3435" s="12">
        <v>23386.23</v>
      </c>
      <c r="AB3435" s="12"/>
      <c r="AC3435" s="12">
        <v>32310.34</v>
      </c>
      <c r="AD3435" s="12"/>
      <c r="AE3435" s="12">
        <v>26310.41</v>
      </c>
      <c r="AF3435" s="12">
        <v>27997.89</v>
      </c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  <c r="AR3435" s="12"/>
      <c r="AS3435" s="12"/>
      <c r="AT3435" s="12"/>
      <c r="AU3435" s="12"/>
      <c r="AV3435" s="12"/>
    </row>
    <row r="3436" spans="1:48" ht="15.75" hidden="1">
      <c r="A3436" s="14" t="s">
        <v>7504</v>
      </c>
      <c r="B3436" s="29" t="s">
        <v>2095</v>
      </c>
      <c r="C3436" s="12">
        <f t="shared" si="341"/>
        <v>5966280.5099999998</v>
      </c>
      <c r="D3436" s="12">
        <f t="shared" si="346"/>
        <v>2222772</v>
      </c>
      <c r="E3436" s="12">
        <v>327990</v>
      </c>
      <c r="F3436" s="12"/>
      <c r="G3436" s="12">
        <v>162564</v>
      </c>
      <c r="H3436" s="12">
        <v>1498675.2</v>
      </c>
      <c r="I3436" s="12">
        <v>233542.8</v>
      </c>
      <c r="J3436" s="12"/>
      <c r="K3436" s="12">
        <v>520</v>
      </c>
      <c r="L3436" s="12">
        <v>2069645</v>
      </c>
      <c r="M3436" s="12"/>
      <c r="N3436" s="12"/>
      <c r="O3436" s="12">
        <v>735</v>
      </c>
      <c r="P3436" s="12">
        <v>1371908</v>
      </c>
      <c r="Q3436" s="12">
        <v>66</v>
      </c>
      <c r="R3436" s="12">
        <v>182671</v>
      </c>
      <c r="S3436" s="12"/>
      <c r="T3436" s="12"/>
      <c r="U3436" s="12"/>
      <c r="V3436" s="12"/>
      <c r="W3436" s="12"/>
      <c r="X3436" s="12"/>
      <c r="Y3436" s="12"/>
      <c r="Z3436" s="12"/>
      <c r="AA3436" s="12"/>
      <c r="AB3436" s="12"/>
      <c r="AC3436" s="12"/>
      <c r="AD3436" s="12"/>
      <c r="AE3436" s="12"/>
      <c r="AF3436" s="12"/>
      <c r="AG3436" s="12"/>
      <c r="AH3436" s="12"/>
      <c r="AI3436" s="12">
        <f t="shared" si="347"/>
        <v>119284.51</v>
      </c>
      <c r="AJ3436" s="12">
        <f t="shared" si="348"/>
        <v>42113.909999999996</v>
      </c>
      <c r="AK3436" s="12">
        <v>6983.89</v>
      </c>
      <c r="AL3436" s="12"/>
      <c r="AM3436" s="12">
        <v>4329.42</v>
      </c>
      <c r="AN3436" s="12">
        <v>24501.64</v>
      </c>
      <c r="AO3436" s="12">
        <v>6298.96</v>
      </c>
      <c r="AP3436" s="12"/>
      <c r="AQ3436" s="12">
        <v>44068.95</v>
      </c>
      <c r="AR3436" s="12"/>
      <c r="AS3436" s="12">
        <v>29212.04</v>
      </c>
      <c r="AT3436" s="12">
        <v>3889.61</v>
      </c>
      <c r="AU3436" s="12"/>
      <c r="AV3436" s="12"/>
    </row>
    <row r="3437" spans="1:48" ht="15.75" hidden="1">
      <c r="A3437" s="14" t="s">
        <v>7505</v>
      </c>
      <c r="B3437" s="29" t="s">
        <v>2091</v>
      </c>
      <c r="C3437" s="12">
        <f t="shared" si="341"/>
        <v>6254851.6491999999</v>
      </c>
      <c r="D3437" s="12">
        <f t="shared" si="346"/>
        <v>1987835</v>
      </c>
      <c r="E3437" s="12">
        <v>378245</v>
      </c>
      <c r="F3437" s="12"/>
      <c r="G3437" s="12">
        <v>228235</v>
      </c>
      <c r="H3437" s="12">
        <v>1381355</v>
      </c>
      <c r="I3437" s="12"/>
      <c r="J3437" s="12"/>
      <c r="K3437" s="12">
        <v>770</v>
      </c>
      <c r="L3437" s="12">
        <v>1830101</v>
      </c>
      <c r="M3437" s="12">
        <v>160.5</v>
      </c>
      <c r="N3437" s="12">
        <v>90884</v>
      </c>
      <c r="O3437" s="12">
        <v>1282</v>
      </c>
      <c r="P3437" s="12">
        <v>1947574</v>
      </c>
      <c r="Q3437" s="12">
        <v>67</v>
      </c>
      <c r="R3437" s="12">
        <v>242850</v>
      </c>
      <c r="S3437" s="12"/>
      <c r="T3437" s="12"/>
      <c r="U3437" s="12">
        <f t="shared" si="342"/>
        <v>25736.449200000003</v>
      </c>
      <c r="V3437" s="12">
        <f t="shared" si="343"/>
        <v>25736.449200000003</v>
      </c>
      <c r="W3437" s="12"/>
      <c r="X3437" s="12"/>
      <c r="Y3437" s="12"/>
      <c r="Z3437" s="12"/>
      <c r="AA3437" s="12">
        <v>25736.449200000003</v>
      </c>
      <c r="AB3437" s="12"/>
      <c r="AC3437" s="12"/>
      <c r="AD3437" s="12"/>
      <c r="AE3437" s="12"/>
      <c r="AF3437" s="12"/>
      <c r="AG3437" s="12"/>
      <c r="AH3437" s="12"/>
      <c r="AI3437" s="12">
        <f t="shared" si="347"/>
        <v>129871.2</v>
      </c>
      <c r="AJ3437" s="12">
        <f t="shared" si="348"/>
        <v>42326.97</v>
      </c>
      <c r="AK3437" s="12">
        <v>8053.97</v>
      </c>
      <c r="AL3437" s="12"/>
      <c r="AM3437" s="12">
        <v>4859.8100000000004</v>
      </c>
      <c r="AN3437" s="12">
        <v>29413.19</v>
      </c>
      <c r="AO3437" s="12"/>
      <c r="AP3437" s="12"/>
      <c r="AQ3437" s="12">
        <v>38968.339999999997</v>
      </c>
      <c r="AR3437" s="12">
        <v>1935.19</v>
      </c>
      <c r="AS3437" s="12">
        <v>41469.69</v>
      </c>
      <c r="AT3437" s="12">
        <v>5171.01</v>
      </c>
      <c r="AU3437" s="12"/>
      <c r="AV3437" s="12"/>
    </row>
    <row r="3438" spans="1:48" ht="15.75" hidden="1">
      <c r="A3438" s="14" t="s">
        <v>7506</v>
      </c>
      <c r="B3438" s="29" t="s">
        <v>2101</v>
      </c>
      <c r="C3438" s="12">
        <f t="shared" si="341"/>
        <v>2078312.88</v>
      </c>
      <c r="D3438" s="12">
        <f t="shared" si="346"/>
        <v>1983437</v>
      </c>
      <c r="E3438" s="12">
        <v>315642</v>
      </c>
      <c r="F3438" s="12"/>
      <c r="G3438" s="12">
        <v>194381</v>
      </c>
      <c r="H3438" s="12">
        <v>1176000</v>
      </c>
      <c r="I3438" s="12">
        <v>297414</v>
      </c>
      <c r="J3438" s="12"/>
      <c r="K3438" s="12"/>
      <c r="L3438" s="12"/>
      <c r="M3438" s="12">
        <v>150.6</v>
      </c>
      <c r="N3438" s="12">
        <v>51545</v>
      </c>
      <c r="O3438" s="12"/>
      <c r="P3438" s="12"/>
      <c r="Q3438" s="12"/>
      <c r="R3438" s="12"/>
      <c r="S3438" s="12"/>
      <c r="T3438" s="12"/>
      <c r="U3438" s="12"/>
      <c r="V3438" s="12"/>
      <c r="W3438" s="12"/>
      <c r="X3438" s="12"/>
      <c r="Y3438" s="12"/>
      <c r="Z3438" s="12"/>
      <c r="AA3438" s="12"/>
      <c r="AB3438" s="12"/>
      <c r="AC3438" s="12"/>
      <c r="AD3438" s="12"/>
      <c r="AE3438" s="12"/>
      <c r="AF3438" s="12"/>
      <c r="AG3438" s="12"/>
      <c r="AH3438" s="12"/>
      <c r="AI3438" s="12">
        <f t="shared" si="347"/>
        <v>43330.880000000005</v>
      </c>
      <c r="AJ3438" s="12">
        <f t="shared" si="348"/>
        <v>42233.33</v>
      </c>
      <c r="AK3438" s="12">
        <v>6720.97</v>
      </c>
      <c r="AL3438" s="12"/>
      <c r="AM3438" s="12">
        <v>4138.95</v>
      </c>
      <c r="AN3438" s="12">
        <v>25040.57</v>
      </c>
      <c r="AO3438" s="12">
        <v>6332.84</v>
      </c>
      <c r="AP3438" s="12"/>
      <c r="AQ3438" s="12"/>
      <c r="AR3438" s="12">
        <v>1097.55</v>
      </c>
      <c r="AS3438" s="12"/>
      <c r="AT3438" s="12"/>
      <c r="AU3438" s="12"/>
      <c r="AV3438" s="12"/>
    </row>
    <row r="3439" spans="1:48" ht="15.75" hidden="1">
      <c r="A3439" s="14" t="s">
        <v>7507</v>
      </c>
      <c r="B3439" s="29" t="s">
        <v>2100</v>
      </c>
      <c r="C3439" s="12">
        <f t="shared" si="341"/>
        <v>6026011.6900000004</v>
      </c>
      <c r="D3439" s="12">
        <f t="shared" si="346"/>
        <v>2036314</v>
      </c>
      <c r="E3439" s="12">
        <v>328390</v>
      </c>
      <c r="F3439" s="12"/>
      <c r="G3439" s="12">
        <v>229405</v>
      </c>
      <c r="H3439" s="12">
        <v>1195207</v>
      </c>
      <c r="I3439" s="12">
        <v>283312</v>
      </c>
      <c r="J3439" s="12"/>
      <c r="K3439" s="12">
        <v>570</v>
      </c>
      <c r="L3439" s="12">
        <v>2078575</v>
      </c>
      <c r="M3439" s="12"/>
      <c r="N3439" s="12"/>
      <c r="O3439" s="12">
        <v>735</v>
      </c>
      <c r="P3439" s="12">
        <v>1495302</v>
      </c>
      <c r="Q3439" s="12">
        <v>46</v>
      </c>
      <c r="R3439" s="12">
        <v>290184</v>
      </c>
      <c r="S3439" s="12"/>
      <c r="T3439" s="12"/>
      <c r="U3439" s="12"/>
      <c r="V3439" s="12"/>
      <c r="W3439" s="12"/>
      <c r="X3439" s="12"/>
      <c r="Y3439" s="12"/>
      <c r="Z3439" s="12"/>
      <c r="AA3439" s="12"/>
      <c r="AB3439" s="12"/>
      <c r="AC3439" s="12"/>
      <c r="AD3439" s="12"/>
      <c r="AE3439" s="12"/>
      <c r="AF3439" s="12"/>
      <c r="AG3439" s="12"/>
      <c r="AH3439" s="12"/>
      <c r="AI3439" s="12">
        <f t="shared" si="347"/>
        <v>125636.68999999999</v>
      </c>
      <c r="AJ3439" s="12">
        <f t="shared" si="348"/>
        <v>43359.229999999996</v>
      </c>
      <c r="AK3439" s="12">
        <v>6992.41</v>
      </c>
      <c r="AL3439" s="12"/>
      <c r="AM3439" s="12">
        <v>4884.72</v>
      </c>
      <c r="AN3439" s="12">
        <v>25449.54</v>
      </c>
      <c r="AO3439" s="12">
        <v>6032.56</v>
      </c>
      <c r="AP3439" s="12"/>
      <c r="AQ3439" s="12">
        <v>44259.1</v>
      </c>
      <c r="AR3439" s="12"/>
      <c r="AS3439" s="12">
        <v>31839.47</v>
      </c>
      <c r="AT3439" s="12">
        <v>6178.89</v>
      </c>
      <c r="AU3439" s="12"/>
      <c r="AV3439" s="12"/>
    </row>
    <row r="3440" spans="1:48" ht="15.75" hidden="1">
      <c r="A3440" s="14" t="s">
        <v>7508</v>
      </c>
      <c r="B3440" s="29" t="s">
        <v>2090</v>
      </c>
      <c r="C3440" s="12">
        <f t="shared" si="341"/>
        <v>25218.14</v>
      </c>
      <c r="D3440" s="12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  <c r="Q3440" s="12"/>
      <c r="R3440" s="12"/>
      <c r="S3440" s="12"/>
      <c r="T3440" s="12"/>
      <c r="U3440" s="12">
        <f t="shared" si="342"/>
        <v>25218.14</v>
      </c>
      <c r="V3440" s="12"/>
      <c r="W3440" s="12"/>
      <c r="X3440" s="12"/>
      <c r="Y3440" s="12"/>
      <c r="Z3440" s="12"/>
      <c r="AA3440" s="12"/>
      <c r="AB3440" s="12"/>
      <c r="AC3440" s="12"/>
      <c r="AD3440" s="12"/>
      <c r="AE3440" s="12"/>
      <c r="AF3440" s="12">
        <v>25218.14</v>
      </c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  <c r="AR3440" s="12"/>
      <c r="AS3440" s="12"/>
      <c r="AT3440" s="12"/>
      <c r="AU3440" s="12"/>
      <c r="AV3440" s="12"/>
    </row>
    <row r="3441" spans="1:48" ht="15.75" hidden="1">
      <c r="A3441" s="14" t="s">
        <v>7509</v>
      </c>
      <c r="B3441" s="29" t="s">
        <v>2092</v>
      </c>
      <c r="C3441" s="12">
        <f t="shared" si="341"/>
        <v>122548.68136000002</v>
      </c>
      <c r="D3441" s="12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  <c r="U3441" s="12">
        <f t="shared" si="342"/>
        <v>122548.68136000002</v>
      </c>
      <c r="V3441" s="12">
        <f t="shared" si="343"/>
        <v>50052.671360000008</v>
      </c>
      <c r="W3441" s="12">
        <v>21573.47</v>
      </c>
      <c r="X3441" s="12"/>
      <c r="Y3441" s="12">
        <v>2957.5513599999999</v>
      </c>
      <c r="Z3441" s="12">
        <v>25521.65</v>
      </c>
      <c r="AA3441" s="12"/>
      <c r="AB3441" s="12"/>
      <c r="AC3441" s="12">
        <v>27176.3</v>
      </c>
      <c r="AD3441" s="12"/>
      <c r="AE3441" s="12">
        <v>21920.799999999999</v>
      </c>
      <c r="AF3441" s="12">
        <v>23398.91</v>
      </c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  <c r="AR3441" s="12"/>
      <c r="AS3441" s="12"/>
      <c r="AT3441" s="12"/>
      <c r="AU3441" s="12"/>
      <c r="AV3441" s="12"/>
    </row>
    <row r="3442" spans="1:48" ht="15.75" hidden="1">
      <c r="A3442" s="14" t="s">
        <v>7510</v>
      </c>
      <c r="B3442" s="29" t="s">
        <v>2097</v>
      </c>
      <c r="C3442" s="12">
        <f t="shared" si="341"/>
        <v>3834297.72</v>
      </c>
      <c r="D3442" s="12">
        <f t="shared" si="346"/>
        <v>1026117</v>
      </c>
      <c r="E3442" s="12">
        <v>282577</v>
      </c>
      <c r="F3442" s="12"/>
      <c r="G3442" s="12"/>
      <c r="H3442" s="12">
        <v>743540</v>
      </c>
      <c r="I3442" s="12"/>
      <c r="J3442" s="12"/>
      <c r="K3442" s="12">
        <v>301.60000000000002</v>
      </c>
      <c r="L3442" s="12">
        <v>1541868</v>
      </c>
      <c r="M3442" s="12"/>
      <c r="N3442" s="12"/>
      <c r="O3442" s="12">
        <v>752.73</v>
      </c>
      <c r="P3442" s="12">
        <v>992918</v>
      </c>
      <c r="Q3442" s="12">
        <v>78.400000000000006</v>
      </c>
      <c r="R3442" s="12">
        <v>197322</v>
      </c>
      <c r="S3442" s="12"/>
      <c r="T3442" s="12"/>
      <c r="U3442" s="12"/>
      <c r="V3442" s="12"/>
      <c r="W3442" s="12"/>
      <c r="X3442" s="12"/>
      <c r="Y3442" s="12"/>
      <c r="Z3442" s="12"/>
      <c r="AA3442" s="12"/>
      <c r="AB3442" s="12"/>
      <c r="AC3442" s="12"/>
      <c r="AD3442" s="12"/>
      <c r="AE3442" s="12"/>
      <c r="AF3442" s="12"/>
      <c r="AG3442" s="12"/>
      <c r="AH3442" s="12"/>
      <c r="AI3442" s="12">
        <f t="shared" si="347"/>
        <v>76072.72</v>
      </c>
      <c r="AJ3442" s="12">
        <f t="shared" si="348"/>
        <v>21849.120000000003</v>
      </c>
      <c r="AK3442" s="12">
        <v>6016.92</v>
      </c>
      <c r="AL3442" s="12"/>
      <c r="AM3442" s="12"/>
      <c r="AN3442" s="12">
        <v>15832.2</v>
      </c>
      <c r="AO3442" s="12"/>
      <c r="AP3442" s="12"/>
      <c r="AQ3442" s="12">
        <v>28879.82</v>
      </c>
      <c r="AR3442" s="12"/>
      <c r="AS3442" s="12">
        <v>21142.2</v>
      </c>
      <c r="AT3442" s="12">
        <v>4201.58</v>
      </c>
      <c r="AU3442" s="12"/>
      <c r="AV3442" s="12"/>
    </row>
    <row r="3443" spans="1:48" ht="15.75" hidden="1">
      <c r="A3443" s="14" t="s">
        <v>7511</v>
      </c>
      <c r="B3443" s="29" t="s">
        <v>2088</v>
      </c>
      <c r="C3443" s="12">
        <f t="shared" si="341"/>
        <v>208010.96</v>
      </c>
      <c r="D3443" s="12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  <c r="Q3443" s="12"/>
      <c r="R3443" s="12"/>
      <c r="S3443" s="12"/>
      <c r="T3443" s="12"/>
      <c r="U3443" s="12">
        <f t="shared" si="342"/>
        <v>208010.96</v>
      </c>
      <c r="V3443" s="12">
        <f t="shared" si="343"/>
        <v>61850.95</v>
      </c>
      <c r="W3443" s="12">
        <v>28227.53</v>
      </c>
      <c r="X3443" s="12"/>
      <c r="Y3443" s="12"/>
      <c r="Z3443" s="12">
        <v>33623.42</v>
      </c>
      <c r="AA3443" s="12"/>
      <c r="AB3443" s="12"/>
      <c r="AC3443" s="12">
        <v>36777.519999999997</v>
      </c>
      <c r="AD3443" s="12"/>
      <c r="AE3443" s="12">
        <v>30129.86</v>
      </c>
      <c r="AF3443" s="12">
        <v>31999.51</v>
      </c>
      <c r="AG3443" s="12"/>
      <c r="AH3443" s="12">
        <v>47253.120000000003</v>
      </c>
      <c r="AI3443" s="12"/>
      <c r="AJ3443" s="12"/>
      <c r="AK3443" s="12"/>
      <c r="AL3443" s="12"/>
      <c r="AM3443" s="12"/>
      <c r="AN3443" s="12"/>
      <c r="AO3443" s="12"/>
      <c r="AP3443" s="12"/>
      <c r="AQ3443" s="12"/>
      <c r="AR3443" s="12"/>
      <c r="AS3443" s="12"/>
      <c r="AT3443" s="12"/>
      <c r="AU3443" s="12"/>
      <c r="AV3443" s="12"/>
    </row>
    <row r="3444" spans="1:48" ht="15.75" hidden="1">
      <c r="A3444" s="14" t="s">
        <v>7512</v>
      </c>
      <c r="B3444" s="29" t="s">
        <v>2093</v>
      </c>
      <c r="C3444" s="12">
        <f t="shared" si="341"/>
        <v>186090.07</v>
      </c>
      <c r="D3444" s="12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  <c r="Q3444" s="12"/>
      <c r="R3444" s="12"/>
      <c r="S3444" s="12"/>
      <c r="T3444" s="12"/>
      <c r="U3444" s="12">
        <f t="shared" si="342"/>
        <v>186090.07</v>
      </c>
      <c r="V3444" s="12">
        <f t="shared" si="343"/>
        <v>53896.350000000006</v>
      </c>
      <c r="W3444" s="12">
        <v>24708.81</v>
      </c>
      <c r="X3444" s="12"/>
      <c r="Y3444" s="12"/>
      <c r="Z3444" s="12">
        <v>29187.54</v>
      </c>
      <c r="AA3444" s="12"/>
      <c r="AB3444" s="12"/>
      <c r="AC3444" s="12">
        <v>31700.32</v>
      </c>
      <c r="AD3444" s="12"/>
      <c r="AE3444" s="12">
        <v>25788.84</v>
      </c>
      <c r="AF3444" s="12">
        <v>27451.439999999999</v>
      </c>
      <c r="AG3444" s="12"/>
      <c r="AH3444" s="12">
        <v>47253.120000000003</v>
      </c>
      <c r="AI3444" s="12"/>
      <c r="AJ3444" s="12"/>
      <c r="AK3444" s="12"/>
      <c r="AL3444" s="12"/>
      <c r="AM3444" s="12"/>
      <c r="AN3444" s="12"/>
      <c r="AO3444" s="12"/>
      <c r="AP3444" s="12"/>
      <c r="AQ3444" s="12"/>
      <c r="AR3444" s="12"/>
      <c r="AS3444" s="12"/>
      <c r="AT3444" s="12"/>
      <c r="AU3444" s="12"/>
      <c r="AV3444" s="12"/>
    </row>
    <row r="3445" spans="1:48" ht="15.75" hidden="1">
      <c r="A3445" s="28" t="s">
        <v>8037</v>
      </c>
      <c r="B3445" s="29"/>
      <c r="C3445" s="12">
        <f>SUM(C3426:C3444)</f>
        <v>28273174.496959999</v>
      </c>
      <c r="D3445" s="12">
        <f t="shared" ref="D3445:AT3445" si="349">SUM(D3426:D3444)</f>
        <v>9594433</v>
      </c>
      <c r="E3445" s="12">
        <f t="shared" si="349"/>
        <v>1777024</v>
      </c>
      <c r="F3445" s="12"/>
      <c r="G3445" s="12">
        <f t="shared" si="349"/>
        <v>814585</v>
      </c>
      <c r="H3445" s="12">
        <f t="shared" si="349"/>
        <v>5994777.2000000002</v>
      </c>
      <c r="I3445" s="12">
        <f t="shared" si="349"/>
        <v>1008046.8</v>
      </c>
      <c r="J3445" s="12"/>
      <c r="K3445" s="12">
        <f t="shared" si="349"/>
        <v>2559.6</v>
      </c>
      <c r="L3445" s="12">
        <f t="shared" si="349"/>
        <v>8470606</v>
      </c>
      <c r="M3445" s="12">
        <f t="shared" si="349"/>
        <v>311.10000000000002</v>
      </c>
      <c r="N3445" s="12">
        <f t="shared" si="349"/>
        <v>142429</v>
      </c>
      <c r="O3445" s="12">
        <f t="shared" si="349"/>
        <v>3866.73</v>
      </c>
      <c r="P3445" s="12">
        <f t="shared" si="349"/>
        <v>7040790</v>
      </c>
      <c r="Q3445" s="12">
        <f t="shared" si="349"/>
        <v>508.33000000000004</v>
      </c>
      <c r="R3445" s="12">
        <f t="shared" si="349"/>
        <v>1090611</v>
      </c>
      <c r="S3445" s="12"/>
      <c r="T3445" s="12"/>
      <c r="U3445" s="12">
        <f t="shared" si="349"/>
        <v>1382638.6969600001</v>
      </c>
      <c r="V3445" s="12">
        <f t="shared" si="349"/>
        <v>443075.19472000003</v>
      </c>
      <c r="W3445" s="12">
        <f t="shared" si="349"/>
        <v>125455.70999999999</v>
      </c>
      <c r="X3445" s="12"/>
      <c r="Y3445" s="12">
        <f t="shared" si="349"/>
        <v>73655.341359999991</v>
      </c>
      <c r="Z3445" s="12">
        <f t="shared" si="349"/>
        <v>176951.09</v>
      </c>
      <c r="AA3445" s="12">
        <f t="shared" si="349"/>
        <v>61747.075600000004</v>
      </c>
      <c r="AB3445" s="12">
        <f t="shared" si="349"/>
        <v>5265.9777599999998</v>
      </c>
      <c r="AC3445" s="12">
        <f t="shared" si="349"/>
        <v>186126.76224000001</v>
      </c>
      <c r="AD3445" s="12">
        <f t="shared" si="349"/>
        <v>43870.66</v>
      </c>
      <c r="AE3445" s="12">
        <f t="shared" si="349"/>
        <v>131302.61000000002</v>
      </c>
      <c r="AF3445" s="12">
        <f t="shared" si="349"/>
        <v>344162.11</v>
      </c>
      <c r="AG3445" s="12"/>
      <c r="AH3445" s="12">
        <f t="shared" si="349"/>
        <v>234101.36</v>
      </c>
      <c r="AI3445" s="12">
        <f t="shared" si="349"/>
        <v>551666.80000000005</v>
      </c>
      <c r="AJ3445" s="12">
        <f t="shared" si="349"/>
        <v>199078.69</v>
      </c>
      <c r="AK3445" s="12">
        <f t="shared" si="349"/>
        <v>37838.18</v>
      </c>
      <c r="AL3445" s="12"/>
      <c r="AM3445" s="12">
        <f t="shared" si="349"/>
        <v>18212.900000000001</v>
      </c>
      <c r="AN3445" s="12">
        <f t="shared" si="349"/>
        <v>120237.14</v>
      </c>
      <c r="AO3445" s="12">
        <f t="shared" si="349"/>
        <v>22790.47</v>
      </c>
      <c r="AP3445" s="12"/>
      <c r="AQ3445" s="12">
        <f t="shared" si="349"/>
        <v>176413.44</v>
      </c>
      <c r="AR3445" s="12">
        <f t="shared" si="349"/>
        <v>3032.74</v>
      </c>
      <c r="AS3445" s="12">
        <f t="shared" si="349"/>
        <v>149919.54</v>
      </c>
      <c r="AT3445" s="12">
        <f t="shared" si="349"/>
        <v>23222.39</v>
      </c>
      <c r="AU3445" s="12"/>
      <c r="AV3445" s="12"/>
    </row>
    <row r="3446" spans="1:48" ht="15.75" hidden="1">
      <c r="A3446" s="28" t="s">
        <v>2103</v>
      </c>
      <c r="B3446" s="29"/>
      <c r="C3446" s="12"/>
      <c r="D3446" s="12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  <c r="Q3446" s="12"/>
      <c r="R3446" s="12"/>
      <c r="S3446" s="12"/>
      <c r="T3446" s="12"/>
      <c r="U3446" s="12"/>
      <c r="V3446" s="12"/>
      <c r="W3446" s="12"/>
      <c r="X3446" s="12"/>
      <c r="Y3446" s="12"/>
      <c r="Z3446" s="12"/>
      <c r="AA3446" s="12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  <c r="AR3446" s="12"/>
      <c r="AS3446" s="12"/>
      <c r="AT3446" s="12"/>
      <c r="AU3446" s="12"/>
      <c r="AV3446" s="12"/>
    </row>
    <row r="3447" spans="1:48" ht="15.75" hidden="1">
      <c r="A3447" s="14" t="s">
        <v>7513</v>
      </c>
      <c r="B3447" s="29" t="s">
        <v>2105</v>
      </c>
      <c r="C3447" s="12">
        <f t="shared" si="341"/>
        <v>7816.72</v>
      </c>
      <c r="D3447" s="12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  <c r="Q3447" s="12"/>
      <c r="R3447" s="12"/>
      <c r="S3447" s="12"/>
      <c r="T3447" s="12"/>
      <c r="U3447" s="12">
        <f t="shared" si="342"/>
        <v>7816.72</v>
      </c>
      <c r="V3447" s="12">
        <f t="shared" si="343"/>
        <v>7816.72</v>
      </c>
      <c r="W3447" s="12">
        <v>7816.72</v>
      </c>
      <c r="X3447" s="12"/>
      <c r="Y3447" s="12"/>
      <c r="Z3447" s="12"/>
      <c r="AA3447" s="12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  <c r="AR3447" s="12"/>
      <c r="AS3447" s="12"/>
      <c r="AT3447" s="12"/>
      <c r="AU3447" s="12"/>
      <c r="AV3447" s="12"/>
    </row>
    <row r="3448" spans="1:48" ht="15.75" hidden="1">
      <c r="A3448" s="14" t="s">
        <v>7514</v>
      </c>
      <c r="B3448" s="29" t="s">
        <v>2106</v>
      </c>
      <c r="C3448" s="12">
        <f t="shared" si="341"/>
        <v>11725.08</v>
      </c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  <c r="Q3448" s="12"/>
      <c r="R3448" s="12"/>
      <c r="S3448" s="12"/>
      <c r="T3448" s="12"/>
      <c r="U3448" s="12">
        <f t="shared" si="342"/>
        <v>11725.08</v>
      </c>
      <c r="V3448" s="12">
        <f t="shared" si="343"/>
        <v>11725.08</v>
      </c>
      <c r="W3448" s="12">
        <v>11725.08</v>
      </c>
      <c r="X3448" s="12"/>
      <c r="Y3448" s="12"/>
      <c r="Z3448" s="12"/>
      <c r="AA3448" s="12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  <c r="AR3448" s="12"/>
      <c r="AS3448" s="12"/>
      <c r="AT3448" s="12"/>
      <c r="AU3448" s="12"/>
      <c r="AV3448" s="12"/>
    </row>
    <row r="3449" spans="1:48" ht="15.75" hidden="1">
      <c r="A3449" s="14" t="s">
        <v>7515</v>
      </c>
      <c r="B3449" s="29" t="s">
        <v>2116</v>
      </c>
      <c r="C3449" s="12">
        <f t="shared" si="341"/>
        <v>11689.26</v>
      </c>
      <c r="D3449" s="12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  <c r="Q3449" s="12"/>
      <c r="R3449" s="12"/>
      <c r="S3449" s="12"/>
      <c r="T3449" s="12"/>
      <c r="U3449" s="12">
        <f t="shared" si="342"/>
        <v>11689.26</v>
      </c>
      <c r="V3449" s="12">
        <f t="shared" si="343"/>
        <v>11689.26</v>
      </c>
      <c r="W3449" s="12">
        <v>11689.26</v>
      </c>
      <c r="X3449" s="12"/>
      <c r="Y3449" s="12"/>
      <c r="Z3449" s="12"/>
      <c r="AA3449" s="12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  <c r="AR3449" s="12"/>
      <c r="AS3449" s="12"/>
      <c r="AT3449" s="12"/>
      <c r="AU3449" s="12"/>
      <c r="AV3449" s="12"/>
    </row>
    <row r="3450" spans="1:48" ht="15.75" hidden="1">
      <c r="A3450" s="14" t="s">
        <v>7516</v>
      </c>
      <c r="B3450" s="29" t="s">
        <v>2115</v>
      </c>
      <c r="C3450" s="12">
        <f t="shared" si="341"/>
        <v>11689.26</v>
      </c>
      <c r="D3450" s="12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  <c r="Q3450" s="12"/>
      <c r="R3450" s="12"/>
      <c r="S3450" s="12"/>
      <c r="T3450" s="12"/>
      <c r="U3450" s="12">
        <f t="shared" si="342"/>
        <v>11689.26</v>
      </c>
      <c r="V3450" s="12">
        <f t="shared" si="343"/>
        <v>11689.26</v>
      </c>
      <c r="W3450" s="12">
        <v>11689.26</v>
      </c>
      <c r="X3450" s="12"/>
      <c r="Y3450" s="12"/>
      <c r="Z3450" s="12"/>
      <c r="AA3450" s="12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  <c r="AR3450" s="12"/>
      <c r="AS3450" s="12"/>
      <c r="AT3450" s="12"/>
      <c r="AU3450" s="12"/>
      <c r="AV3450" s="12"/>
    </row>
    <row r="3451" spans="1:48" ht="15.75" hidden="1">
      <c r="A3451" s="14" t="s">
        <v>7517</v>
      </c>
      <c r="B3451" s="29" t="s">
        <v>2113</v>
      </c>
      <c r="C3451" s="12">
        <f t="shared" si="341"/>
        <v>7816.72</v>
      </c>
      <c r="D3451" s="12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  <c r="Q3451" s="12"/>
      <c r="R3451" s="12"/>
      <c r="S3451" s="12"/>
      <c r="T3451" s="12"/>
      <c r="U3451" s="12">
        <f t="shared" si="342"/>
        <v>7816.72</v>
      </c>
      <c r="V3451" s="12">
        <f t="shared" si="343"/>
        <v>7816.72</v>
      </c>
      <c r="W3451" s="12">
        <v>7816.72</v>
      </c>
      <c r="X3451" s="12"/>
      <c r="Y3451" s="12"/>
      <c r="Z3451" s="12"/>
      <c r="AA3451" s="12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  <c r="AR3451" s="12"/>
      <c r="AS3451" s="12"/>
      <c r="AT3451" s="12"/>
      <c r="AU3451" s="12"/>
      <c r="AV3451" s="12"/>
    </row>
    <row r="3452" spans="1:48" ht="15.75" hidden="1">
      <c r="A3452" s="14" t="s">
        <v>7518</v>
      </c>
      <c r="B3452" s="29" t="s">
        <v>2117</v>
      </c>
      <c r="C3452" s="12">
        <f t="shared" si="341"/>
        <v>23855.24</v>
      </c>
      <c r="D3452" s="12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  <c r="Q3452" s="12"/>
      <c r="R3452" s="12"/>
      <c r="S3452" s="12"/>
      <c r="T3452" s="12"/>
      <c r="U3452" s="12">
        <f t="shared" si="342"/>
        <v>23855.24</v>
      </c>
      <c r="V3452" s="12">
        <f t="shared" si="343"/>
        <v>23855.24</v>
      </c>
      <c r="W3452" s="12">
        <v>7816.72</v>
      </c>
      <c r="X3452" s="12"/>
      <c r="Y3452" s="12"/>
      <c r="Z3452" s="12"/>
      <c r="AA3452" s="12"/>
      <c r="AB3452" s="12">
        <v>16038.52</v>
      </c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  <c r="AR3452" s="12"/>
      <c r="AS3452" s="12"/>
      <c r="AT3452" s="12"/>
      <c r="AU3452" s="12"/>
      <c r="AV3452" s="12"/>
    </row>
    <row r="3453" spans="1:48" ht="15.75" hidden="1">
      <c r="A3453" s="14" t="s">
        <v>7519</v>
      </c>
      <c r="B3453" s="29" t="s">
        <v>2126</v>
      </c>
      <c r="C3453" s="12">
        <f t="shared" si="341"/>
        <v>26110.03</v>
      </c>
      <c r="D3453" s="12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  <c r="Q3453" s="12"/>
      <c r="R3453" s="12"/>
      <c r="S3453" s="12"/>
      <c r="T3453" s="12"/>
      <c r="U3453" s="12">
        <f t="shared" si="342"/>
        <v>26110.03</v>
      </c>
      <c r="V3453" s="12">
        <f t="shared" si="343"/>
        <v>26110.03</v>
      </c>
      <c r="W3453" s="12">
        <v>26110.03</v>
      </c>
      <c r="X3453" s="12"/>
      <c r="Y3453" s="12"/>
      <c r="Z3453" s="12"/>
      <c r="AA3453" s="12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  <c r="AR3453" s="12"/>
      <c r="AS3453" s="12"/>
      <c r="AT3453" s="12"/>
      <c r="AU3453" s="12"/>
      <c r="AV3453" s="12"/>
    </row>
    <row r="3454" spans="1:48" ht="15.75" hidden="1">
      <c r="A3454" s="14" t="s">
        <v>7520</v>
      </c>
      <c r="B3454" s="29" t="s">
        <v>2143</v>
      </c>
      <c r="C3454" s="12">
        <f t="shared" si="341"/>
        <v>11725.08</v>
      </c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  <c r="U3454" s="12">
        <f t="shared" si="342"/>
        <v>11725.08</v>
      </c>
      <c r="V3454" s="12">
        <f t="shared" si="343"/>
        <v>11725.08</v>
      </c>
      <c r="W3454" s="12">
        <v>11725.08</v>
      </c>
      <c r="X3454" s="12"/>
      <c r="Y3454" s="12"/>
      <c r="Z3454" s="12"/>
      <c r="AA3454" s="12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  <c r="AR3454" s="12"/>
      <c r="AS3454" s="12"/>
      <c r="AT3454" s="12"/>
      <c r="AU3454" s="12"/>
      <c r="AV3454" s="12"/>
    </row>
    <row r="3455" spans="1:48" ht="15.75" hidden="1">
      <c r="A3455" s="14" t="s">
        <v>7521</v>
      </c>
      <c r="B3455" s="29" t="s">
        <v>2144</v>
      </c>
      <c r="C3455" s="12">
        <f t="shared" si="341"/>
        <v>11725.08</v>
      </c>
      <c r="D3455" s="12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  <c r="Q3455" s="12"/>
      <c r="R3455" s="12"/>
      <c r="S3455" s="12"/>
      <c r="T3455" s="12"/>
      <c r="U3455" s="12">
        <f t="shared" si="342"/>
        <v>11725.08</v>
      </c>
      <c r="V3455" s="12">
        <f t="shared" si="343"/>
        <v>11725.08</v>
      </c>
      <c r="W3455" s="12">
        <v>11725.08</v>
      </c>
      <c r="X3455" s="12"/>
      <c r="Y3455" s="12"/>
      <c r="Z3455" s="12"/>
      <c r="AA3455" s="12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  <c r="AR3455" s="12"/>
      <c r="AS3455" s="12"/>
      <c r="AT3455" s="12"/>
      <c r="AU3455" s="12"/>
      <c r="AV3455" s="12"/>
    </row>
    <row r="3456" spans="1:48" ht="15.75" hidden="1">
      <c r="A3456" s="14" t="s">
        <v>7522</v>
      </c>
      <c r="B3456" s="29" t="s">
        <v>2131</v>
      </c>
      <c r="C3456" s="12">
        <f t="shared" si="341"/>
        <v>7816.72</v>
      </c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  <c r="U3456" s="12">
        <f t="shared" si="342"/>
        <v>7816.72</v>
      </c>
      <c r="V3456" s="12">
        <f t="shared" si="343"/>
        <v>7816.72</v>
      </c>
      <c r="W3456" s="12">
        <v>7816.72</v>
      </c>
      <c r="X3456" s="12"/>
      <c r="Y3456" s="12"/>
      <c r="Z3456" s="12"/>
      <c r="AA3456" s="12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  <c r="AR3456" s="12"/>
      <c r="AS3456" s="12"/>
      <c r="AT3456" s="12"/>
      <c r="AU3456" s="12"/>
      <c r="AV3456" s="12"/>
    </row>
    <row r="3457" spans="1:48" ht="15.75" hidden="1">
      <c r="A3457" s="14" t="s">
        <v>7523</v>
      </c>
      <c r="B3457" s="29" t="s">
        <v>4075</v>
      </c>
      <c r="C3457" s="12">
        <f t="shared" si="341"/>
        <v>29187.492880000002</v>
      </c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  <c r="Q3457" s="12"/>
      <c r="R3457" s="12"/>
      <c r="S3457" s="12"/>
      <c r="T3457" s="12"/>
      <c r="U3457" s="12">
        <f t="shared" si="342"/>
        <v>29187.492880000002</v>
      </c>
      <c r="V3457" s="12"/>
      <c r="W3457" s="12"/>
      <c r="X3457" s="12"/>
      <c r="Y3457" s="12"/>
      <c r="Z3457" s="12"/>
      <c r="AA3457" s="12"/>
      <c r="AB3457" s="12"/>
      <c r="AC3457" s="12"/>
      <c r="AD3457" s="12"/>
      <c r="AE3457" s="12">
        <v>29187.492880000002</v>
      </c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  <c r="AR3457" s="12"/>
      <c r="AS3457" s="12"/>
      <c r="AT3457" s="12"/>
      <c r="AU3457" s="12"/>
      <c r="AV3457" s="12"/>
    </row>
    <row r="3458" spans="1:48" ht="15.75" hidden="1">
      <c r="A3458" s="14" t="s">
        <v>7524</v>
      </c>
      <c r="B3458" s="29" t="s">
        <v>2114</v>
      </c>
      <c r="C3458" s="12">
        <f t="shared" si="341"/>
        <v>12702.17</v>
      </c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  <c r="Q3458" s="12"/>
      <c r="R3458" s="12"/>
      <c r="S3458" s="12"/>
      <c r="T3458" s="12"/>
      <c r="U3458" s="12">
        <f t="shared" si="342"/>
        <v>12702.17</v>
      </c>
      <c r="V3458" s="12">
        <f t="shared" si="343"/>
        <v>12702.17</v>
      </c>
      <c r="W3458" s="12">
        <v>12702.17</v>
      </c>
      <c r="X3458" s="12"/>
      <c r="Y3458" s="12"/>
      <c r="Z3458" s="12"/>
      <c r="AA3458" s="12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  <c r="AR3458" s="12"/>
      <c r="AS3458" s="12"/>
      <c r="AT3458" s="12"/>
      <c r="AU3458" s="12"/>
      <c r="AV3458" s="12"/>
    </row>
    <row r="3459" spans="1:48" ht="15.75" hidden="1">
      <c r="A3459" s="14" t="s">
        <v>7525</v>
      </c>
      <c r="B3459" s="29" t="s">
        <v>2128</v>
      </c>
      <c r="C3459" s="12">
        <f t="shared" si="341"/>
        <v>12702.17</v>
      </c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  <c r="U3459" s="12">
        <f t="shared" si="342"/>
        <v>12702.17</v>
      </c>
      <c r="V3459" s="12">
        <f t="shared" si="343"/>
        <v>12702.17</v>
      </c>
      <c r="W3459" s="12">
        <v>12702.17</v>
      </c>
      <c r="X3459" s="12"/>
      <c r="Y3459" s="12"/>
      <c r="Z3459" s="12"/>
      <c r="AA3459" s="12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  <c r="AR3459" s="12"/>
      <c r="AS3459" s="12"/>
      <c r="AT3459" s="12"/>
      <c r="AU3459" s="12"/>
      <c r="AV3459" s="12"/>
    </row>
    <row r="3460" spans="1:48" ht="15.75" hidden="1">
      <c r="A3460" s="14" t="s">
        <v>7526</v>
      </c>
      <c r="B3460" s="29" t="s">
        <v>2120</v>
      </c>
      <c r="C3460" s="12">
        <f t="shared" si="341"/>
        <v>11725.08</v>
      </c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  <c r="Q3460" s="12"/>
      <c r="R3460" s="12"/>
      <c r="S3460" s="12"/>
      <c r="T3460" s="12"/>
      <c r="U3460" s="12">
        <f t="shared" si="342"/>
        <v>11725.08</v>
      </c>
      <c r="V3460" s="12">
        <f t="shared" si="343"/>
        <v>11725.08</v>
      </c>
      <c r="W3460" s="12">
        <v>11725.08</v>
      </c>
      <c r="X3460" s="12"/>
      <c r="Y3460" s="12"/>
      <c r="Z3460" s="12"/>
      <c r="AA3460" s="12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  <c r="AR3460" s="12"/>
      <c r="AS3460" s="12"/>
      <c r="AT3460" s="12"/>
      <c r="AU3460" s="12"/>
      <c r="AV3460" s="12"/>
    </row>
    <row r="3461" spans="1:48" ht="15.75" hidden="1">
      <c r="A3461" s="14" t="s">
        <v>7527</v>
      </c>
      <c r="B3461" s="29" t="s">
        <v>2108</v>
      </c>
      <c r="C3461" s="12">
        <f t="shared" ref="C3461:C3524" si="350">D3461+L3461+N3461+P3461+R3461+S3461+T3461+U3461+AI3461</f>
        <v>234268.09760000001</v>
      </c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  <c r="U3461" s="12">
        <f t="shared" ref="U3461:U3524" si="351">V3461+AC3461+AD3461+AE3461+AF3461+AG3461+AH3461</f>
        <v>234268.09760000001</v>
      </c>
      <c r="V3461" s="12">
        <f t="shared" ref="V3461:V3524" si="352">W3461+X3461+Y3461+Z3461+AA3461+AB3461</f>
        <v>91029.360000000015</v>
      </c>
      <c r="W3461" s="12">
        <v>11725.08</v>
      </c>
      <c r="X3461" s="12"/>
      <c r="Y3461" s="12">
        <v>22157.65</v>
      </c>
      <c r="Z3461" s="12">
        <v>31913.59</v>
      </c>
      <c r="AA3461" s="12">
        <v>25233.040000000001</v>
      </c>
      <c r="AB3461" s="12"/>
      <c r="AC3461" s="12">
        <v>35596.959999999999</v>
      </c>
      <c r="AD3461" s="12"/>
      <c r="AE3461" s="12">
        <v>29456.467600000004</v>
      </c>
      <c r="AF3461" s="12">
        <v>30932.19</v>
      </c>
      <c r="AG3461" s="12"/>
      <c r="AH3461" s="12">
        <v>47253.120000000003</v>
      </c>
      <c r="AI3461" s="12"/>
      <c r="AJ3461" s="12"/>
      <c r="AK3461" s="12"/>
      <c r="AL3461" s="12"/>
      <c r="AM3461" s="12"/>
      <c r="AN3461" s="12"/>
      <c r="AO3461" s="12"/>
      <c r="AP3461" s="12"/>
      <c r="AQ3461" s="12"/>
      <c r="AR3461" s="12"/>
      <c r="AS3461" s="12"/>
      <c r="AT3461" s="12"/>
      <c r="AU3461" s="12"/>
      <c r="AV3461" s="12"/>
    </row>
    <row r="3462" spans="1:48" ht="15.75" hidden="1">
      <c r="A3462" s="14" t="s">
        <v>7528</v>
      </c>
      <c r="B3462" s="29" t="s">
        <v>2109</v>
      </c>
      <c r="C3462" s="12">
        <f t="shared" si="350"/>
        <v>11725.08</v>
      </c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  <c r="Q3462" s="12"/>
      <c r="R3462" s="12"/>
      <c r="S3462" s="12"/>
      <c r="T3462" s="12"/>
      <c r="U3462" s="12">
        <f t="shared" si="351"/>
        <v>11725.08</v>
      </c>
      <c r="V3462" s="12">
        <f t="shared" si="352"/>
        <v>11725.08</v>
      </c>
      <c r="W3462" s="12">
        <v>11725.08</v>
      </c>
      <c r="X3462" s="12"/>
      <c r="Y3462" s="12"/>
      <c r="Z3462" s="12"/>
      <c r="AA3462" s="12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  <c r="AR3462" s="12"/>
      <c r="AS3462" s="12"/>
      <c r="AT3462" s="12"/>
      <c r="AU3462" s="12"/>
      <c r="AV3462" s="12"/>
    </row>
    <row r="3463" spans="1:48" ht="15.75" hidden="1">
      <c r="A3463" s="14" t="s">
        <v>7529</v>
      </c>
      <c r="B3463" s="29" t="s">
        <v>2111</v>
      </c>
      <c r="C3463" s="12">
        <f t="shared" si="350"/>
        <v>26741.1</v>
      </c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  <c r="Q3463" s="12"/>
      <c r="R3463" s="12"/>
      <c r="S3463" s="12"/>
      <c r="T3463" s="12"/>
      <c r="U3463" s="12">
        <f t="shared" si="351"/>
        <v>26741.1</v>
      </c>
      <c r="V3463" s="12">
        <f t="shared" si="352"/>
        <v>26741.1</v>
      </c>
      <c r="W3463" s="12">
        <v>26741.1</v>
      </c>
      <c r="X3463" s="12"/>
      <c r="Y3463" s="12"/>
      <c r="Z3463" s="12"/>
      <c r="AA3463" s="12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  <c r="AR3463" s="12"/>
      <c r="AS3463" s="12"/>
      <c r="AT3463" s="12"/>
      <c r="AU3463" s="12"/>
      <c r="AV3463" s="12"/>
    </row>
    <row r="3464" spans="1:48" ht="15.75" hidden="1">
      <c r="A3464" s="14" t="s">
        <v>7530</v>
      </c>
      <c r="B3464" s="29" t="s">
        <v>2104</v>
      </c>
      <c r="C3464" s="12">
        <f t="shared" si="350"/>
        <v>235577.33639999997</v>
      </c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  <c r="Q3464" s="12"/>
      <c r="R3464" s="12"/>
      <c r="S3464" s="12"/>
      <c r="T3464" s="12"/>
      <c r="U3464" s="12">
        <f t="shared" si="351"/>
        <v>235577.33639999997</v>
      </c>
      <c r="V3464" s="12">
        <f t="shared" si="352"/>
        <v>90754.5</v>
      </c>
      <c r="W3464" s="12">
        <v>11725.08</v>
      </c>
      <c r="X3464" s="12"/>
      <c r="Y3464" s="12">
        <v>21476.080000000002</v>
      </c>
      <c r="Z3464" s="12">
        <v>32139.91</v>
      </c>
      <c r="AA3464" s="12">
        <v>25413.43</v>
      </c>
      <c r="AB3464" s="12"/>
      <c r="AC3464" s="12">
        <v>35929.949999999997</v>
      </c>
      <c r="AD3464" s="12"/>
      <c r="AE3464" s="12">
        <v>30409.0864</v>
      </c>
      <c r="AF3464" s="12">
        <v>31230.68</v>
      </c>
      <c r="AG3464" s="12"/>
      <c r="AH3464" s="12">
        <v>47253.120000000003</v>
      </c>
      <c r="AI3464" s="12"/>
      <c r="AJ3464" s="12"/>
      <c r="AK3464" s="12"/>
      <c r="AL3464" s="12"/>
      <c r="AM3464" s="12"/>
      <c r="AN3464" s="12"/>
      <c r="AO3464" s="12"/>
      <c r="AP3464" s="12"/>
      <c r="AQ3464" s="12"/>
      <c r="AR3464" s="12"/>
      <c r="AS3464" s="12"/>
      <c r="AT3464" s="12"/>
      <c r="AU3464" s="12"/>
      <c r="AV3464" s="12"/>
    </row>
    <row r="3465" spans="1:48" ht="15.75" hidden="1">
      <c r="A3465" s="14" t="s">
        <v>7531</v>
      </c>
      <c r="B3465" s="29" t="s">
        <v>2107</v>
      </c>
      <c r="C3465" s="12">
        <f t="shared" si="350"/>
        <v>223850.68912</v>
      </c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  <c r="Q3465" s="12"/>
      <c r="R3465" s="12"/>
      <c r="S3465" s="12"/>
      <c r="T3465" s="12"/>
      <c r="U3465" s="12">
        <f t="shared" si="351"/>
        <v>223850.68912</v>
      </c>
      <c r="V3465" s="12">
        <f t="shared" si="352"/>
        <v>85846.69</v>
      </c>
      <c r="W3465" s="12">
        <v>7816.72</v>
      </c>
      <c r="X3465" s="12"/>
      <c r="Y3465" s="12">
        <v>22157.65</v>
      </c>
      <c r="Z3465" s="12">
        <v>31206.01</v>
      </c>
      <c r="AA3465" s="12">
        <v>24666.31</v>
      </c>
      <c r="AB3465" s="12"/>
      <c r="AC3465" s="12">
        <v>34555.9</v>
      </c>
      <c r="AD3465" s="12"/>
      <c r="AE3465" s="12">
        <v>26195.149120000005</v>
      </c>
      <c r="AF3465" s="12">
        <v>29999.83</v>
      </c>
      <c r="AG3465" s="12"/>
      <c r="AH3465" s="12">
        <v>47253.120000000003</v>
      </c>
      <c r="AI3465" s="12"/>
      <c r="AJ3465" s="12"/>
      <c r="AK3465" s="12"/>
      <c r="AL3465" s="12"/>
      <c r="AM3465" s="12"/>
      <c r="AN3465" s="12"/>
      <c r="AO3465" s="12"/>
      <c r="AP3465" s="12"/>
      <c r="AQ3465" s="12"/>
      <c r="AR3465" s="12"/>
      <c r="AS3465" s="12"/>
      <c r="AT3465" s="12"/>
      <c r="AU3465" s="12"/>
      <c r="AV3465" s="12"/>
    </row>
    <row r="3466" spans="1:48" ht="15.75" hidden="1">
      <c r="A3466" s="14" t="s">
        <v>7532</v>
      </c>
      <c r="B3466" s="29" t="s">
        <v>2118</v>
      </c>
      <c r="C3466" s="12">
        <f t="shared" si="350"/>
        <v>7816.72</v>
      </c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  <c r="Q3466" s="12"/>
      <c r="R3466" s="12"/>
      <c r="S3466" s="12"/>
      <c r="T3466" s="12"/>
      <c r="U3466" s="12">
        <f t="shared" si="351"/>
        <v>7816.72</v>
      </c>
      <c r="V3466" s="12">
        <f t="shared" si="352"/>
        <v>7816.72</v>
      </c>
      <c r="W3466" s="12">
        <v>7816.72</v>
      </c>
      <c r="X3466" s="12"/>
      <c r="Y3466" s="12"/>
      <c r="Z3466" s="12"/>
      <c r="AA3466" s="12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  <c r="AR3466" s="12"/>
      <c r="AS3466" s="12"/>
      <c r="AT3466" s="12"/>
      <c r="AU3466" s="12"/>
      <c r="AV3466" s="12"/>
    </row>
    <row r="3467" spans="1:48" ht="15.75" hidden="1">
      <c r="A3467" s="14" t="s">
        <v>7533</v>
      </c>
      <c r="B3467" s="29" t="s">
        <v>2110</v>
      </c>
      <c r="C3467" s="12">
        <f t="shared" si="350"/>
        <v>7816.72</v>
      </c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  <c r="Q3467" s="12"/>
      <c r="R3467" s="12"/>
      <c r="S3467" s="12"/>
      <c r="T3467" s="12"/>
      <c r="U3467" s="12">
        <f t="shared" si="351"/>
        <v>7816.72</v>
      </c>
      <c r="V3467" s="12">
        <f t="shared" si="352"/>
        <v>7816.72</v>
      </c>
      <c r="W3467" s="12">
        <v>7816.72</v>
      </c>
      <c r="X3467" s="12"/>
      <c r="Y3467" s="12"/>
      <c r="Z3467" s="12"/>
      <c r="AA3467" s="12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  <c r="AR3467" s="12"/>
      <c r="AS3467" s="12"/>
      <c r="AT3467" s="12"/>
      <c r="AU3467" s="12"/>
      <c r="AV3467" s="12"/>
    </row>
    <row r="3468" spans="1:48" ht="15.75" hidden="1">
      <c r="A3468" s="14" t="s">
        <v>7534</v>
      </c>
      <c r="B3468" s="29" t="s">
        <v>2119</v>
      </c>
      <c r="C3468" s="12">
        <f t="shared" si="350"/>
        <v>181161.86536</v>
      </c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  <c r="Q3468" s="12"/>
      <c r="R3468" s="12"/>
      <c r="S3468" s="12"/>
      <c r="T3468" s="12"/>
      <c r="U3468" s="12">
        <f t="shared" si="351"/>
        <v>181161.86536</v>
      </c>
      <c r="V3468" s="12">
        <f t="shared" si="352"/>
        <v>78371.259999999995</v>
      </c>
      <c r="W3468" s="12"/>
      <c r="X3468" s="12"/>
      <c r="Y3468" s="12">
        <v>22498.94</v>
      </c>
      <c r="Z3468" s="12">
        <v>31206.01</v>
      </c>
      <c r="AA3468" s="12">
        <v>24666.31</v>
      </c>
      <c r="AB3468" s="12"/>
      <c r="AC3468" s="12"/>
      <c r="AD3468" s="12"/>
      <c r="AE3468" s="12">
        <v>25537.655360000004</v>
      </c>
      <c r="AF3468" s="12">
        <v>29999.83</v>
      </c>
      <c r="AG3468" s="12"/>
      <c r="AH3468" s="12">
        <v>47253.120000000003</v>
      </c>
      <c r="AI3468" s="12"/>
      <c r="AJ3468" s="12"/>
      <c r="AK3468" s="12"/>
      <c r="AL3468" s="12"/>
      <c r="AM3468" s="12"/>
      <c r="AN3468" s="12"/>
      <c r="AO3468" s="12"/>
      <c r="AP3468" s="12"/>
      <c r="AQ3468" s="12"/>
      <c r="AR3468" s="12"/>
      <c r="AS3468" s="12"/>
      <c r="AT3468" s="12"/>
      <c r="AU3468" s="12"/>
      <c r="AV3468" s="12"/>
    </row>
    <row r="3469" spans="1:48" ht="15.75" hidden="1">
      <c r="A3469" s="14" t="s">
        <v>7535</v>
      </c>
      <c r="B3469" s="29" t="s">
        <v>2137</v>
      </c>
      <c r="C3469" s="12">
        <f t="shared" si="350"/>
        <v>11725.08</v>
      </c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  <c r="Q3469" s="12"/>
      <c r="R3469" s="12"/>
      <c r="S3469" s="12"/>
      <c r="T3469" s="12"/>
      <c r="U3469" s="12">
        <f t="shared" si="351"/>
        <v>11725.08</v>
      </c>
      <c r="V3469" s="12">
        <f t="shared" si="352"/>
        <v>11725.08</v>
      </c>
      <c r="W3469" s="12">
        <v>11725.08</v>
      </c>
      <c r="X3469" s="12"/>
      <c r="Y3469" s="12"/>
      <c r="Z3469" s="12"/>
      <c r="AA3469" s="12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  <c r="AR3469" s="12"/>
      <c r="AS3469" s="12"/>
      <c r="AT3469" s="12"/>
      <c r="AU3469" s="12"/>
      <c r="AV3469" s="12"/>
    </row>
    <row r="3470" spans="1:48" ht="15.75" hidden="1">
      <c r="A3470" s="14" t="s">
        <v>7536</v>
      </c>
      <c r="B3470" s="29" t="s">
        <v>2138</v>
      </c>
      <c r="C3470" s="12">
        <f t="shared" si="350"/>
        <v>11725.08</v>
      </c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  <c r="Q3470" s="12"/>
      <c r="R3470" s="12"/>
      <c r="S3470" s="12"/>
      <c r="T3470" s="12"/>
      <c r="U3470" s="12">
        <f t="shared" si="351"/>
        <v>11725.08</v>
      </c>
      <c r="V3470" s="12">
        <f t="shared" si="352"/>
        <v>11725.08</v>
      </c>
      <c r="W3470" s="12">
        <v>11725.08</v>
      </c>
      <c r="X3470" s="12"/>
      <c r="Y3470" s="12"/>
      <c r="Z3470" s="12"/>
      <c r="AA3470" s="12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  <c r="AR3470" s="12"/>
      <c r="AS3470" s="12"/>
      <c r="AT3470" s="12"/>
      <c r="AU3470" s="12"/>
      <c r="AV3470" s="12"/>
    </row>
    <row r="3471" spans="1:48" ht="15.75" hidden="1">
      <c r="A3471" s="14" t="s">
        <v>7537</v>
      </c>
      <c r="B3471" s="29" t="s">
        <v>2139</v>
      </c>
      <c r="C3471" s="12">
        <f t="shared" si="350"/>
        <v>11725.08</v>
      </c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  <c r="Q3471" s="12"/>
      <c r="R3471" s="12"/>
      <c r="S3471" s="12"/>
      <c r="T3471" s="12"/>
      <c r="U3471" s="12">
        <f t="shared" si="351"/>
        <v>11725.08</v>
      </c>
      <c r="V3471" s="12">
        <f t="shared" si="352"/>
        <v>11725.08</v>
      </c>
      <c r="W3471" s="12">
        <v>11725.08</v>
      </c>
      <c r="X3471" s="12"/>
      <c r="Y3471" s="12"/>
      <c r="Z3471" s="12"/>
      <c r="AA3471" s="12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  <c r="AR3471" s="12"/>
      <c r="AS3471" s="12"/>
      <c r="AT3471" s="12"/>
      <c r="AU3471" s="12"/>
      <c r="AV3471" s="12"/>
    </row>
    <row r="3472" spans="1:48" ht="15.75" hidden="1">
      <c r="A3472" s="14" t="s">
        <v>7538</v>
      </c>
      <c r="B3472" s="29" t="s">
        <v>2124</v>
      </c>
      <c r="C3472" s="12">
        <f t="shared" si="350"/>
        <v>11725.08</v>
      </c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  <c r="Q3472" s="12"/>
      <c r="R3472" s="12"/>
      <c r="S3472" s="12"/>
      <c r="T3472" s="12"/>
      <c r="U3472" s="12">
        <f t="shared" si="351"/>
        <v>11725.08</v>
      </c>
      <c r="V3472" s="12">
        <f t="shared" si="352"/>
        <v>11725.08</v>
      </c>
      <c r="W3472" s="12">
        <v>11725.08</v>
      </c>
      <c r="X3472" s="12"/>
      <c r="Y3472" s="12"/>
      <c r="Z3472" s="12"/>
      <c r="AA3472" s="12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  <c r="AR3472" s="12"/>
      <c r="AS3472" s="12"/>
      <c r="AT3472" s="12"/>
      <c r="AU3472" s="12"/>
      <c r="AV3472" s="12"/>
    </row>
    <row r="3473" spans="1:48" ht="15.75" hidden="1">
      <c r="A3473" s="14" t="s">
        <v>7539</v>
      </c>
      <c r="B3473" s="29" t="s">
        <v>2140</v>
      </c>
      <c r="C3473" s="12">
        <f t="shared" si="350"/>
        <v>11725.08</v>
      </c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  <c r="Q3473" s="12"/>
      <c r="R3473" s="12"/>
      <c r="S3473" s="12"/>
      <c r="T3473" s="12"/>
      <c r="U3473" s="12">
        <f t="shared" si="351"/>
        <v>11725.08</v>
      </c>
      <c r="V3473" s="12">
        <f t="shared" si="352"/>
        <v>11725.08</v>
      </c>
      <c r="W3473" s="12">
        <v>11725.08</v>
      </c>
      <c r="X3473" s="12"/>
      <c r="Y3473" s="12"/>
      <c r="Z3473" s="12"/>
      <c r="AA3473" s="12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  <c r="AR3473" s="12"/>
      <c r="AS3473" s="12"/>
      <c r="AT3473" s="12"/>
      <c r="AU3473" s="12"/>
      <c r="AV3473" s="12"/>
    </row>
    <row r="3474" spans="1:48" ht="15.75" hidden="1">
      <c r="A3474" s="14" t="s">
        <v>7540</v>
      </c>
      <c r="B3474" s="29" t="s">
        <v>2125</v>
      </c>
      <c r="C3474" s="12">
        <f t="shared" si="350"/>
        <v>11725.08</v>
      </c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  <c r="U3474" s="12">
        <f t="shared" si="351"/>
        <v>11725.08</v>
      </c>
      <c r="V3474" s="12">
        <f t="shared" si="352"/>
        <v>11725.08</v>
      </c>
      <c r="W3474" s="12">
        <v>11725.08</v>
      </c>
      <c r="X3474" s="12"/>
      <c r="Y3474" s="12"/>
      <c r="Z3474" s="12"/>
      <c r="AA3474" s="12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  <c r="AR3474" s="12"/>
      <c r="AS3474" s="12"/>
      <c r="AT3474" s="12"/>
      <c r="AU3474" s="12"/>
      <c r="AV3474" s="12"/>
    </row>
    <row r="3475" spans="1:48" ht="15.75" hidden="1">
      <c r="A3475" s="14" t="s">
        <v>7541</v>
      </c>
      <c r="B3475" s="29" t="s">
        <v>2123</v>
      </c>
      <c r="C3475" s="12">
        <f t="shared" si="350"/>
        <v>12702.17</v>
      </c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  <c r="Q3475" s="12"/>
      <c r="R3475" s="12"/>
      <c r="S3475" s="12"/>
      <c r="T3475" s="12"/>
      <c r="U3475" s="12">
        <f t="shared" si="351"/>
        <v>12702.17</v>
      </c>
      <c r="V3475" s="12">
        <f t="shared" si="352"/>
        <v>12702.17</v>
      </c>
      <c r="W3475" s="12">
        <v>12702.17</v>
      </c>
      <c r="X3475" s="12"/>
      <c r="Y3475" s="12"/>
      <c r="Z3475" s="12"/>
      <c r="AA3475" s="12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  <c r="AR3475" s="12"/>
      <c r="AS3475" s="12"/>
      <c r="AT3475" s="12"/>
      <c r="AU3475" s="12"/>
      <c r="AV3475" s="12"/>
    </row>
    <row r="3476" spans="1:48" ht="15.75" hidden="1">
      <c r="A3476" s="14" t="s">
        <v>7542</v>
      </c>
      <c r="B3476" s="29" t="s">
        <v>2136</v>
      </c>
      <c r="C3476" s="12">
        <f t="shared" si="350"/>
        <v>12702.17</v>
      </c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  <c r="Q3476" s="12"/>
      <c r="R3476" s="12"/>
      <c r="S3476" s="12"/>
      <c r="T3476" s="12"/>
      <c r="U3476" s="12">
        <f t="shared" si="351"/>
        <v>12702.17</v>
      </c>
      <c r="V3476" s="12">
        <f t="shared" si="352"/>
        <v>12702.17</v>
      </c>
      <c r="W3476" s="12">
        <v>12702.17</v>
      </c>
      <c r="X3476" s="12"/>
      <c r="Y3476" s="12"/>
      <c r="Z3476" s="12"/>
      <c r="AA3476" s="12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  <c r="AR3476" s="12"/>
      <c r="AS3476" s="12"/>
      <c r="AT3476" s="12"/>
      <c r="AU3476" s="12"/>
      <c r="AV3476" s="12"/>
    </row>
    <row r="3477" spans="1:48" ht="15.75" hidden="1">
      <c r="A3477" s="14" t="s">
        <v>7543</v>
      </c>
      <c r="B3477" s="29" t="s">
        <v>2142</v>
      </c>
      <c r="C3477" s="12">
        <f t="shared" si="350"/>
        <v>25879.1</v>
      </c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  <c r="Q3477" s="12"/>
      <c r="R3477" s="12"/>
      <c r="S3477" s="12"/>
      <c r="T3477" s="12"/>
      <c r="U3477" s="12">
        <f t="shared" si="351"/>
        <v>25879.1</v>
      </c>
      <c r="V3477" s="12">
        <f t="shared" si="352"/>
        <v>25879.1</v>
      </c>
      <c r="W3477" s="12">
        <v>25879.1</v>
      </c>
      <c r="X3477" s="12"/>
      <c r="Y3477" s="12"/>
      <c r="Z3477" s="12"/>
      <c r="AA3477" s="12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  <c r="AR3477" s="12"/>
      <c r="AS3477" s="12"/>
      <c r="AT3477" s="12"/>
      <c r="AU3477" s="12"/>
      <c r="AV3477" s="12"/>
    </row>
    <row r="3478" spans="1:48" ht="15.75" hidden="1">
      <c r="A3478" s="14" t="s">
        <v>7544</v>
      </c>
      <c r="B3478" s="29" t="s">
        <v>2133</v>
      </c>
      <c r="C3478" s="12">
        <f t="shared" si="350"/>
        <v>24347.14</v>
      </c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  <c r="U3478" s="12">
        <f t="shared" si="351"/>
        <v>24347.14</v>
      </c>
      <c r="V3478" s="12">
        <f t="shared" si="352"/>
        <v>24347.14</v>
      </c>
      <c r="W3478" s="12">
        <v>24347.14</v>
      </c>
      <c r="X3478" s="12"/>
      <c r="Y3478" s="12"/>
      <c r="Z3478" s="12"/>
      <c r="AA3478" s="12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  <c r="AR3478" s="12"/>
      <c r="AS3478" s="12"/>
      <c r="AT3478" s="12"/>
      <c r="AU3478" s="12"/>
      <c r="AV3478" s="12"/>
    </row>
    <row r="3479" spans="1:48" ht="15.75" hidden="1">
      <c r="A3479" s="14" t="s">
        <v>7545</v>
      </c>
      <c r="B3479" s="29" t="s">
        <v>2134</v>
      </c>
      <c r="C3479" s="12">
        <f t="shared" si="350"/>
        <v>26023.15</v>
      </c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  <c r="Q3479" s="12"/>
      <c r="R3479" s="12"/>
      <c r="S3479" s="12"/>
      <c r="T3479" s="12"/>
      <c r="U3479" s="12">
        <f t="shared" si="351"/>
        <v>26023.15</v>
      </c>
      <c r="V3479" s="12">
        <f t="shared" si="352"/>
        <v>26023.15</v>
      </c>
      <c r="W3479" s="12">
        <v>26023.15</v>
      </c>
      <c r="X3479" s="12"/>
      <c r="Y3479" s="12"/>
      <c r="Z3479" s="12"/>
      <c r="AA3479" s="12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  <c r="AR3479" s="12"/>
      <c r="AS3479" s="12"/>
      <c r="AT3479" s="12"/>
      <c r="AU3479" s="12"/>
      <c r="AV3479" s="12"/>
    </row>
    <row r="3480" spans="1:48" ht="15.75" hidden="1">
      <c r="A3480" s="14" t="s">
        <v>7546</v>
      </c>
      <c r="B3480" s="29" t="s">
        <v>2135</v>
      </c>
      <c r="C3480" s="12">
        <f t="shared" si="350"/>
        <v>24495.759999999998</v>
      </c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  <c r="U3480" s="12">
        <f t="shared" si="351"/>
        <v>24495.759999999998</v>
      </c>
      <c r="V3480" s="12">
        <f t="shared" si="352"/>
        <v>24495.759999999998</v>
      </c>
      <c r="W3480" s="12">
        <v>24495.759999999998</v>
      </c>
      <c r="X3480" s="12"/>
      <c r="Y3480" s="12"/>
      <c r="Z3480" s="12"/>
      <c r="AA3480" s="12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  <c r="AR3480" s="12"/>
      <c r="AS3480" s="12"/>
      <c r="AT3480" s="12"/>
      <c r="AU3480" s="12"/>
      <c r="AV3480" s="12"/>
    </row>
    <row r="3481" spans="1:48" ht="15.75" hidden="1">
      <c r="A3481" s="14" t="s">
        <v>7547</v>
      </c>
      <c r="B3481" s="29" t="s">
        <v>2130</v>
      </c>
      <c r="C3481" s="12">
        <f t="shared" si="350"/>
        <v>24436.32</v>
      </c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  <c r="Q3481" s="12"/>
      <c r="R3481" s="12"/>
      <c r="S3481" s="12"/>
      <c r="T3481" s="12"/>
      <c r="U3481" s="12">
        <f t="shared" si="351"/>
        <v>24436.32</v>
      </c>
      <c r="V3481" s="12">
        <f t="shared" si="352"/>
        <v>24436.32</v>
      </c>
      <c r="W3481" s="12">
        <v>24436.32</v>
      </c>
      <c r="X3481" s="12"/>
      <c r="Y3481" s="12"/>
      <c r="Z3481" s="12"/>
      <c r="AA3481" s="12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  <c r="AR3481" s="12"/>
      <c r="AS3481" s="12"/>
      <c r="AT3481" s="12"/>
      <c r="AU3481" s="12"/>
      <c r="AV3481" s="12"/>
    </row>
    <row r="3482" spans="1:48" ht="15.75" hidden="1">
      <c r="A3482" s="14" t="s">
        <v>7548</v>
      </c>
      <c r="B3482" s="29" t="s">
        <v>2121</v>
      </c>
      <c r="C3482" s="12">
        <f t="shared" si="350"/>
        <v>12213.62</v>
      </c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  <c r="U3482" s="12">
        <f t="shared" si="351"/>
        <v>12213.62</v>
      </c>
      <c r="V3482" s="12">
        <f t="shared" si="352"/>
        <v>12213.62</v>
      </c>
      <c r="W3482" s="12">
        <v>12213.62</v>
      </c>
      <c r="X3482" s="12"/>
      <c r="Y3482" s="12"/>
      <c r="Z3482" s="12"/>
      <c r="AA3482" s="12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  <c r="AR3482" s="12"/>
      <c r="AS3482" s="12"/>
      <c r="AT3482" s="12"/>
      <c r="AU3482" s="12"/>
      <c r="AV3482" s="12"/>
    </row>
    <row r="3483" spans="1:48" ht="15.75" hidden="1">
      <c r="A3483" s="14" t="s">
        <v>7549</v>
      </c>
      <c r="B3483" s="29" t="s">
        <v>2122</v>
      </c>
      <c r="C3483" s="12">
        <f t="shared" si="350"/>
        <v>12702.17</v>
      </c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  <c r="Q3483" s="12"/>
      <c r="R3483" s="12"/>
      <c r="S3483" s="12"/>
      <c r="T3483" s="12"/>
      <c r="U3483" s="12">
        <f t="shared" si="351"/>
        <v>12702.17</v>
      </c>
      <c r="V3483" s="12">
        <f t="shared" si="352"/>
        <v>12702.17</v>
      </c>
      <c r="W3483" s="12">
        <v>12702.17</v>
      </c>
      <c r="X3483" s="12"/>
      <c r="Y3483" s="12"/>
      <c r="Z3483" s="12"/>
      <c r="AA3483" s="12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  <c r="AR3483" s="12"/>
      <c r="AS3483" s="12"/>
      <c r="AT3483" s="12"/>
      <c r="AU3483" s="12"/>
      <c r="AV3483" s="12"/>
    </row>
    <row r="3484" spans="1:48" ht="15.75" hidden="1">
      <c r="A3484" s="14" t="s">
        <v>7550</v>
      </c>
      <c r="B3484" s="29" t="s">
        <v>2112</v>
      </c>
      <c r="C3484" s="12">
        <f t="shared" si="350"/>
        <v>1303589.7912000001</v>
      </c>
      <c r="D3484" s="12"/>
      <c r="E3484" s="12"/>
      <c r="F3484" s="12"/>
      <c r="G3484" s="12"/>
      <c r="H3484" s="12"/>
      <c r="I3484" s="12"/>
      <c r="J3484" s="12"/>
      <c r="K3484" s="12">
        <v>380</v>
      </c>
      <c r="L3484" s="12">
        <v>1029132</v>
      </c>
      <c r="M3484" s="12"/>
      <c r="N3484" s="12"/>
      <c r="O3484" s="12"/>
      <c r="P3484" s="12"/>
      <c r="Q3484" s="12">
        <v>370</v>
      </c>
      <c r="R3484" s="12">
        <v>212119</v>
      </c>
      <c r="S3484" s="12"/>
      <c r="T3484" s="12"/>
      <c r="U3484" s="12">
        <f t="shared" si="351"/>
        <v>40836.051200000002</v>
      </c>
      <c r="V3484" s="12">
        <f t="shared" si="352"/>
        <v>15077.986000000001</v>
      </c>
      <c r="W3484" s="12"/>
      <c r="X3484" s="12"/>
      <c r="Y3484" s="12"/>
      <c r="Z3484" s="12"/>
      <c r="AA3484" s="12">
        <v>15077.986000000001</v>
      </c>
      <c r="AB3484" s="12"/>
      <c r="AC3484" s="12"/>
      <c r="AD3484" s="12"/>
      <c r="AE3484" s="12">
        <v>25758.065200000001</v>
      </c>
      <c r="AF3484" s="12"/>
      <c r="AG3484" s="12"/>
      <c r="AH3484" s="12"/>
      <c r="AI3484" s="12">
        <f t="shared" ref="AI3484:AI3519" si="353">AJ3484+AQ3484+AR3484+AS3484+AT3484+AU3484+AV3484</f>
        <v>21502.739999999998</v>
      </c>
      <c r="AJ3484" s="12"/>
      <c r="AK3484" s="12"/>
      <c r="AL3484" s="12"/>
      <c r="AM3484" s="12"/>
      <c r="AN3484" s="12"/>
      <c r="AO3484" s="12"/>
      <c r="AP3484" s="12"/>
      <c r="AQ3484" s="12">
        <v>16555.349999999999</v>
      </c>
      <c r="AR3484" s="12"/>
      <c r="AS3484" s="12"/>
      <c r="AT3484" s="12">
        <v>4947.3900000000003</v>
      </c>
      <c r="AU3484" s="12"/>
      <c r="AV3484" s="12"/>
    </row>
    <row r="3485" spans="1:48" ht="15.75" hidden="1">
      <c r="A3485" s="14" t="s">
        <v>7551</v>
      </c>
      <c r="B3485" s="29" t="s">
        <v>2141</v>
      </c>
      <c r="C3485" s="12">
        <f t="shared" si="350"/>
        <v>570344.32088000001</v>
      </c>
      <c r="D3485" s="12">
        <f t="shared" ref="D3485:D3519" si="354">E3485+F3485+G3485+H3485+I3485+J3485</f>
        <v>167672</v>
      </c>
      <c r="E3485" s="12"/>
      <c r="F3485" s="12"/>
      <c r="G3485" s="12">
        <v>73064</v>
      </c>
      <c r="H3485" s="12"/>
      <c r="I3485" s="12">
        <v>94608</v>
      </c>
      <c r="J3485" s="12"/>
      <c r="K3485" s="12"/>
      <c r="L3485" s="12"/>
      <c r="M3485" s="12"/>
      <c r="N3485" s="12"/>
      <c r="O3485" s="12"/>
      <c r="P3485" s="12"/>
      <c r="Q3485" s="12">
        <v>340</v>
      </c>
      <c r="R3485" s="12">
        <v>330218</v>
      </c>
      <c r="S3485" s="12"/>
      <c r="T3485" s="12"/>
      <c r="U3485" s="12">
        <f t="shared" si="351"/>
        <v>58443.480880000003</v>
      </c>
      <c r="V3485" s="12">
        <f t="shared" si="352"/>
        <v>24399.5</v>
      </c>
      <c r="W3485" s="12">
        <v>24399.5</v>
      </c>
      <c r="X3485" s="12"/>
      <c r="Y3485" s="12"/>
      <c r="Z3485" s="12"/>
      <c r="AA3485" s="12"/>
      <c r="AB3485" s="12"/>
      <c r="AC3485" s="12"/>
      <c r="AD3485" s="12"/>
      <c r="AE3485" s="12">
        <v>34043.980880000003</v>
      </c>
      <c r="AF3485" s="12"/>
      <c r="AG3485" s="12"/>
      <c r="AH3485" s="12"/>
      <c r="AI3485" s="12">
        <f t="shared" si="353"/>
        <v>14010.84</v>
      </c>
      <c r="AJ3485" s="12">
        <f t="shared" ref="AJ3485:AJ3519" si="355">AK3485+AL3485+AM3485+AN3485+AO3485+AP3485</f>
        <v>9438</v>
      </c>
      <c r="AK3485" s="12"/>
      <c r="AL3485" s="12"/>
      <c r="AM3485" s="12">
        <v>3132.44</v>
      </c>
      <c r="AN3485" s="12"/>
      <c r="AO3485" s="12">
        <v>6305.56</v>
      </c>
      <c r="AP3485" s="12"/>
      <c r="AQ3485" s="12"/>
      <c r="AR3485" s="12"/>
      <c r="AS3485" s="12"/>
      <c r="AT3485" s="12">
        <v>4572.84</v>
      </c>
      <c r="AU3485" s="12"/>
      <c r="AV3485" s="12"/>
    </row>
    <row r="3486" spans="1:48" ht="15.75" hidden="1">
      <c r="A3486" s="14" t="s">
        <v>7552</v>
      </c>
      <c r="B3486" s="29" t="s">
        <v>4076</v>
      </c>
      <c r="C3486" s="12">
        <f t="shared" si="350"/>
        <v>20886.126800000002</v>
      </c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  <c r="Q3486" s="12"/>
      <c r="R3486" s="12"/>
      <c r="S3486" s="12"/>
      <c r="T3486" s="12"/>
      <c r="U3486" s="12">
        <f t="shared" si="351"/>
        <v>20886.126800000002</v>
      </c>
      <c r="V3486" s="12">
        <f t="shared" si="352"/>
        <v>20886.126800000002</v>
      </c>
      <c r="W3486" s="12"/>
      <c r="X3486" s="12"/>
      <c r="Y3486" s="12"/>
      <c r="Z3486" s="12"/>
      <c r="AA3486" s="12">
        <v>20886.126800000002</v>
      </c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  <c r="AR3486" s="12"/>
      <c r="AS3486" s="12"/>
      <c r="AT3486" s="12"/>
      <c r="AU3486" s="12"/>
      <c r="AV3486" s="12"/>
    </row>
    <row r="3487" spans="1:48" ht="15.75" hidden="1">
      <c r="A3487" s="14" t="s">
        <v>7553</v>
      </c>
      <c r="B3487" s="29" t="s">
        <v>2132</v>
      </c>
      <c r="C3487" s="12">
        <f t="shared" si="350"/>
        <v>11725.08</v>
      </c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  <c r="Q3487" s="12"/>
      <c r="R3487" s="12"/>
      <c r="S3487" s="12"/>
      <c r="T3487" s="12"/>
      <c r="U3487" s="12">
        <f t="shared" si="351"/>
        <v>11725.08</v>
      </c>
      <c r="V3487" s="12">
        <f t="shared" si="352"/>
        <v>11725.08</v>
      </c>
      <c r="W3487" s="12">
        <v>11725.08</v>
      </c>
      <c r="X3487" s="12"/>
      <c r="Y3487" s="12"/>
      <c r="Z3487" s="12"/>
      <c r="AA3487" s="12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  <c r="AR3487" s="12"/>
      <c r="AS3487" s="12"/>
      <c r="AT3487" s="12"/>
      <c r="AU3487" s="12"/>
      <c r="AV3487" s="12"/>
    </row>
    <row r="3488" spans="1:48" ht="15.75" hidden="1">
      <c r="A3488" s="14" t="s">
        <v>7554</v>
      </c>
      <c r="B3488" s="29" t="s">
        <v>2127</v>
      </c>
      <c r="C3488" s="12">
        <f t="shared" si="350"/>
        <v>129677.37</v>
      </c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  <c r="Q3488" s="12"/>
      <c r="R3488" s="12"/>
      <c r="S3488" s="12"/>
      <c r="T3488" s="12"/>
      <c r="U3488" s="12">
        <f t="shared" si="351"/>
        <v>129677.37</v>
      </c>
      <c r="V3488" s="12">
        <f t="shared" si="352"/>
        <v>82424.25</v>
      </c>
      <c r="W3488" s="12"/>
      <c r="X3488" s="12"/>
      <c r="Y3488" s="12">
        <v>24884.95</v>
      </c>
      <c r="Z3488" s="12">
        <v>32132.11</v>
      </c>
      <c r="AA3488" s="12">
        <v>25407.19</v>
      </c>
      <c r="AB3488" s="12"/>
      <c r="AC3488" s="12"/>
      <c r="AD3488" s="12"/>
      <c r="AE3488" s="12"/>
      <c r="AF3488" s="12"/>
      <c r="AG3488" s="12"/>
      <c r="AH3488" s="12">
        <v>47253.120000000003</v>
      </c>
      <c r="AI3488" s="12"/>
      <c r="AJ3488" s="12"/>
      <c r="AK3488" s="12"/>
      <c r="AL3488" s="12"/>
      <c r="AM3488" s="12"/>
      <c r="AN3488" s="12"/>
      <c r="AO3488" s="12"/>
      <c r="AP3488" s="12"/>
      <c r="AQ3488" s="12"/>
      <c r="AR3488" s="12"/>
      <c r="AS3488" s="12"/>
      <c r="AT3488" s="12"/>
      <c r="AU3488" s="12"/>
      <c r="AV3488" s="12"/>
    </row>
    <row r="3489" spans="1:48" ht="15.75" hidden="1">
      <c r="A3489" s="14" t="s">
        <v>7555</v>
      </c>
      <c r="B3489" s="29" t="s">
        <v>2129</v>
      </c>
      <c r="C3489" s="12">
        <f t="shared" si="350"/>
        <v>8305.27</v>
      </c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  <c r="Q3489" s="12"/>
      <c r="R3489" s="12"/>
      <c r="S3489" s="12"/>
      <c r="T3489" s="12"/>
      <c r="U3489" s="12">
        <f t="shared" si="351"/>
        <v>8305.27</v>
      </c>
      <c r="V3489" s="12">
        <f t="shared" si="352"/>
        <v>8305.27</v>
      </c>
      <c r="W3489" s="12">
        <v>8305.27</v>
      </c>
      <c r="X3489" s="12"/>
      <c r="Y3489" s="12"/>
      <c r="Z3489" s="12"/>
      <c r="AA3489" s="12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  <c r="AR3489" s="12"/>
      <c r="AS3489" s="12"/>
      <c r="AT3489" s="12"/>
      <c r="AU3489" s="12"/>
      <c r="AV3489" s="12"/>
    </row>
    <row r="3490" spans="1:48" ht="15.75" hidden="1">
      <c r="A3490" s="28" t="s">
        <v>8038</v>
      </c>
      <c r="B3490" s="29"/>
      <c r="C3490" s="12">
        <f>SUM(C3447:C3489)</f>
        <v>3417623.7502400004</v>
      </c>
      <c r="D3490" s="12">
        <f t="shared" ref="D3490:AT3490" si="356">SUM(D3447:D3489)</f>
        <v>167672</v>
      </c>
      <c r="E3490" s="12"/>
      <c r="F3490" s="12"/>
      <c r="G3490" s="12">
        <f t="shared" si="356"/>
        <v>73064</v>
      </c>
      <c r="H3490" s="12"/>
      <c r="I3490" s="12">
        <f t="shared" si="356"/>
        <v>94608</v>
      </c>
      <c r="J3490" s="12"/>
      <c r="K3490" s="12">
        <f t="shared" si="356"/>
        <v>380</v>
      </c>
      <c r="L3490" s="12">
        <f t="shared" si="356"/>
        <v>1029132</v>
      </c>
      <c r="M3490" s="12"/>
      <c r="N3490" s="12"/>
      <c r="O3490" s="12"/>
      <c r="P3490" s="12"/>
      <c r="Q3490" s="12">
        <f t="shared" si="356"/>
        <v>710</v>
      </c>
      <c r="R3490" s="12">
        <f t="shared" si="356"/>
        <v>542337</v>
      </c>
      <c r="S3490" s="12"/>
      <c r="T3490" s="12"/>
      <c r="U3490" s="12">
        <f t="shared" si="356"/>
        <v>1642969.1702400004</v>
      </c>
      <c r="V3490" s="12">
        <f t="shared" si="356"/>
        <v>977870.33279999974</v>
      </c>
      <c r="W3490" s="12">
        <f t="shared" si="356"/>
        <v>528708.52</v>
      </c>
      <c r="X3490" s="12"/>
      <c r="Y3490" s="12">
        <f t="shared" si="356"/>
        <v>113175.27</v>
      </c>
      <c r="Z3490" s="12">
        <f t="shared" si="356"/>
        <v>158597.63</v>
      </c>
      <c r="AA3490" s="12">
        <f t="shared" si="356"/>
        <v>161350.3928</v>
      </c>
      <c r="AB3490" s="12">
        <f t="shared" si="356"/>
        <v>16038.52</v>
      </c>
      <c r="AC3490" s="12">
        <f t="shared" si="356"/>
        <v>106082.81</v>
      </c>
      <c r="AD3490" s="12"/>
      <c r="AE3490" s="12">
        <f t="shared" si="356"/>
        <v>200587.89744000003</v>
      </c>
      <c r="AF3490" s="12">
        <f t="shared" si="356"/>
        <v>122162.53</v>
      </c>
      <c r="AG3490" s="12"/>
      <c r="AH3490" s="12">
        <f t="shared" si="356"/>
        <v>236265.60000000001</v>
      </c>
      <c r="AI3490" s="12">
        <f t="shared" si="356"/>
        <v>35513.58</v>
      </c>
      <c r="AJ3490" s="12">
        <f t="shared" si="356"/>
        <v>9438</v>
      </c>
      <c r="AK3490" s="12"/>
      <c r="AL3490" s="12"/>
      <c r="AM3490" s="12">
        <f t="shared" si="356"/>
        <v>3132.44</v>
      </c>
      <c r="AN3490" s="12"/>
      <c r="AO3490" s="12">
        <f t="shared" si="356"/>
        <v>6305.56</v>
      </c>
      <c r="AP3490" s="12"/>
      <c r="AQ3490" s="12">
        <f t="shared" si="356"/>
        <v>16555.349999999999</v>
      </c>
      <c r="AR3490" s="12"/>
      <c r="AS3490" s="12"/>
      <c r="AT3490" s="12">
        <f t="shared" si="356"/>
        <v>9520.23</v>
      </c>
      <c r="AU3490" s="12"/>
      <c r="AV3490" s="12"/>
    </row>
    <row r="3491" spans="1:48" ht="15.75" hidden="1">
      <c r="A3491" s="28" t="s">
        <v>2146</v>
      </c>
      <c r="B3491" s="29"/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  <c r="Q3491" s="12"/>
      <c r="R3491" s="12"/>
      <c r="S3491" s="12"/>
      <c r="T3491" s="12"/>
      <c r="U3491" s="12"/>
      <c r="V3491" s="12"/>
      <c r="W3491" s="12"/>
      <c r="X3491" s="12"/>
      <c r="Y3491" s="12"/>
      <c r="Z3491" s="12"/>
      <c r="AA3491" s="12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  <c r="AR3491" s="12"/>
      <c r="AS3491" s="12"/>
      <c r="AT3491" s="12"/>
      <c r="AU3491" s="12"/>
      <c r="AV3491" s="12"/>
    </row>
    <row r="3492" spans="1:48" ht="15.75" hidden="1">
      <c r="A3492" s="14" t="s">
        <v>7556</v>
      </c>
      <c r="B3492" s="29" t="s">
        <v>2147</v>
      </c>
      <c r="C3492" s="12">
        <f t="shared" si="350"/>
        <v>17676</v>
      </c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  <c r="Q3492" s="12"/>
      <c r="R3492" s="12"/>
      <c r="S3492" s="12"/>
      <c r="T3492" s="12"/>
      <c r="U3492" s="12">
        <f t="shared" si="351"/>
        <v>17676</v>
      </c>
      <c r="V3492" s="12">
        <f t="shared" si="352"/>
        <v>17676</v>
      </c>
      <c r="W3492" s="12">
        <v>17676</v>
      </c>
      <c r="X3492" s="12"/>
      <c r="Y3492" s="12"/>
      <c r="Z3492" s="12"/>
      <c r="AA3492" s="12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  <c r="AR3492" s="12"/>
      <c r="AS3492" s="12"/>
      <c r="AT3492" s="12"/>
      <c r="AU3492" s="12"/>
      <c r="AV3492" s="12"/>
    </row>
    <row r="3493" spans="1:48" ht="15.75" hidden="1">
      <c r="A3493" s="14" t="s">
        <v>7557</v>
      </c>
      <c r="B3493" s="29" t="s">
        <v>2154</v>
      </c>
      <c r="C3493" s="12">
        <f t="shared" si="350"/>
        <v>13257</v>
      </c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  <c r="Q3493" s="12"/>
      <c r="R3493" s="12"/>
      <c r="S3493" s="12"/>
      <c r="T3493" s="12"/>
      <c r="U3493" s="12">
        <f t="shared" si="351"/>
        <v>13257</v>
      </c>
      <c r="V3493" s="12">
        <f t="shared" si="352"/>
        <v>13257</v>
      </c>
      <c r="W3493" s="12">
        <v>13257</v>
      </c>
      <c r="X3493" s="12"/>
      <c r="Y3493" s="12"/>
      <c r="Z3493" s="12"/>
      <c r="AA3493" s="12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  <c r="AR3493" s="12"/>
      <c r="AS3493" s="12"/>
      <c r="AT3493" s="12"/>
      <c r="AU3493" s="12"/>
      <c r="AV3493" s="12"/>
    </row>
    <row r="3494" spans="1:48" ht="15.75" hidden="1">
      <c r="A3494" s="14" t="s">
        <v>7558</v>
      </c>
      <c r="B3494" s="29" t="s">
        <v>2151</v>
      </c>
      <c r="C3494" s="12">
        <f t="shared" si="350"/>
        <v>13257</v>
      </c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  <c r="Q3494" s="12"/>
      <c r="R3494" s="12"/>
      <c r="S3494" s="12"/>
      <c r="T3494" s="12"/>
      <c r="U3494" s="12">
        <f t="shared" si="351"/>
        <v>13257</v>
      </c>
      <c r="V3494" s="12">
        <f t="shared" si="352"/>
        <v>13257</v>
      </c>
      <c r="W3494" s="12">
        <v>13257</v>
      </c>
      <c r="X3494" s="12"/>
      <c r="Y3494" s="12"/>
      <c r="Z3494" s="12"/>
      <c r="AA3494" s="12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  <c r="AR3494" s="12"/>
      <c r="AS3494" s="12"/>
      <c r="AT3494" s="12"/>
      <c r="AU3494" s="12"/>
      <c r="AV3494" s="12"/>
    </row>
    <row r="3495" spans="1:48" ht="15.75" hidden="1">
      <c r="A3495" s="14" t="s">
        <v>7559</v>
      </c>
      <c r="B3495" s="29" t="s">
        <v>2155</v>
      </c>
      <c r="C3495" s="12">
        <f t="shared" si="350"/>
        <v>13257</v>
      </c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  <c r="Q3495" s="12"/>
      <c r="R3495" s="12"/>
      <c r="S3495" s="12"/>
      <c r="T3495" s="12"/>
      <c r="U3495" s="12">
        <f t="shared" si="351"/>
        <v>13257</v>
      </c>
      <c r="V3495" s="12">
        <f t="shared" si="352"/>
        <v>13257</v>
      </c>
      <c r="W3495" s="12">
        <v>13257</v>
      </c>
      <c r="X3495" s="12"/>
      <c r="Y3495" s="12"/>
      <c r="Z3495" s="12"/>
      <c r="AA3495" s="12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  <c r="AR3495" s="12"/>
      <c r="AS3495" s="12"/>
      <c r="AT3495" s="12"/>
      <c r="AU3495" s="12"/>
      <c r="AV3495" s="12"/>
    </row>
    <row r="3496" spans="1:48" ht="15.75" hidden="1">
      <c r="A3496" s="14" t="s">
        <v>7560</v>
      </c>
      <c r="B3496" s="29" t="s">
        <v>2150</v>
      </c>
      <c r="C3496" s="12">
        <f t="shared" si="350"/>
        <v>297380.64980000001</v>
      </c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>
        <v>593.54999999999995</v>
      </c>
      <c r="P3496" s="12">
        <v>225845.1</v>
      </c>
      <c r="Q3496" s="12">
        <v>342.24</v>
      </c>
      <c r="R3496" s="12">
        <v>65376.480000000003</v>
      </c>
      <c r="S3496" s="12"/>
      <c r="T3496" s="12"/>
      <c r="U3496" s="12"/>
      <c r="V3496" s="12"/>
      <c r="W3496" s="12"/>
      <c r="X3496" s="12"/>
      <c r="Y3496" s="12"/>
      <c r="Z3496" s="12"/>
      <c r="AA3496" s="12"/>
      <c r="AB3496" s="12"/>
      <c r="AC3496" s="12"/>
      <c r="AD3496" s="12"/>
      <c r="AE3496" s="12"/>
      <c r="AF3496" s="12"/>
      <c r="AG3496" s="12"/>
      <c r="AH3496" s="12"/>
      <c r="AI3496" s="12">
        <f t="shared" si="353"/>
        <v>6159.0697999999993</v>
      </c>
      <c r="AJ3496" s="12"/>
      <c r="AK3496" s="12"/>
      <c r="AL3496" s="12"/>
      <c r="AM3496" s="12"/>
      <c r="AN3496" s="12"/>
      <c r="AO3496" s="12"/>
      <c r="AP3496" s="12"/>
      <c r="AQ3496" s="12"/>
      <c r="AR3496" s="12"/>
      <c r="AS3496" s="12">
        <v>4776.4157999999998</v>
      </c>
      <c r="AT3496" s="12">
        <v>1382.654</v>
      </c>
      <c r="AU3496" s="12"/>
      <c r="AV3496" s="12"/>
    </row>
    <row r="3497" spans="1:48" ht="15.75" hidden="1">
      <c r="A3497" s="14" t="s">
        <v>7561</v>
      </c>
      <c r="B3497" s="29" t="s">
        <v>2149</v>
      </c>
      <c r="C3497" s="12">
        <f t="shared" si="350"/>
        <v>708669.86699999997</v>
      </c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>
        <v>571.9</v>
      </c>
      <c r="P3497" s="12">
        <v>629343.47</v>
      </c>
      <c r="Q3497" s="12">
        <v>316.76</v>
      </c>
      <c r="R3497" s="12">
        <v>64649.1</v>
      </c>
      <c r="S3497" s="12"/>
      <c r="T3497" s="12"/>
      <c r="U3497" s="12"/>
      <c r="V3497" s="12"/>
      <c r="W3497" s="12"/>
      <c r="X3497" s="12"/>
      <c r="Y3497" s="12"/>
      <c r="Z3497" s="12"/>
      <c r="AA3497" s="12"/>
      <c r="AB3497" s="12"/>
      <c r="AC3497" s="12"/>
      <c r="AD3497" s="12"/>
      <c r="AE3497" s="12"/>
      <c r="AF3497" s="12"/>
      <c r="AG3497" s="12"/>
      <c r="AH3497" s="12"/>
      <c r="AI3497" s="12">
        <f t="shared" si="353"/>
        <v>14677.297</v>
      </c>
      <c r="AJ3497" s="12"/>
      <c r="AK3497" s="12"/>
      <c r="AL3497" s="12"/>
      <c r="AM3497" s="12"/>
      <c r="AN3497" s="12"/>
      <c r="AO3497" s="12"/>
      <c r="AP3497" s="12"/>
      <c r="AQ3497" s="12"/>
      <c r="AR3497" s="12"/>
      <c r="AS3497" s="12">
        <v>13310.0296</v>
      </c>
      <c r="AT3497" s="12">
        <v>1367.2674</v>
      </c>
      <c r="AU3497" s="12"/>
      <c r="AV3497" s="12"/>
    </row>
    <row r="3498" spans="1:48" ht="15.75" hidden="1">
      <c r="A3498" s="14" t="s">
        <v>7562</v>
      </c>
      <c r="B3498" s="29" t="s">
        <v>2152</v>
      </c>
      <c r="C3498" s="12">
        <f t="shared" si="350"/>
        <v>17676</v>
      </c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  <c r="Q3498" s="12"/>
      <c r="R3498" s="12"/>
      <c r="S3498" s="12"/>
      <c r="T3498" s="12"/>
      <c r="U3498" s="12">
        <f t="shared" si="351"/>
        <v>17676</v>
      </c>
      <c r="V3498" s="12">
        <f t="shared" si="352"/>
        <v>17676</v>
      </c>
      <c r="W3498" s="12">
        <v>17676</v>
      </c>
      <c r="X3498" s="12"/>
      <c r="Y3498" s="12"/>
      <c r="Z3498" s="12"/>
      <c r="AA3498" s="12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  <c r="AR3498" s="12"/>
      <c r="AS3498" s="12"/>
      <c r="AT3498" s="12"/>
      <c r="AU3498" s="12"/>
      <c r="AV3498" s="12"/>
    </row>
    <row r="3499" spans="1:48" ht="15.75" hidden="1">
      <c r="A3499" s="14" t="s">
        <v>7563</v>
      </c>
      <c r="B3499" s="29" t="s">
        <v>2153</v>
      </c>
      <c r="C3499" s="12">
        <f t="shared" si="350"/>
        <v>3929801.77</v>
      </c>
      <c r="D3499" s="12"/>
      <c r="E3499" s="12"/>
      <c r="F3499" s="12"/>
      <c r="G3499" s="12"/>
      <c r="H3499" s="12"/>
      <c r="I3499" s="12"/>
      <c r="J3499" s="12"/>
      <c r="K3499" s="12">
        <v>613</v>
      </c>
      <c r="L3499" s="12">
        <v>3847466</v>
      </c>
      <c r="M3499" s="12"/>
      <c r="N3499" s="12"/>
      <c r="O3499" s="12"/>
      <c r="P3499" s="12"/>
      <c r="Q3499" s="12"/>
      <c r="R3499" s="12"/>
      <c r="S3499" s="12"/>
      <c r="T3499" s="12"/>
      <c r="U3499" s="12"/>
      <c r="V3499" s="12"/>
      <c r="W3499" s="12"/>
      <c r="X3499" s="12"/>
      <c r="Y3499" s="12"/>
      <c r="Z3499" s="12"/>
      <c r="AA3499" s="12"/>
      <c r="AB3499" s="12"/>
      <c r="AC3499" s="12"/>
      <c r="AD3499" s="12"/>
      <c r="AE3499" s="12"/>
      <c r="AF3499" s="12"/>
      <c r="AG3499" s="12"/>
      <c r="AH3499" s="12"/>
      <c r="AI3499" s="12">
        <f t="shared" si="353"/>
        <v>82335.77</v>
      </c>
      <c r="AJ3499" s="12"/>
      <c r="AK3499" s="12"/>
      <c r="AL3499" s="12"/>
      <c r="AM3499" s="12"/>
      <c r="AN3499" s="12"/>
      <c r="AO3499" s="12"/>
      <c r="AP3499" s="12"/>
      <c r="AQ3499" s="12">
        <v>82335.77</v>
      </c>
      <c r="AR3499" s="12"/>
      <c r="AS3499" s="12"/>
      <c r="AT3499" s="12"/>
      <c r="AU3499" s="12"/>
      <c r="AV3499" s="12"/>
    </row>
    <row r="3500" spans="1:48" ht="15.75" hidden="1">
      <c r="A3500" s="14" t="s">
        <v>7564</v>
      </c>
      <c r="B3500" s="29" t="s">
        <v>2158</v>
      </c>
      <c r="C3500" s="12">
        <f t="shared" si="350"/>
        <v>3791730.24</v>
      </c>
      <c r="D3500" s="12"/>
      <c r="E3500" s="12"/>
      <c r="F3500" s="12"/>
      <c r="G3500" s="12"/>
      <c r="H3500" s="12"/>
      <c r="I3500" s="12"/>
      <c r="J3500" s="12"/>
      <c r="K3500" s="12">
        <v>586</v>
      </c>
      <c r="L3500" s="12">
        <v>3712287.29</v>
      </c>
      <c r="M3500" s="12"/>
      <c r="N3500" s="12"/>
      <c r="O3500" s="12"/>
      <c r="P3500" s="12"/>
      <c r="Q3500" s="12"/>
      <c r="R3500" s="12"/>
      <c r="S3500" s="12"/>
      <c r="T3500" s="12"/>
      <c r="U3500" s="12"/>
      <c r="V3500" s="12"/>
      <c r="W3500" s="12"/>
      <c r="X3500" s="12"/>
      <c r="Y3500" s="12"/>
      <c r="Z3500" s="12"/>
      <c r="AA3500" s="12"/>
      <c r="AB3500" s="12"/>
      <c r="AC3500" s="12"/>
      <c r="AD3500" s="12"/>
      <c r="AE3500" s="12"/>
      <c r="AF3500" s="12"/>
      <c r="AG3500" s="12"/>
      <c r="AH3500" s="12"/>
      <c r="AI3500" s="12">
        <f t="shared" si="353"/>
        <v>79442.95</v>
      </c>
      <c r="AJ3500" s="12"/>
      <c r="AK3500" s="12"/>
      <c r="AL3500" s="12"/>
      <c r="AM3500" s="12"/>
      <c r="AN3500" s="12"/>
      <c r="AO3500" s="12"/>
      <c r="AP3500" s="12"/>
      <c r="AQ3500" s="12">
        <v>79442.95</v>
      </c>
      <c r="AR3500" s="12"/>
      <c r="AS3500" s="12"/>
      <c r="AT3500" s="12"/>
      <c r="AU3500" s="12"/>
      <c r="AV3500" s="12"/>
    </row>
    <row r="3501" spans="1:48" ht="15.75" hidden="1">
      <c r="A3501" s="14" t="s">
        <v>7565</v>
      </c>
      <c r="B3501" s="29" t="s">
        <v>2156</v>
      </c>
      <c r="C3501" s="12">
        <f t="shared" si="350"/>
        <v>101184.06999999999</v>
      </c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  <c r="Q3501" s="12">
        <v>437.97</v>
      </c>
      <c r="R3501" s="12">
        <v>72297.7</v>
      </c>
      <c r="S3501" s="12"/>
      <c r="T3501" s="12"/>
      <c r="U3501" s="12">
        <f t="shared" si="351"/>
        <v>27357.34</v>
      </c>
      <c r="V3501" s="12"/>
      <c r="W3501" s="12"/>
      <c r="X3501" s="12"/>
      <c r="Y3501" s="12"/>
      <c r="Z3501" s="12"/>
      <c r="AA3501" s="12"/>
      <c r="AB3501" s="12"/>
      <c r="AC3501" s="12"/>
      <c r="AD3501" s="12"/>
      <c r="AE3501" s="12">
        <v>27357.34</v>
      </c>
      <c r="AF3501" s="12"/>
      <c r="AG3501" s="12"/>
      <c r="AH3501" s="12"/>
      <c r="AI3501" s="12">
        <f t="shared" si="353"/>
        <v>1529.03</v>
      </c>
      <c r="AJ3501" s="12"/>
      <c r="AK3501" s="12"/>
      <c r="AL3501" s="12"/>
      <c r="AM3501" s="12"/>
      <c r="AN3501" s="12"/>
      <c r="AO3501" s="12"/>
      <c r="AP3501" s="12"/>
      <c r="AQ3501" s="12"/>
      <c r="AR3501" s="12"/>
      <c r="AS3501" s="12"/>
      <c r="AT3501" s="12">
        <v>1529.03</v>
      </c>
      <c r="AU3501" s="12"/>
      <c r="AV3501" s="12"/>
    </row>
    <row r="3502" spans="1:48" ht="15.75" hidden="1">
      <c r="A3502" s="14" t="s">
        <v>7566</v>
      </c>
      <c r="B3502" s="29" t="s">
        <v>2148</v>
      </c>
      <c r="C3502" s="12">
        <f t="shared" si="350"/>
        <v>1495481.99</v>
      </c>
      <c r="D3502" s="12">
        <f t="shared" si="354"/>
        <v>1337221</v>
      </c>
      <c r="E3502" s="12"/>
      <c r="F3502" s="12"/>
      <c r="G3502" s="12"/>
      <c r="H3502" s="12">
        <v>1337221</v>
      </c>
      <c r="I3502" s="12"/>
      <c r="J3502" s="12"/>
      <c r="K3502" s="12"/>
      <c r="L3502" s="12"/>
      <c r="M3502" s="12"/>
      <c r="N3502" s="12"/>
      <c r="O3502" s="12"/>
      <c r="P3502" s="12"/>
      <c r="Q3502" s="12"/>
      <c r="R3502" s="12"/>
      <c r="S3502" s="12"/>
      <c r="T3502" s="12"/>
      <c r="U3502" s="12">
        <f t="shared" si="351"/>
        <v>146905.44999999998</v>
      </c>
      <c r="V3502" s="12">
        <f t="shared" si="352"/>
        <v>23580</v>
      </c>
      <c r="W3502" s="12">
        <v>13257</v>
      </c>
      <c r="X3502" s="12"/>
      <c r="Y3502" s="12">
        <v>6197.4</v>
      </c>
      <c r="Z3502" s="12"/>
      <c r="AA3502" s="12">
        <v>4125.6000000000004</v>
      </c>
      <c r="AB3502" s="12"/>
      <c r="AC3502" s="12">
        <v>36424.33</v>
      </c>
      <c r="AD3502" s="12">
        <v>22395.599999999999</v>
      </c>
      <c r="AE3502" s="12">
        <v>42109.919999999998</v>
      </c>
      <c r="AF3502" s="12">
        <v>22395.599999999999</v>
      </c>
      <c r="AG3502" s="12"/>
      <c r="AH3502" s="12"/>
      <c r="AI3502" s="12">
        <f t="shared" si="353"/>
        <v>11355.54</v>
      </c>
      <c r="AJ3502" s="12">
        <f t="shared" si="355"/>
        <v>11355.54</v>
      </c>
      <c r="AK3502" s="12"/>
      <c r="AL3502" s="12"/>
      <c r="AM3502" s="12"/>
      <c r="AN3502" s="12">
        <v>11355.54</v>
      </c>
      <c r="AO3502" s="12"/>
      <c r="AP3502" s="12"/>
      <c r="AQ3502" s="12"/>
      <c r="AR3502" s="12"/>
      <c r="AS3502" s="12"/>
      <c r="AT3502" s="12"/>
      <c r="AU3502" s="12"/>
      <c r="AV3502" s="12"/>
    </row>
    <row r="3503" spans="1:48" ht="15.75" hidden="1">
      <c r="A3503" s="14" t="s">
        <v>7567</v>
      </c>
      <c r="B3503" s="29" t="s">
        <v>2157</v>
      </c>
      <c r="C3503" s="12">
        <f t="shared" si="350"/>
        <v>689902.79</v>
      </c>
      <c r="D3503" s="12">
        <f t="shared" si="354"/>
        <v>340111.9</v>
      </c>
      <c r="E3503" s="12">
        <v>340111.9</v>
      </c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  <c r="Q3503" s="12">
        <v>81</v>
      </c>
      <c r="R3503" s="12">
        <v>243603.86</v>
      </c>
      <c r="S3503" s="12"/>
      <c r="T3503" s="12"/>
      <c r="U3503" s="12">
        <f t="shared" si="351"/>
        <v>92115</v>
      </c>
      <c r="V3503" s="12">
        <f t="shared" si="352"/>
        <v>79441.2</v>
      </c>
      <c r="W3503" s="12"/>
      <c r="X3503" s="12"/>
      <c r="Y3503" s="12">
        <v>15570.9</v>
      </c>
      <c r="Z3503" s="12">
        <v>35648.25</v>
      </c>
      <c r="AA3503" s="12">
        <v>28222.05</v>
      </c>
      <c r="AB3503" s="12"/>
      <c r="AC3503" s="12"/>
      <c r="AD3503" s="12">
        <v>12673.8</v>
      </c>
      <c r="AE3503" s="12"/>
      <c r="AF3503" s="12"/>
      <c r="AG3503" s="12"/>
      <c r="AH3503" s="12"/>
      <c r="AI3503" s="12">
        <f t="shared" si="353"/>
        <v>14072.029999999999</v>
      </c>
      <c r="AJ3503" s="12">
        <f t="shared" si="355"/>
        <v>8858.91</v>
      </c>
      <c r="AK3503" s="12">
        <v>8858.91</v>
      </c>
      <c r="AL3503" s="12"/>
      <c r="AM3503" s="12"/>
      <c r="AN3503" s="12"/>
      <c r="AO3503" s="12"/>
      <c r="AP3503" s="12"/>
      <c r="AQ3503" s="12"/>
      <c r="AR3503" s="12"/>
      <c r="AS3503" s="12"/>
      <c r="AT3503" s="12">
        <v>5213.12</v>
      </c>
      <c r="AU3503" s="12"/>
      <c r="AV3503" s="12"/>
    </row>
    <row r="3504" spans="1:48" ht="15.75" hidden="1">
      <c r="A3504" s="28" t="s">
        <v>8039</v>
      </c>
      <c r="B3504" s="29"/>
      <c r="C3504" s="12">
        <f>SUM(C3492:C3503)</f>
        <v>11089274.376800001</v>
      </c>
      <c r="D3504" s="12">
        <f t="shared" ref="D3504:AT3504" si="357">SUM(D3492:D3503)</f>
        <v>1677332.9</v>
      </c>
      <c r="E3504" s="12">
        <f t="shared" si="357"/>
        <v>340111.9</v>
      </c>
      <c r="F3504" s="12"/>
      <c r="G3504" s="12"/>
      <c r="H3504" s="12">
        <f t="shared" si="357"/>
        <v>1337221</v>
      </c>
      <c r="I3504" s="12"/>
      <c r="J3504" s="12"/>
      <c r="K3504" s="12">
        <f t="shared" si="357"/>
        <v>1199</v>
      </c>
      <c r="L3504" s="12">
        <f t="shared" si="357"/>
        <v>7559753.29</v>
      </c>
      <c r="M3504" s="12"/>
      <c r="N3504" s="12"/>
      <c r="O3504" s="12">
        <f t="shared" si="357"/>
        <v>1165.4499999999998</v>
      </c>
      <c r="P3504" s="12">
        <f t="shared" si="357"/>
        <v>855188.57</v>
      </c>
      <c r="Q3504" s="12">
        <f t="shared" si="357"/>
        <v>1177.97</v>
      </c>
      <c r="R3504" s="12">
        <f t="shared" si="357"/>
        <v>445927.14</v>
      </c>
      <c r="S3504" s="12"/>
      <c r="T3504" s="12"/>
      <c r="U3504" s="12">
        <f t="shared" si="357"/>
        <v>341500.79</v>
      </c>
      <c r="V3504" s="12">
        <f t="shared" si="357"/>
        <v>178144.2</v>
      </c>
      <c r="W3504" s="12">
        <f t="shared" si="357"/>
        <v>88380</v>
      </c>
      <c r="X3504" s="12"/>
      <c r="Y3504" s="12">
        <f t="shared" si="357"/>
        <v>21768.3</v>
      </c>
      <c r="Z3504" s="12">
        <f t="shared" si="357"/>
        <v>35648.25</v>
      </c>
      <c r="AA3504" s="12">
        <f t="shared" si="357"/>
        <v>32347.65</v>
      </c>
      <c r="AB3504" s="12"/>
      <c r="AC3504" s="12">
        <f t="shared" si="357"/>
        <v>36424.33</v>
      </c>
      <c r="AD3504" s="12">
        <f t="shared" si="357"/>
        <v>35069.399999999994</v>
      </c>
      <c r="AE3504" s="12">
        <f t="shared" si="357"/>
        <v>69467.259999999995</v>
      </c>
      <c r="AF3504" s="12">
        <f t="shared" si="357"/>
        <v>22395.599999999999</v>
      </c>
      <c r="AG3504" s="12"/>
      <c r="AH3504" s="12"/>
      <c r="AI3504" s="12">
        <f t="shared" si="357"/>
        <v>209571.6868</v>
      </c>
      <c r="AJ3504" s="12">
        <f t="shared" si="357"/>
        <v>20214.45</v>
      </c>
      <c r="AK3504" s="12">
        <f t="shared" si="357"/>
        <v>8858.91</v>
      </c>
      <c r="AL3504" s="12"/>
      <c r="AM3504" s="12"/>
      <c r="AN3504" s="12">
        <f t="shared" si="357"/>
        <v>11355.54</v>
      </c>
      <c r="AO3504" s="12"/>
      <c r="AP3504" s="12"/>
      <c r="AQ3504" s="12">
        <f t="shared" si="357"/>
        <v>161778.72</v>
      </c>
      <c r="AR3504" s="12"/>
      <c r="AS3504" s="12">
        <f t="shared" si="357"/>
        <v>18086.445400000001</v>
      </c>
      <c r="AT3504" s="12">
        <f t="shared" si="357"/>
        <v>9492.0714000000007</v>
      </c>
      <c r="AU3504" s="12"/>
      <c r="AV3504" s="12"/>
    </row>
    <row r="3505" spans="1:48" ht="15.75" hidden="1">
      <c r="A3505" s="28" t="s">
        <v>2160</v>
      </c>
      <c r="B3505" s="29"/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  <c r="U3505" s="12"/>
      <c r="V3505" s="12"/>
      <c r="W3505" s="12"/>
      <c r="X3505" s="12"/>
      <c r="Y3505" s="12"/>
      <c r="Z3505" s="12"/>
      <c r="AA3505" s="12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  <c r="AR3505" s="12"/>
      <c r="AS3505" s="12"/>
      <c r="AT3505" s="12"/>
      <c r="AU3505" s="12"/>
      <c r="AV3505" s="12"/>
    </row>
    <row r="3506" spans="1:48" ht="15.75" hidden="1">
      <c r="A3506" s="19" t="s">
        <v>7568</v>
      </c>
      <c r="B3506" s="29" t="s">
        <v>2163</v>
      </c>
      <c r="C3506" s="12">
        <f t="shared" si="350"/>
        <v>2005096.5899999999</v>
      </c>
      <c r="D3506" s="12">
        <f t="shared" si="354"/>
        <v>1513880.48</v>
      </c>
      <c r="E3506" s="12">
        <v>203030.52</v>
      </c>
      <c r="F3506" s="12"/>
      <c r="G3506" s="12">
        <v>189792.68</v>
      </c>
      <c r="H3506" s="12">
        <v>1121057.28</v>
      </c>
      <c r="I3506" s="12"/>
      <c r="J3506" s="12"/>
      <c r="K3506" s="12"/>
      <c r="L3506" s="12"/>
      <c r="M3506" s="12"/>
      <c r="N3506" s="12"/>
      <c r="O3506" s="12">
        <v>328</v>
      </c>
      <c r="P3506" s="12">
        <v>303930.34000000003</v>
      </c>
      <c r="Q3506" s="12">
        <v>109.5</v>
      </c>
      <c r="R3506" s="12">
        <v>127637.16</v>
      </c>
      <c r="S3506" s="12"/>
      <c r="T3506" s="12"/>
      <c r="U3506" s="12">
        <f t="shared" si="351"/>
        <v>17166.38</v>
      </c>
      <c r="V3506" s="12">
        <f t="shared" si="352"/>
        <v>17166.38</v>
      </c>
      <c r="W3506" s="12"/>
      <c r="X3506" s="12"/>
      <c r="Y3506" s="12"/>
      <c r="Z3506" s="12"/>
      <c r="AA3506" s="12">
        <v>17166.38</v>
      </c>
      <c r="AB3506" s="12"/>
      <c r="AC3506" s="12"/>
      <c r="AD3506" s="12"/>
      <c r="AE3506" s="12"/>
      <c r="AF3506" s="12"/>
      <c r="AG3506" s="12"/>
      <c r="AH3506" s="12"/>
      <c r="AI3506" s="12">
        <f t="shared" si="353"/>
        <v>42482.229999999996</v>
      </c>
      <c r="AJ3506" s="12">
        <f t="shared" si="355"/>
        <v>33058.199999999997</v>
      </c>
      <c r="AK3506" s="12">
        <v>4433.5200000000004</v>
      </c>
      <c r="AL3506" s="12"/>
      <c r="AM3506" s="12">
        <v>4144.45</v>
      </c>
      <c r="AN3506" s="12">
        <v>24480.23</v>
      </c>
      <c r="AO3506" s="12"/>
      <c r="AP3506" s="12"/>
      <c r="AQ3506" s="12"/>
      <c r="AR3506" s="12"/>
      <c r="AS3506" s="12">
        <v>6636.85</v>
      </c>
      <c r="AT3506" s="12">
        <v>2787.18</v>
      </c>
      <c r="AU3506" s="12"/>
      <c r="AV3506" s="12"/>
    </row>
    <row r="3507" spans="1:48" ht="15.75" hidden="1">
      <c r="A3507" s="19" t="s">
        <v>7569</v>
      </c>
      <c r="B3507" s="29" t="s">
        <v>2161</v>
      </c>
      <c r="C3507" s="12">
        <f t="shared" si="350"/>
        <v>1018729.8412</v>
      </c>
      <c r="D3507" s="12">
        <f t="shared" si="354"/>
        <v>696061.66</v>
      </c>
      <c r="E3507" s="12">
        <v>244665.82</v>
      </c>
      <c r="F3507" s="12"/>
      <c r="G3507" s="12"/>
      <c r="H3507" s="12">
        <v>451395.84000000003</v>
      </c>
      <c r="I3507" s="12"/>
      <c r="J3507" s="12"/>
      <c r="K3507" s="12"/>
      <c r="L3507" s="12"/>
      <c r="M3507" s="12"/>
      <c r="N3507" s="12"/>
      <c r="O3507" s="12">
        <v>636</v>
      </c>
      <c r="P3507" s="12">
        <v>224290.64</v>
      </c>
      <c r="Q3507" s="12">
        <v>45</v>
      </c>
      <c r="R3507" s="12">
        <v>65781.52</v>
      </c>
      <c r="S3507" s="12"/>
      <c r="T3507" s="12"/>
      <c r="U3507" s="12">
        <f t="shared" si="351"/>
        <v>11062.081200000001</v>
      </c>
      <c r="V3507" s="12">
        <f t="shared" si="352"/>
        <v>11062.081200000001</v>
      </c>
      <c r="W3507" s="12"/>
      <c r="X3507" s="12"/>
      <c r="Y3507" s="12">
        <v>3922.1792</v>
      </c>
      <c r="Z3507" s="12"/>
      <c r="AA3507" s="12">
        <v>7139.902000000001</v>
      </c>
      <c r="AB3507" s="12"/>
      <c r="AC3507" s="12"/>
      <c r="AD3507" s="12"/>
      <c r="AE3507" s="12"/>
      <c r="AF3507" s="12"/>
      <c r="AG3507" s="12"/>
      <c r="AH3507" s="12"/>
      <c r="AI3507" s="12">
        <f t="shared" si="353"/>
        <v>21533.94</v>
      </c>
      <c r="AJ3507" s="12">
        <f t="shared" si="355"/>
        <v>15199.71</v>
      </c>
      <c r="AK3507" s="12">
        <v>5342.7</v>
      </c>
      <c r="AL3507" s="12"/>
      <c r="AM3507" s="12"/>
      <c r="AN3507" s="12">
        <v>9857.01</v>
      </c>
      <c r="AO3507" s="12"/>
      <c r="AP3507" s="12"/>
      <c r="AQ3507" s="12"/>
      <c r="AR3507" s="12"/>
      <c r="AS3507" s="12">
        <v>4897.78</v>
      </c>
      <c r="AT3507" s="12">
        <v>1436.45</v>
      </c>
      <c r="AU3507" s="12"/>
      <c r="AV3507" s="12"/>
    </row>
    <row r="3508" spans="1:48" ht="15.75" hidden="1">
      <c r="A3508" s="19" t="s">
        <v>7570</v>
      </c>
      <c r="B3508" s="29" t="s">
        <v>2164</v>
      </c>
      <c r="C3508" s="12">
        <f t="shared" si="350"/>
        <v>116307.8504</v>
      </c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  <c r="Q3508" s="12"/>
      <c r="R3508" s="12"/>
      <c r="S3508" s="12"/>
      <c r="T3508" s="12"/>
      <c r="U3508" s="12">
        <f t="shared" si="351"/>
        <v>116307.8504</v>
      </c>
      <c r="V3508" s="12">
        <f t="shared" si="352"/>
        <v>13528.544399999999</v>
      </c>
      <c r="W3508" s="12">
        <v>13528.544399999999</v>
      </c>
      <c r="X3508" s="12"/>
      <c r="Y3508" s="12"/>
      <c r="Z3508" s="12"/>
      <c r="AA3508" s="12"/>
      <c r="AB3508" s="12"/>
      <c r="AC3508" s="12">
        <v>52540.499199999998</v>
      </c>
      <c r="AD3508" s="12"/>
      <c r="AE3508" s="12">
        <v>39975.686800000003</v>
      </c>
      <c r="AF3508" s="12">
        <v>10263.120000000001</v>
      </c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  <c r="AR3508" s="12"/>
      <c r="AS3508" s="12"/>
      <c r="AT3508" s="12"/>
      <c r="AU3508" s="12"/>
      <c r="AV3508" s="12"/>
    </row>
    <row r="3509" spans="1:48" ht="15.75" hidden="1">
      <c r="A3509" s="19" t="s">
        <v>7571</v>
      </c>
      <c r="B3509" s="29" t="s">
        <v>4077</v>
      </c>
      <c r="C3509" s="12">
        <f t="shared" si="350"/>
        <v>42826.2912</v>
      </c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  <c r="U3509" s="12">
        <f t="shared" si="351"/>
        <v>42826.2912</v>
      </c>
      <c r="V3509" s="12">
        <f t="shared" si="352"/>
        <v>42826.2912</v>
      </c>
      <c r="W3509" s="12"/>
      <c r="X3509" s="12"/>
      <c r="Y3509" s="12"/>
      <c r="Z3509" s="12"/>
      <c r="AA3509" s="12">
        <v>42826.2912</v>
      </c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  <c r="AR3509" s="12"/>
      <c r="AS3509" s="12"/>
      <c r="AT3509" s="12"/>
      <c r="AU3509" s="12"/>
      <c r="AV3509" s="12"/>
    </row>
    <row r="3510" spans="1:48" ht="15.75" hidden="1">
      <c r="A3510" s="14" t="s">
        <v>7572</v>
      </c>
      <c r="B3510" s="29" t="s">
        <v>2162</v>
      </c>
      <c r="C3510" s="12">
        <f t="shared" si="350"/>
        <v>61907.822560000001</v>
      </c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  <c r="Q3510" s="12"/>
      <c r="R3510" s="12"/>
      <c r="S3510" s="12"/>
      <c r="T3510" s="12"/>
      <c r="U3510" s="12">
        <f t="shared" si="351"/>
        <v>61907.822560000001</v>
      </c>
      <c r="V3510" s="12"/>
      <c r="W3510" s="12"/>
      <c r="X3510" s="12"/>
      <c r="Y3510" s="12"/>
      <c r="Z3510" s="12"/>
      <c r="AA3510" s="12"/>
      <c r="AB3510" s="12"/>
      <c r="AC3510" s="12">
        <v>25512.13</v>
      </c>
      <c r="AD3510" s="12"/>
      <c r="AE3510" s="12">
        <v>23837.884560000002</v>
      </c>
      <c r="AF3510" s="12">
        <v>12557.808000000001</v>
      </c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  <c r="AR3510" s="12"/>
      <c r="AS3510" s="12"/>
      <c r="AT3510" s="12"/>
      <c r="AU3510" s="12"/>
      <c r="AV3510" s="12"/>
    </row>
    <row r="3511" spans="1:48" ht="15.75" hidden="1">
      <c r="A3511" s="14" t="s">
        <v>7573</v>
      </c>
      <c r="B3511" s="29" t="s">
        <v>4078</v>
      </c>
      <c r="C3511" s="12">
        <f t="shared" si="350"/>
        <v>133781.6</v>
      </c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12"/>
      <c r="T3511" s="12"/>
      <c r="U3511" s="12">
        <f t="shared" si="351"/>
        <v>133781.6</v>
      </c>
      <c r="V3511" s="12"/>
      <c r="W3511" s="12"/>
      <c r="X3511" s="12"/>
      <c r="Y3511" s="12"/>
      <c r="Z3511" s="12"/>
      <c r="AA3511" s="12"/>
      <c r="AB3511" s="12"/>
      <c r="AC3511" s="12">
        <v>133781.6</v>
      </c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  <c r="AR3511" s="12"/>
      <c r="AS3511" s="12"/>
      <c r="AT3511" s="12"/>
      <c r="AU3511" s="12"/>
      <c r="AV3511" s="12"/>
    </row>
    <row r="3512" spans="1:48" ht="15.75" hidden="1">
      <c r="A3512" s="14" t="s">
        <v>7574</v>
      </c>
      <c r="B3512" s="29" t="s">
        <v>2165</v>
      </c>
      <c r="C3512" s="12">
        <f t="shared" si="350"/>
        <v>68857.635920000001</v>
      </c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  <c r="Q3512" s="12"/>
      <c r="R3512" s="12"/>
      <c r="S3512" s="12"/>
      <c r="T3512" s="12"/>
      <c r="U3512" s="12">
        <f t="shared" si="351"/>
        <v>68857.635920000001</v>
      </c>
      <c r="V3512" s="12"/>
      <c r="W3512" s="12"/>
      <c r="X3512" s="12"/>
      <c r="Y3512" s="12"/>
      <c r="Z3512" s="12"/>
      <c r="AA3512" s="12"/>
      <c r="AB3512" s="12"/>
      <c r="AC3512" s="12">
        <v>26267.66</v>
      </c>
      <c r="AD3512" s="12"/>
      <c r="AE3512" s="12">
        <v>27894.919920000008</v>
      </c>
      <c r="AF3512" s="12">
        <v>14695.056</v>
      </c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  <c r="AR3512" s="12"/>
      <c r="AS3512" s="12"/>
      <c r="AT3512" s="12"/>
      <c r="AU3512" s="12"/>
      <c r="AV3512" s="12"/>
    </row>
    <row r="3513" spans="1:48" ht="15.75" hidden="1">
      <c r="A3513" s="28" t="s">
        <v>8040</v>
      </c>
      <c r="B3513" s="29"/>
      <c r="C3513" s="12">
        <f>SUM(C3506:C3512)</f>
        <v>3447507.6312799994</v>
      </c>
      <c r="D3513" s="12">
        <f t="shared" ref="D3513:AT3513" si="358">SUM(D3506:D3512)</f>
        <v>2209942.14</v>
      </c>
      <c r="E3513" s="12">
        <f t="shared" si="358"/>
        <v>447696.33999999997</v>
      </c>
      <c r="F3513" s="12"/>
      <c r="G3513" s="12">
        <f t="shared" si="358"/>
        <v>189792.68</v>
      </c>
      <c r="H3513" s="12">
        <f t="shared" si="358"/>
        <v>1572453.12</v>
      </c>
      <c r="I3513" s="12"/>
      <c r="J3513" s="12"/>
      <c r="K3513" s="12"/>
      <c r="L3513" s="12"/>
      <c r="M3513" s="12"/>
      <c r="N3513" s="12"/>
      <c r="O3513" s="12">
        <f t="shared" si="358"/>
        <v>964</v>
      </c>
      <c r="P3513" s="12">
        <f t="shared" si="358"/>
        <v>528220.98</v>
      </c>
      <c r="Q3513" s="12">
        <f t="shared" si="358"/>
        <v>154.5</v>
      </c>
      <c r="R3513" s="12">
        <f t="shared" si="358"/>
        <v>193418.68</v>
      </c>
      <c r="S3513" s="12"/>
      <c r="T3513" s="12"/>
      <c r="U3513" s="12">
        <f t="shared" si="358"/>
        <v>451909.66128</v>
      </c>
      <c r="V3513" s="12">
        <f t="shared" si="358"/>
        <v>84583.296800000011</v>
      </c>
      <c r="W3513" s="12">
        <f t="shared" si="358"/>
        <v>13528.544399999999</v>
      </c>
      <c r="X3513" s="12"/>
      <c r="Y3513" s="12">
        <f t="shared" si="358"/>
        <v>3922.1792</v>
      </c>
      <c r="Z3513" s="12"/>
      <c r="AA3513" s="12">
        <f t="shared" si="358"/>
        <v>67132.573199999999</v>
      </c>
      <c r="AB3513" s="12"/>
      <c r="AC3513" s="12">
        <f t="shared" si="358"/>
        <v>238101.88920000001</v>
      </c>
      <c r="AD3513" s="12"/>
      <c r="AE3513" s="12">
        <f t="shared" si="358"/>
        <v>91708.491280000017</v>
      </c>
      <c r="AF3513" s="12">
        <f t="shared" si="358"/>
        <v>37515.983999999997</v>
      </c>
      <c r="AG3513" s="12"/>
      <c r="AH3513" s="12"/>
      <c r="AI3513" s="12">
        <f t="shared" si="358"/>
        <v>64016.17</v>
      </c>
      <c r="AJ3513" s="12">
        <f t="shared" si="358"/>
        <v>48257.909999999996</v>
      </c>
      <c r="AK3513" s="12">
        <f t="shared" si="358"/>
        <v>9776.2200000000012</v>
      </c>
      <c r="AL3513" s="12"/>
      <c r="AM3513" s="12">
        <f t="shared" si="358"/>
        <v>4144.45</v>
      </c>
      <c r="AN3513" s="12">
        <f t="shared" si="358"/>
        <v>34337.24</v>
      </c>
      <c r="AO3513" s="12"/>
      <c r="AP3513" s="12"/>
      <c r="AQ3513" s="12"/>
      <c r="AR3513" s="12"/>
      <c r="AS3513" s="12">
        <f t="shared" si="358"/>
        <v>11534.630000000001</v>
      </c>
      <c r="AT3513" s="12">
        <f t="shared" si="358"/>
        <v>4223.63</v>
      </c>
      <c r="AU3513" s="12"/>
      <c r="AV3513" s="12"/>
    </row>
    <row r="3514" spans="1:48" ht="15.75" hidden="1">
      <c r="A3514" s="28" t="s">
        <v>2167</v>
      </c>
      <c r="B3514" s="29"/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  <c r="Q3514" s="12"/>
      <c r="R3514" s="12"/>
      <c r="S3514" s="12"/>
      <c r="T3514" s="12"/>
      <c r="U3514" s="12"/>
      <c r="V3514" s="12"/>
      <c r="W3514" s="12"/>
      <c r="X3514" s="12"/>
      <c r="Y3514" s="12"/>
      <c r="Z3514" s="12"/>
      <c r="AA3514" s="12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  <c r="AR3514" s="12"/>
      <c r="AS3514" s="12"/>
      <c r="AT3514" s="12"/>
      <c r="AU3514" s="12"/>
      <c r="AV3514" s="12"/>
    </row>
    <row r="3515" spans="1:48" ht="15.75" hidden="1">
      <c r="A3515" s="14" t="s">
        <v>7575</v>
      </c>
      <c r="B3515" s="29" t="s">
        <v>2188</v>
      </c>
      <c r="C3515" s="12">
        <f t="shared" si="350"/>
        <v>17335.919999999998</v>
      </c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  <c r="Q3515" s="12"/>
      <c r="R3515" s="12"/>
      <c r="S3515" s="12"/>
      <c r="T3515" s="12"/>
      <c r="U3515" s="12">
        <f t="shared" si="351"/>
        <v>17335.919999999998</v>
      </c>
      <c r="V3515" s="12">
        <f t="shared" si="352"/>
        <v>17335.919999999998</v>
      </c>
      <c r="W3515" s="12">
        <v>17335.919999999998</v>
      </c>
      <c r="X3515" s="12"/>
      <c r="Y3515" s="12"/>
      <c r="Z3515" s="12"/>
      <c r="AA3515" s="12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  <c r="AR3515" s="12"/>
      <c r="AS3515" s="12"/>
      <c r="AT3515" s="12"/>
      <c r="AU3515" s="12"/>
      <c r="AV3515" s="12"/>
    </row>
    <row r="3516" spans="1:48" ht="15.75" hidden="1">
      <c r="A3516" s="14" t="s">
        <v>7576</v>
      </c>
      <c r="B3516" s="29" t="s">
        <v>2177</v>
      </c>
      <c r="C3516" s="12">
        <f t="shared" si="350"/>
        <v>57343.884000000005</v>
      </c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  <c r="Q3516" s="12"/>
      <c r="R3516" s="12"/>
      <c r="S3516" s="12"/>
      <c r="T3516" s="12"/>
      <c r="U3516" s="12">
        <f t="shared" si="351"/>
        <v>57343.884000000005</v>
      </c>
      <c r="V3516" s="12">
        <f t="shared" si="352"/>
        <v>26184.54</v>
      </c>
      <c r="W3516" s="12">
        <v>26184.54</v>
      </c>
      <c r="X3516" s="12"/>
      <c r="Y3516" s="12"/>
      <c r="Z3516" s="12"/>
      <c r="AA3516" s="12"/>
      <c r="AB3516" s="12"/>
      <c r="AC3516" s="12"/>
      <c r="AD3516" s="12"/>
      <c r="AE3516" s="12"/>
      <c r="AF3516" s="12">
        <v>31159.344000000001</v>
      </c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  <c r="AR3516" s="12"/>
      <c r="AS3516" s="12"/>
      <c r="AT3516" s="12"/>
      <c r="AU3516" s="12"/>
      <c r="AV3516" s="12"/>
    </row>
    <row r="3517" spans="1:48" ht="15.75" hidden="1">
      <c r="A3517" s="14" t="s">
        <v>7577</v>
      </c>
      <c r="B3517" s="29" t="s">
        <v>2190</v>
      </c>
      <c r="C3517" s="12">
        <f t="shared" si="350"/>
        <v>9987.16</v>
      </c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  <c r="U3517" s="12">
        <f t="shared" si="351"/>
        <v>9987.16</v>
      </c>
      <c r="V3517" s="12">
        <f t="shared" si="352"/>
        <v>9987.16</v>
      </c>
      <c r="W3517" s="12"/>
      <c r="X3517" s="12"/>
      <c r="Y3517" s="12"/>
      <c r="Z3517" s="12"/>
      <c r="AA3517" s="12">
        <v>9987.16</v>
      </c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  <c r="AR3517" s="12"/>
      <c r="AS3517" s="12"/>
      <c r="AT3517" s="12"/>
      <c r="AU3517" s="12"/>
      <c r="AV3517" s="12"/>
    </row>
    <row r="3518" spans="1:48" ht="15.75" hidden="1">
      <c r="A3518" s="14" t="s">
        <v>7578</v>
      </c>
      <c r="B3518" s="29" t="s">
        <v>2191</v>
      </c>
      <c r="C3518" s="12">
        <f t="shared" si="350"/>
        <v>9976.36</v>
      </c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  <c r="Q3518" s="12"/>
      <c r="R3518" s="12"/>
      <c r="S3518" s="12"/>
      <c r="T3518" s="12"/>
      <c r="U3518" s="12">
        <f t="shared" si="351"/>
        <v>9976.36</v>
      </c>
      <c r="V3518" s="12">
        <f t="shared" si="352"/>
        <v>9976.36</v>
      </c>
      <c r="W3518" s="12"/>
      <c r="X3518" s="12"/>
      <c r="Y3518" s="12"/>
      <c r="Z3518" s="12"/>
      <c r="AA3518" s="12">
        <v>9976.36</v>
      </c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  <c r="AR3518" s="12"/>
      <c r="AS3518" s="12"/>
      <c r="AT3518" s="12"/>
      <c r="AU3518" s="12"/>
      <c r="AV3518" s="12"/>
    </row>
    <row r="3519" spans="1:48" ht="15.75" hidden="1">
      <c r="A3519" s="14" t="s">
        <v>7579</v>
      </c>
      <c r="B3519" s="29" t="s">
        <v>2185</v>
      </c>
      <c r="C3519" s="12">
        <f t="shared" si="350"/>
        <v>720314.02408</v>
      </c>
      <c r="D3519" s="12">
        <f t="shared" si="354"/>
        <v>659028.30000000005</v>
      </c>
      <c r="E3519" s="12">
        <v>659028.30000000005</v>
      </c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  <c r="Q3519" s="12"/>
      <c r="R3519" s="12"/>
      <c r="S3519" s="12"/>
      <c r="T3519" s="12"/>
      <c r="U3519" s="12">
        <f t="shared" si="351"/>
        <v>47182.594080000003</v>
      </c>
      <c r="V3519" s="12">
        <f t="shared" si="352"/>
        <v>47182.594080000003</v>
      </c>
      <c r="W3519" s="12"/>
      <c r="X3519" s="12"/>
      <c r="Y3519" s="12"/>
      <c r="Z3519" s="12"/>
      <c r="AA3519" s="12"/>
      <c r="AB3519" s="12">
        <v>47182.594080000003</v>
      </c>
      <c r="AC3519" s="12"/>
      <c r="AD3519" s="12"/>
      <c r="AE3519" s="12"/>
      <c r="AF3519" s="12"/>
      <c r="AG3519" s="12"/>
      <c r="AH3519" s="12"/>
      <c r="AI3519" s="12">
        <f t="shared" si="353"/>
        <v>14103.13</v>
      </c>
      <c r="AJ3519" s="12">
        <f t="shared" si="355"/>
        <v>14103.13</v>
      </c>
      <c r="AK3519" s="12">
        <v>14103.13</v>
      </c>
      <c r="AL3519" s="12"/>
      <c r="AM3519" s="12"/>
      <c r="AN3519" s="12"/>
      <c r="AO3519" s="12"/>
      <c r="AP3519" s="12"/>
      <c r="AQ3519" s="12"/>
      <c r="AR3519" s="12"/>
      <c r="AS3519" s="12"/>
      <c r="AT3519" s="12"/>
      <c r="AU3519" s="12"/>
      <c r="AV3519" s="12"/>
    </row>
    <row r="3520" spans="1:48" ht="15.75" hidden="1">
      <c r="A3520" s="14" t="s">
        <v>7580</v>
      </c>
      <c r="B3520" s="29" t="s">
        <v>2168</v>
      </c>
      <c r="C3520" s="12">
        <f t="shared" si="350"/>
        <v>37279.03</v>
      </c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  <c r="U3520" s="12">
        <f t="shared" si="351"/>
        <v>37279.03</v>
      </c>
      <c r="V3520" s="12">
        <f t="shared" si="352"/>
        <v>37279.03</v>
      </c>
      <c r="W3520" s="12">
        <v>37279.03</v>
      </c>
      <c r="X3520" s="12"/>
      <c r="Y3520" s="12"/>
      <c r="Z3520" s="12"/>
      <c r="AA3520" s="12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  <c r="AR3520" s="12"/>
      <c r="AS3520" s="12"/>
      <c r="AT3520" s="12"/>
      <c r="AU3520" s="12"/>
      <c r="AV3520" s="12"/>
    </row>
    <row r="3521" spans="1:48" ht="15.75" hidden="1">
      <c r="A3521" s="14" t="s">
        <v>7581</v>
      </c>
      <c r="B3521" s="29" t="s">
        <v>2178</v>
      </c>
      <c r="C3521" s="12">
        <f t="shared" si="350"/>
        <v>268411.78256000002</v>
      </c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  <c r="Q3521" s="12"/>
      <c r="R3521" s="12"/>
      <c r="S3521" s="12"/>
      <c r="T3521" s="12"/>
      <c r="U3521" s="12">
        <f t="shared" si="351"/>
        <v>268411.78256000002</v>
      </c>
      <c r="V3521" s="12">
        <f t="shared" si="352"/>
        <v>64460.530639999997</v>
      </c>
      <c r="W3521" s="12">
        <v>37195.67</v>
      </c>
      <c r="X3521" s="12"/>
      <c r="Y3521" s="12"/>
      <c r="Z3521" s="12"/>
      <c r="AA3521" s="12"/>
      <c r="AB3521" s="12">
        <v>27264.860639999999</v>
      </c>
      <c r="AC3521" s="12"/>
      <c r="AD3521" s="12"/>
      <c r="AE3521" s="12">
        <v>162286.72392000002</v>
      </c>
      <c r="AF3521" s="12">
        <v>41664.527999999998</v>
      </c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  <c r="AR3521" s="12"/>
      <c r="AS3521" s="12"/>
      <c r="AT3521" s="12"/>
      <c r="AU3521" s="12"/>
      <c r="AV3521" s="12"/>
    </row>
    <row r="3522" spans="1:48" ht="15.75" hidden="1">
      <c r="A3522" s="14" t="s">
        <v>7582</v>
      </c>
      <c r="B3522" s="29" t="s">
        <v>2186</v>
      </c>
      <c r="C3522" s="12">
        <f t="shared" si="350"/>
        <v>27473.5</v>
      </c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  <c r="Q3522" s="12"/>
      <c r="R3522" s="12"/>
      <c r="S3522" s="12"/>
      <c r="T3522" s="12"/>
      <c r="U3522" s="12">
        <f t="shared" si="351"/>
        <v>27473.5</v>
      </c>
      <c r="V3522" s="12">
        <f t="shared" si="352"/>
        <v>27473.5</v>
      </c>
      <c r="W3522" s="12">
        <v>27473.5</v>
      </c>
      <c r="X3522" s="12"/>
      <c r="Y3522" s="12"/>
      <c r="Z3522" s="12"/>
      <c r="AA3522" s="12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  <c r="AR3522" s="12"/>
      <c r="AS3522" s="12"/>
      <c r="AT3522" s="12"/>
      <c r="AU3522" s="12"/>
      <c r="AV3522" s="12"/>
    </row>
    <row r="3523" spans="1:48" ht="15.75" hidden="1">
      <c r="A3523" s="14" t="s">
        <v>7583</v>
      </c>
      <c r="B3523" s="29" t="s">
        <v>2189</v>
      </c>
      <c r="C3523" s="12">
        <f t="shared" si="350"/>
        <v>36861.9</v>
      </c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  <c r="U3523" s="12">
        <f t="shared" si="351"/>
        <v>36861.9</v>
      </c>
      <c r="V3523" s="12">
        <f t="shared" si="352"/>
        <v>36861.9</v>
      </c>
      <c r="W3523" s="12">
        <v>36861.9</v>
      </c>
      <c r="X3523" s="12"/>
      <c r="Y3523" s="12"/>
      <c r="Z3523" s="12"/>
      <c r="AA3523" s="12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  <c r="AR3523" s="12"/>
      <c r="AS3523" s="12"/>
      <c r="AT3523" s="12"/>
      <c r="AU3523" s="12"/>
      <c r="AV3523" s="12"/>
    </row>
    <row r="3524" spans="1:48" ht="15.75" hidden="1">
      <c r="A3524" s="14" t="s">
        <v>7584</v>
      </c>
      <c r="B3524" s="29" t="s">
        <v>2175</v>
      </c>
      <c r="C3524" s="12">
        <f t="shared" si="350"/>
        <v>41102.438112000003</v>
      </c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  <c r="Q3524" s="12"/>
      <c r="R3524" s="12"/>
      <c r="S3524" s="12"/>
      <c r="T3524" s="12"/>
      <c r="U3524" s="12">
        <f t="shared" si="351"/>
        <v>41102.438112000003</v>
      </c>
      <c r="V3524" s="12">
        <f t="shared" si="352"/>
        <v>41102.438112000003</v>
      </c>
      <c r="W3524" s="12"/>
      <c r="X3524" s="12"/>
      <c r="Y3524" s="12"/>
      <c r="Z3524" s="12"/>
      <c r="AA3524" s="12">
        <v>16470.18</v>
      </c>
      <c r="AB3524" s="12">
        <v>24632.258112</v>
      </c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  <c r="AR3524" s="12"/>
      <c r="AS3524" s="12"/>
      <c r="AT3524" s="12"/>
      <c r="AU3524" s="12"/>
      <c r="AV3524" s="12"/>
    </row>
    <row r="3525" spans="1:48" ht="15.75" hidden="1">
      <c r="A3525" s="14" t="s">
        <v>7585</v>
      </c>
      <c r="B3525" s="29" t="s">
        <v>2176</v>
      </c>
      <c r="C3525" s="12">
        <f t="shared" ref="C3525:C3588" si="359">D3525+L3525+N3525+P3525+R3525+S3525+T3525+U3525+AI3525</f>
        <v>181038.59208000003</v>
      </c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  <c r="Q3525" s="12"/>
      <c r="R3525" s="12"/>
      <c r="S3525" s="12"/>
      <c r="T3525" s="12"/>
      <c r="U3525" s="12">
        <f t="shared" ref="U3525:U3588" si="360">V3525+AC3525+AD3525+AE3525+AF3525+AG3525+AH3525</f>
        <v>181038.59208000003</v>
      </c>
      <c r="V3525" s="12">
        <f t="shared" ref="V3525:V3588" si="361">W3525+X3525+Y3525+Z3525+AA3525+AB3525</f>
        <v>45071.723087999999</v>
      </c>
      <c r="W3525" s="12"/>
      <c r="X3525" s="12"/>
      <c r="Y3525" s="12">
        <v>12456.793088</v>
      </c>
      <c r="Z3525" s="12">
        <v>32614.93</v>
      </c>
      <c r="AA3525" s="12"/>
      <c r="AB3525" s="12"/>
      <c r="AC3525" s="12"/>
      <c r="AD3525" s="12">
        <v>8643.2689919999993</v>
      </c>
      <c r="AE3525" s="12"/>
      <c r="AF3525" s="12"/>
      <c r="AG3525" s="12">
        <v>97116.96</v>
      </c>
      <c r="AH3525" s="12">
        <v>30206.639999999999</v>
      </c>
      <c r="AI3525" s="12"/>
      <c r="AJ3525" s="12"/>
      <c r="AK3525" s="12"/>
      <c r="AL3525" s="12"/>
      <c r="AM3525" s="12"/>
      <c r="AN3525" s="12"/>
      <c r="AO3525" s="12"/>
      <c r="AP3525" s="12"/>
      <c r="AQ3525" s="12"/>
      <c r="AR3525" s="12"/>
      <c r="AS3525" s="12"/>
      <c r="AT3525" s="12"/>
      <c r="AU3525" s="12"/>
      <c r="AV3525" s="12"/>
    </row>
    <row r="3526" spans="1:48" ht="15.75" hidden="1">
      <c r="A3526" s="14" t="s">
        <v>7586</v>
      </c>
      <c r="B3526" s="29" t="s">
        <v>2209</v>
      </c>
      <c r="C3526" s="12">
        <f t="shared" si="359"/>
        <v>700760.59</v>
      </c>
      <c r="D3526" s="12">
        <f t="shared" ref="D3526:D3584" si="362">E3526+F3526+G3526+H3526+I3526+J3526</f>
        <v>686078.37</v>
      </c>
      <c r="E3526" s="12">
        <v>686078.37</v>
      </c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  <c r="U3526" s="12"/>
      <c r="V3526" s="12"/>
      <c r="W3526" s="12"/>
      <c r="X3526" s="12"/>
      <c r="Y3526" s="12"/>
      <c r="Z3526" s="12"/>
      <c r="AA3526" s="12"/>
      <c r="AB3526" s="12"/>
      <c r="AC3526" s="12"/>
      <c r="AD3526" s="12"/>
      <c r="AE3526" s="12"/>
      <c r="AF3526" s="12"/>
      <c r="AG3526" s="12"/>
      <c r="AH3526" s="12"/>
      <c r="AI3526" s="12">
        <f t="shared" ref="AI3526:AI3588" si="363">AJ3526+AQ3526+AR3526+AS3526+AT3526+AU3526+AV3526</f>
        <v>14682.22</v>
      </c>
      <c r="AJ3526" s="12">
        <f t="shared" ref="AJ3526:AJ3584" si="364">AK3526+AL3526+AM3526+AN3526+AO3526+AP3526</f>
        <v>14682.22</v>
      </c>
      <c r="AK3526" s="12">
        <v>14682.22</v>
      </c>
      <c r="AL3526" s="12"/>
      <c r="AM3526" s="12"/>
      <c r="AN3526" s="12"/>
      <c r="AO3526" s="12"/>
      <c r="AP3526" s="12"/>
      <c r="AQ3526" s="12"/>
      <c r="AR3526" s="12"/>
      <c r="AS3526" s="12"/>
      <c r="AT3526" s="12"/>
      <c r="AU3526" s="12"/>
      <c r="AV3526" s="12"/>
    </row>
    <row r="3527" spans="1:48" ht="15.75" hidden="1">
      <c r="A3527" s="14" t="s">
        <v>7587</v>
      </c>
      <c r="B3527" s="29" t="s">
        <v>2179</v>
      </c>
      <c r="C3527" s="12">
        <f t="shared" si="359"/>
        <v>17356.099999999999</v>
      </c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  <c r="Q3527" s="12"/>
      <c r="R3527" s="12"/>
      <c r="S3527" s="12"/>
      <c r="T3527" s="12"/>
      <c r="U3527" s="12">
        <f t="shared" si="360"/>
        <v>17356.099999999999</v>
      </c>
      <c r="V3527" s="12">
        <f t="shared" si="361"/>
        <v>17356.099999999999</v>
      </c>
      <c r="W3527" s="12">
        <v>17356.099999999999</v>
      </c>
      <c r="X3527" s="12"/>
      <c r="Y3527" s="12"/>
      <c r="Z3527" s="12"/>
      <c r="AA3527" s="12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  <c r="AR3527" s="12"/>
      <c r="AS3527" s="12"/>
      <c r="AT3527" s="12"/>
      <c r="AU3527" s="12"/>
      <c r="AV3527" s="12"/>
    </row>
    <row r="3528" spans="1:48" ht="15.75" hidden="1">
      <c r="A3528" s="14" t="s">
        <v>7588</v>
      </c>
      <c r="B3528" s="29" t="s">
        <v>2200</v>
      </c>
      <c r="C3528" s="12">
        <f t="shared" si="359"/>
        <v>1610478.2604799999</v>
      </c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>
        <v>458.4</v>
      </c>
      <c r="P3528" s="12">
        <v>1503170.38</v>
      </c>
      <c r="Q3528" s="12"/>
      <c r="R3528" s="12"/>
      <c r="S3528" s="12"/>
      <c r="T3528" s="12"/>
      <c r="U3528" s="12">
        <f t="shared" si="360"/>
        <v>74978.390480000002</v>
      </c>
      <c r="V3528" s="12">
        <f t="shared" si="361"/>
        <v>16016.45</v>
      </c>
      <c r="W3528" s="12">
        <v>16016.45</v>
      </c>
      <c r="X3528" s="12"/>
      <c r="Y3528" s="12"/>
      <c r="Z3528" s="12"/>
      <c r="AA3528" s="12"/>
      <c r="AB3528" s="12"/>
      <c r="AC3528" s="12">
        <v>49326.612479999996</v>
      </c>
      <c r="AD3528" s="12"/>
      <c r="AE3528" s="12"/>
      <c r="AF3528" s="12">
        <v>9635.3280000000013</v>
      </c>
      <c r="AG3528" s="12"/>
      <c r="AH3528" s="12"/>
      <c r="AI3528" s="12">
        <f t="shared" si="363"/>
        <v>32329.49</v>
      </c>
      <c r="AJ3528" s="12"/>
      <c r="AK3528" s="12"/>
      <c r="AL3528" s="12"/>
      <c r="AM3528" s="12"/>
      <c r="AN3528" s="12"/>
      <c r="AO3528" s="12"/>
      <c r="AP3528" s="12"/>
      <c r="AQ3528" s="12"/>
      <c r="AR3528" s="12"/>
      <c r="AS3528" s="12">
        <v>32329.49</v>
      </c>
      <c r="AT3528" s="12"/>
      <c r="AU3528" s="12"/>
      <c r="AV3528" s="12"/>
    </row>
    <row r="3529" spans="1:48" ht="15.75" hidden="1">
      <c r="A3529" s="14" t="s">
        <v>7589</v>
      </c>
      <c r="B3529" s="29" t="s">
        <v>2198</v>
      </c>
      <c r="C3529" s="12">
        <f t="shared" si="359"/>
        <v>25532.346000000001</v>
      </c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  <c r="Q3529" s="12"/>
      <c r="R3529" s="12"/>
      <c r="S3529" s="12"/>
      <c r="T3529" s="12"/>
      <c r="U3529" s="12">
        <f t="shared" si="360"/>
        <v>25532.346000000001</v>
      </c>
      <c r="V3529" s="12">
        <f t="shared" si="361"/>
        <v>15993.45</v>
      </c>
      <c r="W3529" s="12">
        <v>15993.45</v>
      </c>
      <c r="X3529" s="12"/>
      <c r="Y3529" s="12"/>
      <c r="Z3529" s="12"/>
      <c r="AA3529" s="12"/>
      <c r="AB3529" s="12"/>
      <c r="AC3529" s="12"/>
      <c r="AD3529" s="12"/>
      <c r="AE3529" s="12"/>
      <c r="AF3529" s="12">
        <v>9538.8960000000006</v>
      </c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  <c r="AR3529" s="12"/>
      <c r="AS3529" s="12"/>
      <c r="AT3529" s="12"/>
      <c r="AU3529" s="12"/>
      <c r="AV3529" s="12"/>
    </row>
    <row r="3530" spans="1:48" ht="15.75" hidden="1">
      <c r="A3530" s="14" t="s">
        <v>7590</v>
      </c>
      <c r="B3530" s="29" t="s">
        <v>2169</v>
      </c>
      <c r="C3530" s="12">
        <f t="shared" si="359"/>
        <v>35955.614000000001</v>
      </c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12"/>
      <c r="T3530" s="12"/>
      <c r="U3530" s="12">
        <f t="shared" si="360"/>
        <v>35955.614000000001</v>
      </c>
      <c r="V3530" s="12"/>
      <c r="W3530" s="12"/>
      <c r="X3530" s="12"/>
      <c r="Y3530" s="12"/>
      <c r="Z3530" s="12"/>
      <c r="AA3530" s="12"/>
      <c r="AB3530" s="12"/>
      <c r="AC3530" s="12">
        <v>24112.19</v>
      </c>
      <c r="AD3530" s="12"/>
      <c r="AE3530" s="12"/>
      <c r="AF3530" s="12">
        <v>11843.423999999999</v>
      </c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  <c r="AR3530" s="12"/>
      <c r="AS3530" s="12"/>
      <c r="AT3530" s="12"/>
      <c r="AU3530" s="12"/>
      <c r="AV3530" s="12"/>
    </row>
    <row r="3531" spans="1:48" ht="15.75" hidden="1">
      <c r="A3531" s="14" t="s">
        <v>7591</v>
      </c>
      <c r="B3531" s="29" t="s">
        <v>2205</v>
      </c>
      <c r="C3531" s="12">
        <f t="shared" si="359"/>
        <v>1308769.9944</v>
      </c>
      <c r="D3531" s="12"/>
      <c r="E3531" s="12"/>
      <c r="F3531" s="12"/>
      <c r="G3531" s="12"/>
      <c r="H3531" s="12"/>
      <c r="I3531" s="12"/>
      <c r="J3531" s="12"/>
      <c r="K3531" s="12">
        <v>590.85</v>
      </c>
      <c r="L3531" s="12">
        <v>1165139.5</v>
      </c>
      <c r="M3531" s="12"/>
      <c r="N3531" s="12"/>
      <c r="O3531" s="12"/>
      <c r="P3531" s="12"/>
      <c r="Q3531" s="12"/>
      <c r="R3531" s="12"/>
      <c r="S3531" s="12"/>
      <c r="T3531" s="12"/>
      <c r="U3531" s="12">
        <f t="shared" si="360"/>
        <v>132805.02440000002</v>
      </c>
      <c r="V3531" s="12">
        <f t="shared" si="361"/>
        <v>16385.39</v>
      </c>
      <c r="W3531" s="12">
        <v>16385.39</v>
      </c>
      <c r="X3531" s="12"/>
      <c r="Y3531" s="12"/>
      <c r="Z3531" s="12"/>
      <c r="AA3531" s="12"/>
      <c r="AB3531" s="12"/>
      <c r="AC3531" s="12"/>
      <c r="AD3531" s="12"/>
      <c r="AE3531" s="12">
        <v>105237.45840000002</v>
      </c>
      <c r="AF3531" s="12">
        <v>11182.176000000001</v>
      </c>
      <c r="AG3531" s="12"/>
      <c r="AH3531" s="12"/>
      <c r="AI3531" s="12">
        <f t="shared" si="363"/>
        <v>10825.47</v>
      </c>
      <c r="AJ3531" s="12"/>
      <c r="AK3531" s="12"/>
      <c r="AL3531" s="12"/>
      <c r="AM3531" s="12"/>
      <c r="AN3531" s="12"/>
      <c r="AO3531" s="12"/>
      <c r="AP3531" s="12"/>
      <c r="AQ3531" s="12">
        <v>10825.47</v>
      </c>
      <c r="AR3531" s="12"/>
      <c r="AS3531" s="12"/>
      <c r="AT3531" s="12"/>
      <c r="AU3531" s="12"/>
      <c r="AV3531" s="12"/>
    </row>
    <row r="3532" spans="1:48" ht="15.75" hidden="1">
      <c r="A3532" s="14" t="s">
        <v>7592</v>
      </c>
      <c r="B3532" s="29" t="s">
        <v>2206</v>
      </c>
      <c r="C3532" s="12">
        <f t="shared" si="359"/>
        <v>63816.996799999994</v>
      </c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  <c r="U3532" s="12">
        <f t="shared" si="360"/>
        <v>63816.996799999994</v>
      </c>
      <c r="V3532" s="12">
        <f t="shared" si="361"/>
        <v>63816.996799999994</v>
      </c>
      <c r="W3532" s="12">
        <v>37068.559999999998</v>
      </c>
      <c r="X3532" s="12"/>
      <c r="Y3532" s="12"/>
      <c r="Z3532" s="12"/>
      <c r="AA3532" s="12"/>
      <c r="AB3532" s="12">
        <v>26748.436799999996</v>
      </c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  <c r="AR3532" s="12"/>
      <c r="AS3532" s="12"/>
      <c r="AT3532" s="12"/>
      <c r="AU3532" s="12"/>
      <c r="AV3532" s="12"/>
    </row>
    <row r="3533" spans="1:48" ht="15.75" hidden="1">
      <c r="A3533" s="14" t="s">
        <v>7593</v>
      </c>
      <c r="B3533" s="29" t="s">
        <v>2207</v>
      </c>
      <c r="C3533" s="12">
        <f t="shared" si="359"/>
        <v>53595.46</v>
      </c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  <c r="Q3533" s="12"/>
      <c r="R3533" s="12"/>
      <c r="S3533" s="12"/>
      <c r="T3533" s="12"/>
      <c r="U3533" s="12">
        <f t="shared" si="360"/>
        <v>53595.46</v>
      </c>
      <c r="V3533" s="12">
        <f t="shared" si="361"/>
        <v>53595.46</v>
      </c>
      <c r="W3533" s="12">
        <v>53595.46</v>
      </c>
      <c r="X3533" s="12"/>
      <c r="Y3533" s="12"/>
      <c r="Z3533" s="12"/>
      <c r="AA3533" s="12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  <c r="AR3533" s="12"/>
      <c r="AS3533" s="12"/>
      <c r="AT3533" s="12"/>
      <c r="AU3533" s="12"/>
      <c r="AV3533" s="12"/>
    </row>
    <row r="3534" spans="1:48" ht="15.75" hidden="1">
      <c r="A3534" s="14" t="s">
        <v>7594</v>
      </c>
      <c r="B3534" s="29" t="s">
        <v>2208</v>
      </c>
      <c r="C3534" s="12">
        <f t="shared" si="359"/>
        <v>61393.88</v>
      </c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  <c r="Q3534" s="12"/>
      <c r="R3534" s="12"/>
      <c r="S3534" s="12"/>
      <c r="T3534" s="12"/>
      <c r="U3534" s="12">
        <f t="shared" si="360"/>
        <v>61393.88</v>
      </c>
      <c r="V3534" s="12">
        <f t="shared" si="361"/>
        <v>61393.88</v>
      </c>
      <c r="W3534" s="12">
        <v>61393.88</v>
      </c>
      <c r="X3534" s="12"/>
      <c r="Y3534" s="12"/>
      <c r="Z3534" s="12"/>
      <c r="AA3534" s="12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  <c r="AR3534" s="12"/>
      <c r="AS3534" s="12"/>
      <c r="AT3534" s="12"/>
      <c r="AU3534" s="12"/>
      <c r="AV3534" s="12"/>
    </row>
    <row r="3535" spans="1:48" ht="15.75" hidden="1">
      <c r="A3535" s="14" t="s">
        <v>7595</v>
      </c>
      <c r="B3535" s="29" t="s">
        <v>2192</v>
      </c>
      <c r="C3535" s="12">
        <f t="shared" si="359"/>
        <v>1188295.8463200002</v>
      </c>
      <c r="D3535" s="12">
        <f t="shared" si="362"/>
        <v>1101399.33</v>
      </c>
      <c r="E3535" s="12">
        <v>1101399.33</v>
      </c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  <c r="Q3535" s="12"/>
      <c r="R3535" s="12"/>
      <c r="S3535" s="12"/>
      <c r="T3535" s="12"/>
      <c r="U3535" s="12">
        <f t="shared" si="360"/>
        <v>63326.956320000005</v>
      </c>
      <c r="V3535" s="12">
        <f t="shared" si="361"/>
        <v>63326.956320000005</v>
      </c>
      <c r="W3535" s="12"/>
      <c r="X3535" s="12"/>
      <c r="Y3535" s="12"/>
      <c r="Z3535" s="12"/>
      <c r="AA3535" s="12"/>
      <c r="AB3535" s="12">
        <v>63326.956320000005</v>
      </c>
      <c r="AC3535" s="12"/>
      <c r="AD3535" s="12"/>
      <c r="AE3535" s="12"/>
      <c r="AF3535" s="12"/>
      <c r="AG3535" s="12"/>
      <c r="AH3535" s="12"/>
      <c r="AI3535" s="12">
        <f t="shared" si="363"/>
        <v>23569.56</v>
      </c>
      <c r="AJ3535" s="12">
        <f t="shared" si="364"/>
        <v>23569.56</v>
      </c>
      <c r="AK3535" s="12">
        <v>23569.56</v>
      </c>
      <c r="AL3535" s="12"/>
      <c r="AM3535" s="12"/>
      <c r="AN3535" s="12"/>
      <c r="AO3535" s="12"/>
      <c r="AP3535" s="12"/>
      <c r="AQ3535" s="12"/>
      <c r="AR3535" s="12"/>
      <c r="AS3535" s="12"/>
      <c r="AT3535" s="12"/>
      <c r="AU3535" s="12"/>
      <c r="AV3535" s="12"/>
    </row>
    <row r="3536" spans="1:48" ht="15.75" hidden="1">
      <c r="A3536" s="14" t="s">
        <v>7596</v>
      </c>
      <c r="B3536" s="29" t="s">
        <v>2181</v>
      </c>
      <c r="C3536" s="12">
        <f t="shared" si="359"/>
        <v>36995.019999999997</v>
      </c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  <c r="Q3536" s="12"/>
      <c r="R3536" s="12"/>
      <c r="S3536" s="12"/>
      <c r="T3536" s="12"/>
      <c r="U3536" s="12">
        <f t="shared" si="360"/>
        <v>36995.019999999997</v>
      </c>
      <c r="V3536" s="12">
        <f t="shared" si="361"/>
        <v>36995.019999999997</v>
      </c>
      <c r="W3536" s="12">
        <v>36995.019999999997</v>
      </c>
      <c r="X3536" s="12"/>
      <c r="Y3536" s="12"/>
      <c r="Z3536" s="12"/>
      <c r="AA3536" s="12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  <c r="AR3536" s="12"/>
      <c r="AS3536" s="12"/>
      <c r="AT3536" s="12"/>
      <c r="AU3536" s="12"/>
      <c r="AV3536" s="12"/>
    </row>
    <row r="3537" spans="1:48" ht="15.75" hidden="1">
      <c r="A3537" s="14" t="s">
        <v>7597</v>
      </c>
      <c r="B3537" s="29" t="s">
        <v>2182</v>
      </c>
      <c r="C3537" s="12">
        <f t="shared" si="359"/>
        <v>511187.22</v>
      </c>
      <c r="D3537" s="12">
        <f t="shared" si="362"/>
        <v>500477.04</v>
      </c>
      <c r="E3537" s="12">
        <v>500477.04</v>
      </c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  <c r="Q3537" s="12"/>
      <c r="R3537" s="12"/>
      <c r="S3537" s="12"/>
      <c r="T3537" s="12"/>
      <c r="U3537" s="12"/>
      <c r="V3537" s="12"/>
      <c r="W3537" s="12"/>
      <c r="X3537" s="12"/>
      <c r="Y3537" s="12"/>
      <c r="Z3537" s="12"/>
      <c r="AA3537" s="12"/>
      <c r="AB3537" s="12"/>
      <c r="AC3537" s="12"/>
      <c r="AD3537" s="12"/>
      <c r="AE3537" s="12"/>
      <c r="AF3537" s="12"/>
      <c r="AG3537" s="12"/>
      <c r="AH3537" s="12"/>
      <c r="AI3537" s="12">
        <f t="shared" si="363"/>
        <v>10710.18</v>
      </c>
      <c r="AJ3537" s="12">
        <f t="shared" si="364"/>
        <v>10710.18</v>
      </c>
      <c r="AK3537" s="12">
        <v>10710.18</v>
      </c>
      <c r="AL3537" s="12"/>
      <c r="AM3537" s="12"/>
      <c r="AN3537" s="12"/>
      <c r="AO3537" s="12"/>
      <c r="AP3537" s="12"/>
      <c r="AQ3537" s="12"/>
      <c r="AR3537" s="12"/>
      <c r="AS3537" s="12"/>
      <c r="AT3537" s="12"/>
      <c r="AU3537" s="12"/>
      <c r="AV3537" s="12"/>
    </row>
    <row r="3538" spans="1:48" ht="15.75" hidden="1">
      <c r="A3538" s="14" t="s">
        <v>7598</v>
      </c>
      <c r="B3538" s="29" t="s">
        <v>2187</v>
      </c>
      <c r="C3538" s="12">
        <f t="shared" si="359"/>
        <v>53479.13</v>
      </c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  <c r="U3538" s="12">
        <f t="shared" si="360"/>
        <v>53479.13</v>
      </c>
      <c r="V3538" s="12">
        <f t="shared" si="361"/>
        <v>53479.13</v>
      </c>
      <c r="W3538" s="12">
        <v>53479.13</v>
      </c>
      <c r="X3538" s="12"/>
      <c r="Y3538" s="12"/>
      <c r="Z3538" s="12"/>
      <c r="AA3538" s="12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  <c r="AR3538" s="12"/>
      <c r="AS3538" s="12"/>
      <c r="AT3538" s="12"/>
      <c r="AU3538" s="12"/>
      <c r="AV3538" s="12"/>
    </row>
    <row r="3539" spans="1:48" ht="15.75" hidden="1">
      <c r="A3539" s="14" t="s">
        <v>7599</v>
      </c>
      <c r="B3539" s="29" t="s">
        <v>2180</v>
      </c>
      <c r="C3539" s="12">
        <f t="shared" si="359"/>
        <v>37682.54</v>
      </c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  <c r="Q3539" s="12"/>
      <c r="R3539" s="12"/>
      <c r="S3539" s="12"/>
      <c r="T3539" s="12"/>
      <c r="U3539" s="12">
        <f t="shared" si="360"/>
        <v>37682.54</v>
      </c>
      <c r="V3539" s="12">
        <f t="shared" si="361"/>
        <v>37682.54</v>
      </c>
      <c r="W3539" s="12">
        <v>37682.54</v>
      </c>
      <c r="X3539" s="12"/>
      <c r="Y3539" s="12"/>
      <c r="Z3539" s="12"/>
      <c r="AA3539" s="12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  <c r="AR3539" s="12"/>
      <c r="AS3539" s="12"/>
      <c r="AT3539" s="12"/>
      <c r="AU3539" s="12"/>
      <c r="AV3539" s="12"/>
    </row>
    <row r="3540" spans="1:48" ht="15.75" hidden="1">
      <c r="A3540" s="14" t="s">
        <v>7600</v>
      </c>
      <c r="B3540" s="29" t="s">
        <v>2170</v>
      </c>
      <c r="C3540" s="12">
        <f t="shared" si="359"/>
        <v>507150.51</v>
      </c>
      <c r="D3540" s="12">
        <f t="shared" si="362"/>
        <v>496524.9</v>
      </c>
      <c r="E3540" s="12">
        <v>496524.9</v>
      </c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  <c r="U3540" s="12"/>
      <c r="V3540" s="12"/>
      <c r="W3540" s="12"/>
      <c r="X3540" s="12"/>
      <c r="Y3540" s="12"/>
      <c r="Z3540" s="12"/>
      <c r="AA3540" s="12"/>
      <c r="AB3540" s="12"/>
      <c r="AC3540" s="12"/>
      <c r="AD3540" s="12"/>
      <c r="AE3540" s="12"/>
      <c r="AF3540" s="12"/>
      <c r="AG3540" s="12"/>
      <c r="AH3540" s="12"/>
      <c r="AI3540" s="12">
        <f t="shared" si="363"/>
        <v>10625.61</v>
      </c>
      <c r="AJ3540" s="12">
        <f t="shared" si="364"/>
        <v>10625.61</v>
      </c>
      <c r="AK3540" s="12">
        <v>10625.61</v>
      </c>
      <c r="AL3540" s="12"/>
      <c r="AM3540" s="12"/>
      <c r="AN3540" s="12"/>
      <c r="AO3540" s="12"/>
      <c r="AP3540" s="12"/>
      <c r="AQ3540" s="12"/>
      <c r="AR3540" s="12"/>
      <c r="AS3540" s="12"/>
      <c r="AT3540" s="12"/>
      <c r="AU3540" s="12"/>
      <c r="AV3540" s="12"/>
    </row>
    <row r="3541" spans="1:48" ht="15.75" hidden="1">
      <c r="A3541" s="14" t="s">
        <v>7601</v>
      </c>
      <c r="B3541" s="29" t="s">
        <v>2193</v>
      </c>
      <c r="C3541" s="12">
        <f t="shared" si="359"/>
        <v>94486.17</v>
      </c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  <c r="Q3541" s="12"/>
      <c r="R3541" s="12"/>
      <c r="S3541" s="12"/>
      <c r="T3541" s="12"/>
      <c r="U3541" s="12">
        <f t="shared" si="360"/>
        <v>94486.17</v>
      </c>
      <c r="V3541" s="12">
        <f t="shared" si="361"/>
        <v>42629.95</v>
      </c>
      <c r="W3541" s="12">
        <v>15669.09</v>
      </c>
      <c r="X3541" s="12"/>
      <c r="Y3541" s="12">
        <v>5895.66</v>
      </c>
      <c r="Z3541" s="12">
        <v>21065.200000000001</v>
      </c>
      <c r="AA3541" s="12"/>
      <c r="AB3541" s="12"/>
      <c r="AC3541" s="12">
        <v>22902.76</v>
      </c>
      <c r="AD3541" s="12"/>
      <c r="AE3541" s="12">
        <v>22140.97</v>
      </c>
      <c r="AF3541" s="12">
        <v>6812.49</v>
      </c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  <c r="AR3541" s="12"/>
      <c r="AS3541" s="12"/>
      <c r="AT3541" s="12"/>
      <c r="AU3541" s="12"/>
      <c r="AV3541" s="12"/>
    </row>
    <row r="3542" spans="1:48" ht="15.75" hidden="1">
      <c r="A3542" s="14" t="s">
        <v>7602</v>
      </c>
      <c r="B3542" s="29" t="s">
        <v>2171</v>
      </c>
      <c r="C3542" s="12">
        <f t="shared" si="359"/>
        <v>68527.504000000001</v>
      </c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  <c r="U3542" s="12">
        <f t="shared" si="360"/>
        <v>68527.504000000001</v>
      </c>
      <c r="V3542" s="12">
        <f t="shared" si="361"/>
        <v>15623.09</v>
      </c>
      <c r="W3542" s="12">
        <v>15623.09</v>
      </c>
      <c r="X3542" s="12"/>
      <c r="Y3542" s="12"/>
      <c r="Z3542" s="12"/>
      <c r="AA3542" s="12"/>
      <c r="AB3542" s="12"/>
      <c r="AC3542" s="12">
        <v>22839.1</v>
      </c>
      <c r="AD3542" s="12"/>
      <c r="AE3542" s="12">
        <v>22079.17</v>
      </c>
      <c r="AF3542" s="12">
        <v>7986.1440000000002</v>
      </c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  <c r="AR3542" s="12"/>
      <c r="AS3542" s="12"/>
      <c r="AT3542" s="12"/>
      <c r="AU3542" s="12"/>
      <c r="AV3542" s="12"/>
    </row>
    <row r="3543" spans="1:48" ht="15.75" hidden="1">
      <c r="A3543" s="14" t="s">
        <v>7603</v>
      </c>
      <c r="B3543" s="29" t="s">
        <v>2183</v>
      </c>
      <c r="C3543" s="12">
        <f t="shared" si="359"/>
        <v>24650.55</v>
      </c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  <c r="U3543" s="12">
        <f t="shared" si="360"/>
        <v>24650.55</v>
      </c>
      <c r="V3543" s="12">
        <f t="shared" si="361"/>
        <v>24650.55</v>
      </c>
      <c r="W3543" s="12">
        <v>24650.55</v>
      </c>
      <c r="X3543" s="12"/>
      <c r="Y3543" s="12"/>
      <c r="Z3543" s="12"/>
      <c r="AA3543" s="12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  <c r="AR3543" s="12"/>
      <c r="AS3543" s="12"/>
      <c r="AT3543" s="12"/>
      <c r="AU3543" s="12"/>
      <c r="AV3543" s="12"/>
    </row>
    <row r="3544" spans="1:48" ht="15.75" hidden="1">
      <c r="A3544" s="14" t="s">
        <v>7604</v>
      </c>
      <c r="B3544" s="29" t="s">
        <v>2194</v>
      </c>
      <c r="C3544" s="12">
        <f t="shared" si="359"/>
        <v>17457.96</v>
      </c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  <c r="Q3544" s="12"/>
      <c r="R3544" s="12"/>
      <c r="S3544" s="12"/>
      <c r="T3544" s="12"/>
      <c r="U3544" s="12">
        <f t="shared" si="360"/>
        <v>17457.96</v>
      </c>
      <c r="V3544" s="12">
        <f t="shared" si="361"/>
        <v>17457.96</v>
      </c>
      <c r="W3544" s="12">
        <v>17457.96</v>
      </c>
      <c r="X3544" s="12"/>
      <c r="Y3544" s="12"/>
      <c r="Z3544" s="12"/>
      <c r="AA3544" s="12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  <c r="AR3544" s="12"/>
      <c r="AS3544" s="12"/>
      <c r="AT3544" s="12"/>
      <c r="AU3544" s="12"/>
      <c r="AV3544" s="12"/>
    </row>
    <row r="3545" spans="1:48" ht="15.75" hidden="1">
      <c r="A3545" s="14" t="s">
        <v>7605</v>
      </c>
      <c r="B3545" s="29" t="s">
        <v>2184</v>
      </c>
      <c r="C3545" s="12">
        <f t="shared" si="359"/>
        <v>17333.57</v>
      </c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  <c r="Q3545" s="12"/>
      <c r="R3545" s="12"/>
      <c r="S3545" s="12"/>
      <c r="T3545" s="12"/>
      <c r="U3545" s="12">
        <f t="shared" si="360"/>
        <v>17333.57</v>
      </c>
      <c r="V3545" s="12">
        <f t="shared" si="361"/>
        <v>17333.57</v>
      </c>
      <c r="W3545" s="12">
        <v>17333.57</v>
      </c>
      <c r="X3545" s="12"/>
      <c r="Y3545" s="12"/>
      <c r="Z3545" s="12"/>
      <c r="AA3545" s="12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  <c r="AR3545" s="12"/>
      <c r="AS3545" s="12"/>
      <c r="AT3545" s="12"/>
      <c r="AU3545" s="12"/>
      <c r="AV3545" s="12"/>
    </row>
    <row r="3546" spans="1:48" ht="15.75" hidden="1">
      <c r="A3546" s="14" t="s">
        <v>7606</v>
      </c>
      <c r="B3546" s="29" t="s">
        <v>2201</v>
      </c>
      <c r="C3546" s="12">
        <f t="shared" si="359"/>
        <v>17028</v>
      </c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  <c r="Q3546" s="12"/>
      <c r="R3546" s="12"/>
      <c r="S3546" s="12"/>
      <c r="T3546" s="12"/>
      <c r="U3546" s="12">
        <f t="shared" si="360"/>
        <v>17028</v>
      </c>
      <c r="V3546" s="12">
        <f t="shared" si="361"/>
        <v>17028</v>
      </c>
      <c r="W3546" s="12">
        <v>17028</v>
      </c>
      <c r="X3546" s="12"/>
      <c r="Y3546" s="12"/>
      <c r="Z3546" s="12"/>
      <c r="AA3546" s="12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  <c r="AR3546" s="12"/>
      <c r="AS3546" s="12"/>
      <c r="AT3546" s="12"/>
      <c r="AU3546" s="12"/>
      <c r="AV3546" s="12"/>
    </row>
    <row r="3547" spans="1:48" ht="15.75" hidden="1">
      <c r="A3547" s="14" t="s">
        <v>7607</v>
      </c>
      <c r="B3547" s="29" t="s">
        <v>2202</v>
      </c>
      <c r="C3547" s="12">
        <f t="shared" si="359"/>
        <v>15615.11</v>
      </c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  <c r="Q3547" s="12"/>
      <c r="R3547" s="12"/>
      <c r="S3547" s="12"/>
      <c r="T3547" s="12"/>
      <c r="U3547" s="12">
        <f t="shared" si="360"/>
        <v>15615.11</v>
      </c>
      <c r="V3547" s="12">
        <f t="shared" si="361"/>
        <v>15615.11</v>
      </c>
      <c r="W3547" s="12">
        <v>15615.11</v>
      </c>
      <c r="X3547" s="12"/>
      <c r="Y3547" s="12"/>
      <c r="Z3547" s="12"/>
      <c r="AA3547" s="12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  <c r="AR3547" s="12"/>
      <c r="AS3547" s="12"/>
      <c r="AT3547" s="12"/>
      <c r="AU3547" s="12"/>
      <c r="AV3547" s="12"/>
    </row>
    <row r="3548" spans="1:48" ht="15.75" hidden="1">
      <c r="A3548" s="14" t="s">
        <v>7608</v>
      </c>
      <c r="B3548" s="29" t="s">
        <v>2172</v>
      </c>
      <c r="C3548" s="12">
        <f t="shared" si="359"/>
        <v>16632.29</v>
      </c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  <c r="Q3548" s="12"/>
      <c r="R3548" s="12"/>
      <c r="S3548" s="12"/>
      <c r="T3548" s="12"/>
      <c r="U3548" s="12">
        <f t="shared" si="360"/>
        <v>16632.29</v>
      </c>
      <c r="V3548" s="12">
        <f t="shared" si="361"/>
        <v>16632.29</v>
      </c>
      <c r="W3548" s="12">
        <v>16632.29</v>
      </c>
      <c r="X3548" s="12"/>
      <c r="Y3548" s="12"/>
      <c r="Z3548" s="12"/>
      <c r="AA3548" s="12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  <c r="AR3548" s="12"/>
      <c r="AS3548" s="12"/>
      <c r="AT3548" s="12"/>
      <c r="AU3548" s="12"/>
      <c r="AV3548" s="12"/>
    </row>
    <row r="3549" spans="1:48" ht="15.75" hidden="1">
      <c r="A3549" s="14" t="s">
        <v>7609</v>
      </c>
      <c r="B3549" s="29" t="s">
        <v>2195</v>
      </c>
      <c r="C3549" s="12">
        <f t="shared" si="359"/>
        <v>16676.98</v>
      </c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  <c r="Q3549" s="12"/>
      <c r="R3549" s="12"/>
      <c r="S3549" s="12"/>
      <c r="T3549" s="12"/>
      <c r="U3549" s="12">
        <f t="shared" si="360"/>
        <v>16676.98</v>
      </c>
      <c r="V3549" s="12">
        <f t="shared" si="361"/>
        <v>16676.98</v>
      </c>
      <c r="W3549" s="12">
        <v>16676.98</v>
      </c>
      <c r="X3549" s="12"/>
      <c r="Y3549" s="12"/>
      <c r="Z3549" s="12"/>
      <c r="AA3549" s="12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  <c r="AR3549" s="12"/>
      <c r="AS3549" s="12"/>
      <c r="AT3549" s="12"/>
      <c r="AU3549" s="12"/>
      <c r="AV3549" s="12"/>
    </row>
    <row r="3550" spans="1:48" ht="15.75" hidden="1">
      <c r="A3550" s="14" t="s">
        <v>7610</v>
      </c>
      <c r="B3550" s="29" t="s">
        <v>2173</v>
      </c>
      <c r="C3550" s="12">
        <f t="shared" si="359"/>
        <v>16458.39</v>
      </c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  <c r="U3550" s="12">
        <f t="shared" si="360"/>
        <v>16458.39</v>
      </c>
      <c r="V3550" s="12">
        <f t="shared" si="361"/>
        <v>16458.39</v>
      </c>
      <c r="W3550" s="12">
        <v>16458.39</v>
      </c>
      <c r="X3550" s="12"/>
      <c r="Y3550" s="12"/>
      <c r="Z3550" s="12"/>
      <c r="AA3550" s="12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  <c r="AR3550" s="12"/>
      <c r="AS3550" s="12"/>
      <c r="AT3550" s="12"/>
      <c r="AU3550" s="12"/>
      <c r="AV3550" s="12"/>
    </row>
    <row r="3551" spans="1:48" ht="15.75" hidden="1">
      <c r="A3551" s="14" t="s">
        <v>7611</v>
      </c>
      <c r="B3551" s="29" t="s">
        <v>2203</v>
      </c>
      <c r="C3551" s="12">
        <f t="shared" si="359"/>
        <v>15553.62</v>
      </c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  <c r="Q3551" s="12"/>
      <c r="R3551" s="12"/>
      <c r="S3551" s="12"/>
      <c r="T3551" s="12"/>
      <c r="U3551" s="12">
        <f t="shared" si="360"/>
        <v>15553.62</v>
      </c>
      <c r="V3551" s="12">
        <f t="shared" si="361"/>
        <v>15553.62</v>
      </c>
      <c r="W3551" s="12">
        <v>15553.62</v>
      </c>
      <c r="X3551" s="12"/>
      <c r="Y3551" s="12"/>
      <c r="Z3551" s="12"/>
      <c r="AA3551" s="12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  <c r="AR3551" s="12"/>
      <c r="AS3551" s="12"/>
      <c r="AT3551" s="12"/>
      <c r="AU3551" s="12"/>
      <c r="AV3551" s="12"/>
    </row>
    <row r="3552" spans="1:48" ht="15.75" hidden="1">
      <c r="A3552" s="14" t="s">
        <v>7612</v>
      </c>
      <c r="B3552" s="29" t="s">
        <v>2196</v>
      </c>
      <c r="C3552" s="12">
        <f t="shared" si="359"/>
        <v>16705.05</v>
      </c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  <c r="Q3552" s="12"/>
      <c r="R3552" s="12"/>
      <c r="S3552" s="12"/>
      <c r="T3552" s="12"/>
      <c r="U3552" s="12">
        <f t="shared" si="360"/>
        <v>16705.05</v>
      </c>
      <c r="V3552" s="12">
        <f t="shared" si="361"/>
        <v>16705.05</v>
      </c>
      <c r="W3552" s="12">
        <v>16705.05</v>
      </c>
      <c r="X3552" s="12"/>
      <c r="Y3552" s="12"/>
      <c r="Z3552" s="12"/>
      <c r="AA3552" s="12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  <c r="AR3552" s="12"/>
      <c r="AS3552" s="12"/>
      <c r="AT3552" s="12"/>
      <c r="AU3552" s="12"/>
      <c r="AV3552" s="12"/>
    </row>
    <row r="3553" spans="1:48" ht="15.75" hidden="1">
      <c r="A3553" s="14" t="s">
        <v>7613</v>
      </c>
      <c r="B3553" s="29" t="s">
        <v>2199</v>
      </c>
      <c r="C3553" s="12">
        <f t="shared" si="359"/>
        <v>15830.1</v>
      </c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  <c r="Q3553" s="12"/>
      <c r="R3553" s="12"/>
      <c r="S3553" s="12"/>
      <c r="T3553" s="12"/>
      <c r="U3553" s="12">
        <f t="shared" si="360"/>
        <v>15830.1</v>
      </c>
      <c r="V3553" s="12">
        <f t="shared" si="361"/>
        <v>15830.1</v>
      </c>
      <c r="W3553" s="12">
        <v>15830.1</v>
      </c>
      <c r="X3553" s="12"/>
      <c r="Y3553" s="12"/>
      <c r="Z3553" s="12"/>
      <c r="AA3553" s="12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  <c r="AR3553" s="12"/>
      <c r="AS3553" s="12"/>
      <c r="AT3553" s="12"/>
      <c r="AU3553" s="12"/>
      <c r="AV3553" s="12"/>
    </row>
    <row r="3554" spans="1:48" ht="15.75" hidden="1">
      <c r="A3554" s="14" t="s">
        <v>7614</v>
      </c>
      <c r="B3554" s="29" t="s">
        <v>2174</v>
      </c>
      <c r="C3554" s="12">
        <f t="shared" si="359"/>
        <v>16672.009999999998</v>
      </c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  <c r="U3554" s="12">
        <f t="shared" si="360"/>
        <v>16672.009999999998</v>
      </c>
      <c r="V3554" s="12">
        <f t="shared" si="361"/>
        <v>16672.009999999998</v>
      </c>
      <c r="W3554" s="12">
        <v>16672.009999999998</v>
      </c>
      <c r="X3554" s="12"/>
      <c r="Y3554" s="12"/>
      <c r="Z3554" s="12"/>
      <c r="AA3554" s="12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  <c r="AR3554" s="12"/>
      <c r="AS3554" s="12"/>
      <c r="AT3554" s="12"/>
      <c r="AU3554" s="12"/>
      <c r="AV3554" s="12"/>
    </row>
    <row r="3555" spans="1:48" ht="15.75" hidden="1">
      <c r="A3555" s="14" t="s">
        <v>7615</v>
      </c>
      <c r="B3555" s="29" t="s">
        <v>2197</v>
      </c>
      <c r="C3555" s="12">
        <f t="shared" si="359"/>
        <v>16865.36</v>
      </c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  <c r="Q3555" s="12"/>
      <c r="R3555" s="12"/>
      <c r="S3555" s="12"/>
      <c r="T3555" s="12"/>
      <c r="U3555" s="12">
        <f t="shared" si="360"/>
        <v>16865.36</v>
      </c>
      <c r="V3555" s="12">
        <f t="shared" si="361"/>
        <v>16865.36</v>
      </c>
      <c r="W3555" s="12">
        <v>16865.36</v>
      </c>
      <c r="X3555" s="12"/>
      <c r="Y3555" s="12"/>
      <c r="Z3555" s="12"/>
      <c r="AA3555" s="12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  <c r="AR3555" s="12"/>
      <c r="AS3555" s="12"/>
      <c r="AT3555" s="12"/>
      <c r="AU3555" s="12"/>
      <c r="AV3555" s="12"/>
    </row>
    <row r="3556" spans="1:48" ht="15.75" hidden="1">
      <c r="A3556" s="14" t="s">
        <v>7616</v>
      </c>
      <c r="B3556" s="29" t="s">
        <v>2204</v>
      </c>
      <c r="C3556" s="12">
        <f t="shared" si="359"/>
        <v>17360.8</v>
      </c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  <c r="Q3556" s="12"/>
      <c r="R3556" s="12"/>
      <c r="S3556" s="12"/>
      <c r="T3556" s="12"/>
      <c r="U3556" s="12">
        <f t="shared" si="360"/>
        <v>17360.8</v>
      </c>
      <c r="V3556" s="12">
        <f t="shared" si="361"/>
        <v>17360.8</v>
      </c>
      <c r="W3556" s="12">
        <v>17360.8</v>
      </c>
      <c r="X3556" s="12"/>
      <c r="Y3556" s="12"/>
      <c r="Z3556" s="12"/>
      <c r="AA3556" s="12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  <c r="AR3556" s="12"/>
      <c r="AS3556" s="12"/>
      <c r="AT3556" s="12"/>
      <c r="AU3556" s="12"/>
      <c r="AV3556" s="12"/>
    </row>
    <row r="3557" spans="1:48" ht="15.75" hidden="1">
      <c r="A3557" s="28" t="s">
        <v>8041</v>
      </c>
      <c r="B3557" s="29"/>
      <c r="C3557" s="12">
        <f>SUM(C3515:C3556)</f>
        <v>8023427.5628319988</v>
      </c>
      <c r="D3557" s="12">
        <f t="shared" ref="D3557:AS3557" si="365">SUM(D3515:D3556)</f>
        <v>3443507.94</v>
      </c>
      <c r="E3557" s="12">
        <f t="shared" si="365"/>
        <v>3443507.94</v>
      </c>
      <c r="F3557" s="12"/>
      <c r="G3557" s="12"/>
      <c r="H3557" s="12"/>
      <c r="I3557" s="12"/>
      <c r="J3557" s="12"/>
      <c r="K3557" s="12">
        <f t="shared" si="365"/>
        <v>590.85</v>
      </c>
      <c r="L3557" s="12">
        <f t="shared" si="365"/>
        <v>1165139.5</v>
      </c>
      <c r="M3557" s="12"/>
      <c r="N3557" s="12"/>
      <c r="O3557" s="12">
        <f t="shared" si="365"/>
        <v>458.4</v>
      </c>
      <c r="P3557" s="12">
        <f t="shared" si="365"/>
        <v>1503170.38</v>
      </c>
      <c r="Q3557" s="12"/>
      <c r="R3557" s="12"/>
      <c r="S3557" s="12"/>
      <c r="T3557" s="12"/>
      <c r="U3557" s="12">
        <f t="shared" si="365"/>
        <v>1794764.0828320005</v>
      </c>
      <c r="V3557" s="12">
        <f t="shared" si="365"/>
        <v>1098049.89904</v>
      </c>
      <c r="W3557" s="12">
        <f t="shared" si="365"/>
        <v>800428.51</v>
      </c>
      <c r="X3557" s="12"/>
      <c r="Y3557" s="12">
        <f t="shared" si="365"/>
        <v>18352.453088000002</v>
      </c>
      <c r="Z3557" s="12">
        <f t="shared" si="365"/>
        <v>53680.130000000005</v>
      </c>
      <c r="AA3557" s="12">
        <f t="shared" si="365"/>
        <v>36433.699999999997</v>
      </c>
      <c r="AB3557" s="12">
        <f t="shared" si="365"/>
        <v>189155.10595200001</v>
      </c>
      <c r="AC3557" s="12">
        <f t="shared" si="365"/>
        <v>119180.66248</v>
      </c>
      <c r="AD3557" s="12">
        <f t="shared" si="365"/>
        <v>8643.2689919999993</v>
      </c>
      <c r="AE3557" s="12">
        <f t="shared" si="365"/>
        <v>311744.32231999998</v>
      </c>
      <c r="AF3557" s="12">
        <f t="shared" si="365"/>
        <v>129822.33000000003</v>
      </c>
      <c r="AG3557" s="12">
        <f t="shared" si="365"/>
        <v>97116.96</v>
      </c>
      <c r="AH3557" s="12">
        <f t="shared" si="365"/>
        <v>30206.639999999999</v>
      </c>
      <c r="AI3557" s="12">
        <f t="shared" si="365"/>
        <v>116845.65999999999</v>
      </c>
      <c r="AJ3557" s="12">
        <f t="shared" si="365"/>
        <v>73690.700000000012</v>
      </c>
      <c r="AK3557" s="12">
        <f t="shared" si="365"/>
        <v>73690.700000000012</v>
      </c>
      <c r="AL3557" s="12"/>
      <c r="AM3557" s="12"/>
      <c r="AN3557" s="12"/>
      <c r="AO3557" s="12"/>
      <c r="AP3557" s="12"/>
      <c r="AQ3557" s="12">
        <f t="shared" si="365"/>
        <v>10825.47</v>
      </c>
      <c r="AR3557" s="12"/>
      <c r="AS3557" s="12">
        <f t="shared" si="365"/>
        <v>32329.49</v>
      </c>
      <c r="AT3557" s="12"/>
      <c r="AU3557" s="12"/>
      <c r="AV3557" s="12"/>
    </row>
    <row r="3558" spans="1:48" ht="15.75" hidden="1">
      <c r="A3558" s="28" t="s">
        <v>2211</v>
      </c>
      <c r="B3558" s="29"/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  <c r="Q3558" s="12"/>
      <c r="R3558" s="12"/>
      <c r="S3558" s="12"/>
      <c r="T3558" s="12"/>
      <c r="U3558" s="12"/>
      <c r="V3558" s="12"/>
      <c r="W3558" s="12"/>
      <c r="X3558" s="12"/>
      <c r="Y3558" s="12"/>
      <c r="Z3558" s="12"/>
      <c r="AA3558" s="12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  <c r="AR3558" s="12"/>
      <c r="AS3558" s="12"/>
      <c r="AT3558" s="12"/>
      <c r="AU3558" s="12"/>
      <c r="AV3558" s="12"/>
    </row>
    <row r="3559" spans="1:48" ht="15.75" hidden="1">
      <c r="A3559" s="14" t="s">
        <v>7617</v>
      </c>
      <c r="B3559" s="29" t="s">
        <v>2216</v>
      </c>
      <c r="C3559" s="12">
        <f t="shared" si="359"/>
        <v>146197.94999999998</v>
      </c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  <c r="Q3559" s="12">
        <v>73.06</v>
      </c>
      <c r="R3559" s="12">
        <v>77041</v>
      </c>
      <c r="S3559" s="12"/>
      <c r="T3559" s="12"/>
      <c r="U3559" s="12">
        <f t="shared" si="360"/>
        <v>67436.709999999992</v>
      </c>
      <c r="V3559" s="12">
        <f t="shared" si="361"/>
        <v>22347.83</v>
      </c>
      <c r="W3559" s="12"/>
      <c r="X3559" s="12"/>
      <c r="Y3559" s="12"/>
      <c r="Z3559" s="12"/>
      <c r="AA3559" s="12"/>
      <c r="AB3559" s="12">
        <v>22347.83</v>
      </c>
      <c r="AC3559" s="12"/>
      <c r="AD3559" s="12"/>
      <c r="AE3559" s="12"/>
      <c r="AF3559" s="12"/>
      <c r="AG3559" s="12"/>
      <c r="AH3559" s="12">
        <v>45088.88</v>
      </c>
      <c r="AI3559" s="12">
        <f t="shared" si="363"/>
        <v>1720.24</v>
      </c>
      <c r="AJ3559" s="12"/>
      <c r="AK3559" s="12"/>
      <c r="AL3559" s="12"/>
      <c r="AM3559" s="12"/>
      <c r="AN3559" s="12"/>
      <c r="AO3559" s="12"/>
      <c r="AP3559" s="12"/>
      <c r="AQ3559" s="12"/>
      <c r="AR3559" s="12"/>
      <c r="AS3559" s="12"/>
      <c r="AT3559" s="12">
        <v>1720.24</v>
      </c>
      <c r="AU3559" s="12"/>
      <c r="AV3559" s="12"/>
    </row>
    <row r="3560" spans="1:48" ht="15.75" hidden="1">
      <c r="A3560" s="14" t="s">
        <v>7618</v>
      </c>
      <c r="B3560" s="29" t="s">
        <v>2214</v>
      </c>
      <c r="C3560" s="12">
        <f t="shared" si="359"/>
        <v>145635.96</v>
      </c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  <c r="Q3560" s="12">
        <v>72.930000000000007</v>
      </c>
      <c r="R3560" s="12">
        <v>76423</v>
      </c>
      <c r="S3560" s="12"/>
      <c r="T3560" s="12"/>
      <c r="U3560" s="12">
        <f t="shared" si="360"/>
        <v>67478.98</v>
      </c>
      <c r="V3560" s="12">
        <f t="shared" si="361"/>
        <v>22390.1</v>
      </c>
      <c r="W3560" s="12"/>
      <c r="X3560" s="12"/>
      <c r="Y3560" s="12"/>
      <c r="Z3560" s="12"/>
      <c r="AA3560" s="12"/>
      <c r="AB3560" s="12">
        <v>22390.1</v>
      </c>
      <c r="AC3560" s="12"/>
      <c r="AD3560" s="12"/>
      <c r="AE3560" s="12"/>
      <c r="AF3560" s="12"/>
      <c r="AG3560" s="12"/>
      <c r="AH3560" s="12">
        <v>45088.88</v>
      </c>
      <c r="AI3560" s="12">
        <f t="shared" si="363"/>
        <v>1733.98</v>
      </c>
      <c r="AJ3560" s="12"/>
      <c r="AK3560" s="12"/>
      <c r="AL3560" s="12"/>
      <c r="AM3560" s="12"/>
      <c r="AN3560" s="12"/>
      <c r="AO3560" s="12"/>
      <c r="AP3560" s="12"/>
      <c r="AQ3560" s="12"/>
      <c r="AR3560" s="12"/>
      <c r="AS3560" s="12"/>
      <c r="AT3560" s="12">
        <v>1733.98</v>
      </c>
      <c r="AU3560" s="12"/>
      <c r="AV3560" s="12"/>
    </row>
    <row r="3561" spans="1:48" ht="15.75" hidden="1">
      <c r="A3561" s="14" t="s">
        <v>7619</v>
      </c>
      <c r="B3561" s="29" t="s">
        <v>2220</v>
      </c>
      <c r="C3561" s="12">
        <f t="shared" si="359"/>
        <v>146389.67000000001</v>
      </c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  <c r="Q3561" s="12"/>
      <c r="R3561" s="12"/>
      <c r="S3561" s="12"/>
      <c r="T3561" s="12"/>
      <c r="U3561" s="12">
        <f t="shared" si="360"/>
        <v>146389.67000000001</v>
      </c>
      <c r="V3561" s="12">
        <f t="shared" si="361"/>
        <v>47379.29</v>
      </c>
      <c r="W3561" s="12">
        <v>25015.360000000001</v>
      </c>
      <c r="X3561" s="12"/>
      <c r="Y3561" s="12"/>
      <c r="Z3561" s="12"/>
      <c r="AA3561" s="12"/>
      <c r="AB3561" s="12">
        <v>22363.93</v>
      </c>
      <c r="AC3561" s="12"/>
      <c r="AD3561" s="12"/>
      <c r="AE3561" s="12">
        <v>26119.37</v>
      </c>
      <c r="AF3561" s="12">
        <v>27802.13</v>
      </c>
      <c r="AG3561" s="12"/>
      <c r="AH3561" s="12">
        <v>45088.88</v>
      </c>
      <c r="AI3561" s="12"/>
      <c r="AJ3561" s="12"/>
      <c r="AK3561" s="12"/>
      <c r="AL3561" s="12"/>
      <c r="AM3561" s="12"/>
      <c r="AN3561" s="12"/>
      <c r="AO3561" s="12"/>
      <c r="AP3561" s="12"/>
      <c r="AQ3561" s="12"/>
      <c r="AR3561" s="12"/>
      <c r="AS3561" s="12"/>
      <c r="AT3561" s="12"/>
      <c r="AU3561" s="12"/>
      <c r="AV3561" s="12"/>
    </row>
    <row r="3562" spans="1:48" ht="15.75" hidden="1">
      <c r="A3562" s="14" t="s">
        <v>7620</v>
      </c>
      <c r="B3562" s="29" t="s">
        <v>2215</v>
      </c>
      <c r="C3562" s="12">
        <f t="shared" si="359"/>
        <v>92370.2</v>
      </c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  <c r="Q3562" s="12"/>
      <c r="R3562" s="12"/>
      <c r="S3562" s="12"/>
      <c r="T3562" s="12"/>
      <c r="U3562" s="12">
        <f t="shared" si="360"/>
        <v>92370.2</v>
      </c>
      <c r="V3562" s="12">
        <f t="shared" si="361"/>
        <v>47281.32</v>
      </c>
      <c r="W3562" s="12">
        <v>24959.66</v>
      </c>
      <c r="X3562" s="12"/>
      <c r="Y3562" s="12"/>
      <c r="Z3562" s="12"/>
      <c r="AA3562" s="12"/>
      <c r="AB3562" s="12">
        <v>22321.66</v>
      </c>
      <c r="AC3562" s="12"/>
      <c r="AD3562" s="12"/>
      <c r="AE3562" s="12"/>
      <c r="AF3562" s="12"/>
      <c r="AG3562" s="12"/>
      <c r="AH3562" s="12">
        <v>45088.88</v>
      </c>
      <c r="AI3562" s="12"/>
      <c r="AJ3562" s="12"/>
      <c r="AK3562" s="12"/>
      <c r="AL3562" s="12"/>
      <c r="AM3562" s="12"/>
      <c r="AN3562" s="12"/>
      <c r="AO3562" s="12"/>
      <c r="AP3562" s="12"/>
      <c r="AQ3562" s="12"/>
      <c r="AR3562" s="12"/>
      <c r="AS3562" s="12"/>
      <c r="AT3562" s="12"/>
      <c r="AU3562" s="12"/>
      <c r="AV3562" s="12"/>
    </row>
    <row r="3563" spans="1:48" ht="15.75" hidden="1">
      <c r="A3563" s="14" t="s">
        <v>7621</v>
      </c>
      <c r="B3563" s="29" t="s">
        <v>2221</v>
      </c>
      <c r="C3563" s="12">
        <f t="shared" si="359"/>
        <v>92477.51</v>
      </c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  <c r="Q3563" s="12"/>
      <c r="R3563" s="12"/>
      <c r="S3563" s="12"/>
      <c r="T3563" s="12"/>
      <c r="U3563" s="12">
        <f t="shared" si="360"/>
        <v>92477.51</v>
      </c>
      <c r="V3563" s="12">
        <f t="shared" si="361"/>
        <v>47388.63</v>
      </c>
      <c r="W3563" s="12">
        <v>25020.67</v>
      </c>
      <c r="X3563" s="12"/>
      <c r="Y3563" s="12"/>
      <c r="Z3563" s="12"/>
      <c r="AA3563" s="12"/>
      <c r="AB3563" s="12">
        <v>22367.96</v>
      </c>
      <c r="AC3563" s="12"/>
      <c r="AD3563" s="12"/>
      <c r="AE3563" s="12"/>
      <c r="AF3563" s="12"/>
      <c r="AG3563" s="12"/>
      <c r="AH3563" s="12">
        <v>45088.88</v>
      </c>
      <c r="AI3563" s="12"/>
      <c r="AJ3563" s="12"/>
      <c r="AK3563" s="12"/>
      <c r="AL3563" s="12"/>
      <c r="AM3563" s="12"/>
      <c r="AN3563" s="12"/>
      <c r="AO3563" s="12"/>
      <c r="AP3563" s="12"/>
      <c r="AQ3563" s="12"/>
      <c r="AR3563" s="12"/>
      <c r="AS3563" s="12"/>
      <c r="AT3563" s="12"/>
      <c r="AU3563" s="12"/>
      <c r="AV3563" s="12"/>
    </row>
    <row r="3564" spans="1:48" ht="15.75" hidden="1">
      <c r="A3564" s="14" t="s">
        <v>7622</v>
      </c>
      <c r="B3564" s="29" t="s">
        <v>2219</v>
      </c>
      <c r="C3564" s="12">
        <f t="shared" si="359"/>
        <v>287584</v>
      </c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  <c r="Q3564" s="12"/>
      <c r="R3564" s="12"/>
      <c r="S3564" s="12"/>
      <c r="T3564" s="12"/>
      <c r="U3564" s="12">
        <f t="shared" si="360"/>
        <v>287584</v>
      </c>
      <c r="V3564" s="12">
        <f t="shared" si="361"/>
        <v>117552.03</v>
      </c>
      <c r="W3564" s="12">
        <v>25033.93</v>
      </c>
      <c r="X3564" s="12">
        <v>23346.86</v>
      </c>
      <c r="Y3564" s="12">
        <v>23446.36</v>
      </c>
      <c r="Z3564" s="12"/>
      <c r="AA3564" s="12">
        <v>23346.86</v>
      </c>
      <c r="AB3564" s="12">
        <v>22378.02</v>
      </c>
      <c r="AC3564" s="12"/>
      <c r="AD3564" s="12"/>
      <c r="AE3564" s="12"/>
      <c r="AF3564" s="12">
        <v>27826.13</v>
      </c>
      <c r="AG3564" s="12">
        <v>97116.96</v>
      </c>
      <c r="AH3564" s="12">
        <v>45088.88</v>
      </c>
      <c r="AI3564" s="12"/>
      <c r="AJ3564" s="12"/>
      <c r="AK3564" s="12"/>
      <c r="AL3564" s="12"/>
      <c r="AM3564" s="12"/>
      <c r="AN3564" s="12"/>
      <c r="AO3564" s="12"/>
      <c r="AP3564" s="12"/>
      <c r="AQ3564" s="12"/>
      <c r="AR3564" s="12"/>
      <c r="AS3564" s="12"/>
      <c r="AT3564" s="12"/>
      <c r="AU3564" s="12"/>
      <c r="AV3564" s="12"/>
    </row>
    <row r="3565" spans="1:48" ht="15.75" hidden="1">
      <c r="A3565" s="14" t="s">
        <v>7623</v>
      </c>
      <c r="B3565" s="29" t="s">
        <v>2227</v>
      </c>
      <c r="C3565" s="12">
        <f t="shared" si="359"/>
        <v>288601.75</v>
      </c>
      <c r="D3565" s="12">
        <f t="shared" si="362"/>
        <v>140278</v>
      </c>
      <c r="E3565" s="12"/>
      <c r="F3565" s="12"/>
      <c r="G3565" s="12"/>
      <c r="H3565" s="12"/>
      <c r="I3565" s="12">
        <v>140278</v>
      </c>
      <c r="J3565" s="12"/>
      <c r="K3565" s="12"/>
      <c r="L3565" s="12"/>
      <c r="M3565" s="12"/>
      <c r="N3565" s="12"/>
      <c r="O3565" s="12"/>
      <c r="P3565" s="12"/>
      <c r="Q3565" s="12"/>
      <c r="R3565" s="12"/>
      <c r="S3565" s="12"/>
      <c r="T3565" s="12"/>
      <c r="U3565" s="12">
        <f t="shared" si="360"/>
        <v>146287.39000000001</v>
      </c>
      <c r="V3565" s="12">
        <f t="shared" si="361"/>
        <v>47337.3</v>
      </c>
      <c r="W3565" s="12">
        <v>24991.49</v>
      </c>
      <c r="X3565" s="12"/>
      <c r="Y3565" s="12"/>
      <c r="Z3565" s="12"/>
      <c r="AA3565" s="12"/>
      <c r="AB3565" s="12">
        <v>22345.81</v>
      </c>
      <c r="AC3565" s="12"/>
      <c r="AD3565" s="12"/>
      <c r="AE3565" s="12">
        <v>26089.93</v>
      </c>
      <c r="AF3565" s="12">
        <v>27771.279999999999</v>
      </c>
      <c r="AG3565" s="12"/>
      <c r="AH3565" s="12">
        <v>45088.88</v>
      </c>
      <c r="AI3565" s="12">
        <f t="shared" si="363"/>
        <v>2036.36</v>
      </c>
      <c r="AJ3565" s="12">
        <f t="shared" si="364"/>
        <v>2036.36</v>
      </c>
      <c r="AK3565" s="12"/>
      <c r="AL3565" s="12"/>
      <c r="AM3565" s="12"/>
      <c r="AN3565" s="12"/>
      <c r="AO3565" s="12">
        <v>2036.36</v>
      </c>
      <c r="AP3565" s="12"/>
      <c r="AQ3565" s="12"/>
      <c r="AR3565" s="12"/>
      <c r="AS3565" s="12"/>
      <c r="AT3565" s="12"/>
      <c r="AU3565" s="12"/>
      <c r="AV3565" s="12"/>
    </row>
    <row r="3566" spans="1:48" ht="15.75" hidden="1">
      <c r="A3566" s="14" t="s">
        <v>7624</v>
      </c>
      <c r="B3566" s="29" t="s">
        <v>2222</v>
      </c>
      <c r="C3566" s="12">
        <f t="shared" si="359"/>
        <v>319646.05</v>
      </c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  <c r="Q3566" s="12"/>
      <c r="R3566" s="12"/>
      <c r="S3566" s="12"/>
      <c r="T3566" s="12"/>
      <c r="U3566" s="12">
        <f t="shared" si="360"/>
        <v>319646.05</v>
      </c>
      <c r="V3566" s="12">
        <f t="shared" si="361"/>
        <v>123579</v>
      </c>
      <c r="W3566" s="12">
        <v>24991.49</v>
      </c>
      <c r="X3566" s="12">
        <v>23313.56</v>
      </c>
      <c r="Y3566" s="12">
        <v>23413.06</v>
      </c>
      <c r="Z3566" s="12">
        <v>29515.08</v>
      </c>
      <c r="AA3566" s="12"/>
      <c r="AB3566" s="12">
        <v>22345.81</v>
      </c>
      <c r="AC3566" s="12"/>
      <c r="AD3566" s="12"/>
      <c r="AE3566" s="12">
        <v>26089.93</v>
      </c>
      <c r="AF3566" s="12">
        <v>27771.279999999999</v>
      </c>
      <c r="AG3566" s="12">
        <v>97116.96</v>
      </c>
      <c r="AH3566" s="12">
        <v>45088.88</v>
      </c>
      <c r="AI3566" s="12"/>
      <c r="AJ3566" s="12"/>
      <c r="AK3566" s="12"/>
      <c r="AL3566" s="12"/>
      <c r="AM3566" s="12"/>
      <c r="AN3566" s="12"/>
      <c r="AO3566" s="12"/>
      <c r="AP3566" s="12"/>
      <c r="AQ3566" s="12"/>
      <c r="AR3566" s="12"/>
      <c r="AS3566" s="12"/>
      <c r="AT3566" s="12"/>
      <c r="AU3566" s="12"/>
      <c r="AV3566" s="12"/>
    </row>
    <row r="3567" spans="1:48" ht="15.75" hidden="1">
      <c r="A3567" s="14" t="s">
        <v>7625</v>
      </c>
      <c r="B3567" s="29" t="s">
        <v>4083</v>
      </c>
      <c r="C3567" s="12">
        <f t="shared" si="359"/>
        <v>22434.172799999997</v>
      </c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  <c r="Q3567" s="12"/>
      <c r="R3567" s="12"/>
      <c r="S3567" s="12"/>
      <c r="T3567" s="12"/>
      <c r="U3567" s="12">
        <f t="shared" si="360"/>
        <v>22434.172799999997</v>
      </c>
      <c r="V3567" s="12">
        <f t="shared" si="361"/>
        <v>22434.172799999997</v>
      </c>
      <c r="W3567" s="12"/>
      <c r="X3567" s="12"/>
      <c r="Y3567" s="12"/>
      <c r="Z3567" s="12"/>
      <c r="AA3567" s="12"/>
      <c r="AB3567" s="12">
        <v>22434.172799999997</v>
      </c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  <c r="AR3567" s="12"/>
      <c r="AS3567" s="12"/>
      <c r="AT3567" s="12"/>
      <c r="AU3567" s="12"/>
      <c r="AV3567" s="12"/>
    </row>
    <row r="3568" spans="1:48" ht="15.75" hidden="1">
      <c r="A3568" s="14" t="s">
        <v>7626</v>
      </c>
      <c r="B3568" s="29" t="s">
        <v>2231</v>
      </c>
      <c r="C3568" s="12">
        <f t="shared" si="359"/>
        <v>87492.546000000002</v>
      </c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  <c r="Q3568" s="12"/>
      <c r="R3568" s="12"/>
      <c r="S3568" s="12"/>
      <c r="T3568" s="12"/>
      <c r="U3568" s="12">
        <f t="shared" si="360"/>
        <v>87492.546000000002</v>
      </c>
      <c r="V3568" s="12">
        <f t="shared" si="361"/>
        <v>87492.546000000002</v>
      </c>
      <c r="W3568" s="12"/>
      <c r="X3568" s="12"/>
      <c r="Y3568" s="12"/>
      <c r="Z3568" s="12"/>
      <c r="AA3568" s="12">
        <v>40226.186000000009</v>
      </c>
      <c r="AB3568" s="12">
        <v>47266.36</v>
      </c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  <c r="AR3568" s="12"/>
      <c r="AS3568" s="12"/>
      <c r="AT3568" s="12"/>
      <c r="AU3568" s="12"/>
      <c r="AV3568" s="12"/>
    </row>
    <row r="3569" spans="1:48" ht="15.75" hidden="1">
      <c r="A3569" s="14" t="s">
        <v>7627</v>
      </c>
      <c r="B3569" s="29" t="s">
        <v>2232</v>
      </c>
      <c r="C3569" s="12">
        <f t="shared" si="359"/>
        <v>2815013.4</v>
      </c>
      <c r="D3569" s="12">
        <f t="shared" si="362"/>
        <v>498625</v>
      </c>
      <c r="E3569" s="12">
        <v>498625</v>
      </c>
      <c r="F3569" s="12"/>
      <c r="G3569" s="12"/>
      <c r="H3569" s="12"/>
      <c r="I3569" s="12"/>
      <c r="J3569" s="12"/>
      <c r="K3569" s="12"/>
      <c r="L3569" s="12"/>
      <c r="M3569" s="12">
        <v>457.6</v>
      </c>
      <c r="N3569" s="12">
        <v>318588</v>
      </c>
      <c r="O3569" s="12">
        <v>3058.8</v>
      </c>
      <c r="P3569" s="12">
        <v>1785000</v>
      </c>
      <c r="Q3569" s="12">
        <v>180.4</v>
      </c>
      <c r="R3569" s="12">
        <v>79315</v>
      </c>
      <c r="S3569" s="12"/>
      <c r="T3569" s="12"/>
      <c r="U3569" s="12">
        <f t="shared" si="360"/>
        <v>88208.86</v>
      </c>
      <c r="V3569" s="12">
        <f t="shared" si="361"/>
        <v>88208.86</v>
      </c>
      <c r="W3569" s="12"/>
      <c r="X3569" s="12"/>
      <c r="Y3569" s="12"/>
      <c r="Z3569" s="12"/>
      <c r="AA3569" s="12"/>
      <c r="AB3569" s="12">
        <v>88208.86</v>
      </c>
      <c r="AC3569" s="12"/>
      <c r="AD3569" s="12"/>
      <c r="AE3569" s="12"/>
      <c r="AF3569" s="12"/>
      <c r="AG3569" s="12"/>
      <c r="AH3569" s="12"/>
      <c r="AI3569" s="12">
        <f t="shared" si="363"/>
        <v>45276.539999999994</v>
      </c>
      <c r="AJ3569" s="12">
        <f t="shared" si="364"/>
        <v>8419.09</v>
      </c>
      <c r="AK3569" s="12">
        <v>8419.09</v>
      </c>
      <c r="AL3569" s="12"/>
      <c r="AM3569" s="12"/>
      <c r="AN3569" s="12"/>
      <c r="AO3569" s="12"/>
      <c r="AP3569" s="12"/>
      <c r="AQ3569" s="12"/>
      <c r="AR3569" s="12">
        <v>5379.23</v>
      </c>
      <c r="AS3569" s="12">
        <v>30139.02</v>
      </c>
      <c r="AT3569" s="12">
        <v>1339.2</v>
      </c>
      <c r="AU3569" s="12"/>
      <c r="AV3569" s="12"/>
    </row>
    <row r="3570" spans="1:48" ht="15.75" hidden="1">
      <c r="A3570" s="14" t="s">
        <v>7628</v>
      </c>
      <c r="B3570" s="29" t="s">
        <v>2233</v>
      </c>
      <c r="C3570" s="12">
        <f t="shared" si="359"/>
        <v>163599.80000000002</v>
      </c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  <c r="Q3570" s="12"/>
      <c r="R3570" s="12"/>
      <c r="S3570" s="12"/>
      <c r="T3570" s="12"/>
      <c r="U3570" s="12">
        <f t="shared" si="360"/>
        <v>163599.80000000002</v>
      </c>
      <c r="V3570" s="12">
        <f t="shared" si="361"/>
        <v>47416.62</v>
      </c>
      <c r="W3570" s="12">
        <v>25036.58</v>
      </c>
      <c r="X3570" s="12"/>
      <c r="Y3570" s="12"/>
      <c r="Z3570" s="12"/>
      <c r="AA3570" s="12"/>
      <c r="AB3570" s="12">
        <v>22380.04</v>
      </c>
      <c r="AC3570" s="12">
        <v>32133.14</v>
      </c>
      <c r="AD3570" s="12">
        <v>30074.91</v>
      </c>
      <c r="AE3570" s="12">
        <v>26145.56</v>
      </c>
      <c r="AF3570" s="12">
        <v>27829.57</v>
      </c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  <c r="AR3570" s="12"/>
      <c r="AS3570" s="12"/>
      <c r="AT3570" s="12"/>
      <c r="AU3570" s="12"/>
      <c r="AV3570" s="12"/>
    </row>
    <row r="3571" spans="1:48" ht="15.75" hidden="1">
      <c r="A3571" s="14" t="s">
        <v>7629</v>
      </c>
      <c r="B3571" s="29" t="s">
        <v>2234</v>
      </c>
      <c r="C3571" s="12">
        <f t="shared" si="359"/>
        <v>25860.34</v>
      </c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  <c r="Q3571" s="12"/>
      <c r="R3571" s="12"/>
      <c r="S3571" s="12"/>
      <c r="T3571" s="12"/>
      <c r="U3571" s="12">
        <f t="shared" si="360"/>
        <v>25860.34</v>
      </c>
      <c r="V3571" s="12">
        <f t="shared" si="361"/>
        <v>25860.34</v>
      </c>
      <c r="W3571" s="12"/>
      <c r="X3571" s="12"/>
      <c r="Y3571" s="12"/>
      <c r="Z3571" s="12"/>
      <c r="AA3571" s="12"/>
      <c r="AB3571" s="12">
        <v>25860.34</v>
      </c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  <c r="AR3571" s="12"/>
      <c r="AS3571" s="12"/>
      <c r="AT3571" s="12"/>
      <c r="AU3571" s="12"/>
      <c r="AV3571" s="12"/>
    </row>
    <row r="3572" spans="1:48" ht="15.75" hidden="1">
      <c r="A3572" s="14" t="s">
        <v>7630</v>
      </c>
      <c r="B3572" s="29" t="s">
        <v>2235</v>
      </c>
      <c r="C3572" s="12">
        <f t="shared" si="359"/>
        <v>28600.61</v>
      </c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  <c r="U3572" s="12">
        <f t="shared" si="360"/>
        <v>28600.61</v>
      </c>
      <c r="V3572" s="12">
        <f t="shared" si="361"/>
        <v>28600.61</v>
      </c>
      <c r="W3572" s="12"/>
      <c r="X3572" s="12"/>
      <c r="Y3572" s="12"/>
      <c r="Z3572" s="12"/>
      <c r="AA3572" s="12"/>
      <c r="AB3572" s="12">
        <v>28600.61</v>
      </c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  <c r="AR3572" s="12"/>
      <c r="AS3572" s="12"/>
      <c r="AT3572" s="12"/>
      <c r="AU3572" s="12"/>
      <c r="AV3572" s="12"/>
    </row>
    <row r="3573" spans="1:48" ht="15.75" hidden="1">
      <c r="A3573" s="14" t="s">
        <v>7631</v>
      </c>
      <c r="B3573" s="29" t="s">
        <v>2236</v>
      </c>
      <c r="C3573" s="12">
        <f t="shared" si="359"/>
        <v>25900.02</v>
      </c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  <c r="Q3573" s="12"/>
      <c r="R3573" s="12"/>
      <c r="S3573" s="12"/>
      <c r="T3573" s="12"/>
      <c r="U3573" s="12">
        <f t="shared" si="360"/>
        <v>25900.02</v>
      </c>
      <c r="V3573" s="12">
        <f t="shared" si="361"/>
        <v>25900.02</v>
      </c>
      <c r="W3573" s="12"/>
      <c r="X3573" s="12"/>
      <c r="Y3573" s="12"/>
      <c r="Z3573" s="12"/>
      <c r="AA3573" s="12"/>
      <c r="AB3573" s="12">
        <v>25900.02</v>
      </c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  <c r="AR3573" s="12"/>
      <c r="AS3573" s="12"/>
      <c r="AT3573" s="12"/>
      <c r="AU3573" s="12"/>
      <c r="AV3573" s="12"/>
    </row>
    <row r="3574" spans="1:48" ht="15.75" hidden="1">
      <c r="A3574" s="14" t="s">
        <v>7632</v>
      </c>
      <c r="B3574" s="29" t="s">
        <v>4088</v>
      </c>
      <c r="C3574" s="12">
        <f t="shared" si="359"/>
        <v>15133.150271999999</v>
      </c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  <c r="Q3574" s="12"/>
      <c r="R3574" s="12"/>
      <c r="S3574" s="12"/>
      <c r="T3574" s="12"/>
      <c r="U3574" s="12">
        <f t="shared" si="360"/>
        <v>15133.150271999999</v>
      </c>
      <c r="V3574" s="12">
        <f t="shared" si="361"/>
        <v>15133.150271999999</v>
      </c>
      <c r="W3574" s="12"/>
      <c r="X3574" s="12"/>
      <c r="Y3574" s="12"/>
      <c r="Z3574" s="12"/>
      <c r="AA3574" s="12"/>
      <c r="AB3574" s="12">
        <v>15133.150271999999</v>
      </c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  <c r="AR3574" s="12"/>
      <c r="AS3574" s="12"/>
      <c r="AT3574" s="12"/>
      <c r="AU3574" s="12"/>
      <c r="AV3574" s="12"/>
    </row>
    <row r="3575" spans="1:48" ht="15.75" hidden="1">
      <c r="A3575" s="14" t="s">
        <v>7633</v>
      </c>
      <c r="B3575" s="29" t="s">
        <v>4084</v>
      </c>
      <c r="C3575" s="12">
        <f t="shared" si="359"/>
        <v>9508.1227199999994</v>
      </c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  <c r="Q3575" s="12"/>
      <c r="R3575" s="12"/>
      <c r="S3575" s="12"/>
      <c r="T3575" s="12"/>
      <c r="U3575" s="12">
        <f t="shared" si="360"/>
        <v>9508.1227199999994</v>
      </c>
      <c r="V3575" s="12">
        <f t="shared" si="361"/>
        <v>9508.1227199999994</v>
      </c>
      <c r="W3575" s="12"/>
      <c r="X3575" s="12"/>
      <c r="Y3575" s="12"/>
      <c r="Z3575" s="12"/>
      <c r="AA3575" s="12"/>
      <c r="AB3575" s="12">
        <v>9508.1227199999994</v>
      </c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  <c r="AR3575" s="12"/>
      <c r="AS3575" s="12"/>
      <c r="AT3575" s="12"/>
      <c r="AU3575" s="12"/>
      <c r="AV3575" s="12"/>
    </row>
    <row r="3576" spans="1:48" ht="15.75" hidden="1">
      <c r="A3576" s="14" t="s">
        <v>7634</v>
      </c>
      <c r="B3576" s="29" t="s">
        <v>4089</v>
      </c>
      <c r="C3576" s="12">
        <f t="shared" si="359"/>
        <v>6475.2595199999996</v>
      </c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  <c r="U3576" s="12">
        <f t="shared" si="360"/>
        <v>6475.2595199999996</v>
      </c>
      <c r="V3576" s="12">
        <f t="shared" si="361"/>
        <v>6475.2595199999996</v>
      </c>
      <c r="W3576" s="12"/>
      <c r="X3576" s="12"/>
      <c r="Y3576" s="12"/>
      <c r="Z3576" s="12"/>
      <c r="AA3576" s="12"/>
      <c r="AB3576" s="12">
        <v>6475.2595199999996</v>
      </c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  <c r="AR3576" s="12"/>
      <c r="AS3576" s="12"/>
      <c r="AT3576" s="12"/>
      <c r="AU3576" s="12"/>
      <c r="AV3576" s="12"/>
    </row>
    <row r="3577" spans="1:48" ht="15.75" hidden="1">
      <c r="A3577" s="14" t="s">
        <v>7635</v>
      </c>
      <c r="B3577" s="29" t="s">
        <v>2238</v>
      </c>
      <c r="C3577" s="12">
        <f t="shared" si="359"/>
        <v>12617678.37576</v>
      </c>
      <c r="D3577" s="12">
        <f t="shared" si="362"/>
        <v>8292990</v>
      </c>
      <c r="E3577" s="12">
        <v>664700</v>
      </c>
      <c r="F3577" s="12">
        <v>1046491</v>
      </c>
      <c r="G3577" s="12">
        <v>523726</v>
      </c>
      <c r="H3577" s="12">
        <v>6058073</v>
      </c>
      <c r="I3577" s="12"/>
      <c r="J3577" s="12"/>
      <c r="K3577" s="12">
        <v>1540</v>
      </c>
      <c r="L3577" s="12">
        <v>3527414</v>
      </c>
      <c r="M3577" s="12">
        <v>459.1</v>
      </c>
      <c r="N3577" s="12">
        <v>196727</v>
      </c>
      <c r="O3577" s="12"/>
      <c r="P3577" s="12"/>
      <c r="Q3577" s="12"/>
      <c r="R3577" s="12"/>
      <c r="S3577" s="12"/>
      <c r="T3577" s="12"/>
      <c r="U3577" s="12">
        <f t="shared" si="360"/>
        <v>397642.86576000007</v>
      </c>
      <c r="V3577" s="12">
        <f t="shared" si="361"/>
        <v>64823.31240000001</v>
      </c>
      <c r="W3577" s="12"/>
      <c r="X3577" s="12"/>
      <c r="Y3577" s="12"/>
      <c r="Z3577" s="12"/>
      <c r="AA3577" s="12">
        <v>64823.31240000001</v>
      </c>
      <c r="AB3577" s="12"/>
      <c r="AC3577" s="12"/>
      <c r="AD3577" s="12"/>
      <c r="AE3577" s="12">
        <v>227229.00936000005</v>
      </c>
      <c r="AF3577" s="12">
        <v>58337.424000000006</v>
      </c>
      <c r="AG3577" s="12"/>
      <c r="AH3577" s="12">
        <v>47253.120000000003</v>
      </c>
      <c r="AI3577" s="12">
        <f t="shared" si="363"/>
        <v>202904.50999999998</v>
      </c>
      <c r="AJ3577" s="12">
        <f t="shared" si="364"/>
        <v>140023.85999999999</v>
      </c>
      <c r="AK3577" s="12">
        <v>11223.2</v>
      </c>
      <c r="AL3577" s="12">
        <v>17669.59</v>
      </c>
      <c r="AM3577" s="12">
        <v>8842.91</v>
      </c>
      <c r="AN3577" s="12">
        <v>102288.16</v>
      </c>
      <c r="AO3577" s="12"/>
      <c r="AP3577" s="12"/>
      <c r="AQ3577" s="12">
        <v>59558.99</v>
      </c>
      <c r="AR3577" s="12">
        <v>3321.66</v>
      </c>
      <c r="AS3577" s="12"/>
      <c r="AT3577" s="12"/>
      <c r="AU3577" s="12"/>
      <c r="AV3577" s="12"/>
    </row>
    <row r="3578" spans="1:48" ht="15.75" hidden="1">
      <c r="A3578" s="14" t="s">
        <v>7636</v>
      </c>
      <c r="B3578" s="29" t="s">
        <v>2228</v>
      </c>
      <c r="C3578" s="12">
        <f t="shared" si="359"/>
        <v>6372723.4199999999</v>
      </c>
      <c r="D3578" s="12">
        <f t="shared" si="362"/>
        <v>496308</v>
      </c>
      <c r="E3578" s="12">
        <v>496308</v>
      </c>
      <c r="F3578" s="12"/>
      <c r="G3578" s="12"/>
      <c r="H3578" s="12"/>
      <c r="I3578" s="12"/>
      <c r="J3578" s="12"/>
      <c r="K3578" s="12">
        <v>886</v>
      </c>
      <c r="L3578" s="12">
        <v>3138085</v>
      </c>
      <c r="M3578" s="12">
        <v>191.8</v>
      </c>
      <c r="N3578" s="12">
        <v>54722</v>
      </c>
      <c r="O3578" s="12">
        <v>1221</v>
      </c>
      <c r="P3578" s="12">
        <v>1964479</v>
      </c>
      <c r="Q3578" s="12">
        <v>164</v>
      </c>
      <c r="R3578" s="12">
        <v>589758</v>
      </c>
      <c r="S3578" s="12"/>
      <c r="T3578" s="12"/>
      <c r="U3578" s="12">
        <f t="shared" si="360"/>
        <v>23954.9</v>
      </c>
      <c r="V3578" s="12">
        <f t="shared" si="361"/>
        <v>23954.9</v>
      </c>
      <c r="W3578" s="12"/>
      <c r="X3578" s="12"/>
      <c r="Y3578" s="12"/>
      <c r="Z3578" s="12"/>
      <c r="AA3578" s="12"/>
      <c r="AB3578" s="12">
        <v>23954.9</v>
      </c>
      <c r="AC3578" s="12"/>
      <c r="AD3578" s="12"/>
      <c r="AE3578" s="12"/>
      <c r="AF3578" s="12"/>
      <c r="AG3578" s="12"/>
      <c r="AH3578" s="12"/>
      <c r="AI3578" s="12">
        <f t="shared" si="363"/>
        <v>105416.52</v>
      </c>
      <c r="AJ3578" s="12">
        <f t="shared" si="364"/>
        <v>8379.9599999999991</v>
      </c>
      <c r="AK3578" s="12">
        <v>8379.9599999999991</v>
      </c>
      <c r="AL3578" s="12"/>
      <c r="AM3578" s="12"/>
      <c r="AN3578" s="12"/>
      <c r="AO3578" s="12"/>
      <c r="AP3578" s="12"/>
      <c r="AQ3578" s="12">
        <v>52985.32</v>
      </c>
      <c r="AR3578" s="12">
        <v>923.96</v>
      </c>
      <c r="AS3578" s="12">
        <v>33169.449999999997</v>
      </c>
      <c r="AT3578" s="12">
        <v>9957.83</v>
      </c>
      <c r="AU3578" s="12"/>
      <c r="AV3578" s="12"/>
    </row>
    <row r="3579" spans="1:48" ht="15.75" hidden="1">
      <c r="A3579" s="14" t="s">
        <v>7637</v>
      </c>
      <c r="B3579" s="29" t="s">
        <v>2229</v>
      </c>
      <c r="C3579" s="12">
        <f t="shared" si="359"/>
        <v>4291810.3499999996</v>
      </c>
      <c r="D3579" s="12">
        <f t="shared" si="362"/>
        <v>366374</v>
      </c>
      <c r="E3579" s="12">
        <v>366374</v>
      </c>
      <c r="F3579" s="12"/>
      <c r="G3579" s="12"/>
      <c r="H3579" s="12"/>
      <c r="I3579" s="12"/>
      <c r="J3579" s="12"/>
      <c r="K3579" s="12">
        <v>557</v>
      </c>
      <c r="L3579" s="12">
        <v>1971150</v>
      </c>
      <c r="M3579" s="12">
        <v>208.8</v>
      </c>
      <c r="N3579" s="12">
        <v>92168</v>
      </c>
      <c r="O3579" s="12">
        <v>1060</v>
      </c>
      <c r="P3579" s="12">
        <v>1416840</v>
      </c>
      <c r="Q3579" s="12">
        <v>152</v>
      </c>
      <c r="R3579" s="12">
        <v>353818</v>
      </c>
      <c r="S3579" s="12"/>
      <c r="T3579" s="12"/>
      <c r="U3579" s="12">
        <f t="shared" si="360"/>
        <v>20539.099999999999</v>
      </c>
      <c r="V3579" s="12">
        <f t="shared" si="361"/>
        <v>20539.099999999999</v>
      </c>
      <c r="W3579" s="12"/>
      <c r="X3579" s="12"/>
      <c r="Y3579" s="12"/>
      <c r="Z3579" s="12"/>
      <c r="AA3579" s="12"/>
      <c r="AB3579" s="12">
        <v>20539.099999999999</v>
      </c>
      <c r="AC3579" s="12"/>
      <c r="AD3579" s="12"/>
      <c r="AE3579" s="12"/>
      <c r="AF3579" s="12"/>
      <c r="AG3579" s="12"/>
      <c r="AH3579" s="12"/>
      <c r="AI3579" s="12">
        <f t="shared" si="363"/>
        <v>70921.25</v>
      </c>
      <c r="AJ3579" s="12">
        <f t="shared" si="364"/>
        <v>6186.08</v>
      </c>
      <c r="AK3579" s="12">
        <v>6186.08</v>
      </c>
      <c r="AL3579" s="12"/>
      <c r="AM3579" s="12"/>
      <c r="AN3579" s="12"/>
      <c r="AO3579" s="12"/>
      <c r="AP3579" s="12"/>
      <c r="AQ3579" s="12">
        <v>33282.089999999997</v>
      </c>
      <c r="AR3579" s="12">
        <v>1556.22</v>
      </c>
      <c r="AS3579" s="12">
        <v>23922.78</v>
      </c>
      <c r="AT3579" s="12">
        <v>5974.08</v>
      </c>
      <c r="AU3579" s="12"/>
      <c r="AV3579" s="12"/>
    </row>
    <row r="3580" spans="1:48" ht="15.75" hidden="1">
      <c r="A3580" s="14" t="s">
        <v>7638</v>
      </c>
      <c r="B3580" s="29" t="s">
        <v>2230</v>
      </c>
      <c r="C3580" s="12">
        <f t="shared" si="359"/>
        <v>5961228.1800000006</v>
      </c>
      <c r="D3580" s="12">
        <f t="shared" si="362"/>
        <v>1748573</v>
      </c>
      <c r="E3580" s="12">
        <v>362304</v>
      </c>
      <c r="F3580" s="12">
        <v>77803</v>
      </c>
      <c r="G3580" s="12">
        <v>82690</v>
      </c>
      <c r="H3580" s="12">
        <v>1020599</v>
      </c>
      <c r="I3580" s="12">
        <v>205177</v>
      </c>
      <c r="J3580" s="12"/>
      <c r="K3580" s="12">
        <v>532</v>
      </c>
      <c r="L3580" s="12">
        <v>1806348</v>
      </c>
      <c r="M3580" s="12">
        <v>107.6</v>
      </c>
      <c r="N3580" s="12">
        <v>65134</v>
      </c>
      <c r="O3580" s="12">
        <v>1000</v>
      </c>
      <c r="P3580" s="12">
        <v>1305790</v>
      </c>
      <c r="Q3580" s="12">
        <v>134</v>
      </c>
      <c r="R3580" s="12">
        <v>363191</v>
      </c>
      <c r="S3580" s="12"/>
      <c r="T3580" s="12">
        <v>553208</v>
      </c>
      <c r="U3580" s="12">
        <f t="shared" si="360"/>
        <v>20340.2</v>
      </c>
      <c r="V3580" s="12">
        <f t="shared" si="361"/>
        <v>20340.2</v>
      </c>
      <c r="W3580" s="12"/>
      <c r="X3580" s="12"/>
      <c r="Y3580" s="12"/>
      <c r="Z3580" s="12"/>
      <c r="AA3580" s="12"/>
      <c r="AB3580" s="12">
        <v>20340.2</v>
      </c>
      <c r="AC3580" s="12"/>
      <c r="AD3580" s="12"/>
      <c r="AE3580" s="12"/>
      <c r="AF3580" s="12"/>
      <c r="AG3580" s="12"/>
      <c r="AH3580" s="12"/>
      <c r="AI3580" s="12">
        <f t="shared" si="363"/>
        <v>98643.98</v>
      </c>
      <c r="AJ3580" s="12">
        <f t="shared" si="364"/>
        <v>29523.96</v>
      </c>
      <c r="AK3580" s="12">
        <v>6117.36</v>
      </c>
      <c r="AL3580" s="12">
        <v>1313.67</v>
      </c>
      <c r="AM3580" s="12">
        <v>1396.19</v>
      </c>
      <c r="AN3580" s="12">
        <v>17232.41</v>
      </c>
      <c r="AO3580" s="12">
        <v>3464.33</v>
      </c>
      <c r="AP3580" s="12"/>
      <c r="AQ3580" s="12">
        <v>30499.47</v>
      </c>
      <c r="AR3580" s="12">
        <v>1099.76</v>
      </c>
      <c r="AS3580" s="12">
        <v>22047.75</v>
      </c>
      <c r="AT3580" s="12">
        <v>6132.34</v>
      </c>
      <c r="AU3580" s="12"/>
      <c r="AV3580" s="12">
        <v>9340.7000000000007</v>
      </c>
    </row>
    <row r="3581" spans="1:48" ht="15.75" hidden="1">
      <c r="A3581" s="14" t="s">
        <v>7639</v>
      </c>
      <c r="B3581" s="29" t="s">
        <v>2239</v>
      </c>
      <c r="C3581" s="12">
        <f t="shared" si="359"/>
        <v>2613581.15</v>
      </c>
      <c r="D3581" s="12"/>
      <c r="E3581" s="12"/>
      <c r="F3581" s="12"/>
      <c r="G3581" s="12"/>
      <c r="H3581" s="12"/>
      <c r="I3581" s="12"/>
      <c r="J3581" s="12"/>
      <c r="K3581" s="12">
        <v>370</v>
      </c>
      <c r="L3581" s="12">
        <v>1258855</v>
      </c>
      <c r="M3581" s="12">
        <v>278.89999999999998</v>
      </c>
      <c r="N3581" s="12">
        <v>23197</v>
      </c>
      <c r="O3581" s="12">
        <v>553</v>
      </c>
      <c r="P3581" s="12">
        <v>968362</v>
      </c>
      <c r="Q3581" s="12">
        <v>75</v>
      </c>
      <c r="R3581" s="12">
        <v>272788</v>
      </c>
      <c r="S3581" s="12"/>
      <c r="T3581" s="12"/>
      <c r="U3581" s="12">
        <f t="shared" si="360"/>
        <v>47775.880000000005</v>
      </c>
      <c r="V3581" s="12">
        <f t="shared" si="361"/>
        <v>47775.880000000005</v>
      </c>
      <c r="W3581" s="12">
        <v>25240.83</v>
      </c>
      <c r="X3581" s="12"/>
      <c r="Y3581" s="12"/>
      <c r="Z3581" s="12"/>
      <c r="AA3581" s="12"/>
      <c r="AB3581" s="12">
        <v>22535.05</v>
      </c>
      <c r="AC3581" s="12"/>
      <c r="AD3581" s="12"/>
      <c r="AE3581" s="12"/>
      <c r="AF3581" s="12"/>
      <c r="AG3581" s="12"/>
      <c r="AH3581" s="12"/>
      <c r="AI3581" s="12">
        <f t="shared" si="363"/>
        <v>42603.27</v>
      </c>
      <c r="AJ3581" s="12"/>
      <c r="AK3581" s="12"/>
      <c r="AL3581" s="12"/>
      <c r="AM3581" s="12"/>
      <c r="AN3581" s="12"/>
      <c r="AO3581" s="12"/>
      <c r="AP3581" s="12"/>
      <c r="AQ3581" s="12">
        <v>21255.27</v>
      </c>
      <c r="AR3581" s="12">
        <v>391.67</v>
      </c>
      <c r="AS3581" s="12">
        <v>16350.41</v>
      </c>
      <c r="AT3581" s="12">
        <v>4605.92</v>
      </c>
      <c r="AU3581" s="12"/>
      <c r="AV3581" s="12"/>
    </row>
    <row r="3582" spans="1:48" ht="15.75" hidden="1">
      <c r="A3582" s="14" t="s">
        <v>7640</v>
      </c>
      <c r="B3582" s="29" t="s">
        <v>2240</v>
      </c>
      <c r="C3582" s="12">
        <f t="shared" si="359"/>
        <v>6080321.4900000002</v>
      </c>
      <c r="D3582" s="12"/>
      <c r="E3582" s="12"/>
      <c r="F3582" s="12"/>
      <c r="G3582" s="12"/>
      <c r="H3582" s="12"/>
      <c r="I3582" s="12"/>
      <c r="J3582" s="12"/>
      <c r="K3582" s="12">
        <v>892</v>
      </c>
      <c r="L3582" s="12">
        <v>3236222</v>
      </c>
      <c r="M3582" s="12"/>
      <c r="N3582" s="12"/>
      <c r="O3582" s="12">
        <v>1316</v>
      </c>
      <c r="P3582" s="12">
        <v>2158256</v>
      </c>
      <c r="Q3582" s="12">
        <v>161</v>
      </c>
      <c r="R3582" s="12">
        <v>485604</v>
      </c>
      <c r="S3582" s="12"/>
      <c r="T3582" s="12"/>
      <c r="U3582" s="12">
        <f t="shared" si="360"/>
        <v>100956.63</v>
      </c>
      <c r="V3582" s="12">
        <f t="shared" si="361"/>
        <v>61000.93</v>
      </c>
      <c r="W3582" s="12">
        <v>32243.62</v>
      </c>
      <c r="X3582" s="12"/>
      <c r="Y3582" s="12"/>
      <c r="Z3582" s="12"/>
      <c r="AA3582" s="12"/>
      <c r="AB3582" s="12">
        <v>28757.31</v>
      </c>
      <c r="AC3582" s="12"/>
      <c r="AD3582" s="12">
        <v>39955.699999999997</v>
      </c>
      <c r="AE3582" s="12"/>
      <c r="AF3582" s="12"/>
      <c r="AG3582" s="12"/>
      <c r="AH3582" s="12"/>
      <c r="AI3582" s="12">
        <f t="shared" si="363"/>
        <v>99282.86</v>
      </c>
      <c r="AJ3582" s="12"/>
      <c r="AK3582" s="12"/>
      <c r="AL3582" s="12"/>
      <c r="AM3582" s="12"/>
      <c r="AN3582" s="12"/>
      <c r="AO3582" s="12"/>
      <c r="AP3582" s="12"/>
      <c r="AQ3582" s="12">
        <v>54642.33</v>
      </c>
      <c r="AR3582" s="12"/>
      <c r="AS3582" s="12">
        <v>36441.300000000003</v>
      </c>
      <c r="AT3582" s="12">
        <v>8199.23</v>
      </c>
      <c r="AU3582" s="12"/>
      <c r="AV3582" s="12"/>
    </row>
    <row r="3583" spans="1:48" ht="15.75" hidden="1">
      <c r="A3583" s="14" t="s">
        <v>7641</v>
      </c>
      <c r="B3583" s="29" t="s">
        <v>2241</v>
      </c>
      <c r="C3583" s="12">
        <f t="shared" si="359"/>
        <v>6830223.21</v>
      </c>
      <c r="D3583" s="12">
        <f t="shared" si="362"/>
        <v>518582</v>
      </c>
      <c r="E3583" s="12">
        <v>518582</v>
      </c>
      <c r="F3583" s="12"/>
      <c r="G3583" s="12"/>
      <c r="H3583" s="12"/>
      <c r="I3583" s="12"/>
      <c r="J3583" s="12"/>
      <c r="K3583" s="12">
        <v>867</v>
      </c>
      <c r="L3583" s="12">
        <v>3231029</v>
      </c>
      <c r="M3583" s="12">
        <v>162</v>
      </c>
      <c r="N3583" s="12">
        <v>101173</v>
      </c>
      <c r="O3583" s="12">
        <v>1417</v>
      </c>
      <c r="P3583" s="12">
        <v>2345802</v>
      </c>
      <c r="Q3583" s="12">
        <v>172</v>
      </c>
      <c r="R3583" s="12">
        <v>496574</v>
      </c>
      <c r="S3583" s="12"/>
      <c r="T3583" s="12"/>
      <c r="U3583" s="12">
        <f t="shared" si="360"/>
        <v>24051.85</v>
      </c>
      <c r="V3583" s="12">
        <f t="shared" si="361"/>
        <v>24051.85</v>
      </c>
      <c r="W3583" s="12"/>
      <c r="X3583" s="12"/>
      <c r="Y3583" s="12"/>
      <c r="Z3583" s="12"/>
      <c r="AA3583" s="12"/>
      <c r="AB3583" s="12">
        <v>24051.85</v>
      </c>
      <c r="AC3583" s="12"/>
      <c r="AD3583" s="12"/>
      <c r="AE3583" s="12"/>
      <c r="AF3583" s="12"/>
      <c r="AG3583" s="12"/>
      <c r="AH3583" s="12"/>
      <c r="AI3583" s="12">
        <f t="shared" si="363"/>
        <v>113011.35999999999</v>
      </c>
      <c r="AJ3583" s="12">
        <f t="shared" si="364"/>
        <v>8756.0499999999993</v>
      </c>
      <c r="AK3583" s="12">
        <v>8756.0499999999993</v>
      </c>
      <c r="AL3583" s="12"/>
      <c r="AM3583" s="12"/>
      <c r="AN3583" s="12"/>
      <c r="AO3583" s="12"/>
      <c r="AP3583" s="12"/>
      <c r="AQ3583" s="12">
        <v>54554.64</v>
      </c>
      <c r="AR3583" s="12">
        <v>1708.27</v>
      </c>
      <c r="AS3583" s="12">
        <v>39607.94</v>
      </c>
      <c r="AT3583" s="12">
        <v>8384.4599999999991</v>
      </c>
      <c r="AU3583" s="12"/>
      <c r="AV3583" s="12"/>
    </row>
    <row r="3584" spans="1:48" ht="15.75" hidden="1">
      <c r="A3584" s="14" t="s">
        <v>7642</v>
      </c>
      <c r="B3584" s="29" t="s">
        <v>2218</v>
      </c>
      <c r="C3584" s="12">
        <f t="shared" si="359"/>
        <v>805787.86</v>
      </c>
      <c r="D3584" s="12">
        <f t="shared" si="362"/>
        <v>435050</v>
      </c>
      <c r="E3584" s="12">
        <v>435050</v>
      </c>
      <c r="F3584" s="12"/>
      <c r="G3584" s="12"/>
      <c r="H3584" s="12"/>
      <c r="I3584" s="12"/>
      <c r="J3584" s="12"/>
      <c r="K3584" s="12"/>
      <c r="L3584" s="12"/>
      <c r="M3584" s="12">
        <v>219.4</v>
      </c>
      <c r="N3584" s="12">
        <v>323548</v>
      </c>
      <c r="O3584" s="12"/>
      <c r="P3584" s="12"/>
      <c r="Q3584" s="12"/>
      <c r="R3584" s="12"/>
      <c r="S3584" s="12"/>
      <c r="T3584" s="12"/>
      <c r="U3584" s="12">
        <f t="shared" si="360"/>
        <v>34381.230000000003</v>
      </c>
      <c r="V3584" s="12">
        <f t="shared" si="361"/>
        <v>34381.230000000003</v>
      </c>
      <c r="W3584" s="12"/>
      <c r="X3584" s="12"/>
      <c r="Y3584" s="12"/>
      <c r="Z3584" s="12"/>
      <c r="AA3584" s="12"/>
      <c r="AB3584" s="12">
        <v>34381.230000000003</v>
      </c>
      <c r="AC3584" s="12"/>
      <c r="AD3584" s="12"/>
      <c r="AE3584" s="12"/>
      <c r="AF3584" s="12"/>
      <c r="AG3584" s="12"/>
      <c r="AH3584" s="12"/>
      <c r="AI3584" s="12">
        <f t="shared" si="363"/>
        <v>12808.63</v>
      </c>
      <c r="AJ3584" s="12">
        <f t="shared" si="364"/>
        <v>7345.65</v>
      </c>
      <c r="AK3584" s="12">
        <v>7345.65</v>
      </c>
      <c r="AL3584" s="12"/>
      <c r="AM3584" s="12"/>
      <c r="AN3584" s="12"/>
      <c r="AO3584" s="12"/>
      <c r="AP3584" s="12"/>
      <c r="AQ3584" s="12"/>
      <c r="AR3584" s="12">
        <v>5462.98</v>
      </c>
      <c r="AS3584" s="12"/>
      <c r="AT3584" s="12"/>
      <c r="AU3584" s="12"/>
      <c r="AV3584" s="12"/>
    </row>
    <row r="3585" spans="1:48" ht="15.75" hidden="1">
      <c r="A3585" s="14" t="s">
        <v>7643</v>
      </c>
      <c r="B3585" s="29" t="s">
        <v>4081</v>
      </c>
      <c r="C3585" s="12">
        <f t="shared" si="359"/>
        <v>20034.926879999999</v>
      </c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  <c r="Q3585" s="12"/>
      <c r="R3585" s="12"/>
      <c r="S3585" s="12"/>
      <c r="T3585" s="12"/>
      <c r="U3585" s="12">
        <f t="shared" si="360"/>
        <v>20034.926879999999</v>
      </c>
      <c r="V3585" s="12">
        <f t="shared" si="361"/>
        <v>20034.926879999999</v>
      </c>
      <c r="W3585" s="12"/>
      <c r="X3585" s="12"/>
      <c r="Y3585" s="12"/>
      <c r="Z3585" s="12"/>
      <c r="AA3585" s="12"/>
      <c r="AB3585" s="12">
        <v>20034.926879999999</v>
      </c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  <c r="AR3585" s="12"/>
      <c r="AS3585" s="12"/>
      <c r="AT3585" s="12"/>
      <c r="AU3585" s="12"/>
      <c r="AV3585" s="12"/>
    </row>
    <row r="3586" spans="1:48" ht="15.75" hidden="1">
      <c r="A3586" s="14" t="s">
        <v>7644</v>
      </c>
      <c r="B3586" s="29" t="s">
        <v>4080</v>
      </c>
      <c r="C3586" s="12">
        <f t="shared" si="359"/>
        <v>6112.0886399999999</v>
      </c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  <c r="Q3586" s="12"/>
      <c r="R3586" s="12"/>
      <c r="S3586" s="12"/>
      <c r="T3586" s="12"/>
      <c r="U3586" s="12">
        <f t="shared" si="360"/>
        <v>6112.0886399999999</v>
      </c>
      <c r="V3586" s="12">
        <f t="shared" si="361"/>
        <v>6112.0886399999999</v>
      </c>
      <c r="W3586" s="12"/>
      <c r="X3586" s="12"/>
      <c r="Y3586" s="12"/>
      <c r="Z3586" s="12"/>
      <c r="AA3586" s="12"/>
      <c r="AB3586" s="12">
        <v>6112.0886399999999</v>
      </c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  <c r="AR3586" s="12"/>
      <c r="AS3586" s="12"/>
      <c r="AT3586" s="12"/>
      <c r="AU3586" s="12"/>
      <c r="AV3586" s="12"/>
    </row>
    <row r="3587" spans="1:48" ht="15.75" hidden="1">
      <c r="A3587" s="14" t="s">
        <v>7645</v>
      </c>
      <c r="B3587" s="29" t="s">
        <v>4082</v>
      </c>
      <c r="C3587" s="12">
        <f t="shared" si="359"/>
        <v>6189.3590400000003</v>
      </c>
      <c r="D3587" s="12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  <c r="U3587" s="12">
        <f t="shared" si="360"/>
        <v>6189.3590400000003</v>
      </c>
      <c r="V3587" s="12">
        <f t="shared" si="361"/>
        <v>6189.3590400000003</v>
      </c>
      <c r="W3587" s="12"/>
      <c r="X3587" s="12"/>
      <c r="Y3587" s="12"/>
      <c r="Z3587" s="12"/>
      <c r="AA3587" s="12"/>
      <c r="AB3587" s="12">
        <v>6189.3590400000003</v>
      </c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  <c r="AR3587" s="12"/>
      <c r="AS3587" s="12"/>
      <c r="AT3587" s="12"/>
      <c r="AU3587" s="12"/>
      <c r="AV3587" s="12"/>
    </row>
    <row r="3588" spans="1:48" ht="15.75" hidden="1">
      <c r="A3588" s="14" t="s">
        <v>7646</v>
      </c>
      <c r="B3588" s="29" t="s">
        <v>2237</v>
      </c>
      <c r="C3588" s="12">
        <f t="shared" si="359"/>
        <v>317791.75</v>
      </c>
      <c r="D3588" s="12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>
        <v>420.2</v>
      </c>
      <c r="P3588" s="12">
        <v>282702</v>
      </c>
      <c r="Q3588" s="12"/>
      <c r="R3588" s="12"/>
      <c r="S3588" s="12"/>
      <c r="T3588" s="12"/>
      <c r="U3588" s="12">
        <f t="shared" si="360"/>
        <v>23315.06</v>
      </c>
      <c r="V3588" s="12">
        <f t="shared" si="361"/>
        <v>23315.06</v>
      </c>
      <c r="W3588" s="12">
        <v>23315.06</v>
      </c>
      <c r="X3588" s="12"/>
      <c r="Y3588" s="12"/>
      <c r="Z3588" s="12"/>
      <c r="AA3588" s="12"/>
      <c r="AB3588" s="12"/>
      <c r="AC3588" s="12"/>
      <c r="AD3588" s="12"/>
      <c r="AE3588" s="12"/>
      <c r="AF3588" s="12"/>
      <c r="AG3588" s="12"/>
      <c r="AH3588" s="12"/>
      <c r="AI3588" s="12">
        <f t="shared" si="363"/>
        <v>11774.69</v>
      </c>
      <c r="AJ3588" s="12"/>
      <c r="AK3588" s="12"/>
      <c r="AL3588" s="12"/>
      <c r="AM3588" s="12"/>
      <c r="AN3588" s="12"/>
      <c r="AO3588" s="12"/>
      <c r="AP3588" s="12"/>
      <c r="AQ3588" s="12"/>
      <c r="AR3588" s="12"/>
      <c r="AS3588" s="12">
        <v>11774.69</v>
      </c>
      <c r="AT3588" s="12"/>
      <c r="AU3588" s="12"/>
      <c r="AV3588" s="12"/>
    </row>
    <row r="3589" spans="1:48" ht="15.75" hidden="1">
      <c r="A3589" s="14" t="s">
        <v>7647</v>
      </c>
      <c r="B3589" s="29" t="s">
        <v>4111</v>
      </c>
      <c r="C3589" s="12">
        <f t="shared" ref="C3589:C3650" si="366">D3589+L3589+N3589+P3589+R3589+S3589+T3589+U3589+AI3589</f>
        <v>7724.4643199999991</v>
      </c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  <c r="Q3589" s="12"/>
      <c r="R3589" s="12"/>
      <c r="S3589" s="12"/>
      <c r="T3589" s="12"/>
      <c r="U3589" s="12">
        <f t="shared" ref="U3589:U3650" si="367">V3589+AC3589+AD3589+AE3589+AF3589+AG3589+AH3589</f>
        <v>7724.4643199999991</v>
      </c>
      <c r="V3589" s="12">
        <f t="shared" ref="V3589:V3650" si="368">W3589+X3589+Y3589+Z3589+AA3589+AB3589</f>
        <v>7724.4643199999991</v>
      </c>
      <c r="W3589" s="12"/>
      <c r="X3589" s="12"/>
      <c r="Y3589" s="12"/>
      <c r="Z3589" s="12"/>
      <c r="AA3589" s="12"/>
      <c r="AB3589" s="12">
        <v>7724.4643199999991</v>
      </c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  <c r="AR3589" s="12"/>
      <c r="AS3589" s="12"/>
      <c r="AT3589" s="12"/>
      <c r="AU3589" s="12"/>
      <c r="AV3589" s="12"/>
    </row>
    <row r="3590" spans="1:48" ht="15.75" hidden="1">
      <c r="A3590" s="14" t="s">
        <v>7648</v>
      </c>
      <c r="B3590" s="29" t="s">
        <v>4110</v>
      </c>
      <c r="C3590" s="12">
        <f t="shared" si="366"/>
        <v>7660.0723199999984</v>
      </c>
      <c r="D3590" s="12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  <c r="U3590" s="12">
        <f t="shared" si="367"/>
        <v>7660.0723199999984</v>
      </c>
      <c r="V3590" s="12">
        <f t="shared" si="368"/>
        <v>7660.0723199999984</v>
      </c>
      <c r="W3590" s="12"/>
      <c r="X3590" s="12"/>
      <c r="Y3590" s="12"/>
      <c r="Z3590" s="12"/>
      <c r="AA3590" s="12"/>
      <c r="AB3590" s="12">
        <v>7660.0723199999984</v>
      </c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  <c r="AR3590" s="12"/>
      <c r="AS3590" s="12"/>
      <c r="AT3590" s="12"/>
      <c r="AU3590" s="12"/>
      <c r="AV3590" s="12"/>
    </row>
    <row r="3591" spans="1:48" ht="15.75" hidden="1">
      <c r="A3591" s="14" t="s">
        <v>7649</v>
      </c>
      <c r="B3591" s="29" t="s">
        <v>2224</v>
      </c>
      <c r="C3591" s="12">
        <f t="shared" si="366"/>
        <v>147992.82</v>
      </c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  <c r="Q3591" s="12"/>
      <c r="R3591" s="12"/>
      <c r="S3591" s="12"/>
      <c r="T3591" s="12"/>
      <c r="U3591" s="12">
        <f t="shared" si="367"/>
        <v>147992.82</v>
      </c>
      <c r="V3591" s="12">
        <f t="shared" si="368"/>
        <v>52726.44</v>
      </c>
      <c r="W3591" s="12">
        <v>27914.62</v>
      </c>
      <c r="X3591" s="12"/>
      <c r="Y3591" s="12"/>
      <c r="Z3591" s="12"/>
      <c r="AA3591" s="12"/>
      <c r="AB3591" s="12">
        <v>24811.82</v>
      </c>
      <c r="AC3591" s="12"/>
      <c r="AD3591" s="12">
        <v>34020.68</v>
      </c>
      <c r="AE3591" s="12">
        <v>29696.17</v>
      </c>
      <c r="AF3591" s="12">
        <v>31549.53</v>
      </c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  <c r="AR3591" s="12"/>
      <c r="AS3591" s="12"/>
      <c r="AT3591" s="12"/>
      <c r="AU3591" s="12"/>
      <c r="AV3591" s="12"/>
    </row>
    <row r="3592" spans="1:48" ht="15.75" hidden="1">
      <c r="A3592" s="14" t="s">
        <v>7650</v>
      </c>
      <c r="B3592" s="29" t="s">
        <v>2259</v>
      </c>
      <c r="C3592" s="12">
        <f t="shared" si="366"/>
        <v>86207.48000000001</v>
      </c>
      <c r="D3592" s="12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  <c r="U3592" s="12">
        <f t="shared" si="367"/>
        <v>86207.48000000001</v>
      </c>
      <c r="V3592" s="12">
        <f t="shared" si="368"/>
        <v>52423.18</v>
      </c>
      <c r="W3592" s="12">
        <v>27742.21</v>
      </c>
      <c r="X3592" s="12"/>
      <c r="Y3592" s="12"/>
      <c r="Z3592" s="12"/>
      <c r="AA3592" s="12"/>
      <c r="AB3592" s="12">
        <v>24680.97</v>
      </c>
      <c r="AC3592" s="12"/>
      <c r="AD3592" s="12">
        <v>33784.300000000003</v>
      </c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  <c r="AR3592" s="12"/>
      <c r="AS3592" s="12"/>
      <c r="AT3592" s="12"/>
      <c r="AU3592" s="12"/>
      <c r="AV3592" s="12"/>
    </row>
    <row r="3593" spans="1:48" ht="15.75" hidden="1">
      <c r="A3593" s="14" t="s">
        <v>7651</v>
      </c>
      <c r="B3593" s="29" t="s">
        <v>4085</v>
      </c>
      <c r="C3593" s="12">
        <f t="shared" si="366"/>
        <v>6851.3087999999998</v>
      </c>
      <c r="D3593" s="12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  <c r="Q3593" s="12"/>
      <c r="R3593" s="12"/>
      <c r="S3593" s="12"/>
      <c r="T3593" s="12"/>
      <c r="U3593" s="12">
        <f t="shared" si="367"/>
        <v>6851.3087999999998</v>
      </c>
      <c r="V3593" s="12">
        <f t="shared" si="368"/>
        <v>6851.3087999999998</v>
      </c>
      <c r="W3593" s="12"/>
      <c r="X3593" s="12"/>
      <c r="Y3593" s="12"/>
      <c r="Z3593" s="12"/>
      <c r="AA3593" s="12"/>
      <c r="AB3593" s="12">
        <v>6851.3087999999998</v>
      </c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  <c r="AR3593" s="12"/>
      <c r="AS3593" s="12"/>
      <c r="AT3593" s="12"/>
      <c r="AU3593" s="12"/>
      <c r="AV3593" s="12"/>
    </row>
    <row r="3594" spans="1:48" ht="15.75" hidden="1">
      <c r="A3594" s="14" t="s">
        <v>7652</v>
      </c>
      <c r="B3594" s="29" t="s">
        <v>4112</v>
      </c>
      <c r="C3594" s="12">
        <f t="shared" si="366"/>
        <v>11272.463519999999</v>
      </c>
      <c r="D3594" s="12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  <c r="Q3594" s="12"/>
      <c r="R3594" s="12"/>
      <c r="S3594" s="12"/>
      <c r="T3594" s="12"/>
      <c r="U3594" s="12">
        <f t="shared" si="367"/>
        <v>11272.463519999999</v>
      </c>
      <c r="V3594" s="12">
        <f t="shared" si="368"/>
        <v>11272.463519999999</v>
      </c>
      <c r="W3594" s="12"/>
      <c r="X3594" s="12"/>
      <c r="Y3594" s="12"/>
      <c r="Z3594" s="12"/>
      <c r="AA3594" s="12"/>
      <c r="AB3594" s="12">
        <v>11272.463519999999</v>
      </c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  <c r="AR3594" s="12"/>
      <c r="AS3594" s="12"/>
      <c r="AT3594" s="12"/>
      <c r="AU3594" s="12"/>
      <c r="AV3594" s="12"/>
    </row>
    <row r="3595" spans="1:48" ht="15.75" hidden="1">
      <c r="A3595" s="14" t="s">
        <v>7653</v>
      </c>
      <c r="B3595" s="29" t="s">
        <v>4113</v>
      </c>
      <c r="C3595" s="12">
        <f t="shared" si="366"/>
        <v>6592.4529599999996</v>
      </c>
      <c r="D3595" s="12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  <c r="Q3595" s="12"/>
      <c r="R3595" s="12"/>
      <c r="S3595" s="12"/>
      <c r="T3595" s="12"/>
      <c r="U3595" s="12">
        <f t="shared" si="367"/>
        <v>6592.4529599999996</v>
      </c>
      <c r="V3595" s="12">
        <f t="shared" si="368"/>
        <v>6592.4529599999996</v>
      </c>
      <c r="W3595" s="12"/>
      <c r="X3595" s="12"/>
      <c r="Y3595" s="12"/>
      <c r="Z3595" s="12"/>
      <c r="AA3595" s="12"/>
      <c r="AB3595" s="12">
        <v>6592.4529599999996</v>
      </c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  <c r="AR3595" s="12"/>
      <c r="AS3595" s="12"/>
      <c r="AT3595" s="12"/>
      <c r="AU3595" s="12"/>
      <c r="AV3595" s="12"/>
    </row>
    <row r="3596" spans="1:48" ht="15.75" hidden="1">
      <c r="A3596" s="14" t="s">
        <v>7654</v>
      </c>
      <c r="B3596" s="29" t="s">
        <v>2253</v>
      </c>
      <c r="C3596" s="12">
        <f t="shared" si="366"/>
        <v>183525.49</v>
      </c>
      <c r="D3596" s="12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  <c r="Q3596" s="12"/>
      <c r="R3596" s="12"/>
      <c r="S3596" s="12"/>
      <c r="T3596" s="12"/>
      <c r="U3596" s="12">
        <f t="shared" si="367"/>
        <v>183525.49</v>
      </c>
      <c r="V3596" s="12">
        <f t="shared" si="368"/>
        <v>52539.82</v>
      </c>
      <c r="W3596" s="12">
        <v>27808.52</v>
      </c>
      <c r="X3596" s="12"/>
      <c r="Y3596" s="12"/>
      <c r="Z3596" s="12"/>
      <c r="AA3596" s="12"/>
      <c r="AB3596" s="12">
        <v>24731.3</v>
      </c>
      <c r="AC3596" s="12">
        <v>36132.800000000003</v>
      </c>
      <c r="AD3596" s="12">
        <v>33875.21</v>
      </c>
      <c r="AE3596" s="12">
        <v>29565.27</v>
      </c>
      <c r="AF3596" s="12">
        <v>31412.39</v>
      </c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  <c r="AR3596" s="12"/>
      <c r="AS3596" s="12"/>
      <c r="AT3596" s="12"/>
      <c r="AU3596" s="12"/>
      <c r="AV3596" s="12"/>
    </row>
    <row r="3597" spans="1:48" ht="15.75" hidden="1">
      <c r="A3597" s="14" t="s">
        <v>7655</v>
      </c>
      <c r="B3597" s="29" t="s">
        <v>2260</v>
      </c>
      <c r="C3597" s="12">
        <f t="shared" si="366"/>
        <v>433597.10000000003</v>
      </c>
      <c r="D3597" s="12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  <c r="Q3597" s="12"/>
      <c r="R3597" s="12"/>
      <c r="S3597" s="12"/>
      <c r="T3597" s="12"/>
      <c r="U3597" s="12">
        <f t="shared" si="367"/>
        <v>433597.10000000003</v>
      </c>
      <c r="V3597" s="12">
        <f t="shared" si="368"/>
        <v>161219.15</v>
      </c>
      <c r="W3597" s="12">
        <v>27659.98</v>
      </c>
      <c r="X3597" s="12">
        <v>25506.69</v>
      </c>
      <c r="Y3597" s="12">
        <v>25904.69</v>
      </c>
      <c r="Z3597" s="12">
        <v>32132.11</v>
      </c>
      <c r="AA3597" s="12">
        <v>25407.19</v>
      </c>
      <c r="AB3597" s="12">
        <v>24608.49</v>
      </c>
      <c r="AC3597" s="12">
        <v>35913.379999999997</v>
      </c>
      <c r="AD3597" s="12">
        <v>33666.5</v>
      </c>
      <c r="AE3597" s="12">
        <v>29376.93</v>
      </c>
      <c r="AF3597" s="12">
        <v>31215.3</v>
      </c>
      <c r="AG3597" s="12">
        <v>97116.96</v>
      </c>
      <c r="AH3597" s="12">
        <v>45088.88</v>
      </c>
      <c r="AI3597" s="12"/>
      <c r="AJ3597" s="12"/>
      <c r="AK3597" s="12"/>
      <c r="AL3597" s="12"/>
      <c r="AM3597" s="12"/>
      <c r="AN3597" s="12"/>
      <c r="AO3597" s="12"/>
      <c r="AP3597" s="12"/>
      <c r="AQ3597" s="12"/>
      <c r="AR3597" s="12"/>
      <c r="AS3597" s="12"/>
      <c r="AT3597" s="12"/>
      <c r="AU3597" s="12"/>
      <c r="AV3597" s="12"/>
    </row>
    <row r="3598" spans="1:48" ht="15.75" hidden="1">
      <c r="A3598" s="14" t="s">
        <v>7656</v>
      </c>
      <c r="B3598" s="29" t="s">
        <v>2254</v>
      </c>
      <c r="C3598" s="12">
        <f t="shared" si="366"/>
        <v>165784.14999999997</v>
      </c>
      <c r="D3598" s="12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  <c r="U3598" s="12">
        <f t="shared" si="367"/>
        <v>165784.14999999997</v>
      </c>
      <c r="V3598" s="12">
        <f t="shared" si="368"/>
        <v>47957.84</v>
      </c>
      <c r="W3598" s="12">
        <v>25344.28</v>
      </c>
      <c r="X3598" s="12"/>
      <c r="Y3598" s="12"/>
      <c r="Z3598" s="12"/>
      <c r="AA3598" s="12"/>
      <c r="AB3598" s="12">
        <v>22613.56</v>
      </c>
      <c r="AC3598" s="12">
        <v>32577.119999999999</v>
      </c>
      <c r="AD3598" s="12">
        <v>30496.76</v>
      </c>
      <c r="AE3598" s="12">
        <v>26525.16</v>
      </c>
      <c r="AF3598" s="12">
        <v>28227.27</v>
      </c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  <c r="AR3598" s="12"/>
      <c r="AS3598" s="12"/>
      <c r="AT3598" s="12"/>
      <c r="AU3598" s="12"/>
      <c r="AV3598" s="12"/>
    </row>
    <row r="3599" spans="1:48" ht="15.75" hidden="1">
      <c r="A3599" s="14" t="s">
        <v>7657</v>
      </c>
      <c r="B3599" s="29" t="s">
        <v>2261</v>
      </c>
      <c r="C3599" s="12">
        <f t="shared" si="366"/>
        <v>295484.07999999996</v>
      </c>
      <c r="D3599" s="12">
        <f t="shared" ref="D3599:D3641" si="369">E3599+F3599+G3599+H3599+I3599+J3599</f>
        <v>127731</v>
      </c>
      <c r="E3599" s="12"/>
      <c r="F3599" s="12"/>
      <c r="G3599" s="12"/>
      <c r="H3599" s="12"/>
      <c r="I3599" s="12">
        <v>127731</v>
      </c>
      <c r="J3599" s="12"/>
      <c r="K3599" s="12"/>
      <c r="L3599" s="12"/>
      <c r="M3599" s="12"/>
      <c r="N3599" s="12"/>
      <c r="O3599" s="12"/>
      <c r="P3599" s="12"/>
      <c r="Q3599" s="12"/>
      <c r="R3599" s="12"/>
      <c r="S3599" s="12"/>
      <c r="T3599" s="12"/>
      <c r="U3599" s="12">
        <f t="shared" si="367"/>
        <v>165445.22</v>
      </c>
      <c r="V3599" s="12">
        <f t="shared" si="368"/>
        <v>47873.87</v>
      </c>
      <c r="W3599" s="12">
        <v>25296.54</v>
      </c>
      <c r="X3599" s="12"/>
      <c r="Y3599" s="12"/>
      <c r="Z3599" s="12"/>
      <c r="AA3599" s="12"/>
      <c r="AB3599" s="12">
        <v>22577.33</v>
      </c>
      <c r="AC3599" s="12">
        <v>32508.23</v>
      </c>
      <c r="AD3599" s="12">
        <v>30431.3</v>
      </c>
      <c r="AE3599" s="12">
        <v>26466.26</v>
      </c>
      <c r="AF3599" s="12">
        <v>28165.56</v>
      </c>
      <c r="AG3599" s="12"/>
      <c r="AH3599" s="12"/>
      <c r="AI3599" s="12">
        <f t="shared" ref="AI3599:AI3641" si="370">AJ3599+AQ3599+AR3599+AS3599+AT3599+AU3599+AV3599</f>
        <v>2307.86</v>
      </c>
      <c r="AJ3599" s="12">
        <f t="shared" ref="AJ3599:AJ3641" si="371">AK3599+AL3599+AM3599+AN3599+AO3599+AP3599</f>
        <v>2307.86</v>
      </c>
      <c r="AK3599" s="12"/>
      <c r="AL3599" s="12"/>
      <c r="AM3599" s="12"/>
      <c r="AN3599" s="12"/>
      <c r="AO3599" s="12">
        <v>2307.86</v>
      </c>
      <c r="AP3599" s="12"/>
      <c r="AQ3599" s="12"/>
      <c r="AR3599" s="12"/>
      <c r="AS3599" s="12"/>
      <c r="AT3599" s="12"/>
      <c r="AU3599" s="12"/>
      <c r="AV3599" s="12"/>
    </row>
    <row r="3600" spans="1:48" ht="15.75" hidden="1">
      <c r="A3600" s="14" t="s">
        <v>7658</v>
      </c>
      <c r="B3600" s="29" t="s">
        <v>2212</v>
      </c>
      <c r="C3600" s="12">
        <f t="shared" si="366"/>
        <v>199316.84</v>
      </c>
      <c r="D3600" s="12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  <c r="U3600" s="12">
        <f t="shared" si="367"/>
        <v>199316.84</v>
      </c>
      <c r="V3600" s="12"/>
      <c r="W3600" s="12"/>
      <c r="X3600" s="12"/>
      <c r="Y3600" s="12"/>
      <c r="Z3600" s="12"/>
      <c r="AA3600" s="12"/>
      <c r="AB3600" s="12"/>
      <c r="AC3600" s="12"/>
      <c r="AD3600" s="12"/>
      <c r="AE3600" s="12">
        <v>26620.06</v>
      </c>
      <c r="AF3600" s="12">
        <v>28326.7</v>
      </c>
      <c r="AG3600" s="12">
        <v>97116.96</v>
      </c>
      <c r="AH3600" s="12">
        <v>47253.120000000003</v>
      </c>
      <c r="AI3600" s="12"/>
      <c r="AJ3600" s="12"/>
      <c r="AK3600" s="12"/>
      <c r="AL3600" s="12"/>
      <c r="AM3600" s="12"/>
      <c r="AN3600" s="12"/>
      <c r="AO3600" s="12"/>
      <c r="AP3600" s="12"/>
      <c r="AQ3600" s="12"/>
      <c r="AR3600" s="12"/>
      <c r="AS3600" s="12"/>
      <c r="AT3600" s="12"/>
      <c r="AU3600" s="12"/>
      <c r="AV3600" s="12"/>
    </row>
    <row r="3601" spans="1:48" ht="15.75" hidden="1">
      <c r="A3601" s="14" t="s">
        <v>7659</v>
      </c>
      <c r="B3601" s="29" t="s">
        <v>2223</v>
      </c>
      <c r="C3601" s="12">
        <f t="shared" si="366"/>
        <v>349269.54</v>
      </c>
      <c r="D3601" s="12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  <c r="U3601" s="12">
        <f t="shared" si="367"/>
        <v>349269.54</v>
      </c>
      <c r="V3601" s="12">
        <f t="shared" si="368"/>
        <v>148459.78</v>
      </c>
      <c r="W3601" s="12">
        <v>25299.19</v>
      </c>
      <c r="X3601" s="12">
        <v>23554.97</v>
      </c>
      <c r="Y3601" s="12">
        <v>23654.47</v>
      </c>
      <c r="Z3601" s="12">
        <v>29816.84</v>
      </c>
      <c r="AA3601" s="12">
        <v>23554.97</v>
      </c>
      <c r="AB3601" s="12">
        <v>22579.34</v>
      </c>
      <c r="AC3601" s="12"/>
      <c r="AD3601" s="12">
        <v>30434.93</v>
      </c>
      <c r="AE3601" s="12"/>
      <c r="AF3601" s="12">
        <v>28168.99</v>
      </c>
      <c r="AG3601" s="12">
        <v>97116.96</v>
      </c>
      <c r="AH3601" s="12">
        <v>45088.88</v>
      </c>
      <c r="AI3601" s="12"/>
      <c r="AJ3601" s="12"/>
      <c r="AK3601" s="12"/>
      <c r="AL3601" s="12"/>
      <c r="AM3601" s="12"/>
      <c r="AN3601" s="12"/>
      <c r="AO3601" s="12"/>
      <c r="AP3601" s="12"/>
      <c r="AQ3601" s="12"/>
      <c r="AR3601" s="12"/>
      <c r="AS3601" s="12"/>
      <c r="AT3601" s="12"/>
      <c r="AU3601" s="12"/>
      <c r="AV3601" s="12"/>
    </row>
    <row r="3602" spans="1:48" ht="15.75" hidden="1">
      <c r="A3602" s="14" t="s">
        <v>7660</v>
      </c>
      <c r="B3602" s="29" t="s">
        <v>4086</v>
      </c>
      <c r="C3602" s="12">
        <f t="shared" si="366"/>
        <v>4144.2691199999999</v>
      </c>
      <c r="D3602" s="12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  <c r="Q3602" s="12"/>
      <c r="R3602" s="12"/>
      <c r="S3602" s="12"/>
      <c r="T3602" s="12"/>
      <c r="U3602" s="12">
        <f t="shared" si="367"/>
        <v>4144.2691199999999</v>
      </c>
      <c r="V3602" s="12">
        <f t="shared" si="368"/>
        <v>4144.2691199999999</v>
      </c>
      <c r="W3602" s="12"/>
      <c r="X3602" s="12"/>
      <c r="Y3602" s="12"/>
      <c r="Z3602" s="12"/>
      <c r="AA3602" s="12"/>
      <c r="AB3602" s="12">
        <v>4144.2691199999999</v>
      </c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  <c r="AR3602" s="12"/>
      <c r="AS3602" s="12"/>
      <c r="AT3602" s="12"/>
      <c r="AU3602" s="12"/>
      <c r="AV3602" s="12"/>
    </row>
    <row r="3603" spans="1:48" ht="15.75" hidden="1">
      <c r="A3603" s="14" t="s">
        <v>7661</v>
      </c>
      <c r="B3603" s="29" t="s">
        <v>4092</v>
      </c>
      <c r="C3603" s="12">
        <f t="shared" si="366"/>
        <v>23589.365279999998</v>
      </c>
      <c r="D3603" s="12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  <c r="Q3603" s="12"/>
      <c r="R3603" s="12"/>
      <c r="S3603" s="12"/>
      <c r="T3603" s="12"/>
      <c r="U3603" s="12">
        <f t="shared" si="367"/>
        <v>23589.365279999998</v>
      </c>
      <c r="V3603" s="12">
        <f t="shared" si="368"/>
        <v>23589.365279999998</v>
      </c>
      <c r="W3603" s="12"/>
      <c r="X3603" s="12"/>
      <c r="Y3603" s="12"/>
      <c r="Z3603" s="12"/>
      <c r="AA3603" s="12"/>
      <c r="AB3603" s="12">
        <v>23589.365279999998</v>
      </c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  <c r="AR3603" s="12"/>
      <c r="AS3603" s="12"/>
      <c r="AT3603" s="12"/>
      <c r="AU3603" s="12"/>
      <c r="AV3603" s="12"/>
    </row>
    <row r="3604" spans="1:48" ht="15.75" hidden="1">
      <c r="A3604" s="14" t="s">
        <v>7662</v>
      </c>
      <c r="B3604" s="29" t="s">
        <v>4104</v>
      </c>
      <c r="C3604" s="12">
        <f t="shared" si="366"/>
        <v>34085.261279999999</v>
      </c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  <c r="U3604" s="12">
        <f t="shared" si="367"/>
        <v>34085.261279999999</v>
      </c>
      <c r="V3604" s="12">
        <f t="shared" si="368"/>
        <v>34085.261279999999</v>
      </c>
      <c r="W3604" s="12"/>
      <c r="X3604" s="12"/>
      <c r="Y3604" s="12"/>
      <c r="Z3604" s="12"/>
      <c r="AA3604" s="12"/>
      <c r="AB3604" s="12">
        <v>34085.261279999999</v>
      </c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  <c r="AR3604" s="12"/>
      <c r="AS3604" s="12"/>
      <c r="AT3604" s="12"/>
      <c r="AU3604" s="12"/>
      <c r="AV3604" s="12"/>
    </row>
    <row r="3605" spans="1:48" ht="15.75" hidden="1">
      <c r="A3605" s="14" t="s">
        <v>7663</v>
      </c>
      <c r="B3605" s="29" t="s">
        <v>4093</v>
      </c>
      <c r="C3605" s="12">
        <f t="shared" si="366"/>
        <v>36866.995679999993</v>
      </c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  <c r="Q3605" s="12"/>
      <c r="R3605" s="12"/>
      <c r="S3605" s="12"/>
      <c r="T3605" s="12"/>
      <c r="U3605" s="12">
        <f t="shared" si="367"/>
        <v>36866.995679999993</v>
      </c>
      <c r="V3605" s="12">
        <f t="shared" si="368"/>
        <v>36866.995679999993</v>
      </c>
      <c r="W3605" s="12"/>
      <c r="X3605" s="12"/>
      <c r="Y3605" s="12"/>
      <c r="Z3605" s="12"/>
      <c r="AA3605" s="12"/>
      <c r="AB3605" s="12">
        <v>36866.995679999993</v>
      </c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  <c r="AR3605" s="12"/>
      <c r="AS3605" s="12"/>
      <c r="AT3605" s="12"/>
      <c r="AU3605" s="12"/>
      <c r="AV3605" s="12"/>
    </row>
    <row r="3606" spans="1:48" ht="15.75" hidden="1">
      <c r="A3606" s="14" t="s">
        <v>7664</v>
      </c>
      <c r="B3606" s="29" t="s">
        <v>4097</v>
      </c>
      <c r="C3606" s="12">
        <f t="shared" si="366"/>
        <v>20434.157279999999</v>
      </c>
      <c r="D3606" s="12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  <c r="Q3606" s="12"/>
      <c r="R3606" s="12"/>
      <c r="S3606" s="12"/>
      <c r="T3606" s="12"/>
      <c r="U3606" s="12">
        <f t="shared" si="367"/>
        <v>20434.157279999999</v>
      </c>
      <c r="V3606" s="12">
        <f t="shared" si="368"/>
        <v>20434.157279999999</v>
      </c>
      <c r="W3606" s="12"/>
      <c r="X3606" s="12"/>
      <c r="Y3606" s="12"/>
      <c r="Z3606" s="12"/>
      <c r="AA3606" s="12"/>
      <c r="AB3606" s="12">
        <v>20434.157279999999</v>
      </c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  <c r="AR3606" s="12"/>
      <c r="AS3606" s="12"/>
      <c r="AT3606" s="12"/>
      <c r="AU3606" s="12"/>
      <c r="AV3606" s="12"/>
    </row>
    <row r="3607" spans="1:48" ht="15.75" hidden="1">
      <c r="A3607" s="14" t="s">
        <v>7665</v>
      </c>
      <c r="B3607" s="29" t="s">
        <v>4098</v>
      </c>
      <c r="C3607" s="12">
        <f t="shared" si="366"/>
        <v>27894.614399999999</v>
      </c>
      <c r="D3607" s="12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  <c r="Q3607" s="12"/>
      <c r="R3607" s="12"/>
      <c r="S3607" s="12"/>
      <c r="T3607" s="12"/>
      <c r="U3607" s="12">
        <f t="shared" si="367"/>
        <v>27894.614399999999</v>
      </c>
      <c r="V3607" s="12">
        <f t="shared" si="368"/>
        <v>27894.614399999999</v>
      </c>
      <c r="W3607" s="12"/>
      <c r="X3607" s="12"/>
      <c r="Y3607" s="12"/>
      <c r="Z3607" s="12"/>
      <c r="AA3607" s="12"/>
      <c r="AB3607" s="12">
        <v>27894.614399999999</v>
      </c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  <c r="AR3607" s="12"/>
      <c r="AS3607" s="12"/>
      <c r="AT3607" s="12"/>
      <c r="AU3607" s="12"/>
      <c r="AV3607" s="12"/>
    </row>
    <row r="3608" spans="1:48" ht="15.75" hidden="1">
      <c r="A3608" s="14" t="s">
        <v>7666</v>
      </c>
      <c r="B3608" s="29" t="s">
        <v>4103</v>
      </c>
      <c r="C3608" s="12">
        <f t="shared" si="366"/>
        <v>12510.077759999998</v>
      </c>
      <c r="D3608" s="12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  <c r="Q3608" s="12"/>
      <c r="R3608" s="12"/>
      <c r="S3608" s="12"/>
      <c r="T3608" s="12"/>
      <c r="U3608" s="12">
        <f t="shared" si="367"/>
        <v>12510.077759999998</v>
      </c>
      <c r="V3608" s="12">
        <f t="shared" si="368"/>
        <v>12510.077759999998</v>
      </c>
      <c r="W3608" s="12"/>
      <c r="X3608" s="12"/>
      <c r="Y3608" s="12"/>
      <c r="Z3608" s="12"/>
      <c r="AA3608" s="12"/>
      <c r="AB3608" s="12">
        <v>12510.077759999998</v>
      </c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  <c r="AR3608" s="12"/>
      <c r="AS3608" s="12"/>
      <c r="AT3608" s="12"/>
      <c r="AU3608" s="12"/>
      <c r="AV3608" s="12"/>
    </row>
    <row r="3609" spans="1:48" ht="15.75" hidden="1">
      <c r="A3609" s="14" t="s">
        <v>7667</v>
      </c>
      <c r="B3609" s="29" t="s">
        <v>4099</v>
      </c>
      <c r="C3609" s="12">
        <f t="shared" si="366"/>
        <v>18711.02736</v>
      </c>
      <c r="D3609" s="12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  <c r="Q3609" s="12"/>
      <c r="R3609" s="12"/>
      <c r="S3609" s="12"/>
      <c r="T3609" s="12"/>
      <c r="U3609" s="12">
        <f t="shared" si="367"/>
        <v>18711.02736</v>
      </c>
      <c r="V3609" s="12">
        <f t="shared" si="368"/>
        <v>18711.02736</v>
      </c>
      <c r="W3609" s="12"/>
      <c r="X3609" s="12"/>
      <c r="Y3609" s="12"/>
      <c r="Z3609" s="12"/>
      <c r="AA3609" s="12"/>
      <c r="AB3609" s="12">
        <v>18711.02736</v>
      </c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  <c r="AR3609" s="12"/>
      <c r="AS3609" s="12"/>
      <c r="AT3609" s="12"/>
      <c r="AU3609" s="12"/>
      <c r="AV3609" s="12"/>
    </row>
    <row r="3610" spans="1:48" ht="15.75" hidden="1">
      <c r="A3610" s="14" t="s">
        <v>7668</v>
      </c>
      <c r="B3610" s="29" t="s">
        <v>2264</v>
      </c>
      <c r="C3610" s="12">
        <f t="shared" si="366"/>
        <v>241091.48</v>
      </c>
      <c r="D3610" s="12">
        <f t="shared" si="369"/>
        <v>161802</v>
      </c>
      <c r="E3610" s="12">
        <v>161802</v>
      </c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  <c r="Q3610" s="12">
        <v>60</v>
      </c>
      <c r="R3610" s="12">
        <v>75185</v>
      </c>
      <c r="S3610" s="12"/>
      <c r="T3610" s="12"/>
      <c r="U3610" s="12"/>
      <c r="V3610" s="12"/>
      <c r="W3610" s="12"/>
      <c r="X3610" s="12"/>
      <c r="Y3610" s="12"/>
      <c r="Z3610" s="12"/>
      <c r="AA3610" s="12"/>
      <c r="AB3610" s="12"/>
      <c r="AC3610" s="12"/>
      <c r="AD3610" s="12"/>
      <c r="AE3610" s="12"/>
      <c r="AF3610" s="12"/>
      <c r="AG3610" s="12"/>
      <c r="AH3610" s="12"/>
      <c r="AI3610" s="12">
        <f t="shared" si="370"/>
        <v>4104.4799999999996</v>
      </c>
      <c r="AJ3610" s="12">
        <f t="shared" si="371"/>
        <v>2731.96</v>
      </c>
      <c r="AK3610" s="12">
        <v>2731.96</v>
      </c>
      <c r="AL3610" s="12"/>
      <c r="AM3610" s="12"/>
      <c r="AN3610" s="12"/>
      <c r="AO3610" s="12"/>
      <c r="AP3610" s="12"/>
      <c r="AQ3610" s="12"/>
      <c r="AR3610" s="12"/>
      <c r="AS3610" s="12"/>
      <c r="AT3610" s="12">
        <v>1372.52</v>
      </c>
      <c r="AU3610" s="12"/>
      <c r="AV3610" s="12"/>
    </row>
    <row r="3611" spans="1:48" ht="15.75" hidden="1">
      <c r="A3611" s="14" t="s">
        <v>7669</v>
      </c>
      <c r="B3611" s="29" t="s">
        <v>2242</v>
      </c>
      <c r="C3611" s="12">
        <f t="shared" si="366"/>
        <v>29072.16</v>
      </c>
      <c r="D3611" s="12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  <c r="Q3611" s="12"/>
      <c r="R3611" s="12"/>
      <c r="S3611" s="12"/>
      <c r="T3611" s="12"/>
      <c r="U3611" s="12">
        <f t="shared" si="367"/>
        <v>29072.16</v>
      </c>
      <c r="V3611" s="12">
        <f t="shared" si="368"/>
        <v>29072.16</v>
      </c>
      <c r="W3611" s="12"/>
      <c r="X3611" s="12"/>
      <c r="Y3611" s="12"/>
      <c r="Z3611" s="12"/>
      <c r="AA3611" s="12"/>
      <c r="AB3611" s="12">
        <v>29072.16</v>
      </c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  <c r="AR3611" s="12"/>
      <c r="AS3611" s="12"/>
      <c r="AT3611" s="12"/>
      <c r="AU3611" s="12"/>
      <c r="AV3611" s="12"/>
    </row>
    <row r="3612" spans="1:48" ht="15.75" hidden="1">
      <c r="A3612" s="14" t="s">
        <v>7670</v>
      </c>
      <c r="B3612" s="29" t="s">
        <v>4091</v>
      </c>
      <c r="C3612" s="12">
        <f t="shared" si="366"/>
        <v>24902.962080000001</v>
      </c>
      <c r="D3612" s="12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  <c r="Q3612" s="12"/>
      <c r="R3612" s="12"/>
      <c r="S3612" s="12"/>
      <c r="T3612" s="12"/>
      <c r="U3612" s="12">
        <f t="shared" si="367"/>
        <v>24902.962080000001</v>
      </c>
      <c r="V3612" s="12">
        <f t="shared" si="368"/>
        <v>24902.962080000001</v>
      </c>
      <c r="W3612" s="12"/>
      <c r="X3612" s="12"/>
      <c r="Y3612" s="12"/>
      <c r="Z3612" s="12"/>
      <c r="AA3612" s="12"/>
      <c r="AB3612" s="12">
        <v>24902.962080000001</v>
      </c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  <c r="AR3612" s="12"/>
      <c r="AS3612" s="12"/>
      <c r="AT3612" s="12"/>
      <c r="AU3612" s="12"/>
      <c r="AV3612" s="12"/>
    </row>
    <row r="3613" spans="1:48" ht="15.75" hidden="1">
      <c r="A3613" s="14" t="s">
        <v>7671</v>
      </c>
      <c r="B3613" s="29" t="s">
        <v>2226</v>
      </c>
      <c r="C3613" s="12">
        <f t="shared" si="366"/>
        <v>203817.41159999999</v>
      </c>
      <c r="D3613" s="12">
        <f t="shared" si="369"/>
        <v>157576</v>
      </c>
      <c r="E3613" s="12">
        <v>157576</v>
      </c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  <c r="Q3613" s="12">
        <v>85</v>
      </c>
      <c r="R3613" s="12">
        <v>15185</v>
      </c>
      <c r="S3613" s="12"/>
      <c r="T3613" s="12"/>
      <c r="U3613" s="12">
        <f t="shared" si="367"/>
        <v>26451.361600000004</v>
      </c>
      <c r="V3613" s="12">
        <f t="shared" si="368"/>
        <v>26451.361600000004</v>
      </c>
      <c r="W3613" s="12"/>
      <c r="X3613" s="12">
        <v>9409.3191999999999</v>
      </c>
      <c r="Y3613" s="12">
        <v>6042.4384</v>
      </c>
      <c r="Z3613" s="12"/>
      <c r="AA3613" s="12">
        <v>10999.604000000001</v>
      </c>
      <c r="AB3613" s="12"/>
      <c r="AC3613" s="12"/>
      <c r="AD3613" s="12"/>
      <c r="AE3613" s="12"/>
      <c r="AF3613" s="12"/>
      <c r="AG3613" s="12"/>
      <c r="AH3613" s="12"/>
      <c r="AI3613" s="12">
        <f t="shared" si="370"/>
        <v>4605.05</v>
      </c>
      <c r="AJ3613" s="12">
        <f t="shared" si="371"/>
        <v>2660.61</v>
      </c>
      <c r="AK3613" s="12">
        <v>2660.61</v>
      </c>
      <c r="AL3613" s="12"/>
      <c r="AM3613" s="12"/>
      <c r="AN3613" s="12"/>
      <c r="AO3613" s="12"/>
      <c r="AP3613" s="12"/>
      <c r="AQ3613" s="12"/>
      <c r="AR3613" s="12"/>
      <c r="AS3613" s="12"/>
      <c r="AT3613" s="12">
        <v>1944.44</v>
      </c>
      <c r="AU3613" s="12"/>
      <c r="AV3613" s="12"/>
    </row>
    <row r="3614" spans="1:48" ht="15.75" hidden="1">
      <c r="A3614" s="14" t="s">
        <v>7672</v>
      </c>
      <c r="B3614" s="29" t="s">
        <v>2243</v>
      </c>
      <c r="C3614" s="12">
        <f t="shared" si="366"/>
        <v>94729.1</v>
      </c>
      <c r="D3614" s="12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  <c r="Q3614" s="12"/>
      <c r="R3614" s="12"/>
      <c r="S3614" s="12"/>
      <c r="T3614" s="12">
        <v>63862</v>
      </c>
      <c r="U3614" s="12">
        <f t="shared" si="367"/>
        <v>29788.82</v>
      </c>
      <c r="V3614" s="12">
        <f t="shared" si="368"/>
        <v>29788.82</v>
      </c>
      <c r="W3614" s="12"/>
      <c r="X3614" s="12"/>
      <c r="Y3614" s="12"/>
      <c r="Z3614" s="12"/>
      <c r="AA3614" s="12"/>
      <c r="AB3614" s="12">
        <v>29788.82</v>
      </c>
      <c r="AC3614" s="12"/>
      <c r="AD3614" s="12"/>
      <c r="AE3614" s="12"/>
      <c r="AF3614" s="12"/>
      <c r="AG3614" s="12"/>
      <c r="AH3614" s="12"/>
      <c r="AI3614" s="12">
        <f t="shared" si="370"/>
        <v>1078.28</v>
      </c>
      <c r="AJ3614" s="12"/>
      <c r="AK3614" s="12"/>
      <c r="AL3614" s="12"/>
      <c r="AM3614" s="12"/>
      <c r="AN3614" s="12"/>
      <c r="AO3614" s="12"/>
      <c r="AP3614" s="12"/>
      <c r="AQ3614" s="12"/>
      <c r="AR3614" s="12"/>
      <c r="AS3614" s="12"/>
      <c r="AT3614" s="12"/>
      <c r="AU3614" s="12"/>
      <c r="AV3614" s="12">
        <v>1078.28</v>
      </c>
    </row>
    <row r="3615" spans="1:48" ht="15.75" hidden="1">
      <c r="A3615" s="14" t="s">
        <v>7673</v>
      </c>
      <c r="B3615" s="29" t="s">
        <v>2245</v>
      </c>
      <c r="C3615" s="12">
        <f t="shared" si="366"/>
        <v>46632.090800000005</v>
      </c>
      <c r="D3615" s="12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  <c r="Q3615" s="12"/>
      <c r="R3615" s="12"/>
      <c r="S3615" s="12"/>
      <c r="T3615" s="12"/>
      <c r="U3615" s="12">
        <f t="shared" si="367"/>
        <v>46632.090800000005</v>
      </c>
      <c r="V3615" s="12">
        <f t="shared" si="368"/>
        <v>46632.090800000005</v>
      </c>
      <c r="W3615" s="12"/>
      <c r="X3615" s="12"/>
      <c r="Y3615" s="12"/>
      <c r="Z3615" s="12"/>
      <c r="AA3615" s="12">
        <v>16523.460800000001</v>
      </c>
      <c r="AB3615" s="12">
        <v>30108.63</v>
      </c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  <c r="AR3615" s="12"/>
      <c r="AS3615" s="12"/>
      <c r="AT3615" s="12"/>
      <c r="AU3615" s="12"/>
      <c r="AV3615" s="12"/>
    </row>
    <row r="3616" spans="1:48" ht="15.75" hidden="1">
      <c r="A3616" s="14" t="s">
        <v>7674</v>
      </c>
      <c r="B3616" s="29" t="s">
        <v>2250</v>
      </c>
      <c r="C3616" s="12">
        <f t="shared" si="366"/>
        <v>795938.64</v>
      </c>
      <c r="D3616" s="12">
        <f t="shared" si="369"/>
        <v>314996</v>
      </c>
      <c r="E3616" s="12">
        <v>314996</v>
      </c>
      <c r="F3616" s="12"/>
      <c r="G3616" s="12"/>
      <c r="H3616" s="12"/>
      <c r="I3616" s="12"/>
      <c r="J3616" s="12"/>
      <c r="K3616" s="12"/>
      <c r="L3616" s="12"/>
      <c r="M3616" s="12">
        <v>468</v>
      </c>
      <c r="N3616" s="12">
        <v>129113</v>
      </c>
      <c r="O3616" s="12"/>
      <c r="P3616" s="12"/>
      <c r="Q3616" s="12">
        <v>85</v>
      </c>
      <c r="R3616" s="12">
        <v>87190</v>
      </c>
      <c r="S3616" s="12"/>
      <c r="T3616" s="12">
        <v>121451</v>
      </c>
      <c r="U3616" s="12">
        <f t="shared" si="367"/>
        <v>127372.65000000001</v>
      </c>
      <c r="V3616" s="12">
        <f t="shared" si="368"/>
        <v>30255.69</v>
      </c>
      <c r="W3616" s="12"/>
      <c r="X3616" s="12"/>
      <c r="Y3616" s="12"/>
      <c r="Z3616" s="12"/>
      <c r="AA3616" s="12"/>
      <c r="AB3616" s="12">
        <v>30255.69</v>
      </c>
      <c r="AC3616" s="12"/>
      <c r="AD3616" s="12"/>
      <c r="AE3616" s="12"/>
      <c r="AF3616" s="12"/>
      <c r="AG3616" s="12">
        <v>97116.96</v>
      </c>
      <c r="AH3616" s="12"/>
      <c r="AI3616" s="12">
        <f t="shared" si="370"/>
        <v>15815.99</v>
      </c>
      <c r="AJ3616" s="12">
        <f t="shared" si="371"/>
        <v>5318.58</v>
      </c>
      <c r="AK3616" s="12">
        <v>5318.58</v>
      </c>
      <c r="AL3616" s="12"/>
      <c r="AM3616" s="12"/>
      <c r="AN3616" s="12"/>
      <c r="AO3616" s="12"/>
      <c r="AP3616" s="12"/>
      <c r="AQ3616" s="12"/>
      <c r="AR3616" s="12">
        <v>6502.32</v>
      </c>
      <c r="AS3616" s="12"/>
      <c r="AT3616" s="12">
        <v>1944.44</v>
      </c>
      <c r="AU3616" s="12"/>
      <c r="AV3616" s="12">
        <v>2050.65</v>
      </c>
    </row>
    <row r="3617" spans="1:48" ht="15.75" hidden="1">
      <c r="A3617" s="14" t="s">
        <v>7675</v>
      </c>
      <c r="B3617" s="29" t="s">
        <v>4090</v>
      </c>
      <c r="C3617" s="12">
        <f t="shared" si="366"/>
        <v>8325.8855999999996</v>
      </c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  <c r="Q3617" s="12"/>
      <c r="R3617" s="12"/>
      <c r="S3617" s="12"/>
      <c r="T3617" s="12"/>
      <c r="U3617" s="12">
        <f t="shared" si="367"/>
        <v>8325.8855999999996</v>
      </c>
      <c r="V3617" s="12">
        <f t="shared" si="368"/>
        <v>8325.8855999999996</v>
      </c>
      <c r="W3617" s="12"/>
      <c r="X3617" s="12"/>
      <c r="Y3617" s="12"/>
      <c r="Z3617" s="12"/>
      <c r="AA3617" s="12"/>
      <c r="AB3617" s="12">
        <v>8325.8855999999996</v>
      </c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  <c r="AR3617" s="12"/>
      <c r="AS3617" s="12"/>
      <c r="AT3617" s="12"/>
      <c r="AU3617" s="12"/>
      <c r="AV3617" s="12"/>
    </row>
    <row r="3618" spans="1:48" ht="15.75" hidden="1">
      <c r="A3618" s="14" t="s">
        <v>7676</v>
      </c>
      <c r="B3618" s="29" t="s">
        <v>4108</v>
      </c>
      <c r="C3618" s="12">
        <f t="shared" si="366"/>
        <v>8221.5705599999983</v>
      </c>
      <c r="D3618" s="12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  <c r="Q3618" s="12"/>
      <c r="R3618" s="12"/>
      <c r="S3618" s="12"/>
      <c r="T3618" s="12"/>
      <c r="U3618" s="12">
        <f t="shared" si="367"/>
        <v>8221.5705599999983</v>
      </c>
      <c r="V3618" s="12">
        <f t="shared" si="368"/>
        <v>8221.5705599999983</v>
      </c>
      <c r="W3618" s="12"/>
      <c r="X3618" s="12"/>
      <c r="Y3618" s="12"/>
      <c r="Z3618" s="12"/>
      <c r="AA3618" s="12"/>
      <c r="AB3618" s="12">
        <v>8221.5705599999983</v>
      </c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  <c r="AR3618" s="12"/>
      <c r="AS3618" s="12"/>
      <c r="AT3618" s="12"/>
      <c r="AU3618" s="12"/>
      <c r="AV3618" s="12"/>
    </row>
    <row r="3619" spans="1:48" ht="15.75" hidden="1">
      <c r="A3619" s="14" t="s">
        <v>7677</v>
      </c>
      <c r="B3619" s="29" t="s">
        <v>4094</v>
      </c>
      <c r="C3619" s="12">
        <f t="shared" si="366"/>
        <v>8363.2329599999994</v>
      </c>
      <c r="D3619" s="12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  <c r="Q3619" s="12"/>
      <c r="R3619" s="12"/>
      <c r="S3619" s="12"/>
      <c r="T3619" s="12"/>
      <c r="U3619" s="12">
        <f t="shared" si="367"/>
        <v>8363.2329599999994</v>
      </c>
      <c r="V3619" s="12">
        <f t="shared" si="368"/>
        <v>8363.2329599999994</v>
      </c>
      <c r="W3619" s="12"/>
      <c r="X3619" s="12"/>
      <c r="Y3619" s="12"/>
      <c r="Z3619" s="12"/>
      <c r="AA3619" s="12"/>
      <c r="AB3619" s="12">
        <v>8363.2329599999994</v>
      </c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  <c r="AR3619" s="12"/>
      <c r="AS3619" s="12"/>
      <c r="AT3619" s="12"/>
      <c r="AU3619" s="12"/>
      <c r="AV3619" s="12"/>
    </row>
    <row r="3620" spans="1:48" ht="15.75" hidden="1">
      <c r="A3620" s="14" t="s">
        <v>7678</v>
      </c>
      <c r="B3620" s="29" t="s">
        <v>2213</v>
      </c>
      <c r="C3620" s="12">
        <f t="shared" si="366"/>
        <v>683928.3</v>
      </c>
      <c r="D3620" s="12">
        <f t="shared" si="369"/>
        <v>294224</v>
      </c>
      <c r="E3620" s="12">
        <v>294224</v>
      </c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  <c r="Q3620" s="12">
        <v>97</v>
      </c>
      <c r="R3620" s="12">
        <v>88972</v>
      </c>
      <c r="S3620" s="12"/>
      <c r="T3620" s="12"/>
      <c r="U3620" s="12">
        <f t="shared" si="367"/>
        <v>293545.5</v>
      </c>
      <c r="V3620" s="12">
        <f t="shared" si="368"/>
        <v>112923.97</v>
      </c>
      <c r="W3620" s="12"/>
      <c r="X3620" s="12">
        <v>25687.75</v>
      </c>
      <c r="Y3620" s="12">
        <v>26085.75</v>
      </c>
      <c r="Z3620" s="12">
        <v>32358.44</v>
      </c>
      <c r="AA3620" s="12"/>
      <c r="AB3620" s="12">
        <v>28792.03</v>
      </c>
      <c r="AC3620" s="12">
        <v>36251.449999999997</v>
      </c>
      <c r="AD3620" s="12"/>
      <c r="AE3620" s="12"/>
      <c r="AF3620" s="12"/>
      <c r="AG3620" s="12">
        <v>97116.96</v>
      </c>
      <c r="AH3620" s="12">
        <v>47253.120000000003</v>
      </c>
      <c r="AI3620" s="12">
        <f t="shared" si="370"/>
        <v>7186.7999999999993</v>
      </c>
      <c r="AJ3620" s="12">
        <f t="shared" si="371"/>
        <v>4967.8599999999997</v>
      </c>
      <c r="AK3620" s="12">
        <v>4967.8599999999997</v>
      </c>
      <c r="AL3620" s="12"/>
      <c r="AM3620" s="12"/>
      <c r="AN3620" s="12"/>
      <c r="AO3620" s="12"/>
      <c r="AP3620" s="12"/>
      <c r="AQ3620" s="12"/>
      <c r="AR3620" s="12"/>
      <c r="AS3620" s="12"/>
      <c r="AT3620" s="12">
        <v>2218.94</v>
      </c>
      <c r="AU3620" s="12"/>
      <c r="AV3620" s="12"/>
    </row>
    <row r="3621" spans="1:48" ht="15.75" hidden="1">
      <c r="A3621" s="14" t="s">
        <v>7679</v>
      </c>
      <c r="B3621" s="29" t="s">
        <v>2246</v>
      </c>
      <c r="C3621" s="12">
        <f t="shared" si="366"/>
        <v>72297.569520000005</v>
      </c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  <c r="Q3621" s="12"/>
      <c r="R3621" s="12"/>
      <c r="S3621" s="12"/>
      <c r="T3621" s="12">
        <v>62988</v>
      </c>
      <c r="U3621" s="12">
        <f t="shared" si="367"/>
        <v>8246.0395200000003</v>
      </c>
      <c r="V3621" s="12">
        <f t="shared" si="368"/>
        <v>8246.0395200000003</v>
      </c>
      <c r="W3621" s="12"/>
      <c r="X3621" s="12"/>
      <c r="Y3621" s="12"/>
      <c r="Z3621" s="12"/>
      <c r="AA3621" s="12"/>
      <c r="AB3621" s="12">
        <v>8246.0395200000003</v>
      </c>
      <c r="AC3621" s="12"/>
      <c r="AD3621" s="12"/>
      <c r="AE3621" s="12"/>
      <c r="AF3621" s="12"/>
      <c r="AG3621" s="12"/>
      <c r="AH3621" s="12"/>
      <c r="AI3621" s="12">
        <f t="shared" si="370"/>
        <v>1063.53</v>
      </c>
      <c r="AJ3621" s="12"/>
      <c r="AK3621" s="12"/>
      <c r="AL3621" s="12"/>
      <c r="AM3621" s="12"/>
      <c r="AN3621" s="12"/>
      <c r="AO3621" s="12"/>
      <c r="AP3621" s="12"/>
      <c r="AQ3621" s="12"/>
      <c r="AR3621" s="12"/>
      <c r="AS3621" s="12"/>
      <c r="AT3621" s="12"/>
      <c r="AU3621" s="12"/>
      <c r="AV3621" s="12">
        <v>1063.53</v>
      </c>
    </row>
    <row r="3622" spans="1:48" ht="15.75" hidden="1">
      <c r="A3622" s="14" t="s">
        <v>7680</v>
      </c>
      <c r="B3622" s="29" t="s">
        <v>2247</v>
      </c>
      <c r="C3622" s="12">
        <f t="shared" si="366"/>
        <v>893739.79</v>
      </c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>
        <v>601</v>
      </c>
      <c r="P3622" s="12">
        <v>719681</v>
      </c>
      <c r="Q3622" s="12">
        <v>83</v>
      </c>
      <c r="R3622" s="12">
        <v>125577</v>
      </c>
      <c r="S3622" s="12"/>
      <c r="T3622" s="12"/>
      <c r="U3622" s="12">
        <f t="shared" si="367"/>
        <v>29742.12</v>
      </c>
      <c r="V3622" s="12">
        <f t="shared" si="368"/>
        <v>29742.12</v>
      </c>
      <c r="W3622" s="12"/>
      <c r="X3622" s="12"/>
      <c r="Y3622" s="12"/>
      <c r="Z3622" s="12"/>
      <c r="AA3622" s="12"/>
      <c r="AB3622" s="12">
        <v>29742.12</v>
      </c>
      <c r="AC3622" s="12"/>
      <c r="AD3622" s="12"/>
      <c r="AE3622" s="12"/>
      <c r="AF3622" s="12"/>
      <c r="AG3622" s="12"/>
      <c r="AH3622" s="12"/>
      <c r="AI3622" s="12">
        <f t="shared" si="370"/>
        <v>18739.670000000002</v>
      </c>
      <c r="AJ3622" s="12"/>
      <c r="AK3622" s="12"/>
      <c r="AL3622" s="12"/>
      <c r="AM3622" s="12"/>
      <c r="AN3622" s="12"/>
      <c r="AO3622" s="12"/>
      <c r="AP3622" s="12"/>
      <c r="AQ3622" s="12"/>
      <c r="AR3622" s="12"/>
      <c r="AS3622" s="12">
        <v>16840.990000000002</v>
      </c>
      <c r="AT3622" s="12">
        <v>1898.68</v>
      </c>
      <c r="AU3622" s="12"/>
      <c r="AV3622" s="12"/>
    </row>
    <row r="3623" spans="1:48" ht="15.75" hidden="1">
      <c r="A3623" s="14" t="s">
        <v>7681</v>
      </c>
      <c r="B3623" s="29" t="s">
        <v>4109</v>
      </c>
      <c r="C3623" s="12">
        <f t="shared" si="366"/>
        <v>9285.3263999999999</v>
      </c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  <c r="Q3623" s="12"/>
      <c r="R3623" s="12"/>
      <c r="S3623" s="12"/>
      <c r="T3623" s="12"/>
      <c r="U3623" s="12">
        <f t="shared" si="367"/>
        <v>9285.3263999999999</v>
      </c>
      <c r="V3623" s="12">
        <f t="shared" si="368"/>
        <v>9285.3263999999999</v>
      </c>
      <c r="W3623" s="12"/>
      <c r="X3623" s="12"/>
      <c r="Y3623" s="12"/>
      <c r="Z3623" s="12"/>
      <c r="AA3623" s="12"/>
      <c r="AB3623" s="12">
        <v>9285.3263999999999</v>
      </c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  <c r="AR3623" s="12"/>
      <c r="AS3623" s="12"/>
      <c r="AT3623" s="12"/>
      <c r="AU3623" s="12"/>
      <c r="AV3623" s="12"/>
    </row>
    <row r="3624" spans="1:48" ht="15.75" hidden="1">
      <c r="A3624" s="14" t="s">
        <v>7682</v>
      </c>
      <c r="B3624" s="29" t="s">
        <v>2248</v>
      </c>
      <c r="C3624" s="12">
        <f t="shared" si="366"/>
        <v>30622.19</v>
      </c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  <c r="Q3624" s="12"/>
      <c r="R3624" s="12"/>
      <c r="S3624" s="12"/>
      <c r="T3624" s="12"/>
      <c r="U3624" s="12">
        <f t="shared" si="367"/>
        <v>30622.19</v>
      </c>
      <c r="V3624" s="12">
        <f t="shared" si="368"/>
        <v>30622.19</v>
      </c>
      <c r="W3624" s="12"/>
      <c r="X3624" s="12"/>
      <c r="Y3624" s="12"/>
      <c r="Z3624" s="12"/>
      <c r="AA3624" s="12"/>
      <c r="AB3624" s="12">
        <v>30622.19</v>
      </c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  <c r="AR3624" s="12"/>
      <c r="AS3624" s="12"/>
      <c r="AT3624" s="12"/>
      <c r="AU3624" s="12"/>
      <c r="AV3624" s="12"/>
    </row>
    <row r="3625" spans="1:48" ht="15.75" hidden="1">
      <c r="A3625" s="14" t="s">
        <v>7683</v>
      </c>
      <c r="B3625" s="29" t="s">
        <v>2244</v>
      </c>
      <c r="C3625" s="12">
        <f t="shared" si="366"/>
        <v>513538.31999999995</v>
      </c>
      <c r="D3625" s="12">
        <f t="shared" si="369"/>
        <v>288096</v>
      </c>
      <c r="E3625" s="12">
        <v>288096</v>
      </c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  <c r="Q3625" s="12">
        <v>97</v>
      </c>
      <c r="R3625" s="12">
        <v>89918</v>
      </c>
      <c r="S3625" s="12"/>
      <c r="T3625" s="12">
        <v>97712</v>
      </c>
      <c r="U3625" s="12">
        <f t="shared" si="367"/>
        <v>29079.16</v>
      </c>
      <c r="V3625" s="12">
        <f t="shared" si="368"/>
        <v>29079.16</v>
      </c>
      <c r="W3625" s="12"/>
      <c r="X3625" s="12"/>
      <c r="Y3625" s="12"/>
      <c r="Z3625" s="12"/>
      <c r="AA3625" s="12"/>
      <c r="AB3625" s="12">
        <v>29079.16</v>
      </c>
      <c r="AC3625" s="12"/>
      <c r="AD3625" s="12"/>
      <c r="AE3625" s="12"/>
      <c r="AF3625" s="12"/>
      <c r="AG3625" s="12"/>
      <c r="AH3625" s="12"/>
      <c r="AI3625" s="12">
        <f t="shared" si="370"/>
        <v>8733.16</v>
      </c>
      <c r="AJ3625" s="12">
        <f t="shared" si="371"/>
        <v>4864.3900000000003</v>
      </c>
      <c r="AK3625" s="12">
        <v>4864.3900000000003</v>
      </c>
      <c r="AL3625" s="12"/>
      <c r="AM3625" s="12"/>
      <c r="AN3625" s="12"/>
      <c r="AO3625" s="12"/>
      <c r="AP3625" s="12"/>
      <c r="AQ3625" s="12"/>
      <c r="AR3625" s="12"/>
      <c r="AS3625" s="12"/>
      <c r="AT3625" s="12">
        <v>2218.94</v>
      </c>
      <c r="AU3625" s="12"/>
      <c r="AV3625" s="12">
        <v>1649.83</v>
      </c>
    </row>
    <row r="3626" spans="1:48" ht="15.75" hidden="1">
      <c r="A3626" s="14" t="s">
        <v>7684</v>
      </c>
      <c r="B3626" s="29" t="s">
        <v>4106</v>
      </c>
      <c r="C3626" s="12">
        <f t="shared" si="366"/>
        <v>16535.865599999997</v>
      </c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  <c r="Q3626" s="12"/>
      <c r="R3626" s="12"/>
      <c r="S3626" s="12"/>
      <c r="T3626" s="12"/>
      <c r="U3626" s="12">
        <f t="shared" si="367"/>
        <v>16535.865599999997</v>
      </c>
      <c r="V3626" s="12">
        <f t="shared" si="368"/>
        <v>16535.865599999997</v>
      </c>
      <c r="W3626" s="12"/>
      <c r="X3626" s="12"/>
      <c r="Y3626" s="12"/>
      <c r="Z3626" s="12"/>
      <c r="AA3626" s="12"/>
      <c r="AB3626" s="12">
        <v>16535.865599999997</v>
      </c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  <c r="AR3626" s="12"/>
      <c r="AS3626" s="12"/>
      <c r="AT3626" s="12"/>
      <c r="AU3626" s="12"/>
      <c r="AV3626" s="12"/>
    </row>
    <row r="3627" spans="1:48" ht="15.75" hidden="1">
      <c r="A3627" s="14" t="s">
        <v>7685</v>
      </c>
      <c r="B3627" s="29" t="s">
        <v>2255</v>
      </c>
      <c r="C3627" s="12">
        <f t="shared" si="366"/>
        <v>11161525.3576</v>
      </c>
      <c r="D3627" s="12"/>
      <c r="E3627" s="12"/>
      <c r="F3627" s="12"/>
      <c r="G3627" s="12"/>
      <c r="H3627" s="12"/>
      <c r="I3627" s="12"/>
      <c r="J3627" s="12"/>
      <c r="K3627" s="12">
        <v>1180</v>
      </c>
      <c r="L3627" s="12">
        <v>6446740</v>
      </c>
      <c r="M3627" s="12"/>
      <c r="N3627" s="12"/>
      <c r="O3627" s="12">
        <v>1547</v>
      </c>
      <c r="P3627" s="12">
        <v>4074367</v>
      </c>
      <c r="Q3627" s="12">
        <v>126</v>
      </c>
      <c r="R3627" s="12">
        <v>478235</v>
      </c>
      <c r="S3627" s="12"/>
      <c r="T3627" s="12"/>
      <c r="U3627" s="12">
        <f t="shared" si="367"/>
        <v>28512.777599999998</v>
      </c>
      <c r="V3627" s="12">
        <f t="shared" si="368"/>
        <v>28512.777599999998</v>
      </c>
      <c r="W3627" s="12"/>
      <c r="X3627" s="12"/>
      <c r="Y3627" s="12"/>
      <c r="Z3627" s="12"/>
      <c r="AA3627" s="12"/>
      <c r="AB3627" s="12">
        <v>28512.777599999998</v>
      </c>
      <c r="AC3627" s="12"/>
      <c r="AD3627" s="12"/>
      <c r="AE3627" s="12"/>
      <c r="AF3627" s="12"/>
      <c r="AG3627" s="12"/>
      <c r="AH3627" s="12"/>
      <c r="AI3627" s="12">
        <f t="shared" si="370"/>
        <v>133670.57999999999</v>
      </c>
      <c r="AJ3627" s="12"/>
      <c r="AK3627" s="12"/>
      <c r="AL3627" s="12"/>
      <c r="AM3627" s="12"/>
      <c r="AN3627" s="12"/>
      <c r="AO3627" s="12"/>
      <c r="AP3627" s="12"/>
      <c r="AQ3627" s="12">
        <v>87438.77</v>
      </c>
      <c r="AR3627" s="12"/>
      <c r="AS3627" s="12">
        <v>43349.48</v>
      </c>
      <c r="AT3627" s="12">
        <v>2882.33</v>
      </c>
      <c r="AU3627" s="12"/>
      <c r="AV3627" s="12"/>
    </row>
    <row r="3628" spans="1:48" ht="15.75" hidden="1">
      <c r="A3628" s="14" t="s">
        <v>7686</v>
      </c>
      <c r="B3628" s="29" t="s">
        <v>2225</v>
      </c>
      <c r="C3628" s="12">
        <f t="shared" si="366"/>
        <v>73563.429999999993</v>
      </c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  <c r="Q3628" s="12"/>
      <c r="R3628" s="12"/>
      <c r="S3628" s="12"/>
      <c r="T3628" s="12"/>
      <c r="U3628" s="12">
        <f t="shared" si="367"/>
        <v>73563.429999999993</v>
      </c>
      <c r="V3628" s="12">
        <f t="shared" si="368"/>
        <v>28474.55</v>
      </c>
      <c r="W3628" s="12"/>
      <c r="X3628" s="12"/>
      <c r="Y3628" s="12"/>
      <c r="Z3628" s="12"/>
      <c r="AA3628" s="12"/>
      <c r="AB3628" s="12">
        <v>28474.55</v>
      </c>
      <c r="AC3628" s="12"/>
      <c r="AD3628" s="12"/>
      <c r="AE3628" s="12"/>
      <c r="AF3628" s="12"/>
      <c r="AG3628" s="12"/>
      <c r="AH3628" s="12">
        <v>45088.88</v>
      </c>
      <c r="AI3628" s="12"/>
      <c r="AJ3628" s="12"/>
      <c r="AK3628" s="12"/>
      <c r="AL3628" s="12"/>
      <c r="AM3628" s="12"/>
      <c r="AN3628" s="12"/>
      <c r="AO3628" s="12"/>
      <c r="AP3628" s="12"/>
      <c r="AQ3628" s="12"/>
      <c r="AR3628" s="12"/>
      <c r="AS3628" s="12"/>
      <c r="AT3628" s="12"/>
      <c r="AU3628" s="12"/>
      <c r="AV3628" s="12"/>
    </row>
    <row r="3629" spans="1:48" ht="15.75" hidden="1">
      <c r="A3629" s="14" t="s">
        <v>7687</v>
      </c>
      <c r="B3629" s="29" t="s">
        <v>2217</v>
      </c>
      <c r="C3629" s="12">
        <f t="shared" si="366"/>
        <v>28574.93</v>
      </c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  <c r="Q3629" s="12"/>
      <c r="R3629" s="12"/>
      <c r="S3629" s="12"/>
      <c r="T3629" s="12"/>
      <c r="U3629" s="12">
        <f t="shared" si="367"/>
        <v>28574.93</v>
      </c>
      <c r="V3629" s="12">
        <f t="shared" si="368"/>
        <v>28574.93</v>
      </c>
      <c r="W3629" s="12"/>
      <c r="X3629" s="12"/>
      <c r="Y3629" s="12"/>
      <c r="Z3629" s="12"/>
      <c r="AA3629" s="12"/>
      <c r="AB3629" s="12">
        <v>28574.93</v>
      </c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  <c r="AR3629" s="12"/>
      <c r="AS3629" s="12"/>
      <c r="AT3629" s="12"/>
      <c r="AU3629" s="12"/>
      <c r="AV3629" s="12"/>
    </row>
    <row r="3630" spans="1:48" ht="15.75" hidden="1">
      <c r="A3630" s="14" t="s">
        <v>7688</v>
      </c>
      <c r="B3630" s="29" t="s">
        <v>4101</v>
      </c>
      <c r="C3630" s="12">
        <f t="shared" si="366"/>
        <v>15105.075360000001</v>
      </c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  <c r="Q3630" s="12"/>
      <c r="R3630" s="12"/>
      <c r="S3630" s="12"/>
      <c r="T3630" s="12"/>
      <c r="U3630" s="12">
        <f t="shared" si="367"/>
        <v>15105.075360000001</v>
      </c>
      <c r="V3630" s="12">
        <f t="shared" si="368"/>
        <v>15105.075360000001</v>
      </c>
      <c r="W3630" s="12"/>
      <c r="X3630" s="12"/>
      <c r="Y3630" s="12"/>
      <c r="Z3630" s="12"/>
      <c r="AA3630" s="12"/>
      <c r="AB3630" s="12">
        <v>15105.075360000001</v>
      </c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  <c r="AR3630" s="12"/>
      <c r="AS3630" s="12"/>
      <c r="AT3630" s="12"/>
      <c r="AU3630" s="12"/>
      <c r="AV3630" s="12"/>
    </row>
    <row r="3631" spans="1:48" ht="15.75" hidden="1">
      <c r="A3631" s="14" t="s">
        <v>7689</v>
      </c>
      <c r="B3631" s="29" t="s">
        <v>4102</v>
      </c>
      <c r="C3631" s="12">
        <f t="shared" si="366"/>
        <v>18141.802079999998</v>
      </c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  <c r="Q3631" s="12"/>
      <c r="R3631" s="12"/>
      <c r="S3631" s="12"/>
      <c r="T3631" s="12"/>
      <c r="U3631" s="12">
        <f t="shared" si="367"/>
        <v>18141.802079999998</v>
      </c>
      <c r="V3631" s="12">
        <f t="shared" si="368"/>
        <v>18141.802079999998</v>
      </c>
      <c r="W3631" s="12"/>
      <c r="X3631" s="12"/>
      <c r="Y3631" s="12"/>
      <c r="Z3631" s="12"/>
      <c r="AA3631" s="12"/>
      <c r="AB3631" s="12">
        <v>18141.802079999998</v>
      </c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  <c r="AR3631" s="12"/>
      <c r="AS3631" s="12"/>
      <c r="AT3631" s="12"/>
      <c r="AU3631" s="12"/>
      <c r="AV3631" s="12"/>
    </row>
    <row r="3632" spans="1:48" ht="15.75" hidden="1">
      <c r="A3632" s="14" t="s">
        <v>7690</v>
      </c>
      <c r="B3632" s="29" t="s">
        <v>2252</v>
      </c>
      <c r="C3632" s="12">
        <f t="shared" si="366"/>
        <v>1836489.5</v>
      </c>
      <c r="D3632" s="12"/>
      <c r="E3632" s="12"/>
      <c r="F3632" s="12"/>
      <c r="G3632" s="12"/>
      <c r="H3632" s="12"/>
      <c r="I3632" s="12"/>
      <c r="J3632" s="12"/>
      <c r="K3632" s="12"/>
      <c r="L3632" s="12"/>
      <c r="M3632" s="12">
        <v>211.6</v>
      </c>
      <c r="N3632" s="12">
        <v>68890</v>
      </c>
      <c r="O3632" s="12">
        <v>900</v>
      </c>
      <c r="P3632" s="12">
        <v>1121081</v>
      </c>
      <c r="Q3632" s="12">
        <v>485</v>
      </c>
      <c r="R3632" s="12">
        <v>440410</v>
      </c>
      <c r="S3632" s="12"/>
      <c r="T3632" s="12"/>
      <c r="U3632" s="12">
        <f t="shared" si="367"/>
        <v>178580.2</v>
      </c>
      <c r="V3632" s="12">
        <f t="shared" si="368"/>
        <v>34210.120000000003</v>
      </c>
      <c r="W3632" s="12"/>
      <c r="X3632" s="12"/>
      <c r="Y3632" s="12"/>
      <c r="Z3632" s="12"/>
      <c r="AA3632" s="12"/>
      <c r="AB3632" s="12">
        <v>34210.120000000003</v>
      </c>
      <c r="AC3632" s="12"/>
      <c r="AD3632" s="12"/>
      <c r="AE3632" s="12"/>
      <c r="AF3632" s="12"/>
      <c r="AG3632" s="12">
        <v>97116.96</v>
      </c>
      <c r="AH3632" s="12">
        <v>47253.120000000003</v>
      </c>
      <c r="AI3632" s="12">
        <f t="shared" si="370"/>
        <v>27528.299999999996</v>
      </c>
      <c r="AJ3632" s="12"/>
      <c r="AK3632" s="12"/>
      <c r="AL3632" s="12"/>
      <c r="AM3632" s="12"/>
      <c r="AN3632" s="12"/>
      <c r="AO3632" s="12"/>
      <c r="AP3632" s="12"/>
      <c r="AQ3632" s="12"/>
      <c r="AR3632" s="12">
        <v>1163.1400000000001</v>
      </c>
      <c r="AS3632" s="12">
        <v>18929.009999999998</v>
      </c>
      <c r="AT3632" s="12">
        <v>7436.15</v>
      </c>
      <c r="AU3632" s="12"/>
      <c r="AV3632" s="12"/>
    </row>
    <row r="3633" spans="1:48" ht="15.75" hidden="1">
      <c r="A3633" s="14" t="s">
        <v>7691</v>
      </c>
      <c r="B3633" s="29" t="s">
        <v>4105</v>
      </c>
      <c r="C3633" s="12">
        <f t="shared" si="366"/>
        <v>22984.080480000001</v>
      </c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  <c r="Q3633" s="12"/>
      <c r="R3633" s="12"/>
      <c r="S3633" s="12"/>
      <c r="T3633" s="12"/>
      <c r="U3633" s="12">
        <f t="shared" si="367"/>
        <v>22984.080480000001</v>
      </c>
      <c r="V3633" s="12">
        <f t="shared" si="368"/>
        <v>22984.080480000001</v>
      </c>
      <c r="W3633" s="12"/>
      <c r="X3633" s="12"/>
      <c r="Y3633" s="12"/>
      <c r="Z3633" s="12"/>
      <c r="AA3633" s="12"/>
      <c r="AB3633" s="12">
        <v>22984.080480000001</v>
      </c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  <c r="AR3633" s="12"/>
      <c r="AS3633" s="12"/>
      <c r="AT3633" s="12"/>
      <c r="AU3633" s="12"/>
      <c r="AV3633" s="12"/>
    </row>
    <row r="3634" spans="1:48" ht="15.75" hidden="1">
      <c r="A3634" s="14" t="s">
        <v>7692</v>
      </c>
      <c r="B3634" s="29" t="s">
        <v>4115</v>
      </c>
      <c r="C3634" s="12">
        <f t="shared" si="366"/>
        <v>18814.05456</v>
      </c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  <c r="Q3634" s="12"/>
      <c r="R3634" s="12"/>
      <c r="S3634" s="12"/>
      <c r="T3634" s="12"/>
      <c r="U3634" s="12">
        <f t="shared" si="367"/>
        <v>18814.05456</v>
      </c>
      <c r="V3634" s="12">
        <f t="shared" si="368"/>
        <v>18814.05456</v>
      </c>
      <c r="W3634" s="12"/>
      <c r="X3634" s="12"/>
      <c r="Y3634" s="12"/>
      <c r="Z3634" s="12"/>
      <c r="AA3634" s="12"/>
      <c r="AB3634" s="12">
        <v>18814.05456</v>
      </c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  <c r="AR3634" s="12"/>
      <c r="AS3634" s="12"/>
      <c r="AT3634" s="12"/>
      <c r="AU3634" s="12"/>
      <c r="AV3634" s="12"/>
    </row>
    <row r="3635" spans="1:48" ht="15.75" hidden="1">
      <c r="A3635" s="14" t="s">
        <v>7693</v>
      </c>
      <c r="B3635" s="29" t="s">
        <v>4107</v>
      </c>
      <c r="C3635" s="12">
        <f t="shared" si="366"/>
        <v>174363</v>
      </c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  <c r="Q3635" s="12"/>
      <c r="R3635" s="12"/>
      <c r="S3635" s="12"/>
      <c r="T3635" s="12"/>
      <c r="U3635" s="12">
        <f t="shared" si="367"/>
        <v>174363</v>
      </c>
      <c r="V3635" s="12">
        <f t="shared" si="368"/>
        <v>130003</v>
      </c>
      <c r="W3635" s="12">
        <v>130003</v>
      </c>
      <c r="X3635" s="12"/>
      <c r="Y3635" s="12"/>
      <c r="Z3635" s="12"/>
      <c r="AA3635" s="12"/>
      <c r="AB3635" s="12"/>
      <c r="AC3635" s="12"/>
      <c r="AD3635" s="12"/>
      <c r="AE3635" s="12"/>
      <c r="AF3635" s="12"/>
      <c r="AG3635" s="12"/>
      <c r="AH3635" s="12">
        <v>44360</v>
      </c>
      <c r="AI3635" s="12"/>
      <c r="AJ3635" s="12"/>
      <c r="AK3635" s="12"/>
      <c r="AL3635" s="12"/>
      <c r="AM3635" s="12"/>
      <c r="AN3635" s="12"/>
      <c r="AO3635" s="12"/>
      <c r="AP3635" s="12"/>
      <c r="AQ3635" s="12"/>
      <c r="AR3635" s="12"/>
      <c r="AS3635" s="12"/>
      <c r="AT3635" s="12"/>
      <c r="AU3635" s="12"/>
      <c r="AV3635" s="12"/>
    </row>
    <row r="3636" spans="1:48" ht="15.75" hidden="1">
      <c r="A3636" s="14" t="s">
        <v>7694</v>
      </c>
      <c r="B3636" s="29" t="s">
        <v>2258</v>
      </c>
      <c r="C3636" s="12">
        <f t="shared" si="366"/>
        <v>563660.65</v>
      </c>
      <c r="D3636" s="12">
        <f t="shared" si="369"/>
        <v>303534</v>
      </c>
      <c r="E3636" s="12">
        <v>303534</v>
      </c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  <c r="Q3636" s="12">
        <v>91</v>
      </c>
      <c r="R3636" s="12">
        <v>102772</v>
      </c>
      <c r="S3636" s="12"/>
      <c r="T3636" s="12">
        <v>119474</v>
      </c>
      <c r="U3636" s="12">
        <f t="shared" si="367"/>
        <v>28656.639999999999</v>
      </c>
      <c r="V3636" s="12">
        <f t="shared" si="368"/>
        <v>28656.639999999999</v>
      </c>
      <c r="W3636" s="12"/>
      <c r="X3636" s="12"/>
      <c r="Y3636" s="12"/>
      <c r="Z3636" s="12"/>
      <c r="AA3636" s="12"/>
      <c r="AB3636" s="12">
        <v>28656.639999999999</v>
      </c>
      <c r="AC3636" s="12"/>
      <c r="AD3636" s="12"/>
      <c r="AE3636" s="12"/>
      <c r="AF3636" s="12"/>
      <c r="AG3636" s="12"/>
      <c r="AH3636" s="12"/>
      <c r="AI3636" s="12">
        <f t="shared" si="370"/>
        <v>9224.01</v>
      </c>
      <c r="AJ3636" s="12">
        <f t="shared" si="371"/>
        <v>5125.05</v>
      </c>
      <c r="AK3636" s="12">
        <v>5125.05</v>
      </c>
      <c r="AL3636" s="12"/>
      <c r="AM3636" s="12"/>
      <c r="AN3636" s="12"/>
      <c r="AO3636" s="12"/>
      <c r="AP3636" s="12"/>
      <c r="AQ3636" s="12"/>
      <c r="AR3636" s="12"/>
      <c r="AS3636" s="12"/>
      <c r="AT3636" s="12">
        <v>2081.69</v>
      </c>
      <c r="AU3636" s="12"/>
      <c r="AV3636" s="12">
        <v>2017.27</v>
      </c>
    </row>
    <row r="3637" spans="1:48" ht="15.75" hidden="1">
      <c r="A3637" s="14" t="s">
        <v>7695</v>
      </c>
      <c r="B3637" s="29" t="s">
        <v>4100</v>
      </c>
      <c r="C3637" s="12">
        <f t="shared" si="366"/>
        <v>171271</v>
      </c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  <c r="Q3637" s="12"/>
      <c r="R3637" s="12"/>
      <c r="S3637" s="12"/>
      <c r="T3637" s="12"/>
      <c r="U3637" s="12">
        <f t="shared" si="367"/>
        <v>171271</v>
      </c>
      <c r="V3637" s="12">
        <f t="shared" si="368"/>
        <v>126911</v>
      </c>
      <c r="W3637" s="12">
        <v>126911</v>
      </c>
      <c r="X3637" s="12"/>
      <c r="Y3637" s="12"/>
      <c r="Z3637" s="12"/>
      <c r="AA3637" s="12"/>
      <c r="AB3637" s="12"/>
      <c r="AC3637" s="12"/>
      <c r="AD3637" s="12"/>
      <c r="AE3637" s="12"/>
      <c r="AF3637" s="12"/>
      <c r="AG3637" s="12"/>
      <c r="AH3637" s="12">
        <v>44360</v>
      </c>
      <c r="AI3637" s="12"/>
      <c r="AJ3637" s="12"/>
      <c r="AK3637" s="12"/>
      <c r="AL3637" s="12"/>
      <c r="AM3637" s="12"/>
      <c r="AN3637" s="12"/>
      <c r="AO3637" s="12"/>
      <c r="AP3637" s="12"/>
      <c r="AQ3637" s="12"/>
      <c r="AR3637" s="12"/>
      <c r="AS3637" s="12"/>
      <c r="AT3637" s="12"/>
      <c r="AU3637" s="12"/>
      <c r="AV3637" s="12"/>
    </row>
    <row r="3638" spans="1:48" ht="15.75" hidden="1">
      <c r="A3638" s="14" t="s">
        <v>7696</v>
      </c>
      <c r="B3638" s="29" t="s">
        <v>2256</v>
      </c>
      <c r="C3638" s="12">
        <f t="shared" si="366"/>
        <v>474932.26999999996</v>
      </c>
      <c r="D3638" s="12">
        <f t="shared" si="369"/>
        <v>294138</v>
      </c>
      <c r="E3638" s="12">
        <v>294138</v>
      </c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  <c r="Q3638" s="12">
        <v>64</v>
      </c>
      <c r="R3638" s="12">
        <v>84985</v>
      </c>
      <c r="S3638" s="12"/>
      <c r="T3638" s="12">
        <v>59528</v>
      </c>
      <c r="U3638" s="12">
        <f t="shared" si="367"/>
        <v>28845.72</v>
      </c>
      <c r="V3638" s="12">
        <f t="shared" si="368"/>
        <v>28845.72</v>
      </c>
      <c r="W3638" s="12"/>
      <c r="X3638" s="12"/>
      <c r="Y3638" s="12"/>
      <c r="Z3638" s="12"/>
      <c r="AA3638" s="12"/>
      <c r="AB3638" s="12">
        <v>28845.72</v>
      </c>
      <c r="AC3638" s="12"/>
      <c r="AD3638" s="12"/>
      <c r="AE3638" s="12"/>
      <c r="AF3638" s="12"/>
      <c r="AG3638" s="12"/>
      <c r="AH3638" s="12"/>
      <c r="AI3638" s="12">
        <f t="shared" si="370"/>
        <v>7435.5499999999993</v>
      </c>
      <c r="AJ3638" s="12">
        <f t="shared" si="371"/>
        <v>4966.3999999999996</v>
      </c>
      <c r="AK3638" s="12">
        <v>4966.3999999999996</v>
      </c>
      <c r="AL3638" s="12"/>
      <c r="AM3638" s="12"/>
      <c r="AN3638" s="12"/>
      <c r="AO3638" s="12"/>
      <c r="AP3638" s="12"/>
      <c r="AQ3638" s="12"/>
      <c r="AR3638" s="12"/>
      <c r="AS3638" s="12"/>
      <c r="AT3638" s="12">
        <v>1464.04</v>
      </c>
      <c r="AU3638" s="12"/>
      <c r="AV3638" s="12">
        <v>1005.11</v>
      </c>
    </row>
    <row r="3639" spans="1:48" ht="15.75" hidden="1">
      <c r="A3639" s="14" t="s">
        <v>7697</v>
      </c>
      <c r="B3639" s="29" t="s">
        <v>2251</v>
      </c>
      <c r="C3639" s="12">
        <f t="shared" si="366"/>
        <v>55468.800000000003</v>
      </c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  <c r="U3639" s="12">
        <f t="shared" si="367"/>
        <v>55468.800000000003</v>
      </c>
      <c r="V3639" s="12">
        <f t="shared" si="368"/>
        <v>55468.800000000003</v>
      </c>
      <c r="W3639" s="12"/>
      <c r="X3639" s="12"/>
      <c r="Y3639" s="12"/>
      <c r="Z3639" s="12"/>
      <c r="AA3639" s="12"/>
      <c r="AB3639" s="12">
        <v>55468.800000000003</v>
      </c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  <c r="AR3639" s="12"/>
      <c r="AS3639" s="12"/>
      <c r="AT3639" s="12"/>
      <c r="AU3639" s="12"/>
      <c r="AV3639" s="12"/>
    </row>
    <row r="3640" spans="1:48" ht="15.75" hidden="1">
      <c r="A3640" s="14" t="s">
        <v>7698</v>
      </c>
      <c r="B3640" s="29" t="s">
        <v>2262</v>
      </c>
      <c r="C3640" s="12">
        <f t="shared" si="366"/>
        <v>1227965.8500000001</v>
      </c>
      <c r="D3640" s="12">
        <f t="shared" si="369"/>
        <v>1202490</v>
      </c>
      <c r="E3640" s="12">
        <v>761072</v>
      </c>
      <c r="F3640" s="12"/>
      <c r="G3640" s="12"/>
      <c r="H3640" s="12"/>
      <c r="I3640" s="12">
        <v>441418</v>
      </c>
      <c r="J3640" s="12"/>
      <c r="K3640" s="12"/>
      <c r="L3640" s="12"/>
      <c r="M3640" s="12"/>
      <c r="N3640" s="12"/>
      <c r="O3640" s="12"/>
      <c r="P3640" s="12"/>
      <c r="Q3640" s="12"/>
      <c r="R3640" s="12"/>
      <c r="S3640" s="12"/>
      <c r="T3640" s="12"/>
      <c r="U3640" s="12"/>
      <c r="V3640" s="12"/>
      <c r="W3640" s="12"/>
      <c r="X3640" s="12"/>
      <c r="Y3640" s="12"/>
      <c r="Z3640" s="12"/>
      <c r="AA3640" s="12"/>
      <c r="AB3640" s="12"/>
      <c r="AC3640" s="12"/>
      <c r="AD3640" s="12"/>
      <c r="AE3640" s="12"/>
      <c r="AF3640" s="12"/>
      <c r="AG3640" s="12"/>
      <c r="AH3640" s="12"/>
      <c r="AI3640" s="12">
        <f t="shared" si="370"/>
        <v>25475.85</v>
      </c>
      <c r="AJ3640" s="12">
        <f t="shared" si="371"/>
        <v>25475.85</v>
      </c>
      <c r="AK3640" s="12">
        <v>12850.4</v>
      </c>
      <c r="AL3640" s="12"/>
      <c r="AM3640" s="12"/>
      <c r="AN3640" s="12"/>
      <c r="AO3640" s="12">
        <v>12625.45</v>
      </c>
      <c r="AP3640" s="12"/>
      <c r="AQ3640" s="12"/>
      <c r="AR3640" s="12"/>
      <c r="AS3640" s="12"/>
      <c r="AT3640" s="12"/>
      <c r="AU3640" s="12"/>
      <c r="AV3640" s="12"/>
    </row>
    <row r="3641" spans="1:48" ht="15.75" hidden="1">
      <c r="A3641" s="14" t="s">
        <v>7699</v>
      </c>
      <c r="B3641" s="29" t="s">
        <v>2257</v>
      </c>
      <c r="C3641" s="12">
        <f t="shared" si="366"/>
        <v>1347733.43</v>
      </c>
      <c r="D3641" s="12">
        <f t="shared" si="369"/>
        <v>382182</v>
      </c>
      <c r="E3641" s="12">
        <v>382182</v>
      </c>
      <c r="F3641" s="12"/>
      <c r="G3641" s="12"/>
      <c r="H3641" s="12"/>
      <c r="I3641" s="12"/>
      <c r="J3641" s="12"/>
      <c r="K3641" s="12"/>
      <c r="L3641" s="12"/>
      <c r="M3641" s="12"/>
      <c r="N3641" s="12"/>
      <c r="O3641" s="12">
        <v>639</v>
      </c>
      <c r="P3641" s="12">
        <v>807904</v>
      </c>
      <c r="Q3641" s="12">
        <v>91</v>
      </c>
      <c r="R3641" s="12">
        <v>101892</v>
      </c>
      <c r="S3641" s="12"/>
      <c r="T3641" s="12"/>
      <c r="U3641" s="12">
        <f t="shared" si="367"/>
        <v>29314.93</v>
      </c>
      <c r="V3641" s="12">
        <f t="shared" si="368"/>
        <v>29314.93</v>
      </c>
      <c r="W3641" s="12"/>
      <c r="X3641" s="12"/>
      <c r="Y3641" s="12"/>
      <c r="Z3641" s="12"/>
      <c r="AA3641" s="12"/>
      <c r="AB3641" s="12">
        <v>29314.93</v>
      </c>
      <c r="AC3641" s="12"/>
      <c r="AD3641" s="12"/>
      <c r="AE3641" s="12"/>
      <c r="AF3641" s="12"/>
      <c r="AG3641" s="12"/>
      <c r="AH3641" s="12"/>
      <c r="AI3641" s="12">
        <f t="shared" si="370"/>
        <v>26440.499999999996</v>
      </c>
      <c r="AJ3641" s="12">
        <f t="shared" si="371"/>
        <v>6452.99</v>
      </c>
      <c r="AK3641" s="12">
        <v>6452.99</v>
      </c>
      <c r="AL3641" s="12"/>
      <c r="AM3641" s="12"/>
      <c r="AN3641" s="12"/>
      <c r="AO3641" s="12"/>
      <c r="AP3641" s="12"/>
      <c r="AQ3641" s="12"/>
      <c r="AR3641" s="12"/>
      <c r="AS3641" s="12">
        <v>17905.82</v>
      </c>
      <c r="AT3641" s="12">
        <v>2081.69</v>
      </c>
      <c r="AU3641" s="12"/>
      <c r="AV3641" s="12"/>
    </row>
    <row r="3642" spans="1:48" ht="15.75" hidden="1">
      <c r="A3642" s="14" t="s">
        <v>7700</v>
      </c>
      <c r="B3642" s="29" t="s">
        <v>4114</v>
      </c>
      <c r="C3642" s="12">
        <f t="shared" si="366"/>
        <v>23369.144639999999</v>
      </c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  <c r="U3642" s="12">
        <f t="shared" si="367"/>
        <v>23369.144639999999</v>
      </c>
      <c r="V3642" s="12">
        <f t="shared" si="368"/>
        <v>23369.144639999999</v>
      </c>
      <c r="W3642" s="12"/>
      <c r="X3642" s="12"/>
      <c r="Y3642" s="12"/>
      <c r="Z3642" s="12"/>
      <c r="AA3642" s="12"/>
      <c r="AB3642" s="12">
        <v>23369.144639999999</v>
      </c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  <c r="AR3642" s="12"/>
      <c r="AS3642" s="12"/>
      <c r="AT3642" s="12"/>
      <c r="AU3642" s="12"/>
      <c r="AV3642" s="12"/>
    </row>
    <row r="3643" spans="1:48" ht="15.75" hidden="1">
      <c r="A3643" s="14" t="s">
        <v>7701</v>
      </c>
      <c r="B3643" s="29" t="s">
        <v>4079</v>
      </c>
      <c r="C3643" s="12">
        <f t="shared" si="366"/>
        <v>41071.793279999991</v>
      </c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  <c r="Q3643" s="12"/>
      <c r="R3643" s="12"/>
      <c r="S3643" s="12"/>
      <c r="T3643" s="12"/>
      <c r="U3643" s="12">
        <f t="shared" si="367"/>
        <v>41071.793279999991</v>
      </c>
      <c r="V3643" s="12">
        <f t="shared" si="368"/>
        <v>41071.793279999991</v>
      </c>
      <c r="W3643" s="12"/>
      <c r="X3643" s="12"/>
      <c r="Y3643" s="12"/>
      <c r="Z3643" s="12"/>
      <c r="AA3643" s="12"/>
      <c r="AB3643" s="12">
        <v>41071.793279999991</v>
      </c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  <c r="AR3643" s="12"/>
      <c r="AS3643" s="12"/>
      <c r="AT3643" s="12"/>
      <c r="AU3643" s="12"/>
      <c r="AV3643" s="12"/>
    </row>
    <row r="3644" spans="1:48" ht="15.75" hidden="1">
      <c r="A3644" s="14" t="s">
        <v>7702</v>
      </c>
      <c r="B3644" s="29" t="s">
        <v>2249</v>
      </c>
      <c r="C3644" s="12">
        <f t="shared" si="366"/>
        <v>342083.91056000005</v>
      </c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  <c r="Q3644" s="12"/>
      <c r="R3644" s="12"/>
      <c r="S3644" s="12"/>
      <c r="T3644" s="12"/>
      <c r="U3644" s="12">
        <f t="shared" si="367"/>
        <v>342083.91056000005</v>
      </c>
      <c r="V3644" s="12">
        <f t="shared" si="368"/>
        <v>59117.95120000001</v>
      </c>
      <c r="W3644" s="12"/>
      <c r="X3644" s="12"/>
      <c r="Y3644" s="12"/>
      <c r="Z3644" s="12"/>
      <c r="AA3644" s="12">
        <v>59117.95120000001</v>
      </c>
      <c r="AB3644" s="12"/>
      <c r="AC3644" s="12"/>
      <c r="AD3644" s="12">
        <v>22533.379679999998</v>
      </c>
      <c r="AE3644" s="12">
        <v>207229.66768000004</v>
      </c>
      <c r="AF3644" s="12">
        <v>53202.912000000004</v>
      </c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  <c r="AR3644" s="12"/>
      <c r="AS3644" s="12"/>
      <c r="AT3644" s="12"/>
      <c r="AU3644" s="12"/>
      <c r="AV3644" s="12"/>
    </row>
    <row r="3645" spans="1:48" ht="15.75" hidden="1">
      <c r="A3645" s="14" t="s">
        <v>7703</v>
      </c>
      <c r="B3645" s="29" t="s">
        <v>4096</v>
      </c>
      <c r="C3645" s="12">
        <f t="shared" si="366"/>
        <v>26669.878560000001</v>
      </c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  <c r="Q3645" s="12"/>
      <c r="R3645" s="12"/>
      <c r="S3645" s="12"/>
      <c r="T3645" s="12"/>
      <c r="U3645" s="12">
        <f t="shared" si="367"/>
        <v>26669.878560000001</v>
      </c>
      <c r="V3645" s="12">
        <f t="shared" si="368"/>
        <v>26669.878560000001</v>
      </c>
      <c r="W3645" s="12"/>
      <c r="X3645" s="12"/>
      <c r="Y3645" s="12"/>
      <c r="Z3645" s="12"/>
      <c r="AA3645" s="12"/>
      <c r="AB3645" s="12">
        <v>26669.878560000001</v>
      </c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  <c r="AR3645" s="12"/>
      <c r="AS3645" s="12"/>
      <c r="AT3645" s="12"/>
      <c r="AU3645" s="12"/>
      <c r="AV3645" s="12"/>
    </row>
    <row r="3646" spans="1:48" ht="15.75" hidden="1">
      <c r="A3646" s="14" t="s">
        <v>7704</v>
      </c>
      <c r="B3646" s="29" t="s">
        <v>4116</v>
      </c>
      <c r="C3646" s="12">
        <f t="shared" si="366"/>
        <v>28123.849920000001</v>
      </c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  <c r="Q3646" s="12"/>
      <c r="R3646" s="12"/>
      <c r="S3646" s="12"/>
      <c r="T3646" s="12"/>
      <c r="U3646" s="12">
        <f t="shared" si="367"/>
        <v>28123.849920000001</v>
      </c>
      <c r="V3646" s="12">
        <f t="shared" si="368"/>
        <v>28123.849920000001</v>
      </c>
      <c r="W3646" s="12"/>
      <c r="X3646" s="12"/>
      <c r="Y3646" s="12"/>
      <c r="Z3646" s="12"/>
      <c r="AA3646" s="12"/>
      <c r="AB3646" s="12">
        <v>28123.849920000001</v>
      </c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  <c r="AR3646" s="12"/>
      <c r="AS3646" s="12"/>
      <c r="AT3646" s="12"/>
      <c r="AU3646" s="12"/>
      <c r="AV3646" s="12"/>
    </row>
    <row r="3647" spans="1:48" ht="15.75" hidden="1">
      <c r="A3647" s="14" t="s">
        <v>7705</v>
      </c>
      <c r="B3647" s="29" t="s">
        <v>4087</v>
      </c>
      <c r="C3647" s="12">
        <f t="shared" si="366"/>
        <v>10276.9632</v>
      </c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  <c r="Q3647" s="12"/>
      <c r="R3647" s="12"/>
      <c r="S3647" s="12"/>
      <c r="T3647" s="12"/>
      <c r="U3647" s="12">
        <f t="shared" si="367"/>
        <v>10276.9632</v>
      </c>
      <c r="V3647" s="12">
        <f t="shared" si="368"/>
        <v>10276.9632</v>
      </c>
      <c r="W3647" s="12"/>
      <c r="X3647" s="12"/>
      <c r="Y3647" s="12"/>
      <c r="Z3647" s="12"/>
      <c r="AA3647" s="12"/>
      <c r="AB3647" s="12">
        <v>10276.9632</v>
      </c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  <c r="AR3647" s="12"/>
      <c r="AS3647" s="12"/>
      <c r="AT3647" s="12"/>
      <c r="AU3647" s="12"/>
      <c r="AV3647" s="12"/>
    </row>
    <row r="3648" spans="1:48" ht="15.75" hidden="1">
      <c r="A3648" s="14" t="s">
        <v>7706</v>
      </c>
      <c r="B3648" s="29" t="s">
        <v>4095</v>
      </c>
      <c r="C3648" s="12">
        <f t="shared" si="366"/>
        <v>53530.35744</v>
      </c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  <c r="Q3648" s="12"/>
      <c r="R3648" s="12"/>
      <c r="S3648" s="12"/>
      <c r="T3648" s="12"/>
      <c r="U3648" s="12">
        <f t="shared" si="367"/>
        <v>53530.35744</v>
      </c>
      <c r="V3648" s="12">
        <f t="shared" si="368"/>
        <v>53530.35744</v>
      </c>
      <c r="W3648" s="12"/>
      <c r="X3648" s="12"/>
      <c r="Y3648" s="12"/>
      <c r="Z3648" s="12"/>
      <c r="AA3648" s="12"/>
      <c r="AB3648" s="12">
        <v>53530.35744</v>
      </c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  <c r="AR3648" s="12"/>
      <c r="AS3648" s="12"/>
      <c r="AT3648" s="12"/>
      <c r="AU3648" s="12"/>
      <c r="AV3648" s="12"/>
    </row>
    <row r="3649" spans="1:48" ht="15.75" hidden="1">
      <c r="A3649" s="14" t="s">
        <v>7707</v>
      </c>
      <c r="B3649" s="29" t="s">
        <v>2263</v>
      </c>
      <c r="C3649" s="12">
        <f t="shared" si="366"/>
        <v>1038116.5782400001</v>
      </c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  <c r="Q3649" s="12"/>
      <c r="R3649" s="12"/>
      <c r="S3649" s="12"/>
      <c r="T3649" s="12"/>
      <c r="U3649" s="12">
        <f t="shared" si="367"/>
        <v>1038116.5782400001</v>
      </c>
      <c r="V3649" s="12">
        <f t="shared" si="368"/>
        <v>227414.40128000002</v>
      </c>
      <c r="W3649" s="12"/>
      <c r="X3649" s="12">
        <v>64982.292320000008</v>
      </c>
      <c r="Y3649" s="12">
        <v>41730.064640000004</v>
      </c>
      <c r="Z3649" s="12"/>
      <c r="AA3649" s="12">
        <v>75965.058400000009</v>
      </c>
      <c r="AB3649" s="12">
        <v>44736.985919999999</v>
      </c>
      <c r="AC3649" s="12">
        <v>349981.18144000001</v>
      </c>
      <c r="AD3649" s="12">
        <v>28954.817760000002</v>
      </c>
      <c r="AE3649" s="12">
        <v>266284.83376000001</v>
      </c>
      <c r="AF3649" s="12">
        <v>68364.384000000005</v>
      </c>
      <c r="AG3649" s="12">
        <v>97116.96</v>
      </c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  <c r="AR3649" s="12"/>
      <c r="AS3649" s="12"/>
      <c r="AT3649" s="12"/>
      <c r="AU3649" s="12"/>
      <c r="AV3649" s="12"/>
    </row>
    <row r="3650" spans="1:48" ht="15.75" hidden="1">
      <c r="A3650" s="14" t="s">
        <v>7708</v>
      </c>
      <c r="B3650" s="29" t="s">
        <v>4117</v>
      </c>
      <c r="C3650" s="12">
        <f t="shared" si="366"/>
        <v>4616.1324625887273</v>
      </c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  <c r="Q3650" s="12"/>
      <c r="R3650" s="12"/>
      <c r="S3650" s="12"/>
      <c r="T3650" s="12"/>
      <c r="U3650" s="12">
        <f t="shared" si="367"/>
        <v>4616.1324625887273</v>
      </c>
      <c r="V3650" s="12">
        <f t="shared" si="368"/>
        <v>4616.1324625887273</v>
      </c>
      <c r="W3650" s="12">
        <v>4616.1324625887273</v>
      </c>
      <c r="X3650" s="12"/>
      <c r="Y3650" s="12"/>
      <c r="Z3650" s="12"/>
      <c r="AA3650" s="12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  <c r="AR3650" s="12"/>
      <c r="AS3650" s="12"/>
      <c r="AT3650" s="12"/>
      <c r="AU3650" s="12"/>
      <c r="AV3650" s="12"/>
    </row>
    <row r="3651" spans="1:48" ht="15.75" hidden="1">
      <c r="A3651" s="28" t="s">
        <v>8042</v>
      </c>
      <c r="B3651" s="29"/>
      <c r="C3651" s="12">
        <f>SUM(C3559:C3650)</f>
        <v>75161410.435214609</v>
      </c>
      <c r="D3651" s="12">
        <f t="shared" ref="D3651:AV3651" si="372">SUM(D3559:D3650)</f>
        <v>16023549</v>
      </c>
      <c r="E3651" s="12">
        <f t="shared" si="372"/>
        <v>6299563</v>
      </c>
      <c r="F3651" s="12">
        <f t="shared" si="372"/>
        <v>1124294</v>
      </c>
      <c r="G3651" s="12">
        <f t="shared" si="372"/>
        <v>606416</v>
      </c>
      <c r="H3651" s="12">
        <f t="shared" si="372"/>
        <v>7078672</v>
      </c>
      <c r="I3651" s="12">
        <f t="shared" si="372"/>
        <v>914604</v>
      </c>
      <c r="J3651" s="12"/>
      <c r="K3651" s="12">
        <f t="shared" si="372"/>
        <v>6824</v>
      </c>
      <c r="L3651" s="12">
        <f t="shared" si="372"/>
        <v>24615843</v>
      </c>
      <c r="M3651" s="12">
        <f t="shared" si="372"/>
        <v>2764.7999999999997</v>
      </c>
      <c r="N3651" s="12">
        <f t="shared" si="372"/>
        <v>1373260</v>
      </c>
      <c r="O3651" s="12">
        <f t="shared" si="372"/>
        <v>13733</v>
      </c>
      <c r="P3651" s="12">
        <f t="shared" si="372"/>
        <v>18950264</v>
      </c>
      <c r="Q3651" s="12">
        <f t="shared" si="372"/>
        <v>2548.39</v>
      </c>
      <c r="R3651" s="12">
        <f t="shared" si="372"/>
        <v>4484833</v>
      </c>
      <c r="S3651" s="12"/>
      <c r="T3651" s="12">
        <f t="shared" si="372"/>
        <v>1078223</v>
      </c>
      <c r="U3651" s="12">
        <f t="shared" si="372"/>
        <v>7533894.6352145886</v>
      </c>
      <c r="V3651" s="12">
        <f t="shared" si="372"/>
        <v>3482997.0455345898</v>
      </c>
      <c r="W3651" s="12">
        <f t="shared" si="372"/>
        <v>704444.16246258875</v>
      </c>
      <c r="X3651" s="12">
        <f t="shared" si="372"/>
        <v>195801.44151999999</v>
      </c>
      <c r="Y3651" s="12">
        <f t="shared" si="372"/>
        <v>170276.83304</v>
      </c>
      <c r="Z3651" s="12">
        <f t="shared" si="372"/>
        <v>123822.47</v>
      </c>
      <c r="AA3651" s="12">
        <f t="shared" si="372"/>
        <v>339964.59279999998</v>
      </c>
      <c r="AB3651" s="12">
        <f t="shared" si="372"/>
        <v>1948687.5457119995</v>
      </c>
      <c r="AC3651" s="12">
        <f t="shared" si="372"/>
        <v>555497.30144000007</v>
      </c>
      <c r="AD3651" s="12">
        <f t="shared" si="372"/>
        <v>348228.48744000006</v>
      </c>
      <c r="AE3651" s="12">
        <f t="shared" si="372"/>
        <v>973438.15080000018</v>
      </c>
      <c r="AF3651" s="12">
        <f t="shared" si="372"/>
        <v>525970.85</v>
      </c>
      <c r="AG3651" s="12">
        <f t="shared" si="372"/>
        <v>874052.6399999999</v>
      </c>
      <c r="AH3651" s="12">
        <f t="shared" si="372"/>
        <v>773710.15999999992</v>
      </c>
      <c r="AI3651" s="12">
        <f t="shared" si="372"/>
        <v>1101543.8000000003</v>
      </c>
      <c r="AJ3651" s="12">
        <f t="shared" si="372"/>
        <v>275542.55999999988</v>
      </c>
      <c r="AK3651" s="12">
        <f t="shared" si="372"/>
        <v>106365.63</v>
      </c>
      <c r="AL3651" s="12">
        <f t="shared" si="372"/>
        <v>18983.260000000002</v>
      </c>
      <c r="AM3651" s="12">
        <f t="shared" si="372"/>
        <v>10239.1</v>
      </c>
      <c r="AN3651" s="12">
        <f t="shared" si="372"/>
        <v>119520.57</v>
      </c>
      <c r="AO3651" s="12">
        <f t="shared" si="372"/>
        <v>20434</v>
      </c>
      <c r="AP3651" s="12"/>
      <c r="AQ3651" s="12">
        <f t="shared" si="372"/>
        <v>394216.88</v>
      </c>
      <c r="AR3651" s="12">
        <f t="shared" si="372"/>
        <v>27509.21</v>
      </c>
      <c r="AS3651" s="12">
        <f t="shared" si="372"/>
        <v>310478.64</v>
      </c>
      <c r="AT3651" s="12">
        <f t="shared" si="372"/>
        <v>75591.140000000014</v>
      </c>
      <c r="AU3651" s="12"/>
      <c r="AV3651" s="12">
        <f t="shared" si="372"/>
        <v>18205.370000000003</v>
      </c>
    </row>
    <row r="3652" spans="1:48" ht="15.75" hidden="1">
      <c r="A3652" s="28" t="s">
        <v>2266</v>
      </c>
      <c r="B3652" s="29"/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  <c r="Q3652" s="12"/>
      <c r="R3652" s="12"/>
      <c r="S3652" s="12"/>
      <c r="T3652" s="12"/>
      <c r="U3652" s="12"/>
      <c r="V3652" s="12"/>
      <c r="W3652" s="12"/>
      <c r="X3652" s="12"/>
      <c r="Y3652" s="12"/>
      <c r="Z3652" s="12"/>
      <c r="AA3652" s="12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  <c r="AR3652" s="12"/>
      <c r="AS3652" s="12"/>
      <c r="AT3652" s="12"/>
      <c r="AU3652" s="12"/>
      <c r="AV3652" s="12"/>
    </row>
    <row r="3653" spans="1:48" ht="15.75" hidden="1">
      <c r="A3653" s="19" t="s">
        <v>7709</v>
      </c>
      <c r="B3653" s="29" t="s">
        <v>2294</v>
      </c>
      <c r="C3653" s="12">
        <f t="shared" ref="C3653:C3716" si="373">D3653+L3653+N3653+P3653+R3653+S3653+T3653+U3653+AI3653</f>
        <v>19963.07</v>
      </c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  <c r="Q3653" s="12"/>
      <c r="R3653" s="12"/>
      <c r="S3653" s="12"/>
      <c r="T3653" s="12"/>
      <c r="U3653" s="12">
        <f t="shared" ref="U3653:U3716" si="374">V3653+AC3653+AD3653+AE3653+AF3653+AG3653+AH3653</f>
        <v>19963.07</v>
      </c>
      <c r="V3653" s="12">
        <f t="shared" ref="V3653:V3716" si="375">W3653+X3653+Y3653+Z3653+AA3653+AB3653</f>
        <v>19963.07</v>
      </c>
      <c r="W3653" s="12">
        <v>19963.07</v>
      </c>
      <c r="X3653" s="12"/>
      <c r="Y3653" s="12"/>
      <c r="Z3653" s="12"/>
      <c r="AA3653" s="12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  <c r="AR3653" s="12"/>
      <c r="AS3653" s="12"/>
      <c r="AT3653" s="12"/>
      <c r="AU3653" s="12"/>
      <c r="AV3653" s="12"/>
    </row>
    <row r="3654" spans="1:48" ht="15.75" hidden="1">
      <c r="A3654" s="19" t="s">
        <v>7710</v>
      </c>
      <c r="B3654" s="29" t="s">
        <v>2295</v>
      </c>
      <c r="C3654" s="12">
        <f t="shared" si="373"/>
        <v>20027.87</v>
      </c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  <c r="U3654" s="12">
        <f t="shared" si="374"/>
        <v>20027.87</v>
      </c>
      <c r="V3654" s="12">
        <f t="shared" si="375"/>
        <v>20027.87</v>
      </c>
      <c r="W3654" s="12">
        <v>20027.87</v>
      </c>
      <c r="X3654" s="12"/>
      <c r="Y3654" s="12"/>
      <c r="Z3654" s="12"/>
      <c r="AA3654" s="12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  <c r="AR3654" s="12"/>
      <c r="AS3654" s="12"/>
      <c r="AT3654" s="12"/>
      <c r="AU3654" s="12"/>
      <c r="AV3654" s="12"/>
    </row>
    <row r="3655" spans="1:48" ht="15.75" hidden="1">
      <c r="A3655" s="20" t="s">
        <v>7711</v>
      </c>
      <c r="B3655" s="29" t="s">
        <v>2270</v>
      </c>
      <c r="C3655" s="12">
        <f t="shared" si="373"/>
        <v>20896.96</v>
      </c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  <c r="Q3655" s="12"/>
      <c r="R3655" s="12"/>
      <c r="S3655" s="12"/>
      <c r="T3655" s="12"/>
      <c r="U3655" s="12">
        <f t="shared" si="374"/>
        <v>20896.96</v>
      </c>
      <c r="V3655" s="12">
        <f t="shared" si="375"/>
        <v>20896.96</v>
      </c>
      <c r="W3655" s="12">
        <v>20896.96</v>
      </c>
      <c r="X3655" s="12"/>
      <c r="Y3655" s="12"/>
      <c r="Z3655" s="12"/>
      <c r="AA3655" s="12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  <c r="AR3655" s="12"/>
      <c r="AS3655" s="12"/>
      <c r="AT3655" s="12"/>
      <c r="AU3655" s="12"/>
      <c r="AV3655" s="12"/>
    </row>
    <row r="3656" spans="1:48" ht="15.75" hidden="1">
      <c r="A3656" s="20" t="s">
        <v>7712</v>
      </c>
      <c r="B3656" s="29" t="s">
        <v>2296</v>
      </c>
      <c r="C3656" s="12">
        <f t="shared" si="373"/>
        <v>21865.08</v>
      </c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  <c r="U3656" s="12">
        <f t="shared" si="374"/>
        <v>21865.08</v>
      </c>
      <c r="V3656" s="12">
        <f t="shared" si="375"/>
        <v>21865.08</v>
      </c>
      <c r="W3656" s="12">
        <v>21865.08</v>
      </c>
      <c r="X3656" s="12"/>
      <c r="Y3656" s="12"/>
      <c r="Z3656" s="12"/>
      <c r="AA3656" s="12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  <c r="AR3656" s="12"/>
      <c r="AS3656" s="12"/>
      <c r="AT3656" s="12"/>
      <c r="AU3656" s="12"/>
      <c r="AV3656" s="12"/>
    </row>
    <row r="3657" spans="1:48" ht="15.75" hidden="1">
      <c r="A3657" s="20" t="s">
        <v>7713</v>
      </c>
      <c r="B3657" s="29" t="s">
        <v>2337</v>
      </c>
      <c r="C3657" s="12">
        <f t="shared" si="373"/>
        <v>24930.52</v>
      </c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  <c r="U3657" s="12">
        <f t="shared" si="374"/>
        <v>24930.52</v>
      </c>
      <c r="V3657" s="12"/>
      <c r="W3657" s="12"/>
      <c r="X3657" s="12"/>
      <c r="Y3657" s="12"/>
      <c r="Z3657" s="12"/>
      <c r="AA3657" s="12"/>
      <c r="AB3657" s="12"/>
      <c r="AC3657" s="12">
        <v>24930.52</v>
      </c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  <c r="AR3657" s="12"/>
      <c r="AS3657" s="12"/>
      <c r="AT3657" s="12"/>
      <c r="AU3657" s="12"/>
      <c r="AV3657" s="12"/>
    </row>
    <row r="3658" spans="1:48" ht="15.75" hidden="1">
      <c r="A3658" s="20" t="s">
        <v>7714</v>
      </c>
      <c r="B3658" s="29" t="s">
        <v>2271</v>
      </c>
      <c r="C3658" s="12">
        <f t="shared" si="373"/>
        <v>20705.22</v>
      </c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  <c r="U3658" s="12">
        <f t="shared" si="374"/>
        <v>20705.22</v>
      </c>
      <c r="V3658" s="12">
        <f t="shared" si="375"/>
        <v>16296.27</v>
      </c>
      <c r="W3658" s="12">
        <v>16296.27</v>
      </c>
      <c r="X3658" s="12"/>
      <c r="Y3658" s="12"/>
      <c r="Z3658" s="12"/>
      <c r="AA3658" s="12"/>
      <c r="AB3658" s="12"/>
      <c r="AC3658" s="12"/>
      <c r="AD3658" s="12">
        <v>4408.95</v>
      </c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  <c r="AR3658" s="12"/>
      <c r="AS3658" s="12"/>
      <c r="AT3658" s="12"/>
      <c r="AU3658" s="12"/>
      <c r="AV3658" s="12"/>
    </row>
    <row r="3659" spans="1:48" ht="15.75" hidden="1">
      <c r="A3659" s="20" t="s">
        <v>7715</v>
      </c>
      <c r="B3659" s="29" t="s">
        <v>2321</v>
      </c>
      <c r="C3659" s="12">
        <f t="shared" si="373"/>
        <v>438490.73200000002</v>
      </c>
      <c r="D3659" s="12"/>
      <c r="E3659" s="12"/>
      <c r="F3659" s="12"/>
      <c r="G3659" s="12"/>
      <c r="H3659" s="12"/>
      <c r="I3659" s="12"/>
      <c r="J3659" s="12"/>
      <c r="K3659" s="12"/>
      <c r="L3659" s="12"/>
      <c r="M3659" s="12">
        <v>627.48</v>
      </c>
      <c r="N3659" s="12">
        <v>391234.4</v>
      </c>
      <c r="O3659" s="12"/>
      <c r="P3659" s="12"/>
      <c r="Q3659" s="12"/>
      <c r="R3659" s="12"/>
      <c r="S3659" s="12"/>
      <c r="T3659" s="12"/>
      <c r="U3659" s="12">
        <f t="shared" si="374"/>
        <v>40215.252</v>
      </c>
      <c r="V3659" s="12">
        <f t="shared" si="375"/>
        <v>40215.252</v>
      </c>
      <c r="W3659" s="12"/>
      <c r="X3659" s="12"/>
      <c r="Y3659" s="12"/>
      <c r="Z3659" s="12"/>
      <c r="AA3659" s="12">
        <v>40215.252</v>
      </c>
      <c r="AB3659" s="12"/>
      <c r="AC3659" s="12"/>
      <c r="AD3659" s="12"/>
      <c r="AE3659" s="12"/>
      <c r="AF3659" s="12"/>
      <c r="AG3659" s="12"/>
      <c r="AH3659" s="12"/>
      <c r="AI3659" s="12">
        <f t="shared" ref="AI3659:AI3696" si="376">AJ3659+AQ3659+AR3659+AS3659+AT3659+AU3659+AV3659</f>
        <v>7041.08</v>
      </c>
      <c r="AJ3659" s="12"/>
      <c r="AK3659" s="12"/>
      <c r="AL3659" s="12"/>
      <c r="AM3659" s="12"/>
      <c r="AN3659" s="12"/>
      <c r="AO3659" s="12"/>
      <c r="AP3659" s="12"/>
      <c r="AQ3659" s="12"/>
      <c r="AR3659" s="12">
        <v>7041.08</v>
      </c>
      <c r="AS3659" s="12"/>
      <c r="AT3659" s="12"/>
      <c r="AU3659" s="12"/>
      <c r="AV3659" s="12"/>
    </row>
    <row r="3660" spans="1:48" ht="15.75" hidden="1">
      <c r="A3660" s="20" t="s">
        <v>7716</v>
      </c>
      <c r="B3660" s="29" t="s">
        <v>2388</v>
      </c>
      <c r="C3660" s="12">
        <f t="shared" si="373"/>
        <v>32651.5</v>
      </c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  <c r="Q3660" s="12"/>
      <c r="R3660" s="12"/>
      <c r="S3660" s="12"/>
      <c r="T3660" s="12"/>
      <c r="U3660" s="12">
        <f t="shared" si="374"/>
        <v>32651.5</v>
      </c>
      <c r="V3660" s="12">
        <f t="shared" si="375"/>
        <v>32651.5</v>
      </c>
      <c r="W3660" s="12">
        <v>32651.5</v>
      </c>
      <c r="X3660" s="12"/>
      <c r="Y3660" s="12"/>
      <c r="Z3660" s="12"/>
      <c r="AA3660" s="12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  <c r="AR3660" s="12"/>
      <c r="AS3660" s="12"/>
      <c r="AT3660" s="12"/>
      <c r="AU3660" s="12"/>
      <c r="AV3660" s="12"/>
    </row>
    <row r="3661" spans="1:48" ht="15.75" hidden="1">
      <c r="A3661" s="20" t="s">
        <v>7717</v>
      </c>
      <c r="B3661" s="29" t="s">
        <v>2322</v>
      </c>
      <c r="C3661" s="12">
        <f t="shared" si="373"/>
        <v>20853.080000000002</v>
      </c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  <c r="Q3661" s="12"/>
      <c r="R3661" s="12"/>
      <c r="S3661" s="12"/>
      <c r="T3661" s="12"/>
      <c r="U3661" s="12">
        <f t="shared" si="374"/>
        <v>20853.080000000002</v>
      </c>
      <c r="V3661" s="12">
        <f t="shared" si="375"/>
        <v>20853.080000000002</v>
      </c>
      <c r="W3661" s="12">
        <v>20853.080000000002</v>
      </c>
      <c r="X3661" s="12"/>
      <c r="Y3661" s="12"/>
      <c r="Z3661" s="12"/>
      <c r="AA3661" s="12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  <c r="AR3661" s="12"/>
      <c r="AS3661" s="12"/>
      <c r="AT3661" s="12"/>
      <c r="AU3661" s="12"/>
      <c r="AV3661" s="12"/>
    </row>
    <row r="3662" spans="1:48" ht="15.75" hidden="1">
      <c r="A3662" s="20" t="s">
        <v>7718</v>
      </c>
      <c r="B3662" s="29" t="s">
        <v>2329</v>
      </c>
      <c r="C3662" s="12">
        <f t="shared" si="373"/>
        <v>373520.85</v>
      </c>
      <c r="D3662" s="12">
        <f t="shared" ref="D3662:D3689" si="377">E3662+F3662+G3662+H3662+I3662+J3662</f>
        <v>364158.06</v>
      </c>
      <c r="E3662" s="12">
        <v>364158.06</v>
      </c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  <c r="Q3662" s="12"/>
      <c r="R3662" s="12"/>
      <c r="S3662" s="12"/>
      <c r="T3662" s="12"/>
      <c r="U3662" s="12"/>
      <c r="V3662" s="12"/>
      <c r="W3662" s="12"/>
      <c r="X3662" s="12"/>
      <c r="Y3662" s="12"/>
      <c r="Z3662" s="12"/>
      <c r="AA3662" s="12"/>
      <c r="AB3662" s="12"/>
      <c r="AC3662" s="12"/>
      <c r="AD3662" s="12"/>
      <c r="AE3662" s="12"/>
      <c r="AF3662" s="12"/>
      <c r="AG3662" s="12"/>
      <c r="AH3662" s="12"/>
      <c r="AI3662" s="12">
        <f t="shared" si="376"/>
        <v>9362.7900000000009</v>
      </c>
      <c r="AJ3662" s="12">
        <f t="shared" ref="AJ3662:AJ3689" si="378">AK3662+AL3662+AM3662+AN3662+AO3662+AP3662</f>
        <v>9362.7900000000009</v>
      </c>
      <c r="AK3662" s="12">
        <v>9362.7900000000009</v>
      </c>
      <c r="AL3662" s="12"/>
      <c r="AM3662" s="12"/>
      <c r="AN3662" s="12"/>
      <c r="AO3662" s="12"/>
      <c r="AP3662" s="12"/>
      <c r="AQ3662" s="12"/>
      <c r="AR3662" s="12"/>
      <c r="AS3662" s="12"/>
      <c r="AT3662" s="12"/>
      <c r="AU3662" s="12"/>
      <c r="AV3662" s="12"/>
    </row>
    <row r="3663" spans="1:48" ht="15.75" hidden="1">
      <c r="A3663" s="20" t="s">
        <v>7719</v>
      </c>
      <c r="B3663" s="29" t="s">
        <v>2330</v>
      </c>
      <c r="C3663" s="12">
        <f t="shared" si="373"/>
        <v>3767.22</v>
      </c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  <c r="Q3663" s="12"/>
      <c r="R3663" s="12"/>
      <c r="S3663" s="12"/>
      <c r="T3663" s="12"/>
      <c r="U3663" s="12">
        <f t="shared" si="374"/>
        <v>3767.22</v>
      </c>
      <c r="V3663" s="12"/>
      <c r="W3663" s="12"/>
      <c r="X3663" s="12"/>
      <c r="Y3663" s="12"/>
      <c r="Z3663" s="12"/>
      <c r="AA3663" s="12"/>
      <c r="AB3663" s="12"/>
      <c r="AC3663" s="12"/>
      <c r="AD3663" s="12"/>
      <c r="AE3663" s="12"/>
      <c r="AF3663" s="12">
        <v>3767.22</v>
      </c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  <c r="AR3663" s="12"/>
      <c r="AS3663" s="12"/>
      <c r="AT3663" s="12"/>
      <c r="AU3663" s="12"/>
      <c r="AV3663" s="12"/>
    </row>
    <row r="3664" spans="1:48" ht="15.75" hidden="1">
      <c r="A3664" s="20" t="s">
        <v>7720</v>
      </c>
      <c r="B3664" s="29" t="s">
        <v>2325</v>
      </c>
      <c r="C3664" s="12">
        <f t="shared" si="373"/>
        <v>33033.75</v>
      </c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  <c r="U3664" s="12">
        <f t="shared" si="374"/>
        <v>33033.75</v>
      </c>
      <c r="V3664" s="12">
        <f t="shared" si="375"/>
        <v>33033.75</v>
      </c>
      <c r="W3664" s="12">
        <v>20786.39</v>
      </c>
      <c r="X3664" s="12"/>
      <c r="Y3664" s="12"/>
      <c r="Z3664" s="12"/>
      <c r="AA3664" s="12"/>
      <c r="AB3664" s="12">
        <v>12247.36</v>
      </c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  <c r="AR3664" s="12"/>
      <c r="AS3664" s="12"/>
      <c r="AT3664" s="12"/>
      <c r="AU3664" s="12"/>
      <c r="AV3664" s="12"/>
    </row>
    <row r="3665" spans="1:48" ht="15.75" hidden="1">
      <c r="A3665" s="20" t="s">
        <v>7721</v>
      </c>
      <c r="B3665" s="29" t="s">
        <v>2331</v>
      </c>
      <c r="C3665" s="12">
        <f t="shared" si="373"/>
        <v>27867.21</v>
      </c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  <c r="U3665" s="12">
        <f t="shared" si="374"/>
        <v>27867.21</v>
      </c>
      <c r="V3665" s="12">
        <f t="shared" si="375"/>
        <v>27867.21</v>
      </c>
      <c r="W3665" s="12">
        <v>19259.82</v>
      </c>
      <c r="X3665" s="12"/>
      <c r="Y3665" s="12"/>
      <c r="Z3665" s="12"/>
      <c r="AA3665" s="12"/>
      <c r="AB3665" s="12">
        <v>8607.39</v>
      </c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  <c r="AR3665" s="12"/>
      <c r="AS3665" s="12"/>
      <c r="AT3665" s="12"/>
      <c r="AU3665" s="12"/>
      <c r="AV3665" s="12"/>
    </row>
    <row r="3666" spans="1:48" ht="15.75" hidden="1">
      <c r="A3666" s="20" t="s">
        <v>7722</v>
      </c>
      <c r="B3666" s="29" t="s">
        <v>2332</v>
      </c>
      <c r="C3666" s="12">
        <f t="shared" si="373"/>
        <v>28053.45</v>
      </c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  <c r="U3666" s="12">
        <f t="shared" si="374"/>
        <v>28053.45</v>
      </c>
      <c r="V3666" s="12">
        <f t="shared" si="375"/>
        <v>28053.45</v>
      </c>
      <c r="W3666" s="12">
        <v>19334.150000000001</v>
      </c>
      <c r="X3666" s="12"/>
      <c r="Y3666" s="12"/>
      <c r="Z3666" s="12"/>
      <c r="AA3666" s="12"/>
      <c r="AB3666" s="12">
        <v>8719.2999999999993</v>
      </c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  <c r="AR3666" s="12"/>
      <c r="AS3666" s="12"/>
      <c r="AT3666" s="12"/>
      <c r="AU3666" s="12"/>
      <c r="AV3666" s="12"/>
    </row>
    <row r="3667" spans="1:48" ht="15.75" hidden="1">
      <c r="A3667" s="20" t="s">
        <v>7723</v>
      </c>
      <c r="B3667" s="29" t="s">
        <v>2280</v>
      </c>
      <c r="C3667" s="12">
        <f t="shared" si="373"/>
        <v>27473.3</v>
      </c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  <c r="Q3667" s="12"/>
      <c r="R3667" s="12"/>
      <c r="S3667" s="12"/>
      <c r="T3667" s="12"/>
      <c r="U3667" s="12">
        <f t="shared" si="374"/>
        <v>27473.3</v>
      </c>
      <c r="V3667" s="12">
        <f t="shared" si="375"/>
        <v>27473.3</v>
      </c>
      <c r="W3667" s="12">
        <v>19103.55</v>
      </c>
      <c r="X3667" s="12"/>
      <c r="Y3667" s="12"/>
      <c r="Z3667" s="12"/>
      <c r="AA3667" s="12"/>
      <c r="AB3667" s="12">
        <v>8369.75</v>
      </c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  <c r="AR3667" s="12"/>
      <c r="AS3667" s="12"/>
      <c r="AT3667" s="12"/>
      <c r="AU3667" s="12"/>
      <c r="AV3667" s="12"/>
    </row>
    <row r="3668" spans="1:48" ht="15.75" hidden="1">
      <c r="A3668" s="20" t="s">
        <v>7724</v>
      </c>
      <c r="B3668" s="29" t="s">
        <v>2272</v>
      </c>
      <c r="C3668" s="12">
        <f t="shared" si="373"/>
        <v>21345.829999999998</v>
      </c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  <c r="U3668" s="12">
        <f t="shared" si="374"/>
        <v>21345.829999999998</v>
      </c>
      <c r="V3668" s="12">
        <f t="shared" si="375"/>
        <v>21345.829999999998</v>
      </c>
      <c r="W3668" s="12">
        <v>16662.189999999999</v>
      </c>
      <c r="X3668" s="12"/>
      <c r="Y3668" s="12"/>
      <c r="Z3668" s="12"/>
      <c r="AA3668" s="12"/>
      <c r="AB3668" s="12">
        <v>4683.6400000000003</v>
      </c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  <c r="AR3668" s="12"/>
      <c r="AS3668" s="12"/>
      <c r="AT3668" s="12"/>
      <c r="AU3668" s="12"/>
      <c r="AV3668" s="12"/>
    </row>
    <row r="3669" spans="1:48" ht="15.75" hidden="1">
      <c r="A3669" s="20" t="s">
        <v>7725</v>
      </c>
      <c r="B3669" s="29" t="s">
        <v>2312</v>
      </c>
      <c r="C3669" s="12">
        <f t="shared" si="373"/>
        <v>8058.48</v>
      </c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  <c r="U3669" s="12">
        <f t="shared" si="374"/>
        <v>8058.48</v>
      </c>
      <c r="V3669" s="12">
        <f t="shared" si="375"/>
        <v>8058.48</v>
      </c>
      <c r="W3669" s="12"/>
      <c r="X3669" s="12"/>
      <c r="Y3669" s="12"/>
      <c r="Z3669" s="12"/>
      <c r="AA3669" s="12"/>
      <c r="AB3669" s="12">
        <v>8058.48</v>
      </c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  <c r="AR3669" s="12"/>
      <c r="AS3669" s="12"/>
      <c r="AT3669" s="12"/>
      <c r="AU3669" s="12"/>
      <c r="AV3669" s="12"/>
    </row>
    <row r="3670" spans="1:48" ht="15.75" hidden="1">
      <c r="A3670" s="20" t="s">
        <v>7726</v>
      </c>
      <c r="B3670" s="29" t="s">
        <v>2281</v>
      </c>
      <c r="C3670" s="12">
        <f t="shared" si="373"/>
        <v>26814.190000000002</v>
      </c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  <c r="Q3670" s="12"/>
      <c r="R3670" s="12"/>
      <c r="S3670" s="12"/>
      <c r="T3670" s="12"/>
      <c r="U3670" s="12">
        <f t="shared" si="374"/>
        <v>26814.190000000002</v>
      </c>
      <c r="V3670" s="12">
        <f t="shared" si="375"/>
        <v>26814.190000000002</v>
      </c>
      <c r="W3670" s="12">
        <v>18840.54</v>
      </c>
      <c r="X3670" s="12"/>
      <c r="Y3670" s="12"/>
      <c r="Z3670" s="12"/>
      <c r="AA3670" s="12"/>
      <c r="AB3670" s="12">
        <v>7973.65</v>
      </c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  <c r="AR3670" s="12"/>
      <c r="AS3670" s="12"/>
      <c r="AT3670" s="12"/>
      <c r="AU3670" s="12"/>
      <c r="AV3670" s="12"/>
    </row>
    <row r="3671" spans="1:48" ht="15.75" hidden="1">
      <c r="A3671" s="20" t="s">
        <v>7727</v>
      </c>
      <c r="B3671" s="29" t="s">
        <v>2315</v>
      </c>
      <c r="C3671" s="12">
        <f t="shared" si="373"/>
        <v>29209.88</v>
      </c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  <c r="U3671" s="12">
        <f t="shared" si="374"/>
        <v>29209.88</v>
      </c>
      <c r="V3671" s="12">
        <f t="shared" si="375"/>
        <v>29209.88</v>
      </c>
      <c r="W3671" s="12">
        <v>19795.36</v>
      </c>
      <c r="X3671" s="12"/>
      <c r="Y3671" s="12"/>
      <c r="Z3671" s="12"/>
      <c r="AA3671" s="12"/>
      <c r="AB3671" s="12">
        <v>9414.52</v>
      </c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  <c r="AR3671" s="12"/>
      <c r="AS3671" s="12"/>
      <c r="AT3671" s="12"/>
      <c r="AU3671" s="12"/>
      <c r="AV3671" s="12"/>
    </row>
    <row r="3672" spans="1:48" ht="15.75" hidden="1">
      <c r="A3672" s="20" t="s">
        <v>7728</v>
      </c>
      <c r="B3672" s="29" t="s">
        <v>2282</v>
      </c>
      <c r="C3672" s="12">
        <f t="shared" si="373"/>
        <v>29620.809999999998</v>
      </c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  <c r="Q3672" s="12"/>
      <c r="R3672" s="12"/>
      <c r="S3672" s="12"/>
      <c r="T3672" s="12"/>
      <c r="U3672" s="12">
        <f t="shared" si="374"/>
        <v>29620.809999999998</v>
      </c>
      <c r="V3672" s="12">
        <f t="shared" si="375"/>
        <v>29620.809999999998</v>
      </c>
      <c r="W3672" s="12">
        <v>19959.259999999998</v>
      </c>
      <c r="X3672" s="12"/>
      <c r="Y3672" s="12"/>
      <c r="Z3672" s="12"/>
      <c r="AA3672" s="12"/>
      <c r="AB3672" s="12">
        <v>9661.5499999999993</v>
      </c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  <c r="AR3672" s="12"/>
      <c r="AS3672" s="12"/>
      <c r="AT3672" s="12"/>
      <c r="AU3672" s="12"/>
      <c r="AV3672" s="12"/>
    </row>
    <row r="3673" spans="1:48" ht="15.75" hidden="1">
      <c r="A3673" s="20" t="s">
        <v>7729</v>
      </c>
      <c r="B3673" s="29" t="s">
        <v>2273</v>
      </c>
      <c r="C3673" s="12">
        <f t="shared" si="373"/>
        <v>30913.94</v>
      </c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  <c r="Q3673" s="12"/>
      <c r="R3673" s="12"/>
      <c r="S3673" s="12"/>
      <c r="T3673" s="12"/>
      <c r="U3673" s="12">
        <f t="shared" si="374"/>
        <v>30913.94</v>
      </c>
      <c r="V3673" s="12">
        <f t="shared" si="375"/>
        <v>30913.94</v>
      </c>
      <c r="W3673" s="12">
        <v>19985.939999999999</v>
      </c>
      <c r="X3673" s="12"/>
      <c r="Y3673" s="12"/>
      <c r="Z3673" s="12"/>
      <c r="AA3673" s="12"/>
      <c r="AB3673" s="12">
        <v>10928</v>
      </c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  <c r="AR3673" s="12"/>
      <c r="AS3673" s="12"/>
      <c r="AT3673" s="12"/>
      <c r="AU3673" s="12"/>
      <c r="AV3673" s="12"/>
    </row>
    <row r="3674" spans="1:48" ht="15.75" hidden="1">
      <c r="A3674" s="20" t="s">
        <v>7730</v>
      </c>
      <c r="B3674" s="29" t="s">
        <v>2283</v>
      </c>
      <c r="C3674" s="12">
        <f t="shared" si="373"/>
        <v>33639.199999999997</v>
      </c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  <c r="Q3674" s="12"/>
      <c r="R3674" s="12"/>
      <c r="S3674" s="12"/>
      <c r="T3674" s="12"/>
      <c r="U3674" s="12">
        <f t="shared" si="374"/>
        <v>33639.199999999997</v>
      </c>
      <c r="V3674" s="12">
        <f t="shared" si="375"/>
        <v>33639.199999999997</v>
      </c>
      <c r="W3674" s="12">
        <v>21201.86</v>
      </c>
      <c r="X3674" s="12"/>
      <c r="Y3674" s="12"/>
      <c r="Z3674" s="12"/>
      <c r="AA3674" s="12"/>
      <c r="AB3674" s="12">
        <v>12437.34</v>
      </c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  <c r="AR3674" s="12"/>
      <c r="AS3674" s="12"/>
      <c r="AT3674" s="12"/>
      <c r="AU3674" s="12"/>
      <c r="AV3674" s="12"/>
    </row>
    <row r="3675" spans="1:48" ht="15.75" hidden="1">
      <c r="A3675" s="20" t="s">
        <v>7731</v>
      </c>
      <c r="B3675" s="29" t="s">
        <v>2333</v>
      </c>
      <c r="C3675" s="12">
        <f t="shared" si="373"/>
        <v>509356.77999999997</v>
      </c>
      <c r="D3675" s="12">
        <f t="shared" si="377"/>
        <v>496632.36</v>
      </c>
      <c r="E3675" s="12">
        <v>496632.36</v>
      </c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  <c r="Q3675" s="12"/>
      <c r="R3675" s="12"/>
      <c r="S3675" s="12"/>
      <c r="T3675" s="12"/>
      <c r="U3675" s="12"/>
      <c r="V3675" s="12"/>
      <c r="W3675" s="12"/>
      <c r="X3675" s="12"/>
      <c r="Y3675" s="12"/>
      <c r="Z3675" s="12"/>
      <c r="AA3675" s="12"/>
      <c r="AB3675" s="12"/>
      <c r="AC3675" s="12"/>
      <c r="AD3675" s="12"/>
      <c r="AE3675" s="12"/>
      <c r="AF3675" s="12"/>
      <c r="AG3675" s="12"/>
      <c r="AH3675" s="12"/>
      <c r="AI3675" s="12">
        <f t="shared" si="376"/>
        <v>12724.42</v>
      </c>
      <c r="AJ3675" s="12">
        <f t="shared" si="378"/>
        <v>12724.42</v>
      </c>
      <c r="AK3675" s="12">
        <v>12724.42</v>
      </c>
      <c r="AL3675" s="12"/>
      <c r="AM3675" s="12"/>
      <c r="AN3675" s="12"/>
      <c r="AO3675" s="12"/>
      <c r="AP3675" s="12"/>
      <c r="AQ3675" s="12"/>
      <c r="AR3675" s="12"/>
      <c r="AS3675" s="12"/>
      <c r="AT3675" s="12"/>
      <c r="AU3675" s="12"/>
      <c r="AV3675" s="12"/>
    </row>
    <row r="3676" spans="1:48" ht="15.75" hidden="1">
      <c r="A3676" s="20" t="s">
        <v>7732</v>
      </c>
      <c r="B3676" s="29" t="s">
        <v>2380</v>
      </c>
      <c r="C3676" s="12">
        <f t="shared" si="373"/>
        <v>24102.52</v>
      </c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  <c r="Q3676" s="12"/>
      <c r="R3676" s="12"/>
      <c r="S3676" s="12"/>
      <c r="T3676" s="12"/>
      <c r="U3676" s="12">
        <f t="shared" si="374"/>
        <v>24102.52</v>
      </c>
      <c r="V3676" s="12">
        <f t="shared" si="375"/>
        <v>24102.52</v>
      </c>
      <c r="W3676" s="12">
        <v>24102.52</v>
      </c>
      <c r="X3676" s="12"/>
      <c r="Y3676" s="12"/>
      <c r="Z3676" s="12"/>
      <c r="AA3676" s="12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  <c r="AR3676" s="12"/>
      <c r="AS3676" s="12"/>
      <c r="AT3676" s="12"/>
      <c r="AU3676" s="12"/>
      <c r="AV3676" s="12"/>
    </row>
    <row r="3677" spans="1:48" ht="15.75" hidden="1">
      <c r="A3677" s="20" t="s">
        <v>7733</v>
      </c>
      <c r="B3677" s="29" t="s">
        <v>2334</v>
      </c>
      <c r="C3677" s="12">
        <f t="shared" si="373"/>
        <v>595117.86</v>
      </c>
      <c r="D3677" s="12">
        <f t="shared" si="377"/>
        <v>582794.98</v>
      </c>
      <c r="E3677" s="12">
        <v>582794.98</v>
      </c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  <c r="Q3677" s="12"/>
      <c r="R3677" s="12"/>
      <c r="S3677" s="12"/>
      <c r="T3677" s="12"/>
      <c r="U3677" s="12"/>
      <c r="V3677" s="12"/>
      <c r="W3677" s="12"/>
      <c r="X3677" s="12"/>
      <c r="Y3677" s="12"/>
      <c r="Z3677" s="12"/>
      <c r="AA3677" s="12"/>
      <c r="AB3677" s="12"/>
      <c r="AC3677" s="12"/>
      <c r="AD3677" s="12"/>
      <c r="AE3677" s="12"/>
      <c r="AF3677" s="12"/>
      <c r="AG3677" s="12"/>
      <c r="AH3677" s="12"/>
      <c r="AI3677" s="12">
        <f t="shared" si="376"/>
        <v>12322.88</v>
      </c>
      <c r="AJ3677" s="12">
        <f t="shared" si="378"/>
        <v>12322.88</v>
      </c>
      <c r="AK3677" s="12">
        <v>12322.88</v>
      </c>
      <c r="AL3677" s="12"/>
      <c r="AM3677" s="12"/>
      <c r="AN3677" s="12"/>
      <c r="AO3677" s="12"/>
      <c r="AP3677" s="12"/>
      <c r="AQ3677" s="12"/>
      <c r="AR3677" s="12"/>
      <c r="AS3677" s="12"/>
      <c r="AT3677" s="12"/>
      <c r="AU3677" s="12"/>
      <c r="AV3677" s="12"/>
    </row>
    <row r="3678" spans="1:48" ht="15.75" hidden="1">
      <c r="A3678" s="20" t="s">
        <v>7734</v>
      </c>
      <c r="B3678" s="29" t="s">
        <v>2306</v>
      </c>
      <c r="C3678" s="12">
        <f t="shared" si="373"/>
        <v>23197.25</v>
      </c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  <c r="Q3678" s="12"/>
      <c r="R3678" s="12"/>
      <c r="S3678" s="12"/>
      <c r="T3678" s="12"/>
      <c r="U3678" s="12">
        <f t="shared" si="374"/>
        <v>23197.25</v>
      </c>
      <c r="V3678" s="12">
        <f t="shared" si="375"/>
        <v>23197.25</v>
      </c>
      <c r="W3678" s="12">
        <v>23197.25</v>
      </c>
      <c r="X3678" s="12"/>
      <c r="Y3678" s="12"/>
      <c r="Z3678" s="12"/>
      <c r="AA3678" s="12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  <c r="AR3678" s="12"/>
      <c r="AS3678" s="12"/>
      <c r="AT3678" s="12"/>
      <c r="AU3678" s="12"/>
      <c r="AV3678" s="12"/>
    </row>
    <row r="3679" spans="1:48" ht="15.75" hidden="1">
      <c r="A3679" s="20" t="s">
        <v>7735</v>
      </c>
      <c r="B3679" s="29" t="s">
        <v>2376</v>
      </c>
      <c r="C3679" s="12">
        <f t="shared" si="373"/>
        <v>21752.639999999999</v>
      </c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  <c r="Q3679" s="12"/>
      <c r="R3679" s="12"/>
      <c r="S3679" s="12"/>
      <c r="T3679" s="12"/>
      <c r="U3679" s="12">
        <f t="shared" si="374"/>
        <v>21752.639999999999</v>
      </c>
      <c r="V3679" s="12">
        <f t="shared" si="375"/>
        <v>21752.639999999999</v>
      </c>
      <c r="W3679" s="12">
        <v>21752.639999999999</v>
      </c>
      <c r="X3679" s="12"/>
      <c r="Y3679" s="12"/>
      <c r="Z3679" s="12"/>
      <c r="AA3679" s="12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  <c r="AR3679" s="12"/>
      <c r="AS3679" s="12"/>
      <c r="AT3679" s="12"/>
      <c r="AU3679" s="12"/>
      <c r="AV3679" s="12"/>
    </row>
    <row r="3680" spans="1:48" ht="15.75" hidden="1">
      <c r="A3680" s="20" t="s">
        <v>7736</v>
      </c>
      <c r="B3680" s="29" t="s">
        <v>2360</v>
      </c>
      <c r="C3680" s="12">
        <f t="shared" si="373"/>
        <v>22337.73</v>
      </c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12"/>
      <c r="T3680" s="12"/>
      <c r="U3680" s="12">
        <f t="shared" si="374"/>
        <v>22337.73</v>
      </c>
      <c r="V3680" s="12">
        <f t="shared" si="375"/>
        <v>22337.73</v>
      </c>
      <c r="W3680" s="12">
        <v>22337.73</v>
      </c>
      <c r="X3680" s="12"/>
      <c r="Y3680" s="12"/>
      <c r="Z3680" s="12"/>
      <c r="AA3680" s="12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  <c r="AR3680" s="12"/>
      <c r="AS3680" s="12"/>
      <c r="AT3680" s="12"/>
      <c r="AU3680" s="12"/>
      <c r="AV3680" s="12"/>
    </row>
    <row r="3681" spans="1:48" ht="15.75" hidden="1">
      <c r="A3681" s="20" t="s">
        <v>7737</v>
      </c>
      <c r="B3681" s="29" t="s">
        <v>2377</v>
      </c>
      <c r="C3681" s="12">
        <f t="shared" si="373"/>
        <v>17312.07</v>
      </c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12"/>
      <c r="T3681" s="12"/>
      <c r="U3681" s="12">
        <f t="shared" si="374"/>
        <v>17312.07</v>
      </c>
      <c r="V3681" s="12">
        <f t="shared" si="375"/>
        <v>17312.07</v>
      </c>
      <c r="W3681" s="12">
        <v>17312.07</v>
      </c>
      <c r="X3681" s="12"/>
      <c r="Y3681" s="12"/>
      <c r="Z3681" s="12"/>
      <c r="AA3681" s="12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  <c r="AR3681" s="12"/>
      <c r="AS3681" s="12"/>
      <c r="AT3681" s="12"/>
      <c r="AU3681" s="12"/>
      <c r="AV3681" s="12"/>
    </row>
    <row r="3682" spans="1:48" ht="15.75" hidden="1">
      <c r="A3682" s="20" t="s">
        <v>7738</v>
      </c>
      <c r="B3682" s="29" t="s">
        <v>2336</v>
      </c>
      <c r="C3682" s="12">
        <f t="shared" si="373"/>
        <v>1312513.95</v>
      </c>
      <c r="D3682" s="12">
        <f t="shared" si="377"/>
        <v>1285014.6399999999</v>
      </c>
      <c r="E3682" s="12">
        <v>1285014.6399999999</v>
      </c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  <c r="Q3682" s="12"/>
      <c r="R3682" s="12"/>
      <c r="S3682" s="12"/>
      <c r="T3682" s="12"/>
      <c r="U3682" s="12"/>
      <c r="V3682" s="12"/>
      <c r="W3682" s="12"/>
      <c r="X3682" s="12"/>
      <c r="Y3682" s="12"/>
      <c r="Z3682" s="12"/>
      <c r="AA3682" s="12"/>
      <c r="AB3682" s="12"/>
      <c r="AC3682" s="12"/>
      <c r="AD3682" s="12"/>
      <c r="AE3682" s="12"/>
      <c r="AF3682" s="12"/>
      <c r="AG3682" s="12"/>
      <c r="AH3682" s="12"/>
      <c r="AI3682" s="12">
        <f t="shared" si="376"/>
        <v>27499.31</v>
      </c>
      <c r="AJ3682" s="12">
        <f t="shared" si="378"/>
        <v>27499.31</v>
      </c>
      <c r="AK3682" s="12">
        <v>27499.31</v>
      </c>
      <c r="AL3682" s="12"/>
      <c r="AM3682" s="12"/>
      <c r="AN3682" s="12"/>
      <c r="AO3682" s="12"/>
      <c r="AP3682" s="12"/>
      <c r="AQ3682" s="12"/>
      <c r="AR3682" s="12"/>
      <c r="AS3682" s="12"/>
      <c r="AT3682" s="12"/>
      <c r="AU3682" s="12"/>
      <c r="AV3682" s="12"/>
    </row>
    <row r="3683" spans="1:48" ht="15.75" hidden="1">
      <c r="A3683" s="20" t="s">
        <v>7739</v>
      </c>
      <c r="B3683" s="29" t="s">
        <v>2328</v>
      </c>
      <c r="C3683" s="12">
        <f t="shared" si="373"/>
        <v>16587.86</v>
      </c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  <c r="Q3683" s="12"/>
      <c r="R3683" s="12"/>
      <c r="S3683" s="12"/>
      <c r="T3683" s="12"/>
      <c r="U3683" s="12">
        <f t="shared" si="374"/>
        <v>16587.86</v>
      </c>
      <c r="V3683" s="12">
        <f t="shared" si="375"/>
        <v>16587.86</v>
      </c>
      <c r="W3683" s="12">
        <v>16587.86</v>
      </c>
      <c r="X3683" s="12"/>
      <c r="Y3683" s="12"/>
      <c r="Z3683" s="12"/>
      <c r="AA3683" s="12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  <c r="AR3683" s="12"/>
      <c r="AS3683" s="12"/>
      <c r="AT3683" s="12"/>
      <c r="AU3683" s="12"/>
      <c r="AV3683" s="12"/>
    </row>
    <row r="3684" spans="1:48" ht="15.75" hidden="1">
      <c r="A3684" s="20" t="s">
        <v>7740</v>
      </c>
      <c r="B3684" s="29" t="s">
        <v>2335</v>
      </c>
      <c r="C3684" s="12">
        <f t="shared" si="373"/>
        <v>19640.14</v>
      </c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  <c r="Q3684" s="12"/>
      <c r="R3684" s="12"/>
      <c r="S3684" s="12"/>
      <c r="T3684" s="12"/>
      <c r="U3684" s="12">
        <f t="shared" si="374"/>
        <v>19640.14</v>
      </c>
      <c r="V3684" s="12">
        <f t="shared" si="375"/>
        <v>16660.28</v>
      </c>
      <c r="W3684" s="12">
        <v>16660.28</v>
      </c>
      <c r="X3684" s="12"/>
      <c r="Y3684" s="12"/>
      <c r="Z3684" s="12"/>
      <c r="AA3684" s="12"/>
      <c r="AB3684" s="12"/>
      <c r="AC3684" s="12"/>
      <c r="AD3684" s="12"/>
      <c r="AE3684" s="12"/>
      <c r="AF3684" s="12">
        <v>2979.86</v>
      </c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  <c r="AR3684" s="12"/>
      <c r="AS3684" s="12"/>
      <c r="AT3684" s="12"/>
      <c r="AU3684" s="12"/>
      <c r="AV3684" s="12"/>
    </row>
    <row r="3685" spans="1:48" ht="15.75" hidden="1">
      <c r="A3685" s="20" t="s">
        <v>7741</v>
      </c>
      <c r="B3685" s="29" t="s">
        <v>2326</v>
      </c>
      <c r="C3685" s="12">
        <f t="shared" si="373"/>
        <v>632701.34</v>
      </c>
      <c r="D3685" s="12">
        <f t="shared" si="377"/>
        <v>335088.14</v>
      </c>
      <c r="E3685" s="12">
        <v>335088.14</v>
      </c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  <c r="Q3685" s="12">
        <v>53</v>
      </c>
      <c r="R3685" s="12">
        <v>284357.07</v>
      </c>
      <c r="S3685" s="12"/>
      <c r="T3685" s="12"/>
      <c r="U3685" s="12"/>
      <c r="V3685" s="12"/>
      <c r="W3685" s="12"/>
      <c r="X3685" s="12"/>
      <c r="Y3685" s="12"/>
      <c r="Z3685" s="12"/>
      <c r="AA3685" s="12"/>
      <c r="AB3685" s="12"/>
      <c r="AC3685" s="12"/>
      <c r="AD3685" s="12"/>
      <c r="AE3685" s="12"/>
      <c r="AF3685" s="12"/>
      <c r="AG3685" s="12"/>
      <c r="AH3685" s="12"/>
      <c r="AI3685" s="12">
        <f t="shared" si="376"/>
        <v>13256.130000000001</v>
      </c>
      <c r="AJ3685" s="12">
        <f t="shared" si="378"/>
        <v>7170.89</v>
      </c>
      <c r="AK3685" s="12">
        <v>7170.89</v>
      </c>
      <c r="AL3685" s="12"/>
      <c r="AM3685" s="12"/>
      <c r="AN3685" s="12"/>
      <c r="AO3685" s="12"/>
      <c r="AP3685" s="12"/>
      <c r="AQ3685" s="12"/>
      <c r="AR3685" s="12"/>
      <c r="AS3685" s="12"/>
      <c r="AT3685" s="12">
        <v>6085.24</v>
      </c>
      <c r="AU3685" s="12"/>
      <c r="AV3685" s="12"/>
    </row>
    <row r="3686" spans="1:48" ht="15.75" hidden="1">
      <c r="A3686" s="20" t="s">
        <v>7742</v>
      </c>
      <c r="B3686" s="29" t="s">
        <v>2309</v>
      </c>
      <c r="C3686" s="12">
        <f t="shared" si="373"/>
        <v>17422.61</v>
      </c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  <c r="Q3686" s="12"/>
      <c r="R3686" s="12"/>
      <c r="S3686" s="12"/>
      <c r="T3686" s="12"/>
      <c r="U3686" s="12">
        <f t="shared" si="374"/>
        <v>17422.61</v>
      </c>
      <c r="V3686" s="12">
        <f t="shared" si="375"/>
        <v>17422.61</v>
      </c>
      <c r="W3686" s="12">
        <v>17422.61</v>
      </c>
      <c r="X3686" s="12"/>
      <c r="Y3686" s="12"/>
      <c r="Z3686" s="12"/>
      <c r="AA3686" s="12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  <c r="AR3686" s="12"/>
      <c r="AS3686" s="12"/>
      <c r="AT3686" s="12"/>
      <c r="AU3686" s="12"/>
      <c r="AV3686" s="12"/>
    </row>
    <row r="3687" spans="1:48" ht="15.75" hidden="1">
      <c r="A3687" s="20" t="s">
        <v>7743</v>
      </c>
      <c r="B3687" s="29" t="s">
        <v>2327</v>
      </c>
      <c r="C3687" s="12">
        <f t="shared" si="373"/>
        <v>17264.43</v>
      </c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  <c r="Q3687" s="12"/>
      <c r="R3687" s="12"/>
      <c r="S3687" s="12"/>
      <c r="T3687" s="12"/>
      <c r="U3687" s="12">
        <f t="shared" si="374"/>
        <v>17264.43</v>
      </c>
      <c r="V3687" s="12">
        <f t="shared" si="375"/>
        <v>17264.43</v>
      </c>
      <c r="W3687" s="12">
        <v>17264.43</v>
      </c>
      <c r="X3687" s="12"/>
      <c r="Y3687" s="12"/>
      <c r="Z3687" s="12"/>
      <c r="AA3687" s="12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  <c r="AR3687" s="12"/>
      <c r="AS3687" s="12"/>
      <c r="AT3687" s="12"/>
      <c r="AU3687" s="12"/>
      <c r="AV3687" s="12"/>
    </row>
    <row r="3688" spans="1:48" ht="15.75" hidden="1">
      <c r="A3688" s="20" t="s">
        <v>7744</v>
      </c>
      <c r="B3688" s="29" t="s">
        <v>2389</v>
      </c>
      <c r="C3688" s="12">
        <f t="shared" si="373"/>
        <v>42656.555440000004</v>
      </c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  <c r="U3688" s="12">
        <f t="shared" si="374"/>
        <v>42656.555440000004</v>
      </c>
      <c r="V3688" s="12">
        <f t="shared" si="375"/>
        <v>16991.89</v>
      </c>
      <c r="W3688" s="12">
        <v>16991.89</v>
      </c>
      <c r="X3688" s="12"/>
      <c r="Y3688" s="12"/>
      <c r="Z3688" s="12"/>
      <c r="AA3688" s="12"/>
      <c r="AB3688" s="12"/>
      <c r="AC3688" s="12">
        <v>8202.11</v>
      </c>
      <c r="AD3688" s="12"/>
      <c r="AE3688" s="12">
        <v>10080.587440000001</v>
      </c>
      <c r="AF3688" s="12">
        <v>7381.9680000000008</v>
      </c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  <c r="AR3688" s="12"/>
      <c r="AS3688" s="12"/>
      <c r="AT3688" s="12"/>
      <c r="AU3688" s="12"/>
      <c r="AV3688" s="12"/>
    </row>
    <row r="3689" spans="1:48" ht="15.75" hidden="1">
      <c r="A3689" s="20" t="s">
        <v>7745</v>
      </c>
      <c r="B3689" s="29" t="s">
        <v>2275</v>
      </c>
      <c r="C3689" s="12">
        <f t="shared" si="373"/>
        <v>383130.90159999998</v>
      </c>
      <c r="D3689" s="12">
        <f t="shared" si="377"/>
        <v>365235.05</v>
      </c>
      <c r="E3689" s="12">
        <v>365235.05</v>
      </c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  <c r="U3689" s="12">
        <f t="shared" si="374"/>
        <v>9343.6416000000008</v>
      </c>
      <c r="V3689" s="12">
        <f t="shared" si="375"/>
        <v>9343.6416000000008</v>
      </c>
      <c r="W3689" s="12"/>
      <c r="X3689" s="12"/>
      <c r="Y3689" s="12"/>
      <c r="Z3689" s="12"/>
      <c r="AA3689" s="12"/>
      <c r="AB3689" s="12">
        <v>9343.6416000000008</v>
      </c>
      <c r="AC3689" s="12"/>
      <c r="AD3689" s="12"/>
      <c r="AE3689" s="12"/>
      <c r="AF3689" s="12"/>
      <c r="AG3689" s="12"/>
      <c r="AH3689" s="12"/>
      <c r="AI3689" s="12">
        <f t="shared" si="376"/>
        <v>8552.2099999999991</v>
      </c>
      <c r="AJ3689" s="12">
        <f t="shared" si="378"/>
        <v>8552.2099999999991</v>
      </c>
      <c r="AK3689" s="12">
        <v>8552.2099999999991</v>
      </c>
      <c r="AL3689" s="12"/>
      <c r="AM3689" s="12"/>
      <c r="AN3689" s="12"/>
      <c r="AO3689" s="12"/>
      <c r="AP3689" s="12"/>
      <c r="AQ3689" s="12"/>
      <c r="AR3689" s="12"/>
      <c r="AS3689" s="12"/>
      <c r="AT3689" s="12"/>
      <c r="AU3689" s="12"/>
      <c r="AV3689" s="12"/>
    </row>
    <row r="3690" spans="1:48" ht="15.75" hidden="1">
      <c r="A3690" s="20" t="s">
        <v>7746</v>
      </c>
      <c r="B3690" s="29" t="s">
        <v>2297</v>
      </c>
      <c r="C3690" s="12">
        <f t="shared" si="373"/>
        <v>29786.558400000002</v>
      </c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  <c r="U3690" s="12">
        <f t="shared" si="374"/>
        <v>29786.558400000002</v>
      </c>
      <c r="V3690" s="12">
        <f t="shared" si="375"/>
        <v>29786.558400000002</v>
      </c>
      <c r="W3690" s="12">
        <v>20416.66</v>
      </c>
      <c r="X3690" s="12"/>
      <c r="Y3690" s="12"/>
      <c r="Z3690" s="12"/>
      <c r="AA3690" s="12"/>
      <c r="AB3690" s="12">
        <v>9369.8984</v>
      </c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  <c r="AR3690" s="12"/>
      <c r="AS3690" s="12"/>
      <c r="AT3690" s="12"/>
      <c r="AU3690" s="12"/>
      <c r="AV3690" s="12"/>
    </row>
    <row r="3691" spans="1:48" ht="15.75" hidden="1">
      <c r="A3691" s="20" t="s">
        <v>7747</v>
      </c>
      <c r="B3691" s="29" t="s">
        <v>2298</v>
      </c>
      <c r="C3691" s="12">
        <f t="shared" si="373"/>
        <v>21722.15</v>
      </c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  <c r="U3691" s="12">
        <f t="shared" si="374"/>
        <v>21722.15</v>
      </c>
      <c r="V3691" s="12">
        <f t="shared" si="375"/>
        <v>21722.15</v>
      </c>
      <c r="W3691" s="12">
        <v>21722.15</v>
      </c>
      <c r="X3691" s="12"/>
      <c r="Y3691" s="12"/>
      <c r="Z3691" s="12"/>
      <c r="AA3691" s="12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  <c r="AR3691" s="12"/>
      <c r="AS3691" s="12"/>
      <c r="AT3691" s="12"/>
      <c r="AU3691" s="12"/>
      <c r="AV3691" s="12"/>
    </row>
    <row r="3692" spans="1:48" ht="15.75" hidden="1">
      <c r="A3692" s="20" t="s">
        <v>7748</v>
      </c>
      <c r="B3692" s="29" t="s">
        <v>2290</v>
      </c>
      <c r="C3692" s="12">
        <f t="shared" si="373"/>
        <v>49576.88</v>
      </c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  <c r="Q3692" s="12"/>
      <c r="R3692" s="12"/>
      <c r="S3692" s="12"/>
      <c r="T3692" s="12"/>
      <c r="U3692" s="12">
        <f t="shared" si="374"/>
        <v>49576.88</v>
      </c>
      <c r="V3692" s="12">
        <f t="shared" si="375"/>
        <v>49576.88</v>
      </c>
      <c r="W3692" s="12"/>
      <c r="X3692" s="12"/>
      <c r="Y3692" s="12"/>
      <c r="Z3692" s="12"/>
      <c r="AA3692" s="12"/>
      <c r="AB3692" s="12">
        <v>49576.88</v>
      </c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  <c r="AR3692" s="12"/>
      <c r="AS3692" s="12"/>
      <c r="AT3692" s="12"/>
      <c r="AU3692" s="12"/>
      <c r="AV3692" s="12"/>
    </row>
    <row r="3693" spans="1:48" ht="15.75" hidden="1">
      <c r="A3693" s="20" t="s">
        <v>7749</v>
      </c>
      <c r="B3693" s="29" t="s">
        <v>2307</v>
      </c>
      <c r="C3693" s="12">
        <f t="shared" si="373"/>
        <v>31076.59</v>
      </c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  <c r="Q3693" s="12"/>
      <c r="R3693" s="12"/>
      <c r="S3693" s="12"/>
      <c r="T3693" s="12"/>
      <c r="U3693" s="12">
        <f t="shared" si="374"/>
        <v>31076.59</v>
      </c>
      <c r="V3693" s="12">
        <f t="shared" si="375"/>
        <v>11219.86</v>
      </c>
      <c r="W3693" s="12"/>
      <c r="X3693" s="12"/>
      <c r="Y3693" s="12"/>
      <c r="Z3693" s="12"/>
      <c r="AA3693" s="12"/>
      <c r="AB3693" s="12">
        <v>11219.86</v>
      </c>
      <c r="AC3693" s="12"/>
      <c r="AD3693" s="12">
        <v>9369.02</v>
      </c>
      <c r="AE3693" s="12">
        <v>6104.03</v>
      </c>
      <c r="AF3693" s="12">
        <v>4383.68</v>
      </c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  <c r="AR3693" s="12"/>
      <c r="AS3693" s="12"/>
      <c r="AT3693" s="12"/>
      <c r="AU3693" s="12"/>
      <c r="AV3693" s="12"/>
    </row>
    <row r="3694" spans="1:48" ht="15.75" hidden="1">
      <c r="A3694" s="20" t="s">
        <v>7750</v>
      </c>
      <c r="B3694" s="29" t="s">
        <v>2299</v>
      </c>
      <c r="C3694" s="12">
        <f t="shared" si="373"/>
        <v>21436.27</v>
      </c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  <c r="Q3694" s="12"/>
      <c r="R3694" s="12"/>
      <c r="S3694" s="12"/>
      <c r="T3694" s="12"/>
      <c r="U3694" s="12">
        <f t="shared" si="374"/>
        <v>21436.27</v>
      </c>
      <c r="V3694" s="12">
        <f t="shared" si="375"/>
        <v>21436.27</v>
      </c>
      <c r="W3694" s="12">
        <v>21436.27</v>
      </c>
      <c r="X3694" s="12"/>
      <c r="Y3694" s="12"/>
      <c r="Z3694" s="12"/>
      <c r="AA3694" s="12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  <c r="AR3694" s="12"/>
      <c r="AS3694" s="12"/>
      <c r="AT3694" s="12"/>
      <c r="AU3694" s="12"/>
      <c r="AV3694" s="12"/>
    </row>
    <row r="3695" spans="1:48" ht="15.75" hidden="1">
      <c r="A3695" s="20" t="s">
        <v>7751</v>
      </c>
      <c r="B3695" s="29" t="s">
        <v>2339</v>
      </c>
      <c r="C3695" s="12">
        <f t="shared" si="373"/>
        <v>66840.565199999997</v>
      </c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  <c r="U3695" s="12">
        <f t="shared" si="374"/>
        <v>66840.565199999997</v>
      </c>
      <c r="V3695" s="12">
        <f t="shared" si="375"/>
        <v>39539.752800000002</v>
      </c>
      <c r="W3695" s="12"/>
      <c r="X3695" s="12">
        <v>18229.386800000004</v>
      </c>
      <c r="Y3695" s="12"/>
      <c r="Z3695" s="12"/>
      <c r="AA3695" s="12">
        <v>21310.366000000002</v>
      </c>
      <c r="AB3695" s="12"/>
      <c r="AC3695" s="12"/>
      <c r="AD3695" s="12">
        <v>8122.6523999999999</v>
      </c>
      <c r="AE3695" s="12"/>
      <c r="AF3695" s="12">
        <v>19178.16</v>
      </c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  <c r="AR3695" s="12"/>
      <c r="AS3695" s="12"/>
      <c r="AT3695" s="12"/>
      <c r="AU3695" s="12"/>
      <c r="AV3695" s="12"/>
    </row>
    <row r="3696" spans="1:48" ht="15.75" hidden="1">
      <c r="A3696" s="20" t="s">
        <v>7752</v>
      </c>
      <c r="B3696" s="29" t="s">
        <v>2276</v>
      </c>
      <c r="C3696" s="12">
        <f t="shared" si="373"/>
        <v>857153.71</v>
      </c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>
        <v>975.93</v>
      </c>
      <c r="P3696" s="12">
        <v>839194.94</v>
      </c>
      <c r="Q3696" s="12"/>
      <c r="R3696" s="12"/>
      <c r="S3696" s="12"/>
      <c r="T3696" s="12"/>
      <c r="U3696" s="12"/>
      <c r="V3696" s="12"/>
      <c r="W3696" s="12"/>
      <c r="X3696" s="12"/>
      <c r="Y3696" s="12"/>
      <c r="Z3696" s="12"/>
      <c r="AA3696" s="12"/>
      <c r="AB3696" s="12"/>
      <c r="AC3696" s="12"/>
      <c r="AD3696" s="12"/>
      <c r="AE3696" s="12"/>
      <c r="AF3696" s="12"/>
      <c r="AG3696" s="12"/>
      <c r="AH3696" s="12"/>
      <c r="AI3696" s="12">
        <f t="shared" si="376"/>
        <v>17958.77</v>
      </c>
      <c r="AJ3696" s="12"/>
      <c r="AK3696" s="12"/>
      <c r="AL3696" s="12"/>
      <c r="AM3696" s="12"/>
      <c r="AN3696" s="12"/>
      <c r="AO3696" s="12"/>
      <c r="AP3696" s="12"/>
      <c r="AQ3696" s="12"/>
      <c r="AR3696" s="12"/>
      <c r="AS3696" s="12">
        <v>17958.77</v>
      </c>
      <c r="AT3696" s="12"/>
      <c r="AU3696" s="12"/>
      <c r="AV3696" s="12"/>
    </row>
    <row r="3697" spans="1:48" ht="15.75" hidden="1">
      <c r="A3697" s="20" t="s">
        <v>7753</v>
      </c>
      <c r="B3697" s="29" t="s">
        <v>2267</v>
      </c>
      <c r="C3697" s="12">
        <f t="shared" si="373"/>
        <v>16963.310000000001</v>
      </c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  <c r="Q3697" s="12"/>
      <c r="R3697" s="12"/>
      <c r="S3697" s="12"/>
      <c r="T3697" s="12"/>
      <c r="U3697" s="12">
        <f t="shared" si="374"/>
        <v>16963.310000000001</v>
      </c>
      <c r="V3697" s="12">
        <f t="shared" si="375"/>
        <v>16963.310000000001</v>
      </c>
      <c r="W3697" s="12">
        <v>16963.310000000001</v>
      </c>
      <c r="X3697" s="12"/>
      <c r="Y3697" s="12"/>
      <c r="Z3697" s="12"/>
      <c r="AA3697" s="12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  <c r="AR3697" s="12"/>
      <c r="AS3697" s="12"/>
      <c r="AT3697" s="12"/>
      <c r="AU3697" s="12"/>
      <c r="AV3697" s="12"/>
    </row>
    <row r="3698" spans="1:48" ht="15.75" hidden="1">
      <c r="A3698" s="20" t="s">
        <v>7754</v>
      </c>
      <c r="B3698" s="29" t="s">
        <v>2317</v>
      </c>
      <c r="C3698" s="12">
        <f t="shared" si="373"/>
        <v>18343.12</v>
      </c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  <c r="U3698" s="12">
        <f t="shared" si="374"/>
        <v>18343.12</v>
      </c>
      <c r="V3698" s="12">
        <f t="shared" si="375"/>
        <v>18343.12</v>
      </c>
      <c r="W3698" s="12">
        <v>18343.12</v>
      </c>
      <c r="X3698" s="12"/>
      <c r="Y3698" s="12"/>
      <c r="Z3698" s="12"/>
      <c r="AA3698" s="12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  <c r="AR3698" s="12"/>
      <c r="AS3698" s="12"/>
      <c r="AT3698" s="12"/>
      <c r="AU3698" s="12"/>
      <c r="AV3698" s="12"/>
    </row>
    <row r="3699" spans="1:48" ht="15.75" hidden="1">
      <c r="A3699" s="20" t="s">
        <v>7755</v>
      </c>
      <c r="B3699" s="29" t="s">
        <v>2277</v>
      </c>
      <c r="C3699" s="12">
        <f t="shared" si="373"/>
        <v>8817.9</v>
      </c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  <c r="U3699" s="12">
        <f t="shared" si="374"/>
        <v>8817.9</v>
      </c>
      <c r="V3699" s="12"/>
      <c r="W3699" s="12"/>
      <c r="X3699" s="12"/>
      <c r="Y3699" s="12"/>
      <c r="Z3699" s="12"/>
      <c r="AA3699" s="12"/>
      <c r="AB3699" s="12"/>
      <c r="AC3699" s="12"/>
      <c r="AD3699" s="12">
        <v>8817.9</v>
      </c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  <c r="AR3699" s="12"/>
      <c r="AS3699" s="12"/>
      <c r="AT3699" s="12"/>
      <c r="AU3699" s="12"/>
      <c r="AV3699" s="12"/>
    </row>
    <row r="3700" spans="1:48" ht="15.75" hidden="1">
      <c r="A3700" s="20" t="s">
        <v>7756</v>
      </c>
      <c r="B3700" s="29" t="s">
        <v>2268</v>
      </c>
      <c r="C3700" s="12">
        <f t="shared" si="373"/>
        <v>31292.019999999997</v>
      </c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  <c r="Q3700" s="12"/>
      <c r="R3700" s="12"/>
      <c r="S3700" s="12"/>
      <c r="T3700" s="12"/>
      <c r="U3700" s="12">
        <f t="shared" si="374"/>
        <v>31292.019999999997</v>
      </c>
      <c r="V3700" s="12">
        <f t="shared" si="375"/>
        <v>21739.3</v>
      </c>
      <c r="W3700" s="12">
        <v>21739.3</v>
      </c>
      <c r="X3700" s="12"/>
      <c r="Y3700" s="12"/>
      <c r="Z3700" s="12"/>
      <c r="AA3700" s="12"/>
      <c r="AB3700" s="12"/>
      <c r="AC3700" s="12"/>
      <c r="AD3700" s="12">
        <v>9552.7199999999993</v>
      </c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  <c r="AR3700" s="12"/>
      <c r="AS3700" s="12"/>
      <c r="AT3700" s="12"/>
      <c r="AU3700" s="12"/>
      <c r="AV3700" s="12"/>
    </row>
    <row r="3701" spans="1:48" ht="15.75" hidden="1">
      <c r="A3701" s="20" t="s">
        <v>7757</v>
      </c>
      <c r="B3701" s="29" t="s">
        <v>2371</v>
      </c>
      <c r="C3701" s="12">
        <f t="shared" si="373"/>
        <v>37198.388400000003</v>
      </c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  <c r="U3701" s="12">
        <f t="shared" si="374"/>
        <v>37198.388400000003</v>
      </c>
      <c r="V3701" s="12">
        <f t="shared" si="375"/>
        <v>34157.348400000003</v>
      </c>
      <c r="W3701" s="12">
        <v>17437.86</v>
      </c>
      <c r="X3701" s="12"/>
      <c r="Y3701" s="12">
        <v>7451.83</v>
      </c>
      <c r="Z3701" s="12"/>
      <c r="AA3701" s="12">
        <v>9267.6584000000003</v>
      </c>
      <c r="AB3701" s="12"/>
      <c r="AC3701" s="12"/>
      <c r="AD3701" s="12"/>
      <c r="AE3701" s="12"/>
      <c r="AF3701" s="12">
        <v>3041.04</v>
      </c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  <c r="AR3701" s="12"/>
      <c r="AS3701" s="12"/>
      <c r="AT3701" s="12"/>
      <c r="AU3701" s="12"/>
      <c r="AV3701" s="12"/>
    </row>
    <row r="3702" spans="1:48" ht="15.75" hidden="1">
      <c r="A3702" s="20" t="s">
        <v>7758</v>
      </c>
      <c r="B3702" s="29" t="s">
        <v>2372</v>
      </c>
      <c r="C3702" s="12">
        <f t="shared" si="373"/>
        <v>20393.79</v>
      </c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  <c r="U3702" s="12">
        <f t="shared" si="374"/>
        <v>20393.79</v>
      </c>
      <c r="V3702" s="12">
        <f t="shared" si="375"/>
        <v>20393.79</v>
      </c>
      <c r="W3702" s="12">
        <v>20393.79</v>
      </c>
      <c r="X3702" s="12"/>
      <c r="Y3702" s="12"/>
      <c r="Z3702" s="12"/>
      <c r="AA3702" s="12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  <c r="AR3702" s="12"/>
      <c r="AS3702" s="12"/>
      <c r="AT3702" s="12"/>
      <c r="AU3702" s="12"/>
      <c r="AV3702" s="12"/>
    </row>
    <row r="3703" spans="1:48" ht="15.75" hidden="1">
      <c r="A3703" s="20" t="s">
        <v>7759</v>
      </c>
      <c r="B3703" s="29" t="s">
        <v>2373</v>
      </c>
      <c r="C3703" s="12">
        <f t="shared" si="373"/>
        <v>16949.97</v>
      </c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  <c r="Q3703" s="12"/>
      <c r="R3703" s="12"/>
      <c r="S3703" s="12"/>
      <c r="T3703" s="12"/>
      <c r="U3703" s="12">
        <f t="shared" si="374"/>
        <v>16949.97</v>
      </c>
      <c r="V3703" s="12">
        <f t="shared" si="375"/>
        <v>16949.97</v>
      </c>
      <c r="W3703" s="12">
        <v>16949.97</v>
      </c>
      <c r="X3703" s="12"/>
      <c r="Y3703" s="12"/>
      <c r="Z3703" s="12"/>
      <c r="AA3703" s="12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  <c r="AR3703" s="12"/>
      <c r="AS3703" s="12"/>
      <c r="AT3703" s="12"/>
      <c r="AU3703" s="12"/>
      <c r="AV3703" s="12"/>
    </row>
    <row r="3704" spans="1:48" ht="15.75" hidden="1">
      <c r="A3704" s="20" t="s">
        <v>7760</v>
      </c>
      <c r="B3704" s="29" t="s">
        <v>2374</v>
      </c>
      <c r="C3704" s="12">
        <f t="shared" si="373"/>
        <v>17035.73</v>
      </c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  <c r="Q3704" s="12"/>
      <c r="R3704" s="12"/>
      <c r="S3704" s="12"/>
      <c r="T3704" s="12"/>
      <c r="U3704" s="12">
        <f t="shared" si="374"/>
        <v>17035.73</v>
      </c>
      <c r="V3704" s="12">
        <f t="shared" si="375"/>
        <v>17035.73</v>
      </c>
      <c r="W3704" s="12">
        <v>17035.73</v>
      </c>
      <c r="X3704" s="12"/>
      <c r="Y3704" s="12"/>
      <c r="Z3704" s="12"/>
      <c r="AA3704" s="12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  <c r="AR3704" s="12"/>
      <c r="AS3704" s="12"/>
      <c r="AT3704" s="12"/>
      <c r="AU3704" s="12"/>
      <c r="AV3704" s="12"/>
    </row>
    <row r="3705" spans="1:48" ht="15.75" hidden="1">
      <c r="A3705" s="20" t="s">
        <v>7761</v>
      </c>
      <c r="B3705" s="29" t="s">
        <v>2375</v>
      </c>
      <c r="C3705" s="12">
        <f t="shared" si="373"/>
        <v>17022.39</v>
      </c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  <c r="U3705" s="12">
        <f t="shared" si="374"/>
        <v>17022.39</v>
      </c>
      <c r="V3705" s="12">
        <f t="shared" si="375"/>
        <v>17022.39</v>
      </c>
      <c r="W3705" s="12">
        <v>17022.39</v>
      </c>
      <c r="X3705" s="12"/>
      <c r="Y3705" s="12"/>
      <c r="Z3705" s="12"/>
      <c r="AA3705" s="12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  <c r="AR3705" s="12"/>
      <c r="AS3705" s="12"/>
      <c r="AT3705" s="12"/>
      <c r="AU3705" s="12"/>
      <c r="AV3705" s="12"/>
    </row>
    <row r="3706" spans="1:48" ht="15.75" hidden="1">
      <c r="A3706" s="20" t="s">
        <v>7762</v>
      </c>
      <c r="B3706" s="29" t="s">
        <v>2338</v>
      </c>
      <c r="C3706" s="12">
        <f t="shared" si="373"/>
        <v>8742.2999999999993</v>
      </c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  <c r="Q3706" s="12"/>
      <c r="R3706" s="12"/>
      <c r="S3706" s="12"/>
      <c r="T3706" s="12"/>
      <c r="U3706" s="12">
        <f t="shared" si="374"/>
        <v>8742.2999999999993</v>
      </c>
      <c r="V3706" s="12"/>
      <c r="W3706" s="12"/>
      <c r="X3706" s="12"/>
      <c r="Y3706" s="12"/>
      <c r="Z3706" s="12"/>
      <c r="AA3706" s="12"/>
      <c r="AB3706" s="12"/>
      <c r="AC3706" s="12"/>
      <c r="AD3706" s="12">
        <v>8742.2999999999993</v>
      </c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  <c r="AR3706" s="12"/>
      <c r="AS3706" s="12"/>
      <c r="AT3706" s="12"/>
      <c r="AU3706" s="12"/>
      <c r="AV3706" s="12"/>
    </row>
    <row r="3707" spans="1:48" ht="15.75" hidden="1">
      <c r="A3707" s="20" t="s">
        <v>7763</v>
      </c>
      <c r="B3707" s="29" t="s">
        <v>4119</v>
      </c>
      <c r="C3707" s="12">
        <f t="shared" si="373"/>
        <v>82417.871999999988</v>
      </c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  <c r="Q3707" s="12"/>
      <c r="R3707" s="12"/>
      <c r="S3707" s="12"/>
      <c r="T3707" s="12"/>
      <c r="U3707" s="12">
        <f t="shared" si="374"/>
        <v>82417.871999999988</v>
      </c>
      <c r="V3707" s="12"/>
      <c r="W3707" s="12"/>
      <c r="X3707" s="12"/>
      <c r="Y3707" s="12"/>
      <c r="Z3707" s="12"/>
      <c r="AA3707" s="12"/>
      <c r="AB3707" s="12"/>
      <c r="AC3707" s="12"/>
      <c r="AD3707" s="12"/>
      <c r="AE3707" s="12"/>
      <c r="AF3707" s="12">
        <v>82417.871999999988</v>
      </c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  <c r="AR3707" s="12"/>
      <c r="AS3707" s="12"/>
      <c r="AT3707" s="12"/>
      <c r="AU3707" s="12"/>
      <c r="AV3707" s="12"/>
    </row>
    <row r="3708" spans="1:48" ht="15.75" hidden="1">
      <c r="A3708" s="20" t="s">
        <v>7764</v>
      </c>
      <c r="B3708" s="29" t="s">
        <v>2361</v>
      </c>
      <c r="C3708" s="12">
        <f t="shared" si="373"/>
        <v>33201.9</v>
      </c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  <c r="Q3708" s="12"/>
      <c r="R3708" s="12"/>
      <c r="S3708" s="12"/>
      <c r="T3708" s="12"/>
      <c r="U3708" s="12">
        <f t="shared" si="374"/>
        <v>33201.9</v>
      </c>
      <c r="V3708" s="12">
        <f t="shared" si="375"/>
        <v>33201.9</v>
      </c>
      <c r="W3708" s="12">
        <v>23884.36</v>
      </c>
      <c r="X3708" s="12"/>
      <c r="Y3708" s="12"/>
      <c r="Z3708" s="12"/>
      <c r="AA3708" s="12"/>
      <c r="AB3708" s="12">
        <v>9317.5400000000009</v>
      </c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  <c r="AR3708" s="12"/>
      <c r="AS3708" s="12"/>
      <c r="AT3708" s="12"/>
      <c r="AU3708" s="12"/>
      <c r="AV3708" s="12"/>
    </row>
    <row r="3709" spans="1:48" ht="15.75" hidden="1">
      <c r="A3709" s="20" t="s">
        <v>7765</v>
      </c>
      <c r="B3709" s="29" t="s">
        <v>2341</v>
      </c>
      <c r="C3709" s="12">
        <f t="shared" si="373"/>
        <v>40075.64</v>
      </c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  <c r="U3709" s="12">
        <f t="shared" si="374"/>
        <v>40075.64</v>
      </c>
      <c r="V3709" s="12">
        <f t="shared" si="375"/>
        <v>40075.64</v>
      </c>
      <c r="W3709" s="12">
        <v>26516.71</v>
      </c>
      <c r="X3709" s="12"/>
      <c r="Y3709" s="12"/>
      <c r="Z3709" s="12"/>
      <c r="AA3709" s="12"/>
      <c r="AB3709" s="12">
        <v>13558.93</v>
      </c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  <c r="AR3709" s="12"/>
      <c r="AS3709" s="12"/>
      <c r="AT3709" s="12"/>
      <c r="AU3709" s="12"/>
      <c r="AV3709" s="12"/>
    </row>
    <row r="3710" spans="1:48" ht="15.75" hidden="1">
      <c r="A3710" s="20" t="s">
        <v>7766</v>
      </c>
      <c r="B3710" s="29" t="s">
        <v>2362</v>
      </c>
      <c r="C3710" s="12">
        <f t="shared" si="373"/>
        <v>60936.020000000004</v>
      </c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  <c r="U3710" s="12">
        <f t="shared" si="374"/>
        <v>60936.020000000004</v>
      </c>
      <c r="V3710" s="12">
        <f t="shared" si="375"/>
        <v>34239.22</v>
      </c>
      <c r="W3710" s="12">
        <v>24131.22</v>
      </c>
      <c r="X3710" s="12"/>
      <c r="Y3710" s="12"/>
      <c r="Z3710" s="12"/>
      <c r="AA3710" s="12"/>
      <c r="AB3710" s="12">
        <v>10108</v>
      </c>
      <c r="AC3710" s="12"/>
      <c r="AD3710" s="12"/>
      <c r="AE3710" s="12"/>
      <c r="AF3710" s="12">
        <v>26696.799999999999</v>
      </c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  <c r="AR3710" s="12"/>
      <c r="AS3710" s="12"/>
      <c r="AT3710" s="12"/>
      <c r="AU3710" s="12"/>
      <c r="AV3710" s="12"/>
    </row>
    <row r="3711" spans="1:48" ht="15.75" hidden="1">
      <c r="A3711" s="20" t="s">
        <v>7767</v>
      </c>
      <c r="B3711" s="29" t="s">
        <v>2340</v>
      </c>
      <c r="C3711" s="12">
        <f t="shared" si="373"/>
        <v>33731.5</v>
      </c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  <c r="Q3711" s="12"/>
      <c r="R3711" s="12"/>
      <c r="S3711" s="12"/>
      <c r="T3711" s="12"/>
      <c r="U3711" s="12">
        <f t="shared" si="374"/>
        <v>33731.5</v>
      </c>
      <c r="V3711" s="12">
        <f t="shared" si="375"/>
        <v>33731.5</v>
      </c>
      <c r="W3711" s="12">
        <v>24119.68</v>
      </c>
      <c r="X3711" s="12"/>
      <c r="Y3711" s="12"/>
      <c r="Z3711" s="12"/>
      <c r="AA3711" s="12"/>
      <c r="AB3711" s="12">
        <v>9611.82</v>
      </c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  <c r="AR3711" s="12"/>
      <c r="AS3711" s="12"/>
      <c r="AT3711" s="12"/>
      <c r="AU3711" s="12"/>
      <c r="AV3711" s="12"/>
    </row>
    <row r="3712" spans="1:48" ht="15.75" hidden="1">
      <c r="A3712" s="20" t="s">
        <v>7768</v>
      </c>
      <c r="B3712" s="29" t="s">
        <v>2320</v>
      </c>
      <c r="C3712" s="12">
        <f t="shared" si="373"/>
        <v>33692.28</v>
      </c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  <c r="Q3712" s="12"/>
      <c r="R3712" s="12"/>
      <c r="S3712" s="12"/>
      <c r="T3712" s="12"/>
      <c r="U3712" s="12">
        <f t="shared" si="374"/>
        <v>33692.28</v>
      </c>
      <c r="V3712" s="12">
        <f t="shared" si="375"/>
        <v>33692.28</v>
      </c>
      <c r="W3712" s="12">
        <v>24080.46</v>
      </c>
      <c r="X3712" s="12"/>
      <c r="Y3712" s="12"/>
      <c r="Z3712" s="12"/>
      <c r="AA3712" s="12"/>
      <c r="AB3712" s="12">
        <v>9611.82</v>
      </c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  <c r="AR3712" s="12"/>
      <c r="AS3712" s="12"/>
      <c r="AT3712" s="12"/>
      <c r="AU3712" s="12"/>
      <c r="AV3712" s="12"/>
    </row>
    <row r="3713" spans="1:48" ht="15.75" hidden="1">
      <c r="A3713" s="20" t="s">
        <v>7769</v>
      </c>
      <c r="B3713" s="29" t="s">
        <v>2318</v>
      </c>
      <c r="C3713" s="12">
        <f t="shared" si="373"/>
        <v>23570.61</v>
      </c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  <c r="Q3713" s="12"/>
      <c r="R3713" s="12"/>
      <c r="S3713" s="12"/>
      <c r="T3713" s="12"/>
      <c r="U3713" s="12">
        <f t="shared" si="374"/>
        <v>23570.61</v>
      </c>
      <c r="V3713" s="12">
        <f t="shared" si="375"/>
        <v>23570.61</v>
      </c>
      <c r="W3713" s="12">
        <v>23570.61</v>
      </c>
      <c r="X3713" s="12"/>
      <c r="Y3713" s="12"/>
      <c r="Z3713" s="12"/>
      <c r="AA3713" s="12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  <c r="AR3713" s="12"/>
      <c r="AS3713" s="12"/>
      <c r="AT3713" s="12"/>
      <c r="AU3713" s="12"/>
      <c r="AV3713" s="12"/>
    </row>
    <row r="3714" spans="1:48" ht="15.75" hidden="1">
      <c r="A3714" s="20" t="s">
        <v>7770</v>
      </c>
      <c r="B3714" s="29" t="s">
        <v>2324</v>
      </c>
      <c r="C3714" s="12">
        <f t="shared" si="373"/>
        <v>36023.979999999996</v>
      </c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  <c r="U3714" s="12">
        <f t="shared" si="374"/>
        <v>36023.979999999996</v>
      </c>
      <c r="V3714" s="12">
        <f t="shared" si="375"/>
        <v>36023.979999999996</v>
      </c>
      <c r="W3714" s="12">
        <v>24156.6</v>
      </c>
      <c r="X3714" s="12"/>
      <c r="Y3714" s="12"/>
      <c r="Z3714" s="12"/>
      <c r="AA3714" s="12"/>
      <c r="AB3714" s="12">
        <v>11867.38</v>
      </c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  <c r="AR3714" s="12"/>
      <c r="AS3714" s="12"/>
      <c r="AT3714" s="12"/>
      <c r="AU3714" s="12"/>
      <c r="AV3714" s="12"/>
    </row>
    <row r="3715" spans="1:48" ht="15.75" hidden="1">
      <c r="A3715" s="20" t="s">
        <v>7771</v>
      </c>
      <c r="B3715" s="29" t="s">
        <v>2278</v>
      </c>
      <c r="C3715" s="12">
        <f t="shared" si="373"/>
        <v>24468.05</v>
      </c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  <c r="Q3715" s="12"/>
      <c r="R3715" s="12"/>
      <c r="S3715" s="12"/>
      <c r="T3715" s="12"/>
      <c r="U3715" s="12">
        <f t="shared" si="374"/>
        <v>24468.05</v>
      </c>
      <c r="V3715" s="12">
        <f t="shared" si="375"/>
        <v>24468.05</v>
      </c>
      <c r="W3715" s="12">
        <v>24468.05</v>
      </c>
      <c r="X3715" s="12"/>
      <c r="Y3715" s="12"/>
      <c r="Z3715" s="12"/>
      <c r="AA3715" s="12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  <c r="AR3715" s="12"/>
      <c r="AS3715" s="12"/>
      <c r="AT3715" s="12"/>
      <c r="AU3715" s="12"/>
      <c r="AV3715" s="12"/>
    </row>
    <row r="3716" spans="1:48" ht="15.75" hidden="1">
      <c r="A3716" s="20" t="s">
        <v>7772</v>
      </c>
      <c r="B3716" s="29" t="s">
        <v>2279</v>
      </c>
      <c r="C3716" s="12">
        <f t="shared" si="373"/>
        <v>25953.79</v>
      </c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  <c r="Q3716" s="12"/>
      <c r="R3716" s="12"/>
      <c r="S3716" s="12"/>
      <c r="T3716" s="12"/>
      <c r="U3716" s="12">
        <f t="shared" si="374"/>
        <v>25953.79</v>
      </c>
      <c r="V3716" s="12">
        <f t="shared" si="375"/>
        <v>25953.79</v>
      </c>
      <c r="W3716" s="12">
        <v>25953.79</v>
      </c>
      <c r="X3716" s="12"/>
      <c r="Y3716" s="12"/>
      <c r="Z3716" s="12"/>
      <c r="AA3716" s="12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  <c r="AR3716" s="12"/>
      <c r="AS3716" s="12"/>
      <c r="AT3716" s="12"/>
      <c r="AU3716" s="12"/>
      <c r="AV3716" s="12"/>
    </row>
    <row r="3717" spans="1:48" ht="15.75" hidden="1">
      <c r="A3717" s="20" t="s">
        <v>7773</v>
      </c>
      <c r="B3717" s="29" t="s">
        <v>2308</v>
      </c>
      <c r="C3717" s="12">
        <f t="shared" ref="C3717:C3780" si="379">D3717+L3717+N3717+P3717+R3717+S3717+T3717+U3717+AI3717</f>
        <v>26249.09</v>
      </c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  <c r="Q3717" s="12"/>
      <c r="R3717" s="12"/>
      <c r="S3717" s="12"/>
      <c r="T3717" s="12"/>
      <c r="U3717" s="12">
        <f t="shared" ref="U3717:U3780" si="380">V3717+AC3717+AD3717+AE3717+AF3717+AG3717+AH3717</f>
        <v>26249.09</v>
      </c>
      <c r="V3717" s="12">
        <f t="shared" ref="V3717:V3780" si="381">W3717+X3717+Y3717+Z3717+AA3717+AB3717</f>
        <v>26249.09</v>
      </c>
      <c r="W3717" s="12">
        <v>26249.09</v>
      </c>
      <c r="X3717" s="12"/>
      <c r="Y3717" s="12"/>
      <c r="Z3717" s="12"/>
      <c r="AA3717" s="12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  <c r="AR3717" s="12"/>
      <c r="AS3717" s="12"/>
      <c r="AT3717" s="12"/>
      <c r="AU3717" s="12"/>
      <c r="AV3717" s="12"/>
    </row>
    <row r="3718" spans="1:48" ht="15.75" hidden="1">
      <c r="A3718" s="20" t="s">
        <v>7774</v>
      </c>
      <c r="B3718" s="29" t="s">
        <v>2310</v>
      </c>
      <c r="C3718" s="12">
        <f t="shared" si="379"/>
        <v>24864.86</v>
      </c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  <c r="U3718" s="12">
        <f t="shared" si="380"/>
        <v>24864.86</v>
      </c>
      <c r="V3718" s="12">
        <f t="shared" si="381"/>
        <v>24864.86</v>
      </c>
      <c r="W3718" s="12">
        <v>24864.86</v>
      </c>
      <c r="X3718" s="12"/>
      <c r="Y3718" s="12"/>
      <c r="Z3718" s="12"/>
      <c r="AA3718" s="12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  <c r="AR3718" s="12"/>
      <c r="AS3718" s="12"/>
      <c r="AT3718" s="12"/>
      <c r="AU3718" s="12"/>
      <c r="AV3718" s="12"/>
    </row>
    <row r="3719" spans="1:48" ht="15.75" hidden="1">
      <c r="A3719" s="20" t="s">
        <v>7775</v>
      </c>
      <c r="B3719" s="29" t="s">
        <v>2311</v>
      </c>
      <c r="C3719" s="12">
        <f t="shared" si="379"/>
        <v>513776.76</v>
      </c>
      <c r="D3719" s="12">
        <f t="shared" ref="D3719:D3777" si="382">E3719+F3719+G3719+H3719+I3719+J3719</f>
        <v>503012.3</v>
      </c>
      <c r="E3719" s="12">
        <v>503012.3</v>
      </c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  <c r="U3719" s="12"/>
      <c r="V3719" s="12"/>
      <c r="W3719" s="12"/>
      <c r="X3719" s="12"/>
      <c r="Y3719" s="12"/>
      <c r="Z3719" s="12"/>
      <c r="AA3719" s="12"/>
      <c r="AB3719" s="12"/>
      <c r="AC3719" s="12"/>
      <c r="AD3719" s="12"/>
      <c r="AE3719" s="12"/>
      <c r="AF3719" s="12"/>
      <c r="AG3719" s="12"/>
      <c r="AH3719" s="12"/>
      <c r="AI3719" s="12">
        <f t="shared" ref="AI3719:AI3777" si="383">AJ3719+AQ3719+AR3719+AS3719+AT3719+AU3719+AV3719</f>
        <v>10764.46</v>
      </c>
      <c r="AJ3719" s="12">
        <f t="shared" ref="AJ3719:AJ3777" si="384">AK3719+AL3719+AM3719+AN3719+AO3719+AP3719</f>
        <v>10764.46</v>
      </c>
      <c r="AK3719" s="12">
        <v>10764.46</v>
      </c>
      <c r="AL3719" s="12"/>
      <c r="AM3719" s="12"/>
      <c r="AN3719" s="12"/>
      <c r="AO3719" s="12"/>
      <c r="AP3719" s="12"/>
      <c r="AQ3719" s="12"/>
      <c r="AR3719" s="12"/>
      <c r="AS3719" s="12"/>
      <c r="AT3719" s="12"/>
      <c r="AU3719" s="12"/>
      <c r="AV3719" s="12"/>
    </row>
    <row r="3720" spans="1:48" ht="15.75" hidden="1">
      <c r="A3720" s="20" t="s">
        <v>7776</v>
      </c>
      <c r="B3720" s="29" t="s">
        <v>2316</v>
      </c>
      <c r="C3720" s="12">
        <f t="shared" si="379"/>
        <v>26094.52</v>
      </c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  <c r="Q3720" s="12"/>
      <c r="R3720" s="12"/>
      <c r="S3720" s="12"/>
      <c r="T3720" s="12"/>
      <c r="U3720" s="12">
        <f t="shared" si="380"/>
        <v>26094.52</v>
      </c>
      <c r="V3720" s="12">
        <f t="shared" si="381"/>
        <v>26094.52</v>
      </c>
      <c r="W3720" s="12">
        <v>26094.52</v>
      </c>
      <c r="X3720" s="12"/>
      <c r="Y3720" s="12"/>
      <c r="Z3720" s="12"/>
      <c r="AA3720" s="12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  <c r="AR3720" s="12"/>
      <c r="AS3720" s="12"/>
      <c r="AT3720" s="12"/>
      <c r="AU3720" s="12"/>
      <c r="AV3720" s="12"/>
    </row>
    <row r="3721" spans="1:48" ht="15.75" hidden="1">
      <c r="A3721" s="20" t="s">
        <v>7777</v>
      </c>
      <c r="B3721" s="29" t="s">
        <v>2366</v>
      </c>
      <c r="C3721" s="12">
        <f t="shared" si="379"/>
        <v>13683.55</v>
      </c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  <c r="Q3721" s="12"/>
      <c r="R3721" s="12"/>
      <c r="S3721" s="12"/>
      <c r="T3721" s="12"/>
      <c r="U3721" s="12">
        <f t="shared" si="380"/>
        <v>13683.55</v>
      </c>
      <c r="V3721" s="12">
        <f t="shared" si="381"/>
        <v>13683.55</v>
      </c>
      <c r="W3721" s="12"/>
      <c r="X3721" s="12"/>
      <c r="Y3721" s="12"/>
      <c r="Z3721" s="12"/>
      <c r="AA3721" s="12"/>
      <c r="AB3721" s="12">
        <v>13683.55</v>
      </c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  <c r="AR3721" s="12"/>
      <c r="AS3721" s="12"/>
      <c r="AT3721" s="12"/>
      <c r="AU3721" s="12"/>
      <c r="AV3721" s="12"/>
    </row>
    <row r="3722" spans="1:48" ht="15.75" hidden="1">
      <c r="A3722" s="20" t="s">
        <v>7778</v>
      </c>
      <c r="B3722" s="29" t="s">
        <v>2367</v>
      </c>
      <c r="C3722" s="12">
        <f t="shared" si="379"/>
        <v>13604.25</v>
      </c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  <c r="Q3722" s="12"/>
      <c r="R3722" s="12"/>
      <c r="S3722" s="12"/>
      <c r="T3722" s="12"/>
      <c r="U3722" s="12">
        <f t="shared" si="380"/>
        <v>13604.25</v>
      </c>
      <c r="V3722" s="12">
        <f t="shared" si="381"/>
        <v>13604.25</v>
      </c>
      <c r="W3722" s="12"/>
      <c r="X3722" s="12"/>
      <c r="Y3722" s="12"/>
      <c r="Z3722" s="12"/>
      <c r="AA3722" s="12"/>
      <c r="AB3722" s="12">
        <v>13604.25</v>
      </c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  <c r="AR3722" s="12"/>
      <c r="AS3722" s="12"/>
      <c r="AT3722" s="12"/>
      <c r="AU3722" s="12"/>
      <c r="AV3722" s="12"/>
    </row>
    <row r="3723" spans="1:48" ht="15.75" hidden="1">
      <c r="A3723" s="20" t="s">
        <v>7779</v>
      </c>
      <c r="B3723" s="29" t="s">
        <v>2379</v>
      </c>
      <c r="C3723" s="12">
        <f t="shared" si="379"/>
        <v>738158</v>
      </c>
      <c r="D3723" s="12">
        <f t="shared" si="382"/>
        <v>722692.38</v>
      </c>
      <c r="E3723" s="12">
        <v>722692.38</v>
      </c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  <c r="Q3723" s="12"/>
      <c r="R3723" s="12"/>
      <c r="S3723" s="12"/>
      <c r="T3723" s="12"/>
      <c r="U3723" s="12"/>
      <c r="V3723" s="12"/>
      <c r="W3723" s="12"/>
      <c r="X3723" s="12"/>
      <c r="Y3723" s="12"/>
      <c r="Z3723" s="12"/>
      <c r="AA3723" s="12"/>
      <c r="AB3723" s="12"/>
      <c r="AC3723" s="12"/>
      <c r="AD3723" s="12"/>
      <c r="AE3723" s="12"/>
      <c r="AF3723" s="12"/>
      <c r="AG3723" s="12"/>
      <c r="AH3723" s="12"/>
      <c r="AI3723" s="12">
        <f t="shared" si="383"/>
        <v>15465.62</v>
      </c>
      <c r="AJ3723" s="12">
        <f t="shared" si="384"/>
        <v>15465.62</v>
      </c>
      <c r="AK3723" s="12">
        <v>15465.62</v>
      </c>
      <c r="AL3723" s="12"/>
      <c r="AM3723" s="12"/>
      <c r="AN3723" s="12"/>
      <c r="AO3723" s="12"/>
      <c r="AP3723" s="12"/>
      <c r="AQ3723" s="12"/>
      <c r="AR3723" s="12"/>
      <c r="AS3723" s="12"/>
      <c r="AT3723" s="12"/>
      <c r="AU3723" s="12"/>
      <c r="AV3723" s="12"/>
    </row>
    <row r="3724" spans="1:48" ht="15.75" hidden="1">
      <c r="A3724" s="20" t="s">
        <v>7780</v>
      </c>
      <c r="B3724" s="29" t="s">
        <v>2369</v>
      </c>
      <c r="C3724" s="12">
        <f t="shared" si="379"/>
        <v>29386.510000000002</v>
      </c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  <c r="Q3724" s="12"/>
      <c r="R3724" s="12"/>
      <c r="S3724" s="12"/>
      <c r="T3724" s="12"/>
      <c r="U3724" s="12">
        <f t="shared" si="380"/>
        <v>29386.510000000002</v>
      </c>
      <c r="V3724" s="12">
        <f t="shared" si="381"/>
        <v>29386.510000000002</v>
      </c>
      <c r="W3724" s="12">
        <v>19865.88</v>
      </c>
      <c r="X3724" s="12"/>
      <c r="Y3724" s="12"/>
      <c r="Z3724" s="12"/>
      <c r="AA3724" s="12"/>
      <c r="AB3724" s="12">
        <v>9520.6299999999992</v>
      </c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  <c r="AR3724" s="12"/>
      <c r="AS3724" s="12"/>
      <c r="AT3724" s="12"/>
      <c r="AU3724" s="12"/>
      <c r="AV3724" s="12"/>
    </row>
    <row r="3725" spans="1:48" ht="15.75" hidden="1">
      <c r="A3725" s="20" t="s">
        <v>7781</v>
      </c>
      <c r="B3725" s="29" t="s">
        <v>2368</v>
      </c>
      <c r="C3725" s="12">
        <f t="shared" si="379"/>
        <v>30553.600000000002</v>
      </c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  <c r="U3725" s="12">
        <f t="shared" si="380"/>
        <v>30553.600000000002</v>
      </c>
      <c r="V3725" s="12">
        <f t="shared" si="381"/>
        <v>30553.600000000002</v>
      </c>
      <c r="W3725" s="12">
        <v>19084.490000000002</v>
      </c>
      <c r="X3725" s="12"/>
      <c r="Y3725" s="12"/>
      <c r="Z3725" s="12"/>
      <c r="AA3725" s="12"/>
      <c r="AB3725" s="12">
        <v>11469.11</v>
      </c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  <c r="AR3725" s="12"/>
      <c r="AS3725" s="12"/>
      <c r="AT3725" s="12"/>
      <c r="AU3725" s="12"/>
      <c r="AV3725" s="12"/>
    </row>
    <row r="3726" spans="1:48" ht="15.75" hidden="1">
      <c r="A3726" s="20" t="s">
        <v>7782</v>
      </c>
      <c r="B3726" s="29" t="s">
        <v>2342</v>
      </c>
      <c r="C3726" s="12">
        <f t="shared" si="379"/>
        <v>30500.829999999998</v>
      </c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  <c r="U3726" s="12">
        <f t="shared" si="380"/>
        <v>30500.829999999998</v>
      </c>
      <c r="V3726" s="12">
        <f t="shared" si="381"/>
        <v>30500.829999999998</v>
      </c>
      <c r="W3726" s="12">
        <v>19048.28</v>
      </c>
      <c r="X3726" s="12"/>
      <c r="Y3726" s="12"/>
      <c r="Z3726" s="12"/>
      <c r="AA3726" s="12"/>
      <c r="AB3726" s="12">
        <v>11452.55</v>
      </c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  <c r="AR3726" s="12"/>
      <c r="AS3726" s="12"/>
      <c r="AT3726" s="12"/>
      <c r="AU3726" s="12"/>
      <c r="AV3726" s="12"/>
    </row>
    <row r="3727" spans="1:48" ht="15.75" hidden="1">
      <c r="A3727" s="20" t="s">
        <v>7783</v>
      </c>
      <c r="B3727" s="29" t="s">
        <v>2364</v>
      </c>
      <c r="C3727" s="12">
        <f t="shared" si="379"/>
        <v>19358.93</v>
      </c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  <c r="Q3727" s="12"/>
      <c r="R3727" s="12"/>
      <c r="S3727" s="12"/>
      <c r="T3727" s="12"/>
      <c r="U3727" s="12">
        <f t="shared" si="380"/>
        <v>19358.93</v>
      </c>
      <c r="V3727" s="12">
        <f t="shared" si="381"/>
        <v>19358.93</v>
      </c>
      <c r="W3727" s="12">
        <v>19358.93</v>
      </c>
      <c r="X3727" s="12"/>
      <c r="Y3727" s="12"/>
      <c r="Z3727" s="12"/>
      <c r="AA3727" s="12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  <c r="AR3727" s="12"/>
      <c r="AS3727" s="12"/>
      <c r="AT3727" s="12"/>
      <c r="AU3727" s="12"/>
      <c r="AV3727" s="12"/>
    </row>
    <row r="3728" spans="1:48" ht="15.75" hidden="1">
      <c r="A3728" s="20" t="s">
        <v>7784</v>
      </c>
      <c r="B3728" s="29" t="s">
        <v>2365</v>
      </c>
      <c r="C3728" s="12">
        <f t="shared" si="379"/>
        <v>16172.39</v>
      </c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  <c r="Q3728" s="12"/>
      <c r="R3728" s="12"/>
      <c r="S3728" s="12"/>
      <c r="T3728" s="12"/>
      <c r="U3728" s="12">
        <f t="shared" si="380"/>
        <v>16172.39</v>
      </c>
      <c r="V3728" s="12">
        <f t="shared" si="381"/>
        <v>16172.39</v>
      </c>
      <c r="W3728" s="12">
        <v>16172.39</v>
      </c>
      <c r="X3728" s="12"/>
      <c r="Y3728" s="12"/>
      <c r="Z3728" s="12"/>
      <c r="AA3728" s="12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  <c r="AR3728" s="12"/>
      <c r="AS3728" s="12"/>
      <c r="AT3728" s="12"/>
      <c r="AU3728" s="12"/>
      <c r="AV3728" s="12"/>
    </row>
    <row r="3729" spans="1:48" ht="15.75" hidden="1">
      <c r="A3729" s="20" t="s">
        <v>7785</v>
      </c>
      <c r="B3729" s="29" t="s">
        <v>2323</v>
      </c>
      <c r="C3729" s="12">
        <f t="shared" si="379"/>
        <v>21081.79</v>
      </c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  <c r="Q3729" s="12"/>
      <c r="R3729" s="12"/>
      <c r="S3729" s="12"/>
      <c r="T3729" s="12"/>
      <c r="U3729" s="12">
        <f t="shared" si="380"/>
        <v>21081.79</v>
      </c>
      <c r="V3729" s="12">
        <f t="shared" si="381"/>
        <v>21081.79</v>
      </c>
      <c r="W3729" s="12">
        <v>21081.79</v>
      </c>
      <c r="X3729" s="12"/>
      <c r="Y3729" s="12"/>
      <c r="Z3729" s="12"/>
      <c r="AA3729" s="12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  <c r="AR3729" s="12"/>
      <c r="AS3729" s="12"/>
      <c r="AT3729" s="12"/>
      <c r="AU3729" s="12"/>
      <c r="AV3729" s="12"/>
    </row>
    <row r="3730" spans="1:48" ht="15.75" hidden="1">
      <c r="A3730" s="20" t="s">
        <v>7786</v>
      </c>
      <c r="B3730" s="29" t="s">
        <v>2314</v>
      </c>
      <c r="C3730" s="12">
        <f t="shared" si="379"/>
        <v>21196.14</v>
      </c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  <c r="Q3730" s="12"/>
      <c r="R3730" s="12"/>
      <c r="S3730" s="12"/>
      <c r="T3730" s="12"/>
      <c r="U3730" s="12">
        <f t="shared" si="380"/>
        <v>21196.14</v>
      </c>
      <c r="V3730" s="12">
        <f t="shared" si="381"/>
        <v>21196.14</v>
      </c>
      <c r="W3730" s="12">
        <v>21196.14</v>
      </c>
      <c r="X3730" s="12"/>
      <c r="Y3730" s="12"/>
      <c r="Z3730" s="12"/>
      <c r="AA3730" s="12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  <c r="AR3730" s="12"/>
      <c r="AS3730" s="12"/>
      <c r="AT3730" s="12"/>
      <c r="AU3730" s="12"/>
      <c r="AV3730" s="12"/>
    </row>
    <row r="3731" spans="1:48" ht="15.75" hidden="1">
      <c r="A3731" s="20" t="s">
        <v>7787</v>
      </c>
      <c r="B3731" s="29" t="s">
        <v>2378</v>
      </c>
      <c r="C3731" s="12">
        <f t="shared" si="379"/>
        <v>32278.54</v>
      </c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  <c r="Q3731" s="12"/>
      <c r="R3731" s="12"/>
      <c r="S3731" s="12"/>
      <c r="T3731" s="12"/>
      <c r="U3731" s="12">
        <f t="shared" si="380"/>
        <v>32278.54</v>
      </c>
      <c r="V3731" s="12">
        <f t="shared" si="381"/>
        <v>32278.54</v>
      </c>
      <c r="W3731" s="12">
        <v>32278.54</v>
      </c>
      <c r="X3731" s="12"/>
      <c r="Y3731" s="12"/>
      <c r="Z3731" s="12"/>
      <c r="AA3731" s="12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  <c r="AR3731" s="12"/>
      <c r="AS3731" s="12"/>
      <c r="AT3731" s="12"/>
      <c r="AU3731" s="12"/>
      <c r="AV3731" s="12"/>
    </row>
    <row r="3732" spans="1:48" ht="15.75" hidden="1">
      <c r="A3732" s="20" t="s">
        <v>7788</v>
      </c>
      <c r="B3732" s="29" t="s">
        <v>2370</v>
      </c>
      <c r="C3732" s="12">
        <f t="shared" si="379"/>
        <v>57783.28</v>
      </c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  <c r="U3732" s="12">
        <f t="shared" si="380"/>
        <v>57783.28</v>
      </c>
      <c r="V3732" s="12">
        <f t="shared" si="381"/>
        <v>57783.28</v>
      </c>
      <c r="W3732" s="12">
        <v>57783.28</v>
      </c>
      <c r="X3732" s="12"/>
      <c r="Y3732" s="12"/>
      <c r="Z3732" s="12"/>
      <c r="AA3732" s="12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  <c r="AR3732" s="12"/>
      <c r="AS3732" s="12"/>
      <c r="AT3732" s="12"/>
      <c r="AU3732" s="12"/>
      <c r="AV3732" s="12"/>
    </row>
    <row r="3733" spans="1:48" ht="15.75" hidden="1">
      <c r="A3733" s="20" t="s">
        <v>7789</v>
      </c>
      <c r="B3733" s="29" t="s">
        <v>2358</v>
      </c>
      <c r="C3733" s="12">
        <f t="shared" si="379"/>
        <v>21655.759999999998</v>
      </c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  <c r="Q3733" s="12"/>
      <c r="R3733" s="12"/>
      <c r="S3733" s="12"/>
      <c r="T3733" s="12"/>
      <c r="U3733" s="12">
        <f t="shared" si="380"/>
        <v>21655.759999999998</v>
      </c>
      <c r="V3733" s="12">
        <f t="shared" si="381"/>
        <v>21655.759999999998</v>
      </c>
      <c r="W3733" s="12">
        <v>21655.759999999998</v>
      </c>
      <c r="X3733" s="12"/>
      <c r="Y3733" s="12"/>
      <c r="Z3733" s="12"/>
      <c r="AA3733" s="12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  <c r="AR3733" s="12"/>
      <c r="AS3733" s="12"/>
      <c r="AT3733" s="12"/>
      <c r="AU3733" s="12"/>
      <c r="AV3733" s="12"/>
    </row>
    <row r="3734" spans="1:48" ht="15.75" hidden="1">
      <c r="A3734" s="20" t="s">
        <v>7790</v>
      </c>
      <c r="B3734" s="29" t="s">
        <v>2359</v>
      </c>
      <c r="C3734" s="12">
        <f t="shared" si="379"/>
        <v>19207.98</v>
      </c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  <c r="Q3734" s="12"/>
      <c r="R3734" s="12"/>
      <c r="S3734" s="12"/>
      <c r="T3734" s="12"/>
      <c r="U3734" s="12">
        <f t="shared" si="380"/>
        <v>19207.98</v>
      </c>
      <c r="V3734" s="12">
        <f t="shared" si="381"/>
        <v>19207.98</v>
      </c>
      <c r="W3734" s="12">
        <v>19207.98</v>
      </c>
      <c r="X3734" s="12"/>
      <c r="Y3734" s="12"/>
      <c r="Z3734" s="12"/>
      <c r="AA3734" s="12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  <c r="AR3734" s="12"/>
      <c r="AS3734" s="12"/>
      <c r="AT3734" s="12"/>
      <c r="AU3734" s="12"/>
      <c r="AV3734" s="12"/>
    </row>
    <row r="3735" spans="1:48" ht="15.75" hidden="1">
      <c r="A3735" s="20" t="s">
        <v>7791</v>
      </c>
      <c r="B3735" s="29" t="s">
        <v>2300</v>
      </c>
      <c r="C3735" s="12">
        <f t="shared" si="379"/>
        <v>25972.240000000002</v>
      </c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  <c r="Q3735" s="12"/>
      <c r="R3735" s="12"/>
      <c r="S3735" s="12"/>
      <c r="T3735" s="12"/>
      <c r="U3735" s="12">
        <f t="shared" si="380"/>
        <v>25972.240000000002</v>
      </c>
      <c r="V3735" s="12">
        <f t="shared" si="381"/>
        <v>25972.240000000002</v>
      </c>
      <c r="W3735" s="12">
        <v>25972.240000000002</v>
      </c>
      <c r="X3735" s="12"/>
      <c r="Y3735" s="12"/>
      <c r="Z3735" s="12"/>
      <c r="AA3735" s="12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  <c r="AR3735" s="12"/>
      <c r="AS3735" s="12"/>
      <c r="AT3735" s="12"/>
      <c r="AU3735" s="12"/>
      <c r="AV3735" s="12"/>
    </row>
    <row r="3736" spans="1:48" ht="15.75" hidden="1">
      <c r="A3736" s="20" t="s">
        <v>7792</v>
      </c>
      <c r="B3736" s="29" t="s">
        <v>2284</v>
      </c>
      <c r="C3736" s="12">
        <f t="shared" si="379"/>
        <v>26359.83</v>
      </c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  <c r="Q3736" s="12"/>
      <c r="R3736" s="12"/>
      <c r="S3736" s="12"/>
      <c r="T3736" s="12"/>
      <c r="U3736" s="12">
        <f t="shared" si="380"/>
        <v>26359.83</v>
      </c>
      <c r="V3736" s="12">
        <f t="shared" si="381"/>
        <v>26359.83</v>
      </c>
      <c r="W3736" s="12">
        <v>26359.83</v>
      </c>
      <c r="X3736" s="12"/>
      <c r="Y3736" s="12"/>
      <c r="Z3736" s="12"/>
      <c r="AA3736" s="12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  <c r="AR3736" s="12"/>
      <c r="AS3736" s="12"/>
      <c r="AT3736" s="12"/>
      <c r="AU3736" s="12"/>
      <c r="AV3736" s="12"/>
    </row>
    <row r="3737" spans="1:48" ht="15.75" hidden="1">
      <c r="A3737" s="20" t="s">
        <v>7793</v>
      </c>
      <c r="B3737" s="29" t="s">
        <v>2301</v>
      </c>
      <c r="C3737" s="12">
        <f t="shared" si="379"/>
        <v>24876.400000000001</v>
      </c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  <c r="Q3737" s="12"/>
      <c r="R3737" s="12"/>
      <c r="S3737" s="12"/>
      <c r="T3737" s="12"/>
      <c r="U3737" s="12">
        <f t="shared" si="380"/>
        <v>24876.400000000001</v>
      </c>
      <c r="V3737" s="12">
        <f t="shared" si="381"/>
        <v>24876.400000000001</v>
      </c>
      <c r="W3737" s="12">
        <v>24876.400000000001</v>
      </c>
      <c r="X3737" s="12"/>
      <c r="Y3737" s="12"/>
      <c r="Z3737" s="12"/>
      <c r="AA3737" s="12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  <c r="AR3737" s="12"/>
      <c r="AS3737" s="12"/>
      <c r="AT3737" s="12"/>
      <c r="AU3737" s="12"/>
      <c r="AV3737" s="12"/>
    </row>
    <row r="3738" spans="1:48" ht="15.75" hidden="1">
      <c r="A3738" s="20" t="s">
        <v>7794</v>
      </c>
      <c r="B3738" s="29" t="s">
        <v>2302</v>
      </c>
      <c r="C3738" s="12">
        <f t="shared" si="379"/>
        <v>23369.89</v>
      </c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  <c r="Q3738" s="12"/>
      <c r="R3738" s="12"/>
      <c r="S3738" s="12"/>
      <c r="T3738" s="12"/>
      <c r="U3738" s="12">
        <f t="shared" si="380"/>
        <v>23369.89</v>
      </c>
      <c r="V3738" s="12">
        <f t="shared" si="381"/>
        <v>23369.89</v>
      </c>
      <c r="W3738" s="12">
        <v>23369.89</v>
      </c>
      <c r="X3738" s="12"/>
      <c r="Y3738" s="12"/>
      <c r="Z3738" s="12"/>
      <c r="AA3738" s="12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  <c r="AR3738" s="12"/>
      <c r="AS3738" s="12"/>
      <c r="AT3738" s="12"/>
      <c r="AU3738" s="12"/>
      <c r="AV3738" s="12"/>
    </row>
    <row r="3739" spans="1:48" ht="15.75" hidden="1">
      <c r="A3739" s="20" t="s">
        <v>7795</v>
      </c>
      <c r="B3739" s="29" t="s">
        <v>2303</v>
      </c>
      <c r="C3739" s="12">
        <f t="shared" si="379"/>
        <v>24943.3</v>
      </c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  <c r="U3739" s="12">
        <f t="shared" si="380"/>
        <v>24943.3</v>
      </c>
      <c r="V3739" s="12">
        <f t="shared" si="381"/>
        <v>24943.3</v>
      </c>
      <c r="W3739" s="12">
        <v>24943.3</v>
      </c>
      <c r="X3739" s="12"/>
      <c r="Y3739" s="12"/>
      <c r="Z3739" s="12"/>
      <c r="AA3739" s="12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  <c r="AR3739" s="12"/>
      <c r="AS3739" s="12"/>
      <c r="AT3739" s="12"/>
      <c r="AU3739" s="12"/>
      <c r="AV3739" s="12"/>
    </row>
    <row r="3740" spans="1:48" ht="15.75" hidden="1">
      <c r="A3740" s="20" t="s">
        <v>7796</v>
      </c>
      <c r="B3740" s="29" t="s">
        <v>2285</v>
      </c>
      <c r="C3740" s="12">
        <f t="shared" si="379"/>
        <v>10928</v>
      </c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  <c r="U3740" s="12">
        <f t="shared" si="380"/>
        <v>10928</v>
      </c>
      <c r="V3740" s="12">
        <f t="shared" si="381"/>
        <v>10928</v>
      </c>
      <c r="W3740" s="12"/>
      <c r="X3740" s="12"/>
      <c r="Y3740" s="12"/>
      <c r="Z3740" s="12"/>
      <c r="AA3740" s="12"/>
      <c r="AB3740" s="12">
        <v>10928</v>
      </c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  <c r="AR3740" s="12"/>
      <c r="AS3740" s="12"/>
      <c r="AT3740" s="12"/>
      <c r="AU3740" s="12"/>
      <c r="AV3740" s="12"/>
    </row>
    <row r="3741" spans="1:48" ht="15.75" hidden="1">
      <c r="A3741" s="20" t="s">
        <v>7797</v>
      </c>
      <c r="B3741" s="29" t="s">
        <v>2363</v>
      </c>
      <c r="C3741" s="12">
        <f t="shared" si="379"/>
        <v>101487.60800000001</v>
      </c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  <c r="Q3741" s="12"/>
      <c r="R3741" s="12"/>
      <c r="S3741" s="12"/>
      <c r="T3741" s="12"/>
      <c r="U3741" s="12">
        <f t="shared" si="380"/>
        <v>101487.60800000001</v>
      </c>
      <c r="V3741" s="12">
        <f t="shared" si="381"/>
        <v>20475.11</v>
      </c>
      <c r="W3741" s="12">
        <v>20475.11</v>
      </c>
      <c r="X3741" s="12"/>
      <c r="Y3741" s="12"/>
      <c r="Z3741" s="12"/>
      <c r="AA3741" s="12"/>
      <c r="AB3741" s="12"/>
      <c r="AC3741" s="12">
        <v>24216.13</v>
      </c>
      <c r="AD3741" s="12"/>
      <c r="AE3741" s="12">
        <v>32786.768000000004</v>
      </c>
      <c r="AF3741" s="12">
        <v>24009.600000000002</v>
      </c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  <c r="AR3741" s="12"/>
      <c r="AS3741" s="12"/>
      <c r="AT3741" s="12"/>
      <c r="AU3741" s="12"/>
      <c r="AV3741" s="12"/>
    </row>
    <row r="3742" spans="1:48" ht="15.75" hidden="1">
      <c r="A3742" s="20" t="s">
        <v>7798</v>
      </c>
      <c r="B3742" s="29" t="s">
        <v>2382</v>
      </c>
      <c r="C3742" s="12">
        <f t="shared" si="379"/>
        <v>35710.921999999999</v>
      </c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  <c r="Q3742" s="12"/>
      <c r="R3742" s="12"/>
      <c r="S3742" s="12"/>
      <c r="T3742" s="12"/>
      <c r="U3742" s="12">
        <f t="shared" si="380"/>
        <v>35710.921999999999</v>
      </c>
      <c r="V3742" s="12">
        <f t="shared" si="381"/>
        <v>27191.45</v>
      </c>
      <c r="W3742" s="12">
        <v>21210.49</v>
      </c>
      <c r="X3742" s="12"/>
      <c r="Y3742" s="12"/>
      <c r="Z3742" s="12"/>
      <c r="AA3742" s="12"/>
      <c r="AB3742" s="12">
        <v>5980.96</v>
      </c>
      <c r="AC3742" s="12"/>
      <c r="AD3742" s="12"/>
      <c r="AE3742" s="12"/>
      <c r="AF3742" s="12">
        <v>8519.4719999999998</v>
      </c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  <c r="AR3742" s="12"/>
      <c r="AS3742" s="12"/>
      <c r="AT3742" s="12"/>
      <c r="AU3742" s="12"/>
      <c r="AV3742" s="12"/>
    </row>
    <row r="3743" spans="1:48" ht="15.75" hidden="1">
      <c r="A3743" s="20" t="s">
        <v>7799</v>
      </c>
      <c r="B3743" s="29" t="s">
        <v>2383</v>
      </c>
      <c r="C3743" s="12">
        <f t="shared" si="379"/>
        <v>26836.91</v>
      </c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  <c r="Q3743" s="12"/>
      <c r="R3743" s="12"/>
      <c r="S3743" s="12"/>
      <c r="T3743" s="12"/>
      <c r="U3743" s="12">
        <f t="shared" si="380"/>
        <v>26836.91</v>
      </c>
      <c r="V3743" s="12">
        <f t="shared" si="381"/>
        <v>26836.91</v>
      </c>
      <c r="W3743" s="12">
        <v>20760.62</v>
      </c>
      <c r="X3743" s="12"/>
      <c r="Y3743" s="12"/>
      <c r="Z3743" s="12"/>
      <c r="AA3743" s="12"/>
      <c r="AB3743" s="12">
        <v>6076.29</v>
      </c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  <c r="AR3743" s="12"/>
      <c r="AS3743" s="12"/>
      <c r="AT3743" s="12"/>
      <c r="AU3743" s="12"/>
      <c r="AV3743" s="12"/>
    </row>
    <row r="3744" spans="1:48" ht="15.75" hidden="1">
      <c r="A3744" s="20" t="s">
        <v>7800</v>
      </c>
      <c r="B3744" s="29" t="s">
        <v>2386</v>
      </c>
      <c r="C3744" s="12">
        <f t="shared" si="379"/>
        <v>34965.519999999997</v>
      </c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  <c r="Q3744" s="12"/>
      <c r="R3744" s="12"/>
      <c r="S3744" s="12"/>
      <c r="T3744" s="12"/>
      <c r="U3744" s="12">
        <f t="shared" si="380"/>
        <v>34965.519999999997</v>
      </c>
      <c r="V3744" s="12">
        <f t="shared" si="381"/>
        <v>34965.519999999997</v>
      </c>
      <c r="W3744" s="12">
        <v>23388.35</v>
      </c>
      <c r="X3744" s="12"/>
      <c r="Y3744" s="12"/>
      <c r="Z3744" s="12"/>
      <c r="AA3744" s="12"/>
      <c r="AB3744" s="12">
        <v>11577.17</v>
      </c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  <c r="AR3744" s="12"/>
      <c r="AS3744" s="12"/>
      <c r="AT3744" s="12"/>
      <c r="AU3744" s="12"/>
      <c r="AV3744" s="12"/>
    </row>
    <row r="3745" spans="1:48" ht="15.75" hidden="1">
      <c r="A3745" s="20" t="s">
        <v>7801</v>
      </c>
      <c r="B3745" s="29" t="s">
        <v>2319</v>
      </c>
      <c r="C3745" s="12">
        <f t="shared" si="379"/>
        <v>376767.89</v>
      </c>
      <c r="D3745" s="12">
        <f t="shared" si="382"/>
        <v>356098.56</v>
      </c>
      <c r="E3745" s="12">
        <v>356098.56</v>
      </c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  <c r="Q3745" s="12"/>
      <c r="R3745" s="12"/>
      <c r="S3745" s="12"/>
      <c r="T3745" s="12"/>
      <c r="U3745" s="12">
        <f t="shared" si="380"/>
        <v>11944.95</v>
      </c>
      <c r="V3745" s="12">
        <f t="shared" si="381"/>
        <v>11944.95</v>
      </c>
      <c r="W3745" s="12"/>
      <c r="X3745" s="12"/>
      <c r="Y3745" s="12"/>
      <c r="Z3745" s="12"/>
      <c r="AA3745" s="12"/>
      <c r="AB3745" s="12">
        <v>11944.95</v>
      </c>
      <c r="AC3745" s="12"/>
      <c r="AD3745" s="12"/>
      <c r="AE3745" s="12"/>
      <c r="AF3745" s="12"/>
      <c r="AG3745" s="12"/>
      <c r="AH3745" s="12"/>
      <c r="AI3745" s="12">
        <f t="shared" si="383"/>
        <v>8724.3799999999992</v>
      </c>
      <c r="AJ3745" s="12">
        <f t="shared" si="384"/>
        <v>8724.3799999999992</v>
      </c>
      <c r="AK3745" s="12">
        <v>8724.3799999999992</v>
      </c>
      <c r="AL3745" s="12"/>
      <c r="AM3745" s="12"/>
      <c r="AN3745" s="12"/>
      <c r="AO3745" s="12"/>
      <c r="AP3745" s="12"/>
      <c r="AQ3745" s="12"/>
      <c r="AR3745" s="12"/>
      <c r="AS3745" s="12"/>
      <c r="AT3745" s="12"/>
      <c r="AU3745" s="12"/>
      <c r="AV3745" s="12"/>
    </row>
    <row r="3746" spans="1:48" ht="15.75" hidden="1">
      <c r="A3746" s="20" t="s">
        <v>7802</v>
      </c>
      <c r="B3746" s="29" t="s">
        <v>2288</v>
      </c>
      <c r="C3746" s="12">
        <f t="shared" si="379"/>
        <v>471520.99400000001</v>
      </c>
      <c r="D3746" s="12">
        <f t="shared" si="382"/>
        <v>410115.12</v>
      </c>
      <c r="E3746" s="12">
        <v>410115.12</v>
      </c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  <c r="U3746" s="12">
        <f t="shared" si="380"/>
        <v>52629.414000000004</v>
      </c>
      <c r="V3746" s="12">
        <f t="shared" si="381"/>
        <v>11944.95</v>
      </c>
      <c r="W3746" s="12"/>
      <c r="X3746" s="12"/>
      <c r="Y3746" s="12"/>
      <c r="Z3746" s="12"/>
      <c r="AA3746" s="12"/>
      <c r="AB3746" s="12">
        <v>11944.95</v>
      </c>
      <c r="AC3746" s="12"/>
      <c r="AD3746" s="12"/>
      <c r="AE3746" s="12"/>
      <c r="AF3746" s="12">
        <v>40684.464000000007</v>
      </c>
      <c r="AG3746" s="12"/>
      <c r="AH3746" s="12"/>
      <c r="AI3746" s="12">
        <f t="shared" si="383"/>
        <v>8776.4599999999991</v>
      </c>
      <c r="AJ3746" s="12">
        <f t="shared" si="384"/>
        <v>8776.4599999999991</v>
      </c>
      <c r="AK3746" s="12">
        <v>8776.4599999999991</v>
      </c>
      <c r="AL3746" s="12"/>
      <c r="AM3746" s="12"/>
      <c r="AN3746" s="12"/>
      <c r="AO3746" s="12"/>
      <c r="AP3746" s="12"/>
      <c r="AQ3746" s="12"/>
      <c r="AR3746" s="12"/>
      <c r="AS3746" s="12"/>
      <c r="AT3746" s="12"/>
      <c r="AU3746" s="12"/>
      <c r="AV3746" s="12"/>
    </row>
    <row r="3747" spans="1:48" ht="15.75" hidden="1">
      <c r="A3747" s="20" t="s">
        <v>7803</v>
      </c>
      <c r="B3747" s="29" t="s">
        <v>2387</v>
      </c>
      <c r="C3747" s="12">
        <f t="shared" si="379"/>
        <v>34050.1</v>
      </c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  <c r="Q3747" s="12"/>
      <c r="R3747" s="12"/>
      <c r="S3747" s="12"/>
      <c r="T3747" s="12"/>
      <c r="U3747" s="12">
        <f t="shared" si="380"/>
        <v>34050.1</v>
      </c>
      <c r="V3747" s="12">
        <f t="shared" si="381"/>
        <v>34050.1</v>
      </c>
      <c r="W3747" s="12">
        <v>22723.919999999998</v>
      </c>
      <c r="X3747" s="12"/>
      <c r="Y3747" s="12"/>
      <c r="Z3747" s="12"/>
      <c r="AA3747" s="12"/>
      <c r="AB3747" s="12">
        <v>11326.18</v>
      </c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  <c r="AR3747" s="12"/>
      <c r="AS3747" s="12"/>
      <c r="AT3747" s="12"/>
      <c r="AU3747" s="12"/>
      <c r="AV3747" s="12"/>
    </row>
    <row r="3748" spans="1:48" ht="15.75" hidden="1">
      <c r="A3748" s="20" t="s">
        <v>7804</v>
      </c>
      <c r="B3748" s="29" t="s">
        <v>2381</v>
      </c>
      <c r="C3748" s="12">
        <f t="shared" si="379"/>
        <v>25054.04</v>
      </c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  <c r="Q3748" s="12"/>
      <c r="R3748" s="12"/>
      <c r="S3748" s="12"/>
      <c r="T3748" s="12"/>
      <c r="U3748" s="12">
        <f t="shared" si="380"/>
        <v>25054.04</v>
      </c>
      <c r="V3748" s="12">
        <f t="shared" si="381"/>
        <v>25054.04</v>
      </c>
      <c r="W3748" s="12">
        <v>25054.04</v>
      </c>
      <c r="X3748" s="12"/>
      <c r="Y3748" s="12"/>
      <c r="Z3748" s="12"/>
      <c r="AA3748" s="12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  <c r="AR3748" s="12"/>
      <c r="AS3748" s="12"/>
      <c r="AT3748" s="12"/>
      <c r="AU3748" s="12"/>
      <c r="AV3748" s="12"/>
    </row>
    <row r="3749" spans="1:48" ht="15.75" hidden="1">
      <c r="A3749" s="20" t="s">
        <v>7805</v>
      </c>
      <c r="B3749" s="29" t="s">
        <v>2384</v>
      </c>
      <c r="C3749" s="12">
        <f t="shared" si="379"/>
        <v>4143132.0764799998</v>
      </c>
      <c r="D3749" s="12">
        <f t="shared" si="382"/>
        <v>1871210.93</v>
      </c>
      <c r="E3749" s="12">
        <v>1871210.93</v>
      </c>
      <c r="F3749" s="12"/>
      <c r="G3749" s="12"/>
      <c r="H3749" s="12"/>
      <c r="I3749" s="12"/>
      <c r="J3749" s="12"/>
      <c r="K3749" s="12"/>
      <c r="L3749" s="12"/>
      <c r="M3749" s="12"/>
      <c r="N3749" s="12"/>
      <c r="O3749" s="12">
        <v>1562</v>
      </c>
      <c r="P3749" s="12">
        <v>2085956</v>
      </c>
      <c r="Q3749" s="12"/>
      <c r="R3749" s="12"/>
      <c r="S3749" s="12"/>
      <c r="T3749" s="12"/>
      <c r="U3749" s="12">
        <f t="shared" si="380"/>
        <v>101504.97648000001</v>
      </c>
      <c r="V3749" s="12">
        <f t="shared" si="381"/>
        <v>101504.97648000001</v>
      </c>
      <c r="W3749" s="12"/>
      <c r="X3749" s="12">
        <v>46797.800879999995</v>
      </c>
      <c r="Y3749" s="12"/>
      <c r="Z3749" s="12"/>
      <c r="AA3749" s="12">
        <v>54707.17560000001</v>
      </c>
      <c r="AB3749" s="12"/>
      <c r="AC3749" s="12"/>
      <c r="AD3749" s="12"/>
      <c r="AE3749" s="12"/>
      <c r="AF3749" s="12"/>
      <c r="AG3749" s="12"/>
      <c r="AH3749" s="12"/>
      <c r="AI3749" s="12">
        <f t="shared" si="383"/>
        <v>84460.170000000013</v>
      </c>
      <c r="AJ3749" s="12">
        <f t="shared" si="384"/>
        <v>40043.910000000003</v>
      </c>
      <c r="AK3749" s="12">
        <v>40043.910000000003</v>
      </c>
      <c r="AL3749" s="12"/>
      <c r="AM3749" s="12"/>
      <c r="AN3749" s="12"/>
      <c r="AO3749" s="12"/>
      <c r="AP3749" s="12"/>
      <c r="AQ3749" s="12"/>
      <c r="AR3749" s="12"/>
      <c r="AS3749" s="12">
        <v>44416.26</v>
      </c>
      <c r="AT3749" s="12"/>
      <c r="AU3749" s="12"/>
      <c r="AV3749" s="12"/>
    </row>
    <row r="3750" spans="1:48" ht="15.75" hidden="1">
      <c r="A3750" s="20" t="s">
        <v>7806</v>
      </c>
      <c r="B3750" s="29" t="s">
        <v>2385</v>
      </c>
      <c r="C3750" s="12">
        <f t="shared" si="379"/>
        <v>26892.76</v>
      </c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  <c r="Q3750" s="12"/>
      <c r="R3750" s="12"/>
      <c r="S3750" s="12"/>
      <c r="T3750" s="12"/>
      <c r="U3750" s="12">
        <f t="shared" si="380"/>
        <v>26892.76</v>
      </c>
      <c r="V3750" s="12">
        <f t="shared" si="381"/>
        <v>26892.76</v>
      </c>
      <c r="W3750" s="12">
        <v>26892.76</v>
      </c>
      <c r="X3750" s="12"/>
      <c r="Y3750" s="12"/>
      <c r="Z3750" s="12"/>
      <c r="AA3750" s="12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  <c r="AR3750" s="12"/>
      <c r="AS3750" s="12"/>
      <c r="AT3750" s="12"/>
      <c r="AU3750" s="12"/>
      <c r="AV3750" s="12"/>
    </row>
    <row r="3751" spans="1:48" ht="15.75" hidden="1">
      <c r="A3751" s="20" t="s">
        <v>7807</v>
      </c>
      <c r="B3751" s="29" t="s">
        <v>2352</v>
      </c>
      <c r="C3751" s="12">
        <f t="shared" si="379"/>
        <v>420358.14344000001</v>
      </c>
      <c r="D3751" s="12">
        <f t="shared" si="382"/>
        <v>352997.74</v>
      </c>
      <c r="E3751" s="12">
        <v>352997.74</v>
      </c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  <c r="Q3751" s="12"/>
      <c r="R3751" s="12"/>
      <c r="S3751" s="12"/>
      <c r="T3751" s="12"/>
      <c r="U3751" s="12">
        <f t="shared" si="380"/>
        <v>58778.213440000007</v>
      </c>
      <c r="V3751" s="12">
        <f t="shared" si="381"/>
        <v>11870</v>
      </c>
      <c r="W3751" s="12"/>
      <c r="X3751" s="12"/>
      <c r="Y3751" s="12"/>
      <c r="Z3751" s="12"/>
      <c r="AA3751" s="12"/>
      <c r="AB3751" s="12">
        <v>11870</v>
      </c>
      <c r="AC3751" s="12"/>
      <c r="AD3751" s="12"/>
      <c r="AE3751" s="12">
        <v>27078.645440000004</v>
      </c>
      <c r="AF3751" s="12">
        <v>19829.567999999999</v>
      </c>
      <c r="AG3751" s="12"/>
      <c r="AH3751" s="12"/>
      <c r="AI3751" s="12">
        <f t="shared" si="383"/>
        <v>8582.19</v>
      </c>
      <c r="AJ3751" s="12">
        <f t="shared" si="384"/>
        <v>8582.19</v>
      </c>
      <c r="AK3751" s="12">
        <v>8582.19</v>
      </c>
      <c r="AL3751" s="12"/>
      <c r="AM3751" s="12"/>
      <c r="AN3751" s="12"/>
      <c r="AO3751" s="12"/>
      <c r="AP3751" s="12"/>
      <c r="AQ3751" s="12"/>
      <c r="AR3751" s="12"/>
      <c r="AS3751" s="12"/>
      <c r="AT3751" s="12"/>
      <c r="AU3751" s="12"/>
      <c r="AV3751" s="12"/>
    </row>
    <row r="3752" spans="1:48" ht="15.75" hidden="1">
      <c r="A3752" s="20" t="s">
        <v>7808</v>
      </c>
      <c r="B3752" s="29" t="s">
        <v>2353</v>
      </c>
      <c r="C3752" s="12">
        <f t="shared" si="379"/>
        <v>26122.11</v>
      </c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  <c r="Q3752" s="12"/>
      <c r="R3752" s="12"/>
      <c r="S3752" s="12"/>
      <c r="T3752" s="12"/>
      <c r="U3752" s="12">
        <f t="shared" si="380"/>
        <v>26122.11</v>
      </c>
      <c r="V3752" s="12">
        <f t="shared" si="381"/>
        <v>26122.11</v>
      </c>
      <c r="W3752" s="12">
        <v>20735.240000000002</v>
      </c>
      <c r="X3752" s="12"/>
      <c r="Y3752" s="12"/>
      <c r="Z3752" s="12"/>
      <c r="AA3752" s="12"/>
      <c r="AB3752" s="12">
        <v>5386.87</v>
      </c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  <c r="AR3752" s="12"/>
      <c r="AS3752" s="12"/>
      <c r="AT3752" s="12"/>
      <c r="AU3752" s="12"/>
      <c r="AV3752" s="12"/>
    </row>
    <row r="3753" spans="1:48" ht="15.75" hidden="1">
      <c r="A3753" s="20" t="s">
        <v>7809</v>
      </c>
      <c r="B3753" s="29" t="s">
        <v>2354</v>
      </c>
      <c r="C3753" s="12">
        <f t="shared" si="379"/>
        <v>26122.11</v>
      </c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  <c r="U3753" s="12">
        <f t="shared" si="380"/>
        <v>26122.11</v>
      </c>
      <c r="V3753" s="12">
        <f t="shared" si="381"/>
        <v>26122.11</v>
      </c>
      <c r="W3753" s="12">
        <v>20735.240000000002</v>
      </c>
      <c r="X3753" s="12"/>
      <c r="Y3753" s="12"/>
      <c r="Z3753" s="12"/>
      <c r="AA3753" s="12"/>
      <c r="AB3753" s="12">
        <v>5386.87</v>
      </c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  <c r="AR3753" s="12"/>
      <c r="AS3753" s="12"/>
      <c r="AT3753" s="12"/>
      <c r="AU3753" s="12"/>
      <c r="AV3753" s="12"/>
    </row>
    <row r="3754" spans="1:48" ht="15.75" hidden="1">
      <c r="A3754" s="20" t="s">
        <v>7810</v>
      </c>
      <c r="B3754" s="29" t="s">
        <v>2347</v>
      </c>
      <c r="C3754" s="12">
        <f t="shared" si="379"/>
        <v>35655.270000000004</v>
      </c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  <c r="Q3754" s="12"/>
      <c r="R3754" s="12"/>
      <c r="S3754" s="12"/>
      <c r="T3754" s="12"/>
      <c r="U3754" s="12">
        <f t="shared" si="380"/>
        <v>35655.270000000004</v>
      </c>
      <c r="V3754" s="12">
        <f t="shared" si="381"/>
        <v>35655.270000000004</v>
      </c>
      <c r="W3754" s="12">
        <v>23888.98</v>
      </c>
      <c r="X3754" s="12"/>
      <c r="Y3754" s="12"/>
      <c r="Z3754" s="12"/>
      <c r="AA3754" s="12"/>
      <c r="AB3754" s="12">
        <v>11766.29</v>
      </c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  <c r="AR3754" s="12"/>
      <c r="AS3754" s="12"/>
      <c r="AT3754" s="12"/>
      <c r="AU3754" s="12"/>
      <c r="AV3754" s="12"/>
    </row>
    <row r="3755" spans="1:48" ht="15.75" hidden="1">
      <c r="A3755" s="20" t="s">
        <v>7811</v>
      </c>
      <c r="B3755" s="29" t="s">
        <v>2289</v>
      </c>
      <c r="C3755" s="12">
        <f t="shared" si="379"/>
        <v>33604.009999999995</v>
      </c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  <c r="Q3755" s="12"/>
      <c r="R3755" s="12"/>
      <c r="S3755" s="12"/>
      <c r="T3755" s="12"/>
      <c r="U3755" s="12">
        <f t="shared" si="380"/>
        <v>33604.009999999995</v>
      </c>
      <c r="V3755" s="12">
        <f t="shared" si="381"/>
        <v>33604.009999999995</v>
      </c>
      <c r="W3755" s="12">
        <v>23769.01</v>
      </c>
      <c r="X3755" s="12"/>
      <c r="Y3755" s="12"/>
      <c r="Z3755" s="12"/>
      <c r="AA3755" s="12"/>
      <c r="AB3755" s="12">
        <v>9835</v>
      </c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  <c r="AR3755" s="12"/>
      <c r="AS3755" s="12"/>
      <c r="AT3755" s="12"/>
      <c r="AU3755" s="12"/>
      <c r="AV3755" s="12"/>
    </row>
    <row r="3756" spans="1:48" ht="15.75" hidden="1">
      <c r="A3756" s="20" t="s">
        <v>7812</v>
      </c>
      <c r="B3756" s="29" t="s">
        <v>2343</v>
      </c>
      <c r="C3756" s="12">
        <f t="shared" si="379"/>
        <v>85699.19</v>
      </c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  <c r="Q3756" s="12"/>
      <c r="R3756" s="12"/>
      <c r="S3756" s="12"/>
      <c r="T3756" s="12"/>
      <c r="U3756" s="12">
        <f t="shared" si="380"/>
        <v>85699.19</v>
      </c>
      <c r="V3756" s="12">
        <f t="shared" si="381"/>
        <v>37107.86</v>
      </c>
      <c r="W3756" s="12">
        <v>24943.3</v>
      </c>
      <c r="X3756" s="12"/>
      <c r="Y3756" s="12"/>
      <c r="Z3756" s="12"/>
      <c r="AA3756" s="12"/>
      <c r="AB3756" s="12">
        <v>12164.56</v>
      </c>
      <c r="AC3756" s="12"/>
      <c r="AD3756" s="12"/>
      <c r="AE3756" s="12"/>
      <c r="AF3756" s="12">
        <v>27659.31</v>
      </c>
      <c r="AG3756" s="12"/>
      <c r="AH3756" s="12">
        <v>20932.02</v>
      </c>
      <c r="AI3756" s="12"/>
      <c r="AJ3756" s="12"/>
      <c r="AK3756" s="12"/>
      <c r="AL3756" s="12"/>
      <c r="AM3756" s="12"/>
      <c r="AN3756" s="12"/>
      <c r="AO3756" s="12"/>
      <c r="AP3756" s="12"/>
      <c r="AQ3756" s="12"/>
      <c r="AR3756" s="12"/>
      <c r="AS3756" s="12"/>
      <c r="AT3756" s="12"/>
      <c r="AU3756" s="12"/>
      <c r="AV3756" s="12"/>
    </row>
    <row r="3757" spans="1:48" ht="15.75" hidden="1">
      <c r="A3757" s="20" t="s">
        <v>7813</v>
      </c>
      <c r="B3757" s="29" t="s">
        <v>2355</v>
      </c>
      <c r="C3757" s="12">
        <f t="shared" si="379"/>
        <v>245986.66</v>
      </c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  <c r="Q3757" s="12"/>
      <c r="R3757" s="12"/>
      <c r="S3757" s="12"/>
      <c r="T3757" s="12"/>
      <c r="U3757" s="12">
        <f t="shared" si="380"/>
        <v>245986.66</v>
      </c>
      <c r="V3757" s="12">
        <f t="shared" si="381"/>
        <v>79158.81</v>
      </c>
      <c r="W3757" s="12">
        <v>20499.919999999998</v>
      </c>
      <c r="X3757" s="12">
        <v>15174.25</v>
      </c>
      <c r="Y3757" s="12">
        <v>12273.03</v>
      </c>
      <c r="Z3757" s="12">
        <v>16957.330000000002</v>
      </c>
      <c r="AA3757" s="12">
        <v>5903.87</v>
      </c>
      <c r="AB3757" s="12">
        <v>8350.41</v>
      </c>
      <c r="AC3757" s="12"/>
      <c r="AD3757" s="12"/>
      <c r="AE3757" s="12">
        <v>8528.0499999999993</v>
      </c>
      <c r="AF3757" s="12">
        <v>13929.72</v>
      </c>
      <c r="AG3757" s="12">
        <v>97116.96</v>
      </c>
      <c r="AH3757" s="12">
        <v>47253.120000000003</v>
      </c>
      <c r="AI3757" s="12"/>
      <c r="AJ3757" s="12"/>
      <c r="AK3757" s="12"/>
      <c r="AL3757" s="12"/>
      <c r="AM3757" s="12"/>
      <c r="AN3757" s="12"/>
      <c r="AO3757" s="12"/>
      <c r="AP3757" s="12"/>
      <c r="AQ3757" s="12"/>
      <c r="AR3757" s="12"/>
      <c r="AS3757" s="12"/>
      <c r="AT3757" s="12"/>
      <c r="AU3757" s="12"/>
      <c r="AV3757" s="12"/>
    </row>
    <row r="3758" spans="1:48" ht="15.75" hidden="1">
      <c r="A3758" s="20" t="s">
        <v>7814</v>
      </c>
      <c r="B3758" s="29" t="s">
        <v>2356</v>
      </c>
      <c r="C3758" s="12">
        <f t="shared" si="379"/>
        <v>92090.440239999996</v>
      </c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  <c r="Q3758" s="12"/>
      <c r="R3758" s="12"/>
      <c r="S3758" s="12"/>
      <c r="T3758" s="12"/>
      <c r="U3758" s="12">
        <f t="shared" si="380"/>
        <v>92090.440239999996</v>
      </c>
      <c r="V3758" s="12">
        <f t="shared" si="381"/>
        <v>36592.94</v>
      </c>
      <c r="W3758" s="12">
        <v>24569.56</v>
      </c>
      <c r="X3758" s="12"/>
      <c r="Y3758" s="12"/>
      <c r="Z3758" s="12"/>
      <c r="AA3758" s="12"/>
      <c r="AB3758" s="12">
        <v>12023.38</v>
      </c>
      <c r="AC3758" s="12"/>
      <c r="AD3758" s="12"/>
      <c r="AE3758" s="12">
        <v>32036.972239999999</v>
      </c>
      <c r="AF3758" s="12">
        <v>23460.527999999998</v>
      </c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  <c r="AR3758" s="12"/>
      <c r="AS3758" s="12"/>
      <c r="AT3758" s="12"/>
      <c r="AU3758" s="12"/>
      <c r="AV3758" s="12"/>
    </row>
    <row r="3759" spans="1:48" ht="15.75" hidden="1">
      <c r="A3759" s="20" t="s">
        <v>7815</v>
      </c>
      <c r="B3759" s="29" t="s">
        <v>2348</v>
      </c>
      <c r="C3759" s="12">
        <f t="shared" si="379"/>
        <v>164793.62272000001</v>
      </c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  <c r="Q3759" s="12"/>
      <c r="R3759" s="12"/>
      <c r="S3759" s="12"/>
      <c r="T3759" s="12"/>
      <c r="U3759" s="12">
        <f t="shared" si="380"/>
        <v>164793.62272000001</v>
      </c>
      <c r="V3759" s="12">
        <f t="shared" si="381"/>
        <v>31110.04</v>
      </c>
      <c r="W3759" s="12">
        <v>31110.04</v>
      </c>
      <c r="X3759" s="12"/>
      <c r="Y3759" s="12"/>
      <c r="Z3759" s="12"/>
      <c r="AA3759" s="12"/>
      <c r="AB3759" s="12"/>
      <c r="AC3759" s="12">
        <v>133683.58272000001</v>
      </c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  <c r="AR3759" s="12"/>
      <c r="AS3759" s="12"/>
      <c r="AT3759" s="12"/>
      <c r="AU3759" s="12"/>
      <c r="AV3759" s="12"/>
    </row>
    <row r="3760" spans="1:48" ht="15.75" hidden="1">
      <c r="A3760" s="20" t="s">
        <v>7816</v>
      </c>
      <c r="B3760" s="29" t="s">
        <v>2357</v>
      </c>
      <c r="C3760" s="12">
        <f t="shared" si="379"/>
        <v>60588.070000000007</v>
      </c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  <c r="Q3760" s="12"/>
      <c r="R3760" s="12"/>
      <c r="S3760" s="12"/>
      <c r="T3760" s="12"/>
      <c r="U3760" s="12">
        <f t="shared" si="380"/>
        <v>60588.070000000007</v>
      </c>
      <c r="V3760" s="12">
        <f t="shared" si="381"/>
        <v>13334.95</v>
      </c>
      <c r="W3760" s="12"/>
      <c r="X3760" s="12"/>
      <c r="Y3760" s="12"/>
      <c r="Z3760" s="12"/>
      <c r="AA3760" s="12"/>
      <c r="AB3760" s="12">
        <v>13334.95</v>
      </c>
      <c r="AC3760" s="12"/>
      <c r="AD3760" s="12"/>
      <c r="AE3760" s="12"/>
      <c r="AF3760" s="12"/>
      <c r="AG3760" s="12"/>
      <c r="AH3760" s="12">
        <v>47253.120000000003</v>
      </c>
      <c r="AI3760" s="12"/>
      <c r="AJ3760" s="12"/>
      <c r="AK3760" s="12"/>
      <c r="AL3760" s="12"/>
      <c r="AM3760" s="12"/>
      <c r="AN3760" s="12"/>
      <c r="AO3760" s="12"/>
      <c r="AP3760" s="12"/>
      <c r="AQ3760" s="12"/>
      <c r="AR3760" s="12"/>
      <c r="AS3760" s="12"/>
      <c r="AT3760" s="12"/>
      <c r="AU3760" s="12"/>
      <c r="AV3760" s="12"/>
    </row>
    <row r="3761" spans="1:48" ht="15.75" hidden="1">
      <c r="A3761" s="20" t="s">
        <v>7817</v>
      </c>
      <c r="B3761" s="29" t="s">
        <v>2349</v>
      </c>
      <c r="C3761" s="12">
        <f t="shared" si="379"/>
        <v>24652.61</v>
      </c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  <c r="Q3761" s="12"/>
      <c r="R3761" s="12"/>
      <c r="S3761" s="12"/>
      <c r="T3761" s="12"/>
      <c r="U3761" s="12">
        <f t="shared" si="380"/>
        <v>24652.61</v>
      </c>
      <c r="V3761" s="12">
        <f t="shared" si="381"/>
        <v>24652.61</v>
      </c>
      <c r="W3761" s="12">
        <v>24652.61</v>
      </c>
      <c r="X3761" s="12"/>
      <c r="Y3761" s="12"/>
      <c r="Z3761" s="12"/>
      <c r="AA3761" s="12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  <c r="AR3761" s="12"/>
      <c r="AS3761" s="12"/>
      <c r="AT3761" s="12"/>
      <c r="AU3761" s="12"/>
      <c r="AV3761" s="12"/>
    </row>
    <row r="3762" spans="1:48" ht="15.75" hidden="1">
      <c r="A3762" s="20" t="s">
        <v>7818</v>
      </c>
      <c r="B3762" s="29" t="s">
        <v>2313</v>
      </c>
      <c r="C3762" s="12">
        <f t="shared" si="379"/>
        <v>90798.459999999992</v>
      </c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  <c r="Q3762" s="12"/>
      <c r="R3762" s="12"/>
      <c r="S3762" s="12"/>
      <c r="T3762" s="12"/>
      <c r="U3762" s="12">
        <f t="shared" si="380"/>
        <v>90798.459999999992</v>
      </c>
      <c r="V3762" s="12">
        <f t="shared" si="381"/>
        <v>43545.34</v>
      </c>
      <c r="W3762" s="12">
        <v>20066.2</v>
      </c>
      <c r="X3762" s="12"/>
      <c r="Y3762" s="12"/>
      <c r="Z3762" s="12">
        <v>23479.14</v>
      </c>
      <c r="AA3762" s="12"/>
      <c r="AB3762" s="12"/>
      <c r="AC3762" s="12"/>
      <c r="AD3762" s="12"/>
      <c r="AE3762" s="12"/>
      <c r="AF3762" s="12"/>
      <c r="AG3762" s="12"/>
      <c r="AH3762" s="12">
        <v>47253.120000000003</v>
      </c>
      <c r="AI3762" s="12"/>
      <c r="AJ3762" s="12"/>
      <c r="AK3762" s="12"/>
      <c r="AL3762" s="12"/>
      <c r="AM3762" s="12"/>
      <c r="AN3762" s="12"/>
      <c r="AO3762" s="12"/>
      <c r="AP3762" s="12"/>
      <c r="AQ3762" s="12"/>
      <c r="AR3762" s="12"/>
      <c r="AS3762" s="12"/>
      <c r="AT3762" s="12"/>
      <c r="AU3762" s="12"/>
      <c r="AV3762" s="12"/>
    </row>
    <row r="3763" spans="1:48" ht="15.75" hidden="1">
      <c r="A3763" s="20" t="s">
        <v>7819</v>
      </c>
      <c r="B3763" s="29" t="s">
        <v>2344</v>
      </c>
      <c r="C3763" s="12">
        <f t="shared" si="379"/>
        <v>37168.25</v>
      </c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  <c r="Q3763" s="12"/>
      <c r="R3763" s="12"/>
      <c r="S3763" s="12"/>
      <c r="T3763" s="12"/>
      <c r="U3763" s="12">
        <f t="shared" si="380"/>
        <v>37168.25</v>
      </c>
      <c r="V3763" s="12">
        <f t="shared" si="381"/>
        <v>37168.25</v>
      </c>
      <c r="W3763" s="12">
        <v>24987.13</v>
      </c>
      <c r="X3763" s="12"/>
      <c r="Y3763" s="12"/>
      <c r="Z3763" s="12"/>
      <c r="AA3763" s="12"/>
      <c r="AB3763" s="12">
        <v>12181.12</v>
      </c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  <c r="AR3763" s="12"/>
      <c r="AS3763" s="12"/>
      <c r="AT3763" s="12"/>
      <c r="AU3763" s="12"/>
      <c r="AV3763" s="12"/>
    </row>
    <row r="3764" spans="1:48" ht="15.75" hidden="1">
      <c r="A3764" s="20" t="s">
        <v>7820</v>
      </c>
      <c r="B3764" s="29" t="s">
        <v>2350</v>
      </c>
      <c r="C3764" s="12">
        <f t="shared" si="379"/>
        <v>36500.76</v>
      </c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  <c r="Q3764" s="12"/>
      <c r="R3764" s="12"/>
      <c r="S3764" s="12"/>
      <c r="T3764" s="12"/>
      <c r="U3764" s="12">
        <f t="shared" si="380"/>
        <v>36500.76</v>
      </c>
      <c r="V3764" s="12">
        <f t="shared" si="381"/>
        <v>36500.76</v>
      </c>
      <c r="W3764" s="12">
        <v>24502.65</v>
      </c>
      <c r="X3764" s="12"/>
      <c r="Y3764" s="12"/>
      <c r="Z3764" s="12"/>
      <c r="AA3764" s="12"/>
      <c r="AB3764" s="12">
        <v>11998.11</v>
      </c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  <c r="AR3764" s="12"/>
      <c r="AS3764" s="12"/>
      <c r="AT3764" s="12"/>
      <c r="AU3764" s="12"/>
      <c r="AV3764" s="12"/>
    </row>
    <row r="3765" spans="1:48" ht="15.75" hidden="1">
      <c r="A3765" s="20" t="s">
        <v>7821</v>
      </c>
      <c r="B3765" s="29" t="s">
        <v>2351</v>
      </c>
      <c r="C3765" s="12">
        <f t="shared" si="379"/>
        <v>27490.28</v>
      </c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  <c r="Q3765" s="12"/>
      <c r="R3765" s="12"/>
      <c r="S3765" s="12"/>
      <c r="T3765" s="12"/>
      <c r="U3765" s="12">
        <f t="shared" si="380"/>
        <v>27490.28</v>
      </c>
      <c r="V3765" s="12">
        <f t="shared" si="381"/>
        <v>27490.28</v>
      </c>
      <c r="W3765" s="12">
        <v>27490.28</v>
      </c>
      <c r="X3765" s="12"/>
      <c r="Y3765" s="12"/>
      <c r="Z3765" s="12"/>
      <c r="AA3765" s="12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  <c r="AR3765" s="12"/>
      <c r="AS3765" s="12"/>
      <c r="AT3765" s="12"/>
      <c r="AU3765" s="12"/>
      <c r="AV3765" s="12"/>
    </row>
    <row r="3766" spans="1:48" ht="15.75" hidden="1">
      <c r="A3766" s="20" t="s">
        <v>7822</v>
      </c>
      <c r="B3766" s="29" t="s">
        <v>4118</v>
      </c>
      <c r="C3766" s="12">
        <f t="shared" si="379"/>
        <v>10960.241600000001</v>
      </c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  <c r="Q3766" s="12"/>
      <c r="R3766" s="12"/>
      <c r="S3766" s="12"/>
      <c r="T3766" s="12"/>
      <c r="U3766" s="12">
        <f t="shared" si="380"/>
        <v>10960.241600000001</v>
      </c>
      <c r="V3766" s="12">
        <f t="shared" si="381"/>
        <v>10960.241600000001</v>
      </c>
      <c r="W3766" s="12"/>
      <c r="X3766" s="12"/>
      <c r="Y3766" s="12"/>
      <c r="Z3766" s="12"/>
      <c r="AA3766" s="12">
        <v>10960.241600000001</v>
      </c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  <c r="AR3766" s="12"/>
      <c r="AS3766" s="12"/>
      <c r="AT3766" s="12"/>
      <c r="AU3766" s="12"/>
      <c r="AV3766" s="12"/>
    </row>
    <row r="3767" spans="1:48" ht="15.75" hidden="1">
      <c r="A3767" s="20" t="s">
        <v>7823</v>
      </c>
      <c r="B3767" s="29" t="s">
        <v>2304</v>
      </c>
      <c r="C3767" s="12">
        <f t="shared" si="379"/>
        <v>536449.68000000005</v>
      </c>
      <c r="D3767" s="12">
        <f t="shared" si="382"/>
        <v>523389.9</v>
      </c>
      <c r="E3767" s="12">
        <v>523389.9</v>
      </c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  <c r="Q3767" s="12"/>
      <c r="R3767" s="12"/>
      <c r="S3767" s="12"/>
      <c r="T3767" s="12"/>
      <c r="U3767" s="12"/>
      <c r="V3767" s="12"/>
      <c r="W3767" s="12"/>
      <c r="X3767" s="12"/>
      <c r="Y3767" s="12"/>
      <c r="Z3767" s="12"/>
      <c r="AA3767" s="12"/>
      <c r="AB3767" s="12"/>
      <c r="AC3767" s="12"/>
      <c r="AD3767" s="12"/>
      <c r="AE3767" s="12"/>
      <c r="AF3767" s="12"/>
      <c r="AG3767" s="12"/>
      <c r="AH3767" s="12"/>
      <c r="AI3767" s="12">
        <f t="shared" si="383"/>
        <v>13059.78</v>
      </c>
      <c r="AJ3767" s="12">
        <f t="shared" si="384"/>
        <v>13059.78</v>
      </c>
      <c r="AK3767" s="12">
        <v>13059.78</v>
      </c>
      <c r="AL3767" s="12"/>
      <c r="AM3767" s="12"/>
      <c r="AN3767" s="12"/>
      <c r="AO3767" s="12"/>
      <c r="AP3767" s="12"/>
      <c r="AQ3767" s="12"/>
      <c r="AR3767" s="12"/>
      <c r="AS3767" s="12"/>
      <c r="AT3767" s="12"/>
      <c r="AU3767" s="12"/>
      <c r="AV3767" s="12"/>
    </row>
    <row r="3768" spans="1:48" ht="15.75" hidden="1">
      <c r="A3768" s="20" t="s">
        <v>7824</v>
      </c>
      <c r="B3768" s="29" t="s">
        <v>2345</v>
      </c>
      <c r="C3768" s="12">
        <f t="shared" si="379"/>
        <v>43912.15</v>
      </c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  <c r="Q3768" s="12"/>
      <c r="R3768" s="12"/>
      <c r="S3768" s="12"/>
      <c r="T3768" s="12"/>
      <c r="U3768" s="12">
        <f t="shared" si="380"/>
        <v>43912.15</v>
      </c>
      <c r="V3768" s="12">
        <f t="shared" si="381"/>
        <v>43912.15</v>
      </c>
      <c r="W3768" s="12">
        <v>29301.32</v>
      </c>
      <c r="X3768" s="12"/>
      <c r="Y3768" s="12"/>
      <c r="Z3768" s="12"/>
      <c r="AA3768" s="12"/>
      <c r="AB3768" s="12">
        <v>14610.83</v>
      </c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  <c r="AR3768" s="12"/>
      <c r="AS3768" s="12"/>
      <c r="AT3768" s="12"/>
      <c r="AU3768" s="12"/>
      <c r="AV3768" s="12"/>
    </row>
    <row r="3769" spans="1:48" ht="15.75" hidden="1">
      <c r="A3769" s="20" t="s">
        <v>7825</v>
      </c>
      <c r="B3769" s="29" t="s">
        <v>2346</v>
      </c>
      <c r="C3769" s="12">
        <f t="shared" si="379"/>
        <v>906628.32</v>
      </c>
      <c r="D3769" s="12">
        <f t="shared" si="382"/>
        <v>665928.23</v>
      </c>
      <c r="E3769" s="12">
        <v>378015.43</v>
      </c>
      <c r="F3769" s="12"/>
      <c r="G3769" s="12"/>
      <c r="H3769" s="12"/>
      <c r="I3769" s="12">
        <v>287912.8</v>
      </c>
      <c r="J3769" s="12"/>
      <c r="K3769" s="12"/>
      <c r="L3769" s="12"/>
      <c r="M3769" s="12"/>
      <c r="N3769" s="12"/>
      <c r="O3769" s="12"/>
      <c r="P3769" s="12"/>
      <c r="Q3769" s="12"/>
      <c r="R3769" s="12"/>
      <c r="S3769" s="12"/>
      <c r="T3769" s="12"/>
      <c r="U3769" s="12">
        <f t="shared" si="380"/>
        <v>222276.39</v>
      </c>
      <c r="V3769" s="12">
        <f t="shared" si="381"/>
        <v>77906.31</v>
      </c>
      <c r="W3769" s="12"/>
      <c r="X3769" s="12">
        <v>20555.25</v>
      </c>
      <c r="Y3769" s="12">
        <v>20133.05</v>
      </c>
      <c r="Z3769" s="12">
        <v>25895.31</v>
      </c>
      <c r="AA3769" s="12"/>
      <c r="AB3769" s="12">
        <v>11322.7</v>
      </c>
      <c r="AC3769" s="12"/>
      <c r="AD3769" s="12"/>
      <c r="AE3769" s="12"/>
      <c r="AF3769" s="12"/>
      <c r="AG3769" s="12">
        <v>97116.96</v>
      </c>
      <c r="AH3769" s="12">
        <v>47253.120000000003</v>
      </c>
      <c r="AI3769" s="12">
        <f t="shared" si="383"/>
        <v>18423.7</v>
      </c>
      <c r="AJ3769" s="12">
        <f t="shared" si="384"/>
        <v>18423.7</v>
      </c>
      <c r="AK3769" s="12">
        <v>8089.53</v>
      </c>
      <c r="AL3769" s="12"/>
      <c r="AM3769" s="12"/>
      <c r="AN3769" s="12"/>
      <c r="AO3769" s="12">
        <v>10334.17</v>
      </c>
      <c r="AP3769" s="12"/>
      <c r="AQ3769" s="12"/>
      <c r="AR3769" s="12"/>
      <c r="AS3769" s="12"/>
      <c r="AT3769" s="12"/>
      <c r="AU3769" s="12"/>
      <c r="AV3769" s="12"/>
    </row>
    <row r="3770" spans="1:48" ht="15.75" hidden="1">
      <c r="A3770" s="20" t="s">
        <v>7826</v>
      </c>
      <c r="B3770" s="29" t="s">
        <v>2286</v>
      </c>
      <c r="C3770" s="12">
        <f t="shared" si="379"/>
        <v>101661.4</v>
      </c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  <c r="Q3770" s="12"/>
      <c r="R3770" s="12"/>
      <c r="S3770" s="12"/>
      <c r="T3770" s="12"/>
      <c r="U3770" s="12">
        <f t="shared" si="380"/>
        <v>101661.4</v>
      </c>
      <c r="V3770" s="12">
        <f t="shared" si="381"/>
        <v>101661.4</v>
      </c>
      <c r="W3770" s="12">
        <v>101661.4</v>
      </c>
      <c r="X3770" s="12"/>
      <c r="Y3770" s="12"/>
      <c r="Z3770" s="12"/>
      <c r="AA3770" s="12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  <c r="AR3770" s="12"/>
      <c r="AS3770" s="12"/>
      <c r="AT3770" s="12"/>
      <c r="AU3770" s="12"/>
      <c r="AV3770" s="12"/>
    </row>
    <row r="3771" spans="1:48" ht="15.75" hidden="1">
      <c r="A3771" s="20" t="s">
        <v>7827</v>
      </c>
      <c r="B3771" s="29" t="s">
        <v>2291</v>
      </c>
      <c r="C3771" s="12">
        <f t="shared" si="379"/>
        <v>32159.75</v>
      </c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  <c r="U3771" s="12">
        <f t="shared" si="380"/>
        <v>32159.75</v>
      </c>
      <c r="V3771" s="12">
        <f t="shared" si="381"/>
        <v>32159.75</v>
      </c>
      <c r="W3771" s="12">
        <v>32159.75</v>
      </c>
      <c r="X3771" s="12"/>
      <c r="Y3771" s="12"/>
      <c r="Z3771" s="12"/>
      <c r="AA3771" s="12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  <c r="AR3771" s="12"/>
      <c r="AS3771" s="12"/>
      <c r="AT3771" s="12"/>
      <c r="AU3771" s="12"/>
      <c r="AV3771" s="12"/>
    </row>
    <row r="3772" spans="1:48" ht="15.75" hidden="1">
      <c r="A3772" s="20" t="s">
        <v>7828</v>
      </c>
      <c r="B3772" s="29" t="s">
        <v>2305</v>
      </c>
      <c r="C3772" s="12">
        <f t="shared" si="379"/>
        <v>101597.02</v>
      </c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  <c r="U3772" s="12">
        <f t="shared" si="380"/>
        <v>101597.02</v>
      </c>
      <c r="V3772" s="12">
        <f t="shared" si="381"/>
        <v>101597.02</v>
      </c>
      <c r="W3772" s="12">
        <v>101597.02</v>
      </c>
      <c r="X3772" s="12"/>
      <c r="Y3772" s="12"/>
      <c r="Z3772" s="12"/>
      <c r="AA3772" s="12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  <c r="AR3772" s="12"/>
      <c r="AS3772" s="12"/>
      <c r="AT3772" s="12"/>
      <c r="AU3772" s="12"/>
      <c r="AV3772" s="12"/>
    </row>
    <row r="3773" spans="1:48" ht="15.75" hidden="1">
      <c r="A3773" s="20" t="s">
        <v>7829</v>
      </c>
      <c r="B3773" s="29" t="s">
        <v>2269</v>
      </c>
      <c r="C3773" s="12">
        <f t="shared" si="379"/>
        <v>101782.44</v>
      </c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  <c r="Q3773" s="12"/>
      <c r="R3773" s="12"/>
      <c r="S3773" s="12"/>
      <c r="T3773" s="12"/>
      <c r="U3773" s="12">
        <f t="shared" si="380"/>
        <v>101782.44</v>
      </c>
      <c r="V3773" s="12">
        <f t="shared" si="381"/>
        <v>101782.44</v>
      </c>
      <c r="W3773" s="12">
        <v>101782.44</v>
      </c>
      <c r="X3773" s="12"/>
      <c r="Y3773" s="12"/>
      <c r="Z3773" s="12"/>
      <c r="AA3773" s="12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  <c r="AR3773" s="12"/>
      <c r="AS3773" s="12"/>
      <c r="AT3773" s="12"/>
      <c r="AU3773" s="12"/>
      <c r="AV3773" s="12"/>
    </row>
    <row r="3774" spans="1:48" ht="15.75" hidden="1">
      <c r="A3774" s="20" t="s">
        <v>7830</v>
      </c>
      <c r="B3774" s="29" t="s">
        <v>2287</v>
      </c>
      <c r="C3774" s="12">
        <f t="shared" si="379"/>
        <v>101698.74</v>
      </c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  <c r="Q3774" s="12"/>
      <c r="R3774" s="12"/>
      <c r="S3774" s="12"/>
      <c r="T3774" s="12"/>
      <c r="U3774" s="12">
        <f t="shared" si="380"/>
        <v>101698.74</v>
      </c>
      <c r="V3774" s="12">
        <f t="shared" si="381"/>
        <v>101698.74</v>
      </c>
      <c r="W3774" s="12">
        <v>101698.74</v>
      </c>
      <c r="X3774" s="12"/>
      <c r="Y3774" s="12"/>
      <c r="Z3774" s="12"/>
      <c r="AA3774" s="12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  <c r="AR3774" s="12"/>
      <c r="AS3774" s="12"/>
      <c r="AT3774" s="12"/>
      <c r="AU3774" s="12"/>
      <c r="AV3774" s="12"/>
    </row>
    <row r="3775" spans="1:48" ht="15.75" hidden="1">
      <c r="A3775" s="20" t="s">
        <v>7831</v>
      </c>
      <c r="B3775" s="29" t="s">
        <v>2274</v>
      </c>
      <c r="C3775" s="12">
        <f t="shared" si="379"/>
        <v>102045.11</v>
      </c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  <c r="Q3775" s="12"/>
      <c r="R3775" s="12"/>
      <c r="S3775" s="12"/>
      <c r="T3775" s="12"/>
      <c r="U3775" s="12">
        <f t="shared" si="380"/>
        <v>102045.11</v>
      </c>
      <c r="V3775" s="12">
        <f t="shared" si="381"/>
        <v>102045.11</v>
      </c>
      <c r="W3775" s="12">
        <v>102045.11</v>
      </c>
      <c r="X3775" s="12"/>
      <c r="Y3775" s="12"/>
      <c r="Z3775" s="12"/>
      <c r="AA3775" s="12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  <c r="AR3775" s="12"/>
      <c r="AS3775" s="12"/>
      <c r="AT3775" s="12"/>
      <c r="AU3775" s="12"/>
      <c r="AV3775" s="12"/>
    </row>
    <row r="3776" spans="1:48" ht="15.75" hidden="1">
      <c r="A3776" s="20" t="s">
        <v>7832</v>
      </c>
      <c r="B3776" s="29" t="s">
        <v>2292</v>
      </c>
      <c r="C3776" s="12">
        <f t="shared" si="379"/>
        <v>27125.77</v>
      </c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  <c r="Q3776" s="12"/>
      <c r="R3776" s="12"/>
      <c r="S3776" s="12"/>
      <c r="T3776" s="12"/>
      <c r="U3776" s="12">
        <f t="shared" si="380"/>
        <v>27125.77</v>
      </c>
      <c r="V3776" s="12">
        <f t="shared" si="381"/>
        <v>27125.77</v>
      </c>
      <c r="W3776" s="12">
        <v>27125.77</v>
      </c>
      <c r="X3776" s="12"/>
      <c r="Y3776" s="12"/>
      <c r="Z3776" s="12"/>
      <c r="AA3776" s="12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  <c r="AR3776" s="12"/>
      <c r="AS3776" s="12"/>
      <c r="AT3776" s="12"/>
      <c r="AU3776" s="12"/>
      <c r="AV3776" s="12"/>
    </row>
    <row r="3777" spans="1:48" ht="15.75" hidden="1">
      <c r="A3777" s="20" t="s">
        <v>7833</v>
      </c>
      <c r="B3777" s="29" t="s">
        <v>2293</v>
      </c>
      <c r="C3777" s="12">
        <f t="shared" si="379"/>
        <v>532680.86</v>
      </c>
      <c r="D3777" s="12">
        <f t="shared" si="382"/>
        <v>521520.3</v>
      </c>
      <c r="E3777" s="12">
        <v>521520.3</v>
      </c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  <c r="U3777" s="12"/>
      <c r="V3777" s="12"/>
      <c r="W3777" s="12"/>
      <c r="X3777" s="12"/>
      <c r="Y3777" s="12"/>
      <c r="Z3777" s="12"/>
      <c r="AA3777" s="12"/>
      <c r="AB3777" s="12"/>
      <c r="AC3777" s="12"/>
      <c r="AD3777" s="12"/>
      <c r="AE3777" s="12"/>
      <c r="AF3777" s="12"/>
      <c r="AG3777" s="12"/>
      <c r="AH3777" s="12"/>
      <c r="AI3777" s="12">
        <f t="shared" si="383"/>
        <v>11160.56</v>
      </c>
      <c r="AJ3777" s="12">
        <f t="shared" si="384"/>
        <v>11160.56</v>
      </c>
      <c r="AK3777" s="12">
        <v>11160.56</v>
      </c>
      <c r="AL3777" s="12"/>
      <c r="AM3777" s="12"/>
      <c r="AN3777" s="12"/>
      <c r="AO3777" s="12"/>
      <c r="AP3777" s="12"/>
      <c r="AQ3777" s="12"/>
      <c r="AR3777" s="12"/>
      <c r="AS3777" s="12"/>
      <c r="AT3777" s="12"/>
      <c r="AU3777" s="12"/>
      <c r="AV3777" s="12"/>
    </row>
    <row r="3778" spans="1:48" ht="15.75" hidden="1">
      <c r="A3778" s="28" t="s">
        <v>8043</v>
      </c>
      <c r="B3778" s="29"/>
      <c r="C3778" s="12">
        <f>SUM(C3653:C3777)</f>
        <v>17688026.791519996</v>
      </c>
      <c r="D3778" s="12">
        <f t="shared" ref="D3778:AT3778" si="385">SUM(D3653:D3777)</f>
        <v>9355888.6900000013</v>
      </c>
      <c r="E3778" s="12">
        <f t="shared" si="385"/>
        <v>9067975.8900000006</v>
      </c>
      <c r="F3778" s="12"/>
      <c r="G3778" s="12"/>
      <c r="H3778" s="12"/>
      <c r="I3778" s="12">
        <f t="shared" si="385"/>
        <v>287912.8</v>
      </c>
      <c r="J3778" s="12"/>
      <c r="K3778" s="12"/>
      <c r="L3778" s="12"/>
      <c r="M3778" s="12">
        <f t="shared" si="385"/>
        <v>627.48</v>
      </c>
      <c r="N3778" s="12">
        <f t="shared" si="385"/>
        <v>391234.4</v>
      </c>
      <c r="O3778" s="12">
        <f t="shared" si="385"/>
        <v>2537.9299999999998</v>
      </c>
      <c r="P3778" s="12">
        <f t="shared" si="385"/>
        <v>2925150.94</v>
      </c>
      <c r="Q3778" s="12">
        <f t="shared" si="385"/>
        <v>53</v>
      </c>
      <c r="R3778" s="12">
        <f t="shared" si="385"/>
        <v>284357.07</v>
      </c>
      <c r="S3778" s="12"/>
      <c r="T3778" s="12"/>
      <c r="U3778" s="12">
        <f t="shared" si="385"/>
        <v>4443260.7815199988</v>
      </c>
      <c r="V3778" s="12">
        <f t="shared" si="385"/>
        <v>3374482.1612799987</v>
      </c>
      <c r="W3778" s="12">
        <f t="shared" si="385"/>
        <v>2510744.7899999996</v>
      </c>
      <c r="X3778" s="12">
        <f t="shared" si="385"/>
        <v>100756.68768</v>
      </c>
      <c r="Y3778" s="12">
        <f t="shared" si="385"/>
        <v>39857.910000000003</v>
      </c>
      <c r="Z3778" s="12">
        <f t="shared" si="385"/>
        <v>66331.78</v>
      </c>
      <c r="AA3778" s="12">
        <f t="shared" si="385"/>
        <v>142364.56360000002</v>
      </c>
      <c r="AB3778" s="12">
        <f t="shared" si="385"/>
        <v>514426.43</v>
      </c>
      <c r="AC3778" s="12">
        <f t="shared" si="385"/>
        <v>191032.34272000002</v>
      </c>
      <c r="AD3778" s="12">
        <f t="shared" si="385"/>
        <v>49013.542400000006</v>
      </c>
      <c r="AE3778" s="12">
        <f t="shared" si="385"/>
        <v>116615.05312000001</v>
      </c>
      <c r="AF3778" s="12">
        <f t="shared" si="385"/>
        <v>307939.26199999999</v>
      </c>
      <c r="AG3778" s="12">
        <f t="shared" si="385"/>
        <v>194233.92</v>
      </c>
      <c r="AH3778" s="12">
        <f t="shared" si="385"/>
        <v>209944.5</v>
      </c>
      <c r="AI3778" s="12">
        <f t="shared" si="385"/>
        <v>288134.91000000003</v>
      </c>
      <c r="AJ3778" s="12">
        <f t="shared" si="385"/>
        <v>212633.56</v>
      </c>
      <c r="AK3778" s="12">
        <f t="shared" si="385"/>
        <v>202299.38999999998</v>
      </c>
      <c r="AL3778" s="12"/>
      <c r="AM3778" s="12"/>
      <c r="AN3778" s="12"/>
      <c r="AO3778" s="12">
        <f t="shared" si="385"/>
        <v>10334.17</v>
      </c>
      <c r="AP3778" s="12"/>
      <c r="AQ3778" s="12"/>
      <c r="AR3778" s="12">
        <f t="shared" si="385"/>
        <v>7041.08</v>
      </c>
      <c r="AS3778" s="12">
        <f t="shared" si="385"/>
        <v>62375.03</v>
      </c>
      <c r="AT3778" s="12">
        <f t="shared" si="385"/>
        <v>6085.24</v>
      </c>
      <c r="AU3778" s="12"/>
      <c r="AV3778" s="12"/>
    </row>
    <row r="3779" spans="1:48" ht="15.75" hidden="1">
      <c r="A3779" s="28" t="s">
        <v>2391</v>
      </c>
      <c r="B3779" s="29"/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  <c r="Q3779" s="12"/>
      <c r="R3779" s="12"/>
      <c r="S3779" s="12"/>
      <c r="T3779" s="12"/>
      <c r="U3779" s="12"/>
      <c r="V3779" s="12"/>
      <c r="W3779" s="12"/>
      <c r="X3779" s="12"/>
      <c r="Y3779" s="12"/>
      <c r="Z3779" s="12"/>
      <c r="AA3779" s="12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  <c r="AR3779" s="12"/>
      <c r="AS3779" s="12"/>
      <c r="AT3779" s="12"/>
      <c r="AU3779" s="12"/>
      <c r="AV3779" s="12"/>
    </row>
    <row r="3780" spans="1:48" ht="15.75" hidden="1">
      <c r="A3780" s="20" t="s">
        <v>7834</v>
      </c>
      <c r="B3780" s="29" t="s">
        <v>2394</v>
      </c>
      <c r="C3780" s="12">
        <f t="shared" si="379"/>
        <v>57281.86</v>
      </c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  <c r="Q3780" s="12"/>
      <c r="R3780" s="12"/>
      <c r="S3780" s="12"/>
      <c r="T3780" s="12"/>
      <c r="U3780" s="12">
        <f t="shared" si="380"/>
        <v>57281.86</v>
      </c>
      <c r="V3780" s="12">
        <f t="shared" si="381"/>
        <v>10028.74</v>
      </c>
      <c r="W3780" s="12"/>
      <c r="X3780" s="12"/>
      <c r="Y3780" s="12"/>
      <c r="Z3780" s="12"/>
      <c r="AA3780" s="12">
        <v>10028.74</v>
      </c>
      <c r="AB3780" s="12"/>
      <c r="AC3780" s="12"/>
      <c r="AD3780" s="12"/>
      <c r="AE3780" s="12"/>
      <c r="AF3780" s="12"/>
      <c r="AG3780" s="12"/>
      <c r="AH3780" s="12">
        <v>47253.120000000003</v>
      </c>
      <c r="AI3780" s="12"/>
      <c r="AJ3780" s="12"/>
      <c r="AK3780" s="12"/>
      <c r="AL3780" s="12"/>
      <c r="AM3780" s="12"/>
      <c r="AN3780" s="12"/>
      <c r="AO3780" s="12"/>
      <c r="AP3780" s="12"/>
      <c r="AQ3780" s="12"/>
      <c r="AR3780" s="12"/>
      <c r="AS3780" s="12"/>
      <c r="AT3780" s="12"/>
      <c r="AU3780" s="12"/>
      <c r="AV3780" s="12"/>
    </row>
    <row r="3781" spans="1:48" ht="15.75" hidden="1">
      <c r="A3781" s="20" t="s">
        <v>7835</v>
      </c>
      <c r="B3781" s="29" t="s">
        <v>2393</v>
      </c>
      <c r="C3781" s="12">
        <f t="shared" ref="C3781:C3844" si="386">D3781+L3781+N3781+P3781+R3781+S3781+T3781+U3781+AI3781</f>
        <v>60304.19</v>
      </c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  <c r="U3781" s="12">
        <f t="shared" ref="U3781:U3844" si="387">V3781+AC3781+AD3781+AE3781+AF3781+AG3781+AH3781</f>
        <v>60304.19</v>
      </c>
      <c r="V3781" s="12">
        <f t="shared" ref="V3781:V3844" si="388">W3781+X3781+Y3781+Z3781+AA3781+AB3781</f>
        <v>39278.61</v>
      </c>
      <c r="W3781" s="12">
        <v>39278.61</v>
      </c>
      <c r="X3781" s="12"/>
      <c r="Y3781" s="12"/>
      <c r="Z3781" s="12"/>
      <c r="AA3781" s="12"/>
      <c r="AB3781" s="12"/>
      <c r="AC3781" s="12"/>
      <c r="AD3781" s="12"/>
      <c r="AE3781" s="12"/>
      <c r="AF3781" s="12">
        <v>21025.58</v>
      </c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  <c r="AR3781" s="12"/>
      <c r="AS3781" s="12"/>
      <c r="AT3781" s="12"/>
      <c r="AU3781" s="12"/>
      <c r="AV3781" s="12"/>
    </row>
    <row r="3782" spans="1:48" ht="15.75" hidden="1">
      <c r="A3782" s="20" t="s">
        <v>7836</v>
      </c>
      <c r="B3782" s="29" t="s">
        <v>2392</v>
      </c>
      <c r="C3782" s="12">
        <f t="shared" si="386"/>
        <v>70379.100000000006</v>
      </c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  <c r="Q3782" s="12"/>
      <c r="R3782" s="12"/>
      <c r="S3782" s="12"/>
      <c r="T3782" s="12"/>
      <c r="U3782" s="12">
        <f t="shared" si="387"/>
        <v>70379.100000000006</v>
      </c>
      <c r="V3782" s="12">
        <f t="shared" si="388"/>
        <v>45339.98</v>
      </c>
      <c r="W3782" s="12">
        <v>45339.98</v>
      </c>
      <c r="X3782" s="12"/>
      <c r="Y3782" s="12"/>
      <c r="Z3782" s="12"/>
      <c r="AA3782" s="12"/>
      <c r="AB3782" s="12"/>
      <c r="AC3782" s="12"/>
      <c r="AD3782" s="12"/>
      <c r="AE3782" s="12"/>
      <c r="AF3782" s="12">
        <v>25039.119999999999</v>
      </c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  <c r="AR3782" s="12"/>
      <c r="AS3782" s="12"/>
      <c r="AT3782" s="12"/>
      <c r="AU3782" s="12"/>
      <c r="AV3782" s="12"/>
    </row>
    <row r="3783" spans="1:48" ht="15.75" hidden="1">
      <c r="A3783" s="20" t="s">
        <v>7837</v>
      </c>
      <c r="B3783" s="29" t="s">
        <v>2395</v>
      </c>
      <c r="C3783" s="12">
        <f t="shared" si="386"/>
        <v>91681.404799999989</v>
      </c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  <c r="Q3783" s="12"/>
      <c r="R3783" s="12"/>
      <c r="S3783" s="12"/>
      <c r="T3783" s="12"/>
      <c r="U3783" s="12">
        <f t="shared" si="387"/>
        <v>91681.404799999989</v>
      </c>
      <c r="V3783" s="12">
        <f t="shared" si="388"/>
        <v>48968.924800000001</v>
      </c>
      <c r="W3783" s="12">
        <v>29099.66</v>
      </c>
      <c r="X3783" s="12"/>
      <c r="Y3783" s="12"/>
      <c r="Z3783" s="12"/>
      <c r="AA3783" s="12">
        <v>19869.264800000001</v>
      </c>
      <c r="AB3783" s="12"/>
      <c r="AC3783" s="12"/>
      <c r="AD3783" s="12"/>
      <c r="AE3783" s="12">
        <v>29099.66</v>
      </c>
      <c r="AF3783" s="12">
        <v>13612.82</v>
      </c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  <c r="AR3783" s="12"/>
      <c r="AS3783" s="12"/>
      <c r="AT3783" s="12"/>
      <c r="AU3783" s="12"/>
      <c r="AV3783" s="12"/>
    </row>
    <row r="3784" spans="1:48" ht="15.75" hidden="1">
      <c r="A3784" s="20" t="s">
        <v>7838</v>
      </c>
      <c r="B3784" s="29" t="s">
        <v>4120</v>
      </c>
      <c r="C3784" s="12">
        <f t="shared" si="386"/>
        <v>39902.434560000002</v>
      </c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  <c r="Q3784" s="12"/>
      <c r="R3784" s="12"/>
      <c r="S3784" s="12"/>
      <c r="T3784" s="12"/>
      <c r="U3784" s="12">
        <f t="shared" si="387"/>
        <v>39902.434560000002</v>
      </c>
      <c r="V3784" s="12">
        <f t="shared" si="388"/>
        <v>39902.434560000002</v>
      </c>
      <c r="W3784" s="12"/>
      <c r="X3784" s="12"/>
      <c r="Y3784" s="12"/>
      <c r="Z3784" s="12"/>
      <c r="AA3784" s="12"/>
      <c r="AB3784" s="12">
        <v>39902.434560000002</v>
      </c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  <c r="AR3784" s="12"/>
      <c r="AS3784" s="12"/>
      <c r="AT3784" s="12"/>
      <c r="AU3784" s="12"/>
      <c r="AV3784" s="12"/>
    </row>
    <row r="3785" spans="1:48" ht="15.75" hidden="1">
      <c r="A3785" s="20" t="s">
        <v>7839</v>
      </c>
      <c r="B3785" s="29" t="s">
        <v>2398</v>
      </c>
      <c r="C3785" s="12">
        <f t="shared" si="386"/>
        <v>686320.96</v>
      </c>
      <c r="D3785" s="12">
        <f t="shared" ref="D3785:D3839" si="389">E3785+F3785+G3785+H3785+I3785+J3785</f>
        <v>625478.14</v>
      </c>
      <c r="E3785" s="12"/>
      <c r="F3785" s="12"/>
      <c r="G3785" s="12"/>
      <c r="H3785" s="12">
        <v>625478.14</v>
      </c>
      <c r="I3785" s="12"/>
      <c r="J3785" s="12"/>
      <c r="K3785" s="12"/>
      <c r="L3785" s="12"/>
      <c r="M3785" s="12"/>
      <c r="N3785" s="12"/>
      <c r="O3785" s="12"/>
      <c r="P3785" s="12"/>
      <c r="Q3785" s="12"/>
      <c r="R3785" s="12"/>
      <c r="S3785" s="12"/>
      <c r="T3785" s="12"/>
      <c r="U3785" s="12">
        <f t="shared" si="387"/>
        <v>47253.120000000003</v>
      </c>
      <c r="V3785" s="12"/>
      <c r="W3785" s="12"/>
      <c r="X3785" s="12"/>
      <c r="Y3785" s="12"/>
      <c r="Z3785" s="12"/>
      <c r="AA3785" s="12"/>
      <c r="AB3785" s="12"/>
      <c r="AC3785" s="12"/>
      <c r="AD3785" s="12"/>
      <c r="AE3785" s="12"/>
      <c r="AF3785" s="12"/>
      <c r="AG3785" s="12"/>
      <c r="AH3785" s="12">
        <v>47253.120000000003</v>
      </c>
      <c r="AI3785" s="12">
        <f t="shared" ref="AI3785:AI3839" si="390">AJ3785+AQ3785+AR3785+AS3785+AT3785+AU3785+AV3785</f>
        <v>13589.7</v>
      </c>
      <c r="AJ3785" s="12">
        <f t="shared" ref="AJ3785:AJ3839" si="391">AK3785+AL3785+AM3785+AN3785+AO3785+AP3785</f>
        <v>13589.7</v>
      </c>
      <c r="AK3785" s="12"/>
      <c r="AL3785" s="12"/>
      <c r="AM3785" s="12"/>
      <c r="AN3785" s="12">
        <v>13589.7</v>
      </c>
      <c r="AO3785" s="12"/>
      <c r="AP3785" s="12"/>
      <c r="AQ3785" s="12"/>
      <c r="AR3785" s="12"/>
      <c r="AS3785" s="12"/>
      <c r="AT3785" s="12"/>
      <c r="AU3785" s="12"/>
      <c r="AV3785" s="12"/>
    </row>
    <row r="3786" spans="1:48" ht="15.75" hidden="1">
      <c r="A3786" s="20" t="s">
        <v>7840</v>
      </c>
      <c r="B3786" s="29" t="s">
        <v>2396</v>
      </c>
      <c r="C3786" s="12">
        <f t="shared" si="386"/>
        <v>686320.97</v>
      </c>
      <c r="D3786" s="12">
        <f t="shared" si="389"/>
        <v>625478.14</v>
      </c>
      <c r="E3786" s="12"/>
      <c r="F3786" s="12"/>
      <c r="G3786" s="12"/>
      <c r="H3786" s="12">
        <v>625478.14</v>
      </c>
      <c r="I3786" s="12"/>
      <c r="J3786" s="12"/>
      <c r="K3786" s="12"/>
      <c r="L3786" s="12"/>
      <c r="M3786" s="12"/>
      <c r="N3786" s="12"/>
      <c r="O3786" s="12"/>
      <c r="P3786" s="12"/>
      <c r="Q3786" s="12"/>
      <c r="R3786" s="12"/>
      <c r="S3786" s="12"/>
      <c r="T3786" s="12"/>
      <c r="U3786" s="12">
        <f t="shared" si="387"/>
        <v>47253.120000000003</v>
      </c>
      <c r="V3786" s="12"/>
      <c r="W3786" s="12"/>
      <c r="X3786" s="12"/>
      <c r="Y3786" s="12"/>
      <c r="Z3786" s="12"/>
      <c r="AA3786" s="12"/>
      <c r="AB3786" s="12"/>
      <c r="AC3786" s="12"/>
      <c r="AD3786" s="12"/>
      <c r="AE3786" s="12"/>
      <c r="AF3786" s="12"/>
      <c r="AG3786" s="12"/>
      <c r="AH3786" s="12">
        <v>47253.120000000003</v>
      </c>
      <c r="AI3786" s="12">
        <f t="shared" si="390"/>
        <v>13589.71</v>
      </c>
      <c r="AJ3786" s="12">
        <f t="shared" si="391"/>
        <v>13589.71</v>
      </c>
      <c r="AK3786" s="12"/>
      <c r="AL3786" s="12"/>
      <c r="AM3786" s="12"/>
      <c r="AN3786" s="12">
        <v>13589.71</v>
      </c>
      <c r="AO3786" s="12"/>
      <c r="AP3786" s="12"/>
      <c r="AQ3786" s="12"/>
      <c r="AR3786" s="12"/>
      <c r="AS3786" s="12"/>
      <c r="AT3786" s="12"/>
      <c r="AU3786" s="12"/>
      <c r="AV3786" s="12"/>
    </row>
    <row r="3787" spans="1:48" ht="15.75" hidden="1">
      <c r="A3787" s="20" t="s">
        <v>7841</v>
      </c>
      <c r="B3787" s="29" t="s">
        <v>2397</v>
      </c>
      <c r="C3787" s="12">
        <f t="shared" si="386"/>
        <v>686320.97</v>
      </c>
      <c r="D3787" s="12">
        <f t="shared" si="389"/>
        <v>625478.14</v>
      </c>
      <c r="E3787" s="12"/>
      <c r="F3787" s="12"/>
      <c r="G3787" s="12"/>
      <c r="H3787" s="12">
        <v>625478.14</v>
      </c>
      <c r="I3787" s="12"/>
      <c r="J3787" s="12"/>
      <c r="K3787" s="12"/>
      <c r="L3787" s="12"/>
      <c r="M3787" s="12"/>
      <c r="N3787" s="12"/>
      <c r="O3787" s="12"/>
      <c r="P3787" s="12"/>
      <c r="Q3787" s="12"/>
      <c r="R3787" s="12"/>
      <c r="S3787" s="12"/>
      <c r="T3787" s="12"/>
      <c r="U3787" s="12">
        <f t="shared" si="387"/>
        <v>47253.120000000003</v>
      </c>
      <c r="V3787" s="12"/>
      <c r="W3787" s="12"/>
      <c r="X3787" s="12"/>
      <c r="Y3787" s="12"/>
      <c r="Z3787" s="12"/>
      <c r="AA3787" s="12"/>
      <c r="AB3787" s="12"/>
      <c r="AC3787" s="12"/>
      <c r="AD3787" s="12"/>
      <c r="AE3787" s="12"/>
      <c r="AF3787" s="12"/>
      <c r="AG3787" s="12"/>
      <c r="AH3787" s="12">
        <v>47253.120000000003</v>
      </c>
      <c r="AI3787" s="12">
        <f t="shared" si="390"/>
        <v>13589.71</v>
      </c>
      <c r="AJ3787" s="12">
        <f t="shared" si="391"/>
        <v>13589.71</v>
      </c>
      <c r="AK3787" s="12"/>
      <c r="AL3787" s="12"/>
      <c r="AM3787" s="12"/>
      <c r="AN3787" s="12">
        <v>13589.71</v>
      </c>
      <c r="AO3787" s="12"/>
      <c r="AP3787" s="12"/>
      <c r="AQ3787" s="12"/>
      <c r="AR3787" s="12"/>
      <c r="AS3787" s="12"/>
      <c r="AT3787" s="12"/>
      <c r="AU3787" s="12"/>
      <c r="AV3787" s="12"/>
    </row>
    <row r="3788" spans="1:48" ht="15.75" hidden="1">
      <c r="A3788" s="20" t="s">
        <v>7842</v>
      </c>
      <c r="B3788" s="29" t="s">
        <v>4121</v>
      </c>
      <c r="C3788" s="12">
        <f t="shared" si="386"/>
        <v>7621.9522560000005</v>
      </c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  <c r="Q3788" s="12"/>
      <c r="R3788" s="12"/>
      <c r="S3788" s="12"/>
      <c r="T3788" s="12"/>
      <c r="U3788" s="12">
        <f t="shared" si="387"/>
        <v>7621.9522560000005</v>
      </c>
      <c r="V3788" s="12">
        <f t="shared" si="388"/>
        <v>7621.9522560000005</v>
      </c>
      <c r="W3788" s="12"/>
      <c r="X3788" s="12"/>
      <c r="Y3788" s="12"/>
      <c r="Z3788" s="12"/>
      <c r="AA3788" s="12"/>
      <c r="AB3788" s="12">
        <v>7621.9522560000005</v>
      </c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  <c r="AR3788" s="12"/>
      <c r="AS3788" s="12"/>
      <c r="AT3788" s="12"/>
      <c r="AU3788" s="12"/>
      <c r="AV3788" s="12"/>
    </row>
    <row r="3789" spans="1:48" ht="15.75" hidden="1">
      <c r="A3789" s="20" t="s">
        <v>7843</v>
      </c>
      <c r="B3789" s="29" t="s">
        <v>4122</v>
      </c>
      <c r="C3789" s="12">
        <f t="shared" si="386"/>
        <v>11684.572319999999</v>
      </c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  <c r="Q3789" s="12"/>
      <c r="R3789" s="12"/>
      <c r="S3789" s="12"/>
      <c r="T3789" s="12"/>
      <c r="U3789" s="12">
        <f t="shared" si="387"/>
        <v>11684.572319999999</v>
      </c>
      <c r="V3789" s="12">
        <f t="shared" si="388"/>
        <v>11684.572319999999</v>
      </c>
      <c r="W3789" s="12"/>
      <c r="X3789" s="12"/>
      <c r="Y3789" s="12"/>
      <c r="Z3789" s="12"/>
      <c r="AA3789" s="12"/>
      <c r="AB3789" s="12">
        <v>11684.572319999999</v>
      </c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  <c r="AR3789" s="12"/>
      <c r="AS3789" s="12"/>
      <c r="AT3789" s="12"/>
      <c r="AU3789" s="12"/>
      <c r="AV3789" s="12"/>
    </row>
    <row r="3790" spans="1:48" ht="15.75" hidden="1">
      <c r="A3790" s="28" t="s">
        <v>8044</v>
      </c>
      <c r="B3790" s="29"/>
      <c r="C3790" s="12">
        <f>SUM(C3780:C3789)</f>
        <v>2397818.4139359999</v>
      </c>
      <c r="D3790" s="12">
        <f t="shared" ref="D3790:AN3790" si="392">SUM(D3780:D3789)</f>
        <v>1876434.42</v>
      </c>
      <c r="E3790" s="12"/>
      <c r="F3790" s="12"/>
      <c r="G3790" s="12"/>
      <c r="H3790" s="12">
        <f t="shared" si="392"/>
        <v>1876434.42</v>
      </c>
      <c r="I3790" s="12"/>
      <c r="J3790" s="12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  <c r="U3790" s="12">
        <f t="shared" si="392"/>
        <v>480614.87393600005</v>
      </c>
      <c r="V3790" s="12">
        <f t="shared" si="392"/>
        <v>202825.21393599999</v>
      </c>
      <c r="W3790" s="12">
        <f t="shared" si="392"/>
        <v>113718.25</v>
      </c>
      <c r="X3790" s="12"/>
      <c r="Y3790" s="12"/>
      <c r="Z3790" s="12"/>
      <c r="AA3790" s="12">
        <f t="shared" si="392"/>
        <v>29898.004800000002</v>
      </c>
      <c r="AB3790" s="12">
        <f t="shared" si="392"/>
        <v>59208.959135999998</v>
      </c>
      <c r="AC3790" s="12"/>
      <c r="AD3790" s="12"/>
      <c r="AE3790" s="12">
        <f t="shared" si="392"/>
        <v>29099.66</v>
      </c>
      <c r="AF3790" s="12">
        <f t="shared" si="392"/>
        <v>59677.52</v>
      </c>
      <c r="AG3790" s="12"/>
      <c r="AH3790" s="12">
        <f t="shared" si="392"/>
        <v>189012.48000000001</v>
      </c>
      <c r="AI3790" s="12">
        <f t="shared" si="392"/>
        <v>40769.119999999995</v>
      </c>
      <c r="AJ3790" s="12">
        <f t="shared" si="392"/>
        <v>40769.119999999995</v>
      </c>
      <c r="AK3790" s="12"/>
      <c r="AL3790" s="12"/>
      <c r="AM3790" s="12"/>
      <c r="AN3790" s="12">
        <f t="shared" si="392"/>
        <v>40769.119999999995</v>
      </c>
      <c r="AO3790" s="12"/>
      <c r="AP3790" s="12"/>
      <c r="AQ3790" s="12"/>
      <c r="AR3790" s="12"/>
      <c r="AS3790" s="12"/>
      <c r="AT3790" s="12"/>
      <c r="AU3790" s="12"/>
      <c r="AV3790" s="12"/>
    </row>
    <row r="3791" spans="1:48" ht="15.75">
      <c r="A3791" s="28" t="s">
        <v>2400</v>
      </c>
      <c r="B3791" s="29"/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  <c r="Q3791" s="12"/>
      <c r="R3791" s="12"/>
      <c r="S3791" s="12"/>
      <c r="T3791" s="12"/>
      <c r="U3791" s="12"/>
      <c r="V3791" s="12"/>
      <c r="W3791" s="12"/>
      <c r="X3791" s="12"/>
      <c r="Y3791" s="12"/>
      <c r="Z3791" s="12"/>
      <c r="AA3791" s="12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  <c r="AR3791" s="12"/>
      <c r="AS3791" s="12"/>
      <c r="AT3791" s="12"/>
      <c r="AU3791" s="12"/>
      <c r="AV3791" s="12"/>
    </row>
    <row r="3792" spans="1:48" ht="15.75">
      <c r="A3792" s="19">
        <v>1</v>
      </c>
      <c r="B3792" s="29" t="s">
        <v>2474</v>
      </c>
      <c r="C3792" s="12">
        <f t="shared" si="386"/>
        <v>366335.97000000003</v>
      </c>
      <c r="D3792" s="12">
        <f t="shared" si="389"/>
        <v>360844.71</v>
      </c>
      <c r="E3792" s="12">
        <v>360844.71</v>
      </c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  <c r="Q3792" s="12"/>
      <c r="R3792" s="12"/>
      <c r="S3792" s="12"/>
      <c r="T3792" s="12"/>
      <c r="U3792" s="12"/>
      <c r="V3792" s="12"/>
      <c r="W3792" s="12"/>
      <c r="X3792" s="12"/>
      <c r="Y3792" s="12"/>
      <c r="Z3792" s="12"/>
      <c r="AA3792" s="12"/>
      <c r="AB3792" s="12"/>
      <c r="AC3792" s="12"/>
      <c r="AD3792" s="12"/>
      <c r="AE3792" s="12"/>
      <c r="AF3792" s="12"/>
      <c r="AG3792" s="12"/>
      <c r="AH3792" s="12"/>
      <c r="AI3792" s="12">
        <f t="shared" si="390"/>
        <v>5491.26</v>
      </c>
      <c r="AJ3792" s="12">
        <f t="shared" si="391"/>
        <v>5491.26</v>
      </c>
      <c r="AK3792" s="12">
        <v>5491.26</v>
      </c>
      <c r="AL3792" s="12"/>
      <c r="AM3792" s="12"/>
      <c r="AN3792" s="12"/>
      <c r="AO3792" s="12"/>
      <c r="AP3792" s="12"/>
      <c r="AQ3792" s="12"/>
      <c r="AR3792" s="12"/>
      <c r="AS3792" s="12"/>
      <c r="AT3792" s="12"/>
      <c r="AU3792" s="12"/>
      <c r="AV3792" s="12"/>
    </row>
    <row r="3793" spans="1:48" ht="15.75">
      <c r="A3793" s="19">
        <v>2</v>
      </c>
      <c r="B3793" s="29" t="s">
        <v>4126</v>
      </c>
      <c r="C3793" s="12">
        <f t="shared" si="386"/>
        <v>9885.0295999999998</v>
      </c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  <c r="Q3793" s="12"/>
      <c r="R3793" s="12"/>
      <c r="S3793" s="12"/>
      <c r="T3793" s="12"/>
      <c r="U3793" s="12">
        <f t="shared" si="387"/>
        <v>9885.0295999999998</v>
      </c>
      <c r="V3793" s="12">
        <f t="shared" si="388"/>
        <v>9885.0295999999998</v>
      </c>
      <c r="W3793" s="12"/>
      <c r="X3793" s="12"/>
      <c r="Y3793" s="12"/>
      <c r="Z3793" s="12"/>
      <c r="AA3793" s="12"/>
      <c r="AB3793" s="12">
        <v>9885.0295999999998</v>
      </c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  <c r="AR3793" s="12"/>
      <c r="AS3793" s="12"/>
      <c r="AT3793" s="12"/>
      <c r="AU3793" s="12"/>
      <c r="AV3793" s="12"/>
    </row>
    <row r="3794" spans="1:48" ht="15.75">
      <c r="A3794" s="19">
        <v>3</v>
      </c>
      <c r="B3794" s="29" t="s">
        <v>2429</v>
      </c>
      <c r="C3794" s="12">
        <f t="shared" si="386"/>
        <v>19097.240000000002</v>
      </c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  <c r="U3794" s="12">
        <f t="shared" si="387"/>
        <v>19097.240000000002</v>
      </c>
      <c r="V3794" s="12">
        <f t="shared" si="388"/>
        <v>19097.240000000002</v>
      </c>
      <c r="W3794" s="12">
        <v>19097.240000000002</v>
      </c>
      <c r="X3794" s="12"/>
      <c r="Y3794" s="12"/>
      <c r="Z3794" s="12"/>
      <c r="AA3794" s="12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  <c r="AR3794" s="12"/>
      <c r="AS3794" s="12"/>
      <c r="AT3794" s="12"/>
      <c r="AU3794" s="12"/>
      <c r="AV3794" s="12"/>
    </row>
    <row r="3795" spans="1:48" ht="15.75">
      <c r="A3795" s="19">
        <v>4</v>
      </c>
      <c r="B3795" s="29" t="s">
        <v>2430</v>
      </c>
      <c r="C3795" s="12">
        <f t="shared" si="386"/>
        <v>46249.759999999995</v>
      </c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  <c r="Q3795" s="12"/>
      <c r="R3795" s="12"/>
      <c r="S3795" s="12"/>
      <c r="T3795" s="12"/>
      <c r="U3795" s="12">
        <f t="shared" si="387"/>
        <v>46249.759999999995</v>
      </c>
      <c r="V3795" s="12">
        <f t="shared" si="388"/>
        <v>19226.689999999999</v>
      </c>
      <c r="W3795" s="12">
        <v>19226.689999999999</v>
      </c>
      <c r="X3795" s="12"/>
      <c r="Y3795" s="12"/>
      <c r="Z3795" s="12"/>
      <c r="AA3795" s="12"/>
      <c r="AB3795" s="12"/>
      <c r="AC3795" s="12"/>
      <c r="AD3795" s="12"/>
      <c r="AE3795" s="12">
        <v>27023.07</v>
      </c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  <c r="AR3795" s="12"/>
      <c r="AS3795" s="12"/>
      <c r="AT3795" s="12"/>
      <c r="AU3795" s="12"/>
      <c r="AV3795" s="12"/>
    </row>
    <row r="3796" spans="1:48" ht="15.75">
      <c r="A3796" s="19">
        <v>5</v>
      </c>
      <c r="B3796" s="29" t="s">
        <v>2453</v>
      </c>
      <c r="C3796" s="12">
        <f t="shared" si="386"/>
        <v>16787.22</v>
      </c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  <c r="Q3796" s="12"/>
      <c r="R3796" s="12"/>
      <c r="S3796" s="12"/>
      <c r="T3796" s="12"/>
      <c r="U3796" s="12">
        <f t="shared" si="387"/>
        <v>16787.22</v>
      </c>
      <c r="V3796" s="12">
        <f t="shared" si="388"/>
        <v>16787.22</v>
      </c>
      <c r="W3796" s="12">
        <v>16787.22</v>
      </c>
      <c r="X3796" s="12"/>
      <c r="Y3796" s="12"/>
      <c r="Z3796" s="12"/>
      <c r="AA3796" s="12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  <c r="AR3796" s="12"/>
      <c r="AS3796" s="12"/>
      <c r="AT3796" s="12"/>
      <c r="AU3796" s="12"/>
      <c r="AV3796" s="12"/>
    </row>
    <row r="3797" spans="1:48" ht="15.75">
      <c r="A3797" s="19">
        <v>6</v>
      </c>
      <c r="B3797" s="29" t="s">
        <v>2449</v>
      </c>
      <c r="C3797" s="12">
        <f t="shared" si="386"/>
        <v>24259.347599999997</v>
      </c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  <c r="Q3797" s="12"/>
      <c r="R3797" s="12"/>
      <c r="S3797" s="12"/>
      <c r="T3797" s="12"/>
      <c r="U3797" s="12">
        <f t="shared" si="387"/>
        <v>24259.347599999997</v>
      </c>
      <c r="V3797" s="12">
        <f t="shared" si="388"/>
        <v>24259.347599999997</v>
      </c>
      <c r="W3797" s="12">
        <v>17705.169999999998</v>
      </c>
      <c r="X3797" s="12"/>
      <c r="Y3797" s="12"/>
      <c r="Z3797" s="12"/>
      <c r="AA3797" s="12"/>
      <c r="AB3797" s="12">
        <v>6554.1776</v>
      </c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  <c r="AR3797" s="12"/>
      <c r="AS3797" s="12"/>
      <c r="AT3797" s="12"/>
      <c r="AU3797" s="12"/>
      <c r="AV3797" s="12"/>
    </row>
    <row r="3798" spans="1:48" ht="15.75">
      <c r="A3798" s="19">
        <v>7</v>
      </c>
      <c r="B3798" s="29" t="s">
        <v>2454</v>
      </c>
      <c r="C3798" s="12">
        <f t="shared" si="386"/>
        <v>17731.88</v>
      </c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  <c r="Q3798" s="12"/>
      <c r="R3798" s="12"/>
      <c r="S3798" s="12"/>
      <c r="T3798" s="12"/>
      <c r="U3798" s="12">
        <f t="shared" si="387"/>
        <v>17731.88</v>
      </c>
      <c r="V3798" s="12">
        <f t="shared" si="388"/>
        <v>17731.88</v>
      </c>
      <c r="W3798" s="12">
        <v>17731.88</v>
      </c>
      <c r="X3798" s="12"/>
      <c r="Y3798" s="12"/>
      <c r="Z3798" s="12"/>
      <c r="AA3798" s="12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  <c r="AR3798" s="12"/>
      <c r="AS3798" s="12"/>
      <c r="AT3798" s="12"/>
      <c r="AU3798" s="12"/>
      <c r="AV3798" s="12"/>
    </row>
    <row r="3799" spans="1:48" ht="15.75">
      <c r="A3799" s="19">
        <v>8</v>
      </c>
      <c r="B3799" s="29" t="s">
        <v>2462</v>
      </c>
      <c r="C3799" s="12">
        <f t="shared" si="386"/>
        <v>17749.86</v>
      </c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  <c r="Q3799" s="12"/>
      <c r="R3799" s="12"/>
      <c r="S3799" s="12"/>
      <c r="T3799" s="12"/>
      <c r="U3799" s="12">
        <f t="shared" si="387"/>
        <v>17749.86</v>
      </c>
      <c r="V3799" s="12">
        <f t="shared" si="388"/>
        <v>17749.86</v>
      </c>
      <c r="W3799" s="12">
        <v>17749.86</v>
      </c>
      <c r="X3799" s="12"/>
      <c r="Y3799" s="12"/>
      <c r="Z3799" s="12"/>
      <c r="AA3799" s="12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  <c r="AR3799" s="12"/>
      <c r="AS3799" s="12"/>
      <c r="AT3799" s="12"/>
      <c r="AU3799" s="12"/>
      <c r="AV3799" s="12"/>
    </row>
    <row r="3800" spans="1:48" ht="15.75">
      <c r="A3800" s="19">
        <v>9</v>
      </c>
      <c r="B3800" s="29" t="s">
        <v>2455</v>
      </c>
      <c r="C3800" s="12">
        <f t="shared" si="386"/>
        <v>36897.229999999996</v>
      </c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  <c r="Q3800" s="12"/>
      <c r="R3800" s="12"/>
      <c r="S3800" s="12"/>
      <c r="T3800" s="12"/>
      <c r="U3800" s="12">
        <f t="shared" si="387"/>
        <v>36897.229999999996</v>
      </c>
      <c r="V3800" s="12">
        <f t="shared" si="388"/>
        <v>16789.79</v>
      </c>
      <c r="W3800" s="12">
        <v>16789.79</v>
      </c>
      <c r="X3800" s="12"/>
      <c r="Y3800" s="12"/>
      <c r="Z3800" s="12"/>
      <c r="AA3800" s="12"/>
      <c r="AB3800" s="12"/>
      <c r="AC3800" s="12"/>
      <c r="AD3800" s="12"/>
      <c r="AE3800" s="12">
        <v>20107.439999999999</v>
      </c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  <c r="AR3800" s="12"/>
      <c r="AS3800" s="12"/>
      <c r="AT3800" s="12"/>
      <c r="AU3800" s="12"/>
      <c r="AV3800" s="12"/>
    </row>
    <row r="3801" spans="1:48" ht="15.75">
      <c r="A3801" s="19">
        <v>10</v>
      </c>
      <c r="B3801" s="29" t="s">
        <v>2460</v>
      </c>
      <c r="C3801" s="12">
        <f t="shared" si="386"/>
        <v>16807.77</v>
      </c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  <c r="Q3801" s="12"/>
      <c r="R3801" s="12"/>
      <c r="S3801" s="12"/>
      <c r="T3801" s="12"/>
      <c r="U3801" s="12">
        <f t="shared" si="387"/>
        <v>16807.77</v>
      </c>
      <c r="V3801" s="12">
        <f t="shared" si="388"/>
        <v>16807.77</v>
      </c>
      <c r="W3801" s="12">
        <v>16807.77</v>
      </c>
      <c r="X3801" s="12"/>
      <c r="Y3801" s="12"/>
      <c r="Z3801" s="12"/>
      <c r="AA3801" s="12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  <c r="AR3801" s="12"/>
      <c r="AS3801" s="12"/>
      <c r="AT3801" s="12"/>
      <c r="AU3801" s="12"/>
      <c r="AV3801" s="12"/>
    </row>
    <row r="3802" spans="1:48" ht="15.75">
      <c r="A3802" s="19">
        <v>11</v>
      </c>
      <c r="B3802" s="29" t="s">
        <v>2428</v>
      </c>
      <c r="C3802" s="12">
        <f t="shared" si="386"/>
        <v>16685.509999999998</v>
      </c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  <c r="U3802" s="12">
        <f t="shared" si="387"/>
        <v>16685.509999999998</v>
      </c>
      <c r="V3802" s="12">
        <f t="shared" si="388"/>
        <v>16685.509999999998</v>
      </c>
      <c r="W3802" s="12">
        <v>16685.509999999998</v>
      </c>
      <c r="X3802" s="12"/>
      <c r="Y3802" s="12"/>
      <c r="Z3802" s="12"/>
      <c r="AA3802" s="12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  <c r="AR3802" s="12"/>
      <c r="AS3802" s="12"/>
      <c r="AT3802" s="12"/>
      <c r="AU3802" s="12"/>
      <c r="AV3802" s="12"/>
    </row>
    <row r="3803" spans="1:48" ht="15.75">
      <c r="A3803" s="19">
        <v>12</v>
      </c>
      <c r="B3803" s="29" t="s">
        <v>2408</v>
      </c>
      <c r="C3803" s="12">
        <f t="shared" si="386"/>
        <v>63273.415999999997</v>
      </c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  <c r="Q3803" s="12"/>
      <c r="R3803" s="12"/>
      <c r="S3803" s="12"/>
      <c r="T3803" s="12"/>
      <c r="U3803" s="12">
        <f t="shared" si="387"/>
        <v>63273.415999999997</v>
      </c>
      <c r="V3803" s="12">
        <f t="shared" si="388"/>
        <v>23604.35</v>
      </c>
      <c r="W3803" s="12"/>
      <c r="X3803" s="12"/>
      <c r="Y3803" s="12"/>
      <c r="Z3803" s="12">
        <v>23604.35</v>
      </c>
      <c r="AA3803" s="12"/>
      <c r="AB3803" s="12"/>
      <c r="AC3803" s="12"/>
      <c r="AD3803" s="12"/>
      <c r="AE3803" s="12">
        <v>39669.065999999999</v>
      </c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  <c r="AR3803" s="12"/>
      <c r="AS3803" s="12"/>
      <c r="AT3803" s="12"/>
      <c r="AU3803" s="12"/>
      <c r="AV3803" s="12"/>
    </row>
    <row r="3804" spans="1:48" ht="15.75">
      <c r="A3804" s="19">
        <v>13</v>
      </c>
      <c r="B3804" s="29" t="s">
        <v>2410</v>
      </c>
      <c r="C3804" s="12">
        <f t="shared" si="386"/>
        <v>42596.44</v>
      </c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  <c r="Q3804" s="12"/>
      <c r="R3804" s="12"/>
      <c r="S3804" s="12"/>
      <c r="T3804" s="12"/>
      <c r="U3804" s="12">
        <f t="shared" si="387"/>
        <v>42596.44</v>
      </c>
      <c r="V3804" s="12">
        <f t="shared" si="388"/>
        <v>17667.669999999998</v>
      </c>
      <c r="W3804" s="12">
        <v>17667.669999999998</v>
      </c>
      <c r="X3804" s="12"/>
      <c r="Y3804" s="12"/>
      <c r="Z3804" s="12"/>
      <c r="AA3804" s="12"/>
      <c r="AB3804" s="12"/>
      <c r="AC3804" s="12"/>
      <c r="AD3804" s="12"/>
      <c r="AE3804" s="12">
        <v>24928.77</v>
      </c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  <c r="AR3804" s="12"/>
      <c r="AS3804" s="12"/>
      <c r="AT3804" s="12"/>
      <c r="AU3804" s="12"/>
      <c r="AV3804" s="12"/>
    </row>
    <row r="3805" spans="1:48" ht="15.75">
      <c r="A3805" s="19">
        <v>14</v>
      </c>
      <c r="B3805" s="29" t="s">
        <v>4125</v>
      </c>
      <c r="C3805" s="12">
        <f t="shared" si="386"/>
        <v>9588.1630391140789</v>
      </c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  <c r="U3805" s="12">
        <f t="shared" si="387"/>
        <v>9588.1630391140789</v>
      </c>
      <c r="V3805" s="12">
        <f t="shared" si="388"/>
        <v>9588.1630391140789</v>
      </c>
      <c r="W3805" s="12">
        <v>9588.1630391140789</v>
      </c>
      <c r="X3805" s="12"/>
      <c r="Y3805" s="12"/>
      <c r="Z3805" s="12"/>
      <c r="AA3805" s="12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  <c r="AR3805" s="12"/>
      <c r="AS3805" s="12"/>
      <c r="AT3805" s="12"/>
      <c r="AU3805" s="12"/>
      <c r="AV3805" s="12"/>
    </row>
    <row r="3806" spans="1:48" ht="15.75">
      <c r="A3806" s="19">
        <v>15</v>
      </c>
      <c r="B3806" s="29" t="s">
        <v>2457</v>
      </c>
      <c r="C3806" s="12">
        <f t="shared" si="386"/>
        <v>18600.509999999998</v>
      </c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  <c r="U3806" s="12">
        <f t="shared" si="387"/>
        <v>18600.509999999998</v>
      </c>
      <c r="V3806" s="12">
        <f t="shared" si="388"/>
        <v>18600.509999999998</v>
      </c>
      <c r="W3806" s="12">
        <v>18600.509999999998</v>
      </c>
      <c r="X3806" s="12"/>
      <c r="Y3806" s="12"/>
      <c r="Z3806" s="12"/>
      <c r="AA3806" s="12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  <c r="AR3806" s="12"/>
      <c r="AS3806" s="12"/>
      <c r="AT3806" s="12"/>
      <c r="AU3806" s="12"/>
      <c r="AV3806" s="12"/>
    </row>
    <row r="3807" spans="1:48" ht="15.75">
      <c r="A3807" s="19">
        <v>16</v>
      </c>
      <c r="B3807" s="29" t="s">
        <v>2458</v>
      </c>
      <c r="C3807" s="12">
        <f t="shared" si="386"/>
        <v>919507.19</v>
      </c>
      <c r="D3807" s="12">
        <f t="shared" si="389"/>
        <v>688849.45</v>
      </c>
      <c r="E3807" s="12"/>
      <c r="F3807" s="12"/>
      <c r="G3807" s="12"/>
      <c r="H3807" s="12">
        <v>688849.45</v>
      </c>
      <c r="I3807" s="12"/>
      <c r="J3807" s="12"/>
      <c r="K3807" s="12"/>
      <c r="L3807" s="12"/>
      <c r="M3807" s="12"/>
      <c r="N3807" s="12"/>
      <c r="O3807" s="12">
        <v>700</v>
      </c>
      <c r="P3807" s="12">
        <v>184937</v>
      </c>
      <c r="Q3807" s="12"/>
      <c r="R3807" s="12"/>
      <c r="S3807" s="12"/>
      <c r="T3807" s="12"/>
      <c r="U3807" s="12">
        <f t="shared" si="387"/>
        <v>25092.720000000001</v>
      </c>
      <c r="V3807" s="12">
        <f t="shared" si="388"/>
        <v>17319.2</v>
      </c>
      <c r="W3807" s="12"/>
      <c r="X3807" s="12"/>
      <c r="Y3807" s="12">
        <v>6614.35</v>
      </c>
      <c r="Z3807" s="12"/>
      <c r="AA3807" s="12">
        <v>10704.85</v>
      </c>
      <c r="AB3807" s="12"/>
      <c r="AC3807" s="12"/>
      <c r="AD3807" s="12"/>
      <c r="AE3807" s="12"/>
      <c r="AF3807" s="12">
        <v>7773.52</v>
      </c>
      <c r="AG3807" s="12"/>
      <c r="AH3807" s="12"/>
      <c r="AI3807" s="12">
        <f t="shared" si="390"/>
        <v>20628.02</v>
      </c>
      <c r="AJ3807" s="12">
        <f t="shared" si="391"/>
        <v>14815.46</v>
      </c>
      <c r="AK3807" s="12"/>
      <c r="AL3807" s="12"/>
      <c r="AM3807" s="12"/>
      <c r="AN3807" s="12">
        <v>14815.46</v>
      </c>
      <c r="AO3807" s="12"/>
      <c r="AP3807" s="12"/>
      <c r="AQ3807" s="12"/>
      <c r="AR3807" s="12"/>
      <c r="AS3807" s="12">
        <v>5812.56</v>
      </c>
      <c r="AT3807" s="12"/>
      <c r="AU3807" s="12"/>
      <c r="AV3807" s="12"/>
    </row>
    <row r="3808" spans="1:48" ht="15.75">
      <c r="A3808" s="19">
        <v>17</v>
      </c>
      <c r="B3808" s="29" t="s">
        <v>2459</v>
      </c>
      <c r="C3808" s="12">
        <f t="shared" si="386"/>
        <v>106951.70999999999</v>
      </c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  <c r="Q3808" s="12"/>
      <c r="R3808" s="12"/>
      <c r="S3808" s="12"/>
      <c r="T3808" s="12"/>
      <c r="U3808" s="12">
        <f t="shared" si="387"/>
        <v>106951.70999999999</v>
      </c>
      <c r="V3808" s="12">
        <f t="shared" si="388"/>
        <v>58537.91</v>
      </c>
      <c r="W3808" s="12">
        <v>17670.240000000002</v>
      </c>
      <c r="X3808" s="12"/>
      <c r="Y3808" s="12">
        <v>6593.36</v>
      </c>
      <c r="Z3808" s="12">
        <v>23603.81</v>
      </c>
      <c r="AA3808" s="12">
        <v>10670.5</v>
      </c>
      <c r="AB3808" s="12"/>
      <c r="AC3808" s="12">
        <v>25787</v>
      </c>
      <c r="AD3808" s="12"/>
      <c r="AE3808" s="12">
        <v>14894.4</v>
      </c>
      <c r="AF3808" s="12">
        <v>7732.4</v>
      </c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  <c r="AR3808" s="12"/>
      <c r="AS3808" s="12"/>
      <c r="AT3808" s="12"/>
      <c r="AU3808" s="12"/>
      <c r="AV3808" s="12"/>
    </row>
    <row r="3809" spans="1:48" ht="15.75">
      <c r="A3809" s="19">
        <v>18</v>
      </c>
      <c r="B3809" s="29" t="s">
        <v>2464</v>
      </c>
      <c r="C3809" s="12">
        <f t="shared" si="386"/>
        <v>16793.28</v>
      </c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  <c r="U3809" s="12">
        <f t="shared" si="387"/>
        <v>16793.28</v>
      </c>
      <c r="V3809" s="12">
        <f t="shared" si="388"/>
        <v>16793.28</v>
      </c>
      <c r="W3809" s="12">
        <v>16793.28</v>
      </c>
      <c r="X3809" s="12"/>
      <c r="Y3809" s="12"/>
      <c r="Z3809" s="12"/>
      <c r="AA3809" s="12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  <c r="AR3809" s="12"/>
      <c r="AS3809" s="12"/>
      <c r="AT3809" s="12"/>
      <c r="AU3809" s="12"/>
      <c r="AV3809" s="12"/>
    </row>
    <row r="3810" spans="1:48" ht="15.75">
      <c r="A3810" s="19">
        <v>19</v>
      </c>
      <c r="B3810" s="29" t="s">
        <v>2451</v>
      </c>
      <c r="C3810" s="12">
        <f t="shared" si="386"/>
        <v>17688.22</v>
      </c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  <c r="U3810" s="12">
        <f t="shared" si="387"/>
        <v>17688.22</v>
      </c>
      <c r="V3810" s="12">
        <f t="shared" si="388"/>
        <v>17688.22</v>
      </c>
      <c r="W3810" s="12">
        <v>17688.22</v>
      </c>
      <c r="X3810" s="12"/>
      <c r="Y3810" s="12"/>
      <c r="Z3810" s="12"/>
      <c r="AA3810" s="12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  <c r="AR3810" s="12"/>
      <c r="AS3810" s="12"/>
      <c r="AT3810" s="12"/>
      <c r="AU3810" s="12"/>
      <c r="AV3810" s="12"/>
    </row>
    <row r="3811" spans="1:48" ht="15.75">
      <c r="A3811" s="19">
        <v>20</v>
      </c>
      <c r="B3811" s="29" t="s">
        <v>2444</v>
      </c>
      <c r="C3811" s="12">
        <f t="shared" si="386"/>
        <v>36242.61</v>
      </c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  <c r="Q3811" s="12"/>
      <c r="R3811" s="12"/>
      <c r="S3811" s="12"/>
      <c r="T3811" s="12"/>
      <c r="U3811" s="12">
        <f t="shared" si="387"/>
        <v>36242.61</v>
      </c>
      <c r="V3811" s="12">
        <f t="shared" si="388"/>
        <v>16179.54</v>
      </c>
      <c r="W3811" s="12">
        <v>16179.54</v>
      </c>
      <c r="X3811" s="12"/>
      <c r="Y3811" s="12"/>
      <c r="Z3811" s="12"/>
      <c r="AA3811" s="12"/>
      <c r="AB3811" s="12"/>
      <c r="AC3811" s="12"/>
      <c r="AD3811" s="12"/>
      <c r="AE3811" s="12">
        <v>20063.07</v>
      </c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  <c r="AR3811" s="12"/>
      <c r="AS3811" s="12"/>
      <c r="AT3811" s="12"/>
      <c r="AU3811" s="12"/>
      <c r="AV3811" s="12"/>
    </row>
    <row r="3812" spans="1:48" ht="15.75">
      <c r="A3812" s="19">
        <v>21</v>
      </c>
      <c r="B3812" s="29" t="s">
        <v>2431</v>
      </c>
      <c r="C3812" s="12">
        <f t="shared" si="386"/>
        <v>18961.11</v>
      </c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  <c r="Q3812" s="12"/>
      <c r="R3812" s="12"/>
      <c r="S3812" s="12"/>
      <c r="T3812" s="12"/>
      <c r="U3812" s="12">
        <f t="shared" si="387"/>
        <v>18961.11</v>
      </c>
      <c r="V3812" s="12">
        <f t="shared" si="388"/>
        <v>18961.11</v>
      </c>
      <c r="W3812" s="12">
        <v>18961.11</v>
      </c>
      <c r="X3812" s="12"/>
      <c r="Y3812" s="12"/>
      <c r="Z3812" s="12"/>
      <c r="AA3812" s="12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  <c r="AR3812" s="12"/>
      <c r="AS3812" s="12"/>
      <c r="AT3812" s="12"/>
      <c r="AU3812" s="12"/>
      <c r="AV3812" s="12"/>
    </row>
    <row r="3813" spans="1:48" ht="15.75">
      <c r="A3813" s="19">
        <v>22</v>
      </c>
      <c r="B3813" s="29" t="s">
        <v>2445</v>
      </c>
      <c r="C3813" s="12">
        <f t="shared" si="386"/>
        <v>21682.59</v>
      </c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  <c r="U3813" s="12">
        <f t="shared" si="387"/>
        <v>21682.59</v>
      </c>
      <c r="V3813" s="12">
        <f t="shared" si="388"/>
        <v>21682.59</v>
      </c>
      <c r="W3813" s="12">
        <v>21682.59</v>
      </c>
      <c r="X3813" s="12"/>
      <c r="Y3813" s="12"/>
      <c r="Z3813" s="12"/>
      <c r="AA3813" s="12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  <c r="AR3813" s="12"/>
      <c r="AS3813" s="12"/>
      <c r="AT3813" s="12"/>
      <c r="AU3813" s="12"/>
      <c r="AV3813" s="12"/>
    </row>
    <row r="3814" spans="1:48" ht="15.75">
      <c r="A3814" s="19">
        <v>23</v>
      </c>
      <c r="B3814" s="29" t="s">
        <v>2446</v>
      </c>
      <c r="C3814" s="12">
        <f t="shared" si="386"/>
        <v>19363.32</v>
      </c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  <c r="Q3814" s="12"/>
      <c r="R3814" s="12"/>
      <c r="S3814" s="12"/>
      <c r="T3814" s="12"/>
      <c r="U3814" s="12">
        <f t="shared" si="387"/>
        <v>19363.32</v>
      </c>
      <c r="V3814" s="12">
        <f t="shared" si="388"/>
        <v>19363.32</v>
      </c>
      <c r="W3814" s="12">
        <v>19363.32</v>
      </c>
      <c r="X3814" s="12"/>
      <c r="Y3814" s="12"/>
      <c r="Z3814" s="12"/>
      <c r="AA3814" s="12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  <c r="AR3814" s="12"/>
      <c r="AS3814" s="12"/>
      <c r="AT3814" s="12"/>
      <c r="AU3814" s="12"/>
      <c r="AV3814" s="12"/>
    </row>
    <row r="3815" spans="1:48" ht="15.75">
      <c r="A3815" s="19">
        <v>24</v>
      </c>
      <c r="B3815" s="29" t="s">
        <v>2412</v>
      </c>
      <c r="C3815" s="12">
        <f t="shared" si="386"/>
        <v>38442.699999999997</v>
      </c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  <c r="Q3815" s="12"/>
      <c r="R3815" s="12"/>
      <c r="S3815" s="12"/>
      <c r="T3815" s="12"/>
      <c r="U3815" s="12">
        <f t="shared" si="387"/>
        <v>38442.699999999997</v>
      </c>
      <c r="V3815" s="12">
        <f t="shared" si="388"/>
        <v>18379.63</v>
      </c>
      <c r="W3815" s="12">
        <v>18379.63</v>
      </c>
      <c r="X3815" s="12"/>
      <c r="Y3815" s="12"/>
      <c r="Z3815" s="12"/>
      <c r="AA3815" s="12"/>
      <c r="AB3815" s="12"/>
      <c r="AC3815" s="12"/>
      <c r="AD3815" s="12"/>
      <c r="AE3815" s="12">
        <v>20063.07</v>
      </c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  <c r="AR3815" s="12"/>
      <c r="AS3815" s="12"/>
      <c r="AT3815" s="12"/>
      <c r="AU3815" s="12"/>
      <c r="AV3815" s="12"/>
    </row>
    <row r="3816" spans="1:48" ht="15.75">
      <c r="A3816" s="19">
        <v>25</v>
      </c>
      <c r="B3816" s="29" t="s">
        <v>2447</v>
      </c>
      <c r="C3816" s="12">
        <f t="shared" si="386"/>
        <v>18439.73</v>
      </c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  <c r="Q3816" s="12"/>
      <c r="R3816" s="12"/>
      <c r="S3816" s="12"/>
      <c r="T3816" s="12"/>
      <c r="U3816" s="12">
        <f t="shared" si="387"/>
        <v>18439.73</v>
      </c>
      <c r="V3816" s="12">
        <f t="shared" si="388"/>
        <v>18439.73</v>
      </c>
      <c r="W3816" s="12">
        <v>18439.73</v>
      </c>
      <c r="X3816" s="12"/>
      <c r="Y3816" s="12"/>
      <c r="Z3816" s="12"/>
      <c r="AA3816" s="12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  <c r="AR3816" s="12"/>
      <c r="AS3816" s="12"/>
      <c r="AT3816" s="12"/>
      <c r="AU3816" s="12"/>
      <c r="AV3816" s="12"/>
    </row>
    <row r="3817" spans="1:48" ht="15.75">
      <c r="A3817" s="19">
        <v>26</v>
      </c>
      <c r="B3817" s="29" t="s">
        <v>2461</v>
      </c>
      <c r="C3817" s="12">
        <f t="shared" si="386"/>
        <v>19769.13</v>
      </c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  <c r="Q3817" s="12"/>
      <c r="R3817" s="12"/>
      <c r="S3817" s="12"/>
      <c r="T3817" s="12"/>
      <c r="U3817" s="12">
        <f t="shared" si="387"/>
        <v>19769.13</v>
      </c>
      <c r="V3817" s="12">
        <f t="shared" si="388"/>
        <v>19769.13</v>
      </c>
      <c r="W3817" s="12">
        <v>19769.13</v>
      </c>
      <c r="X3817" s="12"/>
      <c r="Y3817" s="12"/>
      <c r="Z3817" s="12"/>
      <c r="AA3817" s="12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  <c r="AR3817" s="12"/>
      <c r="AS3817" s="12"/>
      <c r="AT3817" s="12"/>
      <c r="AU3817" s="12"/>
      <c r="AV3817" s="12"/>
    </row>
    <row r="3818" spans="1:48" ht="15.75">
      <c r="A3818" s="19">
        <v>27</v>
      </c>
      <c r="B3818" s="29" t="s">
        <v>2416</v>
      </c>
      <c r="C3818" s="12">
        <f t="shared" si="386"/>
        <v>36823.040000000001</v>
      </c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  <c r="Q3818" s="12"/>
      <c r="R3818" s="12"/>
      <c r="S3818" s="12"/>
      <c r="T3818" s="12"/>
      <c r="U3818" s="12">
        <f t="shared" si="387"/>
        <v>36823.040000000001</v>
      </c>
      <c r="V3818" s="12">
        <f t="shared" si="388"/>
        <v>17247.48</v>
      </c>
      <c r="W3818" s="12">
        <v>17247.48</v>
      </c>
      <c r="X3818" s="12"/>
      <c r="Y3818" s="12"/>
      <c r="Z3818" s="12"/>
      <c r="AA3818" s="12"/>
      <c r="AB3818" s="12"/>
      <c r="AC3818" s="12"/>
      <c r="AD3818" s="12"/>
      <c r="AE3818" s="12">
        <v>19575.560000000001</v>
      </c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  <c r="AR3818" s="12"/>
      <c r="AS3818" s="12"/>
      <c r="AT3818" s="12"/>
      <c r="AU3818" s="12"/>
      <c r="AV3818" s="12"/>
    </row>
    <row r="3819" spans="1:48" ht="15.75">
      <c r="A3819" s="19">
        <v>28</v>
      </c>
      <c r="B3819" s="29" t="s">
        <v>2448</v>
      </c>
      <c r="C3819" s="12">
        <f t="shared" si="386"/>
        <v>17107.240000000002</v>
      </c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  <c r="Q3819" s="12"/>
      <c r="R3819" s="12"/>
      <c r="S3819" s="12"/>
      <c r="T3819" s="12"/>
      <c r="U3819" s="12">
        <f t="shared" si="387"/>
        <v>17107.240000000002</v>
      </c>
      <c r="V3819" s="12">
        <f t="shared" si="388"/>
        <v>17107.240000000002</v>
      </c>
      <c r="W3819" s="12">
        <v>17107.240000000002</v>
      </c>
      <c r="X3819" s="12"/>
      <c r="Y3819" s="12"/>
      <c r="Z3819" s="12"/>
      <c r="AA3819" s="12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  <c r="AR3819" s="12"/>
      <c r="AS3819" s="12"/>
      <c r="AT3819" s="12"/>
      <c r="AU3819" s="12"/>
      <c r="AV3819" s="12"/>
    </row>
    <row r="3820" spans="1:48" ht="15.75">
      <c r="A3820" s="19">
        <v>29</v>
      </c>
      <c r="B3820" s="29" t="s">
        <v>2411</v>
      </c>
      <c r="C3820" s="12">
        <f t="shared" si="386"/>
        <v>36459.550000000003</v>
      </c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  <c r="Q3820" s="12"/>
      <c r="R3820" s="12"/>
      <c r="S3820" s="12"/>
      <c r="T3820" s="12"/>
      <c r="U3820" s="12">
        <f t="shared" si="387"/>
        <v>36459.550000000003</v>
      </c>
      <c r="V3820" s="12">
        <f t="shared" si="388"/>
        <v>17075.400000000001</v>
      </c>
      <c r="W3820" s="12">
        <v>17075.400000000001</v>
      </c>
      <c r="X3820" s="12"/>
      <c r="Y3820" s="12"/>
      <c r="Z3820" s="12"/>
      <c r="AA3820" s="12"/>
      <c r="AB3820" s="12"/>
      <c r="AC3820" s="12"/>
      <c r="AD3820" s="12"/>
      <c r="AE3820" s="12">
        <v>19384.150000000001</v>
      </c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  <c r="AR3820" s="12"/>
      <c r="AS3820" s="12"/>
      <c r="AT3820" s="12"/>
      <c r="AU3820" s="12"/>
      <c r="AV3820" s="12"/>
    </row>
    <row r="3821" spans="1:48" ht="15.75">
      <c r="A3821" s="19">
        <v>30</v>
      </c>
      <c r="B3821" s="29" t="s">
        <v>4123</v>
      </c>
      <c r="C3821" s="12">
        <f t="shared" si="386"/>
        <v>16475.603641165442</v>
      </c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  <c r="Q3821" s="12"/>
      <c r="R3821" s="12"/>
      <c r="S3821" s="12"/>
      <c r="T3821" s="12"/>
      <c r="U3821" s="12">
        <f t="shared" si="387"/>
        <v>16475.603641165442</v>
      </c>
      <c r="V3821" s="12">
        <f t="shared" si="388"/>
        <v>16475.603641165442</v>
      </c>
      <c r="W3821" s="12">
        <v>16475.603641165442</v>
      </c>
      <c r="X3821" s="12"/>
      <c r="Y3821" s="12"/>
      <c r="Z3821" s="12"/>
      <c r="AA3821" s="12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  <c r="AR3821" s="12"/>
      <c r="AS3821" s="12"/>
      <c r="AT3821" s="12"/>
      <c r="AU3821" s="12"/>
      <c r="AV3821" s="12"/>
    </row>
    <row r="3822" spans="1:48" ht="15.75">
      <c r="A3822" s="19">
        <v>31</v>
      </c>
      <c r="B3822" s="29" t="s">
        <v>2421</v>
      </c>
      <c r="C3822" s="12">
        <f t="shared" si="386"/>
        <v>33289.99</v>
      </c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  <c r="Q3822" s="12"/>
      <c r="R3822" s="12"/>
      <c r="S3822" s="12"/>
      <c r="T3822" s="12"/>
      <c r="U3822" s="12">
        <f t="shared" si="387"/>
        <v>33289.99</v>
      </c>
      <c r="V3822" s="12">
        <f t="shared" si="388"/>
        <v>23760.43</v>
      </c>
      <c r="W3822" s="12">
        <v>18733.55</v>
      </c>
      <c r="X3822" s="12"/>
      <c r="Y3822" s="12"/>
      <c r="Z3822" s="12"/>
      <c r="AA3822" s="12"/>
      <c r="AB3822" s="12">
        <v>5026.88</v>
      </c>
      <c r="AC3822" s="12"/>
      <c r="AD3822" s="12"/>
      <c r="AE3822" s="12">
        <v>5294.2</v>
      </c>
      <c r="AF3822" s="12">
        <v>4235.3599999999997</v>
      </c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  <c r="AR3822" s="12"/>
      <c r="AS3822" s="12"/>
      <c r="AT3822" s="12"/>
      <c r="AU3822" s="12"/>
      <c r="AV3822" s="12"/>
    </row>
    <row r="3823" spans="1:48" ht="15.75">
      <c r="A3823" s="19">
        <v>32</v>
      </c>
      <c r="B3823" s="29" t="s">
        <v>2425</v>
      </c>
      <c r="C3823" s="12">
        <f t="shared" si="386"/>
        <v>446548.93999999994</v>
      </c>
      <c r="D3823" s="12">
        <f t="shared" si="389"/>
        <v>237657.74</v>
      </c>
      <c r="E3823" s="12">
        <v>237657.74</v>
      </c>
      <c r="F3823" s="12"/>
      <c r="G3823" s="12"/>
      <c r="H3823" s="12"/>
      <c r="I3823" s="12"/>
      <c r="J3823" s="12"/>
      <c r="K3823" s="12"/>
      <c r="L3823" s="12"/>
      <c r="M3823" s="12"/>
      <c r="N3823" s="12"/>
      <c r="O3823" s="12">
        <v>712.7</v>
      </c>
      <c r="P3823" s="12">
        <v>199256.71</v>
      </c>
      <c r="Q3823" s="12"/>
      <c r="R3823" s="12"/>
      <c r="S3823" s="12"/>
      <c r="T3823" s="12"/>
      <c r="U3823" s="12"/>
      <c r="V3823" s="12"/>
      <c r="W3823" s="12"/>
      <c r="X3823" s="12"/>
      <c r="Y3823" s="12"/>
      <c r="Z3823" s="12"/>
      <c r="AA3823" s="12"/>
      <c r="AB3823" s="12"/>
      <c r="AC3823" s="12"/>
      <c r="AD3823" s="12"/>
      <c r="AE3823" s="12"/>
      <c r="AF3823" s="12"/>
      <c r="AG3823" s="12"/>
      <c r="AH3823" s="12"/>
      <c r="AI3823" s="12">
        <f t="shared" si="390"/>
        <v>9634.4900000000016</v>
      </c>
      <c r="AJ3823" s="12">
        <f t="shared" si="391"/>
        <v>5348.97</v>
      </c>
      <c r="AK3823" s="12">
        <v>5348.97</v>
      </c>
      <c r="AL3823" s="12"/>
      <c r="AM3823" s="12"/>
      <c r="AN3823" s="12"/>
      <c r="AO3823" s="12"/>
      <c r="AP3823" s="12"/>
      <c r="AQ3823" s="12"/>
      <c r="AR3823" s="12"/>
      <c r="AS3823" s="12">
        <v>4285.5200000000004</v>
      </c>
      <c r="AT3823" s="12"/>
      <c r="AU3823" s="12"/>
      <c r="AV3823" s="12"/>
    </row>
    <row r="3824" spans="1:48" ht="15.75">
      <c r="A3824" s="19">
        <v>33</v>
      </c>
      <c r="B3824" s="29" t="s">
        <v>2438</v>
      </c>
      <c r="C3824" s="12">
        <f t="shared" si="386"/>
        <v>39521.57</v>
      </c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  <c r="U3824" s="12">
        <f t="shared" si="387"/>
        <v>39521.57</v>
      </c>
      <c r="V3824" s="12">
        <f t="shared" si="388"/>
        <v>18525</v>
      </c>
      <c r="W3824" s="12">
        <v>18525</v>
      </c>
      <c r="X3824" s="12"/>
      <c r="Y3824" s="12"/>
      <c r="Z3824" s="12"/>
      <c r="AA3824" s="12"/>
      <c r="AB3824" s="12"/>
      <c r="AC3824" s="12"/>
      <c r="AD3824" s="12"/>
      <c r="AE3824" s="12">
        <v>20996.57</v>
      </c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  <c r="AR3824" s="12"/>
      <c r="AS3824" s="12"/>
      <c r="AT3824" s="12"/>
      <c r="AU3824" s="12"/>
      <c r="AV3824" s="12"/>
    </row>
    <row r="3825" spans="1:48" ht="15.75">
      <c r="A3825" s="19">
        <v>34</v>
      </c>
      <c r="B3825" s="29" t="s">
        <v>2417</v>
      </c>
      <c r="C3825" s="12">
        <f t="shared" si="386"/>
        <v>25808.809999999998</v>
      </c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  <c r="U3825" s="12">
        <f t="shared" si="387"/>
        <v>25808.809999999998</v>
      </c>
      <c r="V3825" s="12">
        <f t="shared" si="388"/>
        <v>18795.189999999999</v>
      </c>
      <c r="W3825" s="12">
        <v>18795.189999999999</v>
      </c>
      <c r="X3825" s="12"/>
      <c r="Y3825" s="12"/>
      <c r="Z3825" s="12"/>
      <c r="AA3825" s="12"/>
      <c r="AB3825" s="12"/>
      <c r="AC3825" s="12"/>
      <c r="AD3825" s="12">
        <v>7013.62</v>
      </c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  <c r="AR3825" s="12"/>
      <c r="AS3825" s="12"/>
      <c r="AT3825" s="12"/>
      <c r="AU3825" s="12"/>
      <c r="AV3825" s="12"/>
    </row>
    <row r="3826" spans="1:48" ht="15.75">
      <c r="A3826" s="19">
        <v>35</v>
      </c>
      <c r="B3826" s="29" t="s">
        <v>2450</v>
      </c>
      <c r="C3826" s="12">
        <f t="shared" si="386"/>
        <v>21270.1</v>
      </c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  <c r="Q3826" s="12"/>
      <c r="R3826" s="12"/>
      <c r="S3826" s="12"/>
      <c r="T3826" s="12"/>
      <c r="U3826" s="12">
        <f t="shared" si="387"/>
        <v>21270.1</v>
      </c>
      <c r="V3826" s="12">
        <f t="shared" si="388"/>
        <v>21270.1</v>
      </c>
      <c r="W3826" s="12">
        <v>21270.1</v>
      </c>
      <c r="X3826" s="12"/>
      <c r="Y3826" s="12"/>
      <c r="Z3826" s="12"/>
      <c r="AA3826" s="12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  <c r="AR3826" s="12"/>
      <c r="AS3826" s="12"/>
      <c r="AT3826" s="12"/>
      <c r="AU3826" s="12"/>
      <c r="AV3826" s="12"/>
    </row>
    <row r="3827" spans="1:48" ht="15.75">
      <c r="A3827" s="19">
        <v>36</v>
      </c>
      <c r="B3827" s="29" t="s">
        <v>2426</v>
      </c>
      <c r="C3827" s="12">
        <f t="shared" si="386"/>
        <v>18837.32</v>
      </c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  <c r="Q3827" s="12"/>
      <c r="R3827" s="12"/>
      <c r="S3827" s="12"/>
      <c r="T3827" s="12"/>
      <c r="U3827" s="12">
        <f t="shared" si="387"/>
        <v>18837.32</v>
      </c>
      <c r="V3827" s="12">
        <f t="shared" si="388"/>
        <v>18837.32</v>
      </c>
      <c r="W3827" s="12">
        <v>18837.32</v>
      </c>
      <c r="X3827" s="12"/>
      <c r="Y3827" s="12"/>
      <c r="Z3827" s="12"/>
      <c r="AA3827" s="12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  <c r="AR3827" s="12"/>
      <c r="AS3827" s="12"/>
      <c r="AT3827" s="12"/>
      <c r="AU3827" s="12"/>
      <c r="AV3827" s="12"/>
    </row>
    <row r="3828" spans="1:48" ht="15.75">
      <c r="A3828" s="19">
        <v>37</v>
      </c>
      <c r="B3828" s="29" t="s">
        <v>2439</v>
      </c>
      <c r="C3828" s="12">
        <f t="shared" si="386"/>
        <v>18896.900000000001</v>
      </c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  <c r="Q3828" s="12"/>
      <c r="R3828" s="12"/>
      <c r="S3828" s="12"/>
      <c r="T3828" s="12"/>
      <c r="U3828" s="12">
        <f t="shared" si="387"/>
        <v>18896.900000000001</v>
      </c>
      <c r="V3828" s="12">
        <f t="shared" si="388"/>
        <v>18896.900000000001</v>
      </c>
      <c r="W3828" s="12">
        <v>18896.900000000001</v>
      </c>
      <c r="X3828" s="12"/>
      <c r="Y3828" s="12"/>
      <c r="Z3828" s="12"/>
      <c r="AA3828" s="12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  <c r="AR3828" s="12"/>
      <c r="AS3828" s="12"/>
      <c r="AT3828" s="12"/>
      <c r="AU3828" s="12"/>
      <c r="AV3828" s="12"/>
    </row>
    <row r="3829" spans="1:48" ht="15.75">
      <c r="A3829" s="19">
        <v>38</v>
      </c>
      <c r="B3829" s="29" t="s">
        <v>2440</v>
      </c>
      <c r="C3829" s="12">
        <f t="shared" si="386"/>
        <v>18865.57</v>
      </c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  <c r="Q3829" s="12"/>
      <c r="R3829" s="12"/>
      <c r="S3829" s="12"/>
      <c r="T3829" s="12"/>
      <c r="U3829" s="12">
        <f t="shared" si="387"/>
        <v>18865.57</v>
      </c>
      <c r="V3829" s="12">
        <f t="shared" si="388"/>
        <v>18865.57</v>
      </c>
      <c r="W3829" s="12">
        <v>18865.57</v>
      </c>
      <c r="X3829" s="12"/>
      <c r="Y3829" s="12"/>
      <c r="Z3829" s="12"/>
      <c r="AA3829" s="12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  <c r="AR3829" s="12"/>
      <c r="AS3829" s="12"/>
      <c r="AT3829" s="12"/>
      <c r="AU3829" s="12"/>
      <c r="AV3829" s="12"/>
    </row>
    <row r="3830" spans="1:48" ht="15.75">
      <c r="A3830" s="19">
        <v>39</v>
      </c>
      <c r="B3830" s="29" t="s">
        <v>2435</v>
      </c>
      <c r="C3830" s="12">
        <f t="shared" si="386"/>
        <v>19322.740000000002</v>
      </c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  <c r="Q3830" s="12"/>
      <c r="R3830" s="12"/>
      <c r="S3830" s="12"/>
      <c r="T3830" s="12"/>
      <c r="U3830" s="12">
        <f t="shared" si="387"/>
        <v>19322.740000000002</v>
      </c>
      <c r="V3830" s="12">
        <f t="shared" si="388"/>
        <v>19322.740000000002</v>
      </c>
      <c r="W3830" s="12">
        <v>19322.740000000002</v>
      </c>
      <c r="X3830" s="12"/>
      <c r="Y3830" s="12"/>
      <c r="Z3830" s="12"/>
      <c r="AA3830" s="12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  <c r="AR3830" s="12"/>
      <c r="AS3830" s="12"/>
      <c r="AT3830" s="12"/>
      <c r="AU3830" s="12"/>
      <c r="AV3830" s="12"/>
    </row>
    <row r="3831" spans="1:48" ht="15.75">
      <c r="A3831" s="19">
        <v>40</v>
      </c>
      <c r="B3831" s="29" t="s">
        <v>2436</v>
      </c>
      <c r="C3831" s="12">
        <f t="shared" si="386"/>
        <v>19068.990000000002</v>
      </c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  <c r="Q3831" s="12"/>
      <c r="R3831" s="12"/>
      <c r="S3831" s="12"/>
      <c r="T3831" s="12"/>
      <c r="U3831" s="12">
        <f t="shared" si="387"/>
        <v>19068.990000000002</v>
      </c>
      <c r="V3831" s="12">
        <f t="shared" si="388"/>
        <v>19068.990000000002</v>
      </c>
      <c r="W3831" s="12">
        <v>19068.990000000002</v>
      </c>
      <c r="X3831" s="12"/>
      <c r="Y3831" s="12"/>
      <c r="Z3831" s="12"/>
      <c r="AA3831" s="12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  <c r="AR3831" s="12"/>
      <c r="AS3831" s="12"/>
      <c r="AT3831" s="12"/>
      <c r="AU3831" s="12"/>
      <c r="AV3831" s="12"/>
    </row>
    <row r="3832" spans="1:48" ht="15.75">
      <c r="A3832" s="19">
        <v>41</v>
      </c>
      <c r="B3832" s="29" t="s">
        <v>2409</v>
      </c>
      <c r="C3832" s="12">
        <f t="shared" si="386"/>
        <v>55357.67</v>
      </c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  <c r="U3832" s="12">
        <f t="shared" si="387"/>
        <v>55357.67</v>
      </c>
      <c r="V3832" s="12">
        <f t="shared" si="388"/>
        <v>35554.22</v>
      </c>
      <c r="W3832" s="12">
        <v>20651.12</v>
      </c>
      <c r="X3832" s="12"/>
      <c r="Y3832" s="12">
        <v>14903.1</v>
      </c>
      <c r="Z3832" s="12"/>
      <c r="AA3832" s="12"/>
      <c r="AB3832" s="12"/>
      <c r="AC3832" s="12"/>
      <c r="AD3832" s="12">
        <v>7887.93</v>
      </c>
      <c r="AE3832" s="12">
        <v>11915.52</v>
      </c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  <c r="AR3832" s="12"/>
      <c r="AS3832" s="12"/>
      <c r="AT3832" s="12"/>
      <c r="AU3832" s="12"/>
      <c r="AV3832" s="12"/>
    </row>
    <row r="3833" spans="1:48" ht="15.75">
      <c r="A3833" s="19">
        <v>42</v>
      </c>
      <c r="B3833" s="29" t="s">
        <v>2441</v>
      </c>
      <c r="C3833" s="12">
        <f t="shared" si="386"/>
        <v>339987.56</v>
      </c>
      <c r="D3833" s="12">
        <f t="shared" si="389"/>
        <v>334518</v>
      </c>
      <c r="E3833" s="12">
        <v>334518</v>
      </c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  <c r="Q3833" s="12"/>
      <c r="R3833" s="12"/>
      <c r="S3833" s="12"/>
      <c r="T3833" s="12"/>
      <c r="U3833" s="12"/>
      <c r="V3833" s="12"/>
      <c r="W3833" s="12"/>
      <c r="X3833" s="12"/>
      <c r="Y3833" s="12"/>
      <c r="Z3833" s="12"/>
      <c r="AA3833" s="12"/>
      <c r="AB3833" s="12"/>
      <c r="AC3833" s="12"/>
      <c r="AD3833" s="12"/>
      <c r="AE3833" s="12"/>
      <c r="AF3833" s="12"/>
      <c r="AG3833" s="12"/>
      <c r="AH3833" s="12"/>
      <c r="AI3833" s="12">
        <f t="shared" si="390"/>
        <v>5469.56</v>
      </c>
      <c r="AJ3833" s="12">
        <f t="shared" si="391"/>
        <v>5469.56</v>
      </c>
      <c r="AK3833" s="12">
        <v>5469.56</v>
      </c>
      <c r="AL3833" s="12"/>
      <c r="AM3833" s="12"/>
      <c r="AN3833" s="12"/>
      <c r="AO3833" s="12"/>
      <c r="AP3833" s="12"/>
      <c r="AQ3833" s="12"/>
      <c r="AR3833" s="12"/>
      <c r="AS3833" s="12"/>
      <c r="AT3833" s="12"/>
      <c r="AU3833" s="12"/>
      <c r="AV3833" s="12"/>
    </row>
    <row r="3834" spans="1:48" ht="15.75">
      <c r="A3834" s="19">
        <v>43</v>
      </c>
      <c r="B3834" s="29" t="s">
        <v>2434</v>
      </c>
      <c r="C3834" s="12">
        <f t="shared" si="386"/>
        <v>18905.12</v>
      </c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  <c r="Q3834" s="12"/>
      <c r="R3834" s="12"/>
      <c r="S3834" s="12"/>
      <c r="T3834" s="12"/>
      <c r="U3834" s="12">
        <f t="shared" si="387"/>
        <v>18905.12</v>
      </c>
      <c r="V3834" s="12">
        <f t="shared" si="388"/>
        <v>18905.12</v>
      </c>
      <c r="W3834" s="12">
        <v>18905.12</v>
      </c>
      <c r="X3834" s="12"/>
      <c r="Y3834" s="12"/>
      <c r="Z3834" s="12"/>
      <c r="AA3834" s="12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  <c r="AR3834" s="12"/>
      <c r="AS3834" s="12"/>
      <c r="AT3834" s="12"/>
      <c r="AU3834" s="12"/>
      <c r="AV3834" s="12"/>
    </row>
    <row r="3835" spans="1:48" ht="15.75">
      <c r="A3835" s="19">
        <v>44</v>
      </c>
      <c r="B3835" s="29" t="s">
        <v>2473</v>
      </c>
      <c r="C3835" s="12">
        <f t="shared" si="386"/>
        <v>346251.21</v>
      </c>
      <c r="D3835" s="12">
        <f t="shared" si="389"/>
        <v>340676.06</v>
      </c>
      <c r="E3835" s="12">
        <v>340676.06</v>
      </c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  <c r="Q3835" s="12"/>
      <c r="R3835" s="12"/>
      <c r="S3835" s="12"/>
      <c r="T3835" s="12"/>
      <c r="U3835" s="12"/>
      <c r="V3835" s="12"/>
      <c r="W3835" s="12"/>
      <c r="X3835" s="12"/>
      <c r="Y3835" s="12"/>
      <c r="Z3835" s="12"/>
      <c r="AA3835" s="12"/>
      <c r="AB3835" s="12"/>
      <c r="AC3835" s="12"/>
      <c r="AD3835" s="12"/>
      <c r="AE3835" s="12"/>
      <c r="AF3835" s="12"/>
      <c r="AG3835" s="12"/>
      <c r="AH3835" s="12"/>
      <c r="AI3835" s="12">
        <f t="shared" si="390"/>
        <v>5575.15</v>
      </c>
      <c r="AJ3835" s="12">
        <f t="shared" si="391"/>
        <v>5575.15</v>
      </c>
      <c r="AK3835" s="12">
        <v>5575.15</v>
      </c>
      <c r="AL3835" s="12"/>
      <c r="AM3835" s="12"/>
      <c r="AN3835" s="12"/>
      <c r="AO3835" s="12"/>
      <c r="AP3835" s="12"/>
      <c r="AQ3835" s="12"/>
      <c r="AR3835" s="12"/>
      <c r="AS3835" s="12"/>
      <c r="AT3835" s="12"/>
      <c r="AU3835" s="12"/>
      <c r="AV3835" s="12"/>
    </row>
    <row r="3836" spans="1:48" ht="15.75">
      <c r="A3836" s="19">
        <v>45</v>
      </c>
      <c r="B3836" s="29" t="s">
        <v>2437</v>
      </c>
      <c r="C3836" s="12">
        <f t="shared" si="386"/>
        <v>377364.15</v>
      </c>
      <c r="D3836" s="12">
        <f t="shared" si="389"/>
        <v>371415.59</v>
      </c>
      <c r="E3836" s="12">
        <v>371415.59</v>
      </c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  <c r="Q3836" s="12"/>
      <c r="R3836" s="12"/>
      <c r="S3836" s="12"/>
      <c r="T3836" s="12"/>
      <c r="U3836" s="12"/>
      <c r="V3836" s="12"/>
      <c r="W3836" s="12"/>
      <c r="X3836" s="12"/>
      <c r="Y3836" s="12"/>
      <c r="Z3836" s="12"/>
      <c r="AA3836" s="12"/>
      <c r="AB3836" s="12"/>
      <c r="AC3836" s="12"/>
      <c r="AD3836" s="12"/>
      <c r="AE3836" s="12"/>
      <c r="AF3836" s="12"/>
      <c r="AG3836" s="12"/>
      <c r="AH3836" s="12"/>
      <c r="AI3836" s="12">
        <f t="shared" si="390"/>
        <v>5948.56</v>
      </c>
      <c r="AJ3836" s="12">
        <f t="shared" si="391"/>
        <v>5948.56</v>
      </c>
      <c r="AK3836" s="12">
        <v>5948.56</v>
      </c>
      <c r="AL3836" s="12"/>
      <c r="AM3836" s="12"/>
      <c r="AN3836" s="12"/>
      <c r="AO3836" s="12"/>
      <c r="AP3836" s="12"/>
      <c r="AQ3836" s="12"/>
      <c r="AR3836" s="12"/>
      <c r="AS3836" s="12"/>
      <c r="AT3836" s="12"/>
      <c r="AU3836" s="12"/>
      <c r="AV3836" s="12"/>
    </row>
    <row r="3837" spans="1:48" ht="15.75">
      <c r="A3837" s="19">
        <v>46</v>
      </c>
      <c r="B3837" s="29" t="s">
        <v>2427</v>
      </c>
      <c r="C3837" s="12">
        <f t="shared" si="386"/>
        <v>21608.1</v>
      </c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  <c r="Q3837" s="12"/>
      <c r="R3837" s="12"/>
      <c r="S3837" s="12"/>
      <c r="T3837" s="12"/>
      <c r="U3837" s="12">
        <f t="shared" si="387"/>
        <v>21608.1</v>
      </c>
      <c r="V3837" s="12">
        <f t="shared" si="388"/>
        <v>21608.1</v>
      </c>
      <c r="W3837" s="12">
        <v>21608.1</v>
      </c>
      <c r="X3837" s="12"/>
      <c r="Y3837" s="12"/>
      <c r="Z3837" s="12"/>
      <c r="AA3837" s="12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  <c r="AR3837" s="12"/>
      <c r="AS3837" s="12"/>
      <c r="AT3837" s="12"/>
      <c r="AU3837" s="12"/>
      <c r="AV3837" s="12"/>
    </row>
    <row r="3838" spans="1:48" ht="15.75">
      <c r="A3838" s="19">
        <v>47</v>
      </c>
      <c r="B3838" s="29" t="s">
        <v>4124</v>
      </c>
      <c r="C3838" s="12">
        <f t="shared" si="386"/>
        <v>19199.46</v>
      </c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  <c r="U3838" s="12">
        <f t="shared" si="387"/>
        <v>19199.46</v>
      </c>
      <c r="V3838" s="12">
        <f t="shared" si="388"/>
        <v>19199.46</v>
      </c>
      <c r="W3838" s="12">
        <v>19199.46</v>
      </c>
      <c r="X3838" s="12"/>
      <c r="Y3838" s="12"/>
      <c r="Z3838" s="12"/>
      <c r="AA3838" s="12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  <c r="AR3838" s="12"/>
      <c r="AS3838" s="12"/>
      <c r="AT3838" s="12"/>
      <c r="AU3838" s="12"/>
      <c r="AV3838" s="12"/>
    </row>
    <row r="3839" spans="1:48" ht="15.75">
      <c r="A3839" s="19">
        <v>48</v>
      </c>
      <c r="B3839" s="29" t="s">
        <v>2465</v>
      </c>
      <c r="C3839" s="12">
        <f t="shared" si="386"/>
        <v>352276.86000000004</v>
      </c>
      <c r="D3839" s="12">
        <f t="shared" si="389"/>
        <v>346306.77</v>
      </c>
      <c r="E3839" s="12">
        <v>346306.77</v>
      </c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  <c r="U3839" s="12"/>
      <c r="V3839" s="12"/>
      <c r="W3839" s="12"/>
      <c r="X3839" s="12"/>
      <c r="Y3839" s="12"/>
      <c r="Z3839" s="12"/>
      <c r="AA3839" s="12"/>
      <c r="AB3839" s="12"/>
      <c r="AC3839" s="12"/>
      <c r="AD3839" s="12"/>
      <c r="AE3839" s="12"/>
      <c r="AF3839" s="12"/>
      <c r="AG3839" s="12"/>
      <c r="AH3839" s="12"/>
      <c r="AI3839" s="12">
        <f t="shared" si="390"/>
        <v>5970.09</v>
      </c>
      <c r="AJ3839" s="12">
        <f t="shared" si="391"/>
        <v>5970.09</v>
      </c>
      <c r="AK3839" s="12">
        <v>5970.09</v>
      </c>
      <c r="AL3839" s="12"/>
      <c r="AM3839" s="12"/>
      <c r="AN3839" s="12"/>
      <c r="AO3839" s="12"/>
      <c r="AP3839" s="12"/>
      <c r="AQ3839" s="12"/>
      <c r="AR3839" s="12"/>
      <c r="AS3839" s="12"/>
      <c r="AT3839" s="12"/>
      <c r="AU3839" s="12"/>
      <c r="AV3839" s="12"/>
    </row>
    <row r="3840" spans="1:48" ht="15.75">
      <c r="A3840" s="19">
        <v>49</v>
      </c>
      <c r="B3840" s="29" t="s">
        <v>2442</v>
      </c>
      <c r="C3840" s="12">
        <f t="shared" si="386"/>
        <v>18670.37</v>
      </c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  <c r="U3840" s="12">
        <f t="shared" si="387"/>
        <v>18670.37</v>
      </c>
      <c r="V3840" s="12">
        <f t="shared" si="388"/>
        <v>18670.37</v>
      </c>
      <c r="W3840" s="12">
        <v>18670.37</v>
      </c>
      <c r="X3840" s="12"/>
      <c r="Y3840" s="12"/>
      <c r="Z3840" s="12"/>
      <c r="AA3840" s="12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  <c r="AR3840" s="12"/>
      <c r="AS3840" s="12"/>
      <c r="AT3840" s="12"/>
      <c r="AU3840" s="12"/>
      <c r="AV3840" s="12"/>
    </row>
    <row r="3841" spans="1:48" ht="15.75">
      <c r="A3841" s="19">
        <v>50</v>
      </c>
      <c r="B3841" s="29" t="s">
        <v>2405</v>
      </c>
      <c r="C3841" s="12">
        <f t="shared" si="386"/>
        <v>26962.87</v>
      </c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  <c r="U3841" s="12">
        <f t="shared" si="387"/>
        <v>26962.87</v>
      </c>
      <c r="V3841" s="12"/>
      <c r="W3841" s="12"/>
      <c r="X3841" s="12"/>
      <c r="Y3841" s="12"/>
      <c r="Z3841" s="12"/>
      <c r="AA3841" s="12"/>
      <c r="AB3841" s="12"/>
      <c r="AC3841" s="12"/>
      <c r="AD3841" s="12"/>
      <c r="AE3841" s="12">
        <v>26962.87</v>
      </c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  <c r="AR3841" s="12"/>
      <c r="AS3841" s="12"/>
      <c r="AT3841" s="12"/>
      <c r="AU3841" s="12"/>
      <c r="AV3841" s="12"/>
    </row>
    <row r="3842" spans="1:48" ht="15.75">
      <c r="A3842" s="19">
        <v>51</v>
      </c>
      <c r="B3842" s="29" t="s">
        <v>2418</v>
      </c>
      <c r="C3842" s="12">
        <f t="shared" si="386"/>
        <v>19005.8</v>
      </c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  <c r="Q3842" s="12"/>
      <c r="R3842" s="12"/>
      <c r="S3842" s="12"/>
      <c r="T3842" s="12"/>
      <c r="U3842" s="12">
        <f t="shared" si="387"/>
        <v>19005.8</v>
      </c>
      <c r="V3842" s="12">
        <f t="shared" si="388"/>
        <v>19005.8</v>
      </c>
      <c r="W3842" s="12">
        <v>19005.8</v>
      </c>
      <c r="X3842" s="12"/>
      <c r="Y3842" s="12"/>
      <c r="Z3842" s="12"/>
      <c r="AA3842" s="12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  <c r="AR3842" s="12"/>
      <c r="AS3842" s="12"/>
      <c r="AT3842" s="12"/>
      <c r="AU3842" s="12"/>
      <c r="AV3842" s="12"/>
    </row>
    <row r="3843" spans="1:48" ht="15.75">
      <c r="A3843" s="19">
        <v>52</v>
      </c>
      <c r="B3843" s="29" t="s">
        <v>2419</v>
      </c>
      <c r="C3843" s="12">
        <f t="shared" si="386"/>
        <v>27339.050000000003</v>
      </c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  <c r="Q3843" s="12"/>
      <c r="R3843" s="12"/>
      <c r="S3843" s="12"/>
      <c r="T3843" s="12"/>
      <c r="U3843" s="12">
        <f t="shared" si="387"/>
        <v>27339.050000000003</v>
      </c>
      <c r="V3843" s="12">
        <f t="shared" si="388"/>
        <v>19835.400000000001</v>
      </c>
      <c r="W3843" s="12">
        <v>19835.400000000001</v>
      </c>
      <c r="X3843" s="12"/>
      <c r="Y3843" s="12"/>
      <c r="Z3843" s="12"/>
      <c r="AA3843" s="12"/>
      <c r="AB3843" s="12"/>
      <c r="AC3843" s="12"/>
      <c r="AD3843" s="12">
        <v>7503.65</v>
      </c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  <c r="AR3843" s="12"/>
      <c r="AS3843" s="12"/>
      <c r="AT3843" s="12"/>
      <c r="AU3843" s="12"/>
      <c r="AV3843" s="12"/>
    </row>
    <row r="3844" spans="1:48" ht="15.75">
      <c r="A3844" s="19">
        <v>53</v>
      </c>
      <c r="B3844" s="29" t="s">
        <v>2406</v>
      </c>
      <c r="C3844" s="12">
        <f t="shared" si="386"/>
        <v>33338.239999999998</v>
      </c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  <c r="Q3844" s="12"/>
      <c r="R3844" s="12"/>
      <c r="S3844" s="12"/>
      <c r="T3844" s="12"/>
      <c r="U3844" s="12">
        <f t="shared" si="387"/>
        <v>33338.239999999998</v>
      </c>
      <c r="V3844" s="12">
        <f t="shared" si="388"/>
        <v>18443.84</v>
      </c>
      <c r="W3844" s="12">
        <v>18443.84</v>
      </c>
      <c r="X3844" s="12"/>
      <c r="Y3844" s="12"/>
      <c r="Z3844" s="12"/>
      <c r="AA3844" s="12"/>
      <c r="AB3844" s="12"/>
      <c r="AC3844" s="12"/>
      <c r="AD3844" s="12"/>
      <c r="AE3844" s="12">
        <v>14894.4</v>
      </c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  <c r="AR3844" s="12"/>
      <c r="AS3844" s="12"/>
      <c r="AT3844" s="12"/>
      <c r="AU3844" s="12"/>
      <c r="AV3844" s="12"/>
    </row>
    <row r="3845" spans="1:48" ht="15.75">
      <c r="A3845" s="19">
        <v>54</v>
      </c>
      <c r="B3845" s="29" t="s">
        <v>2407</v>
      </c>
      <c r="C3845" s="12">
        <f t="shared" ref="C3845:C3908" si="393">D3845+L3845+N3845+P3845+R3845+S3845+T3845+U3845+AI3845</f>
        <v>20891.009999999998</v>
      </c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  <c r="U3845" s="12">
        <f t="shared" ref="U3845:U3905" si="394">V3845+AC3845+AD3845+AE3845+AF3845+AG3845+AH3845</f>
        <v>20891.009999999998</v>
      </c>
      <c r="V3845" s="12">
        <f t="shared" ref="V3845:V3902" si="395">W3845+X3845+Y3845+Z3845+AA3845+AB3845</f>
        <v>20891.009999999998</v>
      </c>
      <c r="W3845" s="12">
        <v>20891.009999999998</v>
      </c>
      <c r="X3845" s="12"/>
      <c r="Y3845" s="12"/>
      <c r="Z3845" s="12"/>
      <c r="AA3845" s="12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  <c r="AR3845" s="12"/>
      <c r="AS3845" s="12"/>
      <c r="AT3845" s="12"/>
      <c r="AU3845" s="12"/>
      <c r="AV3845" s="12"/>
    </row>
    <row r="3846" spans="1:48" ht="15.75">
      <c r="A3846" s="19">
        <v>55</v>
      </c>
      <c r="B3846" s="29" t="s">
        <v>2432</v>
      </c>
      <c r="C3846" s="12">
        <f t="shared" si="393"/>
        <v>18957.52</v>
      </c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  <c r="U3846" s="12">
        <f t="shared" si="394"/>
        <v>18957.52</v>
      </c>
      <c r="V3846" s="12">
        <f t="shared" si="395"/>
        <v>18957.52</v>
      </c>
      <c r="W3846" s="12">
        <v>18957.52</v>
      </c>
      <c r="X3846" s="12"/>
      <c r="Y3846" s="12"/>
      <c r="Z3846" s="12"/>
      <c r="AA3846" s="12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  <c r="AR3846" s="12"/>
      <c r="AS3846" s="12"/>
      <c r="AT3846" s="12"/>
      <c r="AU3846" s="12"/>
      <c r="AV3846" s="12"/>
    </row>
    <row r="3847" spans="1:48" ht="15.75">
      <c r="A3847" s="19">
        <v>56</v>
      </c>
      <c r="B3847" s="29" t="s">
        <v>2456</v>
      </c>
      <c r="C3847" s="12">
        <f t="shared" si="393"/>
        <v>278387.25</v>
      </c>
      <c r="D3847" s="12">
        <f t="shared" ref="D3847:D3908" si="396">E3847+F3847+G3847+H3847+I3847+J3847</f>
        <v>273863.8</v>
      </c>
      <c r="E3847" s="12">
        <v>273863.8</v>
      </c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  <c r="U3847" s="12"/>
      <c r="V3847" s="12"/>
      <c r="W3847" s="12"/>
      <c r="X3847" s="12"/>
      <c r="Y3847" s="12"/>
      <c r="Z3847" s="12"/>
      <c r="AA3847" s="12"/>
      <c r="AB3847" s="12"/>
      <c r="AC3847" s="12"/>
      <c r="AD3847" s="12"/>
      <c r="AE3847" s="12"/>
      <c r="AF3847" s="12"/>
      <c r="AG3847" s="12"/>
      <c r="AH3847" s="12"/>
      <c r="AI3847" s="12">
        <f t="shared" ref="AI3847:AI3908" si="397">AJ3847+AQ3847+AR3847+AS3847+AT3847+AU3847+AV3847</f>
        <v>4523.45</v>
      </c>
      <c r="AJ3847" s="12">
        <f t="shared" ref="AJ3847:AJ3908" si="398">AK3847+AL3847+AM3847+AN3847+AO3847+AP3847</f>
        <v>4523.45</v>
      </c>
      <c r="AK3847" s="12">
        <v>4523.45</v>
      </c>
      <c r="AL3847" s="12"/>
      <c r="AM3847" s="12"/>
      <c r="AN3847" s="12"/>
      <c r="AO3847" s="12"/>
      <c r="AP3847" s="12"/>
      <c r="AQ3847" s="12"/>
      <c r="AR3847" s="12"/>
      <c r="AS3847" s="12"/>
      <c r="AT3847" s="12"/>
      <c r="AU3847" s="12"/>
      <c r="AV3847" s="12"/>
    </row>
    <row r="3848" spans="1:48" ht="15.75">
      <c r="A3848" s="19">
        <v>57</v>
      </c>
      <c r="B3848" s="29" t="s">
        <v>2433</v>
      </c>
      <c r="C3848" s="12">
        <f t="shared" si="393"/>
        <v>19080.29</v>
      </c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  <c r="U3848" s="12">
        <f t="shared" si="394"/>
        <v>19080.29</v>
      </c>
      <c r="V3848" s="12">
        <f t="shared" si="395"/>
        <v>19080.29</v>
      </c>
      <c r="W3848" s="12">
        <v>19080.29</v>
      </c>
      <c r="X3848" s="12"/>
      <c r="Y3848" s="12"/>
      <c r="Z3848" s="12"/>
      <c r="AA3848" s="12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  <c r="AR3848" s="12"/>
      <c r="AS3848" s="12"/>
      <c r="AT3848" s="12"/>
      <c r="AU3848" s="12"/>
      <c r="AV3848" s="12"/>
    </row>
    <row r="3849" spans="1:48" ht="15.75">
      <c r="A3849" s="19">
        <v>58</v>
      </c>
      <c r="B3849" s="29" t="s">
        <v>2401</v>
      </c>
      <c r="C3849" s="12">
        <f t="shared" si="393"/>
        <v>32526.42</v>
      </c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  <c r="Q3849" s="12"/>
      <c r="R3849" s="12"/>
      <c r="S3849" s="12"/>
      <c r="T3849" s="12"/>
      <c r="U3849" s="12">
        <f t="shared" si="394"/>
        <v>32526.42</v>
      </c>
      <c r="V3849" s="12">
        <f t="shared" si="395"/>
        <v>18525.509999999998</v>
      </c>
      <c r="W3849" s="12">
        <v>18525.509999999998</v>
      </c>
      <c r="X3849" s="12"/>
      <c r="Y3849" s="12"/>
      <c r="Z3849" s="12"/>
      <c r="AA3849" s="12"/>
      <c r="AB3849" s="12"/>
      <c r="AC3849" s="12"/>
      <c r="AD3849" s="12"/>
      <c r="AE3849" s="12">
        <v>14000.91</v>
      </c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  <c r="AR3849" s="12"/>
      <c r="AS3849" s="12"/>
      <c r="AT3849" s="12"/>
      <c r="AU3849" s="12"/>
      <c r="AV3849" s="12"/>
    </row>
    <row r="3850" spans="1:48" ht="15.75">
      <c r="A3850" s="19">
        <v>59</v>
      </c>
      <c r="B3850" s="29" t="s">
        <v>2422</v>
      </c>
      <c r="C3850" s="12">
        <f t="shared" si="393"/>
        <v>32411.87</v>
      </c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  <c r="Q3850" s="12"/>
      <c r="R3850" s="12"/>
      <c r="S3850" s="12"/>
      <c r="T3850" s="12"/>
      <c r="U3850" s="12">
        <f t="shared" si="394"/>
        <v>32411.87</v>
      </c>
      <c r="V3850" s="12">
        <f t="shared" si="395"/>
        <v>18410.96</v>
      </c>
      <c r="W3850" s="12">
        <v>18410.96</v>
      </c>
      <c r="X3850" s="12"/>
      <c r="Y3850" s="12"/>
      <c r="Z3850" s="12"/>
      <c r="AA3850" s="12"/>
      <c r="AB3850" s="12"/>
      <c r="AC3850" s="12"/>
      <c r="AD3850" s="12"/>
      <c r="AE3850" s="12">
        <v>14000.91</v>
      </c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  <c r="AR3850" s="12"/>
      <c r="AS3850" s="12"/>
      <c r="AT3850" s="12"/>
      <c r="AU3850" s="12"/>
      <c r="AV3850" s="12"/>
    </row>
    <row r="3851" spans="1:48" ht="15.75">
      <c r="A3851" s="19">
        <v>60</v>
      </c>
      <c r="B3851" s="29" t="s">
        <v>2413</v>
      </c>
      <c r="C3851" s="12">
        <f t="shared" si="393"/>
        <v>31174.93</v>
      </c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  <c r="Q3851" s="12"/>
      <c r="R3851" s="12"/>
      <c r="S3851" s="12"/>
      <c r="T3851" s="12"/>
      <c r="U3851" s="12">
        <f t="shared" si="394"/>
        <v>31174.93</v>
      </c>
      <c r="V3851" s="12">
        <f t="shared" si="395"/>
        <v>17174.02</v>
      </c>
      <c r="W3851" s="12">
        <v>17174.02</v>
      </c>
      <c r="X3851" s="12"/>
      <c r="Y3851" s="12"/>
      <c r="Z3851" s="12"/>
      <c r="AA3851" s="12"/>
      <c r="AB3851" s="12"/>
      <c r="AC3851" s="12"/>
      <c r="AD3851" s="12"/>
      <c r="AE3851" s="12">
        <v>14000.91</v>
      </c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  <c r="AR3851" s="12"/>
      <c r="AS3851" s="12"/>
      <c r="AT3851" s="12"/>
      <c r="AU3851" s="12"/>
      <c r="AV3851" s="12"/>
    </row>
    <row r="3852" spans="1:48" ht="15.75">
      <c r="A3852" s="19">
        <v>61</v>
      </c>
      <c r="B3852" s="29" t="s">
        <v>2414</v>
      </c>
      <c r="C3852" s="12">
        <f t="shared" si="393"/>
        <v>31214.14</v>
      </c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  <c r="Q3852" s="12"/>
      <c r="R3852" s="12"/>
      <c r="S3852" s="12"/>
      <c r="T3852" s="12"/>
      <c r="U3852" s="12">
        <f t="shared" si="394"/>
        <v>31214.14</v>
      </c>
      <c r="V3852" s="12">
        <f t="shared" si="395"/>
        <v>17213.23</v>
      </c>
      <c r="W3852" s="12">
        <v>17213.23</v>
      </c>
      <c r="X3852" s="12"/>
      <c r="Y3852" s="12"/>
      <c r="Z3852" s="12"/>
      <c r="AA3852" s="12"/>
      <c r="AB3852" s="12"/>
      <c r="AC3852" s="12"/>
      <c r="AD3852" s="12"/>
      <c r="AE3852" s="12">
        <v>14000.91</v>
      </c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  <c r="AR3852" s="12"/>
      <c r="AS3852" s="12"/>
      <c r="AT3852" s="12"/>
      <c r="AU3852" s="12"/>
      <c r="AV3852" s="12"/>
    </row>
    <row r="3853" spans="1:48" ht="15.75">
      <c r="A3853" s="19">
        <v>62</v>
      </c>
      <c r="B3853" s="29" t="s">
        <v>2423</v>
      </c>
      <c r="C3853" s="12">
        <f t="shared" si="393"/>
        <v>8936.64</v>
      </c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  <c r="Q3853" s="12"/>
      <c r="R3853" s="12"/>
      <c r="S3853" s="12"/>
      <c r="T3853" s="12"/>
      <c r="U3853" s="12">
        <f t="shared" si="394"/>
        <v>8936.64</v>
      </c>
      <c r="V3853" s="12"/>
      <c r="W3853" s="12"/>
      <c r="X3853" s="12"/>
      <c r="Y3853" s="12"/>
      <c r="Z3853" s="12"/>
      <c r="AA3853" s="12"/>
      <c r="AB3853" s="12"/>
      <c r="AC3853" s="12"/>
      <c r="AD3853" s="12"/>
      <c r="AE3853" s="12">
        <v>8936.64</v>
      </c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  <c r="AR3853" s="12"/>
      <c r="AS3853" s="12"/>
      <c r="AT3853" s="12"/>
      <c r="AU3853" s="12"/>
      <c r="AV3853" s="12"/>
    </row>
    <row r="3854" spans="1:48" ht="15.75">
      <c r="A3854" s="19">
        <v>63</v>
      </c>
      <c r="B3854" s="29" t="s">
        <v>2424</v>
      </c>
      <c r="C3854" s="12">
        <f t="shared" si="393"/>
        <v>18497.259999999998</v>
      </c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  <c r="Q3854" s="12"/>
      <c r="R3854" s="12"/>
      <c r="S3854" s="12"/>
      <c r="T3854" s="12"/>
      <c r="U3854" s="12">
        <f t="shared" si="394"/>
        <v>18497.259999999998</v>
      </c>
      <c r="V3854" s="12">
        <f t="shared" si="395"/>
        <v>18497.259999999998</v>
      </c>
      <c r="W3854" s="12">
        <v>18497.259999999998</v>
      </c>
      <c r="X3854" s="12"/>
      <c r="Y3854" s="12"/>
      <c r="Z3854" s="12"/>
      <c r="AA3854" s="12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  <c r="AR3854" s="12"/>
      <c r="AS3854" s="12"/>
      <c r="AT3854" s="12"/>
      <c r="AU3854" s="12"/>
      <c r="AV3854" s="12"/>
    </row>
    <row r="3855" spans="1:48" ht="15.75">
      <c r="A3855" s="19">
        <v>64</v>
      </c>
      <c r="B3855" s="29" t="s">
        <v>2415</v>
      </c>
      <c r="C3855" s="12">
        <f t="shared" si="393"/>
        <v>14094</v>
      </c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  <c r="Q3855" s="12"/>
      <c r="R3855" s="12"/>
      <c r="S3855" s="12"/>
      <c r="T3855" s="12"/>
      <c r="U3855" s="12">
        <f t="shared" si="394"/>
        <v>14094</v>
      </c>
      <c r="V3855" s="12"/>
      <c r="W3855" s="12"/>
      <c r="X3855" s="12"/>
      <c r="Y3855" s="12"/>
      <c r="Z3855" s="12"/>
      <c r="AA3855" s="12"/>
      <c r="AB3855" s="12"/>
      <c r="AC3855" s="12"/>
      <c r="AD3855" s="12"/>
      <c r="AE3855" s="12">
        <v>14094</v>
      </c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  <c r="AR3855" s="12"/>
      <c r="AS3855" s="12"/>
      <c r="AT3855" s="12"/>
      <c r="AU3855" s="12"/>
      <c r="AV3855" s="12"/>
    </row>
    <row r="3856" spans="1:48" ht="15.75">
      <c r="A3856" s="19">
        <v>65</v>
      </c>
      <c r="B3856" s="29" t="s">
        <v>2443</v>
      </c>
      <c r="C3856" s="12">
        <f t="shared" si="393"/>
        <v>26193.360000000001</v>
      </c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  <c r="Q3856" s="12"/>
      <c r="R3856" s="12"/>
      <c r="S3856" s="12"/>
      <c r="T3856" s="12"/>
      <c r="U3856" s="12">
        <f t="shared" si="394"/>
        <v>26193.360000000001</v>
      </c>
      <c r="V3856" s="12">
        <f t="shared" si="395"/>
        <v>17256.72</v>
      </c>
      <c r="W3856" s="12">
        <v>17256.72</v>
      </c>
      <c r="X3856" s="12"/>
      <c r="Y3856" s="12"/>
      <c r="Z3856" s="12"/>
      <c r="AA3856" s="12"/>
      <c r="AB3856" s="12"/>
      <c r="AC3856" s="12"/>
      <c r="AD3856" s="12"/>
      <c r="AE3856" s="12">
        <v>8936.64</v>
      </c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  <c r="AR3856" s="12"/>
      <c r="AS3856" s="12"/>
      <c r="AT3856" s="12"/>
      <c r="AU3856" s="12"/>
      <c r="AV3856" s="12"/>
    </row>
    <row r="3857" spans="1:48" ht="15.75">
      <c r="A3857" s="19">
        <v>66</v>
      </c>
      <c r="B3857" s="29" t="s">
        <v>2402</v>
      </c>
      <c r="C3857" s="12">
        <f t="shared" si="393"/>
        <v>22540.2</v>
      </c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  <c r="Q3857" s="12"/>
      <c r="R3857" s="12"/>
      <c r="S3857" s="12"/>
      <c r="T3857" s="12"/>
      <c r="U3857" s="12">
        <f t="shared" si="394"/>
        <v>22540.2</v>
      </c>
      <c r="V3857" s="12"/>
      <c r="W3857" s="12"/>
      <c r="X3857" s="12"/>
      <c r="Y3857" s="12"/>
      <c r="Z3857" s="12"/>
      <c r="AA3857" s="12"/>
      <c r="AB3857" s="12"/>
      <c r="AC3857" s="12"/>
      <c r="AD3857" s="12">
        <v>6376.47</v>
      </c>
      <c r="AE3857" s="12">
        <v>16163.73</v>
      </c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  <c r="AR3857" s="12"/>
      <c r="AS3857" s="12"/>
      <c r="AT3857" s="12"/>
      <c r="AU3857" s="12"/>
      <c r="AV3857" s="12"/>
    </row>
    <row r="3858" spans="1:48" ht="15.75">
      <c r="A3858" s="19">
        <v>67</v>
      </c>
      <c r="B3858" s="29" t="s">
        <v>2470</v>
      </c>
      <c r="C3858" s="12">
        <f t="shared" si="393"/>
        <v>312535.95</v>
      </c>
      <c r="D3858" s="12">
        <f t="shared" si="396"/>
        <v>307420</v>
      </c>
      <c r="E3858" s="12">
        <v>307420</v>
      </c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  <c r="U3858" s="12"/>
      <c r="V3858" s="12"/>
      <c r="W3858" s="12"/>
      <c r="X3858" s="12"/>
      <c r="Y3858" s="12"/>
      <c r="Z3858" s="12"/>
      <c r="AA3858" s="12"/>
      <c r="AB3858" s="12"/>
      <c r="AC3858" s="12"/>
      <c r="AD3858" s="12"/>
      <c r="AE3858" s="12"/>
      <c r="AF3858" s="12"/>
      <c r="AG3858" s="12"/>
      <c r="AH3858" s="12"/>
      <c r="AI3858" s="12">
        <f t="shared" si="397"/>
        <v>5115.95</v>
      </c>
      <c r="AJ3858" s="12">
        <f t="shared" si="398"/>
        <v>5115.95</v>
      </c>
      <c r="AK3858" s="12">
        <v>5115.95</v>
      </c>
      <c r="AL3858" s="12"/>
      <c r="AM3858" s="12"/>
      <c r="AN3858" s="12"/>
      <c r="AO3858" s="12"/>
      <c r="AP3858" s="12"/>
      <c r="AQ3858" s="12"/>
      <c r="AR3858" s="12"/>
      <c r="AS3858" s="12"/>
      <c r="AT3858" s="12"/>
      <c r="AU3858" s="12"/>
      <c r="AV3858" s="12"/>
    </row>
    <row r="3859" spans="1:48" ht="15.75">
      <c r="A3859" s="19">
        <v>68</v>
      </c>
      <c r="B3859" s="29" t="s">
        <v>2471</v>
      </c>
      <c r="C3859" s="12">
        <f t="shared" si="393"/>
        <v>354294.19</v>
      </c>
      <c r="D3859" s="12">
        <f t="shared" si="396"/>
        <v>348915</v>
      </c>
      <c r="E3859" s="12">
        <v>348915</v>
      </c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  <c r="Q3859" s="12"/>
      <c r="R3859" s="12"/>
      <c r="S3859" s="12"/>
      <c r="T3859" s="12"/>
      <c r="U3859" s="12"/>
      <c r="V3859" s="12"/>
      <c r="W3859" s="12"/>
      <c r="X3859" s="12"/>
      <c r="Y3859" s="12"/>
      <c r="Z3859" s="12"/>
      <c r="AA3859" s="12"/>
      <c r="AB3859" s="12"/>
      <c r="AC3859" s="12"/>
      <c r="AD3859" s="12"/>
      <c r="AE3859" s="12"/>
      <c r="AF3859" s="12"/>
      <c r="AG3859" s="12"/>
      <c r="AH3859" s="12"/>
      <c r="AI3859" s="12">
        <f t="shared" si="397"/>
        <v>5379.19</v>
      </c>
      <c r="AJ3859" s="12">
        <f t="shared" si="398"/>
        <v>5379.19</v>
      </c>
      <c r="AK3859" s="12">
        <v>5379.19</v>
      </c>
      <c r="AL3859" s="12"/>
      <c r="AM3859" s="12"/>
      <c r="AN3859" s="12"/>
      <c r="AO3859" s="12"/>
      <c r="AP3859" s="12"/>
      <c r="AQ3859" s="12"/>
      <c r="AR3859" s="12"/>
      <c r="AS3859" s="12"/>
      <c r="AT3859" s="12"/>
      <c r="AU3859" s="12"/>
      <c r="AV3859" s="12"/>
    </row>
    <row r="3860" spans="1:48" ht="15.75">
      <c r="A3860" s="19">
        <v>69</v>
      </c>
      <c r="B3860" s="29" t="s">
        <v>2472</v>
      </c>
      <c r="C3860" s="12">
        <f t="shared" si="393"/>
        <v>18993.47</v>
      </c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  <c r="Q3860" s="12"/>
      <c r="R3860" s="12"/>
      <c r="S3860" s="12"/>
      <c r="T3860" s="12"/>
      <c r="U3860" s="12">
        <f t="shared" si="394"/>
        <v>18993.47</v>
      </c>
      <c r="V3860" s="12">
        <f t="shared" si="395"/>
        <v>18993.47</v>
      </c>
      <c r="W3860" s="12">
        <v>18993.47</v>
      </c>
      <c r="X3860" s="12"/>
      <c r="Y3860" s="12"/>
      <c r="Z3860" s="12"/>
      <c r="AA3860" s="12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  <c r="AR3860" s="12"/>
      <c r="AS3860" s="12"/>
      <c r="AT3860" s="12"/>
      <c r="AU3860" s="12"/>
      <c r="AV3860" s="12"/>
    </row>
    <row r="3861" spans="1:48" ht="15.75">
      <c r="A3861" s="19">
        <v>70</v>
      </c>
      <c r="B3861" s="29" t="s">
        <v>2467</v>
      </c>
      <c r="C3861" s="12">
        <f t="shared" si="393"/>
        <v>19071.04</v>
      </c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  <c r="Q3861" s="12"/>
      <c r="R3861" s="12"/>
      <c r="S3861" s="12"/>
      <c r="T3861" s="12"/>
      <c r="U3861" s="12">
        <f t="shared" si="394"/>
        <v>19071.04</v>
      </c>
      <c r="V3861" s="12">
        <f t="shared" si="395"/>
        <v>19071.04</v>
      </c>
      <c r="W3861" s="12">
        <v>19071.04</v>
      </c>
      <c r="X3861" s="12"/>
      <c r="Y3861" s="12"/>
      <c r="Z3861" s="12"/>
      <c r="AA3861" s="12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  <c r="AR3861" s="12"/>
      <c r="AS3861" s="12"/>
      <c r="AT3861" s="12"/>
      <c r="AU3861" s="12"/>
      <c r="AV3861" s="12"/>
    </row>
    <row r="3862" spans="1:48" ht="15.75">
      <c r="A3862" s="19">
        <v>71</v>
      </c>
      <c r="B3862" s="29" t="s">
        <v>2452</v>
      </c>
      <c r="C3862" s="12">
        <f t="shared" si="393"/>
        <v>257250.84</v>
      </c>
      <c r="D3862" s="12">
        <f t="shared" si="396"/>
        <v>251834.5</v>
      </c>
      <c r="E3862" s="12">
        <v>251834.5</v>
      </c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  <c r="Q3862" s="12"/>
      <c r="R3862" s="12"/>
      <c r="S3862" s="12"/>
      <c r="T3862" s="12"/>
      <c r="U3862" s="12"/>
      <c r="V3862" s="12"/>
      <c r="W3862" s="12"/>
      <c r="X3862" s="12"/>
      <c r="Y3862" s="12"/>
      <c r="Z3862" s="12"/>
      <c r="AA3862" s="12"/>
      <c r="AB3862" s="12"/>
      <c r="AC3862" s="12"/>
      <c r="AD3862" s="12"/>
      <c r="AE3862" s="12"/>
      <c r="AF3862" s="12"/>
      <c r="AG3862" s="12"/>
      <c r="AH3862" s="12"/>
      <c r="AI3862" s="12">
        <f t="shared" si="397"/>
        <v>5416.34</v>
      </c>
      <c r="AJ3862" s="12">
        <f t="shared" si="398"/>
        <v>5416.34</v>
      </c>
      <c r="AK3862" s="12">
        <v>5416.34</v>
      </c>
      <c r="AL3862" s="12"/>
      <c r="AM3862" s="12"/>
      <c r="AN3862" s="12"/>
      <c r="AO3862" s="12"/>
      <c r="AP3862" s="12"/>
      <c r="AQ3862" s="12"/>
      <c r="AR3862" s="12"/>
      <c r="AS3862" s="12"/>
      <c r="AT3862" s="12"/>
      <c r="AU3862" s="12"/>
      <c r="AV3862" s="12"/>
    </row>
    <row r="3863" spans="1:48" ht="15.75">
      <c r="A3863" s="19">
        <v>72</v>
      </c>
      <c r="B3863" s="29" t="s">
        <v>2475</v>
      </c>
      <c r="C3863" s="12">
        <f t="shared" si="393"/>
        <v>18495.21</v>
      </c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  <c r="Q3863" s="12"/>
      <c r="R3863" s="12"/>
      <c r="S3863" s="12"/>
      <c r="T3863" s="12"/>
      <c r="U3863" s="12">
        <f t="shared" si="394"/>
        <v>18495.21</v>
      </c>
      <c r="V3863" s="12">
        <f t="shared" si="395"/>
        <v>18495.21</v>
      </c>
      <c r="W3863" s="12">
        <v>18495.21</v>
      </c>
      <c r="X3863" s="12"/>
      <c r="Y3863" s="12"/>
      <c r="Z3863" s="12"/>
      <c r="AA3863" s="12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  <c r="AR3863" s="12"/>
      <c r="AS3863" s="12"/>
      <c r="AT3863" s="12"/>
      <c r="AU3863" s="12"/>
      <c r="AV3863" s="12"/>
    </row>
    <row r="3864" spans="1:48" ht="15.75">
      <c r="A3864" s="19">
        <v>73</v>
      </c>
      <c r="B3864" s="29" t="s">
        <v>2476</v>
      </c>
      <c r="C3864" s="12">
        <f t="shared" si="393"/>
        <v>271120.63</v>
      </c>
      <c r="D3864" s="12">
        <f t="shared" si="396"/>
        <v>265412.27</v>
      </c>
      <c r="E3864" s="12">
        <v>265412.27</v>
      </c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  <c r="U3864" s="12"/>
      <c r="V3864" s="12"/>
      <c r="W3864" s="12"/>
      <c r="X3864" s="12"/>
      <c r="Y3864" s="12"/>
      <c r="Z3864" s="12"/>
      <c r="AA3864" s="12"/>
      <c r="AB3864" s="12"/>
      <c r="AC3864" s="12"/>
      <c r="AD3864" s="12"/>
      <c r="AE3864" s="12"/>
      <c r="AF3864" s="12"/>
      <c r="AG3864" s="12"/>
      <c r="AH3864" s="12"/>
      <c r="AI3864" s="12">
        <f t="shared" si="397"/>
        <v>5708.36</v>
      </c>
      <c r="AJ3864" s="12">
        <f t="shared" si="398"/>
        <v>5708.36</v>
      </c>
      <c r="AK3864" s="12">
        <v>5708.36</v>
      </c>
      <c r="AL3864" s="12"/>
      <c r="AM3864" s="12"/>
      <c r="AN3864" s="12"/>
      <c r="AO3864" s="12"/>
      <c r="AP3864" s="12"/>
      <c r="AQ3864" s="12"/>
      <c r="AR3864" s="12"/>
      <c r="AS3864" s="12"/>
      <c r="AT3864" s="12"/>
      <c r="AU3864" s="12"/>
      <c r="AV3864" s="12"/>
    </row>
    <row r="3865" spans="1:48" ht="15.75">
      <c r="A3865" s="19">
        <v>74</v>
      </c>
      <c r="B3865" s="29" t="s">
        <v>2477</v>
      </c>
      <c r="C3865" s="12">
        <f t="shared" si="393"/>
        <v>19068.990000000002</v>
      </c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  <c r="Q3865" s="12"/>
      <c r="R3865" s="12"/>
      <c r="S3865" s="12"/>
      <c r="T3865" s="12"/>
      <c r="U3865" s="12">
        <f t="shared" si="394"/>
        <v>19068.990000000002</v>
      </c>
      <c r="V3865" s="12">
        <f t="shared" si="395"/>
        <v>19068.990000000002</v>
      </c>
      <c r="W3865" s="12">
        <v>19068.990000000002</v>
      </c>
      <c r="X3865" s="12"/>
      <c r="Y3865" s="12"/>
      <c r="Z3865" s="12"/>
      <c r="AA3865" s="12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  <c r="AR3865" s="12"/>
      <c r="AS3865" s="12"/>
      <c r="AT3865" s="12"/>
      <c r="AU3865" s="12"/>
      <c r="AV3865" s="12"/>
    </row>
    <row r="3866" spans="1:48" ht="15.75">
      <c r="A3866" s="19">
        <v>75</v>
      </c>
      <c r="B3866" s="29" t="s">
        <v>2403</v>
      </c>
      <c r="C3866" s="12">
        <f t="shared" si="393"/>
        <v>228066.82</v>
      </c>
      <c r="D3866" s="12">
        <f t="shared" si="396"/>
        <v>207441.53</v>
      </c>
      <c r="E3866" s="12">
        <v>207441.53</v>
      </c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  <c r="Q3866" s="12"/>
      <c r="R3866" s="12"/>
      <c r="S3866" s="12"/>
      <c r="T3866" s="12"/>
      <c r="U3866" s="12">
        <f t="shared" si="394"/>
        <v>16163.73</v>
      </c>
      <c r="V3866" s="12"/>
      <c r="W3866" s="12"/>
      <c r="X3866" s="12"/>
      <c r="Y3866" s="12"/>
      <c r="Z3866" s="12"/>
      <c r="AA3866" s="12"/>
      <c r="AB3866" s="12"/>
      <c r="AC3866" s="12"/>
      <c r="AD3866" s="12"/>
      <c r="AE3866" s="12">
        <v>16163.73</v>
      </c>
      <c r="AF3866" s="12"/>
      <c r="AG3866" s="12"/>
      <c r="AH3866" s="12"/>
      <c r="AI3866" s="12">
        <f t="shared" si="397"/>
        <v>4461.5600000000004</v>
      </c>
      <c r="AJ3866" s="12">
        <f t="shared" si="398"/>
        <v>4461.5600000000004</v>
      </c>
      <c r="AK3866" s="12">
        <v>4461.5600000000004</v>
      </c>
      <c r="AL3866" s="12"/>
      <c r="AM3866" s="12"/>
      <c r="AN3866" s="12"/>
      <c r="AO3866" s="12"/>
      <c r="AP3866" s="12"/>
      <c r="AQ3866" s="12"/>
      <c r="AR3866" s="12"/>
      <c r="AS3866" s="12"/>
      <c r="AT3866" s="12"/>
      <c r="AU3866" s="12"/>
      <c r="AV3866" s="12"/>
    </row>
    <row r="3867" spans="1:48" ht="15.75">
      <c r="A3867" s="19">
        <v>76</v>
      </c>
      <c r="B3867" s="29" t="s">
        <v>2478</v>
      </c>
      <c r="C3867" s="12">
        <f t="shared" si="393"/>
        <v>24192.959999999999</v>
      </c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  <c r="U3867" s="12">
        <f t="shared" si="394"/>
        <v>24192.959999999999</v>
      </c>
      <c r="V3867" s="12"/>
      <c r="W3867" s="12"/>
      <c r="X3867" s="12"/>
      <c r="Y3867" s="12"/>
      <c r="Z3867" s="12"/>
      <c r="AA3867" s="12"/>
      <c r="AB3867" s="12"/>
      <c r="AC3867" s="12"/>
      <c r="AD3867" s="12"/>
      <c r="AE3867" s="12">
        <v>16163.73</v>
      </c>
      <c r="AF3867" s="12">
        <v>8029.23</v>
      </c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  <c r="AR3867" s="12"/>
      <c r="AS3867" s="12"/>
      <c r="AT3867" s="12"/>
      <c r="AU3867" s="12"/>
      <c r="AV3867" s="12"/>
    </row>
    <row r="3868" spans="1:48" ht="15.75">
      <c r="A3868" s="19">
        <v>77</v>
      </c>
      <c r="B3868" s="29" t="s">
        <v>2420</v>
      </c>
      <c r="C3868" s="12">
        <f t="shared" si="393"/>
        <v>33453.839999999997</v>
      </c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  <c r="Q3868" s="12"/>
      <c r="R3868" s="12"/>
      <c r="S3868" s="12"/>
      <c r="T3868" s="12"/>
      <c r="U3868" s="12">
        <f t="shared" si="394"/>
        <v>33453.839999999997</v>
      </c>
      <c r="V3868" s="12">
        <f t="shared" si="395"/>
        <v>17290.11</v>
      </c>
      <c r="W3868" s="12">
        <v>17290.11</v>
      </c>
      <c r="X3868" s="12"/>
      <c r="Y3868" s="12"/>
      <c r="Z3868" s="12"/>
      <c r="AA3868" s="12"/>
      <c r="AB3868" s="12"/>
      <c r="AC3868" s="12"/>
      <c r="AD3868" s="12"/>
      <c r="AE3868" s="12">
        <v>16163.73</v>
      </c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  <c r="AR3868" s="12"/>
      <c r="AS3868" s="12"/>
      <c r="AT3868" s="12"/>
      <c r="AU3868" s="12"/>
      <c r="AV3868" s="12"/>
    </row>
    <row r="3869" spans="1:48" ht="15.75">
      <c r="A3869" s="19">
        <v>78</v>
      </c>
      <c r="B3869" s="29" t="s">
        <v>2404</v>
      </c>
      <c r="C3869" s="12">
        <f t="shared" si="393"/>
        <v>18728.93</v>
      </c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  <c r="Q3869" s="12"/>
      <c r="R3869" s="12"/>
      <c r="S3869" s="12"/>
      <c r="T3869" s="12"/>
      <c r="U3869" s="12">
        <f t="shared" si="394"/>
        <v>18728.93</v>
      </c>
      <c r="V3869" s="12">
        <f t="shared" si="395"/>
        <v>18728.93</v>
      </c>
      <c r="W3869" s="12">
        <v>18728.93</v>
      </c>
      <c r="X3869" s="12"/>
      <c r="Y3869" s="12"/>
      <c r="Z3869" s="12"/>
      <c r="AA3869" s="12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  <c r="AR3869" s="12"/>
      <c r="AS3869" s="12"/>
      <c r="AT3869" s="12"/>
      <c r="AU3869" s="12"/>
      <c r="AV3869" s="12"/>
    </row>
    <row r="3870" spans="1:48" ht="15.75">
      <c r="A3870" s="19">
        <v>79</v>
      </c>
      <c r="B3870" s="29" t="s">
        <v>2479</v>
      </c>
      <c r="C3870" s="12">
        <f t="shared" si="393"/>
        <v>1023514.8</v>
      </c>
      <c r="D3870" s="12">
        <f t="shared" si="396"/>
        <v>1001965</v>
      </c>
      <c r="E3870" s="12"/>
      <c r="F3870" s="12"/>
      <c r="G3870" s="12"/>
      <c r="H3870" s="12">
        <v>1001965</v>
      </c>
      <c r="I3870" s="12"/>
      <c r="J3870" s="12"/>
      <c r="K3870" s="12"/>
      <c r="L3870" s="12"/>
      <c r="M3870" s="12"/>
      <c r="N3870" s="12"/>
      <c r="O3870" s="12"/>
      <c r="P3870" s="12"/>
      <c r="Q3870" s="12"/>
      <c r="R3870" s="12"/>
      <c r="S3870" s="12"/>
      <c r="T3870" s="12"/>
      <c r="U3870" s="12"/>
      <c r="V3870" s="12"/>
      <c r="W3870" s="12"/>
      <c r="X3870" s="12"/>
      <c r="Y3870" s="12"/>
      <c r="Z3870" s="12"/>
      <c r="AA3870" s="12"/>
      <c r="AB3870" s="12"/>
      <c r="AC3870" s="12"/>
      <c r="AD3870" s="12"/>
      <c r="AE3870" s="12"/>
      <c r="AF3870" s="12"/>
      <c r="AG3870" s="12"/>
      <c r="AH3870" s="12"/>
      <c r="AI3870" s="12">
        <f t="shared" si="397"/>
        <v>21549.8</v>
      </c>
      <c r="AJ3870" s="12">
        <f t="shared" si="398"/>
        <v>21549.8</v>
      </c>
      <c r="AK3870" s="12"/>
      <c r="AL3870" s="12"/>
      <c r="AM3870" s="12"/>
      <c r="AN3870" s="12">
        <v>21549.8</v>
      </c>
      <c r="AO3870" s="12"/>
      <c r="AP3870" s="12"/>
      <c r="AQ3870" s="12"/>
      <c r="AR3870" s="12"/>
      <c r="AS3870" s="12"/>
      <c r="AT3870" s="12"/>
      <c r="AU3870" s="12"/>
      <c r="AV3870" s="12"/>
    </row>
    <row r="3871" spans="1:48" ht="15.75">
      <c r="A3871" s="19">
        <v>80</v>
      </c>
      <c r="B3871" s="29" t="s">
        <v>2466</v>
      </c>
      <c r="C3871" s="12">
        <f t="shared" si="393"/>
        <v>20823.2</v>
      </c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  <c r="Q3871" s="12"/>
      <c r="R3871" s="12"/>
      <c r="S3871" s="12"/>
      <c r="T3871" s="12"/>
      <c r="U3871" s="12">
        <f t="shared" si="394"/>
        <v>20823.2</v>
      </c>
      <c r="V3871" s="12">
        <f t="shared" si="395"/>
        <v>20823.2</v>
      </c>
      <c r="W3871" s="12">
        <v>20823.2</v>
      </c>
      <c r="X3871" s="12"/>
      <c r="Y3871" s="12"/>
      <c r="Z3871" s="12"/>
      <c r="AA3871" s="12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  <c r="AR3871" s="12"/>
      <c r="AS3871" s="12"/>
      <c r="AT3871" s="12"/>
      <c r="AU3871" s="12"/>
      <c r="AV3871" s="12"/>
    </row>
    <row r="3872" spans="1:48" ht="15.75">
      <c r="A3872" s="19">
        <v>81</v>
      </c>
      <c r="B3872" s="29" t="s">
        <v>2468</v>
      </c>
      <c r="C3872" s="12">
        <f t="shared" si="393"/>
        <v>25777.759999999998</v>
      </c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  <c r="Q3872" s="12"/>
      <c r="R3872" s="12"/>
      <c r="S3872" s="12"/>
      <c r="T3872" s="12"/>
      <c r="U3872" s="12">
        <f t="shared" si="394"/>
        <v>25777.759999999998</v>
      </c>
      <c r="V3872" s="12"/>
      <c r="W3872" s="12"/>
      <c r="X3872" s="12"/>
      <c r="Y3872" s="12"/>
      <c r="Z3872" s="12"/>
      <c r="AA3872" s="12"/>
      <c r="AB3872" s="12"/>
      <c r="AC3872" s="12">
        <v>25777.759999999998</v>
      </c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  <c r="AR3872" s="12"/>
      <c r="AS3872" s="12"/>
      <c r="AT3872" s="12"/>
      <c r="AU3872" s="12"/>
      <c r="AV3872" s="12"/>
    </row>
    <row r="3873" spans="1:48" ht="15.75">
      <c r="A3873" s="19">
        <v>82</v>
      </c>
      <c r="B3873" s="29" t="s">
        <v>2469</v>
      </c>
      <c r="C3873" s="12">
        <f t="shared" si="393"/>
        <v>24600.65</v>
      </c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  <c r="Q3873" s="12"/>
      <c r="R3873" s="12"/>
      <c r="S3873" s="12"/>
      <c r="T3873" s="12"/>
      <c r="U3873" s="12">
        <f t="shared" si="394"/>
        <v>24600.65</v>
      </c>
      <c r="V3873" s="12"/>
      <c r="W3873" s="12"/>
      <c r="X3873" s="12"/>
      <c r="Y3873" s="12"/>
      <c r="Z3873" s="12"/>
      <c r="AA3873" s="12"/>
      <c r="AB3873" s="12"/>
      <c r="AC3873" s="12">
        <v>24600.65</v>
      </c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  <c r="AR3873" s="12"/>
      <c r="AS3873" s="12"/>
      <c r="AT3873" s="12"/>
      <c r="AU3873" s="12"/>
      <c r="AV3873" s="12"/>
    </row>
    <row r="3874" spans="1:48" ht="15.75">
      <c r="A3874" s="28" t="s">
        <v>8045</v>
      </c>
      <c r="B3874" s="29"/>
      <c r="C3874" s="12">
        <f>SUM(C3792:C3873)</f>
        <v>7605843.9298802791</v>
      </c>
      <c r="D3874" s="12">
        <f t="shared" ref="D3874:AS3874" si="399">SUM(D3792:D3873)</f>
        <v>5337120.42</v>
      </c>
      <c r="E3874" s="12">
        <f t="shared" si="399"/>
        <v>3646305.9699999997</v>
      </c>
      <c r="F3874" s="12"/>
      <c r="G3874" s="12"/>
      <c r="H3874" s="12">
        <f t="shared" si="399"/>
        <v>1690814.45</v>
      </c>
      <c r="I3874" s="12"/>
      <c r="J3874" s="12"/>
      <c r="K3874" s="12"/>
      <c r="L3874" s="12"/>
      <c r="M3874" s="12"/>
      <c r="N3874" s="12"/>
      <c r="O3874" s="12">
        <f t="shared" si="399"/>
        <v>1412.7</v>
      </c>
      <c r="P3874" s="12">
        <f t="shared" si="399"/>
        <v>384193.70999999996</v>
      </c>
      <c r="Q3874" s="12"/>
      <c r="R3874" s="12"/>
      <c r="S3874" s="12"/>
      <c r="T3874" s="12"/>
      <c r="U3874" s="12">
        <f t="shared" si="399"/>
        <v>1773658.0198802792</v>
      </c>
      <c r="V3874" s="12">
        <f t="shared" si="399"/>
        <v>1202542.4338802793</v>
      </c>
      <c r="W3874" s="12">
        <f t="shared" si="399"/>
        <v>1084382.0266802793</v>
      </c>
      <c r="X3874" s="12"/>
      <c r="Y3874" s="12">
        <f t="shared" si="399"/>
        <v>28110.809999999998</v>
      </c>
      <c r="Z3874" s="12">
        <f t="shared" si="399"/>
        <v>47208.160000000003</v>
      </c>
      <c r="AA3874" s="12">
        <f t="shared" si="399"/>
        <v>21375.35</v>
      </c>
      <c r="AB3874" s="12">
        <f t="shared" si="399"/>
        <v>21466.087200000002</v>
      </c>
      <c r="AC3874" s="12">
        <f t="shared" si="399"/>
        <v>76165.41</v>
      </c>
      <c r="AD3874" s="12">
        <f t="shared" si="399"/>
        <v>28781.67</v>
      </c>
      <c r="AE3874" s="12">
        <f t="shared" si="399"/>
        <v>438397.99599999987</v>
      </c>
      <c r="AF3874" s="12">
        <f t="shared" si="399"/>
        <v>27770.51</v>
      </c>
      <c r="AG3874" s="12"/>
      <c r="AH3874" s="12"/>
      <c r="AI3874" s="12">
        <f t="shared" si="399"/>
        <v>110871.78</v>
      </c>
      <c r="AJ3874" s="12">
        <f t="shared" si="399"/>
        <v>100773.7</v>
      </c>
      <c r="AK3874" s="12">
        <f t="shared" si="399"/>
        <v>64408.44</v>
      </c>
      <c r="AL3874" s="12"/>
      <c r="AM3874" s="12"/>
      <c r="AN3874" s="12">
        <f t="shared" si="399"/>
        <v>36365.259999999995</v>
      </c>
      <c r="AO3874" s="12"/>
      <c r="AP3874" s="12"/>
      <c r="AQ3874" s="12"/>
      <c r="AR3874" s="12"/>
      <c r="AS3874" s="12">
        <f t="shared" si="399"/>
        <v>10098.080000000002</v>
      </c>
      <c r="AT3874" s="12"/>
      <c r="AU3874" s="12"/>
      <c r="AV3874" s="12"/>
    </row>
    <row r="3875" spans="1:48" ht="15.75" hidden="1">
      <c r="A3875" s="28" t="s">
        <v>2481</v>
      </c>
      <c r="B3875" s="29"/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  <c r="Q3875" s="12"/>
      <c r="R3875" s="12"/>
      <c r="S3875" s="12"/>
      <c r="T3875" s="12"/>
      <c r="U3875" s="12"/>
      <c r="V3875" s="12"/>
      <c r="W3875" s="12"/>
      <c r="X3875" s="12"/>
      <c r="Y3875" s="12"/>
      <c r="Z3875" s="12"/>
      <c r="AA3875" s="12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  <c r="AR3875" s="12"/>
      <c r="AS3875" s="12"/>
      <c r="AT3875" s="12"/>
      <c r="AU3875" s="12"/>
      <c r="AV3875" s="12"/>
    </row>
    <row r="3876" spans="1:48" ht="15.75" hidden="1">
      <c r="A3876" s="20" t="s">
        <v>7844</v>
      </c>
      <c r="B3876" s="29" t="s">
        <v>2487</v>
      </c>
      <c r="C3876" s="12">
        <f t="shared" si="393"/>
        <v>18301.189999999999</v>
      </c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  <c r="Q3876" s="12"/>
      <c r="R3876" s="12"/>
      <c r="S3876" s="12"/>
      <c r="T3876" s="12"/>
      <c r="U3876" s="12">
        <f t="shared" si="394"/>
        <v>18301.189999999999</v>
      </c>
      <c r="V3876" s="12">
        <f t="shared" si="395"/>
        <v>18301.189999999999</v>
      </c>
      <c r="W3876" s="12">
        <v>18301.189999999999</v>
      </c>
      <c r="X3876" s="12"/>
      <c r="Y3876" s="12"/>
      <c r="Z3876" s="12"/>
      <c r="AA3876" s="12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  <c r="AR3876" s="12"/>
      <c r="AS3876" s="12"/>
      <c r="AT3876" s="12"/>
      <c r="AU3876" s="12"/>
      <c r="AV3876" s="12"/>
    </row>
    <row r="3877" spans="1:48" ht="15.75" hidden="1">
      <c r="A3877" s="20" t="s">
        <v>7845</v>
      </c>
      <c r="B3877" s="29" t="s">
        <v>2506</v>
      </c>
      <c r="C3877" s="12">
        <f t="shared" si="393"/>
        <v>346464.36</v>
      </c>
      <c r="D3877" s="12">
        <f t="shared" si="396"/>
        <v>338829.75</v>
      </c>
      <c r="E3877" s="12">
        <v>338829.75</v>
      </c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  <c r="U3877" s="12"/>
      <c r="V3877" s="12"/>
      <c r="W3877" s="12"/>
      <c r="X3877" s="12"/>
      <c r="Y3877" s="12"/>
      <c r="Z3877" s="12"/>
      <c r="AA3877" s="12"/>
      <c r="AB3877" s="12"/>
      <c r="AC3877" s="12"/>
      <c r="AD3877" s="12"/>
      <c r="AE3877" s="12"/>
      <c r="AF3877" s="12"/>
      <c r="AG3877" s="12"/>
      <c r="AH3877" s="12"/>
      <c r="AI3877" s="12">
        <f t="shared" si="397"/>
        <v>7634.61</v>
      </c>
      <c r="AJ3877" s="12">
        <f t="shared" si="398"/>
        <v>7634.61</v>
      </c>
      <c r="AK3877" s="12">
        <v>7634.61</v>
      </c>
      <c r="AL3877" s="12"/>
      <c r="AM3877" s="12"/>
      <c r="AN3877" s="12"/>
      <c r="AO3877" s="12"/>
      <c r="AP3877" s="12"/>
      <c r="AQ3877" s="12"/>
      <c r="AR3877" s="12"/>
      <c r="AS3877" s="12"/>
      <c r="AT3877" s="12"/>
      <c r="AU3877" s="12"/>
      <c r="AV3877" s="12"/>
    </row>
    <row r="3878" spans="1:48" ht="15.75" hidden="1">
      <c r="A3878" s="20" t="s">
        <v>7846</v>
      </c>
      <c r="B3878" s="29" t="s">
        <v>2498</v>
      </c>
      <c r="C3878" s="12">
        <f t="shared" si="393"/>
        <v>38294.29</v>
      </c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  <c r="U3878" s="12">
        <f t="shared" si="394"/>
        <v>38294.29</v>
      </c>
      <c r="V3878" s="12">
        <f t="shared" si="395"/>
        <v>38294.29</v>
      </c>
      <c r="W3878" s="12">
        <v>38294.29</v>
      </c>
      <c r="X3878" s="12"/>
      <c r="Y3878" s="12"/>
      <c r="Z3878" s="12"/>
      <c r="AA3878" s="12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  <c r="AR3878" s="12"/>
      <c r="AS3878" s="12"/>
      <c r="AT3878" s="12"/>
      <c r="AU3878" s="12"/>
      <c r="AV3878" s="12"/>
    </row>
    <row r="3879" spans="1:48" ht="15.75" hidden="1">
      <c r="A3879" s="20" t="s">
        <v>7847</v>
      </c>
      <c r="B3879" s="29" t="s">
        <v>2504</v>
      </c>
      <c r="C3879" s="12">
        <f t="shared" si="393"/>
        <v>144853.92000000001</v>
      </c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  <c r="U3879" s="12">
        <f t="shared" si="394"/>
        <v>144853.92000000001</v>
      </c>
      <c r="V3879" s="12">
        <f t="shared" si="395"/>
        <v>83601.89</v>
      </c>
      <c r="W3879" s="12">
        <v>36853.019999999997</v>
      </c>
      <c r="X3879" s="12"/>
      <c r="Y3879" s="12"/>
      <c r="Z3879" s="12">
        <v>46748.87</v>
      </c>
      <c r="AA3879" s="12"/>
      <c r="AB3879" s="12"/>
      <c r="AC3879" s="12"/>
      <c r="AD3879" s="12">
        <v>13998.91</v>
      </c>
      <c r="AE3879" s="12"/>
      <c r="AF3879" s="12"/>
      <c r="AG3879" s="12"/>
      <c r="AH3879" s="12">
        <v>47253.120000000003</v>
      </c>
      <c r="AI3879" s="12"/>
      <c r="AJ3879" s="12"/>
      <c r="AK3879" s="12"/>
      <c r="AL3879" s="12"/>
      <c r="AM3879" s="12"/>
      <c r="AN3879" s="12"/>
      <c r="AO3879" s="12"/>
      <c r="AP3879" s="12"/>
      <c r="AQ3879" s="12"/>
      <c r="AR3879" s="12"/>
      <c r="AS3879" s="12"/>
      <c r="AT3879" s="12"/>
      <c r="AU3879" s="12"/>
      <c r="AV3879" s="12"/>
    </row>
    <row r="3880" spans="1:48" ht="15.75" hidden="1">
      <c r="A3880" s="20" t="s">
        <v>7848</v>
      </c>
      <c r="B3880" s="29" t="s">
        <v>2482</v>
      </c>
      <c r="C3880" s="12">
        <f t="shared" si="393"/>
        <v>17030.34</v>
      </c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  <c r="Q3880" s="12"/>
      <c r="R3880" s="12"/>
      <c r="S3880" s="12"/>
      <c r="T3880" s="12"/>
      <c r="U3880" s="12">
        <f t="shared" si="394"/>
        <v>17030.34</v>
      </c>
      <c r="V3880" s="12">
        <f t="shared" si="395"/>
        <v>17030.34</v>
      </c>
      <c r="W3880" s="12">
        <v>17030.34</v>
      </c>
      <c r="X3880" s="12"/>
      <c r="Y3880" s="12"/>
      <c r="Z3880" s="12"/>
      <c r="AA3880" s="12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  <c r="AR3880" s="12"/>
      <c r="AS3880" s="12"/>
      <c r="AT3880" s="12"/>
      <c r="AU3880" s="12"/>
      <c r="AV3880" s="12"/>
    </row>
    <row r="3881" spans="1:48" ht="15.75" hidden="1">
      <c r="A3881" s="20" t="s">
        <v>7849</v>
      </c>
      <c r="B3881" s="29" t="s">
        <v>2508</v>
      </c>
      <c r="C3881" s="12">
        <f t="shared" si="393"/>
        <v>16984.439999999999</v>
      </c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  <c r="Q3881" s="12"/>
      <c r="R3881" s="12"/>
      <c r="S3881" s="12"/>
      <c r="T3881" s="12"/>
      <c r="U3881" s="12">
        <f t="shared" si="394"/>
        <v>16984.439999999999</v>
      </c>
      <c r="V3881" s="12">
        <f t="shared" si="395"/>
        <v>16984.439999999999</v>
      </c>
      <c r="W3881" s="12">
        <v>16984.439999999999</v>
      </c>
      <c r="X3881" s="12"/>
      <c r="Y3881" s="12"/>
      <c r="Z3881" s="12"/>
      <c r="AA3881" s="12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  <c r="AR3881" s="12"/>
      <c r="AS3881" s="12"/>
      <c r="AT3881" s="12"/>
      <c r="AU3881" s="12"/>
      <c r="AV3881" s="12"/>
    </row>
    <row r="3882" spans="1:48" ht="15.75" hidden="1">
      <c r="A3882" s="20" t="s">
        <v>7850</v>
      </c>
      <c r="B3882" s="29" t="s">
        <v>2494</v>
      </c>
      <c r="C3882" s="12">
        <f t="shared" si="393"/>
        <v>212421.15999999997</v>
      </c>
      <c r="D3882" s="12">
        <f t="shared" si="396"/>
        <v>207740.3</v>
      </c>
      <c r="E3882" s="12">
        <v>207740.3</v>
      </c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  <c r="Q3882" s="12"/>
      <c r="R3882" s="12"/>
      <c r="S3882" s="12"/>
      <c r="T3882" s="12"/>
      <c r="U3882" s="12"/>
      <c r="V3882" s="12"/>
      <c r="W3882" s="12"/>
      <c r="X3882" s="12"/>
      <c r="Y3882" s="12"/>
      <c r="Z3882" s="12"/>
      <c r="AA3882" s="12"/>
      <c r="AB3882" s="12"/>
      <c r="AC3882" s="12"/>
      <c r="AD3882" s="12"/>
      <c r="AE3882" s="12"/>
      <c r="AF3882" s="12"/>
      <c r="AG3882" s="12"/>
      <c r="AH3882" s="12"/>
      <c r="AI3882" s="12">
        <f t="shared" si="397"/>
        <v>4680.8599999999997</v>
      </c>
      <c r="AJ3882" s="12">
        <f t="shared" si="398"/>
        <v>4680.8599999999997</v>
      </c>
      <c r="AK3882" s="12">
        <v>4680.8599999999997</v>
      </c>
      <c r="AL3882" s="12"/>
      <c r="AM3882" s="12"/>
      <c r="AN3882" s="12"/>
      <c r="AO3882" s="12"/>
      <c r="AP3882" s="12"/>
      <c r="AQ3882" s="12"/>
      <c r="AR3882" s="12"/>
      <c r="AS3882" s="12"/>
      <c r="AT3882" s="12"/>
      <c r="AU3882" s="12"/>
      <c r="AV3882" s="12"/>
    </row>
    <row r="3883" spans="1:48" ht="15.75" hidden="1">
      <c r="A3883" s="20" t="s">
        <v>7851</v>
      </c>
      <c r="B3883" s="29" t="s">
        <v>2496</v>
      </c>
      <c r="C3883" s="12">
        <f t="shared" si="393"/>
        <v>17121.03</v>
      </c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  <c r="Q3883" s="12"/>
      <c r="R3883" s="12"/>
      <c r="S3883" s="12"/>
      <c r="T3883" s="12"/>
      <c r="U3883" s="12">
        <f t="shared" si="394"/>
        <v>17121.03</v>
      </c>
      <c r="V3883" s="12">
        <f t="shared" si="395"/>
        <v>17121.03</v>
      </c>
      <c r="W3883" s="12">
        <v>17121.03</v>
      </c>
      <c r="X3883" s="12"/>
      <c r="Y3883" s="12"/>
      <c r="Z3883" s="12"/>
      <c r="AA3883" s="12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  <c r="AR3883" s="12"/>
      <c r="AS3883" s="12"/>
      <c r="AT3883" s="12"/>
      <c r="AU3883" s="12"/>
      <c r="AV3883" s="12"/>
    </row>
    <row r="3884" spans="1:48" ht="15.75" hidden="1">
      <c r="A3884" s="20" t="s">
        <v>7852</v>
      </c>
      <c r="B3884" s="29" t="s">
        <v>4127</v>
      </c>
      <c r="C3884" s="12">
        <f t="shared" si="393"/>
        <v>102601.21815999999</v>
      </c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  <c r="Q3884" s="12"/>
      <c r="R3884" s="12"/>
      <c r="S3884" s="12"/>
      <c r="T3884" s="12"/>
      <c r="U3884" s="12">
        <f t="shared" si="394"/>
        <v>102601.21815999999</v>
      </c>
      <c r="V3884" s="12">
        <f t="shared" si="395"/>
        <v>25820.557680000005</v>
      </c>
      <c r="W3884" s="12"/>
      <c r="X3884" s="12"/>
      <c r="Y3884" s="12">
        <v>9154.9548800000011</v>
      </c>
      <c r="Z3884" s="12"/>
      <c r="AA3884" s="12">
        <v>16665.602800000004</v>
      </c>
      <c r="AB3884" s="12"/>
      <c r="AC3884" s="12">
        <v>76780.660479999991</v>
      </c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  <c r="AR3884" s="12"/>
      <c r="AS3884" s="12"/>
      <c r="AT3884" s="12"/>
      <c r="AU3884" s="12"/>
      <c r="AV3884" s="12"/>
    </row>
    <row r="3885" spans="1:48" ht="15.75" hidden="1">
      <c r="A3885" s="20" t="s">
        <v>7853</v>
      </c>
      <c r="B3885" s="29" t="s">
        <v>2503</v>
      </c>
      <c r="C3885" s="12">
        <f t="shared" si="393"/>
        <v>17062.36</v>
      </c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  <c r="Q3885" s="12"/>
      <c r="R3885" s="12"/>
      <c r="S3885" s="12"/>
      <c r="T3885" s="12"/>
      <c r="U3885" s="12">
        <f t="shared" si="394"/>
        <v>17062.36</v>
      </c>
      <c r="V3885" s="12">
        <f t="shared" si="395"/>
        <v>17062.36</v>
      </c>
      <c r="W3885" s="12">
        <v>17062.36</v>
      </c>
      <c r="X3885" s="12"/>
      <c r="Y3885" s="12"/>
      <c r="Z3885" s="12"/>
      <c r="AA3885" s="12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  <c r="AR3885" s="12"/>
      <c r="AS3885" s="12"/>
      <c r="AT3885" s="12"/>
      <c r="AU3885" s="12"/>
      <c r="AV3885" s="12"/>
    </row>
    <row r="3886" spans="1:48" ht="15.75" hidden="1">
      <c r="A3886" s="20" t="s">
        <v>7854</v>
      </c>
      <c r="B3886" s="29" t="s">
        <v>2509</v>
      </c>
      <c r="C3886" s="12">
        <f t="shared" si="393"/>
        <v>17641.97</v>
      </c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  <c r="Q3886" s="12"/>
      <c r="R3886" s="12"/>
      <c r="S3886" s="12"/>
      <c r="T3886" s="12"/>
      <c r="U3886" s="12">
        <f t="shared" si="394"/>
        <v>17641.97</v>
      </c>
      <c r="V3886" s="12">
        <f t="shared" si="395"/>
        <v>17641.97</v>
      </c>
      <c r="W3886" s="12">
        <v>17641.97</v>
      </c>
      <c r="X3886" s="12"/>
      <c r="Y3886" s="12"/>
      <c r="Z3886" s="12"/>
      <c r="AA3886" s="12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  <c r="AR3886" s="12"/>
      <c r="AS3886" s="12"/>
      <c r="AT3886" s="12"/>
      <c r="AU3886" s="12"/>
      <c r="AV3886" s="12"/>
    </row>
    <row r="3887" spans="1:48" ht="15.75" hidden="1">
      <c r="A3887" s="20" t="s">
        <v>7855</v>
      </c>
      <c r="B3887" s="29" t="s">
        <v>2510</v>
      </c>
      <c r="C3887" s="12">
        <f t="shared" si="393"/>
        <v>24546.52</v>
      </c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  <c r="Q3887" s="12"/>
      <c r="R3887" s="12"/>
      <c r="S3887" s="12"/>
      <c r="T3887" s="12"/>
      <c r="U3887" s="12">
        <f t="shared" si="394"/>
        <v>24546.52</v>
      </c>
      <c r="V3887" s="12">
        <f t="shared" si="395"/>
        <v>17018.61</v>
      </c>
      <c r="W3887" s="12">
        <v>17018.61</v>
      </c>
      <c r="X3887" s="12"/>
      <c r="Y3887" s="12"/>
      <c r="Z3887" s="12"/>
      <c r="AA3887" s="12"/>
      <c r="AB3887" s="12"/>
      <c r="AC3887" s="12"/>
      <c r="AD3887" s="12"/>
      <c r="AE3887" s="12"/>
      <c r="AF3887" s="12">
        <v>7527.91</v>
      </c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  <c r="AR3887" s="12"/>
      <c r="AS3887" s="12"/>
      <c r="AT3887" s="12"/>
      <c r="AU3887" s="12"/>
      <c r="AV3887" s="12"/>
    </row>
    <row r="3888" spans="1:48" ht="15.75" hidden="1">
      <c r="A3888" s="20" t="s">
        <v>7856</v>
      </c>
      <c r="B3888" s="29" t="s">
        <v>2511</v>
      </c>
      <c r="C3888" s="12">
        <f t="shared" si="393"/>
        <v>9028.86</v>
      </c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  <c r="Q3888" s="12"/>
      <c r="R3888" s="12"/>
      <c r="S3888" s="12"/>
      <c r="T3888" s="12"/>
      <c r="U3888" s="12">
        <f t="shared" si="394"/>
        <v>9028.86</v>
      </c>
      <c r="V3888" s="12">
        <f t="shared" si="395"/>
        <v>9028.86</v>
      </c>
      <c r="W3888" s="12"/>
      <c r="X3888" s="12"/>
      <c r="Y3888" s="12">
        <v>9028.86</v>
      </c>
      <c r="Z3888" s="12"/>
      <c r="AA3888" s="12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  <c r="AR3888" s="12"/>
      <c r="AS3888" s="12"/>
      <c r="AT3888" s="12"/>
      <c r="AU3888" s="12"/>
      <c r="AV3888" s="12"/>
    </row>
    <row r="3889" spans="1:48" ht="15.75" hidden="1">
      <c r="A3889" s="20" t="s">
        <v>7857</v>
      </c>
      <c r="B3889" s="29" t="s">
        <v>2484</v>
      </c>
      <c r="C3889" s="12">
        <f t="shared" si="393"/>
        <v>17949.52</v>
      </c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  <c r="Q3889" s="12"/>
      <c r="R3889" s="12"/>
      <c r="S3889" s="12"/>
      <c r="T3889" s="12"/>
      <c r="U3889" s="12">
        <f t="shared" si="394"/>
        <v>17949.52</v>
      </c>
      <c r="V3889" s="12">
        <f t="shared" si="395"/>
        <v>17949.52</v>
      </c>
      <c r="W3889" s="12">
        <v>17949.52</v>
      </c>
      <c r="X3889" s="12"/>
      <c r="Y3889" s="12"/>
      <c r="Z3889" s="12"/>
      <c r="AA3889" s="12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  <c r="AR3889" s="12"/>
      <c r="AS3889" s="12"/>
      <c r="AT3889" s="12"/>
      <c r="AU3889" s="12"/>
      <c r="AV3889" s="12"/>
    </row>
    <row r="3890" spans="1:48" ht="15.75" hidden="1">
      <c r="A3890" s="20" t="s">
        <v>7858</v>
      </c>
      <c r="B3890" s="29" t="s">
        <v>2512</v>
      </c>
      <c r="C3890" s="12">
        <f t="shared" si="393"/>
        <v>25655.05</v>
      </c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  <c r="Q3890" s="12"/>
      <c r="R3890" s="12"/>
      <c r="S3890" s="12"/>
      <c r="T3890" s="12"/>
      <c r="U3890" s="12">
        <f t="shared" si="394"/>
        <v>25655.05</v>
      </c>
      <c r="V3890" s="12">
        <f t="shared" si="395"/>
        <v>17743.07</v>
      </c>
      <c r="W3890" s="12">
        <v>17743.07</v>
      </c>
      <c r="X3890" s="12"/>
      <c r="Y3890" s="12"/>
      <c r="Z3890" s="12"/>
      <c r="AA3890" s="12"/>
      <c r="AB3890" s="12"/>
      <c r="AC3890" s="12"/>
      <c r="AD3890" s="12"/>
      <c r="AE3890" s="12"/>
      <c r="AF3890" s="12">
        <v>7911.98</v>
      </c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  <c r="AR3890" s="12"/>
      <c r="AS3890" s="12"/>
      <c r="AT3890" s="12"/>
      <c r="AU3890" s="12"/>
      <c r="AV3890" s="12"/>
    </row>
    <row r="3891" spans="1:48" ht="15.75" hidden="1">
      <c r="A3891" s="20" t="s">
        <v>7859</v>
      </c>
      <c r="B3891" s="29" t="s">
        <v>2483</v>
      </c>
      <c r="C3891" s="12">
        <f t="shared" si="393"/>
        <v>312472.09999999998</v>
      </c>
      <c r="D3891" s="12">
        <f t="shared" si="396"/>
        <v>305586.53999999998</v>
      </c>
      <c r="E3891" s="12">
        <v>305586.53999999998</v>
      </c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  <c r="Q3891" s="12"/>
      <c r="R3891" s="12"/>
      <c r="S3891" s="12"/>
      <c r="T3891" s="12"/>
      <c r="U3891" s="12"/>
      <c r="V3891" s="12"/>
      <c r="W3891" s="12"/>
      <c r="X3891" s="12"/>
      <c r="Y3891" s="12"/>
      <c r="Z3891" s="12"/>
      <c r="AA3891" s="12"/>
      <c r="AB3891" s="12"/>
      <c r="AC3891" s="12"/>
      <c r="AD3891" s="12"/>
      <c r="AE3891" s="12"/>
      <c r="AF3891" s="12"/>
      <c r="AG3891" s="12"/>
      <c r="AH3891" s="12"/>
      <c r="AI3891" s="12">
        <f t="shared" si="397"/>
        <v>6885.56</v>
      </c>
      <c r="AJ3891" s="12">
        <f t="shared" si="398"/>
        <v>6885.56</v>
      </c>
      <c r="AK3891" s="12">
        <v>6885.56</v>
      </c>
      <c r="AL3891" s="12"/>
      <c r="AM3891" s="12"/>
      <c r="AN3891" s="12"/>
      <c r="AO3891" s="12"/>
      <c r="AP3891" s="12"/>
      <c r="AQ3891" s="12"/>
      <c r="AR3891" s="12"/>
      <c r="AS3891" s="12"/>
      <c r="AT3891" s="12"/>
      <c r="AU3891" s="12"/>
      <c r="AV3891" s="12"/>
    </row>
    <row r="3892" spans="1:48" ht="15.75" hidden="1">
      <c r="A3892" s="20" t="s">
        <v>7860</v>
      </c>
      <c r="B3892" s="29" t="s">
        <v>2507</v>
      </c>
      <c r="C3892" s="12">
        <f t="shared" si="393"/>
        <v>17955.05</v>
      </c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  <c r="Q3892" s="12"/>
      <c r="R3892" s="12"/>
      <c r="S3892" s="12"/>
      <c r="T3892" s="12"/>
      <c r="U3892" s="12">
        <f t="shared" si="394"/>
        <v>17955.05</v>
      </c>
      <c r="V3892" s="12">
        <f t="shared" si="395"/>
        <v>17955.05</v>
      </c>
      <c r="W3892" s="12">
        <v>17955.05</v>
      </c>
      <c r="X3892" s="12"/>
      <c r="Y3892" s="12"/>
      <c r="Z3892" s="12"/>
      <c r="AA3892" s="12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  <c r="AR3892" s="12"/>
      <c r="AS3892" s="12"/>
      <c r="AT3892" s="12"/>
      <c r="AU3892" s="12"/>
      <c r="AV3892" s="12"/>
    </row>
    <row r="3893" spans="1:48" ht="15.75" hidden="1">
      <c r="A3893" s="20" t="s">
        <v>7861</v>
      </c>
      <c r="B3893" s="29" t="s">
        <v>2505</v>
      </c>
      <c r="C3893" s="12">
        <f t="shared" si="393"/>
        <v>489260.23000000004</v>
      </c>
      <c r="D3893" s="12">
        <f t="shared" si="396"/>
        <v>478479.02</v>
      </c>
      <c r="E3893" s="12">
        <v>478479.02</v>
      </c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  <c r="Q3893" s="12"/>
      <c r="R3893" s="12"/>
      <c r="S3893" s="12"/>
      <c r="T3893" s="12"/>
      <c r="U3893" s="12"/>
      <c r="V3893" s="12"/>
      <c r="W3893" s="12"/>
      <c r="X3893" s="12"/>
      <c r="Y3893" s="12"/>
      <c r="Z3893" s="12"/>
      <c r="AA3893" s="12"/>
      <c r="AB3893" s="12"/>
      <c r="AC3893" s="12"/>
      <c r="AD3893" s="12"/>
      <c r="AE3893" s="12"/>
      <c r="AF3893" s="12"/>
      <c r="AG3893" s="12"/>
      <c r="AH3893" s="12"/>
      <c r="AI3893" s="12">
        <f t="shared" si="397"/>
        <v>10781.21</v>
      </c>
      <c r="AJ3893" s="12">
        <f t="shared" si="398"/>
        <v>10781.21</v>
      </c>
      <c r="AK3893" s="12">
        <v>10781.21</v>
      </c>
      <c r="AL3893" s="12"/>
      <c r="AM3893" s="12"/>
      <c r="AN3893" s="12"/>
      <c r="AO3893" s="12"/>
      <c r="AP3893" s="12"/>
      <c r="AQ3893" s="12"/>
      <c r="AR3893" s="12"/>
      <c r="AS3893" s="12"/>
      <c r="AT3893" s="12"/>
      <c r="AU3893" s="12"/>
      <c r="AV3893" s="12"/>
    </row>
    <row r="3894" spans="1:48" ht="15.75" hidden="1">
      <c r="A3894" s="20" t="s">
        <v>7862</v>
      </c>
      <c r="B3894" s="29" t="s">
        <v>2499</v>
      </c>
      <c r="C3894" s="12">
        <f t="shared" si="393"/>
        <v>16859.009999999998</v>
      </c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  <c r="Q3894" s="12"/>
      <c r="R3894" s="12"/>
      <c r="S3894" s="12"/>
      <c r="T3894" s="12"/>
      <c r="U3894" s="12">
        <f t="shared" si="394"/>
        <v>16859.009999999998</v>
      </c>
      <c r="V3894" s="12">
        <f t="shared" si="395"/>
        <v>16859.009999999998</v>
      </c>
      <c r="W3894" s="12">
        <v>16859.009999999998</v>
      </c>
      <c r="X3894" s="12"/>
      <c r="Y3894" s="12"/>
      <c r="Z3894" s="12"/>
      <c r="AA3894" s="12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  <c r="AR3894" s="12"/>
      <c r="AS3894" s="12"/>
      <c r="AT3894" s="12"/>
      <c r="AU3894" s="12"/>
      <c r="AV3894" s="12"/>
    </row>
    <row r="3895" spans="1:48" ht="15.75" hidden="1">
      <c r="A3895" s="20" t="s">
        <v>7863</v>
      </c>
      <c r="B3895" s="29" t="s">
        <v>2500</v>
      </c>
      <c r="C3895" s="12">
        <f t="shared" si="393"/>
        <v>17804.38</v>
      </c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  <c r="Q3895" s="12"/>
      <c r="R3895" s="12"/>
      <c r="S3895" s="12"/>
      <c r="T3895" s="12"/>
      <c r="U3895" s="12">
        <f t="shared" si="394"/>
        <v>17804.38</v>
      </c>
      <c r="V3895" s="12">
        <f t="shared" si="395"/>
        <v>17804.38</v>
      </c>
      <c r="W3895" s="12">
        <v>17804.38</v>
      </c>
      <c r="X3895" s="12"/>
      <c r="Y3895" s="12"/>
      <c r="Z3895" s="12"/>
      <c r="AA3895" s="12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  <c r="AR3895" s="12"/>
      <c r="AS3895" s="12"/>
      <c r="AT3895" s="12"/>
      <c r="AU3895" s="12"/>
      <c r="AV3895" s="12"/>
    </row>
    <row r="3896" spans="1:48" ht="15.75" hidden="1">
      <c r="A3896" s="20" t="s">
        <v>7864</v>
      </c>
      <c r="B3896" s="29" t="s">
        <v>2485</v>
      </c>
      <c r="C3896" s="12">
        <f t="shared" si="393"/>
        <v>265102.48</v>
      </c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>
        <v>602</v>
      </c>
      <c r="P3896" s="12">
        <v>259260.75</v>
      </c>
      <c r="Q3896" s="12"/>
      <c r="R3896" s="12"/>
      <c r="S3896" s="12"/>
      <c r="T3896" s="12"/>
      <c r="U3896" s="12"/>
      <c r="V3896" s="12"/>
      <c r="W3896" s="12"/>
      <c r="X3896" s="12"/>
      <c r="Y3896" s="12"/>
      <c r="Z3896" s="12"/>
      <c r="AA3896" s="12"/>
      <c r="AB3896" s="12"/>
      <c r="AC3896" s="12"/>
      <c r="AD3896" s="12"/>
      <c r="AE3896" s="12"/>
      <c r="AF3896" s="12"/>
      <c r="AG3896" s="12"/>
      <c r="AH3896" s="12"/>
      <c r="AI3896" s="12">
        <f t="shared" si="397"/>
        <v>5841.73</v>
      </c>
      <c r="AJ3896" s="12"/>
      <c r="AK3896" s="12"/>
      <c r="AL3896" s="12"/>
      <c r="AM3896" s="12"/>
      <c r="AN3896" s="12"/>
      <c r="AO3896" s="12"/>
      <c r="AP3896" s="12"/>
      <c r="AQ3896" s="12"/>
      <c r="AR3896" s="12"/>
      <c r="AS3896" s="12">
        <v>5841.73</v>
      </c>
      <c r="AT3896" s="12"/>
      <c r="AU3896" s="12"/>
      <c r="AV3896" s="12"/>
    </row>
    <row r="3897" spans="1:48" ht="15.75" hidden="1">
      <c r="A3897" s="20" t="s">
        <v>7865</v>
      </c>
      <c r="B3897" s="29" t="s">
        <v>2490</v>
      </c>
      <c r="C3897" s="12">
        <f t="shared" si="393"/>
        <v>30567.902000000002</v>
      </c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  <c r="U3897" s="12">
        <f t="shared" si="394"/>
        <v>30567.902000000002</v>
      </c>
      <c r="V3897" s="12">
        <f t="shared" si="395"/>
        <v>30567.902000000002</v>
      </c>
      <c r="W3897" s="12">
        <v>15465.84</v>
      </c>
      <c r="X3897" s="12"/>
      <c r="Y3897" s="12">
        <v>5447.34</v>
      </c>
      <c r="Z3897" s="12"/>
      <c r="AA3897" s="12">
        <v>9654.7220000000016</v>
      </c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  <c r="AR3897" s="12"/>
      <c r="AS3897" s="12"/>
      <c r="AT3897" s="12"/>
      <c r="AU3897" s="12"/>
      <c r="AV3897" s="12"/>
    </row>
    <row r="3898" spans="1:48" ht="15.75" hidden="1">
      <c r="A3898" s="20" t="s">
        <v>7866</v>
      </c>
      <c r="B3898" s="29" t="s">
        <v>2501</v>
      </c>
      <c r="C3898" s="12">
        <f t="shared" si="393"/>
        <v>17151.45</v>
      </c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  <c r="Q3898" s="12"/>
      <c r="R3898" s="12"/>
      <c r="S3898" s="12"/>
      <c r="T3898" s="12"/>
      <c r="U3898" s="12">
        <f t="shared" si="394"/>
        <v>17151.45</v>
      </c>
      <c r="V3898" s="12">
        <f t="shared" si="395"/>
        <v>17151.45</v>
      </c>
      <c r="W3898" s="12">
        <v>17151.45</v>
      </c>
      <c r="X3898" s="12"/>
      <c r="Y3898" s="12"/>
      <c r="Z3898" s="12"/>
      <c r="AA3898" s="12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  <c r="AR3898" s="12"/>
      <c r="AS3898" s="12"/>
      <c r="AT3898" s="12"/>
      <c r="AU3898" s="12"/>
      <c r="AV3898" s="12"/>
    </row>
    <row r="3899" spans="1:48" ht="15.75" hidden="1">
      <c r="A3899" s="20" t="s">
        <v>7867</v>
      </c>
      <c r="B3899" s="29" t="s">
        <v>2502</v>
      </c>
      <c r="C3899" s="12">
        <f t="shared" si="393"/>
        <v>17254.11</v>
      </c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  <c r="Q3899" s="12"/>
      <c r="R3899" s="12"/>
      <c r="S3899" s="12"/>
      <c r="T3899" s="12"/>
      <c r="U3899" s="12">
        <f t="shared" si="394"/>
        <v>17254.11</v>
      </c>
      <c r="V3899" s="12">
        <f t="shared" si="395"/>
        <v>17254.11</v>
      </c>
      <c r="W3899" s="12">
        <v>17254.11</v>
      </c>
      <c r="X3899" s="12"/>
      <c r="Y3899" s="12"/>
      <c r="Z3899" s="12"/>
      <c r="AA3899" s="12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  <c r="AR3899" s="12"/>
      <c r="AS3899" s="12"/>
      <c r="AT3899" s="12"/>
      <c r="AU3899" s="12"/>
      <c r="AV3899" s="12"/>
    </row>
    <row r="3900" spans="1:48" ht="15.75" hidden="1">
      <c r="A3900" s="20" t="s">
        <v>7868</v>
      </c>
      <c r="B3900" s="29" t="s">
        <v>2488</v>
      </c>
      <c r="C3900" s="12">
        <f t="shared" si="393"/>
        <v>17079.16</v>
      </c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  <c r="Q3900" s="12"/>
      <c r="R3900" s="12"/>
      <c r="S3900" s="12"/>
      <c r="T3900" s="12"/>
      <c r="U3900" s="12">
        <f t="shared" si="394"/>
        <v>17079.16</v>
      </c>
      <c r="V3900" s="12">
        <f t="shared" si="395"/>
        <v>17079.16</v>
      </c>
      <c r="W3900" s="12">
        <v>17079.16</v>
      </c>
      <c r="X3900" s="12"/>
      <c r="Y3900" s="12"/>
      <c r="Z3900" s="12"/>
      <c r="AA3900" s="12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  <c r="AR3900" s="12"/>
      <c r="AS3900" s="12"/>
      <c r="AT3900" s="12"/>
      <c r="AU3900" s="12"/>
      <c r="AV3900" s="12"/>
    </row>
    <row r="3901" spans="1:48" ht="15.75" hidden="1">
      <c r="A3901" s="20" t="s">
        <v>7869</v>
      </c>
      <c r="B3901" s="29" t="s">
        <v>2497</v>
      </c>
      <c r="C3901" s="12">
        <f t="shared" si="393"/>
        <v>17012.97</v>
      </c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  <c r="U3901" s="12">
        <f t="shared" si="394"/>
        <v>17012.97</v>
      </c>
      <c r="V3901" s="12">
        <f t="shared" si="395"/>
        <v>17012.97</v>
      </c>
      <c r="W3901" s="12">
        <v>17012.97</v>
      </c>
      <c r="X3901" s="12"/>
      <c r="Y3901" s="12"/>
      <c r="Z3901" s="12"/>
      <c r="AA3901" s="12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  <c r="AR3901" s="12"/>
      <c r="AS3901" s="12"/>
      <c r="AT3901" s="12"/>
      <c r="AU3901" s="12"/>
      <c r="AV3901" s="12"/>
    </row>
    <row r="3902" spans="1:48" ht="15.75" hidden="1">
      <c r="A3902" s="20" t="s">
        <v>7870</v>
      </c>
      <c r="B3902" s="29" t="s">
        <v>4128</v>
      </c>
      <c r="C3902" s="12">
        <f t="shared" si="393"/>
        <v>8783.4976000000006</v>
      </c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  <c r="Q3902" s="12"/>
      <c r="R3902" s="12"/>
      <c r="S3902" s="12"/>
      <c r="T3902" s="12"/>
      <c r="U3902" s="12">
        <f t="shared" si="394"/>
        <v>8783.4976000000006</v>
      </c>
      <c r="V3902" s="12">
        <f t="shared" si="395"/>
        <v>8783.4976000000006</v>
      </c>
      <c r="W3902" s="12"/>
      <c r="X3902" s="12"/>
      <c r="Y3902" s="12"/>
      <c r="Z3902" s="12"/>
      <c r="AA3902" s="12"/>
      <c r="AB3902" s="12">
        <v>8783.4976000000006</v>
      </c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  <c r="AR3902" s="12"/>
      <c r="AS3902" s="12"/>
      <c r="AT3902" s="12"/>
      <c r="AU3902" s="12"/>
      <c r="AV3902" s="12"/>
    </row>
    <row r="3903" spans="1:48" ht="15.75" hidden="1">
      <c r="A3903" s="20" t="s">
        <v>7871</v>
      </c>
      <c r="B3903" s="29" t="s">
        <v>4129</v>
      </c>
      <c r="C3903" s="12">
        <f t="shared" si="393"/>
        <v>89466.555519999994</v>
      </c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  <c r="U3903" s="12">
        <f t="shared" si="394"/>
        <v>89466.555519999994</v>
      </c>
      <c r="V3903" s="12"/>
      <c r="W3903" s="12"/>
      <c r="X3903" s="12"/>
      <c r="Y3903" s="12"/>
      <c r="Z3903" s="12"/>
      <c r="AA3903" s="12"/>
      <c r="AB3903" s="12"/>
      <c r="AC3903" s="12">
        <v>74846.283519999997</v>
      </c>
      <c r="AD3903" s="12"/>
      <c r="AE3903" s="12"/>
      <c r="AF3903" s="12">
        <v>14620.271999999999</v>
      </c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  <c r="AR3903" s="12"/>
      <c r="AS3903" s="12"/>
      <c r="AT3903" s="12"/>
      <c r="AU3903" s="12"/>
      <c r="AV3903" s="12"/>
    </row>
    <row r="3904" spans="1:48" ht="15.75" hidden="1">
      <c r="A3904" s="20" t="s">
        <v>7872</v>
      </c>
      <c r="B3904" s="29" t="s">
        <v>2486</v>
      </c>
      <c r="C3904" s="12">
        <f t="shared" si="393"/>
        <v>1471913.4437119998</v>
      </c>
      <c r="D3904" s="12">
        <f t="shared" si="396"/>
        <v>1133627.67</v>
      </c>
      <c r="E3904" s="12">
        <v>1133627.67</v>
      </c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  <c r="Q3904" s="12"/>
      <c r="R3904" s="12"/>
      <c r="S3904" s="12"/>
      <c r="T3904" s="12"/>
      <c r="U3904" s="12">
        <f t="shared" si="394"/>
        <v>312742.57371199998</v>
      </c>
      <c r="V3904" s="12"/>
      <c r="W3904" s="12"/>
      <c r="X3904" s="12"/>
      <c r="Y3904" s="12"/>
      <c r="Z3904" s="12"/>
      <c r="AA3904" s="12"/>
      <c r="AB3904" s="12"/>
      <c r="AC3904" s="12">
        <v>147183.40348799998</v>
      </c>
      <c r="AD3904" s="12"/>
      <c r="AE3904" s="12">
        <v>165559.170224</v>
      </c>
      <c r="AF3904" s="12"/>
      <c r="AG3904" s="12"/>
      <c r="AH3904" s="12"/>
      <c r="AI3904" s="12">
        <f t="shared" si="397"/>
        <v>25543.200000000001</v>
      </c>
      <c r="AJ3904" s="12">
        <f t="shared" si="398"/>
        <v>25543.200000000001</v>
      </c>
      <c r="AK3904" s="12">
        <v>25543.200000000001</v>
      </c>
      <c r="AL3904" s="12"/>
      <c r="AM3904" s="12"/>
      <c r="AN3904" s="12"/>
      <c r="AO3904" s="12"/>
      <c r="AP3904" s="12"/>
      <c r="AQ3904" s="12"/>
      <c r="AR3904" s="12"/>
      <c r="AS3904" s="12"/>
      <c r="AT3904" s="12"/>
      <c r="AU3904" s="12"/>
      <c r="AV3904" s="12"/>
    </row>
    <row r="3905" spans="1:48" ht="15.75" hidden="1">
      <c r="A3905" s="20" t="s">
        <v>7873</v>
      </c>
      <c r="B3905" s="29" t="s">
        <v>2495</v>
      </c>
      <c r="C3905" s="12">
        <f t="shared" si="393"/>
        <v>1576589.6664</v>
      </c>
      <c r="D3905" s="12"/>
      <c r="E3905" s="12"/>
      <c r="F3905" s="12"/>
      <c r="G3905" s="12"/>
      <c r="H3905" s="12"/>
      <c r="I3905" s="12"/>
      <c r="J3905" s="12"/>
      <c r="K3905" s="12">
        <v>944</v>
      </c>
      <c r="L3905" s="12">
        <v>1362569.04</v>
      </c>
      <c r="M3905" s="12"/>
      <c r="N3905" s="12"/>
      <c r="O3905" s="12"/>
      <c r="P3905" s="12"/>
      <c r="Q3905" s="12"/>
      <c r="R3905" s="12"/>
      <c r="S3905" s="12"/>
      <c r="T3905" s="12"/>
      <c r="U3905" s="12">
        <f t="shared" si="394"/>
        <v>183318.84640000001</v>
      </c>
      <c r="V3905" s="12"/>
      <c r="W3905" s="12"/>
      <c r="X3905" s="12"/>
      <c r="Y3905" s="12"/>
      <c r="Z3905" s="12"/>
      <c r="AA3905" s="12"/>
      <c r="AB3905" s="12"/>
      <c r="AC3905" s="12"/>
      <c r="AD3905" s="12"/>
      <c r="AE3905" s="12">
        <v>120067.32640000001</v>
      </c>
      <c r="AF3905" s="12">
        <v>63251.520000000004</v>
      </c>
      <c r="AG3905" s="12"/>
      <c r="AH3905" s="12"/>
      <c r="AI3905" s="12">
        <f t="shared" si="397"/>
        <v>30701.78</v>
      </c>
      <c r="AJ3905" s="12"/>
      <c r="AK3905" s="12"/>
      <c r="AL3905" s="12"/>
      <c r="AM3905" s="12"/>
      <c r="AN3905" s="12"/>
      <c r="AO3905" s="12"/>
      <c r="AP3905" s="12"/>
      <c r="AQ3905" s="12">
        <v>30701.78</v>
      </c>
      <c r="AR3905" s="12"/>
      <c r="AS3905" s="12"/>
      <c r="AT3905" s="12"/>
      <c r="AU3905" s="12"/>
      <c r="AV3905" s="12"/>
    </row>
    <row r="3906" spans="1:48" ht="15.75" hidden="1">
      <c r="A3906" s="20" t="s">
        <v>7874</v>
      </c>
      <c r="B3906" s="29" t="s">
        <v>2493</v>
      </c>
      <c r="C3906" s="12">
        <f t="shared" si="393"/>
        <v>286396.31</v>
      </c>
      <c r="D3906" s="12">
        <f t="shared" si="396"/>
        <v>280186.45</v>
      </c>
      <c r="E3906" s="12">
        <v>280186.45</v>
      </c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  <c r="U3906" s="12"/>
      <c r="V3906" s="12"/>
      <c r="W3906" s="12"/>
      <c r="X3906" s="12"/>
      <c r="Y3906" s="12"/>
      <c r="Z3906" s="12"/>
      <c r="AA3906" s="12"/>
      <c r="AB3906" s="12"/>
      <c r="AC3906" s="12"/>
      <c r="AD3906" s="12"/>
      <c r="AE3906" s="12"/>
      <c r="AF3906" s="12"/>
      <c r="AG3906" s="12"/>
      <c r="AH3906" s="12"/>
      <c r="AI3906" s="12">
        <f t="shared" si="397"/>
        <v>6209.86</v>
      </c>
      <c r="AJ3906" s="12">
        <f t="shared" si="398"/>
        <v>6209.86</v>
      </c>
      <c r="AK3906" s="12">
        <v>6209.86</v>
      </c>
      <c r="AL3906" s="12"/>
      <c r="AM3906" s="12"/>
      <c r="AN3906" s="12"/>
      <c r="AO3906" s="12"/>
      <c r="AP3906" s="12"/>
      <c r="AQ3906" s="12"/>
      <c r="AR3906" s="12"/>
      <c r="AS3906" s="12"/>
      <c r="AT3906" s="12"/>
      <c r="AU3906" s="12"/>
      <c r="AV3906" s="12"/>
    </row>
    <row r="3907" spans="1:48" ht="15.75" hidden="1">
      <c r="A3907" s="20" t="s">
        <v>7875</v>
      </c>
      <c r="B3907" s="29" t="s">
        <v>2491</v>
      </c>
      <c r="C3907" s="12">
        <f t="shared" si="393"/>
        <v>587424.01</v>
      </c>
      <c r="D3907" s="12">
        <f t="shared" si="396"/>
        <v>574479.68000000005</v>
      </c>
      <c r="E3907" s="12">
        <v>574479.68000000005</v>
      </c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  <c r="Q3907" s="12"/>
      <c r="R3907" s="12"/>
      <c r="S3907" s="12"/>
      <c r="T3907" s="12"/>
      <c r="U3907" s="12"/>
      <c r="V3907" s="12"/>
      <c r="W3907" s="12"/>
      <c r="X3907" s="12"/>
      <c r="Y3907" s="12"/>
      <c r="Z3907" s="12"/>
      <c r="AA3907" s="12"/>
      <c r="AB3907" s="12"/>
      <c r="AC3907" s="12"/>
      <c r="AD3907" s="12"/>
      <c r="AE3907" s="12"/>
      <c r="AF3907" s="12"/>
      <c r="AG3907" s="12"/>
      <c r="AH3907" s="12"/>
      <c r="AI3907" s="12">
        <f t="shared" si="397"/>
        <v>12944.33</v>
      </c>
      <c r="AJ3907" s="12">
        <f t="shared" si="398"/>
        <v>12944.33</v>
      </c>
      <c r="AK3907" s="12">
        <v>12944.33</v>
      </c>
      <c r="AL3907" s="12"/>
      <c r="AM3907" s="12"/>
      <c r="AN3907" s="12"/>
      <c r="AO3907" s="12"/>
      <c r="AP3907" s="12"/>
      <c r="AQ3907" s="12"/>
      <c r="AR3907" s="12"/>
      <c r="AS3907" s="12"/>
      <c r="AT3907" s="12"/>
      <c r="AU3907" s="12"/>
      <c r="AV3907" s="12"/>
    </row>
    <row r="3908" spans="1:48" ht="15.75" hidden="1">
      <c r="A3908" s="20" t="s">
        <v>7876</v>
      </c>
      <c r="B3908" s="29" t="s">
        <v>2489</v>
      </c>
      <c r="C3908" s="12">
        <f t="shared" si="393"/>
        <v>390189.8</v>
      </c>
      <c r="D3908" s="12">
        <f t="shared" si="396"/>
        <v>382078.62</v>
      </c>
      <c r="E3908" s="12">
        <v>382078.62</v>
      </c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  <c r="U3908" s="12"/>
      <c r="V3908" s="12"/>
      <c r="W3908" s="12"/>
      <c r="X3908" s="12"/>
      <c r="Y3908" s="12"/>
      <c r="Z3908" s="12"/>
      <c r="AA3908" s="12"/>
      <c r="AB3908" s="12"/>
      <c r="AC3908" s="12"/>
      <c r="AD3908" s="12"/>
      <c r="AE3908" s="12"/>
      <c r="AF3908" s="12"/>
      <c r="AG3908" s="12"/>
      <c r="AH3908" s="12"/>
      <c r="AI3908" s="12">
        <f t="shared" si="397"/>
        <v>8111.18</v>
      </c>
      <c r="AJ3908" s="12">
        <f t="shared" si="398"/>
        <v>8111.18</v>
      </c>
      <c r="AK3908" s="12">
        <v>8111.18</v>
      </c>
      <c r="AL3908" s="12"/>
      <c r="AM3908" s="12"/>
      <c r="AN3908" s="12"/>
      <c r="AO3908" s="12"/>
      <c r="AP3908" s="12"/>
      <c r="AQ3908" s="12"/>
      <c r="AR3908" s="12"/>
      <c r="AS3908" s="12"/>
      <c r="AT3908" s="12"/>
      <c r="AU3908" s="12"/>
      <c r="AV3908" s="12"/>
    </row>
    <row r="3909" spans="1:48" ht="15.75" hidden="1">
      <c r="A3909" s="20" t="s">
        <v>7877</v>
      </c>
      <c r="B3909" s="29" t="s">
        <v>2492</v>
      </c>
      <c r="C3909" s="12">
        <f t="shared" ref="C3909:C3947" si="400">D3909+L3909+N3909+P3909+R3909+S3909+T3909+U3909+AI3909</f>
        <v>665899.33000000007</v>
      </c>
      <c r="D3909" s="12">
        <f t="shared" ref="D3909:D3936" si="401">E3909+F3909+G3909+H3909+I3909+J3909</f>
        <v>651551.04</v>
      </c>
      <c r="E3909" s="12">
        <v>651551.04</v>
      </c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  <c r="Q3909" s="12"/>
      <c r="R3909" s="12"/>
      <c r="S3909" s="12"/>
      <c r="T3909" s="12"/>
      <c r="U3909" s="12"/>
      <c r="V3909" s="12"/>
      <c r="W3909" s="12"/>
      <c r="X3909" s="12"/>
      <c r="Y3909" s="12"/>
      <c r="Z3909" s="12"/>
      <c r="AA3909" s="12"/>
      <c r="AB3909" s="12"/>
      <c r="AC3909" s="12"/>
      <c r="AD3909" s="12"/>
      <c r="AE3909" s="12"/>
      <c r="AF3909" s="12"/>
      <c r="AG3909" s="12"/>
      <c r="AH3909" s="12"/>
      <c r="AI3909" s="12">
        <f t="shared" ref="AI3909:AI3942" si="402">AJ3909+AQ3909+AR3909+AS3909+AT3909+AU3909+AV3909</f>
        <v>14348.29</v>
      </c>
      <c r="AJ3909" s="12">
        <f t="shared" ref="AJ3909:AJ3936" si="403">AK3909+AL3909+AM3909+AN3909+AO3909+AP3909</f>
        <v>14348.29</v>
      </c>
      <c r="AK3909" s="12">
        <v>14348.29</v>
      </c>
      <c r="AL3909" s="12"/>
      <c r="AM3909" s="12"/>
      <c r="AN3909" s="12"/>
      <c r="AO3909" s="12"/>
      <c r="AP3909" s="12"/>
      <c r="AQ3909" s="12"/>
      <c r="AR3909" s="12"/>
      <c r="AS3909" s="12"/>
      <c r="AT3909" s="12"/>
      <c r="AU3909" s="12"/>
      <c r="AV3909" s="12"/>
    </row>
    <row r="3910" spans="1:48" ht="15.75" hidden="1">
      <c r="A3910" s="28" t="s">
        <v>8046</v>
      </c>
      <c r="B3910" s="29"/>
      <c r="C3910" s="12">
        <f>SUM(C3876:C3909)</f>
        <v>7321137.6833919995</v>
      </c>
      <c r="D3910" s="12">
        <f t="shared" ref="D3910:AS3910" si="404">SUM(D3876:D3909)</f>
        <v>4352559.07</v>
      </c>
      <c r="E3910" s="12">
        <f t="shared" si="404"/>
        <v>4352559.07</v>
      </c>
      <c r="F3910" s="12"/>
      <c r="G3910" s="12"/>
      <c r="H3910" s="12"/>
      <c r="I3910" s="12"/>
      <c r="J3910" s="12"/>
      <c r="K3910" s="12">
        <f t="shared" si="404"/>
        <v>944</v>
      </c>
      <c r="L3910" s="12">
        <f t="shared" si="404"/>
        <v>1362569.04</v>
      </c>
      <c r="M3910" s="12"/>
      <c r="N3910" s="12"/>
      <c r="O3910" s="12">
        <f t="shared" si="404"/>
        <v>602</v>
      </c>
      <c r="P3910" s="12">
        <f t="shared" si="404"/>
        <v>259260.75</v>
      </c>
      <c r="Q3910" s="12"/>
      <c r="R3910" s="12"/>
      <c r="S3910" s="12"/>
      <c r="T3910" s="12"/>
      <c r="U3910" s="12">
        <f t="shared" si="404"/>
        <v>1213066.2133919997</v>
      </c>
      <c r="V3910" s="12">
        <f t="shared" si="404"/>
        <v>474065.65728000004</v>
      </c>
      <c r="W3910" s="12">
        <f t="shared" si="404"/>
        <v>368581.80999999994</v>
      </c>
      <c r="X3910" s="12"/>
      <c r="Y3910" s="12">
        <f t="shared" si="404"/>
        <v>23631.154880000002</v>
      </c>
      <c r="Z3910" s="12">
        <f t="shared" si="404"/>
        <v>46748.87</v>
      </c>
      <c r="AA3910" s="12">
        <f t="shared" si="404"/>
        <v>26320.324800000006</v>
      </c>
      <c r="AB3910" s="12">
        <f t="shared" si="404"/>
        <v>8783.4976000000006</v>
      </c>
      <c r="AC3910" s="12">
        <f t="shared" si="404"/>
        <v>298810.34748799994</v>
      </c>
      <c r="AD3910" s="12">
        <f t="shared" si="404"/>
        <v>13998.91</v>
      </c>
      <c r="AE3910" s="12">
        <f t="shared" si="404"/>
        <v>285626.49662400002</v>
      </c>
      <c r="AF3910" s="12">
        <f t="shared" si="404"/>
        <v>93311.682000000001</v>
      </c>
      <c r="AG3910" s="12"/>
      <c r="AH3910" s="12">
        <f t="shared" si="404"/>
        <v>47253.120000000003</v>
      </c>
      <c r="AI3910" s="12">
        <f t="shared" si="404"/>
        <v>133682.61000000002</v>
      </c>
      <c r="AJ3910" s="12">
        <f t="shared" si="404"/>
        <v>97139.1</v>
      </c>
      <c r="AK3910" s="12">
        <f t="shared" si="404"/>
        <v>97139.1</v>
      </c>
      <c r="AL3910" s="12"/>
      <c r="AM3910" s="12"/>
      <c r="AN3910" s="12"/>
      <c r="AO3910" s="12"/>
      <c r="AP3910" s="12"/>
      <c r="AQ3910" s="12">
        <f t="shared" si="404"/>
        <v>30701.78</v>
      </c>
      <c r="AR3910" s="12"/>
      <c r="AS3910" s="12">
        <f t="shared" si="404"/>
        <v>5841.73</v>
      </c>
      <c r="AT3910" s="12"/>
      <c r="AU3910" s="12"/>
      <c r="AV3910" s="12"/>
    </row>
    <row r="3911" spans="1:48" ht="15.75" hidden="1">
      <c r="A3911" s="28" t="s">
        <v>2514</v>
      </c>
      <c r="B3911" s="29"/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  <c r="Q3911" s="12"/>
      <c r="R3911" s="12"/>
      <c r="S3911" s="12"/>
      <c r="T3911" s="12"/>
      <c r="U3911" s="12"/>
      <c r="V3911" s="12"/>
      <c r="W3911" s="12"/>
      <c r="X3911" s="12"/>
      <c r="Y3911" s="12"/>
      <c r="Z3911" s="12"/>
      <c r="AA3911" s="12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  <c r="AR3911" s="12"/>
      <c r="AS3911" s="12"/>
      <c r="AT3911" s="12"/>
      <c r="AU3911" s="12"/>
      <c r="AV3911" s="12"/>
    </row>
    <row r="3912" spans="1:48" ht="15.75" hidden="1">
      <c r="A3912" s="20" t="s">
        <v>7878</v>
      </c>
      <c r="B3912" s="29" t="s">
        <v>2527</v>
      </c>
      <c r="C3912" s="12">
        <f t="shared" si="400"/>
        <v>32272.789999999997</v>
      </c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  <c r="Q3912" s="12"/>
      <c r="R3912" s="12"/>
      <c r="S3912" s="12"/>
      <c r="T3912" s="12"/>
      <c r="U3912" s="12">
        <f t="shared" ref="U3912:U3947" si="405">V3912+AC3912+AD3912+AE3912+AF3912+AG3912+AH3912</f>
        <v>32272.789999999997</v>
      </c>
      <c r="V3912" s="12"/>
      <c r="W3912" s="12"/>
      <c r="X3912" s="12"/>
      <c r="Y3912" s="12"/>
      <c r="Z3912" s="12"/>
      <c r="AA3912" s="12"/>
      <c r="AB3912" s="12"/>
      <c r="AC3912" s="12"/>
      <c r="AD3912" s="12"/>
      <c r="AE3912" s="12">
        <v>24777.67</v>
      </c>
      <c r="AF3912" s="12">
        <v>7495.12</v>
      </c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  <c r="AR3912" s="12"/>
      <c r="AS3912" s="12"/>
      <c r="AT3912" s="12"/>
      <c r="AU3912" s="12"/>
      <c r="AV3912" s="12"/>
    </row>
    <row r="3913" spans="1:48" ht="15.75" hidden="1">
      <c r="A3913" s="20" t="s">
        <v>7879</v>
      </c>
      <c r="B3913" s="29" t="s">
        <v>2528</v>
      </c>
      <c r="C3913" s="12">
        <f t="shared" si="400"/>
        <v>32755.149999999998</v>
      </c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  <c r="Q3913" s="12"/>
      <c r="R3913" s="12"/>
      <c r="S3913" s="12"/>
      <c r="T3913" s="12"/>
      <c r="U3913" s="12">
        <f t="shared" si="405"/>
        <v>32755.149999999998</v>
      </c>
      <c r="V3913" s="12"/>
      <c r="W3913" s="12"/>
      <c r="X3913" s="12"/>
      <c r="Y3913" s="12"/>
      <c r="Z3913" s="12"/>
      <c r="AA3913" s="12"/>
      <c r="AB3913" s="12"/>
      <c r="AC3913" s="12"/>
      <c r="AD3913" s="12"/>
      <c r="AE3913" s="12">
        <v>25260.03</v>
      </c>
      <c r="AF3913" s="12">
        <v>7495.12</v>
      </c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  <c r="AR3913" s="12"/>
      <c r="AS3913" s="12"/>
      <c r="AT3913" s="12"/>
      <c r="AU3913" s="12"/>
      <c r="AV3913" s="12"/>
    </row>
    <row r="3914" spans="1:48" ht="15.75" hidden="1">
      <c r="A3914" s="20" t="s">
        <v>7880</v>
      </c>
      <c r="B3914" s="29" t="s">
        <v>2529</v>
      </c>
      <c r="C3914" s="12">
        <f t="shared" si="400"/>
        <v>47329.21</v>
      </c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  <c r="Q3914" s="12"/>
      <c r="R3914" s="12"/>
      <c r="S3914" s="12"/>
      <c r="T3914" s="12"/>
      <c r="U3914" s="12">
        <f t="shared" si="405"/>
        <v>47329.21</v>
      </c>
      <c r="V3914" s="12"/>
      <c r="W3914" s="12"/>
      <c r="X3914" s="12"/>
      <c r="Y3914" s="12"/>
      <c r="Z3914" s="12"/>
      <c r="AA3914" s="12"/>
      <c r="AB3914" s="12"/>
      <c r="AC3914" s="12">
        <v>26113.3</v>
      </c>
      <c r="AD3914" s="12"/>
      <c r="AE3914" s="12">
        <v>21215.91</v>
      </c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  <c r="AR3914" s="12"/>
      <c r="AS3914" s="12"/>
      <c r="AT3914" s="12"/>
      <c r="AU3914" s="12"/>
      <c r="AV3914" s="12"/>
    </row>
    <row r="3915" spans="1:48" ht="15.75" hidden="1">
      <c r="A3915" s="20" t="s">
        <v>7881</v>
      </c>
      <c r="B3915" s="29" t="s">
        <v>4134</v>
      </c>
      <c r="C3915" s="12">
        <f t="shared" si="400"/>
        <v>12421.402000000002</v>
      </c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  <c r="Q3915" s="12"/>
      <c r="R3915" s="12"/>
      <c r="S3915" s="12"/>
      <c r="T3915" s="12"/>
      <c r="U3915" s="12">
        <f t="shared" si="405"/>
        <v>12421.402000000002</v>
      </c>
      <c r="V3915" s="12"/>
      <c r="W3915" s="12"/>
      <c r="X3915" s="12"/>
      <c r="Y3915" s="12"/>
      <c r="Z3915" s="12"/>
      <c r="AA3915" s="12"/>
      <c r="AB3915" s="12"/>
      <c r="AC3915" s="12"/>
      <c r="AD3915" s="12"/>
      <c r="AE3915" s="12">
        <v>12421.402000000002</v>
      </c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  <c r="AR3915" s="12"/>
      <c r="AS3915" s="12"/>
      <c r="AT3915" s="12"/>
      <c r="AU3915" s="12"/>
      <c r="AV3915" s="12"/>
    </row>
    <row r="3916" spans="1:48" ht="15.75" hidden="1">
      <c r="A3916" s="20" t="s">
        <v>7882</v>
      </c>
      <c r="B3916" s="29" t="s">
        <v>4130</v>
      </c>
      <c r="C3916" s="12">
        <f t="shared" si="400"/>
        <v>25211.452799999999</v>
      </c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  <c r="Q3916" s="12"/>
      <c r="R3916" s="12"/>
      <c r="S3916" s="12"/>
      <c r="T3916" s="12"/>
      <c r="U3916" s="12">
        <f t="shared" si="405"/>
        <v>25211.452799999999</v>
      </c>
      <c r="V3916" s="12">
        <f t="shared" ref="V3916:V3947" si="406">W3916+X3916+Y3916+Z3916+AA3916+AB3916</f>
        <v>25211.452799999999</v>
      </c>
      <c r="W3916" s="12"/>
      <c r="X3916" s="12"/>
      <c r="Y3916" s="12"/>
      <c r="Z3916" s="12"/>
      <c r="AA3916" s="12"/>
      <c r="AB3916" s="12">
        <v>25211.452799999999</v>
      </c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  <c r="AR3916" s="12"/>
      <c r="AS3916" s="12"/>
      <c r="AT3916" s="12"/>
      <c r="AU3916" s="12"/>
      <c r="AV3916" s="12"/>
    </row>
    <row r="3917" spans="1:48" ht="15.75" hidden="1">
      <c r="A3917" s="20" t="s">
        <v>7883</v>
      </c>
      <c r="B3917" s="29" t="s">
        <v>4133</v>
      </c>
      <c r="C3917" s="12">
        <f t="shared" si="400"/>
        <v>23350.0350477924</v>
      </c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  <c r="Q3917" s="12"/>
      <c r="R3917" s="12"/>
      <c r="S3917" s="12"/>
      <c r="T3917" s="12"/>
      <c r="U3917" s="12">
        <f t="shared" si="405"/>
        <v>23350.0350477924</v>
      </c>
      <c r="V3917" s="12">
        <f t="shared" si="406"/>
        <v>23350.0350477924</v>
      </c>
      <c r="W3917" s="12"/>
      <c r="X3917" s="12"/>
      <c r="Y3917" s="12"/>
      <c r="Z3917" s="12"/>
      <c r="AA3917" s="12"/>
      <c r="AB3917" s="12">
        <v>23350.0350477924</v>
      </c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  <c r="AR3917" s="12"/>
      <c r="AS3917" s="12"/>
      <c r="AT3917" s="12"/>
      <c r="AU3917" s="12"/>
      <c r="AV3917" s="12"/>
    </row>
    <row r="3918" spans="1:48" ht="15.75" hidden="1">
      <c r="A3918" s="20" t="s">
        <v>7884</v>
      </c>
      <c r="B3918" s="29" t="s">
        <v>2521</v>
      </c>
      <c r="C3918" s="12">
        <f t="shared" si="400"/>
        <v>33686.368799999997</v>
      </c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  <c r="Q3918" s="12"/>
      <c r="R3918" s="12"/>
      <c r="S3918" s="12"/>
      <c r="T3918" s="12"/>
      <c r="U3918" s="12">
        <f t="shared" si="405"/>
        <v>33686.368799999997</v>
      </c>
      <c r="V3918" s="12">
        <f t="shared" si="406"/>
        <v>33686.368799999997</v>
      </c>
      <c r="W3918" s="12">
        <v>23610.04</v>
      </c>
      <c r="X3918" s="12"/>
      <c r="Y3918" s="12"/>
      <c r="Z3918" s="12"/>
      <c r="AA3918" s="12"/>
      <c r="AB3918" s="12">
        <v>10076.328799999999</v>
      </c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  <c r="AR3918" s="12"/>
      <c r="AS3918" s="12"/>
      <c r="AT3918" s="12"/>
      <c r="AU3918" s="12"/>
      <c r="AV3918" s="12"/>
    </row>
    <row r="3919" spans="1:48" ht="15.75" hidden="1">
      <c r="A3919" s="20" t="s">
        <v>7885</v>
      </c>
      <c r="B3919" s="29" t="s">
        <v>2522</v>
      </c>
      <c r="C3919" s="12">
        <f t="shared" si="400"/>
        <v>26142.948</v>
      </c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  <c r="Q3919" s="12"/>
      <c r="R3919" s="12"/>
      <c r="S3919" s="12"/>
      <c r="T3919" s="12"/>
      <c r="U3919" s="12">
        <f t="shared" si="405"/>
        <v>26142.948</v>
      </c>
      <c r="V3919" s="12">
        <f t="shared" si="406"/>
        <v>4953.768</v>
      </c>
      <c r="W3919" s="12"/>
      <c r="X3919" s="12"/>
      <c r="Y3919" s="12"/>
      <c r="Z3919" s="12"/>
      <c r="AA3919" s="12"/>
      <c r="AB3919" s="12">
        <v>4953.768</v>
      </c>
      <c r="AC3919" s="12"/>
      <c r="AD3919" s="12"/>
      <c r="AE3919" s="12">
        <v>21189.18</v>
      </c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  <c r="AR3919" s="12"/>
      <c r="AS3919" s="12"/>
      <c r="AT3919" s="12"/>
      <c r="AU3919" s="12"/>
      <c r="AV3919" s="12"/>
    </row>
    <row r="3920" spans="1:48" ht="15.75" hidden="1">
      <c r="A3920" s="20" t="s">
        <v>7886</v>
      </c>
      <c r="B3920" s="29" t="s">
        <v>4132</v>
      </c>
      <c r="C3920" s="12">
        <f t="shared" si="400"/>
        <v>7102.3242603550298</v>
      </c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  <c r="Q3920" s="12"/>
      <c r="R3920" s="12"/>
      <c r="S3920" s="12"/>
      <c r="T3920" s="12"/>
      <c r="U3920" s="12">
        <f t="shared" si="405"/>
        <v>7102.3242603550298</v>
      </c>
      <c r="V3920" s="12">
        <f t="shared" si="406"/>
        <v>7102.3242603550298</v>
      </c>
      <c r="W3920" s="12"/>
      <c r="X3920" s="12"/>
      <c r="Y3920" s="12"/>
      <c r="Z3920" s="12"/>
      <c r="AA3920" s="12"/>
      <c r="AB3920" s="12">
        <v>7102.3242603550298</v>
      </c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  <c r="AR3920" s="12"/>
      <c r="AS3920" s="12"/>
      <c r="AT3920" s="12"/>
      <c r="AU3920" s="12"/>
      <c r="AV3920" s="12"/>
    </row>
    <row r="3921" spans="1:48" ht="15.75" hidden="1">
      <c r="A3921" s="20" t="s">
        <v>7887</v>
      </c>
      <c r="B3921" s="29" t="s">
        <v>2523</v>
      </c>
      <c r="C3921" s="12">
        <f t="shared" si="400"/>
        <v>51200.297600000005</v>
      </c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  <c r="Q3921" s="12"/>
      <c r="R3921" s="12"/>
      <c r="S3921" s="12"/>
      <c r="T3921" s="12"/>
      <c r="U3921" s="12">
        <f t="shared" si="405"/>
        <v>51200.297600000005</v>
      </c>
      <c r="V3921" s="12">
        <f t="shared" si="406"/>
        <v>4816.2327999999998</v>
      </c>
      <c r="W3921" s="12"/>
      <c r="X3921" s="12"/>
      <c r="Y3921" s="12"/>
      <c r="Z3921" s="12"/>
      <c r="AA3921" s="12"/>
      <c r="AB3921" s="12">
        <v>4816.2327999999998</v>
      </c>
      <c r="AC3921" s="12">
        <v>26113.3</v>
      </c>
      <c r="AD3921" s="12"/>
      <c r="AE3921" s="12">
        <v>20270.764800000001</v>
      </c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  <c r="AR3921" s="12"/>
      <c r="AS3921" s="12"/>
      <c r="AT3921" s="12"/>
      <c r="AU3921" s="12"/>
      <c r="AV3921" s="12"/>
    </row>
    <row r="3922" spans="1:48" ht="15.75" hidden="1">
      <c r="A3922" s="20" t="s">
        <v>7888</v>
      </c>
      <c r="B3922" s="29" t="s">
        <v>2515</v>
      </c>
      <c r="C3922" s="12">
        <f t="shared" si="400"/>
        <v>47277.122799999997</v>
      </c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  <c r="Q3922" s="12"/>
      <c r="R3922" s="12"/>
      <c r="S3922" s="12"/>
      <c r="T3922" s="12"/>
      <c r="U3922" s="12">
        <f t="shared" si="405"/>
        <v>47277.122799999997</v>
      </c>
      <c r="V3922" s="12">
        <f t="shared" si="406"/>
        <v>26087.942800000001</v>
      </c>
      <c r="W3922" s="12">
        <v>20685.310000000001</v>
      </c>
      <c r="X3922" s="12"/>
      <c r="Y3922" s="12"/>
      <c r="Z3922" s="12"/>
      <c r="AA3922" s="12"/>
      <c r="AB3922" s="12">
        <v>5402.6328000000003</v>
      </c>
      <c r="AC3922" s="12"/>
      <c r="AD3922" s="12"/>
      <c r="AE3922" s="12">
        <v>21189.18</v>
      </c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  <c r="AR3922" s="12"/>
      <c r="AS3922" s="12"/>
      <c r="AT3922" s="12"/>
      <c r="AU3922" s="12"/>
      <c r="AV3922" s="12"/>
    </row>
    <row r="3923" spans="1:48" ht="15.75" hidden="1">
      <c r="A3923" s="20" t="s">
        <v>7889</v>
      </c>
      <c r="B3923" s="29" t="s">
        <v>2520</v>
      </c>
      <c r="C3923" s="12">
        <f t="shared" si="400"/>
        <v>47204.971600000004</v>
      </c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  <c r="Q3923" s="12"/>
      <c r="R3923" s="12"/>
      <c r="S3923" s="12"/>
      <c r="T3923" s="12"/>
      <c r="U3923" s="12">
        <f t="shared" si="405"/>
        <v>47204.971600000004</v>
      </c>
      <c r="V3923" s="12">
        <f t="shared" si="406"/>
        <v>25989.061600000001</v>
      </c>
      <c r="W3923" s="12">
        <v>20708.96</v>
      </c>
      <c r="X3923" s="12"/>
      <c r="Y3923" s="12"/>
      <c r="Z3923" s="12"/>
      <c r="AA3923" s="12"/>
      <c r="AB3923" s="12">
        <v>5280.1016</v>
      </c>
      <c r="AC3923" s="12"/>
      <c r="AD3923" s="12"/>
      <c r="AE3923" s="12">
        <v>21215.91</v>
      </c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  <c r="AR3923" s="12"/>
      <c r="AS3923" s="12"/>
      <c r="AT3923" s="12"/>
      <c r="AU3923" s="12"/>
      <c r="AV3923" s="12"/>
    </row>
    <row r="3924" spans="1:48" ht="15.75" hidden="1">
      <c r="A3924" s="20" t="s">
        <v>7890</v>
      </c>
      <c r="B3924" s="29" t="s">
        <v>4131</v>
      </c>
      <c r="C3924" s="12">
        <f t="shared" si="400"/>
        <v>215244.2684</v>
      </c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  <c r="Q3924" s="12"/>
      <c r="R3924" s="12"/>
      <c r="S3924" s="12"/>
      <c r="T3924" s="12"/>
      <c r="U3924" s="12">
        <f t="shared" si="405"/>
        <v>215244.2684</v>
      </c>
      <c r="V3924" s="12"/>
      <c r="W3924" s="12"/>
      <c r="X3924" s="12"/>
      <c r="Y3924" s="12"/>
      <c r="Z3924" s="12"/>
      <c r="AA3924" s="12"/>
      <c r="AB3924" s="12"/>
      <c r="AC3924" s="12"/>
      <c r="AD3924" s="12"/>
      <c r="AE3924" s="12">
        <v>124253.7884</v>
      </c>
      <c r="AF3924" s="12">
        <v>90990.48</v>
      </c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  <c r="AR3924" s="12"/>
      <c r="AS3924" s="12"/>
      <c r="AT3924" s="12"/>
      <c r="AU3924" s="12"/>
      <c r="AV3924" s="12"/>
    </row>
    <row r="3925" spans="1:48" ht="15.75" hidden="1">
      <c r="A3925" s="20" t="s">
        <v>7891</v>
      </c>
      <c r="B3925" s="29" t="s">
        <v>4135</v>
      </c>
      <c r="C3925" s="12">
        <f t="shared" si="400"/>
        <v>9199.8675999999996</v>
      </c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  <c r="Q3925" s="12"/>
      <c r="R3925" s="12"/>
      <c r="S3925" s="12"/>
      <c r="T3925" s="12"/>
      <c r="U3925" s="12">
        <f t="shared" si="405"/>
        <v>9199.8675999999996</v>
      </c>
      <c r="V3925" s="12">
        <f t="shared" si="406"/>
        <v>9199.8675999999996</v>
      </c>
      <c r="W3925" s="12"/>
      <c r="X3925" s="12"/>
      <c r="Y3925" s="12"/>
      <c r="Z3925" s="12"/>
      <c r="AA3925" s="12">
        <v>9199.8675999999996</v>
      </c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  <c r="AR3925" s="12"/>
      <c r="AS3925" s="12"/>
      <c r="AT3925" s="12"/>
      <c r="AU3925" s="12"/>
      <c r="AV3925" s="12"/>
    </row>
    <row r="3926" spans="1:48" ht="15.75" hidden="1">
      <c r="A3926" s="20" t="s">
        <v>7892</v>
      </c>
      <c r="B3926" s="29" t="s">
        <v>2524</v>
      </c>
      <c r="C3926" s="12">
        <f t="shared" si="400"/>
        <v>11099.59</v>
      </c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  <c r="Q3926" s="12"/>
      <c r="R3926" s="12"/>
      <c r="S3926" s="12"/>
      <c r="T3926" s="12"/>
      <c r="U3926" s="12">
        <f t="shared" si="405"/>
        <v>11099.59</v>
      </c>
      <c r="V3926" s="12">
        <f t="shared" si="406"/>
        <v>11099.59</v>
      </c>
      <c r="W3926" s="12"/>
      <c r="X3926" s="12"/>
      <c r="Y3926" s="12"/>
      <c r="Z3926" s="12"/>
      <c r="AA3926" s="12"/>
      <c r="AB3926" s="12">
        <v>11099.59</v>
      </c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  <c r="AR3926" s="12"/>
      <c r="AS3926" s="12"/>
      <c r="AT3926" s="12"/>
      <c r="AU3926" s="12"/>
      <c r="AV3926" s="12"/>
    </row>
    <row r="3927" spans="1:48" ht="15.75" hidden="1">
      <c r="A3927" s="20" t="s">
        <v>7893</v>
      </c>
      <c r="B3927" s="29" t="s">
        <v>2519</v>
      </c>
      <c r="C3927" s="12">
        <f t="shared" si="400"/>
        <v>26979.23</v>
      </c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  <c r="Q3927" s="12"/>
      <c r="R3927" s="12"/>
      <c r="S3927" s="12"/>
      <c r="T3927" s="12"/>
      <c r="U3927" s="12">
        <f t="shared" si="405"/>
        <v>26979.23</v>
      </c>
      <c r="V3927" s="12">
        <f t="shared" si="406"/>
        <v>26979.23</v>
      </c>
      <c r="W3927" s="12">
        <v>15878.77</v>
      </c>
      <c r="X3927" s="12"/>
      <c r="Y3927" s="12"/>
      <c r="Z3927" s="12"/>
      <c r="AA3927" s="12"/>
      <c r="AB3927" s="12">
        <v>11100.46</v>
      </c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  <c r="AR3927" s="12"/>
      <c r="AS3927" s="12"/>
      <c r="AT3927" s="12"/>
      <c r="AU3927" s="12"/>
      <c r="AV3927" s="12"/>
    </row>
    <row r="3928" spans="1:48" ht="15.75" hidden="1">
      <c r="A3928" s="20" t="s">
        <v>7894</v>
      </c>
      <c r="B3928" s="29" t="s">
        <v>2530</v>
      </c>
      <c r="C3928" s="12">
        <f t="shared" si="400"/>
        <v>457280.25999999995</v>
      </c>
      <c r="D3928" s="12">
        <f t="shared" si="401"/>
        <v>381914</v>
      </c>
      <c r="E3928" s="12">
        <v>381914</v>
      </c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  <c r="Q3928" s="12"/>
      <c r="R3928" s="12"/>
      <c r="S3928" s="12"/>
      <c r="T3928" s="12"/>
      <c r="U3928" s="12">
        <f t="shared" si="405"/>
        <v>63010.600000000006</v>
      </c>
      <c r="V3928" s="12">
        <f t="shared" si="406"/>
        <v>22690.79</v>
      </c>
      <c r="W3928" s="12"/>
      <c r="X3928" s="12"/>
      <c r="Y3928" s="12"/>
      <c r="Z3928" s="12"/>
      <c r="AA3928" s="12">
        <v>22690.79</v>
      </c>
      <c r="AB3928" s="12"/>
      <c r="AC3928" s="12"/>
      <c r="AD3928" s="12"/>
      <c r="AE3928" s="12">
        <v>32824.69</v>
      </c>
      <c r="AF3928" s="12">
        <v>7495.12</v>
      </c>
      <c r="AG3928" s="12"/>
      <c r="AH3928" s="12"/>
      <c r="AI3928" s="12">
        <f t="shared" si="402"/>
        <v>12355.66</v>
      </c>
      <c r="AJ3928" s="12">
        <f t="shared" si="403"/>
        <v>12355.66</v>
      </c>
      <c r="AK3928" s="12">
        <v>12355.66</v>
      </c>
      <c r="AL3928" s="12"/>
      <c r="AM3928" s="12"/>
      <c r="AN3928" s="12"/>
      <c r="AO3928" s="12"/>
      <c r="AP3928" s="12"/>
      <c r="AQ3928" s="12"/>
      <c r="AR3928" s="12"/>
      <c r="AS3928" s="12"/>
      <c r="AT3928" s="12"/>
      <c r="AU3928" s="12"/>
      <c r="AV3928" s="12"/>
    </row>
    <row r="3929" spans="1:48" ht="15.75" hidden="1">
      <c r="A3929" s="20" t="s">
        <v>7895</v>
      </c>
      <c r="B3929" s="29" t="s">
        <v>2526</v>
      </c>
      <c r="C3929" s="12">
        <f t="shared" si="400"/>
        <v>33417.39</v>
      </c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  <c r="Q3929" s="12"/>
      <c r="R3929" s="12"/>
      <c r="S3929" s="12"/>
      <c r="T3929" s="12"/>
      <c r="U3929" s="12">
        <f t="shared" si="405"/>
        <v>33417.39</v>
      </c>
      <c r="V3929" s="12"/>
      <c r="W3929" s="12"/>
      <c r="X3929" s="12"/>
      <c r="Y3929" s="12"/>
      <c r="Z3929" s="12"/>
      <c r="AA3929" s="12"/>
      <c r="AB3929" s="12"/>
      <c r="AC3929" s="12"/>
      <c r="AD3929" s="12"/>
      <c r="AE3929" s="12">
        <v>9007.35</v>
      </c>
      <c r="AF3929" s="12">
        <v>24410.04</v>
      </c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  <c r="AR3929" s="12"/>
      <c r="AS3929" s="12"/>
      <c r="AT3929" s="12"/>
      <c r="AU3929" s="12"/>
      <c r="AV3929" s="12"/>
    </row>
    <row r="3930" spans="1:48" ht="15.75" hidden="1">
      <c r="A3930" s="20" t="s">
        <v>7896</v>
      </c>
      <c r="B3930" s="29" t="s">
        <v>2517</v>
      </c>
      <c r="C3930" s="12">
        <f t="shared" si="400"/>
        <v>25638.5</v>
      </c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  <c r="Q3930" s="12"/>
      <c r="R3930" s="12"/>
      <c r="S3930" s="12"/>
      <c r="T3930" s="12"/>
      <c r="U3930" s="12">
        <f t="shared" si="405"/>
        <v>25638.5</v>
      </c>
      <c r="V3930" s="12">
        <f t="shared" si="406"/>
        <v>25638.5</v>
      </c>
      <c r="W3930" s="12"/>
      <c r="X3930" s="12"/>
      <c r="Y3930" s="12"/>
      <c r="Z3930" s="12"/>
      <c r="AA3930" s="12"/>
      <c r="AB3930" s="12">
        <v>25638.5</v>
      </c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  <c r="AR3930" s="12"/>
      <c r="AS3930" s="12"/>
      <c r="AT3930" s="12"/>
      <c r="AU3930" s="12"/>
      <c r="AV3930" s="12"/>
    </row>
    <row r="3931" spans="1:48" ht="15.75" hidden="1">
      <c r="A3931" s="20" t="s">
        <v>7897</v>
      </c>
      <c r="B3931" s="29" t="s">
        <v>2516</v>
      </c>
      <c r="C3931" s="12">
        <f t="shared" si="400"/>
        <v>78377.279999999999</v>
      </c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  <c r="Q3931" s="12"/>
      <c r="R3931" s="12"/>
      <c r="S3931" s="12"/>
      <c r="T3931" s="12"/>
      <c r="U3931" s="12">
        <f t="shared" si="405"/>
        <v>78377.279999999999</v>
      </c>
      <c r="V3931" s="12">
        <f t="shared" si="406"/>
        <v>12962.4</v>
      </c>
      <c r="W3931" s="12">
        <v>12962.4</v>
      </c>
      <c r="X3931" s="12"/>
      <c r="Y3931" s="12"/>
      <c r="Z3931" s="12"/>
      <c r="AA3931" s="12"/>
      <c r="AB3931" s="12"/>
      <c r="AC3931" s="12">
        <v>29453.15</v>
      </c>
      <c r="AD3931" s="12"/>
      <c r="AE3931" s="12">
        <v>24065.23</v>
      </c>
      <c r="AF3931" s="12">
        <v>11896.5</v>
      </c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  <c r="AR3931" s="12"/>
      <c r="AS3931" s="12"/>
      <c r="AT3931" s="12"/>
      <c r="AU3931" s="12"/>
      <c r="AV3931" s="12"/>
    </row>
    <row r="3932" spans="1:48" ht="15.75" hidden="1">
      <c r="A3932" s="20" t="s">
        <v>7898</v>
      </c>
      <c r="B3932" s="29" t="s">
        <v>2518</v>
      </c>
      <c r="C3932" s="12">
        <f t="shared" si="400"/>
        <v>65559.010000000009</v>
      </c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  <c r="Q3932" s="12"/>
      <c r="R3932" s="12"/>
      <c r="S3932" s="12"/>
      <c r="T3932" s="12"/>
      <c r="U3932" s="12">
        <f t="shared" si="405"/>
        <v>65559.010000000009</v>
      </c>
      <c r="V3932" s="12">
        <f t="shared" si="406"/>
        <v>18305.89</v>
      </c>
      <c r="W3932" s="12"/>
      <c r="X3932" s="12"/>
      <c r="Y3932" s="12"/>
      <c r="Z3932" s="12">
        <v>10742.29</v>
      </c>
      <c r="AA3932" s="12">
        <v>7563.6</v>
      </c>
      <c r="AB3932" s="12"/>
      <c r="AC3932" s="12"/>
      <c r="AD3932" s="12"/>
      <c r="AE3932" s="12"/>
      <c r="AF3932" s="12"/>
      <c r="AG3932" s="12"/>
      <c r="AH3932" s="12">
        <v>47253.120000000003</v>
      </c>
      <c r="AI3932" s="12"/>
      <c r="AJ3932" s="12"/>
      <c r="AK3932" s="12"/>
      <c r="AL3932" s="12"/>
      <c r="AM3932" s="12"/>
      <c r="AN3932" s="12"/>
      <c r="AO3932" s="12"/>
      <c r="AP3932" s="12"/>
      <c r="AQ3932" s="12"/>
      <c r="AR3932" s="12"/>
      <c r="AS3932" s="12"/>
      <c r="AT3932" s="12"/>
      <c r="AU3932" s="12"/>
      <c r="AV3932" s="12"/>
    </row>
    <row r="3933" spans="1:48" ht="15.75" hidden="1">
      <c r="A3933" s="20" t="s">
        <v>7899</v>
      </c>
      <c r="B3933" s="29" t="s">
        <v>2525</v>
      </c>
      <c r="C3933" s="12">
        <f t="shared" si="400"/>
        <v>11283.48</v>
      </c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  <c r="Q3933" s="12"/>
      <c r="R3933" s="12"/>
      <c r="S3933" s="12"/>
      <c r="T3933" s="12"/>
      <c r="U3933" s="12">
        <f t="shared" si="405"/>
        <v>11283.48</v>
      </c>
      <c r="V3933" s="12">
        <f t="shared" si="406"/>
        <v>11283.48</v>
      </c>
      <c r="W3933" s="12"/>
      <c r="X3933" s="12"/>
      <c r="Y3933" s="12"/>
      <c r="Z3933" s="12"/>
      <c r="AA3933" s="12"/>
      <c r="AB3933" s="12">
        <v>11283.48</v>
      </c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  <c r="AR3933" s="12"/>
      <c r="AS3933" s="12"/>
      <c r="AT3933" s="12"/>
      <c r="AU3933" s="12"/>
      <c r="AV3933" s="12"/>
    </row>
    <row r="3934" spans="1:48" ht="24" hidden="1" customHeight="1">
      <c r="A3934" s="28" t="s">
        <v>8047</v>
      </c>
      <c r="B3934" s="29"/>
      <c r="C3934" s="12">
        <f>SUM(C3912:C3933)</f>
        <v>1320032.9489081472</v>
      </c>
      <c r="D3934" s="12">
        <f t="shared" ref="D3934:AK3934" si="407">SUM(D3912:D3933)</f>
        <v>381914</v>
      </c>
      <c r="E3934" s="12">
        <f t="shared" si="407"/>
        <v>381914</v>
      </c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  <c r="Q3934" s="12"/>
      <c r="R3934" s="12"/>
      <c r="S3934" s="12"/>
      <c r="T3934" s="12"/>
      <c r="U3934" s="12">
        <f t="shared" si="407"/>
        <v>925763.28890814737</v>
      </c>
      <c r="V3934" s="12">
        <f t="shared" si="407"/>
        <v>289356.93370814744</v>
      </c>
      <c r="W3934" s="12">
        <f t="shared" si="407"/>
        <v>93845.48</v>
      </c>
      <c r="X3934" s="12"/>
      <c r="Y3934" s="12"/>
      <c r="Z3934" s="12">
        <f t="shared" si="407"/>
        <v>10742.29</v>
      </c>
      <c r="AA3934" s="12">
        <f t="shared" si="407"/>
        <v>39454.257599999997</v>
      </c>
      <c r="AB3934" s="12">
        <f t="shared" si="407"/>
        <v>145314.90610814744</v>
      </c>
      <c r="AC3934" s="12">
        <f t="shared" si="407"/>
        <v>81679.75</v>
      </c>
      <c r="AD3934" s="12"/>
      <c r="AE3934" s="12">
        <f t="shared" si="407"/>
        <v>357691.10519999999</v>
      </c>
      <c r="AF3934" s="12">
        <f t="shared" si="407"/>
        <v>149782.38</v>
      </c>
      <c r="AG3934" s="12"/>
      <c r="AH3934" s="12">
        <f t="shared" si="407"/>
        <v>47253.120000000003</v>
      </c>
      <c r="AI3934" s="12">
        <f t="shared" si="407"/>
        <v>12355.66</v>
      </c>
      <c r="AJ3934" s="12">
        <f t="shared" si="407"/>
        <v>12355.66</v>
      </c>
      <c r="AK3934" s="12">
        <f t="shared" si="407"/>
        <v>12355.66</v>
      </c>
      <c r="AL3934" s="12"/>
      <c r="AM3934" s="12"/>
      <c r="AN3934" s="12"/>
      <c r="AO3934" s="12"/>
      <c r="AP3934" s="12"/>
      <c r="AQ3934" s="12"/>
      <c r="AR3934" s="12"/>
      <c r="AS3934" s="12"/>
      <c r="AT3934" s="12"/>
      <c r="AU3934" s="12"/>
      <c r="AV3934" s="12"/>
    </row>
    <row r="3935" spans="1:48" ht="21.75" hidden="1" customHeight="1">
      <c r="A3935" s="28" t="s">
        <v>2532</v>
      </c>
      <c r="B3935" s="29"/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  <c r="Q3935" s="12"/>
      <c r="R3935" s="12"/>
      <c r="S3935" s="12"/>
      <c r="T3935" s="12"/>
      <c r="U3935" s="12"/>
      <c r="V3935" s="12"/>
      <c r="W3935" s="12"/>
      <c r="X3935" s="12"/>
      <c r="Y3935" s="12"/>
      <c r="Z3935" s="12"/>
      <c r="AA3935" s="12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  <c r="AR3935" s="12"/>
      <c r="AS3935" s="12"/>
      <c r="AT3935" s="12"/>
      <c r="AU3935" s="12"/>
      <c r="AV3935" s="12"/>
    </row>
    <row r="3936" spans="1:48" ht="24" hidden="1" customHeight="1">
      <c r="A3936" s="19" t="s">
        <v>7900</v>
      </c>
      <c r="B3936" s="29" t="s">
        <v>2534</v>
      </c>
      <c r="C3936" s="12">
        <f t="shared" si="400"/>
        <v>222764.02799999999</v>
      </c>
      <c r="D3936" s="12">
        <f t="shared" si="401"/>
        <v>207046</v>
      </c>
      <c r="E3936" s="12">
        <v>207046</v>
      </c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  <c r="Q3936" s="12"/>
      <c r="R3936" s="12"/>
      <c r="S3936" s="12"/>
      <c r="T3936" s="12"/>
      <c r="U3936" s="12">
        <f t="shared" si="405"/>
        <v>11287.248000000001</v>
      </c>
      <c r="V3936" s="12"/>
      <c r="W3936" s="12"/>
      <c r="X3936" s="12"/>
      <c r="Y3936" s="12"/>
      <c r="Z3936" s="12"/>
      <c r="AA3936" s="12"/>
      <c r="AB3936" s="12"/>
      <c r="AC3936" s="12"/>
      <c r="AD3936" s="12"/>
      <c r="AE3936" s="12">
        <v>11287.248000000001</v>
      </c>
      <c r="AF3936" s="12"/>
      <c r="AG3936" s="12"/>
      <c r="AH3936" s="12"/>
      <c r="AI3936" s="12">
        <f t="shared" si="402"/>
        <v>4430.78</v>
      </c>
      <c r="AJ3936" s="12">
        <f t="shared" si="403"/>
        <v>4430.78</v>
      </c>
      <c r="AK3936" s="12">
        <v>4430.78</v>
      </c>
      <c r="AL3936" s="12"/>
      <c r="AM3936" s="12"/>
      <c r="AN3936" s="12"/>
      <c r="AO3936" s="12"/>
      <c r="AP3936" s="12"/>
      <c r="AQ3936" s="12"/>
      <c r="AR3936" s="12"/>
      <c r="AS3936" s="12"/>
      <c r="AT3936" s="12"/>
      <c r="AU3936" s="12"/>
      <c r="AV3936" s="12"/>
    </row>
    <row r="3937" spans="1:48" ht="18.75" hidden="1" customHeight="1">
      <c r="A3937" s="19" t="s">
        <v>7901</v>
      </c>
      <c r="B3937" s="29" t="s">
        <v>2541</v>
      </c>
      <c r="C3937" s="12">
        <f t="shared" si="400"/>
        <v>86827.012000000002</v>
      </c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  <c r="Q3937" s="12"/>
      <c r="R3937" s="12"/>
      <c r="S3937" s="12"/>
      <c r="T3937" s="12"/>
      <c r="U3937" s="12">
        <f t="shared" si="405"/>
        <v>86827.012000000002</v>
      </c>
      <c r="V3937" s="12">
        <f t="shared" si="406"/>
        <v>39573.892</v>
      </c>
      <c r="W3937" s="12"/>
      <c r="X3937" s="12"/>
      <c r="Y3937" s="12">
        <v>4697.0047999999997</v>
      </c>
      <c r="Z3937" s="12">
        <v>26326.499199999998</v>
      </c>
      <c r="AA3937" s="12">
        <v>8550.3880000000008</v>
      </c>
      <c r="AB3937" s="12"/>
      <c r="AC3937" s="12"/>
      <c r="AD3937" s="12"/>
      <c r="AE3937" s="12"/>
      <c r="AF3937" s="12"/>
      <c r="AG3937" s="12"/>
      <c r="AH3937" s="12">
        <v>47253.120000000003</v>
      </c>
      <c r="AI3937" s="12"/>
      <c r="AJ3937" s="12"/>
      <c r="AK3937" s="12"/>
      <c r="AL3937" s="12"/>
      <c r="AM3937" s="12"/>
      <c r="AN3937" s="12"/>
      <c r="AO3937" s="12"/>
      <c r="AP3937" s="12"/>
      <c r="AQ3937" s="12"/>
      <c r="AR3937" s="12"/>
      <c r="AS3937" s="12"/>
      <c r="AT3937" s="12"/>
      <c r="AU3937" s="12"/>
      <c r="AV3937" s="12"/>
    </row>
    <row r="3938" spans="1:48" ht="20.25" hidden="1" customHeight="1">
      <c r="A3938" s="19" t="s">
        <v>7902</v>
      </c>
      <c r="B3938" s="29" t="s">
        <v>2542</v>
      </c>
      <c r="C3938" s="12">
        <f t="shared" si="400"/>
        <v>88553.844800000006</v>
      </c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  <c r="Q3938" s="12"/>
      <c r="R3938" s="12"/>
      <c r="S3938" s="12"/>
      <c r="T3938" s="12"/>
      <c r="U3938" s="12">
        <f t="shared" si="405"/>
        <v>88553.844800000006</v>
      </c>
      <c r="V3938" s="12">
        <f t="shared" si="406"/>
        <v>41300.724800000004</v>
      </c>
      <c r="W3938" s="12"/>
      <c r="X3938" s="12"/>
      <c r="Y3938" s="12">
        <v>4348.6336000000001</v>
      </c>
      <c r="Z3938" s="12">
        <v>24373.894400000001</v>
      </c>
      <c r="AA3938" s="12">
        <v>7916.2160000000013</v>
      </c>
      <c r="AB3938" s="12">
        <v>4661.9807999999994</v>
      </c>
      <c r="AC3938" s="12"/>
      <c r="AD3938" s="12"/>
      <c r="AE3938" s="12"/>
      <c r="AF3938" s="12"/>
      <c r="AG3938" s="12"/>
      <c r="AH3938" s="12">
        <v>47253.120000000003</v>
      </c>
      <c r="AI3938" s="12"/>
      <c r="AJ3938" s="12"/>
      <c r="AK3938" s="12"/>
      <c r="AL3938" s="12"/>
      <c r="AM3938" s="12"/>
      <c r="AN3938" s="12"/>
      <c r="AO3938" s="12"/>
      <c r="AP3938" s="12"/>
      <c r="AQ3938" s="12"/>
      <c r="AR3938" s="12"/>
      <c r="AS3938" s="12"/>
      <c r="AT3938" s="12"/>
      <c r="AU3938" s="12"/>
      <c r="AV3938" s="12"/>
    </row>
    <row r="3939" spans="1:48" ht="22.5" hidden="1" customHeight="1">
      <c r="A3939" s="19" t="s">
        <v>7903</v>
      </c>
      <c r="B3939" s="29" t="s">
        <v>2535</v>
      </c>
      <c r="C3939" s="12">
        <f t="shared" si="400"/>
        <v>47253.120000000003</v>
      </c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  <c r="Q3939" s="12"/>
      <c r="R3939" s="12"/>
      <c r="S3939" s="12"/>
      <c r="T3939" s="12"/>
      <c r="U3939" s="12">
        <f t="shared" si="405"/>
        <v>47253.120000000003</v>
      </c>
      <c r="V3939" s="12"/>
      <c r="W3939" s="12"/>
      <c r="X3939" s="12"/>
      <c r="Y3939" s="12"/>
      <c r="Z3939" s="12"/>
      <c r="AA3939" s="12"/>
      <c r="AB3939" s="12"/>
      <c r="AC3939" s="12"/>
      <c r="AD3939" s="12"/>
      <c r="AE3939" s="12"/>
      <c r="AF3939" s="12"/>
      <c r="AG3939" s="12"/>
      <c r="AH3939" s="12">
        <v>47253.120000000003</v>
      </c>
      <c r="AI3939" s="12"/>
      <c r="AJ3939" s="12"/>
      <c r="AK3939" s="12"/>
      <c r="AL3939" s="12"/>
      <c r="AM3939" s="12"/>
      <c r="AN3939" s="12"/>
      <c r="AO3939" s="12"/>
      <c r="AP3939" s="12"/>
      <c r="AQ3939" s="12"/>
      <c r="AR3939" s="12"/>
      <c r="AS3939" s="12"/>
      <c r="AT3939" s="12"/>
      <c r="AU3939" s="12"/>
      <c r="AV3939" s="12"/>
    </row>
    <row r="3940" spans="1:48" ht="20.25" hidden="1" customHeight="1">
      <c r="A3940" s="20" t="s">
        <v>7904</v>
      </c>
      <c r="B3940" s="29" t="s">
        <v>2543</v>
      </c>
      <c r="C3940" s="12">
        <f t="shared" si="400"/>
        <v>110186.97</v>
      </c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  <c r="Q3940" s="12"/>
      <c r="R3940" s="12"/>
      <c r="S3940" s="12"/>
      <c r="T3940" s="12"/>
      <c r="U3940" s="12">
        <f t="shared" si="405"/>
        <v>110186.97</v>
      </c>
      <c r="V3940" s="12">
        <f t="shared" si="406"/>
        <v>25736.32</v>
      </c>
      <c r="W3940" s="12">
        <v>9494.35</v>
      </c>
      <c r="X3940" s="12"/>
      <c r="Y3940" s="12"/>
      <c r="Z3940" s="12">
        <v>16241.97</v>
      </c>
      <c r="AA3940" s="12"/>
      <c r="AB3940" s="12"/>
      <c r="AC3940" s="12">
        <v>17073.939999999999</v>
      </c>
      <c r="AD3940" s="12"/>
      <c r="AE3940" s="12">
        <v>13947.87</v>
      </c>
      <c r="AF3940" s="12">
        <v>6175.72</v>
      </c>
      <c r="AG3940" s="12"/>
      <c r="AH3940" s="12">
        <v>47253.120000000003</v>
      </c>
      <c r="AI3940" s="12"/>
      <c r="AJ3940" s="12"/>
      <c r="AK3940" s="12"/>
      <c r="AL3940" s="12"/>
      <c r="AM3940" s="12"/>
      <c r="AN3940" s="12"/>
      <c r="AO3940" s="12"/>
      <c r="AP3940" s="12"/>
      <c r="AQ3940" s="12"/>
      <c r="AR3940" s="12"/>
      <c r="AS3940" s="12"/>
      <c r="AT3940" s="12"/>
      <c r="AU3940" s="12"/>
      <c r="AV3940" s="12"/>
    </row>
    <row r="3941" spans="1:48" ht="21.75" hidden="1" customHeight="1">
      <c r="A3941" s="20" t="s">
        <v>7905</v>
      </c>
      <c r="B3941" s="29" t="s">
        <v>4136</v>
      </c>
      <c r="C3941" s="12">
        <f t="shared" si="400"/>
        <v>12844.945415435101</v>
      </c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  <c r="Q3941" s="12"/>
      <c r="R3941" s="12"/>
      <c r="S3941" s="12"/>
      <c r="T3941" s="12"/>
      <c r="U3941" s="12">
        <f t="shared" si="405"/>
        <v>12844.945415435101</v>
      </c>
      <c r="V3941" s="12">
        <f t="shared" si="406"/>
        <v>7097.0407200000018</v>
      </c>
      <c r="W3941" s="12"/>
      <c r="X3941" s="12"/>
      <c r="Y3941" s="12"/>
      <c r="Z3941" s="12"/>
      <c r="AA3941" s="12">
        <v>7097.0407200000018</v>
      </c>
      <c r="AB3941" s="12"/>
      <c r="AC3941" s="12"/>
      <c r="AD3941" s="12"/>
      <c r="AE3941" s="12"/>
      <c r="AF3941" s="12">
        <v>5747.9046954350997</v>
      </c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  <c r="AR3941" s="12"/>
      <c r="AS3941" s="12"/>
      <c r="AT3941" s="12"/>
      <c r="AU3941" s="12"/>
      <c r="AV3941" s="12"/>
    </row>
    <row r="3942" spans="1:48" ht="26.25" hidden="1" customHeight="1">
      <c r="A3942" s="20" t="s">
        <v>7906</v>
      </c>
      <c r="B3942" s="29" t="s">
        <v>2538</v>
      </c>
      <c r="C3942" s="12">
        <f t="shared" si="400"/>
        <v>1425699.13</v>
      </c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>
        <v>432</v>
      </c>
      <c r="P3942" s="12">
        <v>1398944.4</v>
      </c>
      <c r="Q3942" s="12"/>
      <c r="R3942" s="12"/>
      <c r="S3942" s="12"/>
      <c r="T3942" s="12"/>
      <c r="U3942" s="12"/>
      <c r="V3942" s="12"/>
      <c r="W3942" s="12"/>
      <c r="X3942" s="12"/>
      <c r="Y3942" s="12"/>
      <c r="Z3942" s="12"/>
      <c r="AA3942" s="12"/>
      <c r="AB3942" s="12"/>
      <c r="AC3942" s="12"/>
      <c r="AD3942" s="12"/>
      <c r="AE3942" s="12"/>
      <c r="AF3942" s="12"/>
      <c r="AG3942" s="12"/>
      <c r="AH3942" s="12"/>
      <c r="AI3942" s="12">
        <f t="shared" si="402"/>
        <v>26754.73</v>
      </c>
      <c r="AJ3942" s="12"/>
      <c r="AK3942" s="12"/>
      <c r="AL3942" s="12"/>
      <c r="AM3942" s="12"/>
      <c r="AN3942" s="12"/>
      <c r="AO3942" s="12"/>
      <c r="AP3942" s="12"/>
      <c r="AQ3942" s="12"/>
      <c r="AR3942" s="12"/>
      <c r="AS3942" s="12">
        <v>26754.73</v>
      </c>
      <c r="AT3942" s="12"/>
      <c r="AU3942" s="12"/>
      <c r="AV3942" s="12"/>
    </row>
    <row r="3943" spans="1:48" ht="18.75" hidden="1" customHeight="1">
      <c r="A3943" s="20" t="s">
        <v>7907</v>
      </c>
      <c r="B3943" s="29" t="s">
        <v>2540</v>
      </c>
      <c r="C3943" s="12">
        <f t="shared" si="400"/>
        <v>65145.549999999996</v>
      </c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  <c r="Q3943" s="12"/>
      <c r="R3943" s="12"/>
      <c r="S3943" s="12"/>
      <c r="T3943" s="12"/>
      <c r="U3943" s="12">
        <f t="shared" si="405"/>
        <v>65145.549999999996</v>
      </c>
      <c r="V3943" s="12">
        <f t="shared" si="406"/>
        <v>22171.77</v>
      </c>
      <c r="W3943" s="12"/>
      <c r="X3943" s="12"/>
      <c r="Y3943" s="12"/>
      <c r="Z3943" s="12">
        <v>22171.77</v>
      </c>
      <c r="AA3943" s="12"/>
      <c r="AB3943" s="12"/>
      <c r="AC3943" s="12">
        <v>23678.32</v>
      </c>
      <c r="AD3943" s="12"/>
      <c r="AE3943" s="12">
        <v>19295.46</v>
      </c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  <c r="AR3943" s="12"/>
      <c r="AS3943" s="12"/>
      <c r="AT3943" s="12"/>
      <c r="AU3943" s="12"/>
      <c r="AV3943" s="12"/>
    </row>
    <row r="3944" spans="1:48" ht="20.25" hidden="1" customHeight="1">
      <c r="A3944" s="20" t="s">
        <v>7908</v>
      </c>
      <c r="B3944" s="29" t="s">
        <v>2539</v>
      </c>
      <c r="C3944" s="12">
        <f t="shared" si="400"/>
        <v>177860.35</v>
      </c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  <c r="Q3944" s="12"/>
      <c r="R3944" s="12"/>
      <c r="S3944" s="12"/>
      <c r="T3944" s="12"/>
      <c r="U3944" s="12">
        <f t="shared" si="405"/>
        <v>177860.35</v>
      </c>
      <c r="V3944" s="12">
        <f t="shared" si="406"/>
        <v>71446.040000000008</v>
      </c>
      <c r="W3944" s="12">
        <v>15146.7</v>
      </c>
      <c r="X3944" s="12"/>
      <c r="Y3944" s="12">
        <v>15146.7</v>
      </c>
      <c r="Z3944" s="12">
        <v>24715.759999999998</v>
      </c>
      <c r="AA3944" s="12">
        <v>16436.88</v>
      </c>
      <c r="AB3944" s="12"/>
      <c r="AC3944" s="12">
        <v>27080.880000000001</v>
      </c>
      <c r="AD3944" s="12"/>
      <c r="AE3944" s="12">
        <v>22158.84</v>
      </c>
      <c r="AF3944" s="12">
        <v>9921.4699999999993</v>
      </c>
      <c r="AG3944" s="12"/>
      <c r="AH3944" s="12">
        <v>47253.120000000003</v>
      </c>
      <c r="AI3944" s="12"/>
      <c r="AJ3944" s="12"/>
      <c r="AK3944" s="12"/>
      <c r="AL3944" s="12"/>
      <c r="AM3944" s="12"/>
      <c r="AN3944" s="12"/>
      <c r="AO3944" s="12"/>
      <c r="AP3944" s="12"/>
      <c r="AQ3944" s="12"/>
      <c r="AR3944" s="12"/>
      <c r="AS3944" s="12"/>
      <c r="AT3944" s="12"/>
      <c r="AU3944" s="12"/>
      <c r="AV3944" s="12"/>
    </row>
    <row r="3945" spans="1:48" ht="23.25" hidden="1" customHeight="1">
      <c r="A3945" s="20" t="s">
        <v>7909</v>
      </c>
      <c r="B3945" s="29" t="s">
        <v>2537</v>
      </c>
      <c r="C3945" s="12">
        <f t="shared" si="400"/>
        <v>177526.65024000002</v>
      </c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  <c r="Q3945" s="12"/>
      <c r="R3945" s="12"/>
      <c r="S3945" s="12"/>
      <c r="T3945" s="12"/>
      <c r="U3945" s="12">
        <f t="shared" si="405"/>
        <v>177526.65024000002</v>
      </c>
      <c r="V3945" s="12">
        <f t="shared" si="406"/>
        <v>120361.3104</v>
      </c>
      <c r="W3945" s="12"/>
      <c r="X3945" s="12"/>
      <c r="Y3945" s="12">
        <v>14285.62176</v>
      </c>
      <c r="Z3945" s="12">
        <v>80070.263040000005</v>
      </c>
      <c r="AA3945" s="12">
        <v>26005.425600000006</v>
      </c>
      <c r="AB3945" s="12"/>
      <c r="AC3945" s="12"/>
      <c r="AD3945" s="12">
        <v>9912.2198400000016</v>
      </c>
      <c r="AE3945" s="12"/>
      <c r="AF3945" s="12"/>
      <c r="AG3945" s="12"/>
      <c r="AH3945" s="12">
        <v>47253.120000000003</v>
      </c>
      <c r="AI3945" s="12"/>
      <c r="AJ3945" s="12"/>
      <c r="AK3945" s="12"/>
      <c r="AL3945" s="12"/>
      <c r="AM3945" s="12"/>
      <c r="AN3945" s="12"/>
      <c r="AO3945" s="12"/>
      <c r="AP3945" s="12"/>
      <c r="AQ3945" s="12"/>
      <c r="AR3945" s="12"/>
      <c r="AS3945" s="12"/>
      <c r="AT3945" s="12"/>
      <c r="AU3945" s="12"/>
      <c r="AV3945" s="12"/>
    </row>
    <row r="3946" spans="1:48" ht="23.25" hidden="1" customHeight="1">
      <c r="A3946" s="20" t="s">
        <v>7910</v>
      </c>
      <c r="B3946" s="29" t="s">
        <v>2533</v>
      </c>
      <c r="C3946" s="12">
        <f t="shared" si="400"/>
        <v>128317.20999999999</v>
      </c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  <c r="Q3946" s="12"/>
      <c r="R3946" s="12"/>
      <c r="S3946" s="12"/>
      <c r="T3946" s="12"/>
      <c r="U3946" s="12">
        <f t="shared" si="405"/>
        <v>128317.20999999999</v>
      </c>
      <c r="V3946" s="12">
        <f t="shared" si="406"/>
        <v>71186.25</v>
      </c>
      <c r="W3946" s="12">
        <v>15086.03</v>
      </c>
      <c r="X3946" s="12"/>
      <c r="Y3946" s="12">
        <v>15086.03</v>
      </c>
      <c r="Z3946" s="12">
        <v>24642.080000000002</v>
      </c>
      <c r="AA3946" s="12">
        <v>16372.11</v>
      </c>
      <c r="AB3946" s="12"/>
      <c r="AC3946" s="12"/>
      <c r="AD3946" s="12"/>
      <c r="AE3946" s="12"/>
      <c r="AF3946" s="12">
        <v>9877.84</v>
      </c>
      <c r="AG3946" s="12"/>
      <c r="AH3946" s="12">
        <v>47253.120000000003</v>
      </c>
      <c r="AI3946" s="12"/>
      <c r="AJ3946" s="12"/>
      <c r="AK3946" s="12"/>
      <c r="AL3946" s="12"/>
      <c r="AM3946" s="12"/>
      <c r="AN3946" s="12"/>
      <c r="AO3946" s="12"/>
      <c r="AP3946" s="12"/>
      <c r="AQ3946" s="12"/>
      <c r="AR3946" s="12"/>
      <c r="AS3946" s="12"/>
      <c r="AT3946" s="12"/>
      <c r="AU3946" s="12"/>
      <c r="AV3946" s="12"/>
    </row>
    <row r="3947" spans="1:48" ht="15.75" hidden="1">
      <c r="A3947" s="20" t="s">
        <v>7911</v>
      </c>
      <c r="B3947" s="29" t="s">
        <v>2536</v>
      </c>
      <c r="C3947" s="12">
        <f t="shared" si="400"/>
        <v>125277.45079999999</v>
      </c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  <c r="Q3947" s="12"/>
      <c r="R3947" s="12"/>
      <c r="S3947" s="12"/>
      <c r="T3947" s="12"/>
      <c r="U3947" s="12">
        <f t="shared" si="405"/>
        <v>125277.45079999999</v>
      </c>
      <c r="V3947" s="12">
        <f t="shared" si="406"/>
        <v>78024.330799999996</v>
      </c>
      <c r="W3947" s="12"/>
      <c r="X3947" s="12"/>
      <c r="Y3947" s="12">
        <v>9260.6675200000009</v>
      </c>
      <c r="Z3947" s="12">
        <v>51905.622080000001</v>
      </c>
      <c r="AA3947" s="12">
        <v>16858.0412</v>
      </c>
      <c r="AB3947" s="12"/>
      <c r="AC3947" s="12"/>
      <c r="AD3947" s="12"/>
      <c r="AE3947" s="12"/>
      <c r="AF3947" s="12"/>
      <c r="AG3947" s="12"/>
      <c r="AH3947" s="12">
        <v>47253.120000000003</v>
      </c>
      <c r="AI3947" s="12"/>
      <c r="AJ3947" s="12"/>
      <c r="AK3947" s="12"/>
      <c r="AL3947" s="12"/>
      <c r="AM3947" s="12"/>
      <c r="AN3947" s="12"/>
      <c r="AO3947" s="12"/>
      <c r="AP3947" s="12"/>
      <c r="AQ3947" s="12"/>
      <c r="AR3947" s="12"/>
      <c r="AS3947" s="12"/>
      <c r="AT3947" s="12"/>
      <c r="AU3947" s="12"/>
      <c r="AV3947" s="12"/>
    </row>
    <row r="3948" spans="1:48" ht="15.75" hidden="1">
      <c r="A3948" s="28" t="s">
        <v>8048</v>
      </c>
      <c r="B3948" s="29"/>
      <c r="C3948" s="12">
        <f>SUM(C3936:C3947)</f>
        <v>2668256.2612554347</v>
      </c>
      <c r="D3948" s="12">
        <f t="shared" ref="D3948:AS3948" si="408">SUM(D3936:D3947)</f>
        <v>207046</v>
      </c>
      <c r="E3948" s="12">
        <f t="shared" si="408"/>
        <v>207046</v>
      </c>
      <c r="F3948" s="12"/>
      <c r="G3948" s="12"/>
      <c r="H3948" s="12"/>
      <c r="I3948" s="12"/>
      <c r="J3948" s="12"/>
      <c r="K3948" s="12"/>
      <c r="L3948" s="12"/>
      <c r="M3948" s="12"/>
      <c r="N3948" s="12"/>
      <c r="O3948" s="12">
        <f t="shared" si="408"/>
        <v>432</v>
      </c>
      <c r="P3948" s="12">
        <f t="shared" si="408"/>
        <v>1398944.4</v>
      </c>
      <c r="Q3948" s="12"/>
      <c r="R3948" s="12"/>
      <c r="S3948" s="12"/>
      <c r="T3948" s="12"/>
      <c r="U3948" s="12">
        <f t="shared" si="408"/>
        <v>1031080.3512554351</v>
      </c>
      <c r="V3948" s="12">
        <f t="shared" si="408"/>
        <v>476897.67872000003</v>
      </c>
      <c r="W3948" s="12">
        <f t="shared" si="408"/>
        <v>39727.08</v>
      </c>
      <c r="X3948" s="12"/>
      <c r="Y3948" s="12">
        <f t="shared" si="408"/>
        <v>62824.657680000004</v>
      </c>
      <c r="Z3948" s="12">
        <f t="shared" si="408"/>
        <v>270447.85872000002</v>
      </c>
      <c r="AA3948" s="12">
        <f t="shared" si="408"/>
        <v>99236.101519999997</v>
      </c>
      <c r="AB3948" s="12">
        <f t="shared" si="408"/>
        <v>4661.9807999999994</v>
      </c>
      <c r="AC3948" s="12">
        <f t="shared" si="408"/>
        <v>67833.14</v>
      </c>
      <c r="AD3948" s="12">
        <f t="shared" si="408"/>
        <v>9912.2198400000016</v>
      </c>
      <c r="AE3948" s="12">
        <f t="shared" si="408"/>
        <v>66689.418000000005</v>
      </c>
      <c r="AF3948" s="12">
        <f t="shared" si="408"/>
        <v>31722.934695435102</v>
      </c>
      <c r="AG3948" s="12"/>
      <c r="AH3948" s="12">
        <f t="shared" si="408"/>
        <v>378024.96000000002</v>
      </c>
      <c r="AI3948" s="12">
        <f t="shared" si="408"/>
        <v>31185.51</v>
      </c>
      <c r="AJ3948" s="12">
        <f t="shared" si="408"/>
        <v>4430.78</v>
      </c>
      <c r="AK3948" s="12">
        <f t="shared" si="408"/>
        <v>4430.78</v>
      </c>
      <c r="AL3948" s="12"/>
      <c r="AM3948" s="12"/>
      <c r="AN3948" s="12"/>
      <c r="AO3948" s="12"/>
      <c r="AP3948" s="12"/>
      <c r="AQ3948" s="12"/>
      <c r="AR3948" s="12"/>
      <c r="AS3948" s="12">
        <f t="shared" si="408"/>
        <v>26754.73</v>
      </c>
      <c r="AT3948" s="12"/>
      <c r="AU3948" s="12"/>
      <c r="AV3948" s="12"/>
    </row>
    <row r="3949" spans="1:48" ht="15.75" hidden="1">
      <c r="A3949" s="28" t="s">
        <v>8049</v>
      </c>
      <c r="B3949" s="29"/>
      <c r="C3949" s="12">
        <f>C3948+C3934+C3910+C3874+C3790+C3778+C3651+C3557+C3513+C3504+C3490+C3445+C3424+C3406+C3347+C3275+C3258+C3228+C3164+C3039+C2928+C2697+C2653+C2631+C2618+C2531+C2503+C2484+C2371+C1654+C1610+C1597+C1477+C1448+C1383+C873+C725+C327+C319+C219+C115+C64+C25</f>
        <v>2881358397.7050629</v>
      </c>
      <c r="D3949" s="12">
        <f t="shared" ref="D3949:AV3949" si="409">D3948+D3934+D3910+D3874+D3790+D3778+D3651+D3557+D3513+D3504+D3490+D3445+D3424+D3406+D3347+D3275+D3258+D3228+D3164+D3039+D2928+D2697+D2653+D2631+D2618+D2531+D2503+D2484+D2371+D1654+D1610+D1597+D1477+D1448+D1383+D873+D725+D327+D319+D219+D115+D64+D25</f>
        <v>724149200.04900014</v>
      </c>
      <c r="E3949" s="12">
        <f t="shared" si="409"/>
        <v>122167547.72</v>
      </c>
      <c r="F3949" s="12">
        <f t="shared" si="409"/>
        <v>76659253.13000001</v>
      </c>
      <c r="G3949" s="12">
        <f t="shared" si="409"/>
        <v>53491122.904000007</v>
      </c>
      <c r="H3949" s="12">
        <f t="shared" si="409"/>
        <v>384383008.36000001</v>
      </c>
      <c r="I3949" s="12">
        <f t="shared" si="409"/>
        <v>81691174.655000001</v>
      </c>
      <c r="J3949" s="12">
        <f t="shared" si="409"/>
        <v>5757093.2799999993</v>
      </c>
      <c r="K3949" s="12">
        <f t="shared" si="409"/>
        <v>232774.57000000004</v>
      </c>
      <c r="L3949" s="12">
        <f t="shared" si="409"/>
        <v>609507887.99800003</v>
      </c>
      <c r="M3949" s="12">
        <f t="shared" si="409"/>
        <v>83913.85</v>
      </c>
      <c r="N3949" s="12">
        <f t="shared" si="409"/>
        <v>35591440.365000002</v>
      </c>
      <c r="O3949" s="12">
        <f t="shared" si="409"/>
        <v>649137.14</v>
      </c>
      <c r="P3949" s="12">
        <f t="shared" si="409"/>
        <v>916165745.5739156</v>
      </c>
      <c r="Q3949" s="12">
        <f t="shared" si="409"/>
        <v>44800.05999999999</v>
      </c>
      <c r="R3949" s="12">
        <f t="shared" si="409"/>
        <v>101712665.25778653</v>
      </c>
      <c r="S3949" s="12">
        <f t="shared" si="409"/>
        <v>13031085.370000001</v>
      </c>
      <c r="T3949" s="12">
        <f t="shared" si="409"/>
        <v>24728173.940000001</v>
      </c>
      <c r="U3949" s="12">
        <f t="shared" si="409"/>
        <v>415203016.35692281</v>
      </c>
      <c r="V3949" s="12">
        <f t="shared" si="409"/>
        <v>181154146.78203991</v>
      </c>
      <c r="W3949" s="12">
        <f t="shared" si="409"/>
        <v>23827465.220433347</v>
      </c>
      <c r="X3949" s="12">
        <f t="shared" si="409"/>
        <v>17403605.786519807</v>
      </c>
      <c r="Y3949" s="12">
        <f t="shared" si="409"/>
        <v>18197115.388957702</v>
      </c>
      <c r="Z3949" s="12">
        <f t="shared" si="409"/>
        <v>36189341.100200266</v>
      </c>
      <c r="AA3949" s="12">
        <f t="shared" si="409"/>
        <v>32607582.302105691</v>
      </c>
      <c r="AB3949" s="12">
        <f t="shared" si="409"/>
        <v>52929036.983823165</v>
      </c>
      <c r="AC3949" s="12">
        <f t="shared" si="409"/>
        <v>50898298.379128434</v>
      </c>
      <c r="AD3949" s="12">
        <f t="shared" si="409"/>
        <v>14437328.073767563</v>
      </c>
      <c r="AE3949" s="12">
        <f t="shared" si="409"/>
        <v>58460398.907919571</v>
      </c>
      <c r="AF3949" s="12">
        <f t="shared" si="409"/>
        <v>35786351.07118693</v>
      </c>
      <c r="AG3949" s="12">
        <f t="shared" si="409"/>
        <v>43278112.203410387</v>
      </c>
      <c r="AH3949" s="12">
        <f t="shared" si="409"/>
        <v>31188380.939469844</v>
      </c>
      <c r="AI3949" s="12">
        <f t="shared" si="409"/>
        <v>41269182.794439182</v>
      </c>
      <c r="AJ3949" s="12">
        <f t="shared" si="409"/>
        <v>12823891.76386443</v>
      </c>
      <c r="AK3949" s="12">
        <f t="shared" si="409"/>
        <v>2351782.2034287583</v>
      </c>
      <c r="AL3949" s="12">
        <f t="shared" si="409"/>
        <v>1526395.9791966407</v>
      </c>
      <c r="AM3949" s="12">
        <f t="shared" si="409"/>
        <v>1143322.26944087</v>
      </c>
      <c r="AN3949" s="12">
        <f t="shared" si="409"/>
        <v>6126846.314255151</v>
      </c>
      <c r="AO3949" s="12">
        <f t="shared" si="409"/>
        <v>1594319.3715430112</v>
      </c>
      <c r="AP3949" s="12">
        <f t="shared" si="409"/>
        <v>81225.626000000004</v>
      </c>
      <c r="AQ3949" s="12">
        <f t="shared" si="409"/>
        <v>11420426.256250499</v>
      </c>
      <c r="AR3949" s="12">
        <f t="shared" si="409"/>
        <v>4599978.2168439478</v>
      </c>
      <c r="AS3949" s="12">
        <f t="shared" si="409"/>
        <v>10146474.758500885</v>
      </c>
      <c r="AT3949" s="12">
        <f t="shared" si="409"/>
        <v>1359802.8042707844</v>
      </c>
      <c r="AU3949" s="12">
        <f t="shared" si="409"/>
        <v>382891.12624000001</v>
      </c>
      <c r="AV3949" s="12">
        <f t="shared" si="409"/>
        <v>535717.86846863909</v>
      </c>
    </row>
    <row r="3951" spans="1:48" s="25" customFormat="1" ht="28.5" customHeight="1">
      <c r="A3951" s="24"/>
      <c r="B3951" s="61" t="s">
        <v>7913</v>
      </c>
      <c r="C3951" s="61"/>
      <c r="D3951" s="61"/>
      <c r="E3951" s="61"/>
      <c r="F3951" s="61"/>
      <c r="G3951" s="61"/>
      <c r="H3951" s="61"/>
      <c r="I3951" s="61"/>
      <c r="J3951" s="61"/>
      <c r="K3951" s="26"/>
      <c r="L3951" s="59" t="s">
        <v>7914</v>
      </c>
      <c r="M3951" s="59"/>
      <c r="N3951" s="59"/>
      <c r="O3951" s="59"/>
      <c r="P3951" s="59"/>
      <c r="Q3951" s="59"/>
      <c r="R3951" s="59"/>
      <c r="S3951" s="59"/>
      <c r="T3951" s="59"/>
      <c r="U3951" s="59"/>
    </row>
    <row r="3952" spans="1:48" s="25" customFormat="1" ht="26.25">
      <c r="A3952" s="24"/>
      <c r="B3952" s="59" t="s">
        <v>7915</v>
      </c>
      <c r="C3952" s="59"/>
      <c r="D3952" s="59"/>
      <c r="E3952" s="59"/>
      <c r="F3952" s="59"/>
      <c r="G3952" s="59"/>
      <c r="H3952" s="59"/>
      <c r="I3952" s="59"/>
      <c r="J3952" s="59"/>
      <c r="K3952" s="26"/>
      <c r="L3952" s="59" t="s">
        <v>7916</v>
      </c>
      <c r="M3952" s="59"/>
      <c r="N3952" s="59"/>
      <c r="O3952" s="59"/>
      <c r="P3952" s="59"/>
      <c r="Q3952" s="59"/>
      <c r="R3952" s="59"/>
      <c r="S3952" s="59"/>
      <c r="T3952" s="59"/>
      <c r="U3952" s="59"/>
    </row>
    <row r="3953" spans="1:21" s="25" customFormat="1" ht="26.25">
      <c r="A3953" s="24"/>
      <c r="B3953" s="59" t="s">
        <v>7917</v>
      </c>
      <c r="C3953" s="59"/>
      <c r="D3953" s="59"/>
      <c r="E3953" s="59"/>
      <c r="F3953" s="59"/>
      <c r="G3953" s="59"/>
      <c r="H3953" s="59"/>
      <c r="I3953" s="59"/>
      <c r="J3953" s="59"/>
      <c r="K3953" s="26"/>
      <c r="L3953" s="59" t="s">
        <v>7918</v>
      </c>
      <c r="M3953" s="59"/>
      <c r="N3953" s="59"/>
      <c r="O3953" s="59"/>
      <c r="P3953" s="59"/>
      <c r="Q3953" s="59"/>
      <c r="R3953" s="59"/>
      <c r="S3953" s="59"/>
      <c r="T3953" s="59"/>
      <c r="U3953" s="59"/>
    </row>
    <row r="3954" spans="1:21" s="25" customFormat="1" ht="26.25">
      <c r="A3954" s="24"/>
      <c r="B3954" s="59" t="s">
        <v>7919</v>
      </c>
      <c r="C3954" s="59"/>
      <c r="D3954" s="59"/>
      <c r="E3954" s="59"/>
      <c r="F3954" s="59"/>
      <c r="G3954" s="59"/>
      <c r="H3954" s="59"/>
      <c r="I3954" s="59"/>
      <c r="J3954" s="59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26"/>
    </row>
    <row r="3957" spans="1:21" ht="23.25">
      <c r="B3957" s="65" t="s">
        <v>8050</v>
      </c>
      <c r="C3957" s="65"/>
      <c r="D3957" s="65"/>
    </row>
  </sheetData>
  <autoFilter ref="A7:AX3949"/>
  <mergeCells count="46">
    <mergeCell ref="B3957:D3957"/>
    <mergeCell ref="A4:A7"/>
    <mergeCell ref="B4:B7"/>
    <mergeCell ref="C4:C6"/>
    <mergeCell ref="D4:J4"/>
    <mergeCell ref="B3954:J3954"/>
    <mergeCell ref="AG4:AH4"/>
    <mergeCell ref="AI4:AI6"/>
    <mergeCell ref="AJ4:AT4"/>
    <mergeCell ref="AU4:AV4"/>
    <mergeCell ref="AV5:AV6"/>
    <mergeCell ref="AG5:AG6"/>
    <mergeCell ref="AH5:AH6"/>
    <mergeCell ref="AJ5:AJ6"/>
    <mergeCell ref="AK5:AP5"/>
    <mergeCell ref="AQ5:AQ6"/>
    <mergeCell ref="AR5:AR6"/>
    <mergeCell ref="AS5:AS6"/>
    <mergeCell ref="AT5:AT6"/>
    <mergeCell ref="AU5:AU6"/>
    <mergeCell ref="AD5:AD6"/>
    <mergeCell ref="AE5:AE6"/>
    <mergeCell ref="AF5:AF6"/>
    <mergeCell ref="S5:S6"/>
    <mergeCell ref="T5:T6"/>
    <mergeCell ref="V5:V6"/>
    <mergeCell ref="W5:AB5"/>
    <mergeCell ref="AC5:AC6"/>
    <mergeCell ref="U4:U6"/>
    <mergeCell ref="V4:AF4"/>
    <mergeCell ref="F2:J2"/>
    <mergeCell ref="B3952:J3952"/>
    <mergeCell ref="L3952:U3952"/>
    <mergeCell ref="B3953:J3953"/>
    <mergeCell ref="L3953:U3953"/>
    <mergeCell ref="B3:J3"/>
    <mergeCell ref="B3951:J3951"/>
    <mergeCell ref="L3951:U3951"/>
    <mergeCell ref="Q5:R6"/>
    <mergeCell ref="S4:T4"/>
    <mergeCell ref="K4:R4"/>
    <mergeCell ref="D5:D6"/>
    <mergeCell ref="E5:J5"/>
    <mergeCell ref="K5:L6"/>
    <mergeCell ref="M5:N6"/>
    <mergeCell ref="O5:P6"/>
  </mergeCells>
  <pageMargins left="0.6692913385826772" right="0.39370078740157483" top="0.19685039370078741" bottom="0.19685039370078741" header="0.31496062992125984" footer="0.31496062992125984"/>
  <pageSetup paperSize="9" scale="50" pageOrder="overThenDown" orientation="landscape" useFirstPageNumber="1" r:id="rId1"/>
  <headerFooter differentFirst="1">
    <oddHeader>&amp;C&amp;P</oddHeader>
  </headerFooter>
  <rowBreaks count="2" manualBreakCount="2">
    <brk id="3815" max="47" man="1"/>
    <brk id="3971" max="47" man="1"/>
  </rowBreaks>
  <colBreaks count="3" manualBreakCount="3">
    <brk id="10" max="3958" man="1"/>
    <brk id="21" max="3958" man="1"/>
    <brk id="34" max="39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3:AV2497"/>
  <sheetViews>
    <sheetView topLeftCell="V2456" workbookViewId="0">
      <selection activeCell="A6" sqref="A6:AV2497"/>
    </sheetView>
  </sheetViews>
  <sheetFormatPr defaultRowHeight="15"/>
  <cols>
    <col min="1" max="1" width="8.28515625" customWidth="1"/>
    <col min="2" max="2" width="55.140625" bestFit="1" customWidth="1"/>
    <col min="3" max="4" width="16.7109375" customWidth="1"/>
  </cols>
  <sheetData>
    <row r="3" spans="1:48">
      <c r="C3" t="s">
        <v>2550</v>
      </c>
      <c r="E3" t="s">
        <v>2547</v>
      </c>
      <c r="W3" t="s">
        <v>2548</v>
      </c>
      <c r="AK3" t="s">
        <v>2549</v>
      </c>
    </row>
    <row r="4" spans="1:48">
      <c r="E4">
        <v>1</v>
      </c>
      <c r="F4">
        <v>2</v>
      </c>
      <c r="G4">
        <v>3</v>
      </c>
      <c r="H4">
        <v>4</v>
      </c>
      <c r="I4">
        <v>5</v>
      </c>
      <c r="J4">
        <v>6</v>
      </c>
      <c r="L4">
        <v>7</v>
      </c>
      <c r="N4">
        <v>8</v>
      </c>
      <c r="P4">
        <v>9</v>
      </c>
      <c r="R4">
        <v>10</v>
      </c>
      <c r="S4">
        <v>11</v>
      </c>
      <c r="T4">
        <v>12</v>
      </c>
      <c r="W4">
        <v>1</v>
      </c>
      <c r="X4">
        <v>2</v>
      </c>
      <c r="Y4">
        <v>3</v>
      </c>
      <c r="Z4">
        <v>4</v>
      </c>
      <c r="AA4">
        <v>5</v>
      </c>
      <c r="AB4">
        <v>6</v>
      </c>
      <c r="AC4">
        <v>7</v>
      </c>
      <c r="AD4">
        <v>8</v>
      </c>
      <c r="AE4">
        <v>9</v>
      </c>
      <c r="AF4">
        <v>10</v>
      </c>
      <c r="AG4">
        <v>11</v>
      </c>
      <c r="AH4">
        <v>12</v>
      </c>
      <c r="AK4">
        <v>1</v>
      </c>
      <c r="AL4">
        <v>2</v>
      </c>
      <c r="AM4">
        <v>3</v>
      </c>
      <c r="AN4">
        <v>4</v>
      </c>
      <c r="AO4">
        <v>5</v>
      </c>
      <c r="AP4">
        <v>6</v>
      </c>
      <c r="AQ4">
        <v>7</v>
      </c>
      <c r="AR4">
        <v>8</v>
      </c>
      <c r="AS4">
        <v>9</v>
      </c>
      <c r="AT4">
        <v>10</v>
      </c>
      <c r="AU4">
        <v>11</v>
      </c>
      <c r="AV4">
        <v>12</v>
      </c>
    </row>
    <row r="5" spans="1:48">
      <c r="A5" t="s">
        <v>2551</v>
      </c>
      <c r="B5" t="s">
        <v>2552</v>
      </c>
      <c r="E5" t="s">
        <v>28</v>
      </c>
      <c r="F5" t="s">
        <v>29</v>
      </c>
      <c r="G5" t="s">
        <v>30</v>
      </c>
      <c r="H5" t="s">
        <v>31</v>
      </c>
      <c r="I5" t="s">
        <v>32</v>
      </c>
      <c r="J5" t="s">
        <v>33</v>
      </c>
      <c r="L5" t="s">
        <v>14</v>
      </c>
      <c r="N5" t="s">
        <v>15</v>
      </c>
      <c r="P5" t="s">
        <v>16</v>
      </c>
      <c r="R5" t="s">
        <v>17</v>
      </c>
      <c r="S5" t="s">
        <v>2553</v>
      </c>
      <c r="T5" t="s">
        <v>2554</v>
      </c>
      <c r="W5" t="s">
        <v>28</v>
      </c>
      <c r="X5" t="s">
        <v>29</v>
      </c>
      <c r="Y5" t="s">
        <v>30</v>
      </c>
      <c r="Z5" t="s">
        <v>31</v>
      </c>
      <c r="AA5" t="s">
        <v>32</v>
      </c>
      <c r="AB5" t="s">
        <v>33</v>
      </c>
      <c r="AC5" t="s">
        <v>14</v>
      </c>
      <c r="AD5" t="s">
        <v>15</v>
      </c>
      <c r="AE5" t="s">
        <v>16</v>
      </c>
      <c r="AF5" t="s">
        <v>17</v>
      </c>
      <c r="AG5" t="s">
        <v>2553</v>
      </c>
      <c r="AH5" t="s">
        <v>2554</v>
      </c>
      <c r="AK5" t="s">
        <v>28</v>
      </c>
      <c r="AL5" t="s">
        <v>29</v>
      </c>
      <c r="AM5" t="s">
        <v>30</v>
      </c>
      <c r="AN5" t="s">
        <v>31</v>
      </c>
      <c r="AO5" t="s">
        <v>32</v>
      </c>
      <c r="AP5" t="s">
        <v>33</v>
      </c>
      <c r="AQ5" t="s">
        <v>14</v>
      </c>
      <c r="AR5" t="s">
        <v>15</v>
      </c>
      <c r="AS5" t="s">
        <v>16</v>
      </c>
      <c r="AT5" t="s">
        <v>17</v>
      </c>
      <c r="AU5" t="s">
        <v>2553</v>
      </c>
      <c r="AV5" t="s">
        <v>2554</v>
      </c>
    </row>
    <row r="6" spans="1:48">
      <c r="A6" t="s">
        <v>2555</v>
      </c>
    </row>
    <row r="7" spans="1:48">
      <c r="A7">
        <v>5978</v>
      </c>
      <c r="B7" t="s">
        <v>38</v>
      </c>
      <c r="C7">
        <v>53297.983199999995</v>
      </c>
      <c r="D7">
        <f>E7+F7+G7+H7+I7+J7</f>
        <v>0</v>
      </c>
      <c r="R7">
        <v>52175.81</v>
      </c>
      <c r="U7">
        <f>V7+AC7+AD7+AE7+AF7+AG7+AH7</f>
        <v>0</v>
      </c>
      <c r="V7">
        <f>W7+X7+Y7+Z7+AA7+AB7</f>
        <v>0</v>
      </c>
      <c r="AI7">
        <f>AJ7+AQ7+AR7+AS7+AT7+AU7+AV7</f>
        <v>1122.1732</v>
      </c>
      <c r="AJ7">
        <f>AK7+AL7+AM7+AN7+AO7+AP7</f>
        <v>0</v>
      </c>
      <c r="AT7">
        <v>1122.1732</v>
      </c>
    </row>
    <row r="8" spans="1:48">
      <c r="A8">
        <v>14474</v>
      </c>
      <c r="B8" t="s">
        <v>39</v>
      </c>
      <c r="C8">
        <v>2315182.3963999995</v>
      </c>
      <c r="D8">
        <f t="shared" ref="D8:D71" si="0">E8+F8+G8+H8+I8+J8</f>
        <v>202589.01</v>
      </c>
      <c r="F8">
        <v>111499.75</v>
      </c>
      <c r="G8">
        <v>91089.26</v>
      </c>
      <c r="L8">
        <v>2003179.7749999999</v>
      </c>
      <c r="R8">
        <v>60668.135000000002</v>
      </c>
      <c r="U8">
        <f t="shared" ref="U8:U71" si="1">V8+AC8+AD8+AE8+AF8+AG8+AH8</f>
        <v>0</v>
      </c>
      <c r="V8">
        <f t="shared" ref="V8:V71" si="2">W8+X8+Y8+Z8+AA8+AB8</f>
        <v>0</v>
      </c>
      <c r="AI8">
        <f t="shared" ref="AI8:AI71" si="3">AJ8+AQ8+AR8+AS8+AT8+AU8+AV8</f>
        <v>48745.4764</v>
      </c>
      <c r="AJ8">
        <f t="shared" ref="AJ8:AJ71" si="4">AK8+AL8+AM8+AN8+AO8+AP8</f>
        <v>4357.1898000000001</v>
      </c>
      <c r="AL8">
        <v>2398.0839999999998</v>
      </c>
      <c r="AM8">
        <v>1959.1058</v>
      </c>
      <c r="AQ8">
        <v>43083.464399999997</v>
      </c>
      <c r="AT8">
        <v>1304.8222000000001</v>
      </c>
    </row>
    <row r="9" spans="1:48">
      <c r="A9">
        <v>16136</v>
      </c>
      <c r="B9" t="s">
        <v>40</v>
      </c>
      <c r="C9">
        <v>301877.91480000003</v>
      </c>
      <c r="D9">
        <f t="shared" si="0"/>
        <v>0</v>
      </c>
      <c r="N9">
        <v>295521.96500000003</v>
      </c>
      <c r="U9">
        <f t="shared" si="1"/>
        <v>0</v>
      </c>
      <c r="V9">
        <f t="shared" si="2"/>
        <v>0</v>
      </c>
      <c r="AI9">
        <f t="shared" si="3"/>
        <v>6355.9498000000003</v>
      </c>
      <c r="AJ9">
        <f t="shared" si="4"/>
        <v>0</v>
      </c>
      <c r="AR9">
        <v>6355.9498000000003</v>
      </c>
    </row>
    <row r="10" spans="1:48">
      <c r="A10">
        <v>17668</v>
      </c>
      <c r="B10" t="s">
        <v>41</v>
      </c>
      <c r="C10">
        <v>47253.120000000003</v>
      </c>
      <c r="D10">
        <f t="shared" si="0"/>
        <v>0</v>
      </c>
      <c r="U10">
        <f t="shared" si="1"/>
        <v>47253.120000000003</v>
      </c>
      <c r="V10">
        <f t="shared" si="2"/>
        <v>0</v>
      </c>
      <c r="AH10">
        <v>47253.120000000003</v>
      </c>
      <c r="AI10">
        <f t="shared" si="3"/>
        <v>0</v>
      </c>
      <c r="AJ10">
        <f t="shared" si="4"/>
        <v>0</v>
      </c>
    </row>
    <row r="11" spans="1:48">
      <c r="A11">
        <v>17742</v>
      </c>
      <c r="B11" t="s">
        <v>42</v>
      </c>
      <c r="C11">
        <v>746776.94680000003</v>
      </c>
      <c r="D11">
        <f t="shared" si="0"/>
        <v>0</v>
      </c>
      <c r="L11">
        <v>728729</v>
      </c>
      <c r="U11">
        <f t="shared" si="1"/>
        <v>0</v>
      </c>
      <c r="V11">
        <f t="shared" si="2"/>
        <v>0</v>
      </c>
      <c r="AI11">
        <f t="shared" si="3"/>
        <v>18047.946800000002</v>
      </c>
      <c r="AJ11">
        <f t="shared" si="4"/>
        <v>0</v>
      </c>
      <c r="AQ11">
        <v>18047.946800000002</v>
      </c>
    </row>
    <row r="12" spans="1:48">
      <c r="A12">
        <v>18034</v>
      </c>
      <c r="B12" t="s">
        <v>43</v>
      </c>
      <c r="C12">
        <v>207703.27800000002</v>
      </c>
      <c r="D12">
        <f t="shared" si="0"/>
        <v>0</v>
      </c>
      <c r="U12">
        <f t="shared" si="1"/>
        <v>207703.27800000002</v>
      </c>
      <c r="V12">
        <f t="shared" si="2"/>
        <v>101335.47800000002</v>
      </c>
      <c r="W12">
        <v>16704</v>
      </c>
      <c r="Y12">
        <v>21047.8</v>
      </c>
      <c r="Z12">
        <v>26998.66</v>
      </c>
      <c r="AA12">
        <v>15402.6</v>
      </c>
      <c r="AB12">
        <v>21182.418000000001</v>
      </c>
      <c r="AC12">
        <v>23031.42</v>
      </c>
      <c r="AE12">
        <v>26998.66</v>
      </c>
      <c r="AF12">
        <v>9084.6</v>
      </c>
      <c r="AH12">
        <v>47253.120000000003</v>
      </c>
      <c r="AI12">
        <f t="shared" si="3"/>
        <v>0</v>
      </c>
      <c r="AJ12">
        <f t="shared" si="4"/>
        <v>0</v>
      </c>
    </row>
    <row r="13" spans="1:48">
      <c r="A13">
        <v>18576</v>
      </c>
      <c r="B13" t="s">
        <v>44</v>
      </c>
      <c r="C13">
        <v>737355.93200000003</v>
      </c>
      <c r="D13">
        <f t="shared" si="0"/>
        <v>0</v>
      </c>
      <c r="L13">
        <v>719008</v>
      </c>
      <c r="U13">
        <f t="shared" si="1"/>
        <v>0</v>
      </c>
      <c r="V13">
        <f t="shared" si="2"/>
        <v>0</v>
      </c>
      <c r="AI13">
        <f t="shared" si="3"/>
        <v>18347.932000000001</v>
      </c>
      <c r="AJ13">
        <f t="shared" si="4"/>
        <v>0</v>
      </c>
      <c r="AQ13">
        <v>18347.932000000001</v>
      </c>
    </row>
    <row r="14" spans="1:48">
      <c r="A14">
        <v>19036</v>
      </c>
      <c r="B14" t="s">
        <v>45</v>
      </c>
      <c r="C14">
        <v>160284.04999999999</v>
      </c>
      <c r="D14">
        <f t="shared" si="0"/>
        <v>0</v>
      </c>
      <c r="U14">
        <f t="shared" si="1"/>
        <v>160284.04999999999</v>
      </c>
      <c r="V14">
        <f t="shared" si="2"/>
        <v>62647.57</v>
      </c>
      <c r="W14">
        <v>10605.6</v>
      </c>
      <c r="Y14">
        <v>16873.7</v>
      </c>
      <c r="Z14">
        <v>21966.17</v>
      </c>
      <c r="AA14">
        <v>13202.1</v>
      </c>
      <c r="AC14">
        <v>18571.189999999999</v>
      </c>
      <c r="AE14">
        <v>21966.17</v>
      </c>
      <c r="AF14">
        <v>9846</v>
      </c>
      <c r="AH14">
        <v>47253.120000000003</v>
      </c>
      <c r="AI14">
        <f t="shared" si="3"/>
        <v>0</v>
      </c>
      <c r="AJ14">
        <f t="shared" si="4"/>
        <v>0</v>
      </c>
    </row>
    <row r="15" spans="1:48">
      <c r="A15">
        <v>19059</v>
      </c>
      <c r="B15" t="s">
        <v>46</v>
      </c>
      <c r="C15">
        <v>2503692.2818399998</v>
      </c>
      <c r="D15">
        <f t="shared" si="0"/>
        <v>454188.64</v>
      </c>
      <c r="G15">
        <v>454188.64</v>
      </c>
      <c r="P15">
        <v>1773400.44</v>
      </c>
      <c r="R15">
        <v>111212.14</v>
      </c>
      <c r="U15">
        <f t="shared" si="1"/>
        <v>114589.20624</v>
      </c>
      <c r="V15">
        <f t="shared" si="2"/>
        <v>0</v>
      </c>
      <c r="AD15">
        <v>17472.24624</v>
      </c>
      <c r="AG15">
        <v>97116.96</v>
      </c>
      <c r="AI15">
        <f t="shared" si="3"/>
        <v>50301.855600000003</v>
      </c>
      <c r="AJ15">
        <f t="shared" si="4"/>
        <v>9768.4794000000002</v>
      </c>
      <c r="AM15">
        <v>9768.4794000000002</v>
      </c>
      <c r="AS15">
        <v>38141.476799999997</v>
      </c>
      <c r="AT15">
        <v>2391.8993999999998</v>
      </c>
    </row>
    <row r="16" spans="1:48">
      <c r="A16">
        <v>19385</v>
      </c>
      <c r="B16" t="s">
        <v>47</v>
      </c>
      <c r="C16">
        <v>59832.413800000002</v>
      </c>
      <c r="D16">
        <f t="shared" si="0"/>
        <v>0</v>
      </c>
      <c r="R16">
        <v>58572.66</v>
      </c>
      <c r="U16">
        <f t="shared" si="1"/>
        <v>0</v>
      </c>
      <c r="V16">
        <f t="shared" si="2"/>
        <v>0</v>
      </c>
      <c r="AI16">
        <f t="shared" si="3"/>
        <v>1259.7538</v>
      </c>
      <c r="AJ16">
        <f t="shared" si="4"/>
        <v>0</v>
      </c>
      <c r="AT16">
        <v>1259.7538</v>
      </c>
    </row>
    <row r="17" spans="1:47">
      <c r="A17">
        <v>19400</v>
      </c>
      <c r="B17" t="s">
        <v>48</v>
      </c>
      <c r="C17">
        <v>2089086.1892000001</v>
      </c>
      <c r="D17">
        <f t="shared" si="0"/>
        <v>0</v>
      </c>
      <c r="N17">
        <v>335869.21</v>
      </c>
      <c r="P17">
        <v>1612481.08</v>
      </c>
      <c r="R17">
        <v>96750.81</v>
      </c>
      <c r="U17">
        <f t="shared" si="1"/>
        <v>0</v>
      </c>
      <c r="V17">
        <f t="shared" si="2"/>
        <v>0</v>
      </c>
      <c r="AI17">
        <f t="shared" si="3"/>
        <v>43985.089200000002</v>
      </c>
      <c r="AJ17">
        <f t="shared" si="4"/>
        <v>0</v>
      </c>
      <c r="AR17">
        <v>7223.7197999999999</v>
      </c>
      <c r="AS17">
        <v>34680.497600000002</v>
      </c>
      <c r="AT17">
        <v>2080.8717999999999</v>
      </c>
    </row>
    <row r="18" spans="1:47">
      <c r="A18">
        <v>19401</v>
      </c>
      <c r="B18" t="s">
        <v>49</v>
      </c>
      <c r="C18">
        <v>343462.12</v>
      </c>
      <c r="D18">
        <f t="shared" si="0"/>
        <v>0</v>
      </c>
      <c r="S18">
        <v>317731.36</v>
      </c>
      <c r="U18">
        <f t="shared" si="1"/>
        <v>0</v>
      </c>
      <c r="V18">
        <f t="shared" si="2"/>
        <v>0</v>
      </c>
      <c r="AI18">
        <f t="shared" si="3"/>
        <v>25730.76</v>
      </c>
      <c r="AJ18">
        <f t="shared" si="4"/>
        <v>0</v>
      </c>
      <c r="AU18">
        <v>25730.76</v>
      </c>
    </row>
    <row r="19" spans="1:47">
      <c r="A19">
        <v>20089</v>
      </c>
      <c r="B19" t="s">
        <v>50</v>
      </c>
      <c r="C19">
        <v>2442057.8100000005</v>
      </c>
      <c r="D19">
        <f t="shared" si="0"/>
        <v>921062.55</v>
      </c>
      <c r="E19">
        <v>211105.17</v>
      </c>
      <c r="H19">
        <v>709957.38</v>
      </c>
      <c r="L19">
        <v>933946.81</v>
      </c>
      <c r="P19">
        <v>365059.53</v>
      </c>
      <c r="R19">
        <v>131711.14000000001</v>
      </c>
      <c r="U19">
        <f t="shared" si="1"/>
        <v>41235.870000000003</v>
      </c>
      <c r="V19">
        <f t="shared" si="2"/>
        <v>30432.940000000002</v>
      </c>
      <c r="X19">
        <v>12568.35</v>
      </c>
      <c r="Y19">
        <v>17864.59</v>
      </c>
      <c r="AG19">
        <v>10802.93</v>
      </c>
      <c r="AI19">
        <f t="shared" si="3"/>
        <v>49041.910000000011</v>
      </c>
      <c r="AJ19">
        <f t="shared" si="4"/>
        <v>19885.810000000001</v>
      </c>
      <c r="AK19">
        <v>4692.72</v>
      </c>
      <c r="AN19">
        <v>15193.09</v>
      </c>
      <c r="AQ19">
        <v>18525.21</v>
      </c>
      <c r="AS19">
        <v>7812.27</v>
      </c>
      <c r="AT19">
        <v>2818.62</v>
      </c>
    </row>
    <row r="20" spans="1:47">
      <c r="A20">
        <v>20451</v>
      </c>
      <c r="B20" t="s">
        <v>51</v>
      </c>
      <c r="C20">
        <v>3087258.9003999997</v>
      </c>
      <c r="D20">
        <f t="shared" si="0"/>
        <v>389030.08</v>
      </c>
      <c r="E20">
        <v>389030.08</v>
      </c>
      <c r="L20">
        <v>1255181</v>
      </c>
      <c r="P20">
        <v>1108461.8400000001</v>
      </c>
      <c r="R20">
        <v>139443.28</v>
      </c>
      <c r="U20">
        <f t="shared" si="1"/>
        <v>132707.7604</v>
      </c>
      <c r="V20">
        <f t="shared" si="2"/>
        <v>85454.640399999989</v>
      </c>
      <c r="Y20">
        <v>21301.81</v>
      </c>
      <c r="Z20">
        <v>27304.92</v>
      </c>
      <c r="AA20">
        <v>15402.6</v>
      </c>
      <c r="AB20">
        <v>21445.310399999998</v>
      </c>
      <c r="AH20">
        <v>47253.120000000003</v>
      </c>
      <c r="AI20">
        <f t="shared" si="3"/>
        <v>62434.94</v>
      </c>
      <c r="AJ20">
        <f t="shared" si="4"/>
        <v>8325.25</v>
      </c>
      <c r="AK20">
        <v>8325.25</v>
      </c>
      <c r="AQ20">
        <v>27404.52</v>
      </c>
      <c r="AS20">
        <v>23721.08</v>
      </c>
      <c r="AT20">
        <v>2984.09</v>
      </c>
    </row>
    <row r="21" spans="1:47">
      <c r="A21" t="s">
        <v>2556</v>
      </c>
      <c r="C21">
        <v>15095121.336439999</v>
      </c>
      <c r="D21">
        <f t="shared" si="0"/>
        <v>1966870.2799999998</v>
      </c>
      <c r="E21">
        <v>600135.25</v>
      </c>
      <c r="F21">
        <v>111499.75</v>
      </c>
      <c r="G21">
        <v>545277.9</v>
      </c>
      <c r="H21">
        <v>709957.38</v>
      </c>
      <c r="L21">
        <v>5640044.585</v>
      </c>
      <c r="N21">
        <v>631391.17500000005</v>
      </c>
      <c r="P21">
        <v>4859402.8899999997</v>
      </c>
      <c r="R21">
        <v>650533.97499999998</v>
      </c>
      <c r="S21">
        <v>317731.36</v>
      </c>
      <c r="U21">
        <f t="shared" si="1"/>
        <v>703773.28463999997</v>
      </c>
      <c r="V21">
        <f t="shared" si="2"/>
        <v>279870.62839999999</v>
      </c>
      <c r="W21">
        <v>27309.599999999999</v>
      </c>
      <c r="X21">
        <v>12568.35</v>
      </c>
      <c r="Y21">
        <v>77087.899999999994</v>
      </c>
      <c r="Z21">
        <v>76269.75</v>
      </c>
      <c r="AA21">
        <v>44007.3</v>
      </c>
      <c r="AB21">
        <v>42627.7284</v>
      </c>
      <c r="AC21">
        <v>41602.61</v>
      </c>
      <c r="AD21">
        <v>17472.24624</v>
      </c>
      <c r="AE21">
        <v>48964.83</v>
      </c>
      <c r="AF21">
        <v>18930.599999999999</v>
      </c>
      <c r="AG21">
        <v>107919.89000000001</v>
      </c>
      <c r="AH21">
        <v>189012.48000000001</v>
      </c>
      <c r="AI21">
        <f t="shared" si="3"/>
        <v>325373.7868</v>
      </c>
      <c r="AJ21">
        <f t="shared" si="4"/>
        <v>42336.729200000002</v>
      </c>
      <c r="AK21">
        <v>13017.970000000001</v>
      </c>
      <c r="AL21">
        <v>2398.0839999999998</v>
      </c>
      <c r="AM21">
        <v>11727.5852</v>
      </c>
      <c r="AN21">
        <v>15193.09</v>
      </c>
      <c r="AQ21">
        <v>125409.0732</v>
      </c>
      <c r="AR21">
        <v>13579.669600000001</v>
      </c>
      <c r="AS21">
        <v>104355.32440000001</v>
      </c>
      <c r="AT21">
        <v>13962.2304</v>
      </c>
      <c r="AU21">
        <v>25730.76</v>
      </c>
    </row>
    <row r="22" spans="1:47">
      <c r="A22" t="s">
        <v>2557</v>
      </c>
      <c r="D22">
        <f t="shared" si="0"/>
        <v>0</v>
      </c>
      <c r="U22">
        <f t="shared" si="1"/>
        <v>0</v>
      </c>
      <c r="V22">
        <f t="shared" si="2"/>
        <v>0</v>
      </c>
      <c r="AI22">
        <f t="shared" si="3"/>
        <v>0</v>
      </c>
      <c r="AJ22">
        <f t="shared" si="4"/>
        <v>0</v>
      </c>
    </row>
    <row r="23" spans="1:47">
      <c r="A23">
        <v>2822</v>
      </c>
      <c r="B23" t="s">
        <v>54</v>
      </c>
      <c r="C23">
        <v>254229.59</v>
      </c>
      <c r="D23">
        <f t="shared" si="0"/>
        <v>0</v>
      </c>
      <c r="U23">
        <f t="shared" si="1"/>
        <v>254229.59</v>
      </c>
      <c r="V23">
        <f t="shared" si="2"/>
        <v>193028.4</v>
      </c>
      <c r="X23">
        <v>45619.23</v>
      </c>
      <c r="Y23">
        <v>45816.23</v>
      </c>
      <c r="Z23">
        <v>57565.78</v>
      </c>
      <c r="AB23">
        <v>44027.16</v>
      </c>
      <c r="AD23">
        <v>61201.19</v>
      </c>
      <c r="AI23">
        <f t="shared" si="3"/>
        <v>0</v>
      </c>
      <c r="AJ23">
        <f t="shared" si="4"/>
        <v>0</v>
      </c>
    </row>
    <row r="24" spans="1:47">
      <c r="A24">
        <v>2823</v>
      </c>
      <c r="B24" t="s">
        <v>55</v>
      </c>
      <c r="C24">
        <v>155307.26</v>
      </c>
      <c r="D24">
        <f t="shared" si="0"/>
        <v>0</v>
      </c>
      <c r="U24">
        <f t="shared" si="1"/>
        <v>155307.26</v>
      </c>
      <c r="V24">
        <f t="shared" si="2"/>
        <v>42460.92</v>
      </c>
      <c r="AB24">
        <v>42460.92</v>
      </c>
      <c r="AD24">
        <v>58515.64</v>
      </c>
      <c r="AF24">
        <v>54330.7</v>
      </c>
      <c r="AI24">
        <f t="shared" si="3"/>
        <v>0</v>
      </c>
      <c r="AJ24">
        <f t="shared" si="4"/>
        <v>0</v>
      </c>
    </row>
    <row r="25" spans="1:47">
      <c r="A25">
        <v>2960</v>
      </c>
      <c r="B25" t="s">
        <v>56</v>
      </c>
      <c r="C25">
        <v>507999.66000000003</v>
      </c>
      <c r="D25">
        <f t="shared" si="0"/>
        <v>0</v>
      </c>
      <c r="U25">
        <f t="shared" si="1"/>
        <v>507999.66000000003</v>
      </c>
      <c r="V25">
        <f t="shared" si="2"/>
        <v>292149.59000000003</v>
      </c>
      <c r="W25">
        <v>60132.56</v>
      </c>
      <c r="X25">
        <v>55013.57</v>
      </c>
      <c r="Y25">
        <v>55309.07</v>
      </c>
      <c r="Z25">
        <v>68569.97</v>
      </c>
      <c r="AB25">
        <v>53124.42</v>
      </c>
      <c r="AC25">
        <v>76885.27</v>
      </c>
      <c r="AD25">
        <v>72095.179999999993</v>
      </c>
      <c r="AF25">
        <v>66869.62</v>
      </c>
      <c r="AI25">
        <f t="shared" si="3"/>
        <v>0</v>
      </c>
      <c r="AJ25">
        <f t="shared" si="4"/>
        <v>0</v>
      </c>
    </row>
    <row r="26" spans="1:47">
      <c r="A26">
        <v>2961</v>
      </c>
      <c r="B26" t="s">
        <v>57</v>
      </c>
      <c r="C26">
        <v>765800.06</v>
      </c>
      <c r="D26">
        <f t="shared" si="0"/>
        <v>0</v>
      </c>
      <c r="U26">
        <f t="shared" si="1"/>
        <v>765800.06</v>
      </c>
      <c r="V26">
        <f t="shared" si="2"/>
        <v>471907.8</v>
      </c>
      <c r="W26">
        <v>84831.64</v>
      </c>
      <c r="X26">
        <v>74107.240000000005</v>
      </c>
      <c r="Y26">
        <v>74599.740000000005</v>
      </c>
      <c r="Z26">
        <v>92855.679999999993</v>
      </c>
      <c r="AA26">
        <v>74102.81</v>
      </c>
      <c r="AB26">
        <v>71410.69</v>
      </c>
      <c r="AD26">
        <v>104369</v>
      </c>
      <c r="AE26">
        <v>92141.440000000002</v>
      </c>
      <c r="AF26">
        <v>97381.82</v>
      </c>
      <c r="AI26">
        <f t="shared" si="3"/>
        <v>0</v>
      </c>
      <c r="AJ26">
        <f t="shared" si="4"/>
        <v>0</v>
      </c>
    </row>
    <row r="27" spans="1:47">
      <c r="A27">
        <v>5524</v>
      </c>
      <c r="B27" t="s">
        <v>58</v>
      </c>
      <c r="C27">
        <v>202384.40000000002</v>
      </c>
      <c r="D27">
        <f t="shared" si="0"/>
        <v>0</v>
      </c>
      <c r="U27">
        <f t="shared" si="1"/>
        <v>202384.40000000002</v>
      </c>
      <c r="V27">
        <f t="shared" si="2"/>
        <v>45206.16</v>
      </c>
      <c r="W27">
        <v>45206.16</v>
      </c>
      <c r="AC27">
        <v>58448.98</v>
      </c>
      <c r="AE27">
        <v>47878.1</v>
      </c>
      <c r="AF27">
        <v>50851.16</v>
      </c>
      <c r="AI27">
        <f t="shared" si="3"/>
        <v>0</v>
      </c>
      <c r="AJ27">
        <f t="shared" si="4"/>
        <v>0</v>
      </c>
    </row>
    <row r="28" spans="1:47">
      <c r="A28">
        <v>6165</v>
      </c>
      <c r="B28" t="s">
        <v>59</v>
      </c>
      <c r="C28">
        <v>8296004.8999999994</v>
      </c>
      <c r="D28">
        <f t="shared" si="0"/>
        <v>0</v>
      </c>
      <c r="P28">
        <v>8107264</v>
      </c>
      <c r="U28">
        <f t="shared" si="1"/>
        <v>97790.84</v>
      </c>
      <c r="V28">
        <f t="shared" si="2"/>
        <v>0</v>
      </c>
      <c r="AF28">
        <v>97790.84</v>
      </c>
      <c r="AI28">
        <f t="shared" si="3"/>
        <v>90950.06</v>
      </c>
      <c r="AJ28">
        <f t="shared" si="4"/>
        <v>0</v>
      </c>
      <c r="AS28">
        <v>90950.06</v>
      </c>
    </row>
    <row r="29" spans="1:47">
      <c r="A29">
        <v>6661</v>
      </c>
      <c r="B29" t="s">
        <v>60</v>
      </c>
      <c r="C29">
        <v>6163021.5099999998</v>
      </c>
      <c r="D29">
        <f t="shared" si="0"/>
        <v>3702934.3</v>
      </c>
      <c r="E29">
        <v>658185.54</v>
      </c>
      <c r="G29">
        <v>512984.19</v>
      </c>
      <c r="H29">
        <v>1895213.32</v>
      </c>
      <c r="I29">
        <v>636551.25</v>
      </c>
      <c r="L29">
        <v>2102345.4500000002</v>
      </c>
      <c r="U29">
        <f t="shared" si="1"/>
        <v>198540.84000000003</v>
      </c>
      <c r="V29">
        <f t="shared" si="2"/>
        <v>0</v>
      </c>
      <c r="AD29">
        <v>70923.77</v>
      </c>
      <c r="AE29">
        <v>61868.02</v>
      </c>
      <c r="AF29">
        <v>65749.05</v>
      </c>
      <c r="AI29">
        <f t="shared" si="3"/>
        <v>159200.91999999998</v>
      </c>
      <c r="AJ29">
        <f t="shared" si="4"/>
        <v>86582.26999999999</v>
      </c>
      <c r="AK29">
        <v>28885.99</v>
      </c>
      <c r="AM29">
        <v>7991.77</v>
      </c>
      <c r="AN29">
        <v>29340.86</v>
      </c>
      <c r="AO29">
        <v>20363.650000000001</v>
      </c>
      <c r="AQ29">
        <v>72618.649999999994</v>
      </c>
    </row>
    <row r="30" spans="1:47">
      <c r="A30">
        <v>6662</v>
      </c>
      <c r="B30" t="s">
        <v>61</v>
      </c>
      <c r="C30">
        <v>6167200.7200000007</v>
      </c>
      <c r="D30">
        <f t="shared" si="0"/>
        <v>3730230.13</v>
      </c>
      <c r="E30">
        <v>636838.81000000006</v>
      </c>
      <c r="G30">
        <v>504506.79</v>
      </c>
      <c r="H30">
        <v>1952333.28</v>
      </c>
      <c r="I30">
        <v>636551.25</v>
      </c>
      <c r="L30">
        <v>2074085.46</v>
      </c>
      <c r="U30">
        <f t="shared" si="1"/>
        <v>203684.21000000002</v>
      </c>
      <c r="V30">
        <f t="shared" si="2"/>
        <v>0</v>
      </c>
      <c r="AD30">
        <v>72728.53</v>
      </c>
      <c r="AE30">
        <v>63500.38</v>
      </c>
      <c r="AF30">
        <v>67455.3</v>
      </c>
      <c r="AI30">
        <f t="shared" si="3"/>
        <v>159200.91999999998</v>
      </c>
      <c r="AJ30">
        <f t="shared" si="4"/>
        <v>86582.26999999999</v>
      </c>
      <c r="AK30">
        <v>28885.99</v>
      </c>
      <c r="AM30">
        <v>7991.77</v>
      </c>
      <c r="AN30">
        <v>29340.86</v>
      </c>
      <c r="AO30">
        <v>20363.650000000001</v>
      </c>
      <c r="AQ30">
        <v>72618.649999999994</v>
      </c>
    </row>
    <row r="31" spans="1:47">
      <c r="A31">
        <v>7763</v>
      </c>
      <c r="B31" t="s">
        <v>62</v>
      </c>
      <c r="C31">
        <v>167988.56</v>
      </c>
      <c r="D31">
        <f t="shared" si="0"/>
        <v>0</v>
      </c>
      <c r="U31">
        <f t="shared" si="1"/>
        <v>167988.56</v>
      </c>
      <c r="V31">
        <f t="shared" si="2"/>
        <v>91323.51999999999</v>
      </c>
      <c r="W31">
        <v>22623.83</v>
      </c>
      <c r="Y31">
        <v>21221.71</v>
      </c>
      <c r="Z31">
        <v>26551.77</v>
      </c>
      <c r="AA31">
        <v>20926.21</v>
      </c>
      <c r="AC31">
        <v>28691.88</v>
      </c>
      <c r="AE31">
        <v>23216.62</v>
      </c>
      <c r="AF31">
        <v>24756.54</v>
      </c>
      <c r="AI31">
        <f t="shared" si="3"/>
        <v>0</v>
      </c>
      <c r="AJ31">
        <f t="shared" si="4"/>
        <v>0</v>
      </c>
    </row>
    <row r="32" spans="1:47">
      <c r="A32">
        <v>7848</v>
      </c>
      <c r="B32" t="s">
        <v>63</v>
      </c>
      <c r="C32">
        <v>3536514.0300000003</v>
      </c>
      <c r="D32">
        <f t="shared" si="0"/>
        <v>0</v>
      </c>
      <c r="L32">
        <v>1234233.82</v>
      </c>
      <c r="P32">
        <v>1834082.51</v>
      </c>
      <c r="R32">
        <v>258327.87</v>
      </c>
      <c r="U32">
        <f t="shared" si="1"/>
        <v>148642.32</v>
      </c>
      <c r="V32">
        <f t="shared" si="2"/>
        <v>148642.32</v>
      </c>
      <c r="W32">
        <v>36997.56</v>
      </c>
      <c r="Y32">
        <v>34579.54</v>
      </c>
      <c r="Z32">
        <v>42978.18</v>
      </c>
      <c r="AA32">
        <v>34087.040000000001</v>
      </c>
      <c r="AI32">
        <f t="shared" si="3"/>
        <v>61227.51</v>
      </c>
      <c r="AJ32">
        <f t="shared" si="4"/>
        <v>0</v>
      </c>
      <c r="AQ32">
        <v>34086.300000000003</v>
      </c>
      <c r="AS32">
        <v>20736</v>
      </c>
      <c r="AT32">
        <v>6405.21</v>
      </c>
    </row>
    <row r="33" spans="1:46">
      <c r="A33">
        <v>7849</v>
      </c>
      <c r="B33" t="s">
        <v>64</v>
      </c>
      <c r="C33">
        <v>501069.16000000003</v>
      </c>
      <c r="D33">
        <f t="shared" si="0"/>
        <v>0</v>
      </c>
      <c r="U33">
        <f t="shared" si="1"/>
        <v>501069.16000000003</v>
      </c>
      <c r="V33">
        <f t="shared" si="2"/>
        <v>231462.82</v>
      </c>
      <c r="W33">
        <v>58328.36</v>
      </c>
      <c r="Y33">
        <v>53332.76</v>
      </c>
      <c r="Z33">
        <v>66961.440000000002</v>
      </c>
      <c r="AA33">
        <v>52840.26</v>
      </c>
      <c r="AC33">
        <v>74409.789999999994</v>
      </c>
      <c r="AD33">
        <v>69737.649999999994</v>
      </c>
      <c r="AE33">
        <v>60818.12</v>
      </c>
      <c r="AF33">
        <v>64640.78</v>
      </c>
      <c r="AI33">
        <f t="shared" si="3"/>
        <v>0</v>
      </c>
      <c r="AJ33">
        <f t="shared" si="4"/>
        <v>0</v>
      </c>
    </row>
    <row r="34" spans="1:46">
      <c r="A34">
        <v>7899</v>
      </c>
      <c r="B34" t="s">
        <v>65</v>
      </c>
      <c r="C34">
        <v>104470.42</v>
      </c>
      <c r="D34">
        <f t="shared" si="0"/>
        <v>0</v>
      </c>
      <c r="U34">
        <f t="shared" si="1"/>
        <v>104470.42</v>
      </c>
      <c r="V34">
        <f t="shared" si="2"/>
        <v>45705.9</v>
      </c>
      <c r="AB34">
        <v>45705.9</v>
      </c>
      <c r="AF34">
        <v>58764.52</v>
      </c>
      <c r="AI34">
        <f t="shared" si="3"/>
        <v>0</v>
      </c>
      <c r="AJ34">
        <f t="shared" si="4"/>
        <v>0</v>
      </c>
    </row>
    <row r="35" spans="1:46">
      <c r="A35">
        <v>9126</v>
      </c>
      <c r="B35" t="s">
        <v>66</v>
      </c>
      <c r="C35">
        <v>185478.88999999996</v>
      </c>
      <c r="D35">
        <f t="shared" si="0"/>
        <v>0</v>
      </c>
      <c r="U35">
        <f t="shared" si="1"/>
        <v>185478.88999999996</v>
      </c>
      <c r="V35">
        <f t="shared" si="2"/>
        <v>100309</v>
      </c>
      <c r="W35">
        <v>24766.58</v>
      </c>
      <c r="X35">
        <v>23099.86</v>
      </c>
      <c r="Y35">
        <v>23198.36</v>
      </c>
      <c r="Z35">
        <v>29244.2</v>
      </c>
      <c r="AC35">
        <v>31783.67</v>
      </c>
      <c r="AE35">
        <v>25860.11</v>
      </c>
      <c r="AF35">
        <v>27526.11</v>
      </c>
      <c r="AI35">
        <f t="shared" si="3"/>
        <v>0</v>
      </c>
      <c r="AJ35">
        <f t="shared" si="4"/>
        <v>0</v>
      </c>
    </row>
    <row r="36" spans="1:46">
      <c r="A36">
        <v>9200</v>
      </c>
      <c r="B36" t="s">
        <v>67</v>
      </c>
      <c r="C36">
        <v>51341.39</v>
      </c>
      <c r="D36">
        <f t="shared" si="0"/>
        <v>0</v>
      </c>
      <c r="U36">
        <f t="shared" si="1"/>
        <v>51341.39</v>
      </c>
      <c r="V36">
        <f t="shared" si="2"/>
        <v>21391.57</v>
      </c>
      <c r="AB36">
        <v>21391.57</v>
      </c>
      <c r="AC36">
        <v>29949.82</v>
      </c>
      <c r="AI36">
        <f t="shared" si="3"/>
        <v>0</v>
      </c>
      <c r="AJ36">
        <f t="shared" si="4"/>
        <v>0</v>
      </c>
    </row>
    <row r="37" spans="1:46">
      <c r="A37">
        <v>9243</v>
      </c>
      <c r="B37" t="s">
        <v>68</v>
      </c>
      <c r="C37">
        <v>263247.09999999998</v>
      </c>
      <c r="D37">
        <f t="shared" si="0"/>
        <v>0</v>
      </c>
      <c r="U37">
        <f t="shared" si="1"/>
        <v>263247.09999999998</v>
      </c>
      <c r="V37">
        <f t="shared" si="2"/>
        <v>164955.13999999998</v>
      </c>
      <c r="W37">
        <v>28072.6</v>
      </c>
      <c r="X37">
        <v>25792.18</v>
      </c>
      <c r="Y37">
        <v>26186.18</v>
      </c>
      <c r="Z37">
        <v>33471.480000000003</v>
      </c>
      <c r="AA37">
        <v>26284.68</v>
      </c>
      <c r="AB37">
        <v>25148.02</v>
      </c>
      <c r="AC37">
        <v>36553.97</v>
      </c>
      <c r="AE37">
        <v>29938.73</v>
      </c>
      <c r="AF37">
        <v>31799.26</v>
      </c>
      <c r="AI37">
        <f t="shared" si="3"/>
        <v>0</v>
      </c>
      <c r="AJ37">
        <f t="shared" si="4"/>
        <v>0</v>
      </c>
    </row>
    <row r="38" spans="1:46">
      <c r="A38">
        <v>9289</v>
      </c>
      <c r="B38" t="s">
        <v>69</v>
      </c>
      <c r="C38">
        <v>366352.68000000005</v>
      </c>
      <c r="D38">
        <f t="shared" si="0"/>
        <v>0</v>
      </c>
      <c r="U38">
        <f t="shared" si="1"/>
        <v>366352.68000000005</v>
      </c>
      <c r="V38">
        <f t="shared" si="2"/>
        <v>261679.46000000002</v>
      </c>
      <c r="X38">
        <v>66320.41</v>
      </c>
      <c r="Y38">
        <v>66812.91</v>
      </c>
      <c r="AA38">
        <v>64744.41</v>
      </c>
      <c r="AB38">
        <v>63801.73</v>
      </c>
      <c r="AF38">
        <v>104673.22</v>
      </c>
      <c r="AI38">
        <f t="shared" si="3"/>
        <v>0</v>
      </c>
      <c r="AJ38">
        <f t="shared" si="4"/>
        <v>0</v>
      </c>
    </row>
    <row r="39" spans="1:46">
      <c r="A39">
        <v>9345</v>
      </c>
      <c r="B39" t="s">
        <v>70</v>
      </c>
      <c r="C39">
        <v>6725900.2400000002</v>
      </c>
      <c r="D39">
        <f t="shared" si="0"/>
        <v>1746673</v>
      </c>
      <c r="H39">
        <v>1746673</v>
      </c>
      <c r="P39">
        <v>4355667</v>
      </c>
      <c r="R39">
        <v>558270</v>
      </c>
      <c r="U39">
        <f t="shared" si="1"/>
        <v>0</v>
      </c>
      <c r="V39">
        <f t="shared" si="2"/>
        <v>0</v>
      </c>
      <c r="AI39">
        <f t="shared" si="3"/>
        <v>65290.239999999998</v>
      </c>
      <c r="AJ39">
        <f t="shared" si="4"/>
        <v>19700.28</v>
      </c>
      <c r="AN39">
        <v>19700.28</v>
      </c>
      <c r="AS39">
        <v>34186.400000000001</v>
      </c>
      <c r="AT39">
        <v>11403.56</v>
      </c>
    </row>
    <row r="40" spans="1:46">
      <c r="A40">
        <v>9371</v>
      </c>
      <c r="B40" t="s">
        <v>71</v>
      </c>
      <c r="C40">
        <v>10405785.559999999</v>
      </c>
      <c r="D40">
        <f t="shared" si="0"/>
        <v>5857652.5799999991</v>
      </c>
      <c r="F40">
        <v>1209702.1000000001</v>
      </c>
      <c r="G40">
        <v>684909.25</v>
      </c>
      <c r="H40">
        <v>2587182.09</v>
      </c>
      <c r="I40">
        <v>1375859.14</v>
      </c>
      <c r="L40">
        <v>4008969.43</v>
      </c>
      <c r="R40">
        <v>346817.2</v>
      </c>
      <c r="U40">
        <f t="shared" si="1"/>
        <v>0</v>
      </c>
      <c r="V40">
        <f t="shared" si="2"/>
        <v>0</v>
      </c>
      <c r="AI40">
        <f t="shared" si="3"/>
        <v>192346.35</v>
      </c>
      <c r="AJ40">
        <f t="shared" si="4"/>
        <v>74332.649999999994</v>
      </c>
      <c r="AL40">
        <v>19765.78</v>
      </c>
      <c r="AM40">
        <v>15222.43</v>
      </c>
      <c r="AN40">
        <v>23053.52</v>
      </c>
      <c r="AO40">
        <v>16290.92</v>
      </c>
      <c r="AQ40">
        <v>111150.99</v>
      </c>
      <c r="AT40">
        <v>6862.71</v>
      </c>
    </row>
    <row r="41" spans="1:46">
      <c r="A41">
        <v>9372</v>
      </c>
      <c r="B41" t="s">
        <v>72</v>
      </c>
      <c r="C41">
        <v>3664113.35</v>
      </c>
      <c r="D41">
        <f t="shared" si="0"/>
        <v>3619763.24</v>
      </c>
      <c r="F41">
        <v>620300.91</v>
      </c>
      <c r="G41">
        <v>448727.09</v>
      </c>
      <c r="H41">
        <v>1696561.57</v>
      </c>
      <c r="I41">
        <v>854173.67</v>
      </c>
      <c r="U41">
        <f t="shared" si="1"/>
        <v>0</v>
      </c>
      <c r="V41">
        <f t="shared" si="2"/>
        <v>0</v>
      </c>
      <c r="AI41">
        <f t="shared" si="3"/>
        <v>44350.11</v>
      </c>
      <c r="AJ41">
        <f t="shared" si="4"/>
        <v>44350.11</v>
      </c>
      <c r="AL41">
        <v>11765.34</v>
      </c>
      <c r="AM41">
        <v>6850.09</v>
      </c>
      <c r="AN41">
        <v>14670.43</v>
      </c>
      <c r="AO41">
        <v>11064.25</v>
      </c>
    </row>
    <row r="42" spans="1:46">
      <c r="A42">
        <v>9449</v>
      </c>
      <c r="B42" t="s">
        <v>73</v>
      </c>
      <c r="C42">
        <v>690442.82</v>
      </c>
      <c r="D42">
        <f t="shared" si="0"/>
        <v>0</v>
      </c>
      <c r="U42">
        <f t="shared" si="1"/>
        <v>690442.82</v>
      </c>
      <c r="V42">
        <f t="shared" si="2"/>
        <v>373272.95999999996</v>
      </c>
      <c r="W42">
        <v>65771.25</v>
      </c>
      <c r="X42">
        <v>59223.17</v>
      </c>
      <c r="Y42">
        <v>59617.17</v>
      </c>
      <c r="Z42">
        <v>73659.59</v>
      </c>
      <c r="AA42">
        <v>57942.67</v>
      </c>
      <c r="AB42">
        <v>57059.11</v>
      </c>
      <c r="AC42">
        <v>86961.62</v>
      </c>
      <c r="AD42">
        <v>81848.850000000006</v>
      </c>
      <c r="AE42">
        <v>72088.11</v>
      </c>
      <c r="AF42">
        <v>76271.28</v>
      </c>
      <c r="AI42">
        <f t="shared" si="3"/>
        <v>0</v>
      </c>
      <c r="AJ42">
        <f t="shared" si="4"/>
        <v>0</v>
      </c>
    </row>
    <row r="43" spans="1:46">
      <c r="A43">
        <v>9451</v>
      </c>
      <c r="B43" t="s">
        <v>74</v>
      </c>
      <c r="C43">
        <v>3314457.810000001</v>
      </c>
      <c r="D43">
        <f t="shared" si="0"/>
        <v>2988512.35</v>
      </c>
      <c r="H43">
        <v>2050750.72</v>
      </c>
      <c r="I43">
        <v>937761.63</v>
      </c>
      <c r="U43">
        <f t="shared" si="1"/>
        <v>268736.89</v>
      </c>
      <c r="V43">
        <f t="shared" si="2"/>
        <v>93108.36</v>
      </c>
      <c r="X43">
        <v>46455.68</v>
      </c>
      <c r="Y43">
        <v>46652.68</v>
      </c>
      <c r="AD43">
        <v>62602.64</v>
      </c>
      <c r="AE43">
        <v>54852.12</v>
      </c>
      <c r="AF43">
        <v>58173.77</v>
      </c>
      <c r="AI43">
        <f t="shared" si="3"/>
        <v>57208.570000000007</v>
      </c>
      <c r="AJ43">
        <f t="shared" si="4"/>
        <v>57208.570000000007</v>
      </c>
      <c r="AN43">
        <v>40238.870000000003</v>
      </c>
      <c r="AO43">
        <v>16969.7</v>
      </c>
    </row>
    <row r="44" spans="1:46">
      <c r="A44">
        <v>9500</v>
      </c>
      <c r="B44" t="s">
        <v>75</v>
      </c>
      <c r="C44">
        <v>146107.42000000001</v>
      </c>
      <c r="D44">
        <f t="shared" si="0"/>
        <v>0</v>
      </c>
      <c r="U44">
        <f t="shared" si="1"/>
        <v>146107.42000000001</v>
      </c>
      <c r="V44">
        <f t="shared" si="2"/>
        <v>70005.19</v>
      </c>
      <c r="W44">
        <v>22482.03</v>
      </c>
      <c r="Y44">
        <v>21110.46</v>
      </c>
      <c r="Z44">
        <v>26412.7</v>
      </c>
      <c r="AC44">
        <v>28487.279999999999</v>
      </c>
      <c r="AE44">
        <v>23041.69</v>
      </c>
      <c r="AF44">
        <v>24573.26</v>
      </c>
      <c r="AI44">
        <f t="shared" si="3"/>
        <v>0</v>
      </c>
      <c r="AJ44">
        <f t="shared" si="4"/>
        <v>0</v>
      </c>
    </row>
    <row r="45" spans="1:46">
      <c r="A45">
        <v>9501</v>
      </c>
      <c r="B45" t="s">
        <v>76</v>
      </c>
      <c r="C45">
        <v>146567.22</v>
      </c>
      <c r="D45">
        <f t="shared" si="0"/>
        <v>0</v>
      </c>
      <c r="U45">
        <f t="shared" si="1"/>
        <v>146567.22</v>
      </c>
      <c r="V45">
        <f t="shared" si="2"/>
        <v>70194</v>
      </c>
      <c r="W45">
        <v>22550.31</v>
      </c>
      <c r="Y45">
        <v>21164.03</v>
      </c>
      <c r="Z45">
        <v>26479.66</v>
      </c>
      <c r="AC45">
        <v>28585.79</v>
      </c>
      <c r="AE45">
        <v>23125.919999999998</v>
      </c>
      <c r="AF45">
        <v>24661.51</v>
      </c>
      <c r="AI45">
        <f t="shared" si="3"/>
        <v>0</v>
      </c>
      <c r="AJ45">
        <f t="shared" si="4"/>
        <v>0</v>
      </c>
    </row>
    <row r="46" spans="1:46">
      <c r="A46">
        <v>9503</v>
      </c>
      <c r="B46" t="s">
        <v>77</v>
      </c>
      <c r="C46">
        <v>246570.71</v>
      </c>
      <c r="D46">
        <f t="shared" si="0"/>
        <v>0</v>
      </c>
      <c r="U46">
        <f t="shared" si="1"/>
        <v>246570.71</v>
      </c>
      <c r="V46">
        <f t="shared" si="2"/>
        <v>154886.69</v>
      </c>
      <c r="W46">
        <v>26407.77</v>
      </c>
      <c r="X46">
        <v>24486</v>
      </c>
      <c r="Y46">
        <v>24880</v>
      </c>
      <c r="Z46">
        <v>30853.75</v>
      </c>
      <c r="AA46">
        <v>24387.5</v>
      </c>
      <c r="AB46">
        <v>23871.67</v>
      </c>
      <c r="AC46">
        <v>34151.769999999997</v>
      </c>
      <c r="AE46">
        <v>27884.84</v>
      </c>
      <c r="AF46">
        <v>29647.41</v>
      </c>
      <c r="AI46">
        <f t="shared" si="3"/>
        <v>0</v>
      </c>
      <c r="AJ46">
        <f t="shared" si="4"/>
        <v>0</v>
      </c>
    </row>
    <row r="47" spans="1:46">
      <c r="A47">
        <v>9504</v>
      </c>
      <c r="B47" t="s">
        <v>78</v>
      </c>
      <c r="C47">
        <v>1089761.8900000001</v>
      </c>
      <c r="D47">
        <f t="shared" si="0"/>
        <v>1000332.21</v>
      </c>
      <c r="E47">
        <v>525734.12</v>
      </c>
      <c r="G47">
        <v>174349.87</v>
      </c>
      <c r="I47">
        <v>300248.21999999997</v>
      </c>
      <c r="U47">
        <f t="shared" si="1"/>
        <v>61551.839999999997</v>
      </c>
      <c r="V47">
        <f t="shared" si="2"/>
        <v>61551.839999999997</v>
      </c>
      <c r="Z47">
        <v>61551.839999999997</v>
      </c>
      <c r="AI47">
        <f t="shared" si="3"/>
        <v>27877.84</v>
      </c>
      <c r="AJ47">
        <f t="shared" si="4"/>
        <v>27877.84</v>
      </c>
      <c r="AK47">
        <v>14614.21</v>
      </c>
      <c r="AM47">
        <v>7154.54</v>
      </c>
      <c r="AO47">
        <v>6109.09</v>
      </c>
    </row>
    <row r="48" spans="1:46">
      <c r="A48">
        <v>9505</v>
      </c>
      <c r="B48" t="s">
        <v>79</v>
      </c>
      <c r="C48">
        <v>876854.61999999988</v>
      </c>
      <c r="D48">
        <f t="shared" si="0"/>
        <v>522078.49</v>
      </c>
      <c r="E48">
        <v>522078.49</v>
      </c>
      <c r="U48">
        <f t="shared" si="1"/>
        <v>340161.92000000004</v>
      </c>
      <c r="V48">
        <f t="shared" si="2"/>
        <v>159936.28</v>
      </c>
      <c r="Y48">
        <v>49635.47</v>
      </c>
      <c r="Z48">
        <v>61551.839999999997</v>
      </c>
      <c r="AA48">
        <v>48748.97</v>
      </c>
      <c r="AC48">
        <v>67297.240000000005</v>
      </c>
      <c r="AE48">
        <v>54691.519999999997</v>
      </c>
      <c r="AF48">
        <v>58236.88</v>
      </c>
      <c r="AI48">
        <f t="shared" si="3"/>
        <v>14614.21</v>
      </c>
      <c r="AJ48">
        <f t="shared" si="4"/>
        <v>14614.21</v>
      </c>
      <c r="AK48">
        <v>14614.21</v>
      </c>
    </row>
    <row r="49" spans="1:46">
      <c r="A49">
        <v>9852</v>
      </c>
      <c r="B49" t="s">
        <v>80</v>
      </c>
      <c r="C49">
        <v>257701.30000000002</v>
      </c>
      <c r="D49">
        <f t="shared" si="0"/>
        <v>0</v>
      </c>
      <c r="U49">
        <f t="shared" si="1"/>
        <v>257701.30000000002</v>
      </c>
      <c r="V49">
        <f t="shared" si="2"/>
        <v>150039.41</v>
      </c>
      <c r="W49">
        <v>30433.29</v>
      </c>
      <c r="X49">
        <v>27644.32</v>
      </c>
      <c r="Y49">
        <v>28038.32</v>
      </c>
      <c r="Z49">
        <v>35786.660000000003</v>
      </c>
      <c r="AA49">
        <v>28136.82</v>
      </c>
      <c r="AC49">
        <v>39960.25</v>
      </c>
      <c r="AE49">
        <v>32851.1</v>
      </c>
      <c r="AF49">
        <v>34850.54</v>
      </c>
      <c r="AI49">
        <f t="shared" si="3"/>
        <v>0</v>
      </c>
      <c r="AJ49">
        <f t="shared" si="4"/>
        <v>0</v>
      </c>
    </row>
    <row r="50" spans="1:46">
      <c r="A50">
        <v>10040</v>
      </c>
      <c r="B50" t="s">
        <v>81</v>
      </c>
      <c r="C50">
        <v>860579.79</v>
      </c>
      <c r="D50">
        <f t="shared" si="0"/>
        <v>0</v>
      </c>
      <c r="U50">
        <f t="shared" si="1"/>
        <v>860579.79</v>
      </c>
      <c r="V50">
        <f t="shared" si="2"/>
        <v>498701.38</v>
      </c>
      <c r="X50">
        <v>95361.94</v>
      </c>
      <c r="Y50">
        <v>95952.94</v>
      </c>
      <c r="Z50">
        <v>118749.05</v>
      </c>
      <c r="AA50">
        <v>96567.58</v>
      </c>
      <c r="AB50">
        <v>92069.87</v>
      </c>
      <c r="AD50">
        <v>128907.16</v>
      </c>
      <c r="AE50">
        <v>113097.93</v>
      </c>
      <c r="AF50">
        <v>119873.32</v>
      </c>
      <c r="AI50">
        <f t="shared" si="3"/>
        <v>0</v>
      </c>
      <c r="AJ50">
        <f t="shared" si="4"/>
        <v>0</v>
      </c>
    </row>
    <row r="51" spans="1:46">
      <c r="A51">
        <v>10041</v>
      </c>
      <c r="B51" t="s">
        <v>82</v>
      </c>
      <c r="C51">
        <v>376772.86999999994</v>
      </c>
      <c r="D51">
        <f t="shared" si="0"/>
        <v>0</v>
      </c>
      <c r="U51">
        <f t="shared" si="1"/>
        <v>376772.86999999994</v>
      </c>
      <c r="V51">
        <f t="shared" si="2"/>
        <v>221340.77999999997</v>
      </c>
      <c r="W51">
        <v>44746.63</v>
      </c>
      <c r="X51">
        <v>41447.269999999997</v>
      </c>
      <c r="Y51">
        <v>41644.269999999997</v>
      </c>
      <c r="Z51">
        <v>52350.84</v>
      </c>
      <c r="AA51">
        <v>41151.769999999997</v>
      </c>
      <c r="AC51">
        <v>57811.85</v>
      </c>
      <c r="AE51">
        <v>47337.11</v>
      </c>
      <c r="AF51">
        <v>50283.13</v>
      </c>
      <c r="AI51">
        <f t="shared" si="3"/>
        <v>0</v>
      </c>
      <c r="AJ51">
        <f t="shared" si="4"/>
        <v>0</v>
      </c>
    </row>
    <row r="52" spans="1:46">
      <c r="A52">
        <v>10380</v>
      </c>
      <c r="B52" t="s">
        <v>83</v>
      </c>
      <c r="C52">
        <v>3495053.2699999996</v>
      </c>
      <c r="D52">
        <f t="shared" si="0"/>
        <v>3450126.6799999997</v>
      </c>
      <c r="E52">
        <v>836104.47</v>
      </c>
      <c r="H52">
        <v>2614022.21</v>
      </c>
      <c r="U52">
        <f t="shared" si="1"/>
        <v>0</v>
      </c>
      <c r="V52">
        <f t="shared" si="2"/>
        <v>0</v>
      </c>
      <c r="AI52">
        <f t="shared" si="3"/>
        <v>44926.59</v>
      </c>
      <c r="AJ52">
        <f t="shared" si="4"/>
        <v>44926.59</v>
      </c>
      <c r="AK52">
        <v>27741.25</v>
      </c>
      <c r="AN52">
        <v>17185.34</v>
      </c>
    </row>
    <row r="53" spans="1:46">
      <c r="A53">
        <v>10472</v>
      </c>
      <c r="B53" t="s">
        <v>84</v>
      </c>
      <c r="C53">
        <v>342543.62000000005</v>
      </c>
      <c r="D53">
        <f t="shared" si="0"/>
        <v>0</v>
      </c>
      <c r="U53">
        <f t="shared" si="1"/>
        <v>342543.62000000005</v>
      </c>
      <c r="V53">
        <f t="shared" si="2"/>
        <v>183379.79</v>
      </c>
      <c r="W53">
        <v>45728.72</v>
      </c>
      <c r="Y53">
        <v>42414.79</v>
      </c>
      <c r="Z53">
        <v>53313.99</v>
      </c>
      <c r="AA53">
        <v>41922.29</v>
      </c>
      <c r="AC53">
        <v>59173.48</v>
      </c>
      <c r="AE53">
        <v>48493.27</v>
      </c>
      <c r="AF53">
        <v>51497.08</v>
      </c>
      <c r="AI53">
        <f t="shared" si="3"/>
        <v>0</v>
      </c>
      <c r="AJ53">
        <f t="shared" si="4"/>
        <v>0</v>
      </c>
    </row>
    <row r="54" spans="1:46">
      <c r="A54">
        <v>10561</v>
      </c>
      <c r="B54" t="s">
        <v>85</v>
      </c>
      <c r="C54">
        <v>5371991.5699999994</v>
      </c>
      <c r="D54">
        <f t="shared" si="0"/>
        <v>873331.28</v>
      </c>
      <c r="E54">
        <v>477003.5</v>
      </c>
      <c r="I54">
        <v>396327.78</v>
      </c>
      <c r="L54">
        <v>1579572.78</v>
      </c>
      <c r="P54">
        <v>2486418.12</v>
      </c>
      <c r="R54">
        <v>247665.47</v>
      </c>
      <c r="U54">
        <f t="shared" si="1"/>
        <v>57843.96</v>
      </c>
      <c r="V54">
        <f t="shared" si="2"/>
        <v>0</v>
      </c>
      <c r="AD54">
        <v>57843.96</v>
      </c>
      <c r="AI54">
        <f t="shared" si="3"/>
        <v>127159.95999999999</v>
      </c>
      <c r="AJ54">
        <f t="shared" si="4"/>
        <v>26375.41</v>
      </c>
      <c r="AK54">
        <v>18229.96</v>
      </c>
      <c r="AO54">
        <v>8145.45</v>
      </c>
      <c r="AQ54">
        <v>60021.51</v>
      </c>
      <c r="AS54">
        <v>36988.559999999998</v>
      </c>
      <c r="AT54">
        <v>3774.48</v>
      </c>
    </row>
    <row r="55" spans="1:46">
      <c r="A55">
        <v>12174</v>
      </c>
      <c r="B55" t="s">
        <v>86</v>
      </c>
      <c r="C55">
        <v>6161870.7982000001</v>
      </c>
      <c r="D55">
        <f t="shared" si="0"/>
        <v>5550706.0099999998</v>
      </c>
      <c r="F55">
        <v>663220.24</v>
      </c>
      <c r="G55">
        <v>374722.97</v>
      </c>
      <c r="H55">
        <v>2982255.79</v>
      </c>
      <c r="I55">
        <v>1530507.01</v>
      </c>
      <c r="R55">
        <v>544965.48</v>
      </c>
      <c r="U55">
        <f t="shared" si="1"/>
        <v>0</v>
      </c>
      <c r="V55">
        <f t="shared" si="2"/>
        <v>0</v>
      </c>
      <c r="AI55">
        <f t="shared" si="3"/>
        <v>66199.308199999999</v>
      </c>
      <c r="AJ55">
        <f t="shared" si="4"/>
        <v>59336.598199999993</v>
      </c>
      <c r="AL55">
        <v>12733.0214</v>
      </c>
      <c r="AM55">
        <v>7259.1368000000002</v>
      </c>
      <c r="AN55">
        <v>23053.52</v>
      </c>
      <c r="AO55">
        <v>16290.92</v>
      </c>
      <c r="AT55">
        <v>6862.71</v>
      </c>
    </row>
    <row r="56" spans="1:46">
      <c r="A56">
        <v>12266</v>
      </c>
      <c r="B56" t="s">
        <v>87</v>
      </c>
      <c r="C56">
        <v>85983.43</v>
      </c>
      <c r="D56">
        <f t="shared" si="0"/>
        <v>0</v>
      </c>
      <c r="U56">
        <f t="shared" si="1"/>
        <v>85983.43</v>
      </c>
      <c r="V56">
        <f t="shared" si="2"/>
        <v>0</v>
      </c>
      <c r="AC56">
        <v>85983.43</v>
      </c>
      <c r="AI56">
        <f t="shared" si="3"/>
        <v>0</v>
      </c>
      <c r="AJ56">
        <f t="shared" si="4"/>
        <v>0</v>
      </c>
    </row>
    <row r="57" spans="1:46">
      <c r="A57">
        <v>13825</v>
      </c>
      <c r="B57" t="s">
        <v>88</v>
      </c>
      <c r="C57">
        <v>1109979.0299999998</v>
      </c>
      <c r="D57">
        <f t="shared" si="0"/>
        <v>793126.44</v>
      </c>
      <c r="I57">
        <v>793126.44</v>
      </c>
      <c r="N57">
        <v>258586.51</v>
      </c>
      <c r="U57">
        <f t="shared" si="1"/>
        <v>43616.480000000003</v>
      </c>
      <c r="V57">
        <f t="shared" si="2"/>
        <v>43616.480000000003</v>
      </c>
      <c r="AB57">
        <v>43616.480000000003</v>
      </c>
      <c r="AI57">
        <f t="shared" si="3"/>
        <v>14649.6</v>
      </c>
      <c r="AJ57">
        <f t="shared" si="4"/>
        <v>12218.18</v>
      </c>
      <c r="AO57">
        <v>12218.18</v>
      </c>
      <c r="AR57">
        <v>2431.42</v>
      </c>
    </row>
    <row r="58" spans="1:46">
      <c r="A58">
        <v>24117</v>
      </c>
      <c r="B58" t="s">
        <v>89</v>
      </c>
      <c r="C58">
        <v>167889.85</v>
      </c>
      <c r="D58">
        <f t="shared" si="0"/>
        <v>0</v>
      </c>
      <c r="U58">
        <f t="shared" si="1"/>
        <v>167889.85</v>
      </c>
      <c r="V58">
        <f t="shared" si="2"/>
        <v>91276.91</v>
      </c>
      <c r="W58">
        <v>22610.7</v>
      </c>
      <c r="Y58">
        <v>21211.41</v>
      </c>
      <c r="Z58">
        <v>26538.89</v>
      </c>
      <c r="AA58">
        <v>20915.91</v>
      </c>
      <c r="AC58">
        <v>28672.94</v>
      </c>
      <c r="AE58">
        <v>23200.43</v>
      </c>
      <c r="AF58">
        <v>24739.57</v>
      </c>
      <c r="AI58">
        <f t="shared" si="3"/>
        <v>0</v>
      </c>
      <c r="AJ58">
        <f t="shared" si="4"/>
        <v>0</v>
      </c>
    </row>
    <row r="59" spans="1:46">
      <c r="A59">
        <v>24118</v>
      </c>
      <c r="B59" t="s">
        <v>90</v>
      </c>
      <c r="C59">
        <v>950158.34000000008</v>
      </c>
      <c r="D59">
        <f t="shared" si="0"/>
        <v>532366.79</v>
      </c>
      <c r="E59">
        <v>532366.79</v>
      </c>
      <c r="U59">
        <f t="shared" si="1"/>
        <v>403177.34</v>
      </c>
      <c r="V59">
        <f t="shared" si="2"/>
        <v>159952.35999999999</v>
      </c>
      <c r="Y59">
        <v>49640.42</v>
      </c>
      <c r="Z59">
        <v>61558.02</v>
      </c>
      <c r="AA59">
        <v>48753.919999999998</v>
      </c>
      <c r="AC59">
        <v>67306.75</v>
      </c>
      <c r="AD59">
        <v>62973.08</v>
      </c>
      <c r="AE59">
        <v>54699.71</v>
      </c>
      <c r="AF59">
        <v>58245.440000000002</v>
      </c>
      <c r="AI59">
        <f t="shared" si="3"/>
        <v>14614.21</v>
      </c>
      <c r="AJ59">
        <f t="shared" si="4"/>
        <v>14614.21</v>
      </c>
      <c r="AK59">
        <v>14614.21</v>
      </c>
    </row>
    <row r="60" spans="1:46">
      <c r="A60" t="s">
        <v>2558</v>
      </c>
      <c r="C60">
        <v>74175495.838200003</v>
      </c>
      <c r="D60">
        <f t="shared" si="0"/>
        <v>34367833.5</v>
      </c>
      <c r="E60">
        <v>4188311.7199999997</v>
      </c>
      <c r="F60">
        <v>2493223.25</v>
      </c>
      <c r="G60">
        <v>2700200.16</v>
      </c>
      <c r="H60">
        <v>17524991.98</v>
      </c>
      <c r="I60">
        <v>7461106.3899999987</v>
      </c>
      <c r="L60">
        <v>10999206.939999999</v>
      </c>
      <c r="N60">
        <v>258586.51</v>
      </c>
      <c r="P60">
        <v>16783431.629999999</v>
      </c>
      <c r="R60">
        <v>1956046.02</v>
      </c>
      <c r="U60">
        <f t="shared" si="1"/>
        <v>8670574.8399999999</v>
      </c>
      <c r="V60">
        <f t="shared" si="2"/>
        <v>4441485.03</v>
      </c>
      <c r="W60">
        <v>641689.98999999987</v>
      </c>
      <c r="X60">
        <v>584570.87</v>
      </c>
      <c r="Y60">
        <v>903018.46</v>
      </c>
      <c r="Z60">
        <v>1047005.33</v>
      </c>
      <c r="AA60">
        <v>681512.8400000002</v>
      </c>
      <c r="AB60">
        <v>583687.53999999992</v>
      </c>
      <c r="AC60">
        <v>921115.78</v>
      </c>
      <c r="AD60">
        <v>903746.65</v>
      </c>
      <c r="AE60">
        <v>980585.27</v>
      </c>
      <c r="AF60">
        <v>1423642.11</v>
      </c>
      <c r="AI60">
        <f t="shared" si="3"/>
        <v>1139816.3981999999</v>
      </c>
      <c r="AJ60">
        <f t="shared" si="4"/>
        <v>568719.18819999998</v>
      </c>
      <c r="AK60">
        <v>147585.81999999998</v>
      </c>
      <c r="AL60">
        <v>44264.1414</v>
      </c>
      <c r="AM60">
        <v>52469.736799999999</v>
      </c>
      <c r="AN60">
        <v>196583.67999999999</v>
      </c>
      <c r="AO60">
        <v>127815.81</v>
      </c>
      <c r="AQ60">
        <v>350496.1</v>
      </c>
      <c r="AR60">
        <v>2431.42</v>
      </c>
      <c r="AS60">
        <v>182861.02</v>
      </c>
      <c r="AT60">
        <v>35308.67</v>
      </c>
    </row>
    <row r="61" spans="1:46">
      <c r="A61" t="s">
        <v>2559</v>
      </c>
      <c r="D61">
        <f t="shared" si="0"/>
        <v>0</v>
      </c>
      <c r="U61">
        <f t="shared" si="1"/>
        <v>0</v>
      </c>
      <c r="V61">
        <f t="shared" si="2"/>
        <v>0</v>
      </c>
      <c r="AI61">
        <f t="shared" si="3"/>
        <v>0</v>
      </c>
      <c r="AJ61">
        <f t="shared" si="4"/>
        <v>0</v>
      </c>
    </row>
    <row r="62" spans="1:46">
      <c r="A62">
        <v>13764</v>
      </c>
      <c r="B62" t="s">
        <v>93</v>
      </c>
      <c r="C62">
        <v>3026780.6499999994</v>
      </c>
      <c r="D62">
        <f t="shared" si="0"/>
        <v>0</v>
      </c>
      <c r="L62">
        <v>1430675.06</v>
      </c>
      <c r="N62">
        <v>99967.83</v>
      </c>
      <c r="P62">
        <v>1028424.86</v>
      </c>
      <c r="R62">
        <v>408964.69</v>
      </c>
      <c r="U62">
        <f t="shared" si="1"/>
        <v>0</v>
      </c>
      <c r="V62">
        <f t="shared" si="2"/>
        <v>0</v>
      </c>
      <c r="AI62">
        <f t="shared" si="3"/>
        <v>58748.21</v>
      </c>
      <c r="AJ62">
        <f t="shared" si="4"/>
        <v>0</v>
      </c>
      <c r="AQ62">
        <v>33149.919999999998</v>
      </c>
      <c r="AR62">
        <v>460.9</v>
      </c>
      <c r="AS62">
        <v>22752.28</v>
      </c>
      <c r="AT62">
        <v>2385.11</v>
      </c>
    </row>
    <row r="63" spans="1:46">
      <c r="A63">
        <v>13772</v>
      </c>
      <c r="B63" t="s">
        <v>94</v>
      </c>
      <c r="C63">
        <v>12522.02</v>
      </c>
      <c r="D63">
        <f t="shared" si="0"/>
        <v>0</v>
      </c>
      <c r="U63">
        <f t="shared" si="1"/>
        <v>12522.02</v>
      </c>
      <c r="V63">
        <f t="shared" si="2"/>
        <v>12522.02</v>
      </c>
      <c r="AB63">
        <v>12522.02</v>
      </c>
      <c r="AI63">
        <f t="shared" si="3"/>
        <v>0</v>
      </c>
      <c r="AJ63">
        <f t="shared" si="4"/>
        <v>0</v>
      </c>
    </row>
    <row r="64" spans="1:46">
      <c r="A64">
        <v>13773</v>
      </c>
      <c r="B64" t="s">
        <v>95</v>
      </c>
      <c r="C64">
        <v>108319.81760000001</v>
      </c>
      <c r="D64">
        <f t="shared" si="0"/>
        <v>47027.77</v>
      </c>
      <c r="G64">
        <v>47027.77</v>
      </c>
      <c r="U64">
        <f t="shared" si="1"/>
        <v>60071.520000000004</v>
      </c>
      <c r="V64">
        <f t="shared" si="2"/>
        <v>12818.4</v>
      </c>
      <c r="AB64">
        <v>12818.4</v>
      </c>
      <c r="AH64">
        <v>47253.120000000003</v>
      </c>
      <c r="AI64">
        <f t="shared" si="3"/>
        <v>1220.5275999999999</v>
      </c>
      <c r="AJ64">
        <f t="shared" si="4"/>
        <v>1220.5275999999999</v>
      </c>
      <c r="AM64">
        <v>1220.5275999999999</v>
      </c>
    </row>
    <row r="65" spans="1:46">
      <c r="A65">
        <v>13774</v>
      </c>
      <c r="B65" t="s">
        <v>96</v>
      </c>
      <c r="C65">
        <v>169947.27540000001</v>
      </c>
      <c r="D65">
        <f t="shared" si="0"/>
        <v>0</v>
      </c>
      <c r="R65">
        <v>56464.77</v>
      </c>
      <c r="U65">
        <f t="shared" si="1"/>
        <v>112018.51000000001</v>
      </c>
      <c r="V65">
        <f t="shared" si="2"/>
        <v>39483.19</v>
      </c>
      <c r="Z65">
        <v>17924.400000000001</v>
      </c>
      <c r="AA65">
        <v>7150.65</v>
      </c>
      <c r="AB65">
        <v>14408.14</v>
      </c>
      <c r="AE65">
        <v>25282.2</v>
      </c>
      <c r="AH65">
        <v>47253.120000000003</v>
      </c>
      <c r="AI65">
        <f t="shared" si="3"/>
        <v>1463.9954</v>
      </c>
      <c r="AJ65">
        <f t="shared" si="4"/>
        <v>0</v>
      </c>
      <c r="AT65">
        <v>1463.9954</v>
      </c>
    </row>
    <row r="66" spans="1:46">
      <c r="A66">
        <v>14317</v>
      </c>
      <c r="B66" t="s">
        <v>97</v>
      </c>
      <c r="C66">
        <v>1347826.5098000001</v>
      </c>
      <c r="D66">
        <f t="shared" si="0"/>
        <v>0</v>
      </c>
      <c r="L66">
        <v>1313730.81</v>
      </c>
      <c r="U66">
        <f t="shared" si="1"/>
        <v>0</v>
      </c>
      <c r="V66">
        <f t="shared" si="2"/>
        <v>0</v>
      </c>
      <c r="AI66">
        <f t="shared" si="3"/>
        <v>34095.699800000002</v>
      </c>
      <c r="AJ66">
        <f t="shared" si="4"/>
        <v>0</v>
      </c>
      <c r="AQ66">
        <v>34095.699800000002</v>
      </c>
    </row>
    <row r="67" spans="1:46">
      <c r="A67">
        <v>14429</v>
      </c>
      <c r="B67" t="s">
        <v>98</v>
      </c>
      <c r="C67">
        <v>596910.49000000011</v>
      </c>
      <c r="D67">
        <f t="shared" si="0"/>
        <v>0</v>
      </c>
      <c r="L67">
        <v>449195.02</v>
      </c>
      <c r="U67">
        <f t="shared" si="1"/>
        <v>121129.05</v>
      </c>
      <c r="V67">
        <f t="shared" si="2"/>
        <v>0</v>
      </c>
      <c r="AC67">
        <v>121129.05</v>
      </c>
      <c r="AI67">
        <f t="shared" si="3"/>
        <v>26586.42</v>
      </c>
      <c r="AJ67">
        <f t="shared" si="4"/>
        <v>0</v>
      </c>
      <c r="AQ67">
        <v>26586.42</v>
      </c>
    </row>
    <row r="68" spans="1:46">
      <c r="A68">
        <v>15328</v>
      </c>
      <c r="B68" t="s">
        <v>99</v>
      </c>
      <c r="C68">
        <v>2933790.98</v>
      </c>
      <c r="D68">
        <f t="shared" si="0"/>
        <v>0</v>
      </c>
      <c r="L68">
        <v>1421164.85</v>
      </c>
      <c r="N68">
        <v>156552.95999999999</v>
      </c>
      <c r="P68">
        <v>979922.44</v>
      </c>
      <c r="R68">
        <v>317461.89</v>
      </c>
      <c r="U68">
        <f t="shared" si="1"/>
        <v>0</v>
      </c>
      <c r="V68">
        <f t="shared" si="2"/>
        <v>0</v>
      </c>
      <c r="AI68">
        <f t="shared" si="3"/>
        <v>58688.84</v>
      </c>
      <c r="AJ68">
        <f t="shared" si="4"/>
        <v>0</v>
      </c>
      <c r="AQ68">
        <v>33523.81</v>
      </c>
      <c r="AR68">
        <v>460.9</v>
      </c>
      <c r="AS68">
        <v>22102.19</v>
      </c>
      <c r="AT68">
        <v>2601.94</v>
      </c>
    </row>
    <row r="69" spans="1:46">
      <c r="A69">
        <v>15330</v>
      </c>
      <c r="B69" t="s">
        <v>100</v>
      </c>
      <c r="C69">
        <v>13718.31</v>
      </c>
      <c r="D69">
        <f t="shared" si="0"/>
        <v>0</v>
      </c>
      <c r="U69">
        <f t="shared" si="1"/>
        <v>13718.31</v>
      </c>
      <c r="V69">
        <f t="shared" si="2"/>
        <v>0</v>
      </c>
      <c r="AE69">
        <v>13718.31</v>
      </c>
      <c r="AI69">
        <f t="shared" si="3"/>
        <v>0</v>
      </c>
      <c r="AJ69">
        <f t="shared" si="4"/>
        <v>0</v>
      </c>
    </row>
    <row r="70" spans="1:46">
      <c r="A70">
        <v>15387</v>
      </c>
      <c r="B70" t="s">
        <v>101</v>
      </c>
      <c r="C70">
        <v>715589.25959999999</v>
      </c>
      <c r="D70">
        <f t="shared" si="0"/>
        <v>699402</v>
      </c>
      <c r="H70">
        <v>699402</v>
      </c>
      <c r="U70">
        <f t="shared" si="1"/>
        <v>0</v>
      </c>
      <c r="V70">
        <f t="shared" si="2"/>
        <v>0</v>
      </c>
      <c r="AI70">
        <f t="shared" si="3"/>
        <v>16187.259599999999</v>
      </c>
      <c r="AJ70">
        <f t="shared" si="4"/>
        <v>16187.259599999999</v>
      </c>
      <c r="AN70">
        <v>16187.259599999999</v>
      </c>
    </row>
    <row r="71" spans="1:46">
      <c r="A71">
        <v>16529</v>
      </c>
      <c r="B71" t="s">
        <v>102</v>
      </c>
      <c r="C71">
        <v>626984.15899999999</v>
      </c>
      <c r="D71">
        <f t="shared" si="0"/>
        <v>609582</v>
      </c>
      <c r="H71">
        <v>609582</v>
      </c>
      <c r="U71">
        <f t="shared" si="1"/>
        <v>0</v>
      </c>
      <c r="V71">
        <f t="shared" si="2"/>
        <v>0</v>
      </c>
      <c r="AI71">
        <f t="shared" si="3"/>
        <v>17402.159</v>
      </c>
      <c r="AJ71">
        <f t="shared" si="4"/>
        <v>17402.159</v>
      </c>
      <c r="AN71">
        <v>17402.159</v>
      </c>
    </row>
    <row r="72" spans="1:46">
      <c r="A72">
        <v>17484</v>
      </c>
      <c r="B72" t="s">
        <v>103</v>
      </c>
      <c r="C72">
        <v>921377.4</v>
      </c>
      <c r="D72">
        <f t="shared" ref="D72:D135" si="5">E72+F72+G72+H72+I72+J72</f>
        <v>0</v>
      </c>
      <c r="L72">
        <v>651596.29</v>
      </c>
      <c r="R72">
        <v>183948.13</v>
      </c>
      <c r="U72">
        <f t="shared" ref="U72:U135" si="6">V72+AC72+AD72+AE72+AF72+AG72+AH72</f>
        <v>61167.6</v>
      </c>
      <c r="V72">
        <f t="shared" ref="V72:V135" si="7">W72+X72+Y72+Z72+AA72+AB72</f>
        <v>0</v>
      </c>
      <c r="AC72">
        <v>61167.6</v>
      </c>
      <c r="AI72">
        <f t="shared" ref="AI72:AI135" si="8">AJ72+AQ72+AR72+AS72+AT72+AU72+AV72</f>
        <v>24665.38</v>
      </c>
      <c r="AJ72">
        <f t="shared" ref="AJ72:AJ135" si="9">AK72+AL72+AM72+AN72+AO72+AP72</f>
        <v>0</v>
      </c>
      <c r="AQ72">
        <v>22930.77</v>
      </c>
      <c r="AT72">
        <v>1734.61</v>
      </c>
    </row>
    <row r="73" spans="1:46">
      <c r="A73">
        <v>17487</v>
      </c>
      <c r="B73" t="s">
        <v>104</v>
      </c>
      <c r="C73">
        <v>72592.560199999993</v>
      </c>
      <c r="D73">
        <f t="shared" si="5"/>
        <v>27055.57</v>
      </c>
      <c r="G73">
        <v>27055.57</v>
      </c>
      <c r="R73">
        <v>43223.264999999999</v>
      </c>
      <c r="U73">
        <f t="shared" si="6"/>
        <v>0</v>
      </c>
      <c r="V73">
        <f t="shared" si="7"/>
        <v>0</v>
      </c>
      <c r="AI73">
        <f t="shared" si="8"/>
        <v>2313.7251999999999</v>
      </c>
      <c r="AJ73">
        <f t="shared" si="9"/>
        <v>1191.9372000000001</v>
      </c>
      <c r="AM73">
        <v>1191.9372000000001</v>
      </c>
      <c r="AT73">
        <v>1121.788</v>
      </c>
    </row>
    <row r="74" spans="1:46">
      <c r="A74">
        <v>17491</v>
      </c>
      <c r="B74" t="s">
        <v>105</v>
      </c>
      <c r="C74">
        <v>2047823.58</v>
      </c>
      <c r="D74">
        <f t="shared" si="5"/>
        <v>0</v>
      </c>
      <c r="P74">
        <v>1505100.02</v>
      </c>
      <c r="R74">
        <v>497662.93</v>
      </c>
      <c r="U74">
        <f t="shared" si="6"/>
        <v>0</v>
      </c>
      <c r="V74">
        <f t="shared" si="7"/>
        <v>0</v>
      </c>
      <c r="AI74">
        <f t="shared" si="8"/>
        <v>45060.630000000005</v>
      </c>
      <c r="AJ74">
        <f t="shared" si="9"/>
        <v>0</v>
      </c>
      <c r="AS74">
        <v>40160.300000000003</v>
      </c>
      <c r="AT74">
        <v>4900.33</v>
      </c>
    </row>
    <row r="75" spans="1:46">
      <c r="A75" t="s">
        <v>2560</v>
      </c>
      <c r="C75">
        <v>12594183.011600001</v>
      </c>
      <c r="D75">
        <f t="shared" si="5"/>
        <v>1383067.34</v>
      </c>
      <c r="G75">
        <v>74083.34</v>
      </c>
      <c r="H75">
        <v>1308984</v>
      </c>
      <c r="L75">
        <v>5266362.03</v>
      </c>
      <c r="N75">
        <v>256520.78999999998</v>
      </c>
      <c r="P75">
        <v>3513447.32</v>
      </c>
      <c r="R75">
        <v>1507725.675</v>
      </c>
      <c r="U75">
        <f t="shared" si="6"/>
        <v>380627.01</v>
      </c>
      <c r="V75">
        <f t="shared" si="7"/>
        <v>64823.61</v>
      </c>
      <c r="Z75">
        <v>17924.400000000001</v>
      </c>
      <c r="AA75">
        <v>7150.65</v>
      </c>
      <c r="AB75">
        <v>39748.559999999998</v>
      </c>
      <c r="AC75">
        <v>182296.65</v>
      </c>
      <c r="AE75">
        <v>39000.51</v>
      </c>
      <c r="AH75">
        <v>94506.240000000005</v>
      </c>
      <c r="AI75">
        <f t="shared" si="8"/>
        <v>286432.84659999999</v>
      </c>
      <c r="AJ75">
        <f t="shared" si="9"/>
        <v>36001.883399999999</v>
      </c>
      <c r="AM75">
        <v>2412.4647999999997</v>
      </c>
      <c r="AN75">
        <v>33589.418599999997</v>
      </c>
      <c r="AQ75">
        <v>150286.61979999999</v>
      </c>
      <c r="AR75">
        <v>921.8</v>
      </c>
      <c r="AS75">
        <v>85014.77</v>
      </c>
      <c r="AT75">
        <v>14207.7734</v>
      </c>
    </row>
    <row r="76" spans="1:46">
      <c r="A76" t="s">
        <v>2561</v>
      </c>
      <c r="D76">
        <f t="shared" si="5"/>
        <v>0</v>
      </c>
      <c r="U76">
        <f t="shared" si="6"/>
        <v>0</v>
      </c>
      <c r="V76">
        <f t="shared" si="7"/>
        <v>0</v>
      </c>
      <c r="AI76">
        <f t="shared" si="8"/>
        <v>0</v>
      </c>
      <c r="AJ76">
        <f t="shared" si="9"/>
        <v>0</v>
      </c>
    </row>
    <row r="77" spans="1:46">
      <c r="A77">
        <v>71</v>
      </c>
      <c r="B77" t="s">
        <v>108</v>
      </c>
      <c r="C77">
        <v>24839.760000000002</v>
      </c>
      <c r="D77">
        <f t="shared" si="5"/>
        <v>0</v>
      </c>
      <c r="U77">
        <f t="shared" si="6"/>
        <v>24839.760000000002</v>
      </c>
      <c r="V77">
        <f t="shared" si="7"/>
        <v>19329.2</v>
      </c>
      <c r="Y77">
        <v>9647.44</v>
      </c>
      <c r="AA77">
        <v>9681.76</v>
      </c>
      <c r="AF77">
        <v>5510.56</v>
      </c>
      <c r="AI77">
        <f t="shared" si="8"/>
        <v>0</v>
      </c>
      <c r="AJ77">
        <f t="shared" si="9"/>
        <v>0</v>
      </c>
    </row>
    <row r="78" spans="1:46">
      <c r="A78">
        <v>270</v>
      </c>
      <c r="B78" t="s">
        <v>109</v>
      </c>
      <c r="C78">
        <v>55957.770000000004</v>
      </c>
      <c r="D78">
        <f t="shared" si="5"/>
        <v>0</v>
      </c>
      <c r="U78">
        <f t="shared" si="6"/>
        <v>55957.770000000004</v>
      </c>
      <c r="V78">
        <f t="shared" si="7"/>
        <v>27521.91</v>
      </c>
      <c r="Y78">
        <v>8661.75</v>
      </c>
      <c r="Z78">
        <v>13481.6</v>
      </c>
      <c r="AA78">
        <v>5378.56</v>
      </c>
      <c r="AC78">
        <v>26169.86</v>
      </c>
      <c r="AF78">
        <v>2266</v>
      </c>
      <c r="AI78">
        <f t="shared" si="8"/>
        <v>0</v>
      </c>
      <c r="AJ78">
        <f t="shared" si="9"/>
        <v>0</v>
      </c>
    </row>
    <row r="79" spans="1:46">
      <c r="A79">
        <v>338</v>
      </c>
      <c r="B79" t="s">
        <v>110</v>
      </c>
      <c r="C79">
        <v>1369603.0599999998</v>
      </c>
      <c r="D79">
        <f t="shared" si="5"/>
        <v>1352669</v>
      </c>
      <c r="F79">
        <v>114146</v>
      </c>
      <c r="G79">
        <v>93908</v>
      </c>
      <c r="H79">
        <v>984395</v>
      </c>
      <c r="I79">
        <v>160220</v>
      </c>
      <c r="U79">
        <f t="shared" si="6"/>
        <v>0</v>
      </c>
      <c r="V79">
        <f t="shared" si="7"/>
        <v>0</v>
      </c>
      <c r="AI79">
        <f t="shared" si="8"/>
        <v>16934.059999999998</v>
      </c>
      <c r="AJ79">
        <f t="shared" si="9"/>
        <v>16934.059999999998</v>
      </c>
      <c r="AL79">
        <v>1428.99</v>
      </c>
      <c r="AM79">
        <v>1175.6300000000001</v>
      </c>
      <c r="AN79">
        <v>12323.64</v>
      </c>
      <c r="AO79">
        <v>2005.8</v>
      </c>
    </row>
    <row r="80" spans="1:46">
      <c r="A80">
        <v>418</v>
      </c>
      <c r="B80" t="s">
        <v>111</v>
      </c>
      <c r="C80">
        <v>267574.7</v>
      </c>
      <c r="D80">
        <f t="shared" si="5"/>
        <v>261291.29</v>
      </c>
      <c r="G80">
        <v>92311.16</v>
      </c>
      <c r="I80">
        <v>168980.13</v>
      </c>
      <c r="U80">
        <f t="shared" si="6"/>
        <v>0</v>
      </c>
      <c r="V80">
        <f t="shared" si="7"/>
        <v>0</v>
      </c>
      <c r="AI80">
        <f t="shared" si="8"/>
        <v>6283.41</v>
      </c>
      <c r="AJ80">
        <f t="shared" si="9"/>
        <v>6283.41</v>
      </c>
      <c r="AM80">
        <v>2048.1799999999998</v>
      </c>
      <c r="AO80">
        <v>4235.2299999999996</v>
      </c>
    </row>
    <row r="81" spans="1:46">
      <c r="A81">
        <v>912</v>
      </c>
      <c r="B81" t="s">
        <v>112</v>
      </c>
      <c r="C81">
        <v>55887.59</v>
      </c>
      <c r="D81">
        <f t="shared" si="5"/>
        <v>0</v>
      </c>
      <c r="U81">
        <f t="shared" si="6"/>
        <v>55887.59</v>
      </c>
      <c r="V81">
        <f t="shared" si="7"/>
        <v>27521.91</v>
      </c>
      <c r="Y81">
        <v>8661.75</v>
      </c>
      <c r="Z81">
        <v>13481.6</v>
      </c>
      <c r="AA81">
        <v>5378.56</v>
      </c>
      <c r="AC81">
        <v>26099.68</v>
      </c>
      <c r="AF81">
        <v>2266</v>
      </c>
      <c r="AI81">
        <f t="shared" si="8"/>
        <v>0</v>
      </c>
      <c r="AJ81">
        <f t="shared" si="9"/>
        <v>0</v>
      </c>
    </row>
    <row r="82" spans="1:46">
      <c r="A82">
        <v>915</v>
      </c>
      <c r="B82" t="s">
        <v>113</v>
      </c>
      <c r="C82">
        <v>2843101.01</v>
      </c>
      <c r="D82">
        <f t="shared" si="5"/>
        <v>0</v>
      </c>
      <c r="L82">
        <v>2804688</v>
      </c>
      <c r="U82">
        <f t="shared" si="6"/>
        <v>0</v>
      </c>
      <c r="V82">
        <f t="shared" si="7"/>
        <v>0</v>
      </c>
      <c r="AI82">
        <f t="shared" si="8"/>
        <v>38413.01</v>
      </c>
      <c r="AJ82">
        <f t="shared" si="9"/>
        <v>0</v>
      </c>
      <c r="AQ82">
        <v>38413.01</v>
      </c>
    </row>
    <row r="83" spans="1:46">
      <c r="A83">
        <v>1141</v>
      </c>
      <c r="B83" t="s">
        <v>114</v>
      </c>
      <c r="C83">
        <v>4985.2</v>
      </c>
      <c r="D83">
        <f t="shared" si="5"/>
        <v>0</v>
      </c>
      <c r="U83">
        <f t="shared" si="6"/>
        <v>4985.2</v>
      </c>
      <c r="V83">
        <f t="shared" si="7"/>
        <v>0</v>
      </c>
      <c r="AF83">
        <v>4985.2</v>
      </c>
      <c r="AI83">
        <f t="shared" si="8"/>
        <v>0</v>
      </c>
      <c r="AJ83">
        <f t="shared" si="9"/>
        <v>0</v>
      </c>
    </row>
    <row r="84" spans="1:46">
      <c r="A84">
        <v>1196</v>
      </c>
      <c r="B84" t="s">
        <v>115</v>
      </c>
      <c r="C84">
        <v>4713.28</v>
      </c>
      <c r="D84">
        <f t="shared" si="5"/>
        <v>0</v>
      </c>
      <c r="U84">
        <f t="shared" si="6"/>
        <v>4713.28</v>
      </c>
      <c r="V84">
        <f t="shared" si="7"/>
        <v>0</v>
      </c>
      <c r="AF84">
        <v>4713.28</v>
      </c>
      <c r="AI84">
        <f t="shared" si="8"/>
        <v>0</v>
      </c>
      <c r="AJ84">
        <f t="shared" si="9"/>
        <v>0</v>
      </c>
    </row>
    <row r="85" spans="1:46">
      <c r="A85">
        <v>1204</v>
      </c>
      <c r="B85" t="s">
        <v>116</v>
      </c>
      <c r="C85">
        <v>19102.16</v>
      </c>
      <c r="D85">
        <f t="shared" si="5"/>
        <v>0</v>
      </c>
      <c r="U85">
        <f t="shared" si="6"/>
        <v>19102.16</v>
      </c>
      <c r="V85">
        <f t="shared" si="7"/>
        <v>10853.92</v>
      </c>
      <c r="Y85">
        <v>10853.92</v>
      </c>
      <c r="AF85">
        <v>8248.24</v>
      </c>
      <c r="AI85">
        <f t="shared" si="8"/>
        <v>0</v>
      </c>
      <c r="AJ85">
        <f t="shared" si="9"/>
        <v>0</v>
      </c>
    </row>
    <row r="86" spans="1:46">
      <c r="A86">
        <v>1205</v>
      </c>
      <c r="B86" t="s">
        <v>117</v>
      </c>
      <c r="C86">
        <v>75874.67</v>
      </c>
      <c r="D86">
        <f t="shared" si="5"/>
        <v>0</v>
      </c>
      <c r="U86">
        <f t="shared" si="6"/>
        <v>75874.67</v>
      </c>
      <c r="V86">
        <f t="shared" si="7"/>
        <v>31909.71</v>
      </c>
      <c r="Z86">
        <v>31909.71</v>
      </c>
      <c r="AC86">
        <v>35440.400000000001</v>
      </c>
      <c r="AF86">
        <v>8524.56</v>
      </c>
      <c r="AI86">
        <f t="shared" si="8"/>
        <v>0</v>
      </c>
      <c r="AJ86">
        <f t="shared" si="9"/>
        <v>0</v>
      </c>
    </row>
    <row r="87" spans="1:46">
      <c r="A87">
        <v>1206</v>
      </c>
      <c r="B87" t="s">
        <v>118</v>
      </c>
      <c r="C87">
        <v>30296.05</v>
      </c>
      <c r="D87">
        <f t="shared" si="5"/>
        <v>0</v>
      </c>
      <c r="U87">
        <f t="shared" si="6"/>
        <v>30296.05</v>
      </c>
      <c r="V87">
        <f t="shared" si="7"/>
        <v>0</v>
      </c>
      <c r="AF87">
        <v>30296.05</v>
      </c>
      <c r="AI87">
        <f t="shared" si="8"/>
        <v>0</v>
      </c>
      <c r="AJ87">
        <f t="shared" si="9"/>
        <v>0</v>
      </c>
    </row>
    <row r="88" spans="1:46">
      <c r="A88">
        <v>1207</v>
      </c>
      <c r="B88" t="s">
        <v>119</v>
      </c>
      <c r="C88">
        <v>215700.7</v>
      </c>
      <c r="D88">
        <f t="shared" si="5"/>
        <v>213021.6</v>
      </c>
      <c r="G88">
        <v>213021.6</v>
      </c>
      <c r="U88">
        <f t="shared" si="6"/>
        <v>0</v>
      </c>
      <c r="V88">
        <f t="shared" si="7"/>
        <v>0</v>
      </c>
      <c r="AI88">
        <f t="shared" si="8"/>
        <v>2679.1</v>
      </c>
      <c r="AJ88">
        <f t="shared" si="9"/>
        <v>2679.1</v>
      </c>
      <c r="AM88">
        <v>2679.1</v>
      </c>
    </row>
    <row r="89" spans="1:46">
      <c r="A89">
        <v>1431</v>
      </c>
      <c r="B89" t="s">
        <v>120</v>
      </c>
      <c r="C89">
        <v>98110.18</v>
      </c>
      <c r="D89">
        <f t="shared" si="5"/>
        <v>0</v>
      </c>
      <c r="U89">
        <f t="shared" si="6"/>
        <v>98110.18</v>
      </c>
      <c r="V89">
        <f t="shared" si="7"/>
        <v>54594.02</v>
      </c>
      <c r="Y89">
        <v>9044.64</v>
      </c>
      <c r="Z89">
        <v>32102.98</v>
      </c>
      <c r="AA89">
        <v>13446.4</v>
      </c>
      <c r="AC89">
        <v>35721.120000000003</v>
      </c>
      <c r="AF89">
        <v>7795.04</v>
      </c>
      <c r="AI89">
        <f t="shared" si="8"/>
        <v>0</v>
      </c>
      <c r="AJ89">
        <f t="shared" si="9"/>
        <v>0</v>
      </c>
    </row>
    <row r="90" spans="1:46">
      <c r="A90">
        <v>2479</v>
      </c>
      <c r="B90" t="s">
        <v>121</v>
      </c>
      <c r="C90">
        <v>26738.799999999999</v>
      </c>
      <c r="D90">
        <f t="shared" si="5"/>
        <v>0</v>
      </c>
      <c r="U90">
        <f t="shared" si="6"/>
        <v>26738.799999999999</v>
      </c>
      <c r="V90">
        <f t="shared" si="7"/>
        <v>26738.799999999999</v>
      </c>
      <c r="Z90">
        <v>26738.799999999999</v>
      </c>
      <c r="AI90">
        <f t="shared" si="8"/>
        <v>0</v>
      </c>
      <c r="AJ90">
        <f t="shared" si="9"/>
        <v>0</v>
      </c>
    </row>
    <row r="91" spans="1:46">
      <c r="A91">
        <v>2481</v>
      </c>
      <c r="B91" t="s">
        <v>122</v>
      </c>
      <c r="C91">
        <v>7777.44</v>
      </c>
      <c r="D91">
        <f t="shared" si="5"/>
        <v>0</v>
      </c>
      <c r="U91">
        <f t="shared" si="6"/>
        <v>7777.44</v>
      </c>
      <c r="V91">
        <f t="shared" si="7"/>
        <v>7777.44</v>
      </c>
      <c r="W91">
        <v>7777.44</v>
      </c>
      <c r="AI91">
        <f t="shared" si="8"/>
        <v>0</v>
      </c>
      <c r="AJ91">
        <f t="shared" si="9"/>
        <v>0</v>
      </c>
    </row>
    <row r="92" spans="1:46">
      <c r="A92">
        <v>2564</v>
      </c>
      <c r="B92" t="s">
        <v>123</v>
      </c>
      <c r="C92">
        <v>37148.329999999994</v>
      </c>
      <c r="D92">
        <f t="shared" si="5"/>
        <v>0</v>
      </c>
      <c r="U92">
        <f t="shared" si="6"/>
        <v>37148.329999999994</v>
      </c>
      <c r="V92">
        <f t="shared" si="7"/>
        <v>32253.769999999997</v>
      </c>
      <c r="Y92">
        <v>22572.01</v>
      </c>
      <c r="AA92">
        <v>9681.76</v>
      </c>
      <c r="AF92">
        <v>4894.5600000000004</v>
      </c>
      <c r="AI92">
        <f t="shared" si="8"/>
        <v>0</v>
      </c>
      <c r="AJ92">
        <f t="shared" si="9"/>
        <v>0</v>
      </c>
    </row>
    <row r="93" spans="1:46">
      <c r="A93">
        <v>2565</v>
      </c>
      <c r="B93" t="s">
        <v>124</v>
      </c>
      <c r="C93">
        <v>1018225.2</v>
      </c>
      <c r="D93">
        <f t="shared" si="5"/>
        <v>607664</v>
      </c>
      <c r="H93">
        <v>607664</v>
      </c>
      <c r="R93">
        <v>396804</v>
      </c>
      <c r="U93">
        <f t="shared" si="6"/>
        <v>0</v>
      </c>
      <c r="V93">
        <f t="shared" si="7"/>
        <v>0</v>
      </c>
      <c r="AI93">
        <f t="shared" si="8"/>
        <v>13757.2</v>
      </c>
      <c r="AJ93">
        <f t="shared" si="9"/>
        <v>8322.57</v>
      </c>
      <c r="AN93">
        <v>8322.57</v>
      </c>
      <c r="AT93">
        <v>5434.63</v>
      </c>
    </row>
    <row r="94" spans="1:46">
      <c r="A94">
        <v>2816</v>
      </c>
      <c r="B94" t="s">
        <v>125</v>
      </c>
      <c r="C94">
        <v>5891.6</v>
      </c>
      <c r="D94">
        <f t="shared" si="5"/>
        <v>0</v>
      </c>
      <c r="U94">
        <f t="shared" si="6"/>
        <v>5891.6</v>
      </c>
      <c r="V94">
        <f t="shared" si="7"/>
        <v>0</v>
      </c>
      <c r="AF94">
        <v>5891.6</v>
      </c>
      <c r="AI94">
        <f t="shared" si="8"/>
        <v>0</v>
      </c>
      <c r="AJ94">
        <f t="shared" si="9"/>
        <v>0</v>
      </c>
    </row>
    <row r="95" spans="1:46">
      <c r="A95">
        <v>2832</v>
      </c>
      <c r="B95" t="s">
        <v>126</v>
      </c>
      <c r="C95">
        <v>392480.79</v>
      </c>
      <c r="D95">
        <f t="shared" si="5"/>
        <v>0</v>
      </c>
      <c r="R95">
        <v>387178</v>
      </c>
      <c r="U95">
        <f t="shared" si="6"/>
        <v>0</v>
      </c>
      <c r="V95">
        <f t="shared" si="7"/>
        <v>0</v>
      </c>
      <c r="AI95">
        <f t="shared" si="8"/>
        <v>5302.79</v>
      </c>
      <c r="AJ95">
        <f t="shared" si="9"/>
        <v>0</v>
      </c>
      <c r="AT95">
        <v>5302.79</v>
      </c>
    </row>
    <row r="96" spans="1:46">
      <c r="A96">
        <v>2833</v>
      </c>
      <c r="B96" t="s">
        <v>127</v>
      </c>
      <c r="C96">
        <v>39475.439999999995</v>
      </c>
      <c r="D96">
        <f t="shared" si="5"/>
        <v>0</v>
      </c>
      <c r="U96">
        <f t="shared" si="6"/>
        <v>39475.439999999995</v>
      </c>
      <c r="V96">
        <f t="shared" si="7"/>
        <v>7733.44</v>
      </c>
      <c r="Y96">
        <v>7733.44</v>
      </c>
      <c r="AC96">
        <v>22315.439999999999</v>
      </c>
      <c r="AF96">
        <v>9426.56</v>
      </c>
      <c r="AI96">
        <f t="shared" si="8"/>
        <v>0</v>
      </c>
      <c r="AJ96">
        <f t="shared" si="9"/>
        <v>0</v>
      </c>
    </row>
    <row r="97" spans="1:46">
      <c r="A97">
        <v>2840</v>
      </c>
      <c r="B97" t="s">
        <v>128</v>
      </c>
      <c r="C97">
        <v>2572147.58</v>
      </c>
      <c r="D97">
        <f t="shared" si="5"/>
        <v>1210505</v>
      </c>
      <c r="G97">
        <v>85052</v>
      </c>
      <c r="H97">
        <v>973049</v>
      </c>
      <c r="I97">
        <v>152404</v>
      </c>
      <c r="L97">
        <v>1085417</v>
      </c>
      <c r="R97">
        <v>244423</v>
      </c>
      <c r="U97">
        <f t="shared" si="6"/>
        <v>0</v>
      </c>
      <c r="V97">
        <f t="shared" si="7"/>
        <v>0</v>
      </c>
      <c r="AI97">
        <f t="shared" si="8"/>
        <v>31802.58</v>
      </c>
      <c r="AJ97">
        <f t="shared" si="9"/>
        <v>15154.310000000001</v>
      </c>
      <c r="AM97">
        <v>1064.76</v>
      </c>
      <c r="AN97">
        <v>12181.6</v>
      </c>
      <c r="AO97">
        <v>1907.95</v>
      </c>
      <c r="AQ97">
        <v>13588.34</v>
      </c>
      <c r="AT97">
        <v>3059.93</v>
      </c>
    </row>
    <row r="98" spans="1:46">
      <c r="A98">
        <v>2910</v>
      </c>
      <c r="B98" t="s">
        <v>129</v>
      </c>
      <c r="C98">
        <v>1383854.27</v>
      </c>
      <c r="D98">
        <f t="shared" si="5"/>
        <v>1366744</v>
      </c>
      <c r="G98">
        <v>126760</v>
      </c>
      <c r="H98">
        <v>1101889</v>
      </c>
      <c r="I98">
        <v>138095</v>
      </c>
      <c r="U98">
        <f t="shared" si="6"/>
        <v>0</v>
      </c>
      <c r="V98">
        <f t="shared" si="7"/>
        <v>0</v>
      </c>
      <c r="AI98">
        <f t="shared" si="8"/>
        <v>17110.27</v>
      </c>
      <c r="AJ98">
        <f t="shared" si="9"/>
        <v>17110.27</v>
      </c>
      <c r="AM98">
        <v>1586.91</v>
      </c>
      <c r="AN98">
        <v>13794.55</v>
      </c>
      <c r="AO98">
        <v>1728.81</v>
      </c>
    </row>
    <row r="99" spans="1:46">
      <c r="A99">
        <v>2911</v>
      </c>
      <c r="B99" t="s">
        <v>130</v>
      </c>
      <c r="C99">
        <v>1255887.9500000002</v>
      </c>
      <c r="D99">
        <f t="shared" si="5"/>
        <v>1240682.6000000001</v>
      </c>
      <c r="G99">
        <v>64086</v>
      </c>
      <c r="H99">
        <v>973049</v>
      </c>
      <c r="I99">
        <v>203547.6</v>
      </c>
      <c r="U99">
        <f t="shared" si="6"/>
        <v>0</v>
      </c>
      <c r="V99">
        <f t="shared" si="7"/>
        <v>0</v>
      </c>
      <c r="AI99">
        <f t="shared" si="8"/>
        <v>15205.35</v>
      </c>
      <c r="AJ99">
        <f t="shared" si="9"/>
        <v>15205.35</v>
      </c>
      <c r="AM99">
        <v>1126.3499999999999</v>
      </c>
      <c r="AN99">
        <v>12181.6</v>
      </c>
      <c r="AO99">
        <v>1897.4</v>
      </c>
    </row>
    <row r="100" spans="1:46">
      <c r="A100">
        <v>3205</v>
      </c>
      <c r="B100" t="s">
        <v>131</v>
      </c>
      <c r="C100">
        <v>2658122.4799999991</v>
      </c>
      <c r="D100">
        <f t="shared" si="5"/>
        <v>1097022.98</v>
      </c>
      <c r="G100">
        <v>128126.76</v>
      </c>
      <c r="H100">
        <v>842284.58</v>
      </c>
      <c r="I100">
        <v>126611.64</v>
      </c>
      <c r="L100">
        <v>1170607.19</v>
      </c>
      <c r="R100">
        <v>332030.76</v>
      </c>
      <c r="U100">
        <f t="shared" si="6"/>
        <v>0</v>
      </c>
      <c r="V100">
        <f t="shared" si="7"/>
        <v>0</v>
      </c>
      <c r="AI100">
        <f t="shared" si="8"/>
        <v>58461.55</v>
      </c>
      <c r="AJ100">
        <f t="shared" si="9"/>
        <v>24670.010000000002</v>
      </c>
      <c r="AM100">
        <v>2881.34</v>
      </c>
      <c r="AN100">
        <v>18941.41</v>
      </c>
      <c r="AO100">
        <v>2847.26</v>
      </c>
      <c r="AQ100">
        <v>26324.78</v>
      </c>
      <c r="AT100">
        <v>7466.76</v>
      </c>
    </row>
    <row r="101" spans="1:46">
      <c r="A101">
        <v>3282</v>
      </c>
      <c r="B101" t="s">
        <v>132</v>
      </c>
      <c r="C101">
        <v>583305.6399999999</v>
      </c>
      <c r="D101">
        <f t="shared" si="5"/>
        <v>566123.6</v>
      </c>
      <c r="G101">
        <v>123308</v>
      </c>
      <c r="H101">
        <v>295539.59999999998</v>
      </c>
      <c r="I101">
        <v>147276</v>
      </c>
      <c r="U101">
        <f t="shared" si="6"/>
        <v>0</v>
      </c>
      <c r="V101">
        <f t="shared" si="7"/>
        <v>0</v>
      </c>
      <c r="AI101">
        <f t="shared" si="8"/>
        <v>17182.04</v>
      </c>
      <c r="AJ101">
        <f t="shared" si="9"/>
        <v>17182.04</v>
      </c>
      <c r="AM101">
        <v>1543.69</v>
      </c>
      <c r="AN101">
        <v>13794.6</v>
      </c>
      <c r="AO101">
        <v>1843.75</v>
      </c>
    </row>
    <row r="102" spans="1:46">
      <c r="A102">
        <v>3284</v>
      </c>
      <c r="B102" t="s">
        <v>133</v>
      </c>
      <c r="C102">
        <v>275538.82</v>
      </c>
      <c r="D102">
        <f t="shared" si="5"/>
        <v>0</v>
      </c>
      <c r="R102">
        <v>272132</v>
      </c>
      <c r="U102">
        <f t="shared" si="6"/>
        <v>0</v>
      </c>
      <c r="V102">
        <f t="shared" si="7"/>
        <v>0</v>
      </c>
      <c r="AI102">
        <f t="shared" si="8"/>
        <v>3406.82</v>
      </c>
      <c r="AJ102">
        <f t="shared" si="9"/>
        <v>0</v>
      </c>
      <c r="AT102">
        <v>3406.82</v>
      </c>
    </row>
    <row r="103" spans="1:46">
      <c r="A103">
        <v>3415</v>
      </c>
      <c r="B103" t="s">
        <v>134</v>
      </c>
      <c r="C103">
        <v>65994.59</v>
      </c>
      <c r="D103">
        <f t="shared" si="5"/>
        <v>0</v>
      </c>
      <c r="U103">
        <f t="shared" si="6"/>
        <v>65994.59</v>
      </c>
      <c r="V103">
        <f t="shared" si="7"/>
        <v>36749.660000000003</v>
      </c>
      <c r="Y103">
        <v>6662.88</v>
      </c>
      <c r="Z103">
        <v>18200.16</v>
      </c>
      <c r="AA103">
        <v>11886.62</v>
      </c>
      <c r="AC103">
        <v>26163.17</v>
      </c>
      <c r="AF103">
        <v>3081.76</v>
      </c>
      <c r="AI103">
        <f t="shared" si="8"/>
        <v>0</v>
      </c>
      <c r="AJ103">
        <f t="shared" si="9"/>
        <v>0</v>
      </c>
    </row>
    <row r="104" spans="1:46">
      <c r="A104">
        <v>3661</v>
      </c>
      <c r="B104" t="s">
        <v>135</v>
      </c>
      <c r="C104">
        <v>97695.52</v>
      </c>
      <c r="D104">
        <f t="shared" si="5"/>
        <v>0</v>
      </c>
      <c r="U104">
        <f t="shared" si="6"/>
        <v>97695.52</v>
      </c>
      <c r="V104">
        <f t="shared" si="7"/>
        <v>62158.31</v>
      </c>
      <c r="X104">
        <v>10809.92</v>
      </c>
      <c r="Y104">
        <v>6662.88</v>
      </c>
      <c r="Z104">
        <v>32853.03</v>
      </c>
      <c r="AA104">
        <v>11832.48</v>
      </c>
      <c r="AE104">
        <v>30271.29</v>
      </c>
      <c r="AF104">
        <v>5265.92</v>
      </c>
      <c r="AI104">
        <f t="shared" si="8"/>
        <v>0</v>
      </c>
      <c r="AJ104">
        <f t="shared" si="9"/>
        <v>0</v>
      </c>
    </row>
    <row r="105" spans="1:46">
      <c r="A105">
        <v>4614</v>
      </c>
      <c r="B105" t="s">
        <v>136</v>
      </c>
      <c r="C105">
        <v>7251.2</v>
      </c>
      <c r="D105">
        <f t="shared" si="5"/>
        <v>0</v>
      </c>
      <c r="U105">
        <f t="shared" si="6"/>
        <v>7251.2</v>
      </c>
      <c r="V105">
        <f t="shared" si="7"/>
        <v>0</v>
      </c>
      <c r="AF105">
        <v>7251.2</v>
      </c>
      <c r="AI105">
        <f t="shared" si="8"/>
        <v>0</v>
      </c>
      <c r="AJ105">
        <f t="shared" si="9"/>
        <v>0</v>
      </c>
    </row>
    <row r="106" spans="1:46">
      <c r="A106">
        <v>5001</v>
      </c>
      <c r="B106" t="s">
        <v>137</v>
      </c>
      <c r="C106">
        <v>6254.16</v>
      </c>
      <c r="D106">
        <f t="shared" si="5"/>
        <v>0</v>
      </c>
      <c r="U106">
        <f t="shared" si="6"/>
        <v>6254.16</v>
      </c>
      <c r="V106">
        <f t="shared" si="7"/>
        <v>0</v>
      </c>
      <c r="AF106">
        <v>6254.16</v>
      </c>
      <c r="AI106">
        <f t="shared" si="8"/>
        <v>0</v>
      </c>
      <c r="AJ106">
        <f t="shared" si="9"/>
        <v>0</v>
      </c>
    </row>
    <row r="107" spans="1:46">
      <c r="A107">
        <v>5002</v>
      </c>
      <c r="B107" t="s">
        <v>138</v>
      </c>
      <c r="C107">
        <v>38688.04</v>
      </c>
      <c r="D107">
        <f t="shared" si="5"/>
        <v>0</v>
      </c>
      <c r="U107">
        <f t="shared" si="6"/>
        <v>38688.04</v>
      </c>
      <c r="V107">
        <f t="shared" si="7"/>
        <v>0</v>
      </c>
      <c r="AC107">
        <v>32161.96</v>
      </c>
      <c r="AF107">
        <v>6526.08</v>
      </c>
      <c r="AI107">
        <f t="shared" si="8"/>
        <v>0</v>
      </c>
      <c r="AJ107">
        <f t="shared" si="9"/>
        <v>0</v>
      </c>
    </row>
    <row r="108" spans="1:46">
      <c r="A108">
        <v>5003</v>
      </c>
      <c r="B108" t="s">
        <v>139</v>
      </c>
      <c r="C108">
        <v>37865.43</v>
      </c>
      <c r="D108">
        <f t="shared" si="5"/>
        <v>0</v>
      </c>
      <c r="U108">
        <f t="shared" si="6"/>
        <v>37865.43</v>
      </c>
      <c r="V108">
        <f t="shared" si="7"/>
        <v>0</v>
      </c>
      <c r="AC108">
        <v>30704.87</v>
      </c>
      <c r="AF108">
        <v>7160.56</v>
      </c>
      <c r="AI108">
        <f t="shared" si="8"/>
        <v>0</v>
      </c>
      <c r="AJ108">
        <f t="shared" si="9"/>
        <v>0</v>
      </c>
    </row>
    <row r="109" spans="1:46">
      <c r="A109">
        <v>5005</v>
      </c>
      <c r="B109" t="s">
        <v>140</v>
      </c>
      <c r="C109">
        <v>7432.48</v>
      </c>
      <c r="D109">
        <f t="shared" si="5"/>
        <v>0</v>
      </c>
      <c r="U109">
        <f t="shared" si="6"/>
        <v>7432.48</v>
      </c>
      <c r="V109">
        <f t="shared" si="7"/>
        <v>0</v>
      </c>
      <c r="AF109">
        <v>7432.48</v>
      </c>
      <c r="AI109">
        <f t="shared" si="8"/>
        <v>0</v>
      </c>
      <c r="AJ109">
        <f t="shared" si="9"/>
        <v>0</v>
      </c>
    </row>
    <row r="110" spans="1:46">
      <c r="A110">
        <v>5007</v>
      </c>
      <c r="B110" t="s">
        <v>141</v>
      </c>
      <c r="C110">
        <v>2958533.6500000004</v>
      </c>
      <c r="D110">
        <f t="shared" si="5"/>
        <v>1290413.18</v>
      </c>
      <c r="G110">
        <v>128153.31</v>
      </c>
      <c r="H110">
        <v>842284.58</v>
      </c>
      <c r="I110">
        <v>319975.28999999998</v>
      </c>
      <c r="L110">
        <v>1252853.78</v>
      </c>
      <c r="R110">
        <v>350198.04</v>
      </c>
      <c r="U110">
        <f t="shared" si="6"/>
        <v>0</v>
      </c>
      <c r="V110">
        <f t="shared" si="7"/>
        <v>0</v>
      </c>
      <c r="AI110">
        <f t="shared" si="8"/>
        <v>65068.649999999994</v>
      </c>
      <c r="AJ110">
        <f t="shared" si="9"/>
        <v>29018.989999999998</v>
      </c>
      <c r="AM110">
        <v>2881.93</v>
      </c>
      <c r="AN110">
        <v>18941.41</v>
      </c>
      <c r="AO110">
        <v>7195.65</v>
      </c>
      <c r="AQ110">
        <v>28174.35</v>
      </c>
      <c r="AT110">
        <v>7875.31</v>
      </c>
    </row>
    <row r="111" spans="1:46">
      <c r="A111">
        <v>5092</v>
      </c>
      <c r="B111" t="s">
        <v>142</v>
      </c>
      <c r="C111">
        <v>1489950.0799999998</v>
      </c>
      <c r="D111">
        <f t="shared" si="5"/>
        <v>1167929.17</v>
      </c>
      <c r="G111">
        <v>142154.89000000001</v>
      </c>
      <c r="H111">
        <v>738794.45</v>
      </c>
      <c r="I111">
        <v>286979.83</v>
      </c>
      <c r="R111">
        <v>289251.63</v>
      </c>
      <c r="U111">
        <f t="shared" si="6"/>
        <v>0</v>
      </c>
      <c r="V111">
        <f t="shared" si="7"/>
        <v>0</v>
      </c>
      <c r="AI111">
        <f t="shared" si="8"/>
        <v>32769.279999999999</v>
      </c>
      <c r="AJ111">
        <f t="shared" si="9"/>
        <v>26264.55</v>
      </c>
      <c r="AM111">
        <v>3196.8</v>
      </c>
      <c r="AN111">
        <v>16614.11</v>
      </c>
      <c r="AO111">
        <v>6453.64</v>
      </c>
      <c r="AT111">
        <v>6504.73</v>
      </c>
    </row>
    <row r="112" spans="1:46">
      <c r="A112">
        <v>5365</v>
      </c>
      <c r="B112" t="s">
        <v>143</v>
      </c>
      <c r="C112">
        <v>3728046.47</v>
      </c>
      <c r="D112">
        <f t="shared" si="5"/>
        <v>0</v>
      </c>
      <c r="P112">
        <v>3247634</v>
      </c>
      <c r="R112">
        <v>430043</v>
      </c>
      <c r="U112">
        <f t="shared" si="6"/>
        <v>0</v>
      </c>
      <c r="V112">
        <f t="shared" si="7"/>
        <v>0</v>
      </c>
      <c r="AI112">
        <f t="shared" si="8"/>
        <v>50369.47</v>
      </c>
      <c r="AJ112">
        <f t="shared" si="9"/>
        <v>0</v>
      </c>
      <c r="AS112">
        <v>44479.6</v>
      </c>
      <c r="AT112">
        <v>5889.87</v>
      </c>
    </row>
    <row r="113" spans="1:48">
      <c r="A113">
        <v>6189</v>
      </c>
      <c r="B113" t="s">
        <v>144</v>
      </c>
      <c r="C113">
        <v>60820.05</v>
      </c>
      <c r="D113">
        <f t="shared" si="5"/>
        <v>57995</v>
      </c>
      <c r="G113">
        <v>57995</v>
      </c>
      <c r="U113">
        <f t="shared" si="6"/>
        <v>0</v>
      </c>
      <c r="V113">
        <f t="shared" si="7"/>
        <v>0</v>
      </c>
      <c r="AI113">
        <f t="shared" si="8"/>
        <v>2825.05</v>
      </c>
      <c r="AJ113">
        <f t="shared" si="9"/>
        <v>2825.05</v>
      </c>
      <c r="AM113">
        <v>2825.05</v>
      </c>
    </row>
    <row r="114" spans="1:48">
      <c r="A114">
        <v>6336</v>
      </c>
      <c r="B114" t="s">
        <v>145</v>
      </c>
      <c r="C114">
        <v>25275.360000000001</v>
      </c>
      <c r="D114">
        <f t="shared" si="5"/>
        <v>0</v>
      </c>
      <c r="U114">
        <f t="shared" si="6"/>
        <v>25275.360000000001</v>
      </c>
      <c r="V114">
        <f t="shared" si="7"/>
        <v>19329.2</v>
      </c>
      <c r="Y114">
        <v>9647.44</v>
      </c>
      <c r="AA114">
        <v>9681.76</v>
      </c>
      <c r="AF114">
        <v>5946.16</v>
      </c>
      <c r="AI114">
        <f t="shared" si="8"/>
        <v>0</v>
      </c>
      <c r="AJ114">
        <f t="shared" si="9"/>
        <v>0</v>
      </c>
    </row>
    <row r="115" spans="1:48">
      <c r="A115">
        <v>6404</v>
      </c>
      <c r="B115" t="s">
        <v>146</v>
      </c>
      <c r="C115">
        <v>3701078.2799999993</v>
      </c>
      <c r="D115">
        <f t="shared" si="5"/>
        <v>0</v>
      </c>
      <c r="L115">
        <v>2910254.4</v>
      </c>
      <c r="N115">
        <v>95760</v>
      </c>
      <c r="R115">
        <v>646450</v>
      </c>
      <c r="U115">
        <f t="shared" si="6"/>
        <v>0</v>
      </c>
      <c r="V115">
        <f t="shared" si="7"/>
        <v>0</v>
      </c>
      <c r="AI115">
        <f t="shared" si="8"/>
        <v>48613.88</v>
      </c>
      <c r="AJ115">
        <f t="shared" si="9"/>
        <v>0</v>
      </c>
      <c r="AQ115">
        <v>38448.57</v>
      </c>
      <c r="AR115">
        <v>1311.53</v>
      </c>
      <c r="AT115">
        <v>8853.7800000000007</v>
      </c>
    </row>
    <row r="116" spans="1:48">
      <c r="A116">
        <v>6405</v>
      </c>
      <c r="B116" t="s">
        <v>147</v>
      </c>
      <c r="C116">
        <v>5484982.3899999997</v>
      </c>
      <c r="D116">
        <f t="shared" si="5"/>
        <v>2048465.21</v>
      </c>
      <c r="H116">
        <v>2048465.21</v>
      </c>
      <c r="L116">
        <v>2825828</v>
      </c>
      <c r="T116">
        <v>555840</v>
      </c>
      <c r="U116">
        <f t="shared" si="6"/>
        <v>0</v>
      </c>
      <c r="V116">
        <f t="shared" si="7"/>
        <v>0</v>
      </c>
      <c r="AI116">
        <f t="shared" si="8"/>
        <v>54849.18</v>
      </c>
      <c r="AJ116">
        <f t="shared" si="9"/>
        <v>8533.85</v>
      </c>
      <c r="AN116">
        <v>8533.85</v>
      </c>
      <c r="AQ116">
        <v>38702.54</v>
      </c>
      <c r="AV116">
        <v>7612.79</v>
      </c>
    </row>
    <row r="117" spans="1:48">
      <c r="A117">
        <v>6424</v>
      </c>
      <c r="B117" t="s">
        <v>148</v>
      </c>
      <c r="C117">
        <v>310031.27999999997</v>
      </c>
      <c r="D117">
        <f t="shared" si="5"/>
        <v>302927</v>
      </c>
      <c r="G117">
        <v>93296.7</v>
      </c>
      <c r="I117">
        <v>209630.3</v>
      </c>
      <c r="U117">
        <f t="shared" si="6"/>
        <v>0</v>
      </c>
      <c r="V117">
        <f t="shared" si="7"/>
        <v>0</v>
      </c>
      <c r="AI117">
        <f t="shared" si="8"/>
        <v>7104.28</v>
      </c>
      <c r="AJ117">
        <f t="shared" si="9"/>
        <v>7104.28</v>
      </c>
      <c r="AM117">
        <v>2105.79</v>
      </c>
      <c r="AO117">
        <v>4998.49</v>
      </c>
    </row>
    <row r="118" spans="1:48">
      <c r="A118">
        <v>6810</v>
      </c>
      <c r="B118" t="s">
        <v>149</v>
      </c>
      <c r="C118">
        <v>511518.08999999997</v>
      </c>
      <c r="D118">
        <f t="shared" si="5"/>
        <v>119701</v>
      </c>
      <c r="G118">
        <v>119701</v>
      </c>
      <c r="R118">
        <v>384906</v>
      </c>
      <c r="U118">
        <f t="shared" si="6"/>
        <v>0</v>
      </c>
      <c r="V118">
        <f t="shared" si="7"/>
        <v>0</v>
      </c>
      <c r="AI118">
        <f t="shared" si="8"/>
        <v>6911.09</v>
      </c>
      <c r="AJ118">
        <f t="shared" si="9"/>
        <v>1639.42</v>
      </c>
      <c r="AM118">
        <v>1639.42</v>
      </c>
      <c r="AT118">
        <v>5271.67</v>
      </c>
    </row>
    <row r="119" spans="1:48">
      <c r="A119">
        <v>6811</v>
      </c>
      <c r="B119" t="s">
        <v>150</v>
      </c>
      <c r="C119">
        <v>5075.84</v>
      </c>
      <c r="D119">
        <f t="shared" si="5"/>
        <v>0</v>
      </c>
      <c r="U119">
        <f t="shared" si="6"/>
        <v>5075.84</v>
      </c>
      <c r="V119">
        <f t="shared" si="7"/>
        <v>0</v>
      </c>
      <c r="AF119">
        <v>5075.84</v>
      </c>
      <c r="AI119">
        <f t="shared" si="8"/>
        <v>0</v>
      </c>
      <c r="AJ119">
        <f t="shared" si="9"/>
        <v>0</v>
      </c>
    </row>
    <row r="120" spans="1:48">
      <c r="A120">
        <v>10500</v>
      </c>
      <c r="B120" t="s">
        <v>151</v>
      </c>
      <c r="C120">
        <v>6662.88</v>
      </c>
      <c r="D120">
        <f t="shared" si="5"/>
        <v>0</v>
      </c>
      <c r="U120">
        <f t="shared" si="6"/>
        <v>6662.88</v>
      </c>
      <c r="V120">
        <f t="shared" si="7"/>
        <v>6662.88</v>
      </c>
      <c r="Y120">
        <v>6662.88</v>
      </c>
      <c r="AI120">
        <f t="shared" si="8"/>
        <v>0</v>
      </c>
      <c r="AJ120">
        <f t="shared" si="9"/>
        <v>0</v>
      </c>
    </row>
    <row r="121" spans="1:48">
      <c r="A121">
        <v>10504</v>
      </c>
      <c r="B121" t="s">
        <v>152</v>
      </c>
      <c r="C121">
        <v>4454837.1999999993</v>
      </c>
      <c r="D121">
        <f t="shared" si="5"/>
        <v>1196018</v>
      </c>
      <c r="G121">
        <v>107843</v>
      </c>
      <c r="H121">
        <v>801892</v>
      </c>
      <c r="I121">
        <v>286283</v>
      </c>
      <c r="L121">
        <v>1700880</v>
      </c>
      <c r="P121">
        <v>1119957.6000000001</v>
      </c>
      <c r="R121">
        <v>378578.4</v>
      </c>
      <c r="U121">
        <f t="shared" si="6"/>
        <v>0</v>
      </c>
      <c r="V121">
        <f t="shared" si="7"/>
        <v>0</v>
      </c>
      <c r="AI121">
        <f t="shared" si="8"/>
        <v>59403.200000000004</v>
      </c>
      <c r="AJ121">
        <f t="shared" si="9"/>
        <v>16380.66</v>
      </c>
      <c r="AM121">
        <v>1477.02</v>
      </c>
      <c r="AN121">
        <v>10982.71</v>
      </c>
      <c r="AO121">
        <v>3920.93</v>
      </c>
      <c r="AQ121">
        <v>23295.25</v>
      </c>
      <c r="AS121">
        <v>15286.14</v>
      </c>
      <c r="AT121">
        <v>4441.1499999999996</v>
      </c>
    </row>
    <row r="122" spans="1:48">
      <c r="A122">
        <v>10511</v>
      </c>
      <c r="B122" t="s">
        <v>153</v>
      </c>
      <c r="C122">
        <v>166227.89000000001</v>
      </c>
      <c r="D122">
        <f t="shared" si="5"/>
        <v>163982</v>
      </c>
      <c r="G122">
        <v>163982</v>
      </c>
      <c r="U122">
        <f t="shared" si="6"/>
        <v>0</v>
      </c>
      <c r="V122">
        <f t="shared" si="7"/>
        <v>0</v>
      </c>
      <c r="AI122">
        <f t="shared" si="8"/>
        <v>2245.89</v>
      </c>
      <c r="AJ122">
        <f t="shared" si="9"/>
        <v>2245.89</v>
      </c>
      <c r="AM122">
        <v>2245.89</v>
      </c>
    </row>
    <row r="123" spans="1:48">
      <c r="A123">
        <v>10512</v>
      </c>
      <c r="B123" t="s">
        <v>154</v>
      </c>
      <c r="C123">
        <v>3146922.4879999999</v>
      </c>
      <c r="D123">
        <f t="shared" si="5"/>
        <v>0</v>
      </c>
      <c r="L123">
        <v>1767255.6</v>
      </c>
      <c r="P123">
        <v>1032430</v>
      </c>
      <c r="R123">
        <v>303853</v>
      </c>
      <c r="U123">
        <f t="shared" si="6"/>
        <v>0</v>
      </c>
      <c r="V123">
        <f t="shared" si="7"/>
        <v>0</v>
      </c>
      <c r="AI123">
        <f t="shared" si="8"/>
        <v>43383.887999999999</v>
      </c>
      <c r="AJ123">
        <f t="shared" si="9"/>
        <v>0</v>
      </c>
      <c r="AQ123">
        <v>25082.157999999999</v>
      </c>
      <c r="AS123">
        <v>14140.16</v>
      </c>
      <c r="AT123">
        <v>4161.57</v>
      </c>
    </row>
    <row r="124" spans="1:48">
      <c r="A124">
        <v>10602</v>
      </c>
      <c r="B124" t="s">
        <v>155</v>
      </c>
      <c r="C124">
        <v>62967.3</v>
      </c>
      <c r="D124">
        <f t="shared" si="5"/>
        <v>0</v>
      </c>
      <c r="U124">
        <f t="shared" si="6"/>
        <v>62967.3</v>
      </c>
      <c r="V124">
        <f t="shared" si="7"/>
        <v>62967.3</v>
      </c>
      <c r="Y124">
        <v>19333.939999999999</v>
      </c>
      <c r="Z124">
        <v>24387.42</v>
      </c>
      <c r="AA124">
        <v>19245.939999999999</v>
      </c>
      <c r="AI124">
        <f t="shared" si="8"/>
        <v>0</v>
      </c>
      <c r="AJ124">
        <f t="shared" si="9"/>
        <v>0</v>
      </c>
    </row>
    <row r="125" spans="1:48">
      <c r="A125">
        <v>10788</v>
      </c>
      <c r="B125" t="s">
        <v>156</v>
      </c>
      <c r="C125">
        <v>14277.119999999999</v>
      </c>
      <c r="D125">
        <f t="shared" si="5"/>
        <v>0</v>
      </c>
      <c r="U125">
        <f t="shared" si="6"/>
        <v>14277.119999999999</v>
      </c>
      <c r="V125">
        <f t="shared" si="7"/>
        <v>14277.119999999999</v>
      </c>
      <c r="X125">
        <v>6739.92</v>
      </c>
      <c r="Y125">
        <v>7537.2</v>
      </c>
      <c r="AI125">
        <f t="shared" si="8"/>
        <v>0</v>
      </c>
      <c r="AJ125">
        <f t="shared" si="9"/>
        <v>0</v>
      </c>
    </row>
    <row r="126" spans="1:48">
      <c r="A126">
        <v>10954</v>
      </c>
      <c r="B126" t="s">
        <v>157</v>
      </c>
      <c r="C126">
        <v>1827113.87</v>
      </c>
      <c r="D126">
        <f t="shared" si="5"/>
        <v>168489.84</v>
      </c>
      <c r="G126">
        <v>168489.84</v>
      </c>
      <c r="L126">
        <v>1618439.33</v>
      </c>
      <c r="U126">
        <f t="shared" si="6"/>
        <v>0</v>
      </c>
      <c r="V126">
        <f t="shared" si="7"/>
        <v>0</v>
      </c>
      <c r="AI126">
        <f t="shared" si="8"/>
        <v>40184.699999999997</v>
      </c>
      <c r="AJ126">
        <f t="shared" si="9"/>
        <v>3789.02</v>
      </c>
      <c r="AM126">
        <v>3789.02</v>
      </c>
      <c r="AQ126">
        <v>36395.68</v>
      </c>
    </row>
    <row r="127" spans="1:48">
      <c r="A127">
        <v>10983</v>
      </c>
      <c r="B127" t="s">
        <v>158</v>
      </c>
      <c r="C127">
        <v>893512.21</v>
      </c>
      <c r="D127">
        <f t="shared" si="5"/>
        <v>0</v>
      </c>
      <c r="P127">
        <v>502812</v>
      </c>
      <c r="R127">
        <v>378628</v>
      </c>
      <c r="U127">
        <f t="shared" si="6"/>
        <v>0</v>
      </c>
      <c r="V127">
        <f t="shared" si="7"/>
        <v>0</v>
      </c>
      <c r="AI127">
        <f t="shared" si="8"/>
        <v>12072.21</v>
      </c>
      <c r="AJ127">
        <f t="shared" si="9"/>
        <v>0</v>
      </c>
      <c r="AS127">
        <v>6886.52</v>
      </c>
      <c r="AT127">
        <v>5185.6899999999996</v>
      </c>
    </row>
    <row r="128" spans="1:48">
      <c r="A128">
        <v>10985</v>
      </c>
      <c r="B128" t="s">
        <v>159</v>
      </c>
      <c r="C128">
        <v>2576019.4699999997</v>
      </c>
      <c r="D128">
        <f t="shared" si="5"/>
        <v>244211</v>
      </c>
      <c r="G128">
        <v>93544</v>
      </c>
      <c r="I128">
        <v>150667</v>
      </c>
      <c r="L128">
        <v>1238381</v>
      </c>
      <c r="P128">
        <v>828337</v>
      </c>
      <c r="R128">
        <v>230286</v>
      </c>
      <c r="U128">
        <f t="shared" si="6"/>
        <v>0</v>
      </c>
      <c r="V128">
        <f t="shared" si="7"/>
        <v>0</v>
      </c>
      <c r="AI128">
        <f t="shared" si="8"/>
        <v>34804.47</v>
      </c>
      <c r="AJ128">
        <f t="shared" si="9"/>
        <v>3344.71</v>
      </c>
      <c r="AM128">
        <v>1281.18</v>
      </c>
      <c r="AO128">
        <v>2063.5300000000002</v>
      </c>
      <c r="AQ128">
        <v>16960.86</v>
      </c>
      <c r="AS128">
        <v>11344.9</v>
      </c>
      <c r="AT128">
        <v>3154</v>
      </c>
    </row>
    <row r="129" spans="1:46">
      <c r="A129">
        <v>10987</v>
      </c>
      <c r="B129" t="s">
        <v>160</v>
      </c>
      <c r="C129">
        <v>2381584.4900000002</v>
      </c>
      <c r="D129">
        <f t="shared" si="5"/>
        <v>93544</v>
      </c>
      <c r="G129">
        <v>93544</v>
      </c>
      <c r="L129">
        <v>1203823</v>
      </c>
      <c r="P129">
        <v>821492</v>
      </c>
      <c r="R129">
        <v>230548</v>
      </c>
      <c r="U129">
        <f t="shared" si="6"/>
        <v>0</v>
      </c>
      <c r="V129">
        <f t="shared" si="7"/>
        <v>0</v>
      </c>
      <c r="AI129">
        <f t="shared" si="8"/>
        <v>32177.49</v>
      </c>
      <c r="AJ129">
        <f t="shared" si="9"/>
        <v>1281.18</v>
      </c>
      <c r="AM129">
        <v>1281.18</v>
      </c>
      <c r="AQ129">
        <v>16487.560000000001</v>
      </c>
      <c r="AS129">
        <v>11251.16</v>
      </c>
      <c r="AT129">
        <v>3157.59</v>
      </c>
    </row>
    <row r="130" spans="1:46">
      <c r="A130">
        <v>10988</v>
      </c>
      <c r="B130" t="s">
        <v>161</v>
      </c>
      <c r="C130">
        <v>1881170.42</v>
      </c>
      <c r="D130">
        <f t="shared" si="5"/>
        <v>293510</v>
      </c>
      <c r="G130">
        <v>129648</v>
      </c>
      <c r="I130">
        <v>163862</v>
      </c>
      <c r="P130">
        <v>1180116</v>
      </c>
      <c r="R130">
        <v>382128</v>
      </c>
      <c r="U130">
        <f t="shared" si="6"/>
        <v>0</v>
      </c>
      <c r="V130">
        <f t="shared" si="7"/>
        <v>0</v>
      </c>
      <c r="AI130">
        <f t="shared" si="8"/>
        <v>25416.420000000002</v>
      </c>
      <c r="AJ130">
        <f t="shared" si="9"/>
        <v>4019.92</v>
      </c>
      <c r="AM130">
        <v>1775.66</v>
      </c>
      <c r="AO130">
        <v>2244.2600000000002</v>
      </c>
      <c r="AS130">
        <v>16162.87</v>
      </c>
      <c r="AT130">
        <v>5233.63</v>
      </c>
    </row>
    <row r="131" spans="1:46">
      <c r="A131">
        <v>10992</v>
      </c>
      <c r="B131" t="s">
        <v>162</v>
      </c>
      <c r="C131">
        <v>1338436.5499999998</v>
      </c>
      <c r="D131">
        <f t="shared" si="5"/>
        <v>0</v>
      </c>
      <c r="P131">
        <v>942294</v>
      </c>
      <c r="R131">
        <v>378059</v>
      </c>
      <c r="U131">
        <f t="shared" si="6"/>
        <v>0</v>
      </c>
      <c r="V131">
        <f t="shared" si="7"/>
        <v>0</v>
      </c>
      <c r="AI131">
        <f t="shared" si="8"/>
        <v>18083.55</v>
      </c>
      <c r="AJ131">
        <f t="shared" si="9"/>
        <v>0</v>
      </c>
      <c r="AS131">
        <v>12905.66</v>
      </c>
      <c r="AT131">
        <v>5177.8900000000003</v>
      </c>
    </row>
    <row r="132" spans="1:46">
      <c r="A132">
        <v>11150</v>
      </c>
      <c r="B132" t="s">
        <v>163</v>
      </c>
      <c r="C132">
        <v>1309290.03</v>
      </c>
      <c r="D132">
        <f t="shared" si="5"/>
        <v>272241.93</v>
      </c>
      <c r="G132">
        <v>90123.09</v>
      </c>
      <c r="I132">
        <v>182118.84</v>
      </c>
      <c r="L132">
        <v>1008252.17</v>
      </c>
      <c r="U132">
        <f t="shared" si="6"/>
        <v>0</v>
      </c>
      <c r="V132">
        <f t="shared" si="7"/>
        <v>0</v>
      </c>
      <c r="AI132">
        <f t="shared" si="8"/>
        <v>28795.93</v>
      </c>
      <c r="AJ132">
        <f t="shared" si="9"/>
        <v>6122.21</v>
      </c>
      <c r="AM132">
        <v>2026.7</v>
      </c>
      <c r="AO132">
        <v>4095.51</v>
      </c>
      <c r="AQ132">
        <v>22673.72</v>
      </c>
    </row>
    <row r="133" spans="1:46">
      <c r="A133">
        <v>11185</v>
      </c>
      <c r="B133" t="s">
        <v>164</v>
      </c>
      <c r="C133">
        <v>33244.75</v>
      </c>
      <c r="D133">
        <f t="shared" si="5"/>
        <v>0</v>
      </c>
      <c r="U133">
        <f t="shared" si="6"/>
        <v>33244.75</v>
      </c>
      <c r="V133">
        <f t="shared" si="7"/>
        <v>0</v>
      </c>
      <c r="AC133">
        <v>33244.75</v>
      </c>
      <c r="AI133">
        <f t="shared" si="8"/>
        <v>0</v>
      </c>
      <c r="AJ133">
        <f t="shared" si="9"/>
        <v>0</v>
      </c>
    </row>
    <row r="134" spans="1:46">
      <c r="A134">
        <v>11187</v>
      </c>
      <c r="B134" t="s">
        <v>165</v>
      </c>
      <c r="C134">
        <v>34718.54</v>
      </c>
      <c r="D134">
        <f t="shared" si="5"/>
        <v>0</v>
      </c>
      <c r="U134">
        <f t="shared" si="6"/>
        <v>34718.54</v>
      </c>
      <c r="V134">
        <f t="shared" si="7"/>
        <v>0</v>
      </c>
      <c r="AC134">
        <v>34718.54</v>
      </c>
      <c r="AI134">
        <f t="shared" si="8"/>
        <v>0</v>
      </c>
      <c r="AJ134">
        <f t="shared" si="9"/>
        <v>0</v>
      </c>
    </row>
    <row r="135" spans="1:46">
      <c r="A135">
        <v>11289</v>
      </c>
      <c r="B135" t="s">
        <v>166</v>
      </c>
      <c r="C135">
        <v>109989.04</v>
      </c>
      <c r="D135">
        <f t="shared" si="5"/>
        <v>109529</v>
      </c>
      <c r="G135">
        <v>109529</v>
      </c>
      <c r="U135">
        <f t="shared" si="6"/>
        <v>0</v>
      </c>
      <c r="V135">
        <f t="shared" si="7"/>
        <v>0</v>
      </c>
      <c r="AI135">
        <f t="shared" si="8"/>
        <v>460.04</v>
      </c>
      <c r="AJ135">
        <f t="shared" si="9"/>
        <v>460.04</v>
      </c>
      <c r="AM135">
        <v>460.04</v>
      </c>
    </row>
    <row r="136" spans="1:46">
      <c r="A136">
        <v>11439</v>
      </c>
      <c r="B136" t="s">
        <v>167</v>
      </c>
      <c r="C136">
        <v>4803923.3699999982</v>
      </c>
      <c r="D136">
        <f t="shared" ref="D136:D199" si="10">E136+F136+G136+H136+I136+J136</f>
        <v>466651</v>
      </c>
      <c r="G136">
        <v>141449</v>
      </c>
      <c r="I136">
        <v>325202</v>
      </c>
      <c r="L136">
        <v>2012360.4</v>
      </c>
      <c r="P136">
        <v>1846166.4</v>
      </c>
      <c r="R136">
        <v>424299.6</v>
      </c>
      <c r="U136">
        <f t="shared" ref="U136:U199" si="11">V136+AC136+AD136+AE136+AF136+AG136+AH136</f>
        <v>0</v>
      </c>
      <c r="V136">
        <f t="shared" ref="V136:V199" si="12">W136+X136+Y136+Z136+AA136+AB136</f>
        <v>0</v>
      </c>
      <c r="AI136">
        <f t="shared" ref="AI136:AI199" si="13">AJ136+AQ136+AR136+AS136+AT136+AU136+AV136</f>
        <v>54445.97</v>
      </c>
      <c r="AJ136">
        <f t="shared" ref="AJ136:AJ199" si="14">AK136+AL136+AM136+AN136+AO136+AP136</f>
        <v>6391.26</v>
      </c>
      <c r="AM136">
        <v>1937.29</v>
      </c>
      <c r="AO136">
        <v>4453.97</v>
      </c>
      <c r="AQ136">
        <v>24254.93</v>
      </c>
      <c r="AS136">
        <v>18553.68</v>
      </c>
      <c r="AT136">
        <v>5246.1</v>
      </c>
    </row>
    <row r="137" spans="1:46">
      <c r="A137">
        <v>11445</v>
      </c>
      <c r="B137" t="s">
        <v>168</v>
      </c>
      <c r="C137">
        <v>3177831.57</v>
      </c>
      <c r="D137">
        <f t="shared" si="10"/>
        <v>176392</v>
      </c>
      <c r="I137">
        <v>176392</v>
      </c>
      <c r="L137">
        <v>1576910.4</v>
      </c>
      <c r="P137">
        <v>1062560.3999999999</v>
      </c>
      <c r="R137">
        <v>323489</v>
      </c>
      <c r="U137">
        <f t="shared" si="11"/>
        <v>0</v>
      </c>
      <c r="V137">
        <f t="shared" si="12"/>
        <v>0</v>
      </c>
      <c r="AI137">
        <f t="shared" si="13"/>
        <v>38479.769999999997</v>
      </c>
      <c r="AJ137">
        <f t="shared" si="14"/>
        <v>2415.87</v>
      </c>
      <c r="AO137">
        <v>2415.87</v>
      </c>
      <c r="AQ137">
        <v>18098.509999999998</v>
      </c>
      <c r="AS137">
        <v>13534.89</v>
      </c>
      <c r="AT137">
        <v>4430.5</v>
      </c>
    </row>
    <row r="138" spans="1:46">
      <c r="A138">
        <v>11450</v>
      </c>
      <c r="B138" t="s">
        <v>169</v>
      </c>
      <c r="C138">
        <v>35432.58</v>
      </c>
      <c r="D138">
        <f t="shared" si="10"/>
        <v>0</v>
      </c>
      <c r="U138">
        <f t="shared" si="11"/>
        <v>35432.58</v>
      </c>
      <c r="V138">
        <f t="shared" si="12"/>
        <v>0</v>
      </c>
      <c r="AE138">
        <v>26006.02</v>
      </c>
      <c r="AF138">
        <v>9426.56</v>
      </c>
      <c r="AI138">
        <f t="shared" si="13"/>
        <v>0</v>
      </c>
      <c r="AJ138">
        <f t="shared" si="14"/>
        <v>0</v>
      </c>
    </row>
    <row r="139" spans="1:46">
      <c r="A139">
        <v>11451</v>
      </c>
      <c r="B139" t="s">
        <v>170</v>
      </c>
      <c r="C139">
        <v>9426.56</v>
      </c>
      <c r="D139">
        <f t="shared" si="10"/>
        <v>0</v>
      </c>
      <c r="U139">
        <f t="shared" si="11"/>
        <v>9426.56</v>
      </c>
      <c r="V139">
        <f t="shared" si="12"/>
        <v>0</v>
      </c>
      <c r="AF139">
        <v>9426.56</v>
      </c>
      <c r="AI139">
        <f t="shared" si="13"/>
        <v>0</v>
      </c>
      <c r="AJ139">
        <f t="shared" si="14"/>
        <v>0</v>
      </c>
    </row>
    <row r="140" spans="1:46">
      <c r="A140">
        <v>11540</v>
      </c>
      <c r="B140" t="s">
        <v>171</v>
      </c>
      <c r="C140">
        <v>35535.22</v>
      </c>
      <c r="D140">
        <f t="shared" si="10"/>
        <v>0</v>
      </c>
      <c r="U140">
        <f t="shared" si="11"/>
        <v>35535.22</v>
      </c>
      <c r="V140">
        <f t="shared" si="12"/>
        <v>0</v>
      </c>
      <c r="AE140">
        <v>26108.66</v>
      </c>
      <c r="AF140">
        <v>9426.56</v>
      </c>
      <c r="AI140">
        <f t="shared" si="13"/>
        <v>0</v>
      </c>
      <c r="AJ140">
        <f t="shared" si="14"/>
        <v>0</v>
      </c>
    </row>
    <row r="141" spans="1:46">
      <c r="A141">
        <v>11735</v>
      </c>
      <c r="B141" t="s">
        <v>172</v>
      </c>
      <c r="C141">
        <v>708659.67</v>
      </c>
      <c r="D141">
        <f t="shared" si="10"/>
        <v>319865</v>
      </c>
      <c r="G141">
        <v>139570</v>
      </c>
      <c r="I141">
        <v>180295</v>
      </c>
      <c r="R141">
        <v>379220</v>
      </c>
      <c r="U141">
        <f t="shared" si="11"/>
        <v>0</v>
      </c>
      <c r="V141">
        <f t="shared" si="12"/>
        <v>0</v>
      </c>
      <c r="AI141">
        <f t="shared" si="13"/>
        <v>9574.67</v>
      </c>
      <c r="AJ141">
        <f t="shared" si="14"/>
        <v>4380.87</v>
      </c>
      <c r="AM141">
        <v>1911.55</v>
      </c>
      <c r="AO141">
        <v>2469.3200000000002</v>
      </c>
      <c r="AT141">
        <v>5193.8</v>
      </c>
    </row>
    <row r="142" spans="1:46">
      <c r="A142">
        <v>11736</v>
      </c>
      <c r="B142" t="s">
        <v>173</v>
      </c>
      <c r="C142">
        <v>17504.75</v>
      </c>
      <c r="D142">
        <f t="shared" si="10"/>
        <v>0</v>
      </c>
      <c r="U142">
        <f t="shared" si="11"/>
        <v>17504.75</v>
      </c>
      <c r="V142">
        <f t="shared" si="12"/>
        <v>17504.75</v>
      </c>
      <c r="Y142">
        <v>7995.46</v>
      </c>
      <c r="AA142">
        <v>9509.2900000000009</v>
      </c>
      <c r="AI142">
        <f t="shared" si="13"/>
        <v>0</v>
      </c>
      <c r="AJ142">
        <f t="shared" si="14"/>
        <v>0</v>
      </c>
    </row>
    <row r="143" spans="1:46">
      <c r="A143">
        <v>11737</v>
      </c>
      <c r="B143" t="s">
        <v>174</v>
      </c>
      <c r="C143">
        <v>8238.17</v>
      </c>
      <c r="D143">
        <f t="shared" si="10"/>
        <v>0</v>
      </c>
      <c r="U143">
        <f t="shared" si="11"/>
        <v>8238.17</v>
      </c>
      <c r="V143">
        <f t="shared" si="12"/>
        <v>8238.17</v>
      </c>
      <c r="X143">
        <v>8238.17</v>
      </c>
      <c r="AI143">
        <f t="shared" si="13"/>
        <v>0</v>
      </c>
      <c r="AJ143">
        <f t="shared" si="14"/>
        <v>0</v>
      </c>
    </row>
    <row r="144" spans="1:46">
      <c r="A144">
        <v>11738</v>
      </c>
      <c r="B144" t="s">
        <v>175</v>
      </c>
      <c r="C144">
        <v>49712.11</v>
      </c>
      <c r="D144">
        <f t="shared" si="10"/>
        <v>0</v>
      </c>
      <c r="U144">
        <f t="shared" si="11"/>
        <v>49712.11</v>
      </c>
      <c r="V144">
        <f t="shared" si="12"/>
        <v>49712.11</v>
      </c>
      <c r="X144">
        <v>8238.17</v>
      </c>
      <c r="Y144">
        <v>6180.24</v>
      </c>
      <c r="Z144">
        <v>26688.18</v>
      </c>
      <c r="AA144">
        <v>8605.52</v>
      </c>
      <c r="AI144">
        <f t="shared" si="13"/>
        <v>0</v>
      </c>
      <c r="AJ144">
        <f t="shared" si="14"/>
        <v>0</v>
      </c>
    </row>
    <row r="145" spans="1:46">
      <c r="A145">
        <v>11823</v>
      </c>
      <c r="B145" t="s">
        <v>176</v>
      </c>
      <c r="C145">
        <v>2478149.16</v>
      </c>
      <c r="D145">
        <f t="shared" si="10"/>
        <v>914908</v>
      </c>
      <c r="G145">
        <v>129827</v>
      </c>
      <c r="H145">
        <v>592282</v>
      </c>
      <c r="I145">
        <v>192799</v>
      </c>
      <c r="L145">
        <v>1331803</v>
      </c>
      <c r="R145">
        <v>197956</v>
      </c>
      <c r="U145">
        <f t="shared" si="11"/>
        <v>0</v>
      </c>
      <c r="V145">
        <f t="shared" si="12"/>
        <v>0</v>
      </c>
      <c r="AI145">
        <f t="shared" si="13"/>
        <v>33482.159999999996</v>
      </c>
      <c r="AJ145">
        <f t="shared" si="14"/>
        <v>12530.58</v>
      </c>
      <c r="AM145">
        <v>1778.11</v>
      </c>
      <c r="AN145">
        <v>8111.89</v>
      </c>
      <c r="AO145">
        <v>2640.58</v>
      </c>
      <c r="AQ145">
        <v>18240.37</v>
      </c>
      <c r="AT145">
        <v>2711.21</v>
      </c>
    </row>
    <row r="146" spans="1:46">
      <c r="A146">
        <v>11825</v>
      </c>
      <c r="B146" t="s">
        <v>177</v>
      </c>
      <c r="C146">
        <v>46590.49</v>
      </c>
      <c r="D146">
        <f t="shared" si="10"/>
        <v>0</v>
      </c>
      <c r="U146">
        <f t="shared" si="11"/>
        <v>46590.49</v>
      </c>
      <c r="V146">
        <f t="shared" si="12"/>
        <v>46590.49</v>
      </c>
      <c r="Y146">
        <v>6632.56</v>
      </c>
      <c r="Z146">
        <v>30276.17</v>
      </c>
      <c r="AA146">
        <v>9681.76</v>
      </c>
      <c r="AI146">
        <f t="shared" si="13"/>
        <v>0</v>
      </c>
      <c r="AJ146">
        <f t="shared" si="14"/>
        <v>0</v>
      </c>
    </row>
    <row r="147" spans="1:46">
      <c r="A147">
        <v>11872</v>
      </c>
      <c r="B147" t="s">
        <v>178</v>
      </c>
      <c r="C147">
        <v>988040.65999999992</v>
      </c>
      <c r="D147">
        <f t="shared" si="10"/>
        <v>985570</v>
      </c>
      <c r="G147">
        <v>115218</v>
      </c>
      <c r="H147">
        <v>688096</v>
      </c>
      <c r="I147">
        <v>182256</v>
      </c>
      <c r="U147">
        <f t="shared" si="11"/>
        <v>0</v>
      </c>
      <c r="V147">
        <f t="shared" si="12"/>
        <v>0</v>
      </c>
      <c r="AI147">
        <f t="shared" si="13"/>
        <v>2470.66</v>
      </c>
      <c r="AJ147">
        <f t="shared" si="14"/>
        <v>2470.66</v>
      </c>
      <c r="AM147">
        <v>411.62</v>
      </c>
      <c r="AN147">
        <v>1742.33</v>
      </c>
      <c r="AO147">
        <v>316.70999999999998</v>
      </c>
    </row>
    <row r="148" spans="1:46">
      <c r="A148">
        <v>12128</v>
      </c>
      <c r="B148" t="s">
        <v>180</v>
      </c>
      <c r="C148">
        <v>13420</v>
      </c>
      <c r="D148">
        <f t="shared" si="10"/>
        <v>0</v>
      </c>
      <c r="U148">
        <f t="shared" si="11"/>
        <v>13420</v>
      </c>
      <c r="V148">
        <f t="shared" si="12"/>
        <v>13420</v>
      </c>
      <c r="X148">
        <v>13420</v>
      </c>
      <c r="AI148">
        <f t="shared" si="13"/>
        <v>0</v>
      </c>
      <c r="AJ148">
        <f t="shared" si="14"/>
        <v>0</v>
      </c>
    </row>
    <row r="149" spans="1:46">
      <c r="A149">
        <v>12135</v>
      </c>
      <c r="B149" t="s">
        <v>181</v>
      </c>
      <c r="C149">
        <v>1639428.2400000002</v>
      </c>
      <c r="D149">
        <f t="shared" si="10"/>
        <v>1619158</v>
      </c>
      <c r="G149">
        <v>95023</v>
      </c>
      <c r="H149">
        <v>1373656</v>
      </c>
      <c r="I149">
        <v>150479</v>
      </c>
      <c r="U149">
        <f t="shared" si="11"/>
        <v>0</v>
      </c>
      <c r="V149">
        <f t="shared" si="12"/>
        <v>0</v>
      </c>
      <c r="AI149">
        <f t="shared" si="13"/>
        <v>20270.239999999998</v>
      </c>
      <c r="AJ149">
        <f t="shared" si="14"/>
        <v>20270.239999999998</v>
      </c>
      <c r="AM149">
        <v>1189.5899999999999</v>
      </c>
      <c r="AN149">
        <v>17196.8</v>
      </c>
      <c r="AO149">
        <v>1883.85</v>
      </c>
    </row>
    <row r="150" spans="1:46">
      <c r="A150">
        <v>12137</v>
      </c>
      <c r="B150" t="s">
        <v>182</v>
      </c>
      <c r="C150">
        <v>1719628.2300000002</v>
      </c>
      <c r="D150">
        <f t="shared" si="10"/>
        <v>344609</v>
      </c>
      <c r="G150">
        <v>147299</v>
      </c>
      <c r="I150">
        <v>197310</v>
      </c>
      <c r="P150">
        <v>1353067.2</v>
      </c>
      <c r="U150">
        <f t="shared" si="11"/>
        <v>0</v>
      </c>
      <c r="V150">
        <f t="shared" si="12"/>
        <v>0</v>
      </c>
      <c r="AI150">
        <f t="shared" si="13"/>
        <v>21952.03</v>
      </c>
      <c r="AJ150">
        <f t="shared" si="14"/>
        <v>4314.16</v>
      </c>
      <c r="AM150">
        <v>1844.04</v>
      </c>
      <c r="AO150">
        <v>2470.12</v>
      </c>
      <c r="AS150">
        <v>17637.87</v>
      </c>
    </row>
    <row r="151" spans="1:46">
      <c r="A151">
        <v>12148</v>
      </c>
      <c r="B151" t="s">
        <v>183</v>
      </c>
      <c r="C151">
        <v>1241894.72</v>
      </c>
      <c r="D151">
        <f t="shared" si="10"/>
        <v>260878.53</v>
      </c>
      <c r="F151">
        <v>79150.86</v>
      </c>
      <c r="G151">
        <v>79150.86</v>
      </c>
      <c r="I151">
        <v>102576.81</v>
      </c>
      <c r="L151">
        <v>547119.38</v>
      </c>
      <c r="P151">
        <v>267056.71000000002</v>
      </c>
      <c r="R151">
        <v>139526.44</v>
      </c>
      <c r="U151">
        <f t="shared" si="11"/>
        <v>0</v>
      </c>
      <c r="V151">
        <f t="shared" si="12"/>
        <v>0</v>
      </c>
      <c r="AI151">
        <f t="shared" si="13"/>
        <v>27313.66</v>
      </c>
      <c r="AJ151">
        <f t="shared" si="14"/>
        <v>5866.66</v>
      </c>
      <c r="AL151">
        <v>1779.95</v>
      </c>
      <c r="AM151">
        <v>1779.95</v>
      </c>
      <c r="AO151">
        <v>2306.7600000000002</v>
      </c>
      <c r="AQ151">
        <v>12303.7</v>
      </c>
      <c r="AS151">
        <v>6005.61</v>
      </c>
      <c r="AT151">
        <v>3137.69</v>
      </c>
    </row>
    <row r="152" spans="1:46">
      <c r="A152">
        <v>12540</v>
      </c>
      <c r="B152" t="s">
        <v>184</v>
      </c>
      <c r="C152">
        <v>77118.69</v>
      </c>
      <c r="D152">
        <f t="shared" si="10"/>
        <v>0</v>
      </c>
      <c r="U152">
        <f t="shared" si="11"/>
        <v>77118.69</v>
      </c>
      <c r="V152">
        <f t="shared" si="12"/>
        <v>25783.79</v>
      </c>
      <c r="Y152">
        <v>8661.75</v>
      </c>
      <c r="Z152">
        <v>11743.48</v>
      </c>
      <c r="AA152">
        <v>5378.56</v>
      </c>
      <c r="AC152">
        <v>27085.55</v>
      </c>
      <c r="AE152">
        <v>21974.55</v>
      </c>
      <c r="AF152">
        <v>2274.8000000000002</v>
      </c>
      <c r="AI152">
        <f t="shared" si="13"/>
        <v>0</v>
      </c>
      <c r="AJ152">
        <f t="shared" si="14"/>
        <v>0</v>
      </c>
    </row>
    <row r="153" spans="1:46">
      <c r="A153">
        <v>12541</v>
      </c>
      <c r="B153" t="s">
        <v>185</v>
      </c>
      <c r="C153">
        <v>72596.37</v>
      </c>
      <c r="D153">
        <f t="shared" si="10"/>
        <v>0</v>
      </c>
      <c r="U153">
        <f t="shared" si="11"/>
        <v>72596.37</v>
      </c>
      <c r="V153">
        <f t="shared" si="12"/>
        <v>28429.24</v>
      </c>
      <c r="Y153">
        <v>8661.75</v>
      </c>
      <c r="Z153">
        <v>19767.490000000002</v>
      </c>
      <c r="AC153">
        <v>21739.98</v>
      </c>
      <c r="AE153">
        <v>17804.509999999998</v>
      </c>
      <c r="AF153">
        <v>4622.6400000000003</v>
      </c>
      <c r="AI153">
        <f t="shared" si="13"/>
        <v>0</v>
      </c>
      <c r="AJ153">
        <f t="shared" si="14"/>
        <v>0</v>
      </c>
    </row>
    <row r="154" spans="1:46">
      <c r="A154">
        <v>12542</v>
      </c>
      <c r="B154" t="s">
        <v>186</v>
      </c>
      <c r="C154">
        <v>77528.37</v>
      </c>
      <c r="D154">
        <f t="shared" si="10"/>
        <v>0</v>
      </c>
      <c r="U154">
        <f t="shared" si="11"/>
        <v>77528.37</v>
      </c>
      <c r="V154">
        <f t="shared" si="12"/>
        <v>25682.71</v>
      </c>
      <c r="Y154">
        <v>8661.75</v>
      </c>
      <c r="Z154">
        <v>17020.96</v>
      </c>
      <c r="AC154">
        <v>26143.119999999999</v>
      </c>
      <c r="AE154">
        <v>21170.54</v>
      </c>
      <c r="AF154">
        <v>4532</v>
      </c>
      <c r="AI154">
        <f t="shared" si="13"/>
        <v>0</v>
      </c>
      <c r="AJ154">
        <f t="shared" si="14"/>
        <v>0</v>
      </c>
    </row>
    <row r="155" spans="1:46">
      <c r="A155">
        <v>12589</v>
      </c>
      <c r="B155" t="s">
        <v>187</v>
      </c>
      <c r="C155">
        <v>79993.25</v>
      </c>
      <c r="D155">
        <f t="shared" si="10"/>
        <v>0</v>
      </c>
      <c r="U155">
        <f t="shared" si="11"/>
        <v>79993.25</v>
      </c>
      <c r="V155">
        <f t="shared" si="12"/>
        <v>48173.31</v>
      </c>
      <c r="Y155">
        <v>21508.14</v>
      </c>
      <c r="Z155">
        <v>26665.17</v>
      </c>
      <c r="AC155">
        <v>29100.74</v>
      </c>
      <c r="AF155">
        <v>2719.2</v>
      </c>
      <c r="AI155">
        <f t="shared" si="13"/>
        <v>0</v>
      </c>
      <c r="AJ155">
        <f t="shared" si="14"/>
        <v>0</v>
      </c>
    </row>
    <row r="156" spans="1:46">
      <c r="A156">
        <v>12639</v>
      </c>
      <c r="B156" t="s">
        <v>188</v>
      </c>
      <c r="C156">
        <v>1537553.73</v>
      </c>
      <c r="D156">
        <f t="shared" si="10"/>
        <v>1533896</v>
      </c>
      <c r="G156">
        <v>153027</v>
      </c>
      <c r="H156">
        <v>1137270</v>
      </c>
      <c r="I156">
        <v>243599</v>
      </c>
      <c r="U156">
        <f t="shared" si="11"/>
        <v>0</v>
      </c>
      <c r="V156">
        <f t="shared" si="12"/>
        <v>0</v>
      </c>
      <c r="AI156">
        <f t="shared" si="13"/>
        <v>3657.7300000000005</v>
      </c>
      <c r="AJ156">
        <f t="shared" si="14"/>
        <v>3657.7300000000005</v>
      </c>
      <c r="AM156">
        <v>548.82000000000005</v>
      </c>
      <c r="AN156">
        <v>2417.92</v>
      </c>
      <c r="AO156">
        <v>690.99</v>
      </c>
    </row>
    <row r="157" spans="1:46">
      <c r="A157">
        <v>12689</v>
      </c>
      <c r="B157" t="s">
        <v>189</v>
      </c>
      <c r="C157">
        <v>58634.220000000008</v>
      </c>
      <c r="D157">
        <f t="shared" si="10"/>
        <v>0</v>
      </c>
      <c r="U157">
        <f t="shared" si="11"/>
        <v>58634.220000000008</v>
      </c>
      <c r="V157">
        <f t="shared" si="12"/>
        <v>23500.800000000003</v>
      </c>
      <c r="Y157">
        <v>6662.88</v>
      </c>
      <c r="Z157">
        <v>11459.36</v>
      </c>
      <c r="AA157">
        <v>5378.56</v>
      </c>
      <c r="AC157">
        <v>17505.27</v>
      </c>
      <c r="AE157">
        <v>14183.83</v>
      </c>
      <c r="AF157">
        <v>3444.32</v>
      </c>
      <c r="AI157">
        <f t="shared" si="13"/>
        <v>0</v>
      </c>
      <c r="AJ157">
        <f t="shared" si="14"/>
        <v>0</v>
      </c>
    </row>
    <row r="158" spans="1:46">
      <c r="A158">
        <v>12787</v>
      </c>
      <c r="B158" t="s">
        <v>190</v>
      </c>
      <c r="C158">
        <v>51389.13</v>
      </c>
      <c r="D158">
        <f t="shared" si="10"/>
        <v>0</v>
      </c>
      <c r="U158">
        <f t="shared" si="11"/>
        <v>51389.13</v>
      </c>
      <c r="V158">
        <f t="shared" si="12"/>
        <v>0</v>
      </c>
      <c r="AC158">
        <v>37793.129999999997</v>
      </c>
      <c r="AF158">
        <v>13596</v>
      </c>
      <c r="AI158">
        <f t="shared" si="13"/>
        <v>0</v>
      </c>
      <c r="AJ158">
        <f t="shared" si="14"/>
        <v>0</v>
      </c>
    </row>
    <row r="159" spans="1:46">
      <c r="A159">
        <v>12812</v>
      </c>
      <c r="B159" t="s">
        <v>191</v>
      </c>
      <c r="C159">
        <v>344818.05</v>
      </c>
      <c r="D159">
        <f t="shared" si="10"/>
        <v>343578.24</v>
      </c>
      <c r="G159">
        <v>146642.14000000001</v>
      </c>
      <c r="I159">
        <v>196936.1</v>
      </c>
      <c r="U159">
        <f t="shared" si="11"/>
        <v>0</v>
      </c>
      <c r="V159">
        <f t="shared" si="12"/>
        <v>0</v>
      </c>
      <c r="AI159">
        <f t="shared" si="13"/>
        <v>1239.81</v>
      </c>
      <c r="AJ159">
        <f t="shared" si="14"/>
        <v>1239.81</v>
      </c>
      <c r="AM159">
        <v>548.82000000000005</v>
      </c>
      <c r="AO159">
        <v>690.99</v>
      </c>
    </row>
    <row r="160" spans="1:46">
      <c r="A160">
        <v>12824</v>
      </c>
      <c r="B160" t="s">
        <v>192</v>
      </c>
      <c r="C160">
        <v>2841697.04</v>
      </c>
      <c r="D160">
        <f t="shared" si="10"/>
        <v>0</v>
      </c>
      <c r="L160">
        <v>2803303</v>
      </c>
      <c r="U160">
        <f t="shared" si="11"/>
        <v>0</v>
      </c>
      <c r="V160">
        <f t="shared" si="12"/>
        <v>0</v>
      </c>
      <c r="AI160">
        <f t="shared" si="13"/>
        <v>38394.04</v>
      </c>
      <c r="AJ160">
        <f t="shared" si="14"/>
        <v>0</v>
      </c>
      <c r="AQ160">
        <v>38394.04</v>
      </c>
    </row>
    <row r="161" spans="1:41">
      <c r="A161">
        <v>12867</v>
      </c>
      <c r="B161" t="s">
        <v>193</v>
      </c>
      <c r="C161">
        <v>1289425.1499999999</v>
      </c>
      <c r="D161">
        <f t="shared" si="10"/>
        <v>1286824</v>
      </c>
      <c r="G161">
        <v>85300</v>
      </c>
      <c r="H161">
        <v>976155</v>
      </c>
      <c r="I161">
        <v>225369</v>
      </c>
      <c r="U161">
        <f t="shared" si="11"/>
        <v>0</v>
      </c>
      <c r="V161">
        <f t="shared" si="12"/>
        <v>0</v>
      </c>
      <c r="AI161">
        <f t="shared" si="13"/>
        <v>2601.1499999999996</v>
      </c>
      <c r="AJ161">
        <f t="shared" si="14"/>
        <v>2601.1499999999996</v>
      </c>
      <c r="AM161">
        <v>687.66</v>
      </c>
      <c r="AN161">
        <v>1280.08</v>
      </c>
      <c r="AO161">
        <v>633.41</v>
      </c>
    </row>
    <row r="162" spans="1:41">
      <c r="A162">
        <v>12948</v>
      </c>
      <c r="B162" t="s">
        <v>194</v>
      </c>
      <c r="C162">
        <v>11266.64</v>
      </c>
      <c r="D162">
        <f t="shared" si="10"/>
        <v>0</v>
      </c>
      <c r="U162">
        <f t="shared" si="11"/>
        <v>11266.64</v>
      </c>
      <c r="V162">
        <f t="shared" si="12"/>
        <v>6934.4</v>
      </c>
      <c r="Y162">
        <v>6934.4</v>
      </c>
      <c r="AF162">
        <v>4332.24</v>
      </c>
      <c r="AI162">
        <f t="shared" si="13"/>
        <v>0</v>
      </c>
      <c r="AJ162">
        <f t="shared" si="14"/>
        <v>0</v>
      </c>
    </row>
    <row r="163" spans="1:41">
      <c r="A163">
        <v>13223</v>
      </c>
      <c r="B163" t="s">
        <v>195</v>
      </c>
      <c r="C163">
        <v>1890907.33</v>
      </c>
      <c r="D163">
        <f t="shared" si="10"/>
        <v>1870115.2</v>
      </c>
      <c r="G163">
        <v>188414.4</v>
      </c>
      <c r="H163">
        <v>1384420</v>
      </c>
      <c r="I163">
        <v>297280.8</v>
      </c>
      <c r="U163">
        <f t="shared" si="11"/>
        <v>0</v>
      </c>
      <c r="V163">
        <f t="shared" si="12"/>
        <v>0</v>
      </c>
      <c r="AI163">
        <f t="shared" si="13"/>
        <v>20792.13</v>
      </c>
      <c r="AJ163">
        <f t="shared" si="14"/>
        <v>20792.13</v>
      </c>
      <c r="AM163">
        <v>1671.86</v>
      </c>
      <c r="AN163">
        <v>17331.560000000001</v>
      </c>
      <c r="AO163">
        <v>1788.71</v>
      </c>
    </row>
    <row r="164" spans="1:41">
      <c r="A164">
        <v>13315</v>
      </c>
      <c r="B164" t="s">
        <v>196</v>
      </c>
      <c r="C164">
        <v>138453.99000000002</v>
      </c>
      <c r="D164">
        <f t="shared" si="10"/>
        <v>0</v>
      </c>
      <c r="U164">
        <f t="shared" si="11"/>
        <v>138453.99000000002</v>
      </c>
      <c r="V164">
        <f t="shared" si="12"/>
        <v>56216.56</v>
      </c>
      <c r="X164">
        <v>17893.04</v>
      </c>
      <c r="Y164">
        <v>6662.88</v>
      </c>
      <c r="Z164">
        <v>23592.799999999999</v>
      </c>
      <c r="AA164">
        <v>8067.84</v>
      </c>
      <c r="AC164">
        <v>31034.29</v>
      </c>
      <c r="AD164">
        <v>9164.91</v>
      </c>
      <c r="AE164">
        <v>25204.22</v>
      </c>
      <c r="AF164">
        <v>5891.6</v>
      </c>
      <c r="AH164">
        <v>10942.41</v>
      </c>
      <c r="AI164">
        <f t="shared" si="13"/>
        <v>0</v>
      </c>
      <c r="AJ164">
        <f t="shared" si="14"/>
        <v>0</v>
      </c>
    </row>
    <row r="165" spans="1:41">
      <c r="A165">
        <v>13416</v>
      </c>
      <c r="B165" t="s">
        <v>197</v>
      </c>
      <c r="C165">
        <v>71667.28</v>
      </c>
      <c r="D165">
        <f t="shared" si="10"/>
        <v>0</v>
      </c>
      <c r="U165">
        <f t="shared" si="11"/>
        <v>71667.28</v>
      </c>
      <c r="V165">
        <f t="shared" si="12"/>
        <v>22143.35</v>
      </c>
      <c r="Y165">
        <v>8661.75</v>
      </c>
      <c r="Z165">
        <v>13481.6</v>
      </c>
      <c r="AC165">
        <v>26113.05</v>
      </c>
      <c r="AE165">
        <v>21144.880000000001</v>
      </c>
      <c r="AF165">
        <v>2266</v>
      </c>
      <c r="AI165">
        <f t="shared" si="13"/>
        <v>0</v>
      </c>
      <c r="AJ165">
        <f t="shared" si="14"/>
        <v>0</v>
      </c>
    </row>
    <row r="166" spans="1:41">
      <c r="A166">
        <v>13418</v>
      </c>
      <c r="B166" t="s">
        <v>198</v>
      </c>
      <c r="C166">
        <v>71735.400000000009</v>
      </c>
      <c r="D166">
        <f t="shared" si="10"/>
        <v>0</v>
      </c>
      <c r="U166">
        <f t="shared" si="11"/>
        <v>71735.400000000009</v>
      </c>
      <c r="V166">
        <f t="shared" si="12"/>
        <v>22143.35</v>
      </c>
      <c r="Y166">
        <v>8661.75</v>
      </c>
      <c r="Z166">
        <v>13481.6</v>
      </c>
      <c r="AC166">
        <v>26149.81</v>
      </c>
      <c r="AE166">
        <v>21176.240000000002</v>
      </c>
      <c r="AF166">
        <v>2266</v>
      </c>
      <c r="AI166">
        <f t="shared" si="13"/>
        <v>0</v>
      </c>
      <c r="AJ166">
        <f t="shared" si="14"/>
        <v>0</v>
      </c>
    </row>
    <row r="167" spans="1:41">
      <c r="A167">
        <v>13533</v>
      </c>
      <c r="B167" t="s">
        <v>199</v>
      </c>
      <c r="C167">
        <v>374202.73</v>
      </c>
      <c r="D167">
        <f t="shared" si="10"/>
        <v>369576</v>
      </c>
      <c r="G167">
        <v>164599</v>
      </c>
      <c r="I167">
        <v>204977</v>
      </c>
      <c r="U167">
        <f t="shared" si="11"/>
        <v>0</v>
      </c>
      <c r="V167">
        <f t="shared" si="12"/>
        <v>0</v>
      </c>
      <c r="AI167">
        <f t="shared" si="13"/>
        <v>4626.7299999999996</v>
      </c>
      <c r="AJ167">
        <f t="shared" si="14"/>
        <v>4626.7299999999996</v>
      </c>
      <c r="AM167">
        <v>2060.62</v>
      </c>
      <c r="AO167">
        <v>2566.11</v>
      </c>
    </row>
    <row r="168" spans="1:41">
      <c r="A168">
        <v>13534</v>
      </c>
      <c r="B168" t="s">
        <v>200</v>
      </c>
      <c r="C168">
        <v>6662.88</v>
      </c>
      <c r="D168">
        <f t="shared" si="10"/>
        <v>0</v>
      </c>
      <c r="U168">
        <f t="shared" si="11"/>
        <v>6662.88</v>
      </c>
      <c r="V168">
        <f t="shared" si="12"/>
        <v>6662.88</v>
      </c>
      <c r="Y168">
        <v>6662.88</v>
      </c>
      <c r="AI168">
        <f t="shared" si="13"/>
        <v>0</v>
      </c>
      <c r="AJ168">
        <f t="shared" si="14"/>
        <v>0</v>
      </c>
    </row>
    <row r="169" spans="1:41">
      <c r="A169">
        <v>13537</v>
      </c>
      <c r="B169" t="s">
        <v>201</v>
      </c>
      <c r="C169">
        <v>2142926.6100000003</v>
      </c>
      <c r="D169">
        <f t="shared" si="10"/>
        <v>2116431</v>
      </c>
      <c r="F169">
        <v>177268</v>
      </c>
      <c r="G169">
        <v>142838</v>
      </c>
      <c r="H169">
        <v>1511585</v>
      </c>
      <c r="I169">
        <v>284740</v>
      </c>
      <c r="U169">
        <f t="shared" si="11"/>
        <v>0</v>
      </c>
      <c r="V169">
        <f t="shared" si="12"/>
        <v>0</v>
      </c>
      <c r="AI169">
        <f t="shared" si="13"/>
        <v>26495.61</v>
      </c>
      <c r="AJ169">
        <f t="shared" si="14"/>
        <v>26495.61</v>
      </c>
      <c r="AL169">
        <v>2219.2199999999998</v>
      </c>
      <c r="AM169">
        <v>1788.19</v>
      </c>
      <c r="AN169">
        <v>18923.54</v>
      </c>
      <c r="AO169">
        <v>3564.66</v>
      </c>
    </row>
    <row r="170" spans="1:41">
      <c r="A170">
        <v>13607</v>
      </c>
      <c r="B170" t="s">
        <v>203</v>
      </c>
      <c r="C170">
        <v>103806.09</v>
      </c>
      <c r="D170">
        <f t="shared" si="10"/>
        <v>0</v>
      </c>
      <c r="U170">
        <f t="shared" si="11"/>
        <v>103806.09</v>
      </c>
      <c r="V170">
        <f t="shared" si="12"/>
        <v>40478.639999999999</v>
      </c>
      <c r="Y170">
        <v>6662.88</v>
      </c>
      <c r="Z170">
        <v>25210.240000000002</v>
      </c>
      <c r="AA170">
        <v>8605.52</v>
      </c>
      <c r="AC170">
        <v>30724.92</v>
      </c>
      <c r="AE170">
        <v>25079.41</v>
      </c>
      <c r="AF170">
        <v>7523.12</v>
      </c>
      <c r="AI170">
        <f t="shared" si="13"/>
        <v>0</v>
      </c>
      <c r="AJ170">
        <f t="shared" si="14"/>
        <v>0</v>
      </c>
    </row>
    <row r="171" spans="1:41">
      <c r="A171">
        <v>13618</v>
      </c>
      <c r="B171" t="s">
        <v>204</v>
      </c>
      <c r="C171">
        <v>961008.25</v>
      </c>
      <c r="D171">
        <f t="shared" si="10"/>
        <v>957559.15</v>
      </c>
      <c r="H171">
        <v>957559.15</v>
      </c>
      <c r="U171">
        <f t="shared" si="11"/>
        <v>0</v>
      </c>
      <c r="V171">
        <f t="shared" si="12"/>
        <v>0</v>
      </c>
      <c r="AI171">
        <f t="shared" si="13"/>
        <v>3449.1</v>
      </c>
      <c r="AJ171">
        <f t="shared" si="14"/>
        <v>3449.1</v>
      </c>
      <c r="AN171">
        <v>3449.1</v>
      </c>
    </row>
    <row r="172" spans="1:41">
      <c r="A172">
        <v>13711</v>
      </c>
      <c r="B172" t="s">
        <v>206</v>
      </c>
      <c r="C172">
        <v>33585.620000000003</v>
      </c>
      <c r="D172">
        <f t="shared" si="10"/>
        <v>0</v>
      </c>
      <c r="U172">
        <f t="shared" si="11"/>
        <v>33585.620000000003</v>
      </c>
      <c r="V172">
        <f t="shared" si="12"/>
        <v>0</v>
      </c>
      <c r="AC172">
        <v>33585.620000000003</v>
      </c>
      <c r="AI172">
        <f t="shared" si="13"/>
        <v>0</v>
      </c>
      <c r="AJ172">
        <f t="shared" si="14"/>
        <v>0</v>
      </c>
    </row>
    <row r="173" spans="1:41">
      <c r="A173">
        <v>13714</v>
      </c>
      <c r="B173" t="s">
        <v>207</v>
      </c>
      <c r="C173">
        <v>790916.95</v>
      </c>
      <c r="D173">
        <f t="shared" si="10"/>
        <v>788763</v>
      </c>
      <c r="G173">
        <v>111353</v>
      </c>
      <c r="H173">
        <v>677410</v>
      </c>
      <c r="U173">
        <f t="shared" si="11"/>
        <v>0</v>
      </c>
      <c r="V173">
        <f t="shared" si="12"/>
        <v>0</v>
      </c>
      <c r="AI173">
        <f t="shared" si="13"/>
        <v>2153.9499999999998</v>
      </c>
      <c r="AJ173">
        <f t="shared" si="14"/>
        <v>2153.9499999999998</v>
      </c>
      <c r="AM173">
        <v>411.62</v>
      </c>
      <c r="AN173">
        <v>1742.33</v>
      </c>
    </row>
    <row r="174" spans="1:41">
      <c r="A174">
        <v>14265</v>
      </c>
      <c r="B174" t="s">
        <v>208</v>
      </c>
      <c r="C174">
        <v>11783.2</v>
      </c>
      <c r="D174">
        <f t="shared" si="10"/>
        <v>0</v>
      </c>
      <c r="U174">
        <f t="shared" si="11"/>
        <v>11783.2</v>
      </c>
      <c r="V174">
        <f t="shared" si="12"/>
        <v>0</v>
      </c>
      <c r="AF174">
        <v>11783.2</v>
      </c>
      <c r="AI174">
        <f t="shared" si="13"/>
        <v>0</v>
      </c>
      <c r="AJ174">
        <f t="shared" si="14"/>
        <v>0</v>
      </c>
    </row>
    <row r="175" spans="1:41">
      <c r="A175">
        <v>14267</v>
      </c>
      <c r="B175" t="s">
        <v>209</v>
      </c>
      <c r="C175">
        <v>117161.15</v>
      </c>
      <c r="D175">
        <f t="shared" si="10"/>
        <v>86846</v>
      </c>
      <c r="G175">
        <v>86846</v>
      </c>
      <c r="U175">
        <f t="shared" si="11"/>
        <v>29701.759999999998</v>
      </c>
      <c r="V175">
        <f t="shared" si="12"/>
        <v>18824.96</v>
      </c>
      <c r="AA175">
        <v>18824.96</v>
      </c>
      <c r="AF175">
        <v>10876.8</v>
      </c>
      <c r="AI175">
        <f t="shared" si="13"/>
        <v>613.39</v>
      </c>
      <c r="AJ175">
        <f t="shared" si="14"/>
        <v>613.39</v>
      </c>
      <c r="AM175">
        <v>613.39</v>
      </c>
    </row>
    <row r="176" spans="1:41">
      <c r="A176">
        <v>14693</v>
      </c>
      <c r="B176" t="s">
        <v>210</v>
      </c>
      <c r="C176">
        <v>88334.68</v>
      </c>
      <c r="D176">
        <f t="shared" si="10"/>
        <v>0</v>
      </c>
      <c r="U176">
        <f t="shared" si="11"/>
        <v>88334.68</v>
      </c>
      <c r="V176">
        <f t="shared" si="12"/>
        <v>32031.1</v>
      </c>
      <c r="Y176">
        <v>6662.88</v>
      </c>
      <c r="Z176">
        <v>13481.6</v>
      </c>
      <c r="AA176">
        <v>11886.62</v>
      </c>
      <c r="AC176">
        <v>28529.27</v>
      </c>
      <c r="AE176">
        <v>23206.23</v>
      </c>
      <c r="AF176">
        <v>4568.08</v>
      </c>
      <c r="AI176">
        <f t="shared" si="13"/>
        <v>0</v>
      </c>
      <c r="AJ176">
        <f t="shared" si="14"/>
        <v>0</v>
      </c>
    </row>
    <row r="177" spans="1:48">
      <c r="A177">
        <v>14694</v>
      </c>
      <c r="B177" t="s">
        <v>211</v>
      </c>
      <c r="C177">
        <v>1078406.6500000001</v>
      </c>
      <c r="D177">
        <f t="shared" si="10"/>
        <v>1065024.2</v>
      </c>
      <c r="G177">
        <v>60230.400000000001</v>
      </c>
      <c r="H177">
        <v>883883</v>
      </c>
      <c r="I177">
        <v>120910.8</v>
      </c>
      <c r="U177">
        <f t="shared" si="11"/>
        <v>0</v>
      </c>
      <c r="V177">
        <f t="shared" si="12"/>
        <v>0</v>
      </c>
      <c r="AI177">
        <f t="shared" si="13"/>
        <v>13382.449999999999</v>
      </c>
      <c r="AJ177">
        <f t="shared" si="14"/>
        <v>13382.449999999999</v>
      </c>
      <c r="AM177">
        <v>730.8</v>
      </c>
      <c r="AN177">
        <v>11065.34</v>
      </c>
      <c r="AO177">
        <v>1586.31</v>
      </c>
    </row>
    <row r="178" spans="1:48">
      <c r="A178">
        <v>14695</v>
      </c>
      <c r="B178" t="s">
        <v>212</v>
      </c>
      <c r="C178">
        <v>121211.43</v>
      </c>
      <c r="D178">
        <f t="shared" si="10"/>
        <v>0</v>
      </c>
      <c r="U178">
        <f t="shared" si="11"/>
        <v>121211.43</v>
      </c>
      <c r="V178">
        <f t="shared" si="12"/>
        <v>59808.25</v>
      </c>
      <c r="Y178">
        <v>10552.08</v>
      </c>
      <c r="Z178">
        <v>27741.93</v>
      </c>
      <c r="AA178">
        <v>21514.240000000002</v>
      </c>
      <c r="AC178">
        <v>30664.77</v>
      </c>
      <c r="AE178">
        <v>25028.09</v>
      </c>
      <c r="AF178">
        <v>5710.32</v>
      </c>
      <c r="AI178">
        <f t="shared" si="13"/>
        <v>0</v>
      </c>
      <c r="AJ178">
        <f t="shared" si="14"/>
        <v>0</v>
      </c>
    </row>
    <row r="179" spans="1:48">
      <c r="A179" t="s">
        <v>2562</v>
      </c>
      <c r="C179">
        <v>85514014.008000061</v>
      </c>
      <c r="D179">
        <f t="shared" si="10"/>
        <v>30951324.719999999</v>
      </c>
      <c r="F179">
        <v>370564.86</v>
      </c>
      <c r="G179">
        <v>4411364.1500000004</v>
      </c>
      <c r="H179">
        <v>20391622.57</v>
      </c>
      <c r="I179">
        <v>5777773.1399999987</v>
      </c>
      <c r="L179">
        <v>28858175.649999995</v>
      </c>
      <c r="N179">
        <v>95760</v>
      </c>
      <c r="P179">
        <v>14203923.310000001</v>
      </c>
      <c r="R179">
        <v>7479987.8700000001</v>
      </c>
      <c r="T179">
        <v>555840</v>
      </c>
      <c r="U179">
        <f t="shared" si="11"/>
        <v>2251530.36</v>
      </c>
      <c r="V179">
        <f t="shared" si="12"/>
        <v>1000657.4499999998</v>
      </c>
      <c r="W179">
        <v>7777.44</v>
      </c>
      <c r="X179">
        <v>65339.22</v>
      </c>
      <c r="Y179">
        <v>270108.2</v>
      </c>
      <c r="Z179">
        <v>453765.87999999989</v>
      </c>
      <c r="AA179">
        <v>203666.70999999996</v>
      </c>
      <c r="AC179">
        <v>668909.31000000006</v>
      </c>
      <c r="AD179">
        <v>9164.91</v>
      </c>
      <c r="AE179">
        <v>298358.47000000003</v>
      </c>
      <c r="AF179">
        <v>263497.81</v>
      </c>
      <c r="AH179">
        <v>10942.41</v>
      </c>
      <c r="AI179">
        <f t="shared" si="13"/>
        <v>1117472.098</v>
      </c>
      <c r="AJ179">
        <f t="shared" si="14"/>
        <v>374223.24</v>
      </c>
      <c r="AL179">
        <v>5428.16</v>
      </c>
      <c r="AM179">
        <v>61005.570000000014</v>
      </c>
      <c r="AN179">
        <v>229872.93999999997</v>
      </c>
      <c r="AO179">
        <v>77916.570000000022</v>
      </c>
      <c r="AQ179">
        <v>435838.36799999996</v>
      </c>
      <c r="AR179">
        <v>1311.53</v>
      </c>
      <c r="AS179">
        <v>188189.05999999994</v>
      </c>
      <c r="AT179">
        <v>110297.11000000003</v>
      </c>
      <c r="AV179">
        <v>7612.79</v>
      </c>
    </row>
    <row r="180" spans="1:48">
      <c r="A180" t="s">
        <v>2563</v>
      </c>
      <c r="D180">
        <f t="shared" si="10"/>
        <v>0</v>
      </c>
      <c r="U180">
        <f t="shared" si="11"/>
        <v>0</v>
      </c>
      <c r="V180">
        <f t="shared" si="12"/>
        <v>0</v>
      </c>
      <c r="AI180">
        <f t="shared" si="13"/>
        <v>0</v>
      </c>
      <c r="AJ180">
        <f t="shared" si="14"/>
        <v>0</v>
      </c>
    </row>
    <row r="181" spans="1:48">
      <c r="A181">
        <v>204</v>
      </c>
      <c r="B181" t="s">
        <v>215</v>
      </c>
      <c r="C181">
        <v>47253.120000000003</v>
      </c>
      <c r="D181">
        <f t="shared" si="10"/>
        <v>0</v>
      </c>
      <c r="U181">
        <f t="shared" si="11"/>
        <v>47253.120000000003</v>
      </c>
      <c r="V181">
        <f t="shared" si="12"/>
        <v>0</v>
      </c>
      <c r="AH181">
        <v>47253.120000000003</v>
      </c>
      <c r="AI181">
        <f t="shared" si="13"/>
        <v>0</v>
      </c>
      <c r="AJ181">
        <f t="shared" si="14"/>
        <v>0</v>
      </c>
    </row>
    <row r="182" spans="1:48">
      <c r="A182">
        <v>550</v>
      </c>
      <c r="B182" t="s">
        <v>216</v>
      </c>
      <c r="C182">
        <v>47253.120000000003</v>
      </c>
      <c r="D182">
        <f t="shared" si="10"/>
        <v>0</v>
      </c>
      <c r="U182">
        <f t="shared" si="11"/>
        <v>47253.120000000003</v>
      </c>
      <c r="V182">
        <f t="shared" si="12"/>
        <v>0</v>
      </c>
      <c r="AH182">
        <v>47253.120000000003</v>
      </c>
      <c r="AI182">
        <f t="shared" si="13"/>
        <v>0</v>
      </c>
      <c r="AJ182">
        <f t="shared" si="14"/>
        <v>0</v>
      </c>
    </row>
    <row r="183" spans="1:48">
      <c r="A183">
        <v>620</v>
      </c>
      <c r="B183" t="s">
        <v>217</v>
      </c>
      <c r="C183">
        <v>18701.97</v>
      </c>
      <c r="D183">
        <f t="shared" si="10"/>
        <v>0</v>
      </c>
      <c r="U183">
        <f t="shared" si="11"/>
        <v>18701.97</v>
      </c>
      <c r="V183">
        <f t="shared" si="12"/>
        <v>18701.97</v>
      </c>
      <c r="Y183">
        <v>6252.02</v>
      </c>
      <c r="AA183">
        <v>12449.95</v>
      </c>
      <c r="AI183">
        <f t="shared" si="13"/>
        <v>0</v>
      </c>
      <c r="AJ183">
        <f t="shared" si="14"/>
        <v>0</v>
      </c>
    </row>
    <row r="184" spans="1:48">
      <c r="A184">
        <v>622</v>
      </c>
      <c r="B184" t="s">
        <v>218</v>
      </c>
      <c r="C184">
        <v>225269.56</v>
      </c>
      <c r="D184">
        <f t="shared" si="10"/>
        <v>0</v>
      </c>
      <c r="U184">
        <f t="shared" si="11"/>
        <v>225269.56</v>
      </c>
      <c r="V184">
        <f t="shared" si="12"/>
        <v>42642.81</v>
      </c>
      <c r="W184">
        <v>11625.41</v>
      </c>
      <c r="Z184">
        <v>31017.4</v>
      </c>
      <c r="AE184">
        <v>123060.99</v>
      </c>
      <c r="AF184">
        <v>4895.59</v>
      </c>
      <c r="AH184">
        <v>54670.17</v>
      </c>
      <c r="AI184">
        <f t="shared" si="13"/>
        <v>0</v>
      </c>
      <c r="AJ184">
        <f t="shared" si="14"/>
        <v>0</v>
      </c>
    </row>
    <row r="185" spans="1:48">
      <c r="A185">
        <v>706</v>
      </c>
      <c r="B185" t="s">
        <v>219</v>
      </c>
      <c r="C185">
        <v>1009123.9</v>
      </c>
      <c r="D185">
        <f t="shared" si="10"/>
        <v>829414</v>
      </c>
      <c r="H185">
        <v>829414</v>
      </c>
      <c r="R185">
        <v>70885</v>
      </c>
      <c r="T185">
        <v>71789</v>
      </c>
      <c r="U185">
        <f t="shared" si="11"/>
        <v>11667.42</v>
      </c>
      <c r="V185">
        <f t="shared" si="12"/>
        <v>11667.42</v>
      </c>
      <c r="W185">
        <v>11667.42</v>
      </c>
      <c r="AI185">
        <f t="shared" si="13"/>
        <v>25368.48</v>
      </c>
      <c r="AJ185">
        <f t="shared" si="14"/>
        <v>6077.75</v>
      </c>
      <c r="AN185">
        <v>6077.75</v>
      </c>
      <c r="AT185">
        <v>6771.21</v>
      </c>
      <c r="AV185">
        <v>12519.52</v>
      </c>
    </row>
    <row r="186" spans="1:48">
      <c r="A186">
        <v>712</v>
      </c>
      <c r="B186" t="s">
        <v>220</v>
      </c>
      <c r="C186">
        <v>1534629.8</v>
      </c>
      <c r="D186">
        <f t="shared" si="10"/>
        <v>0</v>
      </c>
      <c r="P186">
        <v>1208522</v>
      </c>
      <c r="R186">
        <v>173543</v>
      </c>
      <c r="U186">
        <f t="shared" si="11"/>
        <v>117922.01999999999</v>
      </c>
      <c r="V186">
        <f t="shared" si="12"/>
        <v>70668.899999999994</v>
      </c>
      <c r="W186">
        <v>19638.23</v>
      </c>
      <c r="Z186">
        <v>51030.67</v>
      </c>
      <c r="AH186">
        <v>47253.120000000003</v>
      </c>
      <c r="AI186">
        <f t="shared" si="13"/>
        <v>34642.78</v>
      </c>
      <c r="AJ186">
        <f t="shared" si="14"/>
        <v>0</v>
      </c>
      <c r="AS186">
        <v>23168.3</v>
      </c>
      <c r="AT186">
        <v>11474.48</v>
      </c>
    </row>
    <row r="187" spans="1:48">
      <c r="A187">
        <v>755</v>
      </c>
      <c r="B187" t="s">
        <v>221</v>
      </c>
      <c r="C187">
        <v>177304.52</v>
      </c>
      <c r="D187">
        <f t="shared" si="10"/>
        <v>0</v>
      </c>
      <c r="U187">
        <f t="shared" si="11"/>
        <v>177304.52</v>
      </c>
      <c r="V187">
        <f t="shared" si="12"/>
        <v>21201.449999999997</v>
      </c>
      <c r="W187">
        <v>11011.06</v>
      </c>
      <c r="AA187">
        <v>10190.39</v>
      </c>
      <c r="AE187">
        <v>149409.1</v>
      </c>
      <c r="AF187">
        <v>6693.97</v>
      </c>
      <c r="AI187">
        <f t="shared" si="13"/>
        <v>0</v>
      </c>
      <c r="AJ187">
        <f t="shared" si="14"/>
        <v>0</v>
      </c>
    </row>
    <row r="188" spans="1:48">
      <c r="A188">
        <v>1154</v>
      </c>
      <c r="B188" t="s">
        <v>222</v>
      </c>
      <c r="C188">
        <v>189123.06</v>
      </c>
      <c r="D188">
        <f t="shared" si="10"/>
        <v>0</v>
      </c>
      <c r="U188">
        <f t="shared" si="11"/>
        <v>189123.06</v>
      </c>
      <c r="V188">
        <f t="shared" si="12"/>
        <v>24148.37</v>
      </c>
      <c r="W188">
        <v>6710.61</v>
      </c>
      <c r="Z188">
        <v>17437.759999999998</v>
      </c>
      <c r="AE188">
        <v>159979.19</v>
      </c>
      <c r="AF188">
        <v>4995.5</v>
      </c>
      <c r="AI188">
        <f t="shared" si="13"/>
        <v>0</v>
      </c>
      <c r="AJ188">
        <f t="shared" si="14"/>
        <v>0</v>
      </c>
    </row>
    <row r="189" spans="1:48">
      <c r="A189">
        <v>1156</v>
      </c>
      <c r="B189" t="s">
        <v>223</v>
      </c>
      <c r="C189">
        <v>162075.46000000002</v>
      </c>
      <c r="D189">
        <f t="shared" si="10"/>
        <v>0</v>
      </c>
      <c r="U189">
        <f t="shared" si="11"/>
        <v>162075.46000000002</v>
      </c>
      <c r="V189">
        <f t="shared" si="12"/>
        <v>87121.25</v>
      </c>
      <c r="W189">
        <v>19257.55</v>
      </c>
      <c r="Z189">
        <v>50041.440000000002</v>
      </c>
      <c r="AA189">
        <v>17822.259999999998</v>
      </c>
      <c r="AD189">
        <v>6453.78</v>
      </c>
      <c r="AE189">
        <v>3339.71</v>
      </c>
      <c r="AF189">
        <v>10490.55</v>
      </c>
      <c r="AH189">
        <v>54670.17</v>
      </c>
      <c r="AI189">
        <f t="shared" si="13"/>
        <v>0</v>
      </c>
      <c r="AJ189">
        <f t="shared" si="14"/>
        <v>0</v>
      </c>
    </row>
    <row r="190" spans="1:48">
      <c r="A190">
        <v>1635</v>
      </c>
      <c r="B190" t="s">
        <v>224</v>
      </c>
      <c r="C190">
        <v>1589502.8100000003</v>
      </c>
      <c r="D190">
        <f t="shared" si="10"/>
        <v>0</v>
      </c>
      <c r="P190">
        <v>1204588</v>
      </c>
      <c r="R190">
        <v>182522</v>
      </c>
      <c r="U190">
        <f t="shared" si="11"/>
        <v>167750.03</v>
      </c>
      <c r="V190">
        <f t="shared" si="12"/>
        <v>120496.91</v>
      </c>
      <c r="W190">
        <v>26635.01</v>
      </c>
      <c r="Z190">
        <v>69212.05</v>
      </c>
      <c r="AA190">
        <v>24649.85</v>
      </c>
      <c r="AH190">
        <v>47253.120000000003</v>
      </c>
      <c r="AI190">
        <f t="shared" si="13"/>
        <v>34642.78</v>
      </c>
      <c r="AJ190">
        <f t="shared" si="14"/>
        <v>0</v>
      </c>
      <c r="AS190">
        <v>23168.3</v>
      </c>
      <c r="AT190">
        <v>11474.48</v>
      </c>
    </row>
    <row r="191" spans="1:48">
      <c r="A191">
        <v>1714</v>
      </c>
      <c r="B191" t="s">
        <v>225</v>
      </c>
      <c r="C191">
        <v>211554.55</v>
      </c>
      <c r="D191">
        <f t="shared" si="10"/>
        <v>0</v>
      </c>
      <c r="U191">
        <f t="shared" si="11"/>
        <v>211554.55</v>
      </c>
      <c r="V191">
        <f t="shared" si="12"/>
        <v>211554.55</v>
      </c>
      <c r="W191">
        <v>101682.83</v>
      </c>
      <c r="AA191">
        <v>109871.72</v>
      </c>
      <c r="AI191">
        <f t="shared" si="13"/>
        <v>0</v>
      </c>
      <c r="AJ191">
        <f t="shared" si="14"/>
        <v>0</v>
      </c>
    </row>
    <row r="192" spans="1:48">
      <c r="A192">
        <v>2023</v>
      </c>
      <c r="B192" t="s">
        <v>226</v>
      </c>
      <c r="C192">
        <v>603266.37</v>
      </c>
      <c r="D192">
        <f t="shared" si="10"/>
        <v>568597</v>
      </c>
      <c r="E192">
        <v>352476</v>
      </c>
      <c r="I192">
        <v>216121</v>
      </c>
      <c r="U192">
        <f t="shared" si="11"/>
        <v>8840.83</v>
      </c>
      <c r="V192">
        <f t="shared" si="12"/>
        <v>0</v>
      </c>
      <c r="AD192">
        <v>8840.83</v>
      </c>
      <c r="AI192">
        <f t="shared" si="13"/>
        <v>25828.54</v>
      </c>
      <c r="AJ192">
        <f t="shared" si="14"/>
        <v>25828.54</v>
      </c>
      <c r="AK192">
        <v>18361.87</v>
      </c>
      <c r="AO192">
        <v>7466.67</v>
      </c>
    </row>
    <row r="193" spans="1:48">
      <c r="A193">
        <v>2025</v>
      </c>
      <c r="B193" t="s">
        <v>227</v>
      </c>
      <c r="C193">
        <v>65251.97</v>
      </c>
      <c r="D193">
        <f t="shared" si="10"/>
        <v>0</v>
      </c>
      <c r="U193">
        <f t="shared" si="11"/>
        <v>65251.97</v>
      </c>
      <c r="V193">
        <f t="shared" si="12"/>
        <v>5958.78</v>
      </c>
      <c r="Y193">
        <v>5958.78</v>
      </c>
      <c r="AE193">
        <v>55220.160000000003</v>
      </c>
      <c r="AF193">
        <v>4073.03</v>
      </c>
      <c r="AI193">
        <f t="shared" si="13"/>
        <v>0</v>
      </c>
      <c r="AJ193">
        <f t="shared" si="14"/>
        <v>0</v>
      </c>
    </row>
    <row r="194" spans="1:48">
      <c r="A194">
        <v>2679</v>
      </c>
      <c r="B194" t="s">
        <v>228</v>
      </c>
      <c r="C194">
        <v>23323.03</v>
      </c>
      <c r="D194">
        <f t="shared" si="10"/>
        <v>0</v>
      </c>
      <c r="U194">
        <f t="shared" si="11"/>
        <v>23323.03</v>
      </c>
      <c r="V194">
        <f t="shared" si="12"/>
        <v>23323.03</v>
      </c>
      <c r="W194">
        <v>23323.03</v>
      </c>
      <c r="AI194">
        <f t="shared" si="13"/>
        <v>0</v>
      </c>
      <c r="AJ194">
        <f t="shared" si="14"/>
        <v>0</v>
      </c>
    </row>
    <row r="195" spans="1:48">
      <c r="A195">
        <v>3338</v>
      </c>
      <c r="B195" t="s">
        <v>229</v>
      </c>
      <c r="C195">
        <v>113956.31999999999</v>
      </c>
      <c r="D195">
        <f t="shared" si="10"/>
        <v>0</v>
      </c>
      <c r="U195">
        <f t="shared" si="11"/>
        <v>113956.31999999999</v>
      </c>
      <c r="V195">
        <f t="shared" si="12"/>
        <v>11457.39</v>
      </c>
      <c r="W195">
        <v>11457.39</v>
      </c>
      <c r="AE195">
        <v>97603.34</v>
      </c>
      <c r="AF195">
        <v>4895.59</v>
      </c>
      <c r="AI195">
        <f t="shared" si="13"/>
        <v>0</v>
      </c>
      <c r="AJ195">
        <f t="shared" si="14"/>
        <v>0</v>
      </c>
    </row>
    <row r="196" spans="1:48">
      <c r="A196">
        <v>4175</v>
      </c>
      <c r="B196" t="s">
        <v>230</v>
      </c>
      <c r="C196">
        <v>139851.26</v>
      </c>
      <c r="D196">
        <f t="shared" si="10"/>
        <v>0</v>
      </c>
      <c r="U196">
        <f t="shared" si="11"/>
        <v>139851.26</v>
      </c>
      <c r="V196">
        <f t="shared" si="12"/>
        <v>79785.95</v>
      </c>
      <c r="W196">
        <v>22171.77</v>
      </c>
      <c r="Z196">
        <v>57614.18</v>
      </c>
      <c r="AF196">
        <v>5395.14</v>
      </c>
      <c r="AH196">
        <v>54670.17</v>
      </c>
      <c r="AI196">
        <f t="shared" si="13"/>
        <v>0</v>
      </c>
      <c r="AJ196">
        <f t="shared" si="14"/>
        <v>0</v>
      </c>
    </row>
    <row r="197" spans="1:48">
      <c r="A197">
        <v>4176</v>
      </c>
      <c r="B197" t="s">
        <v>231</v>
      </c>
      <c r="C197">
        <v>226563.53000000003</v>
      </c>
      <c r="D197">
        <f t="shared" si="10"/>
        <v>0</v>
      </c>
      <c r="U197">
        <f t="shared" si="11"/>
        <v>226563.53000000003</v>
      </c>
      <c r="V197">
        <f t="shared" si="12"/>
        <v>43621.53</v>
      </c>
      <c r="W197">
        <v>12245.02</v>
      </c>
      <c r="Z197">
        <v>31376.51</v>
      </c>
      <c r="AE197">
        <v>123376.24</v>
      </c>
      <c r="AF197">
        <v>4895.59</v>
      </c>
      <c r="AH197">
        <v>54670.17</v>
      </c>
      <c r="AI197">
        <f t="shared" si="13"/>
        <v>0</v>
      </c>
      <c r="AJ197">
        <f t="shared" si="14"/>
        <v>0</v>
      </c>
    </row>
    <row r="198" spans="1:48">
      <c r="A198">
        <v>4894</v>
      </c>
      <c r="B198" t="s">
        <v>232</v>
      </c>
      <c r="C198">
        <v>177855.54</v>
      </c>
      <c r="D198">
        <f t="shared" si="10"/>
        <v>0</v>
      </c>
      <c r="U198">
        <f t="shared" si="11"/>
        <v>177855.54</v>
      </c>
      <c r="V198">
        <f t="shared" si="12"/>
        <v>21752.47</v>
      </c>
      <c r="W198">
        <v>11297.23</v>
      </c>
      <c r="AA198">
        <v>10455.24</v>
      </c>
      <c r="AE198">
        <v>149409.1</v>
      </c>
      <c r="AF198">
        <v>6693.97</v>
      </c>
      <c r="AI198">
        <f t="shared" si="13"/>
        <v>0</v>
      </c>
      <c r="AJ198">
        <f t="shared" si="14"/>
        <v>0</v>
      </c>
    </row>
    <row r="199" spans="1:48">
      <c r="A199">
        <v>6001</v>
      </c>
      <c r="B199" t="s">
        <v>233</v>
      </c>
      <c r="C199">
        <v>866377.65</v>
      </c>
      <c r="D199">
        <f t="shared" si="10"/>
        <v>829414</v>
      </c>
      <c r="H199">
        <v>829414</v>
      </c>
      <c r="U199">
        <f t="shared" si="11"/>
        <v>28119.47</v>
      </c>
      <c r="V199">
        <f t="shared" si="12"/>
        <v>28119.47</v>
      </c>
      <c r="W199">
        <v>11793.44</v>
      </c>
      <c r="X199">
        <v>9015.14</v>
      </c>
      <c r="Y199">
        <v>7310.89</v>
      </c>
      <c r="AI199">
        <f t="shared" si="13"/>
        <v>8844.18</v>
      </c>
      <c r="AJ199">
        <f t="shared" si="14"/>
        <v>8844.18</v>
      </c>
      <c r="AN199">
        <v>8844.18</v>
      </c>
    </row>
    <row r="200" spans="1:48">
      <c r="A200">
        <v>6002</v>
      </c>
      <c r="B200" t="s">
        <v>234</v>
      </c>
      <c r="C200">
        <v>919800.27</v>
      </c>
      <c r="D200">
        <f t="shared" ref="D200:D263" si="15">E200+F200+G200+H200+I200+J200</f>
        <v>829414</v>
      </c>
      <c r="H200">
        <v>829414</v>
      </c>
      <c r="T200">
        <v>71789</v>
      </c>
      <c r="U200">
        <f t="shared" ref="U200:U263" si="16">V200+AC200+AD200+AE200+AF200+AG200+AH200</f>
        <v>0</v>
      </c>
      <c r="V200">
        <f t="shared" ref="V200:V263" si="17">W200+X200+Y200+Z200+AA200+AB200</f>
        <v>0</v>
      </c>
      <c r="AI200">
        <f t="shared" ref="AI200:AI263" si="18">AJ200+AQ200+AR200+AS200+AT200+AU200+AV200</f>
        <v>18597.27</v>
      </c>
      <c r="AJ200">
        <f t="shared" ref="AJ200:AJ263" si="19">AK200+AL200+AM200+AN200+AO200+AP200</f>
        <v>6077.75</v>
      </c>
      <c r="AN200">
        <v>6077.75</v>
      </c>
      <c r="AV200">
        <v>12519.52</v>
      </c>
    </row>
    <row r="201" spans="1:48">
      <c r="A201">
        <v>17752</v>
      </c>
      <c r="B201" t="s">
        <v>235</v>
      </c>
      <c r="C201">
        <v>393899.26120000001</v>
      </c>
      <c r="D201">
        <f t="shared" si="15"/>
        <v>356951</v>
      </c>
      <c r="H201">
        <v>356951</v>
      </c>
      <c r="U201">
        <f t="shared" si="16"/>
        <v>28556.080000000002</v>
      </c>
      <c r="V201">
        <f t="shared" si="17"/>
        <v>28556.080000000002</v>
      </c>
      <c r="Z201">
        <v>28556.080000000002</v>
      </c>
      <c r="AI201">
        <f t="shared" si="18"/>
        <v>8392.1812000000009</v>
      </c>
      <c r="AJ201">
        <f t="shared" si="19"/>
        <v>8392.1812000000009</v>
      </c>
      <c r="AN201">
        <v>8392.1812000000009</v>
      </c>
    </row>
    <row r="202" spans="1:48">
      <c r="A202">
        <v>18614</v>
      </c>
      <c r="B202" t="s">
        <v>236</v>
      </c>
      <c r="C202">
        <v>110161.79000000001</v>
      </c>
      <c r="D202">
        <f t="shared" si="15"/>
        <v>0</v>
      </c>
      <c r="U202">
        <f t="shared" si="16"/>
        <v>110161.79000000001</v>
      </c>
      <c r="V202">
        <f t="shared" si="17"/>
        <v>0</v>
      </c>
      <c r="AG202">
        <v>62908.67</v>
      </c>
      <c r="AH202">
        <v>47253.120000000003</v>
      </c>
      <c r="AI202">
        <f t="shared" si="18"/>
        <v>0</v>
      </c>
      <c r="AJ202">
        <f t="shared" si="19"/>
        <v>0</v>
      </c>
    </row>
    <row r="203" spans="1:48">
      <c r="A203">
        <v>18615</v>
      </c>
      <c r="B203" t="s">
        <v>237</v>
      </c>
      <c r="C203">
        <v>47253.120000000003</v>
      </c>
      <c r="D203">
        <f t="shared" si="15"/>
        <v>0</v>
      </c>
      <c r="U203">
        <f t="shared" si="16"/>
        <v>47253.120000000003</v>
      </c>
      <c r="V203">
        <f t="shared" si="17"/>
        <v>0</v>
      </c>
      <c r="AH203">
        <v>47253.120000000003</v>
      </c>
      <c r="AI203">
        <f t="shared" si="18"/>
        <v>0</v>
      </c>
      <c r="AJ203">
        <f t="shared" si="19"/>
        <v>0</v>
      </c>
    </row>
    <row r="204" spans="1:48">
      <c r="A204">
        <v>18616</v>
      </c>
      <c r="B204" t="s">
        <v>238</v>
      </c>
      <c r="C204">
        <v>64053.549119999996</v>
      </c>
      <c r="D204">
        <f t="shared" si="15"/>
        <v>0</v>
      </c>
      <c r="U204">
        <f t="shared" si="16"/>
        <v>64053.549119999996</v>
      </c>
      <c r="V204">
        <f t="shared" si="17"/>
        <v>0</v>
      </c>
      <c r="AD204">
        <v>16800.429119999997</v>
      </c>
      <c r="AH204">
        <v>47253.120000000003</v>
      </c>
      <c r="AI204">
        <f t="shared" si="18"/>
        <v>0</v>
      </c>
      <c r="AJ204">
        <f t="shared" si="19"/>
        <v>0</v>
      </c>
    </row>
    <row r="205" spans="1:48">
      <c r="A205">
        <v>19067</v>
      </c>
      <c r="B205" t="s">
        <v>239</v>
      </c>
      <c r="C205">
        <v>1193030.7000000002</v>
      </c>
      <c r="D205">
        <f t="shared" si="15"/>
        <v>829414</v>
      </c>
      <c r="H205">
        <v>829414</v>
      </c>
      <c r="S205">
        <v>116951</v>
      </c>
      <c r="T205">
        <v>71788</v>
      </c>
      <c r="U205">
        <f t="shared" si="16"/>
        <v>130549.68999999999</v>
      </c>
      <c r="V205">
        <f t="shared" si="17"/>
        <v>10768.68</v>
      </c>
      <c r="AA205">
        <v>10768.68</v>
      </c>
      <c r="AC205">
        <v>62942.720000000001</v>
      </c>
      <c r="AE205">
        <v>51942.7</v>
      </c>
      <c r="AF205">
        <v>4895.59</v>
      </c>
      <c r="AI205">
        <f t="shared" si="18"/>
        <v>44328.01</v>
      </c>
      <c r="AJ205">
        <f t="shared" si="19"/>
        <v>6077.75</v>
      </c>
      <c r="AN205">
        <v>6077.75</v>
      </c>
      <c r="AU205">
        <v>25730.74</v>
      </c>
      <c r="AV205">
        <v>12519.52</v>
      </c>
    </row>
    <row r="206" spans="1:48">
      <c r="A206">
        <v>19068</v>
      </c>
      <c r="B206" t="s">
        <v>240</v>
      </c>
      <c r="C206">
        <v>979320.59</v>
      </c>
      <c r="D206">
        <f t="shared" si="15"/>
        <v>80120</v>
      </c>
      <c r="G206">
        <v>80120</v>
      </c>
      <c r="P206">
        <v>698290</v>
      </c>
      <c r="R206">
        <v>70649</v>
      </c>
      <c r="U206">
        <f t="shared" si="16"/>
        <v>107002.51</v>
      </c>
      <c r="V206">
        <f t="shared" si="17"/>
        <v>52332.34</v>
      </c>
      <c r="W206">
        <v>11646.42</v>
      </c>
      <c r="X206">
        <v>9656.35</v>
      </c>
      <c r="Z206">
        <v>31029.57</v>
      </c>
      <c r="AH206">
        <v>54670.17</v>
      </c>
      <c r="AI206">
        <f t="shared" si="18"/>
        <v>23259.079999999998</v>
      </c>
      <c r="AJ206">
        <f t="shared" si="19"/>
        <v>1636.41</v>
      </c>
      <c r="AM206">
        <v>1636.41</v>
      </c>
      <c r="AS206">
        <v>14851.46</v>
      </c>
      <c r="AT206">
        <v>6771.21</v>
      </c>
    </row>
    <row r="207" spans="1:48">
      <c r="A207">
        <v>19069</v>
      </c>
      <c r="B207" t="s">
        <v>241</v>
      </c>
      <c r="C207">
        <v>1077825.8900000001</v>
      </c>
      <c r="D207">
        <f t="shared" si="15"/>
        <v>829414</v>
      </c>
      <c r="H207">
        <v>829414</v>
      </c>
      <c r="T207">
        <v>71788</v>
      </c>
      <c r="U207">
        <f t="shared" si="16"/>
        <v>158026.62</v>
      </c>
      <c r="V207">
        <f t="shared" si="17"/>
        <v>37812.74</v>
      </c>
      <c r="W207">
        <v>11410.13</v>
      </c>
      <c r="X207">
        <v>9656.35</v>
      </c>
      <c r="Y207">
        <v>6186.54</v>
      </c>
      <c r="AA207">
        <v>10559.72</v>
      </c>
      <c r="AC207">
        <v>62942.720000000001</v>
      </c>
      <c r="AE207">
        <v>52375.57</v>
      </c>
      <c r="AF207">
        <v>4895.59</v>
      </c>
      <c r="AI207">
        <f t="shared" si="18"/>
        <v>18597.27</v>
      </c>
      <c r="AJ207">
        <f t="shared" si="19"/>
        <v>6077.75</v>
      </c>
      <c r="AN207">
        <v>6077.75</v>
      </c>
      <c r="AV207">
        <v>12519.52</v>
      </c>
    </row>
    <row r="208" spans="1:48">
      <c r="A208">
        <v>19687</v>
      </c>
      <c r="B208" t="s">
        <v>242</v>
      </c>
      <c r="C208">
        <v>41133.29</v>
      </c>
      <c r="D208">
        <f t="shared" si="15"/>
        <v>0</v>
      </c>
      <c r="U208">
        <f t="shared" si="16"/>
        <v>41133.29</v>
      </c>
      <c r="V208">
        <f t="shared" si="17"/>
        <v>41133.29</v>
      </c>
      <c r="W208">
        <v>10669.76</v>
      </c>
      <c r="Z208">
        <v>30463.53</v>
      </c>
      <c r="AI208">
        <f t="shared" si="18"/>
        <v>0</v>
      </c>
      <c r="AJ208">
        <f t="shared" si="19"/>
        <v>0</v>
      </c>
    </row>
    <row r="209" spans="1:48">
      <c r="A209">
        <v>20167</v>
      </c>
      <c r="B209" t="s">
        <v>243</v>
      </c>
      <c r="C209">
        <v>1659126.92</v>
      </c>
      <c r="D209">
        <f t="shared" si="15"/>
        <v>829414</v>
      </c>
      <c r="H209">
        <v>829414</v>
      </c>
      <c r="P209">
        <v>645190</v>
      </c>
      <c r="T209">
        <v>71789</v>
      </c>
      <c r="U209">
        <f t="shared" si="16"/>
        <v>79285.19</v>
      </c>
      <c r="V209">
        <f t="shared" si="17"/>
        <v>11446.88</v>
      </c>
      <c r="W209">
        <v>11446.88</v>
      </c>
      <c r="AC209">
        <v>62942.720000000001</v>
      </c>
      <c r="AF209">
        <v>4895.59</v>
      </c>
      <c r="AI209">
        <f t="shared" si="18"/>
        <v>33448.729999999996</v>
      </c>
      <c r="AJ209">
        <f t="shared" si="19"/>
        <v>6077.75</v>
      </c>
      <c r="AN209">
        <v>6077.75</v>
      </c>
      <c r="AS209">
        <v>14851.46</v>
      </c>
      <c r="AV209">
        <v>12519.52</v>
      </c>
    </row>
    <row r="210" spans="1:48">
      <c r="A210">
        <v>20208</v>
      </c>
      <c r="B210" t="s">
        <v>244</v>
      </c>
      <c r="C210">
        <v>1213155.42</v>
      </c>
      <c r="D210">
        <f t="shared" si="15"/>
        <v>1092692</v>
      </c>
      <c r="H210">
        <v>1092692</v>
      </c>
      <c r="R210">
        <v>94088</v>
      </c>
      <c r="U210">
        <f t="shared" si="16"/>
        <v>0</v>
      </c>
      <c r="V210">
        <f t="shared" si="17"/>
        <v>0</v>
      </c>
      <c r="AI210">
        <f t="shared" si="18"/>
        <v>26375.42</v>
      </c>
      <c r="AJ210">
        <f t="shared" si="19"/>
        <v>14251.28</v>
      </c>
      <c r="AN210">
        <v>14251.28</v>
      </c>
      <c r="AT210">
        <v>12124.14</v>
      </c>
    </row>
    <row r="211" spans="1:48">
      <c r="A211">
        <v>21199</v>
      </c>
      <c r="B211" t="s">
        <v>245</v>
      </c>
      <c r="C211">
        <v>59827.799999999996</v>
      </c>
      <c r="D211">
        <f t="shared" si="15"/>
        <v>0</v>
      </c>
      <c r="U211">
        <f t="shared" si="16"/>
        <v>59827.799999999996</v>
      </c>
      <c r="V211">
        <f t="shared" si="17"/>
        <v>0</v>
      </c>
      <c r="AE211">
        <v>52494.6</v>
      </c>
      <c r="AF211">
        <v>7333.2</v>
      </c>
      <c r="AI211">
        <f t="shared" si="18"/>
        <v>0</v>
      </c>
      <c r="AJ211">
        <f t="shared" si="19"/>
        <v>0</v>
      </c>
    </row>
    <row r="212" spans="1:48">
      <c r="A212">
        <v>21200</v>
      </c>
      <c r="B212" t="s">
        <v>246</v>
      </c>
      <c r="C212">
        <v>1085445.56</v>
      </c>
      <c r="D212">
        <f t="shared" si="15"/>
        <v>978040</v>
      </c>
      <c r="F212">
        <v>72461</v>
      </c>
      <c r="G212">
        <v>76165</v>
      </c>
      <c r="H212">
        <v>829414</v>
      </c>
      <c r="T212">
        <v>71788</v>
      </c>
      <c r="U212">
        <f t="shared" si="16"/>
        <v>11336.61</v>
      </c>
      <c r="V212">
        <f t="shared" si="17"/>
        <v>11336.61</v>
      </c>
      <c r="W212">
        <v>11336.61</v>
      </c>
      <c r="AI212">
        <f t="shared" si="18"/>
        <v>24280.95</v>
      </c>
      <c r="AJ212">
        <f t="shared" si="19"/>
        <v>11761.43</v>
      </c>
      <c r="AL212">
        <v>4047.27</v>
      </c>
      <c r="AM212">
        <v>1636.41</v>
      </c>
      <c r="AN212">
        <v>6077.75</v>
      </c>
      <c r="AV212">
        <v>12519.52</v>
      </c>
    </row>
    <row r="213" spans="1:48">
      <c r="A213">
        <v>22472</v>
      </c>
      <c r="B213" t="s">
        <v>247</v>
      </c>
      <c r="C213">
        <v>156463.91</v>
      </c>
      <c r="D213">
        <f t="shared" si="15"/>
        <v>0</v>
      </c>
      <c r="U213">
        <f t="shared" si="16"/>
        <v>156463.91</v>
      </c>
      <c r="V213">
        <f t="shared" si="17"/>
        <v>0</v>
      </c>
      <c r="AE213">
        <v>156463.91</v>
      </c>
      <c r="AI213">
        <f t="shared" si="18"/>
        <v>0</v>
      </c>
      <c r="AJ213">
        <f t="shared" si="19"/>
        <v>0</v>
      </c>
    </row>
    <row r="214" spans="1:48">
      <c r="A214">
        <v>22474</v>
      </c>
      <c r="B214" t="s">
        <v>248</v>
      </c>
      <c r="C214">
        <v>47253.120000000003</v>
      </c>
      <c r="D214">
        <f t="shared" si="15"/>
        <v>0</v>
      </c>
      <c r="U214">
        <f t="shared" si="16"/>
        <v>47253.120000000003</v>
      </c>
      <c r="V214">
        <f t="shared" si="17"/>
        <v>0</v>
      </c>
      <c r="AH214">
        <v>47253.120000000003</v>
      </c>
      <c r="AI214">
        <f t="shared" si="18"/>
        <v>0</v>
      </c>
      <c r="AJ214">
        <f t="shared" si="19"/>
        <v>0</v>
      </c>
    </row>
    <row r="215" spans="1:48">
      <c r="A215">
        <v>23609</v>
      </c>
      <c r="B215" t="s">
        <v>249</v>
      </c>
      <c r="C215">
        <v>114149.22</v>
      </c>
      <c r="D215">
        <f t="shared" si="15"/>
        <v>0</v>
      </c>
      <c r="U215">
        <f t="shared" si="16"/>
        <v>114149.22</v>
      </c>
      <c r="V215">
        <f t="shared" si="17"/>
        <v>16850.03</v>
      </c>
      <c r="W215">
        <v>16850.03</v>
      </c>
      <c r="AD215">
        <v>5688.08</v>
      </c>
      <c r="AE215">
        <v>82619.210000000006</v>
      </c>
      <c r="AF215">
        <v>8991.9</v>
      </c>
      <c r="AI215">
        <f t="shared" si="18"/>
        <v>0</v>
      </c>
      <c r="AJ215">
        <f t="shared" si="19"/>
        <v>0</v>
      </c>
    </row>
    <row r="216" spans="1:48">
      <c r="A216">
        <v>23610</v>
      </c>
      <c r="B216" t="s">
        <v>250</v>
      </c>
      <c r="C216">
        <v>1227649.6400000001</v>
      </c>
      <c r="D216">
        <f t="shared" si="15"/>
        <v>0</v>
      </c>
      <c r="P216">
        <v>1040594</v>
      </c>
      <c r="R216">
        <v>124289</v>
      </c>
      <c r="U216">
        <f t="shared" si="16"/>
        <v>27705.4</v>
      </c>
      <c r="V216">
        <f t="shared" si="17"/>
        <v>20133.32</v>
      </c>
      <c r="X216">
        <v>20133.32</v>
      </c>
      <c r="AD216">
        <v>7572.08</v>
      </c>
      <c r="AI216">
        <f t="shared" si="18"/>
        <v>35061.240000000005</v>
      </c>
      <c r="AJ216">
        <f t="shared" si="19"/>
        <v>0</v>
      </c>
      <c r="AS216">
        <v>24126.63</v>
      </c>
      <c r="AT216">
        <v>10934.61</v>
      </c>
    </row>
    <row r="217" spans="1:48">
      <c r="A217">
        <v>23691</v>
      </c>
      <c r="B217" t="s">
        <v>251</v>
      </c>
      <c r="C217">
        <v>66418.880000000005</v>
      </c>
      <c r="D217">
        <f t="shared" si="15"/>
        <v>0</v>
      </c>
      <c r="U217">
        <f t="shared" si="16"/>
        <v>66418.880000000005</v>
      </c>
      <c r="V217">
        <f t="shared" si="17"/>
        <v>11118.7</v>
      </c>
      <c r="W217">
        <v>11118.7</v>
      </c>
      <c r="AE217">
        <v>47707.02</v>
      </c>
      <c r="AF217">
        <v>7593.16</v>
      </c>
      <c r="AI217">
        <f t="shared" si="18"/>
        <v>0</v>
      </c>
      <c r="AJ217">
        <f t="shared" si="19"/>
        <v>0</v>
      </c>
    </row>
    <row r="218" spans="1:48">
      <c r="A218">
        <v>23991</v>
      </c>
      <c r="B218" t="s">
        <v>252</v>
      </c>
      <c r="C218">
        <v>2562009.94</v>
      </c>
      <c r="D218">
        <f t="shared" si="15"/>
        <v>0</v>
      </c>
      <c r="L218">
        <v>2431534</v>
      </c>
      <c r="U218">
        <f t="shared" si="16"/>
        <v>89112.959999999992</v>
      </c>
      <c r="V218">
        <f t="shared" si="17"/>
        <v>19491.21</v>
      </c>
      <c r="W218">
        <v>19491.21</v>
      </c>
      <c r="AE218">
        <v>60629.85</v>
      </c>
      <c r="AF218">
        <v>8991.9</v>
      </c>
      <c r="AI218">
        <f t="shared" si="18"/>
        <v>41362.980000000003</v>
      </c>
      <c r="AJ218">
        <f t="shared" si="19"/>
        <v>0</v>
      </c>
      <c r="AQ218">
        <v>41362.980000000003</v>
      </c>
    </row>
    <row r="219" spans="1:48">
      <c r="A219">
        <v>24015</v>
      </c>
      <c r="B219" t="s">
        <v>253</v>
      </c>
      <c r="C219">
        <v>345762.22639999999</v>
      </c>
      <c r="D219">
        <f t="shared" si="15"/>
        <v>0</v>
      </c>
      <c r="U219">
        <f t="shared" si="16"/>
        <v>345762.22639999999</v>
      </c>
      <c r="V219">
        <f t="shared" si="17"/>
        <v>185135.21</v>
      </c>
      <c r="AA219">
        <v>185135.21</v>
      </c>
      <c r="AD219">
        <v>63510.056400000001</v>
      </c>
      <c r="AG219">
        <v>97116.96</v>
      </c>
      <c r="AI219">
        <f t="shared" si="18"/>
        <v>0</v>
      </c>
      <c r="AJ219">
        <f t="shared" si="19"/>
        <v>0</v>
      </c>
    </row>
    <row r="220" spans="1:48">
      <c r="A220">
        <v>24860</v>
      </c>
      <c r="B220" t="s">
        <v>254</v>
      </c>
      <c r="C220">
        <v>1206999.45</v>
      </c>
      <c r="D220">
        <f t="shared" si="15"/>
        <v>1102176</v>
      </c>
      <c r="H220">
        <v>1102176</v>
      </c>
      <c r="R220">
        <v>56993</v>
      </c>
      <c r="U220">
        <f t="shared" si="16"/>
        <v>21455.03</v>
      </c>
      <c r="V220">
        <f t="shared" si="17"/>
        <v>21455.03</v>
      </c>
      <c r="W220">
        <v>21455.03</v>
      </c>
      <c r="AI220">
        <f t="shared" si="18"/>
        <v>26375.42</v>
      </c>
      <c r="AJ220">
        <f t="shared" si="19"/>
        <v>14251.28</v>
      </c>
      <c r="AN220">
        <v>14251.28</v>
      </c>
      <c r="AT220">
        <v>12124.14</v>
      </c>
    </row>
    <row r="221" spans="1:48">
      <c r="A221" t="s">
        <v>2564</v>
      </c>
      <c r="C221">
        <v>21998978.086719997</v>
      </c>
      <c r="D221">
        <f t="shared" si="15"/>
        <v>9155060</v>
      </c>
      <c r="E221">
        <v>352476</v>
      </c>
      <c r="F221">
        <v>72461</v>
      </c>
      <c r="G221">
        <v>156285</v>
      </c>
      <c r="H221">
        <v>8357717</v>
      </c>
      <c r="I221">
        <v>216121</v>
      </c>
      <c r="L221">
        <v>2431534</v>
      </c>
      <c r="P221">
        <v>4797184</v>
      </c>
      <c r="R221">
        <v>772969</v>
      </c>
      <c r="S221">
        <v>116951</v>
      </c>
      <c r="T221">
        <v>430731</v>
      </c>
      <c r="U221">
        <f t="shared" si="16"/>
        <v>3865143.7755199997</v>
      </c>
      <c r="V221">
        <f t="shared" si="17"/>
        <v>1289792.3700000001</v>
      </c>
      <c r="W221">
        <v>425940.77</v>
      </c>
      <c r="X221">
        <v>48461.159999999996</v>
      </c>
      <c r="Y221">
        <v>25708.23</v>
      </c>
      <c r="Z221">
        <v>397779.19000000006</v>
      </c>
      <c r="AA221">
        <v>391903.01999999996</v>
      </c>
      <c r="AC221">
        <v>188828.16</v>
      </c>
      <c r="AD221">
        <v>108865.25552000001</v>
      </c>
      <c r="AE221">
        <v>1365630.69</v>
      </c>
      <c r="AF221">
        <v>100625.85999999997</v>
      </c>
      <c r="AG221">
        <v>160025.63</v>
      </c>
      <c r="AH221">
        <v>651375.81000000006</v>
      </c>
      <c r="AI221">
        <f t="shared" si="18"/>
        <v>429405.3112</v>
      </c>
      <c r="AJ221">
        <f t="shared" si="19"/>
        <v>115354.0512</v>
      </c>
      <c r="AK221">
        <v>18361.87</v>
      </c>
      <c r="AL221">
        <v>4047.27</v>
      </c>
      <c r="AM221">
        <v>3272.82</v>
      </c>
      <c r="AN221">
        <v>82205.421199999997</v>
      </c>
      <c r="AO221">
        <v>7466.67</v>
      </c>
      <c r="AQ221">
        <v>41362.980000000003</v>
      </c>
      <c r="AS221">
        <v>100166.15</v>
      </c>
      <c r="AT221">
        <v>71674.26999999999</v>
      </c>
      <c r="AU221">
        <v>25730.74</v>
      </c>
      <c r="AV221">
        <v>75117.12000000001</v>
      </c>
    </row>
    <row r="222" spans="1:48">
      <c r="A222" t="s">
        <v>2565</v>
      </c>
      <c r="D222">
        <f t="shared" si="15"/>
        <v>0</v>
      </c>
      <c r="U222">
        <f t="shared" si="16"/>
        <v>0</v>
      </c>
      <c r="V222">
        <f t="shared" si="17"/>
        <v>0</v>
      </c>
      <c r="AI222">
        <f t="shared" si="18"/>
        <v>0</v>
      </c>
      <c r="AJ222">
        <f t="shared" si="19"/>
        <v>0</v>
      </c>
    </row>
    <row r="223" spans="1:48">
      <c r="A223">
        <v>720</v>
      </c>
      <c r="B223" t="s">
        <v>257</v>
      </c>
      <c r="C223">
        <v>473877.17</v>
      </c>
      <c r="D223">
        <f t="shared" si="15"/>
        <v>0</v>
      </c>
      <c r="R223">
        <v>461899</v>
      </c>
      <c r="U223">
        <f t="shared" si="16"/>
        <v>0</v>
      </c>
      <c r="V223">
        <f t="shared" si="17"/>
        <v>0</v>
      </c>
      <c r="AI223">
        <f t="shared" si="18"/>
        <v>11978.17</v>
      </c>
      <c r="AJ223">
        <f t="shared" si="19"/>
        <v>0</v>
      </c>
      <c r="AT223">
        <v>11978.17</v>
      </c>
    </row>
    <row r="224" spans="1:48">
      <c r="A224">
        <v>813</v>
      </c>
      <c r="B224" t="s">
        <v>258</v>
      </c>
      <c r="C224">
        <v>55091.87</v>
      </c>
      <c r="D224">
        <f t="shared" si="15"/>
        <v>0</v>
      </c>
      <c r="U224">
        <f t="shared" si="16"/>
        <v>55091.87</v>
      </c>
      <c r="V224">
        <f t="shared" si="17"/>
        <v>55091.87</v>
      </c>
      <c r="W224">
        <v>55091.87</v>
      </c>
      <c r="AI224">
        <f t="shared" si="18"/>
        <v>0</v>
      </c>
      <c r="AJ224">
        <f t="shared" si="19"/>
        <v>0</v>
      </c>
    </row>
    <row r="225" spans="1:46">
      <c r="A225">
        <v>814</v>
      </c>
      <c r="B225" t="s">
        <v>259</v>
      </c>
      <c r="C225">
        <v>285231.77999999997</v>
      </c>
      <c r="D225">
        <f t="shared" si="15"/>
        <v>0</v>
      </c>
      <c r="U225">
        <f t="shared" si="16"/>
        <v>285231.77999999997</v>
      </c>
      <c r="V225">
        <f t="shared" si="17"/>
        <v>224357.71</v>
      </c>
      <c r="W225">
        <v>55091.87</v>
      </c>
      <c r="Y225">
        <v>56927.93</v>
      </c>
      <c r="Z225">
        <v>62687.45</v>
      </c>
      <c r="AA225">
        <v>49650.46</v>
      </c>
      <c r="AF225">
        <v>60874.07</v>
      </c>
      <c r="AI225">
        <f t="shared" si="18"/>
        <v>0</v>
      </c>
      <c r="AJ225">
        <f t="shared" si="19"/>
        <v>0</v>
      </c>
    </row>
    <row r="226" spans="1:46">
      <c r="A226">
        <v>815</v>
      </c>
      <c r="B226" t="s">
        <v>260</v>
      </c>
      <c r="C226">
        <v>55091.87</v>
      </c>
      <c r="D226">
        <f t="shared" si="15"/>
        <v>0</v>
      </c>
      <c r="U226">
        <f t="shared" si="16"/>
        <v>55091.87</v>
      </c>
      <c r="V226">
        <f t="shared" si="17"/>
        <v>55091.87</v>
      </c>
      <c r="W226">
        <v>55091.87</v>
      </c>
      <c r="AI226">
        <f t="shared" si="18"/>
        <v>0</v>
      </c>
      <c r="AJ226">
        <f t="shared" si="19"/>
        <v>0</v>
      </c>
    </row>
    <row r="227" spans="1:46">
      <c r="A227">
        <v>5652</v>
      </c>
      <c r="B227" t="s">
        <v>261</v>
      </c>
      <c r="C227">
        <v>132058.95343999998</v>
      </c>
      <c r="D227">
        <f t="shared" si="15"/>
        <v>0</v>
      </c>
      <c r="U227">
        <f t="shared" si="16"/>
        <v>132058.95343999998</v>
      </c>
      <c r="V227">
        <f t="shared" si="17"/>
        <v>99908.42</v>
      </c>
      <c r="X227">
        <v>50257.96</v>
      </c>
      <c r="AA227">
        <v>49650.46</v>
      </c>
      <c r="AD227">
        <v>32150.533439999996</v>
      </c>
      <c r="AI227">
        <f t="shared" si="18"/>
        <v>0</v>
      </c>
      <c r="AJ227">
        <f t="shared" si="19"/>
        <v>0</v>
      </c>
    </row>
    <row r="228" spans="1:46">
      <c r="A228">
        <v>6372</v>
      </c>
      <c r="B228" t="s">
        <v>262</v>
      </c>
      <c r="C228">
        <v>99908.42</v>
      </c>
      <c r="D228">
        <f t="shared" si="15"/>
        <v>0</v>
      </c>
      <c r="U228">
        <f t="shared" si="16"/>
        <v>99908.42</v>
      </c>
      <c r="V228">
        <f t="shared" si="17"/>
        <v>99908.42</v>
      </c>
      <c r="X228">
        <v>50257.96</v>
      </c>
      <c r="AA228">
        <v>49650.46</v>
      </c>
      <c r="AI228">
        <f t="shared" si="18"/>
        <v>0</v>
      </c>
      <c r="AJ228">
        <f t="shared" si="19"/>
        <v>0</v>
      </c>
    </row>
    <row r="229" spans="1:46">
      <c r="A229" t="s">
        <v>2566</v>
      </c>
      <c r="C229">
        <v>1101260.0634399999</v>
      </c>
      <c r="D229">
        <f t="shared" si="15"/>
        <v>0</v>
      </c>
      <c r="R229">
        <v>461899</v>
      </c>
      <c r="U229">
        <f t="shared" si="16"/>
        <v>627382.89344000001</v>
      </c>
      <c r="V229">
        <f t="shared" si="17"/>
        <v>534358.29</v>
      </c>
      <c r="W229">
        <v>165275.61000000002</v>
      </c>
      <c r="X229">
        <v>100515.92</v>
      </c>
      <c r="Y229">
        <v>56927.93</v>
      </c>
      <c r="Z229">
        <v>62687.45</v>
      </c>
      <c r="AA229">
        <v>148951.38</v>
      </c>
      <c r="AD229">
        <v>32150.533439999996</v>
      </c>
      <c r="AF229">
        <v>60874.07</v>
      </c>
      <c r="AI229">
        <f t="shared" si="18"/>
        <v>11978.17</v>
      </c>
      <c r="AJ229">
        <f t="shared" si="19"/>
        <v>0</v>
      </c>
      <c r="AT229">
        <v>11978.17</v>
      </c>
    </row>
    <row r="230" spans="1:46">
      <c r="A230" t="s">
        <v>2567</v>
      </c>
      <c r="D230">
        <f t="shared" si="15"/>
        <v>0</v>
      </c>
      <c r="U230">
        <f t="shared" si="16"/>
        <v>0</v>
      </c>
      <c r="V230">
        <f t="shared" si="17"/>
        <v>0</v>
      </c>
      <c r="AI230">
        <f t="shared" si="18"/>
        <v>0</v>
      </c>
      <c r="AJ230">
        <f t="shared" si="19"/>
        <v>0</v>
      </c>
    </row>
    <row r="231" spans="1:46">
      <c r="A231">
        <v>83</v>
      </c>
      <c r="B231" t="s">
        <v>265</v>
      </c>
      <c r="C231">
        <v>339301.46</v>
      </c>
      <c r="D231">
        <f t="shared" si="15"/>
        <v>0</v>
      </c>
      <c r="U231">
        <f t="shared" si="16"/>
        <v>339301.46</v>
      </c>
      <c r="V231">
        <f t="shared" si="17"/>
        <v>162799.85</v>
      </c>
      <c r="W231">
        <v>25990.39</v>
      </c>
      <c r="Z231">
        <v>65334.31</v>
      </c>
      <c r="AA231">
        <v>51531.15</v>
      </c>
      <c r="AB231">
        <v>19944</v>
      </c>
      <c r="AD231">
        <v>23830.25</v>
      </c>
      <c r="AF231">
        <v>8301.2800000000007</v>
      </c>
      <c r="AG231">
        <v>97116.96</v>
      </c>
      <c r="AH231">
        <v>47253.120000000003</v>
      </c>
      <c r="AI231">
        <f t="shared" si="18"/>
        <v>0</v>
      </c>
      <c r="AJ231">
        <f t="shared" si="19"/>
        <v>0</v>
      </c>
    </row>
    <row r="232" spans="1:46">
      <c r="A232">
        <v>257</v>
      </c>
      <c r="B232" t="s">
        <v>266</v>
      </c>
      <c r="C232">
        <v>544616.62</v>
      </c>
      <c r="D232">
        <f t="shared" si="15"/>
        <v>0</v>
      </c>
      <c r="U232">
        <f t="shared" si="16"/>
        <v>544616.62</v>
      </c>
      <c r="V232">
        <f t="shared" si="17"/>
        <v>347205.54</v>
      </c>
      <c r="X232">
        <v>76491.73</v>
      </c>
      <c r="Y232">
        <v>61865.15</v>
      </c>
      <c r="Z232">
        <v>112348.65</v>
      </c>
      <c r="AA232">
        <v>47841.53</v>
      </c>
      <c r="AB232">
        <v>48658.48</v>
      </c>
      <c r="AD232">
        <v>41386.550000000003</v>
      </c>
      <c r="AF232">
        <v>11654.45</v>
      </c>
      <c r="AG232">
        <v>97116.96</v>
      </c>
      <c r="AH232">
        <v>47253.120000000003</v>
      </c>
      <c r="AI232">
        <f t="shared" si="18"/>
        <v>0</v>
      </c>
      <c r="AJ232">
        <f t="shared" si="19"/>
        <v>0</v>
      </c>
    </row>
    <row r="233" spans="1:46">
      <c r="A233">
        <v>258</v>
      </c>
      <c r="B233" t="s">
        <v>267</v>
      </c>
      <c r="C233">
        <v>315837.96999999997</v>
      </c>
      <c r="D233">
        <f t="shared" si="15"/>
        <v>0</v>
      </c>
      <c r="U233">
        <f t="shared" si="16"/>
        <v>315837.96999999997</v>
      </c>
      <c r="V233">
        <f t="shared" si="17"/>
        <v>134162.49</v>
      </c>
      <c r="X233">
        <v>27412.53</v>
      </c>
      <c r="Y233">
        <v>22170.43</v>
      </c>
      <c r="Z233">
        <v>50905.88</v>
      </c>
      <c r="AA233">
        <v>15868.13</v>
      </c>
      <c r="AB233">
        <v>17805.52</v>
      </c>
      <c r="AD233">
        <v>30759.75</v>
      </c>
      <c r="AF233">
        <v>6545.65</v>
      </c>
      <c r="AG233">
        <v>97116.96</v>
      </c>
      <c r="AH233">
        <v>47253.120000000003</v>
      </c>
      <c r="AI233">
        <f t="shared" si="18"/>
        <v>0</v>
      </c>
      <c r="AJ233">
        <f t="shared" si="19"/>
        <v>0</v>
      </c>
    </row>
    <row r="234" spans="1:46">
      <c r="A234">
        <v>423</v>
      </c>
      <c r="B234" t="s">
        <v>268</v>
      </c>
      <c r="C234">
        <v>266023.48328000004</v>
      </c>
      <c r="D234">
        <f t="shared" si="15"/>
        <v>0</v>
      </c>
      <c r="N234">
        <v>192767.16</v>
      </c>
      <c r="U234">
        <f t="shared" si="16"/>
        <v>69418.55</v>
      </c>
      <c r="V234">
        <f t="shared" si="17"/>
        <v>14889</v>
      </c>
      <c r="AB234">
        <v>14889</v>
      </c>
      <c r="AF234">
        <v>7276.43</v>
      </c>
      <c r="AH234">
        <v>47253.120000000003</v>
      </c>
      <c r="AI234">
        <f t="shared" si="18"/>
        <v>3837.7732799999999</v>
      </c>
      <c r="AJ234">
        <f t="shared" si="19"/>
        <v>0</v>
      </c>
      <c r="AR234">
        <v>3837.7732799999999</v>
      </c>
    </row>
    <row r="235" spans="1:46">
      <c r="A235">
        <v>451</v>
      </c>
      <c r="B235" t="s">
        <v>269</v>
      </c>
      <c r="C235">
        <v>274234.88</v>
      </c>
      <c r="D235">
        <f t="shared" si="15"/>
        <v>0</v>
      </c>
      <c r="U235">
        <f t="shared" si="16"/>
        <v>274234.88</v>
      </c>
      <c r="V235">
        <f t="shared" si="17"/>
        <v>104403.8</v>
      </c>
      <c r="Z235">
        <v>53101</v>
      </c>
      <c r="AA235">
        <v>41740.800000000003</v>
      </c>
      <c r="AB235">
        <v>9562</v>
      </c>
      <c r="AD235">
        <v>15161</v>
      </c>
      <c r="AF235">
        <v>10300</v>
      </c>
      <c r="AG235">
        <v>97116.96</v>
      </c>
      <c r="AH235">
        <v>47253.120000000003</v>
      </c>
      <c r="AI235">
        <f t="shared" si="18"/>
        <v>0</v>
      </c>
      <c r="AJ235">
        <f t="shared" si="19"/>
        <v>0</v>
      </c>
    </row>
    <row r="236" spans="1:46">
      <c r="A236">
        <v>466</v>
      </c>
      <c r="B236" t="s">
        <v>270</v>
      </c>
      <c r="C236">
        <v>171204.9</v>
      </c>
      <c r="D236">
        <f t="shared" si="15"/>
        <v>0</v>
      </c>
      <c r="U236">
        <f t="shared" si="16"/>
        <v>171204.9</v>
      </c>
      <c r="V236">
        <f t="shared" si="17"/>
        <v>18441</v>
      </c>
      <c r="AB236">
        <v>18441</v>
      </c>
      <c r="AF236">
        <v>8393.82</v>
      </c>
      <c r="AG236">
        <v>97116.96</v>
      </c>
      <c r="AH236">
        <v>47253.120000000003</v>
      </c>
      <c r="AI236">
        <f t="shared" si="18"/>
        <v>0</v>
      </c>
      <c r="AJ236">
        <f t="shared" si="19"/>
        <v>0</v>
      </c>
    </row>
    <row r="237" spans="1:46">
      <c r="A237">
        <v>467</v>
      </c>
      <c r="B237" t="s">
        <v>271</v>
      </c>
      <c r="C237">
        <v>85292.49</v>
      </c>
      <c r="D237">
        <f t="shared" si="15"/>
        <v>0</v>
      </c>
      <c r="U237">
        <f t="shared" si="16"/>
        <v>85292.49</v>
      </c>
      <c r="V237">
        <f t="shared" si="17"/>
        <v>28959</v>
      </c>
      <c r="AB237">
        <v>28959</v>
      </c>
      <c r="AF237">
        <v>9080.3700000000008</v>
      </c>
      <c r="AH237">
        <v>47253.120000000003</v>
      </c>
      <c r="AI237">
        <f t="shared" si="18"/>
        <v>0</v>
      </c>
      <c r="AJ237">
        <f t="shared" si="19"/>
        <v>0</v>
      </c>
    </row>
    <row r="238" spans="1:46">
      <c r="A238">
        <v>468</v>
      </c>
      <c r="B238" t="s">
        <v>272</v>
      </c>
      <c r="C238">
        <v>250385.34</v>
      </c>
      <c r="D238">
        <f t="shared" si="15"/>
        <v>0</v>
      </c>
      <c r="U238">
        <f t="shared" si="16"/>
        <v>250385.34</v>
      </c>
      <c r="V238">
        <f t="shared" si="17"/>
        <v>106015.26</v>
      </c>
      <c r="AB238">
        <v>106015.26</v>
      </c>
      <c r="AG238">
        <v>97116.96</v>
      </c>
      <c r="AH238">
        <v>47253.120000000003</v>
      </c>
      <c r="AI238">
        <f t="shared" si="18"/>
        <v>0</v>
      </c>
      <c r="AJ238">
        <f t="shared" si="19"/>
        <v>0</v>
      </c>
    </row>
    <row r="239" spans="1:46">
      <c r="A239">
        <v>469</v>
      </c>
      <c r="B239" t="s">
        <v>273</v>
      </c>
      <c r="C239">
        <v>144370.08000000002</v>
      </c>
      <c r="D239">
        <f t="shared" si="15"/>
        <v>0</v>
      </c>
      <c r="U239">
        <f t="shared" si="16"/>
        <v>144370.08000000002</v>
      </c>
      <c r="V239">
        <f t="shared" si="17"/>
        <v>0</v>
      </c>
      <c r="AG239">
        <v>97116.96</v>
      </c>
      <c r="AH239">
        <v>47253.120000000003</v>
      </c>
      <c r="AI239">
        <f t="shared" si="18"/>
        <v>0</v>
      </c>
      <c r="AJ239">
        <f t="shared" si="19"/>
        <v>0</v>
      </c>
    </row>
    <row r="240" spans="1:46">
      <c r="A240">
        <v>479</v>
      </c>
      <c r="B240" t="s">
        <v>274</v>
      </c>
      <c r="C240">
        <v>194286.5925195833</v>
      </c>
      <c r="D240">
        <f t="shared" si="15"/>
        <v>0</v>
      </c>
      <c r="U240">
        <f t="shared" si="16"/>
        <v>194286.5925195833</v>
      </c>
      <c r="V240">
        <f t="shared" si="17"/>
        <v>91320.352519583292</v>
      </c>
      <c r="W240">
        <v>15622.647471730999</v>
      </c>
      <c r="X240">
        <v>14297.3713548696</v>
      </c>
      <c r="Y240">
        <v>14458.092462324001</v>
      </c>
      <c r="Z240">
        <v>18373.9684914711</v>
      </c>
      <c r="AA240">
        <v>14498.2727391876</v>
      </c>
      <c r="AB240">
        <v>14070</v>
      </c>
      <c r="AD240">
        <v>13514.09</v>
      </c>
      <c r="AE240">
        <v>31878.89</v>
      </c>
      <c r="AF240">
        <v>10320.14</v>
      </c>
      <c r="AH240">
        <v>47253.120000000003</v>
      </c>
      <c r="AI240">
        <f t="shared" si="18"/>
        <v>0</v>
      </c>
      <c r="AJ240">
        <f t="shared" si="19"/>
        <v>0</v>
      </c>
    </row>
    <row r="241" spans="1:46">
      <c r="A241">
        <v>505</v>
      </c>
      <c r="B241" t="s">
        <v>275</v>
      </c>
      <c r="C241">
        <v>676439.85391999991</v>
      </c>
      <c r="D241">
        <f t="shared" si="15"/>
        <v>662833.46</v>
      </c>
      <c r="H241">
        <v>662833.46</v>
      </c>
      <c r="U241">
        <f t="shared" si="16"/>
        <v>0</v>
      </c>
      <c r="V241">
        <f t="shared" si="17"/>
        <v>0</v>
      </c>
      <c r="AI241">
        <f t="shared" si="18"/>
        <v>13606.39392</v>
      </c>
      <c r="AJ241">
        <f t="shared" si="19"/>
        <v>13606.39392</v>
      </c>
      <c r="AN241">
        <v>13606.39392</v>
      </c>
    </row>
    <row r="242" spans="1:46">
      <c r="A242">
        <v>506</v>
      </c>
      <c r="B242" t="s">
        <v>276</v>
      </c>
      <c r="C242">
        <v>319007.59879999998</v>
      </c>
      <c r="D242">
        <f t="shared" si="15"/>
        <v>0</v>
      </c>
      <c r="N242">
        <v>168487.33</v>
      </c>
      <c r="U242">
        <f t="shared" si="16"/>
        <v>144370.08000000002</v>
      </c>
      <c r="V242">
        <f t="shared" si="17"/>
        <v>0</v>
      </c>
      <c r="AG242">
        <v>97116.96</v>
      </c>
      <c r="AH242">
        <v>47253.120000000003</v>
      </c>
      <c r="AI242">
        <f t="shared" si="18"/>
        <v>6150.1887999999999</v>
      </c>
      <c r="AJ242">
        <f t="shared" si="19"/>
        <v>0</v>
      </c>
      <c r="AR242">
        <v>6150.1887999999999</v>
      </c>
    </row>
    <row r="243" spans="1:46">
      <c r="A243">
        <v>507</v>
      </c>
      <c r="B243" t="s">
        <v>277</v>
      </c>
      <c r="C243">
        <v>1724975.4518399998</v>
      </c>
      <c r="D243">
        <f t="shared" si="15"/>
        <v>0</v>
      </c>
      <c r="L243">
        <v>1450725.96</v>
      </c>
      <c r="N243">
        <v>243881.47</v>
      </c>
      <c r="U243">
        <f t="shared" si="16"/>
        <v>0</v>
      </c>
      <c r="V243">
        <f t="shared" si="17"/>
        <v>0</v>
      </c>
      <c r="AI243">
        <f t="shared" si="18"/>
        <v>30368.021840000001</v>
      </c>
      <c r="AJ243">
        <f t="shared" si="19"/>
        <v>0</v>
      </c>
      <c r="AQ243">
        <v>24836.43</v>
      </c>
      <c r="AR243">
        <v>5531.59184</v>
      </c>
    </row>
    <row r="244" spans="1:46">
      <c r="A244">
        <v>512</v>
      </c>
      <c r="B244" t="s">
        <v>278</v>
      </c>
      <c r="C244">
        <v>1938962.6397599999</v>
      </c>
      <c r="D244">
        <f t="shared" si="15"/>
        <v>1756023.3900000001</v>
      </c>
      <c r="F244">
        <v>223787.28</v>
      </c>
      <c r="G244">
        <v>128293.1</v>
      </c>
      <c r="H244">
        <v>1403943.01</v>
      </c>
      <c r="N244">
        <v>156676.68</v>
      </c>
      <c r="U244">
        <f t="shared" si="16"/>
        <v>0</v>
      </c>
      <c r="V244">
        <f t="shared" si="17"/>
        <v>0</v>
      </c>
      <c r="AI244">
        <f t="shared" si="18"/>
        <v>26262.569759999998</v>
      </c>
      <c r="AJ244">
        <f t="shared" si="19"/>
        <v>20420.88336</v>
      </c>
      <c r="AL244">
        <v>3831.24</v>
      </c>
      <c r="AM244">
        <v>2196.38</v>
      </c>
      <c r="AN244">
        <v>14393.263360000001</v>
      </c>
      <c r="AR244">
        <v>5841.6863999999996</v>
      </c>
    </row>
    <row r="245" spans="1:46">
      <c r="A245">
        <v>564</v>
      </c>
      <c r="B245" t="s">
        <v>279</v>
      </c>
      <c r="C245">
        <v>161745.56</v>
      </c>
      <c r="D245">
        <f t="shared" si="15"/>
        <v>0</v>
      </c>
      <c r="U245">
        <f t="shared" si="16"/>
        <v>161745.56</v>
      </c>
      <c r="V245">
        <f t="shared" si="17"/>
        <v>77037.440000000002</v>
      </c>
      <c r="Z245">
        <v>35259.69</v>
      </c>
      <c r="AA245">
        <v>27707.75</v>
      </c>
      <c r="AB245">
        <v>14070</v>
      </c>
      <c r="AD245">
        <v>26846</v>
      </c>
      <c r="AF245">
        <v>10609</v>
      </c>
      <c r="AH245">
        <v>47253.120000000003</v>
      </c>
      <c r="AI245">
        <f t="shared" si="18"/>
        <v>0</v>
      </c>
      <c r="AJ245">
        <f t="shared" si="19"/>
        <v>0</v>
      </c>
    </row>
    <row r="246" spans="1:46">
      <c r="A246">
        <v>566</v>
      </c>
      <c r="B246" t="s">
        <v>280</v>
      </c>
      <c r="C246">
        <v>186989.61</v>
      </c>
      <c r="D246">
        <f t="shared" si="15"/>
        <v>0</v>
      </c>
      <c r="U246">
        <f t="shared" si="16"/>
        <v>186989.61</v>
      </c>
      <c r="V246">
        <f t="shared" si="17"/>
        <v>75822.73</v>
      </c>
      <c r="Z246">
        <v>34660.959999999999</v>
      </c>
      <c r="AA246">
        <v>27228.77</v>
      </c>
      <c r="AB246">
        <v>13933</v>
      </c>
      <c r="AD246">
        <v>24630</v>
      </c>
      <c r="AE246">
        <v>31249.759999999998</v>
      </c>
      <c r="AF246">
        <v>8034</v>
      </c>
      <c r="AH246">
        <v>47253.120000000003</v>
      </c>
      <c r="AI246">
        <f t="shared" si="18"/>
        <v>0</v>
      </c>
      <c r="AJ246">
        <f t="shared" si="19"/>
        <v>0</v>
      </c>
    </row>
    <row r="247" spans="1:46">
      <c r="A247">
        <v>623</v>
      </c>
      <c r="B247" t="s">
        <v>281</v>
      </c>
      <c r="C247">
        <v>386466.51</v>
      </c>
      <c r="D247">
        <f t="shared" si="15"/>
        <v>0</v>
      </c>
      <c r="U247">
        <f t="shared" si="16"/>
        <v>386466.51</v>
      </c>
      <c r="V247">
        <f t="shared" si="17"/>
        <v>155787.22</v>
      </c>
      <c r="X247">
        <v>39295.760000000002</v>
      </c>
      <c r="Y247">
        <v>39494.76</v>
      </c>
      <c r="Z247">
        <v>48870.96</v>
      </c>
      <c r="AA247">
        <v>8209.74</v>
      </c>
      <c r="AB247">
        <v>19916</v>
      </c>
      <c r="AD247">
        <v>42351.18</v>
      </c>
      <c r="AE247">
        <v>43958.03</v>
      </c>
      <c r="AG247">
        <v>97116.96</v>
      </c>
      <c r="AH247">
        <v>47253.120000000003</v>
      </c>
      <c r="AI247">
        <f t="shared" si="18"/>
        <v>0</v>
      </c>
      <c r="AJ247">
        <f t="shared" si="19"/>
        <v>0</v>
      </c>
    </row>
    <row r="248" spans="1:46">
      <c r="A248">
        <v>688</v>
      </c>
      <c r="B248" t="s">
        <v>282</v>
      </c>
      <c r="C248">
        <v>2170368.96</v>
      </c>
      <c r="D248">
        <f t="shared" si="15"/>
        <v>0</v>
      </c>
      <c r="L248">
        <v>2066035.91</v>
      </c>
      <c r="U248">
        <f t="shared" si="16"/>
        <v>74827.98000000001</v>
      </c>
      <c r="V248">
        <f t="shared" si="17"/>
        <v>0</v>
      </c>
      <c r="AD248">
        <v>45312.3</v>
      </c>
      <c r="AF248">
        <v>29515.68</v>
      </c>
      <c r="AI248">
        <f t="shared" si="18"/>
        <v>29505.07</v>
      </c>
      <c r="AJ248">
        <f t="shared" si="19"/>
        <v>0</v>
      </c>
      <c r="AQ248">
        <v>29505.07</v>
      </c>
    </row>
    <row r="249" spans="1:46">
      <c r="A249">
        <v>689</v>
      </c>
      <c r="B249" t="s">
        <v>283</v>
      </c>
      <c r="C249">
        <v>2861881.1</v>
      </c>
      <c r="D249">
        <f t="shared" si="15"/>
        <v>0</v>
      </c>
      <c r="L249">
        <v>2747561.16</v>
      </c>
      <c r="U249">
        <f t="shared" si="16"/>
        <v>75082</v>
      </c>
      <c r="V249">
        <f t="shared" si="17"/>
        <v>0</v>
      </c>
      <c r="AD249">
        <v>18447.3</v>
      </c>
      <c r="AF249">
        <v>56634.7</v>
      </c>
      <c r="AI249">
        <f t="shared" si="18"/>
        <v>39237.94</v>
      </c>
      <c r="AJ249">
        <f t="shared" si="19"/>
        <v>0</v>
      </c>
      <c r="AQ249">
        <v>39237.94</v>
      </c>
    </row>
    <row r="250" spans="1:46">
      <c r="A250">
        <v>835</v>
      </c>
      <c r="B250" t="s">
        <v>284</v>
      </c>
      <c r="C250">
        <v>177484.68000000002</v>
      </c>
      <c r="D250">
        <f t="shared" si="15"/>
        <v>0</v>
      </c>
      <c r="U250">
        <f t="shared" si="16"/>
        <v>177484.68000000002</v>
      </c>
      <c r="V250">
        <f t="shared" si="17"/>
        <v>78488.67</v>
      </c>
      <c r="Z250">
        <v>35533.43</v>
      </c>
      <c r="AA250">
        <v>27929.24</v>
      </c>
      <c r="AB250">
        <v>15026</v>
      </c>
      <c r="AD250">
        <v>8982.86</v>
      </c>
      <c r="AE250">
        <v>32409.040000000001</v>
      </c>
      <c r="AF250">
        <v>10350.99</v>
      </c>
      <c r="AH250">
        <v>47253.120000000003</v>
      </c>
      <c r="AI250">
        <f t="shared" si="18"/>
        <v>0</v>
      </c>
      <c r="AJ250">
        <f t="shared" si="19"/>
        <v>0</v>
      </c>
    </row>
    <row r="251" spans="1:46">
      <c r="A251">
        <v>836</v>
      </c>
      <c r="B251" t="s">
        <v>285</v>
      </c>
      <c r="C251">
        <v>970447.49094219389</v>
      </c>
      <c r="D251">
        <f t="shared" si="15"/>
        <v>905174.48</v>
      </c>
      <c r="H251">
        <v>905174.48</v>
      </c>
      <c r="U251">
        <f t="shared" si="16"/>
        <v>47253.120000000003</v>
      </c>
      <c r="V251">
        <f t="shared" si="17"/>
        <v>0</v>
      </c>
      <c r="AH251">
        <v>47253.120000000003</v>
      </c>
      <c r="AI251">
        <f t="shared" si="18"/>
        <v>18019.890942193899</v>
      </c>
      <c r="AJ251">
        <f t="shared" si="19"/>
        <v>18019.890942193899</v>
      </c>
      <c r="AN251">
        <v>18019.890942193899</v>
      </c>
    </row>
    <row r="252" spans="1:46">
      <c r="A252">
        <v>837</v>
      </c>
      <c r="B252" t="s">
        <v>286</v>
      </c>
      <c r="C252">
        <v>353291.55368000001</v>
      </c>
      <c r="D252">
        <f t="shared" si="15"/>
        <v>0</v>
      </c>
      <c r="R252">
        <v>255267.85</v>
      </c>
      <c r="U252">
        <f t="shared" si="16"/>
        <v>97116.96</v>
      </c>
      <c r="V252">
        <f t="shared" si="17"/>
        <v>0</v>
      </c>
      <c r="AG252">
        <v>97116.96</v>
      </c>
      <c r="AI252">
        <f t="shared" si="18"/>
        <v>906.74368000000004</v>
      </c>
      <c r="AJ252">
        <f t="shared" si="19"/>
        <v>0</v>
      </c>
      <c r="AT252">
        <v>906.74368000000004</v>
      </c>
    </row>
    <row r="253" spans="1:46">
      <c r="A253">
        <v>972</v>
      </c>
      <c r="B253" t="s">
        <v>287</v>
      </c>
      <c r="C253">
        <v>173134.28999999998</v>
      </c>
      <c r="D253">
        <f t="shared" si="15"/>
        <v>0</v>
      </c>
      <c r="U253">
        <f t="shared" si="16"/>
        <v>173134.28999999998</v>
      </c>
      <c r="V253">
        <f t="shared" si="17"/>
        <v>97580.989999999991</v>
      </c>
      <c r="AA253">
        <v>38897.54</v>
      </c>
      <c r="AB253">
        <v>58683.45</v>
      </c>
      <c r="AD253">
        <v>38835.85</v>
      </c>
      <c r="AF253">
        <v>36717.449999999997</v>
      </c>
      <c r="AI253">
        <f t="shared" si="18"/>
        <v>0</v>
      </c>
      <c r="AJ253">
        <f t="shared" si="19"/>
        <v>0</v>
      </c>
    </row>
    <row r="254" spans="1:46">
      <c r="A254">
        <v>1409</v>
      </c>
      <c r="B254" t="s">
        <v>288</v>
      </c>
      <c r="C254">
        <v>112694.40455999998</v>
      </c>
      <c r="D254">
        <f t="shared" si="15"/>
        <v>0</v>
      </c>
      <c r="U254">
        <f t="shared" si="16"/>
        <v>112694.40455999998</v>
      </c>
      <c r="V254">
        <f t="shared" si="17"/>
        <v>0</v>
      </c>
      <c r="AD254">
        <v>112694.40455999998</v>
      </c>
      <c r="AI254">
        <f t="shared" si="18"/>
        <v>0</v>
      </c>
      <c r="AJ254">
        <f t="shared" si="19"/>
        <v>0</v>
      </c>
    </row>
    <row r="255" spans="1:46">
      <c r="A255">
        <v>1410</v>
      </c>
      <c r="B255" t="s">
        <v>289</v>
      </c>
      <c r="C255">
        <v>680503.92999999993</v>
      </c>
      <c r="D255">
        <f t="shared" si="15"/>
        <v>0</v>
      </c>
      <c r="U255">
        <f t="shared" si="16"/>
        <v>680503.92999999993</v>
      </c>
      <c r="V255">
        <f t="shared" si="17"/>
        <v>451742.92</v>
      </c>
      <c r="X255">
        <v>88511.22</v>
      </c>
      <c r="Y255">
        <v>71586.27</v>
      </c>
      <c r="Z255">
        <v>163103.37</v>
      </c>
      <c r="AA255">
        <v>71456.92</v>
      </c>
      <c r="AB255">
        <v>57085.14</v>
      </c>
      <c r="AD255">
        <v>72707.64</v>
      </c>
      <c r="AF255">
        <v>11683.29</v>
      </c>
      <c r="AG255">
        <v>97116.96</v>
      </c>
      <c r="AH255">
        <v>47253.120000000003</v>
      </c>
      <c r="AI255">
        <f t="shared" si="18"/>
        <v>0</v>
      </c>
      <c r="AJ255">
        <f t="shared" si="19"/>
        <v>0</v>
      </c>
    </row>
    <row r="256" spans="1:46">
      <c r="A256">
        <v>1659</v>
      </c>
      <c r="B256" t="s">
        <v>290</v>
      </c>
      <c r="C256">
        <v>311264.2</v>
      </c>
      <c r="D256">
        <f t="shared" si="15"/>
        <v>0</v>
      </c>
      <c r="U256">
        <f t="shared" si="16"/>
        <v>311264.2</v>
      </c>
      <c r="V256">
        <f t="shared" si="17"/>
        <v>145936.81</v>
      </c>
      <c r="Z256">
        <v>68123.23</v>
      </c>
      <c r="AA256">
        <v>53498.58</v>
      </c>
      <c r="AB256">
        <v>24315</v>
      </c>
      <c r="AC256">
        <v>78873.27</v>
      </c>
      <c r="AD256">
        <v>24987</v>
      </c>
      <c r="AF256">
        <v>14214</v>
      </c>
      <c r="AH256">
        <v>47253.120000000003</v>
      </c>
      <c r="AI256">
        <f t="shared" si="18"/>
        <v>0</v>
      </c>
      <c r="AJ256">
        <f t="shared" si="19"/>
        <v>0</v>
      </c>
    </row>
    <row r="257" spans="1:45">
      <c r="A257">
        <v>1823</v>
      </c>
      <c r="B257" t="s">
        <v>291</v>
      </c>
      <c r="C257">
        <v>4140565.4708960005</v>
      </c>
      <c r="D257">
        <f t="shared" si="15"/>
        <v>4001591.64</v>
      </c>
      <c r="F257">
        <v>1418608.68</v>
      </c>
      <c r="G257">
        <v>497562.13</v>
      </c>
      <c r="H257">
        <v>2085420.83</v>
      </c>
      <c r="U257">
        <f t="shared" si="16"/>
        <v>38461.780176</v>
      </c>
      <c r="V257">
        <f t="shared" si="17"/>
        <v>0</v>
      </c>
      <c r="AD257">
        <v>38461.780176</v>
      </c>
      <c r="AI257">
        <f t="shared" si="18"/>
        <v>100512.05072</v>
      </c>
      <c r="AJ257">
        <f t="shared" si="19"/>
        <v>100512.05072</v>
      </c>
      <c r="AL257">
        <v>45261.205439999998</v>
      </c>
      <c r="AM257">
        <v>19382.407999999999</v>
      </c>
      <c r="AN257">
        <v>35868.437279999998</v>
      </c>
    </row>
    <row r="258" spans="1:45">
      <c r="A258">
        <v>1834</v>
      </c>
      <c r="B258" t="s">
        <v>292</v>
      </c>
      <c r="C258">
        <v>179010.81487999999</v>
      </c>
      <c r="D258">
        <f t="shared" si="15"/>
        <v>0</v>
      </c>
      <c r="N258">
        <v>176781.38</v>
      </c>
      <c r="U258">
        <f t="shared" si="16"/>
        <v>0</v>
      </c>
      <c r="V258">
        <f t="shared" si="17"/>
        <v>0</v>
      </c>
      <c r="AI258">
        <f t="shared" si="18"/>
        <v>2229.4348799999998</v>
      </c>
      <c r="AJ258">
        <f t="shared" si="19"/>
        <v>0</v>
      </c>
      <c r="AR258">
        <v>2229.4348799999998</v>
      </c>
    </row>
    <row r="259" spans="1:45">
      <c r="A259">
        <v>1909</v>
      </c>
      <c r="B259" t="s">
        <v>293</v>
      </c>
      <c r="C259">
        <v>383410.3</v>
      </c>
      <c r="D259">
        <f t="shared" si="15"/>
        <v>0</v>
      </c>
      <c r="U259">
        <f t="shared" si="16"/>
        <v>383410.3</v>
      </c>
      <c r="V259">
        <f t="shared" si="17"/>
        <v>142818.22</v>
      </c>
      <c r="Z259">
        <v>94431.37</v>
      </c>
      <c r="AB259">
        <v>48386.85</v>
      </c>
      <c r="AD259">
        <v>31023</v>
      </c>
      <c r="AF259">
        <v>65199</v>
      </c>
      <c r="AG259">
        <v>97116.96</v>
      </c>
      <c r="AH259">
        <v>47253.120000000003</v>
      </c>
      <c r="AI259">
        <f t="shared" si="18"/>
        <v>0</v>
      </c>
      <c r="AJ259">
        <f t="shared" si="19"/>
        <v>0</v>
      </c>
    </row>
    <row r="260" spans="1:45">
      <c r="A260">
        <v>1910</v>
      </c>
      <c r="B260" t="s">
        <v>294</v>
      </c>
      <c r="C260">
        <v>372370.01</v>
      </c>
      <c r="D260">
        <f t="shared" si="15"/>
        <v>0</v>
      </c>
      <c r="U260">
        <f t="shared" si="16"/>
        <v>372370.01</v>
      </c>
      <c r="V260">
        <f t="shared" si="17"/>
        <v>140847.93</v>
      </c>
      <c r="Z260">
        <v>92461.08</v>
      </c>
      <c r="AB260">
        <v>48386.85</v>
      </c>
      <c r="AD260">
        <v>21850</v>
      </c>
      <c r="AF260">
        <v>65302</v>
      </c>
      <c r="AG260">
        <v>97116.96</v>
      </c>
      <c r="AH260">
        <v>47253.120000000003</v>
      </c>
      <c r="AI260">
        <f t="shared" si="18"/>
        <v>0</v>
      </c>
      <c r="AJ260">
        <f t="shared" si="19"/>
        <v>0</v>
      </c>
    </row>
    <row r="261" spans="1:45">
      <c r="A261">
        <v>2158</v>
      </c>
      <c r="B261" t="s">
        <v>295</v>
      </c>
      <c r="C261">
        <v>3916948.3699999996</v>
      </c>
      <c r="D261">
        <f t="shared" si="15"/>
        <v>0</v>
      </c>
      <c r="L261">
        <v>3472368.9</v>
      </c>
      <c r="U261">
        <f t="shared" si="16"/>
        <v>394990.55</v>
      </c>
      <c r="V261">
        <f t="shared" si="17"/>
        <v>208821.62</v>
      </c>
      <c r="Z261">
        <v>121563.11</v>
      </c>
      <c r="AB261">
        <v>87258.51</v>
      </c>
      <c r="AD261">
        <v>31421.599999999999</v>
      </c>
      <c r="AF261">
        <v>10377.25</v>
      </c>
      <c r="AG261">
        <v>97116.96</v>
      </c>
      <c r="AH261">
        <v>47253.120000000003</v>
      </c>
      <c r="AI261">
        <f t="shared" si="18"/>
        <v>49588.92</v>
      </c>
      <c r="AJ261">
        <f t="shared" si="19"/>
        <v>0</v>
      </c>
      <c r="AQ261">
        <v>49588.92</v>
      </c>
    </row>
    <row r="262" spans="1:45">
      <c r="A262">
        <v>2159</v>
      </c>
      <c r="B262" t="s">
        <v>296</v>
      </c>
      <c r="C262">
        <v>400712.29000000004</v>
      </c>
      <c r="D262">
        <f t="shared" si="15"/>
        <v>0</v>
      </c>
      <c r="U262">
        <f t="shared" si="16"/>
        <v>400712.29000000004</v>
      </c>
      <c r="V262">
        <f t="shared" si="17"/>
        <v>217976.01</v>
      </c>
      <c r="W262">
        <v>44164.07</v>
      </c>
      <c r="Z262">
        <v>75107.19</v>
      </c>
      <c r="AA262">
        <v>59090.75</v>
      </c>
      <c r="AB262">
        <v>39614</v>
      </c>
      <c r="AD262">
        <v>28015.22</v>
      </c>
      <c r="AF262">
        <v>10350.98</v>
      </c>
      <c r="AG262">
        <v>97116.96</v>
      </c>
      <c r="AH262">
        <v>47253.120000000003</v>
      </c>
      <c r="AI262">
        <f t="shared" si="18"/>
        <v>0</v>
      </c>
      <c r="AJ262">
        <f t="shared" si="19"/>
        <v>0</v>
      </c>
    </row>
    <row r="263" spans="1:45">
      <c r="A263">
        <v>2160</v>
      </c>
      <c r="B263" t="s">
        <v>297</v>
      </c>
      <c r="C263">
        <v>5790315.1910400009</v>
      </c>
      <c r="D263">
        <f t="shared" si="15"/>
        <v>5116208.4300000006</v>
      </c>
      <c r="E263">
        <v>661282.62</v>
      </c>
      <c r="F263">
        <v>1287750.78</v>
      </c>
      <c r="G263">
        <v>507477.2</v>
      </c>
      <c r="H263">
        <v>1819387.13</v>
      </c>
      <c r="I263">
        <v>840310.7</v>
      </c>
      <c r="N263">
        <v>406897.33</v>
      </c>
      <c r="U263">
        <f t="shared" si="16"/>
        <v>198024.52000000002</v>
      </c>
      <c r="V263">
        <f t="shared" si="17"/>
        <v>39614</v>
      </c>
      <c r="AB263">
        <v>39614</v>
      </c>
      <c r="AF263">
        <v>14040.44</v>
      </c>
      <c r="AG263">
        <v>97116.96</v>
      </c>
      <c r="AH263">
        <v>47253.120000000003</v>
      </c>
      <c r="AI263">
        <f t="shared" si="18"/>
        <v>69184.911039999992</v>
      </c>
      <c r="AJ263">
        <f t="shared" si="19"/>
        <v>63332.250719999996</v>
      </c>
      <c r="AK263">
        <v>11321.16</v>
      </c>
      <c r="AL263">
        <v>11050.96</v>
      </c>
      <c r="AM263">
        <v>4468.6966400000001</v>
      </c>
      <c r="AN263">
        <v>12699.83856</v>
      </c>
      <c r="AO263">
        <v>23791.595519999999</v>
      </c>
      <c r="AR263">
        <v>5852.66032</v>
      </c>
    </row>
    <row r="264" spans="1:45">
      <c r="A264">
        <v>2167</v>
      </c>
      <c r="B264" t="s">
        <v>298</v>
      </c>
      <c r="C264">
        <v>509748.60000000003</v>
      </c>
      <c r="D264">
        <f t="shared" ref="D264:D327" si="20">E264+F264+G264+H264+I264+J264</f>
        <v>0</v>
      </c>
      <c r="U264">
        <f t="shared" ref="U264:U327" si="21">V264+AC264+AD264+AE264+AF264+AG264+AH264</f>
        <v>509748.60000000003</v>
      </c>
      <c r="V264">
        <f t="shared" ref="V264:V327" si="22">W264+X264+Y264+Z264+AA264+AB264</f>
        <v>233395.75</v>
      </c>
      <c r="X264">
        <v>108717.97</v>
      </c>
      <c r="AB264">
        <v>124677.78</v>
      </c>
      <c r="AD264">
        <v>150376.89000000001</v>
      </c>
      <c r="AF264">
        <v>28859</v>
      </c>
      <c r="AG264">
        <v>97116.96</v>
      </c>
      <c r="AI264">
        <f t="shared" ref="AI264:AI327" si="23">AJ264+AQ264+AR264+AS264+AT264+AU264+AV264</f>
        <v>0</v>
      </c>
      <c r="AJ264">
        <f t="shared" ref="AJ264:AJ327" si="24">AK264+AL264+AM264+AN264+AO264+AP264</f>
        <v>0</v>
      </c>
    </row>
    <row r="265" spans="1:45">
      <c r="A265">
        <v>2168</v>
      </c>
      <c r="B265" t="s">
        <v>299</v>
      </c>
      <c r="C265">
        <v>724512.55999999994</v>
      </c>
      <c r="D265">
        <f t="shared" si="20"/>
        <v>0</v>
      </c>
      <c r="U265">
        <f t="shared" si="21"/>
        <v>724512.55999999994</v>
      </c>
      <c r="V265">
        <f t="shared" si="22"/>
        <v>480416.48</v>
      </c>
      <c r="X265">
        <v>98487</v>
      </c>
      <c r="Y265">
        <v>79655</v>
      </c>
      <c r="Z265">
        <v>159443.98000000001</v>
      </c>
      <c r="AA265">
        <v>74872</v>
      </c>
      <c r="AB265">
        <v>67958.5</v>
      </c>
      <c r="AD265">
        <v>87314</v>
      </c>
      <c r="AF265">
        <v>12412</v>
      </c>
      <c r="AG265">
        <v>97116.96</v>
      </c>
      <c r="AH265">
        <v>47253.120000000003</v>
      </c>
      <c r="AI265">
        <f t="shared" si="23"/>
        <v>0</v>
      </c>
      <c r="AJ265">
        <f t="shared" si="24"/>
        <v>0</v>
      </c>
    </row>
    <row r="266" spans="1:45">
      <c r="A266">
        <v>2199</v>
      </c>
      <c r="B266" t="s">
        <v>300</v>
      </c>
      <c r="C266">
        <v>1959004.4772000001</v>
      </c>
      <c r="D266">
        <f t="shared" si="20"/>
        <v>1614094</v>
      </c>
      <c r="F266">
        <v>482569</v>
      </c>
      <c r="G266">
        <v>247540</v>
      </c>
      <c r="H266">
        <v>816188</v>
      </c>
      <c r="I266">
        <v>67797</v>
      </c>
      <c r="U266">
        <f t="shared" si="21"/>
        <v>285010.84999999998</v>
      </c>
      <c r="V266">
        <f t="shared" si="22"/>
        <v>29806</v>
      </c>
      <c r="AB266">
        <v>29806</v>
      </c>
      <c r="AD266">
        <v>51925.07</v>
      </c>
      <c r="AE266">
        <v>51602.42</v>
      </c>
      <c r="AF266">
        <v>7307.28</v>
      </c>
      <c r="AG266">
        <v>97116.96</v>
      </c>
      <c r="AH266">
        <v>47253.120000000003</v>
      </c>
      <c r="AI266">
        <f t="shared" si="23"/>
        <v>59899.627200000003</v>
      </c>
      <c r="AJ266">
        <f t="shared" si="24"/>
        <v>59899.627200000003</v>
      </c>
      <c r="AL266">
        <v>12970.454400000001</v>
      </c>
      <c r="AM266">
        <v>4611.4431999999997</v>
      </c>
      <c r="AN266">
        <v>25142.945599999999</v>
      </c>
      <c r="AO266">
        <v>17174.784</v>
      </c>
    </row>
    <row r="267" spans="1:45">
      <c r="A267">
        <v>2557</v>
      </c>
      <c r="B267" t="s">
        <v>301</v>
      </c>
      <c r="C267">
        <v>4200457.7600000007</v>
      </c>
      <c r="D267">
        <f t="shared" si="20"/>
        <v>0</v>
      </c>
      <c r="L267">
        <v>3885378.49</v>
      </c>
      <c r="U267">
        <f t="shared" si="21"/>
        <v>259592.15999999997</v>
      </c>
      <c r="V267">
        <f t="shared" si="22"/>
        <v>212339.03999999998</v>
      </c>
      <c r="Z267">
        <v>153078.82999999999</v>
      </c>
      <c r="AB267">
        <v>59260.21</v>
      </c>
      <c r="AH267">
        <v>47253.120000000003</v>
      </c>
      <c r="AI267">
        <f t="shared" si="23"/>
        <v>55487.11</v>
      </c>
      <c r="AJ267">
        <f t="shared" si="24"/>
        <v>0</v>
      </c>
      <c r="AQ267">
        <v>55487.11</v>
      </c>
    </row>
    <row r="268" spans="1:45">
      <c r="A268">
        <v>2636</v>
      </c>
      <c r="B268" t="s">
        <v>302</v>
      </c>
      <c r="C268">
        <v>6213069.3587199999</v>
      </c>
      <c r="D268">
        <f t="shared" si="20"/>
        <v>0</v>
      </c>
      <c r="L268">
        <v>4211725</v>
      </c>
      <c r="P268">
        <v>1902026</v>
      </c>
      <c r="U268">
        <f t="shared" si="21"/>
        <v>0</v>
      </c>
      <c r="V268">
        <f t="shared" si="22"/>
        <v>0</v>
      </c>
      <c r="AI268">
        <f t="shared" si="23"/>
        <v>99318.358719999989</v>
      </c>
      <c r="AJ268">
        <f t="shared" si="24"/>
        <v>0</v>
      </c>
      <c r="AQ268">
        <v>52212.781439999999</v>
      </c>
      <c r="AS268">
        <v>47105.577279999998</v>
      </c>
    </row>
    <row r="269" spans="1:45">
      <c r="A269">
        <v>2646</v>
      </c>
      <c r="B269" t="s">
        <v>303</v>
      </c>
      <c r="C269">
        <v>159323.87</v>
      </c>
      <c r="D269">
        <f t="shared" si="20"/>
        <v>0</v>
      </c>
      <c r="U269">
        <f t="shared" si="21"/>
        <v>159323.87</v>
      </c>
      <c r="V269">
        <f t="shared" si="22"/>
        <v>76689.75</v>
      </c>
      <c r="Z269">
        <v>34838.75</v>
      </c>
      <c r="AA269">
        <v>27371</v>
      </c>
      <c r="AB269">
        <v>14480</v>
      </c>
      <c r="AD269">
        <v>24978</v>
      </c>
      <c r="AF269">
        <v>10403</v>
      </c>
      <c r="AH269">
        <v>47253.120000000003</v>
      </c>
      <c r="AI269">
        <f t="shared" si="23"/>
        <v>0</v>
      </c>
      <c r="AJ269">
        <f t="shared" si="24"/>
        <v>0</v>
      </c>
    </row>
    <row r="270" spans="1:45">
      <c r="A270">
        <v>2647</v>
      </c>
      <c r="B270" t="s">
        <v>304</v>
      </c>
      <c r="C270">
        <v>216148.00999999998</v>
      </c>
      <c r="D270">
        <f t="shared" si="20"/>
        <v>0</v>
      </c>
      <c r="U270">
        <f t="shared" si="21"/>
        <v>216148.00999999998</v>
      </c>
      <c r="V270">
        <f t="shared" si="22"/>
        <v>99782.399999999994</v>
      </c>
      <c r="Z270">
        <v>46933.43</v>
      </c>
      <c r="AA270">
        <v>40008.97</v>
      </c>
      <c r="AB270">
        <v>12840</v>
      </c>
      <c r="AC270">
        <v>51037.49</v>
      </c>
      <c r="AD270">
        <v>9629</v>
      </c>
      <c r="AF270">
        <v>8446</v>
      </c>
      <c r="AH270">
        <v>47253.120000000003</v>
      </c>
      <c r="AI270">
        <f t="shared" si="23"/>
        <v>0</v>
      </c>
      <c r="AJ270">
        <f t="shared" si="24"/>
        <v>0</v>
      </c>
    </row>
    <row r="271" spans="1:45">
      <c r="A271">
        <v>2648</v>
      </c>
      <c r="B271" t="s">
        <v>305</v>
      </c>
      <c r="C271">
        <v>173887.39</v>
      </c>
      <c r="D271">
        <f t="shared" si="20"/>
        <v>0</v>
      </c>
      <c r="U271">
        <f t="shared" si="21"/>
        <v>173887.39</v>
      </c>
      <c r="V271">
        <f t="shared" si="22"/>
        <v>104988.04000000001</v>
      </c>
      <c r="Z271">
        <v>51602.41</v>
      </c>
      <c r="AA271">
        <v>40545.629999999997</v>
      </c>
      <c r="AB271">
        <v>12840</v>
      </c>
      <c r="AD271">
        <v>13139.97</v>
      </c>
      <c r="AF271">
        <v>8506.26</v>
      </c>
      <c r="AH271">
        <v>47253.120000000003</v>
      </c>
      <c r="AI271">
        <f t="shared" si="23"/>
        <v>0</v>
      </c>
      <c r="AJ271">
        <f t="shared" si="24"/>
        <v>0</v>
      </c>
    </row>
    <row r="272" spans="1:45">
      <c r="A272">
        <v>2649</v>
      </c>
      <c r="B272" t="s">
        <v>306</v>
      </c>
      <c r="C272">
        <v>135224.24</v>
      </c>
      <c r="D272">
        <f t="shared" si="20"/>
        <v>0</v>
      </c>
      <c r="U272">
        <f t="shared" si="21"/>
        <v>135224.24</v>
      </c>
      <c r="V272">
        <f t="shared" si="22"/>
        <v>65521.120000000003</v>
      </c>
      <c r="Z272">
        <v>28978.400000000001</v>
      </c>
      <c r="AA272">
        <v>22882.720000000001</v>
      </c>
      <c r="AB272">
        <v>13660</v>
      </c>
      <c r="AD272">
        <v>13901</v>
      </c>
      <c r="AF272">
        <v>8549</v>
      </c>
      <c r="AH272">
        <v>47253.120000000003</v>
      </c>
      <c r="AI272">
        <f t="shared" si="23"/>
        <v>0</v>
      </c>
      <c r="AJ272">
        <f t="shared" si="24"/>
        <v>0</v>
      </c>
    </row>
    <row r="273" spans="1:45">
      <c r="A273">
        <v>2717</v>
      </c>
      <c r="B273" t="s">
        <v>307</v>
      </c>
      <c r="C273">
        <v>735414.48999999987</v>
      </c>
      <c r="D273">
        <f t="shared" si="20"/>
        <v>0</v>
      </c>
      <c r="U273">
        <f t="shared" si="21"/>
        <v>735414.48999999987</v>
      </c>
      <c r="V273">
        <f t="shared" si="22"/>
        <v>471392.41</v>
      </c>
      <c r="X273">
        <v>105053</v>
      </c>
      <c r="Y273">
        <v>84965</v>
      </c>
      <c r="Z273">
        <v>168729.47</v>
      </c>
      <c r="AA273">
        <v>42784</v>
      </c>
      <c r="AB273">
        <v>69860.94</v>
      </c>
      <c r="AD273">
        <v>105871</v>
      </c>
      <c r="AF273">
        <v>13781</v>
      </c>
      <c r="AG273">
        <v>97116.96</v>
      </c>
      <c r="AH273">
        <v>47253.120000000003</v>
      </c>
      <c r="AI273">
        <f t="shared" si="23"/>
        <v>0</v>
      </c>
      <c r="AJ273">
        <f t="shared" si="24"/>
        <v>0</v>
      </c>
    </row>
    <row r="274" spans="1:45">
      <c r="A274">
        <v>2719</v>
      </c>
      <c r="B274" t="s">
        <v>308</v>
      </c>
      <c r="C274">
        <v>491086.69</v>
      </c>
      <c r="D274">
        <f t="shared" si="20"/>
        <v>0</v>
      </c>
      <c r="U274">
        <f t="shared" si="21"/>
        <v>491086.69</v>
      </c>
      <c r="V274">
        <f t="shared" si="22"/>
        <v>44852.61</v>
      </c>
      <c r="AB274">
        <v>44852.61</v>
      </c>
      <c r="AC274">
        <v>316860.96000000002</v>
      </c>
      <c r="AD274">
        <v>68483</v>
      </c>
      <c r="AF274">
        <v>13637</v>
      </c>
      <c r="AH274">
        <v>47253.120000000003</v>
      </c>
      <c r="AI274">
        <f t="shared" si="23"/>
        <v>0</v>
      </c>
      <c r="AJ274">
        <f t="shared" si="24"/>
        <v>0</v>
      </c>
    </row>
    <row r="275" spans="1:45">
      <c r="A275">
        <v>2760</v>
      </c>
      <c r="B275" t="s">
        <v>309</v>
      </c>
      <c r="C275">
        <v>10171933.720000001</v>
      </c>
      <c r="D275">
        <f t="shared" si="20"/>
        <v>2891962.53</v>
      </c>
      <c r="E275">
        <v>2891962.53</v>
      </c>
      <c r="L275">
        <v>6793579.4100000001</v>
      </c>
      <c r="U275">
        <f t="shared" si="21"/>
        <v>348072.51</v>
      </c>
      <c r="V275">
        <f t="shared" si="22"/>
        <v>136623.07</v>
      </c>
      <c r="Z275">
        <v>136623.07</v>
      </c>
      <c r="AD275">
        <v>59599.83</v>
      </c>
      <c r="AF275">
        <v>7479.53</v>
      </c>
      <c r="AG275">
        <v>97116.96</v>
      </c>
      <c r="AH275">
        <v>47253.120000000003</v>
      </c>
      <c r="AI275">
        <f t="shared" si="23"/>
        <v>138319.26999999999</v>
      </c>
      <c r="AJ275">
        <f t="shared" si="24"/>
        <v>41300.129999999997</v>
      </c>
      <c r="AK275">
        <v>41300.129999999997</v>
      </c>
      <c r="AQ275">
        <v>97019.14</v>
      </c>
    </row>
    <row r="276" spans="1:45">
      <c r="A276">
        <v>2830</v>
      </c>
      <c r="B276" t="s">
        <v>310</v>
      </c>
      <c r="C276">
        <v>8140761.0399999991</v>
      </c>
      <c r="D276">
        <f t="shared" si="20"/>
        <v>0</v>
      </c>
      <c r="L276">
        <v>7110194.3799999999</v>
      </c>
      <c r="U276">
        <f t="shared" si="21"/>
        <v>929025.93999999983</v>
      </c>
      <c r="V276">
        <f t="shared" si="22"/>
        <v>656478.96</v>
      </c>
      <c r="X276">
        <v>148059.47</v>
      </c>
      <c r="Y276">
        <v>136354.79999999999</v>
      </c>
      <c r="Z276">
        <v>185770.84</v>
      </c>
      <c r="AA276">
        <v>103384.48</v>
      </c>
      <c r="AB276">
        <v>82909.37</v>
      </c>
      <c r="AD276">
        <v>106429.18</v>
      </c>
      <c r="AF276">
        <v>21747.72</v>
      </c>
      <c r="AG276">
        <v>97116.96</v>
      </c>
      <c r="AH276">
        <v>47253.120000000003</v>
      </c>
      <c r="AI276">
        <f t="shared" si="23"/>
        <v>101540.72</v>
      </c>
      <c r="AJ276">
        <f t="shared" si="24"/>
        <v>0</v>
      </c>
      <c r="AQ276">
        <v>101540.72</v>
      </c>
    </row>
    <row r="277" spans="1:45">
      <c r="A277">
        <v>2831</v>
      </c>
      <c r="B277" t="s">
        <v>311</v>
      </c>
      <c r="C277">
        <v>285274.46000000002</v>
      </c>
      <c r="D277">
        <f t="shared" si="20"/>
        <v>0</v>
      </c>
      <c r="U277">
        <f t="shared" si="21"/>
        <v>285274.46000000002</v>
      </c>
      <c r="V277">
        <f t="shared" si="22"/>
        <v>44852.61</v>
      </c>
      <c r="AB277">
        <v>44852.61</v>
      </c>
      <c r="AC277">
        <v>160983.85</v>
      </c>
      <c r="AD277">
        <v>65898</v>
      </c>
      <c r="AF277">
        <v>13540</v>
      </c>
      <c r="AI277">
        <f t="shared" si="23"/>
        <v>0</v>
      </c>
      <c r="AJ277">
        <f t="shared" si="24"/>
        <v>0</v>
      </c>
    </row>
    <row r="278" spans="1:45">
      <c r="A278">
        <v>3029</v>
      </c>
      <c r="B278" t="s">
        <v>312</v>
      </c>
      <c r="C278">
        <v>4760875.0896800002</v>
      </c>
      <c r="D278">
        <f t="shared" si="20"/>
        <v>2531285.6399999997</v>
      </c>
      <c r="E278">
        <v>546840.57999999996</v>
      </c>
      <c r="H278">
        <v>1428387.78</v>
      </c>
      <c r="I278">
        <v>556057.28</v>
      </c>
      <c r="L278">
        <v>2120567.13</v>
      </c>
      <c r="U278">
        <f t="shared" si="21"/>
        <v>47253.120000000003</v>
      </c>
      <c r="V278">
        <f t="shared" si="22"/>
        <v>0</v>
      </c>
      <c r="AH278">
        <v>47253.120000000003</v>
      </c>
      <c r="AI278">
        <f t="shared" si="23"/>
        <v>61769.199680000005</v>
      </c>
      <c r="AJ278">
        <f t="shared" si="24"/>
        <v>32159.594720000001</v>
      </c>
      <c r="AK278">
        <v>5992</v>
      </c>
      <c r="AN278">
        <v>10235.72272</v>
      </c>
      <c r="AO278">
        <v>15931.871999999999</v>
      </c>
      <c r="AQ278">
        <v>29609.604960000001</v>
      </c>
    </row>
    <row r="279" spans="1:45">
      <c r="A279">
        <v>3043</v>
      </c>
      <c r="B279" t="s">
        <v>313</v>
      </c>
      <c r="C279">
        <v>144370.08000000002</v>
      </c>
      <c r="D279">
        <f t="shared" si="20"/>
        <v>0</v>
      </c>
      <c r="U279">
        <f t="shared" si="21"/>
        <v>144370.08000000002</v>
      </c>
      <c r="V279">
        <f t="shared" si="22"/>
        <v>0</v>
      </c>
      <c r="AG279">
        <v>97116.96</v>
      </c>
      <c r="AH279">
        <v>47253.120000000003</v>
      </c>
      <c r="AI279">
        <f t="shared" si="23"/>
        <v>0</v>
      </c>
      <c r="AJ279">
        <f t="shared" si="24"/>
        <v>0</v>
      </c>
    </row>
    <row r="280" spans="1:45">
      <c r="A280">
        <v>3047</v>
      </c>
      <c r="B280" t="s">
        <v>314</v>
      </c>
      <c r="C280">
        <v>109803.95000000001</v>
      </c>
      <c r="D280">
        <f t="shared" si="20"/>
        <v>0</v>
      </c>
      <c r="U280">
        <f t="shared" si="21"/>
        <v>109803.95000000001</v>
      </c>
      <c r="V280">
        <f t="shared" si="22"/>
        <v>46428.83</v>
      </c>
      <c r="Z280">
        <v>46428.83</v>
      </c>
      <c r="AD280">
        <v>9108</v>
      </c>
      <c r="AF280">
        <v>7014</v>
      </c>
      <c r="AH280">
        <v>47253.120000000003</v>
      </c>
      <c r="AI280">
        <f t="shared" si="23"/>
        <v>0</v>
      </c>
      <c r="AJ280">
        <f t="shared" si="24"/>
        <v>0</v>
      </c>
    </row>
    <row r="281" spans="1:45">
      <c r="A281">
        <v>3066</v>
      </c>
      <c r="B281" t="s">
        <v>315</v>
      </c>
      <c r="C281">
        <v>2750082.1799999997</v>
      </c>
      <c r="D281">
        <f t="shared" si="20"/>
        <v>720013.84</v>
      </c>
      <c r="E281">
        <v>720013.84</v>
      </c>
      <c r="L281">
        <v>1572121.89</v>
      </c>
      <c r="U281">
        <f t="shared" si="21"/>
        <v>425212.45</v>
      </c>
      <c r="V281">
        <f t="shared" si="22"/>
        <v>154610.06</v>
      </c>
      <c r="X281">
        <v>48259.49</v>
      </c>
      <c r="Y281">
        <v>39031.86</v>
      </c>
      <c r="Z281">
        <v>31440.01</v>
      </c>
      <c r="AA281">
        <v>24325.759999999998</v>
      </c>
      <c r="AB281">
        <v>11552.94</v>
      </c>
      <c r="AD281">
        <v>29319.67</v>
      </c>
      <c r="AE281">
        <v>55201.24</v>
      </c>
      <c r="AF281">
        <v>41711.4</v>
      </c>
      <c r="AG281">
        <v>97116.96</v>
      </c>
      <c r="AH281">
        <v>47253.120000000003</v>
      </c>
      <c r="AI281">
        <f t="shared" si="23"/>
        <v>32734</v>
      </c>
      <c r="AJ281">
        <f t="shared" si="24"/>
        <v>10282.52</v>
      </c>
      <c r="AK281">
        <v>10282.52</v>
      </c>
      <c r="AQ281">
        <v>22451.48</v>
      </c>
    </row>
    <row r="282" spans="1:45">
      <c r="A282">
        <v>3071</v>
      </c>
      <c r="B282" t="s">
        <v>316</v>
      </c>
      <c r="C282">
        <v>490757.02168000001</v>
      </c>
      <c r="D282">
        <f t="shared" si="20"/>
        <v>0</v>
      </c>
      <c r="N282">
        <v>340527.81</v>
      </c>
      <c r="U282">
        <f t="shared" si="21"/>
        <v>144370.08000000002</v>
      </c>
      <c r="V282">
        <f t="shared" si="22"/>
        <v>0</v>
      </c>
      <c r="AG282">
        <v>97116.96</v>
      </c>
      <c r="AH282">
        <v>47253.120000000003</v>
      </c>
      <c r="AI282">
        <f t="shared" si="23"/>
        <v>5859.1316800000004</v>
      </c>
      <c r="AJ282">
        <f t="shared" si="24"/>
        <v>0</v>
      </c>
      <c r="AR282">
        <v>5859.1316800000004</v>
      </c>
    </row>
    <row r="283" spans="1:45">
      <c r="A283">
        <v>3405</v>
      </c>
      <c r="B283" t="s">
        <v>317</v>
      </c>
      <c r="C283">
        <v>1247296.30944</v>
      </c>
      <c r="D283">
        <f t="shared" si="20"/>
        <v>1192455.43</v>
      </c>
      <c r="H283">
        <v>1192455.43</v>
      </c>
      <c r="U283">
        <f t="shared" si="21"/>
        <v>28775.610959999998</v>
      </c>
      <c r="V283">
        <f t="shared" si="22"/>
        <v>0</v>
      </c>
      <c r="AD283">
        <v>28775.610959999998</v>
      </c>
      <c r="AI283">
        <f t="shared" si="23"/>
        <v>26065.268479999999</v>
      </c>
      <c r="AJ283">
        <f t="shared" si="24"/>
        <v>26065.268479999999</v>
      </c>
      <c r="AN283">
        <v>26065.268479999999</v>
      </c>
    </row>
    <row r="284" spans="1:45">
      <c r="A284">
        <v>3406</v>
      </c>
      <c r="B284" t="s">
        <v>318</v>
      </c>
      <c r="C284">
        <v>192171.39</v>
      </c>
      <c r="D284">
        <f t="shared" si="20"/>
        <v>0</v>
      </c>
      <c r="U284">
        <f t="shared" si="21"/>
        <v>192171.39</v>
      </c>
      <c r="V284">
        <f t="shared" si="22"/>
        <v>18328.5</v>
      </c>
      <c r="W284">
        <v>5892</v>
      </c>
      <c r="AB284">
        <v>12436.5</v>
      </c>
      <c r="AC284">
        <v>72201.69</v>
      </c>
      <c r="AD284">
        <v>19085</v>
      </c>
      <c r="AE284">
        <v>58866.2</v>
      </c>
      <c r="AF284">
        <v>23690</v>
      </c>
      <c r="AI284">
        <f t="shared" si="23"/>
        <v>0</v>
      </c>
      <c r="AJ284">
        <f t="shared" si="24"/>
        <v>0</v>
      </c>
    </row>
    <row r="285" spans="1:45">
      <c r="A285">
        <v>3441</v>
      </c>
      <c r="B285" t="s">
        <v>319</v>
      </c>
      <c r="C285">
        <v>67028.55</v>
      </c>
      <c r="D285">
        <f t="shared" si="20"/>
        <v>0</v>
      </c>
      <c r="U285">
        <f t="shared" si="21"/>
        <v>67028.55</v>
      </c>
      <c r="V285">
        <f t="shared" si="22"/>
        <v>12499</v>
      </c>
      <c r="AB285">
        <v>12499</v>
      </c>
      <c r="AF285">
        <v>7276.43</v>
      </c>
      <c r="AH285">
        <v>47253.120000000003</v>
      </c>
      <c r="AI285">
        <f t="shared" si="23"/>
        <v>0</v>
      </c>
      <c r="AJ285">
        <f t="shared" si="24"/>
        <v>0</v>
      </c>
    </row>
    <row r="286" spans="1:45">
      <c r="A286">
        <v>3442</v>
      </c>
      <c r="B286" t="s">
        <v>320</v>
      </c>
      <c r="C286">
        <v>5116549.6981600001</v>
      </c>
      <c r="D286">
        <f t="shared" si="20"/>
        <v>3236507.9800000004</v>
      </c>
      <c r="E286">
        <v>345708.14</v>
      </c>
      <c r="F286">
        <v>979820.13</v>
      </c>
      <c r="G286">
        <v>407530.03</v>
      </c>
      <c r="H286">
        <v>965038.63</v>
      </c>
      <c r="I286">
        <v>538411.05000000005</v>
      </c>
      <c r="L286">
        <v>1612625.58</v>
      </c>
      <c r="N286">
        <v>204536.93</v>
      </c>
      <c r="U286">
        <f t="shared" si="21"/>
        <v>0</v>
      </c>
      <c r="V286">
        <f t="shared" si="22"/>
        <v>0</v>
      </c>
      <c r="AI286">
        <f t="shared" si="23"/>
        <v>62879.208159999995</v>
      </c>
      <c r="AJ286">
        <f t="shared" si="24"/>
        <v>38700.495199999998</v>
      </c>
      <c r="AK286">
        <v>5918.52</v>
      </c>
      <c r="AL286">
        <v>13946.32864</v>
      </c>
      <c r="AM286">
        <v>5567.6123200000002</v>
      </c>
      <c r="AN286">
        <v>8360.5519999999997</v>
      </c>
      <c r="AO286">
        <v>4907.4822400000003</v>
      </c>
      <c r="AQ286">
        <v>21278.43088</v>
      </c>
      <c r="AR286">
        <v>2900.28208</v>
      </c>
    </row>
    <row r="287" spans="1:45">
      <c r="A287">
        <v>3443</v>
      </c>
      <c r="B287" t="s">
        <v>321</v>
      </c>
      <c r="C287">
        <v>6155337.2240000004</v>
      </c>
      <c r="D287">
        <f t="shared" si="20"/>
        <v>4158310.6799999997</v>
      </c>
      <c r="F287">
        <v>1350047.68</v>
      </c>
      <c r="G287">
        <v>578173.1</v>
      </c>
      <c r="H287">
        <v>2230089.9</v>
      </c>
      <c r="N287">
        <v>135110.13</v>
      </c>
      <c r="P287">
        <v>1574062.33</v>
      </c>
      <c r="U287">
        <f t="shared" si="21"/>
        <v>144370.08000000002</v>
      </c>
      <c r="V287">
        <f t="shared" si="22"/>
        <v>0</v>
      </c>
      <c r="AG287">
        <v>97116.96</v>
      </c>
      <c r="AH287">
        <v>47253.120000000003</v>
      </c>
      <c r="AI287">
        <f t="shared" si="23"/>
        <v>143484.00400000002</v>
      </c>
      <c r="AJ287">
        <f t="shared" si="24"/>
        <v>97454.435840000006</v>
      </c>
      <c r="AL287">
        <v>43163.731520000001</v>
      </c>
      <c r="AM287">
        <v>19799.297119999999</v>
      </c>
      <c r="AN287">
        <v>34491.407200000001</v>
      </c>
      <c r="AR287">
        <v>3109.7281600000001</v>
      </c>
      <c r="AS287">
        <v>42919.839999999997</v>
      </c>
    </row>
    <row r="288" spans="1:45">
      <c r="A288">
        <v>3448</v>
      </c>
      <c r="B288" t="s">
        <v>322</v>
      </c>
      <c r="C288">
        <v>47253.120000000003</v>
      </c>
      <c r="D288">
        <f t="shared" si="20"/>
        <v>0</v>
      </c>
      <c r="U288">
        <f t="shared" si="21"/>
        <v>47253.120000000003</v>
      </c>
      <c r="V288">
        <f t="shared" si="22"/>
        <v>0</v>
      </c>
      <c r="AH288">
        <v>47253.120000000003</v>
      </c>
      <c r="AI288">
        <f t="shared" si="23"/>
        <v>0</v>
      </c>
      <c r="AJ288">
        <f t="shared" si="24"/>
        <v>0</v>
      </c>
    </row>
    <row r="289" spans="1:46">
      <c r="A289">
        <v>3809</v>
      </c>
      <c r="B289" t="s">
        <v>323</v>
      </c>
      <c r="C289">
        <v>88173.13</v>
      </c>
      <c r="D289">
        <f t="shared" si="20"/>
        <v>0</v>
      </c>
      <c r="U289">
        <f t="shared" si="21"/>
        <v>88173.13</v>
      </c>
      <c r="V289">
        <f t="shared" si="22"/>
        <v>13728.01</v>
      </c>
      <c r="AB289">
        <v>13728.01</v>
      </c>
      <c r="AF289">
        <v>27192</v>
      </c>
      <c r="AH289">
        <v>47253.120000000003</v>
      </c>
      <c r="AI289">
        <f t="shared" si="23"/>
        <v>0</v>
      </c>
      <c r="AJ289">
        <f t="shared" si="24"/>
        <v>0</v>
      </c>
    </row>
    <row r="290" spans="1:46">
      <c r="A290">
        <v>3937</v>
      </c>
      <c r="B290" t="s">
        <v>324</v>
      </c>
      <c r="C290">
        <v>406235.16368</v>
      </c>
      <c r="D290">
        <f t="shared" si="20"/>
        <v>0</v>
      </c>
      <c r="R290">
        <v>400453.5</v>
      </c>
      <c r="U290">
        <f t="shared" si="21"/>
        <v>0</v>
      </c>
      <c r="V290">
        <f t="shared" si="22"/>
        <v>0</v>
      </c>
      <c r="AI290">
        <f t="shared" si="23"/>
        <v>5781.6636799999997</v>
      </c>
      <c r="AJ290">
        <f t="shared" si="24"/>
        <v>0</v>
      </c>
      <c r="AT290">
        <v>5781.6636799999997</v>
      </c>
    </row>
    <row r="291" spans="1:46">
      <c r="A291">
        <v>3973</v>
      </c>
      <c r="B291" t="s">
        <v>325</v>
      </c>
      <c r="C291">
        <v>144370.08000000002</v>
      </c>
      <c r="D291">
        <f t="shared" si="20"/>
        <v>0</v>
      </c>
      <c r="U291">
        <f t="shared" si="21"/>
        <v>144370.08000000002</v>
      </c>
      <c r="V291">
        <f t="shared" si="22"/>
        <v>0</v>
      </c>
      <c r="AG291">
        <v>97116.96</v>
      </c>
      <c r="AH291">
        <v>47253.120000000003</v>
      </c>
      <c r="AI291">
        <f t="shared" si="23"/>
        <v>0</v>
      </c>
      <c r="AJ291">
        <f t="shared" si="24"/>
        <v>0</v>
      </c>
    </row>
    <row r="292" spans="1:46">
      <c r="A292">
        <v>3985</v>
      </c>
      <c r="B292" t="s">
        <v>326</v>
      </c>
      <c r="C292">
        <v>29274.940000000002</v>
      </c>
      <c r="D292">
        <f t="shared" si="20"/>
        <v>0</v>
      </c>
      <c r="U292">
        <f t="shared" si="21"/>
        <v>29274.940000000002</v>
      </c>
      <c r="V292">
        <f t="shared" si="22"/>
        <v>11552.94</v>
      </c>
      <c r="AB292">
        <v>11552.94</v>
      </c>
      <c r="AD292">
        <v>11027</v>
      </c>
      <c r="AF292">
        <v>6695</v>
      </c>
      <c r="AI292">
        <f t="shared" si="23"/>
        <v>0</v>
      </c>
      <c r="AJ292">
        <f t="shared" si="24"/>
        <v>0</v>
      </c>
    </row>
    <row r="293" spans="1:46">
      <c r="A293">
        <v>4052</v>
      </c>
      <c r="B293" t="s">
        <v>327</v>
      </c>
      <c r="C293">
        <v>171246.0612</v>
      </c>
      <c r="D293">
        <f t="shared" si="20"/>
        <v>0</v>
      </c>
      <c r="U293">
        <f t="shared" si="21"/>
        <v>171246.0612</v>
      </c>
      <c r="V293">
        <f t="shared" si="22"/>
        <v>0</v>
      </c>
      <c r="AD293">
        <v>74129.101200000005</v>
      </c>
      <c r="AG293">
        <v>97116.96</v>
      </c>
      <c r="AI293">
        <f t="shared" si="23"/>
        <v>0</v>
      </c>
      <c r="AJ293">
        <f t="shared" si="24"/>
        <v>0</v>
      </c>
    </row>
    <row r="294" spans="1:46">
      <c r="A294">
        <v>4149</v>
      </c>
      <c r="B294" t="s">
        <v>328</v>
      </c>
      <c r="C294">
        <v>2953571.2124800002</v>
      </c>
      <c r="D294">
        <f t="shared" si="20"/>
        <v>0</v>
      </c>
      <c r="L294">
        <v>2161518</v>
      </c>
      <c r="N294">
        <v>336710</v>
      </c>
      <c r="R294">
        <v>429985</v>
      </c>
      <c r="U294">
        <f t="shared" si="21"/>
        <v>0</v>
      </c>
      <c r="V294">
        <f t="shared" si="22"/>
        <v>0</v>
      </c>
      <c r="AI294">
        <f t="shared" si="23"/>
        <v>25358.212479999998</v>
      </c>
      <c r="AJ294">
        <f t="shared" si="24"/>
        <v>0</v>
      </c>
      <c r="AQ294">
        <v>21704.667519999999</v>
      </c>
      <c r="AR294">
        <v>1880.5463999999999</v>
      </c>
      <c r="AT294">
        <v>1772.99856</v>
      </c>
    </row>
    <row r="295" spans="1:46">
      <c r="A295">
        <v>4182</v>
      </c>
      <c r="B295" t="s">
        <v>329</v>
      </c>
      <c r="C295">
        <v>306594.13</v>
      </c>
      <c r="D295">
        <f t="shared" si="20"/>
        <v>0</v>
      </c>
      <c r="U295">
        <f t="shared" si="21"/>
        <v>306594.13</v>
      </c>
      <c r="V295">
        <f t="shared" si="22"/>
        <v>171812.01</v>
      </c>
      <c r="Z295">
        <v>93796.05</v>
      </c>
      <c r="AB295">
        <v>78015.960000000006</v>
      </c>
      <c r="AD295">
        <v>22227</v>
      </c>
      <c r="AF295">
        <v>65302</v>
      </c>
      <c r="AH295">
        <v>47253.120000000003</v>
      </c>
      <c r="AI295">
        <f t="shared" si="23"/>
        <v>0</v>
      </c>
      <c r="AJ295">
        <f t="shared" si="24"/>
        <v>0</v>
      </c>
    </row>
    <row r="296" spans="1:46">
      <c r="A296">
        <v>4183</v>
      </c>
      <c r="B296" t="s">
        <v>330</v>
      </c>
      <c r="C296">
        <v>412177.95</v>
      </c>
      <c r="D296">
        <f t="shared" si="20"/>
        <v>0</v>
      </c>
      <c r="U296">
        <f t="shared" si="21"/>
        <v>412177.95</v>
      </c>
      <c r="V296">
        <f t="shared" si="22"/>
        <v>180115.87</v>
      </c>
      <c r="Z296">
        <v>94025.08</v>
      </c>
      <c r="AB296">
        <v>86090.79</v>
      </c>
      <c r="AD296">
        <v>22408</v>
      </c>
      <c r="AF296">
        <v>65284</v>
      </c>
      <c r="AG296">
        <v>97116.96</v>
      </c>
      <c r="AH296">
        <v>47253.120000000003</v>
      </c>
      <c r="AI296">
        <f t="shared" si="23"/>
        <v>0</v>
      </c>
      <c r="AJ296">
        <f t="shared" si="24"/>
        <v>0</v>
      </c>
    </row>
    <row r="297" spans="1:46">
      <c r="A297">
        <v>4185</v>
      </c>
      <c r="B297" t="s">
        <v>331</v>
      </c>
      <c r="C297">
        <v>15624.006904431501</v>
      </c>
      <c r="D297">
        <f t="shared" si="20"/>
        <v>0</v>
      </c>
      <c r="U297">
        <f t="shared" si="21"/>
        <v>15624.006904431501</v>
      </c>
      <c r="V297">
        <f t="shared" si="22"/>
        <v>15624.006904431501</v>
      </c>
      <c r="W297">
        <v>15624.006904431501</v>
      </c>
      <c r="AI297">
        <f t="shared" si="23"/>
        <v>0</v>
      </c>
      <c r="AJ297">
        <f t="shared" si="24"/>
        <v>0</v>
      </c>
    </row>
    <row r="298" spans="1:46">
      <c r="A298">
        <v>4276</v>
      </c>
      <c r="B298" t="s">
        <v>332</v>
      </c>
      <c r="C298">
        <v>134886.58516800002</v>
      </c>
      <c r="D298">
        <f t="shared" si="20"/>
        <v>0</v>
      </c>
      <c r="U298">
        <f t="shared" si="21"/>
        <v>134886.58516800002</v>
      </c>
      <c r="V298">
        <f t="shared" si="22"/>
        <v>0</v>
      </c>
      <c r="AD298">
        <v>37769.625167999999</v>
      </c>
      <c r="AG298">
        <v>97116.96</v>
      </c>
      <c r="AI298">
        <f t="shared" si="23"/>
        <v>0</v>
      </c>
      <c r="AJ298">
        <f t="shared" si="24"/>
        <v>0</v>
      </c>
    </row>
    <row r="299" spans="1:46">
      <c r="A299">
        <v>4279</v>
      </c>
      <c r="B299" t="s">
        <v>333</v>
      </c>
      <c r="C299">
        <v>390662.47000000003</v>
      </c>
      <c r="D299">
        <f t="shared" si="20"/>
        <v>0</v>
      </c>
      <c r="U299">
        <f t="shared" si="21"/>
        <v>390662.47000000003</v>
      </c>
      <c r="V299">
        <f t="shared" si="22"/>
        <v>197955.51</v>
      </c>
      <c r="X299">
        <v>74634.33</v>
      </c>
      <c r="Y299">
        <v>74934.33</v>
      </c>
      <c r="AB299">
        <v>48386.85</v>
      </c>
      <c r="AD299">
        <v>30669</v>
      </c>
      <c r="AF299">
        <v>64921</v>
      </c>
      <c r="AG299">
        <v>97116.96</v>
      </c>
      <c r="AI299">
        <f t="shared" si="23"/>
        <v>0</v>
      </c>
      <c r="AJ299">
        <f t="shared" si="24"/>
        <v>0</v>
      </c>
    </row>
    <row r="300" spans="1:46">
      <c r="A300">
        <v>4281</v>
      </c>
      <c r="B300" t="s">
        <v>334</v>
      </c>
      <c r="C300">
        <v>368974.67</v>
      </c>
      <c r="D300">
        <f t="shared" si="20"/>
        <v>0</v>
      </c>
      <c r="U300">
        <f t="shared" si="21"/>
        <v>368974.67</v>
      </c>
      <c r="V300">
        <f t="shared" si="22"/>
        <v>76527.44</v>
      </c>
      <c r="W300">
        <v>28140.59</v>
      </c>
      <c r="AB300">
        <v>48386.85</v>
      </c>
      <c r="AC300">
        <v>104291.8</v>
      </c>
      <c r="AD300">
        <v>38251.78</v>
      </c>
      <c r="AE300">
        <v>85030.64</v>
      </c>
      <c r="AF300">
        <v>64873.01</v>
      </c>
      <c r="AI300">
        <f t="shared" si="23"/>
        <v>0</v>
      </c>
      <c r="AJ300">
        <f t="shared" si="24"/>
        <v>0</v>
      </c>
    </row>
    <row r="301" spans="1:46">
      <c r="A301">
        <v>4320</v>
      </c>
      <c r="B301" t="s">
        <v>335</v>
      </c>
      <c r="C301">
        <v>144370.08000000002</v>
      </c>
      <c r="D301">
        <f t="shared" si="20"/>
        <v>0</v>
      </c>
      <c r="U301">
        <f t="shared" si="21"/>
        <v>144370.08000000002</v>
      </c>
      <c r="V301">
        <f t="shared" si="22"/>
        <v>0</v>
      </c>
      <c r="AG301">
        <v>97116.96</v>
      </c>
      <c r="AH301">
        <v>47253.120000000003</v>
      </c>
      <c r="AI301">
        <f t="shared" si="23"/>
        <v>0</v>
      </c>
      <c r="AJ301">
        <f t="shared" si="24"/>
        <v>0</v>
      </c>
    </row>
    <row r="302" spans="1:46">
      <c r="A302">
        <v>4386</v>
      </c>
      <c r="B302" t="s">
        <v>336</v>
      </c>
      <c r="C302">
        <v>423589.87</v>
      </c>
      <c r="D302">
        <f t="shared" si="20"/>
        <v>0</v>
      </c>
      <c r="U302">
        <f t="shared" si="21"/>
        <v>423589.87</v>
      </c>
      <c r="V302">
        <f t="shared" si="22"/>
        <v>28659</v>
      </c>
      <c r="AB302">
        <v>28659</v>
      </c>
      <c r="AC302">
        <v>85162.87</v>
      </c>
      <c r="AD302">
        <v>79966.899999999994</v>
      </c>
      <c r="AE302">
        <v>70047.33</v>
      </c>
      <c r="AF302">
        <v>15383.69</v>
      </c>
      <c r="AG302">
        <v>97116.96</v>
      </c>
      <c r="AH302">
        <v>47253.120000000003</v>
      </c>
      <c r="AI302">
        <f t="shared" si="23"/>
        <v>0</v>
      </c>
      <c r="AJ302">
        <f t="shared" si="24"/>
        <v>0</v>
      </c>
    </row>
    <row r="303" spans="1:46">
      <c r="A303">
        <v>4618</v>
      </c>
      <c r="B303" t="s">
        <v>337</v>
      </c>
      <c r="C303">
        <v>382717.43</v>
      </c>
      <c r="D303">
        <f t="shared" si="20"/>
        <v>0</v>
      </c>
      <c r="U303">
        <f t="shared" si="21"/>
        <v>382717.43</v>
      </c>
      <c r="V303">
        <f t="shared" si="22"/>
        <v>142581.35</v>
      </c>
      <c r="Z303">
        <v>94194.5</v>
      </c>
      <c r="AB303">
        <v>48386.85</v>
      </c>
      <c r="AD303">
        <v>30567</v>
      </c>
      <c r="AF303">
        <v>65199</v>
      </c>
      <c r="AG303">
        <v>97116.96</v>
      </c>
      <c r="AH303">
        <v>47253.120000000003</v>
      </c>
      <c r="AI303">
        <f t="shared" si="23"/>
        <v>0</v>
      </c>
      <c r="AJ303">
        <f t="shared" si="24"/>
        <v>0</v>
      </c>
    </row>
    <row r="304" spans="1:46">
      <c r="A304">
        <v>4624</v>
      </c>
      <c r="B304" t="s">
        <v>338</v>
      </c>
      <c r="C304">
        <v>530601.04</v>
      </c>
      <c r="D304">
        <f t="shared" si="20"/>
        <v>0</v>
      </c>
      <c r="U304">
        <f t="shared" si="21"/>
        <v>530601.04</v>
      </c>
      <c r="V304">
        <f t="shared" si="22"/>
        <v>291266.15999999997</v>
      </c>
      <c r="X304">
        <v>74487.17</v>
      </c>
      <c r="Y304">
        <v>74785.67</v>
      </c>
      <c r="Z304">
        <v>93606.47</v>
      </c>
      <c r="AB304">
        <v>48386.85</v>
      </c>
      <c r="AD304">
        <v>30356.46</v>
      </c>
      <c r="AF304">
        <v>64608.34</v>
      </c>
      <c r="AG304">
        <v>97116.96</v>
      </c>
      <c r="AH304">
        <v>47253.120000000003</v>
      </c>
      <c r="AI304">
        <f t="shared" si="23"/>
        <v>0</v>
      </c>
      <c r="AJ304">
        <f t="shared" si="24"/>
        <v>0</v>
      </c>
    </row>
    <row r="305" spans="1:45">
      <c r="A305">
        <v>4712</v>
      </c>
      <c r="B305" t="s">
        <v>339</v>
      </c>
      <c r="C305">
        <v>199739.96</v>
      </c>
      <c r="D305">
        <f t="shared" si="20"/>
        <v>0</v>
      </c>
      <c r="U305">
        <f t="shared" si="21"/>
        <v>199739.96</v>
      </c>
      <c r="V305">
        <f t="shared" si="22"/>
        <v>28140.59</v>
      </c>
      <c r="W305">
        <v>28140.59</v>
      </c>
      <c r="AD305">
        <v>22656.15</v>
      </c>
      <c r="AE305">
        <v>84275.18</v>
      </c>
      <c r="AF305">
        <v>64668.04</v>
      </c>
      <c r="AI305">
        <f t="shared" si="23"/>
        <v>0</v>
      </c>
      <c r="AJ305">
        <f t="shared" si="24"/>
        <v>0</v>
      </c>
    </row>
    <row r="306" spans="1:45">
      <c r="A306">
        <v>4897</v>
      </c>
      <c r="B306" t="s">
        <v>340</v>
      </c>
      <c r="C306">
        <v>340186.39</v>
      </c>
      <c r="D306">
        <f t="shared" si="20"/>
        <v>0</v>
      </c>
      <c r="U306">
        <f t="shared" si="21"/>
        <v>340186.39</v>
      </c>
      <c r="V306">
        <f t="shared" si="22"/>
        <v>128422.24</v>
      </c>
      <c r="X306">
        <v>25781.41</v>
      </c>
      <c r="Y306">
        <v>26179.41</v>
      </c>
      <c r="Z306">
        <v>32475.51</v>
      </c>
      <c r="AA306">
        <v>25681.91</v>
      </c>
      <c r="AB306">
        <v>18304</v>
      </c>
      <c r="AC306">
        <v>36423.69</v>
      </c>
      <c r="AD306">
        <v>19594.54</v>
      </c>
      <c r="AF306">
        <v>11375.84</v>
      </c>
      <c r="AG306">
        <v>97116.96</v>
      </c>
      <c r="AH306">
        <v>47253.120000000003</v>
      </c>
      <c r="AI306">
        <f t="shared" si="23"/>
        <v>0</v>
      </c>
      <c r="AJ306">
        <f t="shared" si="24"/>
        <v>0</v>
      </c>
    </row>
    <row r="307" spans="1:45">
      <c r="A307">
        <v>4952</v>
      </c>
      <c r="B307" t="s">
        <v>341</v>
      </c>
      <c r="C307">
        <v>288904.45872</v>
      </c>
      <c r="D307">
        <f t="shared" si="20"/>
        <v>0</v>
      </c>
      <c r="N307">
        <v>285896.8</v>
      </c>
      <c r="U307">
        <f t="shared" si="21"/>
        <v>0</v>
      </c>
      <c r="V307">
        <f t="shared" si="22"/>
        <v>0</v>
      </c>
      <c r="AI307">
        <f t="shared" si="23"/>
        <v>3007.6587199999999</v>
      </c>
      <c r="AJ307">
        <f t="shared" si="24"/>
        <v>0</v>
      </c>
      <c r="AR307">
        <v>3007.6587199999999</v>
      </c>
    </row>
    <row r="308" spans="1:45">
      <c r="A308">
        <v>5027</v>
      </c>
      <c r="B308" t="s">
        <v>342</v>
      </c>
      <c r="C308">
        <v>97116.96</v>
      </c>
      <c r="D308">
        <f t="shared" si="20"/>
        <v>0</v>
      </c>
      <c r="U308">
        <f t="shared" si="21"/>
        <v>97116.96</v>
      </c>
      <c r="V308">
        <f t="shared" si="22"/>
        <v>0</v>
      </c>
      <c r="AG308">
        <v>97116.96</v>
      </c>
      <c r="AI308">
        <f t="shared" si="23"/>
        <v>0</v>
      </c>
      <c r="AJ308">
        <f t="shared" si="24"/>
        <v>0</v>
      </c>
    </row>
    <row r="309" spans="1:45">
      <c r="A309">
        <v>5038</v>
      </c>
      <c r="B309" t="s">
        <v>343</v>
      </c>
      <c r="C309">
        <v>2040321.8582400002</v>
      </c>
      <c r="D309">
        <f t="shared" si="20"/>
        <v>495593.58</v>
      </c>
      <c r="E309">
        <v>369964.88</v>
      </c>
      <c r="G309">
        <v>125628.7</v>
      </c>
      <c r="L309">
        <v>1008833.49</v>
      </c>
      <c r="P309">
        <v>454928.93</v>
      </c>
      <c r="U309">
        <f t="shared" si="21"/>
        <v>47253.120000000003</v>
      </c>
      <c r="V309">
        <f t="shared" si="22"/>
        <v>0</v>
      </c>
      <c r="AH309">
        <v>47253.120000000003</v>
      </c>
      <c r="AI309">
        <f t="shared" si="23"/>
        <v>33712.738239999999</v>
      </c>
      <c r="AJ309">
        <f t="shared" si="24"/>
        <v>8527.1980800000001</v>
      </c>
      <c r="AK309">
        <v>6365.6268799999998</v>
      </c>
      <c r="AM309">
        <v>2161.5711999999999</v>
      </c>
      <c r="AQ309">
        <v>17358.019359999998</v>
      </c>
      <c r="AS309">
        <v>7827.5208000000002</v>
      </c>
    </row>
    <row r="310" spans="1:45">
      <c r="A310">
        <v>5045</v>
      </c>
      <c r="B310" t="s">
        <v>344</v>
      </c>
      <c r="C310">
        <v>346572.86</v>
      </c>
      <c r="D310">
        <f t="shared" si="20"/>
        <v>0</v>
      </c>
      <c r="U310">
        <f t="shared" si="21"/>
        <v>346572.86</v>
      </c>
      <c r="V310">
        <f t="shared" si="22"/>
        <v>118397.78</v>
      </c>
      <c r="Z310">
        <v>93905.86</v>
      </c>
      <c r="AB310">
        <v>24491.919999999998</v>
      </c>
      <c r="AD310">
        <v>20048</v>
      </c>
      <c r="AF310">
        <v>63757</v>
      </c>
      <c r="AG310">
        <v>97116.96</v>
      </c>
      <c r="AH310">
        <v>47253.120000000003</v>
      </c>
      <c r="AI310">
        <f t="shared" si="23"/>
        <v>0</v>
      </c>
      <c r="AJ310">
        <f t="shared" si="24"/>
        <v>0</v>
      </c>
    </row>
    <row r="311" spans="1:45">
      <c r="A311">
        <v>5064</v>
      </c>
      <c r="B311" t="s">
        <v>345</v>
      </c>
      <c r="C311">
        <v>154597.08266400002</v>
      </c>
      <c r="D311">
        <f t="shared" si="20"/>
        <v>0</v>
      </c>
      <c r="U311">
        <f t="shared" si="21"/>
        <v>154597.08266400002</v>
      </c>
      <c r="V311">
        <f t="shared" si="22"/>
        <v>0</v>
      </c>
      <c r="AD311">
        <v>57480.122664000002</v>
      </c>
      <c r="AG311">
        <v>97116.96</v>
      </c>
      <c r="AI311">
        <f t="shared" si="23"/>
        <v>0</v>
      </c>
      <c r="AJ311">
        <f t="shared" si="24"/>
        <v>0</v>
      </c>
    </row>
    <row r="312" spans="1:45">
      <c r="A312">
        <v>5131</v>
      </c>
      <c r="B312" t="s">
        <v>346</v>
      </c>
      <c r="C312">
        <v>248672.41167999999</v>
      </c>
      <c r="D312">
        <f t="shared" si="20"/>
        <v>0</v>
      </c>
      <c r="N312">
        <v>175357.81</v>
      </c>
      <c r="U312">
        <f t="shared" si="21"/>
        <v>70297.39</v>
      </c>
      <c r="V312">
        <f t="shared" si="22"/>
        <v>14343</v>
      </c>
      <c r="AB312">
        <v>14343</v>
      </c>
      <c r="AF312">
        <v>8701.27</v>
      </c>
      <c r="AH312">
        <v>47253.120000000003</v>
      </c>
      <c r="AI312">
        <f t="shared" si="23"/>
        <v>3017.2116799999999</v>
      </c>
      <c r="AJ312">
        <f t="shared" si="24"/>
        <v>0</v>
      </c>
      <c r="AR312">
        <v>3017.2116799999999</v>
      </c>
    </row>
    <row r="313" spans="1:45">
      <c r="A313">
        <v>5212</v>
      </c>
      <c r="B313" t="s">
        <v>347</v>
      </c>
      <c r="C313">
        <v>196005.02</v>
      </c>
      <c r="D313">
        <f t="shared" si="20"/>
        <v>0</v>
      </c>
      <c r="U313">
        <f t="shared" si="21"/>
        <v>196005.02</v>
      </c>
      <c r="V313">
        <f t="shared" si="22"/>
        <v>67972.41</v>
      </c>
      <c r="W313">
        <v>9134.58</v>
      </c>
      <c r="Y313">
        <v>8179.58</v>
      </c>
      <c r="Z313">
        <v>35662.57</v>
      </c>
      <c r="AA313">
        <v>10214.68</v>
      </c>
      <c r="AB313">
        <v>4781</v>
      </c>
      <c r="AD313">
        <v>17880.47</v>
      </c>
      <c r="AE313">
        <v>57106.94</v>
      </c>
      <c r="AF313">
        <v>5792.08</v>
      </c>
      <c r="AH313">
        <v>47253.120000000003</v>
      </c>
      <c r="AI313">
        <f t="shared" si="23"/>
        <v>0</v>
      </c>
      <c r="AJ313">
        <f t="shared" si="24"/>
        <v>0</v>
      </c>
    </row>
    <row r="314" spans="1:45">
      <c r="A314">
        <v>5217</v>
      </c>
      <c r="B314" t="s">
        <v>348</v>
      </c>
      <c r="C314">
        <v>144370.08000000002</v>
      </c>
      <c r="D314">
        <f t="shared" si="20"/>
        <v>0</v>
      </c>
      <c r="U314">
        <f t="shared" si="21"/>
        <v>144370.08000000002</v>
      </c>
      <c r="V314">
        <f t="shared" si="22"/>
        <v>0</v>
      </c>
      <c r="AG314">
        <v>97116.96</v>
      </c>
      <c r="AH314">
        <v>47253.120000000003</v>
      </c>
      <c r="AI314">
        <f t="shared" si="23"/>
        <v>0</v>
      </c>
      <c r="AJ314">
        <f t="shared" si="24"/>
        <v>0</v>
      </c>
    </row>
    <row r="315" spans="1:45">
      <c r="A315">
        <v>5281</v>
      </c>
      <c r="B315" t="s">
        <v>349</v>
      </c>
      <c r="C315">
        <v>144370.08000000002</v>
      </c>
      <c r="D315">
        <f t="shared" si="20"/>
        <v>0</v>
      </c>
      <c r="U315">
        <f t="shared" si="21"/>
        <v>144370.08000000002</v>
      </c>
      <c r="V315">
        <f t="shared" si="22"/>
        <v>0</v>
      </c>
      <c r="AG315">
        <v>97116.96</v>
      </c>
      <c r="AH315">
        <v>47253.120000000003</v>
      </c>
      <c r="AI315">
        <f t="shared" si="23"/>
        <v>0</v>
      </c>
      <c r="AJ315">
        <f t="shared" si="24"/>
        <v>0</v>
      </c>
    </row>
    <row r="316" spans="1:45">
      <c r="A316">
        <v>5282</v>
      </c>
      <c r="B316" t="s">
        <v>350</v>
      </c>
      <c r="C316">
        <v>359246.68</v>
      </c>
      <c r="D316">
        <f t="shared" si="20"/>
        <v>0</v>
      </c>
      <c r="U316">
        <f t="shared" si="21"/>
        <v>359246.68</v>
      </c>
      <c r="V316">
        <f t="shared" si="22"/>
        <v>111995.21</v>
      </c>
      <c r="AB316">
        <v>111995.21</v>
      </c>
      <c r="AD316">
        <v>43633.74</v>
      </c>
      <c r="AE316">
        <v>177555.69</v>
      </c>
      <c r="AF316">
        <v>26062.04</v>
      </c>
      <c r="AI316">
        <f t="shared" si="23"/>
        <v>0</v>
      </c>
      <c r="AJ316">
        <f t="shared" si="24"/>
        <v>0</v>
      </c>
    </row>
    <row r="317" spans="1:45">
      <c r="A317">
        <v>5283</v>
      </c>
      <c r="B317" t="s">
        <v>351</v>
      </c>
      <c r="C317">
        <v>799068.49</v>
      </c>
      <c r="D317">
        <f t="shared" si="20"/>
        <v>0</v>
      </c>
      <c r="U317">
        <f t="shared" si="21"/>
        <v>799068.49</v>
      </c>
      <c r="V317">
        <f t="shared" si="22"/>
        <v>551718.41</v>
      </c>
      <c r="X317">
        <v>134973.29999999999</v>
      </c>
      <c r="Y317">
        <v>116484</v>
      </c>
      <c r="Z317">
        <v>168641.63</v>
      </c>
      <c r="AA317">
        <v>71816</v>
      </c>
      <c r="AB317">
        <v>59803.48</v>
      </c>
      <c r="AD317">
        <v>88560</v>
      </c>
      <c r="AF317">
        <v>14420</v>
      </c>
      <c r="AG317">
        <v>97116.96</v>
      </c>
      <c r="AH317">
        <v>47253.120000000003</v>
      </c>
      <c r="AI317">
        <f t="shared" si="23"/>
        <v>0</v>
      </c>
      <c r="AJ317">
        <f t="shared" si="24"/>
        <v>0</v>
      </c>
    </row>
    <row r="318" spans="1:45">
      <c r="A318">
        <v>5284</v>
      </c>
      <c r="B318" t="s">
        <v>352</v>
      </c>
      <c r="C318">
        <v>261800.69</v>
      </c>
      <c r="D318">
        <f t="shared" si="20"/>
        <v>0</v>
      </c>
      <c r="U318">
        <f t="shared" si="21"/>
        <v>261800.69</v>
      </c>
      <c r="V318">
        <f t="shared" si="22"/>
        <v>23785.47</v>
      </c>
      <c r="AB318">
        <v>23785.47</v>
      </c>
      <c r="AC318">
        <v>160756.22</v>
      </c>
      <c r="AD318">
        <v>67021</v>
      </c>
      <c r="AF318">
        <v>10238</v>
      </c>
      <c r="AI318">
        <f t="shared" si="23"/>
        <v>0</v>
      </c>
      <c r="AJ318">
        <f t="shared" si="24"/>
        <v>0</v>
      </c>
    </row>
    <row r="319" spans="1:45">
      <c r="A319">
        <v>5380</v>
      </c>
      <c r="B319" t="s">
        <v>353</v>
      </c>
      <c r="C319">
        <v>151449.024</v>
      </c>
      <c r="D319">
        <f t="shared" si="20"/>
        <v>0</v>
      </c>
      <c r="N319">
        <v>145817.4</v>
      </c>
      <c r="U319">
        <f t="shared" si="21"/>
        <v>0</v>
      </c>
      <c r="V319">
        <f t="shared" si="22"/>
        <v>0</v>
      </c>
      <c r="AI319">
        <f t="shared" si="23"/>
        <v>5631.6239999999998</v>
      </c>
      <c r="AJ319">
        <f t="shared" si="24"/>
        <v>0</v>
      </c>
      <c r="AR319">
        <v>5631.6239999999998</v>
      </c>
    </row>
    <row r="320" spans="1:45">
      <c r="A320">
        <v>5387</v>
      </c>
      <c r="B320" t="s">
        <v>354</v>
      </c>
      <c r="C320">
        <v>152550.20760000002</v>
      </c>
      <c r="D320">
        <f t="shared" si="20"/>
        <v>0</v>
      </c>
      <c r="U320">
        <f t="shared" si="21"/>
        <v>152550.20760000002</v>
      </c>
      <c r="V320">
        <f t="shared" si="22"/>
        <v>0</v>
      </c>
      <c r="AD320">
        <v>55433.247600000002</v>
      </c>
      <c r="AG320">
        <v>97116.96</v>
      </c>
      <c r="AI320">
        <f t="shared" si="23"/>
        <v>0</v>
      </c>
      <c r="AJ320">
        <f t="shared" si="24"/>
        <v>0</v>
      </c>
    </row>
    <row r="321" spans="1:46">
      <c r="A321">
        <v>5425</v>
      </c>
      <c r="B321" t="s">
        <v>355</v>
      </c>
      <c r="C321">
        <v>695348.57615999994</v>
      </c>
      <c r="D321">
        <f t="shared" si="20"/>
        <v>266946</v>
      </c>
      <c r="I321">
        <v>266946</v>
      </c>
      <c r="R321">
        <v>422611</v>
      </c>
      <c r="U321">
        <f t="shared" si="21"/>
        <v>0</v>
      </c>
      <c r="V321">
        <f t="shared" si="22"/>
        <v>0</v>
      </c>
      <c r="AI321">
        <f t="shared" si="23"/>
        <v>5791.5761600000005</v>
      </c>
      <c r="AJ321">
        <f t="shared" si="24"/>
        <v>4991.9865600000003</v>
      </c>
      <c r="AO321">
        <v>4991.9865600000003</v>
      </c>
      <c r="AT321">
        <v>799.58960000000002</v>
      </c>
    </row>
    <row r="322" spans="1:46">
      <c r="A322">
        <v>5475</v>
      </c>
      <c r="B322" t="s">
        <v>356</v>
      </c>
      <c r="C322">
        <v>2924082.2100000004</v>
      </c>
      <c r="D322">
        <f t="shared" si="20"/>
        <v>0</v>
      </c>
      <c r="L322">
        <v>2798908.14</v>
      </c>
      <c r="U322">
        <f t="shared" si="21"/>
        <v>85202.85</v>
      </c>
      <c r="V322">
        <f t="shared" si="22"/>
        <v>0</v>
      </c>
      <c r="AD322">
        <v>61016.39</v>
      </c>
      <c r="AF322">
        <v>24186.46</v>
      </c>
      <c r="AI322">
        <f t="shared" si="23"/>
        <v>39971.22</v>
      </c>
      <c r="AJ322">
        <f t="shared" si="24"/>
        <v>0</v>
      </c>
      <c r="AQ322">
        <v>39971.22</v>
      </c>
    </row>
    <row r="323" spans="1:46">
      <c r="A323">
        <v>5476</v>
      </c>
      <c r="B323" t="s">
        <v>357</v>
      </c>
      <c r="C323">
        <v>79782.61</v>
      </c>
      <c r="D323">
        <f t="shared" si="20"/>
        <v>0</v>
      </c>
      <c r="U323">
        <f t="shared" si="21"/>
        <v>79782.61</v>
      </c>
      <c r="V323">
        <f t="shared" si="22"/>
        <v>0</v>
      </c>
      <c r="AD323">
        <v>56765.2</v>
      </c>
      <c r="AF323">
        <v>23017.41</v>
      </c>
      <c r="AI323">
        <f t="shared" si="23"/>
        <v>0</v>
      </c>
      <c r="AJ323">
        <f t="shared" si="24"/>
        <v>0</v>
      </c>
    </row>
    <row r="324" spans="1:46">
      <c r="A324">
        <v>5477</v>
      </c>
      <c r="B324" t="s">
        <v>358</v>
      </c>
      <c r="C324">
        <v>4139544.25</v>
      </c>
      <c r="D324">
        <f t="shared" si="20"/>
        <v>0</v>
      </c>
      <c r="L324">
        <v>3410668.96</v>
      </c>
      <c r="U324">
        <f t="shared" si="21"/>
        <v>680167.51</v>
      </c>
      <c r="V324">
        <f t="shared" si="22"/>
        <v>473046.76</v>
      </c>
      <c r="X324">
        <v>93990.69</v>
      </c>
      <c r="Y324">
        <v>122121.2</v>
      </c>
      <c r="Z324">
        <v>128806.73</v>
      </c>
      <c r="AA324">
        <v>54732.959999999999</v>
      </c>
      <c r="AB324">
        <v>73395.179999999993</v>
      </c>
      <c r="AD324">
        <v>44303.37</v>
      </c>
      <c r="AF324">
        <v>18447.3</v>
      </c>
      <c r="AG324">
        <v>97116.96</v>
      </c>
      <c r="AH324">
        <v>47253.120000000003</v>
      </c>
      <c r="AI324">
        <f t="shared" si="23"/>
        <v>48707.78</v>
      </c>
      <c r="AJ324">
        <f t="shared" si="24"/>
        <v>0</v>
      </c>
      <c r="AQ324">
        <v>48707.78</v>
      </c>
    </row>
    <row r="325" spans="1:46">
      <c r="A325">
        <v>5480</v>
      </c>
      <c r="B325" t="s">
        <v>359</v>
      </c>
      <c r="C325">
        <v>181007.08</v>
      </c>
      <c r="D325">
        <f t="shared" si="20"/>
        <v>0</v>
      </c>
      <c r="U325">
        <f t="shared" si="21"/>
        <v>181007.08</v>
      </c>
      <c r="V325">
        <f t="shared" si="22"/>
        <v>78395.02</v>
      </c>
      <c r="Z325">
        <v>35481.4</v>
      </c>
      <c r="AA325">
        <v>27887.62</v>
      </c>
      <c r="AB325">
        <v>15026</v>
      </c>
      <c r="AD325">
        <v>12664.36</v>
      </c>
      <c r="AE325">
        <v>32343.59</v>
      </c>
      <c r="AF325">
        <v>10350.99</v>
      </c>
      <c r="AH325">
        <v>47253.120000000003</v>
      </c>
      <c r="AI325">
        <f t="shared" si="23"/>
        <v>0</v>
      </c>
      <c r="AJ325">
        <f t="shared" si="24"/>
        <v>0</v>
      </c>
    </row>
    <row r="326" spans="1:46">
      <c r="A326">
        <v>5481</v>
      </c>
      <c r="B326" t="s">
        <v>360</v>
      </c>
      <c r="C326">
        <v>100145.52</v>
      </c>
      <c r="D326">
        <f t="shared" si="20"/>
        <v>0</v>
      </c>
      <c r="U326">
        <f t="shared" si="21"/>
        <v>100145.52</v>
      </c>
      <c r="V326">
        <f t="shared" si="22"/>
        <v>14480</v>
      </c>
      <c r="AB326">
        <v>14480</v>
      </c>
      <c r="AC326">
        <v>38110.76</v>
      </c>
      <c r="AD326">
        <v>9919</v>
      </c>
      <c r="AE326">
        <v>31249.759999999998</v>
      </c>
      <c r="AF326">
        <v>6386</v>
      </c>
      <c r="AI326">
        <f t="shared" si="23"/>
        <v>0</v>
      </c>
      <c r="AJ326">
        <f t="shared" si="24"/>
        <v>0</v>
      </c>
    </row>
    <row r="327" spans="1:46">
      <c r="A327">
        <v>5500</v>
      </c>
      <c r="B327" t="s">
        <v>361</v>
      </c>
      <c r="C327">
        <v>144370.08000000002</v>
      </c>
      <c r="D327">
        <f t="shared" si="20"/>
        <v>0</v>
      </c>
      <c r="U327">
        <f t="shared" si="21"/>
        <v>144370.08000000002</v>
      </c>
      <c r="V327">
        <f t="shared" si="22"/>
        <v>0</v>
      </c>
      <c r="AG327">
        <v>97116.96</v>
      </c>
      <c r="AH327">
        <v>47253.120000000003</v>
      </c>
      <c r="AI327">
        <f t="shared" si="23"/>
        <v>0</v>
      </c>
      <c r="AJ327">
        <f t="shared" si="24"/>
        <v>0</v>
      </c>
    </row>
    <row r="328" spans="1:46">
      <c r="A328">
        <v>5519</v>
      </c>
      <c r="B328" t="s">
        <v>362</v>
      </c>
      <c r="C328">
        <v>517898.09</v>
      </c>
      <c r="D328">
        <f t="shared" ref="D328:D391" si="25">E328+F328+G328+H328+I328+J328</f>
        <v>0</v>
      </c>
      <c r="U328">
        <f t="shared" ref="U328:U391" si="26">V328+AC328+AD328+AE328+AF328+AG328+AH328</f>
        <v>517898.09</v>
      </c>
      <c r="V328">
        <f t="shared" ref="V328:V391" si="27">W328+X328+Y328+Z328+AA328+AB328</f>
        <v>144441.82999999999</v>
      </c>
      <c r="Z328">
        <v>96054.98</v>
      </c>
      <c r="AB328">
        <v>48386.85</v>
      </c>
      <c r="AC328">
        <v>106711.18</v>
      </c>
      <c r="AD328">
        <v>61605</v>
      </c>
      <c r="AF328">
        <v>60770</v>
      </c>
      <c r="AG328">
        <v>97116.96</v>
      </c>
      <c r="AH328">
        <v>47253.120000000003</v>
      </c>
      <c r="AI328">
        <f t="shared" ref="AI328:AI391" si="28">AJ328+AQ328+AR328+AS328+AT328+AU328+AV328</f>
        <v>0</v>
      </c>
      <c r="AJ328">
        <f t="shared" ref="AJ328:AJ391" si="29">AK328+AL328+AM328+AN328+AO328+AP328</f>
        <v>0</v>
      </c>
    </row>
    <row r="329" spans="1:46">
      <c r="A329">
        <v>5576</v>
      </c>
      <c r="B329" t="s">
        <v>363</v>
      </c>
      <c r="C329">
        <v>2631064.8999999994</v>
      </c>
      <c r="D329">
        <f t="shared" si="25"/>
        <v>0</v>
      </c>
      <c r="L329">
        <v>2182182.2599999998</v>
      </c>
      <c r="U329">
        <f t="shared" si="26"/>
        <v>417718.88</v>
      </c>
      <c r="V329">
        <f t="shared" si="27"/>
        <v>248028.77000000002</v>
      </c>
      <c r="X329">
        <v>83549.649999999994</v>
      </c>
      <c r="Y329">
        <v>67573.8</v>
      </c>
      <c r="Z329">
        <v>47047.15</v>
      </c>
      <c r="AA329">
        <v>21315.599999999999</v>
      </c>
      <c r="AB329">
        <v>28542.57</v>
      </c>
      <c r="AD329">
        <v>20137.599999999999</v>
      </c>
      <c r="AF329">
        <v>5182.43</v>
      </c>
      <c r="AG329">
        <v>97116.96</v>
      </c>
      <c r="AH329">
        <v>47253.120000000003</v>
      </c>
      <c r="AI329">
        <f t="shared" si="28"/>
        <v>31163.759999999998</v>
      </c>
      <c r="AJ329">
        <f t="shared" si="29"/>
        <v>0</v>
      </c>
      <c r="AQ329">
        <v>31163.759999999998</v>
      </c>
    </row>
    <row r="330" spans="1:46">
      <c r="A330">
        <v>5579</v>
      </c>
      <c r="B330" t="s">
        <v>364</v>
      </c>
      <c r="C330">
        <v>2147629.0599999996</v>
      </c>
      <c r="D330">
        <f t="shared" si="25"/>
        <v>0</v>
      </c>
      <c r="L330">
        <v>2006583.65</v>
      </c>
      <c r="U330">
        <f t="shared" si="26"/>
        <v>112389.37999999999</v>
      </c>
      <c r="V330">
        <f t="shared" si="27"/>
        <v>0</v>
      </c>
      <c r="AD330">
        <v>45095.39</v>
      </c>
      <c r="AE330">
        <v>59689.2</v>
      </c>
      <c r="AF330">
        <v>7604.79</v>
      </c>
      <c r="AI330">
        <f t="shared" si="28"/>
        <v>28656.03</v>
      </c>
      <c r="AJ330">
        <f t="shared" si="29"/>
        <v>0</v>
      </c>
      <c r="AQ330">
        <v>28656.03</v>
      </c>
    </row>
    <row r="331" spans="1:46">
      <c r="A331">
        <v>5914</v>
      </c>
      <c r="B331" t="s">
        <v>365</v>
      </c>
      <c r="C331">
        <v>358666.18</v>
      </c>
      <c r="D331">
        <f t="shared" si="25"/>
        <v>0</v>
      </c>
      <c r="U331">
        <f t="shared" si="26"/>
        <v>358666.18</v>
      </c>
      <c r="V331">
        <f t="shared" si="27"/>
        <v>134855.4</v>
      </c>
      <c r="W331">
        <v>33198.54</v>
      </c>
      <c r="X331">
        <v>31046.12</v>
      </c>
      <c r="Y331">
        <v>31245.119999999999</v>
      </c>
      <c r="AA331">
        <v>30349.62</v>
      </c>
      <c r="AB331">
        <v>9016</v>
      </c>
      <c r="AD331">
        <v>29902.74</v>
      </c>
      <c r="AE331">
        <v>36214.910000000003</v>
      </c>
      <c r="AF331">
        <v>13323.05</v>
      </c>
      <c r="AG331">
        <v>97116.96</v>
      </c>
      <c r="AH331">
        <v>47253.120000000003</v>
      </c>
      <c r="AI331">
        <f t="shared" si="28"/>
        <v>0</v>
      </c>
      <c r="AJ331">
        <f t="shared" si="29"/>
        <v>0</v>
      </c>
    </row>
    <row r="332" spans="1:46">
      <c r="A332">
        <v>5915</v>
      </c>
      <c r="B332" t="s">
        <v>366</v>
      </c>
      <c r="C332">
        <v>371278.67</v>
      </c>
      <c r="D332">
        <f t="shared" si="25"/>
        <v>0</v>
      </c>
      <c r="U332">
        <f t="shared" si="26"/>
        <v>371278.67</v>
      </c>
      <c r="V332">
        <f t="shared" si="27"/>
        <v>145513.76999999999</v>
      </c>
      <c r="X332">
        <v>32011.77</v>
      </c>
      <c r="Y332">
        <v>32210.77</v>
      </c>
      <c r="Z332">
        <v>40561.96</v>
      </c>
      <c r="AA332">
        <v>31713.27</v>
      </c>
      <c r="AB332">
        <v>9016</v>
      </c>
      <c r="AD332">
        <v>30133.5</v>
      </c>
      <c r="AE332">
        <v>37733.300000000003</v>
      </c>
      <c r="AF332">
        <v>13528.02</v>
      </c>
      <c r="AG332">
        <v>97116.96</v>
      </c>
      <c r="AH332">
        <v>47253.120000000003</v>
      </c>
      <c r="AI332">
        <f t="shared" si="28"/>
        <v>0</v>
      </c>
      <c r="AJ332">
        <f t="shared" si="29"/>
        <v>0</v>
      </c>
    </row>
    <row r="333" spans="1:46">
      <c r="A333">
        <v>5917</v>
      </c>
      <c r="B333" t="s">
        <v>367</v>
      </c>
      <c r="C333">
        <v>378329</v>
      </c>
      <c r="D333">
        <f t="shared" si="25"/>
        <v>0</v>
      </c>
      <c r="U333">
        <f t="shared" si="26"/>
        <v>378329</v>
      </c>
      <c r="V333">
        <f t="shared" si="27"/>
        <v>210221.92</v>
      </c>
      <c r="X333">
        <v>49378.13</v>
      </c>
      <c r="Y333">
        <v>36487</v>
      </c>
      <c r="Z333">
        <v>61472.66</v>
      </c>
      <c r="AA333">
        <v>48678.13</v>
      </c>
      <c r="AB333">
        <v>14206</v>
      </c>
      <c r="AD333">
        <v>17217</v>
      </c>
      <c r="AF333">
        <v>6520</v>
      </c>
      <c r="AG333">
        <v>97116.96</v>
      </c>
      <c r="AH333">
        <v>47253.120000000003</v>
      </c>
      <c r="AI333">
        <f t="shared" si="28"/>
        <v>0</v>
      </c>
      <c r="AJ333">
        <f t="shared" si="29"/>
        <v>0</v>
      </c>
    </row>
    <row r="334" spans="1:46">
      <c r="A334">
        <v>6188</v>
      </c>
      <c r="B334" t="s">
        <v>368</v>
      </c>
      <c r="C334">
        <v>2442967.3341600006</v>
      </c>
      <c r="D334">
        <f t="shared" si="25"/>
        <v>2281362.87</v>
      </c>
      <c r="E334">
        <v>538215.4</v>
      </c>
      <c r="G334">
        <v>146268.98000000001</v>
      </c>
      <c r="H334">
        <v>1109618.03</v>
      </c>
      <c r="I334">
        <v>487260.46</v>
      </c>
      <c r="N334">
        <v>75031.960000000006</v>
      </c>
      <c r="U334">
        <f t="shared" si="26"/>
        <v>47253.120000000003</v>
      </c>
      <c r="V334">
        <f t="shared" si="27"/>
        <v>0</v>
      </c>
      <c r="AH334">
        <v>47253.120000000003</v>
      </c>
      <c r="AI334">
        <f t="shared" si="28"/>
        <v>39319.384160000001</v>
      </c>
      <c r="AJ334">
        <f t="shared" si="29"/>
        <v>23604.867680000003</v>
      </c>
      <c r="AK334">
        <v>3424</v>
      </c>
      <c r="AM334">
        <v>1535.2531200000001</v>
      </c>
      <c r="AN334">
        <v>13999.82864</v>
      </c>
      <c r="AO334">
        <v>4645.7859200000003</v>
      </c>
      <c r="AR334">
        <v>15714.51648</v>
      </c>
    </row>
    <row r="335" spans="1:46">
      <c r="A335">
        <v>6277</v>
      </c>
      <c r="B335" t="s">
        <v>369</v>
      </c>
      <c r="C335">
        <v>705040.57660108502</v>
      </c>
      <c r="D335">
        <f t="shared" si="25"/>
        <v>662307.81999999995</v>
      </c>
      <c r="F335">
        <v>662307.81999999995</v>
      </c>
      <c r="U335">
        <f t="shared" si="26"/>
        <v>28273.915271999998</v>
      </c>
      <c r="V335">
        <f t="shared" si="27"/>
        <v>0</v>
      </c>
      <c r="AD335">
        <v>28273.915271999998</v>
      </c>
      <c r="AI335">
        <f t="shared" si="28"/>
        <v>14458.8413290851</v>
      </c>
      <c r="AJ335">
        <f t="shared" si="29"/>
        <v>14458.8413290851</v>
      </c>
      <c r="AL335">
        <v>14458.8413290851</v>
      </c>
    </row>
    <row r="336" spans="1:46">
      <c r="A336">
        <v>6278</v>
      </c>
      <c r="B336" t="s">
        <v>370</v>
      </c>
      <c r="C336">
        <v>124322.21928</v>
      </c>
      <c r="D336">
        <f t="shared" si="25"/>
        <v>0</v>
      </c>
      <c r="U336">
        <f t="shared" si="26"/>
        <v>124322.21928</v>
      </c>
      <c r="V336">
        <f t="shared" si="27"/>
        <v>0</v>
      </c>
      <c r="AD336">
        <v>27205.259279999998</v>
      </c>
      <c r="AG336">
        <v>97116.96</v>
      </c>
      <c r="AI336">
        <f t="shared" si="28"/>
        <v>0</v>
      </c>
      <c r="AJ336">
        <f t="shared" si="29"/>
        <v>0</v>
      </c>
    </row>
    <row r="337" spans="1:46">
      <c r="A337">
        <v>6365</v>
      </c>
      <c r="B337" t="s">
        <v>371</v>
      </c>
      <c r="C337">
        <v>275770.14535999997</v>
      </c>
      <c r="D337">
        <f t="shared" si="25"/>
        <v>0</v>
      </c>
      <c r="N337">
        <v>187759.49</v>
      </c>
      <c r="U337">
        <f t="shared" si="26"/>
        <v>84780.06</v>
      </c>
      <c r="V337">
        <f t="shared" si="27"/>
        <v>28959</v>
      </c>
      <c r="AB337">
        <v>28959</v>
      </c>
      <c r="AF337">
        <v>8567.94</v>
      </c>
      <c r="AH337">
        <v>47253.120000000003</v>
      </c>
      <c r="AI337">
        <f t="shared" si="28"/>
        <v>3230.5953599999998</v>
      </c>
      <c r="AJ337">
        <f t="shared" si="29"/>
        <v>0</v>
      </c>
      <c r="AR337">
        <v>3230.5953599999998</v>
      </c>
    </row>
    <row r="338" spans="1:46">
      <c r="A338">
        <v>6618</v>
      </c>
      <c r="B338" t="s">
        <v>372</v>
      </c>
      <c r="C338">
        <v>4029737.3787200004</v>
      </c>
      <c r="D338">
        <f t="shared" si="25"/>
        <v>1503094.72</v>
      </c>
      <c r="F338">
        <v>323140.64</v>
      </c>
      <c r="G338">
        <v>139860.68</v>
      </c>
      <c r="H338">
        <v>1040093.4</v>
      </c>
      <c r="L338">
        <v>1516910.06</v>
      </c>
      <c r="N338">
        <v>94382.71</v>
      </c>
      <c r="P338">
        <v>844105.92</v>
      </c>
      <c r="U338">
        <f t="shared" si="26"/>
        <v>0</v>
      </c>
      <c r="V338">
        <f t="shared" si="27"/>
        <v>0</v>
      </c>
      <c r="AI338">
        <f t="shared" si="28"/>
        <v>71243.96871999999</v>
      </c>
      <c r="AJ338">
        <f t="shared" si="29"/>
        <v>23948.397599999997</v>
      </c>
      <c r="AL338">
        <v>3150.02864</v>
      </c>
      <c r="AM338">
        <v>4221.9460799999997</v>
      </c>
      <c r="AN338">
        <v>16576.422879999998</v>
      </c>
      <c r="AQ338">
        <v>25969.5</v>
      </c>
      <c r="AR338">
        <v>6874.9811200000004</v>
      </c>
      <c r="AS338">
        <v>14451.09</v>
      </c>
    </row>
    <row r="339" spans="1:46">
      <c r="A339">
        <v>6707</v>
      </c>
      <c r="B339" t="s">
        <v>373</v>
      </c>
      <c r="C339">
        <v>239573.08000000002</v>
      </c>
      <c r="D339">
        <f t="shared" si="25"/>
        <v>0</v>
      </c>
      <c r="U339">
        <f t="shared" si="26"/>
        <v>239573.08000000002</v>
      </c>
      <c r="V339">
        <f t="shared" si="27"/>
        <v>58485.51</v>
      </c>
      <c r="AB339">
        <v>58485.51</v>
      </c>
      <c r="AF339">
        <v>36717.49</v>
      </c>
      <c r="AG339">
        <v>97116.96</v>
      </c>
      <c r="AH339">
        <v>47253.120000000003</v>
      </c>
      <c r="AI339">
        <f t="shared" si="28"/>
        <v>0</v>
      </c>
      <c r="AJ339">
        <f t="shared" si="29"/>
        <v>0</v>
      </c>
    </row>
    <row r="340" spans="1:46">
      <c r="A340">
        <v>6708</v>
      </c>
      <c r="B340" t="s">
        <v>374</v>
      </c>
      <c r="C340">
        <v>83349.66</v>
      </c>
      <c r="D340">
        <f t="shared" si="25"/>
        <v>0</v>
      </c>
      <c r="U340">
        <f t="shared" si="26"/>
        <v>83349.66</v>
      </c>
      <c r="V340">
        <f t="shared" si="27"/>
        <v>15709</v>
      </c>
      <c r="AB340">
        <v>15709</v>
      </c>
      <c r="AD340">
        <v>13111.11</v>
      </c>
      <c r="AF340">
        <v>7276.43</v>
      </c>
      <c r="AH340">
        <v>47253.120000000003</v>
      </c>
      <c r="AI340">
        <f t="shared" si="28"/>
        <v>0</v>
      </c>
      <c r="AJ340">
        <f t="shared" si="29"/>
        <v>0</v>
      </c>
    </row>
    <row r="341" spans="1:46">
      <c r="A341">
        <v>6781</v>
      </c>
      <c r="B341" t="s">
        <v>375</v>
      </c>
      <c r="C341">
        <v>4092683.4977759998</v>
      </c>
      <c r="D341">
        <f t="shared" si="25"/>
        <v>3951575.04</v>
      </c>
      <c r="F341">
        <v>1418608.68</v>
      </c>
      <c r="G341">
        <v>497562.13</v>
      </c>
      <c r="H341">
        <v>2035404.23</v>
      </c>
      <c r="U341">
        <f t="shared" si="26"/>
        <v>38605.145615999994</v>
      </c>
      <c r="V341">
        <f t="shared" si="27"/>
        <v>0</v>
      </c>
      <c r="AD341">
        <v>38605.145615999994</v>
      </c>
      <c r="AI341">
        <f t="shared" si="28"/>
        <v>102503.31216</v>
      </c>
      <c r="AJ341">
        <f t="shared" si="29"/>
        <v>102503.31216</v>
      </c>
      <c r="AL341">
        <v>47101.091840000001</v>
      </c>
      <c r="AM341">
        <v>22746.86464</v>
      </c>
      <c r="AN341">
        <v>32655.355680000001</v>
      </c>
    </row>
    <row r="342" spans="1:46">
      <c r="A342">
        <v>7058</v>
      </c>
      <c r="B342" t="s">
        <v>376</v>
      </c>
      <c r="C342">
        <v>69316.070000000007</v>
      </c>
      <c r="D342">
        <f t="shared" si="25"/>
        <v>0</v>
      </c>
      <c r="U342">
        <f t="shared" si="26"/>
        <v>69316.070000000007</v>
      </c>
      <c r="V342">
        <f t="shared" si="27"/>
        <v>14889</v>
      </c>
      <c r="AB342">
        <v>14889</v>
      </c>
      <c r="AF342">
        <v>7173.95</v>
      </c>
      <c r="AH342">
        <v>47253.120000000003</v>
      </c>
      <c r="AI342">
        <f t="shared" si="28"/>
        <v>0</v>
      </c>
      <c r="AJ342">
        <f t="shared" si="29"/>
        <v>0</v>
      </c>
    </row>
    <row r="343" spans="1:46">
      <c r="A343">
        <v>7061</v>
      </c>
      <c r="B343" t="s">
        <v>377</v>
      </c>
      <c r="C343">
        <v>337699.17168000003</v>
      </c>
      <c r="D343">
        <f t="shared" si="25"/>
        <v>0</v>
      </c>
      <c r="N343">
        <v>168268.43</v>
      </c>
      <c r="U343">
        <f t="shared" si="26"/>
        <v>166535.51</v>
      </c>
      <c r="V343">
        <f t="shared" si="27"/>
        <v>14889</v>
      </c>
      <c r="AB343">
        <v>14889</v>
      </c>
      <c r="AF343">
        <v>7276.43</v>
      </c>
      <c r="AG343">
        <v>97116.96</v>
      </c>
      <c r="AH343">
        <v>47253.120000000003</v>
      </c>
      <c r="AI343">
        <f t="shared" si="28"/>
        <v>2895.2316799999999</v>
      </c>
      <c r="AJ343">
        <f t="shared" si="29"/>
        <v>0</v>
      </c>
      <c r="AR343">
        <v>2895.2316799999999</v>
      </c>
    </row>
    <row r="344" spans="1:46">
      <c r="A344">
        <v>7065</v>
      </c>
      <c r="B344" t="s">
        <v>378</v>
      </c>
      <c r="C344">
        <v>4022523.21496</v>
      </c>
      <c r="D344">
        <f t="shared" si="25"/>
        <v>2093237.25</v>
      </c>
      <c r="E344">
        <v>395810.45</v>
      </c>
      <c r="F344">
        <v>415656.15</v>
      </c>
      <c r="G344">
        <v>142984.65</v>
      </c>
      <c r="H344">
        <v>736982.65</v>
      </c>
      <c r="I344">
        <v>401803.35</v>
      </c>
      <c r="L344">
        <v>1575652.4</v>
      </c>
      <c r="N344">
        <v>131733.88</v>
      </c>
      <c r="U344">
        <f t="shared" si="26"/>
        <v>167352.66</v>
      </c>
      <c r="V344">
        <f t="shared" si="27"/>
        <v>14343</v>
      </c>
      <c r="AB344">
        <v>14343</v>
      </c>
      <c r="AF344">
        <v>8639.58</v>
      </c>
      <c r="AG344">
        <v>97116.96</v>
      </c>
      <c r="AH344">
        <v>47253.120000000003</v>
      </c>
      <c r="AI344">
        <f t="shared" si="28"/>
        <v>54547.024959999995</v>
      </c>
      <c r="AJ344">
        <f t="shared" si="29"/>
        <v>30771.933119999998</v>
      </c>
      <c r="AK344">
        <v>2568</v>
      </c>
      <c r="AL344">
        <v>10450.54448</v>
      </c>
      <c r="AM344">
        <v>4585.0955199999999</v>
      </c>
      <c r="AN344">
        <v>8229.4128000000001</v>
      </c>
      <c r="AO344">
        <v>4938.8803200000002</v>
      </c>
      <c r="AQ344">
        <v>21330.903679999999</v>
      </c>
      <c r="AR344">
        <v>2444.1881600000002</v>
      </c>
    </row>
    <row r="345" spans="1:46">
      <c r="A345">
        <v>7137</v>
      </c>
      <c r="B345" t="s">
        <v>379</v>
      </c>
      <c r="C345">
        <v>503266.99999999994</v>
      </c>
      <c r="D345">
        <f t="shared" si="25"/>
        <v>0</v>
      </c>
      <c r="U345">
        <f t="shared" si="26"/>
        <v>503266.99999999994</v>
      </c>
      <c r="V345">
        <f t="shared" si="27"/>
        <v>243911.38</v>
      </c>
      <c r="X345">
        <v>50635.62</v>
      </c>
      <c r="Y345">
        <v>50934.12</v>
      </c>
      <c r="Z345">
        <v>63095.519999999997</v>
      </c>
      <c r="AA345">
        <v>49740.12</v>
      </c>
      <c r="AB345">
        <v>29506</v>
      </c>
      <c r="AC345">
        <v>72837.34</v>
      </c>
      <c r="AD345">
        <v>21856.17</v>
      </c>
      <c r="AF345">
        <v>20292.03</v>
      </c>
      <c r="AG345">
        <v>97116.96</v>
      </c>
      <c r="AH345">
        <v>47253.120000000003</v>
      </c>
      <c r="AI345">
        <f t="shared" si="28"/>
        <v>0</v>
      </c>
      <c r="AJ345">
        <f t="shared" si="29"/>
        <v>0</v>
      </c>
    </row>
    <row r="346" spans="1:46">
      <c r="A346">
        <v>7161</v>
      </c>
      <c r="B346" t="s">
        <v>380</v>
      </c>
      <c r="C346">
        <v>1615100.5619999999</v>
      </c>
      <c r="D346">
        <f t="shared" si="25"/>
        <v>1457960.6099999999</v>
      </c>
      <c r="H346">
        <v>1200406.73</v>
      </c>
      <c r="I346">
        <v>257553.88</v>
      </c>
      <c r="U346">
        <f t="shared" si="26"/>
        <v>144370.08000000002</v>
      </c>
      <c r="V346">
        <f t="shared" si="27"/>
        <v>0</v>
      </c>
      <c r="AG346">
        <v>97116.96</v>
      </c>
      <c r="AH346">
        <v>47253.120000000003</v>
      </c>
      <c r="AI346">
        <f t="shared" si="28"/>
        <v>12769.871999999999</v>
      </c>
      <c r="AJ346">
        <f t="shared" si="29"/>
        <v>12769.871999999999</v>
      </c>
      <c r="AN346">
        <v>8360.5519999999997</v>
      </c>
      <c r="AO346">
        <v>4409.32</v>
      </c>
    </row>
    <row r="347" spans="1:46">
      <c r="A347">
        <v>7162</v>
      </c>
      <c r="B347" t="s">
        <v>381</v>
      </c>
      <c r="C347">
        <v>144370.08000000002</v>
      </c>
      <c r="D347">
        <f t="shared" si="25"/>
        <v>0</v>
      </c>
      <c r="U347">
        <f t="shared" si="26"/>
        <v>144370.08000000002</v>
      </c>
      <c r="V347">
        <f t="shared" si="27"/>
        <v>0</v>
      </c>
      <c r="AG347">
        <v>97116.96</v>
      </c>
      <c r="AH347">
        <v>47253.120000000003</v>
      </c>
      <c r="AI347">
        <f t="shared" si="28"/>
        <v>0</v>
      </c>
      <c r="AJ347">
        <f t="shared" si="29"/>
        <v>0</v>
      </c>
    </row>
    <row r="348" spans="1:46">
      <c r="A348">
        <v>7163</v>
      </c>
      <c r="B348" t="s">
        <v>382</v>
      </c>
      <c r="C348">
        <v>162295.99000000002</v>
      </c>
      <c r="D348">
        <f t="shared" si="25"/>
        <v>0</v>
      </c>
      <c r="U348">
        <f t="shared" si="26"/>
        <v>162295.99000000002</v>
      </c>
      <c r="V348">
        <f t="shared" si="27"/>
        <v>0</v>
      </c>
      <c r="AD348">
        <v>3724.28</v>
      </c>
      <c r="AF348">
        <v>14201.63</v>
      </c>
      <c r="AG348">
        <v>97116.96</v>
      </c>
      <c r="AH348">
        <v>47253.120000000003</v>
      </c>
      <c r="AI348">
        <f t="shared" si="28"/>
        <v>0</v>
      </c>
      <c r="AJ348">
        <f t="shared" si="29"/>
        <v>0</v>
      </c>
    </row>
    <row r="349" spans="1:46">
      <c r="A349">
        <v>7990</v>
      </c>
      <c r="B349" t="s">
        <v>383</v>
      </c>
      <c r="C349">
        <v>711955.27072000003</v>
      </c>
      <c r="D349">
        <f t="shared" si="25"/>
        <v>0</v>
      </c>
      <c r="N349">
        <v>266669</v>
      </c>
      <c r="R349">
        <v>438029</v>
      </c>
      <c r="U349">
        <f t="shared" si="26"/>
        <v>0</v>
      </c>
      <c r="V349">
        <f t="shared" si="27"/>
        <v>0</v>
      </c>
      <c r="AI349">
        <f t="shared" si="28"/>
        <v>7257.2707200000004</v>
      </c>
      <c r="AJ349">
        <f t="shared" si="29"/>
        <v>0</v>
      </c>
      <c r="AR349">
        <v>5641.6220800000001</v>
      </c>
      <c r="AT349">
        <v>1615.6486399999999</v>
      </c>
    </row>
    <row r="350" spans="1:46">
      <c r="A350">
        <v>8071</v>
      </c>
      <c r="B350" t="s">
        <v>384</v>
      </c>
      <c r="C350">
        <v>5959.83</v>
      </c>
      <c r="D350">
        <f t="shared" si="25"/>
        <v>0</v>
      </c>
      <c r="U350">
        <f t="shared" si="26"/>
        <v>5959.83</v>
      </c>
      <c r="V350">
        <f t="shared" si="27"/>
        <v>0</v>
      </c>
      <c r="AD350">
        <v>5959.83</v>
      </c>
      <c r="AI350">
        <f t="shared" si="28"/>
        <v>0</v>
      </c>
      <c r="AJ350">
        <f t="shared" si="29"/>
        <v>0</v>
      </c>
    </row>
    <row r="351" spans="1:46">
      <c r="A351">
        <v>8072</v>
      </c>
      <c r="B351" t="s">
        <v>385</v>
      </c>
      <c r="C351">
        <v>3474465.647520001</v>
      </c>
      <c r="D351">
        <f t="shared" si="25"/>
        <v>1149451</v>
      </c>
      <c r="E351">
        <v>420995</v>
      </c>
      <c r="G351">
        <v>95688</v>
      </c>
      <c r="H351">
        <v>632768</v>
      </c>
      <c r="L351">
        <v>1041956</v>
      </c>
      <c r="N351">
        <v>146248</v>
      </c>
      <c r="P351">
        <v>892991</v>
      </c>
      <c r="R351">
        <v>212470</v>
      </c>
      <c r="U351">
        <f t="shared" si="26"/>
        <v>0</v>
      </c>
      <c r="V351">
        <f t="shared" si="27"/>
        <v>0</v>
      </c>
      <c r="AI351">
        <f t="shared" si="28"/>
        <v>31349.647520000002</v>
      </c>
      <c r="AJ351">
        <f t="shared" si="29"/>
        <v>10815.988000000001</v>
      </c>
      <c r="AK351">
        <v>1712</v>
      </c>
      <c r="AM351">
        <v>1786.4035200000001</v>
      </c>
      <c r="AN351">
        <v>7317.5844800000004</v>
      </c>
      <c r="AQ351">
        <v>11475.279200000001</v>
      </c>
      <c r="AR351">
        <v>1323.376</v>
      </c>
      <c r="AS351">
        <v>6844.7471999999998</v>
      </c>
      <c r="AT351">
        <v>890.25711999999999</v>
      </c>
    </row>
    <row r="352" spans="1:46">
      <c r="A352">
        <v>8333</v>
      </c>
      <c r="B352" t="s">
        <v>386</v>
      </c>
      <c r="C352">
        <v>5296926.0735999998</v>
      </c>
      <c r="D352">
        <f t="shared" si="25"/>
        <v>1568011.5999999999</v>
      </c>
      <c r="G352">
        <v>166454.39999999999</v>
      </c>
      <c r="H352">
        <v>1110652</v>
      </c>
      <c r="I352">
        <v>290905.2</v>
      </c>
      <c r="L352">
        <v>1373191</v>
      </c>
      <c r="N352">
        <v>256172</v>
      </c>
      <c r="P352">
        <v>1679131</v>
      </c>
      <c r="R352">
        <v>353836</v>
      </c>
      <c r="U352">
        <f t="shared" si="26"/>
        <v>0</v>
      </c>
      <c r="V352">
        <f t="shared" si="27"/>
        <v>0</v>
      </c>
      <c r="AI352">
        <f t="shared" si="28"/>
        <v>66584.473599999998</v>
      </c>
      <c r="AJ352">
        <f t="shared" si="29"/>
        <v>20195.436799999999</v>
      </c>
      <c r="AM352">
        <v>3158.212</v>
      </c>
      <c r="AN352">
        <v>12530.45328</v>
      </c>
      <c r="AO352">
        <v>4506.7715200000002</v>
      </c>
      <c r="AQ352">
        <v>21901.376319999999</v>
      </c>
      <c r="AR352">
        <v>5641.6220800000001</v>
      </c>
      <c r="AS352">
        <v>16900.65856</v>
      </c>
      <c r="AT352">
        <v>1945.3798400000001</v>
      </c>
    </row>
    <row r="353" spans="1:46">
      <c r="A353">
        <v>12979</v>
      </c>
      <c r="B353" t="s">
        <v>387</v>
      </c>
      <c r="C353">
        <v>4692931.03792</v>
      </c>
      <c r="D353">
        <f t="shared" si="25"/>
        <v>1232049</v>
      </c>
      <c r="E353">
        <v>504448</v>
      </c>
      <c r="H353">
        <v>727601</v>
      </c>
      <c r="L353">
        <v>1525216</v>
      </c>
      <c r="N353">
        <v>141510</v>
      </c>
      <c r="P353">
        <v>1443206</v>
      </c>
      <c r="R353">
        <v>315035</v>
      </c>
      <c r="U353">
        <f t="shared" si="26"/>
        <v>0</v>
      </c>
      <c r="V353">
        <f t="shared" si="27"/>
        <v>0</v>
      </c>
      <c r="AI353">
        <f t="shared" si="28"/>
        <v>35915.037920000002</v>
      </c>
      <c r="AJ353">
        <f t="shared" si="29"/>
        <v>12391.66144</v>
      </c>
      <c r="AK353">
        <v>2568</v>
      </c>
      <c r="AN353">
        <v>9823.6614399999999</v>
      </c>
      <c r="AQ353">
        <v>11475.279200000001</v>
      </c>
      <c r="AR353">
        <v>760.21360000000004</v>
      </c>
      <c r="AS353">
        <v>10034.92224</v>
      </c>
      <c r="AT353">
        <v>1252.96144</v>
      </c>
    </row>
    <row r="354" spans="1:46">
      <c r="A354">
        <v>13994</v>
      </c>
      <c r="B354" t="s">
        <v>388</v>
      </c>
      <c r="C354">
        <v>36839.590000000004</v>
      </c>
      <c r="D354">
        <f t="shared" si="25"/>
        <v>0</v>
      </c>
      <c r="U354">
        <f t="shared" si="26"/>
        <v>36839.590000000004</v>
      </c>
      <c r="V354">
        <f t="shared" si="27"/>
        <v>14070</v>
      </c>
      <c r="AB354">
        <v>14070</v>
      </c>
      <c r="AD354">
        <v>14263.33</v>
      </c>
      <c r="AF354">
        <v>8506.26</v>
      </c>
      <c r="AI354">
        <f t="shared" si="28"/>
        <v>0</v>
      </c>
      <c r="AJ354">
        <f t="shared" si="29"/>
        <v>0</v>
      </c>
    </row>
    <row r="355" spans="1:46">
      <c r="A355">
        <v>14016</v>
      </c>
      <c r="B355" t="s">
        <v>389</v>
      </c>
      <c r="C355">
        <v>291987.45538229682</v>
      </c>
      <c r="D355">
        <f t="shared" si="25"/>
        <v>0</v>
      </c>
      <c r="U355">
        <f t="shared" si="26"/>
        <v>291987.45538229682</v>
      </c>
      <c r="V355">
        <f t="shared" si="27"/>
        <v>90965.365382296804</v>
      </c>
      <c r="W355">
        <v>15389.906566355001</v>
      </c>
      <c r="X355">
        <v>14107.9012593193</v>
      </c>
      <c r="Y355">
        <v>14268.622366773699</v>
      </c>
      <c r="Z355">
        <v>18137.132546211498</v>
      </c>
      <c r="AA355">
        <v>14308.8026436373</v>
      </c>
      <c r="AB355">
        <v>14753</v>
      </c>
      <c r="AD355">
        <v>16928.93</v>
      </c>
      <c r="AE355">
        <v>31319.31</v>
      </c>
      <c r="AF355">
        <v>8403.77</v>
      </c>
      <c r="AG355">
        <v>97116.96</v>
      </c>
      <c r="AH355">
        <v>47253.120000000003</v>
      </c>
      <c r="AI355">
        <f t="shared" si="28"/>
        <v>0</v>
      </c>
      <c r="AJ355">
        <f t="shared" si="29"/>
        <v>0</v>
      </c>
    </row>
    <row r="356" spans="1:46">
      <c r="A356">
        <v>14018</v>
      </c>
      <c r="B356" t="s">
        <v>390</v>
      </c>
      <c r="C356">
        <v>394731.55</v>
      </c>
      <c r="D356">
        <f t="shared" si="25"/>
        <v>0</v>
      </c>
      <c r="U356">
        <f t="shared" si="26"/>
        <v>394731.55</v>
      </c>
      <c r="V356">
        <f t="shared" si="27"/>
        <v>221904.47</v>
      </c>
      <c r="W356">
        <v>42031.09</v>
      </c>
      <c r="X356">
        <v>39381.089999999997</v>
      </c>
      <c r="Y356">
        <v>39580.089999999997</v>
      </c>
      <c r="Z356">
        <v>48977.61</v>
      </c>
      <c r="AA356">
        <v>38684.589999999997</v>
      </c>
      <c r="AB356">
        <v>13250</v>
      </c>
      <c r="AD356">
        <v>19233.349999999999</v>
      </c>
      <c r="AF356">
        <v>9223.65</v>
      </c>
      <c r="AG356">
        <v>97116.96</v>
      </c>
      <c r="AH356">
        <v>47253.120000000003</v>
      </c>
      <c r="AI356">
        <f t="shared" si="28"/>
        <v>0</v>
      </c>
      <c r="AJ356">
        <f t="shared" si="29"/>
        <v>0</v>
      </c>
    </row>
    <row r="357" spans="1:46">
      <c r="A357">
        <v>14019</v>
      </c>
      <c r="B357" t="s">
        <v>391</v>
      </c>
      <c r="C357">
        <v>205473.99735999998</v>
      </c>
      <c r="D357">
        <f t="shared" si="25"/>
        <v>0</v>
      </c>
      <c r="U357">
        <f t="shared" si="26"/>
        <v>205473.99735999998</v>
      </c>
      <c r="V357">
        <f t="shared" si="27"/>
        <v>97964.709999999992</v>
      </c>
      <c r="X357">
        <v>54160.83</v>
      </c>
      <c r="Y357">
        <v>43803.88</v>
      </c>
      <c r="AD357">
        <v>10392.327359999999</v>
      </c>
      <c r="AG357">
        <v>97116.96</v>
      </c>
      <c r="AI357">
        <f t="shared" si="28"/>
        <v>0</v>
      </c>
      <c r="AJ357">
        <f t="shared" si="29"/>
        <v>0</v>
      </c>
    </row>
    <row r="358" spans="1:46">
      <c r="A358">
        <v>14020</v>
      </c>
      <c r="B358" t="s">
        <v>392</v>
      </c>
      <c r="C358">
        <v>270633.45</v>
      </c>
      <c r="D358">
        <f t="shared" si="25"/>
        <v>0</v>
      </c>
      <c r="U358">
        <f t="shared" si="26"/>
        <v>270633.45</v>
      </c>
      <c r="V358">
        <f t="shared" si="27"/>
        <v>76486.540000000008</v>
      </c>
      <c r="Z358">
        <v>62280.54</v>
      </c>
      <c r="AB358">
        <v>14206</v>
      </c>
      <c r="AC358">
        <v>68000.990000000005</v>
      </c>
      <c r="AD358">
        <v>16435</v>
      </c>
      <c r="AE358">
        <v>55247.8</v>
      </c>
      <c r="AF358">
        <v>7210</v>
      </c>
      <c r="AH358">
        <v>47253.120000000003</v>
      </c>
      <c r="AI358">
        <f t="shared" si="28"/>
        <v>0</v>
      </c>
      <c r="AJ358">
        <f t="shared" si="29"/>
        <v>0</v>
      </c>
    </row>
    <row r="359" spans="1:46">
      <c r="A359">
        <v>14022</v>
      </c>
      <c r="B359" t="s">
        <v>393</v>
      </c>
      <c r="C359">
        <v>416903.75521207741</v>
      </c>
      <c r="D359">
        <f t="shared" si="25"/>
        <v>0</v>
      </c>
      <c r="U359">
        <f t="shared" si="26"/>
        <v>416903.75521207741</v>
      </c>
      <c r="V359">
        <f t="shared" si="27"/>
        <v>195061.1852120774</v>
      </c>
      <c r="W359">
        <v>54907.49</v>
      </c>
      <c r="X359">
        <v>20669.725532131801</v>
      </c>
      <c r="Y359">
        <v>20750.086085858999</v>
      </c>
      <c r="Z359">
        <v>64139.42</v>
      </c>
      <c r="AA359">
        <v>20388.463594086599</v>
      </c>
      <c r="AB359">
        <v>14206</v>
      </c>
      <c r="AD359">
        <v>13611</v>
      </c>
      <c r="AE359">
        <v>56651.49</v>
      </c>
      <c r="AF359">
        <v>7210</v>
      </c>
      <c r="AG359">
        <v>97116.96</v>
      </c>
      <c r="AH359">
        <v>47253.120000000003</v>
      </c>
      <c r="AI359">
        <f t="shared" si="28"/>
        <v>0</v>
      </c>
      <c r="AJ359">
        <f t="shared" si="29"/>
        <v>0</v>
      </c>
    </row>
    <row r="360" spans="1:46">
      <c r="A360">
        <v>14026</v>
      </c>
      <c r="B360" t="s">
        <v>394</v>
      </c>
      <c r="C360">
        <v>443773.44</v>
      </c>
      <c r="D360">
        <f t="shared" si="25"/>
        <v>0</v>
      </c>
      <c r="U360">
        <f t="shared" si="26"/>
        <v>443773.44</v>
      </c>
      <c r="V360">
        <f t="shared" si="27"/>
        <v>271875.36</v>
      </c>
      <c r="X360">
        <v>57694.879999999997</v>
      </c>
      <c r="Y360">
        <v>57557</v>
      </c>
      <c r="Z360">
        <v>72618.600000000006</v>
      </c>
      <c r="AA360">
        <v>57094.879999999997</v>
      </c>
      <c r="AB360">
        <v>26910</v>
      </c>
      <c r="AD360">
        <v>16507</v>
      </c>
      <c r="AF360">
        <v>11021</v>
      </c>
      <c r="AG360">
        <v>97116.96</v>
      </c>
      <c r="AH360">
        <v>47253.120000000003</v>
      </c>
      <c r="AI360">
        <f t="shared" si="28"/>
        <v>0</v>
      </c>
      <c r="AJ360">
        <f t="shared" si="29"/>
        <v>0</v>
      </c>
    </row>
    <row r="361" spans="1:46">
      <c r="A361">
        <v>14047</v>
      </c>
      <c r="B361" t="s">
        <v>395</v>
      </c>
      <c r="C361">
        <v>159942.08000000002</v>
      </c>
      <c r="D361">
        <f t="shared" si="25"/>
        <v>0</v>
      </c>
      <c r="U361">
        <f t="shared" si="26"/>
        <v>159942.08000000002</v>
      </c>
      <c r="V361">
        <f t="shared" si="27"/>
        <v>15572</v>
      </c>
      <c r="AB361">
        <v>15572</v>
      </c>
      <c r="AG361">
        <v>97116.96</v>
      </c>
      <c r="AH361">
        <v>47253.120000000003</v>
      </c>
      <c r="AI361">
        <f t="shared" si="28"/>
        <v>0</v>
      </c>
      <c r="AJ361">
        <f t="shared" si="29"/>
        <v>0</v>
      </c>
    </row>
    <row r="362" spans="1:46">
      <c r="A362">
        <v>14111</v>
      </c>
      <c r="B362" t="s">
        <v>396</v>
      </c>
      <c r="C362">
        <v>510747.96360000002</v>
      </c>
      <c r="D362">
        <f t="shared" si="25"/>
        <v>0</v>
      </c>
      <c r="U362">
        <f t="shared" si="26"/>
        <v>510747.96360000002</v>
      </c>
      <c r="V362">
        <f t="shared" si="27"/>
        <v>0</v>
      </c>
      <c r="AD362">
        <v>366377.8836</v>
      </c>
      <c r="AG362">
        <v>97116.96</v>
      </c>
      <c r="AH362">
        <v>47253.120000000003</v>
      </c>
      <c r="AI362">
        <f t="shared" si="28"/>
        <v>0</v>
      </c>
      <c r="AJ362">
        <f t="shared" si="29"/>
        <v>0</v>
      </c>
    </row>
    <row r="363" spans="1:46">
      <c r="A363">
        <v>14120</v>
      </c>
      <c r="B363" t="s">
        <v>397</v>
      </c>
      <c r="C363">
        <v>914341.73</v>
      </c>
      <c r="D363">
        <f t="shared" si="25"/>
        <v>0</v>
      </c>
      <c r="U363">
        <f t="shared" si="26"/>
        <v>914341.73</v>
      </c>
      <c r="V363">
        <f t="shared" si="27"/>
        <v>475847.79000000004</v>
      </c>
      <c r="W363">
        <v>87479.22</v>
      </c>
      <c r="X363">
        <v>76202.720000000001</v>
      </c>
      <c r="Y363">
        <v>76702.720000000001</v>
      </c>
      <c r="Z363">
        <v>95478.41</v>
      </c>
      <c r="AA363">
        <v>76602.720000000001</v>
      </c>
      <c r="AB363">
        <v>63382</v>
      </c>
      <c r="AC363">
        <v>114320.96000000001</v>
      </c>
      <c r="AD363">
        <v>32435</v>
      </c>
      <c r="AE363">
        <v>95146.9</v>
      </c>
      <c r="AF363">
        <v>52221</v>
      </c>
      <c r="AG363">
        <v>97116.96</v>
      </c>
      <c r="AH363">
        <v>47253.120000000003</v>
      </c>
      <c r="AI363">
        <f t="shared" si="28"/>
        <v>0</v>
      </c>
      <c r="AJ363">
        <f t="shared" si="29"/>
        <v>0</v>
      </c>
    </row>
    <row r="364" spans="1:46">
      <c r="A364">
        <v>14123</v>
      </c>
      <c r="B364" t="s">
        <v>398</v>
      </c>
      <c r="C364">
        <v>488268.88075131946</v>
      </c>
      <c r="D364">
        <f t="shared" si="25"/>
        <v>0</v>
      </c>
      <c r="U364">
        <f t="shared" si="26"/>
        <v>488268.88075131946</v>
      </c>
      <c r="V364">
        <f t="shared" si="27"/>
        <v>313236.88075131946</v>
      </c>
      <c r="W364">
        <v>29827.5807513195</v>
      </c>
      <c r="X364">
        <v>60265.63</v>
      </c>
      <c r="Y364">
        <v>60663.63</v>
      </c>
      <c r="Z364">
        <v>74958.91</v>
      </c>
      <c r="AA364">
        <v>58972.13</v>
      </c>
      <c r="AB364">
        <v>28549</v>
      </c>
      <c r="AD364">
        <v>16928.93</v>
      </c>
      <c r="AF364">
        <v>13732.99</v>
      </c>
      <c r="AG364">
        <v>97116.96</v>
      </c>
      <c r="AH364">
        <v>47253.120000000003</v>
      </c>
      <c r="AI364">
        <f t="shared" si="28"/>
        <v>0</v>
      </c>
      <c r="AJ364">
        <f t="shared" si="29"/>
        <v>0</v>
      </c>
    </row>
    <row r="365" spans="1:46">
      <c r="A365">
        <v>14173</v>
      </c>
      <c r="B365" t="s">
        <v>399</v>
      </c>
      <c r="C365">
        <v>2092356.7836800001</v>
      </c>
      <c r="D365">
        <f t="shared" si="25"/>
        <v>1484532</v>
      </c>
      <c r="E365">
        <v>336049</v>
      </c>
      <c r="G365">
        <v>145381</v>
      </c>
      <c r="H365">
        <v>1003102</v>
      </c>
      <c r="N365">
        <v>219146</v>
      </c>
      <c r="R365">
        <v>368756</v>
      </c>
      <c r="U365">
        <f t="shared" si="26"/>
        <v>0</v>
      </c>
      <c r="V365">
        <f t="shared" si="27"/>
        <v>0</v>
      </c>
      <c r="AI365">
        <f t="shared" si="28"/>
        <v>19922.78368</v>
      </c>
      <c r="AJ365">
        <f t="shared" si="29"/>
        <v>17563.510720000002</v>
      </c>
      <c r="AK365">
        <v>5136</v>
      </c>
      <c r="AM365">
        <v>2034.1984</v>
      </c>
      <c r="AN365">
        <v>10393.312320000001</v>
      </c>
      <c r="AR365">
        <v>1106.32864</v>
      </c>
      <c r="AT365">
        <v>1252.9443200000001</v>
      </c>
    </row>
    <row r="366" spans="1:46">
      <c r="A366">
        <v>14174</v>
      </c>
      <c r="B366" t="s">
        <v>400</v>
      </c>
      <c r="C366">
        <v>2226689.5891200001</v>
      </c>
      <c r="D366">
        <f t="shared" si="25"/>
        <v>1133320</v>
      </c>
      <c r="E366">
        <v>619204</v>
      </c>
      <c r="G366">
        <v>514116</v>
      </c>
      <c r="N366">
        <v>347509</v>
      </c>
      <c r="R366">
        <v>716864</v>
      </c>
      <c r="U366">
        <f t="shared" si="26"/>
        <v>0</v>
      </c>
      <c r="V366">
        <f t="shared" si="27"/>
        <v>0</v>
      </c>
      <c r="AI366">
        <f t="shared" si="28"/>
        <v>28996.589120000001</v>
      </c>
      <c r="AJ366">
        <f t="shared" si="29"/>
        <v>24890.78512</v>
      </c>
      <c r="AK366">
        <v>13696</v>
      </c>
      <c r="AM366">
        <v>11194.78512</v>
      </c>
      <c r="AR366">
        <v>1550.4385600000001</v>
      </c>
      <c r="AT366">
        <v>2555.36544</v>
      </c>
    </row>
    <row r="367" spans="1:46">
      <c r="A367">
        <v>14401</v>
      </c>
      <c r="B367" t="s">
        <v>401</v>
      </c>
      <c r="C367">
        <v>2914176.8757599997</v>
      </c>
      <c r="D367">
        <f t="shared" si="25"/>
        <v>1811712.41</v>
      </c>
      <c r="F367">
        <v>381893.65</v>
      </c>
      <c r="G367">
        <v>232198.13</v>
      </c>
      <c r="H367">
        <v>701556.08</v>
      </c>
      <c r="I367">
        <v>496064.55</v>
      </c>
      <c r="N367">
        <v>88158.98</v>
      </c>
      <c r="P367">
        <v>786289.78</v>
      </c>
      <c r="R367">
        <v>159715.35999999999</v>
      </c>
      <c r="U367">
        <f t="shared" si="26"/>
        <v>15299</v>
      </c>
      <c r="V367">
        <f t="shared" si="27"/>
        <v>15299</v>
      </c>
      <c r="AB367">
        <v>15299</v>
      </c>
      <c r="AI367">
        <f t="shared" si="28"/>
        <v>53001.345759999997</v>
      </c>
      <c r="AJ367">
        <f t="shared" si="29"/>
        <v>33531.36896</v>
      </c>
      <c r="AL367">
        <v>7068.12896</v>
      </c>
      <c r="AM367">
        <v>4297.5479999999998</v>
      </c>
      <c r="AN367">
        <v>12984.47568</v>
      </c>
      <c r="AO367">
        <v>9181.2163199999995</v>
      </c>
      <c r="AR367">
        <v>1631.6558399999999</v>
      </c>
      <c r="AS367">
        <v>14552.73616</v>
      </c>
      <c r="AT367">
        <v>3285.5848000000001</v>
      </c>
    </row>
    <row r="368" spans="1:46">
      <c r="A368">
        <v>14408</v>
      </c>
      <c r="B368" t="s">
        <v>402</v>
      </c>
      <c r="C368">
        <v>159942.08000000002</v>
      </c>
      <c r="D368">
        <f t="shared" si="25"/>
        <v>0</v>
      </c>
      <c r="U368">
        <f t="shared" si="26"/>
        <v>159942.08000000002</v>
      </c>
      <c r="V368">
        <f t="shared" si="27"/>
        <v>15572</v>
      </c>
      <c r="AB368">
        <v>15572</v>
      </c>
      <c r="AG368">
        <v>97116.96</v>
      </c>
      <c r="AH368">
        <v>47253.120000000003</v>
      </c>
      <c r="AI368">
        <f t="shared" si="28"/>
        <v>0</v>
      </c>
      <c r="AJ368">
        <f t="shared" si="29"/>
        <v>0</v>
      </c>
    </row>
    <row r="369" spans="1:43">
      <c r="A369">
        <v>14504</v>
      </c>
      <c r="B369" t="s">
        <v>403</v>
      </c>
      <c r="C369">
        <v>22358.047192237798</v>
      </c>
      <c r="D369">
        <f t="shared" si="25"/>
        <v>0</v>
      </c>
      <c r="U369">
        <f t="shared" si="26"/>
        <v>22358.047192237798</v>
      </c>
      <c r="V369">
        <f t="shared" si="27"/>
        <v>22358.047192237798</v>
      </c>
      <c r="W369">
        <v>22358.047192237798</v>
      </c>
      <c r="AI369">
        <f t="shared" si="28"/>
        <v>0</v>
      </c>
      <c r="AJ369">
        <f t="shared" si="29"/>
        <v>0</v>
      </c>
    </row>
    <row r="370" spans="1:43">
      <c r="A370">
        <v>14508</v>
      </c>
      <c r="B370" t="s">
        <v>404</v>
      </c>
      <c r="C370">
        <v>15686.617820854201</v>
      </c>
      <c r="D370">
        <f t="shared" si="25"/>
        <v>0</v>
      </c>
      <c r="U370">
        <f t="shared" si="26"/>
        <v>15686.617820854201</v>
      </c>
      <c r="V370">
        <f t="shared" si="27"/>
        <v>15686.617820854201</v>
      </c>
      <c r="W370">
        <v>15686.617820854201</v>
      </c>
      <c r="AI370">
        <f t="shared" si="28"/>
        <v>0</v>
      </c>
      <c r="AJ370">
        <f t="shared" si="29"/>
        <v>0</v>
      </c>
    </row>
    <row r="371" spans="1:43">
      <c r="A371">
        <v>14566</v>
      </c>
      <c r="B371" t="s">
        <v>405</v>
      </c>
      <c r="C371">
        <v>394968.08999999997</v>
      </c>
      <c r="D371">
        <f t="shared" si="25"/>
        <v>0</v>
      </c>
      <c r="U371">
        <f t="shared" si="26"/>
        <v>394968.08999999997</v>
      </c>
      <c r="V371">
        <f t="shared" si="27"/>
        <v>153686.9</v>
      </c>
      <c r="W371">
        <v>15004.96</v>
      </c>
      <c r="X371">
        <v>38632.620000000003</v>
      </c>
      <c r="Y371">
        <v>31245.69</v>
      </c>
      <c r="Z371">
        <v>37124.67</v>
      </c>
      <c r="AA371">
        <v>10505.96</v>
      </c>
      <c r="AB371">
        <v>21173</v>
      </c>
      <c r="AD371">
        <v>32151.03</v>
      </c>
      <c r="AE371">
        <v>52956.28</v>
      </c>
      <c r="AF371">
        <v>11803.8</v>
      </c>
      <c r="AG371">
        <v>97116.96</v>
      </c>
      <c r="AH371">
        <v>47253.120000000003</v>
      </c>
      <c r="AI371">
        <f t="shared" si="28"/>
        <v>0</v>
      </c>
      <c r="AJ371">
        <f t="shared" si="29"/>
        <v>0</v>
      </c>
    </row>
    <row r="372" spans="1:43">
      <c r="A372">
        <v>14591</v>
      </c>
      <c r="B372" t="s">
        <v>406</v>
      </c>
      <c r="C372">
        <v>3653862.6457607192</v>
      </c>
      <c r="D372">
        <f t="shared" si="25"/>
        <v>2092808.2</v>
      </c>
      <c r="F372">
        <v>478232.85</v>
      </c>
      <c r="G372">
        <v>208831.85</v>
      </c>
      <c r="H372">
        <v>904215.7</v>
      </c>
      <c r="I372">
        <v>501527.8</v>
      </c>
      <c r="L372">
        <v>1239835.2</v>
      </c>
      <c r="U372">
        <f t="shared" si="26"/>
        <v>259738.17936071928</v>
      </c>
      <c r="V372">
        <f t="shared" si="27"/>
        <v>35588.2693607193</v>
      </c>
      <c r="W372">
        <v>21518.2693607193</v>
      </c>
      <c r="AB372">
        <v>14070</v>
      </c>
      <c r="AD372">
        <v>16857.29</v>
      </c>
      <c r="AE372">
        <v>55646.1</v>
      </c>
      <c r="AF372">
        <v>7276.44</v>
      </c>
      <c r="AG372">
        <v>97116.96</v>
      </c>
      <c r="AH372">
        <v>47253.120000000003</v>
      </c>
      <c r="AI372">
        <f t="shared" si="28"/>
        <v>61481.066400000003</v>
      </c>
      <c r="AJ372">
        <f t="shared" si="29"/>
        <v>42650.067600000002</v>
      </c>
      <c r="AL372">
        <v>14663.899799999999</v>
      </c>
      <c r="AM372">
        <v>5929.6643999999997</v>
      </c>
      <c r="AN372">
        <v>12075.165000000001</v>
      </c>
      <c r="AO372">
        <v>9981.3384000000005</v>
      </c>
      <c r="AQ372">
        <v>18830.998800000001</v>
      </c>
    </row>
    <row r="373" spans="1:43">
      <c r="A373">
        <v>14596</v>
      </c>
      <c r="B373" t="s">
        <v>407</v>
      </c>
      <c r="C373">
        <v>158791.19</v>
      </c>
      <c r="D373">
        <f t="shared" si="25"/>
        <v>0</v>
      </c>
      <c r="U373">
        <f t="shared" si="26"/>
        <v>158791.19</v>
      </c>
      <c r="V373">
        <f t="shared" si="27"/>
        <v>9425</v>
      </c>
      <c r="AB373">
        <v>9425</v>
      </c>
      <c r="AC373">
        <v>60614.239999999998</v>
      </c>
      <c r="AD373">
        <v>28453</v>
      </c>
      <c r="AE373">
        <v>49689.95</v>
      </c>
      <c r="AF373">
        <v>10609</v>
      </c>
      <c r="AI373">
        <f t="shared" si="28"/>
        <v>0</v>
      </c>
      <c r="AJ373">
        <f t="shared" si="29"/>
        <v>0</v>
      </c>
    </row>
    <row r="374" spans="1:43">
      <c r="A374">
        <v>14621</v>
      </c>
      <c r="B374" t="s">
        <v>408</v>
      </c>
      <c r="C374">
        <v>8414</v>
      </c>
      <c r="D374">
        <f t="shared" si="25"/>
        <v>0</v>
      </c>
      <c r="U374">
        <f t="shared" si="26"/>
        <v>8414</v>
      </c>
      <c r="V374">
        <f t="shared" si="27"/>
        <v>8414</v>
      </c>
      <c r="AB374">
        <v>8414</v>
      </c>
      <c r="AI374">
        <f t="shared" si="28"/>
        <v>0</v>
      </c>
      <c r="AJ374">
        <f t="shared" si="29"/>
        <v>0</v>
      </c>
    </row>
    <row r="375" spans="1:43">
      <c r="A375">
        <v>14711</v>
      </c>
      <c r="B375" t="s">
        <v>409</v>
      </c>
      <c r="C375">
        <v>28358</v>
      </c>
      <c r="D375">
        <f t="shared" si="25"/>
        <v>0</v>
      </c>
      <c r="U375">
        <f t="shared" si="26"/>
        <v>28358</v>
      </c>
      <c r="V375">
        <f t="shared" si="27"/>
        <v>28358</v>
      </c>
      <c r="AB375">
        <v>28358</v>
      </c>
      <c r="AI375">
        <f t="shared" si="28"/>
        <v>0</v>
      </c>
      <c r="AJ375">
        <f t="shared" si="29"/>
        <v>0</v>
      </c>
    </row>
    <row r="376" spans="1:43">
      <c r="A376">
        <v>14762</v>
      </c>
      <c r="B376" t="s">
        <v>410</v>
      </c>
      <c r="C376">
        <v>638681.24</v>
      </c>
      <c r="D376">
        <f t="shared" si="25"/>
        <v>0</v>
      </c>
      <c r="U376">
        <f t="shared" si="26"/>
        <v>638681.24</v>
      </c>
      <c r="V376">
        <f t="shared" si="27"/>
        <v>393156.16000000003</v>
      </c>
      <c r="W376">
        <v>73532.22</v>
      </c>
      <c r="X376">
        <v>66255.28</v>
      </c>
      <c r="Y376">
        <v>66755.28</v>
      </c>
      <c r="Z376">
        <v>82344.100000000006</v>
      </c>
      <c r="AA376">
        <v>64655.28</v>
      </c>
      <c r="AB376">
        <v>39614</v>
      </c>
      <c r="AD376">
        <v>76744</v>
      </c>
      <c r="AF376">
        <v>24411</v>
      </c>
      <c r="AG376">
        <v>97116.96</v>
      </c>
      <c r="AH376">
        <v>47253.120000000003</v>
      </c>
      <c r="AI376">
        <f t="shared" si="28"/>
        <v>0</v>
      </c>
      <c r="AJ376">
        <f t="shared" si="29"/>
        <v>0</v>
      </c>
    </row>
    <row r="377" spans="1:43">
      <c r="A377">
        <v>14800</v>
      </c>
      <c r="B377" t="s">
        <v>411</v>
      </c>
      <c r="C377">
        <v>2623104.8900000006</v>
      </c>
      <c r="D377">
        <f t="shared" si="25"/>
        <v>695281.13</v>
      </c>
      <c r="E377">
        <v>695281.13</v>
      </c>
      <c r="L377">
        <v>1566610.59</v>
      </c>
      <c r="U377">
        <f t="shared" si="26"/>
        <v>328911.08999999997</v>
      </c>
      <c r="V377">
        <f t="shared" si="27"/>
        <v>126734.01</v>
      </c>
      <c r="X377">
        <v>28233.25</v>
      </c>
      <c r="Y377">
        <v>22834.6</v>
      </c>
      <c r="Z377">
        <v>39180.9</v>
      </c>
      <c r="AA377">
        <v>18000.150000000001</v>
      </c>
      <c r="AB377">
        <v>18485.11</v>
      </c>
      <c r="AD377">
        <v>7384.2</v>
      </c>
      <c r="AE377">
        <v>43158.720000000001</v>
      </c>
      <c r="AF377">
        <v>7264.08</v>
      </c>
      <c r="AG377">
        <v>97116.96</v>
      </c>
      <c r="AH377">
        <v>47253.120000000003</v>
      </c>
      <c r="AI377">
        <f t="shared" si="28"/>
        <v>32302.080000000002</v>
      </c>
      <c r="AJ377">
        <f t="shared" si="29"/>
        <v>9929.31</v>
      </c>
      <c r="AK377">
        <v>9929.31</v>
      </c>
      <c r="AQ377">
        <v>22372.77</v>
      </c>
    </row>
    <row r="378" spans="1:43">
      <c r="A378">
        <v>14801</v>
      </c>
      <c r="B378" t="s">
        <v>412</v>
      </c>
      <c r="C378">
        <v>2627867.3499999996</v>
      </c>
      <c r="D378">
        <f t="shared" si="25"/>
        <v>699005.41</v>
      </c>
      <c r="E378">
        <v>699005.41</v>
      </c>
      <c r="L378">
        <v>1567074.26</v>
      </c>
      <c r="U378">
        <f t="shared" si="26"/>
        <v>329425.77999999997</v>
      </c>
      <c r="V378">
        <f t="shared" si="27"/>
        <v>126734.01</v>
      </c>
      <c r="X378">
        <v>28233.25</v>
      </c>
      <c r="Y378">
        <v>22834.6</v>
      </c>
      <c r="Z378">
        <v>39180.9</v>
      </c>
      <c r="AA378">
        <v>18000.150000000001</v>
      </c>
      <c r="AB378">
        <v>18485.11</v>
      </c>
      <c r="AD378">
        <v>8018.15</v>
      </c>
      <c r="AE378">
        <v>43039.46</v>
      </c>
      <c r="AF378">
        <v>7264.08</v>
      </c>
      <c r="AG378">
        <v>97116.96</v>
      </c>
      <c r="AH378">
        <v>47253.120000000003</v>
      </c>
      <c r="AI378">
        <f t="shared" si="28"/>
        <v>32361.9</v>
      </c>
      <c r="AJ378">
        <f t="shared" si="29"/>
        <v>9982.5</v>
      </c>
      <c r="AK378">
        <v>9982.5</v>
      </c>
      <c r="AQ378">
        <v>22379.4</v>
      </c>
    </row>
    <row r="379" spans="1:43">
      <c r="A379">
        <v>14805</v>
      </c>
      <c r="B379" t="s">
        <v>413</v>
      </c>
      <c r="C379">
        <v>237398.85</v>
      </c>
      <c r="D379">
        <f t="shared" si="25"/>
        <v>0</v>
      </c>
      <c r="U379">
        <f t="shared" si="26"/>
        <v>237398.85</v>
      </c>
      <c r="V379">
        <f t="shared" si="27"/>
        <v>66624.92</v>
      </c>
      <c r="Z379">
        <v>46817.919999999998</v>
      </c>
      <c r="AB379">
        <v>19807</v>
      </c>
      <c r="AD379">
        <v>18239.55</v>
      </c>
      <c r="AF379">
        <v>8164.3</v>
      </c>
      <c r="AG379">
        <v>97116.96</v>
      </c>
      <c r="AH379">
        <v>47253.120000000003</v>
      </c>
      <c r="AI379">
        <f t="shared" si="28"/>
        <v>0</v>
      </c>
      <c r="AJ379">
        <f t="shared" si="29"/>
        <v>0</v>
      </c>
    </row>
    <row r="380" spans="1:43">
      <c r="A380">
        <v>14812</v>
      </c>
      <c r="B380" t="s">
        <v>414</v>
      </c>
      <c r="C380">
        <v>283445.75</v>
      </c>
      <c r="D380">
        <f t="shared" si="25"/>
        <v>0</v>
      </c>
      <c r="U380">
        <f t="shared" si="26"/>
        <v>283445.75</v>
      </c>
      <c r="V380">
        <f t="shared" si="27"/>
        <v>66858.98000000001</v>
      </c>
      <c r="Z380">
        <v>48280.98</v>
      </c>
      <c r="AB380">
        <v>18578</v>
      </c>
      <c r="AD380">
        <v>10433.379999999999</v>
      </c>
      <c r="AE380">
        <v>52930.46</v>
      </c>
      <c r="AF380">
        <v>8852.85</v>
      </c>
      <c r="AG380">
        <v>97116.96</v>
      </c>
      <c r="AH380">
        <v>47253.120000000003</v>
      </c>
      <c r="AI380">
        <f t="shared" si="28"/>
        <v>0</v>
      </c>
      <c r="AJ380">
        <f t="shared" si="29"/>
        <v>0</v>
      </c>
    </row>
    <row r="381" spans="1:43">
      <c r="A381">
        <v>14816</v>
      </c>
      <c r="B381" t="s">
        <v>415</v>
      </c>
      <c r="C381">
        <v>370125.74</v>
      </c>
      <c r="D381">
        <f t="shared" si="25"/>
        <v>0</v>
      </c>
      <c r="U381">
        <f t="shared" si="26"/>
        <v>370125.74</v>
      </c>
      <c r="V381">
        <f t="shared" si="27"/>
        <v>154313.10999999999</v>
      </c>
      <c r="W381">
        <v>2344.5300000000002</v>
      </c>
      <c r="X381">
        <v>34790.65</v>
      </c>
      <c r="Y381">
        <v>28138.12</v>
      </c>
      <c r="Z381">
        <v>48280.98</v>
      </c>
      <c r="AA381">
        <v>22180.83</v>
      </c>
      <c r="AB381">
        <v>18578</v>
      </c>
      <c r="AD381">
        <v>10648.25</v>
      </c>
      <c r="AE381">
        <v>51941.45</v>
      </c>
      <c r="AF381">
        <v>8852.85</v>
      </c>
      <c r="AG381">
        <v>97116.96</v>
      </c>
      <c r="AH381">
        <v>47253.120000000003</v>
      </c>
      <c r="AI381">
        <f t="shared" si="28"/>
        <v>0</v>
      </c>
      <c r="AJ381">
        <f t="shared" si="29"/>
        <v>0</v>
      </c>
    </row>
    <row r="382" spans="1:43">
      <c r="A382">
        <v>14817</v>
      </c>
      <c r="B382" t="s">
        <v>416</v>
      </c>
      <c r="C382">
        <v>396288.66000000003</v>
      </c>
      <c r="D382">
        <f t="shared" si="25"/>
        <v>0</v>
      </c>
      <c r="U382">
        <f t="shared" si="26"/>
        <v>396288.66000000003</v>
      </c>
      <c r="V382">
        <f t="shared" si="27"/>
        <v>158848.5</v>
      </c>
      <c r="W382">
        <v>3563.11</v>
      </c>
      <c r="X382">
        <v>38026.19</v>
      </c>
      <c r="Y382">
        <v>30754.82</v>
      </c>
      <c r="Z382">
        <v>48646.75</v>
      </c>
      <c r="AA382">
        <v>19553.63</v>
      </c>
      <c r="AB382">
        <v>18304</v>
      </c>
      <c r="AC382">
        <v>65166.89</v>
      </c>
      <c r="AD382">
        <v>20624.18</v>
      </c>
      <c r="AF382">
        <v>7279.01</v>
      </c>
      <c r="AG382">
        <v>97116.96</v>
      </c>
      <c r="AH382">
        <v>47253.120000000003</v>
      </c>
      <c r="AI382">
        <f t="shared" si="28"/>
        <v>0</v>
      </c>
      <c r="AJ382">
        <f t="shared" si="29"/>
        <v>0</v>
      </c>
    </row>
    <row r="383" spans="1:43">
      <c r="A383">
        <v>14866</v>
      </c>
      <c r="B383" t="s">
        <v>417</v>
      </c>
      <c r="C383">
        <v>15622.647471730999</v>
      </c>
      <c r="D383">
        <f t="shared" si="25"/>
        <v>0</v>
      </c>
      <c r="U383">
        <f t="shared" si="26"/>
        <v>15622.647471730999</v>
      </c>
      <c r="V383">
        <f t="shared" si="27"/>
        <v>15622.647471730999</v>
      </c>
      <c r="W383">
        <v>15622.647471730999</v>
      </c>
      <c r="AI383">
        <f t="shared" si="28"/>
        <v>0</v>
      </c>
      <c r="AJ383">
        <f t="shared" si="29"/>
        <v>0</v>
      </c>
    </row>
    <row r="384" spans="1:43">
      <c r="A384">
        <v>14869</v>
      </c>
      <c r="B384" t="s">
        <v>418</v>
      </c>
      <c r="C384">
        <v>113213.18000000001</v>
      </c>
      <c r="D384">
        <f t="shared" si="25"/>
        <v>0</v>
      </c>
      <c r="U384">
        <f t="shared" si="26"/>
        <v>113213.18000000001</v>
      </c>
      <c r="V384">
        <f t="shared" si="27"/>
        <v>17894</v>
      </c>
      <c r="AB384">
        <v>17894</v>
      </c>
      <c r="AC384">
        <v>37384.800000000003</v>
      </c>
      <c r="AD384">
        <v>19548</v>
      </c>
      <c r="AE384">
        <v>30558.38</v>
      </c>
      <c r="AF384">
        <v>7828</v>
      </c>
      <c r="AI384">
        <f t="shared" si="28"/>
        <v>0</v>
      </c>
      <c r="AJ384">
        <f t="shared" si="29"/>
        <v>0</v>
      </c>
    </row>
    <row r="385" spans="1:45">
      <c r="A385">
        <v>14870</v>
      </c>
      <c r="B385" t="s">
        <v>419</v>
      </c>
      <c r="C385">
        <v>373189.85566186142</v>
      </c>
      <c r="D385">
        <f t="shared" si="25"/>
        <v>0</v>
      </c>
      <c r="U385">
        <f t="shared" si="26"/>
        <v>373189.85566186142</v>
      </c>
      <c r="V385">
        <f t="shared" si="27"/>
        <v>195445.77566186141</v>
      </c>
      <c r="W385">
        <v>15837.6956618614</v>
      </c>
      <c r="X385">
        <v>39930.370000000003</v>
      </c>
      <c r="Y385">
        <v>40130.370000000003</v>
      </c>
      <c r="Z385">
        <v>49662.97</v>
      </c>
      <c r="AA385">
        <v>39230.370000000003</v>
      </c>
      <c r="AB385">
        <v>10654</v>
      </c>
      <c r="AD385">
        <v>25340</v>
      </c>
      <c r="AF385">
        <v>8034</v>
      </c>
      <c r="AG385">
        <v>97116.96</v>
      </c>
      <c r="AH385">
        <v>47253.120000000003</v>
      </c>
      <c r="AI385">
        <f t="shared" si="28"/>
        <v>0</v>
      </c>
      <c r="AJ385">
        <f t="shared" si="29"/>
        <v>0</v>
      </c>
    </row>
    <row r="386" spans="1:45">
      <c r="A386">
        <v>14899</v>
      </c>
      <c r="B386" t="s">
        <v>420</v>
      </c>
      <c r="C386">
        <v>474017.09</v>
      </c>
      <c r="D386">
        <f t="shared" si="25"/>
        <v>0</v>
      </c>
      <c r="U386">
        <f t="shared" si="26"/>
        <v>474017.09</v>
      </c>
      <c r="V386">
        <f t="shared" si="27"/>
        <v>296806.38</v>
      </c>
      <c r="X386">
        <v>83713.95</v>
      </c>
      <c r="Y386">
        <v>67706.33</v>
      </c>
      <c r="Z386">
        <v>81626.880000000005</v>
      </c>
      <c r="AA386">
        <v>28420.799999999999</v>
      </c>
      <c r="AB386">
        <v>35338.42</v>
      </c>
      <c r="AD386">
        <v>24352.05</v>
      </c>
      <c r="AF386">
        <v>8488.58</v>
      </c>
      <c r="AG386">
        <v>97116.96</v>
      </c>
      <c r="AH386">
        <v>47253.120000000003</v>
      </c>
      <c r="AI386">
        <f t="shared" si="28"/>
        <v>0</v>
      </c>
      <c r="AJ386">
        <f t="shared" si="29"/>
        <v>0</v>
      </c>
    </row>
    <row r="387" spans="1:45">
      <c r="A387">
        <v>14901</v>
      </c>
      <c r="B387" t="s">
        <v>421</v>
      </c>
      <c r="C387">
        <v>276582.57</v>
      </c>
      <c r="D387">
        <f t="shared" si="25"/>
        <v>0</v>
      </c>
      <c r="U387">
        <f t="shared" si="26"/>
        <v>276582.57</v>
      </c>
      <c r="V387">
        <f t="shared" si="27"/>
        <v>88070.47</v>
      </c>
      <c r="Z387">
        <v>57608.47</v>
      </c>
      <c r="AB387">
        <v>30462</v>
      </c>
      <c r="AD387">
        <v>27518.33</v>
      </c>
      <c r="AF387">
        <v>16623.689999999999</v>
      </c>
      <c r="AG387">
        <v>97116.96</v>
      </c>
      <c r="AH387">
        <v>47253.120000000003</v>
      </c>
      <c r="AI387">
        <f t="shared" si="28"/>
        <v>0</v>
      </c>
      <c r="AJ387">
        <f t="shared" si="29"/>
        <v>0</v>
      </c>
    </row>
    <row r="388" spans="1:45">
      <c r="A388">
        <v>14904</v>
      </c>
      <c r="B388" t="s">
        <v>422</v>
      </c>
      <c r="C388">
        <v>5029868.9913599994</v>
      </c>
      <c r="D388">
        <f t="shared" si="25"/>
        <v>2781765.7100000004</v>
      </c>
      <c r="E388">
        <v>481398.68</v>
      </c>
      <c r="H388">
        <v>1874456.08</v>
      </c>
      <c r="I388">
        <v>425910.95</v>
      </c>
      <c r="L388">
        <v>1949000.9</v>
      </c>
      <c r="N388">
        <v>243121.45</v>
      </c>
      <c r="U388">
        <f t="shared" si="26"/>
        <v>0</v>
      </c>
      <c r="V388">
        <f t="shared" si="27"/>
        <v>0</v>
      </c>
      <c r="AI388">
        <f t="shared" si="28"/>
        <v>55980.931360000002</v>
      </c>
      <c r="AJ388">
        <f t="shared" si="29"/>
        <v>28825.118880000002</v>
      </c>
      <c r="AK388">
        <v>1828.8268800000001</v>
      </c>
      <c r="AN388">
        <v>19704.691999999999</v>
      </c>
      <c r="AO388">
        <v>7291.6</v>
      </c>
      <c r="AQ388">
        <v>23671.858240000001</v>
      </c>
      <c r="AR388">
        <v>3483.95424</v>
      </c>
    </row>
    <row r="389" spans="1:45">
      <c r="A389">
        <v>15122</v>
      </c>
      <c r="B389" t="s">
        <v>423</v>
      </c>
      <c r="C389">
        <v>758254.09</v>
      </c>
      <c r="D389">
        <f t="shared" si="25"/>
        <v>0</v>
      </c>
      <c r="U389">
        <f t="shared" si="26"/>
        <v>758254.09</v>
      </c>
      <c r="V389">
        <f t="shared" si="27"/>
        <v>394576.62</v>
      </c>
      <c r="W389">
        <v>74901.149999999994</v>
      </c>
      <c r="X389">
        <v>67231.64</v>
      </c>
      <c r="Y389">
        <v>67731.64</v>
      </c>
      <c r="Z389">
        <v>83564.55</v>
      </c>
      <c r="AA389">
        <v>65631.64</v>
      </c>
      <c r="AB389">
        <v>35516</v>
      </c>
      <c r="AC389">
        <v>97063.08</v>
      </c>
      <c r="AD389">
        <v>20127</v>
      </c>
      <c r="AE389">
        <v>80281.31</v>
      </c>
      <c r="AF389">
        <v>21836</v>
      </c>
      <c r="AG389">
        <v>97116.96</v>
      </c>
      <c r="AH389">
        <v>47253.120000000003</v>
      </c>
      <c r="AI389">
        <f t="shared" si="28"/>
        <v>0</v>
      </c>
      <c r="AJ389">
        <f t="shared" si="29"/>
        <v>0</v>
      </c>
    </row>
    <row r="390" spans="1:45">
      <c r="A390">
        <v>15192</v>
      </c>
      <c r="B390" t="s">
        <v>424</v>
      </c>
      <c r="C390">
        <v>10260027.940959999</v>
      </c>
      <c r="D390">
        <f t="shared" si="25"/>
        <v>0</v>
      </c>
      <c r="L390">
        <v>3772182</v>
      </c>
      <c r="P390">
        <v>2684166</v>
      </c>
      <c r="U390">
        <f t="shared" si="26"/>
        <v>0</v>
      </c>
      <c r="V390">
        <f t="shared" si="27"/>
        <v>0</v>
      </c>
      <c r="AI390">
        <f t="shared" si="28"/>
        <v>3803679.9409599998</v>
      </c>
      <c r="AJ390">
        <f t="shared" si="29"/>
        <v>0</v>
      </c>
      <c r="AQ390">
        <v>3772182</v>
      </c>
      <c r="AS390">
        <v>31497.94096</v>
      </c>
    </row>
    <row r="391" spans="1:45">
      <c r="A391">
        <v>15370</v>
      </c>
      <c r="B391" t="s">
        <v>425</v>
      </c>
      <c r="C391">
        <v>3160170.2775620525</v>
      </c>
      <c r="D391">
        <f t="shared" si="25"/>
        <v>0</v>
      </c>
      <c r="L391">
        <v>1554981.84</v>
      </c>
      <c r="P391">
        <v>1178671.08</v>
      </c>
      <c r="U391">
        <f t="shared" si="26"/>
        <v>378137.6906620526</v>
      </c>
      <c r="V391">
        <f t="shared" si="27"/>
        <v>212991.61066205261</v>
      </c>
      <c r="W391">
        <v>23176.050662052599</v>
      </c>
      <c r="X391">
        <v>41149.78</v>
      </c>
      <c r="Y391">
        <v>41349.78</v>
      </c>
      <c r="Z391">
        <v>51987.22</v>
      </c>
      <c r="AA391">
        <v>40849.78</v>
      </c>
      <c r="AB391">
        <v>14479</v>
      </c>
      <c r="AD391">
        <v>12742</v>
      </c>
      <c r="AF391">
        <v>8034</v>
      </c>
      <c r="AG391">
        <v>97116.96</v>
      </c>
      <c r="AH391">
        <v>47253.120000000003</v>
      </c>
      <c r="AI391">
        <f t="shared" si="28"/>
        <v>48379.666899999997</v>
      </c>
      <c r="AJ391">
        <f t="shared" si="29"/>
        <v>0</v>
      </c>
      <c r="AQ391">
        <v>26590.18</v>
      </c>
      <c r="AS391">
        <v>21789.4869</v>
      </c>
    </row>
    <row r="392" spans="1:45">
      <c r="A392">
        <v>15371</v>
      </c>
      <c r="B392" t="s">
        <v>426</v>
      </c>
      <c r="C392">
        <v>398573.1</v>
      </c>
      <c r="D392">
        <f t="shared" ref="D392:D455" si="30">E392+F392+G392+H392+I392+J392</f>
        <v>0</v>
      </c>
      <c r="U392">
        <f t="shared" ref="U392:U455" si="31">V392+AC392+AD392+AE392+AF392+AG392+AH392</f>
        <v>398573.1</v>
      </c>
      <c r="V392">
        <f t="shared" ref="V392:V455" si="32">W392+X392+Y392+Z392+AA392+AB392</f>
        <v>152086.71</v>
      </c>
      <c r="W392">
        <v>29124.2</v>
      </c>
      <c r="X392">
        <v>26655.48</v>
      </c>
      <c r="Y392">
        <v>20111.939999999999</v>
      </c>
      <c r="Z392">
        <v>34563.11</v>
      </c>
      <c r="AA392">
        <v>27152.98</v>
      </c>
      <c r="AB392">
        <v>14479</v>
      </c>
      <c r="AC392">
        <v>38031.21</v>
      </c>
      <c r="AD392">
        <v>24492.92</v>
      </c>
      <c r="AE392">
        <v>31188.41</v>
      </c>
      <c r="AF392">
        <v>8403.77</v>
      </c>
      <c r="AG392">
        <v>97116.96</v>
      </c>
      <c r="AH392">
        <v>47253.120000000003</v>
      </c>
      <c r="AI392">
        <f t="shared" ref="AI392:AI455" si="33">AJ392+AQ392+AR392+AS392+AT392+AU392+AV392</f>
        <v>0</v>
      </c>
      <c r="AJ392">
        <f t="shared" ref="AJ392:AJ455" si="34">AK392+AL392+AM392+AN392+AO392+AP392</f>
        <v>0</v>
      </c>
    </row>
    <row r="393" spans="1:45">
      <c r="A393">
        <v>15373</v>
      </c>
      <c r="B393" t="s">
        <v>427</v>
      </c>
      <c r="C393">
        <v>7441860.4454000005</v>
      </c>
      <c r="D393">
        <f t="shared" si="30"/>
        <v>4006765.1599999997</v>
      </c>
      <c r="F393">
        <v>925724.28</v>
      </c>
      <c r="G393">
        <v>548485.23</v>
      </c>
      <c r="H393">
        <v>1647924.5</v>
      </c>
      <c r="I393">
        <v>884631.15</v>
      </c>
      <c r="L393">
        <v>2992696.9</v>
      </c>
      <c r="U393">
        <f t="shared" si="31"/>
        <v>334968.08</v>
      </c>
      <c r="V393">
        <f t="shared" si="32"/>
        <v>93768.06</v>
      </c>
      <c r="W393">
        <v>67268.06</v>
      </c>
      <c r="AB393">
        <v>26500</v>
      </c>
      <c r="AD393">
        <v>14767.79</v>
      </c>
      <c r="AE393">
        <v>71301.23</v>
      </c>
      <c r="AF393">
        <v>10760.92</v>
      </c>
      <c r="AG393">
        <v>97116.96</v>
      </c>
      <c r="AH393">
        <v>47253.120000000003</v>
      </c>
      <c r="AI393">
        <f t="shared" si="33"/>
        <v>107430.3054</v>
      </c>
      <c r="AJ393">
        <f t="shared" si="34"/>
        <v>74317.865399999995</v>
      </c>
      <c r="AL393">
        <v>13975.453799999999</v>
      </c>
      <c r="AM393">
        <v>10272.5172</v>
      </c>
      <c r="AN393">
        <v>25687.62</v>
      </c>
      <c r="AO393">
        <v>24382.274399999998</v>
      </c>
      <c r="AQ393">
        <v>33112.44</v>
      </c>
    </row>
    <row r="394" spans="1:45">
      <c r="A394">
        <v>15477</v>
      </c>
      <c r="B394" t="s">
        <v>428</v>
      </c>
      <c r="C394">
        <v>390680.88</v>
      </c>
      <c r="D394">
        <f t="shared" si="30"/>
        <v>0</v>
      </c>
      <c r="U394">
        <f t="shared" si="31"/>
        <v>390680.88</v>
      </c>
      <c r="V394">
        <f t="shared" si="32"/>
        <v>160696.14000000001</v>
      </c>
      <c r="Z394">
        <v>73591.19</v>
      </c>
      <c r="AA394">
        <v>57872.95</v>
      </c>
      <c r="AB394">
        <v>29232</v>
      </c>
      <c r="AC394">
        <v>83099.37</v>
      </c>
      <c r="AD394">
        <v>18607</v>
      </c>
      <c r="AE394">
        <v>68253.25</v>
      </c>
      <c r="AF394">
        <v>12772</v>
      </c>
      <c r="AH394">
        <v>47253.120000000003</v>
      </c>
      <c r="AI394">
        <f t="shared" si="33"/>
        <v>0</v>
      </c>
      <c r="AJ394">
        <f t="shared" si="34"/>
        <v>0</v>
      </c>
    </row>
    <row r="395" spans="1:45">
      <c r="A395">
        <v>15525</v>
      </c>
      <c r="B395" t="s">
        <v>429</v>
      </c>
      <c r="C395">
        <v>523486.82000000007</v>
      </c>
      <c r="D395">
        <f t="shared" si="30"/>
        <v>0</v>
      </c>
      <c r="U395">
        <f t="shared" si="31"/>
        <v>523486.82000000007</v>
      </c>
      <c r="V395">
        <f t="shared" si="32"/>
        <v>313545.53000000003</v>
      </c>
      <c r="W395">
        <v>12176.8</v>
      </c>
      <c r="X395">
        <v>94691.18</v>
      </c>
      <c r="Y395">
        <v>88681.7</v>
      </c>
      <c r="Z395">
        <v>117995.85</v>
      </c>
      <c r="AD395">
        <v>55593.08</v>
      </c>
      <c r="AF395">
        <v>9978.1299999999992</v>
      </c>
      <c r="AG395">
        <v>97116.96</v>
      </c>
      <c r="AH395">
        <v>47253.120000000003</v>
      </c>
      <c r="AI395">
        <f t="shared" si="33"/>
        <v>0</v>
      </c>
      <c r="AJ395">
        <f t="shared" si="34"/>
        <v>0</v>
      </c>
    </row>
    <row r="396" spans="1:45">
      <c r="A396">
        <v>15535</v>
      </c>
      <c r="B396" t="s">
        <v>430</v>
      </c>
      <c r="C396">
        <v>719226.61999999988</v>
      </c>
      <c r="D396">
        <f t="shared" si="30"/>
        <v>0</v>
      </c>
      <c r="U396">
        <f t="shared" si="31"/>
        <v>719226.61999999988</v>
      </c>
      <c r="V396">
        <f t="shared" si="32"/>
        <v>511479.86999999994</v>
      </c>
      <c r="W396">
        <v>5908.59</v>
      </c>
      <c r="X396">
        <v>111854.38</v>
      </c>
      <c r="Y396">
        <v>90466.2</v>
      </c>
      <c r="Z396">
        <v>149284.76999999999</v>
      </c>
      <c r="AA396">
        <v>85802.93</v>
      </c>
      <c r="AB396">
        <v>68163</v>
      </c>
      <c r="AD396">
        <v>52458.15</v>
      </c>
      <c r="AF396">
        <v>10918.52</v>
      </c>
      <c r="AG396">
        <v>97116.96</v>
      </c>
      <c r="AH396">
        <v>47253.120000000003</v>
      </c>
      <c r="AI396">
        <f t="shared" si="33"/>
        <v>0</v>
      </c>
      <c r="AJ396">
        <f t="shared" si="34"/>
        <v>0</v>
      </c>
    </row>
    <row r="397" spans="1:45">
      <c r="A397">
        <v>15571</v>
      </c>
      <c r="B397" t="s">
        <v>431</v>
      </c>
      <c r="C397">
        <v>418637.45696000004</v>
      </c>
      <c r="D397">
        <f t="shared" si="30"/>
        <v>0</v>
      </c>
      <c r="N397">
        <v>247016.71</v>
      </c>
      <c r="U397">
        <f t="shared" si="31"/>
        <v>167370.57</v>
      </c>
      <c r="V397">
        <f t="shared" si="32"/>
        <v>14343</v>
      </c>
      <c r="AB397">
        <v>14343</v>
      </c>
      <c r="AF397">
        <v>8657.49</v>
      </c>
      <c r="AG397">
        <v>97116.96</v>
      </c>
      <c r="AH397">
        <v>47253.120000000003</v>
      </c>
      <c r="AI397">
        <f t="shared" si="33"/>
        <v>4250.1769599999998</v>
      </c>
      <c r="AJ397">
        <f t="shared" si="34"/>
        <v>0</v>
      </c>
      <c r="AR397">
        <v>4250.1769599999998</v>
      </c>
    </row>
    <row r="398" spans="1:45">
      <c r="A398">
        <v>15575</v>
      </c>
      <c r="B398" t="s">
        <v>432</v>
      </c>
      <c r="C398">
        <v>167467.77000000002</v>
      </c>
      <c r="D398">
        <f t="shared" si="30"/>
        <v>0</v>
      </c>
      <c r="U398">
        <f t="shared" si="31"/>
        <v>167467.77000000002</v>
      </c>
      <c r="V398">
        <f t="shared" si="32"/>
        <v>14479</v>
      </c>
      <c r="AB398">
        <v>14479</v>
      </c>
      <c r="AF398">
        <v>8618.69</v>
      </c>
      <c r="AG398">
        <v>97116.96</v>
      </c>
      <c r="AH398">
        <v>47253.120000000003</v>
      </c>
      <c r="AI398">
        <f t="shared" si="33"/>
        <v>0</v>
      </c>
      <c r="AJ398">
        <f t="shared" si="34"/>
        <v>0</v>
      </c>
    </row>
    <row r="399" spans="1:45">
      <c r="A399">
        <v>15602</v>
      </c>
      <c r="B399" t="s">
        <v>433</v>
      </c>
      <c r="C399">
        <v>1366524.4692000002</v>
      </c>
      <c r="D399">
        <f t="shared" si="30"/>
        <v>1005951.38</v>
      </c>
      <c r="I399">
        <v>1005951.38</v>
      </c>
      <c r="N399">
        <v>136302.45000000001</v>
      </c>
      <c r="U399">
        <f t="shared" si="31"/>
        <v>192182.88</v>
      </c>
      <c r="V399">
        <f t="shared" si="32"/>
        <v>39614</v>
      </c>
      <c r="AB399">
        <v>39614</v>
      </c>
      <c r="AF399">
        <v>8198.7999999999993</v>
      </c>
      <c r="AG399">
        <v>97116.96</v>
      </c>
      <c r="AH399">
        <v>47253.120000000003</v>
      </c>
      <c r="AI399">
        <f t="shared" si="33"/>
        <v>32087.7592</v>
      </c>
      <c r="AJ399">
        <f t="shared" si="34"/>
        <v>25597.20768</v>
      </c>
      <c r="AO399">
        <v>25597.20768</v>
      </c>
      <c r="AR399">
        <v>6490.55152</v>
      </c>
    </row>
    <row r="400" spans="1:45">
      <c r="A400">
        <v>15635</v>
      </c>
      <c r="B400" t="s">
        <v>434</v>
      </c>
      <c r="C400">
        <v>2572247.73</v>
      </c>
      <c r="D400">
        <f t="shared" si="30"/>
        <v>646109.22</v>
      </c>
      <c r="E400">
        <v>646109.22</v>
      </c>
      <c r="L400">
        <v>1566610.59</v>
      </c>
      <c r="U400">
        <f t="shared" si="31"/>
        <v>327928.06</v>
      </c>
      <c r="V400">
        <f t="shared" si="32"/>
        <v>126734.01</v>
      </c>
      <c r="X400">
        <v>28233.25</v>
      </c>
      <c r="Y400">
        <v>22834.6</v>
      </c>
      <c r="Z400">
        <v>39180.9</v>
      </c>
      <c r="AA400">
        <v>18000.150000000001</v>
      </c>
      <c r="AB400">
        <v>18485.11</v>
      </c>
      <c r="AD400">
        <v>7401.25</v>
      </c>
      <c r="AE400">
        <v>42238.47</v>
      </c>
      <c r="AF400">
        <v>7184.25</v>
      </c>
      <c r="AG400">
        <v>97116.96</v>
      </c>
      <c r="AH400">
        <v>47253.120000000003</v>
      </c>
      <c r="AI400">
        <f t="shared" si="33"/>
        <v>31599.86</v>
      </c>
      <c r="AJ400">
        <f t="shared" si="34"/>
        <v>9227.09</v>
      </c>
      <c r="AK400">
        <v>9227.09</v>
      </c>
      <c r="AQ400">
        <v>22372.77</v>
      </c>
    </row>
    <row r="401" spans="1:46">
      <c r="A401">
        <v>15644</v>
      </c>
      <c r="B401" t="s">
        <v>435</v>
      </c>
      <c r="C401">
        <v>401628.29</v>
      </c>
      <c r="D401">
        <f t="shared" si="30"/>
        <v>0</v>
      </c>
      <c r="U401">
        <f t="shared" si="31"/>
        <v>401628.29</v>
      </c>
      <c r="V401">
        <f t="shared" si="32"/>
        <v>148183.34</v>
      </c>
      <c r="W401">
        <v>9471.69</v>
      </c>
      <c r="X401">
        <v>39034.36</v>
      </c>
      <c r="Y401">
        <v>37461.79</v>
      </c>
      <c r="Z401">
        <v>30175.14</v>
      </c>
      <c r="AA401">
        <v>20429.36</v>
      </c>
      <c r="AB401">
        <v>11611</v>
      </c>
      <c r="AC401">
        <v>54017.9</v>
      </c>
      <c r="AD401">
        <v>3648.1</v>
      </c>
      <c r="AE401">
        <v>44169.01</v>
      </c>
      <c r="AF401">
        <v>7239.86</v>
      </c>
      <c r="AG401">
        <v>97116.96</v>
      </c>
      <c r="AH401">
        <v>47253.120000000003</v>
      </c>
      <c r="AI401">
        <f t="shared" si="33"/>
        <v>0</v>
      </c>
      <c r="AJ401">
        <f t="shared" si="34"/>
        <v>0</v>
      </c>
    </row>
    <row r="402" spans="1:46">
      <c r="A402">
        <v>15646</v>
      </c>
      <c r="B402" t="s">
        <v>436</v>
      </c>
      <c r="C402">
        <v>6584988.6800000016</v>
      </c>
      <c r="D402">
        <f t="shared" si="30"/>
        <v>1507255.85</v>
      </c>
      <c r="E402">
        <v>1507255.85</v>
      </c>
      <c r="L402">
        <v>4512415.55</v>
      </c>
      <c r="U402">
        <f t="shared" si="31"/>
        <v>479350.32</v>
      </c>
      <c r="V402">
        <f t="shared" si="32"/>
        <v>227392.54</v>
      </c>
      <c r="X402">
        <v>48788.49</v>
      </c>
      <c r="Y402">
        <v>49098.49</v>
      </c>
      <c r="Z402">
        <v>29396.53</v>
      </c>
      <c r="AA402">
        <v>47780.99</v>
      </c>
      <c r="AB402">
        <v>52328.04</v>
      </c>
      <c r="AD402">
        <v>30439.68</v>
      </c>
      <c r="AE402">
        <v>57750.54</v>
      </c>
      <c r="AF402">
        <v>19397.48</v>
      </c>
      <c r="AG402">
        <v>97116.96</v>
      </c>
      <c r="AH402">
        <v>47253.120000000003</v>
      </c>
      <c r="AI402">
        <f t="shared" si="33"/>
        <v>85966.96</v>
      </c>
      <c r="AJ402">
        <f t="shared" si="34"/>
        <v>21525.13</v>
      </c>
      <c r="AK402">
        <v>21525.13</v>
      </c>
      <c r="AQ402">
        <v>64441.83</v>
      </c>
    </row>
    <row r="403" spans="1:46">
      <c r="A403">
        <v>15664</v>
      </c>
      <c r="B403" t="s">
        <v>437</v>
      </c>
      <c r="C403">
        <v>144370.08000000002</v>
      </c>
      <c r="D403">
        <f t="shared" si="30"/>
        <v>0</v>
      </c>
      <c r="U403">
        <f t="shared" si="31"/>
        <v>144370.08000000002</v>
      </c>
      <c r="V403">
        <f t="shared" si="32"/>
        <v>0</v>
      </c>
      <c r="AG403">
        <v>97116.96</v>
      </c>
      <c r="AH403">
        <v>47253.120000000003</v>
      </c>
      <c r="AI403">
        <f t="shared" si="33"/>
        <v>0</v>
      </c>
      <c r="AJ403">
        <f t="shared" si="34"/>
        <v>0</v>
      </c>
    </row>
    <row r="404" spans="1:46">
      <c r="A404">
        <v>15666</v>
      </c>
      <c r="B404" t="s">
        <v>438</v>
      </c>
      <c r="C404">
        <v>1574461.7328000001</v>
      </c>
      <c r="D404">
        <f t="shared" si="30"/>
        <v>974471</v>
      </c>
      <c r="E404">
        <v>468876</v>
      </c>
      <c r="F404">
        <v>505595</v>
      </c>
      <c r="N404">
        <v>165829</v>
      </c>
      <c r="R404">
        <v>420394</v>
      </c>
      <c r="U404">
        <f t="shared" si="31"/>
        <v>0</v>
      </c>
      <c r="V404">
        <f t="shared" si="32"/>
        <v>0</v>
      </c>
      <c r="AI404">
        <f t="shared" si="33"/>
        <v>13767.7328</v>
      </c>
      <c r="AJ404">
        <f t="shared" si="34"/>
        <v>9121.2107199999991</v>
      </c>
      <c r="AK404">
        <v>3852</v>
      </c>
      <c r="AL404">
        <v>5269.21072</v>
      </c>
      <c r="AR404">
        <v>2140.6163200000001</v>
      </c>
      <c r="AT404">
        <v>2505.9057600000001</v>
      </c>
    </row>
    <row r="405" spans="1:46">
      <c r="A405">
        <v>15697</v>
      </c>
      <c r="B405" t="s">
        <v>439</v>
      </c>
      <c r="C405">
        <v>3384985.0377600007</v>
      </c>
      <c r="D405">
        <f t="shared" si="30"/>
        <v>1500222.36</v>
      </c>
      <c r="F405">
        <v>481068.45</v>
      </c>
      <c r="G405">
        <v>218685.73</v>
      </c>
      <c r="H405">
        <v>800468.18</v>
      </c>
      <c r="L405">
        <v>1630520.63</v>
      </c>
      <c r="N405">
        <v>153251.23000000001</v>
      </c>
      <c r="U405">
        <f t="shared" si="31"/>
        <v>53725.1</v>
      </c>
      <c r="V405">
        <f t="shared" si="32"/>
        <v>45054.67</v>
      </c>
      <c r="AA405">
        <v>30711.67</v>
      </c>
      <c r="AB405">
        <v>14343</v>
      </c>
      <c r="AF405">
        <v>8670.43</v>
      </c>
      <c r="AI405">
        <f t="shared" si="33"/>
        <v>47265.71776</v>
      </c>
      <c r="AJ405">
        <f t="shared" si="34"/>
        <v>23876.236799999999</v>
      </c>
      <c r="AL405">
        <v>10781.730879999999</v>
      </c>
      <c r="AM405">
        <v>4733.9539199999999</v>
      </c>
      <c r="AN405">
        <v>8360.5519999999997</v>
      </c>
      <c r="AQ405">
        <v>20130.911520000001</v>
      </c>
      <c r="AR405">
        <v>3258.5694400000002</v>
      </c>
    </row>
    <row r="406" spans="1:46">
      <c r="A406">
        <v>15701</v>
      </c>
      <c r="B406" t="s">
        <v>440</v>
      </c>
      <c r="C406">
        <v>4670301.3800000008</v>
      </c>
      <c r="D406">
        <f t="shared" si="30"/>
        <v>1512129.36</v>
      </c>
      <c r="E406">
        <v>1512129.36</v>
      </c>
      <c r="L406">
        <v>2815450.01</v>
      </c>
      <c r="U406">
        <f t="shared" si="31"/>
        <v>280919.82</v>
      </c>
      <c r="V406">
        <f t="shared" si="32"/>
        <v>0</v>
      </c>
      <c r="AD406">
        <v>61592.49</v>
      </c>
      <c r="AE406">
        <v>61634.2</v>
      </c>
      <c r="AF406">
        <v>13323.05</v>
      </c>
      <c r="AG406">
        <v>97116.96</v>
      </c>
      <c r="AH406">
        <v>47253.120000000003</v>
      </c>
      <c r="AI406">
        <f t="shared" si="33"/>
        <v>61802.19</v>
      </c>
      <c r="AJ406">
        <f t="shared" si="34"/>
        <v>21594.73</v>
      </c>
      <c r="AK406">
        <v>21594.73</v>
      </c>
      <c r="AQ406">
        <v>40207.46</v>
      </c>
    </row>
    <row r="407" spans="1:46">
      <c r="A407">
        <v>15718</v>
      </c>
      <c r="B407" t="s">
        <v>441</v>
      </c>
      <c r="C407">
        <v>47253.120000000003</v>
      </c>
      <c r="D407">
        <f t="shared" si="30"/>
        <v>0</v>
      </c>
      <c r="U407">
        <f t="shared" si="31"/>
        <v>47253.120000000003</v>
      </c>
      <c r="V407">
        <f t="shared" si="32"/>
        <v>0</v>
      </c>
      <c r="AH407">
        <v>47253.120000000003</v>
      </c>
      <c r="AI407">
        <f t="shared" si="33"/>
        <v>0</v>
      </c>
      <c r="AJ407">
        <f t="shared" si="34"/>
        <v>0</v>
      </c>
    </row>
    <row r="408" spans="1:46">
      <c r="A408">
        <v>15784</v>
      </c>
      <c r="B408" t="s">
        <v>442</v>
      </c>
      <c r="C408">
        <v>39245.72</v>
      </c>
      <c r="D408">
        <f t="shared" si="30"/>
        <v>0</v>
      </c>
      <c r="U408">
        <f t="shared" si="31"/>
        <v>39245.72</v>
      </c>
      <c r="V408">
        <f t="shared" si="32"/>
        <v>16173.72</v>
      </c>
      <c r="AB408">
        <v>16173.72</v>
      </c>
      <c r="AF408">
        <v>23072</v>
      </c>
      <c r="AI408">
        <f t="shared" si="33"/>
        <v>0</v>
      </c>
      <c r="AJ408">
        <f t="shared" si="34"/>
        <v>0</v>
      </c>
    </row>
    <row r="409" spans="1:46">
      <c r="A409">
        <v>15786</v>
      </c>
      <c r="B409" t="s">
        <v>443</v>
      </c>
      <c r="C409">
        <v>144370.08000000002</v>
      </c>
      <c r="D409">
        <f t="shared" si="30"/>
        <v>0</v>
      </c>
      <c r="U409">
        <f t="shared" si="31"/>
        <v>144370.08000000002</v>
      </c>
      <c r="V409">
        <f t="shared" si="32"/>
        <v>0</v>
      </c>
      <c r="AG409">
        <v>97116.96</v>
      </c>
      <c r="AH409">
        <v>47253.120000000003</v>
      </c>
      <c r="AI409">
        <f t="shared" si="33"/>
        <v>0</v>
      </c>
      <c r="AJ409">
        <f t="shared" si="34"/>
        <v>0</v>
      </c>
    </row>
    <row r="410" spans="1:46">
      <c r="A410">
        <v>15787</v>
      </c>
      <c r="B410" t="s">
        <v>444</v>
      </c>
      <c r="C410">
        <v>275757.42816000001</v>
      </c>
      <c r="D410">
        <f t="shared" si="30"/>
        <v>0</v>
      </c>
      <c r="N410">
        <v>224639.16</v>
      </c>
      <c r="U410">
        <f t="shared" si="31"/>
        <v>47253.120000000003</v>
      </c>
      <c r="V410">
        <f t="shared" si="32"/>
        <v>0</v>
      </c>
      <c r="AH410">
        <v>47253.120000000003</v>
      </c>
      <c r="AI410">
        <f t="shared" si="33"/>
        <v>3865.1481600000002</v>
      </c>
      <c r="AJ410">
        <f t="shared" si="34"/>
        <v>0</v>
      </c>
      <c r="AR410">
        <v>3865.1481600000002</v>
      </c>
    </row>
    <row r="411" spans="1:46">
      <c r="A411">
        <v>15788</v>
      </c>
      <c r="B411" t="s">
        <v>445</v>
      </c>
      <c r="C411">
        <v>9361395.1011200007</v>
      </c>
      <c r="D411">
        <f t="shared" si="30"/>
        <v>503760</v>
      </c>
      <c r="F411">
        <v>309571</v>
      </c>
      <c r="G411">
        <v>194189</v>
      </c>
      <c r="L411">
        <v>4010192</v>
      </c>
      <c r="N411">
        <v>159488</v>
      </c>
      <c r="P411">
        <v>4288132</v>
      </c>
      <c r="R411">
        <v>99343</v>
      </c>
      <c r="U411">
        <f t="shared" si="31"/>
        <v>144370.08000000002</v>
      </c>
      <c r="V411">
        <f t="shared" si="32"/>
        <v>0</v>
      </c>
      <c r="AG411">
        <v>97116.96</v>
      </c>
      <c r="AH411">
        <v>47253.120000000003</v>
      </c>
      <c r="AI411">
        <f t="shared" si="33"/>
        <v>156110.02111999999</v>
      </c>
      <c r="AJ411">
        <f t="shared" si="34"/>
        <v>15948.255839999998</v>
      </c>
      <c r="AL411">
        <v>10783.031999999999</v>
      </c>
      <c r="AM411">
        <v>5165.2238399999997</v>
      </c>
      <c r="AQ411">
        <v>62958.183680000002</v>
      </c>
      <c r="AR411">
        <v>3341.9096</v>
      </c>
      <c r="AS411">
        <v>72189.270560000004</v>
      </c>
      <c r="AT411">
        <v>1672.4014400000001</v>
      </c>
    </row>
    <row r="412" spans="1:46">
      <c r="A412">
        <v>15887</v>
      </c>
      <c r="B412" t="s">
        <v>446</v>
      </c>
      <c r="C412">
        <v>47253.120000000003</v>
      </c>
      <c r="D412">
        <f t="shared" si="30"/>
        <v>0</v>
      </c>
      <c r="U412">
        <f t="shared" si="31"/>
        <v>47253.120000000003</v>
      </c>
      <c r="V412">
        <f t="shared" si="32"/>
        <v>0</v>
      </c>
      <c r="AH412">
        <v>47253.120000000003</v>
      </c>
      <c r="AI412">
        <f t="shared" si="33"/>
        <v>0</v>
      </c>
      <c r="AJ412">
        <f t="shared" si="34"/>
        <v>0</v>
      </c>
    </row>
    <row r="413" spans="1:46">
      <c r="A413">
        <v>15889</v>
      </c>
      <c r="B413" t="s">
        <v>447</v>
      </c>
      <c r="C413">
        <v>2867082.3670399999</v>
      </c>
      <c r="D413">
        <f t="shared" si="30"/>
        <v>849303</v>
      </c>
      <c r="F413">
        <v>226243</v>
      </c>
      <c r="H413">
        <v>623060</v>
      </c>
      <c r="L413">
        <v>811741</v>
      </c>
      <c r="N413">
        <v>109493</v>
      </c>
      <c r="P413">
        <v>840624</v>
      </c>
      <c r="R413">
        <v>221845</v>
      </c>
      <c r="U413">
        <f t="shared" si="31"/>
        <v>0</v>
      </c>
      <c r="V413">
        <f t="shared" si="32"/>
        <v>0</v>
      </c>
      <c r="AI413">
        <f t="shared" si="33"/>
        <v>34076.367039999997</v>
      </c>
      <c r="AJ413">
        <f t="shared" si="34"/>
        <v>10667.797279999999</v>
      </c>
      <c r="AL413">
        <v>2726.80512</v>
      </c>
      <c r="AN413">
        <v>7940.9921599999998</v>
      </c>
      <c r="AQ413">
        <v>10819.54896</v>
      </c>
      <c r="AR413">
        <v>2820.81104</v>
      </c>
      <c r="AS413">
        <v>8812.0064000000002</v>
      </c>
      <c r="AT413">
        <v>956.20335999999998</v>
      </c>
    </row>
    <row r="414" spans="1:46">
      <c r="A414">
        <v>16168</v>
      </c>
      <c r="B414" t="s">
        <v>448</v>
      </c>
      <c r="C414">
        <v>72290.47</v>
      </c>
      <c r="D414">
        <f t="shared" si="30"/>
        <v>0</v>
      </c>
      <c r="U414">
        <f t="shared" si="31"/>
        <v>72290.47</v>
      </c>
      <c r="V414">
        <f t="shared" si="32"/>
        <v>13727.02</v>
      </c>
      <c r="AB414">
        <v>13727.02</v>
      </c>
      <c r="AE414">
        <v>31371.45</v>
      </c>
      <c r="AF414">
        <v>27192</v>
      </c>
      <c r="AI414">
        <f t="shared" si="33"/>
        <v>0</v>
      </c>
      <c r="AJ414">
        <f t="shared" si="34"/>
        <v>0</v>
      </c>
    </row>
    <row r="415" spans="1:46">
      <c r="A415">
        <v>16192</v>
      </c>
      <c r="B415" t="s">
        <v>449</v>
      </c>
      <c r="C415">
        <v>2371983.9200000004</v>
      </c>
      <c r="D415">
        <f t="shared" si="30"/>
        <v>0</v>
      </c>
      <c r="L415">
        <v>2172007.39</v>
      </c>
      <c r="U415">
        <f t="shared" si="31"/>
        <v>168958.08000000002</v>
      </c>
      <c r="V415">
        <f t="shared" si="32"/>
        <v>24588</v>
      </c>
      <c r="AB415">
        <v>24588</v>
      </c>
      <c r="AG415">
        <v>97116.96</v>
      </c>
      <c r="AH415">
        <v>47253.120000000003</v>
      </c>
      <c r="AI415">
        <f t="shared" si="33"/>
        <v>31018.45</v>
      </c>
      <c r="AJ415">
        <f t="shared" si="34"/>
        <v>0</v>
      </c>
      <c r="AQ415">
        <v>31018.45</v>
      </c>
    </row>
    <row r="416" spans="1:46">
      <c r="A416">
        <v>16259</v>
      </c>
      <c r="B416" t="s">
        <v>450</v>
      </c>
      <c r="C416">
        <v>144370.08000000002</v>
      </c>
      <c r="D416">
        <f t="shared" si="30"/>
        <v>0</v>
      </c>
      <c r="U416">
        <f t="shared" si="31"/>
        <v>144370.08000000002</v>
      </c>
      <c r="V416">
        <f t="shared" si="32"/>
        <v>0</v>
      </c>
      <c r="AG416">
        <v>97116.96</v>
      </c>
      <c r="AH416">
        <v>47253.120000000003</v>
      </c>
      <c r="AI416">
        <f t="shared" si="33"/>
        <v>0</v>
      </c>
      <c r="AJ416">
        <f t="shared" si="34"/>
        <v>0</v>
      </c>
    </row>
    <row r="417" spans="1:48">
      <c r="A417">
        <v>16370</v>
      </c>
      <c r="B417" t="s">
        <v>451</v>
      </c>
      <c r="C417">
        <v>218643.7065215444</v>
      </c>
      <c r="D417">
        <f t="shared" si="30"/>
        <v>0</v>
      </c>
      <c r="U417">
        <f t="shared" si="31"/>
        <v>218643.7065215444</v>
      </c>
      <c r="V417">
        <f t="shared" si="32"/>
        <v>64473.931881544398</v>
      </c>
      <c r="W417">
        <v>16094.936491054899</v>
      </c>
      <c r="X417">
        <v>14681.853075821</v>
      </c>
      <c r="Y417">
        <v>14842.574183275399</v>
      </c>
      <c r="Z417">
        <v>18854.568131393102</v>
      </c>
      <c r="AD417">
        <v>9799.6946399999997</v>
      </c>
      <c r="AG417">
        <v>97116.96</v>
      </c>
      <c r="AH417">
        <v>47253.120000000003</v>
      </c>
      <c r="AI417">
        <f t="shared" si="33"/>
        <v>0</v>
      </c>
      <c r="AJ417">
        <f t="shared" si="34"/>
        <v>0</v>
      </c>
    </row>
    <row r="418" spans="1:48">
      <c r="A418">
        <v>16390</v>
      </c>
      <c r="B418" t="s">
        <v>452</v>
      </c>
      <c r="C418">
        <v>1736767.34</v>
      </c>
      <c r="D418">
        <f t="shared" si="30"/>
        <v>0</v>
      </c>
      <c r="L418">
        <v>1495648.18</v>
      </c>
      <c r="U418">
        <f t="shared" si="31"/>
        <v>219759.8</v>
      </c>
      <c r="V418">
        <f t="shared" si="32"/>
        <v>59021.72</v>
      </c>
      <c r="Z418">
        <v>35915.83</v>
      </c>
      <c r="AB418">
        <v>23105.89</v>
      </c>
      <c r="AD418">
        <v>6789</v>
      </c>
      <c r="AF418">
        <v>9579</v>
      </c>
      <c r="AG418">
        <v>97116.96</v>
      </c>
      <c r="AH418">
        <v>47253.120000000003</v>
      </c>
      <c r="AI418">
        <f t="shared" si="33"/>
        <v>21359.360000000001</v>
      </c>
      <c r="AJ418">
        <f t="shared" si="34"/>
        <v>0</v>
      </c>
      <c r="AQ418">
        <v>21359.360000000001</v>
      </c>
    </row>
    <row r="419" spans="1:48">
      <c r="A419">
        <v>16393</v>
      </c>
      <c r="B419" t="s">
        <v>453</v>
      </c>
      <c r="C419">
        <v>1780295.33</v>
      </c>
      <c r="D419">
        <f t="shared" si="30"/>
        <v>0</v>
      </c>
      <c r="L419">
        <v>1497373.51</v>
      </c>
      <c r="U419">
        <f t="shared" si="31"/>
        <v>261537.82</v>
      </c>
      <c r="V419">
        <f t="shared" si="32"/>
        <v>59021.72</v>
      </c>
      <c r="Z419">
        <v>35915.83</v>
      </c>
      <c r="AB419">
        <v>23105.89</v>
      </c>
      <c r="AD419">
        <v>6452.65</v>
      </c>
      <c r="AE419">
        <v>42114.37</v>
      </c>
      <c r="AF419">
        <v>9579</v>
      </c>
      <c r="AG419">
        <v>97116.96</v>
      </c>
      <c r="AH419">
        <v>47253.120000000003</v>
      </c>
      <c r="AI419">
        <f t="shared" si="33"/>
        <v>21384</v>
      </c>
      <c r="AJ419">
        <f t="shared" si="34"/>
        <v>0</v>
      </c>
      <c r="AQ419">
        <v>21384</v>
      </c>
    </row>
    <row r="420" spans="1:48">
      <c r="A420">
        <v>16397</v>
      </c>
      <c r="B420" t="s">
        <v>454</v>
      </c>
      <c r="C420">
        <v>4859708.5500000007</v>
      </c>
      <c r="D420">
        <f t="shared" si="30"/>
        <v>1551301.52</v>
      </c>
      <c r="E420">
        <v>1551301.52</v>
      </c>
      <c r="L420">
        <v>2856442.02</v>
      </c>
      <c r="U420">
        <f t="shared" si="31"/>
        <v>389018.01</v>
      </c>
      <c r="V420">
        <f t="shared" si="32"/>
        <v>110983.16</v>
      </c>
      <c r="X420">
        <v>55342.33</v>
      </c>
      <c r="Y420">
        <v>55640.83</v>
      </c>
      <c r="AD420">
        <v>61232.3</v>
      </c>
      <c r="AE420">
        <v>63208.82</v>
      </c>
      <c r="AF420">
        <v>9223.65</v>
      </c>
      <c r="AG420">
        <v>97116.96</v>
      </c>
      <c r="AH420">
        <v>47253.120000000003</v>
      </c>
      <c r="AI420">
        <f t="shared" si="33"/>
        <v>62947</v>
      </c>
      <c r="AJ420">
        <f t="shared" si="34"/>
        <v>22154.14</v>
      </c>
      <c r="AK420">
        <v>22154.14</v>
      </c>
      <c r="AQ420">
        <v>40792.86</v>
      </c>
    </row>
    <row r="421" spans="1:48">
      <c r="A421">
        <v>16448</v>
      </c>
      <c r="B421" t="s">
        <v>455</v>
      </c>
      <c r="C421">
        <v>303239.12</v>
      </c>
      <c r="D421">
        <f t="shared" si="30"/>
        <v>0</v>
      </c>
      <c r="U421">
        <f t="shared" si="31"/>
        <v>303239.12</v>
      </c>
      <c r="V421">
        <f t="shared" si="32"/>
        <v>108806.01999999999</v>
      </c>
      <c r="X421">
        <v>34790.65</v>
      </c>
      <c r="Y421">
        <v>28138.12</v>
      </c>
      <c r="Z421">
        <v>35662.57</v>
      </c>
      <c r="AA421">
        <v>10214.68</v>
      </c>
      <c r="AD421">
        <v>45101.79</v>
      </c>
      <c r="AF421">
        <v>4961.2299999999996</v>
      </c>
      <c r="AG421">
        <v>97116.96</v>
      </c>
      <c r="AH421">
        <v>47253.120000000003</v>
      </c>
      <c r="AI421">
        <f t="shared" si="33"/>
        <v>0</v>
      </c>
      <c r="AJ421">
        <f t="shared" si="34"/>
        <v>0</v>
      </c>
    </row>
    <row r="422" spans="1:48">
      <c r="A422">
        <v>16511</v>
      </c>
      <c r="B422" t="s">
        <v>456</v>
      </c>
      <c r="C422">
        <v>97116.96</v>
      </c>
      <c r="D422">
        <f t="shared" si="30"/>
        <v>0</v>
      </c>
      <c r="U422">
        <f t="shared" si="31"/>
        <v>97116.96</v>
      </c>
      <c r="V422">
        <f t="shared" si="32"/>
        <v>0</v>
      </c>
      <c r="AG422">
        <v>97116.96</v>
      </c>
      <c r="AI422">
        <f t="shared" si="33"/>
        <v>0</v>
      </c>
      <c r="AJ422">
        <f t="shared" si="34"/>
        <v>0</v>
      </c>
    </row>
    <row r="423" spans="1:48">
      <c r="A423">
        <v>16607</v>
      </c>
      <c r="B423" t="s">
        <v>457</v>
      </c>
      <c r="C423">
        <v>4234820.9259200003</v>
      </c>
      <c r="D423">
        <f t="shared" si="30"/>
        <v>1309940.6000000001</v>
      </c>
      <c r="F423">
        <v>974938.9</v>
      </c>
      <c r="G423">
        <v>335001.7</v>
      </c>
      <c r="N423">
        <v>177228.15</v>
      </c>
      <c r="P423">
        <v>2670697.9300000002</v>
      </c>
      <c r="U423">
        <f t="shared" si="31"/>
        <v>0</v>
      </c>
      <c r="V423">
        <f t="shared" si="32"/>
        <v>0</v>
      </c>
      <c r="AI423">
        <f t="shared" si="33"/>
        <v>76954.245920000001</v>
      </c>
      <c r="AJ423">
        <f t="shared" si="34"/>
        <v>24244.522240000002</v>
      </c>
      <c r="AL423">
        <v>18044.274560000002</v>
      </c>
      <c r="AM423">
        <v>6200.2476800000004</v>
      </c>
      <c r="AR423">
        <v>3280.1577600000001</v>
      </c>
      <c r="AS423">
        <v>49429.565920000001</v>
      </c>
    </row>
    <row r="424" spans="1:48">
      <c r="A424">
        <v>16614</v>
      </c>
      <c r="B424" t="s">
        <v>458</v>
      </c>
      <c r="C424">
        <v>3205346.9630400008</v>
      </c>
      <c r="D424">
        <f t="shared" si="30"/>
        <v>2983690.2400000002</v>
      </c>
      <c r="F424">
        <v>687781.88</v>
      </c>
      <c r="G424">
        <v>288447.46000000002</v>
      </c>
      <c r="H424">
        <v>2007460.9</v>
      </c>
      <c r="N424">
        <v>177108.83</v>
      </c>
      <c r="U424">
        <f t="shared" si="31"/>
        <v>0</v>
      </c>
      <c r="V424">
        <f t="shared" si="32"/>
        <v>0</v>
      </c>
      <c r="AI424">
        <f t="shared" si="33"/>
        <v>44547.893039999995</v>
      </c>
      <c r="AJ424">
        <f t="shared" si="34"/>
        <v>43499.618319999994</v>
      </c>
      <c r="AL424">
        <v>11774.83</v>
      </c>
      <c r="AM424">
        <v>4938.22</v>
      </c>
      <c r="AN424">
        <v>26786.568319999998</v>
      </c>
      <c r="AR424">
        <v>1048.2747199999999</v>
      </c>
    </row>
    <row r="425" spans="1:48">
      <c r="A425">
        <v>16634</v>
      </c>
      <c r="B425" t="s">
        <v>459</v>
      </c>
      <c r="C425">
        <v>1783228.0199999996</v>
      </c>
      <c r="D425">
        <f t="shared" si="30"/>
        <v>0</v>
      </c>
      <c r="L425">
        <v>1497648.13</v>
      </c>
      <c r="U425">
        <f t="shared" si="31"/>
        <v>264191.97000000003</v>
      </c>
      <c r="V425">
        <f t="shared" si="32"/>
        <v>59318.54</v>
      </c>
      <c r="Z425">
        <v>36212.65</v>
      </c>
      <c r="AB425">
        <v>23105.89</v>
      </c>
      <c r="AD425">
        <v>7855.4</v>
      </c>
      <c r="AE425">
        <v>42270.7</v>
      </c>
      <c r="AF425">
        <v>10377.25</v>
      </c>
      <c r="AG425">
        <v>97116.96</v>
      </c>
      <c r="AH425">
        <v>47253.120000000003</v>
      </c>
      <c r="AI425">
        <f t="shared" si="33"/>
        <v>21387.919999999998</v>
      </c>
      <c r="AJ425">
        <f t="shared" si="34"/>
        <v>0</v>
      </c>
      <c r="AQ425">
        <v>21387.919999999998</v>
      </c>
    </row>
    <row r="426" spans="1:48">
      <c r="A426">
        <v>16677</v>
      </c>
      <c r="B426" t="s">
        <v>460</v>
      </c>
      <c r="C426">
        <v>4924210.9331200002</v>
      </c>
      <c r="D426">
        <f t="shared" si="30"/>
        <v>1226128.54</v>
      </c>
      <c r="G426">
        <v>116750.31</v>
      </c>
      <c r="H426">
        <v>1109378.23</v>
      </c>
      <c r="L426">
        <v>1615181.51</v>
      </c>
      <c r="N426">
        <v>112107.64</v>
      </c>
      <c r="P426">
        <v>1683513.13</v>
      </c>
      <c r="R426">
        <v>235014.02</v>
      </c>
      <c r="U426">
        <f t="shared" si="31"/>
        <v>0</v>
      </c>
      <c r="V426">
        <f t="shared" si="32"/>
        <v>0</v>
      </c>
      <c r="AI426">
        <f t="shared" si="33"/>
        <v>52266.093120000005</v>
      </c>
      <c r="AJ426">
        <f t="shared" si="34"/>
        <v>11363.365760000001</v>
      </c>
      <c r="AM426">
        <v>2445.4379199999998</v>
      </c>
      <c r="AN426">
        <v>8917.9278400000003</v>
      </c>
      <c r="AQ426">
        <v>18425.708159999998</v>
      </c>
      <c r="AR426">
        <v>3440.9830400000001</v>
      </c>
      <c r="AS426">
        <v>17733.632160000001</v>
      </c>
      <c r="AT426">
        <v>1302.404</v>
      </c>
    </row>
    <row r="427" spans="1:48">
      <c r="A427">
        <v>16679</v>
      </c>
      <c r="B427" t="s">
        <v>461</v>
      </c>
      <c r="C427">
        <v>1250561.3036799999</v>
      </c>
      <c r="D427">
        <f t="shared" si="30"/>
        <v>1126404.68</v>
      </c>
      <c r="G427">
        <v>105610.3</v>
      </c>
      <c r="H427">
        <v>1020794.38</v>
      </c>
      <c r="N427">
        <v>116802.06</v>
      </c>
      <c r="U427">
        <f t="shared" si="31"/>
        <v>0</v>
      </c>
      <c r="V427">
        <f t="shared" si="32"/>
        <v>0</v>
      </c>
      <c r="AI427">
        <f t="shared" si="33"/>
        <v>7354.5636799999993</v>
      </c>
      <c r="AJ427">
        <f t="shared" si="34"/>
        <v>5724.0891199999996</v>
      </c>
      <c r="AM427">
        <v>2445.4379199999998</v>
      </c>
      <c r="AN427">
        <v>3278.6511999999998</v>
      </c>
      <c r="AR427">
        <v>1630.4745600000001</v>
      </c>
    </row>
    <row r="428" spans="1:48">
      <c r="A428">
        <v>16680</v>
      </c>
      <c r="B428" t="s">
        <v>462</v>
      </c>
      <c r="C428">
        <v>2377602.7418400003</v>
      </c>
      <c r="D428">
        <f t="shared" si="30"/>
        <v>1093416.77</v>
      </c>
      <c r="G428">
        <v>107177.75</v>
      </c>
      <c r="H428">
        <v>986239.02</v>
      </c>
      <c r="N428">
        <v>109541.54</v>
      </c>
      <c r="P428">
        <v>854795.54</v>
      </c>
      <c r="R428">
        <v>287056.24</v>
      </c>
      <c r="U428">
        <f t="shared" si="31"/>
        <v>0</v>
      </c>
      <c r="V428">
        <f t="shared" si="32"/>
        <v>0</v>
      </c>
      <c r="AI428">
        <f t="shared" si="33"/>
        <v>32792.651839999999</v>
      </c>
      <c r="AJ428">
        <f t="shared" si="34"/>
        <v>11743.720800000001</v>
      </c>
      <c r="AM428">
        <v>1809.4128000000001</v>
      </c>
      <c r="AN428">
        <v>9934.3080000000009</v>
      </c>
      <c r="AR428">
        <v>1500.4310399999999</v>
      </c>
      <c r="AS428">
        <v>14634.1</v>
      </c>
      <c r="AT428">
        <v>4914.3999999999996</v>
      </c>
    </row>
    <row r="429" spans="1:48">
      <c r="A429">
        <v>16682</v>
      </c>
      <c r="B429" t="s">
        <v>463</v>
      </c>
      <c r="C429">
        <v>1450429.8943200002</v>
      </c>
      <c r="D429">
        <f t="shared" si="30"/>
        <v>1210890.1200000001</v>
      </c>
      <c r="H429">
        <v>1210890.1200000001</v>
      </c>
      <c r="N429">
        <v>220486.54</v>
      </c>
      <c r="U429">
        <f t="shared" si="31"/>
        <v>0</v>
      </c>
      <c r="V429">
        <f t="shared" si="32"/>
        <v>0</v>
      </c>
      <c r="AI429">
        <f t="shared" si="33"/>
        <v>19053.23432</v>
      </c>
      <c r="AJ429">
        <f t="shared" si="34"/>
        <v>15278.50432</v>
      </c>
      <c r="AN429">
        <v>15278.50432</v>
      </c>
      <c r="AR429">
        <v>3774.73</v>
      </c>
    </row>
    <row r="430" spans="1:48">
      <c r="A430">
        <v>16686</v>
      </c>
      <c r="B430" t="s">
        <v>464</v>
      </c>
      <c r="C430">
        <v>2386500.5582400002</v>
      </c>
      <c r="D430">
        <f t="shared" si="30"/>
        <v>144513.79999999999</v>
      </c>
      <c r="G430">
        <v>144513.79999999999</v>
      </c>
      <c r="N430">
        <v>260488.54</v>
      </c>
      <c r="P430">
        <v>1923547.93</v>
      </c>
      <c r="T430">
        <v>31526.14</v>
      </c>
      <c r="U430">
        <f t="shared" si="31"/>
        <v>0</v>
      </c>
      <c r="V430">
        <f t="shared" si="32"/>
        <v>0</v>
      </c>
      <c r="AI430">
        <f t="shared" si="33"/>
        <v>26424.148239999999</v>
      </c>
      <c r="AJ430">
        <f t="shared" si="34"/>
        <v>2858.2524800000001</v>
      </c>
      <c r="AM430">
        <v>2858.2524800000001</v>
      </c>
      <c r="AR430">
        <v>4459.5600000000004</v>
      </c>
      <c r="AS430">
        <v>18566.605759999999</v>
      </c>
      <c r="AV430">
        <v>539.73</v>
      </c>
    </row>
    <row r="431" spans="1:48">
      <c r="A431">
        <v>16727</v>
      </c>
      <c r="B431" t="s">
        <v>465</v>
      </c>
      <c r="C431">
        <v>160373.35200000001</v>
      </c>
      <c r="D431">
        <f t="shared" si="30"/>
        <v>0</v>
      </c>
      <c r="N431">
        <v>143269.5</v>
      </c>
      <c r="U431">
        <f t="shared" si="31"/>
        <v>15709</v>
      </c>
      <c r="V431">
        <f t="shared" si="32"/>
        <v>15709</v>
      </c>
      <c r="AB431">
        <v>15709</v>
      </c>
      <c r="AI431">
        <f t="shared" si="33"/>
        <v>1394.8520000000001</v>
      </c>
      <c r="AJ431">
        <f t="shared" si="34"/>
        <v>0</v>
      </c>
      <c r="AR431">
        <v>1394.8520000000001</v>
      </c>
    </row>
    <row r="432" spans="1:48">
      <c r="A432">
        <v>16729</v>
      </c>
      <c r="B432" t="s">
        <v>466</v>
      </c>
      <c r="C432">
        <v>445043.03</v>
      </c>
      <c r="D432">
        <f t="shared" si="30"/>
        <v>0</v>
      </c>
      <c r="U432">
        <f t="shared" si="31"/>
        <v>445043.03</v>
      </c>
      <c r="V432">
        <f t="shared" si="32"/>
        <v>186037.75</v>
      </c>
      <c r="X432">
        <v>39389.410000000003</v>
      </c>
      <c r="Y432">
        <v>35608.410000000003</v>
      </c>
      <c r="Z432">
        <v>48988.02</v>
      </c>
      <c r="AA432">
        <v>38692.910000000003</v>
      </c>
      <c r="AB432">
        <v>23359</v>
      </c>
      <c r="AC432">
        <v>54018.66</v>
      </c>
      <c r="AD432">
        <v>12916.09</v>
      </c>
      <c r="AE432">
        <v>44098.55</v>
      </c>
      <c r="AF432">
        <v>3601.9</v>
      </c>
      <c r="AG432">
        <v>97116.96</v>
      </c>
      <c r="AH432">
        <v>47253.120000000003</v>
      </c>
      <c r="AI432">
        <f t="shared" si="33"/>
        <v>0</v>
      </c>
      <c r="AJ432">
        <f t="shared" si="34"/>
        <v>0</v>
      </c>
    </row>
    <row r="433" spans="1:46">
      <c r="A433">
        <v>16750</v>
      </c>
      <c r="B433" t="s">
        <v>467</v>
      </c>
      <c r="C433">
        <v>4852965.1683999998</v>
      </c>
      <c r="D433">
        <f t="shared" si="30"/>
        <v>0</v>
      </c>
      <c r="L433">
        <v>2888534.5</v>
      </c>
      <c r="N433">
        <v>238143.1</v>
      </c>
      <c r="P433">
        <v>1628952.75</v>
      </c>
      <c r="U433">
        <f t="shared" si="31"/>
        <v>0</v>
      </c>
      <c r="V433">
        <f t="shared" si="32"/>
        <v>0</v>
      </c>
      <c r="AI433">
        <f t="shared" si="33"/>
        <v>97334.818400000004</v>
      </c>
      <c r="AJ433">
        <f t="shared" si="34"/>
        <v>0</v>
      </c>
      <c r="AQ433">
        <v>42136.069280000003</v>
      </c>
      <c r="AR433">
        <v>6740.3836799999999</v>
      </c>
      <c r="AS433">
        <v>48458.365440000001</v>
      </c>
    </row>
    <row r="434" spans="1:46">
      <c r="A434">
        <v>16765</v>
      </c>
      <c r="B434" t="s">
        <v>468</v>
      </c>
      <c r="C434">
        <v>282702.90000000002</v>
      </c>
      <c r="D434">
        <f t="shared" si="30"/>
        <v>0</v>
      </c>
      <c r="U434">
        <f t="shared" si="31"/>
        <v>282702.90000000002</v>
      </c>
      <c r="V434">
        <f t="shared" si="32"/>
        <v>66858.98000000001</v>
      </c>
      <c r="Z434">
        <v>48280.98</v>
      </c>
      <c r="AB434">
        <v>18578</v>
      </c>
      <c r="AD434">
        <v>10530.79</v>
      </c>
      <c r="AE434">
        <v>52090.400000000001</v>
      </c>
      <c r="AF434">
        <v>8852.65</v>
      </c>
      <c r="AG434">
        <v>97116.96</v>
      </c>
      <c r="AH434">
        <v>47253.120000000003</v>
      </c>
      <c r="AI434">
        <f t="shared" si="33"/>
        <v>0</v>
      </c>
      <c r="AJ434">
        <f t="shared" si="34"/>
        <v>0</v>
      </c>
    </row>
    <row r="435" spans="1:46">
      <c r="A435">
        <v>16852</v>
      </c>
      <c r="B435" t="s">
        <v>469</v>
      </c>
      <c r="C435">
        <v>511999.14887999999</v>
      </c>
      <c r="D435">
        <f t="shared" si="30"/>
        <v>492021.41</v>
      </c>
      <c r="G435">
        <v>128292.31</v>
      </c>
      <c r="H435">
        <v>363729.1</v>
      </c>
      <c r="U435">
        <f t="shared" si="31"/>
        <v>0</v>
      </c>
      <c r="V435">
        <f t="shared" si="32"/>
        <v>0</v>
      </c>
      <c r="AI435">
        <f t="shared" si="33"/>
        <v>19977.738880000001</v>
      </c>
      <c r="AJ435">
        <f t="shared" si="34"/>
        <v>19977.738880000001</v>
      </c>
      <c r="AM435">
        <v>3781.2087999999999</v>
      </c>
      <c r="AN435">
        <v>16196.53008</v>
      </c>
    </row>
    <row r="436" spans="1:46">
      <c r="A436">
        <v>17059</v>
      </c>
      <c r="B436" t="s">
        <v>470</v>
      </c>
      <c r="C436">
        <v>481903.16</v>
      </c>
      <c r="D436">
        <f t="shared" si="30"/>
        <v>0</v>
      </c>
      <c r="U436">
        <f t="shared" si="31"/>
        <v>481903.16</v>
      </c>
      <c r="V436">
        <f t="shared" si="32"/>
        <v>126626.57999999999</v>
      </c>
      <c r="W436">
        <v>15633.44</v>
      </c>
      <c r="X436">
        <v>55347.32</v>
      </c>
      <c r="Y436">
        <v>55645.82</v>
      </c>
      <c r="AC436">
        <v>77233.45</v>
      </c>
      <c r="AD436">
        <v>61232.3</v>
      </c>
      <c r="AE436">
        <v>63217.1</v>
      </c>
      <c r="AF436">
        <v>9223.65</v>
      </c>
      <c r="AG436">
        <v>97116.96</v>
      </c>
      <c r="AH436">
        <v>47253.120000000003</v>
      </c>
      <c r="AI436">
        <f t="shared" si="33"/>
        <v>0</v>
      </c>
      <c r="AJ436">
        <f t="shared" si="34"/>
        <v>0</v>
      </c>
    </row>
    <row r="437" spans="1:46">
      <c r="A437">
        <v>17065</v>
      </c>
      <c r="B437" t="s">
        <v>471</v>
      </c>
      <c r="C437">
        <v>7685857.8700799998</v>
      </c>
      <c r="D437">
        <f t="shared" si="30"/>
        <v>6984551.9900000002</v>
      </c>
      <c r="E437">
        <v>1153481.48</v>
      </c>
      <c r="F437">
        <v>1717298.58</v>
      </c>
      <c r="G437">
        <v>739276.65</v>
      </c>
      <c r="H437">
        <v>2196754.75</v>
      </c>
      <c r="I437">
        <v>1177740.53</v>
      </c>
      <c r="N437">
        <v>526867.05000000005</v>
      </c>
      <c r="U437">
        <f t="shared" si="31"/>
        <v>0</v>
      </c>
      <c r="V437">
        <f t="shared" si="32"/>
        <v>0</v>
      </c>
      <c r="AI437">
        <f t="shared" si="33"/>
        <v>174438.83007999999</v>
      </c>
      <c r="AJ437">
        <f t="shared" si="34"/>
        <v>173695.68511999998</v>
      </c>
      <c r="AK437">
        <v>1725.9528</v>
      </c>
      <c r="AL437">
        <v>54644.626080000002</v>
      </c>
      <c r="AM437">
        <v>35519.651519999999</v>
      </c>
      <c r="AN437">
        <v>49835.498240000001</v>
      </c>
      <c r="AO437">
        <v>31969.956480000001</v>
      </c>
      <c r="AR437">
        <v>743.14495999999997</v>
      </c>
    </row>
    <row r="438" spans="1:46">
      <c r="A438">
        <v>17084</v>
      </c>
      <c r="B438" t="s">
        <v>472</v>
      </c>
      <c r="C438">
        <v>354774.58</v>
      </c>
      <c r="D438">
        <f t="shared" si="30"/>
        <v>0</v>
      </c>
      <c r="U438">
        <f t="shared" si="31"/>
        <v>354774.58</v>
      </c>
      <c r="V438">
        <f t="shared" si="32"/>
        <v>156294.63</v>
      </c>
      <c r="W438">
        <v>16219.49</v>
      </c>
      <c r="X438">
        <v>36855.160000000003</v>
      </c>
      <c r="Y438">
        <v>35963.279999999999</v>
      </c>
      <c r="Z438">
        <v>47312.7</v>
      </c>
      <c r="AB438">
        <v>19944</v>
      </c>
      <c r="AC438">
        <v>51650.23</v>
      </c>
      <c r="AF438">
        <v>2459.64</v>
      </c>
      <c r="AG438">
        <v>97116.96</v>
      </c>
      <c r="AH438">
        <v>47253.120000000003</v>
      </c>
      <c r="AI438">
        <f t="shared" si="33"/>
        <v>0</v>
      </c>
      <c r="AJ438">
        <f t="shared" si="34"/>
        <v>0</v>
      </c>
    </row>
    <row r="439" spans="1:46">
      <c r="A439">
        <v>17111</v>
      </c>
      <c r="B439" t="s">
        <v>473</v>
      </c>
      <c r="C439">
        <v>3282955.6466399999</v>
      </c>
      <c r="D439">
        <f t="shared" si="30"/>
        <v>2918872.66</v>
      </c>
      <c r="F439">
        <v>683883.95</v>
      </c>
      <c r="G439">
        <v>224047.95</v>
      </c>
      <c r="H439">
        <v>1509497.33</v>
      </c>
      <c r="I439">
        <v>501443.43</v>
      </c>
      <c r="N439">
        <v>304425.83</v>
      </c>
      <c r="U439">
        <f t="shared" si="31"/>
        <v>0</v>
      </c>
      <c r="V439">
        <f t="shared" si="32"/>
        <v>0</v>
      </c>
      <c r="AI439">
        <f t="shared" si="33"/>
        <v>59657.156640000001</v>
      </c>
      <c r="AJ439">
        <f t="shared" si="34"/>
        <v>54022.810559999998</v>
      </c>
      <c r="AL439">
        <v>12657.398080000001</v>
      </c>
      <c r="AM439">
        <v>4146.7036799999996</v>
      </c>
      <c r="AN439">
        <v>27937.939679999999</v>
      </c>
      <c r="AO439">
        <v>9280.7691200000008</v>
      </c>
      <c r="AR439">
        <v>5634.3460800000003</v>
      </c>
    </row>
    <row r="440" spans="1:46">
      <c r="A440">
        <v>17157</v>
      </c>
      <c r="B440" t="s">
        <v>474</v>
      </c>
      <c r="C440">
        <v>2810461.0900000003</v>
      </c>
      <c r="D440">
        <f t="shared" si="30"/>
        <v>0</v>
      </c>
      <c r="L440">
        <v>2560651.41</v>
      </c>
      <c r="U440">
        <f t="shared" si="31"/>
        <v>213241</v>
      </c>
      <c r="V440">
        <f t="shared" si="32"/>
        <v>0</v>
      </c>
      <c r="AD440">
        <v>59647.27</v>
      </c>
      <c r="AF440">
        <v>9223.65</v>
      </c>
      <c r="AG440">
        <v>97116.96</v>
      </c>
      <c r="AH440">
        <v>47253.120000000003</v>
      </c>
      <c r="AI440">
        <f t="shared" si="33"/>
        <v>36568.68</v>
      </c>
      <c r="AJ440">
        <f t="shared" si="34"/>
        <v>0</v>
      </c>
      <c r="AQ440">
        <v>36568.68</v>
      </c>
    </row>
    <row r="441" spans="1:46">
      <c r="A441">
        <v>17159</v>
      </c>
      <c r="B441" t="s">
        <v>475</v>
      </c>
      <c r="C441">
        <v>3068931.2800000003</v>
      </c>
      <c r="D441">
        <f t="shared" si="30"/>
        <v>0</v>
      </c>
      <c r="L441">
        <v>2814132.63</v>
      </c>
      <c r="U441">
        <f t="shared" si="31"/>
        <v>214610.01</v>
      </c>
      <c r="V441">
        <f t="shared" si="32"/>
        <v>0</v>
      </c>
      <c r="AD441">
        <v>61016.39</v>
      </c>
      <c r="AF441">
        <v>9223.5400000000009</v>
      </c>
      <c r="AG441">
        <v>97116.96</v>
      </c>
      <c r="AH441">
        <v>47253.120000000003</v>
      </c>
      <c r="AI441">
        <f t="shared" si="33"/>
        <v>40188.639999999999</v>
      </c>
      <c r="AJ441">
        <f t="shared" si="34"/>
        <v>0</v>
      </c>
      <c r="AQ441">
        <v>40188.639999999999</v>
      </c>
    </row>
    <row r="442" spans="1:46">
      <c r="A442">
        <v>17200</v>
      </c>
      <c r="B442" t="s">
        <v>476</v>
      </c>
      <c r="C442">
        <v>173055.50047999999</v>
      </c>
      <c r="D442">
        <f t="shared" si="30"/>
        <v>121991.4</v>
      </c>
      <c r="G442">
        <v>121991.4</v>
      </c>
      <c r="U442">
        <f t="shared" si="31"/>
        <v>47253.120000000003</v>
      </c>
      <c r="V442">
        <f t="shared" si="32"/>
        <v>0</v>
      </c>
      <c r="AH442">
        <v>47253.120000000003</v>
      </c>
      <c r="AI442">
        <f t="shared" si="33"/>
        <v>3810.9804800000002</v>
      </c>
      <c r="AJ442">
        <f t="shared" si="34"/>
        <v>3810.9804800000002</v>
      </c>
      <c r="AM442">
        <v>3810.9804800000002</v>
      </c>
    </row>
    <row r="443" spans="1:46">
      <c r="A443">
        <v>17251</v>
      </c>
      <c r="B443" t="s">
        <v>477</v>
      </c>
      <c r="C443">
        <v>62825.120000000003</v>
      </c>
      <c r="D443">
        <f t="shared" si="30"/>
        <v>0</v>
      </c>
      <c r="U443">
        <f t="shared" si="31"/>
        <v>62825.120000000003</v>
      </c>
      <c r="V443">
        <f t="shared" si="32"/>
        <v>15572</v>
      </c>
      <c r="AB443">
        <v>15572</v>
      </c>
      <c r="AH443">
        <v>47253.120000000003</v>
      </c>
      <c r="AI443">
        <f t="shared" si="33"/>
        <v>0</v>
      </c>
      <c r="AJ443">
        <f t="shared" si="34"/>
        <v>0</v>
      </c>
    </row>
    <row r="444" spans="1:46">
      <c r="A444">
        <v>17254</v>
      </c>
      <c r="B444" t="s">
        <v>478</v>
      </c>
      <c r="C444">
        <v>159942.08000000002</v>
      </c>
      <c r="D444">
        <f t="shared" si="30"/>
        <v>0</v>
      </c>
      <c r="U444">
        <f t="shared" si="31"/>
        <v>159942.08000000002</v>
      </c>
      <c r="V444">
        <f t="shared" si="32"/>
        <v>15572</v>
      </c>
      <c r="AB444">
        <v>15572</v>
      </c>
      <c r="AG444">
        <v>97116.96</v>
      </c>
      <c r="AH444">
        <v>47253.120000000003</v>
      </c>
      <c r="AI444">
        <f t="shared" si="33"/>
        <v>0</v>
      </c>
      <c r="AJ444">
        <f t="shared" si="34"/>
        <v>0</v>
      </c>
    </row>
    <row r="445" spans="1:46">
      <c r="A445">
        <v>17605</v>
      </c>
      <c r="B445" t="s">
        <v>479</v>
      </c>
      <c r="C445">
        <v>1778394.26116</v>
      </c>
      <c r="D445">
        <f t="shared" si="30"/>
        <v>787302.2</v>
      </c>
      <c r="F445">
        <v>131527.20000000001</v>
      </c>
      <c r="H445">
        <v>655775</v>
      </c>
      <c r="P445">
        <v>700774</v>
      </c>
      <c r="R445">
        <v>216473</v>
      </c>
      <c r="U445">
        <f t="shared" si="31"/>
        <v>57253.760999999999</v>
      </c>
      <c r="V445">
        <f t="shared" si="32"/>
        <v>0</v>
      </c>
      <c r="AD445">
        <v>10000.641</v>
      </c>
      <c r="AH445">
        <v>47253.120000000003</v>
      </c>
      <c r="AI445">
        <f t="shared" si="33"/>
        <v>16591.300159999999</v>
      </c>
      <c r="AJ445">
        <f t="shared" si="34"/>
        <v>7650.0720000000001</v>
      </c>
      <c r="AL445">
        <v>1913.2456</v>
      </c>
      <c r="AN445">
        <v>5736.8263999999999</v>
      </c>
      <c r="AS445">
        <v>7803.6726399999998</v>
      </c>
      <c r="AT445">
        <v>1137.5555199999999</v>
      </c>
    </row>
    <row r="446" spans="1:46">
      <c r="A446">
        <v>17628</v>
      </c>
      <c r="B446" t="s">
        <v>480</v>
      </c>
      <c r="C446">
        <v>4842508.1000000006</v>
      </c>
      <c r="D446">
        <f t="shared" si="30"/>
        <v>1590546.31</v>
      </c>
      <c r="E446">
        <v>1590546.31</v>
      </c>
      <c r="L446">
        <v>2855890.79</v>
      </c>
      <c r="U446">
        <f t="shared" si="31"/>
        <v>332571.40999999997</v>
      </c>
      <c r="V446">
        <f t="shared" si="32"/>
        <v>113600.4</v>
      </c>
      <c r="X446">
        <v>56650.95</v>
      </c>
      <c r="Y446">
        <v>56949.45</v>
      </c>
      <c r="AE446">
        <v>65377.279999999999</v>
      </c>
      <c r="AF446">
        <v>9223.65</v>
      </c>
      <c r="AG446">
        <v>97116.96</v>
      </c>
      <c r="AH446">
        <v>47253.120000000003</v>
      </c>
      <c r="AI446">
        <f t="shared" si="33"/>
        <v>63499.59</v>
      </c>
      <c r="AJ446">
        <f t="shared" si="34"/>
        <v>22714.6</v>
      </c>
      <c r="AK446">
        <v>22714.6</v>
      </c>
      <c r="AQ446">
        <v>40784.99</v>
      </c>
    </row>
    <row r="447" spans="1:46">
      <c r="A447">
        <v>17700</v>
      </c>
      <c r="B447" t="s">
        <v>481</v>
      </c>
      <c r="C447">
        <v>2063142.1652800001</v>
      </c>
      <c r="D447">
        <f t="shared" si="30"/>
        <v>934422</v>
      </c>
      <c r="F447">
        <v>198916</v>
      </c>
      <c r="G447">
        <v>123967</v>
      </c>
      <c r="H447">
        <v>611539</v>
      </c>
      <c r="P447">
        <v>897828</v>
      </c>
      <c r="R447">
        <v>197495</v>
      </c>
      <c r="U447">
        <f t="shared" si="31"/>
        <v>0</v>
      </c>
      <c r="V447">
        <f t="shared" si="32"/>
        <v>0</v>
      </c>
      <c r="AI447">
        <f t="shared" si="33"/>
        <v>33397.165280000001</v>
      </c>
      <c r="AJ447">
        <f t="shared" si="34"/>
        <v>9279.7076799999995</v>
      </c>
      <c r="AL447">
        <v>1251.11248</v>
      </c>
      <c r="AM447">
        <v>1012.28848</v>
      </c>
      <c r="AN447">
        <v>7016.3067199999996</v>
      </c>
      <c r="AS447">
        <v>23114.550879999999</v>
      </c>
      <c r="AT447">
        <v>1002.90672</v>
      </c>
    </row>
    <row r="448" spans="1:46">
      <c r="A448">
        <v>17733</v>
      </c>
      <c r="B448" t="s">
        <v>482</v>
      </c>
      <c r="C448">
        <v>566857.09103999997</v>
      </c>
      <c r="D448">
        <f t="shared" si="30"/>
        <v>536693.5</v>
      </c>
      <c r="H448">
        <v>536693.5</v>
      </c>
      <c r="U448">
        <f t="shared" si="31"/>
        <v>0</v>
      </c>
      <c r="V448">
        <f t="shared" si="32"/>
        <v>0</v>
      </c>
      <c r="AI448">
        <f t="shared" si="33"/>
        <v>30163.591039999999</v>
      </c>
      <c r="AJ448">
        <f t="shared" si="34"/>
        <v>30163.591039999999</v>
      </c>
      <c r="AN448">
        <v>30163.591039999999</v>
      </c>
    </row>
    <row r="449" spans="1:46">
      <c r="A449">
        <v>17898</v>
      </c>
      <c r="B449" t="s">
        <v>483</v>
      </c>
      <c r="C449">
        <v>2600359.9432800002</v>
      </c>
      <c r="D449">
        <f t="shared" si="30"/>
        <v>0</v>
      </c>
      <c r="N449">
        <v>142642.21</v>
      </c>
      <c r="P449">
        <v>2411560.4300000002</v>
      </c>
      <c r="U449">
        <f t="shared" si="31"/>
        <v>0</v>
      </c>
      <c r="V449">
        <f t="shared" si="32"/>
        <v>0</v>
      </c>
      <c r="AI449">
        <f t="shared" si="33"/>
        <v>46157.303280000007</v>
      </c>
      <c r="AJ449">
        <f t="shared" si="34"/>
        <v>0</v>
      </c>
      <c r="AR449">
        <v>4871.3932800000002</v>
      </c>
      <c r="AS449">
        <v>41285.910000000003</v>
      </c>
    </row>
    <row r="450" spans="1:46">
      <c r="A450">
        <v>17903</v>
      </c>
      <c r="B450" t="s">
        <v>484</v>
      </c>
      <c r="C450">
        <v>151980.83000000002</v>
      </c>
      <c r="D450">
        <f t="shared" si="30"/>
        <v>0</v>
      </c>
      <c r="U450">
        <f t="shared" si="31"/>
        <v>151980.83000000002</v>
      </c>
      <c r="V450">
        <f t="shared" si="32"/>
        <v>7610.75</v>
      </c>
      <c r="AB450">
        <v>7610.75</v>
      </c>
      <c r="AG450">
        <v>97116.96</v>
      </c>
      <c r="AH450">
        <v>47253.120000000003</v>
      </c>
      <c r="AI450">
        <f t="shared" si="33"/>
        <v>0</v>
      </c>
      <c r="AJ450">
        <f t="shared" si="34"/>
        <v>0</v>
      </c>
    </row>
    <row r="451" spans="1:46">
      <c r="A451">
        <v>17915</v>
      </c>
      <c r="B451" t="s">
        <v>485</v>
      </c>
      <c r="C451">
        <v>2566109.98</v>
      </c>
      <c r="D451">
        <f t="shared" si="30"/>
        <v>597697.5</v>
      </c>
      <c r="E451">
        <v>597697.5</v>
      </c>
      <c r="L451">
        <v>1538451.09</v>
      </c>
      <c r="U451">
        <f t="shared" si="31"/>
        <v>399455.04</v>
      </c>
      <c r="V451">
        <f t="shared" si="32"/>
        <v>154610.06</v>
      </c>
      <c r="X451">
        <v>48259.49</v>
      </c>
      <c r="Y451">
        <v>39031.86</v>
      </c>
      <c r="Z451">
        <v>31440.01</v>
      </c>
      <c r="AA451">
        <v>24325.759999999998</v>
      </c>
      <c r="AB451">
        <v>11552.94</v>
      </c>
      <c r="AD451">
        <v>8421.68</v>
      </c>
      <c r="AE451">
        <v>55335.73</v>
      </c>
      <c r="AF451">
        <v>36717.49</v>
      </c>
      <c r="AG451">
        <v>97116.96</v>
      </c>
      <c r="AH451">
        <v>47253.120000000003</v>
      </c>
      <c r="AI451">
        <f t="shared" si="33"/>
        <v>30506.35</v>
      </c>
      <c r="AJ451">
        <f t="shared" si="34"/>
        <v>8535.7199999999993</v>
      </c>
      <c r="AK451">
        <v>8535.7199999999993</v>
      </c>
      <c r="AQ451">
        <v>21970.63</v>
      </c>
    </row>
    <row r="452" spans="1:46">
      <c r="A452">
        <v>17955</v>
      </c>
      <c r="B452" t="s">
        <v>486</v>
      </c>
      <c r="C452">
        <v>132546.53</v>
      </c>
      <c r="D452">
        <f t="shared" si="30"/>
        <v>0</v>
      </c>
      <c r="U452">
        <f t="shared" si="31"/>
        <v>132546.53</v>
      </c>
      <c r="V452">
        <f t="shared" si="32"/>
        <v>92741.55</v>
      </c>
      <c r="W452">
        <v>63099.55</v>
      </c>
      <c r="AB452">
        <v>29642</v>
      </c>
      <c r="AD452">
        <v>24637.200000000001</v>
      </c>
      <c r="AF452">
        <v>15167.78</v>
      </c>
      <c r="AI452">
        <f t="shared" si="33"/>
        <v>0</v>
      </c>
      <c r="AJ452">
        <f t="shared" si="34"/>
        <v>0</v>
      </c>
    </row>
    <row r="453" spans="1:46">
      <c r="A453">
        <v>17983</v>
      </c>
      <c r="B453" t="s">
        <v>487</v>
      </c>
      <c r="C453">
        <v>6775204.5944000008</v>
      </c>
      <c r="D453">
        <f t="shared" si="30"/>
        <v>2482344</v>
      </c>
      <c r="F453">
        <v>474753.6</v>
      </c>
      <c r="G453">
        <v>238634.4</v>
      </c>
      <c r="H453">
        <v>1152692</v>
      </c>
      <c r="I453">
        <v>616264</v>
      </c>
      <c r="L453">
        <v>2286592.7999999998</v>
      </c>
      <c r="N453">
        <v>130716</v>
      </c>
      <c r="P453">
        <v>1443838</v>
      </c>
      <c r="R453">
        <v>351316</v>
      </c>
      <c r="U453">
        <f t="shared" si="31"/>
        <v>0</v>
      </c>
      <c r="V453">
        <f t="shared" si="32"/>
        <v>0</v>
      </c>
      <c r="AI453">
        <f t="shared" si="33"/>
        <v>80397.794399999999</v>
      </c>
      <c r="AJ453">
        <f t="shared" si="34"/>
        <v>30003.978719999999</v>
      </c>
      <c r="AL453">
        <v>8127.78</v>
      </c>
      <c r="AM453">
        <v>4085.42</v>
      </c>
      <c r="AN453">
        <v>12892.78096</v>
      </c>
      <c r="AO453">
        <v>4897.9977600000002</v>
      </c>
      <c r="AQ453">
        <v>21901.068159999999</v>
      </c>
      <c r="AR453">
        <v>5641.6220800000001</v>
      </c>
      <c r="AS453">
        <v>21218.990239999999</v>
      </c>
      <c r="AT453">
        <v>1632.1351999999999</v>
      </c>
    </row>
    <row r="454" spans="1:46">
      <c r="A454">
        <v>18053</v>
      </c>
      <c r="B454" t="s">
        <v>488</v>
      </c>
      <c r="C454">
        <v>2815635.51</v>
      </c>
      <c r="D454">
        <f t="shared" si="30"/>
        <v>0</v>
      </c>
      <c r="L454">
        <v>2367479.12</v>
      </c>
      <c r="U454">
        <f t="shared" si="31"/>
        <v>414346.41000000003</v>
      </c>
      <c r="V454">
        <f t="shared" si="32"/>
        <v>206145.09</v>
      </c>
      <c r="X454">
        <v>52620.07</v>
      </c>
      <c r="Y454">
        <v>52819.07</v>
      </c>
      <c r="Z454">
        <v>51446.48</v>
      </c>
      <c r="AA454">
        <v>49259.47</v>
      </c>
      <c r="AD454">
        <v>45383.94</v>
      </c>
      <c r="AF454">
        <v>18447.3</v>
      </c>
      <c r="AG454">
        <v>97116.96</v>
      </c>
      <c r="AH454">
        <v>47253.120000000003</v>
      </c>
      <c r="AI454">
        <f t="shared" si="33"/>
        <v>33809.980000000003</v>
      </c>
      <c r="AJ454">
        <f t="shared" si="34"/>
        <v>0</v>
      </c>
      <c r="AQ454">
        <v>33809.980000000003</v>
      </c>
    </row>
    <row r="455" spans="1:46">
      <c r="A455">
        <v>18074</v>
      </c>
      <c r="B455" t="s">
        <v>489</v>
      </c>
      <c r="C455">
        <v>4805640.6028800001</v>
      </c>
      <c r="D455">
        <f t="shared" si="30"/>
        <v>1928908</v>
      </c>
      <c r="E455">
        <v>564644</v>
      </c>
      <c r="F455">
        <v>303170</v>
      </c>
      <c r="G455">
        <v>224362</v>
      </c>
      <c r="H455">
        <v>836732</v>
      </c>
      <c r="L455">
        <v>1386811</v>
      </c>
      <c r="P455">
        <v>1137446</v>
      </c>
      <c r="R455">
        <v>305646</v>
      </c>
      <c r="U455">
        <f t="shared" si="31"/>
        <v>0</v>
      </c>
      <c r="V455">
        <f t="shared" si="32"/>
        <v>0</v>
      </c>
      <c r="AI455">
        <f t="shared" si="33"/>
        <v>46829.602879999999</v>
      </c>
      <c r="AJ455">
        <f t="shared" si="34"/>
        <v>18773.055840000001</v>
      </c>
      <c r="AK455">
        <v>3424</v>
      </c>
      <c r="AL455">
        <v>3054.2080000000001</v>
      </c>
      <c r="AM455">
        <v>2471.1864</v>
      </c>
      <c r="AN455">
        <v>9823.6614399999999</v>
      </c>
      <c r="AQ455">
        <v>17048.986239999998</v>
      </c>
      <c r="AS455">
        <v>9754.5993600000002</v>
      </c>
      <c r="AT455">
        <v>1252.96144</v>
      </c>
    </row>
    <row r="456" spans="1:46">
      <c r="A456">
        <v>18370</v>
      </c>
      <c r="B456" t="s">
        <v>490</v>
      </c>
      <c r="C456">
        <v>4087801.5941600003</v>
      </c>
      <c r="D456">
        <f t="shared" ref="D456:D519" si="35">E456+F456+G456+H456+I456+J456</f>
        <v>773504</v>
      </c>
      <c r="H456">
        <v>773504</v>
      </c>
      <c r="L456">
        <v>1617895.2</v>
      </c>
      <c r="N456">
        <v>151532</v>
      </c>
      <c r="P456">
        <v>1272409</v>
      </c>
      <c r="R456">
        <v>226253</v>
      </c>
      <c r="U456">
        <f t="shared" ref="U456:U519" si="36">V456+AC456+AD456+AE456+AF456+AG456+AH456</f>
        <v>0</v>
      </c>
      <c r="V456">
        <f t="shared" ref="V456:V519" si="37">W456+X456+Y456+Z456+AA456+AB456</f>
        <v>0</v>
      </c>
      <c r="AI456">
        <f t="shared" ref="AI456:AI519" si="38">AJ456+AQ456+AR456+AS456+AT456+AU456+AV456</f>
        <v>46208.394159999996</v>
      </c>
      <c r="AJ456">
        <f t="shared" ref="AJ456:AJ519" si="39">AK456+AL456+AM456+AN456+AO456+AP456</f>
        <v>7065.3555200000001</v>
      </c>
      <c r="AN456">
        <v>7065.3555200000001</v>
      </c>
      <c r="AQ456">
        <v>27698.37</v>
      </c>
      <c r="AR456">
        <v>3106.9033599999998</v>
      </c>
      <c r="AS456">
        <v>7431.0216</v>
      </c>
      <c r="AT456">
        <v>906.74368000000004</v>
      </c>
    </row>
    <row r="457" spans="1:46">
      <c r="A457">
        <v>18376</v>
      </c>
      <c r="B457" t="s">
        <v>491</v>
      </c>
      <c r="C457">
        <v>6786798.7179199997</v>
      </c>
      <c r="D457">
        <f t="shared" si="35"/>
        <v>1998435</v>
      </c>
      <c r="F457">
        <v>577139</v>
      </c>
      <c r="H457">
        <v>1421296</v>
      </c>
      <c r="L457">
        <v>1771925</v>
      </c>
      <c r="N457">
        <v>187414</v>
      </c>
      <c r="P457">
        <v>2425693</v>
      </c>
      <c r="R457">
        <v>336361</v>
      </c>
      <c r="U457">
        <f t="shared" si="36"/>
        <v>0</v>
      </c>
      <c r="V457">
        <f t="shared" si="37"/>
        <v>0</v>
      </c>
      <c r="AI457">
        <f t="shared" si="38"/>
        <v>66970.717919999996</v>
      </c>
      <c r="AJ457">
        <f t="shared" si="39"/>
        <v>16598.387839999999</v>
      </c>
      <c r="AL457">
        <v>3947.1529599999999</v>
      </c>
      <c r="AN457">
        <v>12651.23488</v>
      </c>
      <c r="AQ457">
        <v>21835.80672</v>
      </c>
      <c r="AR457">
        <v>5811.6750400000001</v>
      </c>
      <c r="AS457">
        <v>21175.145919999999</v>
      </c>
      <c r="AT457">
        <v>1549.7023999999999</v>
      </c>
    </row>
    <row r="458" spans="1:46">
      <c r="A458">
        <v>18377</v>
      </c>
      <c r="B458" t="s">
        <v>492</v>
      </c>
      <c r="C458">
        <v>1863625.4830999998</v>
      </c>
      <c r="D458">
        <f t="shared" si="35"/>
        <v>0</v>
      </c>
      <c r="L458">
        <v>1829798.93</v>
      </c>
      <c r="U458">
        <f t="shared" si="36"/>
        <v>0</v>
      </c>
      <c r="V458">
        <f t="shared" si="37"/>
        <v>0</v>
      </c>
      <c r="AI458">
        <f t="shared" si="38"/>
        <v>33826.553099999997</v>
      </c>
      <c r="AJ458">
        <f t="shared" si="39"/>
        <v>0</v>
      </c>
      <c r="AQ458">
        <v>33826.553099999997</v>
      </c>
    </row>
    <row r="459" spans="1:46">
      <c r="A459">
        <v>18410</v>
      </c>
      <c r="B459" t="s">
        <v>493</v>
      </c>
      <c r="C459">
        <v>3387769.1476799999</v>
      </c>
      <c r="D459">
        <f t="shared" si="35"/>
        <v>2801473</v>
      </c>
      <c r="H459">
        <v>2801473</v>
      </c>
      <c r="N459">
        <v>482816</v>
      </c>
      <c r="U459">
        <f t="shared" si="36"/>
        <v>47253.120000000003</v>
      </c>
      <c r="V459">
        <f t="shared" si="37"/>
        <v>0</v>
      </c>
      <c r="AH459">
        <v>47253.120000000003</v>
      </c>
      <c r="AI459">
        <f t="shared" si="38"/>
        <v>56227.027679999999</v>
      </c>
      <c r="AJ459">
        <f t="shared" si="39"/>
        <v>47961.21776</v>
      </c>
      <c r="AN459">
        <v>47961.21776</v>
      </c>
      <c r="AR459">
        <v>8265.8099199999997</v>
      </c>
    </row>
    <row r="460" spans="1:46">
      <c r="A460">
        <v>18412</v>
      </c>
      <c r="B460" t="s">
        <v>494</v>
      </c>
      <c r="C460">
        <v>18588125.082479995</v>
      </c>
      <c r="D460">
        <f t="shared" si="35"/>
        <v>6066607.8900000006</v>
      </c>
      <c r="F460">
        <v>1232054.68</v>
      </c>
      <c r="G460">
        <v>437984.73</v>
      </c>
      <c r="H460">
        <v>4396568.4800000004</v>
      </c>
      <c r="L460">
        <v>5291967.55</v>
      </c>
      <c r="N460">
        <v>752237.75</v>
      </c>
      <c r="P460">
        <v>6251238.7999999998</v>
      </c>
      <c r="U460">
        <f t="shared" si="36"/>
        <v>0</v>
      </c>
      <c r="V460">
        <f t="shared" si="37"/>
        <v>0</v>
      </c>
      <c r="AI460">
        <f t="shared" si="38"/>
        <v>226073.09247999999</v>
      </c>
      <c r="AJ460">
        <f t="shared" si="39"/>
        <v>61866.766560000004</v>
      </c>
      <c r="AL460">
        <v>14000.1368</v>
      </c>
      <c r="AM460">
        <v>8010.7390400000004</v>
      </c>
      <c r="AN460">
        <v>39855.890720000003</v>
      </c>
      <c r="AQ460">
        <v>64182.879999999997</v>
      </c>
      <c r="AR460">
        <v>13161.821760000001</v>
      </c>
      <c r="AS460">
        <v>86861.624160000007</v>
      </c>
    </row>
    <row r="461" spans="1:46">
      <c r="A461">
        <v>18415</v>
      </c>
      <c r="B461" t="s">
        <v>495</v>
      </c>
      <c r="C461">
        <v>326665.98320000002</v>
      </c>
      <c r="D461">
        <f t="shared" si="35"/>
        <v>0</v>
      </c>
      <c r="N461">
        <v>320729.88</v>
      </c>
      <c r="U461">
        <f t="shared" si="36"/>
        <v>0</v>
      </c>
      <c r="V461">
        <f t="shared" si="37"/>
        <v>0</v>
      </c>
      <c r="AI461">
        <f t="shared" si="38"/>
        <v>5936.1031999999996</v>
      </c>
      <c r="AJ461">
        <f t="shared" si="39"/>
        <v>0</v>
      </c>
      <c r="AR461">
        <v>5936.1031999999996</v>
      </c>
    </row>
    <row r="462" spans="1:46">
      <c r="A462">
        <v>18474</v>
      </c>
      <c r="B462" t="s">
        <v>496</v>
      </c>
      <c r="C462">
        <v>2643133.0699999994</v>
      </c>
      <c r="D462">
        <f t="shared" si="35"/>
        <v>695553.76</v>
      </c>
      <c r="E462">
        <v>695553.76</v>
      </c>
      <c r="L462">
        <v>1544814.12</v>
      </c>
      <c r="U462">
        <f t="shared" si="36"/>
        <v>370770.48</v>
      </c>
      <c r="V462">
        <f t="shared" si="37"/>
        <v>154610.06</v>
      </c>
      <c r="X462">
        <v>48259.49</v>
      </c>
      <c r="Y462">
        <v>39031.86</v>
      </c>
      <c r="Z462">
        <v>31440.01</v>
      </c>
      <c r="AA462">
        <v>24325.759999999998</v>
      </c>
      <c r="AB462">
        <v>11552.94</v>
      </c>
      <c r="AD462">
        <v>9811.7000000000007</v>
      </c>
      <c r="AE462">
        <v>55317.11</v>
      </c>
      <c r="AF462">
        <v>6661.53</v>
      </c>
      <c r="AG462">
        <v>97116.96</v>
      </c>
      <c r="AH462">
        <v>47253.120000000003</v>
      </c>
      <c r="AI462">
        <f t="shared" si="38"/>
        <v>31994.71</v>
      </c>
      <c r="AJ462">
        <f t="shared" si="39"/>
        <v>9933.2099999999991</v>
      </c>
      <c r="AK462">
        <v>9933.2099999999991</v>
      </c>
      <c r="AQ462">
        <v>22061.5</v>
      </c>
    </row>
    <row r="463" spans="1:46">
      <c r="A463">
        <v>18525</v>
      </c>
      <c r="B463" t="s">
        <v>497</v>
      </c>
      <c r="C463">
        <v>2601166.9140799996</v>
      </c>
      <c r="D463">
        <f t="shared" si="35"/>
        <v>540516</v>
      </c>
      <c r="H463">
        <v>540516</v>
      </c>
      <c r="L463">
        <v>1046204.4</v>
      </c>
      <c r="P463">
        <v>768530</v>
      </c>
      <c r="R463">
        <v>213601</v>
      </c>
      <c r="U463">
        <f t="shared" si="36"/>
        <v>0</v>
      </c>
      <c r="V463">
        <f t="shared" si="37"/>
        <v>0</v>
      </c>
      <c r="AI463">
        <f t="shared" si="38"/>
        <v>32315.514079999997</v>
      </c>
      <c r="AJ463">
        <f t="shared" si="39"/>
        <v>6461.4817599999997</v>
      </c>
      <c r="AN463">
        <v>6461.4817599999997</v>
      </c>
      <c r="AQ463">
        <v>17911.02</v>
      </c>
      <c r="AS463">
        <v>7102.2148800000004</v>
      </c>
      <c r="AT463">
        <v>840.79744000000005</v>
      </c>
    </row>
    <row r="464" spans="1:46">
      <c r="A464">
        <v>18529</v>
      </c>
      <c r="B464" t="s">
        <v>498</v>
      </c>
      <c r="C464">
        <v>2954861.1310399994</v>
      </c>
      <c r="D464">
        <f t="shared" si="35"/>
        <v>624320</v>
      </c>
      <c r="H464">
        <v>624320</v>
      </c>
      <c r="L464">
        <v>1051957.6299999999</v>
      </c>
      <c r="N464">
        <v>86213</v>
      </c>
      <c r="P464">
        <v>923310</v>
      </c>
      <c r="R464">
        <v>211771</v>
      </c>
      <c r="U464">
        <f t="shared" si="36"/>
        <v>0</v>
      </c>
      <c r="V464">
        <f t="shared" si="37"/>
        <v>0</v>
      </c>
      <c r="AI464">
        <f t="shared" si="38"/>
        <v>57289.501040000003</v>
      </c>
      <c r="AJ464">
        <f t="shared" si="39"/>
        <v>7367.3009599999996</v>
      </c>
      <c r="AN464">
        <v>7367.3009599999996</v>
      </c>
      <c r="AQ464">
        <v>18009.509999999998</v>
      </c>
      <c r="AR464">
        <v>2800.7977599999999</v>
      </c>
      <c r="AS464">
        <v>26490.58064</v>
      </c>
      <c r="AT464">
        <v>2621.3116799999998</v>
      </c>
    </row>
    <row r="465" spans="1:46">
      <c r="A465">
        <v>18531</v>
      </c>
      <c r="B465" t="s">
        <v>499</v>
      </c>
      <c r="C465">
        <v>1785176.7131200002</v>
      </c>
      <c r="D465">
        <f t="shared" si="35"/>
        <v>636101</v>
      </c>
      <c r="H465">
        <v>636101</v>
      </c>
      <c r="N465">
        <v>149680</v>
      </c>
      <c r="P465">
        <v>770652</v>
      </c>
      <c r="R465">
        <v>212359</v>
      </c>
      <c r="U465">
        <f t="shared" si="36"/>
        <v>0</v>
      </c>
      <c r="V465">
        <f t="shared" si="37"/>
        <v>0</v>
      </c>
      <c r="AI465">
        <f t="shared" si="38"/>
        <v>16384.713119999997</v>
      </c>
      <c r="AJ465">
        <f t="shared" si="39"/>
        <v>6461.4817599999997</v>
      </c>
      <c r="AN465">
        <v>6461.4817599999997</v>
      </c>
      <c r="AR465">
        <v>2560.7411200000001</v>
      </c>
      <c r="AS465">
        <v>6521.6927999999998</v>
      </c>
      <c r="AT465">
        <v>840.79744000000005</v>
      </c>
    </row>
    <row r="466" spans="1:46">
      <c r="A466">
        <v>18698</v>
      </c>
      <c r="B466" t="s">
        <v>500</v>
      </c>
      <c r="C466">
        <v>3092912.2699999996</v>
      </c>
      <c r="D466">
        <f t="shared" si="35"/>
        <v>0</v>
      </c>
      <c r="L466">
        <v>2837918.11</v>
      </c>
      <c r="U466">
        <f t="shared" si="36"/>
        <v>214465.84</v>
      </c>
      <c r="V466">
        <f t="shared" si="37"/>
        <v>0</v>
      </c>
      <c r="AD466">
        <v>60872.11</v>
      </c>
      <c r="AF466">
        <v>9223.65</v>
      </c>
      <c r="AG466">
        <v>97116.96</v>
      </c>
      <c r="AH466">
        <v>47253.120000000003</v>
      </c>
      <c r="AI466">
        <f t="shared" si="38"/>
        <v>40528.32</v>
      </c>
      <c r="AJ466">
        <f t="shared" si="39"/>
        <v>0</v>
      </c>
      <c r="AQ466">
        <v>40528.32</v>
      </c>
    </row>
    <row r="467" spans="1:46">
      <c r="A467">
        <v>18699</v>
      </c>
      <c r="B467" t="s">
        <v>501</v>
      </c>
      <c r="C467">
        <v>2737194.38</v>
      </c>
      <c r="D467">
        <f t="shared" si="35"/>
        <v>0</v>
      </c>
      <c r="L467">
        <v>2488061.1800000002</v>
      </c>
      <c r="U467">
        <f t="shared" si="36"/>
        <v>213601.19</v>
      </c>
      <c r="V467">
        <f t="shared" si="37"/>
        <v>0</v>
      </c>
      <c r="AD467">
        <v>60007.46</v>
      </c>
      <c r="AF467">
        <v>9223.65</v>
      </c>
      <c r="AG467">
        <v>97116.96</v>
      </c>
      <c r="AH467">
        <v>47253.120000000003</v>
      </c>
      <c r="AI467">
        <f t="shared" si="38"/>
        <v>35532.01</v>
      </c>
      <c r="AJ467">
        <f t="shared" si="39"/>
        <v>0</v>
      </c>
      <c r="AQ467">
        <v>35532.01</v>
      </c>
    </row>
    <row r="468" spans="1:46">
      <c r="A468">
        <v>18790</v>
      </c>
      <c r="B468" t="s">
        <v>502</v>
      </c>
      <c r="C468">
        <v>47253.120000000003</v>
      </c>
      <c r="D468">
        <f t="shared" si="35"/>
        <v>0</v>
      </c>
      <c r="U468">
        <f t="shared" si="36"/>
        <v>47253.120000000003</v>
      </c>
      <c r="V468">
        <f t="shared" si="37"/>
        <v>0</v>
      </c>
      <c r="AH468">
        <v>47253.120000000003</v>
      </c>
      <c r="AI468">
        <f t="shared" si="38"/>
        <v>0</v>
      </c>
      <c r="AJ468">
        <f t="shared" si="39"/>
        <v>0</v>
      </c>
    </row>
    <row r="469" spans="1:46">
      <c r="A469">
        <v>18794</v>
      </c>
      <c r="B469" t="s">
        <v>503</v>
      </c>
      <c r="C469">
        <v>161369.65</v>
      </c>
      <c r="D469">
        <f t="shared" si="35"/>
        <v>0</v>
      </c>
      <c r="U469">
        <f t="shared" si="36"/>
        <v>161369.65</v>
      </c>
      <c r="V469">
        <f t="shared" si="37"/>
        <v>16999.57</v>
      </c>
      <c r="AB469">
        <v>16999.57</v>
      </c>
      <c r="AG469">
        <v>97116.96</v>
      </c>
      <c r="AH469">
        <v>47253.120000000003</v>
      </c>
      <c r="AI469">
        <f t="shared" si="38"/>
        <v>0</v>
      </c>
      <c r="AJ469">
        <f t="shared" si="39"/>
        <v>0</v>
      </c>
    </row>
    <row r="470" spans="1:46">
      <c r="A470">
        <v>18803</v>
      </c>
      <c r="B470" t="s">
        <v>504</v>
      </c>
      <c r="C470">
        <v>101928.8</v>
      </c>
      <c r="D470">
        <f t="shared" si="35"/>
        <v>0</v>
      </c>
      <c r="U470">
        <f t="shared" si="36"/>
        <v>101928.8</v>
      </c>
      <c r="V470">
        <f t="shared" si="37"/>
        <v>39887</v>
      </c>
      <c r="AB470">
        <v>39887</v>
      </c>
      <c r="AF470">
        <v>14788.68</v>
      </c>
      <c r="AH470">
        <v>47253.120000000003</v>
      </c>
      <c r="AI470">
        <f t="shared" si="38"/>
        <v>0</v>
      </c>
      <c r="AJ470">
        <f t="shared" si="39"/>
        <v>0</v>
      </c>
    </row>
    <row r="471" spans="1:46">
      <c r="A471">
        <v>18817</v>
      </c>
      <c r="B471" t="s">
        <v>505</v>
      </c>
      <c r="C471">
        <v>5070680.9510399997</v>
      </c>
      <c r="D471">
        <f t="shared" si="35"/>
        <v>0</v>
      </c>
      <c r="L471">
        <v>4423596</v>
      </c>
      <c r="N471">
        <v>419796</v>
      </c>
      <c r="U471">
        <f t="shared" si="36"/>
        <v>144370.08000000002</v>
      </c>
      <c r="V471">
        <f t="shared" si="37"/>
        <v>0</v>
      </c>
      <c r="AG471">
        <v>97116.96</v>
      </c>
      <c r="AH471">
        <v>47253.120000000003</v>
      </c>
      <c r="AI471">
        <f t="shared" si="38"/>
        <v>82918.871039999998</v>
      </c>
      <c r="AJ471">
        <f t="shared" si="39"/>
        <v>0</v>
      </c>
      <c r="AQ471">
        <v>75731.963520000005</v>
      </c>
      <c r="AR471">
        <v>7186.9075199999997</v>
      </c>
    </row>
    <row r="472" spans="1:46">
      <c r="A472">
        <v>18876</v>
      </c>
      <c r="B472" t="s">
        <v>506</v>
      </c>
      <c r="C472">
        <v>162855.19</v>
      </c>
      <c r="D472">
        <f t="shared" si="35"/>
        <v>0</v>
      </c>
      <c r="U472">
        <f t="shared" si="36"/>
        <v>162855.19</v>
      </c>
      <c r="V472">
        <f t="shared" si="37"/>
        <v>18485.11</v>
      </c>
      <c r="AB472">
        <v>18485.11</v>
      </c>
      <c r="AG472">
        <v>97116.96</v>
      </c>
      <c r="AH472">
        <v>47253.120000000003</v>
      </c>
      <c r="AI472">
        <f t="shared" si="38"/>
        <v>0</v>
      </c>
      <c r="AJ472">
        <f t="shared" si="39"/>
        <v>0</v>
      </c>
    </row>
    <row r="473" spans="1:46">
      <c r="A473">
        <v>18877</v>
      </c>
      <c r="B473" t="s">
        <v>507</v>
      </c>
      <c r="C473">
        <v>253078.45</v>
      </c>
      <c r="D473">
        <f t="shared" si="35"/>
        <v>0</v>
      </c>
      <c r="U473">
        <f t="shared" si="36"/>
        <v>253078.45</v>
      </c>
      <c r="V473">
        <f t="shared" si="37"/>
        <v>127605.03</v>
      </c>
      <c r="W473">
        <v>29322.9</v>
      </c>
      <c r="X473">
        <v>29546.1</v>
      </c>
      <c r="Y473">
        <v>24414.05</v>
      </c>
      <c r="AA473">
        <v>30703.42</v>
      </c>
      <c r="AB473">
        <v>13618.56</v>
      </c>
      <c r="AD473">
        <v>22920.63</v>
      </c>
      <c r="AF473">
        <v>5435.83</v>
      </c>
      <c r="AG473">
        <v>97116.96</v>
      </c>
      <c r="AI473">
        <f t="shared" si="38"/>
        <v>0</v>
      </c>
      <c r="AJ473">
        <f t="shared" si="39"/>
        <v>0</v>
      </c>
    </row>
    <row r="474" spans="1:46">
      <c r="A474">
        <v>18956</v>
      </c>
      <c r="B474" t="s">
        <v>508</v>
      </c>
      <c r="C474">
        <v>3438133.2179200002</v>
      </c>
      <c r="D474">
        <f t="shared" si="35"/>
        <v>2948102</v>
      </c>
      <c r="F474">
        <v>691026</v>
      </c>
      <c r="G474">
        <v>223697</v>
      </c>
      <c r="H474">
        <v>1591664</v>
      </c>
      <c r="I474">
        <v>441715</v>
      </c>
      <c r="N474">
        <v>382026</v>
      </c>
      <c r="U474">
        <f t="shared" si="36"/>
        <v>0</v>
      </c>
      <c r="V474">
        <f t="shared" si="37"/>
        <v>0</v>
      </c>
      <c r="AI474">
        <f t="shared" si="38"/>
        <v>108005.21792000001</v>
      </c>
      <c r="AJ474">
        <f t="shared" si="39"/>
        <v>106227.6312</v>
      </c>
      <c r="AL474">
        <v>23992.104960000001</v>
      </c>
      <c r="AM474">
        <v>13874.3904</v>
      </c>
      <c r="AN474">
        <v>64654.998240000001</v>
      </c>
      <c r="AO474">
        <v>3706.1376</v>
      </c>
      <c r="AR474">
        <v>1777.58672</v>
      </c>
    </row>
    <row r="475" spans="1:46">
      <c r="A475">
        <v>18960</v>
      </c>
      <c r="B475" t="s">
        <v>509</v>
      </c>
      <c r="C475">
        <v>171453.45</v>
      </c>
      <c r="D475">
        <f t="shared" si="35"/>
        <v>0</v>
      </c>
      <c r="U475">
        <f t="shared" si="36"/>
        <v>171453.45</v>
      </c>
      <c r="V475">
        <f t="shared" si="37"/>
        <v>19397</v>
      </c>
      <c r="AB475">
        <v>19397</v>
      </c>
      <c r="AF475">
        <v>7686.37</v>
      </c>
      <c r="AG475">
        <v>97116.96</v>
      </c>
      <c r="AH475">
        <v>47253.120000000003</v>
      </c>
      <c r="AI475">
        <f t="shared" si="38"/>
        <v>0</v>
      </c>
      <c r="AJ475">
        <f t="shared" si="39"/>
        <v>0</v>
      </c>
    </row>
    <row r="476" spans="1:46">
      <c r="A476">
        <v>18961</v>
      </c>
      <c r="B476" t="s">
        <v>510</v>
      </c>
      <c r="C476">
        <v>194837.52000000002</v>
      </c>
      <c r="D476">
        <f t="shared" si="35"/>
        <v>0</v>
      </c>
      <c r="U476">
        <f t="shared" si="36"/>
        <v>194837.52000000002</v>
      </c>
      <c r="V476">
        <f t="shared" si="37"/>
        <v>76129.97</v>
      </c>
      <c r="W476">
        <v>25404.34</v>
      </c>
      <c r="Z476">
        <v>35153.629999999997</v>
      </c>
      <c r="AB476">
        <v>15572</v>
      </c>
      <c r="AD476">
        <v>13643.44</v>
      </c>
      <c r="AE476">
        <v>23919.77</v>
      </c>
      <c r="AF476">
        <v>33891.22</v>
      </c>
      <c r="AH476">
        <v>47253.120000000003</v>
      </c>
      <c r="AI476">
        <f t="shared" si="38"/>
        <v>0</v>
      </c>
      <c r="AJ476">
        <f t="shared" si="39"/>
        <v>0</v>
      </c>
    </row>
    <row r="477" spans="1:46">
      <c r="A477">
        <v>18965</v>
      </c>
      <c r="B477" t="s">
        <v>511</v>
      </c>
      <c r="C477">
        <v>461911.19</v>
      </c>
      <c r="D477">
        <f t="shared" si="35"/>
        <v>0</v>
      </c>
      <c r="U477">
        <f t="shared" si="36"/>
        <v>461911.19</v>
      </c>
      <c r="V477">
        <f t="shared" si="37"/>
        <v>185401.69</v>
      </c>
      <c r="X477">
        <v>43426.720000000001</v>
      </c>
      <c r="Y477">
        <v>35122.99</v>
      </c>
      <c r="Z477">
        <v>64447.11</v>
      </c>
      <c r="AA477">
        <v>42404.87</v>
      </c>
      <c r="AD477">
        <v>66917.63</v>
      </c>
      <c r="AE477">
        <v>58336.24</v>
      </c>
      <c r="AF477">
        <v>6885.55</v>
      </c>
      <c r="AG477">
        <v>97116.96</v>
      </c>
      <c r="AH477">
        <v>47253.120000000003</v>
      </c>
      <c r="AI477">
        <f t="shared" si="38"/>
        <v>0</v>
      </c>
      <c r="AJ477">
        <f t="shared" si="39"/>
        <v>0</v>
      </c>
    </row>
    <row r="478" spans="1:46">
      <c r="A478">
        <v>18975</v>
      </c>
      <c r="B478" t="s">
        <v>512</v>
      </c>
      <c r="C478">
        <v>152039.76</v>
      </c>
      <c r="D478">
        <f t="shared" si="35"/>
        <v>0</v>
      </c>
      <c r="U478">
        <f t="shared" si="36"/>
        <v>152039.76</v>
      </c>
      <c r="V478">
        <f t="shared" si="37"/>
        <v>56426.64</v>
      </c>
      <c r="Z478">
        <v>56426.64</v>
      </c>
      <c r="AD478">
        <v>38575</v>
      </c>
      <c r="AF478">
        <v>9785</v>
      </c>
      <c r="AH478">
        <v>47253.120000000003</v>
      </c>
      <c r="AI478">
        <f t="shared" si="38"/>
        <v>0</v>
      </c>
      <c r="AJ478">
        <f t="shared" si="39"/>
        <v>0</v>
      </c>
    </row>
    <row r="479" spans="1:46">
      <c r="A479">
        <v>19012</v>
      </c>
      <c r="B479" t="s">
        <v>513</v>
      </c>
      <c r="C479">
        <v>446988.19984000002</v>
      </c>
      <c r="D479">
        <f t="shared" si="35"/>
        <v>115471.74</v>
      </c>
      <c r="G479">
        <v>115471.74</v>
      </c>
      <c r="R479">
        <v>327594.2</v>
      </c>
      <c r="U479">
        <f t="shared" si="36"/>
        <v>0</v>
      </c>
      <c r="V479">
        <f t="shared" si="37"/>
        <v>0</v>
      </c>
      <c r="AI479">
        <f t="shared" si="38"/>
        <v>3922.2598400000002</v>
      </c>
      <c r="AJ479">
        <f t="shared" si="39"/>
        <v>1976.88</v>
      </c>
      <c r="AM479">
        <v>1976.88</v>
      </c>
      <c r="AT479">
        <v>1945.3798400000001</v>
      </c>
    </row>
    <row r="480" spans="1:46">
      <c r="A480">
        <v>19023</v>
      </c>
      <c r="B480" t="s">
        <v>514</v>
      </c>
      <c r="C480">
        <v>980701.33519999997</v>
      </c>
      <c r="D480">
        <f t="shared" si="35"/>
        <v>767366.98</v>
      </c>
      <c r="H480">
        <v>767366.98</v>
      </c>
      <c r="N480">
        <v>197334.94</v>
      </c>
      <c r="U480">
        <f t="shared" si="36"/>
        <v>0</v>
      </c>
      <c r="V480">
        <f t="shared" si="37"/>
        <v>0</v>
      </c>
      <c r="AI480">
        <f t="shared" si="38"/>
        <v>15999.415199999999</v>
      </c>
      <c r="AJ480">
        <f t="shared" si="39"/>
        <v>12621.0352</v>
      </c>
      <c r="AN480">
        <v>12621.0352</v>
      </c>
      <c r="AR480">
        <v>3378.38</v>
      </c>
    </row>
    <row r="481" spans="1:45">
      <c r="A481">
        <v>19077</v>
      </c>
      <c r="B481" t="s">
        <v>515</v>
      </c>
      <c r="C481">
        <v>270744.52</v>
      </c>
      <c r="D481">
        <f t="shared" si="35"/>
        <v>0</v>
      </c>
      <c r="U481">
        <f t="shared" si="36"/>
        <v>270744.52</v>
      </c>
      <c r="V481">
        <f t="shared" si="37"/>
        <v>147938.07</v>
      </c>
      <c r="Z481">
        <v>37741.339999999997</v>
      </c>
      <c r="AA481">
        <v>38897.53</v>
      </c>
      <c r="AB481">
        <v>71299.199999999997</v>
      </c>
      <c r="AD481">
        <v>38835.839999999997</v>
      </c>
      <c r="AF481">
        <v>36717.49</v>
      </c>
      <c r="AH481">
        <v>47253.120000000003</v>
      </c>
      <c r="AI481">
        <f t="shared" si="38"/>
        <v>0</v>
      </c>
      <c r="AJ481">
        <f t="shared" si="39"/>
        <v>0</v>
      </c>
    </row>
    <row r="482" spans="1:45">
      <c r="A482">
        <v>19080</v>
      </c>
      <c r="B482" t="s">
        <v>516</v>
      </c>
      <c r="C482">
        <v>809883.07000000007</v>
      </c>
      <c r="D482">
        <f t="shared" si="35"/>
        <v>0</v>
      </c>
      <c r="U482">
        <f t="shared" si="36"/>
        <v>809883.07000000007</v>
      </c>
      <c r="V482">
        <f t="shared" si="37"/>
        <v>310724.56</v>
      </c>
      <c r="W482">
        <v>59418.68</v>
      </c>
      <c r="X482">
        <v>53619.97</v>
      </c>
      <c r="Y482">
        <v>53918.47</v>
      </c>
      <c r="Z482">
        <v>67522.47</v>
      </c>
      <c r="AA482">
        <v>53022.97</v>
      </c>
      <c r="AB482">
        <v>23222</v>
      </c>
      <c r="AC482">
        <v>163478.57</v>
      </c>
      <c r="AD482">
        <v>28166.46</v>
      </c>
      <c r="AE482">
        <v>149922.84</v>
      </c>
      <c r="AF482">
        <v>13220.56</v>
      </c>
      <c r="AG482">
        <v>97116.96</v>
      </c>
      <c r="AH482">
        <v>47253.120000000003</v>
      </c>
      <c r="AI482">
        <f t="shared" si="38"/>
        <v>0</v>
      </c>
      <c r="AJ482">
        <f t="shared" si="39"/>
        <v>0</v>
      </c>
    </row>
    <row r="483" spans="1:45">
      <c r="A483">
        <v>19082</v>
      </c>
      <c r="B483" t="s">
        <v>517</v>
      </c>
      <c r="C483">
        <v>863799.15999999992</v>
      </c>
      <c r="D483">
        <f t="shared" si="35"/>
        <v>0</v>
      </c>
      <c r="U483">
        <f t="shared" si="36"/>
        <v>863799.15999999992</v>
      </c>
      <c r="V483">
        <f t="shared" si="37"/>
        <v>449813.86</v>
      </c>
      <c r="W483">
        <v>99338.77</v>
      </c>
      <c r="X483">
        <v>88140.61</v>
      </c>
      <c r="Y483">
        <v>88638.11</v>
      </c>
      <c r="Z483">
        <v>30692.76</v>
      </c>
      <c r="AA483">
        <v>87543.61</v>
      </c>
      <c r="AB483">
        <v>55460</v>
      </c>
      <c r="AC483">
        <v>125256.41</v>
      </c>
      <c r="AD483">
        <v>19738.810000000001</v>
      </c>
      <c r="AE483">
        <v>102893.18</v>
      </c>
      <c r="AF483">
        <v>21726.82</v>
      </c>
      <c r="AG483">
        <v>97116.96</v>
      </c>
      <c r="AH483">
        <v>47253.120000000003</v>
      </c>
      <c r="AI483">
        <f t="shared" si="38"/>
        <v>0</v>
      </c>
      <c r="AJ483">
        <f t="shared" si="39"/>
        <v>0</v>
      </c>
    </row>
    <row r="484" spans="1:45">
      <c r="A484">
        <v>19138</v>
      </c>
      <c r="B484" t="s">
        <v>518</v>
      </c>
      <c r="C484">
        <v>1796699.69</v>
      </c>
      <c r="D484">
        <f t="shared" si="35"/>
        <v>0</v>
      </c>
      <c r="L484">
        <v>1567336.94</v>
      </c>
      <c r="U484">
        <f t="shared" si="36"/>
        <v>206979.6</v>
      </c>
      <c r="V484">
        <f t="shared" si="37"/>
        <v>47701.97</v>
      </c>
      <c r="Z484">
        <v>34381.910000000003</v>
      </c>
      <c r="AB484">
        <v>13320.06</v>
      </c>
      <c r="AD484">
        <v>4874.32</v>
      </c>
      <c r="AF484">
        <v>10033.23</v>
      </c>
      <c r="AG484">
        <v>97116.96</v>
      </c>
      <c r="AH484">
        <v>47253.120000000003</v>
      </c>
      <c r="AI484">
        <f t="shared" si="38"/>
        <v>22383.15</v>
      </c>
      <c r="AJ484">
        <f t="shared" si="39"/>
        <v>0</v>
      </c>
      <c r="AQ484">
        <v>22383.15</v>
      </c>
    </row>
    <row r="485" spans="1:45">
      <c r="A485">
        <v>19143</v>
      </c>
      <c r="B485" t="s">
        <v>519</v>
      </c>
      <c r="C485">
        <v>319704.81</v>
      </c>
      <c r="D485">
        <f t="shared" si="35"/>
        <v>0</v>
      </c>
      <c r="U485">
        <f t="shared" si="36"/>
        <v>319704.81</v>
      </c>
      <c r="V485">
        <f t="shared" si="37"/>
        <v>89363.73000000001</v>
      </c>
      <c r="Z485">
        <v>63955.73</v>
      </c>
      <c r="AB485">
        <v>25408</v>
      </c>
      <c r="AD485">
        <v>13924.86</v>
      </c>
      <c r="AE485">
        <v>57684.85</v>
      </c>
      <c r="AF485">
        <v>14361.29</v>
      </c>
      <c r="AG485">
        <v>97116.96</v>
      </c>
      <c r="AH485">
        <v>47253.120000000003</v>
      </c>
      <c r="AI485">
        <f t="shared" si="38"/>
        <v>0</v>
      </c>
      <c r="AJ485">
        <f t="shared" si="39"/>
        <v>0</v>
      </c>
    </row>
    <row r="486" spans="1:45">
      <c r="A486">
        <v>19144</v>
      </c>
      <c r="B486" t="s">
        <v>520</v>
      </c>
      <c r="C486">
        <v>282367.41000000003</v>
      </c>
      <c r="D486">
        <f t="shared" si="35"/>
        <v>0</v>
      </c>
      <c r="U486">
        <f t="shared" si="36"/>
        <v>282367.41000000003</v>
      </c>
      <c r="V486">
        <f t="shared" si="37"/>
        <v>66858.98000000001</v>
      </c>
      <c r="Z486">
        <v>48280.98</v>
      </c>
      <c r="AB486">
        <v>18578</v>
      </c>
      <c r="AD486">
        <v>10232.83</v>
      </c>
      <c r="AE486">
        <v>52052.67</v>
      </c>
      <c r="AF486">
        <v>8852.85</v>
      </c>
      <c r="AG486">
        <v>97116.96</v>
      </c>
      <c r="AH486">
        <v>47253.120000000003</v>
      </c>
      <c r="AI486">
        <f t="shared" si="38"/>
        <v>0</v>
      </c>
      <c r="AJ486">
        <f t="shared" si="39"/>
        <v>0</v>
      </c>
    </row>
    <row r="487" spans="1:45">
      <c r="A487">
        <v>19328</v>
      </c>
      <c r="B487" t="s">
        <v>521</v>
      </c>
      <c r="C487">
        <v>2447955.0399999996</v>
      </c>
      <c r="D487">
        <f t="shared" si="35"/>
        <v>0</v>
      </c>
      <c r="L487">
        <v>2085430.45</v>
      </c>
      <c r="U487">
        <f t="shared" si="36"/>
        <v>332742.55</v>
      </c>
      <c r="V487">
        <f t="shared" si="37"/>
        <v>104924.68</v>
      </c>
      <c r="X487">
        <v>52362.84</v>
      </c>
      <c r="Y487">
        <v>52561.84</v>
      </c>
      <c r="AD487">
        <v>46536.15</v>
      </c>
      <c r="AE487">
        <v>59260.9</v>
      </c>
      <c r="AF487">
        <v>24903.86</v>
      </c>
      <c r="AG487">
        <v>97116.96</v>
      </c>
      <c r="AI487">
        <f t="shared" si="38"/>
        <v>29782.04</v>
      </c>
      <c r="AJ487">
        <f t="shared" si="39"/>
        <v>0</v>
      </c>
      <c r="AQ487">
        <v>29782.04</v>
      </c>
    </row>
    <row r="488" spans="1:45">
      <c r="A488">
        <v>19353</v>
      </c>
      <c r="B488" t="s">
        <v>522</v>
      </c>
      <c r="C488">
        <v>328099.02</v>
      </c>
      <c r="D488">
        <f t="shared" si="35"/>
        <v>0</v>
      </c>
      <c r="U488">
        <f t="shared" si="36"/>
        <v>328099.02</v>
      </c>
      <c r="V488">
        <f t="shared" si="37"/>
        <v>166130.94</v>
      </c>
      <c r="W488">
        <v>10802</v>
      </c>
      <c r="X488">
        <v>48502</v>
      </c>
      <c r="Y488">
        <v>39228</v>
      </c>
      <c r="Z488">
        <v>31598</v>
      </c>
      <c r="AA488">
        <v>24448</v>
      </c>
      <c r="AB488">
        <v>11552.94</v>
      </c>
      <c r="AD488">
        <v>10056</v>
      </c>
      <c r="AF488">
        <v>7542</v>
      </c>
      <c r="AG488">
        <v>97116.96</v>
      </c>
      <c r="AH488">
        <v>47253.120000000003</v>
      </c>
      <c r="AI488">
        <f t="shared" si="38"/>
        <v>0</v>
      </c>
      <c r="AJ488">
        <f t="shared" si="39"/>
        <v>0</v>
      </c>
    </row>
    <row r="489" spans="1:45">
      <c r="A489">
        <v>19364</v>
      </c>
      <c r="B489" t="s">
        <v>523</v>
      </c>
      <c r="C489">
        <v>1784281.1894400001</v>
      </c>
      <c r="D489">
        <f t="shared" si="35"/>
        <v>1610262.35</v>
      </c>
      <c r="F489">
        <v>245700.4</v>
      </c>
      <c r="G489">
        <v>136871.25</v>
      </c>
      <c r="H489">
        <v>1227690.7</v>
      </c>
      <c r="N489">
        <v>147866.54999999999</v>
      </c>
      <c r="U489">
        <f t="shared" si="36"/>
        <v>0</v>
      </c>
      <c r="V489">
        <f t="shared" si="37"/>
        <v>0</v>
      </c>
      <c r="AI489">
        <f t="shared" si="38"/>
        <v>26152.28944</v>
      </c>
      <c r="AJ489">
        <f t="shared" si="39"/>
        <v>20440.646560000001</v>
      </c>
      <c r="AL489">
        <v>4010.9420799999998</v>
      </c>
      <c r="AM489">
        <v>2692.1713599999998</v>
      </c>
      <c r="AN489">
        <v>13737.53312</v>
      </c>
      <c r="AR489">
        <v>5711.6428800000003</v>
      </c>
    </row>
    <row r="490" spans="1:45">
      <c r="A490">
        <v>19368</v>
      </c>
      <c r="B490" t="s">
        <v>524</v>
      </c>
      <c r="C490">
        <v>3300018.9278399996</v>
      </c>
      <c r="D490">
        <f t="shared" si="35"/>
        <v>0</v>
      </c>
      <c r="L490">
        <v>1383391.43</v>
      </c>
      <c r="N490">
        <v>203817.79</v>
      </c>
      <c r="P490">
        <v>1671303.86</v>
      </c>
      <c r="U490">
        <f t="shared" si="36"/>
        <v>0</v>
      </c>
      <c r="V490">
        <f t="shared" si="37"/>
        <v>0</v>
      </c>
      <c r="AI490">
        <f t="shared" si="38"/>
        <v>41505.847840000002</v>
      </c>
      <c r="AJ490">
        <f t="shared" si="39"/>
        <v>0</v>
      </c>
      <c r="AQ490">
        <v>20393.207040000001</v>
      </c>
      <c r="AR490">
        <v>5176.4888000000001</v>
      </c>
      <c r="AS490">
        <v>15936.152</v>
      </c>
    </row>
    <row r="491" spans="1:45">
      <c r="A491">
        <v>19396</v>
      </c>
      <c r="B491" t="s">
        <v>525</v>
      </c>
      <c r="C491">
        <v>1866579.3300000003</v>
      </c>
      <c r="D491">
        <f t="shared" si="35"/>
        <v>0</v>
      </c>
      <c r="L491">
        <v>1541738.52</v>
      </c>
      <c r="U491">
        <f t="shared" si="36"/>
        <v>302823.23</v>
      </c>
      <c r="V491">
        <f t="shared" si="37"/>
        <v>66676.58</v>
      </c>
      <c r="Z491">
        <v>48098.58</v>
      </c>
      <c r="AB491">
        <v>18578</v>
      </c>
      <c r="AD491">
        <v>26909.99</v>
      </c>
      <c r="AE491">
        <v>55915.360000000001</v>
      </c>
      <c r="AF491">
        <v>8951.2199999999993</v>
      </c>
      <c r="AG491">
        <v>97116.96</v>
      </c>
      <c r="AH491">
        <v>47253.120000000003</v>
      </c>
      <c r="AI491">
        <f t="shared" si="38"/>
        <v>22017.58</v>
      </c>
      <c r="AJ491">
        <f t="shared" si="39"/>
        <v>0</v>
      </c>
      <c r="AQ491">
        <v>22017.58</v>
      </c>
    </row>
    <row r="492" spans="1:45">
      <c r="A492">
        <v>19427</v>
      </c>
      <c r="B492" t="s">
        <v>526</v>
      </c>
      <c r="C492">
        <v>28279.620000000003</v>
      </c>
      <c r="D492">
        <f t="shared" si="35"/>
        <v>0</v>
      </c>
      <c r="U492">
        <f t="shared" si="36"/>
        <v>28279.620000000003</v>
      </c>
      <c r="V492">
        <f t="shared" si="37"/>
        <v>18851</v>
      </c>
      <c r="AB492">
        <v>18851</v>
      </c>
      <c r="AF492">
        <v>9428.6200000000008</v>
      </c>
      <c r="AI492">
        <f t="shared" si="38"/>
        <v>0</v>
      </c>
      <c r="AJ492">
        <f t="shared" si="39"/>
        <v>0</v>
      </c>
    </row>
    <row r="493" spans="1:45">
      <c r="A493">
        <v>19505</v>
      </c>
      <c r="B493" t="s">
        <v>527</v>
      </c>
      <c r="C493">
        <v>143518.2449362436</v>
      </c>
      <c r="D493">
        <f t="shared" si="35"/>
        <v>0</v>
      </c>
      <c r="U493">
        <f t="shared" si="36"/>
        <v>143518.2449362436</v>
      </c>
      <c r="V493">
        <f t="shared" si="37"/>
        <v>33623.840096243599</v>
      </c>
      <c r="X493">
        <v>16771.739771258199</v>
      </c>
      <c r="Y493">
        <v>16852.1003249854</v>
      </c>
      <c r="AD493">
        <v>12777.44484</v>
      </c>
      <c r="AG493">
        <v>97116.96</v>
      </c>
      <c r="AI493">
        <f t="shared" si="38"/>
        <v>0</v>
      </c>
      <c r="AJ493">
        <f t="shared" si="39"/>
        <v>0</v>
      </c>
    </row>
    <row r="494" spans="1:45">
      <c r="A494">
        <v>19515</v>
      </c>
      <c r="B494" t="s">
        <v>528</v>
      </c>
      <c r="C494">
        <v>2090132.3643550035</v>
      </c>
      <c r="D494">
        <f t="shared" si="35"/>
        <v>0</v>
      </c>
      <c r="L494">
        <v>2034441.15</v>
      </c>
      <c r="U494">
        <f t="shared" si="36"/>
        <v>17962.321555003498</v>
      </c>
      <c r="V494">
        <f t="shared" si="37"/>
        <v>17962.321555003498</v>
      </c>
      <c r="W494">
        <v>17962.321555003498</v>
      </c>
      <c r="AI494">
        <f t="shared" si="38"/>
        <v>37728.892800000001</v>
      </c>
      <c r="AJ494">
        <f t="shared" si="39"/>
        <v>0</v>
      </c>
      <c r="AQ494">
        <v>37728.892800000001</v>
      </c>
    </row>
    <row r="495" spans="1:45">
      <c r="A495">
        <v>19518</v>
      </c>
      <c r="B495" t="s">
        <v>529</v>
      </c>
      <c r="C495">
        <v>344710.20204366976</v>
      </c>
      <c r="D495">
        <f t="shared" si="35"/>
        <v>0</v>
      </c>
      <c r="U495">
        <f t="shared" si="36"/>
        <v>344710.20204366976</v>
      </c>
      <c r="V495">
        <f t="shared" si="37"/>
        <v>171188.12204366978</v>
      </c>
      <c r="W495">
        <v>27217.054770065799</v>
      </c>
      <c r="X495">
        <v>25048.120076612198</v>
      </c>
      <c r="Y495">
        <v>25168.660907203001</v>
      </c>
      <c r="Z495">
        <v>31229.788704948998</v>
      </c>
      <c r="AA495">
        <v>24686.497584839799</v>
      </c>
      <c r="AB495">
        <v>37838</v>
      </c>
      <c r="AD495">
        <v>18028</v>
      </c>
      <c r="AF495">
        <v>11124</v>
      </c>
      <c r="AG495">
        <v>97116.96</v>
      </c>
      <c r="AH495">
        <v>47253.120000000003</v>
      </c>
      <c r="AI495">
        <f t="shared" si="38"/>
        <v>0</v>
      </c>
      <c r="AJ495">
        <f t="shared" si="39"/>
        <v>0</v>
      </c>
    </row>
    <row r="496" spans="1:45">
      <c r="A496">
        <v>19569</v>
      </c>
      <c r="B496" t="s">
        <v>530</v>
      </c>
      <c r="C496">
        <v>23516.317336672</v>
      </c>
      <c r="D496">
        <f t="shared" si="35"/>
        <v>0</v>
      </c>
      <c r="U496">
        <f t="shared" si="36"/>
        <v>23516.317336672</v>
      </c>
      <c r="V496">
        <f t="shared" si="37"/>
        <v>23516.317336672</v>
      </c>
      <c r="W496">
        <v>23516.317336672</v>
      </c>
      <c r="AI496">
        <f t="shared" si="38"/>
        <v>0</v>
      </c>
      <c r="AJ496">
        <f t="shared" si="39"/>
        <v>0</v>
      </c>
    </row>
    <row r="497" spans="1:46">
      <c r="A497">
        <v>19648</v>
      </c>
      <c r="B497" t="s">
        <v>531</v>
      </c>
      <c r="C497">
        <v>62825.120000000003</v>
      </c>
      <c r="D497">
        <f t="shared" si="35"/>
        <v>0</v>
      </c>
      <c r="U497">
        <f t="shared" si="36"/>
        <v>62825.120000000003</v>
      </c>
      <c r="V497">
        <f t="shared" si="37"/>
        <v>15572</v>
      </c>
      <c r="AB497">
        <v>15572</v>
      </c>
      <c r="AH497">
        <v>47253.120000000003</v>
      </c>
      <c r="AI497">
        <f t="shared" si="38"/>
        <v>0</v>
      </c>
      <c r="AJ497">
        <f t="shared" si="39"/>
        <v>0</v>
      </c>
    </row>
    <row r="498" spans="1:46">
      <c r="A498">
        <v>19779</v>
      </c>
      <c r="B498" t="s">
        <v>532</v>
      </c>
      <c r="C498">
        <v>168917.08000000002</v>
      </c>
      <c r="D498">
        <f t="shared" si="35"/>
        <v>0</v>
      </c>
      <c r="U498">
        <f t="shared" si="36"/>
        <v>168917.08000000002</v>
      </c>
      <c r="V498">
        <f t="shared" si="37"/>
        <v>18058</v>
      </c>
      <c r="Z498">
        <v>18058</v>
      </c>
      <c r="AF498">
        <v>6489</v>
      </c>
      <c r="AG498">
        <v>97116.96</v>
      </c>
      <c r="AH498">
        <v>47253.120000000003</v>
      </c>
      <c r="AI498">
        <f t="shared" si="38"/>
        <v>0</v>
      </c>
      <c r="AJ498">
        <f t="shared" si="39"/>
        <v>0</v>
      </c>
    </row>
    <row r="499" spans="1:46">
      <c r="A499">
        <v>19787</v>
      </c>
      <c r="B499" t="s">
        <v>533</v>
      </c>
      <c r="C499">
        <v>159942.08000000002</v>
      </c>
      <c r="D499">
        <f t="shared" si="35"/>
        <v>0</v>
      </c>
      <c r="U499">
        <f t="shared" si="36"/>
        <v>159942.08000000002</v>
      </c>
      <c r="V499">
        <f t="shared" si="37"/>
        <v>15572</v>
      </c>
      <c r="AB499">
        <v>15572</v>
      </c>
      <c r="AG499">
        <v>97116.96</v>
      </c>
      <c r="AH499">
        <v>47253.120000000003</v>
      </c>
      <c r="AI499">
        <f t="shared" si="38"/>
        <v>0</v>
      </c>
      <c r="AJ499">
        <f t="shared" si="39"/>
        <v>0</v>
      </c>
    </row>
    <row r="500" spans="1:46">
      <c r="A500">
        <v>19879</v>
      </c>
      <c r="B500" t="s">
        <v>534</v>
      </c>
      <c r="C500">
        <v>3791141.6615200001</v>
      </c>
      <c r="D500">
        <f t="shared" si="35"/>
        <v>1554851.01</v>
      </c>
      <c r="E500">
        <v>169419.3</v>
      </c>
      <c r="F500">
        <v>319115.75</v>
      </c>
      <c r="G500">
        <v>159912.15</v>
      </c>
      <c r="H500">
        <v>660110.53</v>
      </c>
      <c r="I500">
        <v>246293.28</v>
      </c>
      <c r="L500">
        <v>842258.24</v>
      </c>
      <c r="N500">
        <v>145825.32999999999</v>
      </c>
      <c r="P500">
        <v>982342.6</v>
      </c>
      <c r="R500">
        <v>188061.75</v>
      </c>
      <c r="U500">
        <f t="shared" si="36"/>
        <v>10245</v>
      </c>
      <c r="V500">
        <f t="shared" si="37"/>
        <v>10245</v>
      </c>
      <c r="AB500">
        <v>10245</v>
      </c>
      <c r="AI500">
        <f t="shared" si="38"/>
        <v>67557.731520000001</v>
      </c>
      <c r="AJ500">
        <f t="shared" si="39"/>
        <v>28777.350399999999</v>
      </c>
      <c r="AK500">
        <v>3135.6307200000001</v>
      </c>
      <c r="AL500">
        <v>5906.2287999999999</v>
      </c>
      <c r="AM500">
        <v>2959.6713599999998</v>
      </c>
      <c r="AN500">
        <v>12217.39696</v>
      </c>
      <c r="AO500">
        <v>4558.42256</v>
      </c>
      <c r="AQ500">
        <v>14419.46</v>
      </c>
      <c r="AR500">
        <v>2698.9508799999999</v>
      </c>
      <c r="AS500">
        <v>18181.303039999999</v>
      </c>
      <c r="AT500">
        <v>3480.6671999999999</v>
      </c>
    </row>
    <row r="501" spans="1:46">
      <c r="A501">
        <v>19945</v>
      </c>
      <c r="B501" t="s">
        <v>535</v>
      </c>
      <c r="C501">
        <v>300536.71414452384</v>
      </c>
      <c r="D501">
        <f t="shared" si="35"/>
        <v>0</v>
      </c>
      <c r="U501">
        <f t="shared" si="36"/>
        <v>300536.71414452384</v>
      </c>
      <c r="V501">
        <f t="shared" si="37"/>
        <v>123337.63414452381</v>
      </c>
      <c r="W501">
        <v>18207.3140964665</v>
      </c>
      <c r="X501">
        <v>16883.6485390362</v>
      </c>
      <c r="Y501">
        <v>16964.009092763401</v>
      </c>
      <c r="Z501">
        <v>21325.554707812302</v>
      </c>
      <c r="AA501">
        <v>16763.107708445401</v>
      </c>
      <c r="AB501">
        <v>33194</v>
      </c>
      <c r="AD501">
        <v>18100</v>
      </c>
      <c r="AF501">
        <v>14729</v>
      </c>
      <c r="AG501">
        <v>97116.96</v>
      </c>
      <c r="AH501">
        <v>47253.120000000003</v>
      </c>
      <c r="AI501">
        <f t="shared" si="38"/>
        <v>0</v>
      </c>
      <c r="AJ501">
        <f t="shared" si="39"/>
        <v>0</v>
      </c>
    </row>
    <row r="502" spans="1:46">
      <c r="A502">
        <v>19970</v>
      </c>
      <c r="B502" t="s">
        <v>536</v>
      </c>
      <c r="C502">
        <v>158596.15</v>
      </c>
      <c r="D502">
        <f t="shared" si="35"/>
        <v>0</v>
      </c>
      <c r="U502">
        <f t="shared" si="36"/>
        <v>158596.15</v>
      </c>
      <c r="V502">
        <f t="shared" si="37"/>
        <v>9425</v>
      </c>
      <c r="AB502">
        <v>9425</v>
      </c>
      <c r="AC502">
        <v>59989.59</v>
      </c>
      <c r="AD502">
        <v>29104</v>
      </c>
      <c r="AE502">
        <v>49159.56</v>
      </c>
      <c r="AF502">
        <v>10918</v>
      </c>
      <c r="AI502">
        <f t="shared" si="38"/>
        <v>0</v>
      </c>
      <c r="AJ502">
        <f t="shared" si="39"/>
        <v>0</v>
      </c>
    </row>
    <row r="503" spans="1:46">
      <c r="A503">
        <v>20175</v>
      </c>
      <c r="B503" t="s">
        <v>537</v>
      </c>
      <c r="C503">
        <v>356888.68</v>
      </c>
      <c r="D503">
        <f t="shared" si="35"/>
        <v>0</v>
      </c>
      <c r="U503">
        <f t="shared" si="36"/>
        <v>356888.68</v>
      </c>
      <c r="V503">
        <f t="shared" si="37"/>
        <v>154146.93</v>
      </c>
      <c r="X503">
        <v>44173.96</v>
      </c>
      <c r="Y503">
        <v>34088.699999999997</v>
      </c>
      <c r="Z503">
        <v>55764.7</v>
      </c>
      <c r="AA503">
        <v>10034.57</v>
      </c>
      <c r="AB503">
        <v>10085</v>
      </c>
      <c r="AD503">
        <v>51500.2</v>
      </c>
      <c r="AF503">
        <v>6871.47</v>
      </c>
      <c r="AG503">
        <v>97116.96</v>
      </c>
      <c r="AH503">
        <v>47253.120000000003</v>
      </c>
      <c r="AI503">
        <f t="shared" si="38"/>
        <v>0</v>
      </c>
      <c r="AJ503">
        <f t="shared" si="39"/>
        <v>0</v>
      </c>
    </row>
    <row r="504" spans="1:46">
      <c r="A504">
        <v>20177</v>
      </c>
      <c r="B504" t="s">
        <v>538</v>
      </c>
      <c r="C504">
        <v>292772.89</v>
      </c>
      <c r="D504">
        <f t="shared" si="35"/>
        <v>0</v>
      </c>
      <c r="U504">
        <f t="shared" si="36"/>
        <v>292772.89</v>
      </c>
      <c r="V504">
        <f t="shared" si="37"/>
        <v>112237.55</v>
      </c>
      <c r="X504">
        <v>32537.49</v>
      </c>
      <c r="Z504">
        <v>46334.559999999998</v>
      </c>
      <c r="AA504">
        <v>5472.5</v>
      </c>
      <c r="AB504">
        <v>27893</v>
      </c>
      <c r="AD504">
        <v>28656</v>
      </c>
      <c r="AF504">
        <v>7509.26</v>
      </c>
      <c r="AG504">
        <v>97116.96</v>
      </c>
      <c r="AH504">
        <v>47253.120000000003</v>
      </c>
      <c r="AI504">
        <f t="shared" si="38"/>
        <v>0</v>
      </c>
      <c r="AJ504">
        <f t="shared" si="39"/>
        <v>0</v>
      </c>
    </row>
    <row r="505" spans="1:46">
      <c r="A505">
        <v>20184</v>
      </c>
      <c r="B505" t="s">
        <v>539</v>
      </c>
      <c r="C505">
        <v>670081.46</v>
      </c>
      <c r="D505">
        <f t="shared" si="35"/>
        <v>0</v>
      </c>
      <c r="U505">
        <f t="shared" si="36"/>
        <v>670081.46</v>
      </c>
      <c r="V505">
        <f t="shared" si="37"/>
        <v>405449.01</v>
      </c>
      <c r="W505">
        <v>75721.09</v>
      </c>
      <c r="X505">
        <v>68416.45</v>
      </c>
      <c r="Y505">
        <v>68316.45</v>
      </c>
      <c r="Z505">
        <v>84295.57</v>
      </c>
      <c r="AA505">
        <v>66216.45</v>
      </c>
      <c r="AB505">
        <v>42483</v>
      </c>
      <c r="AD505">
        <v>28815</v>
      </c>
      <c r="AE505">
        <v>81250.37</v>
      </c>
      <c r="AF505">
        <v>10197</v>
      </c>
      <c r="AG505">
        <v>97116.96</v>
      </c>
      <c r="AH505">
        <v>47253.120000000003</v>
      </c>
      <c r="AI505">
        <f t="shared" si="38"/>
        <v>0</v>
      </c>
      <c r="AJ505">
        <f t="shared" si="39"/>
        <v>0</v>
      </c>
    </row>
    <row r="506" spans="1:46">
      <c r="A506">
        <v>20189</v>
      </c>
      <c r="B506" t="s">
        <v>540</v>
      </c>
      <c r="C506">
        <v>473302.55</v>
      </c>
      <c r="D506">
        <f t="shared" si="35"/>
        <v>0</v>
      </c>
      <c r="U506">
        <f t="shared" si="36"/>
        <v>473302.55</v>
      </c>
      <c r="V506">
        <f t="shared" si="37"/>
        <v>204848.98</v>
      </c>
      <c r="W506">
        <v>42023.7</v>
      </c>
      <c r="X506">
        <v>39407.47</v>
      </c>
      <c r="Y506">
        <v>25866</v>
      </c>
      <c r="Z506">
        <v>49009.34</v>
      </c>
      <c r="AA506">
        <v>38707.47</v>
      </c>
      <c r="AB506">
        <v>9835</v>
      </c>
      <c r="AC506">
        <v>53972.24</v>
      </c>
      <c r="AD506">
        <v>18027</v>
      </c>
      <c r="AE506">
        <v>44050.25</v>
      </c>
      <c r="AF506">
        <v>8034</v>
      </c>
      <c r="AG506">
        <v>97116.96</v>
      </c>
      <c r="AH506">
        <v>47253.120000000003</v>
      </c>
      <c r="AI506">
        <f t="shared" si="38"/>
        <v>0</v>
      </c>
      <c r="AJ506">
        <f t="shared" si="39"/>
        <v>0</v>
      </c>
    </row>
    <row r="507" spans="1:46">
      <c r="A507">
        <v>20194</v>
      </c>
      <c r="B507" t="s">
        <v>541</v>
      </c>
      <c r="C507">
        <v>197580.13</v>
      </c>
      <c r="D507">
        <f t="shared" si="35"/>
        <v>0</v>
      </c>
      <c r="U507">
        <f t="shared" si="36"/>
        <v>197580.13</v>
      </c>
      <c r="V507">
        <f t="shared" si="37"/>
        <v>39887</v>
      </c>
      <c r="AB507">
        <v>39887</v>
      </c>
      <c r="AF507">
        <v>13323.05</v>
      </c>
      <c r="AG507">
        <v>97116.96</v>
      </c>
      <c r="AH507">
        <v>47253.120000000003</v>
      </c>
      <c r="AI507">
        <f t="shared" si="38"/>
        <v>0</v>
      </c>
      <c r="AJ507">
        <f t="shared" si="39"/>
        <v>0</v>
      </c>
    </row>
    <row r="508" spans="1:46">
      <c r="A508">
        <v>20195</v>
      </c>
      <c r="B508" t="s">
        <v>542</v>
      </c>
      <c r="C508">
        <v>74063.490000000005</v>
      </c>
      <c r="D508">
        <f t="shared" si="35"/>
        <v>0</v>
      </c>
      <c r="U508">
        <f t="shared" si="36"/>
        <v>74063.490000000005</v>
      </c>
      <c r="V508">
        <f t="shared" si="37"/>
        <v>19124</v>
      </c>
      <c r="AB508">
        <v>19124</v>
      </c>
      <c r="AF508">
        <v>7686.37</v>
      </c>
      <c r="AH508">
        <v>47253.120000000003</v>
      </c>
      <c r="AI508">
        <f t="shared" si="38"/>
        <v>0</v>
      </c>
      <c r="AJ508">
        <f t="shared" si="39"/>
        <v>0</v>
      </c>
    </row>
    <row r="509" spans="1:46">
      <c r="A509">
        <v>20287</v>
      </c>
      <c r="B509" t="s">
        <v>543</v>
      </c>
      <c r="C509">
        <v>187847.38</v>
      </c>
      <c r="D509">
        <f t="shared" si="35"/>
        <v>0</v>
      </c>
      <c r="U509">
        <f t="shared" si="36"/>
        <v>187847.38</v>
      </c>
      <c r="V509">
        <f t="shared" si="37"/>
        <v>19260</v>
      </c>
      <c r="AB509">
        <v>19260</v>
      </c>
      <c r="AD509">
        <v>16633.41</v>
      </c>
      <c r="AF509">
        <v>7583.89</v>
      </c>
      <c r="AG509">
        <v>97116.96</v>
      </c>
      <c r="AH509">
        <v>47253.120000000003</v>
      </c>
      <c r="AI509">
        <f t="shared" si="38"/>
        <v>0</v>
      </c>
      <c r="AJ509">
        <f t="shared" si="39"/>
        <v>0</v>
      </c>
    </row>
    <row r="510" spans="1:46">
      <c r="A510">
        <v>20288</v>
      </c>
      <c r="B510" t="s">
        <v>544</v>
      </c>
      <c r="C510">
        <v>5562976.0508000003</v>
      </c>
      <c r="D510">
        <f t="shared" si="35"/>
        <v>4967018.7600000007</v>
      </c>
      <c r="E510">
        <v>965457.65</v>
      </c>
      <c r="F510">
        <v>1121399.7</v>
      </c>
      <c r="G510">
        <v>418605.98</v>
      </c>
      <c r="H510">
        <v>1747174.23</v>
      </c>
      <c r="I510">
        <v>714381.2</v>
      </c>
      <c r="N510">
        <v>444621.6</v>
      </c>
      <c r="U510">
        <f t="shared" si="36"/>
        <v>65751.27</v>
      </c>
      <c r="V510">
        <f t="shared" si="37"/>
        <v>48493</v>
      </c>
      <c r="AB510">
        <v>48493</v>
      </c>
      <c r="AF510">
        <v>17258.27</v>
      </c>
      <c r="AI510">
        <f t="shared" si="38"/>
        <v>85584.420799999993</v>
      </c>
      <c r="AJ510">
        <f t="shared" si="39"/>
        <v>79948.653759999987</v>
      </c>
      <c r="AK510">
        <v>5992</v>
      </c>
      <c r="AL510">
        <v>34111.480159999999</v>
      </c>
      <c r="AM510">
        <v>13546.8848</v>
      </c>
      <c r="AN510">
        <v>14721.128479999999</v>
      </c>
      <c r="AO510">
        <v>11577.160320000001</v>
      </c>
      <c r="AR510">
        <v>5635.7670399999997</v>
      </c>
    </row>
    <row r="511" spans="1:46">
      <c r="A511">
        <v>20289</v>
      </c>
      <c r="B511" t="s">
        <v>545</v>
      </c>
      <c r="C511">
        <v>2860549.9603200005</v>
      </c>
      <c r="D511">
        <f t="shared" si="35"/>
        <v>1656362.3599999999</v>
      </c>
      <c r="F511">
        <v>376256.7</v>
      </c>
      <c r="G511">
        <v>202648.08</v>
      </c>
      <c r="H511">
        <v>646472.32999999996</v>
      </c>
      <c r="I511">
        <v>430985.25</v>
      </c>
      <c r="N511">
        <v>74338.55</v>
      </c>
      <c r="P511">
        <v>883961.45</v>
      </c>
      <c r="R511">
        <v>177203.18</v>
      </c>
      <c r="U511">
        <f t="shared" si="36"/>
        <v>15572</v>
      </c>
      <c r="V511">
        <f t="shared" si="37"/>
        <v>15572</v>
      </c>
      <c r="AB511">
        <v>15572</v>
      </c>
      <c r="AI511">
        <f t="shared" si="38"/>
        <v>53112.420320000005</v>
      </c>
      <c r="AJ511">
        <f t="shared" si="39"/>
        <v>38069.607040000003</v>
      </c>
      <c r="AL511">
        <v>10781.730879999999</v>
      </c>
      <c r="AM511">
        <v>7026.5102399999996</v>
      </c>
      <c r="AN511">
        <v>11180.19888</v>
      </c>
      <c r="AO511">
        <v>9081.1670400000003</v>
      </c>
      <c r="AR511">
        <v>1385.2819199999999</v>
      </c>
      <c r="AS511">
        <v>12823.462079999999</v>
      </c>
      <c r="AT511">
        <v>834.06928000000005</v>
      </c>
    </row>
    <row r="512" spans="1:46">
      <c r="A512">
        <v>20315</v>
      </c>
      <c r="B512" t="s">
        <v>546</v>
      </c>
      <c r="C512">
        <v>157958.6</v>
      </c>
      <c r="D512">
        <f t="shared" si="35"/>
        <v>0</v>
      </c>
      <c r="U512">
        <f t="shared" si="36"/>
        <v>157958.6</v>
      </c>
      <c r="V512">
        <f t="shared" si="37"/>
        <v>9425</v>
      </c>
      <c r="AB512">
        <v>9425</v>
      </c>
      <c r="AC512">
        <v>60337.03</v>
      </c>
      <c r="AD512">
        <v>28236</v>
      </c>
      <c r="AE512">
        <v>49454.57</v>
      </c>
      <c r="AF512">
        <v>10506</v>
      </c>
      <c r="AI512">
        <f t="shared" si="38"/>
        <v>0</v>
      </c>
      <c r="AJ512">
        <f t="shared" si="39"/>
        <v>0</v>
      </c>
    </row>
    <row r="513" spans="1:46">
      <c r="A513">
        <v>20350</v>
      </c>
      <c r="B513" t="s">
        <v>547</v>
      </c>
      <c r="C513">
        <v>935213.89</v>
      </c>
      <c r="D513">
        <f t="shared" si="35"/>
        <v>919472.52</v>
      </c>
      <c r="H513">
        <v>919472.52</v>
      </c>
      <c r="U513">
        <f t="shared" si="36"/>
        <v>0</v>
      </c>
      <c r="V513">
        <f t="shared" si="37"/>
        <v>0</v>
      </c>
      <c r="AI513">
        <f t="shared" si="38"/>
        <v>15741.37</v>
      </c>
      <c r="AJ513">
        <f t="shared" si="39"/>
        <v>15741.37</v>
      </c>
      <c r="AN513">
        <v>15741.37</v>
      </c>
    </row>
    <row r="514" spans="1:46">
      <c r="A514">
        <v>20351</v>
      </c>
      <c r="B514" t="s">
        <v>548</v>
      </c>
      <c r="C514">
        <v>2962096.7186399996</v>
      </c>
      <c r="D514">
        <f t="shared" si="35"/>
        <v>0</v>
      </c>
      <c r="N514">
        <v>173843.11</v>
      </c>
      <c r="P514">
        <v>2417739.15</v>
      </c>
      <c r="R514">
        <v>324530.93</v>
      </c>
      <c r="U514">
        <f t="shared" si="36"/>
        <v>0</v>
      </c>
      <c r="V514">
        <f t="shared" si="37"/>
        <v>0</v>
      </c>
      <c r="AI514">
        <f t="shared" si="38"/>
        <v>45983.528640000004</v>
      </c>
      <c r="AJ514">
        <f t="shared" si="39"/>
        <v>0</v>
      </c>
      <c r="AR514">
        <v>2976.19</v>
      </c>
      <c r="AS514">
        <v>41391.69</v>
      </c>
      <c r="AT514">
        <v>1615.6486399999999</v>
      </c>
    </row>
    <row r="515" spans="1:46">
      <c r="A515">
        <v>20352</v>
      </c>
      <c r="B515" t="s">
        <v>549</v>
      </c>
      <c r="C515">
        <v>484576.31232000003</v>
      </c>
      <c r="D515">
        <f t="shared" si="35"/>
        <v>474183</v>
      </c>
      <c r="H515">
        <v>474183</v>
      </c>
      <c r="U515">
        <f t="shared" si="36"/>
        <v>0</v>
      </c>
      <c r="V515">
        <f t="shared" si="37"/>
        <v>0</v>
      </c>
      <c r="AI515">
        <f t="shared" si="38"/>
        <v>10393.312320000001</v>
      </c>
      <c r="AJ515">
        <f t="shared" si="39"/>
        <v>10393.312320000001</v>
      </c>
      <c r="AN515">
        <v>10393.312320000001</v>
      </c>
    </row>
    <row r="516" spans="1:46">
      <c r="A516">
        <v>20357</v>
      </c>
      <c r="B516" t="s">
        <v>550</v>
      </c>
      <c r="C516">
        <v>2507547.2556000003</v>
      </c>
      <c r="D516">
        <f t="shared" si="35"/>
        <v>630430.34</v>
      </c>
      <c r="H516">
        <v>630430.34</v>
      </c>
      <c r="N516">
        <v>83588.84</v>
      </c>
      <c r="P516">
        <v>1519798.82</v>
      </c>
      <c r="R516">
        <v>202504.39</v>
      </c>
      <c r="U516">
        <f t="shared" si="36"/>
        <v>47253.120000000003</v>
      </c>
      <c r="V516">
        <f t="shared" si="37"/>
        <v>0</v>
      </c>
      <c r="AH516">
        <v>47253.120000000003</v>
      </c>
      <c r="AI516">
        <f t="shared" si="38"/>
        <v>23971.745599999998</v>
      </c>
      <c r="AJ516">
        <f t="shared" si="39"/>
        <v>10393.312320000001</v>
      </c>
      <c r="AN516">
        <v>10393.312320000001</v>
      </c>
      <c r="AR516">
        <v>1431.04</v>
      </c>
      <c r="AS516">
        <v>10894.44896</v>
      </c>
      <c r="AT516">
        <v>1252.9443200000001</v>
      </c>
    </row>
    <row r="517" spans="1:46">
      <c r="A517">
        <v>20376</v>
      </c>
      <c r="B517" t="s">
        <v>551</v>
      </c>
      <c r="C517">
        <v>433819.3</v>
      </c>
      <c r="D517">
        <f t="shared" si="35"/>
        <v>0</v>
      </c>
      <c r="U517">
        <f t="shared" si="36"/>
        <v>433819.3</v>
      </c>
      <c r="V517">
        <f t="shared" si="37"/>
        <v>154313.10999999999</v>
      </c>
      <c r="W517">
        <v>2344.5300000000002</v>
      </c>
      <c r="X517">
        <v>34790.65</v>
      </c>
      <c r="Y517">
        <v>28138.12</v>
      </c>
      <c r="Z517">
        <v>48280.98</v>
      </c>
      <c r="AA517">
        <v>22180.83</v>
      </c>
      <c r="AB517">
        <v>18578</v>
      </c>
      <c r="AC517">
        <v>64758.8</v>
      </c>
      <c r="AD517">
        <v>8919.7000000000007</v>
      </c>
      <c r="AE517">
        <v>52604.76</v>
      </c>
      <c r="AF517">
        <v>8852.85</v>
      </c>
      <c r="AG517">
        <v>97116.96</v>
      </c>
      <c r="AH517">
        <v>47253.120000000003</v>
      </c>
      <c r="AI517">
        <f t="shared" si="38"/>
        <v>0</v>
      </c>
      <c r="AJ517">
        <f t="shared" si="39"/>
        <v>0</v>
      </c>
    </row>
    <row r="518" spans="1:46">
      <c r="A518">
        <v>20404</v>
      </c>
      <c r="B518" t="s">
        <v>552</v>
      </c>
      <c r="C518">
        <v>459448.08999999997</v>
      </c>
      <c r="D518">
        <f t="shared" si="35"/>
        <v>0</v>
      </c>
      <c r="U518">
        <f t="shared" si="36"/>
        <v>459448.08999999997</v>
      </c>
      <c r="V518">
        <f t="shared" si="37"/>
        <v>198107.09</v>
      </c>
      <c r="Z518">
        <v>89768.84</v>
      </c>
      <c r="AA518">
        <v>25134</v>
      </c>
      <c r="AB518">
        <v>83204.25</v>
      </c>
      <c r="AC518">
        <v>98657.279999999999</v>
      </c>
      <c r="AD518">
        <v>25847</v>
      </c>
      <c r="AE518">
        <v>80210.600000000006</v>
      </c>
      <c r="AF518">
        <v>9373</v>
      </c>
      <c r="AH518">
        <v>47253.120000000003</v>
      </c>
      <c r="AI518">
        <f t="shared" si="38"/>
        <v>0</v>
      </c>
      <c r="AJ518">
        <f t="shared" si="39"/>
        <v>0</v>
      </c>
    </row>
    <row r="519" spans="1:46">
      <c r="A519">
        <v>20460</v>
      </c>
      <c r="B519" t="s">
        <v>553</v>
      </c>
      <c r="C519">
        <v>341037.47000000003</v>
      </c>
      <c r="D519">
        <f t="shared" si="35"/>
        <v>0</v>
      </c>
      <c r="U519">
        <f t="shared" si="36"/>
        <v>341037.47000000003</v>
      </c>
      <c r="V519">
        <f t="shared" si="37"/>
        <v>168593.4</v>
      </c>
      <c r="Z519">
        <v>76685.22</v>
      </c>
      <c r="AA519">
        <v>60353.18</v>
      </c>
      <c r="AB519">
        <v>31555</v>
      </c>
      <c r="AC519">
        <v>88011.78</v>
      </c>
      <c r="AD519">
        <v>24061.09</v>
      </c>
      <c r="AF519">
        <v>13118.08</v>
      </c>
      <c r="AH519">
        <v>47253.120000000003</v>
      </c>
      <c r="AI519">
        <f t="shared" si="38"/>
        <v>0</v>
      </c>
      <c r="AJ519">
        <f t="shared" si="39"/>
        <v>0</v>
      </c>
    </row>
    <row r="520" spans="1:46">
      <c r="A520">
        <v>20484</v>
      </c>
      <c r="B520" t="s">
        <v>554</v>
      </c>
      <c r="C520">
        <v>496077.7</v>
      </c>
      <c r="D520">
        <f t="shared" ref="D520:D583" si="40">E520+F520+G520+H520+I520+J520</f>
        <v>0</v>
      </c>
      <c r="U520">
        <f t="shared" ref="U520:U583" si="41">V520+AC520+AD520+AE520+AF520+AG520+AH520</f>
        <v>496077.7</v>
      </c>
      <c r="V520">
        <f t="shared" ref="V520:V583" si="42">W520+X520+Y520+Z520+AA520+AB520</f>
        <v>219631.25</v>
      </c>
      <c r="W520">
        <v>50377.29</v>
      </c>
      <c r="X520">
        <v>34099</v>
      </c>
      <c r="Y520">
        <v>27579</v>
      </c>
      <c r="Z520">
        <v>51676.09</v>
      </c>
      <c r="AA520">
        <v>40600.870000000003</v>
      </c>
      <c r="AB520">
        <v>15299</v>
      </c>
      <c r="AC520">
        <v>56611.3</v>
      </c>
      <c r="AD520">
        <v>21140</v>
      </c>
      <c r="AE520">
        <v>46291.07</v>
      </c>
      <c r="AF520">
        <v>8034</v>
      </c>
      <c r="AG520">
        <v>97116.96</v>
      </c>
      <c r="AH520">
        <v>47253.120000000003</v>
      </c>
      <c r="AI520">
        <f t="shared" ref="AI520:AI583" si="43">AJ520+AQ520+AR520+AS520+AT520+AU520+AV520</f>
        <v>0</v>
      </c>
      <c r="AJ520">
        <f t="shared" ref="AJ520:AJ583" si="44">AK520+AL520+AM520+AN520+AO520+AP520</f>
        <v>0</v>
      </c>
    </row>
    <row r="521" spans="1:46">
      <c r="A521">
        <v>20584</v>
      </c>
      <c r="B521" t="s">
        <v>555</v>
      </c>
      <c r="C521">
        <v>139293.738816</v>
      </c>
      <c r="D521">
        <f t="shared" si="40"/>
        <v>0</v>
      </c>
      <c r="U521">
        <f t="shared" si="41"/>
        <v>139293.738816</v>
      </c>
      <c r="V521">
        <f t="shared" si="42"/>
        <v>0</v>
      </c>
      <c r="AD521">
        <v>42176.778815999998</v>
      </c>
      <c r="AG521">
        <v>97116.96</v>
      </c>
      <c r="AI521">
        <f t="shared" si="43"/>
        <v>0</v>
      </c>
      <c r="AJ521">
        <f t="shared" si="44"/>
        <v>0</v>
      </c>
    </row>
    <row r="522" spans="1:46">
      <c r="A522">
        <v>20639</v>
      </c>
      <c r="B522" t="s">
        <v>556</v>
      </c>
      <c r="C522">
        <v>2854934.5267200009</v>
      </c>
      <c r="D522">
        <f t="shared" si="40"/>
        <v>1649203.78</v>
      </c>
      <c r="F522">
        <v>376256.7</v>
      </c>
      <c r="G522">
        <v>202648.08</v>
      </c>
      <c r="H522">
        <v>639313.75</v>
      </c>
      <c r="I522">
        <v>430985.25</v>
      </c>
      <c r="N522">
        <v>74445.850000000006</v>
      </c>
      <c r="P522">
        <v>878136.73</v>
      </c>
      <c r="R522">
        <v>182069.6</v>
      </c>
      <c r="U522">
        <f t="shared" si="41"/>
        <v>15572</v>
      </c>
      <c r="V522">
        <f t="shared" si="42"/>
        <v>15572</v>
      </c>
      <c r="AB522">
        <v>15572</v>
      </c>
      <c r="AI522">
        <f t="shared" si="43"/>
        <v>55506.566720000003</v>
      </c>
      <c r="AJ522">
        <f t="shared" si="44"/>
        <v>38776.714400000004</v>
      </c>
      <c r="AL522">
        <v>10708.132</v>
      </c>
      <c r="AM522">
        <v>6937.1952000000001</v>
      </c>
      <c r="AN522">
        <v>11147.41408</v>
      </c>
      <c r="AO522">
        <v>9983.9731200000006</v>
      </c>
      <c r="AR522">
        <v>1351.26448</v>
      </c>
      <c r="AS522">
        <v>14818.216</v>
      </c>
      <c r="AT522">
        <v>560.37184000000002</v>
      </c>
    </row>
    <row r="523" spans="1:46">
      <c r="A523">
        <v>20857</v>
      </c>
      <c r="B523" t="s">
        <v>557</v>
      </c>
      <c r="C523">
        <v>3701961.3430400006</v>
      </c>
      <c r="D523">
        <f t="shared" si="40"/>
        <v>1286307</v>
      </c>
      <c r="E523">
        <v>424727</v>
      </c>
      <c r="G523">
        <v>98048</v>
      </c>
      <c r="H523">
        <v>610928</v>
      </c>
      <c r="I523">
        <v>152604</v>
      </c>
      <c r="L523">
        <v>1049560</v>
      </c>
      <c r="N523">
        <v>144091</v>
      </c>
      <c r="P523">
        <v>988218</v>
      </c>
      <c r="R523">
        <v>198300</v>
      </c>
      <c r="U523">
        <f t="shared" si="41"/>
        <v>0</v>
      </c>
      <c r="V523">
        <f t="shared" si="42"/>
        <v>0</v>
      </c>
      <c r="AI523">
        <f t="shared" si="43"/>
        <v>35485.34304</v>
      </c>
      <c r="AJ523">
        <f t="shared" si="44"/>
        <v>13317.733600000001</v>
      </c>
      <c r="AK523">
        <v>1712</v>
      </c>
      <c r="AM523">
        <v>1786.4035200000001</v>
      </c>
      <c r="AN523">
        <v>7317.5844800000004</v>
      </c>
      <c r="AO523">
        <v>2501.7456000000002</v>
      </c>
      <c r="AQ523">
        <v>11475.279200000001</v>
      </c>
      <c r="AR523">
        <v>2940.8393599999999</v>
      </c>
      <c r="AS523">
        <v>6844.7471999999998</v>
      </c>
      <c r="AT523">
        <v>906.74368000000004</v>
      </c>
    </row>
    <row r="524" spans="1:46">
      <c r="A524">
        <v>20866</v>
      </c>
      <c r="B524" t="s">
        <v>558</v>
      </c>
      <c r="C524">
        <v>6725242.7148000011</v>
      </c>
      <c r="D524">
        <f t="shared" si="40"/>
        <v>1518485.8</v>
      </c>
      <c r="G524">
        <v>125506.8</v>
      </c>
      <c r="H524">
        <v>1392979</v>
      </c>
      <c r="L524">
        <v>2101285.4300000002</v>
      </c>
      <c r="N524">
        <v>291018</v>
      </c>
      <c r="P524">
        <v>2403530</v>
      </c>
      <c r="R524">
        <v>329234</v>
      </c>
      <c r="U524">
        <f t="shared" si="41"/>
        <v>0</v>
      </c>
      <c r="V524">
        <f t="shared" si="42"/>
        <v>0</v>
      </c>
      <c r="AI524">
        <f t="shared" si="43"/>
        <v>81689.484800000006</v>
      </c>
      <c r="AJ524">
        <f t="shared" si="44"/>
        <v>18725.102879999999</v>
      </c>
      <c r="AM524">
        <v>2148.6799999999998</v>
      </c>
      <c r="AN524">
        <v>16576.422879999998</v>
      </c>
      <c r="AQ524">
        <v>35974</v>
      </c>
      <c r="AR524">
        <v>5668.62032</v>
      </c>
      <c r="AS524">
        <v>19838.005440000001</v>
      </c>
      <c r="AT524">
        <v>1483.7561599999999</v>
      </c>
    </row>
    <row r="525" spans="1:46">
      <c r="A525">
        <v>20978</v>
      </c>
      <c r="B525" t="s">
        <v>559</v>
      </c>
      <c r="C525">
        <v>5638771.7864191076</v>
      </c>
      <c r="D525">
        <f t="shared" si="40"/>
        <v>1007427</v>
      </c>
      <c r="F525">
        <v>662525</v>
      </c>
      <c r="G525">
        <v>344902</v>
      </c>
      <c r="L525">
        <v>2427538</v>
      </c>
      <c r="P525">
        <v>1805024</v>
      </c>
      <c r="U525">
        <f t="shared" si="41"/>
        <v>309073.005819107</v>
      </c>
      <c r="V525">
        <f t="shared" si="42"/>
        <v>140704.51581910701</v>
      </c>
      <c r="W525">
        <v>18186.895819107001</v>
      </c>
      <c r="Z525">
        <v>58457.18</v>
      </c>
      <c r="AA525">
        <v>46029.440000000002</v>
      </c>
      <c r="AB525">
        <v>18031</v>
      </c>
      <c r="AD525">
        <v>11597.72</v>
      </c>
      <c r="AF525">
        <v>12400.69</v>
      </c>
      <c r="AG525">
        <v>97116.96</v>
      </c>
      <c r="AH525">
        <v>47253.120000000003</v>
      </c>
      <c r="AI525">
        <f t="shared" si="43"/>
        <v>89709.780599999998</v>
      </c>
      <c r="AJ525">
        <f t="shared" si="44"/>
        <v>20786.931</v>
      </c>
      <c r="AL525">
        <v>14801.589</v>
      </c>
      <c r="AM525">
        <v>5985.3419999999996</v>
      </c>
      <c r="AQ525">
        <v>44251.174800000001</v>
      </c>
      <c r="AS525">
        <v>24671.674800000001</v>
      </c>
    </row>
    <row r="526" spans="1:46">
      <c r="A526">
        <v>20982</v>
      </c>
      <c r="B526" t="s">
        <v>560</v>
      </c>
      <c r="C526">
        <v>267650.59000000003</v>
      </c>
      <c r="D526">
        <f t="shared" si="40"/>
        <v>0</v>
      </c>
      <c r="U526">
        <f t="shared" si="41"/>
        <v>267650.59000000003</v>
      </c>
      <c r="V526">
        <f t="shared" si="42"/>
        <v>75661.41</v>
      </c>
      <c r="Z526">
        <v>61455.41</v>
      </c>
      <c r="AB526">
        <v>14206</v>
      </c>
      <c r="AC526">
        <v>66731.12</v>
      </c>
      <c r="AD526">
        <v>16435</v>
      </c>
      <c r="AE526">
        <v>54153.94</v>
      </c>
      <c r="AF526">
        <v>7416</v>
      </c>
      <c r="AH526">
        <v>47253.120000000003</v>
      </c>
      <c r="AI526">
        <f t="shared" si="43"/>
        <v>0</v>
      </c>
      <c r="AJ526">
        <f t="shared" si="44"/>
        <v>0</v>
      </c>
    </row>
    <row r="527" spans="1:46">
      <c r="A527">
        <v>21076</v>
      </c>
      <c r="B527" t="s">
        <v>561</v>
      </c>
      <c r="C527">
        <v>645816.30000000005</v>
      </c>
      <c r="D527">
        <f t="shared" si="40"/>
        <v>0</v>
      </c>
      <c r="U527">
        <f t="shared" si="41"/>
        <v>645816.30000000005</v>
      </c>
      <c r="V527">
        <f t="shared" si="42"/>
        <v>325826.58</v>
      </c>
      <c r="W527">
        <v>61989.03</v>
      </c>
      <c r="X527">
        <v>55636.6</v>
      </c>
      <c r="Y527">
        <v>55935.1</v>
      </c>
      <c r="Z527">
        <v>70043.25</v>
      </c>
      <c r="AA527">
        <v>55039.6</v>
      </c>
      <c r="AB527">
        <v>27183</v>
      </c>
      <c r="AC527">
        <v>81674.8</v>
      </c>
      <c r="AD527">
        <v>7301.31</v>
      </c>
      <c r="AE527">
        <v>67581.320000000007</v>
      </c>
      <c r="AF527">
        <v>19062.21</v>
      </c>
      <c r="AG527">
        <v>97116.96</v>
      </c>
      <c r="AH527">
        <v>47253.120000000003</v>
      </c>
      <c r="AI527">
        <f t="shared" si="43"/>
        <v>0</v>
      </c>
      <c r="AJ527">
        <f t="shared" si="44"/>
        <v>0</v>
      </c>
    </row>
    <row r="528" spans="1:46">
      <c r="A528">
        <v>21285</v>
      </c>
      <c r="B528" t="s">
        <v>562</v>
      </c>
      <c r="C528">
        <v>229083.6482885213</v>
      </c>
      <c r="D528">
        <f t="shared" si="40"/>
        <v>0</v>
      </c>
      <c r="U528">
        <f t="shared" si="41"/>
        <v>229083.6482885213</v>
      </c>
      <c r="V528">
        <f t="shared" si="42"/>
        <v>76194.160368521305</v>
      </c>
      <c r="W528">
        <v>15385.8215715405</v>
      </c>
      <c r="X528">
        <v>14104.5796897653</v>
      </c>
      <c r="Y528">
        <v>14265.300797219699</v>
      </c>
      <c r="Z528">
        <v>18132.977235912502</v>
      </c>
      <c r="AA528">
        <v>14305.4810740833</v>
      </c>
      <c r="AD528">
        <v>8519.4079199999996</v>
      </c>
      <c r="AG528">
        <v>97116.96</v>
      </c>
      <c r="AH528">
        <v>47253.120000000003</v>
      </c>
      <c r="AI528">
        <f t="shared" si="43"/>
        <v>0</v>
      </c>
      <c r="AJ528">
        <f t="shared" si="44"/>
        <v>0</v>
      </c>
    </row>
    <row r="529" spans="1:46">
      <c r="A529">
        <v>21289</v>
      </c>
      <c r="B529" t="s">
        <v>563</v>
      </c>
      <c r="C529">
        <v>1865118.5684</v>
      </c>
      <c r="D529">
        <f t="shared" si="40"/>
        <v>0</v>
      </c>
      <c r="L529">
        <v>1832636.45</v>
      </c>
      <c r="U529">
        <f t="shared" si="41"/>
        <v>0</v>
      </c>
      <c r="V529">
        <f t="shared" si="42"/>
        <v>0</v>
      </c>
      <c r="AI529">
        <f t="shared" si="43"/>
        <v>32482.118399999999</v>
      </c>
      <c r="AJ529">
        <f t="shared" si="44"/>
        <v>0</v>
      </c>
      <c r="AQ529">
        <v>32482.118399999999</v>
      </c>
    </row>
    <row r="530" spans="1:46">
      <c r="A530">
        <v>21995</v>
      </c>
      <c r="B530" t="s">
        <v>564</v>
      </c>
      <c r="C530">
        <v>485003.45</v>
      </c>
      <c r="D530">
        <f t="shared" si="40"/>
        <v>0</v>
      </c>
      <c r="U530">
        <f t="shared" si="41"/>
        <v>485003.45</v>
      </c>
      <c r="V530">
        <f t="shared" si="42"/>
        <v>261561.34000000003</v>
      </c>
      <c r="W530">
        <v>48118</v>
      </c>
      <c r="X530">
        <v>49065.64</v>
      </c>
      <c r="Y530">
        <v>36830</v>
      </c>
      <c r="Z530">
        <v>61082.06</v>
      </c>
      <c r="AA530">
        <v>48365.64</v>
      </c>
      <c r="AB530">
        <v>18100</v>
      </c>
      <c r="AD530">
        <v>18100</v>
      </c>
      <c r="AE530">
        <v>53659.03</v>
      </c>
      <c r="AF530">
        <v>7313</v>
      </c>
      <c r="AG530">
        <v>97116.96</v>
      </c>
      <c r="AH530">
        <v>47253.120000000003</v>
      </c>
      <c r="AI530">
        <f t="shared" si="43"/>
        <v>0</v>
      </c>
      <c r="AJ530">
        <f t="shared" si="44"/>
        <v>0</v>
      </c>
    </row>
    <row r="531" spans="1:46">
      <c r="A531">
        <v>22068</v>
      </c>
      <c r="B531" t="s">
        <v>565</v>
      </c>
      <c r="C531">
        <v>181702</v>
      </c>
      <c r="D531">
        <f t="shared" si="40"/>
        <v>0</v>
      </c>
      <c r="U531">
        <f t="shared" si="41"/>
        <v>181702</v>
      </c>
      <c r="V531">
        <f t="shared" si="42"/>
        <v>28959</v>
      </c>
      <c r="AB531">
        <v>28959</v>
      </c>
      <c r="AF531">
        <v>8372.92</v>
      </c>
      <c r="AG531">
        <v>97116.96</v>
      </c>
      <c r="AH531">
        <v>47253.120000000003</v>
      </c>
      <c r="AI531">
        <f t="shared" si="43"/>
        <v>0</v>
      </c>
      <c r="AJ531">
        <f t="shared" si="44"/>
        <v>0</v>
      </c>
    </row>
    <row r="532" spans="1:46">
      <c r="A532">
        <v>22069</v>
      </c>
      <c r="B532" t="s">
        <v>566</v>
      </c>
      <c r="C532">
        <v>224217.38432000001</v>
      </c>
      <c r="D532">
        <f t="shared" si="40"/>
        <v>0</v>
      </c>
      <c r="N532">
        <v>48686</v>
      </c>
      <c r="U532">
        <f t="shared" si="41"/>
        <v>174697.88</v>
      </c>
      <c r="V532">
        <f t="shared" si="42"/>
        <v>22129</v>
      </c>
      <c r="AB532">
        <v>22129</v>
      </c>
      <c r="AF532">
        <v>8198.7999999999993</v>
      </c>
      <c r="AG532">
        <v>97116.96</v>
      </c>
      <c r="AH532">
        <v>47253.120000000003</v>
      </c>
      <c r="AI532">
        <f t="shared" si="43"/>
        <v>833.50432000000001</v>
      </c>
      <c r="AJ532">
        <f t="shared" si="44"/>
        <v>0</v>
      </c>
      <c r="AR532">
        <v>833.50432000000001</v>
      </c>
    </row>
    <row r="533" spans="1:46">
      <c r="A533">
        <v>22116</v>
      </c>
      <c r="B533" t="s">
        <v>567</v>
      </c>
      <c r="C533">
        <v>69015.83</v>
      </c>
      <c r="D533">
        <f t="shared" si="40"/>
        <v>0</v>
      </c>
      <c r="U533">
        <f t="shared" si="41"/>
        <v>69015.83</v>
      </c>
      <c r="V533">
        <f t="shared" si="42"/>
        <v>14343</v>
      </c>
      <c r="AB533">
        <v>14343</v>
      </c>
      <c r="AF533">
        <v>7419.71</v>
      </c>
      <c r="AH533">
        <v>47253.120000000003</v>
      </c>
      <c r="AI533">
        <f t="shared" si="43"/>
        <v>0</v>
      </c>
      <c r="AJ533">
        <f t="shared" si="44"/>
        <v>0</v>
      </c>
    </row>
    <row r="534" spans="1:46">
      <c r="A534">
        <v>22121</v>
      </c>
      <c r="B534" t="s">
        <v>568</v>
      </c>
      <c r="C534">
        <v>2638711.6018399992</v>
      </c>
      <c r="D534">
        <f t="shared" si="40"/>
        <v>2263272.44</v>
      </c>
      <c r="F534">
        <v>584393.73</v>
      </c>
      <c r="G534">
        <v>201739.73</v>
      </c>
      <c r="H534">
        <v>1049526.28</v>
      </c>
      <c r="I534">
        <v>427612.7</v>
      </c>
      <c r="N534">
        <v>158605.13</v>
      </c>
      <c r="U534">
        <f t="shared" si="41"/>
        <v>176090.88</v>
      </c>
      <c r="V534">
        <f t="shared" si="42"/>
        <v>22129</v>
      </c>
      <c r="AB534">
        <v>22129</v>
      </c>
      <c r="AF534">
        <v>9591.7999999999993</v>
      </c>
      <c r="AG534">
        <v>97116.96</v>
      </c>
      <c r="AH534">
        <v>47253.120000000003</v>
      </c>
      <c r="AI534">
        <f t="shared" si="43"/>
        <v>40743.151840000006</v>
      </c>
      <c r="AJ534">
        <f t="shared" si="44"/>
        <v>38128.859360000002</v>
      </c>
      <c r="AL534">
        <v>15087.06848</v>
      </c>
      <c r="AM534">
        <v>6222.6235200000001</v>
      </c>
      <c r="AN534">
        <v>10393.312320000001</v>
      </c>
      <c r="AO534">
        <v>6425.8550400000004</v>
      </c>
      <c r="AR534">
        <v>2614.2924800000001</v>
      </c>
    </row>
    <row r="535" spans="1:46">
      <c r="A535">
        <v>22303</v>
      </c>
      <c r="B535" t="s">
        <v>569</v>
      </c>
      <c r="C535">
        <v>516777.02999999997</v>
      </c>
      <c r="D535">
        <f t="shared" si="40"/>
        <v>0</v>
      </c>
      <c r="U535">
        <f t="shared" si="41"/>
        <v>516777.02999999997</v>
      </c>
      <c r="V535">
        <f t="shared" si="42"/>
        <v>293053.94999999995</v>
      </c>
      <c r="X535">
        <v>62054.34</v>
      </c>
      <c r="Y535">
        <v>62454.34</v>
      </c>
      <c r="Z535">
        <v>77192.929999999993</v>
      </c>
      <c r="AA535">
        <v>60754.34</v>
      </c>
      <c r="AB535">
        <v>30598</v>
      </c>
      <c r="AD535">
        <v>70083</v>
      </c>
      <c r="AF535">
        <v>9270</v>
      </c>
      <c r="AG535">
        <v>97116.96</v>
      </c>
      <c r="AH535">
        <v>47253.120000000003</v>
      </c>
      <c r="AI535">
        <f t="shared" si="43"/>
        <v>0</v>
      </c>
      <c r="AJ535">
        <f t="shared" si="44"/>
        <v>0</v>
      </c>
    </row>
    <row r="536" spans="1:46">
      <c r="A536">
        <v>22305</v>
      </c>
      <c r="B536" t="s">
        <v>570</v>
      </c>
      <c r="C536">
        <v>988005.71169999999</v>
      </c>
      <c r="D536">
        <f t="shared" si="40"/>
        <v>0</v>
      </c>
      <c r="P536">
        <v>970072.48</v>
      </c>
      <c r="U536">
        <f t="shared" si="41"/>
        <v>0</v>
      </c>
      <c r="V536">
        <f t="shared" si="42"/>
        <v>0</v>
      </c>
      <c r="AI536">
        <f t="shared" si="43"/>
        <v>17933.2317</v>
      </c>
      <c r="AJ536">
        <f t="shared" si="44"/>
        <v>0</v>
      </c>
      <c r="AS536">
        <v>17933.2317</v>
      </c>
    </row>
    <row r="537" spans="1:46">
      <c r="A537">
        <v>22307</v>
      </c>
      <c r="B537" t="s">
        <v>571</v>
      </c>
      <c r="C537">
        <v>1934273.885880294</v>
      </c>
      <c r="D537">
        <f t="shared" si="40"/>
        <v>0</v>
      </c>
      <c r="P537">
        <v>1568660.33</v>
      </c>
      <c r="U537">
        <f t="shared" si="41"/>
        <v>336890.85688029404</v>
      </c>
      <c r="V537">
        <f t="shared" si="42"/>
        <v>155843.77688029403</v>
      </c>
      <c r="W537">
        <v>26925.787943081501</v>
      </c>
      <c r="X537">
        <v>24569.9245565893</v>
      </c>
      <c r="Y537">
        <v>24650.285110316501</v>
      </c>
      <c r="Z537">
        <v>30933.395544308201</v>
      </c>
      <c r="AA537">
        <v>24449.383725998501</v>
      </c>
      <c r="AB537">
        <v>24315</v>
      </c>
      <c r="AD537">
        <v>22154</v>
      </c>
      <c r="AF537">
        <v>14523</v>
      </c>
      <c r="AG537">
        <v>97116.96</v>
      </c>
      <c r="AH537">
        <v>47253.120000000003</v>
      </c>
      <c r="AI537">
        <f t="shared" si="43"/>
        <v>28722.699000000001</v>
      </c>
      <c r="AJ537">
        <f t="shared" si="44"/>
        <v>0</v>
      </c>
      <c r="AS537">
        <v>28722.699000000001</v>
      </c>
    </row>
    <row r="538" spans="1:46">
      <c r="A538">
        <v>22310</v>
      </c>
      <c r="B538" t="s">
        <v>572</v>
      </c>
      <c r="C538">
        <v>2597174.5254743421</v>
      </c>
      <c r="D538">
        <f t="shared" si="40"/>
        <v>0</v>
      </c>
      <c r="L538">
        <v>1390362.88</v>
      </c>
      <c r="P538">
        <v>906248.4</v>
      </c>
      <c r="U538">
        <f t="shared" si="41"/>
        <v>258898.05237434251</v>
      </c>
      <c r="V538">
        <f t="shared" si="42"/>
        <v>89744.512374342507</v>
      </c>
      <c r="W538">
        <v>15606.3141891859</v>
      </c>
      <c r="X538">
        <v>14284.0750315842</v>
      </c>
      <c r="Y538">
        <v>14444.796139038601</v>
      </c>
      <c r="Z538">
        <v>18357.350598631601</v>
      </c>
      <c r="AA538">
        <v>14484.9764159022</v>
      </c>
      <c r="AB538">
        <v>12567</v>
      </c>
      <c r="AD538">
        <v>13715.08</v>
      </c>
      <c r="AF538">
        <v>11068.38</v>
      </c>
      <c r="AG538">
        <v>97116.96</v>
      </c>
      <c r="AH538">
        <v>47253.120000000003</v>
      </c>
      <c r="AI538">
        <f t="shared" si="43"/>
        <v>41665.193100000004</v>
      </c>
      <c r="AJ538">
        <f t="shared" si="44"/>
        <v>0</v>
      </c>
      <c r="AQ538">
        <v>25353.2808</v>
      </c>
      <c r="AS538">
        <v>16311.9123</v>
      </c>
    </row>
    <row r="539" spans="1:46">
      <c r="A539">
        <v>22311</v>
      </c>
      <c r="B539" t="s">
        <v>573</v>
      </c>
      <c r="C539">
        <v>507098.52</v>
      </c>
      <c r="D539">
        <f t="shared" si="40"/>
        <v>0</v>
      </c>
      <c r="U539">
        <f t="shared" si="41"/>
        <v>507098.52</v>
      </c>
      <c r="V539">
        <f t="shared" si="42"/>
        <v>318199.44</v>
      </c>
      <c r="W539">
        <v>59478.78</v>
      </c>
      <c r="X539">
        <v>54731.92</v>
      </c>
      <c r="Y539">
        <v>55031.92</v>
      </c>
      <c r="Z539">
        <v>68214.899999999994</v>
      </c>
      <c r="AA539">
        <v>53831.92</v>
      </c>
      <c r="AB539">
        <v>26910</v>
      </c>
      <c r="AD539">
        <v>27946</v>
      </c>
      <c r="AF539">
        <v>16583</v>
      </c>
      <c r="AG539">
        <v>97116.96</v>
      </c>
      <c r="AH539">
        <v>47253.120000000003</v>
      </c>
      <c r="AI539">
        <f t="shared" si="43"/>
        <v>0</v>
      </c>
      <c r="AJ539">
        <f t="shared" si="44"/>
        <v>0</v>
      </c>
    </row>
    <row r="540" spans="1:46">
      <c r="A540">
        <v>22313</v>
      </c>
      <c r="B540" t="s">
        <v>574</v>
      </c>
      <c r="C540">
        <v>299394.8585962131</v>
      </c>
      <c r="D540">
        <f t="shared" si="40"/>
        <v>0</v>
      </c>
      <c r="U540">
        <f t="shared" si="41"/>
        <v>299394.8585962131</v>
      </c>
      <c r="V540">
        <f t="shared" si="42"/>
        <v>91176.818596213096</v>
      </c>
      <c r="W540">
        <v>15437.543632933201</v>
      </c>
      <c r="X540">
        <v>14146.6819232055</v>
      </c>
      <c r="Y540">
        <v>14307.4030306599</v>
      </c>
      <c r="Z540">
        <v>18185.606701891</v>
      </c>
      <c r="AA540">
        <v>14347.5833075235</v>
      </c>
      <c r="AB540">
        <v>14752</v>
      </c>
      <c r="AD540">
        <v>24420.29</v>
      </c>
      <c r="AE540">
        <v>31433.84</v>
      </c>
      <c r="AF540">
        <v>7993.83</v>
      </c>
      <c r="AG540">
        <v>97116.96</v>
      </c>
      <c r="AH540">
        <v>47253.120000000003</v>
      </c>
      <c r="AI540">
        <f t="shared" si="43"/>
        <v>0</v>
      </c>
      <c r="AJ540">
        <f t="shared" si="44"/>
        <v>0</v>
      </c>
    </row>
    <row r="541" spans="1:46">
      <c r="A541">
        <v>22314</v>
      </c>
      <c r="B541" t="s">
        <v>575</v>
      </c>
      <c r="C541">
        <v>1365625.7202000001</v>
      </c>
      <c r="D541">
        <f t="shared" si="40"/>
        <v>0</v>
      </c>
      <c r="P541">
        <v>951304.23</v>
      </c>
      <c r="U541">
        <f t="shared" si="41"/>
        <v>397747.11</v>
      </c>
      <c r="V541">
        <f t="shared" si="42"/>
        <v>225315.05</v>
      </c>
      <c r="W541">
        <v>42471.42</v>
      </c>
      <c r="X541">
        <v>39726.559999999998</v>
      </c>
      <c r="Y541">
        <v>39925.56</v>
      </c>
      <c r="Z541">
        <v>49409.45</v>
      </c>
      <c r="AA541">
        <v>39030.06</v>
      </c>
      <c r="AB541">
        <v>14752</v>
      </c>
      <c r="AD541">
        <v>20170.64</v>
      </c>
      <c r="AF541">
        <v>7891.34</v>
      </c>
      <c r="AG541">
        <v>97116.96</v>
      </c>
      <c r="AH541">
        <v>47253.120000000003</v>
      </c>
      <c r="AI541">
        <f t="shared" si="43"/>
        <v>16574.3802</v>
      </c>
      <c r="AJ541">
        <f t="shared" si="44"/>
        <v>0</v>
      </c>
      <c r="AS541">
        <v>16574.3802</v>
      </c>
    </row>
    <row r="542" spans="1:46">
      <c r="A542">
        <v>22379</v>
      </c>
      <c r="B542" t="s">
        <v>576</v>
      </c>
      <c r="C542">
        <v>87073.11</v>
      </c>
      <c r="D542">
        <f t="shared" si="40"/>
        <v>0</v>
      </c>
      <c r="U542">
        <f t="shared" si="41"/>
        <v>87073.11</v>
      </c>
      <c r="V542">
        <f t="shared" si="42"/>
        <v>0</v>
      </c>
      <c r="AC542">
        <v>54835.11</v>
      </c>
      <c r="AE542">
        <v>32238</v>
      </c>
      <c r="AI542">
        <f t="shared" si="43"/>
        <v>0</v>
      </c>
      <c r="AJ542">
        <f t="shared" si="44"/>
        <v>0</v>
      </c>
    </row>
    <row r="543" spans="1:46">
      <c r="A543">
        <v>22382</v>
      </c>
      <c r="B543" t="s">
        <v>577</v>
      </c>
      <c r="C543">
        <v>197204.64</v>
      </c>
      <c r="D543">
        <f t="shared" si="40"/>
        <v>0</v>
      </c>
      <c r="U543">
        <f t="shared" si="41"/>
        <v>197204.64</v>
      </c>
      <c r="V543">
        <f t="shared" si="42"/>
        <v>39614</v>
      </c>
      <c r="AB543">
        <v>39614</v>
      </c>
      <c r="AF543">
        <v>13220.56</v>
      </c>
      <c r="AG543">
        <v>97116.96</v>
      </c>
      <c r="AH543">
        <v>47253.120000000003</v>
      </c>
      <c r="AI543">
        <f t="shared" si="43"/>
        <v>0</v>
      </c>
      <c r="AJ543">
        <f t="shared" si="44"/>
        <v>0</v>
      </c>
    </row>
    <row r="544" spans="1:46">
      <c r="A544">
        <v>22484</v>
      </c>
      <c r="B544" t="s">
        <v>578</v>
      </c>
      <c r="C544">
        <v>2833005.9257600005</v>
      </c>
      <c r="D544">
        <f t="shared" si="40"/>
        <v>1657414.08</v>
      </c>
      <c r="F544">
        <v>376256.7</v>
      </c>
      <c r="G544">
        <v>202648.08</v>
      </c>
      <c r="H544">
        <v>647524.05000000005</v>
      </c>
      <c r="I544">
        <v>430985.25</v>
      </c>
      <c r="N544">
        <v>73180.45</v>
      </c>
      <c r="P544">
        <v>859667.25</v>
      </c>
      <c r="R544">
        <v>177203.18</v>
      </c>
      <c r="U544">
        <f t="shared" si="41"/>
        <v>15572</v>
      </c>
      <c r="V544">
        <f t="shared" si="42"/>
        <v>15572</v>
      </c>
      <c r="AB544">
        <v>15572</v>
      </c>
      <c r="AI544">
        <f t="shared" si="43"/>
        <v>49968.965759999999</v>
      </c>
      <c r="AJ544">
        <f t="shared" si="44"/>
        <v>35275.160799999998</v>
      </c>
      <c r="AL544">
        <v>10671.341119999999</v>
      </c>
      <c r="AM544">
        <v>3930.0843199999999</v>
      </c>
      <c r="AN544">
        <v>11114.612160000001</v>
      </c>
      <c r="AO544">
        <v>9559.1232</v>
      </c>
      <c r="AR544">
        <v>1385.2819199999999</v>
      </c>
      <c r="AS544">
        <v>12889.22</v>
      </c>
      <c r="AT544">
        <v>419.30304000000001</v>
      </c>
    </row>
    <row r="545" spans="1:45">
      <c r="A545">
        <v>22485</v>
      </c>
      <c r="B545" t="s">
        <v>579</v>
      </c>
      <c r="C545">
        <v>292373.36</v>
      </c>
      <c r="D545">
        <f t="shared" si="40"/>
        <v>0</v>
      </c>
      <c r="U545">
        <f t="shared" si="41"/>
        <v>292373.36</v>
      </c>
      <c r="V545">
        <f t="shared" si="42"/>
        <v>108231.14</v>
      </c>
      <c r="W545">
        <v>37129.42</v>
      </c>
      <c r="AA545">
        <v>41049.72</v>
      </c>
      <c r="AB545">
        <v>30052</v>
      </c>
      <c r="AD545">
        <v>25075.99</v>
      </c>
      <c r="AF545">
        <v>14696.15</v>
      </c>
      <c r="AG545">
        <v>97116.96</v>
      </c>
      <c r="AH545">
        <v>47253.120000000003</v>
      </c>
      <c r="AI545">
        <f t="shared" si="43"/>
        <v>0</v>
      </c>
      <c r="AJ545">
        <f t="shared" si="44"/>
        <v>0</v>
      </c>
    </row>
    <row r="546" spans="1:45">
      <c r="A546">
        <v>22799</v>
      </c>
      <c r="B546" t="s">
        <v>580</v>
      </c>
      <c r="C546">
        <v>70512.31</v>
      </c>
      <c r="D546">
        <f t="shared" si="40"/>
        <v>0</v>
      </c>
      <c r="U546">
        <f t="shared" si="41"/>
        <v>70512.31</v>
      </c>
      <c r="V546">
        <f t="shared" si="42"/>
        <v>14343</v>
      </c>
      <c r="AB546">
        <v>14343</v>
      </c>
      <c r="AF546">
        <v>8916.19</v>
      </c>
      <c r="AH546">
        <v>47253.120000000003</v>
      </c>
      <c r="AI546">
        <f t="shared" si="43"/>
        <v>0</v>
      </c>
      <c r="AJ546">
        <f t="shared" si="44"/>
        <v>0</v>
      </c>
    </row>
    <row r="547" spans="1:45">
      <c r="A547">
        <v>22822</v>
      </c>
      <c r="B547" t="s">
        <v>581</v>
      </c>
      <c r="C547">
        <v>150859.39000000001</v>
      </c>
      <c r="D547">
        <f t="shared" si="40"/>
        <v>0</v>
      </c>
      <c r="U547">
        <f t="shared" si="41"/>
        <v>150859.39000000001</v>
      </c>
      <c r="V547">
        <f t="shared" si="42"/>
        <v>1775</v>
      </c>
      <c r="AB547">
        <v>1775</v>
      </c>
      <c r="AF547">
        <v>4714.3100000000004</v>
      </c>
      <c r="AG547">
        <v>97116.96</v>
      </c>
      <c r="AH547">
        <v>47253.120000000003</v>
      </c>
      <c r="AI547">
        <f t="shared" si="43"/>
        <v>0</v>
      </c>
      <c r="AJ547">
        <f t="shared" si="44"/>
        <v>0</v>
      </c>
    </row>
    <row r="548" spans="1:45">
      <c r="A548">
        <v>22824</v>
      </c>
      <c r="B548" t="s">
        <v>582</v>
      </c>
      <c r="C548">
        <v>176645.09</v>
      </c>
      <c r="D548">
        <f t="shared" si="40"/>
        <v>0</v>
      </c>
      <c r="U548">
        <f t="shared" si="41"/>
        <v>176645.09</v>
      </c>
      <c r="V548">
        <f t="shared" si="42"/>
        <v>22129</v>
      </c>
      <c r="AB548">
        <v>22129</v>
      </c>
      <c r="AF548">
        <v>10146.01</v>
      </c>
      <c r="AG548">
        <v>97116.96</v>
      </c>
      <c r="AH548">
        <v>47253.120000000003</v>
      </c>
      <c r="AI548">
        <f t="shared" si="43"/>
        <v>0</v>
      </c>
      <c r="AJ548">
        <f t="shared" si="44"/>
        <v>0</v>
      </c>
    </row>
    <row r="549" spans="1:45">
      <c r="A549">
        <v>22825</v>
      </c>
      <c r="B549" t="s">
        <v>583</v>
      </c>
      <c r="C549">
        <v>169335.72</v>
      </c>
      <c r="D549">
        <f t="shared" si="40"/>
        <v>0</v>
      </c>
      <c r="U549">
        <f t="shared" si="41"/>
        <v>169335.72</v>
      </c>
      <c r="V549">
        <f t="shared" si="42"/>
        <v>19124</v>
      </c>
      <c r="AB549">
        <v>19124</v>
      </c>
      <c r="AF549">
        <v>5841.64</v>
      </c>
      <c r="AG549">
        <v>97116.96</v>
      </c>
      <c r="AH549">
        <v>47253.120000000003</v>
      </c>
      <c r="AI549">
        <f t="shared" si="43"/>
        <v>0</v>
      </c>
      <c r="AJ549">
        <f t="shared" si="44"/>
        <v>0</v>
      </c>
    </row>
    <row r="550" spans="1:45">
      <c r="A550">
        <v>23491</v>
      </c>
      <c r="B550" t="s">
        <v>584</v>
      </c>
      <c r="C550">
        <v>434045.46000000008</v>
      </c>
      <c r="D550">
        <f t="shared" si="40"/>
        <v>0</v>
      </c>
      <c r="U550">
        <f t="shared" si="41"/>
        <v>434045.46000000008</v>
      </c>
      <c r="V550">
        <f t="shared" si="42"/>
        <v>207657.22000000003</v>
      </c>
      <c r="X550">
        <v>44319.64</v>
      </c>
      <c r="Y550">
        <v>44518.64</v>
      </c>
      <c r="Z550">
        <v>55946.8</v>
      </c>
      <c r="AA550">
        <v>44021.14</v>
      </c>
      <c r="AB550">
        <v>18851</v>
      </c>
      <c r="AC550">
        <v>62731.08</v>
      </c>
      <c r="AD550">
        <v>9653.49</v>
      </c>
      <c r="AF550">
        <v>9633.59</v>
      </c>
      <c r="AG550">
        <v>97116.96</v>
      </c>
      <c r="AH550">
        <v>47253.120000000003</v>
      </c>
      <c r="AI550">
        <f t="shared" si="43"/>
        <v>0</v>
      </c>
      <c r="AJ550">
        <f t="shared" si="44"/>
        <v>0</v>
      </c>
    </row>
    <row r="551" spans="1:45">
      <c r="A551">
        <v>23584</v>
      </c>
      <c r="B551" t="s">
        <v>585</v>
      </c>
      <c r="C551">
        <v>573796.92999999993</v>
      </c>
      <c r="D551">
        <f t="shared" si="40"/>
        <v>0</v>
      </c>
      <c r="U551">
        <f t="shared" si="41"/>
        <v>573796.92999999993</v>
      </c>
      <c r="V551">
        <f t="shared" si="42"/>
        <v>341710.49</v>
      </c>
      <c r="W551">
        <v>64657.52</v>
      </c>
      <c r="X551">
        <v>58426.73</v>
      </c>
      <c r="Y551">
        <v>58824.73</v>
      </c>
      <c r="Z551">
        <v>72660.28</v>
      </c>
      <c r="AA551">
        <v>57133.23</v>
      </c>
      <c r="AB551">
        <v>30008</v>
      </c>
      <c r="AD551">
        <v>5720.25</v>
      </c>
      <c r="AE551">
        <v>70722.759999999995</v>
      </c>
      <c r="AF551">
        <v>11273.35</v>
      </c>
      <c r="AG551">
        <v>97116.96</v>
      </c>
      <c r="AH551">
        <v>47253.120000000003</v>
      </c>
      <c r="AI551">
        <f t="shared" si="43"/>
        <v>0</v>
      </c>
      <c r="AJ551">
        <f t="shared" si="44"/>
        <v>0</v>
      </c>
    </row>
    <row r="552" spans="1:45">
      <c r="A552">
        <v>23590</v>
      </c>
      <c r="B552" t="s">
        <v>586</v>
      </c>
      <c r="C552">
        <v>3881071.5578516158</v>
      </c>
      <c r="D552">
        <f t="shared" si="40"/>
        <v>1163274.4099999999</v>
      </c>
      <c r="H552">
        <v>925480.35</v>
      </c>
      <c r="I552">
        <v>237794.06</v>
      </c>
      <c r="L552">
        <v>1369164.78</v>
      </c>
      <c r="N552">
        <v>35423.99</v>
      </c>
      <c r="P552">
        <v>1089200.6299999999</v>
      </c>
      <c r="U552">
        <f t="shared" si="41"/>
        <v>149084.39000000001</v>
      </c>
      <c r="V552">
        <f t="shared" si="42"/>
        <v>0</v>
      </c>
      <c r="AF552">
        <v>4714.3100000000004</v>
      </c>
      <c r="AG552">
        <v>97116.96</v>
      </c>
      <c r="AH552">
        <v>47253.120000000003</v>
      </c>
      <c r="AI552">
        <f t="shared" si="43"/>
        <v>74923.35785161586</v>
      </c>
      <c r="AJ552">
        <f t="shared" si="44"/>
        <v>24001.975056895739</v>
      </c>
      <c r="AN552">
        <v>18770.790350477899</v>
      </c>
      <c r="AO552">
        <v>5231.1847064178401</v>
      </c>
      <c r="AQ552">
        <v>27502.944924897602</v>
      </c>
      <c r="AR552">
        <v>1389.62658170232</v>
      </c>
      <c r="AS552">
        <v>22028.8112881202</v>
      </c>
    </row>
    <row r="553" spans="1:45">
      <c r="A553">
        <v>23592</v>
      </c>
      <c r="B553" t="s">
        <v>587</v>
      </c>
      <c r="C553">
        <v>4714736.9280063724</v>
      </c>
      <c r="D553">
        <f t="shared" si="40"/>
        <v>2489099.15</v>
      </c>
      <c r="E553">
        <v>977216.37</v>
      </c>
      <c r="H553">
        <v>1226802.3400000001</v>
      </c>
      <c r="I553">
        <v>285080.44</v>
      </c>
      <c r="P553">
        <v>1953534.25</v>
      </c>
      <c r="U553">
        <f t="shared" si="41"/>
        <v>178616.99</v>
      </c>
      <c r="V553">
        <f t="shared" si="42"/>
        <v>0</v>
      </c>
      <c r="AD553">
        <v>18874.16</v>
      </c>
      <c r="AF553">
        <v>15372.75</v>
      </c>
      <c r="AG553">
        <v>97116.96</v>
      </c>
      <c r="AH553">
        <v>47253.120000000003</v>
      </c>
      <c r="AI553">
        <f t="shared" si="43"/>
        <v>93486.538006372371</v>
      </c>
      <c r="AJ553">
        <f t="shared" si="44"/>
        <v>54288.673281747862</v>
      </c>
      <c r="AK553">
        <v>19988.184433318202</v>
      </c>
      <c r="AN553">
        <v>27976.745015930799</v>
      </c>
      <c r="AO553">
        <v>6323.7438324988598</v>
      </c>
      <c r="AS553">
        <v>39197.864724624502</v>
      </c>
    </row>
    <row r="554" spans="1:45">
      <c r="A554">
        <v>23598</v>
      </c>
      <c r="B554" t="s">
        <v>588</v>
      </c>
      <c r="C554">
        <v>422238.11000000004</v>
      </c>
      <c r="D554">
        <f t="shared" si="40"/>
        <v>0</v>
      </c>
      <c r="U554">
        <f t="shared" si="41"/>
        <v>422238.11000000004</v>
      </c>
      <c r="V554">
        <f t="shared" si="42"/>
        <v>206135.92</v>
      </c>
      <c r="X554">
        <v>43961.69</v>
      </c>
      <c r="Y554">
        <v>44160.69</v>
      </c>
      <c r="Z554">
        <v>55499.35</v>
      </c>
      <c r="AA554">
        <v>43663.19</v>
      </c>
      <c r="AB554">
        <v>18851</v>
      </c>
      <c r="AC554">
        <v>62098.52</v>
      </c>
      <c r="AF554">
        <v>9633.59</v>
      </c>
      <c r="AG554">
        <v>97116.96</v>
      </c>
      <c r="AH554">
        <v>47253.120000000003</v>
      </c>
      <c r="AI554">
        <f t="shared" si="43"/>
        <v>0</v>
      </c>
      <c r="AJ554">
        <f t="shared" si="44"/>
        <v>0</v>
      </c>
    </row>
    <row r="555" spans="1:45">
      <c r="A555">
        <v>23600</v>
      </c>
      <c r="B555" t="s">
        <v>589</v>
      </c>
      <c r="C555">
        <v>126937.37</v>
      </c>
      <c r="D555">
        <f t="shared" si="40"/>
        <v>0</v>
      </c>
      <c r="U555">
        <f t="shared" si="41"/>
        <v>126937.37</v>
      </c>
      <c r="V555">
        <f t="shared" si="42"/>
        <v>28959</v>
      </c>
      <c r="AB555">
        <v>28959</v>
      </c>
      <c r="AD555">
        <v>18153.77</v>
      </c>
      <c r="AE555">
        <v>67013.98</v>
      </c>
      <c r="AF555">
        <v>12810.62</v>
      </c>
      <c r="AI555">
        <f t="shared" si="43"/>
        <v>0</v>
      </c>
      <c r="AJ555">
        <f t="shared" si="44"/>
        <v>0</v>
      </c>
    </row>
    <row r="556" spans="1:45">
      <c r="A556">
        <v>23603</v>
      </c>
      <c r="B556" t="s">
        <v>590</v>
      </c>
      <c r="C556">
        <v>303564.94</v>
      </c>
      <c r="D556">
        <f t="shared" si="40"/>
        <v>0</v>
      </c>
      <c r="U556">
        <f t="shared" si="41"/>
        <v>303564.94</v>
      </c>
      <c r="V556">
        <f t="shared" si="42"/>
        <v>101967.82999999999</v>
      </c>
      <c r="X556">
        <v>26622.1</v>
      </c>
      <c r="Y556">
        <v>27022.1</v>
      </c>
      <c r="Z556">
        <v>34527.629999999997</v>
      </c>
      <c r="AB556">
        <v>13796</v>
      </c>
      <c r="AD556">
        <v>18317</v>
      </c>
      <c r="AE556">
        <v>31082.03</v>
      </c>
      <c r="AF556">
        <v>7828</v>
      </c>
      <c r="AG556">
        <v>97116.96</v>
      </c>
      <c r="AH556">
        <v>47253.120000000003</v>
      </c>
      <c r="AI556">
        <f t="shared" si="43"/>
        <v>0</v>
      </c>
      <c r="AJ556">
        <f t="shared" si="44"/>
        <v>0</v>
      </c>
    </row>
    <row r="557" spans="1:45">
      <c r="A557">
        <v>23689</v>
      </c>
      <c r="B557" t="s">
        <v>591</v>
      </c>
      <c r="C557">
        <v>177471.11</v>
      </c>
      <c r="D557">
        <f t="shared" si="40"/>
        <v>0</v>
      </c>
      <c r="U557">
        <f t="shared" si="41"/>
        <v>177471.11</v>
      </c>
      <c r="V557">
        <f t="shared" si="42"/>
        <v>67808.710000000006</v>
      </c>
      <c r="W557">
        <v>10160.94</v>
      </c>
      <c r="Y557">
        <v>9203.75</v>
      </c>
      <c r="Z557">
        <v>28932.36</v>
      </c>
      <c r="AA557">
        <v>14594.66</v>
      </c>
      <c r="AB557">
        <v>4917</v>
      </c>
      <c r="AC557">
        <v>31210.73</v>
      </c>
      <c r="AE557">
        <v>25356.9</v>
      </c>
      <c r="AF557">
        <v>5841.65</v>
      </c>
      <c r="AH557">
        <v>47253.120000000003</v>
      </c>
      <c r="AI557">
        <f t="shared" si="43"/>
        <v>0</v>
      </c>
      <c r="AJ557">
        <f t="shared" si="44"/>
        <v>0</v>
      </c>
    </row>
    <row r="558" spans="1:45">
      <c r="A558">
        <v>23967</v>
      </c>
      <c r="B558" t="s">
        <v>592</v>
      </c>
      <c r="C558">
        <v>1223757.2515794265</v>
      </c>
      <c r="D558">
        <f t="shared" si="40"/>
        <v>1006531.35</v>
      </c>
      <c r="H558">
        <v>1006531.35</v>
      </c>
      <c r="U558">
        <f t="shared" si="41"/>
        <v>200511.81</v>
      </c>
      <c r="V558">
        <f t="shared" si="42"/>
        <v>14343</v>
      </c>
      <c r="AB558">
        <v>14343</v>
      </c>
      <c r="AC558">
        <v>71338.63</v>
      </c>
      <c r="AD558">
        <v>2161.14</v>
      </c>
      <c r="AE558">
        <v>58139.42</v>
      </c>
      <c r="AF558">
        <v>7276.5</v>
      </c>
      <c r="AH558">
        <v>47253.120000000003</v>
      </c>
      <c r="AI558">
        <f t="shared" si="43"/>
        <v>16714.091579426498</v>
      </c>
      <c r="AJ558">
        <f t="shared" si="44"/>
        <v>16714.091579426498</v>
      </c>
      <c r="AN558">
        <v>16714.091579426498</v>
      </c>
    </row>
    <row r="559" spans="1:45">
      <c r="A559">
        <v>23968</v>
      </c>
      <c r="B559" t="s">
        <v>593</v>
      </c>
      <c r="C559">
        <v>414053.38</v>
      </c>
      <c r="D559">
        <f t="shared" si="40"/>
        <v>0</v>
      </c>
      <c r="U559">
        <f t="shared" si="41"/>
        <v>414053.38</v>
      </c>
      <c r="V559">
        <f t="shared" si="42"/>
        <v>172827.06</v>
      </c>
      <c r="W559">
        <v>36049.410000000003</v>
      </c>
      <c r="X559">
        <v>33520.199999999997</v>
      </c>
      <c r="Y559">
        <v>18671</v>
      </c>
      <c r="Z559">
        <v>42150.25</v>
      </c>
      <c r="AA559">
        <v>33420.199999999997</v>
      </c>
      <c r="AB559">
        <v>9016</v>
      </c>
      <c r="AC559">
        <v>45689.15</v>
      </c>
      <c r="AD559">
        <v>9412</v>
      </c>
      <c r="AE559">
        <v>37017.089999999997</v>
      </c>
      <c r="AF559">
        <v>4738</v>
      </c>
      <c r="AG559">
        <v>97116.96</v>
      </c>
      <c r="AH559">
        <v>47253.120000000003</v>
      </c>
      <c r="AI559">
        <f t="shared" si="43"/>
        <v>0</v>
      </c>
      <c r="AJ559">
        <f t="shared" si="44"/>
        <v>0</v>
      </c>
    </row>
    <row r="560" spans="1:45">
      <c r="A560">
        <v>23969</v>
      </c>
      <c r="B560" t="s">
        <v>594</v>
      </c>
      <c r="C560">
        <v>1800407.2122069469</v>
      </c>
      <c r="D560">
        <f t="shared" si="40"/>
        <v>0</v>
      </c>
      <c r="L560">
        <v>1408260.7</v>
      </c>
      <c r="U560">
        <f t="shared" si="41"/>
        <v>366112.71980694693</v>
      </c>
      <c r="V560">
        <f t="shared" si="42"/>
        <v>152348.3398069469</v>
      </c>
      <c r="W560">
        <v>16443.369806946899</v>
      </c>
      <c r="X560">
        <v>29691.99</v>
      </c>
      <c r="Y560">
        <v>29292</v>
      </c>
      <c r="Z560">
        <v>36864.99</v>
      </c>
      <c r="AA560">
        <v>28991.99</v>
      </c>
      <c r="AB560">
        <v>11064</v>
      </c>
      <c r="AD560">
        <v>25484</v>
      </c>
      <c r="AE560">
        <v>34022.300000000003</v>
      </c>
      <c r="AF560">
        <v>9888</v>
      </c>
      <c r="AG560">
        <v>97116.96</v>
      </c>
      <c r="AH560">
        <v>47253.120000000003</v>
      </c>
      <c r="AI560">
        <f t="shared" si="43"/>
        <v>26033.792399999998</v>
      </c>
      <c r="AJ560">
        <f t="shared" si="44"/>
        <v>0</v>
      </c>
      <c r="AQ560">
        <v>26033.792399999998</v>
      </c>
    </row>
    <row r="561" spans="1:45">
      <c r="A561">
        <v>24348</v>
      </c>
      <c r="B561" t="s">
        <v>595</v>
      </c>
      <c r="C561">
        <v>82651.680000000008</v>
      </c>
      <c r="D561">
        <f t="shared" si="40"/>
        <v>0</v>
      </c>
      <c r="U561">
        <f t="shared" si="41"/>
        <v>82651.680000000008</v>
      </c>
      <c r="V561">
        <f t="shared" si="42"/>
        <v>14616</v>
      </c>
      <c r="AB561">
        <v>14616</v>
      </c>
      <c r="AD561">
        <v>13096.19</v>
      </c>
      <c r="AF561">
        <v>7686.37</v>
      </c>
      <c r="AH561">
        <v>47253.120000000003</v>
      </c>
      <c r="AI561">
        <f t="shared" si="43"/>
        <v>0</v>
      </c>
      <c r="AJ561">
        <f t="shared" si="44"/>
        <v>0</v>
      </c>
    </row>
    <row r="562" spans="1:45">
      <c r="A562">
        <v>24349</v>
      </c>
      <c r="B562" t="s">
        <v>596</v>
      </c>
      <c r="C562">
        <v>8143789.9590399992</v>
      </c>
      <c r="D562">
        <f t="shared" si="40"/>
        <v>4456112.59</v>
      </c>
      <c r="E562">
        <v>1027465.03</v>
      </c>
      <c r="F562">
        <v>918954.2</v>
      </c>
      <c r="G562">
        <v>363500.03</v>
      </c>
      <c r="H562">
        <v>1444351.43</v>
      </c>
      <c r="I562">
        <v>701841.9</v>
      </c>
      <c r="L562">
        <v>3113213.3</v>
      </c>
      <c r="N562">
        <v>360899.85</v>
      </c>
      <c r="U562">
        <f t="shared" si="41"/>
        <v>59256.66</v>
      </c>
      <c r="V562">
        <f t="shared" si="42"/>
        <v>39887</v>
      </c>
      <c r="AB562">
        <v>39887</v>
      </c>
      <c r="AF562">
        <v>19369.66</v>
      </c>
      <c r="AI562">
        <f t="shared" si="43"/>
        <v>154307.55904000002</v>
      </c>
      <c r="AJ562">
        <f t="shared" si="44"/>
        <v>90008.297279999999</v>
      </c>
      <c r="AK562">
        <v>26550.517759999999</v>
      </c>
      <c r="AL562">
        <v>17008.10368</v>
      </c>
      <c r="AM562">
        <v>6727.69776</v>
      </c>
      <c r="AN562">
        <v>26732.212319999999</v>
      </c>
      <c r="AO562">
        <v>12989.76576</v>
      </c>
      <c r="AQ562">
        <v>57619.688320000001</v>
      </c>
      <c r="AR562">
        <v>6679.5734400000001</v>
      </c>
    </row>
    <row r="563" spans="1:45">
      <c r="A563">
        <v>24353</v>
      </c>
      <c r="B563" t="s">
        <v>597</v>
      </c>
      <c r="C563">
        <v>5009192.9782399992</v>
      </c>
      <c r="D563">
        <f t="shared" si="40"/>
        <v>4729452</v>
      </c>
      <c r="F563">
        <v>1185357</v>
      </c>
      <c r="G563">
        <v>536075</v>
      </c>
      <c r="H563">
        <v>1972856</v>
      </c>
      <c r="I563">
        <v>1035164</v>
      </c>
      <c r="U563">
        <f t="shared" si="41"/>
        <v>198772.76</v>
      </c>
      <c r="V563">
        <f t="shared" si="42"/>
        <v>39614</v>
      </c>
      <c r="AB563">
        <v>39614</v>
      </c>
      <c r="AF563">
        <v>14788.68</v>
      </c>
      <c r="AG563">
        <v>97116.96</v>
      </c>
      <c r="AH563">
        <v>47253.120000000003</v>
      </c>
      <c r="AI563">
        <f t="shared" si="43"/>
        <v>80968.218239999987</v>
      </c>
      <c r="AJ563">
        <f t="shared" si="44"/>
        <v>80968.218239999987</v>
      </c>
      <c r="AL563">
        <v>20293.311839999998</v>
      </c>
      <c r="AM563">
        <v>9177.6039999999994</v>
      </c>
      <c r="AN563">
        <v>33775.294719999998</v>
      </c>
      <c r="AO563">
        <v>17722.007679999999</v>
      </c>
    </row>
    <row r="564" spans="1:45">
      <c r="A564">
        <v>24417</v>
      </c>
      <c r="B564" t="s">
        <v>598</v>
      </c>
      <c r="C564">
        <v>16180.92</v>
      </c>
      <c r="D564">
        <f t="shared" si="40"/>
        <v>0</v>
      </c>
      <c r="U564">
        <f t="shared" si="41"/>
        <v>16180.92</v>
      </c>
      <c r="V564">
        <f t="shared" si="42"/>
        <v>8970.92</v>
      </c>
      <c r="AB564">
        <v>8970.92</v>
      </c>
      <c r="AF564">
        <v>7210</v>
      </c>
      <c r="AI564">
        <f t="shared" si="43"/>
        <v>0</v>
      </c>
      <c r="AJ564">
        <f t="shared" si="44"/>
        <v>0</v>
      </c>
    </row>
    <row r="565" spans="1:45">
      <c r="A565">
        <v>24419</v>
      </c>
      <c r="B565" t="s">
        <v>599</v>
      </c>
      <c r="C565">
        <v>47253.120000000003</v>
      </c>
      <c r="D565">
        <f t="shared" si="40"/>
        <v>0</v>
      </c>
      <c r="U565">
        <f t="shared" si="41"/>
        <v>47253.120000000003</v>
      </c>
      <c r="V565">
        <f t="shared" si="42"/>
        <v>0</v>
      </c>
      <c r="AH565">
        <v>47253.120000000003</v>
      </c>
      <c r="AI565">
        <f t="shared" si="43"/>
        <v>0</v>
      </c>
      <c r="AJ565">
        <f t="shared" si="44"/>
        <v>0</v>
      </c>
    </row>
    <row r="566" spans="1:45">
      <c r="A566">
        <v>24471</v>
      </c>
      <c r="B566" t="s">
        <v>600</v>
      </c>
      <c r="C566">
        <v>321523.55247743742</v>
      </c>
      <c r="D566">
        <f t="shared" si="40"/>
        <v>0</v>
      </c>
      <c r="U566">
        <f t="shared" si="41"/>
        <v>321523.55247743742</v>
      </c>
      <c r="V566">
        <f t="shared" si="42"/>
        <v>158939.39343743742</v>
      </c>
      <c r="W566">
        <v>39881.626910742103</v>
      </c>
      <c r="X566">
        <v>36540.435988149402</v>
      </c>
      <c r="Y566">
        <v>36620.796541876603</v>
      </c>
      <c r="Z566">
        <v>45896.533996669299</v>
      </c>
      <c r="AD566">
        <v>18214.079040000001</v>
      </c>
      <c r="AG566">
        <v>97116.96</v>
      </c>
      <c r="AH566">
        <v>47253.120000000003</v>
      </c>
      <c r="AI566">
        <f t="shared" si="43"/>
        <v>0</v>
      </c>
      <c r="AJ566">
        <f t="shared" si="44"/>
        <v>0</v>
      </c>
    </row>
    <row r="567" spans="1:45">
      <c r="A567">
        <v>24513</v>
      </c>
      <c r="B567" t="s">
        <v>601</v>
      </c>
      <c r="C567">
        <v>229961.97</v>
      </c>
      <c r="D567">
        <f t="shared" si="40"/>
        <v>0</v>
      </c>
      <c r="U567">
        <f t="shared" si="41"/>
        <v>229961.97</v>
      </c>
      <c r="V567">
        <f t="shared" si="42"/>
        <v>122024.06</v>
      </c>
      <c r="W567">
        <v>20524</v>
      </c>
      <c r="Y567">
        <v>25352</v>
      </c>
      <c r="Z567">
        <v>36444.050000000003</v>
      </c>
      <c r="AA567">
        <v>25976</v>
      </c>
      <c r="AB567">
        <v>13728.01</v>
      </c>
      <c r="AE567">
        <v>33492.79</v>
      </c>
      <c r="AF567">
        <v>27192</v>
      </c>
      <c r="AH567">
        <v>47253.120000000003</v>
      </c>
      <c r="AI567">
        <f t="shared" si="43"/>
        <v>0</v>
      </c>
      <c r="AJ567">
        <f t="shared" si="44"/>
        <v>0</v>
      </c>
    </row>
    <row r="568" spans="1:45">
      <c r="A568">
        <v>24515</v>
      </c>
      <c r="B568" t="s">
        <v>602</v>
      </c>
      <c r="C568">
        <v>92240.568879999992</v>
      </c>
      <c r="D568">
        <f t="shared" si="40"/>
        <v>85883.43</v>
      </c>
      <c r="G568">
        <v>85883.43</v>
      </c>
      <c r="U568">
        <f t="shared" si="41"/>
        <v>4879.4260799999993</v>
      </c>
      <c r="V568">
        <f t="shared" si="42"/>
        <v>0</v>
      </c>
      <c r="AD568">
        <v>4879.4260799999993</v>
      </c>
      <c r="AI568">
        <f t="shared" si="43"/>
        <v>1477.7128</v>
      </c>
      <c r="AJ568">
        <f t="shared" si="44"/>
        <v>1477.7128</v>
      </c>
      <c r="AM568">
        <v>1477.7128</v>
      </c>
    </row>
    <row r="569" spans="1:45">
      <c r="A569">
        <v>24518</v>
      </c>
      <c r="B569" t="s">
        <v>603</v>
      </c>
      <c r="C569">
        <v>381685.19</v>
      </c>
      <c r="D569">
        <f t="shared" si="40"/>
        <v>0</v>
      </c>
      <c r="U569">
        <f t="shared" si="41"/>
        <v>381685.19</v>
      </c>
      <c r="V569">
        <f t="shared" si="42"/>
        <v>140417.10999999999</v>
      </c>
      <c r="Z569">
        <v>92031.26</v>
      </c>
      <c r="AB569">
        <v>48385.85</v>
      </c>
      <c r="AD569">
        <v>30669</v>
      </c>
      <c r="AF569">
        <v>66229</v>
      </c>
      <c r="AG569">
        <v>97116.96</v>
      </c>
      <c r="AH569">
        <v>47253.120000000003</v>
      </c>
      <c r="AI569">
        <f t="shared" si="43"/>
        <v>0</v>
      </c>
      <c r="AJ569">
        <f t="shared" si="44"/>
        <v>0</v>
      </c>
    </row>
    <row r="570" spans="1:45">
      <c r="A570">
        <v>24528</v>
      </c>
      <c r="B570" t="s">
        <v>604</v>
      </c>
      <c r="C570">
        <v>23932.026239999999</v>
      </c>
      <c r="D570">
        <f t="shared" si="40"/>
        <v>0</v>
      </c>
      <c r="U570">
        <f t="shared" si="41"/>
        <v>23932.026239999999</v>
      </c>
      <c r="V570">
        <f t="shared" si="42"/>
        <v>0</v>
      </c>
      <c r="AD570">
        <v>23932.026239999999</v>
      </c>
      <c r="AI570">
        <f t="shared" si="43"/>
        <v>0</v>
      </c>
      <c r="AJ570">
        <f t="shared" si="44"/>
        <v>0</v>
      </c>
    </row>
    <row r="571" spans="1:45">
      <c r="A571">
        <v>24544</v>
      </c>
      <c r="B571" t="s">
        <v>605</v>
      </c>
      <c r="C571">
        <v>1427694.3499999999</v>
      </c>
      <c r="D571">
        <f t="shared" si="40"/>
        <v>0</v>
      </c>
      <c r="P571">
        <v>1204231</v>
      </c>
      <c r="U571">
        <f t="shared" si="41"/>
        <v>202846.93</v>
      </c>
      <c r="V571">
        <f t="shared" si="42"/>
        <v>27894</v>
      </c>
      <c r="AB571">
        <v>27894</v>
      </c>
      <c r="AC571">
        <v>48840.59</v>
      </c>
      <c r="AD571">
        <v>28995.38</v>
      </c>
      <c r="AG571">
        <v>97116.96</v>
      </c>
      <c r="AI571">
        <f t="shared" si="43"/>
        <v>20616.419999999998</v>
      </c>
      <c r="AJ571">
        <f t="shared" si="44"/>
        <v>0</v>
      </c>
      <c r="AS571">
        <v>20616.419999999998</v>
      </c>
    </row>
    <row r="572" spans="1:45">
      <c r="A572">
        <v>24545</v>
      </c>
      <c r="B572" t="s">
        <v>606</v>
      </c>
      <c r="C572">
        <v>154779.08000000002</v>
      </c>
      <c r="D572">
        <f t="shared" si="40"/>
        <v>0</v>
      </c>
      <c r="U572">
        <f t="shared" si="41"/>
        <v>154779.08000000002</v>
      </c>
      <c r="V572">
        <f t="shared" si="42"/>
        <v>10409</v>
      </c>
      <c r="AB572">
        <v>10409</v>
      </c>
      <c r="AG572">
        <v>97116.96</v>
      </c>
      <c r="AH572">
        <v>47253.120000000003</v>
      </c>
      <c r="AI572">
        <f t="shared" si="43"/>
        <v>0</v>
      </c>
      <c r="AJ572">
        <f t="shared" si="44"/>
        <v>0</v>
      </c>
    </row>
    <row r="573" spans="1:45">
      <c r="A573">
        <v>24546</v>
      </c>
      <c r="B573" t="s">
        <v>607</v>
      </c>
      <c r="C573">
        <v>282002.08</v>
      </c>
      <c r="D573">
        <f t="shared" si="40"/>
        <v>0</v>
      </c>
      <c r="U573">
        <f t="shared" si="41"/>
        <v>282002.08</v>
      </c>
      <c r="V573">
        <f t="shared" si="42"/>
        <v>84633.25</v>
      </c>
      <c r="W573">
        <v>8011.74</v>
      </c>
      <c r="X573">
        <v>16648.34</v>
      </c>
      <c r="Y573">
        <v>9203.75</v>
      </c>
      <c r="Z573">
        <v>40360.42</v>
      </c>
      <c r="AB573">
        <v>10409</v>
      </c>
      <c r="AD573">
        <v>16366.75</v>
      </c>
      <c r="AE573">
        <v>34936.519999999997</v>
      </c>
      <c r="AF573">
        <v>1695.48</v>
      </c>
      <c r="AG573">
        <v>97116.96</v>
      </c>
      <c r="AH573">
        <v>47253.120000000003</v>
      </c>
      <c r="AI573">
        <f t="shared" si="43"/>
        <v>0</v>
      </c>
      <c r="AJ573">
        <f t="shared" si="44"/>
        <v>0</v>
      </c>
    </row>
    <row r="574" spans="1:45">
      <c r="A574">
        <v>24572</v>
      </c>
      <c r="B574" t="s">
        <v>608</v>
      </c>
      <c r="C574">
        <v>462957.26999999996</v>
      </c>
      <c r="D574">
        <f t="shared" si="40"/>
        <v>0</v>
      </c>
      <c r="U574">
        <f t="shared" si="41"/>
        <v>462957.26999999996</v>
      </c>
      <c r="V574">
        <f t="shared" si="42"/>
        <v>201869.65999999997</v>
      </c>
      <c r="W574">
        <v>31266.880000000001</v>
      </c>
      <c r="X574">
        <v>36424.36</v>
      </c>
      <c r="Y574">
        <v>36822.36</v>
      </c>
      <c r="Z574">
        <v>46774.2</v>
      </c>
      <c r="AA574">
        <v>36921.86</v>
      </c>
      <c r="AB574">
        <v>13660</v>
      </c>
      <c r="AC574">
        <v>50888.959999999999</v>
      </c>
      <c r="AD574">
        <v>15963.78</v>
      </c>
      <c r="AE574">
        <v>41441.120000000003</v>
      </c>
      <c r="AF574">
        <v>8423.67</v>
      </c>
      <c r="AG574">
        <v>97116.96</v>
      </c>
      <c r="AH574">
        <v>47253.120000000003</v>
      </c>
      <c r="AI574">
        <f t="shared" si="43"/>
        <v>0</v>
      </c>
      <c r="AJ574">
        <f t="shared" si="44"/>
        <v>0</v>
      </c>
    </row>
    <row r="575" spans="1:45">
      <c r="A575">
        <v>24593</v>
      </c>
      <c r="B575" t="s">
        <v>609</v>
      </c>
      <c r="C575">
        <v>145730.63</v>
      </c>
      <c r="D575">
        <f t="shared" si="40"/>
        <v>0</v>
      </c>
      <c r="U575">
        <f t="shared" si="41"/>
        <v>145730.63</v>
      </c>
      <c r="V575">
        <f t="shared" si="42"/>
        <v>0</v>
      </c>
      <c r="AC575">
        <v>66302.63</v>
      </c>
      <c r="AD575">
        <v>60888</v>
      </c>
      <c r="AF575">
        <v>18540</v>
      </c>
      <c r="AI575">
        <f t="shared" si="43"/>
        <v>0</v>
      </c>
      <c r="AJ575">
        <f t="shared" si="44"/>
        <v>0</v>
      </c>
    </row>
    <row r="576" spans="1:45">
      <c r="A576">
        <v>24595</v>
      </c>
      <c r="B576" t="s">
        <v>610</v>
      </c>
      <c r="C576">
        <v>449611.16000000003</v>
      </c>
      <c r="D576">
        <f t="shared" si="40"/>
        <v>0</v>
      </c>
      <c r="U576">
        <f t="shared" si="41"/>
        <v>449611.16000000003</v>
      </c>
      <c r="V576">
        <f t="shared" si="42"/>
        <v>183206.51</v>
      </c>
      <c r="X576">
        <v>40036.65</v>
      </c>
      <c r="Y576">
        <v>40235.65</v>
      </c>
      <c r="Z576">
        <v>49797.06</v>
      </c>
      <c r="AA576">
        <v>39340.15</v>
      </c>
      <c r="AB576">
        <v>13797</v>
      </c>
      <c r="AC576">
        <v>55162.42</v>
      </c>
      <c r="AD576">
        <v>13398.67</v>
      </c>
      <c r="AE576">
        <v>45069.71</v>
      </c>
      <c r="AF576">
        <v>8403.77</v>
      </c>
      <c r="AG576">
        <v>97116.96</v>
      </c>
      <c r="AH576">
        <v>47253.120000000003</v>
      </c>
      <c r="AI576">
        <f t="shared" si="43"/>
        <v>0</v>
      </c>
      <c r="AJ576">
        <f t="shared" si="44"/>
        <v>0</v>
      </c>
    </row>
    <row r="577" spans="1:46">
      <c r="A577">
        <v>24598</v>
      </c>
      <c r="B577" t="s">
        <v>611</v>
      </c>
      <c r="C577">
        <v>695429</v>
      </c>
      <c r="D577">
        <f t="shared" si="40"/>
        <v>0</v>
      </c>
      <c r="U577">
        <f t="shared" si="41"/>
        <v>695429</v>
      </c>
      <c r="V577">
        <f t="shared" si="42"/>
        <v>352542.43000000005</v>
      </c>
      <c r="W577">
        <v>63510.85</v>
      </c>
      <c r="X577">
        <v>60881.22</v>
      </c>
      <c r="Y577">
        <v>61279.22</v>
      </c>
      <c r="Z577">
        <v>75728.42</v>
      </c>
      <c r="AA577">
        <v>59587.72</v>
      </c>
      <c r="AB577">
        <v>31555</v>
      </c>
      <c r="AC577">
        <v>86539.28</v>
      </c>
      <c r="AD577">
        <v>26293.87</v>
      </c>
      <c r="AE577">
        <v>71232.960000000006</v>
      </c>
      <c r="AF577">
        <v>14450.38</v>
      </c>
      <c r="AG577">
        <v>97116.96</v>
      </c>
      <c r="AH577">
        <v>47253.120000000003</v>
      </c>
      <c r="AI577">
        <f t="shared" si="43"/>
        <v>0</v>
      </c>
      <c r="AJ577">
        <f t="shared" si="44"/>
        <v>0</v>
      </c>
    </row>
    <row r="578" spans="1:46">
      <c r="A578">
        <v>24601</v>
      </c>
      <c r="B578" t="s">
        <v>612</v>
      </c>
      <c r="C578">
        <v>529285.4800000001</v>
      </c>
      <c r="D578">
        <f t="shared" si="40"/>
        <v>0</v>
      </c>
      <c r="U578">
        <f t="shared" si="41"/>
        <v>529285.4800000001</v>
      </c>
      <c r="V578">
        <f t="shared" si="42"/>
        <v>262121.33</v>
      </c>
      <c r="X578">
        <v>55746.9</v>
      </c>
      <c r="Y578">
        <v>56045.4</v>
      </c>
      <c r="Z578">
        <v>70181.13</v>
      </c>
      <c r="AA578">
        <v>55149.9</v>
      </c>
      <c r="AB578">
        <v>24998</v>
      </c>
      <c r="AC578">
        <v>81869.72</v>
      </c>
      <c r="AD578">
        <v>27806.27</v>
      </c>
      <c r="AF578">
        <v>13118.08</v>
      </c>
      <c r="AG578">
        <v>97116.96</v>
      </c>
      <c r="AH578">
        <v>47253.120000000003</v>
      </c>
      <c r="AI578">
        <f t="shared" si="43"/>
        <v>0</v>
      </c>
      <c r="AJ578">
        <f t="shared" si="44"/>
        <v>0</v>
      </c>
    </row>
    <row r="579" spans="1:46">
      <c r="A579">
        <v>24603</v>
      </c>
      <c r="B579" t="s">
        <v>613</v>
      </c>
      <c r="C579">
        <v>607686.69999999995</v>
      </c>
      <c r="D579">
        <f t="shared" si="40"/>
        <v>0</v>
      </c>
      <c r="U579">
        <f t="shared" si="41"/>
        <v>607686.69999999995</v>
      </c>
      <c r="V579">
        <f t="shared" si="42"/>
        <v>297744.14999999997</v>
      </c>
      <c r="W579">
        <v>56275.39</v>
      </c>
      <c r="X579">
        <v>51153.83</v>
      </c>
      <c r="Y579">
        <v>51452.33</v>
      </c>
      <c r="Z579">
        <v>63743.27</v>
      </c>
      <c r="AA579">
        <v>50258.33</v>
      </c>
      <c r="AB579">
        <v>24861</v>
      </c>
      <c r="AC579">
        <v>73753.08</v>
      </c>
      <c r="AD579">
        <v>18153.77</v>
      </c>
      <c r="AE579">
        <v>60855</v>
      </c>
      <c r="AF579">
        <v>12810.62</v>
      </c>
      <c r="AG579">
        <v>97116.96</v>
      </c>
      <c r="AH579">
        <v>47253.120000000003</v>
      </c>
      <c r="AI579">
        <f t="shared" si="43"/>
        <v>0</v>
      </c>
      <c r="AJ579">
        <f t="shared" si="44"/>
        <v>0</v>
      </c>
    </row>
    <row r="580" spans="1:46">
      <c r="A580">
        <v>24606</v>
      </c>
      <c r="B580" t="s">
        <v>614</v>
      </c>
      <c r="C580">
        <v>38209.72</v>
      </c>
      <c r="D580">
        <f t="shared" si="40"/>
        <v>0</v>
      </c>
      <c r="U580">
        <f t="shared" si="41"/>
        <v>38209.72</v>
      </c>
      <c r="V580">
        <f t="shared" si="42"/>
        <v>18851</v>
      </c>
      <c r="AB580">
        <v>18851</v>
      </c>
      <c r="AD580">
        <v>9725.1299999999992</v>
      </c>
      <c r="AF580">
        <v>9633.59</v>
      </c>
      <c r="AI580">
        <f t="shared" si="43"/>
        <v>0</v>
      </c>
      <c r="AJ580">
        <f t="shared" si="44"/>
        <v>0</v>
      </c>
    </row>
    <row r="581" spans="1:46">
      <c r="A581">
        <v>24688</v>
      </c>
      <c r="B581" t="s">
        <v>615</v>
      </c>
      <c r="C581">
        <v>551568.30999999994</v>
      </c>
      <c r="D581">
        <f t="shared" si="40"/>
        <v>0</v>
      </c>
      <c r="U581">
        <f t="shared" si="41"/>
        <v>551568.30999999994</v>
      </c>
      <c r="V581">
        <f t="shared" si="42"/>
        <v>266903.02999999997</v>
      </c>
      <c r="W581">
        <v>12176.8</v>
      </c>
      <c r="X581">
        <v>56385.63</v>
      </c>
      <c r="Y581">
        <v>56618.13</v>
      </c>
      <c r="Z581">
        <v>70327.039999999994</v>
      </c>
      <c r="AA581">
        <v>22736.95</v>
      </c>
      <c r="AB581">
        <v>48658.48</v>
      </c>
      <c r="AC581">
        <v>77549.649999999994</v>
      </c>
      <c r="AD581">
        <v>39277</v>
      </c>
      <c r="AF581">
        <v>23468.55</v>
      </c>
      <c r="AG581">
        <v>97116.96</v>
      </c>
      <c r="AH581">
        <v>47253.120000000003</v>
      </c>
      <c r="AI581">
        <f t="shared" si="43"/>
        <v>0</v>
      </c>
      <c r="AJ581">
        <f t="shared" si="44"/>
        <v>0</v>
      </c>
    </row>
    <row r="582" spans="1:46">
      <c r="A582">
        <v>24691</v>
      </c>
      <c r="B582" t="s">
        <v>616</v>
      </c>
      <c r="C582">
        <v>421885.92000000004</v>
      </c>
      <c r="D582">
        <f t="shared" si="40"/>
        <v>0</v>
      </c>
      <c r="U582">
        <f t="shared" si="41"/>
        <v>421885.92000000004</v>
      </c>
      <c r="V582">
        <f t="shared" si="42"/>
        <v>191115.68</v>
      </c>
      <c r="X582">
        <v>50388.44</v>
      </c>
      <c r="Y582">
        <v>50579.44</v>
      </c>
      <c r="Z582">
        <v>63510.8</v>
      </c>
      <c r="AB582">
        <v>26637</v>
      </c>
      <c r="AD582">
        <v>19567</v>
      </c>
      <c r="AE582">
        <v>57095.02</v>
      </c>
      <c r="AF582">
        <v>9738.14</v>
      </c>
      <c r="AG582">
        <v>97116.96</v>
      </c>
      <c r="AH582">
        <v>47253.120000000003</v>
      </c>
      <c r="AI582">
        <f t="shared" si="43"/>
        <v>0</v>
      </c>
      <c r="AJ582">
        <f t="shared" si="44"/>
        <v>0</v>
      </c>
    </row>
    <row r="583" spans="1:46">
      <c r="A583">
        <v>24692</v>
      </c>
      <c r="B583" t="s">
        <v>617</v>
      </c>
      <c r="C583">
        <v>336573.76</v>
      </c>
      <c r="D583">
        <f t="shared" si="40"/>
        <v>0</v>
      </c>
      <c r="U583">
        <f t="shared" si="41"/>
        <v>336573.76</v>
      </c>
      <c r="V583">
        <f t="shared" si="42"/>
        <v>128488.61999999998</v>
      </c>
      <c r="W583">
        <v>1902.63</v>
      </c>
      <c r="X583">
        <v>28233.25</v>
      </c>
      <c r="Y583">
        <v>22834.6</v>
      </c>
      <c r="Z583">
        <v>39032.879999999997</v>
      </c>
      <c r="AA583">
        <v>18000.150000000001</v>
      </c>
      <c r="AB583">
        <v>18485.11</v>
      </c>
      <c r="AC583">
        <v>52592.25</v>
      </c>
      <c r="AD583">
        <v>6413.13</v>
      </c>
      <c r="AF583">
        <v>4709.68</v>
      </c>
      <c r="AG583">
        <v>97116.96</v>
      </c>
      <c r="AH583">
        <v>47253.120000000003</v>
      </c>
      <c r="AI583">
        <f t="shared" si="43"/>
        <v>0</v>
      </c>
      <c r="AJ583">
        <f t="shared" si="44"/>
        <v>0</v>
      </c>
    </row>
    <row r="584" spans="1:46">
      <c r="A584">
        <v>25211</v>
      </c>
      <c r="B584" t="s">
        <v>618</v>
      </c>
      <c r="C584">
        <v>1575573.1632168202</v>
      </c>
      <c r="D584">
        <f t="shared" ref="D584:D647" si="45">E584+F584+G584+H584+I584+J584</f>
        <v>0</v>
      </c>
      <c r="L584">
        <v>1237010.71</v>
      </c>
      <c r="U584">
        <f t="shared" ref="U584:U647" si="46">V584+AC584+AD584+AE584+AF584+AG584+AH584</f>
        <v>317409.57321682054</v>
      </c>
      <c r="V584">
        <f t="shared" ref="V584:V647" si="47">W584+X584+Y584+Z584+AA584+AB584</f>
        <v>106946.0732168205</v>
      </c>
      <c r="W584">
        <v>15568.2031965808</v>
      </c>
      <c r="X584">
        <v>14253.0525094891</v>
      </c>
      <c r="Y584">
        <v>14413.773616943499</v>
      </c>
      <c r="Z584">
        <v>35007.089999999997</v>
      </c>
      <c r="AA584">
        <v>14453.9538938071</v>
      </c>
      <c r="AB584">
        <v>13250</v>
      </c>
      <c r="AD584">
        <v>25429.22</v>
      </c>
      <c r="AE584">
        <v>31748</v>
      </c>
      <c r="AF584">
        <v>8916.2000000000007</v>
      </c>
      <c r="AG584">
        <v>97116.96</v>
      </c>
      <c r="AH584">
        <v>47253.120000000003</v>
      </c>
      <c r="AI584">
        <f t="shared" ref="AI584:AI647" si="48">AJ584+AQ584+AR584+AS584+AT584+AU584+AV584</f>
        <v>21152.880000000001</v>
      </c>
      <c r="AJ584">
        <f t="shared" ref="AJ584:AJ647" si="49">AK584+AL584+AM584+AN584+AO584+AP584</f>
        <v>0</v>
      </c>
      <c r="AQ584">
        <v>21152.880000000001</v>
      </c>
    </row>
    <row r="585" spans="1:46">
      <c r="A585">
        <v>25521</v>
      </c>
      <c r="B585" t="s">
        <v>619</v>
      </c>
      <c r="C585">
        <v>403341.71</v>
      </c>
      <c r="D585">
        <f t="shared" si="45"/>
        <v>0</v>
      </c>
      <c r="U585">
        <f t="shared" si="46"/>
        <v>403341.71</v>
      </c>
      <c r="V585">
        <f t="shared" si="47"/>
        <v>179467.66</v>
      </c>
      <c r="X585">
        <v>46527.28</v>
      </c>
      <c r="Y585">
        <v>46727.28</v>
      </c>
      <c r="Z585">
        <v>58709.1</v>
      </c>
      <c r="AA585">
        <v>27504</v>
      </c>
      <c r="AC585">
        <v>66553.97</v>
      </c>
      <c r="AF585">
        <v>12950</v>
      </c>
      <c r="AG585">
        <v>97116.96</v>
      </c>
      <c r="AH585">
        <v>47253.120000000003</v>
      </c>
      <c r="AI585">
        <f t="shared" si="48"/>
        <v>0</v>
      </c>
      <c r="AJ585">
        <f t="shared" si="49"/>
        <v>0</v>
      </c>
    </row>
    <row r="586" spans="1:46">
      <c r="A586">
        <v>25524</v>
      </c>
      <c r="B586" t="s">
        <v>620</v>
      </c>
      <c r="C586">
        <v>335625.51</v>
      </c>
      <c r="D586">
        <f t="shared" si="45"/>
        <v>0</v>
      </c>
      <c r="U586">
        <f t="shared" si="46"/>
        <v>335625.51</v>
      </c>
      <c r="V586">
        <f t="shared" si="47"/>
        <v>120826.95</v>
      </c>
      <c r="W586">
        <v>24197.34</v>
      </c>
      <c r="X586">
        <v>22709.11</v>
      </c>
      <c r="Y586">
        <v>15074</v>
      </c>
      <c r="Z586">
        <v>28761.39</v>
      </c>
      <c r="AA586">
        <v>22709.11</v>
      </c>
      <c r="AB586">
        <v>7376</v>
      </c>
      <c r="AC586">
        <v>30902.12</v>
      </c>
      <c r="AD586">
        <v>9702</v>
      </c>
      <c r="AE586">
        <v>25086.36</v>
      </c>
      <c r="AF586">
        <v>4738</v>
      </c>
      <c r="AG586">
        <v>97116.96</v>
      </c>
      <c r="AH586">
        <v>47253.120000000003</v>
      </c>
      <c r="AI586">
        <f t="shared" si="48"/>
        <v>0</v>
      </c>
      <c r="AJ586">
        <f t="shared" si="49"/>
        <v>0</v>
      </c>
    </row>
    <row r="587" spans="1:46">
      <c r="A587">
        <v>25526</v>
      </c>
      <c r="B587" t="s">
        <v>621</v>
      </c>
      <c r="C587">
        <v>115029.52000000002</v>
      </c>
      <c r="D587">
        <f t="shared" si="45"/>
        <v>0</v>
      </c>
      <c r="U587">
        <f t="shared" si="46"/>
        <v>115029.52000000002</v>
      </c>
      <c r="V587">
        <f t="shared" si="47"/>
        <v>14070</v>
      </c>
      <c r="AB587">
        <v>14070</v>
      </c>
      <c r="AC587">
        <v>39171.78</v>
      </c>
      <c r="AD587">
        <v>21322.85</v>
      </c>
      <c r="AE587">
        <v>32163.599999999999</v>
      </c>
      <c r="AF587">
        <v>8301.2900000000009</v>
      </c>
      <c r="AI587">
        <f t="shared" si="48"/>
        <v>0</v>
      </c>
      <c r="AJ587">
        <f t="shared" si="49"/>
        <v>0</v>
      </c>
    </row>
    <row r="588" spans="1:46">
      <c r="A588">
        <v>25557</v>
      </c>
      <c r="B588" t="s">
        <v>622</v>
      </c>
      <c r="C588">
        <v>237278.06348741549</v>
      </c>
      <c r="D588">
        <f t="shared" si="45"/>
        <v>0</v>
      </c>
      <c r="U588">
        <f t="shared" si="46"/>
        <v>237278.06348741549</v>
      </c>
      <c r="V588">
        <f t="shared" si="47"/>
        <v>84095.17652741549</v>
      </c>
      <c r="W588">
        <v>16959.214246390999</v>
      </c>
      <c r="X588">
        <v>15867.6031812735</v>
      </c>
      <c r="Y588">
        <v>15947.9637350007</v>
      </c>
      <c r="Z588">
        <v>19734.054121522</v>
      </c>
      <c r="AA588">
        <v>15586.3412432283</v>
      </c>
      <c r="AD588">
        <v>8812.8069599999999</v>
      </c>
      <c r="AG588">
        <v>97116.96</v>
      </c>
      <c r="AH588">
        <v>47253.120000000003</v>
      </c>
      <c r="AI588">
        <f t="shared" si="48"/>
        <v>0</v>
      </c>
      <c r="AJ588">
        <f t="shared" si="49"/>
        <v>0</v>
      </c>
    </row>
    <row r="589" spans="1:46">
      <c r="A589">
        <v>26062</v>
      </c>
      <c r="B589" t="s">
        <v>623</v>
      </c>
      <c r="C589">
        <v>47253.120000000003</v>
      </c>
      <c r="D589">
        <f t="shared" si="45"/>
        <v>0</v>
      </c>
      <c r="U589">
        <f t="shared" si="46"/>
        <v>47253.120000000003</v>
      </c>
      <c r="V589">
        <f t="shared" si="47"/>
        <v>0</v>
      </c>
      <c r="AH589">
        <v>47253.120000000003</v>
      </c>
      <c r="AI589">
        <f t="shared" si="48"/>
        <v>0</v>
      </c>
      <c r="AJ589">
        <f t="shared" si="49"/>
        <v>0</v>
      </c>
    </row>
    <row r="590" spans="1:46">
      <c r="A590">
        <v>26293</v>
      </c>
      <c r="B590" t="s">
        <v>624</v>
      </c>
      <c r="C590">
        <v>110142.47999999998</v>
      </c>
      <c r="D590">
        <f t="shared" si="45"/>
        <v>0</v>
      </c>
      <c r="U590">
        <f t="shared" si="46"/>
        <v>110142.47999999998</v>
      </c>
      <c r="V590">
        <f t="shared" si="47"/>
        <v>80450.679999999993</v>
      </c>
      <c r="W590">
        <v>50808.68</v>
      </c>
      <c r="AB590">
        <v>29642</v>
      </c>
      <c r="AD590">
        <v>15343.9</v>
      </c>
      <c r="AF590">
        <v>14347.9</v>
      </c>
      <c r="AI590">
        <f t="shared" si="48"/>
        <v>0</v>
      </c>
      <c r="AJ590">
        <f t="shared" si="49"/>
        <v>0</v>
      </c>
    </row>
    <row r="591" spans="1:46">
      <c r="A591">
        <v>26428</v>
      </c>
      <c r="B591" t="s">
        <v>625</v>
      </c>
      <c r="C591">
        <v>6173504.6305600004</v>
      </c>
      <c r="D591">
        <f t="shared" si="45"/>
        <v>1474132</v>
      </c>
      <c r="H591">
        <v>1474132</v>
      </c>
      <c r="L591">
        <v>2010859</v>
      </c>
      <c r="N591">
        <v>307522</v>
      </c>
      <c r="P591">
        <v>2005668</v>
      </c>
      <c r="R591">
        <v>312392</v>
      </c>
      <c r="U591">
        <f t="shared" si="46"/>
        <v>0</v>
      </c>
      <c r="V591">
        <f t="shared" si="47"/>
        <v>0</v>
      </c>
      <c r="AI591">
        <f t="shared" si="48"/>
        <v>62931.630559999998</v>
      </c>
      <c r="AJ591">
        <f t="shared" si="49"/>
        <v>12651.23488</v>
      </c>
      <c r="AN591">
        <v>12651.23488</v>
      </c>
      <c r="AQ591">
        <v>21835.80672</v>
      </c>
      <c r="AR591">
        <v>5741.6542399999998</v>
      </c>
      <c r="AS591">
        <v>21153.232319999999</v>
      </c>
      <c r="AT591">
        <v>1549.7023999999999</v>
      </c>
    </row>
    <row r="592" spans="1:46">
      <c r="A592">
        <v>27165</v>
      </c>
      <c r="B592" t="s">
        <v>626</v>
      </c>
      <c r="C592">
        <v>374182.87</v>
      </c>
      <c r="D592">
        <f t="shared" si="45"/>
        <v>0</v>
      </c>
      <c r="U592">
        <f t="shared" si="46"/>
        <v>374182.87</v>
      </c>
      <c r="V592">
        <f t="shared" si="47"/>
        <v>145532.37</v>
      </c>
      <c r="W592">
        <v>26988.54</v>
      </c>
      <c r="X592">
        <v>24999.02</v>
      </c>
      <c r="Y592">
        <v>25399.02</v>
      </c>
      <c r="Z592">
        <v>31498.77</v>
      </c>
      <c r="AA592">
        <v>24899.02</v>
      </c>
      <c r="AB592">
        <v>11748</v>
      </c>
      <c r="AC592">
        <v>34929.58</v>
      </c>
      <c r="AD592">
        <v>13611</v>
      </c>
      <c r="AE592">
        <v>28529.84</v>
      </c>
      <c r="AF592">
        <v>7210</v>
      </c>
      <c r="AG592">
        <v>97116.96</v>
      </c>
      <c r="AH592">
        <v>47253.120000000003</v>
      </c>
      <c r="AI592">
        <f t="shared" si="48"/>
        <v>0</v>
      </c>
      <c r="AJ592">
        <f t="shared" si="49"/>
        <v>0</v>
      </c>
    </row>
    <row r="593" spans="1:48">
      <c r="A593">
        <v>27167</v>
      </c>
      <c r="B593" t="s">
        <v>627</v>
      </c>
      <c r="C593">
        <v>373025.91694638471</v>
      </c>
      <c r="D593">
        <f t="shared" si="45"/>
        <v>0</v>
      </c>
      <c r="U593">
        <f t="shared" si="46"/>
        <v>373025.91694638471</v>
      </c>
      <c r="V593">
        <f t="shared" si="47"/>
        <v>166761.4369463847</v>
      </c>
      <c r="W593">
        <v>14586.8769463847</v>
      </c>
      <c r="X593">
        <v>35051.25</v>
      </c>
      <c r="Y593">
        <v>31005</v>
      </c>
      <c r="Z593">
        <v>44064.06</v>
      </c>
      <c r="AA593">
        <v>34951.25</v>
      </c>
      <c r="AB593">
        <v>7103</v>
      </c>
      <c r="AD593">
        <v>13104</v>
      </c>
      <c r="AE593">
        <v>39314.400000000001</v>
      </c>
      <c r="AF593">
        <v>9476</v>
      </c>
      <c r="AG593">
        <v>97116.96</v>
      </c>
      <c r="AH593">
        <v>47253.120000000003</v>
      </c>
      <c r="AI593">
        <f t="shared" si="48"/>
        <v>0</v>
      </c>
      <c r="AJ593">
        <f t="shared" si="49"/>
        <v>0</v>
      </c>
    </row>
    <row r="594" spans="1:48">
      <c r="A594" t="s">
        <v>2568</v>
      </c>
      <c r="C594">
        <v>505732840.13715088</v>
      </c>
      <c r="D594">
        <f t="shared" si="45"/>
        <v>153240707.15999997</v>
      </c>
      <c r="E594">
        <v>24078060.010000002</v>
      </c>
      <c r="F594">
        <v>25709330.739999995</v>
      </c>
      <c r="G594">
        <v>12497125.15</v>
      </c>
      <c r="H594">
        <v>76104170.219999984</v>
      </c>
      <c r="I594">
        <v>14852021.039999999</v>
      </c>
      <c r="L594">
        <v>168765285.42000008</v>
      </c>
      <c r="N594">
        <v>15088559.280000001</v>
      </c>
      <c r="P594">
        <v>71391761.729999989</v>
      </c>
      <c r="R594">
        <v>10027043.199999999</v>
      </c>
      <c r="T594">
        <v>31526.14</v>
      </c>
      <c r="U594">
        <f t="shared" si="46"/>
        <v>77005801.418962359</v>
      </c>
      <c r="V594">
        <f t="shared" si="47"/>
        <v>29148232.819970306</v>
      </c>
      <c r="W594">
        <v>2286440.0883754492</v>
      </c>
      <c r="X594">
        <v>4769643.1624891078</v>
      </c>
      <c r="Y594">
        <v>4327854.4443942411</v>
      </c>
      <c r="Z594">
        <v>8198804.8307807688</v>
      </c>
      <c r="AA594">
        <v>3930210.5939307408</v>
      </c>
      <c r="AB594">
        <v>5635279.7000000002</v>
      </c>
      <c r="AC594">
        <v>4097291.0699999984</v>
      </c>
      <c r="AD594">
        <v>6112840.4989919979</v>
      </c>
      <c r="AE594">
        <v>4592309.2699999968</v>
      </c>
      <c r="AF594">
        <v>3301577.52</v>
      </c>
      <c r="AG594">
        <v>18743573.280000091</v>
      </c>
      <c r="AH594">
        <v>11009976.959999971</v>
      </c>
      <c r="AI594">
        <f t="shared" si="48"/>
        <v>10182155.788188692</v>
      </c>
      <c r="AJ594">
        <f t="shared" si="49"/>
        <v>2614901.080349349</v>
      </c>
      <c r="AK594">
        <v>314089.49947331817</v>
      </c>
      <c r="AL594">
        <v>567439.48512908502</v>
      </c>
      <c r="AM594">
        <v>309854.11272000003</v>
      </c>
      <c r="AN594">
        <v>1115976.8583280293</v>
      </c>
      <c r="AO594">
        <v>307541.12469891662</v>
      </c>
      <c r="AQ594">
        <v>6159052.3643448958</v>
      </c>
      <c r="AR594">
        <v>285083.12338170235</v>
      </c>
      <c r="AS594">
        <v>1063335.5405127448</v>
      </c>
      <c r="AT594">
        <v>59243.9496</v>
      </c>
      <c r="AV594">
        <v>539.73</v>
      </c>
    </row>
    <row r="595" spans="1:48">
      <c r="A595" t="s">
        <v>2569</v>
      </c>
      <c r="D595">
        <f t="shared" si="45"/>
        <v>0</v>
      </c>
      <c r="U595">
        <f t="shared" si="46"/>
        <v>0</v>
      </c>
      <c r="V595">
        <f t="shared" si="47"/>
        <v>0</v>
      </c>
      <c r="AI595">
        <f t="shared" si="48"/>
        <v>0</v>
      </c>
      <c r="AJ595">
        <f t="shared" si="49"/>
        <v>0</v>
      </c>
    </row>
    <row r="596" spans="1:48">
      <c r="A596">
        <v>89</v>
      </c>
      <c r="B596" t="s">
        <v>630</v>
      </c>
      <c r="C596">
        <v>178152.85</v>
      </c>
      <c r="D596">
        <f t="shared" si="45"/>
        <v>0</v>
      </c>
      <c r="U596">
        <f t="shared" si="46"/>
        <v>178152.85</v>
      </c>
      <c r="V596">
        <f t="shared" si="47"/>
        <v>53628.86</v>
      </c>
      <c r="W596">
        <v>53628.86</v>
      </c>
      <c r="AD596">
        <v>64572.33</v>
      </c>
      <c r="AF596">
        <v>59951.66</v>
      </c>
      <c r="AI596">
        <f t="shared" si="48"/>
        <v>0</v>
      </c>
      <c r="AJ596">
        <f t="shared" si="49"/>
        <v>0</v>
      </c>
    </row>
    <row r="597" spans="1:48">
      <c r="A597">
        <v>90</v>
      </c>
      <c r="B597" t="s">
        <v>631</v>
      </c>
      <c r="C597">
        <v>6174065.4099999992</v>
      </c>
      <c r="D597">
        <f t="shared" si="45"/>
        <v>786834.06</v>
      </c>
      <c r="E597">
        <v>786834.06</v>
      </c>
      <c r="L597">
        <v>5231452.3</v>
      </c>
      <c r="U597">
        <f t="shared" si="46"/>
        <v>72291.199999999997</v>
      </c>
      <c r="V597">
        <f t="shared" si="47"/>
        <v>0</v>
      </c>
      <c r="AF597">
        <v>72291.199999999997</v>
      </c>
      <c r="AI597">
        <f t="shared" si="48"/>
        <v>83487.850000000006</v>
      </c>
      <c r="AJ597">
        <f t="shared" si="49"/>
        <v>10915.25</v>
      </c>
      <c r="AK597">
        <v>10915.25</v>
      </c>
      <c r="AQ597">
        <v>72572.600000000006</v>
      </c>
    </row>
    <row r="598" spans="1:48">
      <c r="A598">
        <v>91</v>
      </c>
      <c r="B598" t="s">
        <v>632</v>
      </c>
      <c r="C598">
        <v>8659668.5900000017</v>
      </c>
      <c r="D598">
        <f t="shared" si="45"/>
        <v>2362094.1800000002</v>
      </c>
      <c r="E598">
        <v>651141.93000000005</v>
      </c>
      <c r="H598">
        <v>1710952.25</v>
      </c>
      <c r="L598">
        <v>3576836.95</v>
      </c>
      <c r="P598">
        <v>1960760.93</v>
      </c>
      <c r="T598">
        <v>424250.09</v>
      </c>
      <c r="U598">
        <f t="shared" si="46"/>
        <v>220253.71000000002</v>
      </c>
      <c r="V598">
        <f t="shared" si="47"/>
        <v>97211.48</v>
      </c>
      <c r="X598">
        <v>48459.49</v>
      </c>
      <c r="Y598">
        <v>48751.99</v>
      </c>
      <c r="AD598">
        <v>63807.59</v>
      </c>
      <c r="AF598">
        <v>59234.64</v>
      </c>
      <c r="AI598">
        <f t="shared" si="48"/>
        <v>115472.73000000001</v>
      </c>
      <c r="AJ598">
        <f t="shared" si="49"/>
        <v>32767.83</v>
      </c>
      <c r="AK598">
        <v>9032.8799999999992</v>
      </c>
      <c r="AN598">
        <v>23734.95</v>
      </c>
      <c r="AQ598">
        <v>49619.17</v>
      </c>
      <c r="AS598">
        <v>27200.38</v>
      </c>
      <c r="AV598">
        <v>5885.35</v>
      </c>
    </row>
    <row r="599" spans="1:48">
      <c r="A599">
        <v>103</v>
      </c>
      <c r="B599" t="s">
        <v>633</v>
      </c>
      <c r="C599">
        <v>25576.82</v>
      </c>
      <c r="D599">
        <f t="shared" si="45"/>
        <v>0</v>
      </c>
      <c r="U599">
        <f t="shared" si="46"/>
        <v>25576.82</v>
      </c>
      <c r="V599">
        <f t="shared" si="47"/>
        <v>25576.82</v>
      </c>
      <c r="AB599">
        <v>25576.82</v>
      </c>
      <c r="AI599">
        <f t="shared" si="48"/>
        <v>0</v>
      </c>
      <c r="AJ599">
        <f t="shared" si="49"/>
        <v>0</v>
      </c>
    </row>
    <row r="600" spans="1:48">
      <c r="A600">
        <v>308</v>
      </c>
      <c r="B600" t="s">
        <v>634</v>
      </c>
      <c r="C600">
        <v>121044.55000000002</v>
      </c>
      <c r="D600">
        <f t="shared" si="45"/>
        <v>0</v>
      </c>
      <c r="U600">
        <f t="shared" si="46"/>
        <v>121044.55000000002</v>
      </c>
      <c r="V600">
        <f t="shared" si="47"/>
        <v>90849.390000000014</v>
      </c>
      <c r="W600">
        <v>23958.9</v>
      </c>
      <c r="X600">
        <v>22428.93</v>
      </c>
      <c r="Y600">
        <v>22526.43</v>
      </c>
      <c r="AB600">
        <v>21935.13</v>
      </c>
      <c r="AC600">
        <v>30195.16</v>
      </c>
      <c r="AI600">
        <f t="shared" si="48"/>
        <v>0</v>
      </c>
      <c r="AJ600">
        <f t="shared" si="49"/>
        <v>0</v>
      </c>
    </row>
    <row r="601" spans="1:48">
      <c r="A601">
        <v>339</v>
      </c>
      <c r="B601" t="s">
        <v>635</v>
      </c>
      <c r="C601">
        <v>129734.18</v>
      </c>
      <c r="D601">
        <f t="shared" si="45"/>
        <v>0</v>
      </c>
      <c r="U601">
        <f t="shared" si="46"/>
        <v>129734.18</v>
      </c>
      <c r="V601">
        <f t="shared" si="47"/>
        <v>60924.75</v>
      </c>
      <c r="W601">
        <v>31917.81</v>
      </c>
      <c r="AB601">
        <v>29006.94</v>
      </c>
      <c r="AE601">
        <v>33362.370000000003</v>
      </c>
      <c r="AF601">
        <v>35447.06</v>
      </c>
      <c r="AI601">
        <f t="shared" si="48"/>
        <v>0</v>
      </c>
      <c r="AJ601">
        <f t="shared" si="49"/>
        <v>0</v>
      </c>
    </row>
    <row r="602" spans="1:48">
      <c r="A602">
        <v>454</v>
      </c>
      <c r="B602" t="s">
        <v>636</v>
      </c>
      <c r="C602">
        <v>200146.42</v>
      </c>
      <c r="D602">
        <f t="shared" si="45"/>
        <v>0</v>
      </c>
      <c r="U602">
        <f t="shared" si="46"/>
        <v>200146.42</v>
      </c>
      <c r="V602">
        <f t="shared" si="47"/>
        <v>109647.59000000001</v>
      </c>
      <c r="W602">
        <v>27276.95</v>
      </c>
      <c r="X602">
        <v>25148.81</v>
      </c>
      <c r="Y602">
        <v>25540.81</v>
      </c>
      <c r="Z602">
        <v>31681.02</v>
      </c>
      <c r="AD602">
        <v>32381.75</v>
      </c>
      <c r="AE602">
        <v>28152.21</v>
      </c>
      <c r="AF602">
        <v>29964.87</v>
      </c>
      <c r="AI602">
        <f t="shared" si="48"/>
        <v>0</v>
      </c>
      <c r="AJ602">
        <f t="shared" si="49"/>
        <v>0</v>
      </c>
    </row>
    <row r="603" spans="1:48">
      <c r="A603">
        <v>478</v>
      </c>
      <c r="B603" t="s">
        <v>637</v>
      </c>
      <c r="C603">
        <v>118469.56999999999</v>
      </c>
      <c r="D603">
        <f t="shared" si="45"/>
        <v>0</v>
      </c>
      <c r="U603">
        <f t="shared" si="46"/>
        <v>118469.56999999999</v>
      </c>
      <c r="V603">
        <f t="shared" si="47"/>
        <v>89006.87999999999</v>
      </c>
      <c r="W603">
        <v>23407.86</v>
      </c>
      <c r="X603">
        <v>21996.59</v>
      </c>
      <c r="Y603">
        <v>22094.09</v>
      </c>
      <c r="AB603">
        <v>21508.34</v>
      </c>
      <c r="AC603">
        <v>29462.69</v>
      </c>
      <c r="AI603">
        <f t="shared" si="48"/>
        <v>0</v>
      </c>
      <c r="AJ603">
        <f t="shared" si="49"/>
        <v>0</v>
      </c>
    </row>
    <row r="604" spans="1:48">
      <c r="A604">
        <v>527</v>
      </c>
      <c r="B604" t="s">
        <v>638</v>
      </c>
      <c r="C604">
        <v>248829.91</v>
      </c>
      <c r="D604">
        <f t="shared" si="45"/>
        <v>0</v>
      </c>
      <c r="U604">
        <f t="shared" si="46"/>
        <v>248829.91</v>
      </c>
      <c r="V604">
        <f t="shared" si="47"/>
        <v>129337.12999999999</v>
      </c>
      <c r="W604">
        <v>26130.03</v>
      </c>
      <c r="X604">
        <v>24248.97</v>
      </c>
      <c r="Y604">
        <v>24640.97</v>
      </c>
      <c r="Z604">
        <v>30556.21</v>
      </c>
      <c r="AB604">
        <v>23760.95</v>
      </c>
      <c r="AC604">
        <v>33072.68</v>
      </c>
      <c r="AD604">
        <v>30939.69</v>
      </c>
      <c r="AE604">
        <v>26867.62</v>
      </c>
      <c r="AF604">
        <v>28612.79</v>
      </c>
      <c r="AI604">
        <f t="shared" si="48"/>
        <v>0</v>
      </c>
      <c r="AJ604">
        <f t="shared" si="49"/>
        <v>0</v>
      </c>
    </row>
    <row r="605" spans="1:48">
      <c r="A605">
        <v>607</v>
      </c>
      <c r="B605" t="s">
        <v>639</v>
      </c>
      <c r="C605">
        <v>57550.63</v>
      </c>
      <c r="D605">
        <f t="shared" si="45"/>
        <v>0</v>
      </c>
      <c r="U605">
        <f t="shared" si="46"/>
        <v>57550.63</v>
      </c>
      <c r="V605">
        <f t="shared" si="47"/>
        <v>57550.63</v>
      </c>
      <c r="Y605">
        <v>29409.35</v>
      </c>
      <c r="AB605">
        <v>28141.279999999999</v>
      </c>
      <c r="AI605">
        <f t="shared" si="48"/>
        <v>0</v>
      </c>
      <c r="AJ605">
        <f t="shared" si="49"/>
        <v>0</v>
      </c>
    </row>
    <row r="606" spans="1:48">
      <c r="A606">
        <v>610</v>
      </c>
      <c r="B606" t="s">
        <v>640</v>
      </c>
      <c r="C606">
        <v>45450.61</v>
      </c>
      <c r="D606">
        <f t="shared" si="45"/>
        <v>0</v>
      </c>
      <c r="U606">
        <f t="shared" si="46"/>
        <v>45450.61</v>
      </c>
      <c r="V606">
        <f t="shared" si="47"/>
        <v>45450.61</v>
      </c>
      <c r="Y606">
        <v>23082.65</v>
      </c>
      <c r="AB606">
        <v>22367.96</v>
      </c>
      <c r="AI606">
        <f t="shared" si="48"/>
        <v>0</v>
      </c>
      <c r="AJ606">
        <f t="shared" si="49"/>
        <v>0</v>
      </c>
    </row>
    <row r="607" spans="1:48">
      <c r="A607">
        <v>932</v>
      </c>
      <c r="B607" t="s">
        <v>641</v>
      </c>
      <c r="C607">
        <v>26617.63</v>
      </c>
      <c r="D607">
        <f t="shared" si="45"/>
        <v>0</v>
      </c>
      <c r="U607">
        <f t="shared" si="46"/>
        <v>26617.63</v>
      </c>
      <c r="V607">
        <f t="shared" si="47"/>
        <v>26617.63</v>
      </c>
      <c r="AB607">
        <v>26617.63</v>
      </c>
      <c r="AI607">
        <f t="shared" si="48"/>
        <v>0</v>
      </c>
      <c r="AJ607">
        <f t="shared" si="49"/>
        <v>0</v>
      </c>
    </row>
    <row r="608" spans="1:48">
      <c r="A608">
        <v>1067</v>
      </c>
      <c r="B608" t="s">
        <v>642</v>
      </c>
      <c r="C608">
        <v>126269.42</v>
      </c>
      <c r="D608">
        <f t="shared" si="45"/>
        <v>0</v>
      </c>
      <c r="U608">
        <f t="shared" si="46"/>
        <v>126269.42</v>
      </c>
      <c r="V608">
        <f t="shared" si="47"/>
        <v>126269.42</v>
      </c>
      <c r="W608">
        <v>25411.88</v>
      </c>
      <c r="X608">
        <v>23666.400000000001</v>
      </c>
      <c r="Y608">
        <v>24056.400000000001</v>
      </c>
      <c r="Z608">
        <v>29826.75</v>
      </c>
      <c r="AB608">
        <v>23307.99</v>
      </c>
      <c r="AI608">
        <f t="shared" si="48"/>
        <v>0</v>
      </c>
      <c r="AJ608">
        <f t="shared" si="49"/>
        <v>0</v>
      </c>
    </row>
    <row r="609" spans="1:45">
      <c r="A609">
        <v>1068</v>
      </c>
      <c r="B609" t="s">
        <v>643</v>
      </c>
      <c r="C609">
        <v>200248.3</v>
      </c>
      <c r="D609">
        <f t="shared" si="45"/>
        <v>0</v>
      </c>
      <c r="U609">
        <f t="shared" si="46"/>
        <v>200248.3</v>
      </c>
      <c r="V609">
        <f t="shared" si="47"/>
        <v>119408.53</v>
      </c>
      <c r="W609">
        <v>23995.29</v>
      </c>
      <c r="X609">
        <v>22457.48</v>
      </c>
      <c r="Y609">
        <v>22554.98</v>
      </c>
      <c r="Z609">
        <v>28437.47</v>
      </c>
      <c r="AB609">
        <v>21963.31</v>
      </c>
      <c r="AC609">
        <v>30243.53</v>
      </c>
      <c r="AE609">
        <v>24488.87</v>
      </c>
      <c r="AF609">
        <v>26107.37</v>
      </c>
      <c r="AI609">
        <f t="shared" si="48"/>
        <v>0</v>
      </c>
      <c r="AJ609">
        <f t="shared" si="49"/>
        <v>0</v>
      </c>
    </row>
    <row r="610" spans="1:45">
      <c r="A610">
        <v>1069</v>
      </c>
      <c r="B610" t="s">
        <v>644</v>
      </c>
      <c r="C610">
        <v>181619.58</v>
      </c>
      <c r="D610">
        <f t="shared" si="45"/>
        <v>0</v>
      </c>
      <c r="U610">
        <f t="shared" si="46"/>
        <v>181619.58</v>
      </c>
      <c r="V610">
        <f t="shared" si="47"/>
        <v>144262.06</v>
      </c>
      <c r="W610">
        <v>29347.15</v>
      </c>
      <c r="X610">
        <v>26753.919999999998</v>
      </c>
      <c r="Y610">
        <v>27143.919999999998</v>
      </c>
      <c r="Z610">
        <v>34661.15</v>
      </c>
      <c r="AB610">
        <v>26355.919999999998</v>
      </c>
      <c r="AC610">
        <v>37357.519999999997</v>
      </c>
      <c r="AI610">
        <f t="shared" si="48"/>
        <v>0</v>
      </c>
      <c r="AJ610">
        <f t="shared" si="49"/>
        <v>0</v>
      </c>
    </row>
    <row r="611" spans="1:45">
      <c r="A611">
        <v>1072</v>
      </c>
      <c r="B611" t="s">
        <v>645</v>
      </c>
      <c r="C611">
        <v>263586.69</v>
      </c>
      <c r="D611">
        <f t="shared" si="45"/>
        <v>0</v>
      </c>
      <c r="U611">
        <f t="shared" si="46"/>
        <v>263586.69</v>
      </c>
      <c r="V611">
        <f t="shared" si="47"/>
        <v>168077.37</v>
      </c>
      <c r="W611">
        <v>28676.54</v>
      </c>
      <c r="X611">
        <v>26227.78</v>
      </c>
      <c r="Y611">
        <v>26617.78</v>
      </c>
      <c r="Z611">
        <v>34003.47</v>
      </c>
      <c r="AA611">
        <v>26715.279999999999</v>
      </c>
      <c r="AB611">
        <v>25836.52</v>
      </c>
      <c r="AD611">
        <v>34151.279999999999</v>
      </c>
      <c r="AE611">
        <v>29732.04</v>
      </c>
      <c r="AF611">
        <v>31626</v>
      </c>
      <c r="AI611">
        <f t="shared" si="48"/>
        <v>0</v>
      </c>
      <c r="AJ611">
        <f t="shared" si="49"/>
        <v>0</v>
      </c>
    </row>
    <row r="612" spans="1:45">
      <c r="A612">
        <v>1073</v>
      </c>
      <c r="B612" t="s">
        <v>646</v>
      </c>
      <c r="C612">
        <v>55783.040000000001</v>
      </c>
      <c r="D612">
        <f t="shared" si="45"/>
        <v>0</v>
      </c>
      <c r="U612">
        <f t="shared" si="46"/>
        <v>55783.040000000001</v>
      </c>
      <c r="V612">
        <f t="shared" si="47"/>
        <v>0</v>
      </c>
      <c r="AD612">
        <v>55783.040000000001</v>
      </c>
      <c r="AI612">
        <f t="shared" si="48"/>
        <v>0</v>
      </c>
      <c r="AJ612">
        <f t="shared" si="49"/>
        <v>0</v>
      </c>
    </row>
    <row r="613" spans="1:45">
      <c r="A613">
        <v>1334</v>
      </c>
      <c r="B613" t="s">
        <v>647</v>
      </c>
      <c r="C613">
        <v>153445.72999999998</v>
      </c>
      <c r="D613">
        <f t="shared" si="45"/>
        <v>0</v>
      </c>
      <c r="U613">
        <f t="shared" si="46"/>
        <v>153445.72999999998</v>
      </c>
      <c r="V613">
        <f t="shared" si="47"/>
        <v>115753.06999999999</v>
      </c>
      <c r="X613">
        <v>26951.73</v>
      </c>
      <c r="Y613">
        <v>27341.73</v>
      </c>
      <c r="Z613">
        <v>34908.410000000003</v>
      </c>
      <c r="AB613">
        <v>26551.200000000001</v>
      </c>
      <c r="AC613">
        <v>37692.660000000003</v>
      </c>
      <c r="AI613">
        <f t="shared" si="48"/>
        <v>0</v>
      </c>
      <c r="AJ613">
        <f t="shared" si="49"/>
        <v>0</v>
      </c>
    </row>
    <row r="614" spans="1:45">
      <c r="A614">
        <v>1482</v>
      </c>
      <c r="B614" t="s">
        <v>648</v>
      </c>
      <c r="C614">
        <v>321975.84999999998</v>
      </c>
      <c r="D614">
        <f t="shared" si="45"/>
        <v>0</v>
      </c>
      <c r="U614">
        <f t="shared" si="46"/>
        <v>321975.84999999998</v>
      </c>
      <c r="V614">
        <f t="shared" si="47"/>
        <v>142094.01</v>
      </c>
      <c r="W614">
        <v>76173.22</v>
      </c>
      <c r="AB614">
        <v>65920.789999999994</v>
      </c>
      <c r="AD614">
        <v>93120.98</v>
      </c>
      <c r="AF614">
        <v>86760.86</v>
      </c>
      <c r="AI614">
        <f t="shared" si="48"/>
        <v>0</v>
      </c>
      <c r="AJ614">
        <f t="shared" si="49"/>
        <v>0</v>
      </c>
    </row>
    <row r="615" spans="1:45">
      <c r="A615">
        <v>1686</v>
      </c>
      <c r="B615" t="s">
        <v>649</v>
      </c>
      <c r="C615">
        <v>97994.23</v>
      </c>
      <c r="D615">
        <f t="shared" si="45"/>
        <v>0</v>
      </c>
      <c r="U615">
        <f t="shared" si="46"/>
        <v>97994.23</v>
      </c>
      <c r="V615">
        <f t="shared" si="47"/>
        <v>70444.009999999995</v>
      </c>
      <c r="Y615">
        <v>23933.8</v>
      </c>
      <c r="AA615">
        <v>23443.8</v>
      </c>
      <c r="AB615">
        <v>23066.41</v>
      </c>
      <c r="AF615">
        <v>27550.22</v>
      </c>
      <c r="AI615">
        <f t="shared" si="48"/>
        <v>0</v>
      </c>
      <c r="AJ615">
        <f t="shared" si="49"/>
        <v>0</v>
      </c>
    </row>
    <row r="616" spans="1:45">
      <c r="A616">
        <v>1687</v>
      </c>
      <c r="B616" t="s">
        <v>650</v>
      </c>
      <c r="C616">
        <v>72821.850000000006</v>
      </c>
      <c r="D616">
        <f t="shared" si="45"/>
        <v>0</v>
      </c>
      <c r="U616">
        <f t="shared" si="46"/>
        <v>72821.850000000006</v>
      </c>
      <c r="V616">
        <f t="shared" si="47"/>
        <v>72821.850000000006</v>
      </c>
      <c r="Y616">
        <v>24731.16</v>
      </c>
      <c r="AA616">
        <v>24241.16</v>
      </c>
      <c r="AB616">
        <v>23849.53</v>
      </c>
      <c r="AI616">
        <f t="shared" si="48"/>
        <v>0</v>
      </c>
      <c r="AJ616">
        <f t="shared" si="49"/>
        <v>0</v>
      </c>
    </row>
    <row r="617" spans="1:45">
      <c r="A617">
        <v>1688</v>
      </c>
      <c r="B617" t="s">
        <v>651</v>
      </c>
      <c r="C617">
        <v>61162.979999999996</v>
      </c>
      <c r="D617">
        <f t="shared" si="45"/>
        <v>0</v>
      </c>
      <c r="U617">
        <f t="shared" si="46"/>
        <v>61162.979999999996</v>
      </c>
      <c r="V617">
        <f t="shared" si="47"/>
        <v>61162.979999999996</v>
      </c>
      <c r="Y617">
        <v>31232</v>
      </c>
      <c r="AB617">
        <v>29930.98</v>
      </c>
      <c r="AI617">
        <f t="shared" si="48"/>
        <v>0</v>
      </c>
      <c r="AJ617">
        <f t="shared" si="49"/>
        <v>0</v>
      </c>
    </row>
    <row r="618" spans="1:45">
      <c r="A618">
        <v>1810</v>
      </c>
      <c r="B618" t="s">
        <v>652</v>
      </c>
      <c r="C618">
        <v>53269.31</v>
      </c>
      <c r="D618">
        <f t="shared" si="45"/>
        <v>0</v>
      </c>
      <c r="U618">
        <f t="shared" si="46"/>
        <v>53269.31</v>
      </c>
      <c r="V618">
        <f t="shared" si="47"/>
        <v>53269.31</v>
      </c>
      <c r="Y618">
        <v>27096.59</v>
      </c>
      <c r="AB618">
        <v>26172.720000000001</v>
      </c>
      <c r="AI618">
        <f t="shared" si="48"/>
        <v>0</v>
      </c>
      <c r="AJ618">
        <f t="shared" si="49"/>
        <v>0</v>
      </c>
    </row>
    <row r="619" spans="1:45">
      <c r="A619">
        <v>1860</v>
      </c>
      <c r="B619" t="s">
        <v>653</v>
      </c>
      <c r="C619">
        <v>199393.22999999998</v>
      </c>
      <c r="D619">
        <f t="shared" si="45"/>
        <v>0</v>
      </c>
      <c r="U619">
        <f t="shared" si="46"/>
        <v>199393.22999999998</v>
      </c>
      <c r="V619">
        <f t="shared" si="47"/>
        <v>165805.91999999998</v>
      </c>
      <c r="W619">
        <v>28235.77</v>
      </c>
      <c r="X619">
        <v>25901.08</v>
      </c>
      <c r="Y619">
        <v>26293.08</v>
      </c>
      <c r="Z619">
        <v>33601.35</v>
      </c>
      <c r="AA619">
        <v>26391.08</v>
      </c>
      <c r="AB619">
        <v>25383.56</v>
      </c>
      <c r="AD619">
        <v>33587.31</v>
      </c>
      <c r="AI619">
        <f t="shared" si="48"/>
        <v>0</v>
      </c>
      <c r="AJ619">
        <f t="shared" si="49"/>
        <v>0</v>
      </c>
    </row>
    <row r="620" spans="1:45">
      <c r="A620">
        <v>2050</v>
      </c>
      <c r="B620" t="s">
        <v>654</v>
      </c>
      <c r="C620">
        <v>48653.82</v>
      </c>
      <c r="D620">
        <f t="shared" si="45"/>
        <v>0</v>
      </c>
      <c r="U620">
        <f t="shared" si="46"/>
        <v>48653.82</v>
      </c>
      <c r="V620">
        <f t="shared" si="47"/>
        <v>48653.82</v>
      </c>
      <c r="Y620">
        <v>24768.05</v>
      </c>
      <c r="AB620">
        <v>23885.77</v>
      </c>
      <c r="AI620">
        <f t="shared" si="48"/>
        <v>0</v>
      </c>
      <c r="AJ620">
        <f t="shared" si="49"/>
        <v>0</v>
      </c>
    </row>
    <row r="621" spans="1:45">
      <c r="A621">
        <v>2099</v>
      </c>
      <c r="B621" t="s">
        <v>655</v>
      </c>
      <c r="C621">
        <v>1369827.88</v>
      </c>
      <c r="D621">
        <f t="shared" si="45"/>
        <v>0</v>
      </c>
      <c r="P621">
        <v>1166600</v>
      </c>
      <c r="U621">
        <f t="shared" si="46"/>
        <v>161607.73000000001</v>
      </c>
      <c r="V621">
        <f t="shared" si="47"/>
        <v>44745.86</v>
      </c>
      <c r="AB621">
        <v>44745.86</v>
      </c>
      <c r="AD621">
        <v>60617.89</v>
      </c>
      <c r="AF621">
        <v>56243.98</v>
      </c>
      <c r="AI621">
        <f t="shared" si="48"/>
        <v>41620.15</v>
      </c>
      <c r="AJ621">
        <f t="shared" si="49"/>
        <v>0</v>
      </c>
      <c r="AS621">
        <v>41620.15</v>
      </c>
    </row>
    <row r="622" spans="1:45">
      <c r="A622">
        <v>2102</v>
      </c>
      <c r="B622" t="s">
        <v>656</v>
      </c>
      <c r="C622">
        <v>271832.56</v>
      </c>
      <c r="D622">
        <f t="shared" si="45"/>
        <v>0</v>
      </c>
      <c r="U622">
        <f t="shared" si="46"/>
        <v>271832.56</v>
      </c>
      <c r="V622">
        <f t="shared" si="47"/>
        <v>208701.48</v>
      </c>
      <c r="W622">
        <v>52482.59</v>
      </c>
      <c r="X622">
        <v>48037.35</v>
      </c>
      <c r="Y622">
        <v>48329.85</v>
      </c>
      <c r="Z622">
        <v>59851.69</v>
      </c>
      <c r="AD622">
        <v>63131.08</v>
      </c>
      <c r="AI622">
        <f t="shared" si="48"/>
        <v>0</v>
      </c>
      <c r="AJ622">
        <f t="shared" si="49"/>
        <v>0</v>
      </c>
    </row>
    <row r="623" spans="1:45">
      <c r="A623">
        <v>2126</v>
      </c>
      <c r="B623" t="s">
        <v>657</v>
      </c>
      <c r="C623">
        <v>146771.79</v>
      </c>
      <c r="D623">
        <f t="shared" si="45"/>
        <v>0</v>
      </c>
      <c r="U623">
        <f t="shared" si="46"/>
        <v>146771.79</v>
      </c>
      <c r="V623">
        <f t="shared" si="47"/>
        <v>117205.45</v>
      </c>
      <c r="W623">
        <v>23485.84</v>
      </c>
      <c r="X623">
        <v>22057.77</v>
      </c>
      <c r="Y623">
        <v>22155.27</v>
      </c>
      <c r="Z623">
        <v>27937.84</v>
      </c>
      <c r="AB623">
        <v>21568.73</v>
      </c>
      <c r="AC623">
        <v>29566.34</v>
      </c>
      <c r="AI623">
        <f t="shared" si="48"/>
        <v>0</v>
      </c>
      <c r="AJ623">
        <f t="shared" si="49"/>
        <v>0</v>
      </c>
    </row>
    <row r="624" spans="1:45">
      <c r="A624">
        <v>2127</v>
      </c>
      <c r="B624" t="s">
        <v>658</v>
      </c>
      <c r="C624">
        <v>153208.31</v>
      </c>
      <c r="D624">
        <f t="shared" si="45"/>
        <v>0</v>
      </c>
      <c r="U624">
        <f t="shared" si="46"/>
        <v>153208.31</v>
      </c>
      <c r="V624">
        <f t="shared" si="47"/>
        <v>122128.65000000001</v>
      </c>
      <c r="W624">
        <v>24624.31</v>
      </c>
      <c r="X624">
        <v>22950.99</v>
      </c>
      <c r="Y624">
        <v>23048.49</v>
      </c>
      <c r="Z624">
        <v>29054.36</v>
      </c>
      <c r="AB624">
        <v>22450.5</v>
      </c>
      <c r="AC624">
        <v>31079.66</v>
      </c>
      <c r="AI624">
        <f t="shared" si="48"/>
        <v>0</v>
      </c>
      <c r="AJ624">
        <f t="shared" si="49"/>
        <v>0</v>
      </c>
    </row>
    <row r="625" spans="1:46">
      <c r="A625">
        <v>2131</v>
      </c>
      <c r="B625" t="s">
        <v>659</v>
      </c>
      <c r="C625">
        <v>474964.38000000006</v>
      </c>
      <c r="D625">
        <f t="shared" si="45"/>
        <v>440082.53</v>
      </c>
      <c r="F625">
        <v>271784.25</v>
      </c>
      <c r="G625">
        <v>168298.28</v>
      </c>
      <c r="U625">
        <f t="shared" si="46"/>
        <v>25464.09</v>
      </c>
      <c r="V625">
        <f t="shared" si="47"/>
        <v>25464.09</v>
      </c>
      <c r="AB625">
        <v>25464.09</v>
      </c>
      <c r="AI625">
        <f t="shared" si="48"/>
        <v>9417.76</v>
      </c>
      <c r="AJ625">
        <f t="shared" si="49"/>
        <v>9417.76</v>
      </c>
      <c r="AL625">
        <v>5816.18</v>
      </c>
      <c r="AM625">
        <v>3601.58</v>
      </c>
    </row>
    <row r="626" spans="1:46">
      <c r="A626">
        <v>2133</v>
      </c>
      <c r="B626" t="s">
        <v>660</v>
      </c>
      <c r="C626">
        <v>1086643.4424000003</v>
      </c>
      <c r="D626">
        <f t="shared" si="45"/>
        <v>1065383.27</v>
      </c>
      <c r="F626">
        <v>213984.28</v>
      </c>
      <c r="G626">
        <v>89024.83</v>
      </c>
      <c r="H626">
        <v>762374.16</v>
      </c>
      <c r="U626">
        <f t="shared" si="46"/>
        <v>0</v>
      </c>
      <c r="V626">
        <f t="shared" si="47"/>
        <v>0</v>
      </c>
      <c r="AI626">
        <f t="shared" si="48"/>
        <v>21260.172399999999</v>
      </c>
      <c r="AJ626">
        <f t="shared" si="49"/>
        <v>21260.172399999999</v>
      </c>
      <c r="AL626">
        <v>4297.3126000000002</v>
      </c>
      <c r="AM626">
        <v>1815.7472</v>
      </c>
      <c r="AN626">
        <v>15147.1126</v>
      </c>
    </row>
    <row r="627" spans="1:46">
      <c r="A627">
        <v>2134</v>
      </c>
      <c r="B627" t="s">
        <v>661</v>
      </c>
      <c r="C627">
        <v>104342.69</v>
      </c>
      <c r="D627">
        <f t="shared" si="45"/>
        <v>0</v>
      </c>
      <c r="U627">
        <f t="shared" si="46"/>
        <v>104342.69</v>
      </c>
      <c r="V627">
        <f t="shared" si="47"/>
        <v>33927</v>
      </c>
      <c r="Z627">
        <v>33927</v>
      </c>
      <c r="AC627">
        <v>36362.46</v>
      </c>
      <c r="AD627">
        <v>34053.230000000003</v>
      </c>
      <c r="AI627">
        <f t="shared" si="48"/>
        <v>0</v>
      </c>
      <c r="AJ627">
        <f t="shared" si="49"/>
        <v>0</v>
      </c>
    </row>
    <row r="628" spans="1:46">
      <c r="A628">
        <v>2137</v>
      </c>
      <c r="B628" t="s">
        <v>662</v>
      </c>
      <c r="C628">
        <v>206215.62000000002</v>
      </c>
      <c r="D628">
        <f t="shared" si="45"/>
        <v>0</v>
      </c>
      <c r="U628">
        <f t="shared" si="46"/>
        <v>206215.62000000002</v>
      </c>
      <c r="V628">
        <f t="shared" si="47"/>
        <v>140769.33000000002</v>
      </c>
      <c r="W628">
        <v>28549.279999999999</v>
      </c>
      <c r="X628">
        <v>26147.05</v>
      </c>
      <c r="Y628">
        <v>26539.05</v>
      </c>
      <c r="Z628">
        <v>33908.81</v>
      </c>
      <c r="AB628">
        <v>25625.14</v>
      </c>
      <c r="AD628">
        <v>33981.5</v>
      </c>
      <c r="AF628">
        <v>31464.79</v>
      </c>
      <c r="AI628">
        <f t="shared" si="48"/>
        <v>0</v>
      </c>
      <c r="AJ628">
        <f t="shared" si="49"/>
        <v>0</v>
      </c>
    </row>
    <row r="629" spans="1:46">
      <c r="A629">
        <v>2509</v>
      </c>
      <c r="B629" t="s">
        <v>663</v>
      </c>
      <c r="C629">
        <v>210767.35</v>
      </c>
      <c r="D629">
        <f t="shared" si="45"/>
        <v>0</v>
      </c>
      <c r="U629">
        <f t="shared" si="46"/>
        <v>210767.35</v>
      </c>
      <c r="V629">
        <f t="shared" si="47"/>
        <v>125465.51999999999</v>
      </c>
      <c r="W629">
        <v>25233.919999999998</v>
      </c>
      <c r="X629">
        <v>23545.9</v>
      </c>
      <c r="Y629">
        <v>23937.9</v>
      </c>
      <c r="Z629">
        <v>29677.37</v>
      </c>
      <c r="AB629">
        <v>23070.43</v>
      </c>
      <c r="AC629">
        <v>31881.51</v>
      </c>
      <c r="AE629">
        <v>25863.94</v>
      </c>
      <c r="AF629">
        <v>27556.38</v>
      </c>
      <c r="AI629">
        <f t="shared" si="48"/>
        <v>0</v>
      </c>
      <c r="AJ629">
        <f t="shared" si="49"/>
        <v>0</v>
      </c>
    </row>
    <row r="630" spans="1:46">
      <c r="A630">
        <v>2510</v>
      </c>
      <c r="B630" t="s">
        <v>664</v>
      </c>
      <c r="C630">
        <v>37971.68</v>
      </c>
      <c r="D630">
        <f t="shared" si="45"/>
        <v>0</v>
      </c>
      <c r="U630">
        <f t="shared" si="46"/>
        <v>37971.68</v>
      </c>
      <c r="V630">
        <f t="shared" si="47"/>
        <v>0</v>
      </c>
      <c r="AD630">
        <v>37971.68</v>
      </c>
      <c r="AI630">
        <f t="shared" si="48"/>
        <v>0</v>
      </c>
      <c r="AJ630">
        <f t="shared" si="49"/>
        <v>0</v>
      </c>
    </row>
    <row r="631" spans="1:46">
      <c r="A631">
        <v>2524</v>
      </c>
      <c r="B631" t="s">
        <v>665</v>
      </c>
      <c r="C631">
        <v>144520.85999999999</v>
      </c>
      <c r="D631">
        <f t="shared" si="45"/>
        <v>0</v>
      </c>
      <c r="U631">
        <f t="shared" si="46"/>
        <v>144520.85999999999</v>
      </c>
      <c r="V631">
        <f t="shared" si="47"/>
        <v>115483.56</v>
      </c>
      <c r="W631">
        <v>23094.21</v>
      </c>
      <c r="X631">
        <v>21769.14</v>
      </c>
      <c r="Y631">
        <v>21867.14</v>
      </c>
      <c r="Z631">
        <v>27578.92</v>
      </c>
      <c r="AB631">
        <v>21174.15</v>
      </c>
      <c r="AC631">
        <v>29037.3</v>
      </c>
      <c r="AI631">
        <f t="shared" si="48"/>
        <v>0</v>
      </c>
      <c r="AJ631">
        <f t="shared" si="49"/>
        <v>0</v>
      </c>
    </row>
    <row r="632" spans="1:46">
      <c r="A632">
        <v>2530</v>
      </c>
      <c r="B632" t="s">
        <v>666</v>
      </c>
      <c r="C632">
        <v>7796706.4900000012</v>
      </c>
      <c r="D632">
        <f t="shared" si="45"/>
        <v>3414395.24</v>
      </c>
      <c r="E632">
        <v>564404.80000000005</v>
      </c>
      <c r="F632">
        <v>599998.93000000005</v>
      </c>
      <c r="G632">
        <v>508192.27</v>
      </c>
      <c r="H632">
        <v>1741799.24</v>
      </c>
      <c r="P632">
        <v>3918100.06</v>
      </c>
      <c r="R632">
        <v>357532.36</v>
      </c>
      <c r="U632">
        <f t="shared" si="46"/>
        <v>0</v>
      </c>
      <c r="V632">
        <f t="shared" si="47"/>
        <v>0</v>
      </c>
      <c r="AI632">
        <f t="shared" si="48"/>
        <v>106678.83</v>
      </c>
      <c r="AJ632">
        <f t="shared" si="49"/>
        <v>47365.729999999996</v>
      </c>
      <c r="AK632">
        <v>7829.63</v>
      </c>
      <c r="AL632">
        <v>8323.4</v>
      </c>
      <c r="AM632">
        <v>7049.83</v>
      </c>
      <c r="AN632">
        <v>24162.87</v>
      </c>
      <c r="AS632">
        <v>54353.3</v>
      </c>
      <c r="AT632">
        <v>4959.8</v>
      </c>
    </row>
    <row r="633" spans="1:46">
      <c r="A633">
        <v>2534</v>
      </c>
      <c r="B633" t="s">
        <v>667</v>
      </c>
      <c r="C633">
        <v>204727.32</v>
      </c>
      <c r="D633">
        <f t="shared" si="45"/>
        <v>0</v>
      </c>
      <c r="U633">
        <f t="shared" si="46"/>
        <v>204727.32</v>
      </c>
      <c r="V633">
        <f t="shared" si="47"/>
        <v>170082.56</v>
      </c>
      <c r="W633">
        <v>29069.03</v>
      </c>
      <c r="X633">
        <v>26535.71</v>
      </c>
      <c r="Y633">
        <v>26925.71</v>
      </c>
      <c r="Z633">
        <v>34388.39</v>
      </c>
      <c r="AA633">
        <v>27023.21</v>
      </c>
      <c r="AB633">
        <v>26140.51</v>
      </c>
      <c r="AD633">
        <v>34644.76</v>
      </c>
      <c r="AI633">
        <f t="shared" si="48"/>
        <v>0</v>
      </c>
      <c r="AJ633">
        <f t="shared" si="49"/>
        <v>0</v>
      </c>
    </row>
    <row r="634" spans="1:46">
      <c r="A634">
        <v>2595</v>
      </c>
      <c r="B634" t="s">
        <v>668</v>
      </c>
      <c r="C634">
        <v>165587.51</v>
      </c>
      <c r="D634">
        <f t="shared" si="45"/>
        <v>0</v>
      </c>
      <c r="U634">
        <f t="shared" si="46"/>
        <v>165587.51</v>
      </c>
      <c r="V634">
        <f t="shared" si="47"/>
        <v>79470.5</v>
      </c>
      <c r="W634">
        <v>25458.6</v>
      </c>
      <c r="Y634">
        <v>24114.18</v>
      </c>
      <c r="Z634">
        <v>29897.72</v>
      </c>
      <c r="AC634">
        <v>32180.17</v>
      </c>
      <c r="AE634">
        <v>26115.59</v>
      </c>
      <c r="AF634">
        <v>27821.25</v>
      </c>
      <c r="AI634">
        <f t="shared" si="48"/>
        <v>0</v>
      </c>
      <c r="AJ634">
        <f t="shared" si="49"/>
        <v>0</v>
      </c>
    </row>
    <row r="635" spans="1:46">
      <c r="A635">
        <v>2711</v>
      </c>
      <c r="B635" t="s">
        <v>669</v>
      </c>
      <c r="C635">
        <v>510521.41999999993</v>
      </c>
      <c r="D635">
        <f t="shared" si="45"/>
        <v>0</v>
      </c>
      <c r="U635">
        <f t="shared" si="46"/>
        <v>510521.41999999993</v>
      </c>
      <c r="V635">
        <f t="shared" si="47"/>
        <v>264649.02999999997</v>
      </c>
      <c r="W635">
        <v>71867.820000000007</v>
      </c>
      <c r="X635">
        <v>64709.02</v>
      </c>
      <c r="Y635">
        <v>65196.52</v>
      </c>
      <c r="AB635">
        <v>62875.67</v>
      </c>
      <c r="AD635">
        <v>87504.81</v>
      </c>
      <c r="AE635">
        <v>76914.42</v>
      </c>
      <c r="AF635">
        <v>81453.16</v>
      </c>
      <c r="AI635">
        <f t="shared" si="48"/>
        <v>0</v>
      </c>
      <c r="AJ635">
        <f t="shared" si="49"/>
        <v>0</v>
      </c>
    </row>
    <row r="636" spans="1:46">
      <c r="A636">
        <v>2798</v>
      </c>
      <c r="B636" t="s">
        <v>670</v>
      </c>
      <c r="C636">
        <v>146419.10999999999</v>
      </c>
      <c r="D636">
        <f t="shared" si="45"/>
        <v>0</v>
      </c>
      <c r="U636">
        <f t="shared" si="46"/>
        <v>146419.10999999999</v>
      </c>
      <c r="V636">
        <f t="shared" si="47"/>
        <v>116935.69</v>
      </c>
      <c r="W636">
        <v>23423.45</v>
      </c>
      <c r="X636">
        <v>22008.83</v>
      </c>
      <c r="Y636">
        <v>22106.33</v>
      </c>
      <c r="Z636">
        <v>27876.66</v>
      </c>
      <c r="AB636">
        <v>21520.42</v>
      </c>
      <c r="AC636">
        <v>29483.42</v>
      </c>
      <c r="AI636">
        <f t="shared" si="48"/>
        <v>0</v>
      </c>
      <c r="AJ636">
        <f t="shared" si="49"/>
        <v>0</v>
      </c>
    </row>
    <row r="637" spans="1:46">
      <c r="A637">
        <v>2943</v>
      </c>
      <c r="B637" t="s">
        <v>671</v>
      </c>
      <c r="C637">
        <v>40284.69</v>
      </c>
      <c r="D637">
        <f t="shared" si="45"/>
        <v>0</v>
      </c>
      <c r="U637">
        <f t="shared" si="46"/>
        <v>40284.69</v>
      </c>
      <c r="V637">
        <f t="shared" si="47"/>
        <v>40284.69</v>
      </c>
      <c r="AB637">
        <v>40284.69</v>
      </c>
      <c r="AI637">
        <f t="shared" si="48"/>
        <v>0</v>
      </c>
      <c r="AJ637">
        <f t="shared" si="49"/>
        <v>0</v>
      </c>
    </row>
    <row r="638" spans="1:46">
      <c r="A638">
        <v>2945</v>
      </c>
      <c r="B638" t="s">
        <v>672</v>
      </c>
      <c r="C638">
        <v>105706.42</v>
      </c>
      <c r="D638">
        <f t="shared" si="45"/>
        <v>0</v>
      </c>
      <c r="U638">
        <f t="shared" si="46"/>
        <v>105706.42</v>
      </c>
      <c r="V638">
        <f t="shared" si="47"/>
        <v>105706.42</v>
      </c>
      <c r="X638">
        <v>24810.86</v>
      </c>
      <c r="Y638">
        <v>25200.86</v>
      </c>
      <c r="Z638">
        <v>31257.33</v>
      </c>
      <c r="AB638">
        <v>24437.37</v>
      </c>
      <c r="AI638">
        <f t="shared" si="48"/>
        <v>0</v>
      </c>
      <c r="AJ638">
        <f t="shared" si="49"/>
        <v>0</v>
      </c>
    </row>
    <row r="639" spans="1:46">
      <c r="A639">
        <v>2948</v>
      </c>
      <c r="B639" t="s">
        <v>673</v>
      </c>
      <c r="C639">
        <v>261199.23</v>
      </c>
      <c r="D639">
        <f t="shared" si="45"/>
        <v>0</v>
      </c>
      <c r="U639">
        <f t="shared" si="46"/>
        <v>261199.23</v>
      </c>
      <c r="V639">
        <f t="shared" si="47"/>
        <v>166669.74</v>
      </c>
      <c r="W639">
        <v>28401.02</v>
      </c>
      <c r="X639">
        <v>26011.61</v>
      </c>
      <c r="Y639">
        <v>26401.61</v>
      </c>
      <c r="Z639">
        <v>33733.26</v>
      </c>
      <c r="AA639">
        <v>26499.11</v>
      </c>
      <c r="AB639">
        <v>25623.13</v>
      </c>
      <c r="AD639">
        <v>33804.85</v>
      </c>
      <c r="AE639">
        <v>29423.45</v>
      </c>
      <c r="AF639">
        <v>31301.19</v>
      </c>
      <c r="AI639">
        <f t="shared" si="48"/>
        <v>0</v>
      </c>
      <c r="AJ639">
        <f t="shared" si="49"/>
        <v>0</v>
      </c>
    </row>
    <row r="640" spans="1:46">
      <c r="A640">
        <v>2949</v>
      </c>
      <c r="B640" t="s">
        <v>674</v>
      </c>
      <c r="C640">
        <v>262865.95</v>
      </c>
      <c r="D640">
        <f t="shared" si="45"/>
        <v>0</v>
      </c>
      <c r="U640">
        <f t="shared" si="46"/>
        <v>262865.95</v>
      </c>
      <c r="V640">
        <f t="shared" si="47"/>
        <v>167652.43</v>
      </c>
      <c r="W640">
        <v>28593.37</v>
      </c>
      <c r="X640">
        <v>26162.52</v>
      </c>
      <c r="Y640">
        <v>26552.52</v>
      </c>
      <c r="Z640">
        <v>33921.9</v>
      </c>
      <c r="AA640">
        <v>26650.02</v>
      </c>
      <c r="AB640">
        <v>25772.1</v>
      </c>
      <c r="AD640">
        <v>34046.699999999997</v>
      </c>
      <c r="AE640">
        <v>29638.880000000001</v>
      </c>
      <c r="AF640">
        <v>31527.94</v>
      </c>
      <c r="AI640">
        <f t="shared" si="48"/>
        <v>0</v>
      </c>
      <c r="AJ640">
        <f t="shared" si="49"/>
        <v>0</v>
      </c>
    </row>
    <row r="641" spans="1:40">
      <c r="A641">
        <v>2951</v>
      </c>
      <c r="B641" t="s">
        <v>675</v>
      </c>
      <c r="C641">
        <v>124752.8</v>
      </c>
      <c r="D641">
        <f t="shared" si="45"/>
        <v>0</v>
      </c>
      <c r="U641">
        <f t="shared" si="46"/>
        <v>124752.8</v>
      </c>
      <c r="V641">
        <f t="shared" si="47"/>
        <v>124752.8</v>
      </c>
      <c r="W641">
        <v>25095.45</v>
      </c>
      <c r="X641">
        <v>23339.26</v>
      </c>
      <c r="Y641">
        <v>23437.26</v>
      </c>
      <c r="Z641">
        <v>29541.57</v>
      </c>
      <c r="AA641">
        <v>23339.26</v>
      </c>
      <c r="AI641">
        <f t="shared" si="48"/>
        <v>0</v>
      </c>
      <c r="AJ641">
        <f t="shared" si="49"/>
        <v>0</v>
      </c>
    </row>
    <row r="642" spans="1:40">
      <c r="A642">
        <v>3037</v>
      </c>
      <c r="B642" t="s">
        <v>676</v>
      </c>
      <c r="C642">
        <v>58173.119999999995</v>
      </c>
      <c r="D642">
        <f t="shared" si="45"/>
        <v>0</v>
      </c>
      <c r="U642">
        <f t="shared" si="46"/>
        <v>58173.119999999995</v>
      </c>
      <c r="V642">
        <f t="shared" si="47"/>
        <v>0</v>
      </c>
      <c r="AE642">
        <v>28180.34</v>
      </c>
      <c r="AF642">
        <v>29992.78</v>
      </c>
      <c r="AI642">
        <f t="shared" si="48"/>
        <v>0</v>
      </c>
      <c r="AJ642">
        <f t="shared" si="49"/>
        <v>0</v>
      </c>
    </row>
    <row r="643" spans="1:40">
      <c r="A643">
        <v>3038</v>
      </c>
      <c r="B643" t="s">
        <v>677</v>
      </c>
      <c r="C643">
        <v>57762.31</v>
      </c>
      <c r="D643">
        <f t="shared" si="45"/>
        <v>0</v>
      </c>
      <c r="U643">
        <f t="shared" si="46"/>
        <v>57762.31</v>
      </c>
      <c r="V643">
        <f t="shared" si="47"/>
        <v>57762.31</v>
      </c>
      <c r="Y643">
        <v>29516.35</v>
      </c>
      <c r="AB643">
        <v>28245.96</v>
      </c>
      <c r="AI643">
        <f t="shared" si="48"/>
        <v>0</v>
      </c>
      <c r="AJ643">
        <f t="shared" si="49"/>
        <v>0</v>
      </c>
    </row>
    <row r="644" spans="1:40">
      <c r="A644">
        <v>3147</v>
      </c>
      <c r="B644" t="s">
        <v>678</v>
      </c>
      <c r="C644">
        <v>323396.96999999997</v>
      </c>
      <c r="D644">
        <f t="shared" si="45"/>
        <v>0</v>
      </c>
      <c r="U644">
        <f t="shared" si="46"/>
        <v>323396.96999999997</v>
      </c>
      <c r="V644">
        <f t="shared" si="47"/>
        <v>185668.41999999998</v>
      </c>
      <c r="W644">
        <v>38108.199999999997</v>
      </c>
      <c r="X644">
        <v>34822.74</v>
      </c>
      <c r="Y644">
        <v>35018.74</v>
      </c>
      <c r="Z644">
        <v>44067.43</v>
      </c>
      <c r="AB644">
        <v>33651.31</v>
      </c>
      <c r="AC644">
        <v>48994.71</v>
      </c>
      <c r="AD644">
        <v>46000.26</v>
      </c>
      <c r="AF644">
        <v>42733.58</v>
      </c>
      <c r="AI644">
        <f t="shared" si="48"/>
        <v>0</v>
      </c>
      <c r="AJ644">
        <f t="shared" si="49"/>
        <v>0</v>
      </c>
    </row>
    <row r="645" spans="1:40">
      <c r="A645">
        <v>3172</v>
      </c>
      <c r="B645" t="s">
        <v>679</v>
      </c>
      <c r="C645">
        <v>170069.74</v>
      </c>
      <c r="D645">
        <f t="shared" si="45"/>
        <v>0</v>
      </c>
      <c r="U645">
        <f t="shared" si="46"/>
        <v>170069.74</v>
      </c>
      <c r="V645">
        <f t="shared" si="47"/>
        <v>170069.74</v>
      </c>
      <c r="Z645">
        <v>170069.74</v>
      </c>
      <c r="AI645">
        <f t="shared" si="48"/>
        <v>0</v>
      </c>
      <c r="AJ645">
        <f t="shared" si="49"/>
        <v>0</v>
      </c>
    </row>
    <row r="646" spans="1:40">
      <c r="A646">
        <v>3522</v>
      </c>
      <c r="B646" t="s">
        <v>680</v>
      </c>
      <c r="C646">
        <v>70768.710000000006</v>
      </c>
      <c r="D646">
        <f t="shared" si="45"/>
        <v>0</v>
      </c>
      <c r="U646">
        <f t="shared" si="46"/>
        <v>70768.710000000006</v>
      </c>
      <c r="V646">
        <f t="shared" si="47"/>
        <v>0</v>
      </c>
      <c r="AD646">
        <v>70768.710000000006</v>
      </c>
      <c r="AI646">
        <f t="shared" si="48"/>
        <v>0</v>
      </c>
      <c r="AJ646">
        <f t="shared" si="49"/>
        <v>0</v>
      </c>
    </row>
    <row r="647" spans="1:40">
      <c r="A647">
        <v>3767</v>
      </c>
      <c r="B647" t="s">
        <v>681</v>
      </c>
      <c r="C647">
        <v>42183.1</v>
      </c>
      <c r="D647">
        <f t="shared" si="45"/>
        <v>0</v>
      </c>
      <c r="U647">
        <f t="shared" si="46"/>
        <v>42183.1</v>
      </c>
      <c r="V647">
        <f t="shared" si="47"/>
        <v>42183.1</v>
      </c>
      <c r="AB647">
        <v>42183.1</v>
      </c>
      <c r="AI647">
        <f t="shared" si="48"/>
        <v>0</v>
      </c>
      <c r="AJ647">
        <f t="shared" si="49"/>
        <v>0</v>
      </c>
    </row>
    <row r="648" spans="1:40">
      <c r="A648">
        <v>3911</v>
      </c>
      <c r="B648" t="s">
        <v>682</v>
      </c>
      <c r="C648">
        <v>119813.75999999999</v>
      </c>
      <c r="D648">
        <f t="shared" ref="D648:D711" si="50">E648+F648+G648+H648+I648+J648</f>
        <v>0</v>
      </c>
      <c r="U648">
        <f t="shared" ref="U648:U711" si="51">V648+AC648+AD648+AE648+AF648+AG648+AH648</f>
        <v>119813.75999999999</v>
      </c>
      <c r="V648">
        <f t="shared" ref="V648:V711" si="52">W648+X648+Y648+Z648+AA648+AB648</f>
        <v>52185</v>
      </c>
      <c r="AA648">
        <v>26598.11</v>
      </c>
      <c r="AB648">
        <v>25586.89</v>
      </c>
      <c r="AC648">
        <v>36222.49</v>
      </c>
      <c r="AF648">
        <v>31406.27</v>
      </c>
      <c r="AI648">
        <f t="shared" ref="AI648:AI711" si="53">AJ648+AQ648+AR648+AS648+AT648+AU648+AV648</f>
        <v>0</v>
      </c>
      <c r="AJ648">
        <f t="shared" ref="AJ648:AJ711" si="54">AK648+AL648+AM648+AN648+AO648+AP648</f>
        <v>0</v>
      </c>
    </row>
    <row r="649" spans="1:40">
      <c r="A649">
        <v>4006</v>
      </c>
      <c r="B649" t="s">
        <v>683</v>
      </c>
      <c r="C649">
        <v>104742.6</v>
      </c>
      <c r="D649">
        <f t="shared" si="50"/>
        <v>0</v>
      </c>
      <c r="U649">
        <f t="shared" si="51"/>
        <v>104742.6</v>
      </c>
      <c r="V649">
        <f t="shared" si="52"/>
        <v>0</v>
      </c>
      <c r="AD649">
        <v>54262.42</v>
      </c>
      <c r="AF649">
        <v>50480.18</v>
      </c>
      <c r="AI649">
        <f t="shared" si="53"/>
        <v>0</v>
      </c>
      <c r="AJ649">
        <f t="shared" si="54"/>
        <v>0</v>
      </c>
    </row>
    <row r="650" spans="1:40">
      <c r="A650">
        <v>4061</v>
      </c>
      <c r="B650" t="s">
        <v>684</v>
      </c>
      <c r="C650">
        <v>24737.33</v>
      </c>
      <c r="D650">
        <f t="shared" si="50"/>
        <v>0</v>
      </c>
      <c r="U650">
        <f t="shared" si="51"/>
        <v>24737.33</v>
      </c>
      <c r="V650">
        <f t="shared" si="52"/>
        <v>24737.33</v>
      </c>
      <c r="AB650">
        <v>24737.33</v>
      </c>
      <c r="AI650">
        <f t="shared" si="53"/>
        <v>0</v>
      </c>
      <c r="AJ650">
        <f t="shared" si="54"/>
        <v>0</v>
      </c>
    </row>
    <row r="651" spans="1:40">
      <c r="A651">
        <v>4062</v>
      </c>
      <c r="B651" t="s">
        <v>685</v>
      </c>
      <c r="C651">
        <v>57886.3</v>
      </c>
      <c r="D651">
        <f t="shared" si="50"/>
        <v>0</v>
      </c>
      <c r="U651">
        <f t="shared" si="51"/>
        <v>57886.3</v>
      </c>
      <c r="V651">
        <f t="shared" si="52"/>
        <v>0</v>
      </c>
      <c r="AE651">
        <v>28040.6</v>
      </c>
      <c r="AF651">
        <v>29845.7</v>
      </c>
      <c r="AI651">
        <f t="shared" si="53"/>
        <v>0</v>
      </c>
      <c r="AJ651">
        <f t="shared" si="54"/>
        <v>0</v>
      </c>
    </row>
    <row r="652" spans="1:40">
      <c r="A652">
        <v>4113</v>
      </c>
      <c r="B652" t="s">
        <v>686</v>
      </c>
      <c r="C652">
        <v>36432.43</v>
      </c>
      <c r="D652">
        <f t="shared" si="50"/>
        <v>0</v>
      </c>
      <c r="U652">
        <f t="shared" si="51"/>
        <v>36432.43</v>
      </c>
      <c r="V652">
        <f t="shared" si="52"/>
        <v>0</v>
      </c>
      <c r="AD652">
        <v>36432.43</v>
      </c>
      <c r="AI652">
        <f t="shared" si="53"/>
        <v>0</v>
      </c>
      <c r="AJ652">
        <f t="shared" si="54"/>
        <v>0</v>
      </c>
    </row>
    <row r="653" spans="1:40">
      <c r="A653">
        <v>4114</v>
      </c>
      <c r="B653" t="s">
        <v>687</v>
      </c>
      <c r="C653">
        <v>1155911.33</v>
      </c>
      <c r="D653">
        <f t="shared" si="50"/>
        <v>1131693.1000000001</v>
      </c>
      <c r="H653">
        <v>1131693.1000000001</v>
      </c>
      <c r="U653">
        <f t="shared" si="51"/>
        <v>0</v>
      </c>
      <c r="V653">
        <f t="shared" si="52"/>
        <v>0</v>
      </c>
      <c r="AI653">
        <f t="shared" si="53"/>
        <v>24218.23</v>
      </c>
      <c r="AJ653">
        <f t="shared" si="54"/>
        <v>24218.23</v>
      </c>
      <c r="AN653">
        <v>24218.23</v>
      </c>
    </row>
    <row r="654" spans="1:40">
      <c r="A654">
        <v>4236</v>
      </c>
      <c r="B654" t="s">
        <v>688</v>
      </c>
      <c r="C654">
        <v>284631.36</v>
      </c>
      <c r="D654">
        <f t="shared" si="50"/>
        <v>0</v>
      </c>
      <c r="U654">
        <f t="shared" si="51"/>
        <v>284631.36</v>
      </c>
      <c r="V654">
        <f t="shared" si="52"/>
        <v>147205.49</v>
      </c>
      <c r="W654">
        <v>29800.71</v>
      </c>
      <c r="X654">
        <v>27128.89</v>
      </c>
      <c r="Y654">
        <v>27520.89</v>
      </c>
      <c r="Z654">
        <v>35136.11</v>
      </c>
      <c r="AA654">
        <v>27618.89</v>
      </c>
      <c r="AC654">
        <v>37951.94</v>
      </c>
      <c r="AD654">
        <v>35554.959999999999</v>
      </c>
      <c r="AE654">
        <v>30978.9</v>
      </c>
      <c r="AF654">
        <v>32940.07</v>
      </c>
      <c r="AI654">
        <f t="shared" si="53"/>
        <v>0</v>
      </c>
      <c r="AJ654">
        <f t="shared" si="54"/>
        <v>0</v>
      </c>
    </row>
    <row r="655" spans="1:40">
      <c r="A655">
        <v>4238</v>
      </c>
      <c r="B655" t="s">
        <v>689</v>
      </c>
      <c r="C655">
        <v>31341.59</v>
      </c>
      <c r="D655">
        <f t="shared" si="50"/>
        <v>0</v>
      </c>
      <c r="U655">
        <f t="shared" si="51"/>
        <v>31341.59</v>
      </c>
      <c r="V655">
        <f t="shared" si="52"/>
        <v>0</v>
      </c>
      <c r="AF655">
        <v>31341.59</v>
      </c>
      <c r="AI655">
        <f t="shared" si="53"/>
        <v>0</v>
      </c>
      <c r="AJ655">
        <f t="shared" si="54"/>
        <v>0</v>
      </c>
    </row>
    <row r="656" spans="1:40">
      <c r="A656">
        <v>4499</v>
      </c>
      <c r="B656" t="s">
        <v>690</v>
      </c>
      <c r="C656">
        <v>231595.98000000004</v>
      </c>
      <c r="D656">
        <f t="shared" si="50"/>
        <v>0</v>
      </c>
      <c r="U656">
        <f t="shared" si="51"/>
        <v>231595.98000000004</v>
      </c>
      <c r="V656">
        <f t="shared" si="52"/>
        <v>165009.82000000004</v>
      </c>
      <c r="W656">
        <v>28076.12</v>
      </c>
      <c r="X656">
        <v>25756.7</v>
      </c>
      <c r="Y656">
        <v>26146.7</v>
      </c>
      <c r="Z656">
        <v>33414.620000000003</v>
      </c>
      <c r="AA656">
        <v>26244.2</v>
      </c>
      <c r="AB656">
        <v>25371.48</v>
      </c>
      <c r="AC656">
        <v>35667.99</v>
      </c>
      <c r="AF656">
        <v>30918.17</v>
      </c>
      <c r="AI656">
        <f t="shared" si="53"/>
        <v>0</v>
      </c>
      <c r="AJ656">
        <f t="shared" si="54"/>
        <v>0</v>
      </c>
    </row>
    <row r="657" spans="1:43">
      <c r="A657">
        <v>4500</v>
      </c>
      <c r="B657" t="s">
        <v>691</v>
      </c>
      <c r="C657">
        <v>240441.91999999998</v>
      </c>
      <c r="D657">
        <f t="shared" si="50"/>
        <v>0</v>
      </c>
      <c r="U657">
        <f t="shared" si="51"/>
        <v>240441.91999999998</v>
      </c>
      <c r="V657">
        <f t="shared" si="52"/>
        <v>140077.72</v>
      </c>
      <c r="W657">
        <v>28177.49</v>
      </c>
      <c r="X657">
        <v>25836.23</v>
      </c>
      <c r="Y657">
        <v>26226.23</v>
      </c>
      <c r="Z657">
        <v>33514.04</v>
      </c>
      <c r="AA657">
        <v>26323.73</v>
      </c>
      <c r="AC657">
        <v>35802.74</v>
      </c>
      <c r="AD657">
        <v>33523.79</v>
      </c>
      <c r="AF657">
        <v>31037.67</v>
      </c>
      <c r="AI657">
        <f t="shared" si="53"/>
        <v>0</v>
      </c>
      <c r="AJ657">
        <f t="shared" si="54"/>
        <v>0</v>
      </c>
    </row>
    <row r="658" spans="1:43">
      <c r="A658">
        <v>4608</v>
      </c>
      <c r="B658" t="s">
        <v>692</v>
      </c>
      <c r="C658">
        <v>180707.62</v>
      </c>
      <c r="D658">
        <f t="shared" si="50"/>
        <v>0</v>
      </c>
      <c r="U658">
        <f t="shared" si="51"/>
        <v>180707.62</v>
      </c>
      <c r="V658">
        <f t="shared" si="52"/>
        <v>126651.59</v>
      </c>
      <c r="W658">
        <v>25500.26</v>
      </c>
      <c r="X658">
        <v>23735.74</v>
      </c>
      <c r="Y658">
        <v>24125.74</v>
      </c>
      <c r="Z658">
        <v>29913.42</v>
      </c>
      <c r="AB658">
        <v>23376.43</v>
      </c>
      <c r="AE658">
        <v>26174.49</v>
      </c>
      <c r="AF658">
        <v>27881.54</v>
      </c>
      <c r="AI658">
        <f t="shared" si="53"/>
        <v>0</v>
      </c>
      <c r="AJ658">
        <f t="shared" si="54"/>
        <v>0</v>
      </c>
    </row>
    <row r="659" spans="1:43">
      <c r="A659">
        <v>5245</v>
      </c>
      <c r="B659" t="s">
        <v>693</v>
      </c>
      <c r="C659">
        <v>24399.119999999999</v>
      </c>
      <c r="D659">
        <f t="shared" si="50"/>
        <v>0</v>
      </c>
      <c r="U659">
        <f t="shared" si="51"/>
        <v>24399.119999999999</v>
      </c>
      <c r="V659">
        <f t="shared" si="52"/>
        <v>24399.119999999999</v>
      </c>
      <c r="AB659">
        <v>24399.119999999999</v>
      </c>
      <c r="AI659">
        <f t="shared" si="53"/>
        <v>0</v>
      </c>
      <c r="AJ659">
        <f t="shared" si="54"/>
        <v>0</v>
      </c>
    </row>
    <row r="660" spans="1:43">
      <c r="A660">
        <v>5337</v>
      </c>
      <c r="B660" t="s">
        <v>694</v>
      </c>
      <c r="C660">
        <v>162544.18</v>
      </c>
      <c r="D660">
        <f t="shared" si="50"/>
        <v>0</v>
      </c>
      <c r="U660">
        <f t="shared" si="51"/>
        <v>162544.18</v>
      </c>
      <c r="V660">
        <f t="shared" si="52"/>
        <v>162544.18</v>
      </c>
      <c r="Y660">
        <v>55209.1</v>
      </c>
      <c r="AA660">
        <v>54033.1</v>
      </c>
      <c r="AB660">
        <v>53301.98</v>
      </c>
      <c r="AI660">
        <f t="shared" si="53"/>
        <v>0</v>
      </c>
      <c r="AJ660">
        <f t="shared" si="54"/>
        <v>0</v>
      </c>
    </row>
    <row r="661" spans="1:43">
      <c r="A661">
        <v>5466</v>
      </c>
      <c r="B661" t="s">
        <v>695</v>
      </c>
      <c r="C661">
        <v>189284.2</v>
      </c>
      <c r="D661">
        <f t="shared" si="50"/>
        <v>0</v>
      </c>
      <c r="U661">
        <f t="shared" si="51"/>
        <v>189284.2</v>
      </c>
      <c r="V661">
        <f t="shared" si="52"/>
        <v>90275.9</v>
      </c>
      <c r="W661">
        <v>29011.71</v>
      </c>
      <c r="Y661">
        <v>26901.86</v>
      </c>
      <c r="Z661">
        <v>34362.33</v>
      </c>
      <c r="AC661">
        <v>36903.160000000003</v>
      </c>
      <c r="AE661">
        <v>30095.200000000001</v>
      </c>
      <c r="AF661">
        <v>32009.94</v>
      </c>
      <c r="AI661">
        <f t="shared" si="53"/>
        <v>0</v>
      </c>
      <c r="AJ661">
        <f t="shared" si="54"/>
        <v>0</v>
      </c>
    </row>
    <row r="662" spans="1:43">
      <c r="A662">
        <v>5467</v>
      </c>
      <c r="B662" t="s">
        <v>696</v>
      </c>
      <c r="C662">
        <v>153161.63999999998</v>
      </c>
      <c r="D662">
        <f t="shared" si="50"/>
        <v>0</v>
      </c>
      <c r="U662">
        <f t="shared" si="51"/>
        <v>153161.63999999998</v>
      </c>
      <c r="V662">
        <f t="shared" si="52"/>
        <v>90702.15</v>
      </c>
      <c r="W662">
        <v>29165.85</v>
      </c>
      <c r="Y662">
        <v>27022.799999999999</v>
      </c>
      <c r="Z662">
        <v>34513.5</v>
      </c>
      <c r="AE662">
        <v>30267.84</v>
      </c>
      <c r="AF662">
        <v>32191.65</v>
      </c>
      <c r="AI662">
        <f t="shared" si="53"/>
        <v>0</v>
      </c>
      <c r="AJ662">
        <f t="shared" si="54"/>
        <v>0</v>
      </c>
    </row>
    <row r="663" spans="1:43">
      <c r="A663">
        <v>5783</v>
      </c>
      <c r="B663" t="s">
        <v>697</v>
      </c>
      <c r="C663">
        <v>24558.16</v>
      </c>
      <c r="D663">
        <f t="shared" si="50"/>
        <v>0</v>
      </c>
      <c r="U663">
        <f t="shared" si="51"/>
        <v>24558.16</v>
      </c>
      <c r="V663">
        <f t="shared" si="52"/>
        <v>24558.16</v>
      </c>
      <c r="AB663">
        <v>24558.16</v>
      </c>
      <c r="AI663">
        <f t="shared" si="53"/>
        <v>0</v>
      </c>
      <c r="AJ663">
        <f t="shared" si="54"/>
        <v>0</v>
      </c>
    </row>
    <row r="664" spans="1:43">
      <c r="A664">
        <v>5784</v>
      </c>
      <c r="B664" t="s">
        <v>698</v>
      </c>
      <c r="C664">
        <v>267063.46000000002</v>
      </c>
      <c r="D664">
        <f t="shared" si="50"/>
        <v>0</v>
      </c>
      <c r="U664">
        <f t="shared" si="51"/>
        <v>267063.46000000002</v>
      </c>
      <c r="V664">
        <f t="shared" si="52"/>
        <v>170126.93</v>
      </c>
      <c r="W664">
        <v>29077.87</v>
      </c>
      <c r="X664">
        <v>26542.65</v>
      </c>
      <c r="Y664">
        <v>26932.65</v>
      </c>
      <c r="Z664">
        <v>34397.06</v>
      </c>
      <c r="AA664">
        <v>27030.15</v>
      </c>
      <c r="AB664">
        <v>26146.55</v>
      </c>
      <c r="AD664">
        <v>34655.879999999997</v>
      </c>
      <c r="AE664">
        <v>30181.54</v>
      </c>
      <c r="AF664">
        <v>32099.11</v>
      </c>
      <c r="AI664">
        <f t="shared" si="53"/>
        <v>0</v>
      </c>
      <c r="AJ664">
        <f t="shared" si="54"/>
        <v>0</v>
      </c>
    </row>
    <row r="665" spans="1:43">
      <c r="A665">
        <v>5785</v>
      </c>
      <c r="B665" t="s">
        <v>699</v>
      </c>
      <c r="C665">
        <v>108879.57</v>
      </c>
      <c r="D665">
        <f t="shared" si="50"/>
        <v>0</v>
      </c>
      <c r="U665">
        <f t="shared" si="51"/>
        <v>108879.57</v>
      </c>
      <c r="V665">
        <f t="shared" si="52"/>
        <v>77025.97</v>
      </c>
      <c r="X665">
        <v>23505.3</v>
      </c>
      <c r="Y665">
        <v>23895.3</v>
      </c>
      <c r="Z665">
        <v>29625.37</v>
      </c>
      <c r="AC665">
        <v>31853.599999999999</v>
      </c>
      <c r="AI665">
        <f t="shared" si="53"/>
        <v>0</v>
      </c>
      <c r="AJ665">
        <f t="shared" si="54"/>
        <v>0</v>
      </c>
    </row>
    <row r="666" spans="1:43">
      <c r="A666">
        <v>5794</v>
      </c>
      <c r="B666" t="s">
        <v>700</v>
      </c>
      <c r="C666">
        <v>44838.07</v>
      </c>
      <c r="D666">
        <f t="shared" si="50"/>
        <v>0</v>
      </c>
      <c r="U666">
        <f t="shared" si="51"/>
        <v>44838.07</v>
      </c>
      <c r="V666">
        <f t="shared" si="52"/>
        <v>0</v>
      </c>
      <c r="AD666">
        <v>44838.07</v>
      </c>
      <c r="AI666">
        <f t="shared" si="53"/>
        <v>0</v>
      </c>
      <c r="AJ666">
        <f t="shared" si="54"/>
        <v>0</v>
      </c>
    </row>
    <row r="667" spans="1:43">
      <c r="A667">
        <v>6517</v>
      </c>
      <c r="B667" t="s">
        <v>701</v>
      </c>
      <c r="C667">
        <v>210081.48</v>
      </c>
      <c r="D667">
        <f t="shared" si="50"/>
        <v>0</v>
      </c>
      <c r="U667">
        <f t="shared" si="51"/>
        <v>210081.48</v>
      </c>
      <c r="V667">
        <f t="shared" si="52"/>
        <v>143241.29999999999</v>
      </c>
      <c r="W667">
        <v>29121.439999999999</v>
      </c>
      <c r="X667">
        <v>26595.95</v>
      </c>
      <c r="Y667">
        <v>26987.95</v>
      </c>
      <c r="Z667">
        <v>34469.94</v>
      </c>
      <c r="AB667">
        <v>26066.02</v>
      </c>
      <c r="AD667">
        <v>34700.89</v>
      </c>
      <c r="AF667">
        <v>32139.29</v>
      </c>
      <c r="AI667">
        <f t="shared" si="53"/>
        <v>0</v>
      </c>
      <c r="AJ667">
        <f t="shared" si="54"/>
        <v>0</v>
      </c>
    </row>
    <row r="668" spans="1:43">
      <c r="A668">
        <v>7487</v>
      </c>
      <c r="B668" t="s">
        <v>702</v>
      </c>
      <c r="C668">
        <v>178525.08</v>
      </c>
      <c r="D668">
        <f t="shared" si="50"/>
        <v>0</v>
      </c>
      <c r="U668">
        <f t="shared" si="51"/>
        <v>178525.08</v>
      </c>
      <c r="V668">
        <f t="shared" si="52"/>
        <v>143692.79999999999</v>
      </c>
      <c r="W668">
        <v>29225.94</v>
      </c>
      <c r="X668">
        <v>26677.94</v>
      </c>
      <c r="Y668">
        <v>27069.94</v>
      </c>
      <c r="Z668">
        <v>34572.43</v>
      </c>
      <c r="AB668">
        <v>26146.55</v>
      </c>
      <c r="AD668">
        <v>34832.28</v>
      </c>
      <c r="AI668">
        <f t="shared" si="53"/>
        <v>0</v>
      </c>
      <c r="AJ668">
        <f t="shared" si="54"/>
        <v>0</v>
      </c>
    </row>
    <row r="669" spans="1:43">
      <c r="A669">
        <v>8795</v>
      </c>
      <c r="B669" t="s">
        <v>703</v>
      </c>
      <c r="C669">
        <v>1889953.8970000001</v>
      </c>
      <c r="D669">
        <f t="shared" si="50"/>
        <v>0</v>
      </c>
      <c r="L669">
        <v>1859341.09</v>
      </c>
      <c r="U669">
        <f t="shared" si="51"/>
        <v>0</v>
      </c>
      <c r="V669">
        <f t="shared" si="52"/>
        <v>0</v>
      </c>
      <c r="AI669">
        <f t="shared" si="53"/>
        <v>30612.807000000001</v>
      </c>
      <c r="AJ669">
        <f t="shared" si="54"/>
        <v>0</v>
      </c>
      <c r="AQ669">
        <v>30612.807000000001</v>
      </c>
    </row>
    <row r="670" spans="1:43">
      <c r="A670">
        <v>8799</v>
      </c>
      <c r="B670" t="s">
        <v>704</v>
      </c>
      <c r="C670">
        <v>141900.87</v>
      </c>
      <c r="D670">
        <f t="shared" si="50"/>
        <v>0</v>
      </c>
      <c r="U670">
        <f t="shared" si="51"/>
        <v>141900.87</v>
      </c>
      <c r="V670">
        <f t="shared" si="52"/>
        <v>89477.95</v>
      </c>
      <c r="W670">
        <v>47242.5</v>
      </c>
      <c r="AB670">
        <v>42235.45</v>
      </c>
      <c r="AF670">
        <v>52422.92</v>
      </c>
      <c r="AI670">
        <f t="shared" si="53"/>
        <v>0</v>
      </c>
      <c r="AJ670">
        <f t="shared" si="54"/>
        <v>0</v>
      </c>
    </row>
    <row r="671" spans="1:43">
      <c r="A671">
        <v>8800</v>
      </c>
      <c r="B671" t="s">
        <v>705</v>
      </c>
      <c r="C671">
        <v>337863.23</v>
      </c>
      <c r="D671">
        <f t="shared" si="50"/>
        <v>0</v>
      </c>
      <c r="U671">
        <f t="shared" si="51"/>
        <v>337863.23</v>
      </c>
      <c r="V671">
        <f t="shared" si="52"/>
        <v>148470.04999999999</v>
      </c>
      <c r="W671">
        <v>79914.84</v>
      </c>
      <c r="AB671">
        <v>68555.210000000006</v>
      </c>
      <c r="AD671">
        <v>98010.08</v>
      </c>
      <c r="AF671">
        <v>91383.1</v>
      </c>
      <c r="AI671">
        <f t="shared" si="53"/>
        <v>0</v>
      </c>
      <c r="AJ671">
        <f t="shared" si="54"/>
        <v>0</v>
      </c>
    </row>
    <row r="672" spans="1:43">
      <c r="A672">
        <v>8801</v>
      </c>
      <c r="B672" t="s">
        <v>706</v>
      </c>
      <c r="C672">
        <v>208232.5</v>
      </c>
      <c r="D672">
        <f t="shared" si="50"/>
        <v>0</v>
      </c>
      <c r="U672">
        <f t="shared" si="51"/>
        <v>208232.5</v>
      </c>
      <c r="V672">
        <f t="shared" si="52"/>
        <v>88611.66</v>
      </c>
      <c r="AB672">
        <v>88611.66</v>
      </c>
      <c r="AF672">
        <v>119620.84</v>
      </c>
      <c r="AI672">
        <f t="shared" si="53"/>
        <v>0</v>
      </c>
      <c r="AJ672">
        <f t="shared" si="54"/>
        <v>0</v>
      </c>
    </row>
    <row r="673" spans="1:45">
      <c r="A673">
        <v>8802</v>
      </c>
      <c r="B673" t="s">
        <v>707</v>
      </c>
      <c r="C673">
        <v>663748.47</v>
      </c>
      <c r="D673">
        <f t="shared" si="50"/>
        <v>0</v>
      </c>
      <c r="U673">
        <f t="shared" si="51"/>
        <v>663748.47</v>
      </c>
      <c r="V673">
        <f t="shared" si="52"/>
        <v>404106.55</v>
      </c>
      <c r="W673">
        <v>71270.179999999993</v>
      </c>
      <c r="X673">
        <v>63516.68</v>
      </c>
      <c r="Y673">
        <v>64784.18</v>
      </c>
      <c r="Z673">
        <v>79907.72</v>
      </c>
      <c r="AA673">
        <v>62736.68</v>
      </c>
      <c r="AB673">
        <v>61891.11</v>
      </c>
      <c r="AC673">
        <v>92223.81</v>
      </c>
      <c r="AD673">
        <v>86714.26</v>
      </c>
      <c r="AF673">
        <v>80703.850000000006</v>
      </c>
      <c r="AI673">
        <f t="shared" si="53"/>
        <v>0</v>
      </c>
      <c r="AJ673">
        <f t="shared" si="54"/>
        <v>0</v>
      </c>
    </row>
    <row r="674" spans="1:45">
      <c r="A674">
        <v>8803</v>
      </c>
      <c r="B674" t="s">
        <v>708</v>
      </c>
      <c r="C674">
        <v>8267094.1900000004</v>
      </c>
      <c r="D674">
        <f t="shared" si="50"/>
        <v>4016942.3800000004</v>
      </c>
      <c r="E674">
        <v>681074.52</v>
      </c>
      <c r="F674">
        <v>631445.91</v>
      </c>
      <c r="G674">
        <v>526149.04</v>
      </c>
      <c r="H674">
        <v>2178272.91</v>
      </c>
      <c r="L674">
        <v>4075043.4</v>
      </c>
      <c r="U674">
        <f t="shared" si="51"/>
        <v>62853.46</v>
      </c>
      <c r="V674">
        <f t="shared" si="52"/>
        <v>0</v>
      </c>
      <c r="AF674">
        <v>62853.46</v>
      </c>
      <c r="AI674">
        <f t="shared" si="53"/>
        <v>112254.95000000001</v>
      </c>
      <c r="AJ674">
        <f t="shared" si="54"/>
        <v>55724.480000000003</v>
      </c>
      <c r="AK674">
        <v>9448.11</v>
      </c>
      <c r="AL674">
        <v>8759.65</v>
      </c>
      <c r="AM674">
        <v>7298.93</v>
      </c>
      <c r="AN674">
        <v>30217.79</v>
      </c>
      <c r="AQ674">
        <v>56530.47</v>
      </c>
    </row>
    <row r="675" spans="1:45">
      <c r="A675">
        <v>8893</v>
      </c>
      <c r="B675" t="s">
        <v>709</v>
      </c>
      <c r="C675">
        <v>10060131.970000001</v>
      </c>
      <c r="D675">
        <f t="shared" si="50"/>
        <v>4540388.9800000004</v>
      </c>
      <c r="E675">
        <v>801387.93</v>
      </c>
      <c r="F675">
        <v>761188.93</v>
      </c>
      <c r="G675">
        <v>704621.19</v>
      </c>
      <c r="H675">
        <v>2273190.9300000002</v>
      </c>
      <c r="L675">
        <v>5322649.0199999996</v>
      </c>
      <c r="U675">
        <f t="shared" si="51"/>
        <v>60270.34</v>
      </c>
      <c r="V675">
        <f t="shared" si="52"/>
        <v>0</v>
      </c>
      <c r="AF675">
        <v>60270.34</v>
      </c>
      <c r="AI675">
        <f t="shared" si="53"/>
        <v>136823.63</v>
      </c>
      <c r="AJ675">
        <f t="shared" si="54"/>
        <v>62985.919999999998</v>
      </c>
      <c r="AK675">
        <v>11117.14</v>
      </c>
      <c r="AL675">
        <v>10559.49</v>
      </c>
      <c r="AM675">
        <v>9774.76</v>
      </c>
      <c r="AN675">
        <v>31534.53</v>
      </c>
      <c r="AQ675">
        <v>73837.710000000006</v>
      </c>
    </row>
    <row r="676" spans="1:45">
      <c r="A676">
        <v>9111</v>
      </c>
      <c r="B676" t="s">
        <v>710</v>
      </c>
      <c r="C676">
        <v>137288.95000000001</v>
      </c>
      <c r="D676">
        <f t="shared" si="50"/>
        <v>0</v>
      </c>
      <c r="U676">
        <f t="shared" si="51"/>
        <v>137288.95000000001</v>
      </c>
      <c r="V676">
        <f t="shared" si="52"/>
        <v>38879.5</v>
      </c>
      <c r="AB676">
        <v>38879.5</v>
      </c>
      <c r="AD676">
        <v>51094.55</v>
      </c>
      <c r="AF676">
        <v>47314.9</v>
      </c>
      <c r="AI676">
        <f t="shared" si="53"/>
        <v>0</v>
      </c>
      <c r="AJ676">
        <f t="shared" si="54"/>
        <v>0</v>
      </c>
    </row>
    <row r="677" spans="1:45">
      <c r="A677">
        <v>9112</v>
      </c>
      <c r="B677" t="s">
        <v>711</v>
      </c>
      <c r="C677">
        <v>132110.12</v>
      </c>
      <c r="D677">
        <f t="shared" si="50"/>
        <v>0</v>
      </c>
      <c r="U677">
        <f t="shared" si="51"/>
        <v>132110.12</v>
      </c>
      <c r="V677">
        <f t="shared" si="52"/>
        <v>0</v>
      </c>
      <c r="AD677">
        <v>68487.55</v>
      </c>
      <c r="AF677">
        <v>63622.57</v>
      </c>
      <c r="AI677">
        <f t="shared" si="53"/>
        <v>0</v>
      </c>
      <c r="AJ677">
        <f t="shared" si="54"/>
        <v>0</v>
      </c>
    </row>
    <row r="678" spans="1:45">
      <c r="A678">
        <v>9113</v>
      </c>
      <c r="B678" t="s">
        <v>712</v>
      </c>
      <c r="C678">
        <v>4006207.3564000004</v>
      </c>
      <c r="D678">
        <f t="shared" si="50"/>
        <v>0</v>
      </c>
      <c r="P678">
        <v>3852801.97</v>
      </c>
      <c r="U678">
        <f t="shared" si="51"/>
        <v>0</v>
      </c>
      <c r="V678">
        <f t="shared" si="52"/>
        <v>0</v>
      </c>
      <c r="AI678">
        <f t="shared" si="53"/>
        <v>153405.38639999999</v>
      </c>
      <c r="AJ678">
        <f t="shared" si="54"/>
        <v>0</v>
      </c>
      <c r="AS678">
        <v>153405.38639999999</v>
      </c>
    </row>
    <row r="679" spans="1:45">
      <c r="A679">
        <v>9250</v>
      </c>
      <c r="B679" t="s">
        <v>713</v>
      </c>
      <c r="C679">
        <v>526478.5368</v>
      </c>
      <c r="D679">
        <f t="shared" si="50"/>
        <v>0</v>
      </c>
      <c r="P679">
        <v>511250.04</v>
      </c>
      <c r="U679">
        <f t="shared" si="51"/>
        <v>0</v>
      </c>
      <c r="V679">
        <f t="shared" si="52"/>
        <v>0</v>
      </c>
      <c r="AI679">
        <f t="shared" si="53"/>
        <v>15228.496800000001</v>
      </c>
      <c r="AJ679">
        <f t="shared" si="54"/>
        <v>0</v>
      </c>
      <c r="AS679">
        <v>15228.496800000001</v>
      </c>
    </row>
    <row r="680" spans="1:45">
      <c r="A680">
        <v>9251</v>
      </c>
      <c r="B680" t="s">
        <v>714</v>
      </c>
      <c r="C680">
        <v>100403.03</v>
      </c>
      <c r="D680">
        <f t="shared" si="50"/>
        <v>0</v>
      </c>
      <c r="U680">
        <f t="shared" si="51"/>
        <v>100403.03</v>
      </c>
      <c r="V680">
        <f t="shared" si="52"/>
        <v>0</v>
      </c>
      <c r="AD680">
        <v>35883.449999999997</v>
      </c>
      <c r="AE680">
        <v>31271.52</v>
      </c>
      <c r="AF680">
        <v>33248.06</v>
      </c>
      <c r="AI680">
        <f t="shared" si="53"/>
        <v>0</v>
      </c>
      <c r="AJ680">
        <f t="shared" si="54"/>
        <v>0</v>
      </c>
    </row>
    <row r="681" spans="1:45">
      <c r="A681">
        <v>9252</v>
      </c>
      <c r="B681" t="s">
        <v>715</v>
      </c>
      <c r="C681">
        <v>112770.3</v>
      </c>
      <c r="D681">
        <f t="shared" si="50"/>
        <v>0</v>
      </c>
      <c r="U681">
        <f t="shared" si="51"/>
        <v>112770.3</v>
      </c>
      <c r="V681">
        <f t="shared" si="52"/>
        <v>0</v>
      </c>
      <c r="AD681">
        <v>58507.79</v>
      </c>
      <c r="AF681">
        <v>54262.51</v>
      </c>
      <c r="AI681">
        <f t="shared" si="53"/>
        <v>0</v>
      </c>
      <c r="AJ681">
        <f t="shared" si="54"/>
        <v>0</v>
      </c>
    </row>
    <row r="682" spans="1:45">
      <c r="A682">
        <v>9254</v>
      </c>
      <c r="B682" t="s">
        <v>716</v>
      </c>
      <c r="C682">
        <v>66884.73</v>
      </c>
      <c r="D682">
        <f t="shared" si="50"/>
        <v>0</v>
      </c>
      <c r="U682">
        <f t="shared" si="51"/>
        <v>66884.73</v>
      </c>
      <c r="V682">
        <f t="shared" si="52"/>
        <v>0</v>
      </c>
      <c r="AD682">
        <v>34723.879999999997</v>
      </c>
      <c r="AF682">
        <v>32160.85</v>
      </c>
      <c r="AI682">
        <f t="shared" si="53"/>
        <v>0</v>
      </c>
      <c r="AJ682">
        <f t="shared" si="54"/>
        <v>0</v>
      </c>
    </row>
    <row r="683" spans="1:45">
      <c r="A683">
        <v>9255</v>
      </c>
      <c r="B683" t="s">
        <v>717</v>
      </c>
      <c r="C683">
        <v>45663.8</v>
      </c>
      <c r="D683">
        <f t="shared" si="50"/>
        <v>0</v>
      </c>
      <c r="U683">
        <f t="shared" si="51"/>
        <v>45663.8</v>
      </c>
      <c r="V683">
        <f t="shared" si="52"/>
        <v>45663.8</v>
      </c>
      <c r="W683">
        <v>45663.8</v>
      </c>
      <c r="AI683">
        <f t="shared" si="53"/>
        <v>0</v>
      </c>
      <c r="AJ683">
        <f t="shared" si="54"/>
        <v>0</v>
      </c>
    </row>
    <row r="684" spans="1:45">
      <c r="A684">
        <v>9300</v>
      </c>
      <c r="B684" t="s">
        <v>718</v>
      </c>
      <c r="C684">
        <v>196344.79</v>
      </c>
      <c r="D684">
        <f t="shared" si="50"/>
        <v>0</v>
      </c>
      <c r="U684">
        <f t="shared" si="51"/>
        <v>196344.79</v>
      </c>
      <c r="V684">
        <f t="shared" si="52"/>
        <v>117289.54999999999</v>
      </c>
      <c r="W684">
        <v>23512.22</v>
      </c>
      <c r="X684">
        <v>22097.1</v>
      </c>
      <c r="Y684">
        <v>22195.1</v>
      </c>
      <c r="Z684">
        <v>27988.87</v>
      </c>
      <c r="AB684">
        <v>21496.26</v>
      </c>
      <c r="AC684">
        <v>29592.94</v>
      </c>
      <c r="AE684">
        <v>23935.58</v>
      </c>
      <c r="AF684">
        <v>25526.720000000001</v>
      </c>
      <c r="AI684">
        <f t="shared" si="53"/>
        <v>0</v>
      </c>
      <c r="AJ684">
        <f t="shared" si="54"/>
        <v>0</v>
      </c>
    </row>
    <row r="685" spans="1:45">
      <c r="A685">
        <v>9301</v>
      </c>
      <c r="B685" t="s">
        <v>719</v>
      </c>
      <c r="C685">
        <v>196469.41000000003</v>
      </c>
      <c r="D685">
        <f t="shared" si="50"/>
        <v>0</v>
      </c>
      <c r="U685">
        <f t="shared" si="51"/>
        <v>196469.41000000003</v>
      </c>
      <c r="V685">
        <f t="shared" si="52"/>
        <v>117357.29000000001</v>
      </c>
      <c r="W685">
        <v>23527.9</v>
      </c>
      <c r="X685">
        <v>22109.4</v>
      </c>
      <c r="Y685">
        <v>22207.4</v>
      </c>
      <c r="Z685">
        <v>28004.25</v>
      </c>
      <c r="AB685">
        <v>21508.34</v>
      </c>
      <c r="AC685">
        <v>29613.78</v>
      </c>
      <c r="AE685">
        <v>23953.14</v>
      </c>
      <c r="AF685">
        <v>25545.200000000001</v>
      </c>
      <c r="AI685">
        <f t="shared" si="53"/>
        <v>0</v>
      </c>
      <c r="AJ685">
        <f t="shared" si="54"/>
        <v>0</v>
      </c>
    </row>
    <row r="686" spans="1:45">
      <c r="A686">
        <v>9678</v>
      </c>
      <c r="B686" t="s">
        <v>720</v>
      </c>
      <c r="C686">
        <v>69271.540000000008</v>
      </c>
      <c r="D686">
        <f t="shared" si="50"/>
        <v>0</v>
      </c>
      <c r="U686">
        <f t="shared" si="51"/>
        <v>69271.540000000008</v>
      </c>
      <c r="V686">
        <f t="shared" si="52"/>
        <v>0</v>
      </c>
      <c r="AD686">
        <v>35955.72</v>
      </c>
      <c r="AF686">
        <v>33315.82</v>
      </c>
      <c r="AI686">
        <f t="shared" si="53"/>
        <v>0</v>
      </c>
      <c r="AJ686">
        <f t="shared" si="54"/>
        <v>0</v>
      </c>
    </row>
    <row r="687" spans="1:45">
      <c r="A687">
        <v>9731</v>
      </c>
      <c r="B687" t="s">
        <v>721</v>
      </c>
      <c r="C687">
        <v>111879.22</v>
      </c>
      <c r="D687">
        <f t="shared" si="50"/>
        <v>0</v>
      </c>
      <c r="U687">
        <f t="shared" si="51"/>
        <v>111879.22</v>
      </c>
      <c r="V687">
        <f t="shared" si="52"/>
        <v>0</v>
      </c>
      <c r="AD687">
        <v>58047.9</v>
      </c>
      <c r="AF687">
        <v>53831.32</v>
      </c>
      <c r="AI687">
        <f t="shared" si="53"/>
        <v>0</v>
      </c>
      <c r="AJ687">
        <f t="shared" si="54"/>
        <v>0</v>
      </c>
    </row>
    <row r="688" spans="1:45">
      <c r="A688">
        <v>10147</v>
      </c>
      <c r="B688" t="s">
        <v>722</v>
      </c>
      <c r="C688">
        <v>3156757.8049999997</v>
      </c>
      <c r="D688">
        <f t="shared" si="50"/>
        <v>434637.74</v>
      </c>
      <c r="F688">
        <v>230472.31</v>
      </c>
      <c r="G688">
        <v>204165.43</v>
      </c>
      <c r="P688">
        <v>2520479.2749999999</v>
      </c>
      <c r="U688">
        <f t="shared" si="51"/>
        <v>181639.53999999998</v>
      </c>
      <c r="V688">
        <f t="shared" si="52"/>
        <v>49953.68</v>
      </c>
      <c r="AB688">
        <v>49953.68</v>
      </c>
      <c r="AD688">
        <v>68268.59</v>
      </c>
      <c r="AF688">
        <v>63417.27</v>
      </c>
      <c r="AI688">
        <f t="shared" si="53"/>
        <v>20001.25</v>
      </c>
      <c r="AJ688">
        <f t="shared" si="54"/>
        <v>9301.25</v>
      </c>
      <c r="AL688">
        <v>4932.1099999999997</v>
      </c>
      <c r="AM688">
        <v>4369.1400000000003</v>
      </c>
      <c r="AS688">
        <v>10700</v>
      </c>
    </row>
    <row r="689" spans="1:40">
      <c r="A689">
        <v>10148</v>
      </c>
      <c r="B689" t="s">
        <v>723</v>
      </c>
      <c r="C689">
        <v>168628.91</v>
      </c>
      <c r="D689">
        <f t="shared" si="50"/>
        <v>0</v>
      </c>
      <c r="U689">
        <f t="shared" si="51"/>
        <v>168628.91</v>
      </c>
      <c r="V689">
        <f t="shared" si="52"/>
        <v>46815.16</v>
      </c>
      <c r="AB689">
        <v>46815.16</v>
      </c>
      <c r="AD689">
        <v>63173.57</v>
      </c>
      <c r="AF689">
        <v>58640.18</v>
      </c>
      <c r="AI689">
        <f t="shared" si="53"/>
        <v>0</v>
      </c>
      <c r="AJ689">
        <f t="shared" si="54"/>
        <v>0</v>
      </c>
    </row>
    <row r="690" spans="1:40">
      <c r="A690">
        <v>10149</v>
      </c>
      <c r="B690" t="s">
        <v>724</v>
      </c>
      <c r="C690">
        <v>123437.35999999999</v>
      </c>
      <c r="D690">
        <f t="shared" si="50"/>
        <v>0</v>
      </c>
      <c r="U690">
        <f t="shared" si="51"/>
        <v>123437.35999999999</v>
      </c>
      <c r="V690">
        <f t="shared" si="52"/>
        <v>0</v>
      </c>
      <c r="AD690">
        <v>64011.519999999997</v>
      </c>
      <c r="AF690">
        <v>59425.84</v>
      </c>
      <c r="AI690">
        <f t="shared" si="53"/>
        <v>0</v>
      </c>
      <c r="AJ690">
        <f t="shared" si="54"/>
        <v>0</v>
      </c>
    </row>
    <row r="691" spans="1:40">
      <c r="A691">
        <v>10279</v>
      </c>
      <c r="B691" t="s">
        <v>725</v>
      </c>
      <c r="C691">
        <v>213241.04</v>
      </c>
      <c r="D691">
        <f t="shared" si="50"/>
        <v>0</v>
      </c>
      <c r="U691">
        <f t="shared" si="51"/>
        <v>213241.04</v>
      </c>
      <c r="V691">
        <f t="shared" si="52"/>
        <v>126808.96000000001</v>
      </c>
      <c r="W691">
        <v>25536.65</v>
      </c>
      <c r="X691">
        <v>23764.29</v>
      </c>
      <c r="Y691">
        <v>24154.29</v>
      </c>
      <c r="Z691">
        <v>29949.11</v>
      </c>
      <c r="AB691">
        <v>23404.62</v>
      </c>
      <c r="AC691">
        <v>32292.39</v>
      </c>
      <c r="AE691">
        <v>26215.25</v>
      </c>
      <c r="AF691">
        <v>27924.44</v>
      </c>
      <c r="AI691">
        <f t="shared" si="53"/>
        <v>0</v>
      </c>
      <c r="AJ691">
        <f t="shared" si="54"/>
        <v>0</v>
      </c>
    </row>
    <row r="692" spans="1:40">
      <c r="A692">
        <v>10280</v>
      </c>
      <c r="B692" t="s">
        <v>726</v>
      </c>
      <c r="C692">
        <v>212062.81</v>
      </c>
      <c r="D692">
        <f t="shared" si="50"/>
        <v>0</v>
      </c>
      <c r="U692">
        <f t="shared" si="51"/>
        <v>212062.81</v>
      </c>
      <c r="V692">
        <f t="shared" si="52"/>
        <v>126168.26999999999</v>
      </c>
      <c r="W692">
        <v>25388.49</v>
      </c>
      <c r="X692">
        <v>23648.05</v>
      </c>
      <c r="Y692">
        <v>24038.05</v>
      </c>
      <c r="Z692">
        <v>29803.81</v>
      </c>
      <c r="AB692">
        <v>23289.87</v>
      </c>
      <c r="AC692">
        <v>32095.45</v>
      </c>
      <c r="AE692">
        <v>26049.31</v>
      </c>
      <c r="AF692">
        <v>27749.78</v>
      </c>
      <c r="AI692">
        <f t="shared" si="53"/>
        <v>0</v>
      </c>
      <c r="AJ692">
        <f t="shared" si="54"/>
        <v>0</v>
      </c>
    </row>
    <row r="693" spans="1:40">
      <c r="A693">
        <v>10286</v>
      </c>
      <c r="B693" t="s">
        <v>727</v>
      </c>
      <c r="C693">
        <v>245617.31</v>
      </c>
      <c r="D693">
        <f t="shared" si="50"/>
        <v>0</v>
      </c>
      <c r="U693">
        <f t="shared" si="51"/>
        <v>245617.31</v>
      </c>
      <c r="V693">
        <f t="shared" si="52"/>
        <v>144855.41999999998</v>
      </c>
      <c r="W693">
        <v>29495.040000000001</v>
      </c>
      <c r="X693">
        <v>26889.07</v>
      </c>
      <c r="Y693">
        <v>27281.07</v>
      </c>
      <c r="Z693">
        <v>34836.33</v>
      </c>
      <c r="AB693">
        <v>26353.91</v>
      </c>
      <c r="AC693">
        <v>37545.629999999997</v>
      </c>
      <c r="AE693">
        <v>30636.54</v>
      </c>
      <c r="AF693">
        <v>32579.72</v>
      </c>
      <c r="AI693">
        <f t="shared" si="53"/>
        <v>0</v>
      </c>
      <c r="AJ693">
        <f t="shared" si="54"/>
        <v>0</v>
      </c>
    </row>
    <row r="694" spans="1:40">
      <c r="A694">
        <v>10392</v>
      </c>
      <c r="B694" t="s">
        <v>728</v>
      </c>
      <c r="C694">
        <v>102090.15</v>
      </c>
      <c r="D694">
        <f t="shared" si="50"/>
        <v>0</v>
      </c>
      <c r="U694">
        <f t="shared" si="51"/>
        <v>102090.15</v>
      </c>
      <c r="V694">
        <f t="shared" si="52"/>
        <v>0</v>
      </c>
      <c r="AD694">
        <v>52995.74</v>
      </c>
      <c r="AF694">
        <v>49094.41</v>
      </c>
      <c r="AI694">
        <f t="shared" si="53"/>
        <v>0</v>
      </c>
      <c r="AJ694">
        <f t="shared" si="54"/>
        <v>0</v>
      </c>
    </row>
    <row r="695" spans="1:40">
      <c r="A695">
        <v>10393</v>
      </c>
      <c r="B695" t="s">
        <v>729</v>
      </c>
      <c r="C695">
        <v>88851.59</v>
      </c>
      <c r="D695">
        <f t="shared" si="50"/>
        <v>0</v>
      </c>
      <c r="U695">
        <f t="shared" si="51"/>
        <v>88851.59</v>
      </c>
      <c r="V695">
        <f t="shared" si="52"/>
        <v>0</v>
      </c>
      <c r="AD695">
        <v>46061.03</v>
      </c>
      <c r="AF695">
        <v>42790.559999999998</v>
      </c>
      <c r="AI695">
        <f t="shared" si="53"/>
        <v>0</v>
      </c>
      <c r="AJ695">
        <f t="shared" si="54"/>
        <v>0</v>
      </c>
    </row>
    <row r="696" spans="1:40">
      <c r="A696">
        <v>10464</v>
      </c>
      <c r="B696" t="s">
        <v>730</v>
      </c>
      <c r="C696">
        <v>315579.69</v>
      </c>
      <c r="D696">
        <f t="shared" si="50"/>
        <v>0</v>
      </c>
      <c r="U696">
        <f t="shared" si="51"/>
        <v>315579.69</v>
      </c>
      <c r="V696">
        <f t="shared" si="52"/>
        <v>176022.25</v>
      </c>
      <c r="W696">
        <v>30237.01</v>
      </c>
      <c r="X696">
        <v>27471.200000000001</v>
      </c>
      <c r="Y696">
        <v>27863.200000000001</v>
      </c>
      <c r="Z696">
        <v>35564</v>
      </c>
      <c r="AA696">
        <v>27961.200000000001</v>
      </c>
      <c r="AB696">
        <v>26925.64</v>
      </c>
      <c r="AC696">
        <v>38531.9</v>
      </c>
      <c r="AD696">
        <v>36103.54</v>
      </c>
      <c r="AE696">
        <v>31467.58</v>
      </c>
      <c r="AF696">
        <v>33454.42</v>
      </c>
      <c r="AI696">
        <f t="shared" si="53"/>
        <v>0</v>
      </c>
      <c r="AJ696">
        <f t="shared" si="54"/>
        <v>0</v>
      </c>
    </row>
    <row r="697" spans="1:40">
      <c r="A697">
        <v>10495</v>
      </c>
      <c r="B697" t="s">
        <v>731</v>
      </c>
      <c r="C697">
        <v>116930.30000000002</v>
      </c>
      <c r="D697">
        <f t="shared" si="50"/>
        <v>0</v>
      </c>
      <c r="U697">
        <f t="shared" si="51"/>
        <v>116930.30000000002</v>
      </c>
      <c r="V697">
        <f t="shared" si="52"/>
        <v>53097.05</v>
      </c>
      <c r="W697">
        <v>27878.57</v>
      </c>
      <c r="AB697">
        <v>25218.48</v>
      </c>
      <c r="AD697">
        <v>33147.96</v>
      </c>
      <c r="AF697">
        <v>30685.29</v>
      </c>
      <c r="AI697">
        <f t="shared" si="53"/>
        <v>0</v>
      </c>
      <c r="AJ697">
        <f t="shared" si="54"/>
        <v>0</v>
      </c>
    </row>
    <row r="698" spans="1:40">
      <c r="A698">
        <v>10496</v>
      </c>
      <c r="B698" t="s">
        <v>732</v>
      </c>
      <c r="C698">
        <v>289365.19999999995</v>
      </c>
      <c r="D698">
        <f t="shared" si="50"/>
        <v>0</v>
      </c>
      <c r="U698">
        <f t="shared" si="51"/>
        <v>289365.19999999995</v>
      </c>
      <c r="V698">
        <f t="shared" si="52"/>
        <v>184427.43</v>
      </c>
      <c r="W698">
        <v>31327.78</v>
      </c>
      <c r="X698">
        <v>29477.87</v>
      </c>
      <c r="Y698">
        <v>29672.87</v>
      </c>
      <c r="Z698">
        <v>36603.589999999997</v>
      </c>
      <c r="AA698">
        <v>28795.37</v>
      </c>
      <c r="AB698">
        <v>28549.95</v>
      </c>
      <c r="AD698">
        <v>37484.769999999997</v>
      </c>
      <c r="AE698">
        <v>32701.52</v>
      </c>
      <c r="AF698">
        <v>34751.480000000003</v>
      </c>
      <c r="AI698">
        <f t="shared" si="53"/>
        <v>0</v>
      </c>
      <c r="AJ698">
        <f t="shared" si="54"/>
        <v>0</v>
      </c>
    </row>
    <row r="699" spans="1:40">
      <c r="A699">
        <v>10497</v>
      </c>
      <c r="B699" t="s">
        <v>733</v>
      </c>
      <c r="C699">
        <v>297039.33999999997</v>
      </c>
      <c r="D699">
        <f t="shared" si="50"/>
        <v>0</v>
      </c>
      <c r="U699">
        <f t="shared" si="51"/>
        <v>297039.33999999997</v>
      </c>
      <c r="V699">
        <f t="shared" si="52"/>
        <v>166536.95999999999</v>
      </c>
      <c r="W699">
        <v>28375.03</v>
      </c>
      <c r="X699">
        <v>25991.22</v>
      </c>
      <c r="Y699">
        <v>26381.22</v>
      </c>
      <c r="Z699">
        <v>33707.769999999997</v>
      </c>
      <c r="AA699">
        <v>26478.720000000001</v>
      </c>
      <c r="AB699">
        <v>25603</v>
      </c>
      <c r="AC699">
        <v>36065.33</v>
      </c>
      <c r="AD699">
        <v>33772.17</v>
      </c>
      <c r="AE699">
        <v>29394.33</v>
      </c>
      <c r="AF699">
        <v>31270.55</v>
      </c>
      <c r="AI699">
        <f t="shared" si="53"/>
        <v>0</v>
      </c>
      <c r="AJ699">
        <f t="shared" si="54"/>
        <v>0</v>
      </c>
    </row>
    <row r="700" spans="1:40">
      <c r="A700">
        <v>10538</v>
      </c>
      <c r="B700" t="s">
        <v>734</v>
      </c>
      <c r="C700">
        <v>48712.45</v>
      </c>
      <c r="D700">
        <f t="shared" si="50"/>
        <v>0</v>
      </c>
      <c r="U700">
        <f t="shared" si="51"/>
        <v>48712.45</v>
      </c>
      <c r="V700">
        <f t="shared" si="52"/>
        <v>48712.45</v>
      </c>
      <c r="W700">
        <v>25255.49</v>
      </c>
      <c r="AB700">
        <v>23456.959999999999</v>
      </c>
      <c r="AI700">
        <f t="shared" si="53"/>
        <v>0</v>
      </c>
      <c r="AJ700">
        <f t="shared" si="54"/>
        <v>0</v>
      </c>
    </row>
    <row r="701" spans="1:40">
      <c r="A701">
        <v>10539</v>
      </c>
      <c r="B701" t="s">
        <v>735</v>
      </c>
      <c r="C701">
        <v>48996.619999999995</v>
      </c>
      <c r="D701">
        <f t="shared" si="50"/>
        <v>0</v>
      </c>
      <c r="U701">
        <f t="shared" si="51"/>
        <v>48996.619999999995</v>
      </c>
      <c r="V701">
        <f t="shared" si="52"/>
        <v>48996.619999999995</v>
      </c>
      <c r="W701">
        <v>25567.84</v>
      </c>
      <c r="AB701">
        <v>23428.78</v>
      </c>
      <c r="AI701">
        <f t="shared" si="53"/>
        <v>0</v>
      </c>
      <c r="AJ701">
        <f t="shared" si="54"/>
        <v>0</v>
      </c>
    </row>
    <row r="702" spans="1:40">
      <c r="A702">
        <v>10540</v>
      </c>
      <c r="B702" t="s">
        <v>736</v>
      </c>
      <c r="C702">
        <v>49480.92</v>
      </c>
      <c r="D702">
        <f t="shared" si="50"/>
        <v>0</v>
      </c>
      <c r="U702">
        <f t="shared" si="51"/>
        <v>49480.92</v>
      </c>
      <c r="V702">
        <f t="shared" si="52"/>
        <v>49480.92</v>
      </c>
      <c r="W702">
        <v>25840.76</v>
      </c>
      <c r="AB702">
        <v>23640.16</v>
      </c>
      <c r="AI702">
        <f t="shared" si="53"/>
        <v>0</v>
      </c>
      <c r="AJ702">
        <f t="shared" si="54"/>
        <v>0</v>
      </c>
    </row>
    <row r="703" spans="1:40">
      <c r="A703">
        <v>10542</v>
      </c>
      <c r="B703" t="s">
        <v>737</v>
      </c>
      <c r="C703">
        <v>23680.42</v>
      </c>
      <c r="D703">
        <f t="shared" si="50"/>
        <v>0</v>
      </c>
      <c r="U703">
        <f t="shared" si="51"/>
        <v>23680.42</v>
      </c>
      <c r="V703">
        <f t="shared" si="52"/>
        <v>23680.42</v>
      </c>
      <c r="AB703">
        <v>23680.42</v>
      </c>
      <c r="AI703">
        <f t="shared" si="53"/>
        <v>0</v>
      </c>
      <c r="AJ703">
        <f t="shared" si="54"/>
        <v>0</v>
      </c>
    </row>
    <row r="704" spans="1:40">
      <c r="A704">
        <v>10543</v>
      </c>
      <c r="B704" t="s">
        <v>738</v>
      </c>
      <c r="C704">
        <v>1231281.7833999998</v>
      </c>
      <c r="D704">
        <f t="shared" si="50"/>
        <v>1185080.77</v>
      </c>
      <c r="F704">
        <v>259219.34</v>
      </c>
      <c r="G704">
        <v>86401.82</v>
      </c>
      <c r="H704">
        <v>839459.61</v>
      </c>
      <c r="U704">
        <f t="shared" si="51"/>
        <v>23380.46</v>
      </c>
      <c r="V704">
        <f t="shared" si="52"/>
        <v>23380.46</v>
      </c>
      <c r="AB704">
        <v>23380.46</v>
      </c>
      <c r="AI704">
        <f t="shared" si="53"/>
        <v>22820.553400000001</v>
      </c>
      <c r="AJ704">
        <f t="shared" si="54"/>
        <v>22820.553400000001</v>
      </c>
      <c r="AL704">
        <v>5043.4022000000004</v>
      </c>
      <c r="AM704">
        <v>1680.1568</v>
      </c>
      <c r="AN704">
        <v>16096.9944</v>
      </c>
    </row>
    <row r="705" spans="1:46">
      <c r="A705">
        <v>10544</v>
      </c>
      <c r="B705" t="s">
        <v>739</v>
      </c>
      <c r="C705">
        <v>2106683.7402000003</v>
      </c>
      <c r="D705">
        <f t="shared" si="50"/>
        <v>1208397.8999999999</v>
      </c>
      <c r="F705">
        <v>278982.34000000003</v>
      </c>
      <c r="G705">
        <v>123234.73</v>
      </c>
      <c r="H705">
        <v>806180.83</v>
      </c>
      <c r="P705">
        <v>699665.23</v>
      </c>
      <c r="R705">
        <v>134320.34</v>
      </c>
      <c r="U705">
        <f t="shared" si="51"/>
        <v>23364.36</v>
      </c>
      <c r="V705">
        <f t="shared" si="52"/>
        <v>23364.36</v>
      </c>
      <c r="AB705">
        <v>23364.36</v>
      </c>
      <c r="AI705">
        <f t="shared" si="53"/>
        <v>40935.910200000006</v>
      </c>
      <c r="AJ705">
        <f t="shared" si="54"/>
        <v>24201.795000000002</v>
      </c>
      <c r="AL705">
        <v>5593.1468000000004</v>
      </c>
      <c r="AM705">
        <v>2569.1984000000002</v>
      </c>
      <c r="AN705">
        <v>16039.4498</v>
      </c>
      <c r="AS705">
        <v>13981.0908</v>
      </c>
      <c r="AT705">
        <v>2753.0243999999998</v>
      </c>
    </row>
    <row r="706" spans="1:46">
      <c r="A706">
        <v>10545</v>
      </c>
      <c r="B706" t="s">
        <v>740</v>
      </c>
      <c r="C706">
        <v>213385.73000000004</v>
      </c>
      <c r="D706">
        <f t="shared" si="50"/>
        <v>0</v>
      </c>
      <c r="U706">
        <f t="shared" si="51"/>
        <v>213385.73000000004</v>
      </c>
      <c r="V706">
        <f t="shared" si="52"/>
        <v>126887.63</v>
      </c>
      <c r="W706">
        <v>25554.84</v>
      </c>
      <c r="X706">
        <v>23778.560000000001</v>
      </c>
      <c r="Y706">
        <v>24168.560000000001</v>
      </c>
      <c r="Z706">
        <v>29966.959999999999</v>
      </c>
      <c r="AB706">
        <v>23418.71</v>
      </c>
      <c r="AC706">
        <v>32316.58</v>
      </c>
      <c r="AE706">
        <v>26235.63</v>
      </c>
      <c r="AF706">
        <v>27945.89</v>
      </c>
      <c r="AI706">
        <f t="shared" si="53"/>
        <v>0</v>
      </c>
      <c r="AJ706">
        <f t="shared" si="54"/>
        <v>0</v>
      </c>
    </row>
    <row r="707" spans="1:46">
      <c r="A707">
        <v>10546</v>
      </c>
      <c r="B707" t="s">
        <v>741</v>
      </c>
      <c r="C707">
        <v>211442.69</v>
      </c>
      <c r="D707">
        <f t="shared" si="50"/>
        <v>0</v>
      </c>
      <c r="U707">
        <f t="shared" si="51"/>
        <v>211442.69</v>
      </c>
      <c r="V707">
        <f t="shared" si="52"/>
        <v>125831.06</v>
      </c>
      <c r="W707">
        <v>25310.51</v>
      </c>
      <c r="X707">
        <v>23586.87</v>
      </c>
      <c r="Y707">
        <v>23976.87</v>
      </c>
      <c r="Z707">
        <v>29727.34</v>
      </c>
      <c r="AB707">
        <v>23229.47</v>
      </c>
      <c r="AC707">
        <v>31991.8</v>
      </c>
      <c r="AE707">
        <v>25961.97</v>
      </c>
      <c r="AF707">
        <v>27657.86</v>
      </c>
      <c r="AI707">
        <f t="shared" si="53"/>
        <v>0</v>
      </c>
      <c r="AJ707">
        <f t="shared" si="54"/>
        <v>0</v>
      </c>
    </row>
    <row r="708" spans="1:46">
      <c r="A708">
        <v>10589</v>
      </c>
      <c r="B708" t="s">
        <v>742</v>
      </c>
      <c r="C708">
        <v>238194.05</v>
      </c>
      <c r="D708">
        <f t="shared" si="50"/>
        <v>0</v>
      </c>
      <c r="U708">
        <f t="shared" si="51"/>
        <v>238194.05</v>
      </c>
      <c r="V708">
        <f t="shared" si="52"/>
        <v>140822.56</v>
      </c>
      <c r="W708">
        <v>28551.78</v>
      </c>
      <c r="X708">
        <v>26129.89</v>
      </c>
      <c r="Y708">
        <v>26519.89</v>
      </c>
      <c r="Z708">
        <v>33881.11</v>
      </c>
      <c r="AB708">
        <v>25739.89</v>
      </c>
      <c r="AC708">
        <v>36300.269999999997</v>
      </c>
      <c r="AE708">
        <v>29592.3</v>
      </c>
      <c r="AF708">
        <v>31478.92</v>
      </c>
      <c r="AI708">
        <f t="shared" si="53"/>
        <v>0</v>
      </c>
      <c r="AJ708">
        <f t="shared" si="54"/>
        <v>0</v>
      </c>
    </row>
    <row r="709" spans="1:46">
      <c r="A709">
        <v>10617</v>
      </c>
      <c r="B709" t="s">
        <v>743</v>
      </c>
      <c r="C709">
        <v>373451.22999999992</v>
      </c>
      <c r="D709">
        <f t="shared" si="50"/>
        <v>0</v>
      </c>
      <c r="U709">
        <f t="shared" si="51"/>
        <v>373451.22999999992</v>
      </c>
      <c r="V709">
        <f t="shared" si="52"/>
        <v>190726.71999999997</v>
      </c>
      <c r="W709">
        <v>39072.76</v>
      </c>
      <c r="X709">
        <v>35579.519999999997</v>
      </c>
      <c r="Y709">
        <v>35775.519999999997</v>
      </c>
      <c r="Z709">
        <v>45013.4</v>
      </c>
      <c r="AA709">
        <v>35285.519999999997</v>
      </c>
      <c r="AC709">
        <v>50276.86</v>
      </c>
      <c r="AD709">
        <v>47213.04</v>
      </c>
      <c r="AE709">
        <v>41363.919999999998</v>
      </c>
      <c r="AF709">
        <v>43870.69</v>
      </c>
      <c r="AI709">
        <f t="shared" si="53"/>
        <v>0</v>
      </c>
      <c r="AJ709">
        <f t="shared" si="54"/>
        <v>0</v>
      </c>
    </row>
    <row r="710" spans="1:46">
      <c r="A710">
        <v>10618</v>
      </c>
      <c r="B710" t="s">
        <v>744</v>
      </c>
      <c r="C710">
        <v>314248.52</v>
      </c>
      <c r="D710">
        <f t="shared" si="50"/>
        <v>0</v>
      </c>
      <c r="U710">
        <f t="shared" si="51"/>
        <v>314248.52</v>
      </c>
      <c r="V710">
        <f t="shared" si="52"/>
        <v>175342.05</v>
      </c>
      <c r="W710">
        <v>30103.77</v>
      </c>
      <c r="X710">
        <v>27366.66</v>
      </c>
      <c r="Y710">
        <v>27758.66</v>
      </c>
      <c r="Z710">
        <v>35433.33</v>
      </c>
      <c r="AA710">
        <v>27856.66</v>
      </c>
      <c r="AB710">
        <v>26822.97</v>
      </c>
      <c r="AC710">
        <v>38354.78</v>
      </c>
      <c r="AD710">
        <v>35936.01</v>
      </c>
      <c r="AE710">
        <v>31318.34</v>
      </c>
      <c r="AF710">
        <v>33297.339999999997</v>
      </c>
      <c r="AI710">
        <f t="shared" si="53"/>
        <v>0</v>
      </c>
      <c r="AJ710">
        <f t="shared" si="54"/>
        <v>0</v>
      </c>
    </row>
    <row r="711" spans="1:46">
      <c r="A711">
        <v>11025</v>
      </c>
      <c r="B711" t="s">
        <v>745</v>
      </c>
      <c r="C711">
        <v>260541.96</v>
      </c>
      <c r="D711">
        <f t="shared" si="50"/>
        <v>0</v>
      </c>
      <c r="U711">
        <f t="shared" si="51"/>
        <v>260541.96</v>
      </c>
      <c r="V711">
        <f t="shared" si="52"/>
        <v>164943.40999999997</v>
      </c>
      <c r="W711">
        <v>28063.119999999999</v>
      </c>
      <c r="X711">
        <v>25746.5</v>
      </c>
      <c r="Y711">
        <v>26136.5</v>
      </c>
      <c r="Z711">
        <v>33401.870000000003</v>
      </c>
      <c r="AA711">
        <v>26234</v>
      </c>
      <c r="AB711">
        <v>25361.42</v>
      </c>
      <c r="AC711">
        <v>35650.720000000001</v>
      </c>
      <c r="AE711">
        <v>29044.98</v>
      </c>
      <c r="AF711">
        <v>30902.85</v>
      </c>
      <c r="AI711">
        <f t="shared" si="53"/>
        <v>0</v>
      </c>
      <c r="AJ711">
        <f t="shared" si="54"/>
        <v>0</v>
      </c>
    </row>
    <row r="712" spans="1:46">
      <c r="A712">
        <v>11026</v>
      </c>
      <c r="B712" t="s">
        <v>746</v>
      </c>
      <c r="C712">
        <v>173496.3</v>
      </c>
      <c r="D712">
        <f t="shared" ref="D712:D775" si="55">E712+F712+G712+H712+I712+J712</f>
        <v>0</v>
      </c>
      <c r="U712">
        <f t="shared" ref="U712:U775" si="56">V712+AC712+AD712+AE712+AF712+AG712+AH712</f>
        <v>173496.3</v>
      </c>
      <c r="V712">
        <f t="shared" ref="V712:V775" si="57">W712+X712+Y712+Z712+AA712+AB712</f>
        <v>139358.09999999998</v>
      </c>
      <c r="X712">
        <v>26219.62</v>
      </c>
      <c r="Y712">
        <v>26609.62</v>
      </c>
      <c r="Z712">
        <v>33993.269999999997</v>
      </c>
      <c r="AA712">
        <v>26707.119999999999</v>
      </c>
      <c r="AB712">
        <v>25828.47</v>
      </c>
      <c r="AD712">
        <v>34138.199999999997</v>
      </c>
      <c r="AI712">
        <f t="shared" ref="AI712:AI775" si="58">AJ712+AQ712+AR712+AS712+AT712+AU712+AV712</f>
        <v>0</v>
      </c>
      <c r="AJ712">
        <f t="shared" ref="AJ712:AJ775" si="59">AK712+AL712+AM712+AN712+AO712+AP712</f>
        <v>0</v>
      </c>
    </row>
    <row r="713" spans="1:46">
      <c r="A713">
        <v>11136</v>
      </c>
      <c r="B713" t="s">
        <v>747</v>
      </c>
      <c r="C713">
        <v>289737.99</v>
      </c>
      <c r="D713">
        <f t="shared" si="55"/>
        <v>0</v>
      </c>
      <c r="U713">
        <f t="shared" si="56"/>
        <v>289737.99</v>
      </c>
      <c r="V713">
        <f t="shared" si="57"/>
        <v>149606.20000000001</v>
      </c>
      <c r="W713">
        <v>30354.58</v>
      </c>
      <c r="X713">
        <v>27563.439999999999</v>
      </c>
      <c r="Y713">
        <v>27955.439999999999</v>
      </c>
      <c r="Z713">
        <v>35679.300000000003</v>
      </c>
      <c r="AA713">
        <v>28053.439999999999</v>
      </c>
      <c r="AC713">
        <v>38688.17</v>
      </c>
      <c r="AD713">
        <v>36251.360000000001</v>
      </c>
      <c r="AE713">
        <v>31599.25</v>
      </c>
      <c r="AF713">
        <v>33593.01</v>
      </c>
      <c r="AI713">
        <f t="shared" si="58"/>
        <v>0</v>
      </c>
      <c r="AJ713">
        <f t="shared" si="59"/>
        <v>0</v>
      </c>
    </row>
    <row r="714" spans="1:46">
      <c r="A714">
        <v>11370</v>
      </c>
      <c r="B714" t="s">
        <v>748</v>
      </c>
      <c r="C714">
        <v>219966.84</v>
      </c>
      <c r="D714">
        <f t="shared" si="55"/>
        <v>0</v>
      </c>
      <c r="U714">
        <f t="shared" si="56"/>
        <v>219966.84</v>
      </c>
      <c r="V714">
        <f t="shared" si="57"/>
        <v>130465.87000000001</v>
      </c>
      <c r="W714">
        <v>26391.29</v>
      </c>
      <c r="X714">
        <v>24453.94</v>
      </c>
      <c r="Y714">
        <v>24845.94</v>
      </c>
      <c r="Z714">
        <v>30812.43</v>
      </c>
      <c r="AB714">
        <v>23962.27</v>
      </c>
      <c r="AC714">
        <v>33419.949999999997</v>
      </c>
      <c r="AE714">
        <v>27160.240000000002</v>
      </c>
      <c r="AF714">
        <v>28920.78</v>
      </c>
      <c r="AI714">
        <f t="shared" si="58"/>
        <v>0</v>
      </c>
      <c r="AJ714">
        <f t="shared" si="59"/>
        <v>0</v>
      </c>
    </row>
    <row r="715" spans="1:46">
      <c r="A715">
        <v>11371</v>
      </c>
      <c r="B715" t="s">
        <v>749</v>
      </c>
      <c r="C715">
        <v>222043.47</v>
      </c>
      <c r="D715">
        <f t="shared" si="55"/>
        <v>0</v>
      </c>
      <c r="U715">
        <f t="shared" si="56"/>
        <v>222043.47</v>
      </c>
      <c r="V715">
        <f t="shared" si="57"/>
        <v>131594.62</v>
      </c>
      <c r="W715">
        <v>26652.55</v>
      </c>
      <c r="X715">
        <v>24658.92</v>
      </c>
      <c r="Y715">
        <v>25050.92</v>
      </c>
      <c r="Z715">
        <v>31068.65</v>
      </c>
      <c r="AB715">
        <v>24163.58</v>
      </c>
      <c r="AC715">
        <v>33767.230000000003</v>
      </c>
      <c r="AE715">
        <v>27452.85</v>
      </c>
      <c r="AF715">
        <v>29228.77</v>
      </c>
      <c r="AI715">
        <f t="shared" si="58"/>
        <v>0</v>
      </c>
      <c r="AJ715">
        <f t="shared" si="59"/>
        <v>0</v>
      </c>
    </row>
    <row r="716" spans="1:46">
      <c r="A716">
        <v>11381</v>
      </c>
      <c r="B716" t="s">
        <v>750</v>
      </c>
      <c r="C716">
        <v>24703.11</v>
      </c>
      <c r="D716">
        <f t="shared" si="55"/>
        <v>0</v>
      </c>
      <c r="U716">
        <f t="shared" si="56"/>
        <v>24703.11</v>
      </c>
      <c r="V716">
        <f t="shared" si="57"/>
        <v>24703.11</v>
      </c>
      <c r="AB716">
        <v>24703.11</v>
      </c>
      <c r="AI716">
        <f t="shared" si="58"/>
        <v>0</v>
      </c>
      <c r="AJ716">
        <f t="shared" si="59"/>
        <v>0</v>
      </c>
    </row>
    <row r="717" spans="1:46">
      <c r="A717">
        <v>11382</v>
      </c>
      <c r="B717" t="s">
        <v>751</v>
      </c>
      <c r="C717">
        <v>26204.93</v>
      </c>
      <c r="D717">
        <f t="shared" si="55"/>
        <v>0</v>
      </c>
      <c r="U717">
        <f t="shared" si="56"/>
        <v>26204.93</v>
      </c>
      <c r="V717">
        <f t="shared" si="57"/>
        <v>26204.93</v>
      </c>
      <c r="AB717">
        <v>26204.93</v>
      </c>
      <c r="AI717">
        <f t="shared" si="58"/>
        <v>0</v>
      </c>
      <c r="AJ717">
        <f t="shared" si="59"/>
        <v>0</v>
      </c>
    </row>
    <row r="718" spans="1:46">
      <c r="A718">
        <v>11385</v>
      </c>
      <c r="B718" t="s">
        <v>752</v>
      </c>
      <c r="C718">
        <v>109169.24</v>
      </c>
      <c r="D718">
        <f t="shared" si="55"/>
        <v>0</v>
      </c>
      <c r="U718">
        <f t="shared" si="56"/>
        <v>109169.24</v>
      </c>
      <c r="V718">
        <f t="shared" si="57"/>
        <v>48945.880000000005</v>
      </c>
      <c r="W718">
        <v>25539.25</v>
      </c>
      <c r="AB718">
        <v>23406.63</v>
      </c>
      <c r="AC718">
        <v>32295.85</v>
      </c>
      <c r="AF718">
        <v>27927.51</v>
      </c>
      <c r="AI718">
        <f t="shared" si="58"/>
        <v>0</v>
      </c>
      <c r="AJ718">
        <f t="shared" si="59"/>
        <v>0</v>
      </c>
    </row>
    <row r="719" spans="1:46">
      <c r="A719">
        <v>11386</v>
      </c>
      <c r="B719" t="s">
        <v>753</v>
      </c>
      <c r="C719">
        <v>58606.11</v>
      </c>
      <c r="D719">
        <f t="shared" si="55"/>
        <v>0</v>
      </c>
      <c r="U719">
        <f t="shared" si="56"/>
        <v>58606.11</v>
      </c>
      <c r="V719">
        <f t="shared" si="57"/>
        <v>24475.62</v>
      </c>
      <c r="AB719">
        <v>24475.62</v>
      </c>
      <c r="AC719">
        <v>34130.49</v>
      </c>
      <c r="AI719">
        <f t="shared" si="58"/>
        <v>0</v>
      </c>
      <c r="AJ719">
        <f t="shared" si="59"/>
        <v>0</v>
      </c>
    </row>
    <row r="720" spans="1:46">
      <c r="A720">
        <v>11487</v>
      </c>
      <c r="B720" t="s">
        <v>754</v>
      </c>
      <c r="C720">
        <v>225989.00000000003</v>
      </c>
      <c r="D720">
        <f t="shared" si="55"/>
        <v>0</v>
      </c>
      <c r="U720">
        <f t="shared" si="56"/>
        <v>225989.00000000003</v>
      </c>
      <c r="V720">
        <f t="shared" si="57"/>
        <v>133739.15000000002</v>
      </c>
      <c r="W720">
        <v>27148.94</v>
      </c>
      <c r="X720">
        <v>25048.38</v>
      </c>
      <c r="Y720">
        <v>25440.28</v>
      </c>
      <c r="Z720">
        <v>31555.47</v>
      </c>
      <c r="AB720">
        <v>24546.080000000002</v>
      </c>
      <c r="AC720">
        <v>34427.06</v>
      </c>
      <c r="AE720">
        <v>28008.83</v>
      </c>
      <c r="AF720">
        <v>29813.96</v>
      </c>
      <c r="AI720">
        <f t="shared" si="58"/>
        <v>0</v>
      </c>
      <c r="AJ720">
        <f t="shared" si="59"/>
        <v>0</v>
      </c>
    </row>
    <row r="721" spans="1:36">
      <c r="A721">
        <v>11495</v>
      </c>
      <c r="B721" t="s">
        <v>755</v>
      </c>
      <c r="C721">
        <v>220070.66999999998</v>
      </c>
      <c r="D721">
        <f t="shared" si="55"/>
        <v>0</v>
      </c>
      <c r="U721">
        <f t="shared" si="56"/>
        <v>220070.66999999998</v>
      </c>
      <c r="V721">
        <f t="shared" si="57"/>
        <v>130522.3</v>
      </c>
      <c r="W721">
        <v>26404.35</v>
      </c>
      <c r="X721">
        <v>24464.19</v>
      </c>
      <c r="Y721">
        <v>24856.19</v>
      </c>
      <c r="Z721">
        <v>30825.24</v>
      </c>
      <c r="AB721">
        <v>23972.33</v>
      </c>
      <c r="AC721">
        <v>33437.32</v>
      </c>
      <c r="AE721">
        <v>27174.87</v>
      </c>
      <c r="AF721">
        <v>28936.18</v>
      </c>
      <c r="AI721">
        <f t="shared" si="58"/>
        <v>0</v>
      </c>
      <c r="AJ721">
        <f t="shared" si="59"/>
        <v>0</v>
      </c>
    </row>
    <row r="722" spans="1:36">
      <c r="A722">
        <v>11677</v>
      </c>
      <c r="B722" t="s">
        <v>756</v>
      </c>
      <c r="C722">
        <v>223232.74000000002</v>
      </c>
      <c r="D722">
        <f t="shared" si="55"/>
        <v>0</v>
      </c>
      <c r="U722">
        <f t="shared" si="56"/>
        <v>223232.74000000002</v>
      </c>
      <c r="V722">
        <f t="shared" si="57"/>
        <v>117096.32000000001</v>
      </c>
      <c r="W722">
        <v>30976.37</v>
      </c>
      <c r="Y722">
        <v>29423.29</v>
      </c>
      <c r="AA722">
        <v>28541.29</v>
      </c>
      <c r="AB722">
        <v>28155.37</v>
      </c>
      <c r="AC722">
        <v>39514.699999999997</v>
      </c>
      <c r="AE722">
        <v>32295.69</v>
      </c>
      <c r="AF722">
        <v>34326.03</v>
      </c>
      <c r="AI722">
        <f t="shared" si="58"/>
        <v>0</v>
      </c>
      <c r="AJ722">
        <f t="shared" si="59"/>
        <v>0</v>
      </c>
    </row>
    <row r="723" spans="1:36">
      <c r="A723">
        <v>11789</v>
      </c>
      <c r="B723" t="s">
        <v>757</v>
      </c>
      <c r="C723">
        <v>247050.17</v>
      </c>
      <c r="D723">
        <f t="shared" si="55"/>
        <v>0</v>
      </c>
      <c r="U723">
        <f t="shared" si="56"/>
        <v>247050.17</v>
      </c>
      <c r="V723">
        <f t="shared" si="57"/>
        <v>145634.23999999999</v>
      </c>
      <c r="W723">
        <v>29675.3</v>
      </c>
      <c r="X723">
        <v>27030.5</v>
      </c>
      <c r="Y723">
        <v>27422.5</v>
      </c>
      <c r="Z723">
        <v>35013.129999999997</v>
      </c>
      <c r="AB723">
        <v>26492.81</v>
      </c>
      <c r="AC723">
        <v>37785.25</v>
      </c>
      <c r="AE723">
        <v>30838.45</v>
      </c>
      <c r="AF723">
        <v>32792.230000000003</v>
      </c>
      <c r="AI723">
        <f t="shared" si="58"/>
        <v>0</v>
      </c>
      <c r="AJ723">
        <f t="shared" si="59"/>
        <v>0</v>
      </c>
    </row>
    <row r="724" spans="1:36">
      <c r="A724">
        <v>11790</v>
      </c>
      <c r="B724" t="s">
        <v>758</v>
      </c>
      <c r="C724">
        <v>196490.17</v>
      </c>
      <c r="D724">
        <f t="shared" si="55"/>
        <v>0</v>
      </c>
      <c r="U724">
        <f t="shared" si="56"/>
        <v>196490.17</v>
      </c>
      <c r="V724">
        <f t="shared" si="57"/>
        <v>117368.57</v>
      </c>
      <c r="W724">
        <v>23530.51</v>
      </c>
      <c r="X724">
        <v>22111.45</v>
      </c>
      <c r="Y724">
        <v>22209.45</v>
      </c>
      <c r="Z724">
        <v>28006.81</v>
      </c>
      <c r="AB724">
        <v>21510.35</v>
      </c>
      <c r="AC724">
        <v>29617.25</v>
      </c>
      <c r="AE724">
        <v>23956.07</v>
      </c>
      <c r="AF724">
        <v>25548.28</v>
      </c>
      <c r="AI724">
        <f t="shared" si="58"/>
        <v>0</v>
      </c>
      <c r="AJ724">
        <f t="shared" si="59"/>
        <v>0</v>
      </c>
    </row>
    <row r="725" spans="1:36">
      <c r="A725">
        <v>11791</v>
      </c>
      <c r="B725" t="s">
        <v>759</v>
      </c>
      <c r="C725">
        <v>195181.87999999998</v>
      </c>
      <c r="D725">
        <f t="shared" si="55"/>
        <v>0</v>
      </c>
      <c r="U725">
        <f t="shared" si="56"/>
        <v>195181.87999999998</v>
      </c>
      <c r="V725">
        <f t="shared" si="57"/>
        <v>116657.45</v>
      </c>
      <c r="W725">
        <v>23365.919999999998</v>
      </c>
      <c r="X725">
        <v>21982.31</v>
      </c>
      <c r="Y725">
        <v>22080.31</v>
      </c>
      <c r="Z725">
        <v>27845.39</v>
      </c>
      <c r="AB725">
        <v>21383.52</v>
      </c>
      <c r="AC725">
        <v>29398.47</v>
      </c>
      <c r="AE725">
        <v>23771.72</v>
      </c>
      <c r="AF725">
        <v>25354.240000000002</v>
      </c>
      <c r="AI725">
        <f t="shared" si="58"/>
        <v>0</v>
      </c>
      <c r="AJ725">
        <f t="shared" si="59"/>
        <v>0</v>
      </c>
    </row>
    <row r="726" spans="1:36">
      <c r="A726">
        <v>11792</v>
      </c>
      <c r="B726" t="s">
        <v>760</v>
      </c>
      <c r="C726">
        <v>124941.86</v>
      </c>
      <c r="D726">
        <f t="shared" si="55"/>
        <v>0</v>
      </c>
      <c r="U726">
        <f t="shared" si="56"/>
        <v>124941.86</v>
      </c>
      <c r="V726">
        <f t="shared" si="57"/>
        <v>56473.35</v>
      </c>
      <c r="W726">
        <v>29781.23</v>
      </c>
      <c r="AB726">
        <v>26692.12</v>
      </c>
      <c r="AD726">
        <v>35540.230000000003</v>
      </c>
      <c r="AF726">
        <v>32928.28</v>
      </c>
      <c r="AI726">
        <f t="shared" si="58"/>
        <v>0</v>
      </c>
      <c r="AJ726">
        <f t="shared" si="59"/>
        <v>0</v>
      </c>
    </row>
    <row r="727" spans="1:36">
      <c r="A727">
        <v>11793</v>
      </c>
      <c r="B727" t="s">
        <v>761</v>
      </c>
      <c r="C727">
        <v>130286.20999999999</v>
      </c>
      <c r="D727">
        <f t="shared" si="55"/>
        <v>0</v>
      </c>
      <c r="U727">
        <f t="shared" si="56"/>
        <v>130286.20999999999</v>
      </c>
      <c r="V727">
        <f t="shared" si="57"/>
        <v>59107.46</v>
      </c>
      <c r="W727">
        <v>30893.71</v>
      </c>
      <c r="AB727">
        <v>28213.75</v>
      </c>
      <c r="AD727">
        <v>36938.99</v>
      </c>
      <c r="AF727">
        <v>34239.760000000002</v>
      </c>
      <c r="AI727">
        <f t="shared" si="58"/>
        <v>0</v>
      </c>
      <c r="AJ727">
        <f t="shared" si="59"/>
        <v>0</v>
      </c>
    </row>
    <row r="728" spans="1:36">
      <c r="A728">
        <v>11810</v>
      </c>
      <c r="B728" t="s">
        <v>762</v>
      </c>
      <c r="C728">
        <v>217994.06</v>
      </c>
      <c r="D728">
        <f t="shared" si="55"/>
        <v>0</v>
      </c>
      <c r="U728">
        <f t="shared" si="56"/>
        <v>217994.06</v>
      </c>
      <c r="V728">
        <f t="shared" si="57"/>
        <v>129393.58</v>
      </c>
      <c r="W728">
        <v>26143.09</v>
      </c>
      <c r="X728">
        <v>24259.22</v>
      </c>
      <c r="Y728">
        <v>24651.22</v>
      </c>
      <c r="Z728">
        <v>30569.02</v>
      </c>
      <c r="AB728">
        <v>23771.03</v>
      </c>
      <c r="AC728">
        <v>33090.04</v>
      </c>
      <c r="AE728">
        <v>26882.25</v>
      </c>
      <c r="AF728">
        <v>28628.19</v>
      </c>
      <c r="AI728">
        <f t="shared" si="58"/>
        <v>0</v>
      </c>
      <c r="AJ728">
        <f t="shared" si="59"/>
        <v>0</v>
      </c>
    </row>
    <row r="729" spans="1:36">
      <c r="A729">
        <v>11811</v>
      </c>
      <c r="B729" t="s">
        <v>763</v>
      </c>
      <c r="C729">
        <v>221420.5</v>
      </c>
      <c r="D729">
        <f t="shared" si="55"/>
        <v>0</v>
      </c>
      <c r="U729">
        <f t="shared" si="56"/>
        <v>221420.5</v>
      </c>
      <c r="V729">
        <f t="shared" si="57"/>
        <v>131256</v>
      </c>
      <c r="W729">
        <v>26574.17</v>
      </c>
      <c r="X729">
        <v>24597.43</v>
      </c>
      <c r="Y729">
        <v>24989.43</v>
      </c>
      <c r="Z729">
        <v>30991.78</v>
      </c>
      <c r="AB729">
        <v>24103.19</v>
      </c>
      <c r="AC729">
        <v>33663.050000000003</v>
      </c>
      <c r="AE729">
        <v>27365.07</v>
      </c>
      <c r="AF729">
        <v>29136.38</v>
      </c>
      <c r="AI729">
        <f t="shared" si="58"/>
        <v>0</v>
      </c>
      <c r="AJ729">
        <f t="shared" si="59"/>
        <v>0</v>
      </c>
    </row>
    <row r="730" spans="1:36">
      <c r="A730">
        <v>11813</v>
      </c>
      <c r="B730" t="s">
        <v>764</v>
      </c>
      <c r="C730">
        <v>171338.8</v>
      </c>
      <c r="D730">
        <f t="shared" si="55"/>
        <v>0</v>
      </c>
      <c r="U730">
        <f t="shared" si="56"/>
        <v>171338.8</v>
      </c>
      <c r="V730">
        <f t="shared" si="57"/>
        <v>116612.3</v>
      </c>
      <c r="W730">
        <v>23355.47</v>
      </c>
      <c r="X730">
        <v>21974.11</v>
      </c>
      <c r="Y730">
        <v>22072.11</v>
      </c>
      <c r="Z730">
        <v>27835.14</v>
      </c>
      <c r="AB730">
        <v>21375.47</v>
      </c>
      <c r="AC730">
        <v>29384.58</v>
      </c>
      <c r="AF730">
        <v>25341.919999999998</v>
      </c>
      <c r="AI730">
        <f t="shared" si="58"/>
        <v>0</v>
      </c>
      <c r="AJ730">
        <f t="shared" si="59"/>
        <v>0</v>
      </c>
    </row>
    <row r="731" spans="1:36">
      <c r="A731">
        <v>11883</v>
      </c>
      <c r="B731" t="s">
        <v>765</v>
      </c>
      <c r="C731">
        <v>25415.77</v>
      </c>
      <c r="D731">
        <f t="shared" si="55"/>
        <v>0</v>
      </c>
      <c r="U731">
        <f t="shared" si="56"/>
        <v>25415.77</v>
      </c>
      <c r="V731">
        <f t="shared" si="57"/>
        <v>25415.77</v>
      </c>
      <c r="AB731">
        <v>25415.77</v>
      </c>
      <c r="AI731">
        <f t="shared" si="58"/>
        <v>0</v>
      </c>
      <c r="AJ731">
        <f t="shared" si="59"/>
        <v>0</v>
      </c>
    </row>
    <row r="732" spans="1:36">
      <c r="A732">
        <v>11884</v>
      </c>
      <c r="B732" t="s">
        <v>766</v>
      </c>
      <c r="C732">
        <v>26420.34</v>
      </c>
      <c r="D732">
        <f t="shared" si="55"/>
        <v>0</v>
      </c>
      <c r="U732">
        <f t="shared" si="56"/>
        <v>26420.34</v>
      </c>
      <c r="V732">
        <f t="shared" si="57"/>
        <v>26420.34</v>
      </c>
      <c r="AB732">
        <v>26420.34</v>
      </c>
      <c r="AI732">
        <f t="shared" si="58"/>
        <v>0</v>
      </c>
      <c r="AJ732">
        <f t="shared" si="59"/>
        <v>0</v>
      </c>
    </row>
    <row r="733" spans="1:36">
      <c r="A733">
        <v>11886</v>
      </c>
      <c r="B733" t="s">
        <v>767</v>
      </c>
      <c r="C733">
        <v>263562.40000000002</v>
      </c>
      <c r="D733">
        <f t="shared" si="55"/>
        <v>0</v>
      </c>
      <c r="U733">
        <f t="shared" si="56"/>
        <v>263562.40000000002</v>
      </c>
      <c r="V733">
        <f t="shared" si="57"/>
        <v>166709.59000000003</v>
      </c>
      <c r="W733">
        <v>28408.82</v>
      </c>
      <c r="X733">
        <v>26017.73</v>
      </c>
      <c r="Y733">
        <v>26407.73</v>
      </c>
      <c r="Z733">
        <v>33740.910000000003</v>
      </c>
      <c r="AA733">
        <v>26505.23</v>
      </c>
      <c r="AB733">
        <v>25629.17</v>
      </c>
      <c r="AC733">
        <v>36110.239999999998</v>
      </c>
      <c r="AE733">
        <v>29432.18</v>
      </c>
      <c r="AF733">
        <v>31310.39</v>
      </c>
      <c r="AI733">
        <f t="shared" si="58"/>
        <v>0</v>
      </c>
      <c r="AJ733">
        <f t="shared" si="59"/>
        <v>0</v>
      </c>
    </row>
    <row r="734" spans="1:36">
      <c r="A734">
        <v>11887</v>
      </c>
      <c r="B734" t="s">
        <v>768</v>
      </c>
      <c r="C734">
        <v>299143.56</v>
      </c>
      <c r="D734">
        <f t="shared" si="55"/>
        <v>0</v>
      </c>
      <c r="U734">
        <f t="shared" si="56"/>
        <v>299143.56</v>
      </c>
      <c r="V734">
        <f t="shared" si="57"/>
        <v>167612.57999999999</v>
      </c>
      <c r="W734">
        <v>28585.57</v>
      </c>
      <c r="X734">
        <v>26156.400000000001</v>
      </c>
      <c r="Y734">
        <v>26546.400000000001</v>
      </c>
      <c r="Z734">
        <v>33914.25</v>
      </c>
      <c r="AA734">
        <v>26643.9</v>
      </c>
      <c r="AB734">
        <v>25766.06</v>
      </c>
      <c r="AC734">
        <v>36345.19</v>
      </c>
      <c r="AD734">
        <v>34036.89</v>
      </c>
      <c r="AE734">
        <v>29630.15</v>
      </c>
      <c r="AF734">
        <v>31518.75</v>
      </c>
      <c r="AI734">
        <f t="shared" si="58"/>
        <v>0</v>
      </c>
      <c r="AJ734">
        <f t="shared" si="59"/>
        <v>0</v>
      </c>
    </row>
    <row r="735" spans="1:36">
      <c r="A735">
        <v>11888</v>
      </c>
      <c r="B735" t="s">
        <v>769</v>
      </c>
      <c r="C735">
        <v>237829.72</v>
      </c>
      <c r="D735">
        <f t="shared" si="55"/>
        <v>0</v>
      </c>
      <c r="U735">
        <f t="shared" si="56"/>
        <v>237829.72</v>
      </c>
      <c r="V735">
        <f t="shared" si="57"/>
        <v>141024.07</v>
      </c>
      <c r="W735">
        <v>28395.82</v>
      </c>
      <c r="X735">
        <v>26007.53</v>
      </c>
      <c r="Y735">
        <v>26397.53</v>
      </c>
      <c r="Z735">
        <v>33728.160000000003</v>
      </c>
      <c r="AA735">
        <v>26495.03</v>
      </c>
      <c r="AC735">
        <v>36092.97</v>
      </c>
      <c r="AE735">
        <v>29417.62</v>
      </c>
      <c r="AF735">
        <v>31295.06</v>
      </c>
      <c r="AI735">
        <f t="shared" si="58"/>
        <v>0</v>
      </c>
      <c r="AJ735">
        <f t="shared" si="59"/>
        <v>0</v>
      </c>
    </row>
    <row r="736" spans="1:36">
      <c r="A736">
        <v>11889</v>
      </c>
      <c r="B736" t="s">
        <v>770</v>
      </c>
      <c r="C736">
        <v>25594.94</v>
      </c>
      <c r="D736">
        <f t="shared" si="55"/>
        <v>0</v>
      </c>
      <c r="U736">
        <f t="shared" si="56"/>
        <v>25594.94</v>
      </c>
      <c r="V736">
        <f t="shared" si="57"/>
        <v>25594.94</v>
      </c>
      <c r="AB736">
        <v>25594.94</v>
      </c>
      <c r="AI736">
        <f t="shared" si="58"/>
        <v>0</v>
      </c>
      <c r="AJ736">
        <f t="shared" si="59"/>
        <v>0</v>
      </c>
    </row>
    <row r="737" spans="1:48">
      <c r="A737">
        <v>11890</v>
      </c>
      <c r="B737" t="s">
        <v>771</v>
      </c>
      <c r="C737">
        <v>26404.240000000002</v>
      </c>
      <c r="D737">
        <f t="shared" si="55"/>
        <v>0</v>
      </c>
      <c r="U737">
        <f t="shared" si="56"/>
        <v>26404.240000000002</v>
      </c>
      <c r="V737">
        <f t="shared" si="57"/>
        <v>26404.240000000002</v>
      </c>
      <c r="AB737">
        <v>26404.240000000002</v>
      </c>
      <c r="AI737">
        <f t="shared" si="58"/>
        <v>0</v>
      </c>
      <c r="AJ737">
        <f t="shared" si="59"/>
        <v>0</v>
      </c>
    </row>
    <row r="738" spans="1:48">
      <c r="A738">
        <v>11891</v>
      </c>
      <c r="B738" t="s">
        <v>772</v>
      </c>
      <c r="C738">
        <v>25371.48</v>
      </c>
      <c r="D738">
        <f t="shared" si="55"/>
        <v>0</v>
      </c>
      <c r="U738">
        <f t="shared" si="56"/>
        <v>25371.48</v>
      </c>
      <c r="V738">
        <f t="shared" si="57"/>
        <v>25371.48</v>
      </c>
      <c r="AB738">
        <v>25371.48</v>
      </c>
      <c r="AI738">
        <f t="shared" si="58"/>
        <v>0</v>
      </c>
      <c r="AJ738">
        <f t="shared" si="59"/>
        <v>0</v>
      </c>
    </row>
    <row r="739" spans="1:48">
      <c r="A739">
        <v>11892</v>
      </c>
      <c r="B739" t="s">
        <v>773</v>
      </c>
      <c r="C739">
        <v>25625.14</v>
      </c>
      <c r="D739">
        <f t="shared" si="55"/>
        <v>0</v>
      </c>
      <c r="U739">
        <f t="shared" si="56"/>
        <v>25625.14</v>
      </c>
      <c r="V739">
        <f t="shared" si="57"/>
        <v>25625.14</v>
      </c>
      <c r="AB739">
        <v>25625.14</v>
      </c>
      <c r="AI739">
        <f t="shared" si="58"/>
        <v>0</v>
      </c>
      <c r="AJ739">
        <f t="shared" si="59"/>
        <v>0</v>
      </c>
    </row>
    <row r="740" spans="1:48">
      <c r="A740">
        <v>11894</v>
      </c>
      <c r="B740" t="s">
        <v>774</v>
      </c>
      <c r="C740">
        <v>265158.63</v>
      </c>
      <c r="D740">
        <f t="shared" si="55"/>
        <v>0</v>
      </c>
      <c r="U740">
        <f t="shared" si="56"/>
        <v>265158.63</v>
      </c>
      <c r="V740">
        <f t="shared" si="57"/>
        <v>156877.92000000001</v>
      </c>
      <c r="W740">
        <v>31558.59</v>
      </c>
      <c r="X740">
        <v>29658.959999999999</v>
      </c>
      <c r="Y740">
        <v>29853.96</v>
      </c>
      <c r="Z740">
        <v>36829.949999999997</v>
      </c>
      <c r="AA740">
        <v>28976.46</v>
      </c>
      <c r="AC740">
        <v>40297.089999999997</v>
      </c>
      <c r="AE740">
        <v>32960.04</v>
      </c>
      <c r="AF740">
        <v>35023.58</v>
      </c>
      <c r="AI740">
        <f t="shared" si="58"/>
        <v>0</v>
      </c>
      <c r="AJ740">
        <f t="shared" si="59"/>
        <v>0</v>
      </c>
    </row>
    <row r="741" spans="1:48">
      <c r="A741">
        <v>12181</v>
      </c>
      <c r="B741" t="s">
        <v>775</v>
      </c>
      <c r="C741">
        <v>159231.90999999997</v>
      </c>
      <c r="D741">
        <f t="shared" si="55"/>
        <v>0</v>
      </c>
      <c r="U741">
        <f t="shared" si="56"/>
        <v>159231.90999999997</v>
      </c>
      <c r="V741">
        <f t="shared" si="57"/>
        <v>36430.93</v>
      </c>
      <c r="W741">
        <v>36430.93</v>
      </c>
      <c r="AC741">
        <v>45934.81</v>
      </c>
      <c r="AE741">
        <v>37205.53</v>
      </c>
      <c r="AF741">
        <v>39660.639999999999</v>
      </c>
      <c r="AI741">
        <f t="shared" si="58"/>
        <v>0</v>
      </c>
      <c r="AJ741">
        <f t="shared" si="59"/>
        <v>0</v>
      </c>
    </row>
    <row r="742" spans="1:48">
      <c r="A742" t="s">
        <v>2570</v>
      </c>
      <c r="C742">
        <v>78599380.541199967</v>
      </c>
      <c r="D742">
        <f t="shared" si="55"/>
        <v>20585930.149999999</v>
      </c>
      <c r="E742">
        <v>3484843.2400000007</v>
      </c>
      <c r="F742">
        <v>3247076.29</v>
      </c>
      <c r="G742">
        <v>2410087.59</v>
      </c>
      <c r="H742">
        <v>11443923.029999999</v>
      </c>
      <c r="L742">
        <v>20065322.759999998</v>
      </c>
      <c r="P742">
        <v>14629657.505000001</v>
      </c>
      <c r="R742">
        <v>491852.69999999995</v>
      </c>
      <c r="T742">
        <v>424250.09</v>
      </c>
      <c r="U742">
        <f t="shared" si="56"/>
        <v>21468128.629999999</v>
      </c>
      <c r="V742">
        <f t="shared" si="57"/>
        <v>12301448.190000001</v>
      </c>
      <c r="W742">
        <v>2405662.08</v>
      </c>
      <c r="X742">
        <v>1742286.3399999996</v>
      </c>
      <c r="Y742">
        <v>2139928.42</v>
      </c>
      <c r="Z742">
        <v>2324483.0000000009</v>
      </c>
      <c r="AA742">
        <v>819421.72000000009</v>
      </c>
      <c r="AB742">
        <v>2869666.6300000013</v>
      </c>
      <c r="AC742">
        <v>1901263.6800000002</v>
      </c>
      <c r="AD742">
        <v>2476168.9500000002</v>
      </c>
      <c r="AE742">
        <v>1438771.0200000003</v>
      </c>
      <c r="AF742">
        <v>3350476.7899999991</v>
      </c>
      <c r="AI742">
        <f t="shared" si="58"/>
        <v>934238.70620000002</v>
      </c>
      <c r="AJ742">
        <f t="shared" si="59"/>
        <v>320978.97080000001</v>
      </c>
      <c r="AK742">
        <v>48343.009999999995</v>
      </c>
      <c r="AL742">
        <v>53324.691600000006</v>
      </c>
      <c r="AM742">
        <v>38159.342400000001</v>
      </c>
      <c r="AN742">
        <v>181151.92679999999</v>
      </c>
      <c r="AQ742">
        <v>283172.75699999998</v>
      </c>
      <c r="AS742">
        <v>316488.804</v>
      </c>
      <c r="AT742">
        <v>7712.8243999999995</v>
      </c>
      <c r="AV742">
        <v>5885.35</v>
      </c>
    </row>
    <row r="743" spans="1:48">
      <c r="A743" t="s">
        <v>2571</v>
      </c>
      <c r="D743">
        <f t="shared" si="55"/>
        <v>0</v>
      </c>
      <c r="U743">
        <f t="shared" si="56"/>
        <v>0</v>
      </c>
      <c r="V743">
        <f t="shared" si="57"/>
        <v>0</v>
      </c>
      <c r="AI743">
        <f t="shared" si="58"/>
        <v>0</v>
      </c>
      <c r="AJ743">
        <f t="shared" si="59"/>
        <v>0</v>
      </c>
    </row>
    <row r="744" spans="1:48">
      <c r="A744">
        <v>5270</v>
      </c>
      <c r="B744" t="s">
        <v>778</v>
      </c>
      <c r="C744">
        <v>26701.23</v>
      </c>
      <c r="D744">
        <f t="shared" si="55"/>
        <v>0</v>
      </c>
      <c r="U744">
        <f t="shared" si="56"/>
        <v>26701.23</v>
      </c>
      <c r="V744">
        <f t="shared" si="57"/>
        <v>18461.23</v>
      </c>
      <c r="AA744">
        <v>18461.23</v>
      </c>
      <c r="AF744">
        <v>8240</v>
      </c>
      <c r="AI744">
        <f t="shared" si="58"/>
        <v>0</v>
      </c>
      <c r="AJ744">
        <f t="shared" si="59"/>
        <v>0</v>
      </c>
    </row>
    <row r="745" spans="1:48">
      <c r="A745">
        <v>5271</v>
      </c>
      <c r="B745" t="s">
        <v>779</v>
      </c>
      <c r="C745">
        <v>218608.79</v>
      </c>
      <c r="D745">
        <f t="shared" si="55"/>
        <v>0</v>
      </c>
      <c r="R745">
        <v>214051</v>
      </c>
      <c r="U745">
        <f t="shared" si="56"/>
        <v>0</v>
      </c>
      <c r="V745">
        <f t="shared" si="57"/>
        <v>0</v>
      </c>
      <c r="AI745">
        <f t="shared" si="58"/>
        <v>4557.79</v>
      </c>
      <c r="AJ745">
        <f t="shared" si="59"/>
        <v>0</v>
      </c>
      <c r="AT745">
        <v>4557.79</v>
      </c>
    </row>
    <row r="746" spans="1:48">
      <c r="A746">
        <v>5273</v>
      </c>
      <c r="B746" t="s">
        <v>780</v>
      </c>
      <c r="C746">
        <v>6180</v>
      </c>
      <c r="D746">
        <f t="shared" si="55"/>
        <v>0</v>
      </c>
      <c r="U746">
        <f t="shared" si="56"/>
        <v>6180</v>
      </c>
      <c r="V746">
        <f t="shared" si="57"/>
        <v>0</v>
      </c>
      <c r="AF746">
        <v>6180</v>
      </c>
      <c r="AI746">
        <f t="shared" si="58"/>
        <v>0</v>
      </c>
      <c r="AJ746">
        <f t="shared" si="59"/>
        <v>0</v>
      </c>
    </row>
    <row r="747" spans="1:48">
      <c r="A747">
        <v>5274</v>
      </c>
      <c r="B747" t="s">
        <v>781</v>
      </c>
      <c r="C747">
        <v>6180</v>
      </c>
      <c r="D747">
        <f t="shared" si="55"/>
        <v>0</v>
      </c>
      <c r="U747">
        <f t="shared" si="56"/>
        <v>6180</v>
      </c>
      <c r="V747">
        <f t="shared" si="57"/>
        <v>0</v>
      </c>
      <c r="AF747">
        <v>6180</v>
      </c>
      <c r="AI747">
        <f t="shared" si="58"/>
        <v>0</v>
      </c>
      <c r="AJ747">
        <f t="shared" si="59"/>
        <v>0</v>
      </c>
    </row>
    <row r="748" spans="1:48">
      <c r="A748">
        <v>6447</v>
      </c>
      <c r="B748" t="s">
        <v>782</v>
      </c>
      <c r="C748">
        <v>6167554.7300000004</v>
      </c>
      <c r="D748">
        <f t="shared" si="55"/>
        <v>2240557</v>
      </c>
      <c r="E748">
        <v>423380</v>
      </c>
      <c r="F748">
        <v>288641</v>
      </c>
      <c r="G748">
        <v>129487</v>
      </c>
      <c r="H748">
        <v>1158336</v>
      </c>
      <c r="I748">
        <v>240713</v>
      </c>
      <c r="L748">
        <v>1755413</v>
      </c>
      <c r="P748">
        <v>1802605</v>
      </c>
      <c r="R748">
        <v>240392</v>
      </c>
      <c r="U748">
        <f t="shared" si="56"/>
        <v>0</v>
      </c>
      <c r="V748">
        <f t="shared" si="57"/>
        <v>0</v>
      </c>
      <c r="AI748">
        <f t="shared" si="58"/>
        <v>128587.73</v>
      </c>
      <c r="AJ748">
        <f t="shared" si="59"/>
        <v>47708.180000000008</v>
      </c>
      <c r="AK748">
        <v>9015.0300000000007</v>
      </c>
      <c r="AL748">
        <v>6146.03</v>
      </c>
      <c r="AM748">
        <v>2757.17</v>
      </c>
      <c r="AN748">
        <v>24664.45</v>
      </c>
      <c r="AO748">
        <v>5125.5</v>
      </c>
      <c r="AQ748">
        <v>37378.01</v>
      </c>
      <c r="AS748">
        <v>38382.870000000003</v>
      </c>
      <c r="AT748">
        <v>5118.67</v>
      </c>
    </row>
    <row r="749" spans="1:48">
      <c r="A749">
        <v>6567</v>
      </c>
      <c r="B749" t="s">
        <v>783</v>
      </c>
      <c r="C749">
        <v>1357269.0048</v>
      </c>
      <c r="D749">
        <f t="shared" si="55"/>
        <v>0</v>
      </c>
      <c r="P749">
        <v>1328832</v>
      </c>
      <c r="U749">
        <f t="shared" si="56"/>
        <v>0</v>
      </c>
      <c r="V749">
        <f t="shared" si="57"/>
        <v>0</v>
      </c>
      <c r="AI749">
        <f t="shared" si="58"/>
        <v>28437.004799999999</v>
      </c>
      <c r="AJ749">
        <f t="shared" si="59"/>
        <v>0</v>
      </c>
      <c r="AS749">
        <v>28437.004799999999</v>
      </c>
    </row>
    <row r="750" spans="1:48">
      <c r="A750">
        <v>6577</v>
      </c>
      <c r="B750" t="s">
        <v>784</v>
      </c>
      <c r="C750">
        <v>24549.314328</v>
      </c>
      <c r="D750">
        <f t="shared" si="55"/>
        <v>0</v>
      </c>
      <c r="U750">
        <f t="shared" si="56"/>
        <v>24549.314328</v>
      </c>
      <c r="V750">
        <f t="shared" si="57"/>
        <v>24549.314328</v>
      </c>
      <c r="W750">
        <v>24549.314328</v>
      </c>
      <c r="AI750">
        <f t="shared" si="58"/>
        <v>0</v>
      </c>
      <c r="AJ750">
        <f t="shared" si="59"/>
        <v>0</v>
      </c>
    </row>
    <row r="751" spans="1:48">
      <c r="A751">
        <v>6580</v>
      </c>
      <c r="B751" t="s">
        <v>785</v>
      </c>
      <c r="C751">
        <v>15010.11</v>
      </c>
      <c r="D751">
        <f t="shared" si="55"/>
        <v>0</v>
      </c>
      <c r="U751">
        <f t="shared" si="56"/>
        <v>15010.11</v>
      </c>
      <c r="V751">
        <f t="shared" si="57"/>
        <v>15010.11</v>
      </c>
      <c r="AB751">
        <v>15010.11</v>
      </c>
      <c r="AI751">
        <f t="shared" si="58"/>
        <v>0</v>
      </c>
      <c r="AJ751">
        <f t="shared" si="59"/>
        <v>0</v>
      </c>
    </row>
    <row r="752" spans="1:48">
      <c r="A752">
        <v>6592</v>
      </c>
      <c r="B752" t="s">
        <v>786</v>
      </c>
      <c r="C752">
        <v>102593.95</v>
      </c>
      <c r="D752">
        <f t="shared" si="55"/>
        <v>0</v>
      </c>
      <c r="U752">
        <f t="shared" si="56"/>
        <v>102593.95</v>
      </c>
      <c r="V752">
        <f t="shared" si="57"/>
        <v>76029.63</v>
      </c>
      <c r="X752">
        <v>17660.060000000001</v>
      </c>
      <c r="Y752">
        <v>17660.060000000001</v>
      </c>
      <c r="Z752">
        <v>23049.45</v>
      </c>
      <c r="AA752">
        <v>17660.060000000001</v>
      </c>
      <c r="AE752">
        <v>23049.45</v>
      </c>
      <c r="AF752">
        <v>3514.87</v>
      </c>
      <c r="AI752">
        <f t="shared" si="58"/>
        <v>0</v>
      </c>
      <c r="AJ752">
        <f t="shared" si="59"/>
        <v>0</v>
      </c>
    </row>
    <row r="753" spans="1:46">
      <c r="A753">
        <v>6593</v>
      </c>
      <c r="B753" t="s">
        <v>787</v>
      </c>
      <c r="C753">
        <v>3850150.5899999994</v>
      </c>
      <c r="D753">
        <f t="shared" si="55"/>
        <v>1805844</v>
      </c>
      <c r="E753">
        <v>362303</v>
      </c>
      <c r="H753">
        <v>1443541</v>
      </c>
      <c r="L753">
        <v>1895041</v>
      </c>
      <c r="U753">
        <f t="shared" si="56"/>
        <v>70462.649999999994</v>
      </c>
      <c r="V753">
        <f t="shared" si="57"/>
        <v>43064.92</v>
      </c>
      <c r="X753">
        <v>21532.46</v>
      </c>
      <c r="AA753">
        <v>21532.46</v>
      </c>
      <c r="AD753">
        <v>15346.73</v>
      </c>
      <c r="AF753">
        <v>12051</v>
      </c>
      <c r="AI753">
        <f t="shared" si="58"/>
        <v>78802.94</v>
      </c>
      <c r="AJ753">
        <f t="shared" si="59"/>
        <v>38451.83</v>
      </c>
      <c r="AK753">
        <v>7714.51</v>
      </c>
      <c r="AN753">
        <v>30737.32</v>
      </c>
      <c r="AQ753">
        <v>40351.11</v>
      </c>
    </row>
    <row r="754" spans="1:46">
      <c r="A754">
        <v>6594</v>
      </c>
      <c r="B754" t="s">
        <v>788</v>
      </c>
      <c r="C754">
        <v>148192.38</v>
      </c>
      <c r="D754">
        <f t="shared" si="55"/>
        <v>0</v>
      </c>
      <c r="U754">
        <f t="shared" si="56"/>
        <v>148192.38</v>
      </c>
      <c r="V754">
        <f t="shared" si="57"/>
        <v>88523.96</v>
      </c>
      <c r="W754">
        <v>9820</v>
      </c>
      <c r="X754">
        <v>20333</v>
      </c>
      <c r="Y754">
        <v>8222</v>
      </c>
      <c r="Z754">
        <v>28229.66</v>
      </c>
      <c r="AA754">
        <v>21919.3</v>
      </c>
      <c r="AC754">
        <v>24022.76</v>
      </c>
      <c r="AE754">
        <v>28229.66</v>
      </c>
      <c r="AF754">
        <v>7416</v>
      </c>
      <c r="AI754">
        <f t="shared" si="58"/>
        <v>0</v>
      </c>
      <c r="AJ754">
        <f t="shared" si="59"/>
        <v>0</v>
      </c>
    </row>
    <row r="755" spans="1:46">
      <c r="A755">
        <v>6595</v>
      </c>
      <c r="B755" t="s">
        <v>789</v>
      </c>
      <c r="C755">
        <v>278859.51052000001</v>
      </c>
      <c r="D755">
        <f t="shared" si="55"/>
        <v>254564.94</v>
      </c>
      <c r="I755">
        <v>254564.94</v>
      </c>
      <c r="U755">
        <f t="shared" si="56"/>
        <v>11853.48792</v>
      </c>
      <c r="V755">
        <f t="shared" si="57"/>
        <v>0</v>
      </c>
      <c r="AD755">
        <v>11853.48792</v>
      </c>
      <c r="AI755">
        <f t="shared" si="58"/>
        <v>12441.0826</v>
      </c>
      <c r="AJ755">
        <f t="shared" si="59"/>
        <v>12441.0826</v>
      </c>
      <c r="AO755">
        <v>12441.0826</v>
      </c>
    </row>
    <row r="756" spans="1:46">
      <c r="A756">
        <v>6699</v>
      </c>
      <c r="B756" t="s">
        <v>790</v>
      </c>
      <c r="C756">
        <v>6784</v>
      </c>
      <c r="D756">
        <f t="shared" si="55"/>
        <v>0</v>
      </c>
      <c r="U756">
        <f t="shared" si="56"/>
        <v>6784</v>
      </c>
      <c r="V756">
        <f t="shared" si="57"/>
        <v>6784</v>
      </c>
      <c r="W756">
        <v>6784</v>
      </c>
      <c r="AI756">
        <f t="shared" si="58"/>
        <v>0</v>
      </c>
      <c r="AJ756">
        <f t="shared" si="59"/>
        <v>0</v>
      </c>
    </row>
    <row r="757" spans="1:46">
      <c r="A757">
        <v>6852</v>
      </c>
      <c r="B757" t="s">
        <v>791</v>
      </c>
      <c r="C757">
        <v>42134.37</v>
      </c>
      <c r="D757">
        <f t="shared" si="55"/>
        <v>0</v>
      </c>
      <c r="U757">
        <f t="shared" si="56"/>
        <v>42134.37</v>
      </c>
      <c r="V757">
        <f t="shared" si="57"/>
        <v>18120.509999999998</v>
      </c>
      <c r="AA757">
        <v>18120.509999999998</v>
      </c>
      <c r="AE757">
        <v>23649.65</v>
      </c>
      <c r="AF757">
        <v>364.21</v>
      </c>
      <c r="AI757">
        <f t="shared" si="58"/>
        <v>0</v>
      </c>
      <c r="AJ757">
        <f t="shared" si="59"/>
        <v>0</v>
      </c>
    </row>
    <row r="758" spans="1:46">
      <c r="A758">
        <v>6940</v>
      </c>
      <c r="B758" t="s">
        <v>792</v>
      </c>
      <c r="C758">
        <v>4782950.88</v>
      </c>
      <c r="D758">
        <f t="shared" si="55"/>
        <v>1848282.52</v>
      </c>
      <c r="E758">
        <v>356166</v>
      </c>
      <c r="F758">
        <v>234373.02</v>
      </c>
      <c r="G758">
        <v>90498.5</v>
      </c>
      <c r="H758">
        <v>881609.08</v>
      </c>
      <c r="I758">
        <v>285635.92</v>
      </c>
      <c r="L758">
        <v>1619468.66</v>
      </c>
      <c r="P758">
        <v>1067533.56</v>
      </c>
      <c r="R758">
        <v>114481.66</v>
      </c>
      <c r="U758">
        <f t="shared" si="56"/>
        <v>0</v>
      </c>
      <c r="V758">
        <f t="shared" si="57"/>
        <v>0</v>
      </c>
      <c r="AI758">
        <f t="shared" si="58"/>
        <v>133184.47999999998</v>
      </c>
      <c r="AJ758">
        <f t="shared" si="59"/>
        <v>57719.829999999994</v>
      </c>
      <c r="AK758">
        <v>15047.5</v>
      </c>
      <c r="AL758">
        <v>7059.21</v>
      </c>
      <c r="AM758">
        <v>2759.07</v>
      </c>
      <c r="AN758">
        <v>23011.62</v>
      </c>
      <c r="AO758">
        <v>9842.43</v>
      </c>
      <c r="AQ758">
        <v>41718.67</v>
      </c>
      <c r="AS758">
        <v>22445.34</v>
      </c>
      <c r="AT758">
        <v>11300.64</v>
      </c>
    </row>
    <row r="759" spans="1:46">
      <c r="A759">
        <v>6941</v>
      </c>
      <c r="B759" t="s">
        <v>793</v>
      </c>
      <c r="C759">
        <v>148192.38</v>
      </c>
      <c r="D759">
        <f t="shared" si="55"/>
        <v>0</v>
      </c>
      <c r="U759">
        <f t="shared" si="56"/>
        <v>148192.38</v>
      </c>
      <c r="V759">
        <f t="shared" si="57"/>
        <v>88523.96</v>
      </c>
      <c r="W759">
        <v>9820</v>
      </c>
      <c r="X759">
        <v>20333</v>
      </c>
      <c r="Y759">
        <v>8222</v>
      </c>
      <c r="Z759">
        <v>28229.66</v>
      </c>
      <c r="AA759">
        <v>21919.3</v>
      </c>
      <c r="AC759">
        <v>24022.76</v>
      </c>
      <c r="AE759">
        <v>28229.66</v>
      </c>
      <c r="AF759">
        <v>7416</v>
      </c>
      <c r="AI759">
        <f t="shared" si="58"/>
        <v>0</v>
      </c>
      <c r="AJ759">
        <f t="shared" si="59"/>
        <v>0</v>
      </c>
    </row>
    <row r="760" spans="1:46">
      <c r="A760">
        <v>6942</v>
      </c>
      <c r="B760" t="s">
        <v>794</v>
      </c>
      <c r="C760">
        <v>312036.4214140987</v>
      </c>
      <c r="D760">
        <f t="shared" si="55"/>
        <v>0</v>
      </c>
      <c r="U760">
        <f t="shared" si="56"/>
        <v>312036.4214140987</v>
      </c>
      <c r="V760">
        <f t="shared" si="57"/>
        <v>184188.12126491929</v>
      </c>
      <c r="W760">
        <v>37092.747506740299</v>
      </c>
      <c r="X760">
        <v>34107.323236910001</v>
      </c>
      <c r="Y760">
        <v>34505.323237154</v>
      </c>
      <c r="Z760">
        <v>43877.904046900003</v>
      </c>
      <c r="AA760">
        <v>34604.823237215001</v>
      </c>
      <c r="AC760">
        <v>47674.927210827896</v>
      </c>
      <c r="AE760">
        <v>38844.974347814503</v>
      </c>
      <c r="AF760">
        <v>41328.398590536999</v>
      </c>
      <c r="AI760">
        <f t="shared" si="58"/>
        <v>0</v>
      </c>
      <c r="AJ760">
        <f t="shared" si="59"/>
        <v>0</v>
      </c>
    </row>
    <row r="761" spans="1:46">
      <c r="A761">
        <v>6943</v>
      </c>
      <c r="B761" t="s">
        <v>795</v>
      </c>
      <c r="C761">
        <v>264361.49420327082</v>
      </c>
      <c r="D761">
        <f t="shared" si="55"/>
        <v>0</v>
      </c>
      <c r="U761">
        <f t="shared" si="56"/>
        <v>264361.49420327082</v>
      </c>
      <c r="V761">
        <f t="shared" si="57"/>
        <v>184188.12126491929</v>
      </c>
      <c r="W761">
        <v>37092.747506740299</v>
      </c>
      <c r="X761">
        <v>34107.323236910001</v>
      </c>
      <c r="Y761">
        <v>34505.323237154</v>
      </c>
      <c r="Z761">
        <v>43877.904046900003</v>
      </c>
      <c r="AA761">
        <v>34604.823237215001</v>
      </c>
      <c r="AE761">
        <v>38844.974347814503</v>
      </c>
      <c r="AF761">
        <v>41328.398590536999</v>
      </c>
      <c r="AI761">
        <f t="shared" si="58"/>
        <v>0</v>
      </c>
      <c r="AJ761">
        <f t="shared" si="59"/>
        <v>0</v>
      </c>
    </row>
    <row r="762" spans="1:46">
      <c r="A762">
        <v>7342</v>
      </c>
      <c r="B762" t="s">
        <v>796</v>
      </c>
      <c r="C762">
        <v>6061797.790000001</v>
      </c>
      <c r="D762">
        <f t="shared" si="55"/>
        <v>2484868</v>
      </c>
      <c r="E762">
        <v>341320</v>
      </c>
      <c r="F762">
        <v>209474</v>
      </c>
      <c r="G762">
        <v>188184</v>
      </c>
      <c r="H762">
        <v>1427261</v>
      </c>
      <c r="I762">
        <v>318629</v>
      </c>
      <c r="L762">
        <v>1765956</v>
      </c>
      <c r="P762">
        <v>1423272</v>
      </c>
      <c r="R762">
        <v>261319</v>
      </c>
      <c r="U762">
        <f t="shared" si="56"/>
        <v>0</v>
      </c>
      <c r="V762">
        <f t="shared" si="57"/>
        <v>0</v>
      </c>
      <c r="AI762">
        <f t="shared" si="58"/>
        <v>126382.79000000001</v>
      </c>
      <c r="AJ762">
        <f t="shared" si="59"/>
        <v>52910.29</v>
      </c>
      <c r="AK762">
        <v>7267.73</v>
      </c>
      <c r="AL762">
        <v>4460.33</v>
      </c>
      <c r="AM762">
        <v>4007</v>
      </c>
      <c r="AN762">
        <v>30390.66</v>
      </c>
      <c r="AO762">
        <v>6784.57</v>
      </c>
      <c r="AQ762">
        <v>37602.5</v>
      </c>
      <c r="AS762">
        <v>30305.73</v>
      </c>
      <c r="AT762">
        <v>5564.27</v>
      </c>
    </row>
    <row r="763" spans="1:46">
      <c r="A763">
        <v>7343</v>
      </c>
      <c r="B763" t="s">
        <v>797</v>
      </c>
      <c r="C763">
        <v>468325.14</v>
      </c>
      <c r="D763">
        <f t="shared" si="55"/>
        <v>458561</v>
      </c>
      <c r="E763">
        <v>458561</v>
      </c>
      <c r="U763">
        <f t="shared" si="56"/>
        <v>0</v>
      </c>
      <c r="V763">
        <f t="shared" si="57"/>
        <v>0</v>
      </c>
      <c r="AI763">
        <f t="shared" si="58"/>
        <v>9764.14</v>
      </c>
      <c r="AJ763">
        <f t="shared" si="59"/>
        <v>9764.14</v>
      </c>
      <c r="AK763">
        <v>9764.14</v>
      </c>
    </row>
    <row r="764" spans="1:46">
      <c r="A764">
        <v>7427</v>
      </c>
      <c r="B764" t="s">
        <v>798</v>
      </c>
      <c r="C764">
        <v>257538.85866400003</v>
      </c>
      <c r="D764">
        <f t="shared" si="55"/>
        <v>232300.7</v>
      </c>
      <c r="I764">
        <v>232300.7</v>
      </c>
      <c r="U764">
        <f t="shared" si="56"/>
        <v>12809.702064000001</v>
      </c>
      <c r="V764">
        <f t="shared" si="57"/>
        <v>0</v>
      </c>
      <c r="AD764">
        <v>12809.702064000001</v>
      </c>
      <c r="AI764">
        <f t="shared" si="58"/>
        <v>12428.4566</v>
      </c>
      <c r="AJ764">
        <f t="shared" si="59"/>
        <v>12428.4566</v>
      </c>
      <c r="AO764">
        <v>12428.4566</v>
      </c>
    </row>
    <row r="765" spans="1:46">
      <c r="A765">
        <v>7437</v>
      </c>
      <c r="B765" t="s">
        <v>799</v>
      </c>
      <c r="C765">
        <v>8144.64</v>
      </c>
      <c r="D765">
        <f t="shared" si="55"/>
        <v>0</v>
      </c>
      <c r="U765">
        <f t="shared" si="56"/>
        <v>8144.64</v>
      </c>
      <c r="V765">
        <f t="shared" si="57"/>
        <v>8144.64</v>
      </c>
      <c r="AB765">
        <v>8144.64</v>
      </c>
      <c r="AI765">
        <f t="shared" si="58"/>
        <v>0</v>
      </c>
      <c r="AJ765">
        <f t="shared" si="59"/>
        <v>0</v>
      </c>
    </row>
    <row r="766" spans="1:46">
      <c r="A766">
        <v>7439</v>
      </c>
      <c r="B766" t="s">
        <v>800</v>
      </c>
      <c r="C766">
        <v>898199.88</v>
      </c>
      <c r="D766">
        <f t="shared" si="55"/>
        <v>867150</v>
      </c>
      <c r="F766">
        <v>154981.56</v>
      </c>
      <c r="G766">
        <v>48172.18</v>
      </c>
      <c r="H766">
        <v>531312.43999999994</v>
      </c>
      <c r="I766">
        <v>132683.82</v>
      </c>
      <c r="U766">
        <f t="shared" si="56"/>
        <v>8274.23</v>
      </c>
      <c r="V766">
        <f t="shared" si="57"/>
        <v>8274.23</v>
      </c>
      <c r="AB766">
        <v>8274.23</v>
      </c>
      <c r="AI766">
        <f t="shared" si="58"/>
        <v>22775.65</v>
      </c>
      <c r="AJ766">
        <f t="shared" si="59"/>
        <v>22775.65</v>
      </c>
      <c r="AL766">
        <v>4800.2700000000004</v>
      </c>
      <c r="AM766">
        <v>1978.91</v>
      </c>
      <c r="AN766">
        <v>11312.84</v>
      </c>
      <c r="AO766">
        <v>4683.63</v>
      </c>
    </row>
    <row r="767" spans="1:46">
      <c r="A767">
        <v>7440</v>
      </c>
      <c r="B767" t="s">
        <v>801</v>
      </c>
      <c r="C767">
        <v>8792.6</v>
      </c>
      <c r="D767">
        <f t="shared" si="55"/>
        <v>0</v>
      </c>
      <c r="U767">
        <f t="shared" si="56"/>
        <v>8792.6</v>
      </c>
      <c r="V767">
        <f t="shared" si="57"/>
        <v>8792.6</v>
      </c>
      <c r="AB767">
        <v>8792.6</v>
      </c>
      <c r="AI767">
        <f t="shared" si="58"/>
        <v>0</v>
      </c>
      <c r="AJ767">
        <f t="shared" si="59"/>
        <v>0</v>
      </c>
    </row>
    <row r="768" spans="1:46">
      <c r="A768">
        <v>7442</v>
      </c>
      <c r="B768" t="s">
        <v>802</v>
      </c>
      <c r="C768">
        <v>5631460.0800000001</v>
      </c>
      <c r="D768">
        <f t="shared" si="55"/>
        <v>1865520.2</v>
      </c>
      <c r="E768">
        <v>321408</v>
      </c>
      <c r="F768">
        <v>133445.20000000001</v>
      </c>
      <c r="G768">
        <v>92988.2</v>
      </c>
      <c r="H768">
        <v>1145894</v>
      </c>
      <c r="I768">
        <v>171784.8</v>
      </c>
      <c r="L768">
        <v>1827912</v>
      </c>
      <c r="P768">
        <v>1562869</v>
      </c>
      <c r="R768">
        <v>252500</v>
      </c>
      <c r="U768">
        <f t="shared" si="56"/>
        <v>0</v>
      </c>
      <c r="V768">
        <f t="shared" si="57"/>
        <v>0</v>
      </c>
      <c r="AI768">
        <f t="shared" si="58"/>
        <v>122658.88</v>
      </c>
      <c r="AJ768">
        <f t="shared" si="59"/>
        <v>45082.5</v>
      </c>
      <c r="AK768">
        <v>6065.18</v>
      </c>
      <c r="AL768">
        <v>4179.3500000000004</v>
      </c>
      <c r="AM768">
        <v>3792.99</v>
      </c>
      <c r="AN768">
        <v>24399.52</v>
      </c>
      <c r="AO768">
        <v>6645.46</v>
      </c>
      <c r="AQ768">
        <v>38921.730000000003</v>
      </c>
      <c r="AS768">
        <v>33278.17</v>
      </c>
      <c r="AT768">
        <v>5376.48</v>
      </c>
    </row>
    <row r="769" spans="1:46">
      <c r="A769">
        <v>7443</v>
      </c>
      <c r="B769" t="s">
        <v>803</v>
      </c>
      <c r="C769">
        <v>2144748.7800000003</v>
      </c>
      <c r="D769">
        <f t="shared" si="55"/>
        <v>869607.16000000015</v>
      </c>
      <c r="E769">
        <v>313439.24</v>
      </c>
      <c r="F769">
        <v>222195.32</v>
      </c>
      <c r="G769">
        <v>99416.28</v>
      </c>
      <c r="I769">
        <v>234556.32</v>
      </c>
      <c r="P769">
        <v>1093121.3</v>
      </c>
      <c r="R769">
        <v>114480.72</v>
      </c>
      <c r="U769">
        <f t="shared" si="56"/>
        <v>0</v>
      </c>
      <c r="V769">
        <f t="shared" si="57"/>
        <v>0</v>
      </c>
      <c r="AI769">
        <f t="shared" si="58"/>
        <v>67539.599999999991</v>
      </c>
      <c r="AJ769">
        <f t="shared" si="59"/>
        <v>33793.619999999995</v>
      </c>
      <c r="AK769">
        <v>14132.91</v>
      </c>
      <c r="AL769">
        <v>7059.21</v>
      </c>
      <c r="AM769">
        <v>2759.07</v>
      </c>
      <c r="AO769">
        <v>9842.43</v>
      </c>
      <c r="AS769">
        <v>22445.34</v>
      </c>
      <c r="AT769">
        <v>11300.64</v>
      </c>
    </row>
    <row r="770" spans="1:46">
      <c r="A770">
        <v>7508</v>
      </c>
      <c r="B770" t="s">
        <v>804</v>
      </c>
      <c r="C770">
        <v>8871.48</v>
      </c>
      <c r="D770">
        <f t="shared" si="55"/>
        <v>0</v>
      </c>
      <c r="U770">
        <f t="shared" si="56"/>
        <v>8871.48</v>
      </c>
      <c r="V770">
        <f t="shared" si="57"/>
        <v>8871.48</v>
      </c>
      <c r="AB770">
        <v>8871.48</v>
      </c>
      <c r="AI770">
        <f t="shared" si="58"/>
        <v>0</v>
      </c>
      <c r="AJ770">
        <f t="shared" si="59"/>
        <v>0</v>
      </c>
    </row>
    <row r="771" spans="1:46">
      <c r="A771">
        <v>7532</v>
      </c>
      <c r="B771" t="s">
        <v>805</v>
      </c>
      <c r="C771">
        <v>139549.09</v>
      </c>
      <c r="D771">
        <f t="shared" si="55"/>
        <v>0</v>
      </c>
      <c r="U771">
        <f t="shared" si="56"/>
        <v>139549.09</v>
      </c>
      <c r="V771">
        <f t="shared" si="57"/>
        <v>77263.72</v>
      </c>
      <c r="W771">
        <v>9820</v>
      </c>
      <c r="X771">
        <v>22481.24</v>
      </c>
      <c r="Y771">
        <v>22481.24</v>
      </c>
      <c r="AA771">
        <v>22481.24</v>
      </c>
      <c r="AC771">
        <v>24623.21</v>
      </c>
      <c r="AE771">
        <v>28907.16</v>
      </c>
      <c r="AF771">
        <v>8755</v>
      </c>
      <c r="AI771">
        <f t="shared" si="58"/>
        <v>0</v>
      </c>
      <c r="AJ771">
        <f t="shared" si="59"/>
        <v>0</v>
      </c>
    </row>
    <row r="772" spans="1:46">
      <c r="A772">
        <v>7604</v>
      </c>
      <c r="B772" t="s">
        <v>806</v>
      </c>
      <c r="C772">
        <v>11394.88</v>
      </c>
      <c r="D772">
        <f t="shared" si="55"/>
        <v>0</v>
      </c>
      <c r="U772">
        <f t="shared" si="56"/>
        <v>11394.88</v>
      </c>
      <c r="V772">
        <f t="shared" si="57"/>
        <v>11394.88</v>
      </c>
      <c r="AB772">
        <v>11394.88</v>
      </c>
      <c r="AI772">
        <f t="shared" si="58"/>
        <v>0</v>
      </c>
      <c r="AJ772">
        <f t="shared" si="59"/>
        <v>0</v>
      </c>
    </row>
    <row r="773" spans="1:46">
      <c r="A773">
        <v>7605</v>
      </c>
      <c r="B773" t="s">
        <v>807</v>
      </c>
      <c r="C773">
        <v>11394.91</v>
      </c>
      <c r="D773">
        <f t="shared" si="55"/>
        <v>0</v>
      </c>
      <c r="U773">
        <f t="shared" si="56"/>
        <v>11394.91</v>
      </c>
      <c r="V773">
        <f t="shared" si="57"/>
        <v>11394.91</v>
      </c>
      <c r="AB773">
        <v>11394.91</v>
      </c>
      <c r="AI773">
        <f t="shared" si="58"/>
        <v>0</v>
      </c>
      <c r="AJ773">
        <f t="shared" si="59"/>
        <v>0</v>
      </c>
    </row>
    <row r="774" spans="1:46">
      <c r="A774">
        <v>7607</v>
      </c>
      <c r="B774" t="s">
        <v>808</v>
      </c>
      <c r="C774">
        <v>1504520.09</v>
      </c>
      <c r="D774">
        <f t="shared" si="55"/>
        <v>0</v>
      </c>
      <c r="P774">
        <v>1462767.84</v>
      </c>
      <c r="U774">
        <f t="shared" si="56"/>
        <v>0</v>
      </c>
      <c r="V774">
        <f t="shared" si="57"/>
        <v>0</v>
      </c>
      <c r="AI774">
        <f t="shared" si="58"/>
        <v>41752.25</v>
      </c>
      <c r="AJ774">
        <f t="shared" si="59"/>
        <v>0</v>
      </c>
      <c r="AS774">
        <v>41752.25</v>
      </c>
    </row>
    <row r="775" spans="1:46">
      <c r="A775">
        <v>7636</v>
      </c>
      <c r="B775" t="s">
        <v>809</v>
      </c>
      <c r="C775">
        <v>27760.46</v>
      </c>
      <c r="D775">
        <f t="shared" si="55"/>
        <v>0</v>
      </c>
      <c r="U775">
        <f t="shared" si="56"/>
        <v>27760.46</v>
      </c>
      <c r="V775">
        <f t="shared" si="57"/>
        <v>0</v>
      </c>
      <c r="AE775">
        <v>23640.46</v>
      </c>
      <c r="AF775">
        <v>4120</v>
      </c>
      <c r="AI775">
        <f t="shared" si="58"/>
        <v>0</v>
      </c>
      <c r="AJ775">
        <f t="shared" si="59"/>
        <v>0</v>
      </c>
    </row>
    <row r="776" spans="1:46">
      <c r="A776">
        <v>7637</v>
      </c>
      <c r="B776" t="s">
        <v>810</v>
      </c>
      <c r="C776">
        <v>45873.34</v>
      </c>
      <c r="D776">
        <f t="shared" ref="D776:D839" si="60">E776+F776+G776+H776+I776+J776</f>
        <v>0</v>
      </c>
      <c r="U776">
        <f t="shared" ref="U776:U839" si="61">V776+AC776+AD776+AE776+AF776+AG776+AH776</f>
        <v>45873.34</v>
      </c>
      <c r="V776">
        <f t="shared" ref="V776:V839" si="62">W776+X776+Y776+Z776+AA776+AB776</f>
        <v>18112.88</v>
      </c>
      <c r="AA776">
        <v>18112.88</v>
      </c>
      <c r="AE776">
        <v>23640.46</v>
      </c>
      <c r="AF776">
        <v>4120</v>
      </c>
      <c r="AI776">
        <f t="shared" ref="AI776:AI839" si="63">AJ776+AQ776+AR776+AS776+AT776+AU776+AV776</f>
        <v>0</v>
      </c>
      <c r="AJ776">
        <f t="shared" ref="AJ776:AJ839" si="64">AK776+AL776+AM776+AN776+AO776+AP776</f>
        <v>0</v>
      </c>
    </row>
    <row r="777" spans="1:46">
      <c r="A777">
        <v>7950</v>
      </c>
      <c r="B777" t="s">
        <v>811</v>
      </c>
      <c r="C777">
        <v>24912.45</v>
      </c>
      <c r="D777">
        <f t="shared" si="60"/>
        <v>0</v>
      </c>
      <c r="U777">
        <f t="shared" si="61"/>
        <v>24912.45</v>
      </c>
      <c r="V777">
        <f t="shared" si="62"/>
        <v>24912.45</v>
      </c>
      <c r="W777">
        <v>9820</v>
      </c>
      <c r="AB777">
        <v>15092.45</v>
      </c>
      <c r="AI777">
        <f t="shared" si="63"/>
        <v>0</v>
      </c>
      <c r="AJ777">
        <f t="shared" si="64"/>
        <v>0</v>
      </c>
    </row>
    <row r="778" spans="1:46">
      <c r="A778">
        <v>7952</v>
      </c>
      <c r="B778" t="s">
        <v>812</v>
      </c>
      <c r="C778">
        <v>591406.67999999993</v>
      </c>
      <c r="D778">
        <f t="shared" si="60"/>
        <v>568988</v>
      </c>
      <c r="E778">
        <v>568988</v>
      </c>
      <c r="U778">
        <f t="shared" si="61"/>
        <v>10303.219999999999</v>
      </c>
      <c r="V778">
        <f t="shared" si="62"/>
        <v>10303.219999999999</v>
      </c>
      <c r="AB778">
        <v>10303.219999999999</v>
      </c>
      <c r="AI778">
        <f t="shared" si="63"/>
        <v>12115.46</v>
      </c>
      <c r="AJ778">
        <f t="shared" si="64"/>
        <v>12115.46</v>
      </c>
      <c r="AK778">
        <v>12115.46</v>
      </c>
    </row>
    <row r="779" spans="1:46">
      <c r="A779">
        <v>7954</v>
      </c>
      <c r="B779" t="s">
        <v>813</v>
      </c>
      <c r="C779">
        <v>8741.18</v>
      </c>
      <c r="D779">
        <f t="shared" si="60"/>
        <v>0</v>
      </c>
      <c r="U779">
        <f t="shared" si="61"/>
        <v>8741.18</v>
      </c>
      <c r="V779">
        <f t="shared" si="62"/>
        <v>8741.18</v>
      </c>
      <c r="AB779">
        <v>8741.18</v>
      </c>
      <c r="AI779">
        <f t="shared" si="63"/>
        <v>0</v>
      </c>
      <c r="AJ779">
        <f t="shared" si="64"/>
        <v>0</v>
      </c>
    </row>
    <row r="780" spans="1:46">
      <c r="A780">
        <v>8117</v>
      </c>
      <c r="B780" t="s">
        <v>814</v>
      </c>
      <c r="C780">
        <v>470972.86</v>
      </c>
      <c r="D780">
        <f t="shared" si="60"/>
        <v>452467</v>
      </c>
      <c r="E780">
        <v>452467</v>
      </c>
      <c r="U780">
        <f t="shared" si="61"/>
        <v>8871.48</v>
      </c>
      <c r="V780">
        <f t="shared" si="62"/>
        <v>8871.48</v>
      </c>
      <c r="AB780">
        <v>8871.48</v>
      </c>
      <c r="AI780">
        <f t="shared" si="63"/>
        <v>9634.3799999999992</v>
      </c>
      <c r="AJ780">
        <f t="shared" si="64"/>
        <v>9634.3799999999992</v>
      </c>
      <c r="AK780">
        <v>9634.3799999999992</v>
      </c>
    </row>
    <row r="781" spans="1:46">
      <c r="A781">
        <v>8199</v>
      </c>
      <c r="B781" t="s">
        <v>815</v>
      </c>
      <c r="C781">
        <v>45873.34</v>
      </c>
      <c r="D781">
        <f t="shared" si="60"/>
        <v>0</v>
      </c>
      <c r="U781">
        <f t="shared" si="61"/>
        <v>45873.34</v>
      </c>
      <c r="V781">
        <f t="shared" si="62"/>
        <v>18112.88</v>
      </c>
      <c r="AA781">
        <v>18112.88</v>
      </c>
      <c r="AE781">
        <v>23640.46</v>
      </c>
      <c r="AF781">
        <v>4120</v>
      </c>
      <c r="AI781">
        <f t="shared" si="63"/>
        <v>0</v>
      </c>
      <c r="AJ781">
        <f t="shared" si="64"/>
        <v>0</v>
      </c>
    </row>
    <row r="782" spans="1:46">
      <c r="A782">
        <v>8200</v>
      </c>
      <c r="B782" t="s">
        <v>816</v>
      </c>
      <c r="C782">
        <v>66026.81</v>
      </c>
      <c r="D782">
        <f t="shared" si="60"/>
        <v>0</v>
      </c>
      <c r="U782">
        <f t="shared" si="61"/>
        <v>66026.81</v>
      </c>
      <c r="V782">
        <f t="shared" si="62"/>
        <v>19503.84</v>
      </c>
      <c r="W782">
        <v>17660.060000000001</v>
      </c>
      <c r="AA782">
        <v>1843.78</v>
      </c>
      <c r="AC782">
        <v>19456.52</v>
      </c>
      <c r="AE782">
        <v>23049.45</v>
      </c>
      <c r="AF782">
        <v>4017</v>
      </c>
      <c r="AI782">
        <f t="shared" si="63"/>
        <v>0</v>
      </c>
      <c r="AJ782">
        <f t="shared" si="64"/>
        <v>0</v>
      </c>
    </row>
    <row r="783" spans="1:46">
      <c r="A783">
        <v>8201</v>
      </c>
      <c r="B783" t="s">
        <v>817</v>
      </c>
      <c r="C783">
        <v>64183.03</v>
      </c>
      <c r="D783">
        <f t="shared" si="60"/>
        <v>0</v>
      </c>
      <c r="U783">
        <f t="shared" si="61"/>
        <v>64183.03</v>
      </c>
      <c r="V783">
        <f t="shared" si="62"/>
        <v>17660.060000000001</v>
      </c>
      <c r="AA783">
        <v>17660.060000000001</v>
      </c>
      <c r="AC783">
        <v>19456.52</v>
      </c>
      <c r="AE783">
        <v>23049.45</v>
      </c>
      <c r="AF783">
        <v>4017</v>
      </c>
      <c r="AI783">
        <f t="shared" si="63"/>
        <v>0</v>
      </c>
      <c r="AJ783">
        <f t="shared" si="64"/>
        <v>0</v>
      </c>
    </row>
    <row r="784" spans="1:46">
      <c r="A784">
        <v>8207</v>
      </c>
      <c r="B784" t="s">
        <v>818</v>
      </c>
      <c r="C784">
        <v>89469.209999999992</v>
      </c>
      <c r="D784">
        <f t="shared" si="60"/>
        <v>0</v>
      </c>
      <c r="U784">
        <f t="shared" si="61"/>
        <v>89469.209999999992</v>
      </c>
      <c r="V784">
        <f t="shared" si="62"/>
        <v>41753.339999999997</v>
      </c>
      <c r="Z784">
        <v>23640.46</v>
      </c>
      <c r="AA784">
        <v>18112.88</v>
      </c>
      <c r="AC784">
        <v>19955.41</v>
      </c>
      <c r="AE784">
        <v>23640.46</v>
      </c>
      <c r="AF784">
        <v>4120</v>
      </c>
      <c r="AI784">
        <f t="shared" si="63"/>
        <v>0</v>
      </c>
      <c r="AJ784">
        <f t="shared" si="64"/>
        <v>0</v>
      </c>
    </row>
    <row r="785" spans="1:46">
      <c r="A785">
        <v>8210</v>
      </c>
      <c r="B785" t="s">
        <v>819</v>
      </c>
      <c r="C785">
        <v>49561.67</v>
      </c>
      <c r="D785">
        <f t="shared" si="60"/>
        <v>0</v>
      </c>
      <c r="U785">
        <f t="shared" si="61"/>
        <v>49561.67</v>
      </c>
      <c r="V785">
        <f t="shared" si="62"/>
        <v>19318.12</v>
      </c>
      <c r="AA785">
        <v>19318.12</v>
      </c>
      <c r="AE785">
        <v>25093.55</v>
      </c>
      <c r="AF785">
        <v>5150</v>
      </c>
      <c r="AI785">
        <f t="shared" si="63"/>
        <v>0</v>
      </c>
      <c r="AJ785">
        <f t="shared" si="64"/>
        <v>0</v>
      </c>
    </row>
    <row r="786" spans="1:46">
      <c r="A786">
        <v>8211</v>
      </c>
      <c r="B786" t="s">
        <v>820</v>
      </c>
      <c r="C786">
        <v>27760.46</v>
      </c>
      <c r="D786">
        <f t="shared" si="60"/>
        <v>0</v>
      </c>
      <c r="U786">
        <f t="shared" si="61"/>
        <v>27760.46</v>
      </c>
      <c r="V786">
        <f t="shared" si="62"/>
        <v>0</v>
      </c>
      <c r="AE786">
        <v>23640.46</v>
      </c>
      <c r="AF786">
        <v>4120</v>
      </c>
      <c r="AI786">
        <f t="shared" si="63"/>
        <v>0</v>
      </c>
      <c r="AJ786">
        <f t="shared" si="64"/>
        <v>0</v>
      </c>
    </row>
    <row r="787" spans="1:46">
      <c r="A787">
        <v>8212</v>
      </c>
      <c r="B787" t="s">
        <v>821</v>
      </c>
      <c r="C787">
        <v>29838.93</v>
      </c>
      <c r="D787">
        <f t="shared" si="60"/>
        <v>0</v>
      </c>
      <c r="U787">
        <f t="shared" si="61"/>
        <v>29838.93</v>
      </c>
      <c r="V787">
        <f t="shared" si="62"/>
        <v>29838.93</v>
      </c>
      <c r="W787">
        <v>6784</v>
      </c>
      <c r="Z787">
        <v>23054.93</v>
      </c>
      <c r="AI787">
        <f t="shared" si="63"/>
        <v>0</v>
      </c>
      <c r="AJ787">
        <f t="shared" si="64"/>
        <v>0</v>
      </c>
    </row>
    <row r="788" spans="1:46">
      <c r="A788">
        <v>8213</v>
      </c>
      <c r="B788" t="s">
        <v>822</v>
      </c>
      <c r="C788">
        <v>11202.31</v>
      </c>
      <c r="D788">
        <f t="shared" si="60"/>
        <v>0</v>
      </c>
      <c r="U788">
        <f t="shared" si="61"/>
        <v>11202.31</v>
      </c>
      <c r="V788">
        <f t="shared" si="62"/>
        <v>0</v>
      </c>
      <c r="AH788">
        <v>11202.31</v>
      </c>
      <c r="AI788">
        <f t="shared" si="63"/>
        <v>0</v>
      </c>
      <c r="AJ788">
        <f t="shared" si="64"/>
        <v>0</v>
      </c>
    </row>
    <row r="789" spans="1:46">
      <c r="A789">
        <v>8311</v>
      </c>
      <c r="B789" t="s">
        <v>823</v>
      </c>
      <c r="C789">
        <v>22232.880000000001</v>
      </c>
      <c r="D789">
        <f t="shared" si="60"/>
        <v>0</v>
      </c>
      <c r="U789">
        <f t="shared" si="61"/>
        <v>22232.880000000001</v>
      </c>
      <c r="V789">
        <f t="shared" si="62"/>
        <v>18112.88</v>
      </c>
      <c r="AA789">
        <v>18112.88</v>
      </c>
      <c r="AF789">
        <v>4120</v>
      </c>
      <c r="AI789">
        <f t="shared" si="63"/>
        <v>0</v>
      </c>
      <c r="AJ789">
        <f t="shared" si="64"/>
        <v>0</v>
      </c>
    </row>
    <row r="790" spans="1:46">
      <c r="A790">
        <v>8312</v>
      </c>
      <c r="B790" t="s">
        <v>824</v>
      </c>
      <c r="C790">
        <v>45873.34</v>
      </c>
      <c r="D790">
        <f t="shared" si="60"/>
        <v>0</v>
      </c>
      <c r="U790">
        <f t="shared" si="61"/>
        <v>45873.34</v>
      </c>
      <c r="V790">
        <f t="shared" si="62"/>
        <v>18112.88</v>
      </c>
      <c r="AA790">
        <v>18112.88</v>
      </c>
      <c r="AE790">
        <v>23640.46</v>
      </c>
      <c r="AF790">
        <v>4120</v>
      </c>
      <c r="AI790">
        <f t="shared" si="63"/>
        <v>0</v>
      </c>
      <c r="AJ790">
        <f t="shared" si="64"/>
        <v>0</v>
      </c>
    </row>
    <row r="791" spans="1:46">
      <c r="A791">
        <v>8393</v>
      </c>
      <c r="B791" t="s">
        <v>825</v>
      </c>
      <c r="C791">
        <v>1127370.7099999997</v>
      </c>
      <c r="D791">
        <f t="shared" si="60"/>
        <v>915881.2</v>
      </c>
      <c r="H791">
        <v>799882</v>
      </c>
      <c r="I791">
        <v>115999.2</v>
      </c>
      <c r="R791">
        <v>186301</v>
      </c>
      <c r="U791">
        <f t="shared" si="61"/>
        <v>0</v>
      </c>
      <c r="V791">
        <f t="shared" si="62"/>
        <v>0</v>
      </c>
      <c r="AI791">
        <f t="shared" si="63"/>
        <v>25188.51</v>
      </c>
      <c r="AJ791">
        <f t="shared" si="64"/>
        <v>21221.599999999999</v>
      </c>
      <c r="AN791">
        <v>17031.89</v>
      </c>
      <c r="AO791">
        <v>4189.71</v>
      </c>
      <c r="AT791">
        <v>3966.91</v>
      </c>
    </row>
    <row r="792" spans="1:46">
      <c r="A792">
        <v>8394</v>
      </c>
      <c r="B792" t="s">
        <v>826</v>
      </c>
      <c r="C792">
        <v>1668862.4399999997</v>
      </c>
      <c r="D792">
        <f t="shared" si="60"/>
        <v>1623531.8</v>
      </c>
      <c r="E792">
        <v>452467</v>
      </c>
      <c r="F792">
        <v>137331</v>
      </c>
      <c r="G792">
        <v>84544.2</v>
      </c>
      <c r="H792">
        <v>799882</v>
      </c>
      <c r="I792">
        <v>149307.6</v>
      </c>
      <c r="U792">
        <f t="shared" si="61"/>
        <v>8871.48</v>
      </c>
      <c r="V792">
        <f t="shared" si="62"/>
        <v>8871.48</v>
      </c>
      <c r="AB792">
        <v>8871.48</v>
      </c>
      <c r="AI792">
        <f t="shared" si="63"/>
        <v>36459.159999999996</v>
      </c>
      <c r="AJ792">
        <f t="shared" si="64"/>
        <v>36459.159999999996</v>
      </c>
      <c r="AK792">
        <v>9634.3799999999992</v>
      </c>
      <c r="AL792">
        <v>3947.89</v>
      </c>
      <c r="AM792">
        <v>1597.4</v>
      </c>
      <c r="AN792">
        <v>17031.89</v>
      </c>
      <c r="AO792">
        <v>4247.6000000000004</v>
      </c>
    </row>
    <row r="793" spans="1:46">
      <c r="A793">
        <v>8395</v>
      </c>
      <c r="B793" t="s">
        <v>827</v>
      </c>
      <c r="C793">
        <v>691676.75899999996</v>
      </c>
      <c r="D793">
        <f t="shared" si="60"/>
        <v>677185</v>
      </c>
      <c r="I793">
        <v>677185</v>
      </c>
      <c r="U793">
        <f t="shared" si="61"/>
        <v>0</v>
      </c>
      <c r="V793">
        <f t="shared" si="62"/>
        <v>0</v>
      </c>
      <c r="AI793">
        <f t="shared" si="63"/>
        <v>14491.759</v>
      </c>
      <c r="AJ793">
        <f t="shared" si="64"/>
        <v>14491.759</v>
      </c>
      <c r="AO793">
        <v>14491.759</v>
      </c>
    </row>
    <row r="794" spans="1:46">
      <c r="A794">
        <v>8449</v>
      </c>
      <c r="B794" t="s">
        <v>828</v>
      </c>
      <c r="C794">
        <v>1429528.6099999999</v>
      </c>
      <c r="D794">
        <f t="shared" si="60"/>
        <v>1203970</v>
      </c>
      <c r="E794">
        <v>275968.8</v>
      </c>
      <c r="H794">
        <v>827362</v>
      </c>
      <c r="I794">
        <v>100639.2</v>
      </c>
      <c r="R794">
        <v>195685</v>
      </c>
      <c r="U794">
        <f t="shared" si="61"/>
        <v>0</v>
      </c>
      <c r="V794">
        <f t="shared" si="62"/>
        <v>0</v>
      </c>
      <c r="AI794">
        <f t="shared" si="63"/>
        <v>29873.610000000004</v>
      </c>
      <c r="AJ794">
        <f t="shared" si="64"/>
        <v>25706.890000000003</v>
      </c>
      <c r="AK794">
        <v>4187.74</v>
      </c>
      <c r="AN794">
        <v>17617.02</v>
      </c>
      <c r="AO794">
        <v>3902.13</v>
      </c>
      <c r="AT794">
        <v>4166.72</v>
      </c>
    </row>
    <row r="795" spans="1:46">
      <c r="A795">
        <v>8763</v>
      </c>
      <c r="B795" t="s">
        <v>829</v>
      </c>
      <c r="C795">
        <v>99631.039999999994</v>
      </c>
      <c r="D795">
        <f t="shared" si="60"/>
        <v>0</v>
      </c>
      <c r="U795">
        <f t="shared" si="61"/>
        <v>99631.039999999994</v>
      </c>
      <c r="V795">
        <f t="shared" si="62"/>
        <v>73066.720000000001</v>
      </c>
      <c r="X795">
        <v>17660.060000000001</v>
      </c>
      <c r="Y795">
        <v>14697.15</v>
      </c>
      <c r="Z795">
        <v>23049.45</v>
      </c>
      <c r="AA795">
        <v>17660.060000000001</v>
      </c>
      <c r="AE795">
        <v>23049.45</v>
      </c>
      <c r="AF795">
        <v>3514.87</v>
      </c>
      <c r="AI795">
        <f t="shared" si="63"/>
        <v>0</v>
      </c>
      <c r="AJ795">
        <f t="shared" si="64"/>
        <v>0</v>
      </c>
    </row>
    <row r="796" spans="1:46">
      <c r="A796">
        <v>8764</v>
      </c>
      <c r="B796" t="s">
        <v>830</v>
      </c>
      <c r="C796">
        <v>99631.039999999994</v>
      </c>
      <c r="D796">
        <f t="shared" si="60"/>
        <v>0</v>
      </c>
      <c r="U796">
        <f t="shared" si="61"/>
        <v>99631.039999999994</v>
      </c>
      <c r="V796">
        <f t="shared" si="62"/>
        <v>73066.720000000001</v>
      </c>
      <c r="X796">
        <v>17660.060000000001</v>
      </c>
      <c r="Y796">
        <v>14697.15</v>
      </c>
      <c r="Z796">
        <v>23049.45</v>
      </c>
      <c r="AA796">
        <v>17660.060000000001</v>
      </c>
      <c r="AE796">
        <v>23049.45</v>
      </c>
      <c r="AF796">
        <v>3514.87</v>
      </c>
      <c r="AI796">
        <f t="shared" si="63"/>
        <v>0</v>
      </c>
      <c r="AJ796">
        <f t="shared" si="64"/>
        <v>0</v>
      </c>
    </row>
    <row r="797" spans="1:46">
      <c r="A797">
        <v>8765</v>
      </c>
      <c r="B797" t="s">
        <v>831</v>
      </c>
      <c r="C797">
        <v>99631.039999999994</v>
      </c>
      <c r="D797">
        <f t="shared" si="60"/>
        <v>0</v>
      </c>
      <c r="U797">
        <f t="shared" si="61"/>
        <v>99631.039999999994</v>
      </c>
      <c r="V797">
        <f t="shared" si="62"/>
        <v>73066.720000000001</v>
      </c>
      <c r="X797">
        <v>17660.060000000001</v>
      </c>
      <c r="Y797">
        <v>14697.15</v>
      </c>
      <c r="Z797">
        <v>23049.45</v>
      </c>
      <c r="AA797">
        <v>17660.060000000001</v>
      </c>
      <c r="AE797">
        <v>23049.45</v>
      </c>
      <c r="AF797">
        <v>3514.87</v>
      </c>
      <c r="AI797">
        <f t="shared" si="63"/>
        <v>0</v>
      </c>
      <c r="AJ797">
        <f t="shared" si="64"/>
        <v>0</v>
      </c>
    </row>
    <row r="798" spans="1:46">
      <c r="A798">
        <v>8766</v>
      </c>
      <c r="B798" t="s">
        <v>832</v>
      </c>
      <c r="C798">
        <v>914602.03999999992</v>
      </c>
      <c r="D798">
        <f t="shared" si="60"/>
        <v>879813.25</v>
      </c>
      <c r="E798">
        <v>365373.81</v>
      </c>
      <c r="F798">
        <v>205943.66</v>
      </c>
      <c r="G798">
        <v>114291.78</v>
      </c>
      <c r="I798">
        <v>194204</v>
      </c>
      <c r="U798">
        <f t="shared" si="61"/>
        <v>0</v>
      </c>
      <c r="V798">
        <f t="shared" si="62"/>
        <v>0</v>
      </c>
      <c r="AI798">
        <f t="shared" si="63"/>
        <v>34788.79</v>
      </c>
      <c r="AJ798">
        <f t="shared" si="64"/>
        <v>34788.79</v>
      </c>
      <c r="AK798">
        <v>15128.08</v>
      </c>
      <c r="AL798">
        <v>7059.21</v>
      </c>
      <c r="AM798">
        <v>2759.07</v>
      </c>
      <c r="AO798">
        <v>9842.43</v>
      </c>
    </row>
    <row r="799" spans="1:46">
      <c r="A799">
        <v>8767</v>
      </c>
      <c r="B799" t="s">
        <v>833</v>
      </c>
      <c r="C799">
        <v>2339912.54</v>
      </c>
      <c r="D799">
        <f t="shared" si="60"/>
        <v>873757.26</v>
      </c>
      <c r="E799">
        <v>359317.82</v>
      </c>
      <c r="F799">
        <v>205943.66</v>
      </c>
      <c r="G799">
        <v>114291.78</v>
      </c>
      <c r="I799">
        <v>194204</v>
      </c>
      <c r="N799">
        <v>92339</v>
      </c>
      <c r="P799">
        <v>1195956.3600000001</v>
      </c>
      <c r="R799">
        <v>107402.52</v>
      </c>
      <c r="U799">
        <f t="shared" si="61"/>
        <v>0</v>
      </c>
      <c r="V799">
        <f t="shared" si="62"/>
        <v>0</v>
      </c>
      <c r="AI799">
        <f t="shared" si="63"/>
        <v>70457.399999999994</v>
      </c>
      <c r="AJ799">
        <f t="shared" si="64"/>
        <v>34745.25</v>
      </c>
      <c r="AK799">
        <v>15084.54</v>
      </c>
      <c r="AL799">
        <v>7059.21</v>
      </c>
      <c r="AM799">
        <v>2759.07</v>
      </c>
      <c r="AO799">
        <v>9842.43</v>
      </c>
      <c r="AR799">
        <v>1966.17</v>
      </c>
      <c r="AS799">
        <v>22445.34</v>
      </c>
      <c r="AT799">
        <v>11300.64</v>
      </c>
    </row>
    <row r="800" spans="1:46">
      <c r="A800">
        <v>8769</v>
      </c>
      <c r="B800" t="s">
        <v>834</v>
      </c>
      <c r="C800">
        <v>312927.54868916533</v>
      </c>
      <c r="D800">
        <f t="shared" si="60"/>
        <v>233445</v>
      </c>
      <c r="G800">
        <v>58726</v>
      </c>
      <c r="I800">
        <v>174719</v>
      </c>
      <c r="U800">
        <f t="shared" si="61"/>
        <v>74486.8256891653</v>
      </c>
      <c r="V800">
        <f t="shared" si="62"/>
        <v>0</v>
      </c>
      <c r="AE800">
        <v>36074.0344671157</v>
      </c>
      <c r="AF800">
        <v>38412.7912220496</v>
      </c>
      <c r="AI800">
        <f t="shared" si="63"/>
        <v>4995.723</v>
      </c>
      <c r="AJ800">
        <f t="shared" si="64"/>
        <v>4995.723</v>
      </c>
      <c r="AM800">
        <v>1256.7364</v>
      </c>
      <c r="AO800">
        <v>3738.9866000000002</v>
      </c>
    </row>
    <row r="801" spans="1:46">
      <c r="A801">
        <v>8770</v>
      </c>
      <c r="B801" t="s">
        <v>835</v>
      </c>
      <c r="C801">
        <v>280566.3944736055</v>
      </c>
      <c r="D801">
        <f t="shared" si="60"/>
        <v>0</v>
      </c>
      <c r="U801">
        <f t="shared" si="61"/>
        <v>280566.3944736055</v>
      </c>
      <c r="V801">
        <f t="shared" si="62"/>
        <v>149682.7980277653</v>
      </c>
      <c r="W801">
        <v>37092.747506740299</v>
      </c>
      <c r="X801">
        <v>34107.323236910001</v>
      </c>
      <c r="Z801">
        <v>43877.904046900003</v>
      </c>
      <c r="AA801">
        <v>34604.823237215001</v>
      </c>
      <c r="AC801">
        <v>47674.927210827896</v>
      </c>
      <c r="AE801">
        <v>38844.974347814503</v>
      </c>
      <c r="AF801">
        <v>44363.694887197802</v>
      </c>
      <c r="AI801">
        <f t="shared" si="63"/>
        <v>0</v>
      </c>
      <c r="AJ801">
        <f t="shared" si="64"/>
        <v>0</v>
      </c>
    </row>
    <row r="802" spans="1:46">
      <c r="A802">
        <v>8771</v>
      </c>
      <c r="B802" t="s">
        <v>836</v>
      </c>
      <c r="C802">
        <v>293272.77158019552</v>
      </c>
      <c r="D802">
        <f t="shared" si="60"/>
        <v>0</v>
      </c>
      <c r="U802">
        <f t="shared" si="61"/>
        <v>293272.77158019552</v>
      </c>
      <c r="V802">
        <f t="shared" si="62"/>
        <v>159077.94281072522</v>
      </c>
      <c r="W802">
        <v>37092.747506740299</v>
      </c>
      <c r="X802">
        <v>24449.562292989202</v>
      </c>
      <c r="Y802">
        <v>19052.905726880701</v>
      </c>
      <c r="Z802">
        <v>43877.904046900003</v>
      </c>
      <c r="AA802">
        <v>34604.823237215001</v>
      </c>
      <c r="AC802">
        <v>47674.927210827896</v>
      </c>
      <c r="AE802">
        <v>38844.974347814503</v>
      </c>
      <c r="AF802">
        <v>47674.927210827896</v>
      </c>
      <c r="AI802">
        <f t="shared" si="63"/>
        <v>0</v>
      </c>
      <c r="AJ802">
        <f t="shared" si="64"/>
        <v>0</v>
      </c>
    </row>
    <row r="803" spans="1:46">
      <c r="A803">
        <v>8772</v>
      </c>
      <c r="B803" t="s">
        <v>837</v>
      </c>
      <c r="C803">
        <v>325008.36143385107</v>
      </c>
      <c r="D803">
        <f t="shared" si="60"/>
        <v>0</v>
      </c>
      <c r="U803">
        <f t="shared" si="61"/>
        <v>325008.36143385107</v>
      </c>
      <c r="V803">
        <f t="shared" si="62"/>
        <v>192107.63153577433</v>
      </c>
      <c r="W803">
        <v>37615.169272060499</v>
      </c>
      <c r="X803">
        <v>34532.614097170699</v>
      </c>
      <c r="Y803">
        <v>40520.216446841499</v>
      </c>
      <c r="Z803">
        <v>44409.517622225903</v>
      </c>
      <c r="AA803">
        <v>35030.1140974757</v>
      </c>
      <c r="AC803">
        <v>48399.285022271899</v>
      </c>
      <c r="AE803">
        <v>39455.921263188997</v>
      </c>
      <c r="AF803">
        <v>45045.523612615798</v>
      </c>
      <c r="AI803">
        <f t="shared" si="63"/>
        <v>0</v>
      </c>
      <c r="AJ803">
        <f t="shared" si="64"/>
        <v>0</v>
      </c>
    </row>
    <row r="804" spans="1:46">
      <c r="A804">
        <v>8773</v>
      </c>
      <c r="B804" t="s">
        <v>838</v>
      </c>
      <c r="C804">
        <v>290911.78710234771</v>
      </c>
      <c r="D804">
        <f t="shared" si="60"/>
        <v>0</v>
      </c>
      <c r="U804">
        <f t="shared" si="61"/>
        <v>290911.78710234771</v>
      </c>
      <c r="V804">
        <f t="shared" si="62"/>
        <v>161085.33849645569</v>
      </c>
      <c r="W804">
        <v>37615.169272060499</v>
      </c>
      <c r="X804">
        <v>24750.809985673899</v>
      </c>
      <c r="Y804">
        <v>19279.7275190197</v>
      </c>
      <c r="Z804">
        <v>44409.517622225903</v>
      </c>
      <c r="AA804">
        <v>35030.1140974757</v>
      </c>
      <c r="AC804">
        <v>48399.285022271899</v>
      </c>
      <c r="AE804">
        <v>39455.921263188997</v>
      </c>
      <c r="AF804">
        <v>41971.242320431098</v>
      </c>
      <c r="AI804">
        <f t="shared" si="63"/>
        <v>0</v>
      </c>
      <c r="AJ804">
        <f t="shared" si="64"/>
        <v>0</v>
      </c>
    </row>
    <row r="805" spans="1:46">
      <c r="A805">
        <v>8774</v>
      </c>
      <c r="B805" t="s">
        <v>839</v>
      </c>
      <c r="C805">
        <v>325846.8017862651</v>
      </c>
      <c r="D805">
        <f t="shared" si="60"/>
        <v>0</v>
      </c>
      <c r="U805">
        <f t="shared" si="61"/>
        <v>325846.8017862651</v>
      </c>
      <c r="V805">
        <f t="shared" si="62"/>
        <v>196020.35318037309</v>
      </c>
      <c r="W805">
        <v>37615.169272060499</v>
      </c>
      <c r="X805">
        <v>46270.779030967002</v>
      </c>
      <c r="Y805">
        <v>32694.773157643998</v>
      </c>
      <c r="Z805">
        <v>44409.517622225903</v>
      </c>
      <c r="AA805">
        <v>35030.1140974757</v>
      </c>
      <c r="AC805">
        <v>48399.285022271899</v>
      </c>
      <c r="AE805">
        <v>39455.921263188997</v>
      </c>
      <c r="AF805">
        <v>41971.242320431098</v>
      </c>
      <c r="AI805">
        <f t="shared" si="63"/>
        <v>0</v>
      </c>
      <c r="AJ805">
        <f t="shared" si="64"/>
        <v>0</v>
      </c>
    </row>
    <row r="806" spans="1:46">
      <c r="A806">
        <v>8775</v>
      </c>
      <c r="B806" t="s">
        <v>840</v>
      </c>
      <c r="C806">
        <v>324449.40119890845</v>
      </c>
      <c r="D806">
        <f t="shared" si="60"/>
        <v>0</v>
      </c>
      <c r="U806">
        <f t="shared" si="61"/>
        <v>324449.40119890845</v>
      </c>
      <c r="V806">
        <f t="shared" si="62"/>
        <v>194622.95259301644</v>
      </c>
      <c r="W806">
        <v>37615.169272060499</v>
      </c>
      <c r="X806">
        <v>40122.2164465975</v>
      </c>
      <c r="Y806">
        <v>37445.9351546568</v>
      </c>
      <c r="Z806">
        <v>44409.517622225903</v>
      </c>
      <c r="AA806">
        <v>35030.1140974757</v>
      </c>
      <c r="AC806">
        <v>48399.285022271899</v>
      </c>
      <c r="AE806">
        <v>39455.921263188997</v>
      </c>
      <c r="AF806">
        <v>41971.242320431098</v>
      </c>
      <c r="AI806">
        <f t="shared" si="63"/>
        <v>0</v>
      </c>
      <c r="AJ806">
        <f t="shared" si="64"/>
        <v>0</v>
      </c>
    </row>
    <row r="807" spans="1:46">
      <c r="A807">
        <v>8863</v>
      </c>
      <c r="B807" t="s">
        <v>841</v>
      </c>
      <c r="C807">
        <v>320038.56619620463</v>
      </c>
      <c r="D807">
        <f t="shared" si="60"/>
        <v>0</v>
      </c>
      <c r="U807">
        <f t="shared" si="61"/>
        <v>320038.56619620463</v>
      </c>
      <c r="V807">
        <f t="shared" si="62"/>
        <v>192190.26604702522</v>
      </c>
      <c r="W807">
        <v>37092.747506740299</v>
      </c>
      <c r="X807">
        <v>39626.043776293402</v>
      </c>
      <c r="Y807">
        <v>36988.747479876503</v>
      </c>
      <c r="Z807">
        <v>43877.904046900003</v>
      </c>
      <c r="AA807">
        <v>34604.823237215001</v>
      </c>
      <c r="AC807">
        <v>47674.927210827896</v>
      </c>
      <c r="AE807">
        <v>38844.974347814503</v>
      </c>
      <c r="AF807">
        <v>41328.398590536999</v>
      </c>
      <c r="AI807">
        <f t="shared" si="63"/>
        <v>0</v>
      </c>
      <c r="AJ807">
        <f t="shared" si="64"/>
        <v>0</v>
      </c>
    </row>
    <row r="808" spans="1:46">
      <c r="A808">
        <v>8864</v>
      </c>
      <c r="B808" t="s">
        <v>842</v>
      </c>
      <c r="C808">
        <v>437885.5</v>
      </c>
      <c r="D808">
        <f t="shared" si="60"/>
        <v>428756</v>
      </c>
      <c r="E808">
        <v>428756</v>
      </c>
      <c r="U808">
        <f t="shared" si="61"/>
        <v>0</v>
      </c>
      <c r="V808">
        <f t="shared" si="62"/>
        <v>0</v>
      </c>
      <c r="AI808">
        <f t="shared" si="63"/>
        <v>9129.5</v>
      </c>
      <c r="AJ808">
        <f t="shared" si="64"/>
        <v>9129.5</v>
      </c>
      <c r="AK808">
        <v>9129.5</v>
      </c>
    </row>
    <row r="809" spans="1:46">
      <c r="A809">
        <v>8865</v>
      </c>
      <c r="B809" t="s">
        <v>843</v>
      </c>
      <c r="C809">
        <v>4810907.58</v>
      </c>
      <c r="D809">
        <f t="shared" si="60"/>
        <v>1820915.3599999999</v>
      </c>
      <c r="E809">
        <v>344769.44</v>
      </c>
      <c r="F809">
        <v>253254.8</v>
      </c>
      <c r="G809">
        <v>100763.3</v>
      </c>
      <c r="H809">
        <v>902874.7</v>
      </c>
      <c r="I809">
        <v>219253.12</v>
      </c>
      <c r="L809">
        <v>1638880.6</v>
      </c>
      <c r="P809">
        <v>1106432.6399999999</v>
      </c>
      <c r="R809">
        <v>114480.72</v>
      </c>
      <c r="U809">
        <f t="shared" si="61"/>
        <v>0</v>
      </c>
      <c r="V809">
        <f t="shared" si="62"/>
        <v>0</v>
      </c>
      <c r="AI809">
        <f t="shared" si="63"/>
        <v>130198.26</v>
      </c>
      <c r="AJ809">
        <f t="shared" si="64"/>
        <v>57645.81</v>
      </c>
      <c r="AK809">
        <v>14973.48</v>
      </c>
      <c r="AL809">
        <v>7059.21</v>
      </c>
      <c r="AM809">
        <v>2759.07</v>
      </c>
      <c r="AN809">
        <v>23011.62</v>
      </c>
      <c r="AO809">
        <v>9842.43</v>
      </c>
      <c r="AQ809">
        <v>40384.86</v>
      </c>
      <c r="AS809">
        <v>21324.47</v>
      </c>
      <c r="AT809">
        <v>10843.12</v>
      </c>
    </row>
    <row r="810" spans="1:46">
      <c r="A810">
        <v>8969</v>
      </c>
      <c r="B810" t="s">
        <v>844</v>
      </c>
      <c r="C810">
        <v>6258105.3499999996</v>
      </c>
      <c r="D810">
        <f t="shared" si="60"/>
        <v>2083150</v>
      </c>
      <c r="E810">
        <v>428756</v>
      </c>
      <c r="F810">
        <v>159599</v>
      </c>
      <c r="G810">
        <v>59086</v>
      </c>
      <c r="H810">
        <v>1146713</v>
      </c>
      <c r="I810">
        <v>288996</v>
      </c>
      <c r="L810">
        <v>1815604</v>
      </c>
      <c r="P810">
        <v>1981478</v>
      </c>
      <c r="R810">
        <v>242682</v>
      </c>
      <c r="U810">
        <f t="shared" si="61"/>
        <v>0</v>
      </c>
      <c r="V810">
        <f t="shared" si="62"/>
        <v>0</v>
      </c>
      <c r="AI810">
        <f t="shared" si="63"/>
        <v>135191.35</v>
      </c>
      <c r="AJ810">
        <f t="shared" si="64"/>
        <v>49172.649999999994</v>
      </c>
      <c r="AK810">
        <v>9129.5</v>
      </c>
      <c r="AL810">
        <v>6500.54</v>
      </c>
      <c r="AM810">
        <v>2972.06</v>
      </c>
      <c r="AN810">
        <v>24416.959999999999</v>
      </c>
      <c r="AO810">
        <v>6153.59</v>
      </c>
      <c r="AQ810">
        <v>38659.660000000003</v>
      </c>
      <c r="AS810">
        <v>42191.61</v>
      </c>
      <c r="AT810">
        <v>5167.43</v>
      </c>
    </row>
    <row r="811" spans="1:46">
      <c r="A811">
        <v>9096</v>
      </c>
      <c r="B811" t="s">
        <v>845</v>
      </c>
      <c r="C811">
        <v>5962080.9199999999</v>
      </c>
      <c r="D811">
        <f t="shared" si="60"/>
        <v>2020756.4</v>
      </c>
      <c r="E811">
        <v>428756</v>
      </c>
      <c r="F811">
        <v>129020.4</v>
      </c>
      <c r="G811">
        <v>63378</v>
      </c>
      <c r="H811">
        <v>1158554</v>
      </c>
      <c r="I811">
        <v>241048</v>
      </c>
      <c r="L811">
        <v>1768867</v>
      </c>
      <c r="P811">
        <v>1803367</v>
      </c>
      <c r="R811">
        <v>240392</v>
      </c>
      <c r="U811">
        <f t="shared" si="61"/>
        <v>0</v>
      </c>
      <c r="V811">
        <f t="shared" si="62"/>
        <v>0</v>
      </c>
      <c r="AI811">
        <f t="shared" si="63"/>
        <v>128698.52</v>
      </c>
      <c r="AJ811">
        <f t="shared" si="64"/>
        <v>47516.270000000004</v>
      </c>
      <c r="AK811">
        <v>9129.5</v>
      </c>
      <c r="AL811">
        <v>5827.79</v>
      </c>
      <c r="AM811">
        <v>2757.25</v>
      </c>
      <c r="AN811">
        <v>24669.09</v>
      </c>
      <c r="AO811">
        <v>5132.6400000000003</v>
      </c>
      <c r="AQ811">
        <v>37664.49</v>
      </c>
      <c r="AS811">
        <v>38399.089999999997</v>
      </c>
      <c r="AT811">
        <v>5118.67</v>
      </c>
    </row>
    <row r="812" spans="1:46">
      <c r="A812">
        <v>9209</v>
      </c>
      <c r="B812" t="s">
        <v>846</v>
      </c>
      <c r="C812">
        <v>2849328.83</v>
      </c>
      <c r="D812">
        <f t="shared" si="60"/>
        <v>2789923</v>
      </c>
      <c r="E812">
        <v>587732</v>
      </c>
      <c r="F812">
        <v>360335</v>
      </c>
      <c r="G812">
        <v>201646</v>
      </c>
      <c r="H812">
        <v>1153950</v>
      </c>
      <c r="I812">
        <v>486260</v>
      </c>
      <c r="U812">
        <f t="shared" si="61"/>
        <v>0</v>
      </c>
      <c r="V812">
        <f t="shared" si="62"/>
        <v>0</v>
      </c>
      <c r="AI812">
        <f t="shared" si="63"/>
        <v>59405.829999999994</v>
      </c>
      <c r="AJ812">
        <f t="shared" si="64"/>
        <v>59405.829999999994</v>
      </c>
      <c r="AK812">
        <v>12514.58</v>
      </c>
      <c r="AL812">
        <v>7672.61</v>
      </c>
      <c r="AM812">
        <v>4293.6499999999996</v>
      </c>
      <c r="AN812">
        <v>24571.06</v>
      </c>
      <c r="AO812">
        <v>10353.93</v>
      </c>
    </row>
    <row r="813" spans="1:46">
      <c r="A813">
        <v>9210</v>
      </c>
      <c r="B813" t="s">
        <v>847</v>
      </c>
      <c r="C813">
        <v>4138857.2799999993</v>
      </c>
      <c r="D813">
        <f t="shared" si="60"/>
        <v>2254334</v>
      </c>
      <c r="E813">
        <v>423380</v>
      </c>
      <c r="F813">
        <v>296250</v>
      </c>
      <c r="G813">
        <v>133608</v>
      </c>
      <c r="H813">
        <v>1142060</v>
      </c>
      <c r="I813">
        <v>259036</v>
      </c>
      <c r="P813">
        <v>1798232</v>
      </c>
      <c r="U813">
        <f t="shared" si="61"/>
        <v>0</v>
      </c>
      <c r="V813">
        <f t="shared" si="62"/>
        <v>0</v>
      </c>
      <c r="AI813">
        <f t="shared" si="63"/>
        <v>86291.28</v>
      </c>
      <c r="AJ813">
        <f t="shared" si="64"/>
        <v>48001.530000000006</v>
      </c>
      <c r="AK813">
        <v>9015.0300000000007</v>
      </c>
      <c r="AL813">
        <v>6308.05</v>
      </c>
      <c r="AM813">
        <v>2844.92</v>
      </c>
      <c r="AN813">
        <v>24317.88</v>
      </c>
      <c r="AO813">
        <v>5515.65</v>
      </c>
      <c r="AS813">
        <v>38289.75</v>
      </c>
    </row>
    <row r="814" spans="1:46">
      <c r="A814">
        <v>9213</v>
      </c>
      <c r="B814" t="s">
        <v>848</v>
      </c>
      <c r="C814">
        <v>4707437.2599999988</v>
      </c>
      <c r="D814">
        <f t="shared" si="60"/>
        <v>1756838.3800000001</v>
      </c>
      <c r="E814">
        <v>356061.66</v>
      </c>
      <c r="F814">
        <v>250248.68</v>
      </c>
      <c r="G814">
        <v>102319.94</v>
      </c>
      <c r="H814">
        <v>763741.54</v>
      </c>
      <c r="I814">
        <v>284466.56</v>
      </c>
      <c r="L814">
        <v>1619473.36</v>
      </c>
      <c r="P814">
        <v>1081418.3</v>
      </c>
      <c r="R814">
        <v>116871.14</v>
      </c>
      <c r="U814">
        <f t="shared" si="61"/>
        <v>0</v>
      </c>
      <c r="V814">
        <f t="shared" si="62"/>
        <v>0</v>
      </c>
      <c r="AI814">
        <f t="shared" si="63"/>
        <v>132836.08000000002</v>
      </c>
      <c r="AJ814">
        <f t="shared" si="64"/>
        <v>57371.43</v>
      </c>
      <c r="AK814">
        <v>14699.1</v>
      </c>
      <c r="AL814">
        <v>7059.21</v>
      </c>
      <c r="AM814">
        <v>2759.07</v>
      </c>
      <c r="AN814">
        <v>23011.62</v>
      </c>
      <c r="AO814">
        <v>9842.43</v>
      </c>
      <c r="AQ814">
        <v>41718.67</v>
      </c>
      <c r="AS814">
        <v>22445.34</v>
      </c>
      <c r="AT814">
        <v>11300.64</v>
      </c>
    </row>
    <row r="815" spans="1:46">
      <c r="A815">
        <v>9214</v>
      </c>
      <c r="B815" t="s">
        <v>849</v>
      </c>
      <c r="C815">
        <v>6907444.7299999995</v>
      </c>
      <c r="D815">
        <f t="shared" si="60"/>
        <v>2297176</v>
      </c>
      <c r="E815">
        <v>421114</v>
      </c>
      <c r="F815">
        <v>313192</v>
      </c>
      <c r="G815">
        <v>134143</v>
      </c>
      <c r="H815">
        <v>1130777</v>
      </c>
      <c r="I815">
        <v>297950</v>
      </c>
      <c r="L815">
        <v>2289778</v>
      </c>
      <c r="P815">
        <v>1873171</v>
      </c>
      <c r="R815">
        <v>303306</v>
      </c>
      <c r="U815">
        <f t="shared" si="61"/>
        <v>0</v>
      </c>
      <c r="V815">
        <f t="shared" si="62"/>
        <v>0</v>
      </c>
      <c r="AI815">
        <f t="shared" si="63"/>
        <v>144013.73000000001</v>
      </c>
      <c r="AJ815">
        <f t="shared" si="64"/>
        <v>48913.770000000004</v>
      </c>
      <c r="AK815">
        <v>8966.7800000000007</v>
      </c>
      <c r="AL815">
        <v>6668.8</v>
      </c>
      <c r="AM815">
        <v>2856.31</v>
      </c>
      <c r="AN815">
        <v>24077.63</v>
      </c>
      <c r="AO815">
        <v>6344.25</v>
      </c>
      <c r="AQ815">
        <v>48756.24</v>
      </c>
      <c r="AS815">
        <v>39885.43</v>
      </c>
      <c r="AT815">
        <v>6458.29</v>
      </c>
    </row>
    <row r="816" spans="1:46">
      <c r="A816">
        <v>9215</v>
      </c>
      <c r="B816" t="s">
        <v>850</v>
      </c>
      <c r="C816">
        <v>10378160.910000002</v>
      </c>
      <c r="D816">
        <f t="shared" si="60"/>
        <v>2866990</v>
      </c>
      <c r="F816">
        <v>368486</v>
      </c>
      <c r="G816">
        <v>201899</v>
      </c>
      <c r="H816">
        <v>1871752</v>
      </c>
      <c r="I816">
        <v>424853</v>
      </c>
      <c r="L816">
        <v>3507251</v>
      </c>
      <c r="P816">
        <v>3368680</v>
      </c>
      <c r="R816">
        <v>418865</v>
      </c>
      <c r="U816">
        <f t="shared" si="61"/>
        <v>0</v>
      </c>
      <c r="V816">
        <f t="shared" si="62"/>
        <v>0</v>
      </c>
      <c r="AI816">
        <f t="shared" si="63"/>
        <v>216374.91000000003</v>
      </c>
      <c r="AJ816">
        <f t="shared" si="64"/>
        <v>61046.82</v>
      </c>
      <c r="AL816">
        <v>7846.17</v>
      </c>
      <c r="AM816">
        <v>4299.04</v>
      </c>
      <c r="AN816">
        <v>39855.22</v>
      </c>
      <c r="AO816">
        <v>9046.39</v>
      </c>
      <c r="AQ816">
        <v>74679.899999999994</v>
      </c>
      <c r="AS816">
        <v>71729.3</v>
      </c>
      <c r="AT816">
        <v>8918.89</v>
      </c>
    </row>
    <row r="817" spans="1:46">
      <c r="A817">
        <v>9381</v>
      </c>
      <c r="B817" t="s">
        <v>851</v>
      </c>
      <c r="C817">
        <v>50508.34</v>
      </c>
      <c r="D817">
        <f t="shared" si="60"/>
        <v>0</v>
      </c>
      <c r="U817">
        <f t="shared" si="61"/>
        <v>50508.34</v>
      </c>
      <c r="V817">
        <f t="shared" si="62"/>
        <v>18112.88</v>
      </c>
      <c r="AA817">
        <v>18112.88</v>
      </c>
      <c r="AE817">
        <v>23640.46</v>
      </c>
      <c r="AF817">
        <v>8755</v>
      </c>
      <c r="AI817">
        <f t="shared" si="63"/>
        <v>0</v>
      </c>
      <c r="AJ817">
        <f t="shared" si="64"/>
        <v>0</v>
      </c>
    </row>
    <row r="818" spans="1:46">
      <c r="A818">
        <v>9382</v>
      </c>
      <c r="B818" t="s">
        <v>852</v>
      </c>
      <c r="C818">
        <v>45873.34</v>
      </c>
      <c r="D818">
        <f t="shared" si="60"/>
        <v>0</v>
      </c>
      <c r="U818">
        <f t="shared" si="61"/>
        <v>45873.34</v>
      </c>
      <c r="V818">
        <f t="shared" si="62"/>
        <v>18112.88</v>
      </c>
      <c r="AA818">
        <v>18112.88</v>
      </c>
      <c r="AE818">
        <v>23640.46</v>
      </c>
      <c r="AF818">
        <v>4120</v>
      </c>
      <c r="AI818">
        <f t="shared" si="63"/>
        <v>0</v>
      </c>
      <c r="AJ818">
        <f t="shared" si="64"/>
        <v>0</v>
      </c>
    </row>
    <row r="819" spans="1:46">
      <c r="A819">
        <v>9389</v>
      </c>
      <c r="B819" t="s">
        <v>853</v>
      </c>
      <c r="C819">
        <v>104652.29</v>
      </c>
      <c r="D819">
        <f t="shared" si="60"/>
        <v>0</v>
      </c>
      <c r="U819">
        <f t="shared" si="61"/>
        <v>104652.29</v>
      </c>
      <c r="V819">
        <f t="shared" si="62"/>
        <v>73066.720000000001</v>
      </c>
      <c r="X819">
        <v>17660.060000000001</v>
      </c>
      <c r="Y819">
        <v>14697.15</v>
      </c>
      <c r="Z819">
        <v>23049.45</v>
      </c>
      <c r="AA819">
        <v>17660.060000000001</v>
      </c>
      <c r="AE819">
        <v>23049.45</v>
      </c>
      <c r="AF819">
        <v>8536.1200000000008</v>
      </c>
      <c r="AI819">
        <f t="shared" si="63"/>
        <v>0</v>
      </c>
      <c r="AJ819">
        <f t="shared" si="64"/>
        <v>0</v>
      </c>
    </row>
    <row r="820" spans="1:46">
      <c r="A820">
        <v>9390</v>
      </c>
      <c r="B820" t="s">
        <v>854</v>
      </c>
      <c r="C820">
        <v>99631.039999999994</v>
      </c>
      <c r="D820">
        <f t="shared" si="60"/>
        <v>0</v>
      </c>
      <c r="U820">
        <f t="shared" si="61"/>
        <v>99631.039999999994</v>
      </c>
      <c r="V820">
        <f t="shared" si="62"/>
        <v>73066.720000000001</v>
      </c>
      <c r="X820">
        <v>17660.060000000001</v>
      </c>
      <c r="Y820">
        <v>14697.15</v>
      </c>
      <c r="Z820">
        <v>23049.45</v>
      </c>
      <c r="AA820">
        <v>17660.060000000001</v>
      </c>
      <c r="AE820">
        <v>23049.45</v>
      </c>
      <c r="AF820">
        <v>3514.87</v>
      </c>
      <c r="AI820">
        <f t="shared" si="63"/>
        <v>0</v>
      </c>
      <c r="AJ820">
        <f t="shared" si="64"/>
        <v>0</v>
      </c>
    </row>
    <row r="821" spans="1:46">
      <c r="A821">
        <v>9590</v>
      </c>
      <c r="B821" t="s">
        <v>855</v>
      </c>
      <c r="C821">
        <v>45873.34</v>
      </c>
      <c r="D821">
        <f t="shared" si="60"/>
        <v>0</v>
      </c>
      <c r="U821">
        <f t="shared" si="61"/>
        <v>45873.34</v>
      </c>
      <c r="V821">
        <f t="shared" si="62"/>
        <v>18112.88</v>
      </c>
      <c r="AA821">
        <v>18112.88</v>
      </c>
      <c r="AE821">
        <v>23640.46</v>
      </c>
      <c r="AF821">
        <v>4120</v>
      </c>
      <c r="AI821">
        <f t="shared" si="63"/>
        <v>0</v>
      </c>
      <c r="AJ821">
        <f t="shared" si="64"/>
        <v>0</v>
      </c>
    </row>
    <row r="822" spans="1:46">
      <c r="A822">
        <v>9592</v>
      </c>
      <c r="B822" t="s">
        <v>856</v>
      </c>
      <c r="C822">
        <v>50508.34</v>
      </c>
      <c r="D822">
        <f t="shared" si="60"/>
        <v>0</v>
      </c>
      <c r="U822">
        <f t="shared" si="61"/>
        <v>50508.34</v>
      </c>
      <c r="V822">
        <f t="shared" si="62"/>
        <v>18112.88</v>
      </c>
      <c r="AA822">
        <v>18112.88</v>
      </c>
      <c r="AE822">
        <v>23640.46</v>
      </c>
      <c r="AF822">
        <v>8755</v>
      </c>
      <c r="AI822">
        <f t="shared" si="63"/>
        <v>0</v>
      </c>
      <c r="AJ822">
        <f t="shared" si="64"/>
        <v>0</v>
      </c>
    </row>
    <row r="823" spans="1:46">
      <c r="A823">
        <v>9593</v>
      </c>
      <c r="B823" t="s">
        <v>857</v>
      </c>
      <c r="C823">
        <v>49890.34</v>
      </c>
      <c r="D823">
        <f t="shared" si="60"/>
        <v>0</v>
      </c>
      <c r="U823">
        <f t="shared" si="61"/>
        <v>49890.34</v>
      </c>
      <c r="V823">
        <f t="shared" si="62"/>
        <v>18112.88</v>
      </c>
      <c r="AA823">
        <v>18112.88</v>
      </c>
      <c r="AE823">
        <v>23640.46</v>
      </c>
      <c r="AF823">
        <v>8137</v>
      </c>
      <c r="AI823">
        <f t="shared" si="63"/>
        <v>0</v>
      </c>
      <c r="AJ823">
        <f t="shared" si="64"/>
        <v>0</v>
      </c>
    </row>
    <row r="824" spans="1:46">
      <c r="A824">
        <v>9774</v>
      </c>
      <c r="B824" t="s">
        <v>858</v>
      </c>
      <c r="C824">
        <v>8871.48</v>
      </c>
      <c r="D824">
        <f t="shared" si="60"/>
        <v>0</v>
      </c>
      <c r="U824">
        <f t="shared" si="61"/>
        <v>8871.48</v>
      </c>
      <c r="V824">
        <f t="shared" si="62"/>
        <v>8871.48</v>
      </c>
      <c r="AB824">
        <v>8871.48</v>
      </c>
      <c r="AI824">
        <f t="shared" si="63"/>
        <v>0</v>
      </c>
      <c r="AJ824">
        <f t="shared" si="64"/>
        <v>0</v>
      </c>
    </row>
    <row r="825" spans="1:46">
      <c r="A825">
        <v>9775</v>
      </c>
      <c r="B825" t="s">
        <v>859</v>
      </c>
      <c r="C825">
        <v>2168664.8200000008</v>
      </c>
      <c r="D825">
        <f t="shared" si="60"/>
        <v>1861011.2</v>
      </c>
      <c r="E825">
        <v>408247.2</v>
      </c>
      <c r="H825">
        <v>1154848</v>
      </c>
      <c r="I825">
        <v>297916</v>
      </c>
      <c r="R825">
        <v>265402</v>
      </c>
      <c r="U825">
        <f t="shared" si="61"/>
        <v>0</v>
      </c>
      <c r="V825">
        <f t="shared" si="62"/>
        <v>0</v>
      </c>
      <c r="AI825">
        <f t="shared" si="63"/>
        <v>42251.619999999995</v>
      </c>
      <c r="AJ825">
        <f t="shared" si="64"/>
        <v>36600.42</v>
      </c>
      <c r="AK825">
        <v>5666.72</v>
      </c>
      <c r="AN825">
        <v>24590.18</v>
      </c>
      <c r="AO825">
        <v>6343.52</v>
      </c>
      <c r="AT825">
        <v>5651.2</v>
      </c>
    </row>
    <row r="826" spans="1:46">
      <c r="A826">
        <v>9776</v>
      </c>
      <c r="B826" t="s">
        <v>860</v>
      </c>
      <c r="C826">
        <v>308509.2</v>
      </c>
      <c r="D826">
        <f t="shared" si="60"/>
        <v>175383.32</v>
      </c>
      <c r="I826">
        <v>175383.32</v>
      </c>
      <c r="R826">
        <v>112005.7</v>
      </c>
      <c r="U826">
        <f t="shared" si="61"/>
        <v>0</v>
      </c>
      <c r="V826">
        <f t="shared" si="62"/>
        <v>0</v>
      </c>
      <c r="AI826">
        <f t="shared" si="63"/>
        <v>21120.18</v>
      </c>
      <c r="AJ826">
        <f t="shared" si="64"/>
        <v>9842.43</v>
      </c>
      <c r="AO826">
        <v>9842.43</v>
      </c>
      <c r="AT826">
        <v>11277.75</v>
      </c>
    </row>
    <row r="827" spans="1:46">
      <c r="A827">
        <v>9777</v>
      </c>
      <c r="B827" t="s">
        <v>861</v>
      </c>
      <c r="C827">
        <v>3417947.5799999996</v>
      </c>
      <c r="D827">
        <f t="shared" si="60"/>
        <v>1467180.8</v>
      </c>
      <c r="E827">
        <v>505140</v>
      </c>
      <c r="H827">
        <v>799882</v>
      </c>
      <c r="I827">
        <v>162158.79999999999</v>
      </c>
      <c r="L827">
        <v>1678164</v>
      </c>
      <c r="R827">
        <v>193238</v>
      </c>
      <c r="U827">
        <f t="shared" si="61"/>
        <v>8741.18</v>
      </c>
      <c r="V827">
        <f t="shared" si="62"/>
        <v>8741.18</v>
      </c>
      <c r="AB827">
        <v>8741.18</v>
      </c>
      <c r="AI827">
        <f t="shared" si="63"/>
        <v>70623.599999999991</v>
      </c>
      <c r="AJ827">
        <f t="shared" si="64"/>
        <v>30775.839999999997</v>
      </c>
      <c r="AK827">
        <v>9634.3799999999992</v>
      </c>
      <c r="AN827">
        <v>17031.89</v>
      </c>
      <c r="AO827">
        <v>4109.57</v>
      </c>
      <c r="AQ827">
        <v>35733.15</v>
      </c>
      <c r="AT827">
        <v>4114.6099999999997</v>
      </c>
    </row>
    <row r="828" spans="1:46">
      <c r="A828">
        <v>9778</v>
      </c>
      <c r="B828" t="s">
        <v>862</v>
      </c>
      <c r="C828">
        <v>1204386.3299999998</v>
      </c>
      <c r="D828">
        <f t="shared" si="60"/>
        <v>992882</v>
      </c>
      <c r="H828">
        <v>799882</v>
      </c>
      <c r="I828">
        <v>193000</v>
      </c>
      <c r="R828">
        <v>186394</v>
      </c>
      <c r="U828">
        <f t="shared" si="61"/>
        <v>0</v>
      </c>
      <c r="V828">
        <f t="shared" si="62"/>
        <v>0</v>
      </c>
      <c r="AI828">
        <f t="shared" si="63"/>
        <v>25110.329999999998</v>
      </c>
      <c r="AJ828">
        <f t="shared" si="64"/>
        <v>21141.439999999999</v>
      </c>
      <c r="AN828">
        <v>17031.89</v>
      </c>
      <c r="AO828">
        <v>4109.55</v>
      </c>
      <c r="AT828">
        <v>3968.89</v>
      </c>
    </row>
    <row r="829" spans="1:46">
      <c r="A829">
        <v>9779</v>
      </c>
      <c r="B829" t="s">
        <v>863</v>
      </c>
      <c r="C829">
        <v>1212489.17</v>
      </c>
      <c r="D829">
        <f t="shared" si="60"/>
        <v>992882</v>
      </c>
      <c r="H829">
        <v>799882</v>
      </c>
      <c r="I829">
        <v>193000</v>
      </c>
      <c r="R829">
        <v>185740</v>
      </c>
      <c r="U829">
        <f t="shared" si="61"/>
        <v>8770.76</v>
      </c>
      <c r="V829">
        <f t="shared" si="62"/>
        <v>8770.76</v>
      </c>
      <c r="AB829">
        <v>8770.76</v>
      </c>
      <c r="AI829">
        <f t="shared" si="63"/>
        <v>25096.41</v>
      </c>
      <c r="AJ829">
        <f t="shared" si="64"/>
        <v>21141.439999999999</v>
      </c>
      <c r="AN829">
        <v>17031.89</v>
      </c>
      <c r="AO829">
        <v>4109.55</v>
      </c>
      <c r="AT829">
        <v>3954.97</v>
      </c>
    </row>
    <row r="830" spans="1:46">
      <c r="A830">
        <v>9780</v>
      </c>
      <c r="B830" t="s">
        <v>864</v>
      </c>
      <c r="C830">
        <v>1670310.3399999999</v>
      </c>
      <c r="D830">
        <f t="shared" si="60"/>
        <v>1445349</v>
      </c>
      <c r="E830">
        <v>452467</v>
      </c>
      <c r="H830">
        <v>799882</v>
      </c>
      <c r="I830">
        <v>193000</v>
      </c>
      <c r="R830">
        <v>181578</v>
      </c>
      <c r="U830">
        <f t="shared" si="61"/>
        <v>8741.18</v>
      </c>
      <c r="V830">
        <f t="shared" si="62"/>
        <v>8741.18</v>
      </c>
      <c r="AB830">
        <v>8741.18</v>
      </c>
      <c r="AI830">
        <f t="shared" si="63"/>
        <v>34642.159999999996</v>
      </c>
      <c r="AJ830">
        <f t="shared" si="64"/>
        <v>30775.819999999996</v>
      </c>
      <c r="AK830">
        <v>9634.3799999999992</v>
      </c>
      <c r="AN830">
        <v>17031.89</v>
      </c>
      <c r="AO830">
        <v>4109.55</v>
      </c>
      <c r="AT830">
        <v>3866.34</v>
      </c>
    </row>
    <row r="831" spans="1:46">
      <c r="A831">
        <v>9781</v>
      </c>
      <c r="B831" t="s">
        <v>865</v>
      </c>
      <c r="C831">
        <v>1680878.6799999997</v>
      </c>
      <c r="D831">
        <f t="shared" si="60"/>
        <v>1448691</v>
      </c>
      <c r="E831">
        <v>452467</v>
      </c>
      <c r="H831">
        <v>799882</v>
      </c>
      <c r="I831">
        <v>196342</v>
      </c>
      <c r="R831">
        <v>188584</v>
      </c>
      <c r="U831">
        <f t="shared" si="61"/>
        <v>8741.18</v>
      </c>
      <c r="V831">
        <f t="shared" si="62"/>
        <v>8741.18</v>
      </c>
      <c r="AB831">
        <v>8741.18</v>
      </c>
      <c r="AI831">
        <f t="shared" si="63"/>
        <v>34862.499999999993</v>
      </c>
      <c r="AJ831">
        <f t="shared" si="64"/>
        <v>30846.979999999996</v>
      </c>
      <c r="AK831">
        <v>9634.3799999999992</v>
      </c>
      <c r="AN831">
        <v>17031.89</v>
      </c>
      <c r="AO831">
        <v>4180.71</v>
      </c>
      <c r="AT831">
        <v>4015.52</v>
      </c>
    </row>
    <row r="832" spans="1:46">
      <c r="A832">
        <v>9873</v>
      </c>
      <c r="B832" t="s">
        <v>866</v>
      </c>
      <c r="C832">
        <v>1674753.8499999999</v>
      </c>
      <c r="D832">
        <f t="shared" si="60"/>
        <v>1445349</v>
      </c>
      <c r="E832">
        <v>452467</v>
      </c>
      <c r="H832">
        <v>799882</v>
      </c>
      <c r="I832">
        <v>193000</v>
      </c>
      <c r="R832">
        <v>185893</v>
      </c>
      <c r="U832">
        <f t="shared" si="61"/>
        <v>8777.81</v>
      </c>
      <c r="V832">
        <f t="shared" si="62"/>
        <v>8777.81</v>
      </c>
      <c r="AB832">
        <v>8777.81</v>
      </c>
      <c r="AI832">
        <f t="shared" si="63"/>
        <v>34734.039999999994</v>
      </c>
      <c r="AJ832">
        <f t="shared" si="64"/>
        <v>30775.819999999996</v>
      </c>
      <c r="AK832">
        <v>9634.3799999999992</v>
      </c>
      <c r="AN832">
        <v>17031.89</v>
      </c>
      <c r="AO832">
        <v>4109.55</v>
      </c>
      <c r="AT832">
        <v>3958.22</v>
      </c>
    </row>
    <row r="833" spans="1:46">
      <c r="A833">
        <v>9874</v>
      </c>
      <c r="B833" t="s">
        <v>867</v>
      </c>
      <c r="C833">
        <v>1594949.5799999998</v>
      </c>
      <c r="D833">
        <f t="shared" si="60"/>
        <v>1369252.4</v>
      </c>
      <c r="E833">
        <v>452467</v>
      </c>
      <c r="H833">
        <v>799882</v>
      </c>
      <c r="I833">
        <v>116903.4</v>
      </c>
      <c r="R833">
        <v>182224</v>
      </c>
      <c r="U833">
        <f t="shared" si="61"/>
        <v>8746.11</v>
      </c>
      <c r="V833">
        <f t="shared" si="62"/>
        <v>8746.11</v>
      </c>
      <c r="AB833">
        <v>8746.11</v>
      </c>
      <c r="AI833">
        <f t="shared" si="63"/>
        <v>34727.069999999992</v>
      </c>
      <c r="AJ833">
        <f t="shared" si="64"/>
        <v>30846.979999999996</v>
      </c>
      <c r="AK833">
        <v>9634.3799999999992</v>
      </c>
      <c r="AN833">
        <v>17031.89</v>
      </c>
      <c r="AO833">
        <v>4180.71</v>
      </c>
      <c r="AT833">
        <v>3880.09</v>
      </c>
    </row>
    <row r="834" spans="1:46">
      <c r="A834">
        <v>9875</v>
      </c>
      <c r="B834" t="s">
        <v>868</v>
      </c>
      <c r="C834">
        <v>13180.85</v>
      </c>
      <c r="D834">
        <f t="shared" si="60"/>
        <v>0</v>
      </c>
      <c r="U834">
        <f t="shared" si="61"/>
        <v>13180.85</v>
      </c>
      <c r="V834">
        <f t="shared" si="62"/>
        <v>13180.85</v>
      </c>
      <c r="AB834">
        <v>13180.85</v>
      </c>
      <c r="AI834">
        <f t="shared" si="63"/>
        <v>0</v>
      </c>
      <c r="AJ834">
        <f t="shared" si="64"/>
        <v>0</v>
      </c>
    </row>
    <row r="835" spans="1:46">
      <c r="A835">
        <v>9961</v>
      </c>
      <c r="B835" t="s">
        <v>869</v>
      </c>
      <c r="C835">
        <v>45873.34</v>
      </c>
      <c r="D835">
        <f t="shared" si="60"/>
        <v>0</v>
      </c>
      <c r="U835">
        <f t="shared" si="61"/>
        <v>45873.34</v>
      </c>
      <c r="V835">
        <f t="shared" si="62"/>
        <v>18112.88</v>
      </c>
      <c r="AA835">
        <v>18112.88</v>
      </c>
      <c r="AE835">
        <v>23640.46</v>
      </c>
      <c r="AF835">
        <v>4120</v>
      </c>
      <c r="AI835">
        <f t="shared" si="63"/>
        <v>0</v>
      </c>
      <c r="AJ835">
        <f t="shared" si="64"/>
        <v>0</v>
      </c>
    </row>
    <row r="836" spans="1:46">
      <c r="A836">
        <v>10199</v>
      </c>
      <c r="B836" t="s">
        <v>870</v>
      </c>
      <c r="C836">
        <v>1192788.92</v>
      </c>
      <c r="D836">
        <f t="shared" si="60"/>
        <v>996766.2</v>
      </c>
      <c r="H836">
        <v>799882</v>
      </c>
      <c r="I836">
        <v>196884.2</v>
      </c>
      <c r="R836">
        <v>171100</v>
      </c>
      <c r="U836">
        <f t="shared" si="61"/>
        <v>0</v>
      </c>
      <c r="V836">
        <f t="shared" si="62"/>
        <v>0</v>
      </c>
      <c r="AI836">
        <f t="shared" si="63"/>
        <v>24922.719999999998</v>
      </c>
      <c r="AJ836">
        <f t="shared" si="64"/>
        <v>21279.489999999998</v>
      </c>
      <c r="AN836">
        <v>17031.89</v>
      </c>
      <c r="AO836">
        <v>4247.6000000000004</v>
      </c>
      <c r="AT836">
        <v>3643.23</v>
      </c>
    </row>
    <row r="837" spans="1:46">
      <c r="A837">
        <v>10218</v>
      </c>
      <c r="B837" t="s">
        <v>871</v>
      </c>
      <c r="C837">
        <v>1454180.2900000003</v>
      </c>
      <c r="D837">
        <f t="shared" si="60"/>
        <v>1205026</v>
      </c>
      <c r="H837">
        <v>1012320</v>
      </c>
      <c r="I837">
        <v>192706</v>
      </c>
      <c r="N837">
        <v>28768</v>
      </c>
      <c r="R837">
        <v>190068</v>
      </c>
      <c r="U837">
        <f t="shared" si="61"/>
        <v>0</v>
      </c>
      <c r="V837">
        <f t="shared" si="62"/>
        <v>0</v>
      </c>
      <c r="AI837">
        <f t="shared" si="63"/>
        <v>30318.29</v>
      </c>
      <c r="AJ837">
        <f t="shared" si="64"/>
        <v>25658.620000000003</v>
      </c>
      <c r="AN837">
        <v>21555.33</v>
      </c>
      <c r="AO837">
        <v>4103.29</v>
      </c>
      <c r="AR837">
        <v>612.54999999999995</v>
      </c>
      <c r="AT837">
        <v>4047.12</v>
      </c>
    </row>
    <row r="838" spans="1:46">
      <c r="A838">
        <v>10219</v>
      </c>
      <c r="B838" t="s">
        <v>872</v>
      </c>
      <c r="C838">
        <v>1474780.78</v>
      </c>
      <c r="D838">
        <f t="shared" si="60"/>
        <v>1232235</v>
      </c>
      <c r="H838">
        <v>1042624</v>
      </c>
      <c r="I838">
        <v>189611</v>
      </c>
      <c r="N838">
        <v>29508</v>
      </c>
      <c r="R838">
        <v>182290</v>
      </c>
      <c r="U838">
        <f t="shared" si="61"/>
        <v>0</v>
      </c>
      <c r="V838">
        <f t="shared" si="62"/>
        <v>0</v>
      </c>
      <c r="AI838">
        <f t="shared" si="63"/>
        <v>30747.780000000002</v>
      </c>
      <c r="AJ838">
        <f t="shared" si="64"/>
        <v>26237.97</v>
      </c>
      <c r="AN838">
        <v>22200.59</v>
      </c>
      <c r="AO838">
        <v>4037.38</v>
      </c>
      <c r="AR838">
        <v>628.30999999999995</v>
      </c>
      <c r="AT838">
        <v>3881.5</v>
      </c>
    </row>
    <row r="839" spans="1:46">
      <c r="A839">
        <v>10220</v>
      </c>
      <c r="B839" t="s">
        <v>873</v>
      </c>
      <c r="C839">
        <v>591406.67999999993</v>
      </c>
      <c r="D839">
        <f t="shared" si="60"/>
        <v>568988</v>
      </c>
      <c r="E839">
        <v>568988</v>
      </c>
      <c r="U839">
        <f t="shared" si="61"/>
        <v>10303.219999999999</v>
      </c>
      <c r="V839">
        <f t="shared" si="62"/>
        <v>10303.219999999999</v>
      </c>
      <c r="AB839">
        <v>10303.219999999999</v>
      </c>
      <c r="AI839">
        <f t="shared" si="63"/>
        <v>12115.46</v>
      </c>
      <c r="AJ839">
        <f t="shared" si="64"/>
        <v>12115.46</v>
      </c>
      <c r="AK839">
        <v>12115.46</v>
      </c>
    </row>
    <row r="840" spans="1:46">
      <c r="A840">
        <v>10222</v>
      </c>
      <c r="B840" t="s">
        <v>874</v>
      </c>
      <c r="C840">
        <v>1665732.3499999999</v>
      </c>
      <c r="D840">
        <f t="shared" ref="D840:D903" si="65">E840+F840+G840+H840+I840+J840</f>
        <v>1335970.26</v>
      </c>
      <c r="H840">
        <v>1143680</v>
      </c>
      <c r="I840">
        <v>192290.26</v>
      </c>
      <c r="N840">
        <v>103666</v>
      </c>
      <c r="R840">
        <v>191423</v>
      </c>
      <c r="U840">
        <f t="shared" ref="U840:U903" si="66">V840+AC840+AD840+AE840+AF840+AG840+AH840</f>
        <v>0</v>
      </c>
      <c r="V840">
        <f t="shared" ref="V840:V903" si="67">W840+X840+Y840+Z840+AA840+AB840</f>
        <v>0</v>
      </c>
      <c r="AI840">
        <f t="shared" ref="AI840:AI903" si="68">AJ840+AQ840+AR840+AS840+AT840+AU840+AV840</f>
        <v>34673.090000000004</v>
      </c>
      <c r="AJ840">
        <f t="shared" ref="AJ840:AJ903" si="69">AK840+AL840+AM840+AN840+AO840+AP840</f>
        <v>28389.760000000002</v>
      </c>
      <c r="AN840">
        <v>24352.38</v>
      </c>
      <c r="AO840">
        <v>4037.38</v>
      </c>
      <c r="AR840">
        <v>2207.36</v>
      </c>
      <c r="AT840">
        <v>4075.97</v>
      </c>
    </row>
    <row r="841" spans="1:46">
      <c r="A841">
        <v>10223</v>
      </c>
      <c r="B841" t="s">
        <v>875</v>
      </c>
      <c r="C841">
        <v>59628.4</v>
      </c>
      <c r="D841">
        <f t="shared" si="65"/>
        <v>0</v>
      </c>
      <c r="U841">
        <f t="shared" si="66"/>
        <v>59628.4</v>
      </c>
      <c r="V841">
        <f t="shared" si="67"/>
        <v>51388.4</v>
      </c>
      <c r="Z841">
        <v>28907.16</v>
      </c>
      <c r="AA841">
        <v>22481.24</v>
      </c>
      <c r="AF841">
        <v>8240</v>
      </c>
      <c r="AI841">
        <f t="shared" si="68"/>
        <v>0</v>
      </c>
      <c r="AJ841">
        <f t="shared" si="69"/>
        <v>0</v>
      </c>
    </row>
    <row r="842" spans="1:46">
      <c r="A842">
        <v>10351</v>
      </c>
      <c r="B842" t="s">
        <v>876</v>
      </c>
      <c r="C842">
        <v>64183.03</v>
      </c>
      <c r="D842">
        <f t="shared" si="65"/>
        <v>0</v>
      </c>
      <c r="U842">
        <f t="shared" si="66"/>
        <v>64183.03</v>
      </c>
      <c r="V842">
        <f t="shared" si="67"/>
        <v>17660.060000000001</v>
      </c>
      <c r="AA842">
        <v>17660.060000000001</v>
      </c>
      <c r="AC842">
        <v>19456.52</v>
      </c>
      <c r="AE842">
        <v>23049.45</v>
      </c>
      <c r="AF842">
        <v>4017</v>
      </c>
      <c r="AI842">
        <f t="shared" si="68"/>
        <v>0</v>
      </c>
      <c r="AJ842">
        <f t="shared" si="69"/>
        <v>0</v>
      </c>
    </row>
    <row r="843" spans="1:46">
      <c r="A843">
        <v>10353</v>
      </c>
      <c r="B843" t="s">
        <v>877</v>
      </c>
      <c r="C843">
        <v>60521.13</v>
      </c>
      <c r="D843">
        <f t="shared" si="65"/>
        <v>0</v>
      </c>
      <c r="U843">
        <f t="shared" si="66"/>
        <v>60521.13</v>
      </c>
      <c r="V843">
        <f t="shared" si="67"/>
        <v>17660.060000000001</v>
      </c>
      <c r="AA843">
        <v>17660.060000000001</v>
      </c>
      <c r="AC843">
        <v>19456.52</v>
      </c>
      <c r="AE843">
        <v>23049.45</v>
      </c>
      <c r="AF843">
        <v>355.1</v>
      </c>
      <c r="AI843">
        <f t="shared" si="68"/>
        <v>0</v>
      </c>
      <c r="AJ843">
        <f t="shared" si="69"/>
        <v>0</v>
      </c>
    </row>
    <row r="844" spans="1:46">
      <c r="A844">
        <v>10354</v>
      </c>
      <c r="B844" t="s">
        <v>878</v>
      </c>
      <c r="C844">
        <v>64183.03</v>
      </c>
      <c r="D844">
        <f t="shared" si="65"/>
        <v>0</v>
      </c>
      <c r="U844">
        <f t="shared" si="66"/>
        <v>64183.03</v>
      </c>
      <c r="V844">
        <f t="shared" si="67"/>
        <v>17660.060000000001</v>
      </c>
      <c r="AA844">
        <v>17660.060000000001</v>
      </c>
      <c r="AC844">
        <v>19456.52</v>
      </c>
      <c r="AE844">
        <v>23049.45</v>
      </c>
      <c r="AF844">
        <v>4017</v>
      </c>
      <c r="AI844">
        <f t="shared" si="68"/>
        <v>0</v>
      </c>
      <c r="AJ844">
        <f t="shared" si="69"/>
        <v>0</v>
      </c>
    </row>
    <row r="845" spans="1:46">
      <c r="A845">
        <v>11181</v>
      </c>
      <c r="B845" t="s">
        <v>879</v>
      </c>
      <c r="C845">
        <v>5284714.4899999993</v>
      </c>
      <c r="D845">
        <f t="shared" si="65"/>
        <v>1325920</v>
      </c>
      <c r="E845">
        <v>428756</v>
      </c>
      <c r="H845">
        <v>897164</v>
      </c>
      <c r="L845">
        <v>1911790</v>
      </c>
      <c r="P845">
        <v>1574606</v>
      </c>
      <c r="R845">
        <v>267125</v>
      </c>
      <c r="U845">
        <f t="shared" si="66"/>
        <v>97116.96</v>
      </c>
      <c r="V845">
        <f t="shared" si="67"/>
        <v>0</v>
      </c>
      <c r="AG845">
        <v>97116.96</v>
      </c>
      <c r="AI845">
        <f t="shared" si="68"/>
        <v>108156.53</v>
      </c>
      <c r="AJ845">
        <f t="shared" si="69"/>
        <v>28232.81</v>
      </c>
      <c r="AK845">
        <v>9129.5</v>
      </c>
      <c r="AN845">
        <v>19103.310000000001</v>
      </c>
      <c r="AQ845">
        <v>40707.74</v>
      </c>
      <c r="AS845">
        <v>33528.089999999997</v>
      </c>
      <c r="AT845">
        <v>5687.89</v>
      </c>
    </row>
    <row r="846" spans="1:46">
      <c r="A846" t="s">
        <v>2572</v>
      </c>
      <c r="C846">
        <v>121288683.88538998</v>
      </c>
      <c r="D846">
        <f t="shared" si="65"/>
        <v>56538019.349999994</v>
      </c>
      <c r="E846">
        <v>12191483.969999999</v>
      </c>
      <c r="F846">
        <v>3922714.3</v>
      </c>
      <c r="G846">
        <v>2017443.16</v>
      </c>
      <c r="H846">
        <v>29935193.759999998</v>
      </c>
      <c r="I846">
        <v>8471184.1600000001</v>
      </c>
      <c r="L846">
        <v>25093598.619999997</v>
      </c>
      <c r="N846">
        <v>254281</v>
      </c>
      <c r="P846">
        <v>25524342.000000004</v>
      </c>
      <c r="R846">
        <v>5806274.4600000009</v>
      </c>
      <c r="U846">
        <f t="shared" si="66"/>
        <v>5438609.6293899119</v>
      </c>
      <c r="V846">
        <f t="shared" si="67"/>
        <v>3051846.4695489742</v>
      </c>
      <c r="W846">
        <v>430981.7889499435</v>
      </c>
      <c r="X846">
        <v>502714.05534042168</v>
      </c>
      <c r="Y846">
        <v>385064.00195922726</v>
      </c>
      <c r="Z846">
        <v>667386.16072340356</v>
      </c>
      <c r="AA846">
        <v>857064.03257597808</v>
      </c>
      <c r="AB846">
        <v>208636.43</v>
      </c>
      <c r="AC846">
        <v>574203.58893239917</v>
      </c>
      <c r="AD846">
        <v>40009.919984</v>
      </c>
      <c r="AE846">
        <v>1059461.7412589439</v>
      </c>
      <c r="AF846">
        <v>604768.63966559526</v>
      </c>
      <c r="AG846">
        <v>97116.96</v>
      </c>
      <c r="AH846">
        <v>11202.31</v>
      </c>
      <c r="AI846">
        <f t="shared" si="68"/>
        <v>2633558.8259999999</v>
      </c>
      <c r="AJ846">
        <f t="shared" si="69"/>
        <v>1350099.4812</v>
      </c>
      <c r="AK846">
        <v>297432.63000000006</v>
      </c>
      <c r="AL846">
        <v>106713.09000000001</v>
      </c>
      <c r="AM846">
        <v>51967.856399999997</v>
      </c>
      <c r="AN846">
        <v>652185.20000000007</v>
      </c>
      <c r="AO846">
        <v>241800.70479999992</v>
      </c>
      <c r="AQ846">
        <v>554276.73</v>
      </c>
      <c r="AR846">
        <v>5414.39</v>
      </c>
      <c r="AS846">
        <v>547285.12479999999</v>
      </c>
      <c r="AT846">
        <v>176483.1</v>
      </c>
    </row>
    <row r="847" spans="1:46">
      <c r="A847" t="s">
        <v>2573</v>
      </c>
      <c r="D847">
        <f t="shared" si="65"/>
        <v>0</v>
      </c>
      <c r="U847">
        <f t="shared" si="66"/>
        <v>0</v>
      </c>
      <c r="V847">
        <f t="shared" si="67"/>
        <v>0</v>
      </c>
      <c r="AI847">
        <f t="shared" si="68"/>
        <v>0</v>
      </c>
      <c r="AJ847">
        <f t="shared" si="69"/>
        <v>0</v>
      </c>
    </row>
    <row r="848" spans="1:46">
      <c r="A848">
        <v>14941</v>
      </c>
      <c r="B848" t="s">
        <v>882</v>
      </c>
      <c r="C848">
        <v>3866190.1711999997</v>
      </c>
      <c r="D848">
        <f t="shared" si="65"/>
        <v>0</v>
      </c>
      <c r="L848">
        <v>1908430.52</v>
      </c>
      <c r="N848">
        <v>403496</v>
      </c>
      <c r="P848">
        <v>1291769.8899999999</v>
      </c>
      <c r="R848">
        <v>132556</v>
      </c>
      <c r="U848">
        <f t="shared" si="66"/>
        <v>0</v>
      </c>
      <c r="V848">
        <f t="shared" si="67"/>
        <v>0</v>
      </c>
      <c r="AI848">
        <f t="shared" si="68"/>
        <v>129937.76120000001</v>
      </c>
      <c r="AJ848">
        <f t="shared" si="69"/>
        <v>0</v>
      </c>
      <c r="AQ848">
        <v>63079.795599999998</v>
      </c>
      <c r="AR848">
        <v>8019.3504000000003</v>
      </c>
      <c r="AS848">
        <v>56124.110800000002</v>
      </c>
      <c r="AT848">
        <v>2714.5043999999998</v>
      </c>
    </row>
    <row r="849" spans="1:46">
      <c r="A849">
        <v>14943</v>
      </c>
      <c r="B849" t="s">
        <v>883</v>
      </c>
      <c r="C849">
        <v>8122577</v>
      </c>
      <c r="D849">
        <f t="shared" si="65"/>
        <v>0</v>
      </c>
      <c r="N849">
        <v>144842</v>
      </c>
      <c r="P849">
        <v>3783232</v>
      </c>
      <c r="R849">
        <v>134540</v>
      </c>
      <c r="U849">
        <f t="shared" si="66"/>
        <v>0</v>
      </c>
      <c r="V849">
        <f t="shared" si="67"/>
        <v>0</v>
      </c>
      <c r="AI849">
        <f t="shared" si="68"/>
        <v>4059963</v>
      </c>
      <c r="AJ849">
        <f t="shared" si="69"/>
        <v>0</v>
      </c>
      <c r="AR849">
        <v>3783232</v>
      </c>
      <c r="AS849">
        <v>144175</v>
      </c>
      <c r="AT849">
        <v>132556</v>
      </c>
    </row>
    <row r="850" spans="1:46">
      <c r="A850">
        <v>14944</v>
      </c>
      <c r="B850" t="s">
        <v>884</v>
      </c>
      <c r="C850">
        <v>3989935.0963999997</v>
      </c>
      <c r="D850">
        <f t="shared" si="65"/>
        <v>0</v>
      </c>
      <c r="L850">
        <v>2036146.64</v>
      </c>
      <c r="N850">
        <v>163062</v>
      </c>
      <c r="P850">
        <v>1518284.76</v>
      </c>
      <c r="R850">
        <v>133874</v>
      </c>
      <c r="U850">
        <f t="shared" si="66"/>
        <v>0</v>
      </c>
      <c r="V850">
        <f t="shared" si="67"/>
        <v>0</v>
      </c>
      <c r="AI850">
        <f t="shared" si="68"/>
        <v>138567.69640000002</v>
      </c>
      <c r="AJ850">
        <f t="shared" si="69"/>
        <v>0</v>
      </c>
      <c r="AQ850">
        <v>64902.091200000003</v>
      </c>
      <c r="AR850">
        <v>3294.3802000000001</v>
      </c>
      <c r="AS850">
        <v>67629.991999999998</v>
      </c>
      <c r="AT850">
        <v>2741.2330000000002</v>
      </c>
    </row>
    <row r="851" spans="1:46">
      <c r="A851">
        <v>17659</v>
      </c>
      <c r="B851" t="s">
        <v>885</v>
      </c>
      <c r="C851">
        <v>3525153.1694000005</v>
      </c>
      <c r="D851">
        <f t="shared" si="65"/>
        <v>2993226.3</v>
      </c>
      <c r="E851">
        <v>701236.3</v>
      </c>
      <c r="F851">
        <v>265452</v>
      </c>
      <c r="G851">
        <v>289866</v>
      </c>
      <c r="H851">
        <v>1736672</v>
      </c>
      <c r="N851">
        <v>300653</v>
      </c>
      <c r="R851">
        <v>127303</v>
      </c>
      <c r="U851">
        <f t="shared" si="66"/>
        <v>35516</v>
      </c>
      <c r="V851">
        <f t="shared" si="67"/>
        <v>35516</v>
      </c>
      <c r="AB851">
        <v>35516</v>
      </c>
      <c r="AI851">
        <f t="shared" si="68"/>
        <v>68454.869399999996</v>
      </c>
      <c r="AJ851">
        <f t="shared" si="69"/>
        <v>59755.277199999997</v>
      </c>
      <c r="AK851">
        <v>15006.45</v>
      </c>
      <c r="AL851">
        <v>5680.68</v>
      </c>
      <c r="AM851">
        <v>6203.14</v>
      </c>
      <c r="AN851">
        <v>32865.0072</v>
      </c>
      <c r="AR851">
        <v>6088.3642</v>
      </c>
      <c r="AT851">
        <v>2611.2280000000001</v>
      </c>
    </row>
    <row r="852" spans="1:46">
      <c r="A852">
        <v>19594</v>
      </c>
      <c r="B852" t="s">
        <v>886</v>
      </c>
      <c r="C852">
        <v>52867.75</v>
      </c>
      <c r="D852">
        <f t="shared" si="65"/>
        <v>0</v>
      </c>
      <c r="U852">
        <f t="shared" si="66"/>
        <v>52867.75</v>
      </c>
      <c r="V852">
        <f t="shared" si="67"/>
        <v>52867.75</v>
      </c>
      <c r="AB852">
        <v>52867.75</v>
      </c>
      <c r="AI852">
        <f t="shared" si="68"/>
        <v>0</v>
      </c>
      <c r="AJ852">
        <f t="shared" si="69"/>
        <v>0</v>
      </c>
    </row>
    <row r="853" spans="1:46">
      <c r="A853">
        <v>19597</v>
      </c>
      <c r="B853" t="s">
        <v>887</v>
      </c>
      <c r="C853">
        <v>9016</v>
      </c>
      <c r="D853">
        <f t="shared" si="65"/>
        <v>0</v>
      </c>
      <c r="U853">
        <f t="shared" si="66"/>
        <v>9016</v>
      </c>
      <c r="V853">
        <f t="shared" si="67"/>
        <v>9016</v>
      </c>
      <c r="AB853">
        <v>9016</v>
      </c>
      <c r="AI853">
        <f t="shared" si="68"/>
        <v>0</v>
      </c>
      <c r="AJ853">
        <f t="shared" si="69"/>
        <v>0</v>
      </c>
    </row>
    <row r="854" spans="1:46">
      <c r="A854">
        <v>19598</v>
      </c>
      <c r="B854" t="s">
        <v>888</v>
      </c>
      <c r="C854">
        <v>9016</v>
      </c>
      <c r="D854">
        <f t="shared" si="65"/>
        <v>0</v>
      </c>
      <c r="U854">
        <f t="shared" si="66"/>
        <v>9016</v>
      </c>
      <c r="V854">
        <f t="shared" si="67"/>
        <v>9016</v>
      </c>
      <c r="AB854">
        <v>9016</v>
      </c>
      <c r="AI854">
        <f t="shared" si="68"/>
        <v>0</v>
      </c>
      <c r="AJ854">
        <f t="shared" si="69"/>
        <v>0</v>
      </c>
    </row>
    <row r="855" spans="1:46">
      <c r="A855">
        <v>20245</v>
      </c>
      <c r="B855" t="s">
        <v>889</v>
      </c>
      <c r="C855">
        <v>9016</v>
      </c>
      <c r="D855">
        <f t="shared" si="65"/>
        <v>0</v>
      </c>
      <c r="U855">
        <f t="shared" si="66"/>
        <v>9016</v>
      </c>
      <c r="V855">
        <f t="shared" si="67"/>
        <v>9016</v>
      </c>
      <c r="AB855">
        <v>9016</v>
      </c>
      <c r="AI855">
        <f t="shared" si="68"/>
        <v>0</v>
      </c>
      <c r="AJ855">
        <f t="shared" si="69"/>
        <v>0</v>
      </c>
    </row>
    <row r="856" spans="1:46">
      <c r="A856">
        <v>20246</v>
      </c>
      <c r="B856" t="s">
        <v>890</v>
      </c>
      <c r="C856">
        <v>9016</v>
      </c>
      <c r="D856">
        <f t="shared" si="65"/>
        <v>0</v>
      </c>
      <c r="U856">
        <f t="shared" si="66"/>
        <v>9016</v>
      </c>
      <c r="V856">
        <f t="shared" si="67"/>
        <v>9016</v>
      </c>
      <c r="AB856">
        <v>9016</v>
      </c>
      <c r="AI856">
        <f t="shared" si="68"/>
        <v>0</v>
      </c>
      <c r="AJ856">
        <f t="shared" si="69"/>
        <v>0</v>
      </c>
    </row>
    <row r="857" spans="1:46">
      <c r="A857">
        <v>20247</v>
      </c>
      <c r="B857" t="s">
        <v>891</v>
      </c>
      <c r="C857">
        <v>9016</v>
      </c>
      <c r="D857">
        <f t="shared" si="65"/>
        <v>0</v>
      </c>
      <c r="U857">
        <f t="shared" si="66"/>
        <v>9016</v>
      </c>
      <c r="V857">
        <f t="shared" si="67"/>
        <v>9016</v>
      </c>
      <c r="AB857">
        <v>9016</v>
      </c>
      <c r="AI857">
        <f t="shared" si="68"/>
        <v>0</v>
      </c>
      <c r="AJ857">
        <f t="shared" si="69"/>
        <v>0</v>
      </c>
    </row>
    <row r="858" spans="1:46">
      <c r="A858">
        <v>20248</v>
      </c>
      <c r="B858" t="s">
        <v>892</v>
      </c>
      <c r="C858">
        <v>9016</v>
      </c>
      <c r="D858">
        <f t="shared" si="65"/>
        <v>0</v>
      </c>
      <c r="U858">
        <f t="shared" si="66"/>
        <v>9016</v>
      </c>
      <c r="V858">
        <f t="shared" si="67"/>
        <v>9016</v>
      </c>
      <c r="AB858">
        <v>9016</v>
      </c>
      <c r="AI858">
        <f t="shared" si="68"/>
        <v>0</v>
      </c>
      <c r="AJ858">
        <f t="shared" si="69"/>
        <v>0</v>
      </c>
    </row>
    <row r="859" spans="1:46">
      <c r="A859">
        <v>20249</v>
      </c>
      <c r="B859" t="s">
        <v>893</v>
      </c>
      <c r="C859">
        <v>9016</v>
      </c>
      <c r="D859">
        <f t="shared" si="65"/>
        <v>0</v>
      </c>
      <c r="U859">
        <f t="shared" si="66"/>
        <v>9016</v>
      </c>
      <c r="V859">
        <f t="shared" si="67"/>
        <v>9016</v>
      </c>
      <c r="AB859">
        <v>9016</v>
      </c>
      <c r="AI859">
        <f t="shared" si="68"/>
        <v>0</v>
      </c>
      <c r="AJ859">
        <f t="shared" si="69"/>
        <v>0</v>
      </c>
    </row>
    <row r="860" spans="1:46">
      <c r="A860">
        <v>20250</v>
      </c>
      <c r="B860" t="s">
        <v>894</v>
      </c>
      <c r="C860">
        <v>9016</v>
      </c>
      <c r="D860">
        <f t="shared" si="65"/>
        <v>0</v>
      </c>
      <c r="U860">
        <f t="shared" si="66"/>
        <v>9016</v>
      </c>
      <c r="V860">
        <f t="shared" si="67"/>
        <v>9016</v>
      </c>
      <c r="AB860">
        <v>9016</v>
      </c>
      <c r="AI860">
        <f t="shared" si="68"/>
        <v>0</v>
      </c>
      <c r="AJ860">
        <f t="shared" si="69"/>
        <v>0</v>
      </c>
    </row>
    <row r="861" spans="1:46">
      <c r="A861">
        <v>20251</v>
      </c>
      <c r="B861" t="s">
        <v>895</v>
      </c>
      <c r="C861">
        <v>9016</v>
      </c>
      <c r="D861">
        <f t="shared" si="65"/>
        <v>0</v>
      </c>
      <c r="U861">
        <f t="shared" si="66"/>
        <v>9016</v>
      </c>
      <c r="V861">
        <f t="shared" si="67"/>
        <v>9016</v>
      </c>
      <c r="AB861">
        <v>9016</v>
      </c>
      <c r="AI861">
        <f t="shared" si="68"/>
        <v>0</v>
      </c>
      <c r="AJ861">
        <f t="shared" si="69"/>
        <v>0</v>
      </c>
    </row>
    <row r="862" spans="1:46">
      <c r="A862">
        <v>20252</v>
      </c>
      <c r="B862" t="s">
        <v>896</v>
      </c>
      <c r="C862">
        <v>9016</v>
      </c>
      <c r="D862">
        <f t="shared" si="65"/>
        <v>0</v>
      </c>
      <c r="U862">
        <f t="shared" si="66"/>
        <v>9016</v>
      </c>
      <c r="V862">
        <f t="shared" si="67"/>
        <v>9016</v>
      </c>
      <c r="AB862">
        <v>9016</v>
      </c>
      <c r="AI862">
        <f t="shared" si="68"/>
        <v>0</v>
      </c>
      <c r="AJ862">
        <f t="shared" si="69"/>
        <v>0</v>
      </c>
    </row>
    <row r="863" spans="1:46">
      <c r="A863">
        <v>20253</v>
      </c>
      <c r="B863" t="s">
        <v>897</v>
      </c>
      <c r="C863">
        <v>2363291.0430000001</v>
      </c>
      <c r="D863">
        <f t="shared" si="65"/>
        <v>135937</v>
      </c>
      <c r="E863">
        <v>135937</v>
      </c>
      <c r="L863">
        <v>886484</v>
      </c>
      <c r="P863">
        <v>1285195.73</v>
      </c>
      <c r="U863">
        <f t="shared" si="66"/>
        <v>9016</v>
      </c>
      <c r="V863">
        <f t="shared" si="67"/>
        <v>9016</v>
      </c>
      <c r="AB863">
        <v>9016</v>
      </c>
      <c r="AI863">
        <f t="shared" si="68"/>
        <v>46658.313000000002</v>
      </c>
      <c r="AJ863">
        <f t="shared" si="69"/>
        <v>2482.2930000000001</v>
      </c>
      <c r="AK863">
        <v>2482.2930000000001</v>
      </c>
      <c r="AQ863">
        <v>18970.757600000001</v>
      </c>
      <c r="AS863">
        <v>25205.2624</v>
      </c>
    </row>
    <row r="864" spans="1:46">
      <c r="A864">
        <v>20254</v>
      </c>
      <c r="B864" t="s">
        <v>898</v>
      </c>
      <c r="C864">
        <v>111586.91999999998</v>
      </c>
      <c r="D864">
        <f t="shared" si="65"/>
        <v>0</v>
      </c>
      <c r="U864">
        <f t="shared" si="66"/>
        <v>111586.91999999998</v>
      </c>
      <c r="V864">
        <f t="shared" si="67"/>
        <v>68714.389999999985</v>
      </c>
      <c r="W864">
        <v>2725.05</v>
      </c>
      <c r="X864">
        <v>10579.23</v>
      </c>
      <c r="Y864">
        <v>8556.25</v>
      </c>
      <c r="Z864">
        <v>22573.51</v>
      </c>
      <c r="AA864">
        <v>15264.35</v>
      </c>
      <c r="AB864">
        <v>9016</v>
      </c>
      <c r="AC864">
        <v>15364.25</v>
      </c>
      <c r="AE864">
        <v>22573.4</v>
      </c>
      <c r="AF864">
        <v>4934.88</v>
      </c>
      <c r="AI864">
        <f t="shared" si="68"/>
        <v>0</v>
      </c>
      <c r="AJ864">
        <f t="shared" si="69"/>
        <v>0</v>
      </c>
    </row>
    <row r="865" spans="1:46">
      <c r="A865">
        <v>20412</v>
      </c>
      <c r="B865" t="s">
        <v>899</v>
      </c>
      <c r="C865">
        <v>45215</v>
      </c>
      <c r="D865">
        <f t="shared" si="65"/>
        <v>0</v>
      </c>
      <c r="U865">
        <f t="shared" si="66"/>
        <v>45215</v>
      </c>
      <c r="V865">
        <f t="shared" si="67"/>
        <v>45215</v>
      </c>
      <c r="AB865">
        <v>45215</v>
      </c>
      <c r="AI865">
        <f t="shared" si="68"/>
        <v>0</v>
      </c>
      <c r="AJ865">
        <f t="shared" si="69"/>
        <v>0</v>
      </c>
    </row>
    <row r="866" spans="1:46">
      <c r="A866">
        <v>20677</v>
      </c>
      <c r="B866" t="s">
        <v>900</v>
      </c>
      <c r="C866">
        <v>3516546.0237999996</v>
      </c>
      <c r="D866">
        <f t="shared" si="65"/>
        <v>0</v>
      </c>
      <c r="N866">
        <v>144175</v>
      </c>
      <c r="P866">
        <v>3174953.4</v>
      </c>
      <c r="R866">
        <v>132556</v>
      </c>
      <c r="U866">
        <f t="shared" si="66"/>
        <v>0</v>
      </c>
      <c r="V866">
        <f t="shared" si="67"/>
        <v>0</v>
      </c>
      <c r="AI866">
        <f t="shared" si="68"/>
        <v>64861.623799999994</v>
      </c>
      <c r="AJ866">
        <f t="shared" si="69"/>
        <v>0</v>
      </c>
      <c r="AR866">
        <v>3367.0974000000001</v>
      </c>
      <c r="AS866">
        <v>58780.021999999997</v>
      </c>
      <c r="AT866">
        <v>2714.5043999999998</v>
      </c>
    </row>
    <row r="867" spans="1:46">
      <c r="A867">
        <v>20679</v>
      </c>
      <c r="B867" t="s">
        <v>901</v>
      </c>
      <c r="C867">
        <v>3538354.8122</v>
      </c>
      <c r="D867">
        <f t="shared" si="65"/>
        <v>1355907</v>
      </c>
      <c r="E867">
        <v>243887</v>
      </c>
      <c r="H867">
        <v>1112020</v>
      </c>
      <c r="N867">
        <v>61446</v>
      </c>
      <c r="P867">
        <v>1956649.5</v>
      </c>
      <c r="R867">
        <v>76410</v>
      </c>
      <c r="U867">
        <f t="shared" si="66"/>
        <v>25322.3812</v>
      </c>
      <c r="V867">
        <f t="shared" si="67"/>
        <v>25322.3812</v>
      </c>
      <c r="AB867">
        <v>25322.3812</v>
      </c>
      <c r="AI867">
        <f t="shared" si="68"/>
        <v>62619.930999999997</v>
      </c>
      <c r="AJ867">
        <f t="shared" si="69"/>
        <v>26498.485799999999</v>
      </c>
      <c r="AK867">
        <v>5454.9027999999998</v>
      </c>
      <c r="AN867">
        <v>21043.582999999999</v>
      </c>
      <c r="AR867">
        <v>1290.2916</v>
      </c>
      <c r="AS867">
        <v>33270.344599999997</v>
      </c>
      <c r="AT867">
        <v>1560.809</v>
      </c>
    </row>
    <row r="868" spans="1:46">
      <c r="A868">
        <v>20685</v>
      </c>
      <c r="B868" t="s">
        <v>902</v>
      </c>
      <c r="C868">
        <v>69295.960000000006</v>
      </c>
      <c r="D868">
        <f t="shared" si="65"/>
        <v>0</v>
      </c>
      <c r="N868">
        <v>67844.100000000006</v>
      </c>
      <c r="U868">
        <f t="shared" si="66"/>
        <v>0</v>
      </c>
      <c r="V868">
        <f t="shared" si="67"/>
        <v>0</v>
      </c>
      <c r="AI868">
        <f t="shared" si="68"/>
        <v>1451.86</v>
      </c>
      <c r="AJ868">
        <f t="shared" si="69"/>
        <v>0</v>
      </c>
      <c r="AR868">
        <v>1451.86</v>
      </c>
    </row>
    <row r="869" spans="1:46">
      <c r="A869">
        <v>20686</v>
      </c>
      <c r="B869" t="s">
        <v>903</v>
      </c>
      <c r="C869">
        <v>26184.6646</v>
      </c>
      <c r="D869">
        <f t="shared" si="65"/>
        <v>0</v>
      </c>
      <c r="N869">
        <v>25682</v>
      </c>
      <c r="U869">
        <f t="shared" si="66"/>
        <v>0</v>
      </c>
      <c r="V869">
        <f t="shared" si="67"/>
        <v>0</v>
      </c>
      <c r="AI869">
        <f t="shared" si="68"/>
        <v>502.66460000000001</v>
      </c>
      <c r="AJ869">
        <f t="shared" si="69"/>
        <v>0</v>
      </c>
      <c r="AR869">
        <v>502.66460000000001</v>
      </c>
    </row>
    <row r="870" spans="1:46">
      <c r="A870">
        <v>20688</v>
      </c>
      <c r="B870" t="s">
        <v>904</v>
      </c>
      <c r="C870">
        <v>12190831.080000002</v>
      </c>
      <c r="D870">
        <f t="shared" si="65"/>
        <v>2705430</v>
      </c>
      <c r="H870">
        <v>2705430</v>
      </c>
      <c r="L870">
        <v>3794197</v>
      </c>
      <c r="N870">
        <v>491902</v>
      </c>
      <c r="P870">
        <v>4734397</v>
      </c>
      <c r="R870">
        <v>154650</v>
      </c>
      <c r="U870">
        <f t="shared" si="66"/>
        <v>57281.98</v>
      </c>
      <c r="V870">
        <f t="shared" si="67"/>
        <v>57281.98</v>
      </c>
      <c r="AB870">
        <v>57281.98</v>
      </c>
      <c r="AI870">
        <f t="shared" si="68"/>
        <v>252973.1</v>
      </c>
      <c r="AJ870">
        <f t="shared" si="69"/>
        <v>57606.720000000001</v>
      </c>
      <c r="AN870">
        <v>57606.720000000001</v>
      </c>
      <c r="AQ870">
        <v>80789.84</v>
      </c>
      <c r="AR870">
        <v>10474.07</v>
      </c>
      <c r="AS870">
        <v>100809.51</v>
      </c>
      <c r="AT870">
        <v>3292.96</v>
      </c>
    </row>
    <row r="871" spans="1:46">
      <c r="A871">
        <v>20973</v>
      </c>
      <c r="B871" t="s">
        <v>905</v>
      </c>
      <c r="C871">
        <v>7526242.2177514806</v>
      </c>
      <c r="D871">
        <f t="shared" si="65"/>
        <v>2274997</v>
      </c>
      <c r="H871">
        <v>2274997</v>
      </c>
      <c r="L871">
        <v>3104861</v>
      </c>
      <c r="N871">
        <v>162262</v>
      </c>
      <c r="P871">
        <v>1725415</v>
      </c>
      <c r="R871">
        <v>96817</v>
      </c>
      <c r="U871">
        <f t="shared" si="66"/>
        <v>35516</v>
      </c>
      <c r="V871">
        <f t="shared" si="67"/>
        <v>35516</v>
      </c>
      <c r="AB871">
        <v>35516</v>
      </c>
      <c r="AI871">
        <f t="shared" si="68"/>
        <v>126374.21775147926</v>
      </c>
      <c r="AJ871">
        <f t="shared" si="69"/>
        <v>25945.5470186618</v>
      </c>
      <c r="AN871">
        <v>25945.5470186618</v>
      </c>
      <c r="AQ871">
        <v>41453.231861629502</v>
      </c>
      <c r="AR871">
        <v>7302.8449704142004</v>
      </c>
      <c r="AS871">
        <v>48974.538006372299</v>
      </c>
      <c r="AT871">
        <v>2698.0558944014601</v>
      </c>
    </row>
    <row r="872" spans="1:46">
      <c r="A872">
        <v>20974</v>
      </c>
      <c r="B872" t="s">
        <v>906</v>
      </c>
      <c r="C872">
        <v>8509547.1028000005</v>
      </c>
      <c r="D872">
        <f t="shared" si="65"/>
        <v>2179808</v>
      </c>
      <c r="H872">
        <v>2179808</v>
      </c>
      <c r="L872">
        <v>2463946.2000000002</v>
      </c>
      <c r="N872">
        <v>166993</v>
      </c>
      <c r="P872">
        <v>3354112</v>
      </c>
      <c r="R872">
        <v>132556</v>
      </c>
      <c r="U872">
        <f t="shared" si="66"/>
        <v>45214</v>
      </c>
      <c r="V872">
        <f t="shared" si="67"/>
        <v>45214</v>
      </c>
      <c r="AB872">
        <v>45214</v>
      </c>
      <c r="AI872">
        <f t="shared" si="68"/>
        <v>166917.90280000001</v>
      </c>
      <c r="AJ872">
        <f t="shared" si="69"/>
        <v>40842.691800000001</v>
      </c>
      <c r="AN872">
        <v>40842.691800000001</v>
      </c>
      <c r="AQ872">
        <v>56171.276400000002</v>
      </c>
      <c r="AR872">
        <v>3300.3294000000001</v>
      </c>
      <c r="AS872">
        <v>63889.1008</v>
      </c>
      <c r="AT872">
        <v>2714.5043999999998</v>
      </c>
    </row>
    <row r="873" spans="1:46">
      <c r="A873">
        <v>20975</v>
      </c>
      <c r="B873" t="s">
        <v>907</v>
      </c>
      <c r="C873">
        <v>3696709.1952</v>
      </c>
      <c r="D873">
        <f t="shared" si="65"/>
        <v>3506626.4699999997</v>
      </c>
      <c r="E873">
        <v>704648.87</v>
      </c>
      <c r="F873">
        <v>292497.59999999998</v>
      </c>
      <c r="G873">
        <v>298704</v>
      </c>
      <c r="H873">
        <v>2210776</v>
      </c>
      <c r="N873">
        <v>64872</v>
      </c>
      <c r="U873">
        <f t="shared" si="66"/>
        <v>54870.67</v>
      </c>
      <c r="V873">
        <f t="shared" si="67"/>
        <v>54870.67</v>
      </c>
      <c r="AB873">
        <v>54870.67</v>
      </c>
      <c r="AI873">
        <f t="shared" si="68"/>
        <v>70340.055199999988</v>
      </c>
      <c r="AJ873">
        <f t="shared" si="69"/>
        <v>69225.179399999994</v>
      </c>
      <c r="AK873">
        <v>15079.48</v>
      </c>
      <c r="AL873">
        <v>6259.45</v>
      </c>
      <c r="AM873">
        <v>6392.27</v>
      </c>
      <c r="AN873">
        <v>41493.979399999997</v>
      </c>
      <c r="AR873">
        <v>1114.8758</v>
      </c>
    </row>
    <row r="874" spans="1:46">
      <c r="A874">
        <v>21051</v>
      </c>
      <c r="B874" t="s">
        <v>908</v>
      </c>
      <c r="C874">
        <v>15868133.360000001</v>
      </c>
      <c r="D874">
        <f t="shared" si="65"/>
        <v>6087142.5999999996</v>
      </c>
      <c r="E874">
        <v>1057082</v>
      </c>
      <c r="F874">
        <v>1554982.8</v>
      </c>
      <c r="G874">
        <v>697114.8</v>
      </c>
      <c r="H874">
        <v>2777963</v>
      </c>
      <c r="L874">
        <v>3896351</v>
      </c>
      <c r="N874">
        <v>235370</v>
      </c>
      <c r="P874">
        <v>5181004</v>
      </c>
      <c r="R874">
        <v>75209</v>
      </c>
      <c r="U874">
        <f t="shared" si="66"/>
        <v>62789.88</v>
      </c>
      <c r="V874">
        <f t="shared" si="67"/>
        <v>62789.88</v>
      </c>
      <c r="AB874">
        <v>62789.88</v>
      </c>
      <c r="AI874">
        <f t="shared" si="68"/>
        <v>330266.87999999995</v>
      </c>
      <c r="AJ874">
        <f t="shared" si="69"/>
        <v>130369.59999999999</v>
      </c>
      <c r="AK874">
        <v>22508.46</v>
      </c>
      <c r="AL874">
        <v>33770.25</v>
      </c>
      <c r="AM874">
        <v>14939.72</v>
      </c>
      <c r="AN874">
        <v>59151.17</v>
      </c>
      <c r="AQ874">
        <v>82965</v>
      </c>
      <c r="AR874">
        <v>5011.7299999999996</v>
      </c>
      <c r="AS874">
        <v>110319.12</v>
      </c>
      <c r="AT874">
        <v>1601.43</v>
      </c>
    </row>
    <row r="875" spans="1:46">
      <c r="A875">
        <v>21097</v>
      </c>
      <c r="B875" t="s">
        <v>909</v>
      </c>
      <c r="C875">
        <v>1460568.9412</v>
      </c>
      <c r="D875">
        <f t="shared" si="65"/>
        <v>0</v>
      </c>
      <c r="P875">
        <v>1374605.43</v>
      </c>
      <c r="U875">
        <f t="shared" si="66"/>
        <v>55409.49</v>
      </c>
      <c r="V875">
        <f t="shared" si="67"/>
        <v>55409.49</v>
      </c>
      <c r="W875">
        <v>2725.05</v>
      </c>
      <c r="X875">
        <v>10579.23</v>
      </c>
      <c r="Y875">
        <v>8556.25</v>
      </c>
      <c r="Z875">
        <v>24532.959999999999</v>
      </c>
      <c r="AB875">
        <v>9016</v>
      </c>
      <c r="AI875">
        <f t="shared" si="68"/>
        <v>30554.021199999999</v>
      </c>
      <c r="AJ875">
        <f t="shared" si="69"/>
        <v>0</v>
      </c>
      <c r="AS875">
        <v>30554.021199999999</v>
      </c>
    </row>
    <row r="876" spans="1:46">
      <c r="A876">
        <v>21098</v>
      </c>
      <c r="B876" t="s">
        <v>910</v>
      </c>
      <c r="C876">
        <v>2857474.5984</v>
      </c>
      <c r="D876">
        <f t="shared" si="65"/>
        <v>0</v>
      </c>
      <c r="L876">
        <v>1334634</v>
      </c>
      <c r="P876">
        <v>1462763</v>
      </c>
      <c r="U876">
        <f t="shared" si="66"/>
        <v>9016</v>
      </c>
      <c r="V876">
        <f t="shared" si="67"/>
        <v>9016</v>
      </c>
      <c r="AB876">
        <v>9016</v>
      </c>
      <c r="AI876">
        <f t="shared" si="68"/>
        <v>51061.598400000003</v>
      </c>
      <c r="AJ876">
        <f t="shared" si="69"/>
        <v>0</v>
      </c>
      <c r="AQ876">
        <v>23611.026600000001</v>
      </c>
      <c r="AS876">
        <v>27450.571800000002</v>
      </c>
    </row>
    <row r="877" spans="1:46">
      <c r="A877">
        <v>21099</v>
      </c>
      <c r="B877" t="s">
        <v>911</v>
      </c>
      <c r="C877">
        <v>9016</v>
      </c>
      <c r="D877">
        <f t="shared" si="65"/>
        <v>0</v>
      </c>
      <c r="U877">
        <f t="shared" si="66"/>
        <v>9016</v>
      </c>
      <c r="V877">
        <f t="shared" si="67"/>
        <v>9016</v>
      </c>
      <c r="AB877">
        <v>9016</v>
      </c>
      <c r="AI877">
        <f t="shared" si="68"/>
        <v>0</v>
      </c>
      <c r="AJ877">
        <f t="shared" si="69"/>
        <v>0</v>
      </c>
    </row>
    <row r="878" spans="1:46">
      <c r="A878">
        <v>21112</v>
      </c>
      <c r="B878" t="s">
        <v>912</v>
      </c>
      <c r="C878">
        <v>6070309.9787999997</v>
      </c>
      <c r="D878">
        <f t="shared" si="65"/>
        <v>2828240.73</v>
      </c>
      <c r="H878">
        <v>2828240.73</v>
      </c>
      <c r="P878">
        <v>3076561.89</v>
      </c>
      <c r="U878">
        <f t="shared" si="66"/>
        <v>44941</v>
      </c>
      <c r="V878">
        <f t="shared" si="67"/>
        <v>44941</v>
      </c>
      <c r="AB878">
        <v>44941</v>
      </c>
      <c r="AI878">
        <f t="shared" si="68"/>
        <v>120566.3588</v>
      </c>
      <c r="AJ878">
        <f t="shared" si="69"/>
        <v>53452.320800000001</v>
      </c>
      <c r="AN878">
        <v>53452.320800000001</v>
      </c>
      <c r="AS878">
        <v>67114.038</v>
      </c>
    </row>
    <row r="879" spans="1:46">
      <c r="A879">
        <v>21149</v>
      </c>
      <c r="B879" t="s">
        <v>913</v>
      </c>
      <c r="C879">
        <v>29231.59</v>
      </c>
      <c r="D879">
        <f t="shared" si="65"/>
        <v>0</v>
      </c>
      <c r="U879">
        <f t="shared" si="66"/>
        <v>29231.59</v>
      </c>
      <c r="V879">
        <f t="shared" si="67"/>
        <v>0</v>
      </c>
      <c r="AD879">
        <v>29231.59</v>
      </c>
      <c r="AI879">
        <f t="shared" si="68"/>
        <v>0</v>
      </c>
      <c r="AJ879">
        <f t="shared" si="69"/>
        <v>0</v>
      </c>
    </row>
    <row r="880" spans="1:46">
      <c r="A880">
        <v>21177</v>
      </c>
      <c r="B880" t="s">
        <v>914</v>
      </c>
      <c r="C880">
        <v>116946.41</v>
      </c>
      <c r="D880">
        <f t="shared" si="65"/>
        <v>0</v>
      </c>
      <c r="U880">
        <f t="shared" si="66"/>
        <v>116946.41</v>
      </c>
      <c r="V880">
        <f t="shared" si="67"/>
        <v>70347.41</v>
      </c>
      <c r="W880">
        <v>1089.6500000000001</v>
      </c>
      <c r="X880">
        <v>17669.34</v>
      </c>
      <c r="Y880">
        <v>17669.34</v>
      </c>
      <c r="Z880">
        <v>19485.13</v>
      </c>
      <c r="AA880">
        <v>6783.95</v>
      </c>
      <c r="AB880">
        <v>7650</v>
      </c>
      <c r="AC880">
        <v>19436.400000000001</v>
      </c>
      <c r="AE880">
        <v>22970.5</v>
      </c>
      <c r="AF880">
        <v>4192.1000000000004</v>
      </c>
      <c r="AI880">
        <f t="shared" si="68"/>
        <v>0</v>
      </c>
      <c r="AJ880">
        <f t="shared" si="69"/>
        <v>0</v>
      </c>
    </row>
    <row r="881" spans="1:45">
      <c r="A881">
        <v>21388</v>
      </c>
      <c r="B881" t="s">
        <v>915</v>
      </c>
      <c r="C881">
        <v>53862.73</v>
      </c>
      <c r="D881">
        <f t="shared" si="65"/>
        <v>0</v>
      </c>
      <c r="U881">
        <f t="shared" si="66"/>
        <v>53862.73</v>
      </c>
      <c r="V881">
        <f t="shared" si="67"/>
        <v>53862.73</v>
      </c>
      <c r="AB881">
        <v>53862.73</v>
      </c>
      <c r="AI881">
        <f t="shared" si="68"/>
        <v>0</v>
      </c>
      <c r="AJ881">
        <f t="shared" si="69"/>
        <v>0</v>
      </c>
    </row>
    <row r="882" spans="1:45">
      <c r="A882">
        <v>21389</v>
      </c>
      <c r="B882" t="s">
        <v>916</v>
      </c>
      <c r="C882">
        <v>106546.37999999999</v>
      </c>
      <c r="D882">
        <f t="shared" si="65"/>
        <v>0</v>
      </c>
      <c r="U882">
        <f t="shared" si="66"/>
        <v>106546.37999999999</v>
      </c>
      <c r="V882">
        <f t="shared" si="67"/>
        <v>55491.729999999996</v>
      </c>
      <c r="W882">
        <v>2725.05</v>
      </c>
      <c r="X882">
        <v>10579.23</v>
      </c>
      <c r="Y882">
        <v>8556.25</v>
      </c>
      <c r="Z882">
        <v>24615.200000000001</v>
      </c>
      <c r="AB882">
        <v>9016</v>
      </c>
      <c r="AC882">
        <v>20894.07</v>
      </c>
      <c r="AE882">
        <v>24615.200000000001</v>
      </c>
      <c r="AF882">
        <v>5545.38</v>
      </c>
      <c r="AI882">
        <f t="shared" si="68"/>
        <v>0</v>
      </c>
      <c r="AJ882">
        <f t="shared" si="69"/>
        <v>0</v>
      </c>
    </row>
    <row r="883" spans="1:45">
      <c r="A883">
        <v>21391</v>
      </c>
      <c r="B883" t="s">
        <v>917</v>
      </c>
      <c r="C883">
        <v>9016</v>
      </c>
      <c r="D883">
        <f t="shared" si="65"/>
        <v>0</v>
      </c>
      <c r="U883">
        <f t="shared" si="66"/>
        <v>9016</v>
      </c>
      <c r="V883">
        <f t="shared" si="67"/>
        <v>9016</v>
      </c>
      <c r="AB883">
        <v>9016</v>
      </c>
      <c r="AI883">
        <f t="shared" si="68"/>
        <v>0</v>
      </c>
      <c r="AJ883">
        <f t="shared" si="69"/>
        <v>0</v>
      </c>
    </row>
    <row r="884" spans="1:45">
      <c r="A884">
        <v>21392</v>
      </c>
      <c r="B884" t="s">
        <v>918</v>
      </c>
      <c r="C884">
        <v>9016</v>
      </c>
      <c r="D884">
        <f t="shared" si="65"/>
        <v>0</v>
      </c>
      <c r="U884">
        <f t="shared" si="66"/>
        <v>9016</v>
      </c>
      <c r="V884">
        <f t="shared" si="67"/>
        <v>9016</v>
      </c>
      <c r="AB884">
        <v>9016</v>
      </c>
      <c r="AI884">
        <f t="shared" si="68"/>
        <v>0</v>
      </c>
      <c r="AJ884">
        <f t="shared" si="69"/>
        <v>0</v>
      </c>
    </row>
    <row r="885" spans="1:45">
      <c r="A885">
        <v>21393</v>
      </c>
      <c r="B885" t="s">
        <v>919</v>
      </c>
      <c r="C885">
        <v>9016</v>
      </c>
      <c r="D885">
        <f t="shared" si="65"/>
        <v>0</v>
      </c>
      <c r="U885">
        <f t="shared" si="66"/>
        <v>9016</v>
      </c>
      <c r="V885">
        <f t="shared" si="67"/>
        <v>9016</v>
      </c>
      <c r="AB885">
        <v>9016</v>
      </c>
      <c r="AI885">
        <f t="shared" si="68"/>
        <v>0</v>
      </c>
      <c r="AJ885">
        <f t="shared" si="69"/>
        <v>0</v>
      </c>
    </row>
    <row r="886" spans="1:45">
      <c r="A886">
        <v>21394</v>
      </c>
      <c r="B886" t="s">
        <v>920</v>
      </c>
      <c r="C886">
        <v>1703839.3074000003</v>
      </c>
      <c r="D886">
        <f t="shared" si="65"/>
        <v>0</v>
      </c>
      <c r="P886">
        <v>1620943.36</v>
      </c>
      <c r="U886">
        <f t="shared" si="66"/>
        <v>55446.36</v>
      </c>
      <c r="V886">
        <f t="shared" si="67"/>
        <v>55446.36</v>
      </c>
      <c r="W886">
        <v>2725.05</v>
      </c>
      <c r="X886">
        <v>10579.23</v>
      </c>
      <c r="Y886">
        <v>8556.25</v>
      </c>
      <c r="Z886">
        <v>24569.83</v>
      </c>
      <c r="AB886">
        <v>9016</v>
      </c>
      <c r="AI886">
        <f t="shared" si="68"/>
        <v>27449.5874</v>
      </c>
      <c r="AJ886">
        <f t="shared" si="69"/>
        <v>0</v>
      </c>
      <c r="AS886">
        <v>27449.5874</v>
      </c>
    </row>
    <row r="887" spans="1:45">
      <c r="A887">
        <v>21395</v>
      </c>
      <c r="B887" t="s">
        <v>921</v>
      </c>
      <c r="C887">
        <v>3167032.0075999997</v>
      </c>
      <c r="D887">
        <f t="shared" si="65"/>
        <v>0</v>
      </c>
      <c r="L887">
        <v>1596326.35</v>
      </c>
      <c r="P887">
        <v>1460845</v>
      </c>
      <c r="U887">
        <f t="shared" si="66"/>
        <v>55537.1</v>
      </c>
      <c r="V887">
        <f t="shared" si="67"/>
        <v>55537.1</v>
      </c>
      <c r="W887">
        <v>2725.05</v>
      </c>
      <c r="X887">
        <v>10579.23</v>
      </c>
      <c r="Y887">
        <v>8556.25</v>
      </c>
      <c r="Z887">
        <v>24660.57</v>
      </c>
      <c r="AB887">
        <v>9016</v>
      </c>
      <c r="AI887">
        <f t="shared" si="68"/>
        <v>54323.5576</v>
      </c>
      <c r="AJ887">
        <f t="shared" si="69"/>
        <v>0</v>
      </c>
      <c r="AQ887">
        <v>23770.9274</v>
      </c>
      <c r="AS887">
        <v>30552.6302</v>
      </c>
    </row>
    <row r="888" spans="1:45">
      <c r="A888">
        <v>21470</v>
      </c>
      <c r="B888" t="s">
        <v>922</v>
      </c>
      <c r="C888">
        <v>2151995.5184000004</v>
      </c>
      <c r="D888">
        <f t="shared" si="65"/>
        <v>0</v>
      </c>
      <c r="L888">
        <v>842913</v>
      </c>
      <c r="P888">
        <v>1205990</v>
      </c>
      <c r="U888">
        <f t="shared" si="66"/>
        <v>59848.34</v>
      </c>
      <c r="V888">
        <f t="shared" si="67"/>
        <v>59848.34</v>
      </c>
      <c r="W888">
        <v>2725.05</v>
      </c>
      <c r="X888">
        <v>10579.23</v>
      </c>
      <c r="Y888">
        <v>8556.25</v>
      </c>
      <c r="Z888">
        <v>22187.86</v>
      </c>
      <c r="AA888">
        <v>6783.95</v>
      </c>
      <c r="AB888">
        <v>9016</v>
      </c>
      <c r="AI888">
        <f t="shared" si="68"/>
        <v>43244.178399999997</v>
      </c>
      <c r="AJ888">
        <f t="shared" si="69"/>
        <v>0</v>
      </c>
      <c r="AQ888">
        <v>18038.338199999998</v>
      </c>
      <c r="AS888">
        <v>25205.840199999999</v>
      </c>
    </row>
    <row r="889" spans="1:45">
      <c r="A889">
        <v>21472</v>
      </c>
      <c r="B889" t="s">
        <v>923</v>
      </c>
      <c r="C889">
        <v>69877.009999999995</v>
      </c>
      <c r="D889">
        <f t="shared" si="65"/>
        <v>0</v>
      </c>
      <c r="U889">
        <f t="shared" si="66"/>
        <v>69877.009999999995</v>
      </c>
      <c r="V889">
        <f t="shared" si="67"/>
        <v>69877.009999999995</v>
      </c>
      <c r="W889">
        <v>1089.6500000000001</v>
      </c>
      <c r="X889">
        <v>17434.14</v>
      </c>
      <c r="Y889">
        <v>17434.14</v>
      </c>
      <c r="Z889">
        <v>19485.13</v>
      </c>
      <c r="AA889">
        <v>6783.95</v>
      </c>
      <c r="AB889">
        <v>7650</v>
      </c>
      <c r="AI889">
        <f t="shared" si="68"/>
        <v>0</v>
      </c>
      <c r="AJ889">
        <f t="shared" si="69"/>
        <v>0</v>
      </c>
    </row>
    <row r="890" spans="1:45">
      <c r="A890">
        <v>21488</v>
      </c>
      <c r="B890" t="s">
        <v>924</v>
      </c>
      <c r="C890">
        <v>9016</v>
      </c>
      <c r="D890">
        <f t="shared" si="65"/>
        <v>0</v>
      </c>
      <c r="U890">
        <f t="shared" si="66"/>
        <v>9016</v>
      </c>
      <c r="V890">
        <f t="shared" si="67"/>
        <v>9016</v>
      </c>
      <c r="AB890">
        <v>9016</v>
      </c>
      <c r="AI890">
        <f t="shared" si="68"/>
        <v>0</v>
      </c>
      <c r="AJ890">
        <f t="shared" si="69"/>
        <v>0</v>
      </c>
    </row>
    <row r="891" spans="1:45">
      <c r="A891">
        <v>21489</v>
      </c>
      <c r="B891" t="s">
        <v>925</v>
      </c>
      <c r="C891">
        <v>9016</v>
      </c>
      <c r="D891">
        <f t="shared" si="65"/>
        <v>0</v>
      </c>
      <c r="U891">
        <f t="shared" si="66"/>
        <v>9016</v>
      </c>
      <c r="V891">
        <f t="shared" si="67"/>
        <v>9016</v>
      </c>
      <c r="AB891">
        <v>9016</v>
      </c>
      <c r="AI891">
        <f t="shared" si="68"/>
        <v>0</v>
      </c>
      <c r="AJ891">
        <f t="shared" si="69"/>
        <v>0</v>
      </c>
    </row>
    <row r="892" spans="1:45">
      <c r="A892">
        <v>21490</v>
      </c>
      <c r="B892" t="s">
        <v>926</v>
      </c>
      <c r="C892">
        <v>9016</v>
      </c>
      <c r="D892">
        <f t="shared" si="65"/>
        <v>0</v>
      </c>
      <c r="U892">
        <f t="shared" si="66"/>
        <v>9016</v>
      </c>
      <c r="V892">
        <f t="shared" si="67"/>
        <v>9016</v>
      </c>
      <c r="AB892">
        <v>9016</v>
      </c>
      <c r="AI892">
        <f t="shared" si="68"/>
        <v>0</v>
      </c>
      <c r="AJ892">
        <f t="shared" si="69"/>
        <v>0</v>
      </c>
    </row>
    <row r="893" spans="1:45">
      <c r="A893">
        <v>21491</v>
      </c>
      <c r="B893" t="s">
        <v>927</v>
      </c>
      <c r="C893">
        <v>1243178.5619999999</v>
      </c>
      <c r="D893">
        <f t="shared" si="65"/>
        <v>0</v>
      </c>
      <c r="P893">
        <v>1208957</v>
      </c>
      <c r="U893">
        <f t="shared" si="66"/>
        <v>9016</v>
      </c>
      <c r="V893">
        <f t="shared" si="67"/>
        <v>9016</v>
      </c>
      <c r="AB893">
        <v>9016</v>
      </c>
      <c r="AI893">
        <f t="shared" si="68"/>
        <v>25205.562000000002</v>
      </c>
      <c r="AJ893">
        <f t="shared" si="69"/>
        <v>0</v>
      </c>
      <c r="AS893">
        <v>25205.562000000002</v>
      </c>
    </row>
    <row r="894" spans="1:45">
      <c r="A894">
        <v>21502</v>
      </c>
      <c r="B894" t="s">
        <v>928</v>
      </c>
      <c r="C894">
        <v>7922.63</v>
      </c>
      <c r="D894">
        <f t="shared" si="65"/>
        <v>0</v>
      </c>
      <c r="U894">
        <f t="shared" si="66"/>
        <v>7922.63</v>
      </c>
      <c r="V894">
        <f t="shared" si="67"/>
        <v>7922.63</v>
      </c>
      <c r="Y894">
        <v>7922.63</v>
      </c>
      <c r="AI894">
        <f t="shared" si="68"/>
        <v>0</v>
      </c>
      <c r="AJ894">
        <f t="shared" si="69"/>
        <v>0</v>
      </c>
    </row>
    <row r="895" spans="1:45">
      <c r="A895">
        <v>21510</v>
      </c>
      <c r="B895" t="s">
        <v>929</v>
      </c>
      <c r="C895">
        <v>122443.01000000001</v>
      </c>
      <c r="D895">
        <f t="shared" si="65"/>
        <v>0</v>
      </c>
      <c r="U895">
        <f t="shared" si="66"/>
        <v>122443.01000000001</v>
      </c>
      <c r="V895">
        <f t="shared" si="67"/>
        <v>70671.010000000009</v>
      </c>
      <c r="W895">
        <v>2725.05</v>
      </c>
      <c r="X895">
        <v>10579.23</v>
      </c>
      <c r="Y895">
        <v>8556.25</v>
      </c>
      <c r="Z895">
        <v>24530.13</v>
      </c>
      <c r="AA895">
        <v>15264.35</v>
      </c>
      <c r="AB895">
        <v>9016</v>
      </c>
      <c r="AC895">
        <v>20818.669999999998</v>
      </c>
      <c r="AE895">
        <v>24530.13</v>
      </c>
      <c r="AF895">
        <v>6423.2</v>
      </c>
      <c r="AI895">
        <f t="shared" si="68"/>
        <v>0</v>
      </c>
      <c r="AJ895">
        <f t="shared" si="69"/>
        <v>0</v>
      </c>
    </row>
    <row r="896" spans="1:45">
      <c r="A896">
        <v>21816</v>
      </c>
      <c r="B896" t="s">
        <v>930</v>
      </c>
      <c r="C896">
        <v>9016</v>
      </c>
      <c r="D896">
        <f t="shared" si="65"/>
        <v>0</v>
      </c>
      <c r="U896">
        <f t="shared" si="66"/>
        <v>9016</v>
      </c>
      <c r="V896">
        <f t="shared" si="67"/>
        <v>9016</v>
      </c>
      <c r="AB896">
        <v>9016</v>
      </c>
      <c r="AI896">
        <f t="shared" si="68"/>
        <v>0</v>
      </c>
      <c r="AJ896">
        <f t="shared" si="69"/>
        <v>0</v>
      </c>
    </row>
    <row r="897" spans="1:46">
      <c r="A897">
        <v>21921</v>
      </c>
      <c r="B897" t="s">
        <v>931</v>
      </c>
      <c r="C897">
        <v>3728965.1884000003</v>
      </c>
      <c r="D897">
        <f t="shared" si="65"/>
        <v>0</v>
      </c>
      <c r="N897">
        <v>262862</v>
      </c>
      <c r="P897">
        <v>3181708</v>
      </c>
      <c r="R897">
        <v>131590</v>
      </c>
      <c r="U897">
        <f t="shared" si="66"/>
        <v>84723.1</v>
      </c>
      <c r="V897">
        <f t="shared" si="67"/>
        <v>84723.1</v>
      </c>
      <c r="Z897">
        <v>49070.1</v>
      </c>
      <c r="AB897">
        <v>35653</v>
      </c>
      <c r="AI897">
        <f t="shared" si="68"/>
        <v>68082.088400000008</v>
      </c>
      <c r="AJ897">
        <f t="shared" si="69"/>
        <v>0</v>
      </c>
      <c r="AR897">
        <v>5172.4656000000004</v>
      </c>
      <c r="AS897">
        <v>60213.971799999999</v>
      </c>
      <c r="AT897">
        <v>2695.6509999999998</v>
      </c>
    </row>
    <row r="898" spans="1:46">
      <c r="A898">
        <v>21938</v>
      </c>
      <c r="B898" t="s">
        <v>932</v>
      </c>
      <c r="C898">
        <v>9016</v>
      </c>
      <c r="D898">
        <f t="shared" si="65"/>
        <v>0</v>
      </c>
      <c r="U898">
        <f t="shared" si="66"/>
        <v>9016</v>
      </c>
      <c r="V898">
        <f t="shared" si="67"/>
        <v>9016</v>
      </c>
      <c r="AB898">
        <v>9016</v>
      </c>
      <c r="AI898">
        <f t="shared" si="68"/>
        <v>0</v>
      </c>
      <c r="AJ898">
        <f t="shared" si="69"/>
        <v>0</v>
      </c>
    </row>
    <row r="899" spans="1:46">
      <c r="A899">
        <v>21939</v>
      </c>
      <c r="B899" t="s">
        <v>933</v>
      </c>
      <c r="C899">
        <v>1547633.3524</v>
      </c>
      <c r="D899">
        <f t="shared" si="65"/>
        <v>130625</v>
      </c>
      <c r="E899">
        <v>130625</v>
      </c>
      <c r="P899">
        <v>1374642.25</v>
      </c>
      <c r="U899">
        <f t="shared" si="66"/>
        <v>9016</v>
      </c>
      <c r="V899">
        <f t="shared" si="67"/>
        <v>9016</v>
      </c>
      <c r="AB899">
        <v>9016</v>
      </c>
      <c r="AI899">
        <f t="shared" si="68"/>
        <v>33350.102400000003</v>
      </c>
      <c r="AJ899">
        <f t="shared" si="69"/>
        <v>2795.375</v>
      </c>
      <c r="AK899">
        <v>2795.375</v>
      </c>
      <c r="AS899">
        <v>30554.7274</v>
      </c>
    </row>
    <row r="900" spans="1:46">
      <c r="A900">
        <v>21940</v>
      </c>
      <c r="B900" t="s">
        <v>934</v>
      </c>
      <c r="C900">
        <v>122929.23999999999</v>
      </c>
      <c r="D900">
        <f t="shared" si="65"/>
        <v>0</v>
      </c>
      <c r="U900">
        <f t="shared" si="66"/>
        <v>122929.23999999999</v>
      </c>
      <c r="V900">
        <f t="shared" si="67"/>
        <v>70826.97</v>
      </c>
      <c r="W900">
        <v>2725.05</v>
      </c>
      <c r="X900">
        <v>10579.23</v>
      </c>
      <c r="Y900">
        <v>8556.25</v>
      </c>
      <c r="Z900">
        <v>24686.09</v>
      </c>
      <c r="AA900">
        <v>15264.35</v>
      </c>
      <c r="AB900">
        <v>9016</v>
      </c>
      <c r="AC900">
        <v>20956.900000000001</v>
      </c>
      <c r="AE900">
        <v>24686.09</v>
      </c>
      <c r="AF900">
        <v>6459.28</v>
      </c>
      <c r="AI900">
        <f t="shared" si="68"/>
        <v>0</v>
      </c>
      <c r="AJ900">
        <f t="shared" si="69"/>
        <v>0</v>
      </c>
    </row>
    <row r="901" spans="1:46">
      <c r="A901">
        <v>21944</v>
      </c>
      <c r="B901" t="s">
        <v>935</v>
      </c>
      <c r="C901">
        <v>321388.53000000003</v>
      </c>
      <c r="D901">
        <f t="shared" si="65"/>
        <v>0</v>
      </c>
      <c r="U901">
        <f t="shared" si="66"/>
        <v>321388.53000000003</v>
      </c>
      <c r="V901">
        <f t="shared" si="67"/>
        <v>186590.45</v>
      </c>
      <c r="W901">
        <v>13443.95</v>
      </c>
      <c r="X901">
        <v>41518.6</v>
      </c>
      <c r="Y901">
        <v>41518.6</v>
      </c>
      <c r="Z901">
        <v>51724.3</v>
      </c>
      <c r="AB901">
        <v>38385</v>
      </c>
      <c r="AC901">
        <v>44920.5</v>
      </c>
      <c r="AD901">
        <v>31312.9</v>
      </c>
      <c r="AE901">
        <v>51724.3</v>
      </c>
      <c r="AF901">
        <v>6840.38</v>
      </c>
      <c r="AI901">
        <f t="shared" si="68"/>
        <v>0</v>
      </c>
      <c r="AJ901">
        <f t="shared" si="69"/>
        <v>0</v>
      </c>
    </row>
    <row r="902" spans="1:46">
      <c r="A902">
        <v>22274</v>
      </c>
      <c r="B902" t="s">
        <v>936</v>
      </c>
      <c r="C902">
        <v>1460368.1402</v>
      </c>
      <c r="D902">
        <f t="shared" si="65"/>
        <v>0</v>
      </c>
      <c r="P902">
        <v>1374587.52</v>
      </c>
      <c r="U902">
        <f t="shared" si="66"/>
        <v>55226.920000000006</v>
      </c>
      <c r="V902">
        <f t="shared" si="67"/>
        <v>55226.920000000006</v>
      </c>
      <c r="W902">
        <v>1271.8800000000001</v>
      </c>
      <c r="X902">
        <v>17057.82</v>
      </c>
      <c r="Y902">
        <v>17057.82</v>
      </c>
      <c r="Z902">
        <v>19839.400000000001</v>
      </c>
      <c r="AI902">
        <f t="shared" si="68"/>
        <v>30553.700199999999</v>
      </c>
      <c r="AJ902">
        <f t="shared" si="69"/>
        <v>0</v>
      </c>
      <c r="AS902">
        <v>30553.700199999999</v>
      </c>
    </row>
    <row r="903" spans="1:46">
      <c r="A903">
        <v>22837</v>
      </c>
      <c r="B903" t="s">
        <v>937</v>
      </c>
      <c r="C903">
        <v>14413583.818365954</v>
      </c>
      <c r="D903">
        <f t="shared" si="65"/>
        <v>5674541.2000000002</v>
      </c>
      <c r="E903">
        <v>1052693</v>
      </c>
      <c r="F903">
        <v>1399698</v>
      </c>
      <c r="G903">
        <v>540103.19999999995</v>
      </c>
      <c r="H903">
        <v>2682047</v>
      </c>
      <c r="L903">
        <v>3962315</v>
      </c>
      <c r="N903">
        <v>211894</v>
      </c>
      <c r="P903">
        <v>4263008</v>
      </c>
      <c r="R903">
        <v>101806</v>
      </c>
      <c r="U903">
        <f t="shared" si="66"/>
        <v>41936</v>
      </c>
      <c r="V903">
        <f t="shared" si="67"/>
        <v>41936</v>
      </c>
      <c r="AB903">
        <v>41936</v>
      </c>
      <c r="AI903">
        <f t="shared" si="68"/>
        <v>158083.61836595362</v>
      </c>
      <c r="AJ903">
        <f t="shared" si="69"/>
        <v>51985.184683659529</v>
      </c>
      <c r="AK903">
        <v>1489.40883022303</v>
      </c>
      <c r="AL903">
        <v>29953.54</v>
      </c>
      <c r="AM903">
        <v>11558.21</v>
      </c>
      <c r="AN903">
        <v>8984.0258534365003</v>
      </c>
      <c r="AQ903">
        <v>44957.377150660002</v>
      </c>
      <c r="AR903">
        <v>2857.62567137005</v>
      </c>
      <c r="AS903">
        <v>55579.257897132498</v>
      </c>
      <c r="AT903">
        <v>2704.1729631315402</v>
      </c>
    </row>
    <row r="904" spans="1:46">
      <c r="A904">
        <v>22869</v>
      </c>
      <c r="B904" t="s">
        <v>938</v>
      </c>
      <c r="C904">
        <v>9135444.6460657045</v>
      </c>
      <c r="D904">
        <f t="shared" ref="D904:D967" si="70">E904+F904+G904+H904+I904+J904</f>
        <v>0</v>
      </c>
      <c r="L904">
        <v>2985083</v>
      </c>
      <c r="N904">
        <v>230908</v>
      </c>
      <c r="P904">
        <v>5307648</v>
      </c>
      <c r="R904">
        <v>207179</v>
      </c>
      <c r="U904">
        <f t="shared" ref="U904:U967" si="71">V904+AC904+AD904+AE904+AF904+AG904+AH904</f>
        <v>307725.5369168644</v>
      </c>
      <c r="V904">
        <f t="shared" ref="V904:V967" si="72">W904+X904+Y904+Z904+AA904+AB904</f>
        <v>190502.09600000002</v>
      </c>
      <c r="W904">
        <v>15623.25</v>
      </c>
      <c r="X904">
        <v>41259.879999999997</v>
      </c>
      <c r="Y904">
        <v>41259.879999999997</v>
      </c>
      <c r="Z904">
        <v>51412.37</v>
      </c>
      <c r="AB904">
        <v>40946.716</v>
      </c>
      <c r="AC904">
        <v>32223.240126901899</v>
      </c>
      <c r="AD904">
        <v>30758.8938565055</v>
      </c>
      <c r="AE904">
        <v>26285.6847405183</v>
      </c>
      <c r="AF904">
        <v>27955.622192938699</v>
      </c>
      <c r="AI904">
        <f t="shared" ref="AI904:AI967" si="73">AJ904+AQ904+AR904+AS904+AT904+AU904+AV904</f>
        <v>96901.109148839285</v>
      </c>
      <c r="AJ904">
        <f t="shared" ref="AJ904:AJ967" si="74">AK904+AL904+AM904+AN904+AO904+AP904</f>
        <v>0</v>
      </c>
      <c r="AQ904">
        <v>37715.2742831133</v>
      </c>
      <c r="AR904">
        <v>4181.5035047792398</v>
      </c>
      <c r="AS904">
        <v>53674.122166590801</v>
      </c>
      <c r="AT904">
        <v>1330.2091943559401</v>
      </c>
    </row>
    <row r="905" spans="1:46">
      <c r="A905" t="s">
        <v>2574</v>
      </c>
      <c r="C905">
        <v>127081506.15558317</v>
      </c>
      <c r="D905">
        <f t="shared" si="70"/>
        <v>29872481.300000001</v>
      </c>
      <c r="E905">
        <v>4026109.17</v>
      </c>
      <c r="F905">
        <v>3512630.4</v>
      </c>
      <c r="G905">
        <v>1825788</v>
      </c>
      <c r="H905">
        <v>20507953.73</v>
      </c>
      <c r="L905">
        <v>28811687.710000001</v>
      </c>
      <c r="N905">
        <v>3138263.1</v>
      </c>
      <c r="P905">
        <v>54917272.730000004</v>
      </c>
      <c r="R905">
        <v>1637046</v>
      </c>
      <c r="U905">
        <f t="shared" si="71"/>
        <v>2445489.9581168643</v>
      </c>
      <c r="V905">
        <f t="shared" si="72"/>
        <v>1919836.3972</v>
      </c>
      <c r="W905">
        <v>54318.779999999992</v>
      </c>
      <c r="X905">
        <v>219573.62</v>
      </c>
      <c r="Y905">
        <v>211312.41</v>
      </c>
      <c r="Z905">
        <v>403372.58</v>
      </c>
      <c r="AA905">
        <v>66144.899999999994</v>
      </c>
      <c r="AB905">
        <v>965114.10719999997</v>
      </c>
      <c r="AC905">
        <v>174614.0301269019</v>
      </c>
      <c r="AD905">
        <v>91303.383856505505</v>
      </c>
      <c r="AE905">
        <v>197385.3047405183</v>
      </c>
      <c r="AF905">
        <v>62350.842192938697</v>
      </c>
      <c r="AI905">
        <f t="shared" si="73"/>
        <v>6259265.357466273</v>
      </c>
      <c r="AJ905">
        <f t="shared" si="74"/>
        <v>520958.6747023213</v>
      </c>
      <c r="AK905">
        <v>64816.369630223031</v>
      </c>
      <c r="AL905">
        <v>75663.920000000013</v>
      </c>
      <c r="AM905">
        <v>39093.339999999997</v>
      </c>
      <c r="AN905">
        <v>341385.04507209826</v>
      </c>
      <c r="AQ905">
        <v>556424.93629540282</v>
      </c>
      <c r="AR905">
        <v>3846661.4533465635</v>
      </c>
      <c r="AS905">
        <v>1173285.0308700956</v>
      </c>
      <c r="AT905">
        <v>161935.26225188895</v>
      </c>
    </row>
    <row r="906" spans="1:46">
      <c r="A906" t="s">
        <v>2575</v>
      </c>
      <c r="D906">
        <f t="shared" si="70"/>
        <v>0</v>
      </c>
      <c r="U906">
        <f t="shared" si="71"/>
        <v>0</v>
      </c>
      <c r="V906">
        <f t="shared" si="72"/>
        <v>0</v>
      </c>
      <c r="AI906">
        <f t="shared" si="73"/>
        <v>0</v>
      </c>
      <c r="AJ906">
        <f t="shared" si="74"/>
        <v>0</v>
      </c>
    </row>
    <row r="907" spans="1:46">
      <c r="A907">
        <v>6510</v>
      </c>
      <c r="B907" t="s">
        <v>941</v>
      </c>
      <c r="C907">
        <v>144370.08000000002</v>
      </c>
      <c r="D907">
        <f t="shared" si="70"/>
        <v>0</v>
      </c>
      <c r="U907">
        <f t="shared" si="71"/>
        <v>144370.08000000002</v>
      </c>
      <c r="V907">
        <f t="shared" si="72"/>
        <v>0</v>
      </c>
      <c r="AG907">
        <v>97116.96</v>
      </c>
      <c r="AH907">
        <v>47253.120000000003</v>
      </c>
      <c r="AI907">
        <f t="shared" si="73"/>
        <v>0</v>
      </c>
      <c r="AJ907">
        <f t="shared" si="74"/>
        <v>0</v>
      </c>
    </row>
    <row r="908" spans="1:46">
      <c r="A908">
        <v>6656</v>
      </c>
      <c r="B908" t="s">
        <v>942</v>
      </c>
      <c r="C908">
        <v>144370.08000000002</v>
      </c>
      <c r="D908">
        <f t="shared" si="70"/>
        <v>0</v>
      </c>
      <c r="U908">
        <f t="shared" si="71"/>
        <v>144370.08000000002</v>
      </c>
      <c r="V908">
        <f t="shared" si="72"/>
        <v>0</v>
      </c>
      <c r="AG908">
        <v>97116.96</v>
      </c>
      <c r="AH908">
        <v>47253.120000000003</v>
      </c>
      <c r="AI908">
        <f t="shared" si="73"/>
        <v>0</v>
      </c>
      <c r="AJ908">
        <f t="shared" si="74"/>
        <v>0</v>
      </c>
    </row>
    <row r="909" spans="1:46">
      <c r="A909">
        <v>8633</v>
      </c>
      <c r="B909" t="s">
        <v>943</v>
      </c>
      <c r="C909">
        <v>97116.96</v>
      </c>
      <c r="D909">
        <f t="shared" si="70"/>
        <v>0</v>
      </c>
      <c r="U909">
        <f t="shared" si="71"/>
        <v>97116.96</v>
      </c>
      <c r="V909">
        <f t="shared" si="72"/>
        <v>0</v>
      </c>
      <c r="AG909">
        <v>97116.96</v>
      </c>
      <c r="AI909">
        <f t="shared" si="73"/>
        <v>0</v>
      </c>
      <c r="AJ909">
        <f t="shared" si="74"/>
        <v>0</v>
      </c>
    </row>
    <row r="910" spans="1:46">
      <c r="A910">
        <v>8634</v>
      </c>
      <c r="B910" t="s">
        <v>944</v>
      </c>
      <c r="C910">
        <v>97116.96</v>
      </c>
      <c r="D910">
        <f t="shared" si="70"/>
        <v>0</v>
      </c>
      <c r="U910">
        <f t="shared" si="71"/>
        <v>97116.96</v>
      </c>
      <c r="V910">
        <f t="shared" si="72"/>
        <v>0</v>
      </c>
      <c r="AG910">
        <v>97116.96</v>
      </c>
      <c r="AI910">
        <f t="shared" si="73"/>
        <v>0</v>
      </c>
      <c r="AJ910">
        <f t="shared" si="74"/>
        <v>0</v>
      </c>
    </row>
    <row r="911" spans="1:46">
      <c r="A911">
        <v>8635</v>
      </c>
      <c r="B911" t="s">
        <v>945</v>
      </c>
      <c r="C911">
        <v>97116.96</v>
      </c>
      <c r="D911">
        <f t="shared" si="70"/>
        <v>0</v>
      </c>
      <c r="U911">
        <f t="shared" si="71"/>
        <v>97116.96</v>
      </c>
      <c r="V911">
        <f t="shared" si="72"/>
        <v>0</v>
      </c>
      <c r="AG911">
        <v>97116.96</v>
      </c>
      <c r="AI911">
        <f t="shared" si="73"/>
        <v>0</v>
      </c>
      <c r="AJ911">
        <f t="shared" si="74"/>
        <v>0</v>
      </c>
    </row>
    <row r="912" spans="1:46">
      <c r="A912">
        <v>8966</v>
      </c>
      <c r="B912" t="s">
        <v>946</v>
      </c>
      <c r="C912">
        <v>144370.08000000002</v>
      </c>
      <c r="D912">
        <f t="shared" si="70"/>
        <v>0</v>
      </c>
      <c r="U912">
        <f t="shared" si="71"/>
        <v>144370.08000000002</v>
      </c>
      <c r="V912">
        <f t="shared" si="72"/>
        <v>0</v>
      </c>
      <c r="AG912">
        <v>97116.96</v>
      </c>
      <c r="AH912">
        <v>47253.120000000003</v>
      </c>
      <c r="AI912">
        <f t="shared" si="73"/>
        <v>0</v>
      </c>
      <c r="AJ912">
        <f t="shared" si="74"/>
        <v>0</v>
      </c>
    </row>
    <row r="913" spans="1:46">
      <c r="A913">
        <v>8967</v>
      </c>
      <c r="B913" t="s">
        <v>947</v>
      </c>
      <c r="C913">
        <v>144370.08000000002</v>
      </c>
      <c r="D913">
        <f t="shared" si="70"/>
        <v>0</v>
      </c>
      <c r="U913">
        <f t="shared" si="71"/>
        <v>144370.08000000002</v>
      </c>
      <c r="V913">
        <f t="shared" si="72"/>
        <v>0</v>
      </c>
      <c r="AG913">
        <v>97116.96</v>
      </c>
      <c r="AH913">
        <v>47253.120000000003</v>
      </c>
      <c r="AI913">
        <f t="shared" si="73"/>
        <v>0</v>
      </c>
      <c r="AJ913">
        <f t="shared" si="74"/>
        <v>0</v>
      </c>
    </row>
    <row r="914" spans="1:46">
      <c r="A914">
        <v>8968</v>
      </c>
      <c r="B914" t="s">
        <v>948</v>
      </c>
      <c r="C914">
        <v>144370.08000000002</v>
      </c>
      <c r="D914">
        <f t="shared" si="70"/>
        <v>0</v>
      </c>
      <c r="U914">
        <f t="shared" si="71"/>
        <v>144370.08000000002</v>
      </c>
      <c r="V914">
        <f t="shared" si="72"/>
        <v>0</v>
      </c>
      <c r="AG914">
        <v>97116.96</v>
      </c>
      <c r="AH914">
        <v>47253.120000000003</v>
      </c>
      <c r="AI914">
        <f t="shared" si="73"/>
        <v>0</v>
      </c>
      <c r="AJ914">
        <f t="shared" si="74"/>
        <v>0</v>
      </c>
    </row>
    <row r="915" spans="1:46">
      <c r="A915">
        <v>9102</v>
      </c>
      <c r="B915" t="s">
        <v>949</v>
      </c>
      <c r="C915">
        <v>144370.08000000002</v>
      </c>
      <c r="D915">
        <f t="shared" si="70"/>
        <v>0</v>
      </c>
      <c r="U915">
        <f t="shared" si="71"/>
        <v>144370.08000000002</v>
      </c>
      <c r="V915">
        <f t="shared" si="72"/>
        <v>0</v>
      </c>
      <c r="AG915">
        <v>97116.96</v>
      </c>
      <c r="AH915">
        <v>47253.120000000003</v>
      </c>
      <c r="AI915">
        <f t="shared" si="73"/>
        <v>0</v>
      </c>
      <c r="AJ915">
        <f t="shared" si="74"/>
        <v>0</v>
      </c>
    </row>
    <row r="916" spans="1:46">
      <c r="A916">
        <v>10399</v>
      </c>
      <c r="B916" t="s">
        <v>950</v>
      </c>
      <c r="C916">
        <v>22178.300160000003</v>
      </c>
      <c r="D916">
        <f t="shared" si="70"/>
        <v>0</v>
      </c>
      <c r="U916">
        <f t="shared" si="71"/>
        <v>22178.300160000003</v>
      </c>
      <c r="V916">
        <f t="shared" si="72"/>
        <v>0</v>
      </c>
      <c r="AD916">
        <v>22178.300160000003</v>
      </c>
      <c r="AI916">
        <f t="shared" si="73"/>
        <v>0</v>
      </c>
      <c r="AJ916">
        <f t="shared" si="74"/>
        <v>0</v>
      </c>
    </row>
    <row r="917" spans="1:46">
      <c r="A917">
        <v>10401</v>
      </c>
      <c r="B917" t="s">
        <v>951</v>
      </c>
      <c r="C917">
        <v>26160.85872</v>
      </c>
      <c r="D917">
        <f t="shared" si="70"/>
        <v>0</v>
      </c>
      <c r="U917">
        <f t="shared" si="71"/>
        <v>26160.85872</v>
      </c>
      <c r="V917">
        <f t="shared" si="72"/>
        <v>0</v>
      </c>
      <c r="AD917">
        <v>26160.85872</v>
      </c>
      <c r="AI917">
        <f t="shared" si="73"/>
        <v>0</v>
      </c>
      <c r="AJ917">
        <f t="shared" si="74"/>
        <v>0</v>
      </c>
    </row>
    <row r="918" spans="1:46">
      <c r="A918">
        <v>10832</v>
      </c>
      <c r="B918" t="s">
        <v>952</v>
      </c>
      <c r="C918">
        <v>23674.468560000001</v>
      </c>
      <c r="D918">
        <f t="shared" si="70"/>
        <v>0</v>
      </c>
      <c r="U918">
        <f t="shared" si="71"/>
        <v>23674.468560000001</v>
      </c>
      <c r="V918">
        <f t="shared" si="72"/>
        <v>0</v>
      </c>
      <c r="AD918">
        <v>23674.468560000001</v>
      </c>
      <c r="AI918">
        <f t="shared" si="73"/>
        <v>0</v>
      </c>
      <c r="AJ918">
        <f t="shared" si="74"/>
        <v>0</v>
      </c>
    </row>
    <row r="919" spans="1:46">
      <c r="A919">
        <v>10855</v>
      </c>
      <c r="B919" t="s">
        <v>953</v>
      </c>
      <c r="C919">
        <v>14623.274880000001</v>
      </c>
      <c r="D919">
        <f t="shared" si="70"/>
        <v>0</v>
      </c>
      <c r="U919">
        <f t="shared" si="71"/>
        <v>14623.274880000001</v>
      </c>
      <c r="V919">
        <f t="shared" si="72"/>
        <v>0</v>
      </c>
      <c r="AD919">
        <v>14623.274880000001</v>
      </c>
      <c r="AI919">
        <f t="shared" si="73"/>
        <v>0</v>
      </c>
      <c r="AJ919">
        <f t="shared" si="74"/>
        <v>0</v>
      </c>
    </row>
    <row r="920" spans="1:46">
      <c r="A920" t="s">
        <v>2576</v>
      </c>
      <c r="C920">
        <v>1244208.2623200002</v>
      </c>
      <c r="D920">
        <f t="shared" si="70"/>
        <v>0</v>
      </c>
      <c r="U920">
        <f t="shared" si="71"/>
        <v>1244208.26232</v>
      </c>
      <c r="V920">
        <f t="shared" si="72"/>
        <v>0</v>
      </c>
      <c r="AD920">
        <v>86636.902320000008</v>
      </c>
      <c r="AG920">
        <v>874052.6399999999</v>
      </c>
      <c r="AH920">
        <v>283518.72000000003</v>
      </c>
      <c r="AI920">
        <f t="shared" si="73"/>
        <v>0</v>
      </c>
      <c r="AJ920">
        <f t="shared" si="74"/>
        <v>0</v>
      </c>
    </row>
    <row r="921" spans="1:46">
      <c r="A921" t="s">
        <v>2577</v>
      </c>
      <c r="D921">
        <f t="shared" si="70"/>
        <v>0</v>
      </c>
      <c r="U921">
        <f t="shared" si="71"/>
        <v>0</v>
      </c>
      <c r="V921">
        <f t="shared" si="72"/>
        <v>0</v>
      </c>
      <c r="AI921">
        <f t="shared" si="73"/>
        <v>0</v>
      </c>
      <c r="AJ921">
        <f t="shared" si="74"/>
        <v>0</v>
      </c>
    </row>
    <row r="922" spans="1:46">
      <c r="A922">
        <v>2619</v>
      </c>
      <c r="B922" t="s">
        <v>956</v>
      </c>
      <c r="C922">
        <v>2058670.5051199999</v>
      </c>
      <c r="D922">
        <f t="shared" si="70"/>
        <v>0</v>
      </c>
      <c r="P922">
        <v>1639591.2</v>
      </c>
      <c r="R922">
        <v>343709.92</v>
      </c>
      <c r="U922">
        <f t="shared" si="71"/>
        <v>32056.03512</v>
      </c>
      <c r="V922">
        <f t="shared" si="72"/>
        <v>32056.03512</v>
      </c>
      <c r="W922">
        <v>32056.03512</v>
      </c>
      <c r="AI922">
        <f t="shared" si="73"/>
        <v>43313.35</v>
      </c>
      <c r="AJ922">
        <f t="shared" si="74"/>
        <v>0</v>
      </c>
      <c r="AS922">
        <v>35807.07</v>
      </c>
      <c r="AT922">
        <v>7506.28</v>
      </c>
    </row>
    <row r="923" spans="1:46">
      <c r="A923">
        <v>3696</v>
      </c>
      <c r="B923" t="s">
        <v>957</v>
      </c>
      <c r="C923">
        <v>9342.0921599999983</v>
      </c>
      <c r="D923">
        <f t="shared" si="70"/>
        <v>0</v>
      </c>
      <c r="U923">
        <f t="shared" si="71"/>
        <v>9342.0921599999983</v>
      </c>
      <c r="V923">
        <f t="shared" si="72"/>
        <v>0</v>
      </c>
      <c r="AD923">
        <v>9342.0921599999983</v>
      </c>
      <c r="AI923">
        <f t="shared" si="73"/>
        <v>0</v>
      </c>
      <c r="AJ923">
        <f t="shared" si="74"/>
        <v>0</v>
      </c>
    </row>
    <row r="924" spans="1:46">
      <c r="A924">
        <v>8436</v>
      </c>
      <c r="B924" t="s">
        <v>958</v>
      </c>
      <c r="C924">
        <v>76058.429999999993</v>
      </c>
      <c r="D924">
        <f t="shared" si="70"/>
        <v>0</v>
      </c>
      <c r="U924">
        <f t="shared" si="71"/>
        <v>76058.429999999993</v>
      </c>
      <c r="V924">
        <f t="shared" si="72"/>
        <v>17655.34</v>
      </c>
      <c r="W924">
        <v>17655.34</v>
      </c>
      <c r="AC924">
        <v>25766.39</v>
      </c>
      <c r="AE924">
        <v>24912.2</v>
      </c>
      <c r="AF924">
        <v>7724.5</v>
      </c>
      <c r="AI924">
        <f t="shared" si="73"/>
        <v>0</v>
      </c>
      <c r="AJ924">
        <f t="shared" si="74"/>
        <v>0</v>
      </c>
    </row>
    <row r="925" spans="1:46">
      <c r="A925">
        <v>8569</v>
      </c>
      <c r="B925" t="s">
        <v>959</v>
      </c>
      <c r="C925">
        <v>218004.87999999998</v>
      </c>
      <c r="D925">
        <f t="shared" si="70"/>
        <v>0</v>
      </c>
      <c r="U925">
        <f t="shared" si="71"/>
        <v>218004.87999999998</v>
      </c>
      <c r="V925">
        <f t="shared" si="72"/>
        <v>126344.20999999999</v>
      </c>
      <c r="W925">
        <v>32270.57</v>
      </c>
      <c r="X925">
        <v>18979.05</v>
      </c>
      <c r="Y925">
        <v>15350.28</v>
      </c>
      <c r="Z925">
        <v>41236.68</v>
      </c>
      <c r="AA925">
        <v>18507.63</v>
      </c>
      <c r="AC925">
        <v>46584.02</v>
      </c>
      <c r="AE925">
        <v>45076.65</v>
      </c>
      <c r="AI925">
        <f t="shared" si="73"/>
        <v>0</v>
      </c>
      <c r="AJ925">
        <f t="shared" si="74"/>
        <v>0</v>
      </c>
    </row>
    <row r="926" spans="1:46">
      <c r="A926">
        <v>9027</v>
      </c>
      <c r="B926" t="s">
        <v>960</v>
      </c>
      <c r="C926">
        <v>1407413.3900000001</v>
      </c>
      <c r="D926">
        <f t="shared" si="70"/>
        <v>259621.83000000002</v>
      </c>
      <c r="E926">
        <v>114650.64</v>
      </c>
      <c r="G926">
        <v>45511.83</v>
      </c>
      <c r="I926">
        <v>99459.36</v>
      </c>
      <c r="P926">
        <v>951689.7</v>
      </c>
      <c r="R926">
        <v>166023</v>
      </c>
      <c r="U926">
        <f t="shared" si="71"/>
        <v>0</v>
      </c>
      <c r="V926">
        <f t="shared" si="72"/>
        <v>0</v>
      </c>
      <c r="AI926">
        <f t="shared" si="73"/>
        <v>30078.86</v>
      </c>
      <c r="AJ926">
        <f t="shared" si="74"/>
        <v>5669.52</v>
      </c>
      <c r="AK926">
        <v>2503.42</v>
      </c>
      <c r="AM926">
        <v>994.01</v>
      </c>
      <c r="AO926">
        <v>2172.09</v>
      </c>
      <c r="AS926">
        <v>20783.560000000001</v>
      </c>
      <c r="AT926">
        <v>3625.78</v>
      </c>
    </row>
    <row r="927" spans="1:46">
      <c r="A927">
        <v>9507</v>
      </c>
      <c r="B927" t="s">
        <v>961</v>
      </c>
      <c r="C927">
        <v>31754.02752</v>
      </c>
      <c r="D927">
        <f t="shared" si="70"/>
        <v>0</v>
      </c>
      <c r="U927">
        <f t="shared" si="71"/>
        <v>31754.02752</v>
      </c>
      <c r="V927">
        <f t="shared" si="72"/>
        <v>24032.29824</v>
      </c>
      <c r="W927">
        <v>24032.29824</v>
      </c>
      <c r="AD927">
        <v>7721.7292799999996</v>
      </c>
      <c r="AI927">
        <f t="shared" si="73"/>
        <v>0</v>
      </c>
      <c r="AJ927">
        <f t="shared" si="74"/>
        <v>0</v>
      </c>
    </row>
    <row r="928" spans="1:46">
      <c r="A928">
        <v>9511</v>
      </c>
      <c r="B928" t="s">
        <v>962</v>
      </c>
      <c r="C928">
        <v>80357.839599999992</v>
      </c>
      <c r="D928">
        <f t="shared" si="70"/>
        <v>0</v>
      </c>
      <c r="U928">
        <f t="shared" si="71"/>
        <v>80357.839599999992</v>
      </c>
      <c r="V928">
        <f t="shared" si="72"/>
        <v>24151.6296</v>
      </c>
      <c r="W928">
        <v>24151.6296</v>
      </c>
      <c r="AC928">
        <v>24833.09</v>
      </c>
      <c r="AE928">
        <v>24006.17</v>
      </c>
      <c r="AF928">
        <v>7366.95</v>
      </c>
      <c r="AI928">
        <f t="shared" si="73"/>
        <v>0</v>
      </c>
      <c r="AJ928">
        <f t="shared" si="74"/>
        <v>0</v>
      </c>
    </row>
    <row r="929" spans="1:46">
      <c r="A929">
        <v>9789</v>
      </c>
      <c r="B929" t="s">
        <v>963</v>
      </c>
      <c r="C929">
        <v>97116.96</v>
      </c>
      <c r="D929">
        <f t="shared" si="70"/>
        <v>0</v>
      </c>
      <c r="U929">
        <f t="shared" si="71"/>
        <v>97116.96</v>
      </c>
      <c r="V929">
        <f t="shared" si="72"/>
        <v>0</v>
      </c>
      <c r="AG929">
        <v>97116.96</v>
      </c>
      <c r="AI929">
        <f t="shared" si="73"/>
        <v>0</v>
      </c>
      <c r="AJ929">
        <f t="shared" si="74"/>
        <v>0</v>
      </c>
    </row>
    <row r="930" spans="1:46">
      <c r="A930">
        <v>9899</v>
      </c>
      <c r="B930" t="s">
        <v>964</v>
      </c>
      <c r="C930">
        <v>90872.560000000012</v>
      </c>
      <c r="D930">
        <f t="shared" si="70"/>
        <v>89328.320000000007</v>
      </c>
      <c r="G930">
        <v>89328.320000000007</v>
      </c>
      <c r="U930">
        <f t="shared" si="71"/>
        <v>0</v>
      </c>
      <c r="V930">
        <f t="shared" si="72"/>
        <v>0</v>
      </c>
      <c r="AI930">
        <f t="shared" si="73"/>
        <v>1544.24</v>
      </c>
      <c r="AJ930">
        <f t="shared" si="74"/>
        <v>1544.24</v>
      </c>
      <c r="AM930">
        <v>1544.24</v>
      </c>
    </row>
    <row r="931" spans="1:46">
      <c r="A931">
        <v>10461</v>
      </c>
      <c r="B931" t="s">
        <v>965</v>
      </c>
      <c r="C931">
        <v>152840.01240000001</v>
      </c>
      <c r="D931">
        <f t="shared" si="70"/>
        <v>0</v>
      </c>
      <c r="U931">
        <f t="shared" si="71"/>
        <v>152840.01240000001</v>
      </c>
      <c r="V931">
        <f t="shared" si="72"/>
        <v>8469.9323999999997</v>
      </c>
      <c r="W931">
        <v>8469.9323999999997</v>
      </c>
      <c r="AG931">
        <v>97116.96</v>
      </c>
      <c r="AH931">
        <v>47253.120000000003</v>
      </c>
      <c r="AI931">
        <f t="shared" si="73"/>
        <v>0</v>
      </c>
      <c r="AJ931">
        <f t="shared" si="74"/>
        <v>0</v>
      </c>
    </row>
    <row r="932" spans="1:46">
      <c r="A932">
        <v>10466</v>
      </c>
      <c r="B932" t="s">
        <v>966</v>
      </c>
      <c r="C932">
        <v>87051.19</v>
      </c>
      <c r="D932">
        <f t="shared" si="70"/>
        <v>0</v>
      </c>
      <c r="U932">
        <f t="shared" si="71"/>
        <v>87051.19</v>
      </c>
      <c r="V932">
        <f t="shared" si="72"/>
        <v>36240.57</v>
      </c>
      <c r="W932">
        <v>16760</v>
      </c>
      <c r="Y932">
        <v>6347.05</v>
      </c>
      <c r="Z932">
        <v>13133.52</v>
      </c>
      <c r="AC932">
        <v>24527.439999999999</v>
      </c>
      <c r="AE932">
        <v>19033.330000000002</v>
      </c>
      <c r="AF932">
        <v>7249.85</v>
      </c>
      <c r="AI932">
        <f t="shared" si="73"/>
        <v>0</v>
      </c>
      <c r="AJ932">
        <f t="shared" si="74"/>
        <v>0</v>
      </c>
    </row>
    <row r="933" spans="1:46">
      <c r="A933">
        <v>10468</v>
      </c>
      <c r="B933" t="s">
        <v>967</v>
      </c>
      <c r="C933">
        <v>81119.67</v>
      </c>
      <c r="D933">
        <f t="shared" si="70"/>
        <v>0</v>
      </c>
      <c r="U933">
        <f t="shared" si="71"/>
        <v>81119.67</v>
      </c>
      <c r="V933">
        <f t="shared" si="72"/>
        <v>23815.85</v>
      </c>
      <c r="W933">
        <v>17317.849999999999</v>
      </c>
      <c r="Y933">
        <v>6498</v>
      </c>
      <c r="AC933">
        <v>25299.39</v>
      </c>
      <c r="AE933">
        <v>24458.84</v>
      </c>
      <c r="AF933">
        <v>7545.59</v>
      </c>
      <c r="AI933">
        <f t="shared" si="73"/>
        <v>0</v>
      </c>
      <c r="AJ933">
        <f t="shared" si="74"/>
        <v>0</v>
      </c>
    </row>
    <row r="934" spans="1:46">
      <c r="A934">
        <v>11505</v>
      </c>
      <c r="B934" t="s">
        <v>968</v>
      </c>
      <c r="C934">
        <v>150093.02832000001</v>
      </c>
      <c r="D934">
        <f t="shared" si="70"/>
        <v>0</v>
      </c>
      <c r="U934">
        <f t="shared" si="71"/>
        <v>150093.02832000001</v>
      </c>
      <c r="V934">
        <f t="shared" si="72"/>
        <v>0</v>
      </c>
      <c r="AD934">
        <v>5722.9483200000004</v>
      </c>
      <c r="AG934">
        <v>97116.96</v>
      </c>
      <c r="AH934">
        <v>47253.120000000003</v>
      </c>
      <c r="AI934">
        <f t="shared" si="73"/>
        <v>0</v>
      </c>
      <c r="AJ934">
        <f t="shared" si="74"/>
        <v>0</v>
      </c>
    </row>
    <row r="935" spans="1:46">
      <c r="A935">
        <v>12051</v>
      </c>
      <c r="B935" t="s">
        <v>969</v>
      </c>
      <c r="C935">
        <v>20593.501439999996</v>
      </c>
      <c r="D935">
        <f t="shared" si="70"/>
        <v>0</v>
      </c>
      <c r="U935">
        <f t="shared" si="71"/>
        <v>20593.501439999996</v>
      </c>
      <c r="V935">
        <f t="shared" si="72"/>
        <v>15585.713279999998</v>
      </c>
      <c r="W935">
        <v>15585.713279999998</v>
      </c>
      <c r="AD935">
        <v>5007.7881599999992</v>
      </c>
      <c r="AI935">
        <f t="shared" si="73"/>
        <v>0</v>
      </c>
      <c r="AJ935">
        <f t="shared" si="74"/>
        <v>0</v>
      </c>
    </row>
    <row r="936" spans="1:46">
      <c r="A936">
        <v>12052</v>
      </c>
      <c r="B936" t="s">
        <v>970</v>
      </c>
      <c r="C936">
        <v>21457.2768</v>
      </c>
      <c r="D936">
        <f t="shared" si="70"/>
        <v>0</v>
      </c>
      <c r="U936">
        <f t="shared" si="71"/>
        <v>21457.2768</v>
      </c>
      <c r="V936">
        <f t="shared" si="72"/>
        <v>16239.4416</v>
      </c>
      <c r="W936">
        <v>16239.4416</v>
      </c>
      <c r="AD936">
        <v>5217.8351999999995</v>
      </c>
      <c r="AI936">
        <f t="shared" si="73"/>
        <v>0</v>
      </c>
      <c r="AJ936">
        <f t="shared" si="74"/>
        <v>0</v>
      </c>
    </row>
    <row r="937" spans="1:46">
      <c r="A937">
        <v>12063</v>
      </c>
      <c r="B937" t="s">
        <v>971</v>
      </c>
      <c r="C937">
        <v>6709390.5399999991</v>
      </c>
      <c r="D937">
        <f t="shared" si="70"/>
        <v>2246974.27</v>
      </c>
      <c r="E937">
        <v>439623.6</v>
      </c>
      <c r="F937">
        <v>104620.42</v>
      </c>
      <c r="G937">
        <v>71682</v>
      </c>
      <c r="H937">
        <v>1269260.8500000001</v>
      </c>
      <c r="I937">
        <v>361787.4</v>
      </c>
      <c r="L937">
        <v>1866273.82</v>
      </c>
      <c r="N937">
        <v>120471</v>
      </c>
      <c r="P937">
        <v>2086099.27</v>
      </c>
      <c r="R937">
        <v>246178.72</v>
      </c>
      <c r="U937">
        <f t="shared" si="71"/>
        <v>0</v>
      </c>
      <c r="V937">
        <f t="shared" si="72"/>
        <v>0</v>
      </c>
      <c r="AI937">
        <f t="shared" si="73"/>
        <v>143393.46</v>
      </c>
      <c r="AJ937">
        <f t="shared" si="74"/>
        <v>49071.43</v>
      </c>
      <c r="AK937">
        <v>9600.76</v>
      </c>
      <c r="AL937">
        <v>2284.52</v>
      </c>
      <c r="AM937">
        <v>1565.14</v>
      </c>
      <c r="AN937">
        <v>27719.71</v>
      </c>
      <c r="AO937">
        <v>7901.3</v>
      </c>
      <c r="AQ937">
        <v>40757.19</v>
      </c>
      <c r="AR937">
        <v>2630.78</v>
      </c>
      <c r="AS937">
        <v>45558.07</v>
      </c>
      <c r="AT937">
        <v>5375.99</v>
      </c>
    </row>
    <row r="938" spans="1:46">
      <c r="A938">
        <v>12064</v>
      </c>
      <c r="B938" t="s">
        <v>972</v>
      </c>
      <c r="C938">
        <v>14715.03024</v>
      </c>
      <c r="D938">
        <f t="shared" si="70"/>
        <v>0</v>
      </c>
      <c r="U938">
        <f t="shared" si="71"/>
        <v>14715.03024</v>
      </c>
      <c r="V938">
        <f t="shared" si="72"/>
        <v>11136.728880000001</v>
      </c>
      <c r="W938">
        <v>11136.728880000001</v>
      </c>
      <c r="AD938">
        <v>3578.3013599999999</v>
      </c>
      <c r="AI938">
        <f t="shared" si="73"/>
        <v>0</v>
      </c>
      <c r="AJ938">
        <f t="shared" si="74"/>
        <v>0</v>
      </c>
    </row>
    <row r="939" spans="1:46">
      <c r="A939">
        <v>12067</v>
      </c>
      <c r="B939" t="s">
        <v>973</v>
      </c>
      <c r="C939">
        <v>5278281.1099999994</v>
      </c>
      <c r="D939">
        <f t="shared" si="70"/>
        <v>1624126.71</v>
      </c>
      <c r="E939">
        <v>215503.27</v>
      </c>
      <c r="F939">
        <v>204819.22</v>
      </c>
      <c r="G939">
        <v>91513.5</v>
      </c>
      <c r="H939">
        <v>935422.8</v>
      </c>
      <c r="I939">
        <v>176867.92</v>
      </c>
      <c r="L939">
        <v>1866273.82</v>
      </c>
      <c r="N939">
        <v>121228.57</v>
      </c>
      <c r="P939">
        <v>1354398.82</v>
      </c>
      <c r="R939">
        <v>199444.05</v>
      </c>
      <c r="U939">
        <f t="shared" si="71"/>
        <v>0</v>
      </c>
      <c r="V939">
        <f t="shared" si="72"/>
        <v>0</v>
      </c>
      <c r="AI939">
        <f t="shared" si="73"/>
        <v>112809.14</v>
      </c>
      <c r="AJ939">
        <f t="shared" si="74"/>
        <v>35469.770000000004</v>
      </c>
      <c r="AK939">
        <v>4706.3500000000004</v>
      </c>
      <c r="AL939">
        <v>4473.5200000000004</v>
      </c>
      <c r="AM939">
        <v>1998.96</v>
      </c>
      <c r="AN939">
        <v>20428.349999999999</v>
      </c>
      <c r="AO939">
        <v>3862.59</v>
      </c>
      <c r="AQ939">
        <v>40757.19</v>
      </c>
      <c r="AR939">
        <v>2647.7</v>
      </c>
      <c r="AS939">
        <v>29578.37</v>
      </c>
      <c r="AT939">
        <v>4356.1099999999997</v>
      </c>
    </row>
    <row r="940" spans="1:46">
      <c r="A940">
        <v>12483</v>
      </c>
      <c r="B940" t="s">
        <v>974</v>
      </c>
      <c r="C940">
        <v>11701.88</v>
      </c>
      <c r="D940">
        <f t="shared" si="70"/>
        <v>0</v>
      </c>
      <c r="U940">
        <f t="shared" si="71"/>
        <v>11701.88</v>
      </c>
      <c r="V940">
        <f t="shared" si="72"/>
        <v>0</v>
      </c>
      <c r="AG940">
        <v>11701.88</v>
      </c>
      <c r="AI940">
        <f t="shared" si="73"/>
        <v>0</v>
      </c>
      <c r="AJ940">
        <f t="shared" si="74"/>
        <v>0</v>
      </c>
    </row>
    <row r="941" spans="1:46">
      <c r="A941">
        <v>14190</v>
      </c>
      <c r="B941" t="s">
        <v>975</v>
      </c>
      <c r="C941">
        <v>148966.94280000002</v>
      </c>
      <c r="D941">
        <f t="shared" si="70"/>
        <v>0</v>
      </c>
      <c r="U941">
        <f t="shared" si="71"/>
        <v>148966.94280000002</v>
      </c>
      <c r="V941">
        <f t="shared" si="72"/>
        <v>0</v>
      </c>
      <c r="AD941">
        <v>4596.8627999999999</v>
      </c>
      <c r="AG941">
        <v>97116.96</v>
      </c>
      <c r="AH941">
        <v>47253.120000000003</v>
      </c>
      <c r="AI941">
        <f t="shared" si="73"/>
        <v>0</v>
      </c>
      <c r="AJ941">
        <f t="shared" si="74"/>
        <v>0</v>
      </c>
    </row>
    <row r="942" spans="1:46">
      <c r="A942">
        <v>14293</v>
      </c>
      <c r="B942" t="s">
        <v>976</v>
      </c>
      <c r="C942">
        <v>4205.9419200000002</v>
      </c>
      <c r="D942">
        <f t="shared" si="70"/>
        <v>0</v>
      </c>
      <c r="U942">
        <f t="shared" si="71"/>
        <v>4205.9419200000002</v>
      </c>
      <c r="V942">
        <f t="shared" si="72"/>
        <v>0</v>
      </c>
      <c r="AD942">
        <v>4205.9419200000002</v>
      </c>
      <c r="AI942">
        <f t="shared" si="73"/>
        <v>0</v>
      </c>
      <c r="AJ942">
        <f t="shared" si="74"/>
        <v>0</v>
      </c>
    </row>
    <row r="943" spans="1:46">
      <c r="A943">
        <v>14294</v>
      </c>
      <c r="B943" t="s">
        <v>977</v>
      </c>
      <c r="C943">
        <v>4360.9766400000008</v>
      </c>
      <c r="D943">
        <f t="shared" si="70"/>
        <v>0</v>
      </c>
      <c r="U943">
        <f t="shared" si="71"/>
        <v>4360.9766400000008</v>
      </c>
      <c r="V943">
        <f t="shared" si="72"/>
        <v>0</v>
      </c>
      <c r="AD943">
        <v>4360.9766400000008</v>
      </c>
      <c r="AI943">
        <f t="shared" si="73"/>
        <v>0</v>
      </c>
      <c r="AJ943">
        <f t="shared" si="74"/>
        <v>0</v>
      </c>
    </row>
    <row r="944" spans="1:46">
      <c r="A944">
        <v>14295</v>
      </c>
      <c r="B944" t="s">
        <v>978</v>
      </c>
      <c r="C944">
        <v>4302.6302400000004</v>
      </c>
      <c r="D944">
        <f t="shared" si="70"/>
        <v>0</v>
      </c>
      <c r="U944">
        <f t="shared" si="71"/>
        <v>4302.6302400000004</v>
      </c>
      <c r="V944">
        <f t="shared" si="72"/>
        <v>0</v>
      </c>
      <c r="AD944">
        <v>4302.6302400000004</v>
      </c>
      <c r="AI944">
        <f t="shared" si="73"/>
        <v>0</v>
      </c>
      <c r="AJ944">
        <f t="shared" si="74"/>
        <v>0</v>
      </c>
    </row>
    <row r="945" spans="1:46">
      <c r="A945">
        <v>17265</v>
      </c>
      <c r="B945" t="s">
        <v>979</v>
      </c>
      <c r="C945">
        <v>155366.72424000001</v>
      </c>
      <c r="D945">
        <f t="shared" si="70"/>
        <v>0</v>
      </c>
      <c r="U945">
        <f t="shared" si="71"/>
        <v>155366.72424000001</v>
      </c>
      <c r="V945">
        <f t="shared" si="72"/>
        <v>10996.64424</v>
      </c>
      <c r="W945">
        <v>10996.64424</v>
      </c>
      <c r="AG945">
        <v>97116.96</v>
      </c>
      <c r="AH945">
        <v>47253.120000000003</v>
      </c>
      <c r="AI945">
        <f t="shared" si="73"/>
        <v>0</v>
      </c>
      <c r="AJ945">
        <f t="shared" si="74"/>
        <v>0</v>
      </c>
    </row>
    <row r="946" spans="1:46">
      <c r="A946">
        <v>23489</v>
      </c>
      <c r="B946" t="s">
        <v>980</v>
      </c>
      <c r="C946">
        <v>465053.46</v>
      </c>
      <c r="D946">
        <f t="shared" si="70"/>
        <v>455114.4</v>
      </c>
      <c r="G946">
        <v>49668.45</v>
      </c>
      <c r="H946">
        <v>405445.95</v>
      </c>
      <c r="U946">
        <f t="shared" si="71"/>
        <v>0</v>
      </c>
      <c r="V946">
        <f t="shared" si="72"/>
        <v>0</v>
      </c>
      <c r="AI946">
        <f t="shared" si="73"/>
        <v>9939.06</v>
      </c>
      <c r="AJ946">
        <f t="shared" si="74"/>
        <v>9939.06</v>
      </c>
      <c r="AM946">
        <v>1084.55</v>
      </c>
      <c r="AN946">
        <v>8854.51</v>
      </c>
    </row>
    <row r="947" spans="1:46">
      <c r="A947">
        <v>23971</v>
      </c>
      <c r="B947" t="s">
        <v>981</v>
      </c>
      <c r="C947">
        <v>265232.43</v>
      </c>
      <c r="D947">
        <f t="shared" si="70"/>
        <v>0</v>
      </c>
      <c r="U947">
        <f t="shared" si="71"/>
        <v>265232.43</v>
      </c>
      <c r="V947">
        <f t="shared" si="72"/>
        <v>70253.81</v>
      </c>
      <c r="W947">
        <v>16693.22</v>
      </c>
      <c r="X947">
        <v>14420.02</v>
      </c>
      <c r="Y947">
        <v>6328.97</v>
      </c>
      <c r="Z947">
        <v>22573.73</v>
      </c>
      <c r="AA947">
        <v>10237.870000000001</v>
      </c>
      <c r="AC947">
        <v>24435.040000000001</v>
      </c>
      <c r="AE947">
        <v>18959.05</v>
      </c>
      <c r="AF947">
        <v>7214.45</v>
      </c>
      <c r="AG947">
        <v>97116.96</v>
      </c>
      <c r="AH947">
        <v>47253.120000000003</v>
      </c>
      <c r="AI947">
        <f t="shared" si="73"/>
        <v>0</v>
      </c>
      <c r="AJ947">
        <f t="shared" si="74"/>
        <v>0</v>
      </c>
    </row>
    <row r="948" spans="1:46">
      <c r="A948">
        <v>24070</v>
      </c>
      <c r="B948" t="s">
        <v>982</v>
      </c>
      <c r="C948">
        <v>76626.100000000006</v>
      </c>
      <c r="D948">
        <f t="shared" si="70"/>
        <v>0</v>
      </c>
      <c r="U948">
        <f t="shared" si="71"/>
        <v>76626.100000000006</v>
      </c>
      <c r="V948">
        <f t="shared" si="72"/>
        <v>22554.87</v>
      </c>
      <c r="W948">
        <v>16325.42</v>
      </c>
      <c r="Y948">
        <v>6229.45</v>
      </c>
      <c r="AC948">
        <v>23926.1</v>
      </c>
      <c r="AE948">
        <v>23125.66</v>
      </c>
      <c r="AF948">
        <v>7019.47</v>
      </c>
      <c r="AI948">
        <f t="shared" si="73"/>
        <v>0</v>
      </c>
      <c r="AJ948">
        <f t="shared" si="74"/>
        <v>0</v>
      </c>
    </row>
    <row r="949" spans="1:46">
      <c r="A949">
        <v>24073</v>
      </c>
      <c r="B949" t="s">
        <v>983</v>
      </c>
      <c r="C949">
        <v>151459.91928</v>
      </c>
      <c r="D949">
        <f t="shared" si="70"/>
        <v>0</v>
      </c>
      <c r="U949">
        <f t="shared" si="71"/>
        <v>151459.91928</v>
      </c>
      <c r="V949">
        <f t="shared" si="72"/>
        <v>7089.8392800000001</v>
      </c>
      <c r="W949">
        <v>7089.8392800000001</v>
      </c>
      <c r="AG949">
        <v>97116.96</v>
      </c>
      <c r="AH949">
        <v>47253.120000000003</v>
      </c>
      <c r="AI949">
        <f t="shared" si="73"/>
        <v>0</v>
      </c>
      <c r="AJ949">
        <f t="shared" si="74"/>
        <v>0</v>
      </c>
    </row>
    <row r="950" spans="1:46">
      <c r="A950">
        <v>24247</v>
      </c>
      <c r="B950" t="s">
        <v>984</v>
      </c>
      <c r="C950">
        <v>219299.5</v>
      </c>
      <c r="D950">
        <f t="shared" si="70"/>
        <v>119571.66</v>
      </c>
      <c r="E950">
        <v>119571.66</v>
      </c>
      <c r="U950">
        <f t="shared" si="71"/>
        <v>97116.96</v>
      </c>
      <c r="V950">
        <f t="shared" si="72"/>
        <v>0</v>
      </c>
      <c r="AG950">
        <v>97116.96</v>
      </c>
      <c r="AI950">
        <f t="shared" si="73"/>
        <v>2610.88</v>
      </c>
      <c r="AJ950">
        <f t="shared" si="74"/>
        <v>2610.88</v>
      </c>
      <c r="AK950">
        <v>2610.88</v>
      </c>
    </row>
    <row r="951" spans="1:46">
      <c r="A951">
        <v>24984</v>
      </c>
      <c r="B951" t="s">
        <v>985</v>
      </c>
      <c r="C951">
        <v>2435142.2799999998</v>
      </c>
      <c r="D951">
        <f t="shared" si="70"/>
        <v>318288.74</v>
      </c>
      <c r="E951">
        <v>177719.1</v>
      </c>
      <c r="G951">
        <v>55533.07</v>
      </c>
      <c r="I951">
        <v>85036.57</v>
      </c>
      <c r="L951">
        <v>1500365.1</v>
      </c>
      <c r="P951">
        <v>359414.25</v>
      </c>
      <c r="R951">
        <v>205029.82</v>
      </c>
      <c r="U951">
        <f t="shared" si="71"/>
        <v>0</v>
      </c>
      <c r="V951">
        <f t="shared" si="72"/>
        <v>0</v>
      </c>
      <c r="AI951">
        <f t="shared" si="73"/>
        <v>52044.37</v>
      </c>
      <c r="AJ951">
        <f t="shared" si="74"/>
        <v>6951.08</v>
      </c>
      <c r="AK951">
        <v>3881.5</v>
      </c>
      <c r="AM951">
        <v>1212.9100000000001</v>
      </c>
      <c r="AO951">
        <v>1856.67</v>
      </c>
      <c r="AQ951">
        <v>32766.35</v>
      </c>
      <c r="AS951">
        <v>7849.44</v>
      </c>
      <c r="AT951">
        <v>4477.5</v>
      </c>
    </row>
    <row r="952" spans="1:46">
      <c r="A952">
        <v>24990</v>
      </c>
      <c r="B952" t="s">
        <v>986</v>
      </c>
      <c r="C952">
        <v>177958.29775999999</v>
      </c>
      <c r="D952">
        <f t="shared" si="70"/>
        <v>0</v>
      </c>
      <c r="U952">
        <f t="shared" si="71"/>
        <v>177958.29775999999</v>
      </c>
      <c r="V952">
        <f t="shared" si="72"/>
        <v>101989.57776000001</v>
      </c>
      <c r="W952">
        <v>50809.21776</v>
      </c>
      <c r="Y952">
        <v>14903.1</v>
      </c>
      <c r="Z952">
        <v>22983.66</v>
      </c>
      <c r="AA952">
        <v>13293.6</v>
      </c>
      <c r="AC952">
        <v>36031.24</v>
      </c>
      <c r="AE952">
        <v>28280.46</v>
      </c>
      <c r="AF952">
        <v>11657.02</v>
      </c>
      <c r="AI952">
        <f t="shared" si="73"/>
        <v>0</v>
      </c>
      <c r="AJ952">
        <f t="shared" si="74"/>
        <v>0</v>
      </c>
    </row>
    <row r="953" spans="1:46">
      <c r="A953">
        <v>25003</v>
      </c>
      <c r="B953" t="s">
        <v>987</v>
      </c>
      <c r="C953">
        <v>102101.02000000002</v>
      </c>
      <c r="D953">
        <f t="shared" si="70"/>
        <v>0</v>
      </c>
      <c r="U953">
        <f t="shared" si="71"/>
        <v>102101.02000000002</v>
      </c>
      <c r="V953">
        <f t="shared" si="72"/>
        <v>46110.65</v>
      </c>
      <c r="W953">
        <v>16914.61</v>
      </c>
      <c r="Y953">
        <v>6388.89</v>
      </c>
      <c r="Z953">
        <v>22807.15</v>
      </c>
      <c r="AC953">
        <v>24741.4</v>
      </c>
      <c r="AE953">
        <v>23917.15</v>
      </c>
      <c r="AF953">
        <v>7331.82</v>
      </c>
      <c r="AI953">
        <f t="shared" si="73"/>
        <v>0</v>
      </c>
      <c r="AJ953">
        <f t="shared" si="74"/>
        <v>0</v>
      </c>
    </row>
    <row r="954" spans="1:46">
      <c r="A954">
        <v>25155</v>
      </c>
      <c r="B954" t="s">
        <v>988</v>
      </c>
      <c r="C954">
        <v>88745.540000000008</v>
      </c>
      <c r="D954">
        <f t="shared" si="70"/>
        <v>0</v>
      </c>
      <c r="U954">
        <f t="shared" si="71"/>
        <v>88745.540000000008</v>
      </c>
      <c r="V954">
        <f t="shared" si="72"/>
        <v>35403.82</v>
      </c>
      <c r="W954">
        <v>16101.46</v>
      </c>
      <c r="Y954">
        <v>6168.84</v>
      </c>
      <c r="Z954">
        <v>13133.52</v>
      </c>
      <c r="AC954">
        <v>23616.18</v>
      </c>
      <c r="AE954">
        <v>22824.799999999999</v>
      </c>
      <c r="AF954">
        <v>6900.74</v>
      </c>
      <c r="AI954">
        <f t="shared" si="73"/>
        <v>0</v>
      </c>
      <c r="AJ954">
        <f t="shared" si="74"/>
        <v>0</v>
      </c>
    </row>
    <row r="955" spans="1:46">
      <c r="A955">
        <v>25196</v>
      </c>
      <c r="B955" t="s">
        <v>989</v>
      </c>
      <c r="C955">
        <v>53365.009999999995</v>
      </c>
      <c r="D955">
        <f t="shared" si="70"/>
        <v>0</v>
      </c>
      <c r="U955">
        <f t="shared" si="71"/>
        <v>53365.009999999995</v>
      </c>
      <c r="V955">
        <f t="shared" si="72"/>
        <v>15885.279999999999</v>
      </c>
      <c r="W955">
        <v>11323.33</v>
      </c>
      <c r="Y955">
        <v>4561.95</v>
      </c>
      <c r="AC955">
        <v>16559.189999999999</v>
      </c>
      <c r="AE955">
        <v>16007.79</v>
      </c>
      <c r="AF955">
        <v>4912.75</v>
      </c>
      <c r="AI955">
        <f t="shared" si="73"/>
        <v>0</v>
      </c>
      <c r="AJ955">
        <f t="shared" si="74"/>
        <v>0</v>
      </c>
    </row>
    <row r="956" spans="1:46">
      <c r="A956">
        <v>25951</v>
      </c>
      <c r="B956" t="s">
        <v>990</v>
      </c>
      <c r="C956">
        <v>80430.300000000017</v>
      </c>
      <c r="D956">
        <f t="shared" si="70"/>
        <v>0</v>
      </c>
      <c r="U956">
        <f t="shared" si="71"/>
        <v>80430.300000000017</v>
      </c>
      <c r="V956">
        <f t="shared" si="72"/>
        <v>58129.880000000005</v>
      </c>
      <c r="W956">
        <v>17522.810000000001</v>
      </c>
      <c r="Y956">
        <v>6553.47</v>
      </c>
      <c r="Z956">
        <v>23448.38</v>
      </c>
      <c r="AA956">
        <v>10605.22</v>
      </c>
      <c r="AE956">
        <v>19881.82</v>
      </c>
      <c r="AF956">
        <v>2418.6</v>
      </c>
      <c r="AI956">
        <f t="shared" si="73"/>
        <v>0</v>
      </c>
      <c r="AJ956">
        <f t="shared" si="74"/>
        <v>0</v>
      </c>
    </row>
    <row r="957" spans="1:46">
      <c r="A957">
        <v>25991</v>
      </c>
      <c r="B957" t="s">
        <v>991</v>
      </c>
      <c r="C957">
        <v>73454.14</v>
      </c>
      <c r="D957">
        <f t="shared" si="70"/>
        <v>0</v>
      </c>
      <c r="U957">
        <f t="shared" si="71"/>
        <v>73454.14</v>
      </c>
      <c r="V957">
        <f t="shared" si="72"/>
        <v>30835.77</v>
      </c>
      <c r="W957">
        <v>16382.44</v>
      </c>
      <c r="Y957">
        <v>6244.88</v>
      </c>
      <c r="Z957">
        <v>8208.4500000000007</v>
      </c>
      <c r="AC957">
        <v>24005</v>
      </c>
      <c r="AE957">
        <v>18613.37</v>
      </c>
      <c r="AI957">
        <f t="shared" si="73"/>
        <v>0</v>
      </c>
      <c r="AJ957">
        <f t="shared" si="74"/>
        <v>0</v>
      </c>
    </row>
    <row r="958" spans="1:46">
      <c r="A958">
        <v>26660</v>
      </c>
      <c r="B958" t="s">
        <v>992</v>
      </c>
      <c r="C958">
        <v>98481.43</v>
      </c>
      <c r="D958">
        <f t="shared" si="70"/>
        <v>0</v>
      </c>
      <c r="U958">
        <f t="shared" si="71"/>
        <v>98481.43</v>
      </c>
      <c r="V958">
        <f t="shared" si="72"/>
        <v>45138.53</v>
      </c>
      <c r="W958">
        <v>16496.48</v>
      </c>
      <c r="Y958">
        <v>6275.74</v>
      </c>
      <c r="Z958">
        <v>22366.31</v>
      </c>
      <c r="AC958">
        <v>24162.799999999999</v>
      </c>
      <c r="AE958">
        <v>23355.45</v>
      </c>
      <c r="AF958">
        <v>5824.65</v>
      </c>
      <c r="AI958">
        <f t="shared" si="73"/>
        <v>0</v>
      </c>
      <c r="AJ958">
        <f t="shared" si="74"/>
        <v>0</v>
      </c>
    </row>
    <row r="959" spans="1:46">
      <c r="A959">
        <v>26698</v>
      </c>
      <c r="B959" t="s">
        <v>993</v>
      </c>
      <c r="C959">
        <v>144370.08000000002</v>
      </c>
      <c r="D959">
        <f t="shared" si="70"/>
        <v>0</v>
      </c>
      <c r="U959">
        <f t="shared" si="71"/>
        <v>144370.08000000002</v>
      </c>
      <c r="V959">
        <f t="shared" si="72"/>
        <v>0</v>
      </c>
      <c r="AG959">
        <v>97116.96</v>
      </c>
      <c r="AH959">
        <v>47253.120000000003</v>
      </c>
      <c r="AI959">
        <f t="shared" si="73"/>
        <v>0</v>
      </c>
      <c r="AJ959">
        <f t="shared" si="74"/>
        <v>0</v>
      </c>
    </row>
    <row r="960" spans="1:46">
      <c r="A960">
        <v>26751</v>
      </c>
      <c r="B960" t="s">
        <v>994</v>
      </c>
      <c r="C960">
        <v>153234.32472</v>
      </c>
      <c r="D960">
        <f t="shared" si="70"/>
        <v>0</v>
      </c>
      <c r="U960">
        <f t="shared" si="71"/>
        <v>153234.32472</v>
      </c>
      <c r="V960">
        <f t="shared" si="72"/>
        <v>8864.2447200000006</v>
      </c>
      <c r="W960">
        <v>8864.2447200000006</v>
      </c>
      <c r="AG960">
        <v>97116.96</v>
      </c>
      <c r="AH960">
        <v>47253.120000000003</v>
      </c>
      <c r="AI960">
        <f t="shared" si="73"/>
        <v>0</v>
      </c>
      <c r="AJ960">
        <f t="shared" si="74"/>
        <v>0</v>
      </c>
    </row>
    <row r="961" spans="1:47">
      <c r="A961">
        <v>26921</v>
      </c>
      <c r="B961" t="s">
        <v>995</v>
      </c>
      <c r="C961">
        <v>2087803.49</v>
      </c>
      <c r="D961">
        <f t="shared" si="70"/>
        <v>228029.09999999998</v>
      </c>
      <c r="E961">
        <v>119146.95</v>
      </c>
      <c r="I961">
        <v>108882.15</v>
      </c>
      <c r="L961">
        <v>688519.65</v>
      </c>
      <c r="P961">
        <v>992358.9</v>
      </c>
      <c r="R961">
        <v>134275.04999999999</v>
      </c>
      <c r="U961">
        <f t="shared" si="71"/>
        <v>0</v>
      </c>
      <c r="V961">
        <f t="shared" si="72"/>
        <v>0</v>
      </c>
      <c r="AI961">
        <f t="shared" si="73"/>
        <v>44620.789999999994</v>
      </c>
      <c r="AJ961">
        <f t="shared" si="74"/>
        <v>4979.9799999999996</v>
      </c>
      <c r="AK961">
        <v>2601.9299999999998</v>
      </c>
      <c r="AO961">
        <v>2378.0500000000002</v>
      </c>
      <c r="AQ961">
        <v>15036.44</v>
      </c>
      <c r="AS961">
        <v>21672.1</v>
      </c>
      <c r="AT961">
        <v>2932.27</v>
      </c>
    </row>
    <row r="962" spans="1:47">
      <c r="A962">
        <v>27315</v>
      </c>
      <c r="B962" t="s">
        <v>996</v>
      </c>
      <c r="C962">
        <v>623046.01</v>
      </c>
      <c r="D962">
        <f t="shared" si="70"/>
        <v>364026.97</v>
      </c>
      <c r="E962">
        <v>111063.22</v>
      </c>
      <c r="F962">
        <v>113901.45</v>
      </c>
      <c r="G962">
        <v>48188.4</v>
      </c>
      <c r="I962">
        <v>90873.9</v>
      </c>
      <c r="S962">
        <v>245701.95</v>
      </c>
      <c r="U962">
        <f t="shared" si="71"/>
        <v>0</v>
      </c>
      <c r="V962">
        <f t="shared" si="72"/>
        <v>0</v>
      </c>
      <c r="AI962">
        <f t="shared" si="73"/>
        <v>13317.09</v>
      </c>
      <c r="AJ962">
        <f t="shared" si="74"/>
        <v>7951.0499999999993</v>
      </c>
      <c r="AK962">
        <v>2425.81</v>
      </c>
      <c r="AL962">
        <v>2487.5</v>
      </c>
      <c r="AM962">
        <v>1052.71</v>
      </c>
      <c r="AO962">
        <v>1985.03</v>
      </c>
      <c r="AU962">
        <v>5366.04</v>
      </c>
    </row>
    <row r="963" spans="1:47">
      <c r="A963" t="s">
        <v>2578</v>
      </c>
      <c r="C963">
        <v>24209840.471199997</v>
      </c>
      <c r="D963">
        <f t="shared" si="70"/>
        <v>5705082.0000000009</v>
      </c>
      <c r="E963">
        <v>1297278.44</v>
      </c>
      <c r="F963">
        <v>423341.09</v>
      </c>
      <c r="G963">
        <v>451425.57000000007</v>
      </c>
      <c r="H963">
        <v>2610129.6000000006</v>
      </c>
      <c r="I963">
        <v>922907.3</v>
      </c>
      <c r="L963">
        <v>5921432.3900000006</v>
      </c>
      <c r="N963">
        <v>241699.57</v>
      </c>
      <c r="P963">
        <v>7383552.1400000006</v>
      </c>
      <c r="R963">
        <v>1294660.56</v>
      </c>
      <c r="S963">
        <v>245701.95</v>
      </c>
      <c r="U963">
        <f t="shared" si="71"/>
        <v>2964040.6211999999</v>
      </c>
      <c r="V963">
        <f t="shared" si="72"/>
        <v>788980.66512000002</v>
      </c>
      <c r="W963">
        <v>421195.25512000005</v>
      </c>
      <c r="X963">
        <v>33399.07</v>
      </c>
      <c r="Y963">
        <v>91850.62000000001</v>
      </c>
      <c r="Z963">
        <v>189891.4</v>
      </c>
      <c r="AA963">
        <v>52644.32</v>
      </c>
      <c r="AC963">
        <v>344487.28</v>
      </c>
      <c r="AD963">
        <v>54057.106079999998</v>
      </c>
      <c r="AE963">
        <v>332452.74</v>
      </c>
      <c r="AF963">
        <v>83166.39</v>
      </c>
      <c r="AG963">
        <v>982871.47999999986</v>
      </c>
      <c r="AH963">
        <v>378024.96000000002</v>
      </c>
      <c r="AI963">
        <f t="shared" si="73"/>
        <v>453671.24</v>
      </c>
      <c r="AJ963">
        <f t="shared" si="74"/>
        <v>124187.01</v>
      </c>
      <c r="AK963">
        <v>28330.65</v>
      </c>
      <c r="AL963">
        <v>9245.5400000000009</v>
      </c>
      <c r="AM963">
        <v>9452.52</v>
      </c>
      <c r="AN963">
        <v>57002.57</v>
      </c>
      <c r="AO963">
        <v>20155.73</v>
      </c>
      <c r="AQ963">
        <v>129317.17000000001</v>
      </c>
      <c r="AR963">
        <v>5278.48</v>
      </c>
      <c r="AS963">
        <v>161248.61000000002</v>
      </c>
      <c r="AT963">
        <v>28273.93</v>
      </c>
      <c r="AU963">
        <v>5366.04</v>
      </c>
    </row>
    <row r="964" spans="1:47">
      <c r="A964" t="s">
        <v>2579</v>
      </c>
      <c r="D964">
        <f t="shared" si="70"/>
        <v>0</v>
      </c>
      <c r="U964">
        <f t="shared" si="71"/>
        <v>0</v>
      </c>
      <c r="V964">
        <f t="shared" si="72"/>
        <v>0</v>
      </c>
      <c r="AI964">
        <f t="shared" si="73"/>
        <v>0</v>
      </c>
      <c r="AJ964">
        <f t="shared" si="74"/>
        <v>0</v>
      </c>
    </row>
    <row r="965" spans="1:47">
      <c r="A965">
        <v>959</v>
      </c>
      <c r="B965" t="s">
        <v>999</v>
      </c>
      <c r="C965">
        <v>37330.17</v>
      </c>
      <c r="D965">
        <f t="shared" si="70"/>
        <v>0</v>
      </c>
      <c r="U965">
        <f t="shared" si="71"/>
        <v>37330.17</v>
      </c>
      <c r="V965">
        <f t="shared" si="72"/>
        <v>37330.17</v>
      </c>
      <c r="W965">
        <v>37330.17</v>
      </c>
      <c r="AI965">
        <f t="shared" si="73"/>
        <v>0</v>
      </c>
      <c r="AJ965">
        <f t="shared" si="74"/>
        <v>0</v>
      </c>
    </row>
    <row r="966" spans="1:47">
      <c r="A966">
        <v>19592</v>
      </c>
      <c r="B966" t="s">
        <v>1000</v>
      </c>
      <c r="C966">
        <v>246106.65</v>
      </c>
      <c r="D966">
        <f t="shared" si="70"/>
        <v>0</v>
      </c>
      <c r="U966">
        <f t="shared" si="71"/>
        <v>246106.65</v>
      </c>
      <c r="V966">
        <f t="shared" si="72"/>
        <v>133366.46</v>
      </c>
      <c r="W966">
        <v>37350.31</v>
      </c>
      <c r="X966">
        <v>11640.54</v>
      </c>
      <c r="Y966">
        <v>16090.87</v>
      </c>
      <c r="Z966">
        <v>43322.84</v>
      </c>
      <c r="AA966">
        <v>24961.9</v>
      </c>
      <c r="AC966">
        <v>47481.04</v>
      </c>
      <c r="AE966">
        <v>38703.47</v>
      </c>
      <c r="AF966">
        <v>26555.68</v>
      </c>
      <c r="AI966">
        <f t="shared" si="73"/>
        <v>0</v>
      </c>
      <c r="AJ966">
        <f t="shared" si="74"/>
        <v>0</v>
      </c>
    </row>
    <row r="967" spans="1:47">
      <c r="A967">
        <v>19813</v>
      </c>
      <c r="B967" t="s">
        <v>1001</v>
      </c>
      <c r="C967">
        <v>80233.41</v>
      </c>
      <c r="D967">
        <f t="shared" si="70"/>
        <v>0</v>
      </c>
      <c r="U967">
        <f t="shared" si="71"/>
        <v>80233.41</v>
      </c>
      <c r="V967">
        <f t="shared" si="72"/>
        <v>20311.8</v>
      </c>
      <c r="W967">
        <v>20311.8</v>
      </c>
      <c r="AD967">
        <v>24171.919999999998</v>
      </c>
      <c r="AF967">
        <v>35749.69</v>
      </c>
      <c r="AI967">
        <f t="shared" si="73"/>
        <v>0</v>
      </c>
      <c r="AJ967">
        <f t="shared" si="74"/>
        <v>0</v>
      </c>
    </row>
    <row r="968" spans="1:47">
      <c r="A968">
        <v>21102</v>
      </c>
      <c r="B968" t="s">
        <v>1002</v>
      </c>
      <c r="C968">
        <v>15469.33</v>
      </c>
      <c r="D968">
        <f t="shared" ref="D968:D1031" si="75">E968+F968+G968+H968+I968+J968</f>
        <v>0</v>
      </c>
      <c r="U968">
        <f t="shared" ref="U968:U1031" si="76">V968+AC968+AD968+AE968+AF968+AG968+AH968</f>
        <v>15469.33</v>
      </c>
      <c r="V968">
        <f t="shared" ref="V968:V1031" si="77">W968+X968+Y968+Z968+AA968+AB968</f>
        <v>15469.33</v>
      </c>
      <c r="W968">
        <v>15469.33</v>
      </c>
      <c r="AI968">
        <f t="shared" ref="AI968:AI1031" si="78">AJ968+AQ968+AR968+AS968+AT968+AU968+AV968</f>
        <v>0</v>
      </c>
      <c r="AJ968">
        <f t="shared" ref="AJ968:AJ1031" si="79">AK968+AL968+AM968+AN968+AO968+AP968</f>
        <v>0</v>
      </c>
    </row>
    <row r="969" spans="1:47">
      <c r="A969">
        <v>21103</v>
      </c>
      <c r="B969" t="s">
        <v>1003</v>
      </c>
      <c r="C969">
        <v>88701.540000000008</v>
      </c>
      <c r="D969">
        <f t="shared" si="75"/>
        <v>0</v>
      </c>
      <c r="U969">
        <f t="shared" si="76"/>
        <v>88701.540000000008</v>
      </c>
      <c r="V969">
        <f t="shared" si="77"/>
        <v>66436.97</v>
      </c>
      <c r="W969">
        <v>15469.33</v>
      </c>
      <c r="X969">
        <v>17863.25</v>
      </c>
      <c r="Y969">
        <v>18127.25</v>
      </c>
      <c r="AA969">
        <v>14977.14</v>
      </c>
      <c r="AF969">
        <v>22264.57</v>
      </c>
      <c r="AI969">
        <f t="shared" si="78"/>
        <v>0</v>
      </c>
      <c r="AJ969">
        <f t="shared" si="79"/>
        <v>0</v>
      </c>
    </row>
    <row r="970" spans="1:47">
      <c r="A970">
        <v>21299</v>
      </c>
      <c r="B970" t="s">
        <v>1004</v>
      </c>
      <c r="C970">
        <v>71794.76999999999</v>
      </c>
      <c r="D970">
        <f t="shared" si="75"/>
        <v>0</v>
      </c>
      <c r="U970">
        <f t="shared" si="76"/>
        <v>71794.76999999999</v>
      </c>
      <c r="V970">
        <f t="shared" si="77"/>
        <v>28646.91</v>
      </c>
      <c r="W970">
        <v>28646.91</v>
      </c>
      <c r="AD970">
        <v>16419.099999999999</v>
      </c>
      <c r="AF970">
        <v>26728.76</v>
      </c>
      <c r="AI970">
        <f t="shared" si="78"/>
        <v>0</v>
      </c>
      <c r="AJ970">
        <f t="shared" si="79"/>
        <v>0</v>
      </c>
    </row>
    <row r="971" spans="1:47">
      <c r="A971">
        <v>21302</v>
      </c>
      <c r="B971" t="s">
        <v>1005</v>
      </c>
      <c r="C971">
        <v>51165.67</v>
      </c>
      <c r="D971">
        <f t="shared" si="75"/>
        <v>0</v>
      </c>
      <c r="U971">
        <f t="shared" si="76"/>
        <v>51165.67</v>
      </c>
      <c r="V971">
        <f t="shared" si="77"/>
        <v>26533.91</v>
      </c>
      <c r="W971">
        <v>26533.91</v>
      </c>
      <c r="AF971">
        <v>24631.759999999998</v>
      </c>
      <c r="AI971">
        <f t="shared" si="78"/>
        <v>0</v>
      </c>
      <c r="AJ971">
        <f t="shared" si="79"/>
        <v>0</v>
      </c>
    </row>
    <row r="972" spans="1:47">
      <c r="A972">
        <v>21303</v>
      </c>
      <c r="B972" t="s">
        <v>1006</v>
      </c>
      <c r="C972">
        <v>51165.67</v>
      </c>
      <c r="D972">
        <f t="shared" si="75"/>
        <v>0</v>
      </c>
      <c r="U972">
        <f t="shared" si="76"/>
        <v>51165.67</v>
      </c>
      <c r="V972">
        <f t="shared" si="77"/>
        <v>26533.91</v>
      </c>
      <c r="W972">
        <v>26533.91</v>
      </c>
      <c r="AF972">
        <v>24631.759999999998</v>
      </c>
      <c r="AI972">
        <f t="shared" si="78"/>
        <v>0</v>
      </c>
      <c r="AJ972">
        <f t="shared" si="79"/>
        <v>0</v>
      </c>
    </row>
    <row r="973" spans="1:47">
      <c r="A973">
        <v>21815</v>
      </c>
      <c r="B973" t="s">
        <v>1007</v>
      </c>
      <c r="C973">
        <v>104667.34000000001</v>
      </c>
      <c r="D973">
        <f t="shared" si="75"/>
        <v>0</v>
      </c>
      <c r="U973">
        <f t="shared" si="76"/>
        <v>104667.34000000001</v>
      </c>
      <c r="V973">
        <f t="shared" si="77"/>
        <v>77736.100000000006</v>
      </c>
      <c r="W973">
        <v>23161.3</v>
      </c>
      <c r="X973">
        <v>21487.94</v>
      </c>
      <c r="Y973">
        <v>18109.72</v>
      </c>
      <c r="AA973">
        <v>14977.14</v>
      </c>
      <c r="AF973">
        <v>26931.24</v>
      </c>
      <c r="AI973">
        <f t="shared" si="78"/>
        <v>0</v>
      </c>
      <c r="AJ973">
        <f t="shared" si="79"/>
        <v>0</v>
      </c>
    </row>
    <row r="974" spans="1:47">
      <c r="A974">
        <v>22540</v>
      </c>
      <c r="B974" t="s">
        <v>1008</v>
      </c>
      <c r="C974">
        <v>28646.91</v>
      </c>
      <c r="D974">
        <f t="shared" si="75"/>
        <v>0</v>
      </c>
      <c r="U974">
        <f t="shared" si="76"/>
        <v>28646.91</v>
      </c>
      <c r="V974">
        <f t="shared" si="77"/>
        <v>28646.91</v>
      </c>
      <c r="W974">
        <v>28646.91</v>
      </c>
      <c r="AI974">
        <f t="shared" si="78"/>
        <v>0</v>
      </c>
      <c r="AJ974">
        <f t="shared" si="79"/>
        <v>0</v>
      </c>
    </row>
    <row r="975" spans="1:47">
      <c r="A975">
        <v>22756</v>
      </c>
      <c r="B975" t="s">
        <v>1009</v>
      </c>
      <c r="C975">
        <v>22917.53</v>
      </c>
      <c r="D975">
        <f t="shared" si="75"/>
        <v>0</v>
      </c>
      <c r="U975">
        <f t="shared" si="76"/>
        <v>22917.53</v>
      </c>
      <c r="V975">
        <f t="shared" si="77"/>
        <v>22917.53</v>
      </c>
      <c r="W975">
        <v>22917.53</v>
      </c>
      <c r="AI975">
        <f t="shared" si="78"/>
        <v>0</v>
      </c>
      <c r="AJ975">
        <f t="shared" si="79"/>
        <v>0</v>
      </c>
    </row>
    <row r="976" spans="1:47">
      <c r="A976" t="s">
        <v>2580</v>
      </c>
      <c r="C976">
        <v>798198.99000000011</v>
      </c>
      <c r="D976">
        <f t="shared" si="75"/>
        <v>0</v>
      </c>
      <c r="U976">
        <f t="shared" si="76"/>
        <v>798198.99</v>
      </c>
      <c r="V976">
        <f t="shared" si="77"/>
        <v>483930.00000000006</v>
      </c>
      <c r="W976">
        <v>282371.41000000003</v>
      </c>
      <c r="X976">
        <v>50991.729999999996</v>
      </c>
      <c r="Y976">
        <v>52327.840000000004</v>
      </c>
      <c r="Z976">
        <v>43322.84</v>
      </c>
      <c r="AA976">
        <v>54916.18</v>
      </c>
      <c r="AC976">
        <v>47481.04</v>
      </c>
      <c r="AD976">
        <v>40591.019999999997</v>
      </c>
      <c r="AE976">
        <v>38703.47</v>
      </c>
      <c r="AF976">
        <v>187493.46</v>
      </c>
      <c r="AI976">
        <f t="shared" si="78"/>
        <v>0</v>
      </c>
      <c r="AJ976">
        <f t="shared" si="79"/>
        <v>0</v>
      </c>
    </row>
    <row r="977" spans="1:46">
      <c r="A977" t="s">
        <v>2581</v>
      </c>
      <c r="D977">
        <f t="shared" si="75"/>
        <v>0</v>
      </c>
      <c r="U977">
        <f t="shared" si="76"/>
        <v>0</v>
      </c>
      <c r="V977">
        <f t="shared" si="77"/>
        <v>0</v>
      </c>
      <c r="AI977">
        <f t="shared" si="78"/>
        <v>0</v>
      </c>
      <c r="AJ977">
        <f t="shared" si="79"/>
        <v>0</v>
      </c>
    </row>
    <row r="978" spans="1:46">
      <c r="A978">
        <v>1742</v>
      </c>
      <c r="B978" t="s">
        <v>1012</v>
      </c>
      <c r="C978">
        <v>195326.17</v>
      </c>
      <c r="D978">
        <f t="shared" si="75"/>
        <v>0</v>
      </c>
      <c r="U978">
        <f t="shared" si="76"/>
        <v>195326.17</v>
      </c>
      <c r="V978">
        <f t="shared" si="77"/>
        <v>64260.43</v>
      </c>
      <c r="W978">
        <v>22379.71</v>
      </c>
      <c r="X978">
        <v>20895.61</v>
      </c>
      <c r="Y978">
        <v>20985.11</v>
      </c>
      <c r="AE978">
        <v>23274.12</v>
      </c>
      <c r="AF978">
        <v>10674.66</v>
      </c>
      <c r="AG978">
        <v>97116.96</v>
      </c>
      <c r="AI978">
        <f t="shared" si="78"/>
        <v>0</v>
      </c>
      <c r="AJ978">
        <f t="shared" si="79"/>
        <v>0</v>
      </c>
    </row>
    <row r="979" spans="1:46">
      <c r="A979">
        <v>3595</v>
      </c>
      <c r="B979" t="s">
        <v>1013</v>
      </c>
      <c r="C979">
        <v>195064.67</v>
      </c>
      <c r="D979">
        <f t="shared" si="75"/>
        <v>0</v>
      </c>
      <c r="U979">
        <f t="shared" si="76"/>
        <v>195064.67</v>
      </c>
      <c r="V979">
        <f t="shared" si="77"/>
        <v>98804.790000000008</v>
      </c>
      <c r="W979">
        <v>26741.040000000001</v>
      </c>
      <c r="Y979">
        <v>12265.08</v>
      </c>
      <c r="Z979">
        <v>32907.360000000001</v>
      </c>
      <c r="AA979">
        <v>26891.31</v>
      </c>
      <c r="AD979">
        <v>4795.41</v>
      </c>
      <c r="AE979">
        <v>31729.68</v>
      </c>
      <c r="AF979">
        <v>12481.67</v>
      </c>
      <c r="AH979">
        <v>47253.120000000003</v>
      </c>
      <c r="AI979">
        <f t="shared" si="78"/>
        <v>0</v>
      </c>
      <c r="AJ979">
        <f t="shared" si="79"/>
        <v>0</v>
      </c>
    </row>
    <row r="980" spans="1:46">
      <c r="A980">
        <v>6690</v>
      </c>
      <c r="B980" t="s">
        <v>1014</v>
      </c>
      <c r="C980">
        <v>12464.34</v>
      </c>
      <c r="D980">
        <f t="shared" si="75"/>
        <v>0</v>
      </c>
      <c r="U980">
        <f t="shared" si="76"/>
        <v>12464.34</v>
      </c>
      <c r="V980">
        <f t="shared" si="77"/>
        <v>0</v>
      </c>
      <c r="AD980">
        <v>6740.16</v>
      </c>
      <c r="AF980">
        <v>5724.18</v>
      </c>
      <c r="AI980">
        <f t="shared" si="78"/>
        <v>0</v>
      </c>
      <c r="AJ980">
        <f t="shared" si="79"/>
        <v>0</v>
      </c>
    </row>
    <row r="981" spans="1:46">
      <c r="A981">
        <v>8604</v>
      </c>
      <c r="B981" t="s">
        <v>1015</v>
      </c>
      <c r="C981">
        <v>61099.19</v>
      </c>
      <c r="D981">
        <f t="shared" si="75"/>
        <v>0</v>
      </c>
      <c r="U981">
        <f t="shared" si="76"/>
        <v>61099.19</v>
      </c>
      <c r="V981">
        <f t="shared" si="77"/>
        <v>0</v>
      </c>
      <c r="AC981">
        <v>32260.37</v>
      </c>
      <c r="AD981">
        <v>6401.93</v>
      </c>
      <c r="AF981">
        <v>6793.94</v>
      </c>
      <c r="AH981">
        <v>15642.95</v>
      </c>
      <c r="AI981">
        <f t="shared" si="78"/>
        <v>0</v>
      </c>
      <c r="AJ981">
        <f t="shared" si="79"/>
        <v>0</v>
      </c>
    </row>
    <row r="982" spans="1:46">
      <c r="A982">
        <v>9333</v>
      </c>
      <c r="B982" t="s">
        <v>1016</v>
      </c>
      <c r="C982">
        <v>90979.439999999988</v>
      </c>
      <c r="D982">
        <f t="shared" si="75"/>
        <v>0</v>
      </c>
      <c r="U982">
        <f t="shared" si="76"/>
        <v>90979.439999999988</v>
      </c>
      <c r="V982">
        <f t="shared" si="77"/>
        <v>55442.83</v>
      </c>
      <c r="Y982">
        <v>7665.67</v>
      </c>
      <c r="Z982">
        <v>28631.32</v>
      </c>
      <c r="AA982">
        <v>19145.84</v>
      </c>
      <c r="AD982">
        <v>3803.75</v>
      </c>
      <c r="AE982">
        <v>25970.85</v>
      </c>
      <c r="AF982">
        <v>5762.01</v>
      </c>
      <c r="AI982">
        <f t="shared" si="78"/>
        <v>0</v>
      </c>
      <c r="AJ982">
        <f t="shared" si="79"/>
        <v>0</v>
      </c>
    </row>
    <row r="983" spans="1:46">
      <c r="A983">
        <v>9334</v>
      </c>
      <c r="B983" t="s">
        <v>1017</v>
      </c>
      <c r="C983">
        <v>99597.87999999999</v>
      </c>
      <c r="D983">
        <f t="shared" si="75"/>
        <v>0</v>
      </c>
      <c r="U983">
        <f t="shared" si="76"/>
        <v>99597.87999999999</v>
      </c>
      <c r="V983">
        <f t="shared" si="77"/>
        <v>81696.11</v>
      </c>
      <c r="Y983">
        <v>13644.04</v>
      </c>
      <c r="Z983">
        <v>38301.910000000003</v>
      </c>
      <c r="AA983">
        <v>29750.16</v>
      </c>
      <c r="AD983">
        <v>13936.09</v>
      </c>
      <c r="AF983">
        <v>3965.68</v>
      </c>
      <c r="AI983">
        <f t="shared" si="78"/>
        <v>0</v>
      </c>
      <c r="AJ983">
        <f t="shared" si="79"/>
        <v>0</v>
      </c>
    </row>
    <row r="984" spans="1:46">
      <c r="A984">
        <v>9335</v>
      </c>
      <c r="B984" t="s">
        <v>1018</v>
      </c>
      <c r="C984">
        <v>70853.58</v>
      </c>
      <c r="D984">
        <f t="shared" si="75"/>
        <v>0</v>
      </c>
      <c r="U984">
        <f t="shared" si="76"/>
        <v>70853.58</v>
      </c>
      <c r="V984">
        <f t="shared" si="77"/>
        <v>55412.1</v>
      </c>
      <c r="Z984">
        <v>55412.1</v>
      </c>
      <c r="AD984">
        <v>15441.48</v>
      </c>
      <c r="AI984">
        <f t="shared" si="78"/>
        <v>0</v>
      </c>
      <c r="AJ984">
        <f t="shared" si="79"/>
        <v>0</v>
      </c>
    </row>
    <row r="985" spans="1:46">
      <c r="A985">
        <v>9336</v>
      </c>
      <c r="B985" t="s">
        <v>1019</v>
      </c>
      <c r="C985">
        <v>128701.34</v>
      </c>
      <c r="D985">
        <f t="shared" si="75"/>
        <v>0</v>
      </c>
      <c r="U985">
        <f t="shared" si="76"/>
        <v>128701.34</v>
      </c>
      <c r="V985">
        <f t="shared" si="77"/>
        <v>72650.44</v>
      </c>
      <c r="W985">
        <v>26632.82</v>
      </c>
      <c r="Y985">
        <v>9096.0300000000007</v>
      </c>
      <c r="Z985">
        <v>11863.42</v>
      </c>
      <c r="AA985">
        <v>25058.17</v>
      </c>
      <c r="AD985">
        <v>8797.7800000000007</v>
      </c>
      <c r="AH985">
        <v>47253.120000000003</v>
      </c>
      <c r="AI985">
        <f t="shared" si="78"/>
        <v>0</v>
      </c>
      <c r="AJ985">
        <f t="shared" si="79"/>
        <v>0</v>
      </c>
    </row>
    <row r="986" spans="1:46">
      <c r="A986">
        <v>9337</v>
      </c>
      <c r="B986" t="s">
        <v>1020</v>
      </c>
      <c r="C986">
        <v>66528.371439999988</v>
      </c>
      <c r="D986">
        <f t="shared" si="75"/>
        <v>0</v>
      </c>
      <c r="U986">
        <f t="shared" si="76"/>
        <v>66528.371439999988</v>
      </c>
      <c r="V986">
        <f t="shared" si="77"/>
        <v>45296.95</v>
      </c>
      <c r="W986">
        <v>10428.84</v>
      </c>
      <c r="Y986">
        <v>34868.11</v>
      </c>
      <c r="AD986">
        <v>21231.421439999998</v>
      </c>
      <c r="AI986">
        <f t="shared" si="78"/>
        <v>0</v>
      </c>
      <c r="AJ986">
        <f t="shared" si="79"/>
        <v>0</v>
      </c>
    </row>
    <row r="987" spans="1:46">
      <c r="A987">
        <v>9886</v>
      </c>
      <c r="B987" t="s">
        <v>1021</v>
      </c>
      <c r="C987">
        <v>185046.49</v>
      </c>
      <c r="D987">
        <f t="shared" si="75"/>
        <v>0</v>
      </c>
      <c r="U987">
        <f t="shared" si="76"/>
        <v>185046.49</v>
      </c>
      <c r="V987">
        <f t="shared" si="77"/>
        <v>95026.7</v>
      </c>
      <c r="W987">
        <v>26738.51</v>
      </c>
      <c r="Y987">
        <v>12265.08</v>
      </c>
      <c r="Z987">
        <v>31372.560000000001</v>
      </c>
      <c r="AA987">
        <v>24650.55</v>
      </c>
      <c r="AD987">
        <v>6395.67</v>
      </c>
      <c r="AE987">
        <v>28258.720000000001</v>
      </c>
      <c r="AF987">
        <v>8112.28</v>
      </c>
      <c r="AH987">
        <v>47253.120000000003</v>
      </c>
      <c r="AI987">
        <f t="shared" si="78"/>
        <v>0</v>
      </c>
      <c r="AJ987">
        <f t="shared" si="79"/>
        <v>0</v>
      </c>
    </row>
    <row r="988" spans="1:46">
      <c r="A988">
        <v>9887</v>
      </c>
      <c r="B988" t="s">
        <v>1022</v>
      </c>
      <c r="C988">
        <v>168717.92</v>
      </c>
      <c r="D988">
        <f t="shared" si="75"/>
        <v>0</v>
      </c>
      <c r="U988">
        <f t="shared" si="76"/>
        <v>168717.92</v>
      </c>
      <c r="V988">
        <f t="shared" si="77"/>
        <v>73224.600000000006</v>
      </c>
      <c r="Y988">
        <v>12265.08</v>
      </c>
      <c r="Z988">
        <v>34115.01</v>
      </c>
      <c r="AA988">
        <v>26844.51</v>
      </c>
      <c r="AD988">
        <v>8406.2900000000009</v>
      </c>
      <c r="AE988">
        <v>31657.19</v>
      </c>
      <c r="AF988">
        <v>8176.72</v>
      </c>
      <c r="AH988">
        <v>47253.120000000003</v>
      </c>
      <c r="AI988">
        <f t="shared" si="78"/>
        <v>0</v>
      </c>
      <c r="AJ988">
        <f t="shared" si="79"/>
        <v>0</v>
      </c>
    </row>
    <row r="989" spans="1:46">
      <c r="A989">
        <v>9888</v>
      </c>
      <c r="B989" t="s">
        <v>1023</v>
      </c>
      <c r="C989">
        <v>179753.80999999997</v>
      </c>
      <c r="D989">
        <f t="shared" si="75"/>
        <v>0</v>
      </c>
      <c r="U989">
        <f t="shared" si="76"/>
        <v>179753.80999999997</v>
      </c>
      <c r="V989">
        <f t="shared" si="77"/>
        <v>69491.31</v>
      </c>
      <c r="W989">
        <v>24512.2</v>
      </c>
      <c r="Y989">
        <v>7665.67</v>
      </c>
      <c r="Z989">
        <v>18167.599999999999</v>
      </c>
      <c r="AA989">
        <v>19145.84</v>
      </c>
      <c r="AC989">
        <v>31489.96</v>
      </c>
      <c r="AD989">
        <v>2928.44</v>
      </c>
      <c r="AE989">
        <v>25373.46</v>
      </c>
      <c r="AF989">
        <v>3217.52</v>
      </c>
      <c r="AH989">
        <v>47253.120000000003</v>
      </c>
      <c r="AI989">
        <f t="shared" si="78"/>
        <v>0</v>
      </c>
      <c r="AJ989">
        <f t="shared" si="79"/>
        <v>0</v>
      </c>
    </row>
    <row r="990" spans="1:46">
      <c r="A990">
        <v>9971</v>
      </c>
      <c r="B990" t="s">
        <v>1024</v>
      </c>
      <c r="C990">
        <v>6298.54</v>
      </c>
      <c r="D990">
        <f t="shared" si="75"/>
        <v>0</v>
      </c>
      <c r="U990">
        <f t="shared" si="76"/>
        <v>6298.54</v>
      </c>
      <c r="V990">
        <f t="shared" si="77"/>
        <v>0</v>
      </c>
      <c r="AD990">
        <v>6298.54</v>
      </c>
      <c r="AI990">
        <f t="shared" si="78"/>
        <v>0</v>
      </c>
      <c r="AJ990">
        <f t="shared" si="79"/>
        <v>0</v>
      </c>
    </row>
    <row r="991" spans="1:46">
      <c r="A991">
        <v>9973</v>
      </c>
      <c r="B991" t="s">
        <v>1025</v>
      </c>
      <c r="C991">
        <v>2516700.1544680577</v>
      </c>
      <c r="D991">
        <f t="shared" si="75"/>
        <v>0</v>
      </c>
      <c r="P991">
        <v>2192787.9645151598</v>
      </c>
      <c r="R991">
        <v>213031.489952898</v>
      </c>
      <c r="U991">
        <f t="shared" si="76"/>
        <v>57540.28</v>
      </c>
      <c r="V991">
        <f t="shared" si="77"/>
        <v>0</v>
      </c>
      <c r="AD991">
        <v>27090.73</v>
      </c>
      <c r="AH991">
        <v>30449.55</v>
      </c>
      <c r="AI991">
        <f t="shared" si="78"/>
        <v>53340.42</v>
      </c>
      <c r="AJ991">
        <f t="shared" si="79"/>
        <v>0</v>
      </c>
      <c r="AS991">
        <v>51753.53</v>
      </c>
      <c r="AT991">
        <v>1586.89</v>
      </c>
    </row>
    <row r="992" spans="1:46">
      <c r="A992">
        <v>9974</v>
      </c>
      <c r="B992" t="s">
        <v>1026</v>
      </c>
      <c r="C992">
        <v>137788.46</v>
      </c>
      <c r="D992">
        <f t="shared" si="75"/>
        <v>0</v>
      </c>
      <c r="U992">
        <f t="shared" si="76"/>
        <v>137788.46</v>
      </c>
      <c r="V992">
        <f t="shared" si="77"/>
        <v>70410.53</v>
      </c>
      <c r="W992">
        <v>23918.85</v>
      </c>
      <c r="Y992">
        <v>6132.54</v>
      </c>
      <c r="Z992">
        <v>27777.23</v>
      </c>
      <c r="AA992">
        <v>12581.91</v>
      </c>
      <c r="AD992">
        <v>15284.65</v>
      </c>
      <c r="AF992">
        <v>4840.16</v>
      </c>
      <c r="AH992">
        <v>47253.120000000003</v>
      </c>
      <c r="AI992">
        <f t="shared" si="78"/>
        <v>0</v>
      </c>
      <c r="AJ992">
        <f t="shared" si="79"/>
        <v>0</v>
      </c>
    </row>
    <row r="993" spans="1:36">
      <c r="A993">
        <v>10338</v>
      </c>
      <c r="B993" t="s">
        <v>1027</v>
      </c>
      <c r="C993">
        <v>173540.15</v>
      </c>
      <c r="D993">
        <f t="shared" si="75"/>
        <v>0</v>
      </c>
      <c r="U993">
        <f t="shared" si="76"/>
        <v>173540.15</v>
      </c>
      <c r="V993">
        <f t="shared" si="77"/>
        <v>82524.429999999993</v>
      </c>
      <c r="W993">
        <v>23812.07</v>
      </c>
      <c r="Y993">
        <v>9096.0300000000007</v>
      </c>
      <c r="Z993">
        <v>27712.13</v>
      </c>
      <c r="AA993">
        <v>21904.2</v>
      </c>
      <c r="AD993">
        <v>18253.009999999998</v>
      </c>
      <c r="AE993">
        <v>19019</v>
      </c>
      <c r="AF993">
        <v>6490.59</v>
      </c>
      <c r="AH993">
        <v>47253.120000000003</v>
      </c>
      <c r="AI993">
        <f t="shared" si="78"/>
        <v>0</v>
      </c>
      <c r="AJ993">
        <f t="shared" si="79"/>
        <v>0</v>
      </c>
    </row>
    <row r="994" spans="1:36">
      <c r="A994">
        <v>10604</v>
      </c>
      <c r="B994" t="s">
        <v>1028</v>
      </c>
      <c r="C994">
        <v>87971.98</v>
      </c>
      <c r="D994">
        <f t="shared" si="75"/>
        <v>0</v>
      </c>
      <c r="U994">
        <f t="shared" si="76"/>
        <v>87971.98</v>
      </c>
      <c r="V994">
        <f t="shared" si="77"/>
        <v>47991.990000000005</v>
      </c>
      <c r="Y994">
        <v>9096.0300000000007</v>
      </c>
      <c r="Z994">
        <v>16269.84</v>
      </c>
      <c r="AA994">
        <v>22626.12</v>
      </c>
      <c r="AD994">
        <v>8272.09</v>
      </c>
      <c r="AE994">
        <v>26056.29</v>
      </c>
      <c r="AF994">
        <v>5651.61</v>
      </c>
      <c r="AI994">
        <f t="shared" si="78"/>
        <v>0</v>
      </c>
      <c r="AJ994">
        <f t="shared" si="79"/>
        <v>0</v>
      </c>
    </row>
    <row r="995" spans="1:36">
      <c r="A995">
        <v>10610</v>
      </c>
      <c r="B995" t="s">
        <v>1029</v>
      </c>
      <c r="C995">
        <v>118085.52000000002</v>
      </c>
      <c r="D995">
        <f t="shared" si="75"/>
        <v>0</v>
      </c>
      <c r="U995">
        <f t="shared" si="76"/>
        <v>118085.52000000002</v>
      </c>
      <c r="V995">
        <f t="shared" si="77"/>
        <v>65784.72</v>
      </c>
      <c r="W995">
        <v>25359.11</v>
      </c>
      <c r="Y995">
        <v>10731.94</v>
      </c>
      <c r="Z995">
        <v>29693.67</v>
      </c>
      <c r="AE995">
        <v>27287.32</v>
      </c>
      <c r="AF995">
        <v>8941.94</v>
      </c>
      <c r="AH995">
        <v>16071.54</v>
      </c>
      <c r="AI995">
        <f t="shared" si="78"/>
        <v>0</v>
      </c>
      <c r="AJ995">
        <f t="shared" si="79"/>
        <v>0</v>
      </c>
    </row>
    <row r="996" spans="1:36">
      <c r="A996">
        <v>10611</v>
      </c>
      <c r="B996" t="s">
        <v>1030</v>
      </c>
      <c r="C996">
        <v>22098.29</v>
      </c>
      <c r="D996">
        <f t="shared" si="75"/>
        <v>0</v>
      </c>
      <c r="U996">
        <f t="shared" si="76"/>
        <v>22098.29</v>
      </c>
      <c r="V996">
        <f t="shared" si="77"/>
        <v>0</v>
      </c>
      <c r="AF996">
        <v>7098.3</v>
      </c>
      <c r="AH996">
        <v>14999.99</v>
      </c>
      <c r="AI996">
        <f t="shared" si="78"/>
        <v>0</v>
      </c>
      <c r="AJ996">
        <f t="shared" si="79"/>
        <v>0</v>
      </c>
    </row>
    <row r="997" spans="1:36">
      <c r="A997">
        <v>10612</v>
      </c>
      <c r="B997" t="s">
        <v>1031</v>
      </c>
      <c r="C997">
        <v>93798.790000000008</v>
      </c>
      <c r="D997">
        <f t="shared" si="75"/>
        <v>0</v>
      </c>
      <c r="U997">
        <f t="shared" si="76"/>
        <v>93798.790000000008</v>
      </c>
      <c r="V997">
        <f t="shared" si="77"/>
        <v>62054.28</v>
      </c>
      <c r="W997">
        <v>23769.45</v>
      </c>
      <c r="Y997">
        <v>10612.03</v>
      </c>
      <c r="Z997">
        <v>27672.799999999999</v>
      </c>
      <c r="AE997">
        <v>24889.3</v>
      </c>
      <c r="AF997">
        <v>6855.21</v>
      </c>
      <c r="AI997">
        <f t="shared" si="78"/>
        <v>0</v>
      </c>
      <c r="AJ997">
        <f t="shared" si="79"/>
        <v>0</v>
      </c>
    </row>
    <row r="998" spans="1:36">
      <c r="A998">
        <v>10616</v>
      </c>
      <c r="B998" t="s">
        <v>1032</v>
      </c>
      <c r="C998">
        <v>157913.78</v>
      </c>
      <c r="D998">
        <f t="shared" si="75"/>
        <v>0</v>
      </c>
      <c r="U998">
        <f t="shared" si="76"/>
        <v>157913.78</v>
      </c>
      <c r="V998">
        <f t="shared" si="77"/>
        <v>92739.9</v>
      </c>
      <c r="W998">
        <v>26994.61</v>
      </c>
      <c r="Y998">
        <v>11498.96</v>
      </c>
      <c r="Z998">
        <v>29822.29</v>
      </c>
      <c r="AA998">
        <v>24424.04</v>
      </c>
      <c r="AD998">
        <v>8149.15</v>
      </c>
      <c r="AF998">
        <v>9771.61</v>
      </c>
      <c r="AH998">
        <v>47253.120000000003</v>
      </c>
      <c r="AI998">
        <f t="shared" si="78"/>
        <v>0</v>
      </c>
      <c r="AJ998">
        <f t="shared" si="79"/>
        <v>0</v>
      </c>
    </row>
    <row r="999" spans="1:36">
      <c r="A999">
        <v>11239</v>
      </c>
      <c r="B999" t="s">
        <v>1033</v>
      </c>
      <c r="C999">
        <v>98910.94</v>
      </c>
      <c r="D999">
        <f t="shared" si="75"/>
        <v>0</v>
      </c>
      <c r="U999">
        <f t="shared" si="76"/>
        <v>98910.94</v>
      </c>
      <c r="V999">
        <f t="shared" si="77"/>
        <v>58157.729999999996</v>
      </c>
      <c r="Y999">
        <v>9096.0300000000007</v>
      </c>
      <c r="Z999">
        <v>27425.22</v>
      </c>
      <c r="AA999">
        <v>21636.48</v>
      </c>
      <c r="AD999">
        <v>8604.85</v>
      </c>
      <c r="AE999">
        <v>24582.5</v>
      </c>
      <c r="AF999">
        <v>7565.86</v>
      </c>
      <c r="AI999">
        <f t="shared" si="78"/>
        <v>0</v>
      </c>
      <c r="AJ999">
        <f t="shared" si="79"/>
        <v>0</v>
      </c>
    </row>
    <row r="1000" spans="1:36">
      <c r="A1000">
        <v>11584</v>
      </c>
      <c r="B1000" t="s">
        <v>1034</v>
      </c>
      <c r="C1000">
        <v>13350.71</v>
      </c>
      <c r="D1000">
        <f t="shared" si="75"/>
        <v>0</v>
      </c>
      <c r="U1000">
        <f t="shared" si="76"/>
        <v>13350.71</v>
      </c>
      <c r="V1000">
        <f t="shared" si="77"/>
        <v>7358.69</v>
      </c>
      <c r="Y1000">
        <v>7358.69</v>
      </c>
      <c r="AF1000">
        <v>5992.02</v>
      </c>
      <c r="AI1000">
        <f t="shared" si="78"/>
        <v>0</v>
      </c>
      <c r="AJ1000">
        <f t="shared" si="79"/>
        <v>0</v>
      </c>
    </row>
    <row r="1001" spans="1:36">
      <c r="A1001">
        <v>11585</v>
      </c>
      <c r="B1001" t="s">
        <v>1035</v>
      </c>
      <c r="C1001">
        <v>113796.78</v>
      </c>
      <c r="D1001">
        <f t="shared" si="75"/>
        <v>0</v>
      </c>
      <c r="U1001">
        <f t="shared" si="76"/>
        <v>113796.78</v>
      </c>
      <c r="V1001">
        <f t="shared" si="77"/>
        <v>60247.34</v>
      </c>
      <c r="W1001">
        <v>24375.27</v>
      </c>
      <c r="Y1001">
        <v>6098.81</v>
      </c>
      <c r="Z1001">
        <v>18167.599999999999</v>
      </c>
      <c r="AA1001">
        <v>11605.66</v>
      </c>
      <c r="AF1001">
        <v>6296.32</v>
      </c>
      <c r="AH1001">
        <v>47253.120000000003</v>
      </c>
      <c r="AI1001">
        <f t="shared" si="78"/>
        <v>0</v>
      </c>
      <c r="AJ1001">
        <f t="shared" si="79"/>
        <v>0</v>
      </c>
    </row>
    <row r="1002" spans="1:36">
      <c r="A1002">
        <v>11586</v>
      </c>
      <c r="B1002" t="s">
        <v>1036</v>
      </c>
      <c r="C1002">
        <v>130723.66999999998</v>
      </c>
      <c r="D1002">
        <f t="shared" si="75"/>
        <v>0</v>
      </c>
      <c r="U1002">
        <f t="shared" si="76"/>
        <v>130723.66999999998</v>
      </c>
      <c r="V1002">
        <f t="shared" si="77"/>
        <v>78233.139999999985</v>
      </c>
      <c r="W1002">
        <v>23817.09</v>
      </c>
      <c r="Y1002">
        <v>8338.4699999999993</v>
      </c>
      <c r="Z1002">
        <v>24404.76</v>
      </c>
      <c r="AA1002">
        <v>21672.82</v>
      </c>
      <c r="AD1002">
        <v>7926.06</v>
      </c>
      <c r="AE1002">
        <v>24579.63</v>
      </c>
      <c r="AF1002">
        <v>5715.33</v>
      </c>
      <c r="AH1002">
        <v>14269.51</v>
      </c>
      <c r="AI1002">
        <f t="shared" si="78"/>
        <v>0</v>
      </c>
      <c r="AJ1002">
        <f t="shared" si="79"/>
        <v>0</v>
      </c>
    </row>
    <row r="1003" spans="1:36">
      <c r="A1003">
        <v>11587</v>
      </c>
      <c r="B1003" t="s">
        <v>1037</v>
      </c>
      <c r="C1003">
        <v>21897.129999999997</v>
      </c>
      <c r="D1003">
        <f t="shared" si="75"/>
        <v>0</v>
      </c>
      <c r="U1003">
        <f t="shared" si="76"/>
        <v>21897.129999999997</v>
      </c>
      <c r="V1003">
        <f t="shared" si="77"/>
        <v>0</v>
      </c>
      <c r="AD1003">
        <v>6945.48</v>
      </c>
      <c r="AH1003">
        <v>14951.65</v>
      </c>
      <c r="AI1003">
        <f t="shared" si="78"/>
        <v>0</v>
      </c>
      <c r="AJ1003">
        <f t="shared" si="79"/>
        <v>0</v>
      </c>
    </row>
    <row r="1004" spans="1:36">
      <c r="A1004">
        <v>11589</v>
      </c>
      <c r="B1004" t="s">
        <v>1038</v>
      </c>
      <c r="C1004">
        <v>22271.18</v>
      </c>
      <c r="D1004">
        <f t="shared" si="75"/>
        <v>0</v>
      </c>
      <c r="U1004">
        <f t="shared" si="76"/>
        <v>22271.18</v>
      </c>
      <c r="V1004">
        <f t="shared" si="77"/>
        <v>0</v>
      </c>
      <c r="AD1004">
        <v>22271.18</v>
      </c>
      <c r="AI1004">
        <f t="shared" si="78"/>
        <v>0</v>
      </c>
      <c r="AJ1004">
        <f t="shared" si="79"/>
        <v>0</v>
      </c>
    </row>
    <row r="1005" spans="1:36">
      <c r="A1005">
        <v>11705</v>
      </c>
      <c r="B1005" t="s">
        <v>1039</v>
      </c>
      <c r="C1005">
        <v>191149.58</v>
      </c>
      <c r="D1005">
        <f t="shared" si="75"/>
        <v>0</v>
      </c>
      <c r="U1005">
        <f t="shared" si="76"/>
        <v>191149.58</v>
      </c>
      <c r="V1005">
        <f t="shared" si="77"/>
        <v>103577.68</v>
      </c>
      <c r="W1005">
        <v>28718.86</v>
      </c>
      <c r="Y1005">
        <v>13798.21</v>
      </c>
      <c r="Z1005">
        <v>34171.17</v>
      </c>
      <c r="AA1005">
        <v>26889.439999999999</v>
      </c>
      <c r="AE1005">
        <v>31726.78</v>
      </c>
      <c r="AF1005">
        <v>8592</v>
      </c>
      <c r="AH1005">
        <v>47253.120000000003</v>
      </c>
      <c r="AI1005">
        <f t="shared" si="78"/>
        <v>0</v>
      </c>
      <c r="AJ1005">
        <f t="shared" si="79"/>
        <v>0</v>
      </c>
    </row>
    <row r="1006" spans="1:36">
      <c r="A1006">
        <v>11706</v>
      </c>
      <c r="B1006" t="s">
        <v>1040</v>
      </c>
      <c r="C1006">
        <v>205046.17</v>
      </c>
      <c r="D1006">
        <f t="shared" si="75"/>
        <v>0</v>
      </c>
      <c r="U1006">
        <f t="shared" si="76"/>
        <v>205046.17</v>
      </c>
      <c r="V1006">
        <f t="shared" si="77"/>
        <v>102444.14000000001</v>
      </c>
      <c r="W1006">
        <v>28815.21</v>
      </c>
      <c r="Y1006">
        <v>13798.21</v>
      </c>
      <c r="Z1006">
        <v>33487.9</v>
      </c>
      <c r="AA1006">
        <v>26342.82</v>
      </c>
      <c r="AD1006">
        <v>15526.91</v>
      </c>
      <c r="AE1006">
        <v>30880.06</v>
      </c>
      <c r="AF1006">
        <v>8941.94</v>
      </c>
      <c r="AH1006">
        <v>47253.120000000003</v>
      </c>
      <c r="AI1006">
        <f t="shared" si="78"/>
        <v>0</v>
      </c>
      <c r="AJ1006">
        <f t="shared" si="79"/>
        <v>0</v>
      </c>
    </row>
    <row r="1007" spans="1:36">
      <c r="A1007">
        <v>12082</v>
      </c>
      <c r="B1007" t="s">
        <v>1041</v>
      </c>
      <c r="C1007">
        <v>232629.53</v>
      </c>
      <c r="D1007">
        <f t="shared" si="75"/>
        <v>0</v>
      </c>
      <c r="U1007">
        <f t="shared" si="76"/>
        <v>232629.53</v>
      </c>
      <c r="V1007">
        <f t="shared" si="77"/>
        <v>109525.14</v>
      </c>
      <c r="W1007">
        <v>12166.98</v>
      </c>
      <c r="Y1007">
        <v>34868.11</v>
      </c>
      <c r="Z1007">
        <v>62490.05</v>
      </c>
      <c r="AD1007">
        <v>11328</v>
      </c>
      <c r="AE1007">
        <v>59382.31</v>
      </c>
      <c r="AF1007">
        <v>5140.96</v>
      </c>
      <c r="AH1007">
        <v>47253.120000000003</v>
      </c>
      <c r="AI1007">
        <f t="shared" si="78"/>
        <v>0</v>
      </c>
      <c r="AJ1007">
        <f t="shared" si="79"/>
        <v>0</v>
      </c>
    </row>
    <row r="1008" spans="1:36">
      <c r="A1008">
        <v>12084</v>
      </c>
      <c r="B1008" t="s">
        <v>1042</v>
      </c>
      <c r="C1008">
        <v>226362.74</v>
      </c>
      <c r="D1008">
        <f t="shared" si="75"/>
        <v>0</v>
      </c>
      <c r="U1008">
        <f t="shared" si="76"/>
        <v>226362.74</v>
      </c>
      <c r="V1008">
        <f t="shared" si="77"/>
        <v>92140.89</v>
      </c>
      <c r="W1008">
        <v>11297.91</v>
      </c>
      <c r="Y1008">
        <v>27288.09</v>
      </c>
      <c r="Z1008">
        <v>53554.89</v>
      </c>
      <c r="AD1008">
        <v>16486.66</v>
      </c>
      <c r="AE1008">
        <v>61202.85</v>
      </c>
      <c r="AF1008">
        <v>9279.2199999999993</v>
      </c>
      <c r="AH1008">
        <v>47253.120000000003</v>
      </c>
      <c r="AI1008">
        <f t="shared" si="78"/>
        <v>0</v>
      </c>
      <c r="AJ1008">
        <f t="shared" si="79"/>
        <v>0</v>
      </c>
    </row>
    <row r="1009" spans="1:46">
      <c r="A1009">
        <v>13034</v>
      </c>
      <c r="B1009" t="s">
        <v>1043</v>
      </c>
      <c r="C1009">
        <v>10573.98</v>
      </c>
      <c r="D1009">
        <f t="shared" si="75"/>
        <v>0</v>
      </c>
      <c r="U1009">
        <f t="shared" si="76"/>
        <v>10573.98</v>
      </c>
      <c r="V1009">
        <f t="shared" si="77"/>
        <v>0</v>
      </c>
      <c r="AF1009">
        <v>10573.98</v>
      </c>
      <c r="AI1009">
        <f t="shared" si="78"/>
        <v>0</v>
      </c>
      <c r="AJ1009">
        <f t="shared" si="79"/>
        <v>0</v>
      </c>
    </row>
    <row r="1010" spans="1:46">
      <c r="A1010">
        <v>13035</v>
      </c>
      <c r="B1010" t="s">
        <v>1044</v>
      </c>
      <c r="C1010">
        <v>21446.190000000002</v>
      </c>
      <c r="D1010">
        <f t="shared" si="75"/>
        <v>0</v>
      </c>
      <c r="U1010">
        <f t="shared" si="76"/>
        <v>21446.190000000002</v>
      </c>
      <c r="V1010">
        <f t="shared" si="77"/>
        <v>0</v>
      </c>
      <c r="AF1010">
        <v>6563.16</v>
      </c>
      <c r="AH1010">
        <v>14883.03</v>
      </c>
      <c r="AI1010">
        <f t="shared" si="78"/>
        <v>0</v>
      </c>
      <c r="AJ1010">
        <f t="shared" si="79"/>
        <v>0</v>
      </c>
    </row>
    <row r="1011" spans="1:46">
      <c r="A1011">
        <v>13036</v>
      </c>
      <c r="B1011" t="s">
        <v>1045</v>
      </c>
      <c r="C1011">
        <v>16627.38</v>
      </c>
      <c r="D1011">
        <f t="shared" si="75"/>
        <v>0</v>
      </c>
      <c r="U1011">
        <f t="shared" si="76"/>
        <v>16627.38</v>
      </c>
      <c r="V1011">
        <f t="shared" si="77"/>
        <v>0</v>
      </c>
      <c r="AD1011">
        <v>16627.38</v>
      </c>
      <c r="AI1011">
        <f t="shared" si="78"/>
        <v>0</v>
      </c>
      <c r="AJ1011">
        <f t="shared" si="79"/>
        <v>0</v>
      </c>
    </row>
    <row r="1012" spans="1:46">
      <c r="A1012">
        <v>13037</v>
      </c>
      <c r="B1012" t="s">
        <v>1046</v>
      </c>
      <c r="C1012">
        <v>29305</v>
      </c>
      <c r="D1012">
        <f t="shared" si="75"/>
        <v>0</v>
      </c>
      <c r="U1012">
        <f t="shared" si="76"/>
        <v>29305</v>
      </c>
      <c r="V1012">
        <f t="shared" si="77"/>
        <v>0</v>
      </c>
      <c r="AD1012">
        <v>16825.62</v>
      </c>
      <c r="AF1012">
        <v>12479.38</v>
      </c>
      <c r="AI1012">
        <f t="shared" si="78"/>
        <v>0</v>
      </c>
      <c r="AJ1012">
        <f t="shared" si="79"/>
        <v>0</v>
      </c>
    </row>
    <row r="1013" spans="1:46">
      <c r="A1013">
        <v>13038</v>
      </c>
      <c r="B1013" t="s">
        <v>1047</v>
      </c>
      <c r="C1013">
        <v>163613.01999999999</v>
      </c>
      <c r="D1013">
        <f t="shared" si="75"/>
        <v>0</v>
      </c>
      <c r="U1013">
        <f t="shared" si="76"/>
        <v>163613.01999999999</v>
      </c>
      <c r="V1013">
        <f t="shared" si="77"/>
        <v>75336.649999999994</v>
      </c>
      <c r="W1013">
        <v>29428.49</v>
      </c>
      <c r="Y1013">
        <v>12128.04</v>
      </c>
      <c r="Z1013">
        <v>33780.120000000003</v>
      </c>
      <c r="AE1013">
        <v>31360.82</v>
      </c>
      <c r="AF1013">
        <v>9662.43</v>
      </c>
      <c r="AH1013">
        <v>47253.120000000003</v>
      </c>
      <c r="AI1013">
        <f t="shared" si="78"/>
        <v>0</v>
      </c>
      <c r="AJ1013">
        <f t="shared" si="79"/>
        <v>0</v>
      </c>
    </row>
    <row r="1014" spans="1:46">
      <c r="A1014">
        <v>13039</v>
      </c>
      <c r="B1014" t="s">
        <v>1048</v>
      </c>
      <c r="C1014">
        <v>22147.3</v>
      </c>
      <c r="D1014">
        <f t="shared" si="75"/>
        <v>0</v>
      </c>
      <c r="U1014">
        <f t="shared" si="76"/>
        <v>22147.3</v>
      </c>
      <c r="V1014">
        <f t="shared" si="77"/>
        <v>0</v>
      </c>
      <c r="AD1014">
        <v>4030.29</v>
      </c>
      <c r="AE1014">
        <v>12556.56</v>
      </c>
      <c r="AF1014">
        <v>5560.45</v>
      </c>
      <c r="AI1014">
        <f t="shared" si="78"/>
        <v>0</v>
      </c>
      <c r="AJ1014">
        <f t="shared" si="79"/>
        <v>0</v>
      </c>
    </row>
    <row r="1015" spans="1:46">
      <c r="A1015">
        <v>13040</v>
      </c>
      <c r="B1015" t="s">
        <v>1049</v>
      </c>
      <c r="C1015">
        <v>31217.45</v>
      </c>
      <c r="D1015">
        <f t="shared" si="75"/>
        <v>0</v>
      </c>
      <c r="U1015">
        <f t="shared" si="76"/>
        <v>31217.45</v>
      </c>
      <c r="V1015">
        <f t="shared" si="77"/>
        <v>0</v>
      </c>
      <c r="AE1015">
        <v>31217.45</v>
      </c>
      <c r="AI1015">
        <f t="shared" si="78"/>
        <v>0</v>
      </c>
      <c r="AJ1015">
        <f t="shared" si="79"/>
        <v>0</v>
      </c>
    </row>
    <row r="1016" spans="1:46">
      <c r="A1016">
        <v>13705</v>
      </c>
      <c r="B1016" t="s">
        <v>1050</v>
      </c>
      <c r="C1016">
        <v>197933.28999999998</v>
      </c>
      <c r="D1016">
        <f t="shared" si="75"/>
        <v>0</v>
      </c>
      <c r="U1016">
        <f t="shared" si="76"/>
        <v>197933.28999999998</v>
      </c>
      <c r="V1016">
        <f t="shared" si="77"/>
        <v>80554.97</v>
      </c>
      <c r="W1016">
        <v>23736.28</v>
      </c>
      <c r="Y1016">
        <v>9965.82</v>
      </c>
      <c r="Z1016">
        <v>27707.03</v>
      </c>
      <c r="AA1016">
        <v>19145.84</v>
      </c>
      <c r="AC1016">
        <v>30449.9</v>
      </c>
      <c r="AD1016">
        <v>8617.9500000000007</v>
      </c>
      <c r="AE1016">
        <v>24825.47</v>
      </c>
      <c r="AF1016">
        <v>6231.88</v>
      </c>
      <c r="AH1016">
        <v>47253.120000000003</v>
      </c>
      <c r="AI1016">
        <f t="shared" si="78"/>
        <v>0</v>
      </c>
      <c r="AJ1016">
        <f t="shared" si="79"/>
        <v>0</v>
      </c>
    </row>
    <row r="1017" spans="1:46">
      <c r="A1017">
        <v>13831</v>
      </c>
      <c r="B1017" t="s">
        <v>1051</v>
      </c>
      <c r="C1017">
        <v>157918.65</v>
      </c>
      <c r="D1017">
        <f t="shared" si="75"/>
        <v>0</v>
      </c>
      <c r="U1017">
        <f t="shared" si="76"/>
        <v>157918.65</v>
      </c>
      <c r="V1017">
        <f t="shared" si="77"/>
        <v>46183.72</v>
      </c>
      <c r="Y1017">
        <v>13644.04</v>
      </c>
      <c r="Z1017">
        <v>32539.68</v>
      </c>
      <c r="AC1017">
        <v>48226.66</v>
      </c>
      <c r="AD1017">
        <v>16429.14</v>
      </c>
      <c r="AE1017">
        <v>39376.089999999997</v>
      </c>
      <c r="AF1017">
        <v>7703.04</v>
      </c>
      <c r="AI1017">
        <f t="shared" si="78"/>
        <v>0</v>
      </c>
      <c r="AJ1017">
        <f t="shared" si="79"/>
        <v>0</v>
      </c>
    </row>
    <row r="1018" spans="1:46">
      <c r="A1018">
        <v>17754</v>
      </c>
      <c r="B1018" t="s">
        <v>1052</v>
      </c>
      <c r="C1018">
        <v>111932.34</v>
      </c>
      <c r="D1018">
        <f t="shared" si="75"/>
        <v>0</v>
      </c>
      <c r="U1018">
        <f t="shared" si="76"/>
        <v>111932.34</v>
      </c>
      <c r="V1018">
        <f t="shared" si="77"/>
        <v>89728.65</v>
      </c>
      <c r="W1018">
        <v>24835.06</v>
      </c>
      <c r="Y1018">
        <v>10612.03</v>
      </c>
      <c r="Z1018">
        <v>29873.67</v>
      </c>
      <c r="AA1018">
        <v>24407.89</v>
      </c>
      <c r="AF1018">
        <v>7292.4</v>
      </c>
      <c r="AH1018">
        <v>14911.29</v>
      </c>
      <c r="AI1018">
        <f t="shared" si="78"/>
        <v>0</v>
      </c>
      <c r="AJ1018">
        <f t="shared" si="79"/>
        <v>0</v>
      </c>
    </row>
    <row r="1019" spans="1:46">
      <c r="A1019">
        <v>24465</v>
      </c>
      <c r="B1019" t="s">
        <v>1053</v>
      </c>
      <c r="C1019">
        <v>91357.6</v>
      </c>
      <c r="D1019">
        <f t="shared" si="75"/>
        <v>0</v>
      </c>
      <c r="U1019">
        <f t="shared" si="76"/>
        <v>91357.6</v>
      </c>
      <c r="V1019">
        <f t="shared" si="77"/>
        <v>29692.63</v>
      </c>
      <c r="W1019">
        <v>6952.56</v>
      </c>
      <c r="Y1019">
        <v>22740.07</v>
      </c>
      <c r="AD1019">
        <v>21567.45</v>
      </c>
      <c r="AF1019">
        <v>12801.52</v>
      </c>
      <c r="AH1019">
        <v>27296</v>
      </c>
      <c r="AI1019">
        <f t="shared" si="78"/>
        <v>0</v>
      </c>
      <c r="AJ1019">
        <f t="shared" si="79"/>
        <v>0</v>
      </c>
    </row>
    <row r="1020" spans="1:46">
      <c r="A1020" t="s">
        <v>2582</v>
      </c>
      <c r="C1020">
        <v>6878539.4959080601</v>
      </c>
      <c r="D1020">
        <f t="shared" si="75"/>
        <v>0</v>
      </c>
      <c r="P1020">
        <v>2192787.9645151598</v>
      </c>
      <c r="R1020">
        <v>213031.489952898</v>
      </c>
      <c r="U1020">
        <f t="shared" si="76"/>
        <v>4419379.6214399999</v>
      </c>
      <c r="V1020">
        <f t="shared" si="77"/>
        <v>2065993.4800000002</v>
      </c>
      <c r="W1020">
        <v>475430.92000000004</v>
      </c>
      <c r="X1020">
        <v>20895.61</v>
      </c>
      <c r="Y1020">
        <v>377622.02</v>
      </c>
      <c r="Z1020">
        <v>787321.33000000007</v>
      </c>
      <c r="AA1020">
        <v>404723.60000000003</v>
      </c>
      <c r="AC1020">
        <v>142426.89000000001</v>
      </c>
      <c r="AD1020">
        <v>355413.56143999996</v>
      </c>
      <c r="AE1020">
        <v>635206.44999999984</v>
      </c>
      <c r="AF1020">
        <v>250949.97000000003</v>
      </c>
      <c r="AG1020">
        <v>97116.96</v>
      </c>
      <c r="AH1020">
        <v>872272.30999999994</v>
      </c>
      <c r="AI1020">
        <f t="shared" si="78"/>
        <v>53340.42</v>
      </c>
      <c r="AJ1020">
        <f t="shared" si="79"/>
        <v>0</v>
      </c>
      <c r="AS1020">
        <v>51753.53</v>
      </c>
      <c r="AT1020">
        <v>1586.89</v>
      </c>
    </row>
    <row r="1021" spans="1:46">
      <c r="A1021" t="s">
        <v>2583</v>
      </c>
      <c r="D1021">
        <f t="shared" si="75"/>
        <v>0</v>
      </c>
      <c r="U1021">
        <f t="shared" si="76"/>
        <v>0</v>
      </c>
      <c r="V1021">
        <f t="shared" si="77"/>
        <v>0</v>
      </c>
      <c r="AI1021">
        <f t="shared" si="78"/>
        <v>0</v>
      </c>
      <c r="AJ1021">
        <f t="shared" si="79"/>
        <v>0</v>
      </c>
    </row>
    <row r="1022" spans="1:46">
      <c r="A1022">
        <v>4</v>
      </c>
      <c r="B1022" t="s">
        <v>1056</v>
      </c>
      <c r="C1022">
        <v>97116.96</v>
      </c>
      <c r="D1022">
        <f t="shared" si="75"/>
        <v>0</v>
      </c>
      <c r="U1022">
        <f t="shared" si="76"/>
        <v>97116.96</v>
      </c>
      <c r="V1022">
        <f t="shared" si="77"/>
        <v>0</v>
      </c>
      <c r="AG1022">
        <v>97116.96</v>
      </c>
      <c r="AI1022">
        <f t="shared" si="78"/>
        <v>0</v>
      </c>
      <c r="AJ1022">
        <f t="shared" si="79"/>
        <v>0</v>
      </c>
    </row>
    <row r="1023" spans="1:46">
      <c r="A1023">
        <v>9</v>
      </c>
      <c r="B1023" t="s">
        <v>1057</v>
      </c>
      <c r="C1023">
        <v>239090.6329</v>
      </c>
      <c r="D1023">
        <f t="shared" si="75"/>
        <v>0</v>
      </c>
      <c r="U1023">
        <f t="shared" si="76"/>
        <v>239090.6329</v>
      </c>
      <c r="V1023">
        <f t="shared" si="77"/>
        <v>0</v>
      </c>
      <c r="AE1023">
        <v>212140.5729</v>
      </c>
      <c r="AG1023">
        <v>26950.06</v>
      </c>
      <c r="AI1023">
        <f t="shared" si="78"/>
        <v>0</v>
      </c>
      <c r="AJ1023">
        <f t="shared" si="79"/>
        <v>0</v>
      </c>
    </row>
    <row r="1024" spans="1:46">
      <c r="A1024">
        <v>15</v>
      </c>
      <c r="B1024" t="s">
        <v>1058</v>
      </c>
      <c r="C1024">
        <v>2481459.719310408</v>
      </c>
      <c r="D1024">
        <f t="shared" si="75"/>
        <v>0</v>
      </c>
      <c r="L1024">
        <v>2475873.0299999998</v>
      </c>
      <c r="U1024">
        <f t="shared" si="76"/>
        <v>0</v>
      </c>
      <c r="V1024">
        <f t="shared" si="77"/>
        <v>0</v>
      </c>
      <c r="AI1024">
        <f t="shared" si="78"/>
        <v>5586.68931040804</v>
      </c>
      <c r="AJ1024">
        <f t="shared" si="79"/>
        <v>0</v>
      </c>
      <c r="AQ1024">
        <v>5586.68931040804</v>
      </c>
    </row>
    <row r="1025" spans="1:46">
      <c r="A1025">
        <v>16</v>
      </c>
      <c r="B1025" t="s">
        <v>1059</v>
      </c>
      <c r="C1025">
        <v>3403349.71</v>
      </c>
      <c r="D1025">
        <f t="shared" si="75"/>
        <v>0</v>
      </c>
      <c r="P1025">
        <v>3266708.86</v>
      </c>
      <c r="U1025">
        <f t="shared" si="76"/>
        <v>115172.29</v>
      </c>
      <c r="V1025">
        <f t="shared" si="77"/>
        <v>0</v>
      </c>
      <c r="AC1025">
        <v>115172.29</v>
      </c>
      <c r="AI1025">
        <f t="shared" si="78"/>
        <v>21468.560000000001</v>
      </c>
      <c r="AJ1025">
        <f t="shared" si="79"/>
        <v>0</v>
      </c>
      <c r="AS1025">
        <v>21468.560000000001</v>
      </c>
    </row>
    <row r="1026" spans="1:46">
      <c r="A1026">
        <v>31</v>
      </c>
      <c r="B1026" t="s">
        <v>1060</v>
      </c>
      <c r="C1026">
        <v>212938.95</v>
      </c>
      <c r="D1026">
        <f t="shared" si="75"/>
        <v>0</v>
      </c>
      <c r="U1026">
        <f t="shared" si="76"/>
        <v>212938.95</v>
      </c>
      <c r="V1026">
        <f t="shared" si="77"/>
        <v>101998.51000000001</v>
      </c>
      <c r="W1026">
        <v>12090.33</v>
      </c>
      <c r="X1026">
        <v>18212.98</v>
      </c>
      <c r="Y1026">
        <v>14730.66</v>
      </c>
      <c r="Z1026">
        <v>32774.379999999997</v>
      </c>
      <c r="AA1026">
        <v>17038.349999999999</v>
      </c>
      <c r="AB1026">
        <v>7151.81</v>
      </c>
      <c r="AE1026">
        <v>52357.72</v>
      </c>
      <c r="AF1026">
        <v>11329.6</v>
      </c>
      <c r="AH1026">
        <v>47253.120000000003</v>
      </c>
      <c r="AI1026">
        <f t="shared" si="78"/>
        <v>0</v>
      </c>
      <c r="AJ1026">
        <f t="shared" si="79"/>
        <v>0</v>
      </c>
    </row>
    <row r="1027" spans="1:46">
      <c r="A1027">
        <v>45</v>
      </c>
      <c r="B1027" t="s">
        <v>1061</v>
      </c>
      <c r="C1027">
        <v>47253.120000000003</v>
      </c>
      <c r="D1027">
        <f t="shared" si="75"/>
        <v>0</v>
      </c>
      <c r="U1027">
        <f t="shared" si="76"/>
        <v>47253.120000000003</v>
      </c>
      <c r="V1027">
        <f t="shared" si="77"/>
        <v>0</v>
      </c>
      <c r="AH1027">
        <v>47253.120000000003</v>
      </c>
      <c r="AI1027">
        <f t="shared" si="78"/>
        <v>0</v>
      </c>
      <c r="AJ1027">
        <f t="shared" si="79"/>
        <v>0</v>
      </c>
    </row>
    <row r="1028" spans="1:46">
      <c r="A1028">
        <v>46</v>
      </c>
      <c r="B1028" t="s">
        <v>1062</v>
      </c>
      <c r="C1028">
        <v>2987365.1484000008</v>
      </c>
      <c r="D1028">
        <f t="shared" si="75"/>
        <v>549912.17000000004</v>
      </c>
      <c r="E1028">
        <v>549912.17000000004</v>
      </c>
      <c r="P1028">
        <v>2076035.76</v>
      </c>
      <c r="R1028">
        <v>315203.78999999998</v>
      </c>
      <c r="U1028">
        <f t="shared" si="76"/>
        <v>0</v>
      </c>
      <c r="V1028">
        <f t="shared" si="77"/>
        <v>0</v>
      </c>
      <c r="AI1028">
        <f t="shared" si="78"/>
        <v>46213.428399999997</v>
      </c>
      <c r="AJ1028">
        <f t="shared" si="79"/>
        <v>13827.396000000001</v>
      </c>
      <c r="AK1028">
        <v>13827.396000000001</v>
      </c>
      <c r="AS1028">
        <v>29158.334599999998</v>
      </c>
      <c r="AT1028">
        <v>3227.6977999999999</v>
      </c>
    </row>
    <row r="1029" spans="1:46">
      <c r="A1029">
        <v>49</v>
      </c>
      <c r="B1029" t="s">
        <v>1063</v>
      </c>
      <c r="C1029">
        <v>928560.77419999999</v>
      </c>
      <c r="D1029">
        <f t="shared" si="75"/>
        <v>0</v>
      </c>
      <c r="P1029">
        <v>908919.79</v>
      </c>
      <c r="U1029">
        <f t="shared" si="76"/>
        <v>0</v>
      </c>
      <c r="V1029">
        <f t="shared" si="77"/>
        <v>0</v>
      </c>
      <c r="AI1029">
        <f t="shared" si="78"/>
        <v>19640.984199999999</v>
      </c>
      <c r="AJ1029">
        <f t="shared" si="79"/>
        <v>0</v>
      </c>
      <c r="AS1029">
        <v>19640.984199999999</v>
      </c>
    </row>
    <row r="1030" spans="1:46">
      <c r="A1030">
        <v>51</v>
      </c>
      <c r="B1030" t="s">
        <v>1064</v>
      </c>
      <c r="C1030">
        <v>26129.21</v>
      </c>
      <c r="D1030">
        <f t="shared" si="75"/>
        <v>0</v>
      </c>
      <c r="U1030">
        <f t="shared" si="76"/>
        <v>26129.21</v>
      </c>
      <c r="V1030">
        <f t="shared" si="77"/>
        <v>0</v>
      </c>
      <c r="AH1030">
        <v>26129.21</v>
      </c>
      <c r="AI1030">
        <f t="shared" si="78"/>
        <v>0</v>
      </c>
      <c r="AJ1030">
        <f t="shared" si="79"/>
        <v>0</v>
      </c>
    </row>
    <row r="1031" spans="1:46">
      <c r="A1031">
        <v>55</v>
      </c>
      <c r="B1031" t="s">
        <v>1065</v>
      </c>
      <c r="C1031">
        <v>202414.24000000002</v>
      </c>
      <c r="D1031">
        <f t="shared" si="75"/>
        <v>0</v>
      </c>
      <c r="U1031">
        <f t="shared" si="76"/>
        <v>202414.24000000002</v>
      </c>
      <c r="V1031">
        <f t="shared" si="77"/>
        <v>77647.5</v>
      </c>
      <c r="W1031">
        <v>12018.51</v>
      </c>
      <c r="X1031">
        <v>9187.2900000000009</v>
      </c>
      <c r="Y1031">
        <v>6520.5</v>
      </c>
      <c r="Z1031">
        <v>32727.439999999999</v>
      </c>
      <c r="AA1031">
        <v>11123.59</v>
      </c>
      <c r="AB1031">
        <v>6070.17</v>
      </c>
      <c r="AE1031">
        <v>68948.14</v>
      </c>
      <c r="AF1031">
        <v>8565.48</v>
      </c>
      <c r="AH1031">
        <v>47253.120000000003</v>
      </c>
      <c r="AI1031">
        <f t="shared" si="78"/>
        <v>0</v>
      </c>
      <c r="AJ1031">
        <f t="shared" si="79"/>
        <v>0</v>
      </c>
    </row>
    <row r="1032" spans="1:46">
      <c r="A1032">
        <v>118</v>
      </c>
      <c r="B1032" t="s">
        <v>1066</v>
      </c>
      <c r="C1032">
        <v>216600.39999999997</v>
      </c>
      <c r="D1032">
        <f t="shared" ref="D1032:D1095" si="80">E1032+F1032+G1032+H1032+I1032+J1032</f>
        <v>0</v>
      </c>
      <c r="U1032">
        <f t="shared" ref="U1032:U1095" si="81">V1032+AC1032+AD1032+AE1032+AF1032+AG1032+AH1032</f>
        <v>216600.39999999997</v>
      </c>
      <c r="V1032">
        <f t="shared" ref="V1032:V1095" si="82">W1032+X1032+Y1032+Z1032+AA1032+AB1032</f>
        <v>90153.93</v>
      </c>
      <c r="W1032">
        <v>13202.64</v>
      </c>
      <c r="X1032">
        <v>10092.06</v>
      </c>
      <c r="Y1032">
        <v>7157.7</v>
      </c>
      <c r="Z1032">
        <v>34700.019999999997</v>
      </c>
      <c r="AA1032">
        <v>17849.7</v>
      </c>
      <c r="AB1032">
        <v>7151.81</v>
      </c>
      <c r="AE1032">
        <v>54992.52</v>
      </c>
      <c r="AF1032">
        <v>10318.77</v>
      </c>
      <c r="AG1032">
        <v>13882.06</v>
      </c>
      <c r="AH1032">
        <v>47253.120000000003</v>
      </c>
      <c r="AI1032">
        <f t="shared" ref="AI1032:AI1095" si="83">AJ1032+AQ1032+AR1032+AS1032+AT1032+AU1032+AV1032</f>
        <v>0</v>
      </c>
      <c r="AJ1032">
        <f t="shared" ref="AJ1032:AJ1095" si="84">AK1032+AL1032+AM1032+AN1032+AO1032+AP1032</f>
        <v>0</v>
      </c>
    </row>
    <row r="1033" spans="1:46">
      <c r="A1033">
        <v>119</v>
      </c>
      <c r="B1033" t="s">
        <v>1067</v>
      </c>
      <c r="C1033">
        <v>195514.97</v>
      </c>
      <c r="D1033">
        <f t="shared" si="80"/>
        <v>0</v>
      </c>
      <c r="U1033">
        <f t="shared" si="81"/>
        <v>195514.97</v>
      </c>
      <c r="V1033">
        <f t="shared" si="82"/>
        <v>83174.3</v>
      </c>
      <c r="W1033">
        <v>12870</v>
      </c>
      <c r="X1033">
        <v>9838.6200000000008</v>
      </c>
      <c r="Y1033">
        <v>6977.52</v>
      </c>
      <c r="Z1033">
        <v>34425.660000000003</v>
      </c>
      <c r="AA1033">
        <v>11910.69</v>
      </c>
      <c r="AB1033">
        <v>7151.81</v>
      </c>
      <c r="AE1033">
        <v>54809.37</v>
      </c>
      <c r="AF1033">
        <v>10278.18</v>
      </c>
      <c r="AH1033">
        <v>47253.120000000003</v>
      </c>
      <c r="AI1033">
        <f t="shared" si="83"/>
        <v>0</v>
      </c>
      <c r="AJ1033">
        <f t="shared" si="84"/>
        <v>0</v>
      </c>
    </row>
    <row r="1034" spans="1:46">
      <c r="A1034">
        <v>121</v>
      </c>
      <c r="B1034" t="s">
        <v>1068</v>
      </c>
      <c r="C1034">
        <v>233443.61</v>
      </c>
      <c r="D1034">
        <f t="shared" si="80"/>
        <v>0</v>
      </c>
      <c r="U1034">
        <f t="shared" si="81"/>
        <v>233443.61</v>
      </c>
      <c r="V1034">
        <f t="shared" si="82"/>
        <v>87023.42</v>
      </c>
      <c r="W1034">
        <v>12617.55</v>
      </c>
      <c r="X1034">
        <v>9645.57</v>
      </c>
      <c r="Y1034">
        <v>6841.89</v>
      </c>
      <c r="Z1034">
        <v>32788.800000000003</v>
      </c>
      <c r="AA1034">
        <v>17849.7</v>
      </c>
      <c r="AB1034">
        <v>7279.91</v>
      </c>
      <c r="AE1034">
        <v>54722.25</v>
      </c>
      <c r="AF1034">
        <v>10155.42</v>
      </c>
      <c r="AG1034">
        <v>34289.4</v>
      </c>
      <c r="AH1034">
        <v>47253.120000000003</v>
      </c>
      <c r="AI1034">
        <f t="shared" si="83"/>
        <v>0</v>
      </c>
      <c r="AJ1034">
        <f t="shared" si="84"/>
        <v>0</v>
      </c>
    </row>
    <row r="1035" spans="1:46">
      <c r="A1035">
        <v>122</v>
      </c>
      <c r="B1035" t="s">
        <v>1069</v>
      </c>
      <c r="C1035">
        <v>222555.81</v>
      </c>
      <c r="D1035">
        <f t="shared" si="80"/>
        <v>0</v>
      </c>
      <c r="U1035">
        <f t="shared" si="81"/>
        <v>222555.81</v>
      </c>
      <c r="V1035">
        <f t="shared" si="82"/>
        <v>97044.819999999992</v>
      </c>
      <c r="W1035">
        <v>12543.3</v>
      </c>
      <c r="X1035">
        <v>9588.15</v>
      </c>
      <c r="Y1035">
        <v>15601.41</v>
      </c>
      <c r="Z1035">
        <v>34182.35</v>
      </c>
      <c r="AA1035">
        <v>17849.7</v>
      </c>
      <c r="AB1035">
        <v>7279.91</v>
      </c>
      <c r="AE1035">
        <v>54126.27</v>
      </c>
      <c r="AF1035">
        <v>10262.34</v>
      </c>
      <c r="AG1035">
        <v>13869.26</v>
      </c>
      <c r="AH1035">
        <v>47253.120000000003</v>
      </c>
      <c r="AI1035">
        <f t="shared" si="83"/>
        <v>0</v>
      </c>
      <c r="AJ1035">
        <f t="shared" si="84"/>
        <v>0</v>
      </c>
    </row>
    <row r="1036" spans="1:46">
      <c r="A1036">
        <v>134</v>
      </c>
      <c r="B1036" t="s">
        <v>1070</v>
      </c>
      <c r="C1036">
        <v>1629488.7699999998</v>
      </c>
      <c r="D1036">
        <f t="shared" si="80"/>
        <v>0</v>
      </c>
      <c r="P1036">
        <v>1397791.88</v>
      </c>
      <c r="U1036">
        <f t="shared" si="81"/>
        <v>218699.91</v>
      </c>
      <c r="V1036">
        <f t="shared" si="82"/>
        <v>0</v>
      </c>
      <c r="AC1036">
        <v>218699.91</v>
      </c>
      <c r="AI1036">
        <f t="shared" si="83"/>
        <v>12996.98</v>
      </c>
      <c r="AJ1036">
        <f t="shared" si="84"/>
        <v>0</v>
      </c>
      <c r="AS1036">
        <v>12996.98</v>
      </c>
    </row>
    <row r="1037" spans="1:46">
      <c r="A1037">
        <v>142</v>
      </c>
      <c r="B1037" t="s">
        <v>1071</v>
      </c>
      <c r="C1037">
        <v>1064049.1673583984</v>
      </c>
      <c r="D1037">
        <f t="shared" si="80"/>
        <v>0</v>
      </c>
      <c r="P1037">
        <v>891680.45</v>
      </c>
      <c r="R1037">
        <v>167203.01</v>
      </c>
      <c r="U1037">
        <f t="shared" si="81"/>
        <v>0</v>
      </c>
      <c r="V1037">
        <f t="shared" si="82"/>
        <v>0</v>
      </c>
      <c r="AI1037">
        <f t="shared" si="83"/>
        <v>5165.7073583983101</v>
      </c>
      <c r="AJ1037">
        <f t="shared" si="84"/>
        <v>0</v>
      </c>
      <c r="AS1037">
        <v>3996.6000449479502</v>
      </c>
      <c r="AT1037">
        <v>1169.1073134503599</v>
      </c>
    </row>
    <row r="1038" spans="1:46">
      <c r="A1038">
        <v>205</v>
      </c>
      <c r="B1038" t="s">
        <v>1073</v>
      </c>
      <c r="C1038">
        <v>33115</v>
      </c>
      <c r="D1038">
        <f t="shared" si="80"/>
        <v>0</v>
      </c>
      <c r="U1038">
        <f t="shared" si="81"/>
        <v>33115</v>
      </c>
      <c r="V1038">
        <f t="shared" si="82"/>
        <v>33115</v>
      </c>
      <c r="AB1038">
        <v>33115</v>
      </c>
      <c r="AI1038">
        <f t="shared" si="83"/>
        <v>0</v>
      </c>
      <c r="AJ1038">
        <f t="shared" si="84"/>
        <v>0</v>
      </c>
    </row>
    <row r="1039" spans="1:46">
      <c r="A1039">
        <v>211</v>
      </c>
      <c r="B1039" t="s">
        <v>1074</v>
      </c>
      <c r="C1039">
        <v>3046009.2526400001</v>
      </c>
      <c r="D1039">
        <f t="shared" si="80"/>
        <v>2931596.9</v>
      </c>
      <c r="F1039">
        <v>2002512.43</v>
      </c>
      <c r="G1039">
        <v>929084.47</v>
      </c>
      <c r="U1039">
        <f t="shared" si="81"/>
        <v>47307.14</v>
      </c>
      <c r="V1039">
        <f t="shared" si="82"/>
        <v>0</v>
      </c>
      <c r="AH1039">
        <v>47307.14</v>
      </c>
      <c r="AI1039">
        <f t="shared" si="83"/>
        <v>67105.212639999998</v>
      </c>
      <c r="AJ1039">
        <f t="shared" si="84"/>
        <v>67105.212639999998</v>
      </c>
      <c r="AL1039">
        <v>37100.460959999997</v>
      </c>
      <c r="AM1039">
        <v>30004.751680000001</v>
      </c>
    </row>
    <row r="1040" spans="1:46">
      <c r="A1040">
        <v>213</v>
      </c>
      <c r="B1040" t="s">
        <v>1075</v>
      </c>
      <c r="C1040">
        <v>97638.370999999999</v>
      </c>
      <c r="D1040">
        <f t="shared" si="80"/>
        <v>0</v>
      </c>
      <c r="U1040">
        <f t="shared" si="81"/>
        <v>97638.370999999999</v>
      </c>
      <c r="V1040">
        <f t="shared" si="82"/>
        <v>26752.16</v>
      </c>
      <c r="AB1040">
        <v>26752.16</v>
      </c>
      <c r="AD1040">
        <v>26785.165199999999</v>
      </c>
      <c r="AH1040">
        <v>44101.0458</v>
      </c>
      <c r="AI1040">
        <f t="shared" si="83"/>
        <v>0</v>
      </c>
      <c r="AJ1040">
        <f t="shared" si="84"/>
        <v>0</v>
      </c>
    </row>
    <row r="1041" spans="1:48">
      <c r="A1041">
        <v>224</v>
      </c>
      <c r="B1041" t="s">
        <v>1076</v>
      </c>
      <c r="C1041">
        <v>317204.51760000002</v>
      </c>
      <c r="D1041">
        <f t="shared" si="80"/>
        <v>0</v>
      </c>
      <c r="U1041">
        <f t="shared" si="81"/>
        <v>317204.51760000002</v>
      </c>
      <c r="V1041">
        <f t="shared" si="82"/>
        <v>0</v>
      </c>
      <c r="AC1041">
        <v>241466.2518</v>
      </c>
      <c r="AG1041">
        <v>31637.22</v>
      </c>
      <c r="AH1041">
        <v>44101.0458</v>
      </c>
      <c r="AI1041">
        <f t="shared" si="83"/>
        <v>0</v>
      </c>
      <c r="AJ1041">
        <f t="shared" si="84"/>
        <v>0</v>
      </c>
    </row>
    <row r="1042" spans="1:48">
      <c r="A1042">
        <v>239</v>
      </c>
      <c r="B1042" t="s">
        <v>1077</v>
      </c>
      <c r="C1042">
        <v>119213.78</v>
      </c>
      <c r="D1042">
        <f t="shared" si="80"/>
        <v>0</v>
      </c>
      <c r="U1042">
        <f t="shared" si="81"/>
        <v>119213.78</v>
      </c>
      <c r="V1042">
        <f t="shared" si="82"/>
        <v>0</v>
      </c>
      <c r="AC1042">
        <v>119213.78</v>
      </c>
      <c r="AI1042">
        <f t="shared" si="83"/>
        <v>0</v>
      </c>
      <c r="AJ1042">
        <f t="shared" si="84"/>
        <v>0</v>
      </c>
    </row>
    <row r="1043" spans="1:48">
      <c r="A1043">
        <v>253</v>
      </c>
      <c r="B1043" t="s">
        <v>1078</v>
      </c>
      <c r="C1043">
        <v>230707.46</v>
      </c>
      <c r="D1043">
        <f t="shared" si="80"/>
        <v>0</v>
      </c>
      <c r="U1043">
        <f t="shared" si="81"/>
        <v>230707.46</v>
      </c>
      <c r="V1043">
        <f t="shared" si="82"/>
        <v>0</v>
      </c>
      <c r="AC1043">
        <v>230707.46</v>
      </c>
      <c r="AI1043">
        <f t="shared" si="83"/>
        <v>0</v>
      </c>
      <c r="AJ1043">
        <f t="shared" si="84"/>
        <v>0</v>
      </c>
    </row>
    <row r="1044" spans="1:48">
      <c r="A1044">
        <v>295</v>
      </c>
      <c r="B1044" t="s">
        <v>1079</v>
      </c>
      <c r="C1044">
        <v>229822.95</v>
      </c>
      <c r="D1044">
        <f t="shared" si="80"/>
        <v>0</v>
      </c>
      <c r="U1044">
        <f t="shared" si="81"/>
        <v>229822.95</v>
      </c>
      <c r="V1044">
        <f t="shared" si="82"/>
        <v>117654.95000000001</v>
      </c>
      <c r="W1044">
        <v>28764.43</v>
      </c>
      <c r="X1044">
        <v>18212.98</v>
      </c>
      <c r="Y1044">
        <v>14730.66</v>
      </c>
      <c r="Z1044">
        <v>31756.720000000001</v>
      </c>
      <c r="AA1044">
        <v>17038.349999999999</v>
      </c>
      <c r="AB1044">
        <v>7151.81</v>
      </c>
      <c r="AE1044">
        <v>53585.279999999999</v>
      </c>
      <c r="AF1044">
        <v>11329.6</v>
      </c>
      <c r="AH1044">
        <v>47253.120000000003</v>
      </c>
      <c r="AI1044">
        <f t="shared" si="83"/>
        <v>0</v>
      </c>
      <c r="AJ1044">
        <f t="shared" si="84"/>
        <v>0</v>
      </c>
    </row>
    <row r="1045" spans="1:48">
      <c r="A1045">
        <v>297</v>
      </c>
      <c r="B1045" t="s">
        <v>1080</v>
      </c>
      <c r="C1045">
        <v>47253.120000000003</v>
      </c>
      <c r="D1045">
        <f t="shared" si="80"/>
        <v>0</v>
      </c>
      <c r="U1045">
        <f t="shared" si="81"/>
        <v>47253.120000000003</v>
      </c>
      <c r="V1045">
        <f t="shared" si="82"/>
        <v>0</v>
      </c>
      <c r="AH1045">
        <v>47253.120000000003</v>
      </c>
      <c r="AI1045">
        <f t="shared" si="83"/>
        <v>0</v>
      </c>
      <c r="AJ1045">
        <f t="shared" si="84"/>
        <v>0</v>
      </c>
    </row>
    <row r="1046" spans="1:48">
      <c r="A1046">
        <v>298</v>
      </c>
      <c r="B1046" t="s">
        <v>1081</v>
      </c>
      <c r="C1046">
        <v>47253.120000000003</v>
      </c>
      <c r="D1046">
        <f t="shared" si="80"/>
        <v>0</v>
      </c>
      <c r="U1046">
        <f t="shared" si="81"/>
        <v>47253.120000000003</v>
      </c>
      <c r="V1046">
        <f t="shared" si="82"/>
        <v>0</v>
      </c>
      <c r="AH1046">
        <v>47253.120000000003</v>
      </c>
      <c r="AI1046">
        <f t="shared" si="83"/>
        <v>0</v>
      </c>
      <c r="AJ1046">
        <f t="shared" si="84"/>
        <v>0</v>
      </c>
    </row>
    <row r="1047" spans="1:48">
      <c r="A1047">
        <v>299</v>
      </c>
      <c r="B1047" t="s">
        <v>1082</v>
      </c>
      <c r="C1047">
        <v>417123.45</v>
      </c>
      <c r="D1047">
        <f t="shared" si="80"/>
        <v>0</v>
      </c>
      <c r="U1047">
        <f t="shared" si="81"/>
        <v>417123.45</v>
      </c>
      <c r="V1047">
        <f t="shared" si="82"/>
        <v>116611.92</v>
      </c>
      <c r="W1047">
        <v>18197.189999999999</v>
      </c>
      <c r="X1047">
        <v>15096.51</v>
      </c>
      <c r="Y1047">
        <v>12209.67</v>
      </c>
      <c r="Z1047">
        <v>45496.04</v>
      </c>
      <c r="AA1047">
        <v>16839.900000000001</v>
      </c>
      <c r="AB1047">
        <v>8772.61</v>
      </c>
      <c r="AC1047">
        <v>49000.99</v>
      </c>
      <c r="AE1047">
        <v>129220.74</v>
      </c>
      <c r="AF1047">
        <v>5625.18</v>
      </c>
      <c r="AG1047">
        <v>97116.96</v>
      </c>
      <c r="AH1047">
        <v>19547.66</v>
      </c>
      <c r="AI1047">
        <f t="shared" si="83"/>
        <v>0</v>
      </c>
      <c r="AJ1047">
        <f t="shared" si="84"/>
        <v>0</v>
      </c>
    </row>
    <row r="1048" spans="1:48">
      <c r="A1048">
        <v>370</v>
      </c>
      <c r="B1048" t="s">
        <v>1083</v>
      </c>
      <c r="C1048">
        <v>177838.19</v>
      </c>
      <c r="D1048">
        <f t="shared" si="80"/>
        <v>0</v>
      </c>
      <c r="U1048">
        <f t="shared" si="81"/>
        <v>177838.19</v>
      </c>
      <c r="V1048">
        <f t="shared" si="82"/>
        <v>86654.290000000008</v>
      </c>
      <c r="W1048">
        <v>18612.18</v>
      </c>
      <c r="Z1048">
        <v>38952.120000000003</v>
      </c>
      <c r="AA1048">
        <v>17773.830000000002</v>
      </c>
      <c r="AB1048">
        <v>11316.16</v>
      </c>
      <c r="AE1048">
        <v>34785.879999999997</v>
      </c>
      <c r="AF1048">
        <v>9144.9</v>
      </c>
      <c r="AH1048">
        <v>47253.120000000003</v>
      </c>
      <c r="AI1048">
        <f t="shared" si="83"/>
        <v>0</v>
      </c>
      <c r="AJ1048">
        <f t="shared" si="84"/>
        <v>0</v>
      </c>
    </row>
    <row r="1049" spans="1:48">
      <c r="A1049">
        <v>401</v>
      </c>
      <c r="B1049" t="s">
        <v>1084</v>
      </c>
      <c r="C1049">
        <v>21133360.610000003</v>
      </c>
      <c r="D1049">
        <f t="shared" si="80"/>
        <v>8772420.8300000001</v>
      </c>
      <c r="E1049">
        <v>871206.89</v>
      </c>
      <c r="F1049">
        <v>973071.65</v>
      </c>
      <c r="G1049">
        <v>736555.42</v>
      </c>
      <c r="H1049">
        <v>5340594.1500000004</v>
      </c>
      <c r="I1049">
        <v>850992.72</v>
      </c>
      <c r="N1049">
        <v>317987.55</v>
      </c>
      <c r="P1049">
        <v>10234535.18</v>
      </c>
      <c r="R1049">
        <v>373598.68</v>
      </c>
      <c r="S1049">
        <v>458124.48</v>
      </c>
      <c r="T1049">
        <v>380308.5</v>
      </c>
      <c r="U1049">
        <f t="shared" si="81"/>
        <v>350500.31</v>
      </c>
      <c r="V1049">
        <f t="shared" si="82"/>
        <v>235720.58</v>
      </c>
      <c r="W1049">
        <v>45554.38</v>
      </c>
      <c r="X1049">
        <v>39975.64</v>
      </c>
      <c r="Y1049">
        <v>40161.64</v>
      </c>
      <c r="Z1049">
        <v>50163.3</v>
      </c>
      <c r="AA1049">
        <v>40161.64</v>
      </c>
      <c r="AB1049">
        <v>19703.98</v>
      </c>
      <c r="AD1049">
        <v>51832.87</v>
      </c>
      <c r="AF1049">
        <v>47993.41</v>
      </c>
      <c r="AG1049">
        <v>3062.33</v>
      </c>
      <c r="AH1049">
        <v>11891.12</v>
      </c>
      <c r="AI1049">
        <f t="shared" si="83"/>
        <v>245885.08</v>
      </c>
      <c r="AJ1049">
        <f t="shared" si="84"/>
        <v>188682.74</v>
      </c>
      <c r="AK1049">
        <v>18738.46</v>
      </c>
      <c r="AL1049">
        <v>20929.439999999999</v>
      </c>
      <c r="AM1049">
        <v>15842.3</v>
      </c>
      <c r="AN1049">
        <v>114868.86</v>
      </c>
      <c r="AO1049">
        <v>18303.68</v>
      </c>
      <c r="AR1049">
        <v>6839.47</v>
      </c>
      <c r="AS1049">
        <v>24293.74</v>
      </c>
      <c r="AT1049">
        <v>8035.59</v>
      </c>
      <c r="AU1049">
        <v>9853.6299999999992</v>
      </c>
      <c r="AV1049">
        <v>8179.91</v>
      </c>
    </row>
    <row r="1050" spans="1:48">
      <c r="A1050">
        <v>402</v>
      </c>
      <c r="B1050" t="s">
        <v>1085</v>
      </c>
      <c r="C1050">
        <v>5448379.0599999996</v>
      </c>
      <c r="D1050">
        <f t="shared" si="80"/>
        <v>0</v>
      </c>
      <c r="L1050">
        <v>1734917.08</v>
      </c>
      <c r="P1050">
        <v>3482516.8</v>
      </c>
      <c r="U1050">
        <f t="shared" si="81"/>
        <v>176692.74000000002</v>
      </c>
      <c r="V1050">
        <f t="shared" si="82"/>
        <v>76999.790000000008</v>
      </c>
      <c r="W1050">
        <v>43985.16</v>
      </c>
      <c r="AB1050">
        <v>33014.629999999997</v>
      </c>
      <c r="AC1050">
        <v>77188.800000000003</v>
      </c>
      <c r="AE1050">
        <v>22504.15</v>
      </c>
      <c r="AI1050">
        <f t="shared" si="83"/>
        <v>54252.44</v>
      </c>
      <c r="AJ1050">
        <f t="shared" si="84"/>
        <v>0</v>
      </c>
      <c r="AQ1050">
        <v>45516.72</v>
      </c>
      <c r="AS1050">
        <v>8735.7199999999993</v>
      </c>
    </row>
    <row r="1051" spans="1:48">
      <c r="A1051">
        <v>440</v>
      </c>
      <c r="B1051" t="s">
        <v>1086</v>
      </c>
      <c r="C1051">
        <v>74674.337899999999</v>
      </c>
      <c r="D1051">
        <f t="shared" si="80"/>
        <v>0</v>
      </c>
      <c r="U1051">
        <f t="shared" si="81"/>
        <v>74674.337899999999</v>
      </c>
      <c r="V1051">
        <f t="shared" si="82"/>
        <v>26660.39</v>
      </c>
      <c r="AB1051">
        <v>26660.39</v>
      </c>
      <c r="AD1051">
        <v>3912.9020999999998</v>
      </c>
      <c r="AH1051">
        <v>44101.0458</v>
      </c>
      <c r="AI1051">
        <f t="shared" si="83"/>
        <v>0</v>
      </c>
      <c r="AJ1051">
        <f t="shared" si="84"/>
        <v>0</v>
      </c>
    </row>
    <row r="1052" spans="1:48">
      <c r="A1052">
        <v>501</v>
      </c>
      <c r="B1052" t="s">
        <v>1087</v>
      </c>
      <c r="C1052">
        <v>412328.91000000003</v>
      </c>
      <c r="D1052">
        <f t="shared" si="80"/>
        <v>0</v>
      </c>
      <c r="U1052">
        <f t="shared" si="81"/>
        <v>412328.91000000003</v>
      </c>
      <c r="V1052">
        <f t="shared" si="82"/>
        <v>303463.38</v>
      </c>
      <c r="W1052">
        <v>61027.62</v>
      </c>
      <c r="X1052">
        <v>53742.64</v>
      </c>
      <c r="Y1052">
        <v>38119.050000000003</v>
      </c>
      <c r="Z1052">
        <v>70011.070000000007</v>
      </c>
      <c r="AA1052">
        <v>55092.76</v>
      </c>
      <c r="AB1052">
        <v>25470.240000000002</v>
      </c>
      <c r="AC1052">
        <v>80119.63</v>
      </c>
      <c r="AG1052">
        <v>28745.9</v>
      </c>
      <c r="AI1052">
        <f t="shared" si="83"/>
        <v>0</v>
      </c>
      <c r="AJ1052">
        <f t="shared" si="84"/>
        <v>0</v>
      </c>
    </row>
    <row r="1053" spans="1:48">
      <c r="A1053">
        <v>518</v>
      </c>
      <c r="B1053" t="s">
        <v>1088</v>
      </c>
      <c r="C1053">
        <v>10885456.129999999</v>
      </c>
      <c r="D1053">
        <f t="shared" si="80"/>
        <v>0</v>
      </c>
      <c r="L1053">
        <v>2761886.7</v>
      </c>
      <c r="P1053">
        <v>8070628.5</v>
      </c>
      <c r="U1053">
        <f t="shared" si="81"/>
        <v>0</v>
      </c>
      <c r="V1053">
        <f t="shared" si="82"/>
        <v>0</v>
      </c>
      <c r="AI1053">
        <f t="shared" si="83"/>
        <v>52940.93</v>
      </c>
      <c r="AJ1053">
        <f t="shared" si="84"/>
        <v>0</v>
      </c>
      <c r="AQ1053">
        <v>28947.74</v>
      </c>
      <c r="AS1053">
        <v>23993.19</v>
      </c>
    </row>
    <row r="1054" spans="1:48">
      <c r="A1054">
        <v>530</v>
      </c>
      <c r="B1054" t="s">
        <v>1090</v>
      </c>
      <c r="C1054">
        <v>231263.91999999998</v>
      </c>
      <c r="D1054">
        <f t="shared" si="80"/>
        <v>0</v>
      </c>
      <c r="U1054">
        <f t="shared" si="81"/>
        <v>231263.91999999998</v>
      </c>
      <c r="V1054">
        <f t="shared" si="82"/>
        <v>0</v>
      </c>
      <c r="AC1054">
        <v>90868.26</v>
      </c>
      <c r="AD1054">
        <v>25879</v>
      </c>
      <c r="AE1054">
        <v>75224.33</v>
      </c>
      <c r="AF1054">
        <v>7643.05</v>
      </c>
      <c r="AG1054">
        <v>31649.279999999999</v>
      </c>
      <c r="AI1054">
        <f t="shared" si="83"/>
        <v>0</v>
      </c>
      <c r="AJ1054">
        <f t="shared" si="84"/>
        <v>0</v>
      </c>
    </row>
    <row r="1055" spans="1:48">
      <c r="A1055">
        <v>538</v>
      </c>
      <c r="B1055" t="s">
        <v>1091</v>
      </c>
      <c r="C1055">
        <v>29389.864419663201</v>
      </c>
      <c r="D1055">
        <f t="shared" si="80"/>
        <v>0</v>
      </c>
      <c r="U1055">
        <f t="shared" si="81"/>
        <v>29389.864419663201</v>
      </c>
      <c r="V1055">
        <f t="shared" si="82"/>
        <v>29389.864419663201</v>
      </c>
      <c r="Y1055">
        <v>7984.49</v>
      </c>
      <c r="AB1055">
        <v>21405.3744196632</v>
      </c>
      <c r="AI1055">
        <f t="shared" si="83"/>
        <v>0</v>
      </c>
      <c r="AJ1055">
        <f t="shared" si="84"/>
        <v>0</v>
      </c>
    </row>
    <row r="1056" spans="1:48">
      <c r="A1056">
        <v>662</v>
      </c>
      <c r="B1056" t="s">
        <v>1092</v>
      </c>
      <c r="C1056">
        <v>462200.1999999999</v>
      </c>
      <c r="D1056">
        <f t="shared" si="80"/>
        <v>0</v>
      </c>
      <c r="U1056">
        <f t="shared" si="81"/>
        <v>462200.1999999999</v>
      </c>
      <c r="V1056">
        <f t="shared" si="82"/>
        <v>224383.38999999998</v>
      </c>
      <c r="W1056">
        <v>64831.44</v>
      </c>
      <c r="Z1056">
        <v>74431.17</v>
      </c>
      <c r="AA1056">
        <v>58427.29</v>
      </c>
      <c r="AB1056">
        <v>26693.49</v>
      </c>
      <c r="AC1056">
        <v>85653.18</v>
      </c>
      <c r="AD1056">
        <v>24212.79</v>
      </c>
      <c r="AE1056">
        <v>70732.17</v>
      </c>
      <c r="AF1056">
        <v>21230.69</v>
      </c>
      <c r="AH1056">
        <v>35987.980000000003</v>
      </c>
      <c r="AI1056">
        <f t="shared" si="83"/>
        <v>0</v>
      </c>
      <c r="AJ1056">
        <f t="shared" si="84"/>
        <v>0</v>
      </c>
    </row>
    <row r="1057" spans="1:46">
      <c r="A1057">
        <v>682</v>
      </c>
      <c r="B1057" t="s">
        <v>1093</v>
      </c>
      <c r="C1057">
        <v>219425.84</v>
      </c>
      <c r="D1057">
        <f t="shared" si="80"/>
        <v>0</v>
      </c>
      <c r="U1057">
        <f t="shared" si="81"/>
        <v>219425.84</v>
      </c>
      <c r="V1057">
        <f t="shared" si="82"/>
        <v>109647.27</v>
      </c>
      <c r="W1057">
        <v>21369.01</v>
      </c>
      <c r="X1057">
        <v>16334.77</v>
      </c>
      <c r="Y1057">
        <v>11586.1</v>
      </c>
      <c r="Z1057">
        <v>28652.76</v>
      </c>
      <c r="AA1057">
        <v>19776.150000000001</v>
      </c>
      <c r="AB1057">
        <v>11928.48</v>
      </c>
      <c r="AE1057">
        <v>37043.11</v>
      </c>
      <c r="AF1057">
        <v>5900.35</v>
      </c>
      <c r="AG1057">
        <v>19581.990000000002</v>
      </c>
      <c r="AH1057">
        <v>47253.120000000003</v>
      </c>
      <c r="AI1057">
        <f t="shared" si="83"/>
        <v>0</v>
      </c>
      <c r="AJ1057">
        <f t="shared" si="84"/>
        <v>0</v>
      </c>
    </row>
    <row r="1058" spans="1:46">
      <c r="A1058">
        <v>684</v>
      </c>
      <c r="B1058" t="s">
        <v>1094</v>
      </c>
      <c r="C1058">
        <v>340280.87</v>
      </c>
      <c r="D1058">
        <f t="shared" si="80"/>
        <v>0</v>
      </c>
      <c r="U1058">
        <f t="shared" si="81"/>
        <v>340280.87</v>
      </c>
      <c r="V1058">
        <f t="shared" si="82"/>
        <v>281211.14</v>
      </c>
      <c r="W1058">
        <v>63900.71</v>
      </c>
      <c r="X1058">
        <v>38565.21</v>
      </c>
      <c r="Y1058">
        <v>31190.27</v>
      </c>
      <c r="Z1058">
        <v>73788.27</v>
      </c>
      <c r="AA1058">
        <v>49562.94</v>
      </c>
      <c r="AB1058">
        <v>24203.74</v>
      </c>
      <c r="AD1058">
        <v>22467.1</v>
      </c>
      <c r="AF1058">
        <v>10248.5</v>
      </c>
      <c r="AG1058">
        <v>26354.13</v>
      </c>
      <c r="AI1058">
        <f t="shared" si="83"/>
        <v>0</v>
      </c>
      <c r="AJ1058">
        <f t="shared" si="84"/>
        <v>0</v>
      </c>
    </row>
    <row r="1059" spans="1:46">
      <c r="A1059">
        <v>686</v>
      </c>
      <c r="B1059" t="s">
        <v>1095</v>
      </c>
      <c r="C1059">
        <v>308482.02</v>
      </c>
      <c r="D1059">
        <f t="shared" si="80"/>
        <v>0</v>
      </c>
      <c r="U1059">
        <f t="shared" si="81"/>
        <v>308482.02</v>
      </c>
      <c r="V1059">
        <f t="shared" si="82"/>
        <v>132561.32</v>
      </c>
      <c r="W1059">
        <v>24259.1</v>
      </c>
      <c r="X1059">
        <v>18544.810000000001</v>
      </c>
      <c r="Y1059">
        <v>13152.91</v>
      </c>
      <c r="Z1059">
        <v>48244.01</v>
      </c>
      <c r="AA1059">
        <v>16723.96</v>
      </c>
      <c r="AB1059">
        <v>11636.53</v>
      </c>
      <c r="AE1059">
        <v>103343.69</v>
      </c>
      <c r="AF1059">
        <v>5739.16</v>
      </c>
      <c r="AG1059">
        <v>19584.73</v>
      </c>
      <c r="AH1059">
        <v>47253.120000000003</v>
      </c>
      <c r="AI1059">
        <f t="shared" si="83"/>
        <v>0</v>
      </c>
      <c r="AJ1059">
        <f t="shared" si="84"/>
        <v>0</v>
      </c>
    </row>
    <row r="1060" spans="1:46">
      <c r="A1060">
        <v>690</v>
      </c>
      <c r="B1060" t="s">
        <v>1096</v>
      </c>
      <c r="C1060">
        <v>262322.88</v>
      </c>
      <c r="D1060">
        <f t="shared" si="80"/>
        <v>0</v>
      </c>
      <c r="U1060">
        <f t="shared" si="81"/>
        <v>262322.88</v>
      </c>
      <c r="V1060">
        <f t="shared" si="82"/>
        <v>0</v>
      </c>
      <c r="AC1060">
        <v>122495.28</v>
      </c>
      <c r="AE1060">
        <v>139827.6</v>
      </c>
      <c r="AI1060">
        <f t="shared" si="83"/>
        <v>0</v>
      </c>
      <c r="AJ1060">
        <f t="shared" si="84"/>
        <v>0</v>
      </c>
    </row>
    <row r="1061" spans="1:46">
      <c r="A1061">
        <v>692</v>
      </c>
      <c r="B1061" t="s">
        <v>1097</v>
      </c>
      <c r="C1061">
        <v>346865.31</v>
      </c>
      <c r="D1061">
        <f t="shared" si="80"/>
        <v>0</v>
      </c>
      <c r="U1061">
        <f t="shared" si="81"/>
        <v>346865.31</v>
      </c>
      <c r="V1061">
        <f t="shared" si="82"/>
        <v>0</v>
      </c>
      <c r="AC1061">
        <v>216982.26</v>
      </c>
      <c r="AE1061">
        <v>129883.05</v>
      </c>
      <c r="AI1061">
        <f t="shared" si="83"/>
        <v>0</v>
      </c>
      <c r="AJ1061">
        <f t="shared" si="84"/>
        <v>0</v>
      </c>
    </row>
    <row r="1062" spans="1:46">
      <c r="A1062">
        <v>698</v>
      </c>
      <c r="B1062" t="s">
        <v>1098</v>
      </c>
      <c r="C1062">
        <v>160366.14000000001</v>
      </c>
      <c r="D1062">
        <f t="shared" si="80"/>
        <v>0</v>
      </c>
      <c r="U1062">
        <f t="shared" si="81"/>
        <v>160366.14000000001</v>
      </c>
      <c r="V1062">
        <f t="shared" si="82"/>
        <v>0</v>
      </c>
      <c r="AC1062">
        <v>90122.67</v>
      </c>
      <c r="AE1062">
        <v>70243.47</v>
      </c>
      <c r="AI1062">
        <f t="shared" si="83"/>
        <v>0</v>
      </c>
      <c r="AJ1062">
        <f t="shared" si="84"/>
        <v>0</v>
      </c>
    </row>
    <row r="1063" spans="1:46">
      <c r="A1063">
        <v>702</v>
      </c>
      <c r="B1063" t="s">
        <v>1099</v>
      </c>
      <c r="C1063">
        <v>16247124.946439998</v>
      </c>
      <c r="D1063">
        <f t="shared" si="80"/>
        <v>13984426.359999999</v>
      </c>
      <c r="E1063">
        <v>2660624.34</v>
      </c>
      <c r="H1063">
        <v>9336666.1199999992</v>
      </c>
      <c r="I1063">
        <v>1987135.9</v>
      </c>
      <c r="N1063">
        <v>445849.25</v>
      </c>
      <c r="R1063">
        <v>1388293</v>
      </c>
      <c r="U1063">
        <f t="shared" si="81"/>
        <v>169133.07579999999</v>
      </c>
      <c r="V1063">
        <f t="shared" si="82"/>
        <v>55705.43</v>
      </c>
      <c r="AB1063">
        <v>55705.43</v>
      </c>
      <c r="AG1063">
        <v>69326.600000000006</v>
      </c>
      <c r="AH1063">
        <v>44101.0458</v>
      </c>
      <c r="AI1063">
        <f t="shared" si="83"/>
        <v>259423.26064000002</v>
      </c>
      <c r="AJ1063">
        <f t="shared" si="84"/>
        <v>228240.56736000002</v>
      </c>
      <c r="AK1063">
        <v>45550</v>
      </c>
      <c r="AN1063">
        <v>116053.58672000001</v>
      </c>
      <c r="AO1063">
        <v>66636.980639999994</v>
      </c>
      <c r="AR1063">
        <v>23893.73344</v>
      </c>
      <c r="AT1063">
        <v>7288.9598400000004</v>
      </c>
    </row>
    <row r="1064" spans="1:46">
      <c r="A1064">
        <v>731</v>
      </c>
      <c r="B1064" t="s">
        <v>1100</v>
      </c>
      <c r="C1064">
        <v>35446056.992742464</v>
      </c>
      <c r="D1064">
        <f t="shared" si="80"/>
        <v>0</v>
      </c>
      <c r="P1064">
        <v>31967455.896744601</v>
      </c>
      <c r="R1064">
        <v>3207498.15558571</v>
      </c>
      <c r="U1064">
        <f t="shared" si="81"/>
        <v>184537.37112000003</v>
      </c>
      <c r="V1064">
        <f t="shared" si="82"/>
        <v>0</v>
      </c>
      <c r="AD1064">
        <v>87420.411120000004</v>
      </c>
      <c r="AG1064">
        <v>97116.96</v>
      </c>
      <c r="AI1064">
        <f t="shared" si="83"/>
        <v>86565.569292148954</v>
      </c>
      <c r="AJ1064">
        <f t="shared" si="84"/>
        <v>0</v>
      </c>
      <c r="AS1064">
        <v>78671.915659262406</v>
      </c>
      <c r="AT1064">
        <v>7893.6536328865404</v>
      </c>
    </row>
    <row r="1065" spans="1:46">
      <c r="A1065">
        <v>735</v>
      </c>
      <c r="B1065" t="s">
        <v>1101</v>
      </c>
      <c r="C1065">
        <v>32034.63</v>
      </c>
      <c r="D1065">
        <f t="shared" si="80"/>
        <v>0</v>
      </c>
      <c r="U1065">
        <f t="shared" si="81"/>
        <v>32034.63</v>
      </c>
      <c r="V1065">
        <f t="shared" si="82"/>
        <v>0</v>
      </c>
      <c r="AC1065">
        <v>32034.63</v>
      </c>
      <c r="AI1065">
        <f t="shared" si="83"/>
        <v>0</v>
      </c>
      <c r="AJ1065">
        <f t="shared" si="84"/>
        <v>0</v>
      </c>
    </row>
    <row r="1066" spans="1:46">
      <c r="A1066">
        <v>879</v>
      </c>
      <c r="B1066" t="s">
        <v>1102</v>
      </c>
      <c r="C1066">
        <v>1877555.2581999998</v>
      </c>
      <c r="D1066">
        <f t="shared" si="80"/>
        <v>0</v>
      </c>
      <c r="N1066">
        <v>297443.40999999997</v>
      </c>
      <c r="P1066">
        <v>1543909</v>
      </c>
      <c r="U1066">
        <f t="shared" si="81"/>
        <v>0</v>
      </c>
      <c r="V1066">
        <f t="shared" si="82"/>
        <v>0</v>
      </c>
      <c r="AI1066">
        <f t="shared" si="83"/>
        <v>36202.8482</v>
      </c>
      <c r="AJ1066">
        <f t="shared" si="84"/>
        <v>0</v>
      </c>
      <c r="AR1066">
        <v>3163.1981999999998</v>
      </c>
      <c r="AS1066">
        <v>33039.65</v>
      </c>
    </row>
    <row r="1067" spans="1:46">
      <c r="A1067">
        <v>887</v>
      </c>
      <c r="B1067" t="s">
        <v>1103</v>
      </c>
      <c r="C1067">
        <v>83184.23</v>
      </c>
      <c r="D1067">
        <f t="shared" si="80"/>
        <v>0</v>
      </c>
      <c r="U1067">
        <f t="shared" si="81"/>
        <v>83184.23</v>
      </c>
      <c r="V1067">
        <f t="shared" si="82"/>
        <v>0</v>
      </c>
      <c r="AE1067">
        <v>83184.23</v>
      </c>
      <c r="AI1067">
        <f t="shared" si="83"/>
        <v>0</v>
      </c>
      <c r="AJ1067">
        <f t="shared" si="84"/>
        <v>0</v>
      </c>
    </row>
    <row r="1068" spans="1:46">
      <c r="A1068">
        <v>891</v>
      </c>
      <c r="B1068" t="s">
        <v>1104</v>
      </c>
      <c r="C1068">
        <v>196548.66999999998</v>
      </c>
      <c r="D1068">
        <f t="shared" si="80"/>
        <v>0</v>
      </c>
      <c r="U1068">
        <f t="shared" si="81"/>
        <v>196548.66999999998</v>
      </c>
      <c r="V1068">
        <f t="shared" si="82"/>
        <v>0</v>
      </c>
      <c r="AC1068">
        <v>108241.01</v>
      </c>
      <c r="AE1068">
        <v>88307.66</v>
      </c>
      <c r="AI1068">
        <f t="shared" si="83"/>
        <v>0</v>
      </c>
      <c r="AJ1068">
        <f t="shared" si="84"/>
        <v>0</v>
      </c>
    </row>
    <row r="1069" spans="1:46">
      <c r="A1069">
        <v>1010</v>
      </c>
      <c r="B1069" t="s">
        <v>1105</v>
      </c>
      <c r="C1069">
        <v>1353552.7182</v>
      </c>
      <c r="D1069">
        <f t="shared" si="80"/>
        <v>0</v>
      </c>
      <c r="P1069">
        <v>1291088.74</v>
      </c>
      <c r="U1069">
        <f t="shared" si="81"/>
        <v>34834.678200000002</v>
      </c>
      <c r="V1069">
        <f t="shared" si="82"/>
        <v>0</v>
      </c>
      <c r="AH1069">
        <v>34834.678200000002</v>
      </c>
      <c r="AI1069">
        <f t="shared" si="83"/>
        <v>27629.3</v>
      </c>
      <c r="AJ1069">
        <f t="shared" si="84"/>
        <v>0</v>
      </c>
      <c r="AS1069">
        <v>27629.3</v>
      </c>
    </row>
    <row r="1070" spans="1:46">
      <c r="A1070">
        <v>1044</v>
      </c>
      <c r="B1070" t="s">
        <v>1106</v>
      </c>
      <c r="C1070">
        <v>5071237.0859025307</v>
      </c>
      <c r="D1070">
        <f t="shared" si="80"/>
        <v>0</v>
      </c>
      <c r="P1070">
        <v>4495007.28</v>
      </c>
      <c r="R1070">
        <v>320726.59000000003</v>
      </c>
      <c r="U1070">
        <f t="shared" si="81"/>
        <v>240269.48</v>
      </c>
      <c r="V1070">
        <f t="shared" si="82"/>
        <v>149396.25</v>
      </c>
      <c r="W1070">
        <v>64563.86</v>
      </c>
      <c r="AA1070">
        <v>58224.95</v>
      </c>
      <c r="AB1070">
        <v>26607.439999999999</v>
      </c>
      <c r="AD1070">
        <v>26025.57</v>
      </c>
      <c r="AG1070">
        <v>28869</v>
      </c>
      <c r="AH1070">
        <v>35978.660000000003</v>
      </c>
      <c r="AI1070">
        <f t="shared" si="83"/>
        <v>15233.735902528781</v>
      </c>
      <c r="AJ1070">
        <f t="shared" si="84"/>
        <v>0</v>
      </c>
      <c r="AS1070">
        <v>13227.0317211037</v>
      </c>
      <c r="AT1070">
        <v>2006.7041814250799</v>
      </c>
    </row>
    <row r="1071" spans="1:46">
      <c r="A1071">
        <v>1051</v>
      </c>
      <c r="B1071" t="s">
        <v>1107</v>
      </c>
      <c r="C1071">
        <v>317934.71830000001</v>
      </c>
      <c r="D1071">
        <f t="shared" si="80"/>
        <v>0</v>
      </c>
      <c r="U1071">
        <f t="shared" si="81"/>
        <v>317934.71830000001</v>
      </c>
      <c r="V1071">
        <f t="shared" si="82"/>
        <v>0</v>
      </c>
      <c r="AC1071">
        <v>242130.6225</v>
      </c>
      <c r="AG1071">
        <v>31703.05</v>
      </c>
      <c r="AH1071">
        <v>44101.0458</v>
      </c>
      <c r="AI1071">
        <f t="shared" si="83"/>
        <v>0</v>
      </c>
      <c r="AJ1071">
        <f t="shared" si="84"/>
        <v>0</v>
      </c>
    </row>
    <row r="1072" spans="1:46">
      <c r="A1072">
        <v>1053</v>
      </c>
      <c r="B1072" t="s">
        <v>1108</v>
      </c>
      <c r="C1072">
        <v>53327.47</v>
      </c>
      <c r="D1072">
        <f t="shared" si="80"/>
        <v>0</v>
      </c>
      <c r="U1072">
        <f t="shared" si="81"/>
        <v>53327.47</v>
      </c>
      <c r="V1072">
        <f t="shared" si="82"/>
        <v>0</v>
      </c>
      <c r="AC1072">
        <v>53327.47</v>
      </c>
      <c r="AI1072">
        <f t="shared" si="83"/>
        <v>0</v>
      </c>
      <c r="AJ1072">
        <f t="shared" si="84"/>
        <v>0</v>
      </c>
    </row>
    <row r="1073" spans="1:48">
      <c r="A1073">
        <v>1094</v>
      </c>
      <c r="B1073" t="s">
        <v>1109</v>
      </c>
      <c r="C1073">
        <v>3872302.8668988771</v>
      </c>
      <c r="D1073">
        <f t="shared" si="80"/>
        <v>0</v>
      </c>
      <c r="P1073">
        <v>3384421.0846399199</v>
      </c>
      <c r="R1073">
        <v>478375.43920449697</v>
      </c>
      <c r="U1073">
        <f t="shared" si="81"/>
        <v>0</v>
      </c>
      <c r="V1073">
        <f t="shared" si="82"/>
        <v>0</v>
      </c>
      <c r="AI1073">
        <f t="shared" si="83"/>
        <v>9506.3430544601597</v>
      </c>
      <c r="AJ1073">
        <f t="shared" si="84"/>
        <v>0</v>
      </c>
      <c r="AS1073">
        <v>8329.0609983553695</v>
      </c>
      <c r="AT1073">
        <v>1177.2820561047899</v>
      </c>
    </row>
    <row r="1074" spans="1:48">
      <c r="A1074">
        <v>1095</v>
      </c>
      <c r="B1074" t="s">
        <v>1110</v>
      </c>
      <c r="C1074">
        <v>412857.11000000004</v>
      </c>
      <c r="D1074">
        <f t="shared" si="80"/>
        <v>0</v>
      </c>
      <c r="U1074">
        <f t="shared" si="81"/>
        <v>412857.11000000004</v>
      </c>
      <c r="V1074">
        <f t="shared" si="82"/>
        <v>143256.66</v>
      </c>
      <c r="W1074">
        <v>41417.39</v>
      </c>
      <c r="X1074">
        <v>17193.330000000002</v>
      </c>
      <c r="Y1074">
        <v>13905.54</v>
      </c>
      <c r="Z1074">
        <v>45885.51</v>
      </c>
      <c r="AA1074">
        <v>16341.93</v>
      </c>
      <c r="AB1074">
        <v>8512.9599999999991</v>
      </c>
      <c r="AC1074">
        <v>54215.58</v>
      </c>
      <c r="AE1074">
        <v>60126.66</v>
      </c>
      <c r="AF1074">
        <v>38501.1</v>
      </c>
      <c r="AG1074">
        <v>97116.96</v>
      </c>
      <c r="AH1074">
        <v>19640.150000000001</v>
      </c>
      <c r="AI1074">
        <f t="shared" si="83"/>
        <v>0</v>
      </c>
      <c r="AJ1074">
        <f t="shared" si="84"/>
        <v>0</v>
      </c>
    </row>
    <row r="1075" spans="1:48">
      <c r="A1075">
        <v>1121</v>
      </c>
      <c r="B1075" t="s">
        <v>1111</v>
      </c>
      <c r="C1075">
        <v>98217.34</v>
      </c>
      <c r="D1075">
        <f t="shared" si="80"/>
        <v>0</v>
      </c>
      <c r="U1075">
        <f t="shared" si="81"/>
        <v>98217.34</v>
      </c>
      <c r="V1075">
        <f t="shared" si="82"/>
        <v>0</v>
      </c>
      <c r="AC1075">
        <v>98217.34</v>
      </c>
      <c r="AI1075">
        <f t="shared" si="83"/>
        <v>0</v>
      </c>
      <c r="AJ1075">
        <f t="shared" si="84"/>
        <v>0</v>
      </c>
    </row>
    <row r="1076" spans="1:48">
      <c r="A1076">
        <v>1151</v>
      </c>
      <c r="B1076" t="s">
        <v>1113</v>
      </c>
      <c r="C1076">
        <v>34051.25</v>
      </c>
      <c r="D1076">
        <f t="shared" si="80"/>
        <v>0</v>
      </c>
      <c r="U1076">
        <f t="shared" si="81"/>
        <v>34051.25</v>
      </c>
      <c r="V1076">
        <f t="shared" si="82"/>
        <v>0</v>
      </c>
      <c r="AC1076">
        <v>34051.25</v>
      </c>
      <c r="AI1076">
        <f t="shared" si="83"/>
        <v>0</v>
      </c>
      <c r="AJ1076">
        <f t="shared" si="84"/>
        <v>0</v>
      </c>
    </row>
    <row r="1077" spans="1:48">
      <c r="A1077">
        <v>1180</v>
      </c>
      <c r="B1077" t="s">
        <v>1114</v>
      </c>
      <c r="C1077">
        <v>225928.6</v>
      </c>
      <c r="D1077">
        <f t="shared" si="80"/>
        <v>0</v>
      </c>
      <c r="U1077">
        <f t="shared" si="81"/>
        <v>225928.6</v>
      </c>
      <c r="V1077">
        <f t="shared" si="82"/>
        <v>81837.73</v>
      </c>
      <c r="W1077">
        <v>12771</v>
      </c>
      <c r="X1077">
        <v>9762.39</v>
      </c>
      <c r="Y1077">
        <v>6924.06</v>
      </c>
      <c r="Z1077">
        <v>34404.949999999997</v>
      </c>
      <c r="AA1077">
        <v>11818.62</v>
      </c>
      <c r="AB1077">
        <v>6156.71</v>
      </c>
      <c r="AE1077">
        <v>73887.66</v>
      </c>
      <c r="AF1077">
        <v>9075.33</v>
      </c>
      <c r="AG1077">
        <v>13874.76</v>
      </c>
      <c r="AH1077">
        <v>47253.120000000003</v>
      </c>
      <c r="AI1077">
        <f t="shared" si="83"/>
        <v>0</v>
      </c>
      <c r="AJ1077">
        <f t="shared" si="84"/>
        <v>0</v>
      </c>
    </row>
    <row r="1078" spans="1:48">
      <c r="A1078">
        <v>1185</v>
      </c>
      <c r="B1078" t="s">
        <v>1115</v>
      </c>
      <c r="C1078">
        <v>509081.16</v>
      </c>
      <c r="D1078">
        <f t="shared" si="80"/>
        <v>0</v>
      </c>
      <c r="U1078">
        <f t="shared" si="81"/>
        <v>509081.16</v>
      </c>
      <c r="V1078">
        <f t="shared" si="82"/>
        <v>339811.75</v>
      </c>
      <c r="W1078">
        <v>68001.279999999999</v>
      </c>
      <c r="X1078">
        <v>62290.12</v>
      </c>
      <c r="Y1078">
        <v>42901.11</v>
      </c>
      <c r="Z1078">
        <v>77427.5</v>
      </c>
      <c r="AA1078">
        <v>60824.36</v>
      </c>
      <c r="AB1078">
        <v>28367.38</v>
      </c>
      <c r="AC1078">
        <v>90264.48</v>
      </c>
      <c r="AD1078">
        <v>26516.61</v>
      </c>
      <c r="AF1078">
        <v>16390</v>
      </c>
      <c r="AH1078">
        <v>36098.32</v>
      </c>
      <c r="AI1078">
        <f t="shared" si="83"/>
        <v>0</v>
      </c>
      <c r="AJ1078">
        <f t="shared" si="84"/>
        <v>0</v>
      </c>
    </row>
    <row r="1079" spans="1:48">
      <c r="A1079">
        <v>1222</v>
      </c>
      <c r="B1079" t="s">
        <v>1116</v>
      </c>
      <c r="C1079">
        <v>408382.99</v>
      </c>
      <c r="D1079">
        <f t="shared" si="80"/>
        <v>0</v>
      </c>
      <c r="U1079">
        <f t="shared" si="81"/>
        <v>408382.99</v>
      </c>
      <c r="V1079">
        <f t="shared" si="82"/>
        <v>194149.12</v>
      </c>
      <c r="W1079">
        <v>26317.599999999999</v>
      </c>
      <c r="X1079">
        <v>22704.959999999999</v>
      </c>
      <c r="Y1079">
        <v>31899.37</v>
      </c>
      <c r="Z1079">
        <v>64086.71</v>
      </c>
      <c r="AA1079">
        <v>49140.480000000003</v>
      </c>
      <c r="AD1079">
        <v>19716.759999999998</v>
      </c>
      <c r="AE1079">
        <v>58006.95</v>
      </c>
      <c r="AF1079">
        <v>5865.85</v>
      </c>
      <c r="AG1079">
        <v>97116.96</v>
      </c>
      <c r="AH1079">
        <v>33527.35</v>
      </c>
      <c r="AI1079">
        <f t="shared" si="83"/>
        <v>0</v>
      </c>
      <c r="AJ1079">
        <f t="shared" si="84"/>
        <v>0</v>
      </c>
    </row>
    <row r="1080" spans="1:48">
      <c r="A1080">
        <v>1245</v>
      </c>
      <c r="B1080" t="s">
        <v>1117</v>
      </c>
      <c r="C1080">
        <v>33250124.469408311</v>
      </c>
      <c r="D1080">
        <f t="shared" si="80"/>
        <v>0</v>
      </c>
      <c r="L1080">
        <v>7358882.0499999998</v>
      </c>
      <c r="P1080">
        <v>15918734.159670901</v>
      </c>
      <c r="R1080">
        <v>9901746.9968853202</v>
      </c>
      <c r="U1080">
        <f t="shared" si="81"/>
        <v>0</v>
      </c>
      <c r="V1080">
        <f t="shared" si="82"/>
        <v>0</v>
      </c>
      <c r="AI1080">
        <f t="shared" si="83"/>
        <v>70761.262852088199</v>
      </c>
      <c r="AJ1080">
        <f t="shared" si="84"/>
        <v>0</v>
      </c>
      <c r="AQ1080">
        <v>24368.2</v>
      </c>
      <c r="AS1080">
        <v>39176.008102020503</v>
      </c>
      <c r="AT1080">
        <v>7217.0547500676903</v>
      </c>
    </row>
    <row r="1081" spans="1:48">
      <c r="A1081">
        <v>1357</v>
      </c>
      <c r="B1081" t="s">
        <v>1118</v>
      </c>
      <c r="C1081">
        <v>15298186.868823871</v>
      </c>
      <c r="D1081">
        <f t="shared" si="80"/>
        <v>1598966.26</v>
      </c>
      <c r="E1081">
        <v>1598966.26</v>
      </c>
      <c r="N1081">
        <v>179710.29</v>
      </c>
      <c r="P1081">
        <v>11300627.789999999</v>
      </c>
      <c r="R1081">
        <v>213100.79</v>
      </c>
      <c r="S1081">
        <v>482655.91</v>
      </c>
      <c r="T1081">
        <v>1224835.68</v>
      </c>
      <c r="U1081">
        <f t="shared" si="81"/>
        <v>169791.06</v>
      </c>
      <c r="V1081">
        <f t="shared" si="82"/>
        <v>82662.67</v>
      </c>
      <c r="W1081">
        <v>57733.07</v>
      </c>
      <c r="AB1081">
        <v>24929.599999999999</v>
      </c>
      <c r="AD1081">
        <v>62975.08</v>
      </c>
      <c r="AG1081">
        <v>4191.12</v>
      </c>
      <c r="AH1081">
        <v>19962.189999999999</v>
      </c>
      <c r="AI1081">
        <f t="shared" si="83"/>
        <v>128499.08882387304</v>
      </c>
      <c r="AJ1081">
        <f t="shared" si="84"/>
        <v>34391.57</v>
      </c>
      <c r="AK1081">
        <v>34391.57</v>
      </c>
      <c r="AR1081">
        <v>3865.33</v>
      </c>
      <c r="AS1081">
        <v>47521.515363526902</v>
      </c>
      <c r="AT1081">
        <v>5994.8734603461398</v>
      </c>
      <c r="AU1081">
        <v>10381.27</v>
      </c>
      <c r="AV1081">
        <v>26344.53</v>
      </c>
    </row>
    <row r="1082" spans="1:48">
      <c r="A1082">
        <v>1360</v>
      </c>
      <c r="B1082" t="s">
        <v>1119</v>
      </c>
      <c r="C1082">
        <v>27324.55</v>
      </c>
      <c r="D1082">
        <f t="shared" si="80"/>
        <v>0</v>
      </c>
      <c r="U1082">
        <f t="shared" si="81"/>
        <v>27324.55</v>
      </c>
      <c r="V1082">
        <f t="shared" si="82"/>
        <v>22363.3</v>
      </c>
      <c r="AB1082">
        <v>22363.3</v>
      </c>
      <c r="AD1082">
        <v>4961.25</v>
      </c>
      <c r="AI1082">
        <f t="shared" si="83"/>
        <v>0</v>
      </c>
      <c r="AJ1082">
        <f t="shared" si="84"/>
        <v>0</v>
      </c>
    </row>
    <row r="1083" spans="1:48">
      <c r="A1083">
        <v>1362</v>
      </c>
      <c r="B1083" t="s">
        <v>1120</v>
      </c>
      <c r="C1083">
        <v>540740.1986</v>
      </c>
      <c r="D1083">
        <f t="shared" si="80"/>
        <v>0</v>
      </c>
      <c r="S1083">
        <v>515582.38</v>
      </c>
      <c r="U1083">
        <f t="shared" si="81"/>
        <v>0</v>
      </c>
      <c r="V1083">
        <f t="shared" si="82"/>
        <v>0</v>
      </c>
      <c r="AI1083">
        <f t="shared" si="83"/>
        <v>25157.818599999999</v>
      </c>
      <c r="AJ1083">
        <f t="shared" si="84"/>
        <v>0</v>
      </c>
      <c r="AU1083">
        <v>25157.818599999999</v>
      </c>
    </row>
    <row r="1084" spans="1:48">
      <c r="A1084">
        <v>1512</v>
      </c>
      <c r="B1084" t="s">
        <v>1121</v>
      </c>
      <c r="C1084">
        <v>147724.82999999999</v>
      </c>
      <c r="D1084">
        <f t="shared" si="80"/>
        <v>0</v>
      </c>
      <c r="U1084">
        <f t="shared" si="81"/>
        <v>147724.82999999999</v>
      </c>
      <c r="V1084">
        <f t="shared" si="82"/>
        <v>0</v>
      </c>
      <c r="AC1084">
        <v>147724.82999999999</v>
      </c>
      <c r="AI1084">
        <f t="shared" si="83"/>
        <v>0</v>
      </c>
      <c r="AJ1084">
        <f t="shared" si="84"/>
        <v>0</v>
      </c>
    </row>
    <row r="1085" spans="1:48">
      <c r="A1085">
        <v>1584</v>
      </c>
      <c r="B1085" t="s">
        <v>1122</v>
      </c>
      <c r="C1085">
        <v>1110318.8900000001</v>
      </c>
      <c r="D1085">
        <f t="shared" si="80"/>
        <v>0</v>
      </c>
      <c r="P1085">
        <v>1086499.22</v>
      </c>
      <c r="U1085">
        <f t="shared" si="81"/>
        <v>13092.57</v>
      </c>
      <c r="V1085">
        <f t="shared" si="82"/>
        <v>0</v>
      </c>
      <c r="AE1085">
        <v>13092.57</v>
      </c>
      <c r="AI1085">
        <f t="shared" si="83"/>
        <v>10727.1</v>
      </c>
      <c r="AJ1085">
        <f t="shared" si="84"/>
        <v>0</v>
      </c>
      <c r="AS1085">
        <v>10727.1</v>
      </c>
    </row>
    <row r="1086" spans="1:48">
      <c r="A1086">
        <v>1624</v>
      </c>
      <c r="B1086" t="s">
        <v>1124</v>
      </c>
      <c r="C1086">
        <v>4294271.2872000001</v>
      </c>
      <c r="D1086">
        <f t="shared" si="80"/>
        <v>0</v>
      </c>
      <c r="P1086">
        <v>3608391.14</v>
      </c>
      <c r="T1086">
        <v>444525.02</v>
      </c>
      <c r="U1086">
        <f t="shared" si="81"/>
        <v>154251.98000000001</v>
      </c>
      <c r="V1086">
        <f t="shared" si="82"/>
        <v>154251.98000000001</v>
      </c>
      <c r="X1086">
        <v>154251.98000000001</v>
      </c>
      <c r="AI1086">
        <f t="shared" si="83"/>
        <v>87103.147200000007</v>
      </c>
      <c r="AJ1086">
        <f t="shared" si="84"/>
        <v>0</v>
      </c>
      <c r="AS1086">
        <v>77219.600000000006</v>
      </c>
      <c r="AV1086">
        <v>9883.5472000000009</v>
      </c>
    </row>
    <row r="1087" spans="1:48">
      <c r="A1087">
        <v>1628</v>
      </c>
      <c r="B1087" t="s">
        <v>1125</v>
      </c>
      <c r="C1087">
        <v>144370.08000000002</v>
      </c>
      <c r="D1087">
        <f t="shared" si="80"/>
        <v>0</v>
      </c>
      <c r="U1087">
        <f t="shared" si="81"/>
        <v>144370.08000000002</v>
      </c>
      <c r="V1087">
        <f t="shared" si="82"/>
        <v>0</v>
      </c>
      <c r="AG1087">
        <v>97116.96</v>
      </c>
      <c r="AH1087">
        <v>47253.120000000003</v>
      </c>
      <c r="AI1087">
        <f t="shared" si="83"/>
        <v>0</v>
      </c>
      <c r="AJ1087">
        <f t="shared" si="84"/>
        <v>0</v>
      </c>
    </row>
    <row r="1088" spans="1:48">
      <c r="A1088">
        <v>1700</v>
      </c>
      <c r="B1088" t="s">
        <v>1126</v>
      </c>
      <c r="C1088">
        <v>44448.759999999995</v>
      </c>
      <c r="D1088">
        <f t="shared" si="80"/>
        <v>0</v>
      </c>
      <c r="U1088">
        <f t="shared" si="81"/>
        <v>44448.759999999995</v>
      </c>
      <c r="V1088">
        <f t="shared" si="82"/>
        <v>0</v>
      </c>
      <c r="AG1088">
        <v>20725.099999999999</v>
      </c>
      <c r="AH1088">
        <v>23723.66</v>
      </c>
      <c r="AI1088">
        <f t="shared" si="83"/>
        <v>0</v>
      </c>
      <c r="AJ1088">
        <f t="shared" si="84"/>
        <v>0</v>
      </c>
    </row>
    <row r="1089" spans="1:48">
      <c r="A1089">
        <v>1703</v>
      </c>
      <c r="B1089" t="s">
        <v>1127</v>
      </c>
      <c r="C1089">
        <v>10137424.93</v>
      </c>
      <c r="D1089">
        <f t="shared" si="80"/>
        <v>8235959.2800000003</v>
      </c>
      <c r="E1089">
        <v>1211050.32</v>
      </c>
      <c r="F1089">
        <v>884443.56</v>
      </c>
      <c r="G1089">
        <v>690277.27</v>
      </c>
      <c r="H1089">
        <v>4502336.2</v>
      </c>
      <c r="I1089">
        <v>947851.93</v>
      </c>
      <c r="N1089">
        <v>844179.85</v>
      </c>
      <c r="R1089">
        <v>457218.42</v>
      </c>
      <c r="T1089">
        <v>476344.31</v>
      </c>
      <c r="U1089">
        <f t="shared" si="81"/>
        <v>13884.33</v>
      </c>
      <c r="V1089">
        <f t="shared" si="82"/>
        <v>13884.33</v>
      </c>
      <c r="AB1089">
        <v>13884.33</v>
      </c>
      <c r="AI1089">
        <f t="shared" si="83"/>
        <v>109838.74</v>
      </c>
      <c r="AJ1089">
        <f t="shared" si="84"/>
        <v>90338.95</v>
      </c>
      <c r="AK1089">
        <v>13283.82</v>
      </c>
      <c r="AL1089">
        <v>9701.32</v>
      </c>
      <c r="AM1089">
        <v>7571.54</v>
      </c>
      <c r="AN1089">
        <v>49385.43</v>
      </c>
      <c r="AO1089">
        <v>10396.84</v>
      </c>
      <c r="AR1089">
        <v>9259.68</v>
      </c>
      <c r="AT1089">
        <v>5015.16</v>
      </c>
      <c r="AV1089">
        <v>5224.95</v>
      </c>
    </row>
    <row r="1090" spans="1:48">
      <c r="A1090">
        <v>1708</v>
      </c>
      <c r="B1090" t="s">
        <v>1128</v>
      </c>
      <c r="C1090">
        <v>8929522.5099999979</v>
      </c>
      <c r="D1090">
        <f t="shared" si="80"/>
        <v>0</v>
      </c>
      <c r="P1090">
        <v>8271056.96</v>
      </c>
      <c r="U1090">
        <f t="shared" si="81"/>
        <v>627714.5199999999</v>
      </c>
      <c r="V1090">
        <f t="shared" si="82"/>
        <v>432542.6</v>
      </c>
      <c r="W1090">
        <v>63740.32</v>
      </c>
      <c r="X1090">
        <v>59657.51</v>
      </c>
      <c r="Y1090">
        <v>44380.2</v>
      </c>
      <c r="Z1090">
        <v>165632.20000000001</v>
      </c>
      <c r="AA1090">
        <v>59963.51</v>
      </c>
      <c r="AB1090">
        <v>39168.86</v>
      </c>
      <c r="AC1090">
        <v>92049.4</v>
      </c>
      <c r="AD1090">
        <v>21361.35</v>
      </c>
      <c r="AE1090">
        <v>27994.33</v>
      </c>
      <c r="AF1090">
        <v>6513.72</v>
      </c>
      <c r="AH1090">
        <v>47253.120000000003</v>
      </c>
      <c r="AI1090">
        <f t="shared" si="83"/>
        <v>30751.03</v>
      </c>
      <c r="AJ1090">
        <f t="shared" si="84"/>
        <v>0</v>
      </c>
      <c r="AS1090">
        <v>30751.03</v>
      </c>
    </row>
    <row r="1091" spans="1:48">
      <c r="A1091">
        <v>1730</v>
      </c>
      <c r="B1091" t="s">
        <v>1129</v>
      </c>
      <c r="C1091">
        <v>3151557.4800000009</v>
      </c>
      <c r="D1091">
        <f t="shared" si="80"/>
        <v>0</v>
      </c>
      <c r="P1091">
        <v>2716647.7</v>
      </c>
      <c r="U1091">
        <f t="shared" si="81"/>
        <v>418266.36</v>
      </c>
      <c r="V1091">
        <f t="shared" si="82"/>
        <v>233732.18</v>
      </c>
      <c r="W1091">
        <v>34211.31</v>
      </c>
      <c r="X1091">
        <v>26151.78</v>
      </c>
      <c r="Y1091">
        <v>20792.189999999999</v>
      </c>
      <c r="Z1091">
        <v>88899.64</v>
      </c>
      <c r="AA1091">
        <v>31661.31</v>
      </c>
      <c r="AB1091">
        <v>32015.95</v>
      </c>
      <c r="AC1091">
        <v>67478.16</v>
      </c>
      <c r="AD1091">
        <v>11465.31</v>
      </c>
      <c r="AE1091">
        <v>16752.02</v>
      </c>
      <c r="AF1091">
        <v>5935.89</v>
      </c>
      <c r="AG1091">
        <v>25635.24</v>
      </c>
      <c r="AH1091">
        <v>57267.56</v>
      </c>
      <c r="AI1091">
        <f t="shared" si="83"/>
        <v>16643.419999999998</v>
      </c>
      <c r="AJ1091">
        <f t="shared" si="84"/>
        <v>0</v>
      </c>
      <c r="AS1091">
        <v>16643.419999999998</v>
      </c>
    </row>
    <row r="1092" spans="1:48">
      <c r="A1092">
        <v>1735</v>
      </c>
      <c r="B1092" t="s">
        <v>1130</v>
      </c>
      <c r="C1092">
        <v>323195.82</v>
      </c>
      <c r="D1092">
        <f t="shared" si="80"/>
        <v>0</v>
      </c>
      <c r="U1092">
        <f t="shared" si="81"/>
        <v>323195.82</v>
      </c>
      <c r="V1092">
        <f t="shared" si="82"/>
        <v>126148.92000000001</v>
      </c>
      <c r="W1092">
        <v>19919.79</v>
      </c>
      <c r="X1092">
        <v>15227.19</v>
      </c>
      <c r="Y1092">
        <v>10800.9</v>
      </c>
      <c r="Z1092">
        <v>51762.15</v>
      </c>
      <c r="AA1092">
        <v>18434.79</v>
      </c>
      <c r="AB1092">
        <v>10004.1</v>
      </c>
      <c r="AE1092">
        <v>75776.58</v>
      </c>
      <c r="AF1092">
        <v>7364.61</v>
      </c>
      <c r="AG1092">
        <v>97116.96</v>
      </c>
      <c r="AH1092">
        <v>16788.75</v>
      </c>
      <c r="AI1092">
        <f t="shared" si="83"/>
        <v>0</v>
      </c>
      <c r="AJ1092">
        <f t="shared" si="84"/>
        <v>0</v>
      </c>
    </row>
    <row r="1093" spans="1:48">
      <c r="A1093">
        <v>1829</v>
      </c>
      <c r="B1093" t="s">
        <v>1131</v>
      </c>
      <c r="C1093">
        <v>226887.19</v>
      </c>
      <c r="D1093">
        <f t="shared" si="80"/>
        <v>0</v>
      </c>
      <c r="U1093">
        <f t="shared" si="81"/>
        <v>226887.19</v>
      </c>
      <c r="V1093">
        <f t="shared" si="82"/>
        <v>88931.03</v>
      </c>
      <c r="W1093">
        <v>62868.72</v>
      </c>
      <c r="AB1093">
        <v>26062.31</v>
      </c>
      <c r="AC1093">
        <v>82797.94</v>
      </c>
      <c r="AD1093">
        <v>26348.23</v>
      </c>
      <c r="AG1093">
        <v>28809.99</v>
      </c>
      <c r="AI1093">
        <f t="shared" si="83"/>
        <v>0</v>
      </c>
      <c r="AJ1093">
        <f t="shared" si="84"/>
        <v>0</v>
      </c>
    </row>
    <row r="1094" spans="1:48">
      <c r="A1094">
        <v>1838</v>
      </c>
      <c r="B1094" t="s">
        <v>1132</v>
      </c>
      <c r="C1094">
        <v>394099.19999999995</v>
      </c>
      <c r="D1094">
        <f t="shared" si="80"/>
        <v>0</v>
      </c>
      <c r="U1094">
        <f t="shared" si="81"/>
        <v>394099.19999999995</v>
      </c>
      <c r="V1094">
        <f t="shared" si="82"/>
        <v>0</v>
      </c>
      <c r="AC1094">
        <v>188450.46</v>
      </c>
      <c r="AE1094">
        <v>205648.74</v>
      </c>
      <c r="AI1094">
        <f t="shared" si="83"/>
        <v>0</v>
      </c>
      <c r="AJ1094">
        <f t="shared" si="84"/>
        <v>0</v>
      </c>
    </row>
    <row r="1095" spans="1:48">
      <c r="A1095">
        <v>1930</v>
      </c>
      <c r="B1095" t="s">
        <v>1133</v>
      </c>
      <c r="C1095">
        <v>472941.92999999993</v>
      </c>
      <c r="D1095">
        <f t="shared" si="80"/>
        <v>0</v>
      </c>
      <c r="U1095">
        <f t="shared" si="81"/>
        <v>472941.92999999993</v>
      </c>
      <c r="V1095">
        <f t="shared" si="82"/>
        <v>324135.12</v>
      </c>
      <c r="W1095">
        <v>61016.98</v>
      </c>
      <c r="X1095">
        <v>56275.64</v>
      </c>
      <c r="Y1095">
        <v>56289.96</v>
      </c>
      <c r="Z1095">
        <v>70001.009999999995</v>
      </c>
      <c r="AA1095">
        <v>55084.71</v>
      </c>
      <c r="AB1095">
        <v>25466.82</v>
      </c>
      <c r="AE1095">
        <v>65952.34</v>
      </c>
      <c r="AF1095">
        <v>21230.69</v>
      </c>
      <c r="AG1095">
        <v>28745.53</v>
      </c>
      <c r="AH1095">
        <v>32878.25</v>
      </c>
      <c r="AI1095">
        <f t="shared" si="83"/>
        <v>0</v>
      </c>
      <c r="AJ1095">
        <f t="shared" si="84"/>
        <v>0</v>
      </c>
    </row>
    <row r="1096" spans="1:48">
      <c r="A1096">
        <v>1987</v>
      </c>
      <c r="B1096" t="s">
        <v>1134</v>
      </c>
      <c r="C1096">
        <v>46441.42</v>
      </c>
      <c r="D1096">
        <f t="shared" ref="D1096:D1159" si="85">E1096+F1096+G1096+H1096+I1096+J1096</f>
        <v>0</v>
      </c>
      <c r="U1096">
        <f t="shared" ref="U1096:U1159" si="86">V1096+AC1096+AD1096+AE1096+AF1096+AG1096+AH1096</f>
        <v>46441.42</v>
      </c>
      <c r="V1096">
        <f t="shared" ref="V1096:V1159" si="87">W1096+X1096+Y1096+Z1096+AA1096+AB1096</f>
        <v>0</v>
      </c>
      <c r="AG1096">
        <v>46441.42</v>
      </c>
      <c r="AI1096">
        <f t="shared" ref="AI1096:AI1159" si="88">AJ1096+AQ1096+AR1096+AS1096+AT1096+AU1096+AV1096</f>
        <v>0</v>
      </c>
      <c r="AJ1096">
        <f t="shared" ref="AJ1096:AJ1159" si="89">AK1096+AL1096+AM1096+AN1096+AO1096+AP1096</f>
        <v>0</v>
      </c>
    </row>
    <row r="1097" spans="1:48">
      <c r="A1097">
        <v>1988</v>
      </c>
      <c r="B1097" t="s">
        <v>1135</v>
      </c>
      <c r="C1097">
        <v>3787677.35</v>
      </c>
      <c r="D1097">
        <f t="shared" si="85"/>
        <v>0</v>
      </c>
      <c r="P1097">
        <v>3759017.41</v>
      </c>
      <c r="U1097">
        <f t="shared" si="86"/>
        <v>21782.12</v>
      </c>
      <c r="V1097">
        <f t="shared" si="87"/>
        <v>0</v>
      </c>
      <c r="AE1097">
        <v>21782.12</v>
      </c>
      <c r="AI1097">
        <f t="shared" si="88"/>
        <v>6877.82</v>
      </c>
      <c r="AJ1097">
        <f t="shared" si="89"/>
        <v>0</v>
      </c>
      <c r="AS1097">
        <v>6877.82</v>
      </c>
    </row>
    <row r="1098" spans="1:48">
      <c r="A1098">
        <v>2006</v>
      </c>
      <c r="B1098" t="s">
        <v>1137</v>
      </c>
      <c r="C1098">
        <v>106428.65729999999</v>
      </c>
      <c r="D1098">
        <f t="shared" si="85"/>
        <v>0</v>
      </c>
      <c r="U1098">
        <f t="shared" si="86"/>
        <v>106428.65729999999</v>
      </c>
      <c r="V1098">
        <f t="shared" si="87"/>
        <v>0</v>
      </c>
      <c r="AG1098">
        <v>71593.979099999997</v>
      </c>
      <c r="AH1098">
        <v>34834.678200000002</v>
      </c>
      <c r="AI1098">
        <f t="shared" si="88"/>
        <v>0</v>
      </c>
      <c r="AJ1098">
        <f t="shared" si="89"/>
        <v>0</v>
      </c>
    </row>
    <row r="1099" spans="1:48">
      <c r="A1099">
        <v>2011</v>
      </c>
      <c r="B1099" t="s">
        <v>1138</v>
      </c>
      <c r="C1099">
        <v>47216.78</v>
      </c>
      <c r="D1099">
        <f t="shared" si="85"/>
        <v>0</v>
      </c>
      <c r="U1099">
        <f t="shared" si="86"/>
        <v>47216.78</v>
      </c>
      <c r="V1099">
        <f t="shared" si="87"/>
        <v>47216.78</v>
      </c>
      <c r="AB1099">
        <v>47216.78</v>
      </c>
      <c r="AI1099">
        <f t="shared" si="88"/>
        <v>0</v>
      </c>
      <c r="AJ1099">
        <f t="shared" si="89"/>
        <v>0</v>
      </c>
    </row>
    <row r="1100" spans="1:48">
      <c r="A1100">
        <v>2013</v>
      </c>
      <c r="B1100" t="s">
        <v>1139</v>
      </c>
      <c r="C1100">
        <v>6094584.2092399998</v>
      </c>
      <c r="D1100">
        <f t="shared" si="85"/>
        <v>0</v>
      </c>
      <c r="L1100">
        <v>1798838.61</v>
      </c>
      <c r="N1100">
        <v>19697.02</v>
      </c>
      <c r="P1100">
        <v>2935665.19</v>
      </c>
      <c r="S1100">
        <v>720890.43</v>
      </c>
      <c r="T1100">
        <v>407867.41</v>
      </c>
      <c r="U1100">
        <f t="shared" si="86"/>
        <v>74436.827040000004</v>
      </c>
      <c r="V1100">
        <f t="shared" si="87"/>
        <v>74436.827040000004</v>
      </c>
      <c r="W1100">
        <v>74436.827040000004</v>
      </c>
      <c r="AI1100">
        <f t="shared" si="88"/>
        <v>137188.72219999999</v>
      </c>
      <c r="AJ1100">
        <f t="shared" si="89"/>
        <v>0</v>
      </c>
      <c r="AQ1100">
        <v>28685.5658</v>
      </c>
      <c r="AR1100">
        <v>8281.3505999999998</v>
      </c>
      <c r="AS1100">
        <v>62823.23</v>
      </c>
      <c r="AU1100">
        <v>25157.818599999999</v>
      </c>
      <c r="AV1100">
        <v>12240.7572</v>
      </c>
    </row>
    <row r="1101" spans="1:48">
      <c r="A1101">
        <v>2059</v>
      </c>
      <c r="B1101" t="s">
        <v>1140</v>
      </c>
      <c r="C1101">
        <v>3844174.29</v>
      </c>
      <c r="D1101">
        <f t="shared" si="85"/>
        <v>0</v>
      </c>
      <c r="P1101">
        <v>3821208.24</v>
      </c>
      <c r="U1101">
        <f t="shared" si="86"/>
        <v>16486.61</v>
      </c>
      <c r="V1101">
        <f t="shared" si="87"/>
        <v>0</v>
      </c>
      <c r="AE1101">
        <v>16486.61</v>
      </c>
      <c r="AI1101">
        <f t="shared" si="88"/>
        <v>6479.44</v>
      </c>
      <c r="AJ1101">
        <f t="shared" si="89"/>
        <v>0</v>
      </c>
      <c r="AS1101">
        <v>6479.44</v>
      </c>
    </row>
    <row r="1102" spans="1:48">
      <c r="A1102">
        <v>2062</v>
      </c>
      <c r="B1102" t="s">
        <v>1141</v>
      </c>
      <c r="C1102">
        <v>309849.91580000002</v>
      </c>
      <c r="D1102">
        <f t="shared" si="85"/>
        <v>0</v>
      </c>
      <c r="T1102">
        <v>261250.5</v>
      </c>
      <c r="U1102">
        <f t="shared" si="86"/>
        <v>38818.25</v>
      </c>
      <c r="V1102">
        <f t="shared" si="87"/>
        <v>38818.25</v>
      </c>
      <c r="AB1102">
        <v>38818.25</v>
      </c>
      <c r="AI1102">
        <f t="shared" si="88"/>
        <v>9781.1658000000007</v>
      </c>
      <c r="AJ1102">
        <f t="shared" si="89"/>
        <v>0</v>
      </c>
      <c r="AV1102">
        <v>9781.1658000000007</v>
      </c>
    </row>
    <row r="1103" spans="1:48">
      <c r="A1103">
        <v>2063</v>
      </c>
      <c r="B1103" t="s">
        <v>1142</v>
      </c>
      <c r="C1103">
        <v>752730.25910000002</v>
      </c>
      <c r="D1103">
        <f t="shared" si="85"/>
        <v>583617.65</v>
      </c>
      <c r="F1103">
        <v>320175.45</v>
      </c>
      <c r="G1103">
        <v>263442.2</v>
      </c>
      <c r="U1103">
        <f t="shared" si="86"/>
        <v>140647.59</v>
      </c>
      <c r="V1103">
        <f t="shared" si="87"/>
        <v>43530.63</v>
      </c>
      <c r="AB1103">
        <v>43530.63</v>
      </c>
      <c r="AG1103">
        <v>97116.96</v>
      </c>
      <c r="AI1103">
        <f t="shared" si="88"/>
        <v>28465.019100000001</v>
      </c>
      <c r="AJ1103">
        <f t="shared" si="89"/>
        <v>28465.019100000001</v>
      </c>
      <c r="AL1103">
        <v>19337.3469</v>
      </c>
      <c r="AM1103">
        <v>9127.6722000000009</v>
      </c>
    </row>
    <row r="1104" spans="1:48">
      <c r="A1104">
        <v>2066</v>
      </c>
      <c r="B1104" t="s">
        <v>1143</v>
      </c>
      <c r="C1104">
        <v>388564.67000000004</v>
      </c>
      <c r="D1104">
        <f t="shared" si="85"/>
        <v>0</v>
      </c>
      <c r="U1104">
        <f t="shared" si="86"/>
        <v>388564.67000000004</v>
      </c>
      <c r="V1104">
        <f t="shared" si="87"/>
        <v>111238.28</v>
      </c>
      <c r="W1104">
        <v>31688.73</v>
      </c>
      <c r="X1104">
        <v>11104.83</v>
      </c>
      <c r="Y1104">
        <v>8981.2800000000007</v>
      </c>
      <c r="Z1104">
        <v>36183.14</v>
      </c>
      <c r="AA1104">
        <v>10891.98</v>
      </c>
      <c r="AB1104">
        <v>12388.32</v>
      </c>
      <c r="AC1104">
        <v>111636.36</v>
      </c>
      <c r="AD1104">
        <v>7179.48</v>
      </c>
      <c r="AE1104">
        <v>33092.949999999997</v>
      </c>
      <c r="AF1104">
        <v>8983.26</v>
      </c>
      <c r="AG1104">
        <v>97116.96</v>
      </c>
      <c r="AH1104">
        <v>19317.38</v>
      </c>
      <c r="AI1104">
        <f t="shared" si="88"/>
        <v>0</v>
      </c>
      <c r="AJ1104">
        <f t="shared" si="89"/>
        <v>0</v>
      </c>
    </row>
    <row r="1105" spans="1:48">
      <c r="A1105">
        <v>2083</v>
      </c>
      <c r="B1105" t="s">
        <v>1144</v>
      </c>
      <c r="C1105">
        <v>10082826.829617901</v>
      </c>
      <c r="D1105">
        <f t="shared" si="85"/>
        <v>629950.84</v>
      </c>
      <c r="E1105">
        <v>629950.84</v>
      </c>
      <c r="L1105">
        <v>2778011.74</v>
      </c>
      <c r="N1105">
        <v>163114.03</v>
      </c>
      <c r="P1105">
        <v>5350608.32</v>
      </c>
      <c r="R1105">
        <v>381672.55</v>
      </c>
      <c r="T1105">
        <v>650354.13</v>
      </c>
      <c r="U1105">
        <f t="shared" si="86"/>
        <v>66142.95</v>
      </c>
      <c r="V1105">
        <f t="shared" si="87"/>
        <v>29446.16</v>
      </c>
      <c r="W1105">
        <v>20317.07</v>
      </c>
      <c r="AB1105">
        <v>9129.09</v>
      </c>
      <c r="AD1105">
        <v>24249.43</v>
      </c>
      <c r="AH1105">
        <v>12447.36</v>
      </c>
      <c r="AI1105">
        <f t="shared" si="88"/>
        <v>62972.269617900442</v>
      </c>
      <c r="AJ1105">
        <f t="shared" si="89"/>
        <v>13549.38</v>
      </c>
      <c r="AK1105">
        <v>13549.38</v>
      </c>
      <c r="AQ1105">
        <v>10182.1324228093</v>
      </c>
      <c r="AR1105">
        <v>3508.36</v>
      </c>
      <c r="AS1105">
        <v>19282.857055557899</v>
      </c>
      <c r="AT1105">
        <v>2461.3201395332399</v>
      </c>
      <c r="AV1105">
        <v>13988.22</v>
      </c>
    </row>
    <row r="1106" spans="1:48">
      <c r="A1106">
        <v>2084</v>
      </c>
      <c r="B1106" t="s">
        <v>1145</v>
      </c>
      <c r="C1106">
        <v>4110507.2999999993</v>
      </c>
      <c r="D1106">
        <f t="shared" si="85"/>
        <v>0</v>
      </c>
      <c r="P1106">
        <v>3468978.53</v>
      </c>
      <c r="S1106">
        <v>533450.39</v>
      </c>
      <c r="U1106">
        <f t="shared" si="86"/>
        <v>22368.07</v>
      </c>
      <c r="V1106">
        <f t="shared" si="87"/>
        <v>19647.689999999999</v>
      </c>
      <c r="AB1106">
        <v>19647.689999999999</v>
      </c>
      <c r="AG1106">
        <v>2720.38</v>
      </c>
      <c r="AI1106">
        <f t="shared" si="88"/>
        <v>85710.31</v>
      </c>
      <c r="AJ1106">
        <f t="shared" si="89"/>
        <v>0</v>
      </c>
      <c r="AS1106">
        <v>74236.53</v>
      </c>
      <c r="AU1106">
        <v>11473.78</v>
      </c>
    </row>
    <row r="1107" spans="1:48">
      <c r="A1107">
        <v>2089</v>
      </c>
      <c r="B1107" t="s">
        <v>1146</v>
      </c>
      <c r="C1107">
        <v>77898.27</v>
      </c>
      <c r="D1107">
        <f t="shared" si="85"/>
        <v>0</v>
      </c>
      <c r="U1107">
        <f t="shared" si="86"/>
        <v>77898.27</v>
      </c>
      <c r="V1107">
        <f t="shared" si="87"/>
        <v>30645.15</v>
      </c>
      <c r="AB1107">
        <v>30645.15</v>
      </c>
      <c r="AH1107">
        <v>47253.120000000003</v>
      </c>
      <c r="AI1107">
        <f t="shared" si="88"/>
        <v>0</v>
      </c>
      <c r="AJ1107">
        <f t="shared" si="89"/>
        <v>0</v>
      </c>
    </row>
    <row r="1108" spans="1:48">
      <c r="A1108">
        <v>2093</v>
      </c>
      <c r="B1108" t="s">
        <v>1147</v>
      </c>
      <c r="C1108">
        <v>1367655.63</v>
      </c>
      <c r="D1108">
        <f t="shared" si="85"/>
        <v>611558.24</v>
      </c>
      <c r="I1108">
        <v>611558.24</v>
      </c>
      <c r="N1108">
        <v>387403.71</v>
      </c>
      <c r="R1108">
        <v>299815.21000000002</v>
      </c>
      <c r="U1108">
        <f t="shared" si="86"/>
        <v>54560.799999999996</v>
      </c>
      <c r="V1108">
        <f t="shared" si="87"/>
        <v>7131.49</v>
      </c>
      <c r="AB1108">
        <v>7131.49</v>
      </c>
      <c r="AC1108">
        <v>47429.31</v>
      </c>
      <c r="AI1108">
        <f t="shared" si="88"/>
        <v>14317.67</v>
      </c>
      <c r="AJ1108">
        <f t="shared" si="89"/>
        <v>6741.8</v>
      </c>
      <c r="AO1108">
        <v>6741.8</v>
      </c>
      <c r="AR1108">
        <v>4270.72</v>
      </c>
      <c r="AT1108">
        <v>3305.15</v>
      </c>
    </row>
    <row r="1109" spans="1:48">
      <c r="A1109">
        <v>2096</v>
      </c>
      <c r="B1109" t="s">
        <v>1148</v>
      </c>
      <c r="C1109">
        <v>1320131.8899235476</v>
      </c>
      <c r="D1109">
        <f t="shared" si="85"/>
        <v>0</v>
      </c>
      <c r="L1109">
        <v>1317236.6200000001</v>
      </c>
      <c r="U1109">
        <f t="shared" si="86"/>
        <v>0</v>
      </c>
      <c r="V1109">
        <f t="shared" si="87"/>
        <v>0</v>
      </c>
      <c r="AI1109">
        <f t="shared" si="88"/>
        <v>2895.2699235474402</v>
      </c>
      <c r="AJ1109">
        <f t="shared" si="89"/>
        <v>0</v>
      </c>
      <c r="AQ1109">
        <v>2895.2699235474402</v>
      </c>
    </row>
    <row r="1110" spans="1:48">
      <c r="A1110">
        <v>2104</v>
      </c>
      <c r="B1110" t="s">
        <v>1149</v>
      </c>
      <c r="C1110">
        <v>287213.54000000004</v>
      </c>
      <c r="D1110">
        <f t="shared" si="85"/>
        <v>0</v>
      </c>
      <c r="U1110">
        <f t="shared" si="86"/>
        <v>287213.54000000004</v>
      </c>
      <c r="V1110">
        <f t="shared" si="87"/>
        <v>156359.92000000004</v>
      </c>
      <c r="W1110">
        <v>32067.83</v>
      </c>
      <c r="X1110">
        <v>31452.3</v>
      </c>
      <c r="Y1110">
        <v>25438.05</v>
      </c>
      <c r="Z1110">
        <v>43983.72</v>
      </c>
      <c r="AA1110">
        <v>10891.98</v>
      </c>
      <c r="AB1110">
        <v>12526.04</v>
      </c>
      <c r="AD1110">
        <v>7286.4</v>
      </c>
      <c r="AF1110">
        <v>7122.06</v>
      </c>
      <c r="AG1110">
        <v>97116.96</v>
      </c>
      <c r="AH1110">
        <v>19328.2</v>
      </c>
      <c r="AI1110">
        <f t="shared" si="88"/>
        <v>0</v>
      </c>
      <c r="AJ1110">
        <f t="shared" si="89"/>
        <v>0</v>
      </c>
    </row>
    <row r="1111" spans="1:48">
      <c r="A1111">
        <v>2152</v>
      </c>
      <c r="B1111" t="s">
        <v>1150</v>
      </c>
      <c r="C1111">
        <v>11474400.199999999</v>
      </c>
      <c r="D1111">
        <f t="shared" si="85"/>
        <v>0</v>
      </c>
      <c r="P1111">
        <v>11431302.26</v>
      </c>
      <c r="U1111">
        <f t="shared" si="86"/>
        <v>22504.15</v>
      </c>
      <c r="V1111">
        <f t="shared" si="87"/>
        <v>0</v>
      </c>
      <c r="AE1111">
        <v>22504.15</v>
      </c>
      <c r="AI1111">
        <f t="shared" si="88"/>
        <v>20593.79</v>
      </c>
      <c r="AJ1111">
        <f t="shared" si="89"/>
        <v>0</v>
      </c>
      <c r="AS1111">
        <v>20593.79</v>
      </c>
    </row>
    <row r="1112" spans="1:48">
      <c r="A1112">
        <v>2338</v>
      </c>
      <c r="B1112" t="s">
        <v>1151</v>
      </c>
      <c r="C1112">
        <v>330235.42000000004</v>
      </c>
      <c r="D1112">
        <f t="shared" si="85"/>
        <v>0</v>
      </c>
      <c r="U1112">
        <f t="shared" si="86"/>
        <v>330235.42000000004</v>
      </c>
      <c r="V1112">
        <f t="shared" si="87"/>
        <v>133488.57</v>
      </c>
      <c r="W1112">
        <v>26383.46</v>
      </c>
      <c r="X1112">
        <v>15331.14</v>
      </c>
      <c r="Y1112">
        <v>10874.16</v>
      </c>
      <c r="Z1112">
        <v>52117.56</v>
      </c>
      <c r="AA1112">
        <v>19349.55</v>
      </c>
      <c r="AB1112">
        <v>9432.7000000000007</v>
      </c>
      <c r="AE1112">
        <v>75526.11</v>
      </c>
      <c r="AF1112">
        <v>7337.88</v>
      </c>
      <c r="AG1112">
        <v>97116.96</v>
      </c>
      <c r="AH1112">
        <v>16765.900000000001</v>
      </c>
      <c r="AI1112">
        <f t="shared" si="88"/>
        <v>0</v>
      </c>
      <c r="AJ1112">
        <f t="shared" si="89"/>
        <v>0</v>
      </c>
    </row>
    <row r="1113" spans="1:48">
      <c r="A1113">
        <v>2545</v>
      </c>
      <c r="B1113" t="s">
        <v>1152</v>
      </c>
      <c r="C1113">
        <v>1354473.63</v>
      </c>
      <c r="D1113">
        <f t="shared" si="85"/>
        <v>1214693.3500000001</v>
      </c>
      <c r="E1113">
        <v>303951.5</v>
      </c>
      <c r="F1113">
        <v>117473.4</v>
      </c>
      <c r="H1113">
        <v>793268.45</v>
      </c>
      <c r="U1113">
        <f t="shared" si="86"/>
        <v>109015.67</v>
      </c>
      <c r="V1113">
        <f t="shared" si="87"/>
        <v>23200.22</v>
      </c>
      <c r="AB1113">
        <v>23200.22</v>
      </c>
      <c r="AE1113">
        <v>85815.45</v>
      </c>
      <c r="AI1113">
        <f t="shared" si="88"/>
        <v>30764.61</v>
      </c>
      <c r="AJ1113">
        <f t="shared" si="89"/>
        <v>30764.61</v>
      </c>
      <c r="AK1113">
        <v>3199.7862</v>
      </c>
      <c r="AL1113">
        <v>9227.5190999999995</v>
      </c>
      <c r="AN1113">
        <v>18337.304700000001</v>
      </c>
    </row>
    <row r="1114" spans="1:48">
      <c r="A1114">
        <v>2582</v>
      </c>
      <c r="B1114" t="s">
        <v>1153</v>
      </c>
      <c r="C1114">
        <v>91982.57</v>
      </c>
      <c r="D1114">
        <f t="shared" si="85"/>
        <v>0</v>
      </c>
      <c r="U1114">
        <f t="shared" si="86"/>
        <v>91982.57</v>
      </c>
      <c r="V1114">
        <f t="shared" si="87"/>
        <v>44729.45</v>
      </c>
      <c r="AB1114">
        <v>44729.45</v>
      </c>
      <c r="AH1114">
        <v>47253.120000000003</v>
      </c>
      <c r="AI1114">
        <f t="shared" si="88"/>
        <v>0</v>
      </c>
      <c r="AJ1114">
        <f t="shared" si="89"/>
        <v>0</v>
      </c>
    </row>
    <row r="1115" spans="1:48">
      <c r="A1115">
        <v>2583</v>
      </c>
      <c r="B1115" t="s">
        <v>1154</v>
      </c>
      <c r="C1115">
        <v>1552779.9265999999</v>
      </c>
      <c r="D1115">
        <f t="shared" si="85"/>
        <v>0</v>
      </c>
      <c r="P1115">
        <v>1472424.88</v>
      </c>
      <c r="U1115">
        <f t="shared" si="86"/>
        <v>47253.120000000003</v>
      </c>
      <c r="V1115">
        <f t="shared" si="87"/>
        <v>0</v>
      </c>
      <c r="AH1115">
        <v>47253.120000000003</v>
      </c>
      <c r="AI1115">
        <f t="shared" si="88"/>
        <v>33101.926599999999</v>
      </c>
      <c r="AJ1115">
        <f t="shared" si="89"/>
        <v>0</v>
      </c>
      <c r="AS1115">
        <v>33101.926599999999</v>
      </c>
    </row>
    <row r="1116" spans="1:48">
      <c r="A1116">
        <v>3045</v>
      </c>
      <c r="B1116" t="s">
        <v>1155</v>
      </c>
      <c r="C1116">
        <v>229783.79539999997</v>
      </c>
      <c r="D1116">
        <f t="shared" si="85"/>
        <v>0</v>
      </c>
      <c r="U1116">
        <f t="shared" si="86"/>
        <v>229783.79539999997</v>
      </c>
      <c r="V1116">
        <f t="shared" si="87"/>
        <v>132178.87819999998</v>
      </c>
      <c r="X1116">
        <v>21673.883699999998</v>
      </c>
      <c r="Y1116">
        <v>10600.1322</v>
      </c>
      <c r="Z1116">
        <v>42297.912300000004</v>
      </c>
      <c r="AB1116">
        <v>57606.95</v>
      </c>
      <c r="AG1116">
        <v>65658.299700000003</v>
      </c>
      <c r="AH1116">
        <v>31946.6175</v>
      </c>
      <c r="AI1116">
        <f t="shared" si="88"/>
        <v>0</v>
      </c>
      <c r="AJ1116">
        <f t="shared" si="89"/>
        <v>0</v>
      </c>
    </row>
    <row r="1117" spans="1:48">
      <c r="A1117">
        <v>3189</v>
      </c>
      <c r="B1117" t="s">
        <v>1156</v>
      </c>
      <c r="C1117">
        <v>269457.83</v>
      </c>
      <c r="D1117">
        <f t="shared" si="85"/>
        <v>0</v>
      </c>
      <c r="U1117">
        <f t="shared" si="86"/>
        <v>269457.83</v>
      </c>
      <c r="V1117">
        <f t="shared" si="87"/>
        <v>0</v>
      </c>
      <c r="AC1117">
        <v>183427.20000000001</v>
      </c>
      <c r="AE1117">
        <v>86030.63</v>
      </c>
      <c r="AI1117">
        <f t="shared" si="88"/>
        <v>0</v>
      </c>
      <c r="AJ1117">
        <f t="shared" si="89"/>
        <v>0</v>
      </c>
    </row>
    <row r="1118" spans="1:48">
      <c r="A1118">
        <v>3202</v>
      </c>
      <c r="B1118" t="s">
        <v>1157</v>
      </c>
      <c r="C1118">
        <v>154555.85</v>
      </c>
      <c r="D1118">
        <f t="shared" si="85"/>
        <v>0</v>
      </c>
      <c r="U1118">
        <f t="shared" si="86"/>
        <v>154555.85</v>
      </c>
      <c r="V1118">
        <f t="shared" si="87"/>
        <v>82358.990000000005</v>
      </c>
      <c r="W1118">
        <v>56107.47</v>
      </c>
      <c r="AB1118">
        <v>26251.52</v>
      </c>
      <c r="AE1118">
        <v>61017.24</v>
      </c>
      <c r="AF1118">
        <v>11179.62</v>
      </c>
      <c r="AI1118">
        <f t="shared" si="88"/>
        <v>0</v>
      </c>
      <c r="AJ1118">
        <f t="shared" si="89"/>
        <v>0</v>
      </c>
    </row>
    <row r="1119" spans="1:48">
      <c r="A1119">
        <v>3214</v>
      </c>
      <c r="B1119" t="s">
        <v>1158</v>
      </c>
      <c r="C1119">
        <v>160565.50999999998</v>
      </c>
      <c r="D1119">
        <f t="shared" si="85"/>
        <v>0</v>
      </c>
      <c r="U1119">
        <f t="shared" si="86"/>
        <v>160565.50999999998</v>
      </c>
      <c r="V1119">
        <f t="shared" si="87"/>
        <v>84854.06</v>
      </c>
      <c r="W1119">
        <v>14435.95</v>
      </c>
      <c r="X1119">
        <v>11035.38</v>
      </c>
      <c r="Y1119">
        <v>7827.19</v>
      </c>
      <c r="Z1119">
        <v>29893.23</v>
      </c>
      <c r="AA1119">
        <v>13360.45</v>
      </c>
      <c r="AB1119">
        <v>8301.86</v>
      </c>
      <c r="AC1119">
        <v>33524.959999999999</v>
      </c>
      <c r="AD1119">
        <v>4837.9399999999996</v>
      </c>
      <c r="AE1119">
        <v>27440.89</v>
      </c>
      <c r="AF1119">
        <v>9907.66</v>
      </c>
      <c r="AI1119">
        <f t="shared" si="88"/>
        <v>0</v>
      </c>
      <c r="AJ1119">
        <f t="shared" si="89"/>
        <v>0</v>
      </c>
    </row>
    <row r="1120" spans="1:48">
      <c r="A1120">
        <v>3232</v>
      </c>
      <c r="B1120" t="s">
        <v>1159</v>
      </c>
      <c r="C1120">
        <v>12217905.265999999</v>
      </c>
      <c r="D1120">
        <f t="shared" si="85"/>
        <v>0</v>
      </c>
      <c r="L1120">
        <v>7178492.1699999999</v>
      </c>
      <c r="N1120">
        <v>195676.7</v>
      </c>
      <c r="P1120">
        <v>4575657.74</v>
      </c>
      <c r="U1120">
        <f t="shared" si="86"/>
        <v>0</v>
      </c>
      <c r="V1120">
        <f t="shared" si="87"/>
        <v>0</v>
      </c>
      <c r="AI1120">
        <f t="shared" si="88"/>
        <v>268078.65599999996</v>
      </c>
      <c r="AJ1120">
        <f t="shared" si="89"/>
        <v>0</v>
      </c>
      <c r="AQ1120">
        <v>105792.9544</v>
      </c>
      <c r="AR1120">
        <v>12678.280199999999</v>
      </c>
      <c r="AS1120">
        <v>149607.42139999999</v>
      </c>
    </row>
    <row r="1121" spans="1:48">
      <c r="A1121">
        <v>3345</v>
      </c>
      <c r="B1121" t="s">
        <v>1160</v>
      </c>
      <c r="C1121">
        <v>346472.85</v>
      </c>
      <c r="D1121">
        <f t="shared" si="85"/>
        <v>0</v>
      </c>
      <c r="U1121">
        <f t="shared" si="86"/>
        <v>346472.85</v>
      </c>
      <c r="V1121">
        <f t="shared" si="87"/>
        <v>346472.85</v>
      </c>
      <c r="Z1121">
        <v>346472.85</v>
      </c>
      <c r="AI1121">
        <f t="shared" si="88"/>
        <v>0</v>
      </c>
      <c r="AJ1121">
        <f t="shared" si="89"/>
        <v>0</v>
      </c>
    </row>
    <row r="1122" spans="1:48">
      <c r="A1122">
        <v>3347</v>
      </c>
      <c r="B1122" t="s">
        <v>1161</v>
      </c>
      <c r="C1122">
        <v>256847.24</v>
      </c>
      <c r="D1122">
        <f t="shared" si="85"/>
        <v>0</v>
      </c>
      <c r="U1122">
        <f t="shared" si="86"/>
        <v>256847.24</v>
      </c>
      <c r="V1122">
        <f t="shared" si="87"/>
        <v>0</v>
      </c>
      <c r="AC1122">
        <v>256847.24</v>
      </c>
      <c r="AI1122">
        <f t="shared" si="88"/>
        <v>0</v>
      </c>
      <c r="AJ1122">
        <f t="shared" si="89"/>
        <v>0</v>
      </c>
    </row>
    <row r="1123" spans="1:48">
      <c r="A1123">
        <v>3348</v>
      </c>
      <c r="B1123" t="s">
        <v>1162</v>
      </c>
      <c r="C1123">
        <v>10084784.59</v>
      </c>
      <c r="D1123">
        <f t="shared" si="85"/>
        <v>0</v>
      </c>
      <c r="P1123">
        <v>9223121.8399999999</v>
      </c>
      <c r="U1123">
        <f t="shared" si="86"/>
        <v>820805.1</v>
      </c>
      <c r="V1123">
        <f t="shared" si="87"/>
        <v>623066.6399999999</v>
      </c>
      <c r="W1123">
        <v>74038.48</v>
      </c>
      <c r="X1123">
        <v>87147.32</v>
      </c>
      <c r="Y1123">
        <v>77927.5</v>
      </c>
      <c r="Z1123">
        <v>240531.83</v>
      </c>
      <c r="AA1123">
        <v>87453.32</v>
      </c>
      <c r="AB1123">
        <v>55968.19</v>
      </c>
      <c r="AC1123">
        <v>95417.04</v>
      </c>
      <c r="AD1123">
        <v>31016.16</v>
      </c>
      <c r="AF1123">
        <v>10978.77</v>
      </c>
      <c r="AG1123">
        <v>26983.9</v>
      </c>
      <c r="AH1123">
        <v>33342.589999999997</v>
      </c>
      <c r="AI1123">
        <f t="shared" si="88"/>
        <v>40857.65</v>
      </c>
      <c r="AJ1123">
        <f t="shared" si="89"/>
        <v>0</v>
      </c>
      <c r="AS1123">
        <v>40857.65</v>
      </c>
    </row>
    <row r="1124" spans="1:48">
      <c r="A1124">
        <v>3423</v>
      </c>
      <c r="B1124" t="s">
        <v>1163</v>
      </c>
      <c r="C1124">
        <v>52593623.479999997</v>
      </c>
      <c r="D1124">
        <f t="shared" si="85"/>
        <v>26334125.73</v>
      </c>
      <c r="E1124">
        <v>3743654.67</v>
      </c>
      <c r="F1124">
        <v>2615547.5499999998</v>
      </c>
      <c r="G1124">
        <v>1738948.57</v>
      </c>
      <c r="H1124">
        <v>15232704.75</v>
      </c>
      <c r="I1124">
        <v>3003270.19</v>
      </c>
      <c r="L1124">
        <v>20929174.27</v>
      </c>
      <c r="R1124">
        <v>2384329.4500000002</v>
      </c>
      <c r="S1124">
        <v>830367.3</v>
      </c>
      <c r="T1124">
        <v>1518719.25</v>
      </c>
      <c r="U1124">
        <f t="shared" si="86"/>
        <v>26563.55</v>
      </c>
      <c r="V1124">
        <f t="shared" si="87"/>
        <v>26563.55</v>
      </c>
      <c r="AB1124">
        <v>26563.55</v>
      </c>
      <c r="AI1124">
        <f t="shared" si="88"/>
        <v>570343.93000000005</v>
      </c>
      <c r="AJ1124">
        <f t="shared" si="89"/>
        <v>288854.95</v>
      </c>
      <c r="AK1124">
        <v>41063.57</v>
      </c>
      <c r="AL1124">
        <v>28689.54</v>
      </c>
      <c r="AM1124">
        <v>19074.259999999998</v>
      </c>
      <c r="AN1124">
        <v>167085.18</v>
      </c>
      <c r="AO1124">
        <v>32942.400000000001</v>
      </c>
      <c r="AQ1124">
        <v>229568.87</v>
      </c>
      <c r="AT1124">
        <v>26153.34</v>
      </c>
      <c r="AU1124">
        <v>9108.17</v>
      </c>
      <c r="AV1124">
        <v>16658.599999999999</v>
      </c>
    </row>
    <row r="1125" spans="1:48">
      <c r="A1125">
        <v>3498</v>
      </c>
      <c r="B1125" t="s">
        <v>1164</v>
      </c>
      <c r="C1125">
        <v>12372706.497295577</v>
      </c>
      <c r="D1125">
        <f t="shared" si="85"/>
        <v>0</v>
      </c>
      <c r="P1125">
        <v>11830434.52</v>
      </c>
      <c r="R1125">
        <v>509758.2</v>
      </c>
      <c r="U1125">
        <f t="shared" si="86"/>
        <v>0</v>
      </c>
      <c r="V1125">
        <f t="shared" si="87"/>
        <v>0</v>
      </c>
      <c r="AI1125">
        <f t="shared" si="88"/>
        <v>32513.777295578071</v>
      </c>
      <c r="AJ1125">
        <f t="shared" si="89"/>
        <v>0</v>
      </c>
      <c r="AS1125">
        <v>27355.948006765801</v>
      </c>
      <c r="AT1125">
        <v>5157.8292888122696</v>
      </c>
    </row>
    <row r="1126" spans="1:48">
      <c r="A1126">
        <v>3504</v>
      </c>
      <c r="B1126" t="s">
        <v>1165</v>
      </c>
      <c r="C1126">
        <v>6381469.2799999984</v>
      </c>
      <c r="D1126">
        <f t="shared" si="85"/>
        <v>5214302.3800000008</v>
      </c>
      <c r="E1126">
        <v>614121.89</v>
      </c>
      <c r="F1126">
        <v>430029.33</v>
      </c>
      <c r="G1126">
        <v>362160.86</v>
      </c>
      <c r="H1126">
        <v>3289994.56</v>
      </c>
      <c r="I1126">
        <v>517995.74</v>
      </c>
      <c r="S1126">
        <v>457427.1</v>
      </c>
      <c r="T1126">
        <v>433616.7</v>
      </c>
      <c r="U1126">
        <f t="shared" si="86"/>
        <v>144805.47</v>
      </c>
      <c r="V1126">
        <f t="shared" si="87"/>
        <v>131199.51999999999</v>
      </c>
      <c r="W1126">
        <v>24764.59</v>
      </c>
      <c r="X1126">
        <v>22396.639999999999</v>
      </c>
      <c r="Y1126">
        <v>22520.639999999999</v>
      </c>
      <c r="Z1126">
        <v>27879.55</v>
      </c>
      <c r="AA1126">
        <v>22520.639999999999</v>
      </c>
      <c r="AB1126">
        <v>11117.46</v>
      </c>
      <c r="AG1126">
        <v>3716.29</v>
      </c>
      <c r="AH1126">
        <v>9889.66</v>
      </c>
      <c r="AI1126">
        <f t="shared" si="88"/>
        <v>131317.63</v>
      </c>
      <c r="AJ1126">
        <f t="shared" si="89"/>
        <v>112152.50000000001</v>
      </c>
      <c r="AK1126">
        <v>13208.92</v>
      </c>
      <c r="AL1126">
        <v>9249.34</v>
      </c>
      <c r="AM1126">
        <v>7789.59</v>
      </c>
      <c r="AN1126">
        <v>70763.27</v>
      </c>
      <c r="AO1126">
        <v>11141.38</v>
      </c>
      <c r="AU1126">
        <v>9838.6299999999992</v>
      </c>
      <c r="AV1126">
        <v>9326.5</v>
      </c>
    </row>
    <row r="1127" spans="1:48">
      <c r="A1127">
        <v>3507</v>
      </c>
      <c r="B1127" t="s">
        <v>1166</v>
      </c>
      <c r="C1127">
        <v>135479.04999999999</v>
      </c>
      <c r="D1127">
        <f t="shared" si="85"/>
        <v>0</v>
      </c>
      <c r="U1127">
        <f t="shared" si="86"/>
        <v>135479.04999999999</v>
      </c>
      <c r="V1127">
        <f t="shared" si="87"/>
        <v>38362.089999999997</v>
      </c>
      <c r="AB1127">
        <v>38362.089999999997</v>
      </c>
      <c r="AG1127">
        <v>97116.96</v>
      </c>
      <c r="AI1127">
        <f t="shared" si="88"/>
        <v>0</v>
      </c>
      <c r="AJ1127">
        <f t="shared" si="89"/>
        <v>0</v>
      </c>
    </row>
    <row r="1128" spans="1:48">
      <c r="A1128">
        <v>3633</v>
      </c>
      <c r="B1128" t="s">
        <v>1167</v>
      </c>
      <c r="C1128">
        <v>18767.93</v>
      </c>
      <c r="D1128">
        <f t="shared" si="85"/>
        <v>0</v>
      </c>
      <c r="U1128">
        <f t="shared" si="86"/>
        <v>18767.93</v>
      </c>
      <c r="V1128">
        <f t="shared" si="87"/>
        <v>0</v>
      </c>
      <c r="AF1128">
        <v>18767.93</v>
      </c>
      <c r="AI1128">
        <f t="shared" si="88"/>
        <v>0</v>
      </c>
      <c r="AJ1128">
        <f t="shared" si="89"/>
        <v>0</v>
      </c>
    </row>
    <row r="1129" spans="1:48">
      <c r="A1129">
        <v>3656</v>
      </c>
      <c r="B1129" t="s">
        <v>1168</v>
      </c>
      <c r="C1129">
        <v>4526365.2363111768</v>
      </c>
      <c r="D1129">
        <f t="shared" si="85"/>
        <v>0</v>
      </c>
      <c r="L1129">
        <v>4510096.2</v>
      </c>
      <c r="U1129">
        <f t="shared" si="86"/>
        <v>0</v>
      </c>
      <c r="V1129">
        <f t="shared" si="87"/>
        <v>0</v>
      </c>
      <c r="AI1129">
        <f t="shared" si="88"/>
        <v>16269.036311177</v>
      </c>
      <c r="AJ1129">
        <f t="shared" si="89"/>
        <v>0</v>
      </c>
      <c r="AQ1129">
        <v>16269.036311177</v>
      </c>
    </row>
    <row r="1130" spans="1:48">
      <c r="A1130">
        <v>3670</v>
      </c>
      <c r="B1130" t="s">
        <v>1169</v>
      </c>
      <c r="C1130">
        <v>9035102.5404800009</v>
      </c>
      <c r="D1130">
        <f t="shared" si="85"/>
        <v>5959839</v>
      </c>
      <c r="F1130">
        <v>4046380</v>
      </c>
      <c r="G1130">
        <v>1913459</v>
      </c>
      <c r="N1130">
        <v>572468</v>
      </c>
      <c r="R1130">
        <v>2365226</v>
      </c>
      <c r="U1130">
        <f t="shared" si="86"/>
        <v>0</v>
      </c>
      <c r="V1130">
        <f t="shared" si="87"/>
        <v>0</v>
      </c>
      <c r="AI1130">
        <f t="shared" si="88"/>
        <v>137569.54048</v>
      </c>
      <c r="AJ1130">
        <f t="shared" si="89"/>
        <v>103997.66560000001</v>
      </c>
      <c r="AL1130">
        <v>40803.140319999999</v>
      </c>
      <c r="AM1130">
        <v>63194.525280000002</v>
      </c>
      <c r="AR1130">
        <v>24653.9984</v>
      </c>
      <c r="AT1130">
        <v>8917.8764800000008</v>
      </c>
    </row>
    <row r="1131" spans="1:48">
      <c r="A1131">
        <v>3729</v>
      </c>
      <c r="B1131" t="s">
        <v>1170</v>
      </c>
      <c r="C1131">
        <v>143533.5</v>
      </c>
      <c r="D1131">
        <f t="shared" si="85"/>
        <v>0</v>
      </c>
      <c r="U1131">
        <f t="shared" si="86"/>
        <v>143533.5</v>
      </c>
      <c r="V1131">
        <f t="shared" si="87"/>
        <v>96280.38</v>
      </c>
      <c r="Z1131">
        <v>96280.38</v>
      </c>
      <c r="AH1131">
        <v>47253.120000000003</v>
      </c>
      <c r="AI1131">
        <f t="shared" si="88"/>
        <v>0</v>
      </c>
      <c r="AJ1131">
        <f t="shared" si="89"/>
        <v>0</v>
      </c>
    </row>
    <row r="1132" spans="1:48">
      <c r="A1132">
        <v>3730</v>
      </c>
      <c r="B1132" t="s">
        <v>1171</v>
      </c>
      <c r="C1132">
        <v>85722.43</v>
      </c>
      <c r="D1132">
        <f t="shared" si="85"/>
        <v>0</v>
      </c>
      <c r="U1132">
        <f t="shared" si="86"/>
        <v>85722.43</v>
      </c>
      <c r="V1132">
        <f t="shared" si="87"/>
        <v>38469.31</v>
      </c>
      <c r="Z1132">
        <v>38469.31</v>
      </c>
      <c r="AH1132">
        <v>47253.120000000003</v>
      </c>
      <c r="AI1132">
        <f t="shared" si="88"/>
        <v>0</v>
      </c>
      <c r="AJ1132">
        <f t="shared" si="89"/>
        <v>0</v>
      </c>
    </row>
    <row r="1133" spans="1:48">
      <c r="A1133">
        <v>3776</v>
      </c>
      <c r="B1133" t="s">
        <v>1172</v>
      </c>
      <c r="C1133">
        <v>4308461.84</v>
      </c>
      <c r="D1133">
        <f t="shared" si="85"/>
        <v>3375086.3099999996</v>
      </c>
      <c r="E1133">
        <v>613705.61</v>
      </c>
      <c r="F1133">
        <v>339026.14</v>
      </c>
      <c r="G1133">
        <v>313168.67</v>
      </c>
      <c r="H1133">
        <v>1597870.65</v>
      </c>
      <c r="I1133">
        <v>511315.24</v>
      </c>
      <c r="N1133">
        <v>112617.32</v>
      </c>
      <c r="S1133">
        <v>417624.22</v>
      </c>
      <c r="T1133">
        <v>356155.55</v>
      </c>
      <c r="U1133">
        <f t="shared" si="86"/>
        <v>0</v>
      </c>
      <c r="V1133">
        <f t="shared" si="87"/>
        <v>0</v>
      </c>
      <c r="AI1133">
        <f t="shared" si="88"/>
        <v>46978.44</v>
      </c>
      <c r="AJ1133">
        <f t="shared" si="89"/>
        <v>37206.83</v>
      </c>
      <c r="AK1133">
        <v>6765.47</v>
      </c>
      <c r="AL1133">
        <v>3737.41</v>
      </c>
      <c r="AM1133">
        <v>3452.36</v>
      </c>
      <c r="AN1133">
        <v>17614.87</v>
      </c>
      <c r="AO1133">
        <v>5636.72</v>
      </c>
      <c r="AR1133">
        <v>1241.49</v>
      </c>
      <c r="AU1133">
        <v>4603.87</v>
      </c>
      <c r="AV1133">
        <v>3926.25</v>
      </c>
    </row>
    <row r="1134" spans="1:48">
      <c r="A1134">
        <v>3807</v>
      </c>
      <c r="B1134" t="s">
        <v>1173</v>
      </c>
      <c r="C1134">
        <v>7472535.2231936343</v>
      </c>
      <c r="D1134">
        <f t="shared" si="85"/>
        <v>0</v>
      </c>
      <c r="P1134">
        <v>6377671.6100000003</v>
      </c>
      <c r="R1134">
        <v>1083683.48</v>
      </c>
      <c r="U1134">
        <f t="shared" si="86"/>
        <v>0</v>
      </c>
      <c r="V1134">
        <f t="shared" si="87"/>
        <v>0</v>
      </c>
      <c r="AI1134">
        <f t="shared" si="88"/>
        <v>11180.133193635091</v>
      </c>
      <c r="AJ1134">
        <f t="shared" si="89"/>
        <v>0</v>
      </c>
      <c r="AS1134">
        <v>9698.9104235146406</v>
      </c>
      <c r="AT1134">
        <v>1481.2227701204499</v>
      </c>
    </row>
    <row r="1135" spans="1:48">
      <c r="A1135">
        <v>3810</v>
      </c>
      <c r="B1135" t="s">
        <v>1174</v>
      </c>
      <c r="C1135">
        <v>1445661.3499999999</v>
      </c>
      <c r="D1135">
        <f t="shared" si="85"/>
        <v>0</v>
      </c>
      <c r="U1135">
        <f t="shared" si="86"/>
        <v>1445661.3499999999</v>
      </c>
      <c r="V1135">
        <f t="shared" si="87"/>
        <v>1130115.19</v>
      </c>
      <c r="W1135">
        <v>178780.05</v>
      </c>
      <c r="X1135">
        <v>231754.63</v>
      </c>
      <c r="Y1135">
        <v>215087.71</v>
      </c>
      <c r="Z1135">
        <v>213481.21</v>
      </c>
      <c r="AA1135">
        <v>215087.71</v>
      </c>
      <c r="AB1135">
        <v>75923.88</v>
      </c>
      <c r="AD1135">
        <v>71017.69</v>
      </c>
      <c r="AF1135">
        <v>204089.09</v>
      </c>
      <c r="AG1135">
        <v>40439.379999999997</v>
      </c>
      <c r="AI1135">
        <f t="shared" si="88"/>
        <v>0</v>
      </c>
      <c r="AJ1135">
        <f t="shared" si="89"/>
        <v>0</v>
      </c>
    </row>
    <row r="1136" spans="1:48">
      <c r="A1136">
        <v>3832</v>
      </c>
      <c r="B1136" t="s">
        <v>1175</v>
      </c>
      <c r="C1136">
        <v>97116.96</v>
      </c>
      <c r="D1136">
        <f t="shared" si="85"/>
        <v>0</v>
      </c>
      <c r="U1136">
        <f t="shared" si="86"/>
        <v>97116.96</v>
      </c>
      <c r="V1136">
        <f t="shared" si="87"/>
        <v>0</v>
      </c>
      <c r="AG1136">
        <v>97116.96</v>
      </c>
      <c r="AI1136">
        <f t="shared" si="88"/>
        <v>0</v>
      </c>
      <c r="AJ1136">
        <f t="shared" si="89"/>
        <v>0</v>
      </c>
    </row>
    <row r="1137" spans="1:48">
      <c r="A1137">
        <v>3860</v>
      </c>
      <c r="B1137" t="s">
        <v>1176</v>
      </c>
      <c r="C1137">
        <v>318394.96999999997</v>
      </c>
      <c r="D1137">
        <f t="shared" si="85"/>
        <v>0</v>
      </c>
      <c r="U1137">
        <f t="shared" si="86"/>
        <v>318394.96999999997</v>
      </c>
      <c r="V1137">
        <f t="shared" si="87"/>
        <v>215865.81</v>
      </c>
      <c r="W1137">
        <v>43910.23</v>
      </c>
      <c r="X1137">
        <v>32957.68</v>
      </c>
      <c r="Y1137">
        <v>23807.47</v>
      </c>
      <c r="Z1137">
        <v>59835.31</v>
      </c>
      <c r="AA1137">
        <v>36580.32</v>
      </c>
      <c r="AB1137">
        <v>18774.8</v>
      </c>
      <c r="AD1137">
        <v>14715.4</v>
      </c>
      <c r="AE1137">
        <v>55060.1</v>
      </c>
      <c r="AF1137">
        <v>6516.81</v>
      </c>
      <c r="AG1137">
        <v>26236.85</v>
      </c>
      <c r="AI1137">
        <f t="shared" si="88"/>
        <v>0</v>
      </c>
      <c r="AJ1137">
        <f t="shared" si="89"/>
        <v>0</v>
      </c>
    </row>
    <row r="1138" spans="1:48">
      <c r="A1138">
        <v>3866</v>
      </c>
      <c r="B1138" t="s">
        <v>1177</v>
      </c>
      <c r="C1138">
        <v>4263210.9399999995</v>
      </c>
      <c r="D1138">
        <f t="shared" si="85"/>
        <v>0</v>
      </c>
      <c r="P1138">
        <v>4166322.03</v>
      </c>
      <c r="U1138">
        <f t="shared" si="86"/>
        <v>75357.649999999994</v>
      </c>
      <c r="V1138">
        <f t="shared" si="87"/>
        <v>38314.620000000003</v>
      </c>
      <c r="X1138">
        <v>38314.620000000003</v>
      </c>
      <c r="AG1138">
        <v>37043.03</v>
      </c>
      <c r="AI1138">
        <f t="shared" si="88"/>
        <v>21531.26</v>
      </c>
      <c r="AJ1138">
        <f t="shared" si="89"/>
        <v>0</v>
      </c>
      <c r="AS1138">
        <v>21531.26</v>
      </c>
    </row>
    <row r="1139" spans="1:48">
      <c r="A1139">
        <v>3892</v>
      </c>
      <c r="B1139" t="s">
        <v>1178</v>
      </c>
      <c r="C1139">
        <v>240300.21</v>
      </c>
      <c r="D1139">
        <f t="shared" si="85"/>
        <v>0</v>
      </c>
      <c r="U1139">
        <f t="shared" si="86"/>
        <v>240300.21</v>
      </c>
      <c r="V1139">
        <f t="shared" si="87"/>
        <v>129195.33</v>
      </c>
      <c r="W1139">
        <v>12592.12</v>
      </c>
      <c r="X1139">
        <v>18212.98</v>
      </c>
      <c r="Y1139">
        <v>14730.66</v>
      </c>
      <c r="Z1139">
        <v>60261.7</v>
      </c>
      <c r="AA1139">
        <v>17038.349999999999</v>
      </c>
      <c r="AB1139">
        <v>6359.52</v>
      </c>
      <c r="AE1139">
        <v>52492.86</v>
      </c>
      <c r="AF1139">
        <v>11358.9</v>
      </c>
      <c r="AH1139">
        <v>47253.120000000003</v>
      </c>
      <c r="AI1139">
        <f t="shared" si="88"/>
        <v>0</v>
      </c>
      <c r="AJ1139">
        <f t="shared" si="89"/>
        <v>0</v>
      </c>
    </row>
    <row r="1140" spans="1:48">
      <c r="A1140">
        <v>3894</v>
      </c>
      <c r="B1140" t="s">
        <v>1179</v>
      </c>
      <c r="C1140">
        <v>41835.97</v>
      </c>
      <c r="D1140">
        <f t="shared" si="85"/>
        <v>0</v>
      </c>
      <c r="U1140">
        <f t="shared" si="86"/>
        <v>41835.97</v>
      </c>
      <c r="V1140">
        <f t="shared" si="87"/>
        <v>0</v>
      </c>
      <c r="AH1140">
        <v>41835.97</v>
      </c>
      <c r="AI1140">
        <f t="shared" si="88"/>
        <v>0</v>
      </c>
      <c r="AJ1140">
        <f t="shared" si="89"/>
        <v>0</v>
      </c>
    </row>
    <row r="1141" spans="1:48">
      <c r="A1141">
        <v>3906</v>
      </c>
      <c r="B1141" t="s">
        <v>1180</v>
      </c>
      <c r="C1141">
        <v>6545451.8550932305</v>
      </c>
      <c r="D1141">
        <f t="shared" si="85"/>
        <v>0</v>
      </c>
      <c r="P1141">
        <v>6190720.3399999999</v>
      </c>
      <c r="R1141">
        <v>322719.09999999998</v>
      </c>
      <c r="U1141">
        <f t="shared" si="86"/>
        <v>0</v>
      </c>
      <c r="V1141">
        <f t="shared" si="87"/>
        <v>0</v>
      </c>
      <c r="AI1141">
        <f t="shared" si="88"/>
        <v>32012.41509323056</v>
      </c>
      <c r="AJ1141">
        <f t="shared" si="89"/>
        <v>0</v>
      </c>
      <c r="AS1141">
        <v>28035.266484654199</v>
      </c>
      <c r="AT1141">
        <v>3977.1486085763599</v>
      </c>
    </row>
    <row r="1142" spans="1:48">
      <c r="A1142">
        <v>3912</v>
      </c>
      <c r="B1142" t="s">
        <v>1181</v>
      </c>
      <c r="C1142">
        <v>216970.74000000002</v>
      </c>
      <c r="D1142">
        <f t="shared" si="85"/>
        <v>0</v>
      </c>
      <c r="U1142">
        <f t="shared" si="86"/>
        <v>216970.74000000002</v>
      </c>
      <c r="V1142">
        <f t="shared" si="87"/>
        <v>76697.490000000005</v>
      </c>
      <c r="W1142">
        <v>11897.55</v>
      </c>
      <c r="X1142">
        <v>9093.73</v>
      </c>
      <c r="Y1142">
        <v>6450.57</v>
      </c>
      <c r="Z1142">
        <v>32238.23</v>
      </c>
      <c r="AA1142">
        <v>11009.25</v>
      </c>
      <c r="AB1142">
        <v>6008.16</v>
      </c>
      <c r="AE1142">
        <v>84454.65</v>
      </c>
      <c r="AF1142">
        <v>8565.48</v>
      </c>
      <c r="AH1142">
        <v>47253.120000000003</v>
      </c>
      <c r="AI1142">
        <f t="shared" si="88"/>
        <v>0</v>
      </c>
      <c r="AJ1142">
        <f t="shared" si="89"/>
        <v>0</v>
      </c>
    </row>
    <row r="1143" spans="1:48">
      <c r="A1143">
        <v>3955</v>
      </c>
      <c r="B1143" t="s">
        <v>1182</v>
      </c>
      <c r="C1143">
        <v>353009.85719999997</v>
      </c>
      <c r="D1143">
        <f t="shared" si="85"/>
        <v>0</v>
      </c>
      <c r="T1143">
        <v>340769.1</v>
      </c>
      <c r="U1143">
        <f t="shared" si="86"/>
        <v>0</v>
      </c>
      <c r="V1143">
        <f t="shared" si="87"/>
        <v>0</v>
      </c>
      <c r="AI1143">
        <f t="shared" si="88"/>
        <v>12240.7572</v>
      </c>
      <c r="AJ1143">
        <f t="shared" si="89"/>
        <v>0</v>
      </c>
      <c r="AV1143">
        <v>12240.7572</v>
      </c>
    </row>
    <row r="1144" spans="1:48">
      <c r="A1144">
        <v>3961</v>
      </c>
      <c r="B1144" t="s">
        <v>1183</v>
      </c>
      <c r="C1144">
        <v>7786205.997683242</v>
      </c>
      <c r="D1144">
        <f t="shared" si="85"/>
        <v>0</v>
      </c>
      <c r="L1144">
        <v>2985621.54</v>
      </c>
      <c r="P1144">
        <v>4151726.73</v>
      </c>
      <c r="R1144">
        <v>487753.89</v>
      </c>
      <c r="U1144">
        <f t="shared" si="86"/>
        <v>134325.47</v>
      </c>
      <c r="V1144">
        <f t="shared" si="87"/>
        <v>107820.77</v>
      </c>
      <c r="W1144">
        <v>64077.36</v>
      </c>
      <c r="AA1144">
        <v>21648.43</v>
      </c>
      <c r="AB1144">
        <v>22094.98</v>
      </c>
      <c r="AD1144">
        <v>26504.7</v>
      </c>
      <c r="AI1144">
        <f t="shared" si="88"/>
        <v>26778.367683242937</v>
      </c>
      <c r="AJ1144">
        <f t="shared" si="89"/>
        <v>0</v>
      </c>
      <c r="AQ1144">
        <v>8113.0946992590298</v>
      </c>
      <c r="AS1144">
        <v>16431.0953057189</v>
      </c>
      <c r="AT1144">
        <v>2234.1776782650099</v>
      </c>
    </row>
    <row r="1145" spans="1:48">
      <c r="A1145">
        <v>3969</v>
      </c>
      <c r="B1145" t="s">
        <v>1184</v>
      </c>
      <c r="C1145">
        <v>97116.96</v>
      </c>
      <c r="D1145">
        <f t="shared" si="85"/>
        <v>0</v>
      </c>
      <c r="U1145">
        <f t="shared" si="86"/>
        <v>97116.96</v>
      </c>
      <c r="V1145">
        <f t="shared" si="87"/>
        <v>0</v>
      </c>
      <c r="AG1145">
        <v>97116.96</v>
      </c>
      <c r="AI1145">
        <f t="shared" si="88"/>
        <v>0</v>
      </c>
      <c r="AJ1145">
        <f t="shared" si="89"/>
        <v>0</v>
      </c>
    </row>
    <row r="1146" spans="1:48">
      <c r="A1146">
        <v>3982</v>
      </c>
      <c r="B1146" t="s">
        <v>1185</v>
      </c>
      <c r="C1146">
        <v>1023912.1794</v>
      </c>
      <c r="D1146">
        <f t="shared" si="85"/>
        <v>825206.88</v>
      </c>
      <c r="J1146">
        <v>825206.88</v>
      </c>
      <c r="U1146">
        <f t="shared" si="86"/>
        <v>186008.23</v>
      </c>
      <c r="V1146">
        <f t="shared" si="87"/>
        <v>148070.66</v>
      </c>
      <c r="Z1146">
        <v>148070.66</v>
      </c>
      <c r="AH1146">
        <v>37937.57</v>
      </c>
      <c r="AI1146">
        <f t="shared" si="88"/>
        <v>12697.0694</v>
      </c>
      <c r="AJ1146">
        <f t="shared" si="89"/>
        <v>12697.0694</v>
      </c>
      <c r="AP1146">
        <v>12697.0694</v>
      </c>
    </row>
    <row r="1147" spans="1:48">
      <c r="A1147">
        <v>4102</v>
      </c>
      <c r="B1147" t="s">
        <v>1186</v>
      </c>
      <c r="C1147">
        <v>486806.7</v>
      </c>
      <c r="D1147">
        <f t="shared" si="85"/>
        <v>0</v>
      </c>
      <c r="U1147">
        <f t="shared" si="86"/>
        <v>486806.7</v>
      </c>
      <c r="V1147">
        <f t="shared" si="87"/>
        <v>189405.78999999998</v>
      </c>
      <c r="W1147">
        <v>81252.36</v>
      </c>
      <c r="AA1147">
        <v>74128.37</v>
      </c>
      <c r="AB1147">
        <v>34025.06</v>
      </c>
      <c r="AC1147">
        <v>105308.63</v>
      </c>
      <c r="AD1147">
        <v>30045.439999999999</v>
      </c>
      <c r="AE1147">
        <v>86200.65</v>
      </c>
      <c r="AF1147">
        <v>6888.18</v>
      </c>
      <c r="AG1147">
        <v>32247.26</v>
      </c>
      <c r="AH1147">
        <v>36710.75</v>
      </c>
      <c r="AI1147">
        <f t="shared" si="88"/>
        <v>0</v>
      </c>
      <c r="AJ1147">
        <f t="shared" si="89"/>
        <v>0</v>
      </c>
    </row>
    <row r="1148" spans="1:48">
      <c r="A1148">
        <v>4121</v>
      </c>
      <c r="B1148" t="s">
        <v>1187</v>
      </c>
      <c r="C1148">
        <v>3256991.7988</v>
      </c>
      <c r="D1148">
        <f t="shared" si="85"/>
        <v>2620368.6</v>
      </c>
      <c r="E1148">
        <v>541779.6</v>
      </c>
      <c r="H1148">
        <v>1463692</v>
      </c>
      <c r="I1148">
        <v>614897</v>
      </c>
      <c r="T1148">
        <v>541512</v>
      </c>
      <c r="U1148">
        <f t="shared" si="86"/>
        <v>31363.98</v>
      </c>
      <c r="V1148">
        <f t="shared" si="87"/>
        <v>31363.98</v>
      </c>
      <c r="Y1148">
        <v>24975.54</v>
      </c>
      <c r="AB1148">
        <v>6388.44</v>
      </c>
      <c r="AI1148">
        <f t="shared" si="88"/>
        <v>63747.218800000002</v>
      </c>
      <c r="AJ1148">
        <f t="shared" si="89"/>
        <v>53895.600400000003</v>
      </c>
      <c r="AK1148">
        <v>5328.4502000000002</v>
      </c>
      <c r="AN1148">
        <v>35789.552600000003</v>
      </c>
      <c r="AO1148">
        <v>12777.597599999999</v>
      </c>
      <c r="AV1148">
        <v>9851.6183999999994</v>
      </c>
    </row>
    <row r="1149" spans="1:48">
      <c r="A1149">
        <v>4127</v>
      </c>
      <c r="B1149" t="s">
        <v>1188</v>
      </c>
      <c r="C1149">
        <v>3151896.9736052575</v>
      </c>
      <c r="D1149">
        <f t="shared" si="85"/>
        <v>0</v>
      </c>
      <c r="L1149">
        <v>3146177.76</v>
      </c>
      <c r="U1149">
        <f t="shared" si="86"/>
        <v>0</v>
      </c>
      <c r="V1149">
        <f t="shared" si="87"/>
        <v>0</v>
      </c>
      <c r="AI1149">
        <f t="shared" si="88"/>
        <v>5719.2136052577598</v>
      </c>
      <c r="AJ1149">
        <f t="shared" si="89"/>
        <v>0</v>
      </c>
      <c r="AQ1149">
        <v>5719.2136052577598</v>
      </c>
    </row>
    <row r="1150" spans="1:48">
      <c r="A1150">
        <v>4128</v>
      </c>
      <c r="B1150" t="s">
        <v>1189</v>
      </c>
      <c r="C1150">
        <v>207719.53</v>
      </c>
      <c r="D1150">
        <f t="shared" si="85"/>
        <v>0</v>
      </c>
      <c r="U1150">
        <f t="shared" si="86"/>
        <v>207719.53</v>
      </c>
      <c r="V1150">
        <f t="shared" si="87"/>
        <v>78726.75</v>
      </c>
      <c r="W1150">
        <v>12096</v>
      </c>
      <c r="X1150">
        <v>9245.8799999999992</v>
      </c>
      <c r="Y1150">
        <v>6558.3</v>
      </c>
      <c r="Z1150">
        <v>32771.910000000003</v>
      </c>
      <c r="AA1150">
        <v>11945.74</v>
      </c>
      <c r="AB1150">
        <v>6108.92</v>
      </c>
      <c r="AE1150">
        <v>69475.45</v>
      </c>
      <c r="AF1150">
        <v>12264.21</v>
      </c>
      <c r="AH1150">
        <v>47253.120000000003</v>
      </c>
      <c r="AI1150">
        <f t="shared" si="88"/>
        <v>0</v>
      </c>
      <c r="AJ1150">
        <f t="shared" si="89"/>
        <v>0</v>
      </c>
    </row>
    <row r="1151" spans="1:48">
      <c r="A1151">
        <v>4143</v>
      </c>
      <c r="B1151" t="s">
        <v>1190</v>
      </c>
      <c r="C1151">
        <v>7886.97</v>
      </c>
      <c r="D1151">
        <f t="shared" si="85"/>
        <v>0</v>
      </c>
      <c r="U1151">
        <f t="shared" si="86"/>
        <v>7886.97</v>
      </c>
      <c r="V1151">
        <f t="shared" si="87"/>
        <v>7886.97</v>
      </c>
      <c r="Y1151">
        <v>7886.97</v>
      </c>
      <c r="AI1151">
        <f t="shared" si="88"/>
        <v>0</v>
      </c>
      <c r="AJ1151">
        <f t="shared" si="89"/>
        <v>0</v>
      </c>
    </row>
    <row r="1152" spans="1:48">
      <c r="A1152">
        <v>4158</v>
      </c>
      <c r="B1152" t="s">
        <v>1191</v>
      </c>
      <c r="C1152">
        <v>224670.01</v>
      </c>
      <c r="D1152">
        <f t="shared" si="85"/>
        <v>0</v>
      </c>
      <c r="U1152">
        <f t="shared" si="86"/>
        <v>224670.01</v>
      </c>
      <c r="V1152">
        <f t="shared" si="87"/>
        <v>112795.57</v>
      </c>
      <c r="W1152">
        <v>29665.34</v>
      </c>
      <c r="X1152">
        <v>22676.3</v>
      </c>
      <c r="Y1152">
        <v>16084.02</v>
      </c>
      <c r="AA1152">
        <v>26875.72</v>
      </c>
      <c r="AB1152">
        <v>17494.189999999999</v>
      </c>
      <c r="AE1152">
        <v>44667.22</v>
      </c>
      <c r="AF1152">
        <v>13682</v>
      </c>
      <c r="AG1152">
        <v>23703.94</v>
      </c>
      <c r="AH1152">
        <v>29821.279999999999</v>
      </c>
      <c r="AI1152">
        <f t="shared" si="88"/>
        <v>0</v>
      </c>
      <c r="AJ1152">
        <f t="shared" si="89"/>
        <v>0</v>
      </c>
    </row>
    <row r="1153" spans="1:45">
      <c r="A1153">
        <v>4159</v>
      </c>
      <c r="B1153" t="s">
        <v>1192</v>
      </c>
      <c r="C1153">
        <v>894475.2916</v>
      </c>
      <c r="D1153">
        <f t="shared" si="85"/>
        <v>0</v>
      </c>
      <c r="N1153">
        <v>206956.22</v>
      </c>
      <c r="P1153">
        <v>648031.92000000004</v>
      </c>
      <c r="U1153">
        <f t="shared" si="86"/>
        <v>0</v>
      </c>
      <c r="V1153">
        <f t="shared" si="87"/>
        <v>0</v>
      </c>
      <c r="AI1153">
        <f t="shared" si="88"/>
        <v>39487.151599999997</v>
      </c>
      <c r="AJ1153">
        <f t="shared" si="89"/>
        <v>0</v>
      </c>
      <c r="AR1153">
        <v>7522.9132</v>
      </c>
      <c r="AS1153">
        <v>31964.238399999998</v>
      </c>
    </row>
    <row r="1154" spans="1:45">
      <c r="A1154">
        <v>4160</v>
      </c>
      <c r="B1154" t="s">
        <v>1193</v>
      </c>
      <c r="C1154">
        <v>39119.839999999997</v>
      </c>
      <c r="D1154">
        <f t="shared" si="85"/>
        <v>0</v>
      </c>
      <c r="U1154">
        <f t="shared" si="86"/>
        <v>39119.839999999997</v>
      </c>
      <c r="V1154">
        <f t="shared" si="87"/>
        <v>39119.839999999997</v>
      </c>
      <c r="AB1154">
        <v>39119.839999999997</v>
      </c>
      <c r="AI1154">
        <f t="shared" si="88"/>
        <v>0</v>
      </c>
      <c r="AJ1154">
        <f t="shared" si="89"/>
        <v>0</v>
      </c>
    </row>
    <row r="1155" spans="1:45">
      <c r="A1155">
        <v>4161</v>
      </c>
      <c r="B1155" t="s">
        <v>1194</v>
      </c>
      <c r="C1155">
        <v>51650.57</v>
      </c>
      <c r="D1155">
        <f t="shared" si="85"/>
        <v>0</v>
      </c>
      <c r="U1155">
        <f t="shared" si="86"/>
        <v>51650.57</v>
      </c>
      <c r="V1155">
        <f t="shared" si="87"/>
        <v>51650.57</v>
      </c>
      <c r="AB1155">
        <v>51650.57</v>
      </c>
      <c r="AI1155">
        <f t="shared" si="88"/>
        <v>0</v>
      </c>
      <c r="AJ1155">
        <f t="shared" si="89"/>
        <v>0</v>
      </c>
    </row>
    <row r="1156" spans="1:45">
      <c r="A1156">
        <v>4178</v>
      </c>
      <c r="B1156" t="s">
        <v>1195</v>
      </c>
      <c r="C1156">
        <v>440904.14999999997</v>
      </c>
      <c r="D1156">
        <f t="shared" si="85"/>
        <v>0</v>
      </c>
      <c r="U1156">
        <f t="shared" si="86"/>
        <v>440904.14999999997</v>
      </c>
      <c r="V1156">
        <f t="shared" si="87"/>
        <v>234854.90999999997</v>
      </c>
      <c r="W1156">
        <v>68078.820000000007</v>
      </c>
      <c r="Z1156">
        <v>77500.789999999994</v>
      </c>
      <c r="AA1156">
        <v>60882.99</v>
      </c>
      <c r="AB1156">
        <v>28392.31</v>
      </c>
      <c r="AC1156">
        <v>90377.27</v>
      </c>
      <c r="AD1156">
        <v>29075.74</v>
      </c>
      <c r="AE1156">
        <v>74801.399999999994</v>
      </c>
      <c r="AF1156">
        <v>11794.83</v>
      </c>
      <c r="AI1156">
        <f t="shared" si="88"/>
        <v>0</v>
      </c>
      <c r="AJ1156">
        <f t="shared" si="89"/>
        <v>0</v>
      </c>
    </row>
    <row r="1157" spans="1:45">
      <c r="A1157">
        <v>4192</v>
      </c>
      <c r="B1157" t="s">
        <v>1196</v>
      </c>
      <c r="C1157">
        <v>386823.39</v>
      </c>
      <c r="D1157">
        <f t="shared" si="85"/>
        <v>0</v>
      </c>
      <c r="U1157">
        <f t="shared" si="86"/>
        <v>386823.39</v>
      </c>
      <c r="V1157">
        <f t="shared" si="87"/>
        <v>234353.38999999998</v>
      </c>
      <c r="W1157">
        <v>50850.47</v>
      </c>
      <c r="X1157">
        <v>38870.67</v>
      </c>
      <c r="Y1157">
        <v>27570.46</v>
      </c>
      <c r="Z1157">
        <v>70001.27</v>
      </c>
      <c r="AA1157">
        <v>47060.52</v>
      </c>
      <c r="AC1157">
        <v>78797.23</v>
      </c>
      <c r="AD1157">
        <v>17041.37</v>
      </c>
      <c r="AG1157">
        <v>26249.34</v>
      </c>
      <c r="AH1157">
        <v>30382.06</v>
      </c>
      <c r="AI1157">
        <f t="shared" si="88"/>
        <v>0</v>
      </c>
      <c r="AJ1157">
        <f t="shared" si="89"/>
        <v>0</v>
      </c>
    </row>
    <row r="1158" spans="1:45">
      <c r="A1158">
        <v>4210</v>
      </c>
      <c r="B1158" t="s">
        <v>1197</v>
      </c>
      <c r="C1158">
        <v>222802.07</v>
      </c>
      <c r="D1158">
        <f t="shared" si="85"/>
        <v>0</v>
      </c>
      <c r="U1158">
        <f t="shared" si="86"/>
        <v>222802.07</v>
      </c>
      <c r="V1158">
        <f t="shared" si="87"/>
        <v>0</v>
      </c>
      <c r="AC1158">
        <v>222802.07</v>
      </c>
      <c r="AI1158">
        <f t="shared" si="88"/>
        <v>0</v>
      </c>
      <c r="AJ1158">
        <f t="shared" si="89"/>
        <v>0</v>
      </c>
    </row>
    <row r="1159" spans="1:45">
      <c r="A1159">
        <v>4247</v>
      </c>
      <c r="B1159" t="s">
        <v>1198</v>
      </c>
      <c r="C1159">
        <v>48666.79</v>
      </c>
      <c r="D1159">
        <f t="shared" si="85"/>
        <v>0</v>
      </c>
      <c r="U1159">
        <f t="shared" si="86"/>
        <v>48666.79</v>
      </c>
      <c r="V1159">
        <f t="shared" si="87"/>
        <v>18708.77</v>
      </c>
      <c r="Y1159">
        <v>12175.21</v>
      </c>
      <c r="AB1159">
        <v>6533.56</v>
      </c>
      <c r="AH1159">
        <v>29958.02</v>
      </c>
      <c r="AI1159">
        <f t="shared" si="88"/>
        <v>0</v>
      </c>
      <c r="AJ1159">
        <f t="shared" si="89"/>
        <v>0</v>
      </c>
    </row>
    <row r="1160" spans="1:45">
      <c r="A1160">
        <v>4259</v>
      </c>
      <c r="B1160" t="s">
        <v>1199</v>
      </c>
      <c r="C1160">
        <v>1295373.971248202</v>
      </c>
      <c r="D1160">
        <f t="shared" ref="D1160:D1223" si="90">E1160+F1160+G1160+H1160+I1160+J1160</f>
        <v>0</v>
      </c>
      <c r="P1160">
        <v>1291700.32</v>
      </c>
      <c r="U1160">
        <f t="shared" ref="U1160:U1223" si="91">V1160+AC1160+AD1160+AE1160+AF1160+AG1160+AH1160</f>
        <v>0</v>
      </c>
      <c r="V1160">
        <f t="shared" ref="V1160:V1223" si="92">W1160+X1160+Y1160+Z1160+AA1160+AB1160</f>
        <v>0</v>
      </c>
      <c r="AI1160">
        <f t="shared" ref="AI1160:AI1223" si="93">AJ1160+AQ1160+AR1160+AS1160+AT1160+AU1160+AV1160</f>
        <v>3673.6512482019202</v>
      </c>
      <c r="AJ1160">
        <f t="shared" ref="AJ1160:AJ1223" si="94">AK1160+AL1160+AM1160+AN1160+AO1160+AP1160</f>
        <v>0</v>
      </c>
      <c r="AS1160">
        <v>3673.6512482019202</v>
      </c>
    </row>
    <row r="1161" spans="1:45">
      <c r="A1161">
        <v>4287</v>
      </c>
      <c r="B1161" t="s">
        <v>1200</v>
      </c>
      <c r="C1161">
        <v>6007909.0300000003</v>
      </c>
      <c r="D1161">
        <f t="shared" si="90"/>
        <v>0</v>
      </c>
      <c r="P1161">
        <v>5959901.8399999999</v>
      </c>
      <c r="U1161">
        <f t="shared" si="91"/>
        <v>34497.19</v>
      </c>
      <c r="V1161">
        <f t="shared" si="92"/>
        <v>0</v>
      </c>
      <c r="AE1161">
        <v>34497.19</v>
      </c>
      <c r="AI1161">
        <f t="shared" si="93"/>
        <v>13510</v>
      </c>
      <c r="AJ1161">
        <f t="shared" si="94"/>
        <v>0</v>
      </c>
      <c r="AS1161">
        <v>13510</v>
      </c>
    </row>
    <row r="1162" spans="1:45">
      <c r="A1162">
        <v>4307</v>
      </c>
      <c r="B1162" t="s">
        <v>1201</v>
      </c>
      <c r="C1162">
        <v>90123.66</v>
      </c>
      <c r="D1162">
        <f t="shared" si="90"/>
        <v>0</v>
      </c>
      <c r="U1162">
        <f t="shared" si="91"/>
        <v>90123.66</v>
      </c>
      <c r="V1162">
        <f t="shared" si="92"/>
        <v>0</v>
      </c>
      <c r="AE1162">
        <v>90123.66</v>
      </c>
      <c r="AI1162">
        <f t="shared" si="93"/>
        <v>0</v>
      </c>
      <c r="AJ1162">
        <f t="shared" si="94"/>
        <v>0</v>
      </c>
    </row>
    <row r="1163" spans="1:45">
      <c r="A1163">
        <v>4324</v>
      </c>
      <c r="B1163" t="s">
        <v>1202</v>
      </c>
      <c r="C1163">
        <v>122419.29312</v>
      </c>
      <c r="D1163">
        <f t="shared" si="90"/>
        <v>0</v>
      </c>
      <c r="U1163">
        <f t="shared" si="91"/>
        <v>122419.29312</v>
      </c>
      <c r="V1163">
        <f t="shared" si="92"/>
        <v>0</v>
      </c>
      <c r="AD1163">
        <v>25302.333119999999</v>
      </c>
      <c r="AG1163">
        <v>97116.96</v>
      </c>
      <c r="AI1163">
        <f t="shared" si="93"/>
        <v>0</v>
      </c>
      <c r="AJ1163">
        <f t="shared" si="94"/>
        <v>0</v>
      </c>
    </row>
    <row r="1164" spans="1:45">
      <c r="A1164">
        <v>4331</v>
      </c>
      <c r="B1164" t="s">
        <v>1203</v>
      </c>
      <c r="C1164">
        <v>110076.66</v>
      </c>
      <c r="D1164">
        <f t="shared" si="90"/>
        <v>0</v>
      </c>
      <c r="U1164">
        <f t="shared" si="91"/>
        <v>110076.66</v>
      </c>
      <c r="V1164">
        <f t="shared" si="92"/>
        <v>62823.54</v>
      </c>
      <c r="W1164">
        <v>21584.47</v>
      </c>
      <c r="Z1164">
        <v>41239.07</v>
      </c>
      <c r="AH1164">
        <v>47253.120000000003</v>
      </c>
      <c r="AI1164">
        <f t="shared" si="93"/>
        <v>0</v>
      </c>
      <c r="AJ1164">
        <f t="shared" si="94"/>
        <v>0</v>
      </c>
    </row>
    <row r="1165" spans="1:45">
      <c r="A1165">
        <v>4334</v>
      </c>
      <c r="B1165" t="s">
        <v>1204</v>
      </c>
      <c r="C1165">
        <v>372359.74</v>
      </c>
      <c r="D1165">
        <f t="shared" si="90"/>
        <v>0</v>
      </c>
      <c r="U1165">
        <f t="shared" si="91"/>
        <v>372359.74</v>
      </c>
      <c r="V1165">
        <f t="shared" si="92"/>
        <v>256793.97999999998</v>
      </c>
      <c r="W1165">
        <v>57086.26</v>
      </c>
      <c r="X1165">
        <v>48446.01</v>
      </c>
      <c r="Y1165">
        <v>34362.449999999997</v>
      </c>
      <c r="Z1165">
        <v>65463.46</v>
      </c>
      <c r="AA1165">
        <v>32661</v>
      </c>
      <c r="AB1165">
        <v>18774.8</v>
      </c>
      <c r="AD1165">
        <v>18570.599999999999</v>
      </c>
      <c r="AE1165">
        <v>61727.63</v>
      </c>
      <c r="AF1165">
        <v>6516.81</v>
      </c>
      <c r="AG1165">
        <v>28750.720000000001</v>
      </c>
      <c r="AI1165">
        <f t="shared" si="93"/>
        <v>0</v>
      </c>
      <c r="AJ1165">
        <f t="shared" si="94"/>
        <v>0</v>
      </c>
    </row>
    <row r="1166" spans="1:45">
      <c r="A1166">
        <v>4348</v>
      </c>
      <c r="B1166" t="s">
        <v>1205</v>
      </c>
      <c r="C1166">
        <v>180730.63</v>
      </c>
      <c r="D1166">
        <f t="shared" si="90"/>
        <v>0</v>
      </c>
      <c r="U1166">
        <f t="shared" si="91"/>
        <v>180730.63</v>
      </c>
      <c r="V1166">
        <f t="shared" si="92"/>
        <v>69625.75</v>
      </c>
      <c r="W1166">
        <v>12491.95</v>
      </c>
      <c r="X1166">
        <v>18212.98</v>
      </c>
      <c r="Y1166">
        <v>14730.66</v>
      </c>
      <c r="AA1166">
        <v>17038.349999999999</v>
      </c>
      <c r="AB1166">
        <v>7151.81</v>
      </c>
      <c r="AE1166">
        <v>52492.86</v>
      </c>
      <c r="AF1166">
        <v>11358.9</v>
      </c>
      <c r="AH1166">
        <v>47253.120000000003</v>
      </c>
      <c r="AI1166">
        <f t="shared" si="93"/>
        <v>0</v>
      </c>
      <c r="AJ1166">
        <f t="shared" si="94"/>
        <v>0</v>
      </c>
    </row>
    <row r="1167" spans="1:45">
      <c r="A1167">
        <v>4355</v>
      </c>
      <c r="B1167" t="s">
        <v>1206</v>
      </c>
      <c r="C1167">
        <v>81232.838879999996</v>
      </c>
      <c r="D1167">
        <f t="shared" si="90"/>
        <v>0</v>
      </c>
      <c r="U1167">
        <f t="shared" si="91"/>
        <v>81232.838879999996</v>
      </c>
      <c r="V1167">
        <f t="shared" si="92"/>
        <v>53106.54</v>
      </c>
      <c r="AB1167">
        <v>53106.54</v>
      </c>
      <c r="AD1167">
        <v>28126.298879999998</v>
      </c>
      <c r="AI1167">
        <f t="shared" si="93"/>
        <v>0</v>
      </c>
      <c r="AJ1167">
        <f t="shared" si="94"/>
        <v>0</v>
      </c>
    </row>
    <row r="1168" spans="1:45">
      <c r="A1168">
        <v>4369</v>
      </c>
      <c r="B1168" t="s">
        <v>1207</v>
      </c>
      <c r="C1168">
        <v>39534.519999999997</v>
      </c>
      <c r="D1168">
        <f t="shared" si="90"/>
        <v>0</v>
      </c>
      <c r="U1168">
        <f t="shared" si="91"/>
        <v>39534.519999999997</v>
      </c>
      <c r="V1168">
        <f t="shared" si="92"/>
        <v>39534.519999999997</v>
      </c>
      <c r="AB1168">
        <v>39534.519999999997</v>
      </c>
      <c r="AI1168">
        <f t="shared" si="93"/>
        <v>0</v>
      </c>
      <c r="AJ1168">
        <f t="shared" si="94"/>
        <v>0</v>
      </c>
    </row>
    <row r="1169" spans="1:48">
      <c r="A1169">
        <v>4387</v>
      </c>
      <c r="B1169" t="s">
        <v>1208</v>
      </c>
      <c r="C1169">
        <v>4087523.62</v>
      </c>
      <c r="D1169">
        <f t="shared" si="90"/>
        <v>0</v>
      </c>
      <c r="P1169">
        <v>4074309.9</v>
      </c>
      <c r="U1169">
        <f t="shared" si="91"/>
        <v>0</v>
      </c>
      <c r="V1169">
        <f t="shared" si="92"/>
        <v>0</v>
      </c>
      <c r="AI1169">
        <f t="shared" si="93"/>
        <v>13213.72</v>
      </c>
      <c r="AJ1169">
        <f t="shared" si="94"/>
        <v>0</v>
      </c>
      <c r="AS1169">
        <v>13213.72</v>
      </c>
    </row>
    <row r="1170" spans="1:48">
      <c r="A1170">
        <v>4402</v>
      </c>
      <c r="B1170" t="s">
        <v>1209</v>
      </c>
      <c r="C1170">
        <v>4721793.4356510704</v>
      </c>
      <c r="D1170">
        <f t="shared" si="90"/>
        <v>0</v>
      </c>
      <c r="P1170">
        <v>3787322.38</v>
      </c>
      <c r="R1170">
        <v>927287.18</v>
      </c>
      <c r="U1170">
        <f t="shared" si="91"/>
        <v>0</v>
      </c>
      <c r="V1170">
        <f t="shared" si="92"/>
        <v>0</v>
      </c>
      <c r="AI1170">
        <f t="shared" si="93"/>
        <v>7183.8756510704798</v>
      </c>
      <c r="AJ1170">
        <f t="shared" si="94"/>
        <v>0</v>
      </c>
      <c r="AS1170">
        <v>5810.2178678278297</v>
      </c>
      <c r="AT1170">
        <v>1373.6577832426501</v>
      </c>
    </row>
    <row r="1171" spans="1:48">
      <c r="A1171">
        <v>4408</v>
      </c>
      <c r="B1171" t="s">
        <v>1210</v>
      </c>
      <c r="C1171">
        <v>45345.83</v>
      </c>
      <c r="D1171">
        <f t="shared" si="90"/>
        <v>0</v>
      </c>
      <c r="U1171">
        <f t="shared" si="91"/>
        <v>45345.83</v>
      </c>
      <c r="V1171">
        <f t="shared" si="92"/>
        <v>45345.83</v>
      </c>
      <c r="AB1171">
        <v>45345.83</v>
      </c>
      <c r="AI1171">
        <f t="shared" si="93"/>
        <v>0</v>
      </c>
      <c r="AJ1171">
        <f t="shared" si="94"/>
        <v>0</v>
      </c>
    </row>
    <row r="1172" spans="1:48">
      <c r="A1172">
        <v>4410</v>
      </c>
      <c r="B1172" t="s">
        <v>1211</v>
      </c>
      <c r="C1172">
        <v>45549.4</v>
      </c>
      <c r="D1172">
        <f t="shared" si="90"/>
        <v>0</v>
      </c>
      <c r="U1172">
        <f t="shared" si="91"/>
        <v>45549.4</v>
      </c>
      <c r="V1172">
        <f t="shared" si="92"/>
        <v>45549.4</v>
      </c>
      <c r="AB1172">
        <v>45549.4</v>
      </c>
      <c r="AI1172">
        <f t="shared" si="93"/>
        <v>0</v>
      </c>
      <c r="AJ1172">
        <f t="shared" si="94"/>
        <v>0</v>
      </c>
    </row>
    <row r="1173" spans="1:48">
      <c r="A1173">
        <v>4421</v>
      </c>
      <c r="B1173" t="s">
        <v>1212</v>
      </c>
      <c r="C1173">
        <v>7782963.4793024622</v>
      </c>
      <c r="D1173">
        <f t="shared" si="90"/>
        <v>0</v>
      </c>
      <c r="L1173">
        <v>2778649.35</v>
      </c>
      <c r="P1173">
        <v>4326659.79</v>
      </c>
      <c r="R1173">
        <v>402768.96</v>
      </c>
      <c r="U1173">
        <f t="shared" si="91"/>
        <v>250847.51</v>
      </c>
      <c r="V1173">
        <f t="shared" si="92"/>
        <v>222199.13</v>
      </c>
      <c r="W1173">
        <v>65346.82</v>
      </c>
      <c r="Z1173">
        <v>74918.34</v>
      </c>
      <c r="AA1173">
        <v>58817.03</v>
      </c>
      <c r="AB1173">
        <v>23116.94</v>
      </c>
      <c r="AD1173">
        <v>28648.38</v>
      </c>
      <c r="AI1173">
        <f t="shared" si="93"/>
        <v>24037.869302461098</v>
      </c>
      <c r="AJ1173">
        <f t="shared" si="94"/>
        <v>0</v>
      </c>
      <c r="AQ1173">
        <v>7340.6914662548197</v>
      </c>
      <c r="AS1173">
        <v>14591.725470106499</v>
      </c>
      <c r="AT1173">
        <v>2105.4523660997802</v>
      </c>
    </row>
    <row r="1174" spans="1:48">
      <c r="A1174">
        <v>4576</v>
      </c>
      <c r="B1174" t="s">
        <v>1213</v>
      </c>
      <c r="C1174">
        <v>3963560.6491168723</v>
      </c>
      <c r="D1174">
        <f t="shared" si="90"/>
        <v>0</v>
      </c>
      <c r="L1174">
        <v>3619593.16</v>
      </c>
      <c r="U1174">
        <f t="shared" si="91"/>
        <v>334887.45999999996</v>
      </c>
      <c r="V1174">
        <f t="shared" si="92"/>
        <v>230612.37999999998</v>
      </c>
      <c r="W1174">
        <v>67507.179999999993</v>
      </c>
      <c r="X1174">
        <v>47925.02</v>
      </c>
      <c r="Y1174">
        <v>54729.47</v>
      </c>
      <c r="AA1174">
        <v>60450.71</v>
      </c>
      <c r="AD1174">
        <v>36576.33</v>
      </c>
      <c r="AG1174">
        <v>31617.63</v>
      </c>
      <c r="AH1174">
        <v>36081.120000000003</v>
      </c>
      <c r="AI1174">
        <f t="shared" si="93"/>
        <v>9080.0291168717104</v>
      </c>
      <c r="AJ1174">
        <f t="shared" si="94"/>
        <v>0</v>
      </c>
      <c r="AQ1174">
        <v>9080.0291168717104</v>
      </c>
    </row>
    <row r="1175" spans="1:48">
      <c r="A1175">
        <v>4577</v>
      </c>
      <c r="B1175" t="s">
        <v>1214</v>
      </c>
      <c r="C1175">
        <v>362213</v>
      </c>
      <c r="D1175">
        <f t="shared" si="90"/>
        <v>0</v>
      </c>
      <c r="U1175">
        <f t="shared" si="91"/>
        <v>362213</v>
      </c>
      <c r="V1175">
        <f t="shared" si="92"/>
        <v>306563.67</v>
      </c>
      <c r="X1175">
        <v>104875.45</v>
      </c>
      <c r="Y1175">
        <v>90033.61</v>
      </c>
      <c r="AA1175">
        <v>111654.61</v>
      </c>
      <c r="AD1175">
        <v>55649.33</v>
      </c>
      <c r="AI1175">
        <f t="shared" si="93"/>
        <v>0</v>
      </c>
      <c r="AJ1175">
        <f t="shared" si="94"/>
        <v>0</v>
      </c>
    </row>
    <row r="1176" spans="1:48">
      <c r="A1176">
        <v>4578</v>
      </c>
      <c r="B1176" t="s">
        <v>1215</v>
      </c>
      <c r="C1176">
        <v>2568048.7198133548</v>
      </c>
      <c r="D1176">
        <f t="shared" si="90"/>
        <v>0</v>
      </c>
      <c r="L1176">
        <v>2549081.94</v>
      </c>
      <c r="U1176">
        <f t="shared" si="91"/>
        <v>0</v>
      </c>
      <c r="V1176">
        <f t="shared" si="92"/>
        <v>0</v>
      </c>
      <c r="AI1176">
        <f t="shared" si="93"/>
        <v>18966.779813354799</v>
      </c>
      <c r="AJ1176">
        <f t="shared" si="94"/>
        <v>0</v>
      </c>
      <c r="AQ1176">
        <v>18966.779813354799</v>
      </c>
    </row>
    <row r="1177" spans="1:48">
      <c r="A1177">
        <v>4579</v>
      </c>
      <c r="B1177" t="s">
        <v>1216</v>
      </c>
      <c r="C1177">
        <v>532749.77050523437</v>
      </c>
      <c r="D1177">
        <f t="shared" si="90"/>
        <v>0</v>
      </c>
      <c r="U1177">
        <f t="shared" si="91"/>
        <v>532749.77050523437</v>
      </c>
      <c r="V1177">
        <f t="shared" si="92"/>
        <v>441969.58169321797</v>
      </c>
      <c r="Z1177">
        <v>376877.74</v>
      </c>
      <c r="AB1177">
        <v>65091.841693217997</v>
      </c>
      <c r="AD1177">
        <v>6589.8215748748298</v>
      </c>
      <c r="AF1177">
        <v>16291.507237141601</v>
      </c>
      <c r="AH1177">
        <v>67898.86</v>
      </c>
      <c r="AI1177">
        <f t="shared" si="93"/>
        <v>0</v>
      </c>
      <c r="AJ1177">
        <f t="shared" si="94"/>
        <v>0</v>
      </c>
    </row>
    <row r="1178" spans="1:48">
      <c r="A1178">
        <v>4580</v>
      </c>
      <c r="B1178" t="s">
        <v>1217</v>
      </c>
      <c r="C1178">
        <v>6835182.5638871174</v>
      </c>
      <c r="D1178">
        <f t="shared" si="90"/>
        <v>1222850.1399999999</v>
      </c>
      <c r="E1178">
        <v>1222850.1399999999</v>
      </c>
      <c r="N1178">
        <v>157642.62</v>
      </c>
      <c r="P1178">
        <v>4783659.26</v>
      </c>
      <c r="T1178">
        <v>443480.56</v>
      </c>
      <c r="U1178">
        <f t="shared" si="91"/>
        <v>101663.280928539</v>
      </c>
      <c r="V1178">
        <f t="shared" si="92"/>
        <v>101663.280928539</v>
      </c>
      <c r="AB1178">
        <v>101663.280928539</v>
      </c>
      <c r="AI1178">
        <f t="shared" si="93"/>
        <v>125886.70295857996</v>
      </c>
      <c r="AJ1178">
        <f t="shared" si="94"/>
        <v>34919.715430131997</v>
      </c>
      <c r="AK1178">
        <v>34919.715430131997</v>
      </c>
      <c r="AR1178">
        <v>995.13409194355904</v>
      </c>
      <c r="AS1178">
        <v>79752.549840691907</v>
      </c>
      <c r="AV1178">
        <v>10219.3035958125</v>
      </c>
    </row>
    <row r="1179" spans="1:48">
      <c r="A1179">
        <v>4646</v>
      </c>
      <c r="B1179" t="s">
        <v>1218</v>
      </c>
      <c r="C1179">
        <v>47167.53</v>
      </c>
      <c r="D1179">
        <f t="shared" si="90"/>
        <v>0</v>
      </c>
      <c r="U1179">
        <f t="shared" si="91"/>
        <v>47167.53</v>
      </c>
      <c r="V1179">
        <f t="shared" si="92"/>
        <v>0</v>
      </c>
      <c r="AH1179">
        <v>47167.53</v>
      </c>
      <c r="AI1179">
        <f t="shared" si="93"/>
        <v>0</v>
      </c>
      <c r="AJ1179">
        <f t="shared" si="94"/>
        <v>0</v>
      </c>
    </row>
    <row r="1180" spans="1:48">
      <c r="A1180">
        <v>4667</v>
      </c>
      <c r="B1180" t="s">
        <v>1219</v>
      </c>
      <c r="C1180">
        <v>272342.13</v>
      </c>
      <c r="D1180">
        <f t="shared" si="90"/>
        <v>0</v>
      </c>
      <c r="U1180">
        <f t="shared" si="91"/>
        <v>272342.13</v>
      </c>
      <c r="V1180">
        <f t="shared" si="92"/>
        <v>75509.69</v>
      </c>
      <c r="W1180">
        <v>11871.09</v>
      </c>
      <c r="X1180">
        <v>9073.89</v>
      </c>
      <c r="Y1180">
        <v>6436.39</v>
      </c>
      <c r="Z1180">
        <v>31147.46</v>
      </c>
      <c r="AA1180">
        <v>10985.62</v>
      </c>
      <c r="AB1180">
        <v>5995.24</v>
      </c>
      <c r="AC1180">
        <v>71725.5</v>
      </c>
      <c r="AE1180">
        <v>69580.350000000006</v>
      </c>
      <c r="AF1180">
        <v>8273.4699999999993</v>
      </c>
      <c r="AH1180">
        <v>47253.120000000003</v>
      </c>
      <c r="AI1180">
        <f t="shared" si="93"/>
        <v>0</v>
      </c>
      <c r="AJ1180">
        <f t="shared" si="94"/>
        <v>0</v>
      </c>
    </row>
    <row r="1181" spans="1:48">
      <c r="A1181">
        <v>4681</v>
      </c>
      <c r="B1181" t="s">
        <v>1220</v>
      </c>
      <c r="C1181">
        <v>713810.68807999999</v>
      </c>
      <c r="D1181">
        <f t="shared" si="90"/>
        <v>616847.43000000005</v>
      </c>
      <c r="F1181">
        <v>616847.43000000005</v>
      </c>
      <c r="U1181">
        <f t="shared" si="91"/>
        <v>68180.960000000006</v>
      </c>
      <c r="V1181">
        <f t="shared" si="92"/>
        <v>0</v>
      </c>
      <c r="AG1181">
        <v>20927.84</v>
      </c>
      <c r="AH1181">
        <v>47253.120000000003</v>
      </c>
      <c r="AI1181">
        <f t="shared" si="93"/>
        <v>28782.29808</v>
      </c>
      <c r="AJ1181">
        <f t="shared" si="94"/>
        <v>28782.29808</v>
      </c>
      <c r="AL1181">
        <v>28782.29808</v>
      </c>
    </row>
    <row r="1182" spans="1:48">
      <c r="A1182">
        <v>4708</v>
      </c>
      <c r="B1182" t="s">
        <v>1221</v>
      </c>
      <c r="C1182">
        <v>47253.120000000003</v>
      </c>
      <c r="D1182">
        <f t="shared" si="90"/>
        <v>0</v>
      </c>
      <c r="U1182">
        <f t="shared" si="91"/>
        <v>47253.120000000003</v>
      </c>
      <c r="V1182">
        <f t="shared" si="92"/>
        <v>0</v>
      </c>
      <c r="AH1182">
        <v>47253.120000000003</v>
      </c>
      <c r="AI1182">
        <f t="shared" si="93"/>
        <v>0</v>
      </c>
      <c r="AJ1182">
        <f t="shared" si="94"/>
        <v>0</v>
      </c>
    </row>
    <row r="1183" spans="1:48">
      <c r="A1183">
        <v>4756</v>
      </c>
      <c r="B1183" t="s">
        <v>1222</v>
      </c>
      <c r="C1183">
        <v>10796671.609999999</v>
      </c>
      <c r="D1183">
        <f t="shared" si="90"/>
        <v>0</v>
      </c>
      <c r="L1183">
        <v>10749222.77</v>
      </c>
      <c r="U1183">
        <f t="shared" si="91"/>
        <v>0</v>
      </c>
      <c r="V1183">
        <f t="shared" si="92"/>
        <v>0</v>
      </c>
      <c r="AI1183">
        <f t="shared" si="93"/>
        <v>47448.84</v>
      </c>
      <c r="AJ1183">
        <f t="shared" si="94"/>
        <v>0</v>
      </c>
      <c r="AQ1183">
        <v>47448.84</v>
      </c>
    </row>
    <row r="1184" spans="1:48">
      <c r="A1184">
        <v>4757</v>
      </c>
      <c r="B1184" t="s">
        <v>1223</v>
      </c>
      <c r="C1184">
        <v>47253.120000000003</v>
      </c>
      <c r="D1184">
        <f t="shared" si="90"/>
        <v>0</v>
      </c>
      <c r="U1184">
        <f t="shared" si="91"/>
        <v>47253.120000000003</v>
      </c>
      <c r="V1184">
        <f t="shared" si="92"/>
        <v>0</v>
      </c>
      <c r="AH1184">
        <v>47253.120000000003</v>
      </c>
      <c r="AI1184">
        <f t="shared" si="93"/>
        <v>0</v>
      </c>
      <c r="AJ1184">
        <f t="shared" si="94"/>
        <v>0</v>
      </c>
    </row>
    <row r="1185" spans="1:46">
      <c r="A1185">
        <v>4766</v>
      </c>
      <c r="B1185" t="s">
        <v>1224</v>
      </c>
      <c r="C1185">
        <v>366924.70439999999</v>
      </c>
      <c r="D1185">
        <f t="shared" si="90"/>
        <v>0</v>
      </c>
      <c r="P1185">
        <v>279066.65999999997</v>
      </c>
      <c r="U1185">
        <f t="shared" si="91"/>
        <v>60868.45</v>
      </c>
      <c r="V1185">
        <f t="shared" si="92"/>
        <v>60868.45</v>
      </c>
      <c r="AB1185">
        <v>60868.45</v>
      </c>
      <c r="AI1185">
        <f t="shared" si="93"/>
        <v>26989.594400000002</v>
      </c>
      <c r="AJ1185">
        <f t="shared" si="94"/>
        <v>0</v>
      </c>
      <c r="AS1185">
        <v>26989.594400000002</v>
      </c>
    </row>
    <row r="1186" spans="1:46">
      <c r="A1186">
        <v>4885</v>
      </c>
      <c r="B1186" t="s">
        <v>1225</v>
      </c>
      <c r="C1186">
        <v>188922.69</v>
      </c>
      <c r="D1186">
        <f t="shared" si="90"/>
        <v>0</v>
      </c>
      <c r="U1186">
        <f t="shared" si="91"/>
        <v>188922.69</v>
      </c>
      <c r="V1186">
        <f t="shared" si="92"/>
        <v>0</v>
      </c>
      <c r="AC1186">
        <v>188922.69</v>
      </c>
      <c r="AI1186">
        <f t="shared" si="93"/>
        <v>0</v>
      </c>
      <c r="AJ1186">
        <f t="shared" si="94"/>
        <v>0</v>
      </c>
    </row>
    <row r="1187" spans="1:46">
      <c r="A1187">
        <v>4913</v>
      </c>
      <c r="B1187" t="s">
        <v>1226</v>
      </c>
      <c r="C1187">
        <v>144370.08000000002</v>
      </c>
      <c r="D1187">
        <f t="shared" si="90"/>
        <v>0</v>
      </c>
      <c r="U1187">
        <f t="shared" si="91"/>
        <v>144370.08000000002</v>
      </c>
      <c r="V1187">
        <f t="shared" si="92"/>
        <v>0</v>
      </c>
      <c r="AG1187">
        <v>97116.96</v>
      </c>
      <c r="AH1187">
        <v>47253.120000000003</v>
      </c>
      <c r="AI1187">
        <f t="shared" si="93"/>
        <v>0</v>
      </c>
      <c r="AJ1187">
        <f t="shared" si="94"/>
        <v>0</v>
      </c>
    </row>
    <row r="1188" spans="1:46">
      <c r="A1188">
        <v>5016</v>
      </c>
      <c r="B1188" t="s">
        <v>1227</v>
      </c>
      <c r="C1188">
        <v>11195340.90448172</v>
      </c>
      <c r="D1188">
        <f t="shared" si="90"/>
        <v>0</v>
      </c>
      <c r="P1188">
        <v>9501271.0800000001</v>
      </c>
      <c r="R1188">
        <v>1677094.45</v>
      </c>
      <c r="U1188">
        <f t="shared" si="91"/>
        <v>0</v>
      </c>
      <c r="V1188">
        <f t="shared" si="92"/>
        <v>0</v>
      </c>
      <c r="AI1188">
        <f t="shared" si="93"/>
        <v>16975.374481720621</v>
      </c>
      <c r="AJ1188">
        <f t="shared" si="94"/>
        <v>0</v>
      </c>
      <c r="AS1188">
        <v>14605.4180495279</v>
      </c>
      <c r="AT1188">
        <v>2369.9564321927201</v>
      </c>
    </row>
    <row r="1189" spans="1:46">
      <c r="A1189">
        <v>5068</v>
      </c>
      <c r="B1189" t="s">
        <v>1228</v>
      </c>
      <c r="C1189">
        <v>281092.40000000002</v>
      </c>
      <c r="D1189">
        <f t="shared" si="90"/>
        <v>0</v>
      </c>
      <c r="U1189">
        <f t="shared" si="91"/>
        <v>281092.40000000002</v>
      </c>
      <c r="V1189">
        <f t="shared" si="92"/>
        <v>66456.03</v>
      </c>
      <c r="Z1189">
        <v>66456.03</v>
      </c>
      <c r="AC1189">
        <v>76726.210000000006</v>
      </c>
      <c r="AE1189">
        <v>63395.65</v>
      </c>
      <c r="AF1189">
        <v>9594.4500000000007</v>
      </c>
      <c r="AG1189">
        <v>28905.200000000001</v>
      </c>
      <c r="AH1189">
        <v>36014.86</v>
      </c>
      <c r="AI1189">
        <f t="shared" si="93"/>
        <v>0</v>
      </c>
      <c r="AJ1189">
        <f t="shared" si="94"/>
        <v>0</v>
      </c>
    </row>
    <row r="1190" spans="1:46">
      <c r="A1190">
        <v>5139</v>
      </c>
      <c r="B1190" t="s">
        <v>1229</v>
      </c>
      <c r="C1190">
        <v>41604.381247155201</v>
      </c>
      <c r="D1190">
        <f t="shared" si="90"/>
        <v>0</v>
      </c>
      <c r="U1190">
        <f t="shared" si="91"/>
        <v>41604.381247155201</v>
      </c>
      <c r="V1190">
        <f t="shared" si="92"/>
        <v>41604.381247155201</v>
      </c>
      <c r="X1190">
        <v>20370.542922166602</v>
      </c>
      <c r="Y1190">
        <v>21233.838324988599</v>
      </c>
      <c r="AI1190">
        <f t="shared" si="93"/>
        <v>0</v>
      </c>
      <c r="AJ1190">
        <f t="shared" si="94"/>
        <v>0</v>
      </c>
    </row>
    <row r="1191" spans="1:46">
      <c r="A1191">
        <v>5254</v>
      </c>
      <c r="B1191" t="s">
        <v>1230</v>
      </c>
      <c r="C1191">
        <v>261226.23</v>
      </c>
      <c r="D1191">
        <f t="shared" si="90"/>
        <v>0</v>
      </c>
      <c r="U1191">
        <f t="shared" si="91"/>
        <v>261226.23</v>
      </c>
      <c r="V1191">
        <f t="shared" si="92"/>
        <v>145378.13</v>
      </c>
      <c r="W1191">
        <v>62850.47</v>
      </c>
      <c r="AA1191">
        <v>56471.21</v>
      </c>
      <c r="AB1191">
        <v>26056.45</v>
      </c>
      <c r="AD1191">
        <v>26367.56</v>
      </c>
      <c r="AE1191">
        <v>68249.850000000006</v>
      </c>
      <c r="AF1191">
        <v>21230.69</v>
      </c>
      <c r="AI1191">
        <f t="shared" si="93"/>
        <v>0</v>
      </c>
      <c r="AJ1191">
        <f t="shared" si="94"/>
        <v>0</v>
      </c>
    </row>
    <row r="1192" spans="1:46">
      <c r="A1192">
        <v>5351</v>
      </c>
      <c r="B1192" t="s">
        <v>1231</v>
      </c>
      <c r="C1192">
        <v>69098.070000000007</v>
      </c>
      <c r="D1192">
        <f t="shared" si="90"/>
        <v>0</v>
      </c>
      <c r="U1192">
        <f t="shared" si="91"/>
        <v>69098.070000000007</v>
      </c>
      <c r="V1192">
        <f t="shared" si="92"/>
        <v>21844.95</v>
      </c>
      <c r="AB1192">
        <v>21844.95</v>
      </c>
      <c r="AH1192">
        <v>47253.120000000003</v>
      </c>
      <c r="AI1192">
        <f t="shared" si="93"/>
        <v>0</v>
      </c>
      <c r="AJ1192">
        <f t="shared" si="94"/>
        <v>0</v>
      </c>
    </row>
    <row r="1193" spans="1:46">
      <c r="A1193">
        <v>5385</v>
      </c>
      <c r="B1193" t="s">
        <v>1232</v>
      </c>
      <c r="C1193">
        <v>383694.46</v>
      </c>
      <c r="D1193">
        <f t="shared" si="90"/>
        <v>0</v>
      </c>
      <c r="U1193">
        <f t="shared" si="91"/>
        <v>383694.46</v>
      </c>
      <c r="V1193">
        <f t="shared" si="92"/>
        <v>157806.13</v>
      </c>
      <c r="W1193">
        <v>60495.03</v>
      </c>
      <c r="Z1193">
        <v>68809.27</v>
      </c>
      <c r="AB1193">
        <v>28501.83</v>
      </c>
      <c r="AC1193">
        <v>80347.8</v>
      </c>
      <c r="AE1193">
        <v>66515.210000000006</v>
      </c>
      <c r="AF1193">
        <v>11263.05</v>
      </c>
      <c r="AG1193">
        <v>31649.39</v>
      </c>
      <c r="AH1193">
        <v>36112.879999999997</v>
      </c>
      <c r="AI1193">
        <f t="shared" si="93"/>
        <v>0</v>
      </c>
      <c r="AJ1193">
        <f t="shared" si="94"/>
        <v>0</v>
      </c>
    </row>
    <row r="1194" spans="1:46">
      <c r="A1194">
        <v>5510</v>
      </c>
      <c r="B1194" t="s">
        <v>1233</v>
      </c>
      <c r="C1194">
        <v>47253.120000000003</v>
      </c>
      <c r="D1194">
        <f t="shared" si="90"/>
        <v>0</v>
      </c>
      <c r="U1194">
        <f t="shared" si="91"/>
        <v>47253.120000000003</v>
      </c>
      <c r="V1194">
        <f t="shared" si="92"/>
        <v>0</v>
      </c>
      <c r="AH1194">
        <v>47253.120000000003</v>
      </c>
      <c r="AI1194">
        <f t="shared" si="93"/>
        <v>0</v>
      </c>
      <c r="AJ1194">
        <f t="shared" si="94"/>
        <v>0</v>
      </c>
    </row>
    <row r="1195" spans="1:46">
      <c r="A1195">
        <v>5717</v>
      </c>
      <c r="B1195" t="s">
        <v>1234</v>
      </c>
      <c r="C1195">
        <v>239587.28999999998</v>
      </c>
      <c r="D1195">
        <f t="shared" si="90"/>
        <v>0</v>
      </c>
      <c r="U1195">
        <f t="shared" si="91"/>
        <v>239587.28999999998</v>
      </c>
      <c r="V1195">
        <f t="shared" si="92"/>
        <v>90858.3</v>
      </c>
      <c r="Z1195">
        <v>64419.53</v>
      </c>
      <c r="AB1195">
        <v>26438.77</v>
      </c>
      <c r="AC1195">
        <v>74714.009999999995</v>
      </c>
      <c r="AF1195">
        <v>12180.78</v>
      </c>
      <c r="AG1195">
        <v>28850.74</v>
      </c>
      <c r="AH1195">
        <v>32983.46</v>
      </c>
      <c r="AI1195">
        <f t="shared" si="93"/>
        <v>0</v>
      </c>
      <c r="AJ1195">
        <f t="shared" si="94"/>
        <v>0</v>
      </c>
    </row>
    <row r="1196" spans="1:46">
      <c r="A1196">
        <v>5773</v>
      </c>
      <c r="B1196" t="s">
        <v>1235</v>
      </c>
      <c r="C1196">
        <v>254276.15</v>
      </c>
      <c r="D1196">
        <f t="shared" si="90"/>
        <v>0</v>
      </c>
      <c r="U1196">
        <f t="shared" si="91"/>
        <v>254276.15</v>
      </c>
      <c r="V1196">
        <f t="shared" si="92"/>
        <v>201618.91999999998</v>
      </c>
      <c r="W1196">
        <v>57910.98</v>
      </c>
      <c r="Z1196">
        <v>67065.039999999994</v>
      </c>
      <c r="AA1196">
        <v>52735.93</v>
      </c>
      <c r="AB1196">
        <v>23906.97</v>
      </c>
      <c r="AD1196">
        <v>26335.22</v>
      </c>
      <c r="AG1196">
        <v>26322.01</v>
      </c>
      <c r="AI1196">
        <f t="shared" si="93"/>
        <v>0</v>
      </c>
      <c r="AJ1196">
        <f t="shared" si="94"/>
        <v>0</v>
      </c>
    </row>
    <row r="1197" spans="1:46">
      <c r="A1197">
        <v>6425</v>
      </c>
      <c r="B1197" t="s">
        <v>1236</v>
      </c>
      <c r="C1197">
        <v>398524.364</v>
      </c>
      <c r="D1197">
        <f t="shared" si="90"/>
        <v>392175.84</v>
      </c>
      <c r="J1197">
        <v>392175.84</v>
      </c>
      <c r="U1197">
        <f t="shared" si="91"/>
        <v>0</v>
      </c>
      <c r="V1197">
        <f t="shared" si="92"/>
        <v>0</v>
      </c>
      <c r="AI1197">
        <f t="shared" si="93"/>
        <v>6348.5240000000003</v>
      </c>
      <c r="AJ1197">
        <f t="shared" si="94"/>
        <v>6348.5240000000003</v>
      </c>
      <c r="AP1197">
        <v>6348.5240000000003</v>
      </c>
    </row>
    <row r="1198" spans="1:46">
      <c r="A1198">
        <v>6429</v>
      </c>
      <c r="B1198" t="s">
        <v>1237</v>
      </c>
      <c r="C1198">
        <v>33328</v>
      </c>
      <c r="D1198">
        <f t="shared" si="90"/>
        <v>0</v>
      </c>
      <c r="U1198">
        <f t="shared" si="91"/>
        <v>33328</v>
      </c>
      <c r="V1198">
        <f t="shared" si="92"/>
        <v>33328</v>
      </c>
      <c r="AB1198">
        <v>33328</v>
      </c>
      <c r="AI1198">
        <f t="shared" si="93"/>
        <v>0</v>
      </c>
      <c r="AJ1198">
        <f t="shared" si="94"/>
        <v>0</v>
      </c>
    </row>
    <row r="1199" spans="1:46">
      <c r="A1199">
        <v>6535</v>
      </c>
      <c r="B1199" t="s">
        <v>1238</v>
      </c>
      <c r="C1199">
        <v>240819.38999999998</v>
      </c>
      <c r="D1199">
        <f t="shared" si="90"/>
        <v>0</v>
      </c>
      <c r="U1199">
        <f t="shared" si="91"/>
        <v>240819.38999999998</v>
      </c>
      <c r="V1199">
        <f t="shared" si="92"/>
        <v>129675.76999999999</v>
      </c>
      <c r="W1199">
        <v>12280.27</v>
      </c>
      <c r="X1199">
        <v>18212.98</v>
      </c>
      <c r="Y1199">
        <v>14730.66</v>
      </c>
      <c r="Z1199">
        <v>60261.7</v>
      </c>
      <c r="AA1199">
        <v>17038.349999999999</v>
      </c>
      <c r="AB1199">
        <v>7151.81</v>
      </c>
      <c r="AE1199">
        <v>52560.9</v>
      </c>
      <c r="AF1199">
        <v>11329.6</v>
      </c>
      <c r="AH1199">
        <v>47253.120000000003</v>
      </c>
      <c r="AI1199">
        <f t="shared" si="93"/>
        <v>0</v>
      </c>
      <c r="AJ1199">
        <f t="shared" si="94"/>
        <v>0</v>
      </c>
    </row>
    <row r="1200" spans="1:46">
      <c r="A1200">
        <v>6710</v>
      </c>
      <c r="B1200" t="s">
        <v>1239</v>
      </c>
      <c r="C1200">
        <v>246741.90999999997</v>
      </c>
      <c r="D1200">
        <f t="shared" si="90"/>
        <v>0</v>
      </c>
      <c r="U1200">
        <f t="shared" si="91"/>
        <v>246741.90999999997</v>
      </c>
      <c r="V1200">
        <f t="shared" si="92"/>
        <v>220523.74</v>
      </c>
      <c r="W1200">
        <v>42762.82</v>
      </c>
      <c r="X1200">
        <v>32689.21</v>
      </c>
      <c r="Y1200">
        <v>23185.89</v>
      </c>
      <c r="Z1200">
        <v>59361.86</v>
      </c>
      <c r="AA1200">
        <v>39576.239999999998</v>
      </c>
      <c r="AB1200">
        <v>22947.72</v>
      </c>
      <c r="AG1200">
        <v>26218.17</v>
      </c>
      <c r="AI1200">
        <f t="shared" si="93"/>
        <v>0</v>
      </c>
      <c r="AJ1200">
        <f t="shared" si="94"/>
        <v>0</v>
      </c>
    </row>
    <row r="1201" spans="1:43">
      <c r="A1201">
        <v>6718</v>
      </c>
      <c r="B1201" t="s">
        <v>1240</v>
      </c>
      <c r="C1201">
        <v>235060.55018384199</v>
      </c>
      <c r="D1201">
        <f t="shared" si="90"/>
        <v>0</v>
      </c>
      <c r="U1201">
        <f t="shared" si="91"/>
        <v>235060.55018384199</v>
      </c>
      <c r="V1201">
        <f t="shared" si="92"/>
        <v>0</v>
      </c>
      <c r="AE1201">
        <v>100320.821483842</v>
      </c>
      <c r="AG1201">
        <v>90638.6829</v>
      </c>
      <c r="AH1201">
        <v>44101.0458</v>
      </c>
      <c r="AI1201">
        <f t="shared" si="93"/>
        <v>0</v>
      </c>
      <c r="AJ1201">
        <f t="shared" si="94"/>
        <v>0</v>
      </c>
    </row>
    <row r="1202" spans="1:43">
      <c r="A1202">
        <v>7119</v>
      </c>
      <c r="B1202" t="s">
        <v>1241</v>
      </c>
      <c r="C1202">
        <v>217970.87000000002</v>
      </c>
      <c r="D1202">
        <f t="shared" si="90"/>
        <v>0</v>
      </c>
      <c r="U1202">
        <f t="shared" si="91"/>
        <v>217970.87000000002</v>
      </c>
      <c r="V1202">
        <f t="shared" si="92"/>
        <v>77570.05</v>
      </c>
      <c r="W1202">
        <v>12086.55</v>
      </c>
      <c r="X1202">
        <v>9238.32</v>
      </c>
      <c r="Y1202">
        <v>6552.63</v>
      </c>
      <c r="Z1202">
        <v>32403.78</v>
      </c>
      <c r="AA1202">
        <v>11185.02</v>
      </c>
      <c r="AB1202">
        <v>6103.75</v>
      </c>
      <c r="AE1202">
        <v>84582.22</v>
      </c>
      <c r="AF1202">
        <v>8565.48</v>
      </c>
      <c r="AH1202">
        <v>47253.120000000003</v>
      </c>
      <c r="AI1202">
        <f t="shared" si="93"/>
        <v>0</v>
      </c>
      <c r="AJ1202">
        <f t="shared" si="94"/>
        <v>0</v>
      </c>
    </row>
    <row r="1203" spans="1:43">
      <c r="A1203">
        <v>7482</v>
      </c>
      <c r="B1203" t="s">
        <v>1242</v>
      </c>
      <c r="C1203">
        <v>97116.96</v>
      </c>
      <c r="D1203">
        <f t="shared" si="90"/>
        <v>0</v>
      </c>
      <c r="U1203">
        <f t="shared" si="91"/>
        <v>97116.96</v>
      </c>
      <c r="V1203">
        <f t="shared" si="92"/>
        <v>0</v>
      </c>
      <c r="AG1203">
        <v>97116.96</v>
      </c>
      <c r="AI1203">
        <f t="shared" si="93"/>
        <v>0</v>
      </c>
      <c r="AJ1203">
        <f t="shared" si="94"/>
        <v>0</v>
      </c>
    </row>
    <row r="1204" spans="1:43">
      <c r="A1204">
        <v>11010</v>
      </c>
      <c r="B1204" t="s">
        <v>1243</v>
      </c>
      <c r="C1204">
        <v>71593.979099999997</v>
      </c>
      <c r="D1204">
        <f t="shared" si="90"/>
        <v>0</v>
      </c>
      <c r="U1204">
        <f t="shared" si="91"/>
        <v>71593.979099999997</v>
      </c>
      <c r="V1204">
        <f t="shared" si="92"/>
        <v>0</v>
      </c>
      <c r="AG1204">
        <v>71593.979099999997</v>
      </c>
      <c r="AI1204">
        <f t="shared" si="93"/>
        <v>0</v>
      </c>
      <c r="AJ1204">
        <f t="shared" si="94"/>
        <v>0</v>
      </c>
    </row>
    <row r="1205" spans="1:43">
      <c r="A1205">
        <v>13200</v>
      </c>
      <c r="B1205" t="s">
        <v>1244</v>
      </c>
      <c r="C1205">
        <v>575404.74</v>
      </c>
      <c r="D1205">
        <f t="shared" si="90"/>
        <v>0</v>
      </c>
      <c r="U1205">
        <f t="shared" si="91"/>
        <v>575404.74</v>
      </c>
      <c r="V1205">
        <f t="shared" si="92"/>
        <v>318968.58999999997</v>
      </c>
      <c r="W1205">
        <v>63127.17</v>
      </c>
      <c r="X1205">
        <v>57871.39</v>
      </c>
      <c r="Y1205">
        <v>43148.46</v>
      </c>
      <c r="Z1205">
        <v>71995.7</v>
      </c>
      <c r="AA1205">
        <v>56680.45</v>
      </c>
      <c r="AB1205">
        <v>26145.42</v>
      </c>
      <c r="AC1205">
        <v>83173.919999999998</v>
      </c>
      <c r="AE1205">
        <v>68596.58</v>
      </c>
      <c r="AF1205">
        <v>7548.69</v>
      </c>
      <c r="AG1205">
        <v>97116.96</v>
      </c>
      <c r="AI1205">
        <f t="shared" si="93"/>
        <v>0</v>
      </c>
      <c r="AJ1205">
        <f t="shared" si="94"/>
        <v>0</v>
      </c>
    </row>
    <row r="1206" spans="1:43">
      <c r="A1206">
        <v>13524</v>
      </c>
      <c r="B1206" t="s">
        <v>1245</v>
      </c>
      <c r="C1206">
        <v>1234851.02</v>
      </c>
      <c r="D1206">
        <f t="shared" si="90"/>
        <v>0</v>
      </c>
      <c r="L1206">
        <v>1231584.04</v>
      </c>
      <c r="U1206">
        <f t="shared" si="91"/>
        <v>0</v>
      </c>
      <c r="V1206">
        <f t="shared" si="92"/>
        <v>0</v>
      </c>
      <c r="AI1206">
        <f t="shared" si="93"/>
        <v>3266.98</v>
      </c>
      <c r="AJ1206">
        <f t="shared" si="94"/>
        <v>0</v>
      </c>
      <c r="AQ1206">
        <v>3266.98</v>
      </c>
    </row>
    <row r="1207" spans="1:43">
      <c r="A1207">
        <v>13528</v>
      </c>
      <c r="B1207" t="s">
        <v>1246</v>
      </c>
      <c r="C1207">
        <v>47253.120000000003</v>
      </c>
      <c r="D1207">
        <f t="shared" si="90"/>
        <v>0</v>
      </c>
      <c r="U1207">
        <f t="shared" si="91"/>
        <v>47253.120000000003</v>
      </c>
      <c r="V1207">
        <f t="shared" si="92"/>
        <v>0</v>
      </c>
      <c r="AH1207">
        <v>47253.120000000003</v>
      </c>
      <c r="AI1207">
        <f t="shared" si="93"/>
        <v>0</v>
      </c>
      <c r="AJ1207">
        <f t="shared" si="94"/>
        <v>0</v>
      </c>
    </row>
    <row r="1208" spans="1:43">
      <c r="A1208">
        <v>13530</v>
      </c>
      <c r="B1208" t="s">
        <v>1247</v>
      </c>
      <c r="C1208">
        <v>8659.4143832498903</v>
      </c>
      <c r="D1208">
        <f t="shared" si="90"/>
        <v>0</v>
      </c>
      <c r="U1208">
        <f t="shared" si="91"/>
        <v>8659.4143832498903</v>
      </c>
      <c r="V1208">
        <f t="shared" si="92"/>
        <v>8659.4143832498903</v>
      </c>
      <c r="AB1208">
        <v>8659.4143832498903</v>
      </c>
      <c r="AI1208">
        <f t="shared" si="93"/>
        <v>0</v>
      </c>
      <c r="AJ1208">
        <f t="shared" si="94"/>
        <v>0</v>
      </c>
    </row>
    <row r="1209" spans="1:43">
      <c r="A1209">
        <v>13996</v>
      </c>
      <c r="B1209" t="s">
        <v>1248</v>
      </c>
      <c r="C1209">
        <v>165600.77000000002</v>
      </c>
      <c r="D1209">
        <f t="shared" si="90"/>
        <v>0</v>
      </c>
      <c r="U1209">
        <f t="shared" si="91"/>
        <v>165600.77000000002</v>
      </c>
      <c r="V1209">
        <f t="shared" si="92"/>
        <v>0</v>
      </c>
      <c r="AF1209">
        <v>21230.69</v>
      </c>
      <c r="AG1209">
        <v>97116.96</v>
      </c>
      <c r="AH1209">
        <v>47253.120000000003</v>
      </c>
      <c r="AI1209">
        <f t="shared" si="93"/>
        <v>0</v>
      </c>
      <c r="AJ1209">
        <f t="shared" si="94"/>
        <v>0</v>
      </c>
    </row>
    <row r="1210" spans="1:43">
      <c r="A1210">
        <v>13997</v>
      </c>
      <c r="B1210" t="s">
        <v>1249</v>
      </c>
      <c r="C1210">
        <v>42757.34</v>
      </c>
      <c r="D1210">
        <f t="shared" si="90"/>
        <v>0</v>
      </c>
      <c r="U1210">
        <f t="shared" si="91"/>
        <v>42757.34</v>
      </c>
      <c r="V1210">
        <f t="shared" si="92"/>
        <v>15738.349999999999</v>
      </c>
      <c r="Y1210">
        <v>10145.81</v>
      </c>
      <c r="AB1210">
        <v>5592.54</v>
      </c>
      <c r="AH1210">
        <v>27018.99</v>
      </c>
      <c r="AI1210">
        <f t="shared" si="93"/>
        <v>0</v>
      </c>
      <c r="AJ1210">
        <f t="shared" si="94"/>
        <v>0</v>
      </c>
    </row>
    <row r="1211" spans="1:43">
      <c r="A1211">
        <v>14035</v>
      </c>
      <c r="B1211" t="s">
        <v>1250</v>
      </c>
      <c r="C1211">
        <v>1234217.5300000003</v>
      </c>
      <c r="D1211">
        <f t="shared" si="90"/>
        <v>1167008.56</v>
      </c>
      <c r="H1211">
        <v>1167008.56</v>
      </c>
      <c r="U1211">
        <f t="shared" si="91"/>
        <v>47253.120000000003</v>
      </c>
      <c r="V1211">
        <f t="shared" si="92"/>
        <v>0</v>
      </c>
      <c r="AH1211">
        <v>47253.120000000003</v>
      </c>
      <c r="AI1211">
        <f t="shared" si="93"/>
        <v>19955.849999999999</v>
      </c>
      <c r="AJ1211">
        <f t="shared" si="94"/>
        <v>19955.849999999999</v>
      </c>
      <c r="AN1211">
        <v>19955.849999999999</v>
      </c>
    </row>
    <row r="1212" spans="1:43">
      <c r="A1212">
        <v>14236</v>
      </c>
      <c r="B1212" t="s">
        <v>1252</v>
      </c>
      <c r="C1212">
        <v>47253.120000000003</v>
      </c>
      <c r="D1212">
        <f t="shared" si="90"/>
        <v>0</v>
      </c>
      <c r="U1212">
        <f t="shared" si="91"/>
        <v>47253.120000000003</v>
      </c>
      <c r="V1212">
        <f t="shared" si="92"/>
        <v>0</v>
      </c>
      <c r="AH1212">
        <v>47253.120000000003</v>
      </c>
      <c r="AI1212">
        <f t="shared" si="93"/>
        <v>0</v>
      </c>
      <c r="AJ1212">
        <f t="shared" si="94"/>
        <v>0</v>
      </c>
    </row>
    <row r="1213" spans="1:43">
      <c r="A1213">
        <v>14343</v>
      </c>
      <c r="B1213" t="s">
        <v>1253</v>
      </c>
      <c r="C1213">
        <v>62792.6</v>
      </c>
      <c r="D1213">
        <f t="shared" si="90"/>
        <v>0</v>
      </c>
      <c r="U1213">
        <f t="shared" si="91"/>
        <v>62792.6</v>
      </c>
      <c r="V1213">
        <f t="shared" si="92"/>
        <v>62792.6</v>
      </c>
      <c r="AA1213">
        <v>62792.6</v>
      </c>
      <c r="AI1213">
        <f t="shared" si="93"/>
        <v>0</v>
      </c>
      <c r="AJ1213">
        <f t="shared" si="94"/>
        <v>0</v>
      </c>
    </row>
    <row r="1214" spans="1:43">
      <c r="A1214">
        <v>14361</v>
      </c>
      <c r="B1214" t="s">
        <v>1254</v>
      </c>
      <c r="C1214">
        <v>180460.64999999997</v>
      </c>
      <c r="D1214">
        <f t="shared" si="90"/>
        <v>0</v>
      </c>
      <c r="U1214">
        <f t="shared" si="91"/>
        <v>180460.64999999997</v>
      </c>
      <c r="V1214">
        <f t="shared" si="92"/>
        <v>75653.59</v>
      </c>
      <c r="W1214">
        <v>11812.23</v>
      </c>
      <c r="X1214">
        <v>9029.75</v>
      </c>
      <c r="Y1214">
        <v>6404.48</v>
      </c>
      <c r="Z1214">
        <v>28254.94</v>
      </c>
      <c r="AA1214">
        <v>13998.06</v>
      </c>
      <c r="AB1214">
        <v>6154.13</v>
      </c>
      <c r="AC1214">
        <v>31114.59</v>
      </c>
      <c r="AE1214">
        <v>25380.02</v>
      </c>
      <c r="AF1214">
        <v>6133.31</v>
      </c>
      <c r="AG1214">
        <v>19023.21</v>
      </c>
      <c r="AH1214">
        <v>23155.93</v>
      </c>
      <c r="AI1214">
        <f t="shared" si="93"/>
        <v>0</v>
      </c>
      <c r="AJ1214">
        <f t="shared" si="94"/>
        <v>0</v>
      </c>
    </row>
    <row r="1215" spans="1:43">
      <c r="A1215">
        <v>14499</v>
      </c>
      <c r="B1215" t="s">
        <v>1255</v>
      </c>
      <c r="C1215">
        <v>144873.63</v>
      </c>
      <c r="D1215">
        <f t="shared" si="90"/>
        <v>0</v>
      </c>
      <c r="U1215">
        <f t="shared" si="91"/>
        <v>144873.63</v>
      </c>
      <c r="V1215">
        <f t="shared" si="92"/>
        <v>47756.67</v>
      </c>
      <c r="AB1215">
        <v>47756.67</v>
      </c>
      <c r="AG1215">
        <v>97116.96</v>
      </c>
      <c r="AI1215">
        <f t="shared" si="93"/>
        <v>0</v>
      </c>
      <c r="AJ1215">
        <f t="shared" si="94"/>
        <v>0</v>
      </c>
    </row>
    <row r="1216" spans="1:43">
      <c r="A1216">
        <v>14510</v>
      </c>
      <c r="B1216" t="s">
        <v>1256</v>
      </c>
      <c r="C1216">
        <v>47253.120000000003</v>
      </c>
      <c r="D1216">
        <f t="shared" si="90"/>
        <v>0</v>
      </c>
      <c r="U1216">
        <f t="shared" si="91"/>
        <v>47253.120000000003</v>
      </c>
      <c r="V1216">
        <f t="shared" si="92"/>
        <v>0</v>
      </c>
      <c r="AH1216">
        <v>47253.120000000003</v>
      </c>
      <c r="AI1216">
        <f t="shared" si="93"/>
        <v>0</v>
      </c>
      <c r="AJ1216">
        <f t="shared" si="94"/>
        <v>0</v>
      </c>
    </row>
    <row r="1217" spans="1:48">
      <c r="A1217">
        <v>14542</v>
      </c>
      <c r="B1217" t="s">
        <v>1257</v>
      </c>
      <c r="C1217">
        <v>42388.36</v>
      </c>
      <c r="D1217">
        <f t="shared" si="90"/>
        <v>0</v>
      </c>
      <c r="U1217">
        <f t="shared" si="91"/>
        <v>42388.36</v>
      </c>
      <c r="V1217">
        <f t="shared" si="92"/>
        <v>42388.36</v>
      </c>
      <c r="AB1217">
        <v>42388.36</v>
      </c>
      <c r="AI1217">
        <f t="shared" si="93"/>
        <v>0</v>
      </c>
      <c r="AJ1217">
        <f t="shared" si="94"/>
        <v>0</v>
      </c>
    </row>
    <row r="1218" spans="1:48">
      <c r="A1218">
        <v>14564</v>
      </c>
      <c r="B1218" t="s">
        <v>1258</v>
      </c>
      <c r="C1218">
        <v>85009.353000000003</v>
      </c>
      <c r="D1218">
        <f t="shared" si="90"/>
        <v>0</v>
      </c>
      <c r="N1218">
        <v>71827.06</v>
      </c>
      <c r="U1218">
        <f t="shared" si="91"/>
        <v>0</v>
      </c>
      <c r="V1218">
        <f t="shared" si="92"/>
        <v>0</v>
      </c>
      <c r="AI1218">
        <f t="shared" si="93"/>
        <v>13182.293</v>
      </c>
      <c r="AJ1218">
        <f t="shared" si="94"/>
        <v>0</v>
      </c>
      <c r="AR1218">
        <v>13182.293</v>
      </c>
    </row>
    <row r="1219" spans="1:48">
      <c r="A1219">
        <v>14584</v>
      </c>
      <c r="B1219" t="s">
        <v>1259</v>
      </c>
      <c r="C1219">
        <v>347119.21720000001</v>
      </c>
      <c r="D1219">
        <f t="shared" si="90"/>
        <v>0</v>
      </c>
      <c r="T1219">
        <v>334878.46000000002</v>
      </c>
      <c r="U1219">
        <f t="shared" si="91"/>
        <v>0</v>
      </c>
      <c r="V1219">
        <f t="shared" si="92"/>
        <v>0</v>
      </c>
      <c r="AI1219">
        <f t="shared" si="93"/>
        <v>12240.7572</v>
      </c>
      <c r="AJ1219">
        <f t="shared" si="94"/>
        <v>0</v>
      </c>
      <c r="AV1219">
        <v>12240.7572</v>
      </c>
    </row>
    <row r="1220" spans="1:48">
      <c r="A1220">
        <v>14588</v>
      </c>
      <c r="B1220" t="s">
        <v>1260</v>
      </c>
      <c r="C1220">
        <v>208196.71</v>
      </c>
      <c r="D1220">
        <f t="shared" si="90"/>
        <v>0</v>
      </c>
      <c r="U1220">
        <f t="shared" si="91"/>
        <v>208196.71</v>
      </c>
      <c r="V1220">
        <f t="shared" si="92"/>
        <v>0</v>
      </c>
      <c r="AC1220">
        <v>114541.95</v>
      </c>
      <c r="AE1220">
        <v>93654.76</v>
      </c>
      <c r="AI1220">
        <f t="shared" si="93"/>
        <v>0</v>
      </c>
      <c r="AJ1220">
        <f t="shared" si="94"/>
        <v>0</v>
      </c>
    </row>
    <row r="1221" spans="1:48">
      <c r="A1221">
        <v>14592</v>
      </c>
      <c r="B1221" t="s">
        <v>1261</v>
      </c>
      <c r="C1221">
        <v>14204.31</v>
      </c>
      <c r="D1221">
        <f t="shared" si="90"/>
        <v>0</v>
      </c>
      <c r="U1221">
        <f t="shared" si="91"/>
        <v>14204.31</v>
      </c>
      <c r="V1221">
        <f t="shared" si="92"/>
        <v>0</v>
      </c>
      <c r="AG1221">
        <v>14204.31</v>
      </c>
      <c r="AI1221">
        <f t="shared" si="93"/>
        <v>0</v>
      </c>
      <c r="AJ1221">
        <f t="shared" si="94"/>
        <v>0</v>
      </c>
    </row>
    <row r="1222" spans="1:48">
      <c r="A1222">
        <v>14599</v>
      </c>
      <c r="B1222" t="s">
        <v>1262</v>
      </c>
      <c r="C1222">
        <v>3118692.1860000002</v>
      </c>
      <c r="D1222">
        <f t="shared" si="90"/>
        <v>2916988.2</v>
      </c>
      <c r="H1222">
        <v>2916988.2</v>
      </c>
      <c r="U1222">
        <f t="shared" si="91"/>
        <v>144370.08000000002</v>
      </c>
      <c r="V1222">
        <f t="shared" si="92"/>
        <v>0</v>
      </c>
      <c r="AG1222">
        <v>97116.96</v>
      </c>
      <c r="AH1222">
        <v>47253.120000000003</v>
      </c>
      <c r="AI1222">
        <f t="shared" si="93"/>
        <v>57333.906000000003</v>
      </c>
      <c r="AJ1222">
        <f t="shared" si="94"/>
        <v>57333.906000000003</v>
      </c>
      <c r="AN1222">
        <v>57333.906000000003</v>
      </c>
    </row>
    <row r="1223" spans="1:48">
      <c r="A1223">
        <v>14761</v>
      </c>
      <c r="B1223" t="s">
        <v>1263</v>
      </c>
      <c r="C1223">
        <v>3351472.4092182065</v>
      </c>
      <c r="D1223">
        <f t="shared" si="90"/>
        <v>0</v>
      </c>
      <c r="L1223">
        <v>3344585.04</v>
      </c>
      <c r="U1223">
        <f t="shared" si="91"/>
        <v>0</v>
      </c>
      <c r="V1223">
        <f t="shared" si="92"/>
        <v>0</v>
      </c>
      <c r="AI1223">
        <f t="shared" si="93"/>
        <v>6887.3692182064997</v>
      </c>
      <c r="AJ1223">
        <f t="shared" si="94"/>
        <v>0</v>
      </c>
      <c r="AQ1223">
        <v>6887.3692182064997</v>
      </c>
    </row>
    <row r="1224" spans="1:48">
      <c r="A1224">
        <v>14782</v>
      </c>
      <c r="B1224" t="s">
        <v>1264</v>
      </c>
      <c r="C1224">
        <v>311914.90000000002</v>
      </c>
      <c r="D1224">
        <f t="shared" ref="D1224:D1287" si="95">E1224+F1224+G1224+H1224+I1224+J1224</f>
        <v>0</v>
      </c>
      <c r="U1224">
        <f t="shared" ref="U1224:U1287" si="96">V1224+AC1224+AD1224+AE1224+AF1224+AG1224+AH1224</f>
        <v>311914.90000000002</v>
      </c>
      <c r="V1224">
        <f t="shared" ref="V1224:V1287" si="97">W1224+X1224+Y1224+Z1224+AA1224+AB1224</f>
        <v>122010.93999999999</v>
      </c>
      <c r="W1224">
        <v>29977.13</v>
      </c>
      <c r="X1224">
        <v>28515.96</v>
      </c>
      <c r="Y1224">
        <v>11191.95</v>
      </c>
      <c r="Z1224">
        <v>34208.230000000003</v>
      </c>
      <c r="AA1224">
        <v>12101.76</v>
      </c>
      <c r="AB1224">
        <v>6015.91</v>
      </c>
      <c r="AC1224">
        <v>76131</v>
      </c>
      <c r="AE1224">
        <v>72171</v>
      </c>
      <c r="AF1224">
        <v>8463.51</v>
      </c>
      <c r="AG1224">
        <v>13869.9</v>
      </c>
      <c r="AH1224">
        <v>19268.55</v>
      </c>
      <c r="AI1224">
        <f t="shared" ref="AI1224:AI1287" si="98">AJ1224+AQ1224+AR1224+AS1224+AT1224+AU1224+AV1224</f>
        <v>0</v>
      </c>
      <c r="AJ1224">
        <f t="shared" ref="AJ1224:AJ1287" si="99">AK1224+AL1224+AM1224+AN1224+AO1224+AP1224</f>
        <v>0</v>
      </c>
    </row>
    <row r="1225" spans="1:48">
      <c r="A1225">
        <v>14794</v>
      </c>
      <c r="B1225" t="s">
        <v>1265</v>
      </c>
      <c r="C1225">
        <v>3228266.2589865816</v>
      </c>
      <c r="D1225">
        <f t="shared" si="95"/>
        <v>0</v>
      </c>
      <c r="P1225">
        <v>2066170.56</v>
      </c>
      <c r="R1225">
        <v>1153879.44</v>
      </c>
      <c r="U1225">
        <f t="shared" si="96"/>
        <v>0</v>
      </c>
      <c r="V1225">
        <f t="shared" si="97"/>
        <v>0</v>
      </c>
      <c r="AI1225">
        <f t="shared" si="98"/>
        <v>8216.258986581659</v>
      </c>
      <c r="AJ1225">
        <f t="shared" si="99"/>
        <v>0</v>
      </c>
      <c r="AS1225">
        <v>6610.61</v>
      </c>
      <c r="AT1225">
        <v>1605.64898658166</v>
      </c>
    </row>
    <row r="1226" spans="1:48">
      <c r="A1226">
        <v>14836</v>
      </c>
      <c r="B1226" t="s">
        <v>1266</v>
      </c>
      <c r="C1226">
        <v>371821.5858</v>
      </c>
      <c r="D1226">
        <f t="shared" si="95"/>
        <v>0</v>
      </c>
      <c r="P1226">
        <v>348802.74</v>
      </c>
      <c r="U1226">
        <f t="shared" si="96"/>
        <v>0</v>
      </c>
      <c r="V1226">
        <f t="shared" si="97"/>
        <v>0</v>
      </c>
      <c r="AI1226">
        <f t="shared" si="98"/>
        <v>23018.845799999999</v>
      </c>
      <c r="AJ1226">
        <f t="shared" si="99"/>
        <v>0</v>
      </c>
      <c r="AS1226">
        <v>23018.845799999999</v>
      </c>
    </row>
    <row r="1227" spans="1:48">
      <c r="A1227">
        <v>14846</v>
      </c>
      <c r="B1227" t="s">
        <v>1267</v>
      </c>
      <c r="C1227">
        <v>9502.11</v>
      </c>
      <c r="D1227">
        <f t="shared" si="95"/>
        <v>0</v>
      </c>
      <c r="U1227">
        <f t="shared" si="96"/>
        <v>9502.11</v>
      </c>
      <c r="V1227">
        <f t="shared" si="97"/>
        <v>9502.11</v>
      </c>
      <c r="Y1227">
        <v>9502.11</v>
      </c>
      <c r="AI1227">
        <f t="shared" si="98"/>
        <v>0</v>
      </c>
      <c r="AJ1227">
        <f t="shared" si="99"/>
        <v>0</v>
      </c>
    </row>
    <row r="1228" spans="1:48">
      <c r="A1228">
        <v>14857</v>
      </c>
      <c r="B1228" t="s">
        <v>1268</v>
      </c>
      <c r="C1228">
        <v>816012.00139999995</v>
      </c>
      <c r="D1228">
        <f t="shared" si="95"/>
        <v>609930.86</v>
      </c>
      <c r="H1228">
        <v>609930.86</v>
      </c>
      <c r="U1228">
        <f t="shared" si="96"/>
        <v>144370.08000000002</v>
      </c>
      <c r="V1228">
        <f t="shared" si="97"/>
        <v>0</v>
      </c>
      <c r="AG1228">
        <v>97116.96</v>
      </c>
      <c r="AH1228">
        <v>47253.120000000003</v>
      </c>
      <c r="AI1228">
        <f t="shared" si="98"/>
        <v>61711.061399999999</v>
      </c>
      <c r="AJ1228">
        <f t="shared" si="99"/>
        <v>61711.061399999999</v>
      </c>
      <c r="AN1228">
        <v>61711.061399999999</v>
      </c>
    </row>
    <row r="1229" spans="1:48">
      <c r="A1229">
        <v>14859</v>
      </c>
      <c r="B1229" t="s">
        <v>1269</v>
      </c>
      <c r="C1229">
        <v>12943.08936</v>
      </c>
      <c r="D1229">
        <f t="shared" si="95"/>
        <v>0</v>
      </c>
      <c r="U1229">
        <f t="shared" si="96"/>
        <v>12943.08936</v>
      </c>
      <c r="V1229">
        <f t="shared" si="97"/>
        <v>5593.11</v>
      </c>
      <c r="AB1229">
        <v>5593.11</v>
      </c>
      <c r="AD1229">
        <v>7349.9793600000003</v>
      </c>
      <c r="AI1229">
        <f t="shared" si="98"/>
        <v>0</v>
      </c>
      <c r="AJ1229">
        <f t="shared" si="99"/>
        <v>0</v>
      </c>
    </row>
    <row r="1230" spans="1:48">
      <c r="A1230">
        <v>14975</v>
      </c>
      <c r="B1230" t="s">
        <v>1270</v>
      </c>
      <c r="C1230">
        <v>82678.724700000006</v>
      </c>
      <c r="D1230">
        <f t="shared" si="95"/>
        <v>0</v>
      </c>
      <c r="U1230">
        <f t="shared" si="96"/>
        <v>82678.724700000006</v>
      </c>
      <c r="V1230">
        <f t="shared" si="97"/>
        <v>0</v>
      </c>
      <c r="AC1230">
        <v>82678.724700000006</v>
      </c>
      <c r="AI1230">
        <f t="shared" si="98"/>
        <v>0</v>
      </c>
      <c r="AJ1230">
        <f t="shared" si="99"/>
        <v>0</v>
      </c>
    </row>
    <row r="1231" spans="1:48">
      <c r="A1231">
        <v>14978</v>
      </c>
      <c r="B1231" t="s">
        <v>1271</v>
      </c>
      <c r="C1231">
        <v>47253.120000000003</v>
      </c>
      <c r="D1231">
        <f t="shared" si="95"/>
        <v>0</v>
      </c>
      <c r="U1231">
        <f t="shared" si="96"/>
        <v>47253.120000000003</v>
      </c>
      <c r="V1231">
        <f t="shared" si="97"/>
        <v>0</v>
      </c>
      <c r="AH1231">
        <v>47253.120000000003</v>
      </c>
      <c r="AI1231">
        <f t="shared" si="98"/>
        <v>0</v>
      </c>
      <c r="AJ1231">
        <f t="shared" si="99"/>
        <v>0</v>
      </c>
    </row>
    <row r="1232" spans="1:48">
      <c r="A1232">
        <v>15029</v>
      </c>
      <c r="B1232" t="s">
        <v>1272</v>
      </c>
      <c r="C1232">
        <v>2543895.0529</v>
      </c>
      <c r="D1232">
        <f t="shared" si="95"/>
        <v>0</v>
      </c>
      <c r="N1232">
        <v>723933.95</v>
      </c>
      <c r="P1232">
        <v>1628270.21</v>
      </c>
      <c r="U1232">
        <f t="shared" si="96"/>
        <v>144370.08000000002</v>
      </c>
      <c r="V1232">
        <f t="shared" si="97"/>
        <v>0</v>
      </c>
      <c r="AG1232">
        <v>97116.96</v>
      </c>
      <c r="AH1232">
        <v>47253.120000000003</v>
      </c>
      <c r="AI1232">
        <f t="shared" si="98"/>
        <v>47320.812899999997</v>
      </c>
      <c r="AJ1232">
        <f t="shared" si="99"/>
        <v>0</v>
      </c>
      <c r="AR1232">
        <v>14563.8477</v>
      </c>
      <c r="AS1232">
        <v>32756.965199999999</v>
      </c>
    </row>
    <row r="1233" spans="1:47">
      <c r="A1233">
        <v>15032</v>
      </c>
      <c r="B1233" t="s">
        <v>1273</v>
      </c>
      <c r="C1233">
        <v>7638167.0700000003</v>
      </c>
      <c r="D1233">
        <f t="shared" si="95"/>
        <v>0</v>
      </c>
      <c r="L1233">
        <v>3886849.69</v>
      </c>
      <c r="P1233">
        <v>3634428.54</v>
      </c>
      <c r="U1233">
        <f t="shared" si="96"/>
        <v>84174.66</v>
      </c>
      <c r="V1233">
        <f t="shared" si="97"/>
        <v>0</v>
      </c>
      <c r="AC1233">
        <v>63967.15</v>
      </c>
      <c r="AE1233">
        <v>20207.509999999998</v>
      </c>
      <c r="AI1233">
        <f t="shared" si="98"/>
        <v>32714.18</v>
      </c>
      <c r="AJ1233">
        <f t="shared" si="99"/>
        <v>0</v>
      </c>
      <c r="AQ1233">
        <v>27926.5</v>
      </c>
      <c r="AS1233">
        <v>4787.68</v>
      </c>
    </row>
    <row r="1234" spans="1:47">
      <c r="A1234">
        <v>15137</v>
      </c>
      <c r="B1234" t="s">
        <v>1274</v>
      </c>
      <c r="C1234">
        <v>129231.62959999999</v>
      </c>
      <c r="D1234">
        <f t="shared" si="95"/>
        <v>0</v>
      </c>
      <c r="U1234">
        <f t="shared" si="96"/>
        <v>129231.62959999999</v>
      </c>
      <c r="V1234">
        <f t="shared" si="97"/>
        <v>56540.051399999997</v>
      </c>
      <c r="AB1234">
        <v>56540.051399999997</v>
      </c>
      <c r="AG1234">
        <v>37856.9</v>
      </c>
      <c r="AH1234">
        <v>34834.678200000002</v>
      </c>
      <c r="AI1234">
        <f t="shared" si="98"/>
        <v>0</v>
      </c>
      <c r="AJ1234">
        <f t="shared" si="99"/>
        <v>0</v>
      </c>
    </row>
    <row r="1235" spans="1:47">
      <c r="A1235">
        <v>15138</v>
      </c>
      <c r="B1235" t="s">
        <v>1275</v>
      </c>
      <c r="C1235">
        <v>249374.85</v>
      </c>
      <c r="D1235">
        <f t="shared" si="95"/>
        <v>0</v>
      </c>
      <c r="U1235">
        <f t="shared" si="96"/>
        <v>249374.85</v>
      </c>
      <c r="V1235">
        <f t="shared" si="97"/>
        <v>80818.17</v>
      </c>
      <c r="Z1235">
        <v>72858.48</v>
      </c>
      <c r="AB1235">
        <v>7959.69</v>
      </c>
      <c r="AC1235">
        <v>76653.679999999993</v>
      </c>
      <c r="AD1235">
        <v>5441.14</v>
      </c>
      <c r="AE1235">
        <v>68007.350000000006</v>
      </c>
      <c r="AF1235">
        <v>4641.32</v>
      </c>
      <c r="AG1235">
        <v>13813.19</v>
      </c>
      <c r="AI1235">
        <f t="shared" si="98"/>
        <v>0</v>
      </c>
      <c r="AJ1235">
        <f t="shared" si="99"/>
        <v>0</v>
      </c>
    </row>
    <row r="1236" spans="1:47">
      <c r="A1236">
        <v>15142</v>
      </c>
      <c r="B1236" t="s">
        <v>1276</v>
      </c>
      <c r="C1236">
        <v>199472.71000000002</v>
      </c>
      <c r="D1236">
        <f t="shared" si="95"/>
        <v>0</v>
      </c>
      <c r="U1236">
        <f t="shared" si="96"/>
        <v>199472.71000000002</v>
      </c>
      <c r="V1236">
        <f t="shared" si="97"/>
        <v>86265.83</v>
      </c>
      <c r="W1236">
        <v>14869.27</v>
      </c>
      <c r="X1236">
        <v>11366.09</v>
      </c>
      <c r="Y1236">
        <v>8061.71</v>
      </c>
      <c r="Z1236">
        <v>29905.200000000001</v>
      </c>
      <c r="AA1236">
        <v>13761.7</v>
      </c>
      <c r="AB1236">
        <v>8301.86</v>
      </c>
      <c r="AC1236">
        <v>33542.58</v>
      </c>
      <c r="AE1236">
        <v>27455.96</v>
      </c>
      <c r="AF1236">
        <v>9907.66</v>
      </c>
      <c r="AG1236">
        <v>19083.98</v>
      </c>
      <c r="AH1236">
        <v>23216.7</v>
      </c>
      <c r="AI1236">
        <f t="shared" si="98"/>
        <v>0</v>
      </c>
      <c r="AJ1236">
        <f t="shared" si="99"/>
        <v>0</v>
      </c>
    </row>
    <row r="1237" spans="1:47">
      <c r="A1237">
        <v>15160</v>
      </c>
      <c r="B1237" t="s">
        <v>1277</v>
      </c>
      <c r="C1237">
        <v>173939.59300000002</v>
      </c>
      <c r="D1237">
        <f t="shared" si="95"/>
        <v>0</v>
      </c>
      <c r="N1237">
        <v>29185.82</v>
      </c>
      <c r="R1237">
        <v>141342.72</v>
      </c>
      <c r="U1237">
        <f t="shared" si="96"/>
        <v>0</v>
      </c>
      <c r="V1237">
        <f t="shared" si="97"/>
        <v>0</v>
      </c>
      <c r="AI1237">
        <f t="shared" si="98"/>
        <v>3411.0529999999999</v>
      </c>
      <c r="AJ1237">
        <f t="shared" si="99"/>
        <v>0</v>
      </c>
      <c r="AR1237">
        <v>1665.7760000000001</v>
      </c>
      <c r="AT1237">
        <v>1745.277</v>
      </c>
    </row>
    <row r="1238" spans="1:47">
      <c r="A1238">
        <v>15165</v>
      </c>
      <c r="B1238" t="s">
        <v>1278</v>
      </c>
      <c r="C1238">
        <v>3177939.3</v>
      </c>
      <c r="D1238">
        <f t="shared" si="95"/>
        <v>0</v>
      </c>
      <c r="L1238">
        <v>2660327</v>
      </c>
      <c r="U1238">
        <f t="shared" si="96"/>
        <v>483613.81</v>
      </c>
      <c r="V1238">
        <f t="shared" si="97"/>
        <v>330012</v>
      </c>
      <c r="W1238">
        <v>50847.51</v>
      </c>
      <c r="X1238">
        <v>38869.14</v>
      </c>
      <c r="Y1238">
        <v>27569.58</v>
      </c>
      <c r="Z1238">
        <v>132129.79</v>
      </c>
      <c r="AA1238">
        <v>46195.43</v>
      </c>
      <c r="AB1238">
        <v>34400.550000000003</v>
      </c>
      <c r="AC1238">
        <v>78586.09</v>
      </c>
      <c r="AD1238">
        <v>17040.63</v>
      </c>
      <c r="AF1238">
        <v>7879.5</v>
      </c>
      <c r="AG1238">
        <v>23428.52</v>
      </c>
      <c r="AH1238">
        <v>26667.07</v>
      </c>
      <c r="AI1238">
        <f t="shared" si="98"/>
        <v>33998.49</v>
      </c>
      <c r="AJ1238">
        <f t="shared" si="99"/>
        <v>0</v>
      </c>
      <c r="AQ1238">
        <v>33998.49</v>
      </c>
    </row>
    <row r="1239" spans="1:47">
      <c r="A1239">
        <v>15173</v>
      </c>
      <c r="B1239" t="s">
        <v>1279</v>
      </c>
      <c r="C1239">
        <v>1286513.7050000001</v>
      </c>
      <c r="D1239">
        <f t="shared" si="95"/>
        <v>0</v>
      </c>
      <c r="N1239">
        <v>336089.02</v>
      </c>
      <c r="P1239">
        <v>396193.97</v>
      </c>
      <c r="R1239">
        <v>496075.07</v>
      </c>
      <c r="U1239">
        <f t="shared" si="96"/>
        <v>0</v>
      </c>
      <c r="V1239">
        <f t="shared" si="97"/>
        <v>0</v>
      </c>
      <c r="AI1239">
        <f t="shared" si="98"/>
        <v>58155.645000000004</v>
      </c>
      <c r="AJ1239">
        <f t="shared" si="99"/>
        <v>0</v>
      </c>
      <c r="AR1239">
        <v>9405.4498000000003</v>
      </c>
      <c r="AS1239">
        <v>40091.145199999999</v>
      </c>
      <c r="AT1239">
        <v>8659.0499999999993</v>
      </c>
    </row>
    <row r="1240" spans="1:47">
      <c r="A1240">
        <v>15214</v>
      </c>
      <c r="B1240" t="s">
        <v>1280</v>
      </c>
      <c r="C1240">
        <v>3233109.6262010988</v>
      </c>
      <c r="D1240">
        <f t="shared" si="95"/>
        <v>1087633.2</v>
      </c>
      <c r="F1240">
        <v>258644.04</v>
      </c>
      <c r="G1240">
        <v>165092.07</v>
      </c>
      <c r="H1240">
        <v>663897.09</v>
      </c>
      <c r="P1240">
        <v>1971538.55</v>
      </c>
      <c r="U1240">
        <f t="shared" si="96"/>
        <v>151450.83240000001</v>
      </c>
      <c r="V1240">
        <f t="shared" si="97"/>
        <v>0</v>
      </c>
      <c r="AD1240">
        <v>7080.7524000000003</v>
      </c>
      <c r="AG1240">
        <v>97116.96</v>
      </c>
      <c r="AH1240">
        <v>47253.120000000003</v>
      </c>
      <c r="AI1240">
        <f t="shared" si="98"/>
        <v>22487.04380109848</v>
      </c>
      <c r="AJ1240">
        <f t="shared" si="99"/>
        <v>19681.246299999999</v>
      </c>
      <c r="AL1240">
        <v>5083.6931999999997</v>
      </c>
      <c r="AM1240">
        <v>3244.9131000000002</v>
      </c>
      <c r="AN1240">
        <v>11352.64</v>
      </c>
      <c r="AS1240">
        <v>2805.7975010984801</v>
      </c>
    </row>
    <row r="1241" spans="1:47">
      <c r="A1241">
        <v>15227</v>
      </c>
      <c r="B1241" t="s">
        <v>1281</v>
      </c>
      <c r="C1241">
        <v>28849.37</v>
      </c>
      <c r="D1241">
        <f t="shared" si="95"/>
        <v>0</v>
      </c>
      <c r="U1241">
        <f t="shared" si="96"/>
        <v>28849.37</v>
      </c>
      <c r="V1241">
        <f t="shared" si="97"/>
        <v>0</v>
      </c>
      <c r="AG1241">
        <v>28849.37</v>
      </c>
      <c r="AI1241">
        <f t="shared" si="98"/>
        <v>0</v>
      </c>
      <c r="AJ1241">
        <f t="shared" si="99"/>
        <v>0</v>
      </c>
    </row>
    <row r="1242" spans="1:47">
      <c r="A1242">
        <v>15278</v>
      </c>
      <c r="B1242" t="s">
        <v>1282</v>
      </c>
      <c r="C1242">
        <v>513172.19</v>
      </c>
      <c r="D1242">
        <f t="shared" si="95"/>
        <v>0</v>
      </c>
      <c r="U1242">
        <f t="shared" si="96"/>
        <v>513172.19</v>
      </c>
      <c r="V1242">
        <f t="shared" si="97"/>
        <v>312049.16000000003</v>
      </c>
      <c r="W1242">
        <v>67081.490000000005</v>
      </c>
      <c r="X1242">
        <v>46373.14</v>
      </c>
      <c r="Y1242">
        <v>38917.89</v>
      </c>
      <c r="Z1242">
        <v>76558.06</v>
      </c>
      <c r="AA1242">
        <v>60128.800000000003</v>
      </c>
      <c r="AB1242">
        <v>22989.78</v>
      </c>
      <c r="AC1242">
        <v>88926.43</v>
      </c>
      <c r="AD1242">
        <v>25697.61</v>
      </c>
      <c r="AF1242">
        <v>7643.05</v>
      </c>
      <c r="AG1242">
        <v>31602.82</v>
      </c>
      <c r="AH1242">
        <v>47253.120000000003</v>
      </c>
      <c r="AI1242">
        <f t="shared" si="98"/>
        <v>0</v>
      </c>
      <c r="AJ1242">
        <f t="shared" si="99"/>
        <v>0</v>
      </c>
    </row>
    <row r="1243" spans="1:47">
      <c r="A1243">
        <v>15283</v>
      </c>
      <c r="B1243" t="s">
        <v>1283</v>
      </c>
      <c r="C1243">
        <v>276711.44</v>
      </c>
      <c r="D1243">
        <f t="shared" si="95"/>
        <v>0</v>
      </c>
      <c r="U1243">
        <f t="shared" si="96"/>
        <v>276711.44</v>
      </c>
      <c r="V1243">
        <f t="shared" si="97"/>
        <v>81169.05</v>
      </c>
      <c r="W1243">
        <v>12863.34</v>
      </c>
      <c r="X1243">
        <v>9832.7199999999993</v>
      </c>
      <c r="Y1243">
        <v>6974.1</v>
      </c>
      <c r="Z1243">
        <v>32314.82</v>
      </c>
      <c r="AA1243">
        <v>11904.16</v>
      </c>
      <c r="AB1243">
        <v>7279.91</v>
      </c>
      <c r="AC1243">
        <v>71094.240000000005</v>
      </c>
      <c r="AE1243">
        <v>53464.32</v>
      </c>
      <c r="AF1243">
        <v>9869.58</v>
      </c>
      <c r="AG1243">
        <v>13861.13</v>
      </c>
      <c r="AH1243">
        <v>47253.120000000003</v>
      </c>
      <c r="AI1243">
        <f t="shared" si="98"/>
        <v>0</v>
      </c>
      <c r="AJ1243">
        <f t="shared" si="99"/>
        <v>0</v>
      </c>
    </row>
    <row r="1244" spans="1:47">
      <c r="A1244">
        <v>15284</v>
      </c>
      <c r="B1244" t="s">
        <v>1284</v>
      </c>
      <c r="C1244">
        <v>47253.120000000003</v>
      </c>
      <c r="D1244">
        <f t="shared" si="95"/>
        <v>0</v>
      </c>
      <c r="U1244">
        <f t="shared" si="96"/>
        <v>47253.120000000003</v>
      </c>
      <c r="V1244">
        <f t="shared" si="97"/>
        <v>0</v>
      </c>
      <c r="AH1244">
        <v>47253.120000000003</v>
      </c>
      <c r="AI1244">
        <f t="shared" si="98"/>
        <v>0</v>
      </c>
      <c r="AJ1244">
        <f t="shared" si="99"/>
        <v>0</v>
      </c>
    </row>
    <row r="1245" spans="1:47">
      <c r="A1245">
        <v>15287</v>
      </c>
      <c r="B1245" t="s">
        <v>1285</v>
      </c>
      <c r="C1245">
        <v>51977219.34158656</v>
      </c>
      <c r="D1245">
        <f t="shared" si="95"/>
        <v>20079687.960000001</v>
      </c>
      <c r="E1245">
        <v>2951869.62</v>
      </c>
      <c r="F1245">
        <v>1868970.69</v>
      </c>
      <c r="G1245">
        <v>1264696.25</v>
      </c>
      <c r="H1245">
        <v>11732155.369999999</v>
      </c>
      <c r="I1245">
        <v>2261996.0299999998</v>
      </c>
      <c r="L1245">
        <v>10738147.949999999</v>
      </c>
      <c r="N1245">
        <v>660188.59</v>
      </c>
      <c r="P1245">
        <v>17834418.309999999</v>
      </c>
      <c r="R1245">
        <v>1433646.25</v>
      </c>
      <c r="S1245">
        <v>846260.2</v>
      </c>
      <c r="U1245">
        <f t="shared" si="96"/>
        <v>27901.14</v>
      </c>
      <c r="V1245">
        <f t="shared" si="97"/>
        <v>27901.14</v>
      </c>
      <c r="AB1245">
        <v>27901.14</v>
      </c>
      <c r="AI1245">
        <f t="shared" si="98"/>
        <v>356968.94158655294</v>
      </c>
      <c r="AJ1245">
        <f t="shared" si="99"/>
        <v>249026.71</v>
      </c>
      <c r="AK1245">
        <v>36608.85</v>
      </c>
      <c r="AL1245">
        <v>23178.83</v>
      </c>
      <c r="AM1245">
        <v>15684.66</v>
      </c>
      <c r="AN1245">
        <v>145501.26999999999</v>
      </c>
      <c r="AO1245">
        <v>28053.1</v>
      </c>
      <c r="AQ1245">
        <v>24267.7516073437</v>
      </c>
      <c r="AR1245">
        <v>8187.61</v>
      </c>
      <c r="AS1245">
        <v>58164.333039765203</v>
      </c>
      <c r="AT1245">
        <v>6827.2869394440704</v>
      </c>
      <c r="AU1245">
        <v>10495.25</v>
      </c>
    </row>
    <row r="1246" spans="1:47">
      <c r="A1246">
        <v>15298</v>
      </c>
      <c r="B1246" t="s">
        <v>1286</v>
      </c>
      <c r="C1246">
        <v>189177.64511999997</v>
      </c>
      <c r="D1246">
        <f t="shared" si="95"/>
        <v>0</v>
      </c>
      <c r="U1246">
        <f t="shared" si="96"/>
        <v>189177.64511999997</v>
      </c>
      <c r="V1246">
        <f t="shared" si="97"/>
        <v>72454.7</v>
      </c>
      <c r="W1246">
        <v>15526.08</v>
      </c>
      <c r="Z1246">
        <v>39011.42</v>
      </c>
      <c r="AA1246">
        <v>17917.2</v>
      </c>
      <c r="AC1246">
        <v>42747.49</v>
      </c>
      <c r="AD1246">
        <v>7360.8151200000002</v>
      </c>
      <c r="AE1246">
        <v>34857.06</v>
      </c>
      <c r="AF1246">
        <v>4743.3599999999997</v>
      </c>
      <c r="AH1246">
        <v>27014.22</v>
      </c>
      <c r="AI1246">
        <f t="shared" si="98"/>
        <v>0</v>
      </c>
      <c r="AJ1246">
        <f t="shared" si="99"/>
        <v>0</v>
      </c>
    </row>
    <row r="1247" spans="1:47">
      <c r="A1247">
        <v>15303</v>
      </c>
      <c r="B1247" t="s">
        <v>1287</v>
      </c>
      <c r="C1247">
        <v>1784698.4127</v>
      </c>
      <c r="D1247">
        <f t="shared" si="95"/>
        <v>0</v>
      </c>
      <c r="N1247">
        <v>45150.04</v>
      </c>
      <c r="P1247">
        <v>1204271.42</v>
      </c>
      <c r="R1247">
        <v>392491.6</v>
      </c>
      <c r="U1247">
        <f t="shared" si="96"/>
        <v>106428.65729999999</v>
      </c>
      <c r="V1247">
        <f t="shared" si="97"/>
        <v>0</v>
      </c>
      <c r="AG1247">
        <v>71593.979099999997</v>
      </c>
      <c r="AH1247">
        <v>34834.678200000002</v>
      </c>
      <c r="AI1247">
        <f t="shared" si="98"/>
        <v>36356.695399999997</v>
      </c>
      <c r="AJ1247">
        <f t="shared" si="99"/>
        <v>0</v>
      </c>
      <c r="AR1247">
        <v>12160.014999999999</v>
      </c>
      <c r="AS1247">
        <v>21645.9074</v>
      </c>
      <c r="AT1247">
        <v>2550.7730000000001</v>
      </c>
    </row>
    <row r="1248" spans="1:47">
      <c r="A1248">
        <v>15364</v>
      </c>
      <c r="B1248" t="s">
        <v>1288</v>
      </c>
      <c r="C1248">
        <v>1555949.7799999998</v>
      </c>
      <c r="D1248">
        <f t="shared" si="95"/>
        <v>378577.85</v>
      </c>
      <c r="E1248">
        <v>378577.85</v>
      </c>
      <c r="N1248">
        <v>47056.92</v>
      </c>
      <c r="P1248">
        <v>648922.19999999995</v>
      </c>
      <c r="R1248">
        <v>286271.09999999998</v>
      </c>
      <c r="U1248">
        <f t="shared" si="96"/>
        <v>179184.71</v>
      </c>
      <c r="V1248">
        <f t="shared" si="97"/>
        <v>34814.629999999997</v>
      </c>
      <c r="AB1248">
        <v>34814.629999999997</v>
      </c>
      <c r="AG1248">
        <v>97116.96</v>
      </c>
      <c r="AH1248">
        <v>47253.120000000003</v>
      </c>
      <c r="AI1248">
        <f t="shared" si="98"/>
        <v>15937</v>
      </c>
      <c r="AJ1248">
        <f t="shared" si="99"/>
        <v>4433</v>
      </c>
      <c r="AK1248">
        <v>4433</v>
      </c>
      <c r="AR1248">
        <v>551</v>
      </c>
      <c r="AS1248">
        <v>7600</v>
      </c>
      <c r="AT1248">
        <v>3353</v>
      </c>
    </row>
    <row r="1249" spans="1:48">
      <c r="A1249">
        <v>15367</v>
      </c>
      <c r="B1249" t="s">
        <v>1289</v>
      </c>
      <c r="C1249">
        <v>235096.94</v>
      </c>
      <c r="D1249">
        <f t="shared" si="95"/>
        <v>0</v>
      </c>
      <c r="U1249">
        <f t="shared" si="96"/>
        <v>235096.94</v>
      </c>
      <c r="V1249">
        <f t="shared" si="97"/>
        <v>0</v>
      </c>
      <c r="AC1249">
        <v>235096.94</v>
      </c>
      <c r="AI1249">
        <f t="shared" si="98"/>
        <v>0</v>
      </c>
      <c r="AJ1249">
        <f t="shared" si="99"/>
        <v>0</v>
      </c>
    </row>
    <row r="1250" spans="1:48">
      <c r="A1250">
        <v>15404</v>
      </c>
      <c r="B1250" t="s">
        <v>1290</v>
      </c>
      <c r="C1250">
        <v>1464366.5201572797</v>
      </c>
      <c r="D1250">
        <f t="shared" si="95"/>
        <v>0</v>
      </c>
      <c r="L1250">
        <v>1458852.78</v>
      </c>
      <c r="U1250">
        <f t="shared" si="96"/>
        <v>0</v>
      </c>
      <c r="V1250">
        <f t="shared" si="97"/>
        <v>0</v>
      </c>
      <c r="AI1250">
        <f t="shared" si="98"/>
        <v>5513.7401572797498</v>
      </c>
      <c r="AJ1250">
        <f t="shared" si="99"/>
        <v>0</v>
      </c>
      <c r="AQ1250">
        <v>5513.7401572797498</v>
      </c>
    </row>
    <row r="1251" spans="1:48">
      <c r="A1251">
        <v>15483</v>
      </c>
      <c r="B1251" t="s">
        <v>1291</v>
      </c>
      <c r="C1251">
        <v>3523873.0538653811</v>
      </c>
      <c r="D1251">
        <f t="shared" si="95"/>
        <v>0</v>
      </c>
      <c r="L1251">
        <v>1278174.1399999999</v>
      </c>
      <c r="P1251">
        <v>1776807.68</v>
      </c>
      <c r="R1251">
        <v>189044.21</v>
      </c>
      <c r="U1251">
        <f t="shared" si="96"/>
        <v>269308.23</v>
      </c>
      <c r="V1251">
        <f t="shared" si="97"/>
        <v>117264.84</v>
      </c>
      <c r="W1251">
        <v>19738.2</v>
      </c>
      <c r="X1251">
        <v>15609.66</v>
      </c>
      <c r="Y1251">
        <v>12624.81</v>
      </c>
      <c r="Z1251">
        <v>37000.06</v>
      </c>
      <c r="AA1251">
        <v>14332.64</v>
      </c>
      <c r="AB1251">
        <v>17959.47</v>
      </c>
      <c r="AD1251">
        <v>7673.31</v>
      </c>
      <c r="AG1251">
        <v>97116.96</v>
      </c>
      <c r="AH1251">
        <v>47253.120000000003</v>
      </c>
      <c r="AI1251">
        <f t="shared" si="98"/>
        <v>10538.793865380456</v>
      </c>
      <c r="AJ1251">
        <f t="shared" si="99"/>
        <v>0</v>
      </c>
      <c r="AQ1251">
        <v>3324.19465463293</v>
      </c>
      <c r="AS1251">
        <v>6271.2013750160504</v>
      </c>
      <c r="AT1251">
        <v>943.39783573147497</v>
      </c>
    </row>
    <row r="1252" spans="1:48">
      <c r="A1252">
        <v>15538</v>
      </c>
      <c r="B1252" t="s">
        <v>1292</v>
      </c>
      <c r="C1252">
        <v>97116.96</v>
      </c>
      <c r="D1252">
        <f t="shared" si="95"/>
        <v>0</v>
      </c>
      <c r="U1252">
        <f t="shared" si="96"/>
        <v>97116.96</v>
      </c>
      <c r="V1252">
        <f t="shared" si="97"/>
        <v>0</v>
      </c>
      <c r="AG1252">
        <v>97116.96</v>
      </c>
      <c r="AI1252">
        <f t="shared" si="98"/>
        <v>0</v>
      </c>
      <c r="AJ1252">
        <f t="shared" si="99"/>
        <v>0</v>
      </c>
    </row>
    <row r="1253" spans="1:48">
      <c r="A1253">
        <v>15558</v>
      </c>
      <c r="B1253" t="s">
        <v>1293</v>
      </c>
      <c r="C1253">
        <v>65644.509999999995</v>
      </c>
      <c r="D1253">
        <f t="shared" si="95"/>
        <v>0</v>
      </c>
      <c r="U1253">
        <f t="shared" si="96"/>
        <v>65644.509999999995</v>
      </c>
      <c r="V1253">
        <f t="shared" si="97"/>
        <v>65644.509999999995</v>
      </c>
      <c r="AB1253">
        <v>65644.509999999995</v>
      </c>
      <c r="AI1253">
        <f t="shared" si="98"/>
        <v>0</v>
      </c>
      <c r="AJ1253">
        <f t="shared" si="99"/>
        <v>0</v>
      </c>
    </row>
    <row r="1254" spans="1:48">
      <c r="A1254">
        <v>15601</v>
      </c>
      <c r="B1254" t="s">
        <v>1294</v>
      </c>
      <c r="C1254">
        <v>2485764.0701838243</v>
      </c>
      <c r="D1254">
        <f t="shared" si="95"/>
        <v>0</v>
      </c>
      <c r="L1254">
        <v>2481201.2599999998</v>
      </c>
      <c r="U1254">
        <f t="shared" si="96"/>
        <v>0</v>
      </c>
      <c r="V1254">
        <f t="shared" si="97"/>
        <v>0</v>
      </c>
      <c r="AI1254">
        <f t="shared" si="98"/>
        <v>4562.8101838243601</v>
      </c>
      <c r="AJ1254">
        <f t="shared" si="99"/>
        <v>0</v>
      </c>
      <c r="AQ1254">
        <v>4562.8101838243601</v>
      </c>
    </row>
    <row r="1255" spans="1:48">
      <c r="A1255">
        <v>15608</v>
      </c>
      <c r="B1255" t="s">
        <v>1295</v>
      </c>
      <c r="C1255">
        <v>37514.65</v>
      </c>
      <c r="D1255">
        <f t="shared" si="95"/>
        <v>0</v>
      </c>
      <c r="U1255">
        <f t="shared" si="96"/>
        <v>37514.65</v>
      </c>
      <c r="V1255">
        <f t="shared" si="97"/>
        <v>10497.6</v>
      </c>
      <c r="Y1255">
        <v>10497.6</v>
      </c>
      <c r="AH1255">
        <v>27017.05</v>
      </c>
      <c r="AI1255">
        <f t="shared" si="98"/>
        <v>0</v>
      </c>
      <c r="AJ1255">
        <f t="shared" si="99"/>
        <v>0</v>
      </c>
    </row>
    <row r="1256" spans="1:48">
      <c r="A1256">
        <v>15621</v>
      </c>
      <c r="B1256" t="s">
        <v>1296</v>
      </c>
      <c r="C1256">
        <v>186511.34</v>
      </c>
      <c r="D1256">
        <f t="shared" si="95"/>
        <v>0</v>
      </c>
      <c r="U1256">
        <f t="shared" si="96"/>
        <v>186511.34</v>
      </c>
      <c r="V1256">
        <f t="shared" si="97"/>
        <v>82840.159999999989</v>
      </c>
      <c r="W1256">
        <v>16513.490000000002</v>
      </c>
      <c r="X1256">
        <v>10216.83</v>
      </c>
      <c r="Y1256">
        <v>8953.2099999999991</v>
      </c>
      <c r="Z1256">
        <v>32823.99</v>
      </c>
      <c r="AA1256">
        <v>14332.64</v>
      </c>
      <c r="AC1256">
        <v>36144.06</v>
      </c>
      <c r="AD1256">
        <v>5534.2</v>
      </c>
      <c r="AE1256">
        <v>29498.94</v>
      </c>
      <c r="AF1256">
        <v>5451.79</v>
      </c>
      <c r="AH1256">
        <v>27042.19</v>
      </c>
      <c r="AI1256">
        <f t="shared" si="98"/>
        <v>0</v>
      </c>
      <c r="AJ1256">
        <f t="shared" si="99"/>
        <v>0</v>
      </c>
    </row>
    <row r="1257" spans="1:48">
      <c r="A1257">
        <v>15634</v>
      </c>
      <c r="B1257" t="s">
        <v>1297</v>
      </c>
      <c r="C1257">
        <v>5138318.9500000011</v>
      </c>
      <c r="D1257">
        <f t="shared" si="95"/>
        <v>0</v>
      </c>
      <c r="P1257">
        <v>4451516.0199999996</v>
      </c>
      <c r="U1257">
        <f t="shared" si="96"/>
        <v>633322.23</v>
      </c>
      <c r="V1257">
        <f t="shared" si="97"/>
        <v>469571.81</v>
      </c>
      <c r="W1257">
        <v>90092.9</v>
      </c>
      <c r="X1257">
        <v>56074.67</v>
      </c>
      <c r="Y1257">
        <v>70523.45</v>
      </c>
      <c r="Z1257">
        <v>100233.69</v>
      </c>
      <c r="AA1257">
        <v>83026.87</v>
      </c>
      <c r="AB1257">
        <v>69620.23</v>
      </c>
      <c r="AD1257">
        <v>44784.4</v>
      </c>
      <c r="AF1257">
        <v>40102.42</v>
      </c>
      <c r="AG1257">
        <v>35050.04</v>
      </c>
      <c r="AH1257">
        <v>43813.56</v>
      </c>
      <c r="AI1257">
        <f t="shared" si="98"/>
        <v>53480.7</v>
      </c>
      <c r="AJ1257">
        <f t="shared" si="99"/>
        <v>0</v>
      </c>
      <c r="AS1257">
        <v>53480.7</v>
      </c>
    </row>
    <row r="1258" spans="1:48">
      <c r="A1258">
        <v>15640</v>
      </c>
      <c r="B1258" t="s">
        <v>1298</v>
      </c>
      <c r="C1258">
        <v>1248367.1742579225</v>
      </c>
      <c r="D1258">
        <f t="shared" si="95"/>
        <v>0</v>
      </c>
      <c r="P1258">
        <v>1093888.5900000001</v>
      </c>
      <c r="U1258">
        <f t="shared" si="96"/>
        <v>151589.45000000001</v>
      </c>
      <c r="V1258">
        <f t="shared" si="97"/>
        <v>100008.03000000001</v>
      </c>
      <c r="W1258">
        <v>14951.72</v>
      </c>
      <c r="X1258">
        <v>11429.3</v>
      </c>
      <c r="Y1258">
        <v>8106.6</v>
      </c>
      <c r="Z1258">
        <v>43894.04</v>
      </c>
      <c r="AA1258">
        <v>13836.82</v>
      </c>
      <c r="AB1258">
        <v>7789.55</v>
      </c>
      <c r="AD1258">
        <v>5010.17</v>
      </c>
      <c r="AG1258">
        <v>19565.41</v>
      </c>
      <c r="AH1258">
        <v>27005.84</v>
      </c>
      <c r="AI1258">
        <f t="shared" si="98"/>
        <v>2889.1342579222401</v>
      </c>
      <c r="AJ1258">
        <f t="shared" si="99"/>
        <v>0</v>
      </c>
      <c r="AS1258">
        <v>2889.1342579222401</v>
      </c>
    </row>
    <row r="1259" spans="1:48">
      <c r="A1259">
        <v>15641</v>
      </c>
      <c r="B1259" t="s">
        <v>1299</v>
      </c>
      <c r="C1259">
        <v>622522.24999999988</v>
      </c>
      <c r="D1259">
        <f t="shared" si="95"/>
        <v>0</v>
      </c>
      <c r="U1259">
        <f t="shared" si="96"/>
        <v>622522.24999999988</v>
      </c>
      <c r="V1259">
        <f t="shared" si="97"/>
        <v>348539.88</v>
      </c>
      <c r="W1259">
        <v>82717.7</v>
      </c>
      <c r="X1259">
        <v>33955.360000000001</v>
      </c>
      <c r="Y1259">
        <v>41209.07</v>
      </c>
      <c r="Z1259">
        <v>95494.61</v>
      </c>
      <c r="AA1259">
        <v>72173.36</v>
      </c>
      <c r="AB1259">
        <v>22989.78</v>
      </c>
      <c r="AC1259">
        <v>107380.57</v>
      </c>
      <c r="AD1259">
        <v>28879.24</v>
      </c>
      <c r="AE1259">
        <v>87966.02</v>
      </c>
      <c r="AF1259">
        <v>17456.349999999999</v>
      </c>
      <c r="AG1259">
        <v>32300.19</v>
      </c>
      <c r="AI1259">
        <f t="shared" si="98"/>
        <v>0</v>
      </c>
      <c r="AJ1259">
        <f t="shared" si="99"/>
        <v>0</v>
      </c>
    </row>
    <row r="1260" spans="1:48">
      <c r="A1260">
        <v>15650</v>
      </c>
      <c r="B1260" t="s">
        <v>1300</v>
      </c>
      <c r="C1260">
        <v>185968.24</v>
      </c>
      <c r="D1260">
        <f t="shared" si="95"/>
        <v>0</v>
      </c>
      <c r="U1260">
        <f t="shared" si="96"/>
        <v>185968.24</v>
      </c>
      <c r="V1260">
        <f t="shared" si="97"/>
        <v>75238.95</v>
      </c>
      <c r="W1260">
        <v>12060.5</v>
      </c>
      <c r="X1260">
        <v>9218.75</v>
      </c>
      <c r="Y1260">
        <v>6539.14</v>
      </c>
      <c r="Z1260">
        <v>28441.759999999998</v>
      </c>
      <c r="AA1260">
        <v>13998.06</v>
      </c>
      <c r="AB1260">
        <v>4980.74</v>
      </c>
      <c r="AC1260">
        <v>31389.45</v>
      </c>
      <c r="AD1260">
        <v>5398.6</v>
      </c>
      <c r="AE1260">
        <v>25615.03</v>
      </c>
      <c r="AF1260">
        <v>6133.31</v>
      </c>
      <c r="AG1260">
        <v>19030.09</v>
      </c>
      <c r="AH1260">
        <v>23162.81</v>
      </c>
      <c r="AI1260">
        <f t="shared" si="98"/>
        <v>0</v>
      </c>
      <c r="AJ1260">
        <f t="shared" si="99"/>
        <v>0</v>
      </c>
    </row>
    <row r="1261" spans="1:48">
      <c r="A1261">
        <v>15657</v>
      </c>
      <c r="B1261" t="s">
        <v>1301</v>
      </c>
      <c r="C1261">
        <v>2719826.0697599999</v>
      </c>
      <c r="D1261">
        <f t="shared" si="95"/>
        <v>1698275</v>
      </c>
      <c r="F1261">
        <v>691746</v>
      </c>
      <c r="G1261">
        <v>314783</v>
      </c>
      <c r="H1261">
        <v>691746</v>
      </c>
      <c r="S1261">
        <v>564880</v>
      </c>
      <c r="T1261">
        <v>409241</v>
      </c>
      <c r="U1261">
        <f t="shared" si="96"/>
        <v>0</v>
      </c>
      <c r="V1261">
        <f t="shared" si="97"/>
        <v>0</v>
      </c>
      <c r="AI1261">
        <f t="shared" si="98"/>
        <v>47430.069759999998</v>
      </c>
      <c r="AJ1261">
        <f t="shared" si="99"/>
        <v>17511.20912</v>
      </c>
      <c r="AL1261">
        <v>3459.76368</v>
      </c>
      <c r="AM1261">
        <v>3036.19776</v>
      </c>
      <c r="AN1261">
        <v>11015.24768</v>
      </c>
      <c r="AU1261">
        <v>20126.25488</v>
      </c>
      <c r="AV1261">
        <v>9792.6057600000004</v>
      </c>
    </row>
    <row r="1262" spans="1:48">
      <c r="A1262">
        <v>15673</v>
      </c>
      <c r="B1262" t="s">
        <v>1302</v>
      </c>
      <c r="C1262">
        <v>11391.03</v>
      </c>
      <c r="D1262">
        <f t="shared" si="95"/>
        <v>0</v>
      </c>
      <c r="U1262">
        <f t="shared" si="96"/>
        <v>11391.03</v>
      </c>
      <c r="V1262">
        <f t="shared" si="97"/>
        <v>11391.03</v>
      </c>
      <c r="Y1262">
        <v>11391.03</v>
      </c>
      <c r="AI1262">
        <f t="shared" si="98"/>
        <v>0</v>
      </c>
      <c r="AJ1262">
        <f t="shared" si="99"/>
        <v>0</v>
      </c>
    </row>
    <row r="1263" spans="1:48">
      <c r="A1263">
        <v>15690</v>
      </c>
      <c r="B1263" t="s">
        <v>1303</v>
      </c>
      <c r="C1263">
        <v>133384.6</v>
      </c>
      <c r="D1263">
        <f t="shared" si="95"/>
        <v>0</v>
      </c>
      <c r="U1263">
        <f t="shared" si="96"/>
        <v>133384.6</v>
      </c>
      <c r="V1263">
        <f t="shared" si="97"/>
        <v>0</v>
      </c>
      <c r="AC1263">
        <v>133384.6</v>
      </c>
      <c r="AI1263">
        <f t="shared" si="98"/>
        <v>0</v>
      </c>
      <c r="AJ1263">
        <f t="shared" si="99"/>
        <v>0</v>
      </c>
    </row>
    <row r="1264" spans="1:48">
      <c r="A1264">
        <v>15703</v>
      </c>
      <c r="B1264" t="s">
        <v>1304</v>
      </c>
      <c r="C1264">
        <v>6497.4483</v>
      </c>
      <c r="D1264">
        <f t="shared" si="95"/>
        <v>0</v>
      </c>
      <c r="U1264">
        <f t="shared" si="96"/>
        <v>6497.4483</v>
      </c>
      <c r="V1264">
        <f t="shared" si="97"/>
        <v>0</v>
      </c>
      <c r="AF1264">
        <v>6497.4483</v>
      </c>
      <c r="AI1264">
        <f t="shared" si="98"/>
        <v>0</v>
      </c>
      <c r="AJ1264">
        <f t="shared" si="99"/>
        <v>0</v>
      </c>
    </row>
    <row r="1265" spans="1:48">
      <c r="A1265">
        <v>15724</v>
      </c>
      <c r="B1265" t="s">
        <v>1305</v>
      </c>
      <c r="C1265">
        <v>185735.86999999997</v>
      </c>
      <c r="D1265">
        <f t="shared" si="95"/>
        <v>0</v>
      </c>
      <c r="U1265">
        <f t="shared" si="96"/>
        <v>185735.86999999997</v>
      </c>
      <c r="V1265">
        <f t="shared" si="97"/>
        <v>72656.160000000003</v>
      </c>
      <c r="W1265">
        <v>11807.65</v>
      </c>
      <c r="X1265">
        <v>9026.36</v>
      </c>
      <c r="Y1265">
        <v>6401.73</v>
      </c>
      <c r="Z1265">
        <v>29512.400000000001</v>
      </c>
      <c r="AA1265">
        <v>10927.28</v>
      </c>
      <c r="AB1265">
        <v>4980.74</v>
      </c>
      <c r="AC1265">
        <v>32964.65</v>
      </c>
      <c r="AD1265">
        <v>4748.16</v>
      </c>
      <c r="AE1265">
        <v>26961.83</v>
      </c>
      <c r="AF1265">
        <v>6133.31</v>
      </c>
      <c r="AG1265">
        <v>19069.52</v>
      </c>
      <c r="AH1265">
        <v>23202.240000000002</v>
      </c>
      <c r="AI1265">
        <f t="shared" si="98"/>
        <v>0</v>
      </c>
      <c r="AJ1265">
        <f t="shared" si="99"/>
        <v>0</v>
      </c>
    </row>
    <row r="1266" spans="1:48">
      <c r="A1266">
        <v>15726</v>
      </c>
      <c r="B1266" t="s">
        <v>1306</v>
      </c>
      <c r="C1266">
        <v>6639438.0300000003</v>
      </c>
      <c r="D1266">
        <f t="shared" si="95"/>
        <v>0</v>
      </c>
      <c r="P1266">
        <v>6600302.4000000004</v>
      </c>
      <c r="U1266">
        <f t="shared" si="96"/>
        <v>27094.1</v>
      </c>
      <c r="V1266">
        <f t="shared" si="97"/>
        <v>0</v>
      </c>
      <c r="AE1266">
        <v>27094.1</v>
      </c>
      <c r="AI1266">
        <f t="shared" si="98"/>
        <v>12041.53</v>
      </c>
      <c r="AJ1266">
        <f t="shared" si="99"/>
        <v>0</v>
      </c>
      <c r="AS1266">
        <v>12041.53</v>
      </c>
    </row>
    <row r="1267" spans="1:48">
      <c r="A1267">
        <v>15765</v>
      </c>
      <c r="B1267" t="s">
        <v>1308</v>
      </c>
      <c r="C1267">
        <v>97116.96</v>
      </c>
      <c r="D1267">
        <f t="shared" si="95"/>
        <v>0</v>
      </c>
      <c r="U1267">
        <f t="shared" si="96"/>
        <v>97116.96</v>
      </c>
      <c r="V1267">
        <f t="shared" si="97"/>
        <v>0</v>
      </c>
      <c r="AG1267">
        <v>97116.96</v>
      </c>
      <c r="AI1267">
        <f t="shared" si="98"/>
        <v>0</v>
      </c>
      <c r="AJ1267">
        <f t="shared" si="99"/>
        <v>0</v>
      </c>
    </row>
    <row r="1268" spans="1:48">
      <c r="A1268">
        <v>15770</v>
      </c>
      <c r="B1268" t="s">
        <v>1309</v>
      </c>
      <c r="C1268">
        <v>220840.47</v>
      </c>
      <c r="D1268">
        <f t="shared" si="95"/>
        <v>0</v>
      </c>
      <c r="U1268">
        <f t="shared" si="96"/>
        <v>220840.47</v>
      </c>
      <c r="V1268">
        <f t="shared" si="97"/>
        <v>95042.37</v>
      </c>
      <c r="W1268">
        <v>20150.05</v>
      </c>
      <c r="X1268">
        <v>15403.12</v>
      </c>
      <c r="Y1268">
        <v>10925.28</v>
      </c>
      <c r="Z1268">
        <v>29915.7</v>
      </c>
      <c r="AA1268">
        <v>18648.22</v>
      </c>
      <c r="AC1268">
        <v>33577.339999999997</v>
      </c>
      <c r="AD1268">
        <v>6450.84</v>
      </c>
      <c r="AE1268">
        <v>27627.33</v>
      </c>
      <c r="AF1268">
        <v>8343</v>
      </c>
      <c r="AG1268">
        <v>23164.21</v>
      </c>
      <c r="AH1268">
        <v>26635.38</v>
      </c>
      <c r="AI1268">
        <f t="shared" si="98"/>
        <v>0</v>
      </c>
      <c r="AJ1268">
        <f t="shared" si="99"/>
        <v>0</v>
      </c>
    </row>
    <row r="1269" spans="1:48">
      <c r="A1269">
        <v>15773</v>
      </c>
      <c r="B1269" t="s">
        <v>1310</v>
      </c>
      <c r="C1269">
        <v>2493564.7799999998</v>
      </c>
      <c r="D1269">
        <f t="shared" si="95"/>
        <v>0</v>
      </c>
      <c r="P1269">
        <v>2481777</v>
      </c>
      <c r="U1269">
        <f t="shared" si="96"/>
        <v>0</v>
      </c>
      <c r="V1269">
        <f t="shared" si="97"/>
        <v>0</v>
      </c>
      <c r="AI1269">
        <f t="shared" si="98"/>
        <v>11787.78</v>
      </c>
      <c r="AJ1269">
        <f t="shared" si="99"/>
        <v>0</v>
      </c>
      <c r="AS1269">
        <v>11787.78</v>
      </c>
    </row>
    <row r="1270" spans="1:48">
      <c r="A1270">
        <v>15805</v>
      </c>
      <c r="B1270" t="s">
        <v>1311</v>
      </c>
      <c r="C1270">
        <v>86146.76</v>
      </c>
      <c r="D1270">
        <f t="shared" si="95"/>
        <v>0</v>
      </c>
      <c r="U1270">
        <f t="shared" si="96"/>
        <v>86146.76</v>
      </c>
      <c r="V1270">
        <f t="shared" si="97"/>
        <v>0</v>
      </c>
      <c r="AC1270">
        <v>86146.76</v>
      </c>
      <c r="AI1270">
        <f t="shared" si="98"/>
        <v>0</v>
      </c>
      <c r="AJ1270">
        <f t="shared" si="99"/>
        <v>0</v>
      </c>
    </row>
    <row r="1271" spans="1:48">
      <c r="A1271">
        <v>15829</v>
      </c>
      <c r="B1271" t="s">
        <v>1312</v>
      </c>
      <c r="C1271">
        <v>1644186.9403036868</v>
      </c>
      <c r="D1271">
        <f t="shared" si="95"/>
        <v>0</v>
      </c>
      <c r="P1271">
        <v>1569041.72</v>
      </c>
      <c r="U1271">
        <f t="shared" si="96"/>
        <v>35026.982703686801</v>
      </c>
      <c r="V1271">
        <f t="shared" si="97"/>
        <v>35026.982703686801</v>
      </c>
      <c r="AB1271">
        <v>35026.982703686801</v>
      </c>
      <c r="AI1271">
        <f t="shared" si="98"/>
        <v>40118.2376</v>
      </c>
      <c r="AJ1271">
        <f t="shared" si="99"/>
        <v>0</v>
      </c>
      <c r="AS1271">
        <v>40118.2376</v>
      </c>
    </row>
    <row r="1272" spans="1:48">
      <c r="A1272">
        <v>15834</v>
      </c>
      <c r="B1272" t="s">
        <v>1313</v>
      </c>
      <c r="C1272">
        <v>3400949.0762999998</v>
      </c>
      <c r="D1272">
        <f t="shared" si="95"/>
        <v>3090695</v>
      </c>
      <c r="H1272">
        <v>3090695</v>
      </c>
      <c r="R1272">
        <v>103373.63</v>
      </c>
      <c r="U1272">
        <f t="shared" si="96"/>
        <v>154447.52000000002</v>
      </c>
      <c r="V1272">
        <f t="shared" si="97"/>
        <v>57330.559999999998</v>
      </c>
      <c r="AA1272">
        <v>57330.559999999998</v>
      </c>
      <c r="AG1272">
        <v>97116.96</v>
      </c>
      <c r="AI1272">
        <f t="shared" si="98"/>
        <v>52432.926299999999</v>
      </c>
      <c r="AJ1272">
        <f t="shared" si="99"/>
        <v>48046.194900000002</v>
      </c>
      <c r="AN1272">
        <v>48046.194900000002</v>
      </c>
      <c r="AT1272">
        <v>4386.7313999999997</v>
      </c>
    </row>
    <row r="1273" spans="1:48">
      <c r="A1273">
        <v>15843</v>
      </c>
      <c r="B1273" t="s">
        <v>1314</v>
      </c>
      <c r="C1273">
        <v>47816615.754922383</v>
      </c>
      <c r="D1273">
        <f t="shared" si="95"/>
        <v>15235603.530000001</v>
      </c>
      <c r="F1273">
        <v>2439910.67</v>
      </c>
      <c r="G1273">
        <v>1971006.07</v>
      </c>
      <c r="H1273">
        <v>9095627.75</v>
      </c>
      <c r="I1273">
        <v>1729059.04</v>
      </c>
      <c r="L1273">
        <v>8754233.3800000008</v>
      </c>
      <c r="N1273">
        <v>385563.59</v>
      </c>
      <c r="P1273">
        <v>20250952.219999999</v>
      </c>
      <c r="R1273">
        <v>1130329.6499999999</v>
      </c>
      <c r="S1273">
        <v>835695.5</v>
      </c>
      <c r="T1273">
        <v>895612.88</v>
      </c>
      <c r="U1273">
        <f t="shared" si="96"/>
        <v>26712.67</v>
      </c>
      <c r="V1273">
        <f t="shared" si="97"/>
        <v>26712.67</v>
      </c>
      <c r="AB1273">
        <v>26712.67</v>
      </c>
      <c r="AI1273">
        <f t="shared" si="98"/>
        <v>301912.33492238756</v>
      </c>
      <c r="AJ1273">
        <f t="shared" si="99"/>
        <v>188950.74999999997</v>
      </c>
      <c r="AL1273">
        <v>30259.58</v>
      </c>
      <c r="AM1273">
        <v>24444.26</v>
      </c>
      <c r="AN1273">
        <v>112803.26</v>
      </c>
      <c r="AO1273">
        <v>21443.65</v>
      </c>
      <c r="AQ1273">
        <v>19197.7854649277</v>
      </c>
      <c r="AR1273">
        <v>4781.7299999999996</v>
      </c>
      <c r="AS1273">
        <v>61811.121304389402</v>
      </c>
      <c r="AT1273">
        <v>5699.3981530704896</v>
      </c>
      <c r="AU1273">
        <v>10364.23</v>
      </c>
      <c r="AV1273">
        <v>11107.32</v>
      </c>
    </row>
    <row r="1274" spans="1:48">
      <c r="A1274">
        <v>15846</v>
      </c>
      <c r="B1274" t="s">
        <v>1315</v>
      </c>
      <c r="C1274">
        <v>1252624.1255999999</v>
      </c>
      <c r="D1274">
        <f t="shared" si="95"/>
        <v>0</v>
      </c>
      <c r="P1274">
        <v>1087250.93</v>
      </c>
      <c r="U1274">
        <f t="shared" si="96"/>
        <v>144370.08000000002</v>
      </c>
      <c r="V1274">
        <f t="shared" si="97"/>
        <v>0</v>
      </c>
      <c r="AG1274">
        <v>97116.96</v>
      </c>
      <c r="AH1274">
        <v>47253.120000000003</v>
      </c>
      <c r="AI1274">
        <f t="shared" si="98"/>
        <v>21003.115600000001</v>
      </c>
      <c r="AJ1274">
        <f t="shared" si="99"/>
        <v>0</v>
      </c>
      <c r="AS1274">
        <v>21003.115600000001</v>
      </c>
    </row>
    <row r="1275" spans="1:48">
      <c r="A1275">
        <v>15851</v>
      </c>
      <c r="B1275" t="s">
        <v>1316</v>
      </c>
      <c r="C1275">
        <v>9624931.1969000008</v>
      </c>
      <c r="D1275">
        <f t="shared" si="95"/>
        <v>9271784</v>
      </c>
      <c r="F1275">
        <v>2504198</v>
      </c>
      <c r="G1275">
        <v>882833</v>
      </c>
      <c r="H1275">
        <v>5884753</v>
      </c>
      <c r="U1275">
        <f t="shared" si="96"/>
        <v>208967.88</v>
      </c>
      <c r="V1275">
        <f t="shared" si="97"/>
        <v>0</v>
      </c>
      <c r="AD1275">
        <v>64597.8</v>
      </c>
      <c r="AG1275">
        <v>97116.96</v>
      </c>
      <c r="AH1275">
        <v>47253.120000000003</v>
      </c>
      <c r="AI1275">
        <f t="shared" si="98"/>
        <v>144179.31690000001</v>
      </c>
      <c r="AJ1275">
        <f t="shared" si="99"/>
        <v>144179.31690000001</v>
      </c>
      <c r="AL1275">
        <v>39694.418100000003</v>
      </c>
      <c r="AM1275">
        <v>14391.035099999999</v>
      </c>
      <c r="AN1275">
        <v>90093.863700000002</v>
      </c>
    </row>
    <row r="1276" spans="1:48">
      <c r="A1276">
        <v>15852</v>
      </c>
      <c r="B1276" t="s">
        <v>1317</v>
      </c>
      <c r="C1276">
        <v>21230.69</v>
      </c>
      <c r="D1276">
        <f t="shared" si="95"/>
        <v>0</v>
      </c>
      <c r="U1276">
        <f t="shared" si="96"/>
        <v>21230.69</v>
      </c>
      <c r="V1276">
        <f t="shared" si="97"/>
        <v>0</v>
      </c>
      <c r="AF1276">
        <v>21230.69</v>
      </c>
      <c r="AI1276">
        <f t="shared" si="98"/>
        <v>0</v>
      </c>
      <c r="AJ1276">
        <f t="shared" si="99"/>
        <v>0</v>
      </c>
    </row>
    <row r="1277" spans="1:48">
      <c r="A1277">
        <v>15865</v>
      </c>
      <c r="B1277" t="s">
        <v>1318</v>
      </c>
      <c r="C1277">
        <v>347760.11</v>
      </c>
      <c r="D1277">
        <f t="shared" si="95"/>
        <v>0</v>
      </c>
      <c r="U1277">
        <f t="shared" si="96"/>
        <v>347760.11</v>
      </c>
      <c r="V1277">
        <f t="shared" si="97"/>
        <v>129868.24999999999</v>
      </c>
      <c r="W1277">
        <v>14292.63</v>
      </c>
      <c r="X1277">
        <v>28515.96</v>
      </c>
      <c r="Y1277">
        <v>11191.95</v>
      </c>
      <c r="Z1277">
        <v>56875.5</v>
      </c>
      <c r="AA1277">
        <v>12101.76</v>
      </c>
      <c r="AB1277">
        <v>6890.45</v>
      </c>
      <c r="AC1277">
        <v>76131</v>
      </c>
      <c r="AE1277">
        <v>72171</v>
      </c>
      <c r="AF1277">
        <v>8463.51</v>
      </c>
      <c r="AG1277">
        <v>13873.23</v>
      </c>
      <c r="AH1277">
        <v>47253.120000000003</v>
      </c>
      <c r="AI1277">
        <f t="shared" si="98"/>
        <v>0</v>
      </c>
      <c r="AJ1277">
        <f t="shared" si="99"/>
        <v>0</v>
      </c>
    </row>
    <row r="1278" spans="1:48">
      <c r="A1278">
        <v>15868</v>
      </c>
      <c r="B1278" t="s">
        <v>1319</v>
      </c>
      <c r="C1278">
        <v>3508796.0999999996</v>
      </c>
      <c r="D1278">
        <f t="shared" si="95"/>
        <v>0</v>
      </c>
      <c r="P1278">
        <v>3494500.09</v>
      </c>
      <c r="U1278">
        <f t="shared" si="96"/>
        <v>0</v>
      </c>
      <c r="V1278">
        <f t="shared" si="97"/>
        <v>0</v>
      </c>
      <c r="AI1278">
        <f t="shared" si="98"/>
        <v>14296.01</v>
      </c>
      <c r="AJ1278">
        <f t="shared" si="99"/>
        <v>0</v>
      </c>
      <c r="AS1278">
        <v>14296.01</v>
      </c>
    </row>
    <row r="1279" spans="1:48">
      <c r="A1279">
        <v>15905</v>
      </c>
      <c r="B1279" t="s">
        <v>1320</v>
      </c>
      <c r="C1279">
        <v>1060239.08</v>
      </c>
      <c r="D1279">
        <f t="shared" si="95"/>
        <v>0</v>
      </c>
      <c r="N1279">
        <v>20716.43</v>
      </c>
      <c r="P1279">
        <v>612680.54</v>
      </c>
      <c r="R1279">
        <v>404628.37</v>
      </c>
      <c r="U1279">
        <f t="shared" si="96"/>
        <v>0</v>
      </c>
      <c r="V1279">
        <f t="shared" si="97"/>
        <v>0</v>
      </c>
      <c r="AI1279">
        <f t="shared" si="98"/>
        <v>22213.739999999998</v>
      </c>
      <c r="AJ1279">
        <f t="shared" si="99"/>
        <v>0</v>
      </c>
      <c r="AR1279">
        <v>443.33</v>
      </c>
      <c r="AS1279">
        <v>13111.36</v>
      </c>
      <c r="AT1279">
        <v>8659.0499999999993</v>
      </c>
    </row>
    <row r="1280" spans="1:48">
      <c r="A1280">
        <v>15910</v>
      </c>
      <c r="B1280" t="s">
        <v>1321</v>
      </c>
      <c r="C1280">
        <v>320981.8</v>
      </c>
      <c r="D1280">
        <f t="shared" si="95"/>
        <v>0</v>
      </c>
      <c r="U1280">
        <f t="shared" si="96"/>
        <v>320981.8</v>
      </c>
      <c r="V1280">
        <f t="shared" si="97"/>
        <v>223864.84</v>
      </c>
      <c r="W1280">
        <v>67350.100000000006</v>
      </c>
      <c r="X1280">
        <v>57667.040000000001</v>
      </c>
      <c r="Y1280">
        <v>36517.019999999997</v>
      </c>
      <c r="AA1280">
        <v>62330.68</v>
      </c>
      <c r="AG1280">
        <v>97116.96</v>
      </c>
      <c r="AI1280">
        <f t="shared" si="98"/>
        <v>0</v>
      </c>
      <c r="AJ1280">
        <f t="shared" si="99"/>
        <v>0</v>
      </c>
    </row>
    <row r="1281" spans="1:47">
      <c r="A1281">
        <v>15915</v>
      </c>
      <c r="B1281" t="s">
        <v>1322</v>
      </c>
      <c r="C1281">
        <v>477528.74000000005</v>
      </c>
      <c r="D1281">
        <f t="shared" si="95"/>
        <v>0</v>
      </c>
      <c r="U1281">
        <f t="shared" si="96"/>
        <v>477528.74000000005</v>
      </c>
      <c r="V1281">
        <f t="shared" si="97"/>
        <v>99529.51999999999</v>
      </c>
      <c r="W1281">
        <v>15412.32</v>
      </c>
      <c r="X1281">
        <v>11781.99</v>
      </c>
      <c r="Y1281">
        <v>8356.59</v>
      </c>
      <c r="Z1281">
        <v>40050.449999999997</v>
      </c>
      <c r="AA1281">
        <v>14263.92</v>
      </c>
      <c r="AB1281">
        <v>9664.25</v>
      </c>
      <c r="AC1281">
        <v>60706.8</v>
      </c>
      <c r="AE1281">
        <v>166498.23000000001</v>
      </c>
      <c r="AF1281">
        <v>6424.11</v>
      </c>
      <c r="AG1281">
        <v>97116.96</v>
      </c>
      <c r="AH1281">
        <v>47253.120000000003</v>
      </c>
      <c r="AI1281">
        <f t="shared" si="98"/>
        <v>0</v>
      </c>
      <c r="AJ1281">
        <f t="shared" si="99"/>
        <v>0</v>
      </c>
    </row>
    <row r="1282" spans="1:47">
      <c r="A1282">
        <v>15948</v>
      </c>
      <c r="B1282" t="s">
        <v>1323</v>
      </c>
      <c r="C1282">
        <v>21843.06</v>
      </c>
      <c r="D1282">
        <f t="shared" si="95"/>
        <v>0</v>
      </c>
      <c r="U1282">
        <f t="shared" si="96"/>
        <v>21843.06</v>
      </c>
      <c r="V1282">
        <f t="shared" si="97"/>
        <v>21843.06</v>
      </c>
      <c r="AB1282">
        <v>21843.06</v>
      </c>
      <c r="AI1282">
        <f t="shared" si="98"/>
        <v>0</v>
      </c>
      <c r="AJ1282">
        <f t="shared" si="99"/>
        <v>0</v>
      </c>
    </row>
    <row r="1283" spans="1:47">
      <c r="A1283">
        <v>15957</v>
      </c>
      <c r="B1283" t="s">
        <v>1324</v>
      </c>
      <c r="C1283">
        <v>64798.78</v>
      </c>
      <c r="D1283">
        <f t="shared" si="95"/>
        <v>0</v>
      </c>
      <c r="U1283">
        <f t="shared" si="96"/>
        <v>64798.78</v>
      </c>
      <c r="V1283">
        <f t="shared" si="97"/>
        <v>17545.66</v>
      </c>
      <c r="Y1283">
        <v>17545.66</v>
      </c>
      <c r="AH1283">
        <v>47253.120000000003</v>
      </c>
      <c r="AI1283">
        <f t="shared" si="98"/>
        <v>0</v>
      </c>
      <c r="AJ1283">
        <f t="shared" si="99"/>
        <v>0</v>
      </c>
    </row>
    <row r="1284" spans="1:47">
      <c r="A1284">
        <v>15960</v>
      </c>
      <c r="B1284" t="s">
        <v>1325</v>
      </c>
      <c r="C1284">
        <v>2670962.1622594334</v>
      </c>
      <c r="D1284">
        <f t="shared" si="95"/>
        <v>0</v>
      </c>
      <c r="P1284">
        <v>2420177.75</v>
      </c>
      <c r="R1284">
        <v>241550.06</v>
      </c>
      <c r="U1284">
        <f t="shared" si="96"/>
        <v>0</v>
      </c>
      <c r="V1284">
        <f t="shared" si="97"/>
        <v>0</v>
      </c>
      <c r="AI1284">
        <f t="shared" si="98"/>
        <v>9234.3522594331898</v>
      </c>
      <c r="AJ1284">
        <f t="shared" si="99"/>
        <v>0</v>
      </c>
      <c r="AS1284">
        <v>8151.64894889277</v>
      </c>
      <c r="AT1284">
        <v>1082.70331054042</v>
      </c>
    </row>
    <row r="1285" spans="1:47">
      <c r="A1285">
        <v>15968</v>
      </c>
      <c r="B1285" t="s">
        <v>1326</v>
      </c>
      <c r="C1285">
        <v>14740882.738640409</v>
      </c>
      <c r="D1285">
        <f t="shared" si="95"/>
        <v>4270246.12</v>
      </c>
      <c r="E1285">
        <v>594818.9</v>
      </c>
      <c r="F1285">
        <v>319022.69</v>
      </c>
      <c r="G1285">
        <v>227335.48</v>
      </c>
      <c r="H1285">
        <v>2712439.8</v>
      </c>
      <c r="I1285">
        <v>416629.25</v>
      </c>
      <c r="L1285">
        <v>2049230.26</v>
      </c>
      <c r="N1285">
        <v>489350.55</v>
      </c>
      <c r="P1285">
        <v>7144581.3799999999</v>
      </c>
      <c r="R1285">
        <v>229510.68</v>
      </c>
      <c r="S1285">
        <v>450388.11</v>
      </c>
      <c r="U1285">
        <f t="shared" si="96"/>
        <v>16869.48</v>
      </c>
      <c r="V1285">
        <f t="shared" si="97"/>
        <v>16869.48</v>
      </c>
      <c r="AB1285">
        <v>16869.48</v>
      </c>
      <c r="AI1285">
        <f t="shared" si="98"/>
        <v>90706.158640409674</v>
      </c>
      <c r="AJ1285">
        <f t="shared" si="99"/>
        <v>47075.039999999994</v>
      </c>
      <c r="AK1285">
        <v>6557.26</v>
      </c>
      <c r="AL1285">
        <v>3516.89</v>
      </c>
      <c r="AM1285">
        <v>2506.14</v>
      </c>
      <c r="AN1285">
        <v>29901.84</v>
      </c>
      <c r="AO1285">
        <v>4592.91</v>
      </c>
      <c r="AQ1285">
        <v>18419.661164892699</v>
      </c>
      <c r="AR1285">
        <v>5394.58</v>
      </c>
      <c r="AS1285">
        <v>13229.3063642221</v>
      </c>
      <c r="AT1285">
        <v>1622.51111129489</v>
      </c>
      <c r="AU1285">
        <v>4965.0600000000004</v>
      </c>
    </row>
    <row r="1286" spans="1:47">
      <c r="A1286">
        <v>15969</v>
      </c>
      <c r="B1286" t="s">
        <v>1327</v>
      </c>
      <c r="C1286">
        <v>61615.08</v>
      </c>
      <c r="D1286">
        <f t="shared" si="95"/>
        <v>0</v>
      </c>
      <c r="U1286">
        <f t="shared" si="96"/>
        <v>61615.08</v>
      </c>
      <c r="V1286">
        <f t="shared" si="97"/>
        <v>61615.08</v>
      </c>
      <c r="AB1286">
        <v>61615.08</v>
      </c>
      <c r="AI1286">
        <f t="shared" si="98"/>
        <v>0</v>
      </c>
      <c r="AJ1286">
        <f t="shared" si="99"/>
        <v>0</v>
      </c>
    </row>
    <row r="1287" spans="1:47">
      <c r="A1287">
        <v>16003</v>
      </c>
      <c r="B1287" t="s">
        <v>1328</v>
      </c>
      <c r="C1287">
        <v>8562.1357305416495</v>
      </c>
      <c r="D1287">
        <f t="shared" si="95"/>
        <v>0</v>
      </c>
      <c r="U1287">
        <f t="shared" si="96"/>
        <v>8562.1357305416495</v>
      </c>
      <c r="V1287">
        <f t="shared" si="97"/>
        <v>8562.1357305416495</v>
      </c>
      <c r="AB1287">
        <v>8562.1357305416495</v>
      </c>
      <c r="AI1287">
        <f t="shared" si="98"/>
        <v>0</v>
      </c>
      <c r="AJ1287">
        <f t="shared" si="99"/>
        <v>0</v>
      </c>
    </row>
    <row r="1288" spans="1:47">
      <c r="A1288">
        <v>16005</v>
      </c>
      <c r="B1288" t="s">
        <v>1329</v>
      </c>
      <c r="C1288">
        <v>43710.69</v>
      </c>
      <c r="D1288">
        <f t="shared" ref="D1288:D1351" si="100">E1288+F1288+G1288+H1288+I1288+J1288</f>
        <v>0</v>
      </c>
      <c r="U1288">
        <f t="shared" ref="U1288:U1351" si="101">V1288+AC1288+AD1288+AE1288+AF1288+AG1288+AH1288</f>
        <v>43710.69</v>
      </c>
      <c r="V1288">
        <f t="shared" ref="V1288:V1351" si="102">W1288+X1288+Y1288+Z1288+AA1288+AB1288</f>
        <v>16638.78</v>
      </c>
      <c r="Y1288">
        <v>16638.78</v>
      </c>
      <c r="AH1288">
        <v>27071.91</v>
      </c>
      <c r="AI1288">
        <f t="shared" ref="AI1288:AI1351" si="103">AJ1288+AQ1288+AR1288+AS1288+AT1288+AU1288+AV1288</f>
        <v>0</v>
      </c>
      <c r="AJ1288">
        <f t="shared" ref="AJ1288:AJ1351" si="104">AK1288+AL1288+AM1288+AN1288+AO1288+AP1288</f>
        <v>0</v>
      </c>
    </row>
    <row r="1289" spans="1:47">
      <c r="A1289">
        <v>16006</v>
      </c>
      <c r="B1289" t="s">
        <v>1330</v>
      </c>
      <c r="C1289">
        <v>1193745.1157200001</v>
      </c>
      <c r="D1289">
        <f t="shared" si="100"/>
        <v>1132371</v>
      </c>
      <c r="F1289">
        <v>309764</v>
      </c>
      <c r="G1289">
        <v>144013</v>
      </c>
      <c r="H1289">
        <v>678594</v>
      </c>
      <c r="U1289">
        <f t="shared" si="101"/>
        <v>44101.0458</v>
      </c>
      <c r="V1289">
        <f t="shared" si="102"/>
        <v>0</v>
      </c>
      <c r="AH1289">
        <v>44101.0458</v>
      </c>
      <c r="AI1289">
        <f t="shared" si="103"/>
        <v>17273.069920000002</v>
      </c>
      <c r="AJ1289">
        <f t="shared" si="104"/>
        <v>17273.069920000002</v>
      </c>
      <c r="AL1289">
        <v>3459.76368</v>
      </c>
      <c r="AM1289">
        <v>2798.0585599999999</v>
      </c>
      <c r="AN1289">
        <v>11015.24768</v>
      </c>
    </row>
    <row r="1290" spans="1:47">
      <c r="A1290">
        <v>16009</v>
      </c>
      <c r="B1290" t="s">
        <v>1331</v>
      </c>
      <c r="C1290">
        <v>1543629.06</v>
      </c>
      <c r="D1290">
        <f t="shared" si="100"/>
        <v>0</v>
      </c>
      <c r="P1290">
        <v>1532270.95</v>
      </c>
      <c r="U1290">
        <f t="shared" si="101"/>
        <v>0</v>
      </c>
      <c r="V1290">
        <f t="shared" si="102"/>
        <v>0</v>
      </c>
      <c r="AI1290">
        <f t="shared" si="103"/>
        <v>11358.11</v>
      </c>
      <c r="AJ1290">
        <f t="shared" si="104"/>
        <v>0</v>
      </c>
      <c r="AS1290">
        <v>11358.11</v>
      </c>
    </row>
    <row r="1291" spans="1:47">
      <c r="A1291">
        <v>16042</v>
      </c>
      <c r="B1291" t="s">
        <v>1332</v>
      </c>
      <c r="C1291">
        <v>432854.59</v>
      </c>
      <c r="D1291">
        <f t="shared" si="100"/>
        <v>0</v>
      </c>
      <c r="P1291">
        <v>423785.58</v>
      </c>
      <c r="U1291">
        <f t="shared" si="101"/>
        <v>0</v>
      </c>
      <c r="V1291">
        <f t="shared" si="102"/>
        <v>0</v>
      </c>
      <c r="AI1291">
        <f t="shared" si="103"/>
        <v>9069.01</v>
      </c>
      <c r="AJ1291">
        <f t="shared" si="104"/>
        <v>0</v>
      </c>
      <c r="AS1291">
        <v>9069.01</v>
      </c>
    </row>
    <row r="1292" spans="1:47">
      <c r="A1292">
        <v>16044</v>
      </c>
      <c r="B1292" t="s">
        <v>1333</v>
      </c>
      <c r="C1292">
        <v>176364.17539999998</v>
      </c>
      <c r="D1292">
        <f t="shared" si="100"/>
        <v>0</v>
      </c>
      <c r="U1292">
        <f t="shared" si="101"/>
        <v>176364.17539999998</v>
      </c>
      <c r="V1292">
        <f t="shared" si="102"/>
        <v>117269.03</v>
      </c>
      <c r="AB1292">
        <v>117269.03</v>
      </c>
      <c r="AF1292">
        <v>14994.0996</v>
      </c>
      <c r="AH1292">
        <v>44101.0458</v>
      </c>
      <c r="AI1292">
        <f t="shared" si="103"/>
        <v>0</v>
      </c>
      <c r="AJ1292">
        <f t="shared" si="104"/>
        <v>0</v>
      </c>
    </row>
    <row r="1293" spans="1:47">
      <c r="A1293">
        <v>16046</v>
      </c>
      <c r="B1293" t="s">
        <v>1334</v>
      </c>
      <c r="C1293">
        <v>247946.52671999999</v>
      </c>
      <c r="D1293">
        <f t="shared" si="100"/>
        <v>0</v>
      </c>
      <c r="R1293">
        <v>168879.35999999999</v>
      </c>
      <c r="U1293">
        <f t="shared" si="101"/>
        <v>76020.56</v>
      </c>
      <c r="V1293">
        <f t="shared" si="102"/>
        <v>0</v>
      </c>
      <c r="AG1293">
        <v>28767.439999999999</v>
      </c>
      <c r="AH1293">
        <v>47253.120000000003</v>
      </c>
      <c r="AI1293">
        <f t="shared" si="103"/>
        <v>3046.6067200000002</v>
      </c>
      <c r="AJ1293">
        <f t="shared" si="104"/>
        <v>0</v>
      </c>
      <c r="AT1293">
        <v>3046.6067200000002</v>
      </c>
    </row>
    <row r="1294" spans="1:47">
      <c r="A1294">
        <v>16060</v>
      </c>
      <c r="B1294" t="s">
        <v>1335</v>
      </c>
      <c r="C1294">
        <v>374254.8</v>
      </c>
      <c r="D1294">
        <f t="shared" si="100"/>
        <v>0</v>
      </c>
      <c r="U1294">
        <f t="shared" si="101"/>
        <v>374254.8</v>
      </c>
      <c r="V1294">
        <f t="shared" si="102"/>
        <v>271049.92</v>
      </c>
      <c r="W1294">
        <v>48411.6</v>
      </c>
      <c r="X1294">
        <v>56581.39</v>
      </c>
      <c r="Y1294">
        <v>17472.599999999999</v>
      </c>
      <c r="Z1294">
        <v>57244.39</v>
      </c>
      <c r="AA1294">
        <v>54549.599999999999</v>
      </c>
      <c r="AB1294">
        <v>36790.339999999997</v>
      </c>
      <c r="AD1294">
        <v>20253.63</v>
      </c>
      <c r="AF1294">
        <v>12081.9</v>
      </c>
      <c r="AG1294">
        <v>23616.23</v>
      </c>
      <c r="AH1294">
        <v>47253.120000000003</v>
      </c>
      <c r="AI1294">
        <f t="shared" si="103"/>
        <v>0</v>
      </c>
      <c r="AJ1294">
        <f t="shared" si="104"/>
        <v>0</v>
      </c>
    </row>
    <row r="1295" spans="1:47">
      <c r="A1295">
        <v>16170</v>
      </c>
      <c r="B1295" t="s">
        <v>1336</v>
      </c>
      <c r="C1295">
        <v>97116.96</v>
      </c>
      <c r="D1295">
        <f t="shared" si="100"/>
        <v>0</v>
      </c>
      <c r="U1295">
        <f t="shared" si="101"/>
        <v>97116.96</v>
      </c>
      <c r="V1295">
        <f t="shared" si="102"/>
        <v>0</v>
      </c>
      <c r="AG1295">
        <v>97116.96</v>
      </c>
      <c r="AI1295">
        <f t="shared" si="103"/>
        <v>0</v>
      </c>
      <c r="AJ1295">
        <f t="shared" si="104"/>
        <v>0</v>
      </c>
    </row>
    <row r="1296" spans="1:47">
      <c r="A1296">
        <v>16186</v>
      </c>
      <c r="B1296" t="s">
        <v>1337</v>
      </c>
      <c r="C1296">
        <v>834965.04408000002</v>
      </c>
      <c r="D1296">
        <f t="shared" si="100"/>
        <v>748872.48</v>
      </c>
      <c r="J1296">
        <v>748872.48</v>
      </c>
      <c r="U1296">
        <f t="shared" si="101"/>
        <v>76332.430680000005</v>
      </c>
      <c r="V1296">
        <f t="shared" si="102"/>
        <v>0</v>
      </c>
      <c r="AD1296">
        <v>32231.384880000001</v>
      </c>
      <c r="AH1296">
        <v>44101.0458</v>
      </c>
      <c r="AI1296">
        <f t="shared" si="103"/>
        <v>9760.1334000000006</v>
      </c>
      <c r="AJ1296">
        <f t="shared" si="104"/>
        <v>9760.1334000000006</v>
      </c>
      <c r="AP1296">
        <v>9760.1334000000006</v>
      </c>
    </row>
    <row r="1297" spans="1:48">
      <c r="A1297">
        <v>16211</v>
      </c>
      <c r="B1297" t="s">
        <v>1338</v>
      </c>
      <c r="C1297">
        <v>2010227.6600000001</v>
      </c>
      <c r="D1297">
        <f t="shared" si="100"/>
        <v>0</v>
      </c>
      <c r="P1297">
        <v>1988523.6</v>
      </c>
      <c r="U1297">
        <f t="shared" si="101"/>
        <v>17523.78</v>
      </c>
      <c r="V1297">
        <f t="shared" si="102"/>
        <v>0</v>
      </c>
      <c r="AE1297">
        <v>17523.78</v>
      </c>
      <c r="AI1297">
        <f t="shared" si="103"/>
        <v>4180.28</v>
      </c>
      <c r="AJ1297">
        <f t="shared" si="104"/>
        <v>0</v>
      </c>
      <c r="AS1297">
        <v>4180.28</v>
      </c>
    </row>
    <row r="1298" spans="1:48">
      <c r="A1298">
        <v>16212</v>
      </c>
      <c r="B1298" t="s">
        <v>1339</v>
      </c>
      <c r="C1298">
        <v>3444872.6487224866</v>
      </c>
      <c r="D1298">
        <f t="shared" si="100"/>
        <v>0</v>
      </c>
      <c r="L1298">
        <v>967960.44</v>
      </c>
      <c r="P1298">
        <v>2196794.71</v>
      </c>
      <c r="R1298">
        <v>271262.70115810598</v>
      </c>
      <c r="U1298">
        <f t="shared" si="101"/>
        <v>0</v>
      </c>
      <c r="V1298">
        <f t="shared" si="102"/>
        <v>0</v>
      </c>
      <c r="AI1298">
        <f t="shared" si="103"/>
        <v>8854.7975643812606</v>
      </c>
      <c r="AJ1298">
        <f t="shared" si="104"/>
        <v>0</v>
      </c>
      <c r="AQ1298">
        <v>1281.3599999999999</v>
      </c>
      <c r="AS1298">
        <v>6905.86</v>
      </c>
      <c r="AT1298">
        <v>667.57756438126103</v>
      </c>
    </row>
    <row r="1299" spans="1:48">
      <c r="A1299">
        <v>16247</v>
      </c>
      <c r="B1299" t="s">
        <v>1340</v>
      </c>
      <c r="C1299">
        <v>652489.8600000001</v>
      </c>
      <c r="D1299">
        <f t="shared" si="100"/>
        <v>0</v>
      </c>
      <c r="U1299">
        <f t="shared" si="101"/>
        <v>652489.8600000001</v>
      </c>
      <c r="V1299">
        <f t="shared" si="102"/>
        <v>350252.66000000003</v>
      </c>
      <c r="W1299">
        <v>53300.98</v>
      </c>
      <c r="X1299">
        <v>41788.620000000003</v>
      </c>
      <c r="Y1299">
        <v>29640.62</v>
      </c>
      <c r="Z1299">
        <v>137320.82</v>
      </c>
      <c r="AA1299">
        <v>61713.279999999999</v>
      </c>
      <c r="AB1299">
        <v>26488.34</v>
      </c>
      <c r="AC1299">
        <v>148699.54</v>
      </c>
      <c r="AD1299">
        <v>18321</v>
      </c>
      <c r="AE1299">
        <v>58346.03</v>
      </c>
      <c r="AF1299">
        <v>10754.23</v>
      </c>
      <c r="AG1299">
        <v>18863.28</v>
      </c>
      <c r="AH1299">
        <v>47253.120000000003</v>
      </c>
      <c r="AI1299">
        <f t="shared" si="103"/>
        <v>0</v>
      </c>
      <c r="AJ1299">
        <f t="shared" si="104"/>
        <v>0</v>
      </c>
    </row>
    <row r="1300" spans="1:48">
      <c r="A1300">
        <v>16254</v>
      </c>
      <c r="B1300" t="s">
        <v>1341</v>
      </c>
      <c r="C1300">
        <v>514409.94</v>
      </c>
      <c r="D1300">
        <f t="shared" si="100"/>
        <v>0</v>
      </c>
      <c r="U1300">
        <f t="shared" si="101"/>
        <v>514409.94</v>
      </c>
      <c r="V1300">
        <f t="shared" si="102"/>
        <v>0</v>
      </c>
      <c r="AC1300">
        <v>209811.69</v>
      </c>
      <c r="AE1300">
        <v>304598.25</v>
      </c>
      <c r="AI1300">
        <f t="shared" si="103"/>
        <v>0</v>
      </c>
      <c r="AJ1300">
        <f t="shared" si="104"/>
        <v>0</v>
      </c>
    </row>
    <row r="1301" spans="1:48">
      <c r="A1301">
        <v>16271</v>
      </c>
      <c r="B1301" t="s">
        <v>1342</v>
      </c>
      <c r="C1301">
        <v>8392724.8543865979</v>
      </c>
      <c r="D1301">
        <f t="shared" si="100"/>
        <v>2406495.38</v>
      </c>
      <c r="H1301">
        <v>1755283.66</v>
      </c>
      <c r="I1301">
        <v>651211.72</v>
      </c>
      <c r="L1301">
        <v>2713932.15</v>
      </c>
      <c r="P1301">
        <v>2491568.5499999998</v>
      </c>
      <c r="R1301">
        <v>445326.22</v>
      </c>
      <c r="U1301">
        <f t="shared" si="101"/>
        <v>223852.58288</v>
      </c>
      <c r="V1301">
        <f t="shared" si="102"/>
        <v>61965.246559999992</v>
      </c>
      <c r="W1301">
        <v>54518.866559999995</v>
      </c>
      <c r="AB1301">
        <v>7446.38</v>
      </c>
      <c r="AD1301">
        <v>17517.25632</v>
      </c>
      <c r="AG1301">
        <v>97116.96</v>
      </c>
      <c r="AH1301">
        <v>47253.120000000003</v>
      </c>
      <c r="AI1301">
        <f t="shared" si="103"/>
        <v>111549.97150659995</v>
      </c>
      <c r="AJ1301">
        <f t="shared" si="104"/>
        <v>51499</v>
      </c>
      <c r="AN1301">
        <v>37563.07</v>
      </c>
      <c r="AO1301">
        <v>13935.93</v>
      </c>
      <c r="AQ1301">
        <v>35066.564041875303</v>
      </c>
      <c r="AS1301">
        <v>22601.244242148401</v>
      </c>
      <c r="AT1301">
        <v>2383.1632225762401</v>
      </c>
    </row>
    <row r="1302" spans="1:48">
      <c r="A1302">
        <v>16276</v>
      </c>
      <c r="B1302" t="s">
        <v>1343</v>
      </c>
      <c r="C1302">
        <v>47253.120000000003</v>
      </c>
      <c r="D1302">
        <f t="shared" si="100"/>
        <v>0</v>
      </c>
      <c r="U1302">
        <f t="shared" si="101"/>
        <v>47253.120000000003</v>
      </c>
      <c r="V1302">
        <f t="shared" si="102"/>
        <v>0</v>
      </c>
      <c r="AH1302">
        <v>47253.120000000003</v>
      </c>
      <c r="AI1302">
        <f t="shared" si="103"/>
        <v>0</v>
      </c>
      <c r="AJ1302">
        <f t="shared" si="104"/>
        <v>0</v>
      </c>
    </row>
    <row r="1303" spans="1:48">
      <c r="A1303">
        <v>16319</v>
      </c>
      <c r="B1303" t="s">
        <v>1344</v>
      </c>
      <c r="C1303">
        <v>593796.43000000005</v>
      </c>
      <c r="D1303">
        <f t="shared" si="100"/>
        <v>537344.31000000006</v>
      </c>
      <c r="E1303">
        <v>537344.31000000006</v>
      </c>
      <c r="U1303">
        <f t="shared" si="101"/>
        <v>47253.120000000003</v>
      </c>
      <c r="V1303">
        <f t="shared" si="102"/>
        <v>0</v>
      </c>
      <c r="AH1303">
        <v>47253.120000000003</v>
      </c>
      <c r="AI1303">
        <f t="shared" si="103"/>
        <v>9199</v>
      </c>
      <c r="AJ1303">
        <f t="shared" si="104"/>
        <v>9199</v>
      </c>
      <c r="AK1303">
        <v>9199</v>
      </c>
    </row>
    <row r="1304" spans="1:48">
      <c r="A1304">
        <v>16354</v>
      </c>
      <c r="B1304" t="s">
        <v>1345</v>
      </c>
      <c r="C1304">
        <v>1277636.2600647816</v>
      </c>
      <c r="D1304">
        <f t="shared" si="100"/>
        <v>0</v>
      </c>
      <c r="P1304">
        <v>1126910.1000000001</v>
      </c>
      <c r="U1304">
        <f t="shared" si="101"/>
        <v>147841.59</v>
      </c>
      <c r="V1304">
        <f t="shared" si="102"/>
        <v>96194.42</v>
      </c>
      <c r="W1304">
        <v>15145.02</v>
      </c>
      <c r="X1304">
        <v>11576.8</v>
      </c>
      <c r="Y1304">
        <v>8211.0300000000007</v>
      </c>
      <c r="Z1304">
        <v>39354.879999999997</v>
      </c>
      <c r="AA1304">
        <v>14016.38</v>
      </c>
      <c r="AB1304">
        <v>7890.31</v>
      </c>
      <c r="AD1304">
        <v>5075.21</v>
      </c>
      <c r="AG1304">
        <v>19565.759999999998</v>
      </c>
      <c r="AH1304">
        <v>27006.2</v>
      </c>
      <c r="AI1304">
        <f t="shared" si="103"/>
        <v>2884.5700647817698</v>
      </c>
      <c r="AJ1304">
        <f t="shared" si="104"/>
        <v>0</v>
      </c>
      <c r="AS1304">
        <v>2884.5700647817698</v>
      </c>
    </row>
    <row r="1305" spans="1:48">
      <c r="A1305">
        <v>16364</v>
      </c>
      <c r="B1305" t="s">
        <v>1346</v>
      </c>
      <c r="C1305">
        <v>46701.06</v>
      </c>
      <c r="D1305">
        <f t="shared" si="100"/>
        <v>0</v>
      </c>
      <c r="U1305">
        <f t="shared" si="101"/>
        <v>46701.06</v>
      </c>
      <c r="V1305">
        <f t="shared" si="102"/>
        <v>29879.99</v>
      </c>
      <c r="Z1305">
        <v>29879.99</v>
      </c>
      <c r="AH1305">
        <v>16821.07</v>
      </c>
      <c r="AI1305">
        <f t="shared" si="103"/>
        <v>0</v>
      </c>
      <c r="AJ1305">
        <f t="shared" si="104"/>
        <v>0</v>
      </c>
    </row>
    <row r="1306" spans="1:48">
      <c r="A1306">
        <v>16400</v>
      </c>
      <c r="B1306" t="s">
        <v>1347</v>
      </c>
      <c r="C1306">
        <v>385182.00999999995</v>
      </c>
      <c r="D1306">
        <f t="shared" si="100"/>
        <v>0</v>
      </c>
      <c r="U1306">
        <f t="shared" si="101"/>
        <v>385182.00999999995</v>
      </c>
      <c r="V1306">
        <f t="shared" si="102"/>
        <v>314323.02999999997</v>
      </c>
      <c r="W1306">
        <v>65311.85</v>
      </c>
      <c r="X1306">
        <v>49283.6</v>
      </c>
      <c r="Y1306">
        <v>39203.72</v>
      </c>
      <c r="Z1306">
        <v>74885.289999999994</v>
      </c>
      <c r="AA1306">
        <v>58790.58</v>
      </c>
      <c r="AB1306">
        <v>26847.99</v>
      </c>
      <c r="AD1306">
        <v>20733.25</v>
      </c>
      <c r="AF1306">
        <v>21230.69</v>
      </c>
      <c r="AG1306">
        <v>28895.040000000001</v>
      </c>
      <c r="AI1306">
        <f t="shared" si="103"/>
        <v>0</v>
      </c>
      <c r="AJ1306">
        <f t="shared" si="104"/>
        <v>0</v>
      </c>
    </row>
    <row r="1307" spans="1:48">
      <c r="A1307">
        <v>16404</v>
      </c>
      <c r="B1307" t="s">
        <v>1348</v>
      </c>
      <c r="C1307">
        <v>47253.120000000003</v>
      </c>
      <c r="D1307">
        <f t="shared" si="100"/>
        <v>0</v>
      </c>
      <c r="U1307">
        <f t="shared" si="101"/>
        <v>47253.120000000003</v>
      </c>
      <c r="V1307">
        <f t="shared" si="102"/>
        <v>0</v>
      </c>
      <c r="AH1307">
        <v>47253.120000000003</v>
      </c>
      <c r="AI1307">
        <f t="shared" si="103"/>
        <v>0</v>
      </c>
      <c r="AJ1307">
        <f t="shared" si="104"/>
        <v>0</v>
      </c>
    </row>
    <row r="1308" spans="1:48">
      <c r="A1308">
        <v>16412</v>
      </c>
      <c r="B1308" t="s">
        <v>1349</v>
      </c>
      <c r="C1308">
        <v>1751249.5581999999</v>
      </c>
      <c r="D1308">
        <f t="shared" si="100"/>
        <v>1722770.16</v>
      </c>
      <c r="J1308">
        <v>1722770.16</v>
      </c>
      <c r="U1308">
        <f t="shared" si="101"/>
        <v>0</v>
      </c>
      <c r="V1308">
        <f t="shared" si="102"/>
        <v>0</v>
      </c>
      <c r="AI1308">
        <f t="shared" si="103"/>
        <v>28479.3982</v>
      </c>
      <c r="AJ1308">
        <f t="shared" si="104"/>
        <v>28479.3982</v>
      </c>
      <c r="AP1308">
        <v>28479.3982</v>
      </c>
    </row>
    <row r="1309" spans="1:48">
      <c r="A1309">
        <v>16414</v>
      </c>
      <c r="B1309" t="s">
        <v>1350</v>
      </c>
      <c r="C1309">
        <v>64725.37</v>
      </c>
      <c r="D1309">
        <f t="shared" si="100"/>
        <v>0</v>
      </c>
      <c r="U1309">
        <f t="shared" si="101"/>
        <v>64725.37</v>
      </c>
      <c r="V1309">
        <f t="shared" si="102"/>
        <v>56428.18</v>
      </c>
      <c r="AB1309">
        <v>56428.18</v>
      </c>
      <c r="AE1309">
        <v>8297.19</v>
      </c>
      <c r="AI1309">
        <f t="shared" si="103"/>
        <v>0</v>
      </c>
      <c r="AJ1309">
        <f t="shared" si="104"/>
        <v>0</v>
      </c>
    </row>
    <row r="1310" spans="1:48">
      <c r="A1310">
        <v>16416</v>
      </c>
      <c r="B1310" t="s">
        <v>1351</v>
      </c>
      <c r="C1310">
        <v>5107796.134941766</v>
      </c>
      <c r="D1310">
        <f t="shared" si="100"/>
        <v>0</v>
      </c>
      <c r="L1310">
        <v>1580040.14</v>
      </c>
      <c r="P1310">
        <v>3503816.48</v>
      </c>
      <c r="U1310">
        <f t="shared" si="101"/>
        <v>0</v>
      </c>
      <c r="V1310">
        <f t="shared" si="102"/>
        <v>0</v>
      </c>
      <c r="AI1310">
        <f t="shared" si="103"/>
        <v>23939.51494176628</v>
      </c>
      <c r="AJ1310">
        <f t="shared" si="104"/>
        <v>0</v>
      </c>
      <c r="AQ1310">
        <v>15304.13</v>
      </c>
      <c r="AS1310">
        <v>8635.3849417662805</v>
      </c>
    </row>
    <row r="1311" spans="1:48">
      <c r="A1311">
        <v>16424</v>
      </c>
      <c r="B1311" t="s">
        <v>1352</v>
      </c>
      <c r="C1311">
        <v>11140762.654000001</v>
      </c>
      <c r="D1311">
        <f t="shared" si="100"/>
        <v>7909157.5</v>
      </c>
      <c r="F1311">
        <v>1499704.8</v>
      </c>
      <c r="G1311">
        <v>519673.58</v>
      </c>
      <c r="H1311">
        <v>5889779.1200000001</v>
      </c>
      <c r="N1311">
        <v>448250.49</v>
      </c>
      <c r="R1311">
        <v>580498.92000000004</v>
      </c>
      <c r="S1311">
        <v>971230.45</v>
      </c>
      <c r="T1311">
        <v>1003617.7</v>
      </c>
      <c r="U1311">
        <f t="shared" si="101"/>
        <v>0</v>
      </c>
      <c r="V1311">
        <f t="shared" si="102"/>
        <v>0</v>
      </c>
      <c r="AI1311">
        <f t="shared" si="103"/>
        <v>228007.59400000001</v>
      </c>
      <c r="AJ1311">
        <f t="shared" si="104"/>
        <v>138740.052</v>
      </c>
      <c r="AL1311">
        <v>26408.306199999999</v>
      </c>
      <c r="AM1311">
        <v>21357.542399999998</v>
      </c>
      <c r="AN1311">
        <v>90974.203399999999</v>
      </c>
      <c r="AR1311">
        <v>9592.56</v>
      </c>
      <c r="AT1311">
        <v>4877.8090000000002</v>
      </c>
      <c r="AU1311">
        <v>50315.637199999997</v>
      </c>
      <c r="AV1311">
        <v>24481.535800000001</v>
      </c>
    </row>
    <row r="1312" spans="1:48">
      <c r="A1312">
        <v>16508</v>
      </c>
      <c r="B1312" t="s">
        <v>1353</v>
      </c>
      <c r="C1312">
        <v>1017776.0626000001</v>
      </c>
      <c r="D1312">
        <f t="shared" si="100"/>
        <v>0</v>
      </c>
      <c r="P1312">
        <v>661767.54</v>
      </c>
      <c r="R1312">
        <v>288249.51</v>
      </c>
      <c r="U1312">
        <f t="shared" si="101"/>
        <v>0</v>
      </c>
      <c r="V1312">
        <f t="shared" si="102"/>
        <v>0</v>
      </c>
      <c r="AI1312">
        <f t="shared" si="103"/>
        <v>67759.012600000002</v>
      </c>
      <c r="AJ1312">
        <f t="shared" si="104"/>
        <v>0</v>
      </c>
      <c r="AS1312">
        <v>65521.4928</v>
      </c>
      <c r="AT1312">
        <v>2237.5198</v>
      </c>
    </row>
    <row r="1313" spans="1:48">
      <c r="A1313">
        <v>16512</v>
      </c>
      <c r="B1313" t="s">
        <v>1354</v>
      </c>
      <c r="C1313">
        <v>97116.96</v>
      </c>
      <c r="D1313">
        <f t="shared" si="100"/>
        <v>0</v>
      </c>
      <c r="U1313">
        <f t="shared" si="101"/>
        <v>97116.96</v>
      </c>
      <c r="V1313">
        <f t="shared" si="102"/>
        <v>0</v>
      </c>
      <c r="AG1313">
        <v>97116.96</v>
      </c>
      <c r="AI1313">
        <f t="shared" si="103"/>
        <v>0</v>
      </c>
      <c r="AJ1313">
        <f t="shared" si="104"/>
        <v>0</v>
      </c>
    </row>
    <row r="1314" spans="1:48">
      <c r="A1314">
        <v>16518</v>
      </c>
      <c r="B1314" t="s">
        <v>1355</v>
      </c>
      <c r="C1314">
        <v>408902.98000000004</v>
      </c>
      <c r="D1314">
        <f t="shared" si="100"/>
        <v>0</v>
      </c>
      <c r="U1314">
        <f t="shared" si="101"/>
        <v>408902.98000000004</v>
      </c>
      <c r="V1314">
        <f t="shared" si="102"/>
        <v>235982.86000000002</v>
      </c>
      <c r="W1314">
        <v>47953.53</v>
      </c>
      <c r="X1314">
        <v>36656.410000000003</v>
      </c>
      <c r="Y1314">
        <v>26000.55</v>
      </c>
      <c r="Z1314">
        <v>57633.84</v>
      </c>
      <c r="AA1314">
        <v>44379.63</v>
      </c>
      <c r="AB1314">
        <v>23358.9</v>
      </c>
      <c r="AC1314">
        <v>68230.350000000006</v>
      </c>
      <c r="AD1314">
        <v>16070.58</v>
      </c>
      <c r="AE1314">
        <v>55927.77</v>
      </c>
      <c r="AF1314">
        <v>6428.74</v>
      </c>
      <c r="AG1314">
        <v>26262.68</v>
      </c>
      <c r="AI1314">
        <f t="shared" si="103"/>
        <v>0</v>
      </c>
      <c r="AJ1314">
        <f t="shared" si="104"/>
        <v>0</v>
      </c>
    </row>
    <row r="1315" spans="1:48">
      <c r="A1315">
        <v>16547</v>
      </c>
      <c r="B1315" t="s">
        <v>1356</v>
      </c>
      <c r="C1315">
        <v>319301.64600000001</v>
      </c>
      <c r="D1315">
        <f t="shared" si="100"/>
        <v>0</v>
      </c>
      <c r="N1315">
        <v>307498.69</v>
      </c>
      <c r="U1315">
        <f t="shared" si="101"/>
        <v>0</v>
      </c>
      <c r="V1315">
        <f t="shared" si="102"/>
        <v>0</v>
      </c>
      <c r="AI1315">
        <f t="shared" si="103"/>
        <v>11802.956</v>
      </c>
      <c r="AJ1315">
        <f t="shared" si="104"/>
        <v>0</v>
      </c>
      <c r="AR1315">
        <v>11802.956</v>
      </c>
    </row>
    <row r="1316" spans="1:48">
      <c r="A1316">
        <v>16565</v>
      </c>
      <c r="B1316" t="s">
        <v>1357</v>
      </c>
      <c r="C1316">
        <v>1108952.6030000001</v>
      </c>
      <c r="D1316">
        <f t="shared" si="100"/>
        <v>0</v>
      </c>
      <c r="P1316">
        <v>918709.45</v>
      </c>
      <c r="U1316">
        <f t="shared" si="101"/>
        <v>163880.6</v>
      </c>
      <c r="V1316">
        <f t="shared" si="102"/>
        <v>66763.64</v>
      </c>
      <c r="AB1316">
        <v>66763.64</v>
      </c>
      <c r="AG1316">
        <v>97116.96</v>
      </c>
      <c r="AI1316">
        <f t="shared" si="103"/>
        <v>26362.553</v>
      </c>
      <c r="AJ1316">
        <f t="shared" si="104"/>
        <v>0</v>
      </c>
      <c r="AS1316">
        <v>26362.553</v>
      </c>
    </row>
    <row r="1317" spans="1:48">
      <c r="A1317">
        <v>16646</v>
      </c>
      <c r="B1317" t="s">
        <v>1358</v>
      </c>
      <c r="C1317">
        <v>1219914.4465000001</v>
      </c>
      <c r="D1317">
        <f t="shared" si="100"/>
        <v>0</v>
      </c>
      <c r="P1317">
        <v>826578.34</v>
      </c>
      <c r="R1317">
        <v>288495.28000000003</v>
      </c>
      <c r="U1317">
        <f t="shared" si="101"/>
        <v>71593.979099999997</v>
      </c>
      <c r="V1317">
        <f t="shared" si="102"/>
        <v>0</v>
      </c>
      <c r="AG1317">
        <v>71593.979099999997</v>
      </c>
      <c r="AI1317">
        <f t="shared" si="103"/>
        <v>33246.847399999999</v>
      </c>
      <c r="AJ1317">
        <f t="shared" si="104"/>
        <v>0</v>
      </c>
      <c r="AS1317">
        <v>31568.7022</v>
      </c>
      <c r="AT1317">
        <v>1678.1451999999999</v>
      </c>
    </row>
    <row r="1318" spans="1:48">
      <c r="A1318">
        <v>16651</v>
      </c>
      <c r="B1318" t="s">
        <v>1359</v>
      </c>
      <c r="C1318">
        <v>653452.48139999993</v>
      </c>
      <c r="D1318">
        <f t="shared" si="100"/>
        <v>0</v>
      </c>
      <c r="N1318">
        <v>134257.34</v>
      </c>
      <c r="T1318">
        <v>494862.25</v>
      </c>
      <c r="U1318">
        <f t="shared" si="101"/>
        <v>0</v>
      </c>
      <c r="V1318">
        <f t="shared" si="102"/>
        <v>0</v>
      </c>
      <c r="AI1318">
        <f t="shared" si="103"/>
        <v>24332.8914</v>
      </c>
      <c r="AJ1318">
        <f t="shared" si="104"/>
        <v>0</v>
      </c>
      <c r="AR1318">
        <v>12092.1342</v>
      </c>
      <c r="AV1318">
        <v>12240.7572</v>
      </c>
    </row>
    <row r="1319" spans="1:48">
      <c r="A1319">
        <v>16662</v>
      </c>
      <c r="B1319" t="s">
        <v>1360</v>
      </c>
      <c r="C1319">
        <v>4327798.5649199998</v>
      </c>
      <c r="D1319">
        <f t="shared" si="100"/>
        <v>0</v>
      </c>
      <c r="P1319">
        <v>4215208</v>
      </c>
      <c r="U1319">
        <f t="shared" si="101"/>
        <v>105831.84492</v>
      </c>
      <c r="V1319">
        <f t="shared" si="102"/>
        <v>0</v>
      </c>
      <c r="AD1319">
        <v>40138.989119999998</v>
      </c>
      <c r="AE1319">
        <v>21591.81</v>
      </c>
      <c r="AH1319">
        <v>44101.0458</v>
      </c>
      <c r="AI1319">
        <f t="shared" si="103"/>
        <v>6758.72</v>
      </c>
      <c r="AJ1319">
        <f t="shared" si="104"/>
        <v>0</v>
      </c>
      <c r="AS1319">
        <v>6758.72</v>
      </c>
    </row>
    <row r="1320" spans="1:48">
      <c r="A1320">
        <v>16663</v>
      </c>
      <c r="B1320" t="s">
        <v>1361</v>
      </c>
      <c r="C1320">
        <v>2288483.639260028</v>
      </c>
      <c r="D1320">
        <f t="shared" si="100"/>
        <v>0</v>
      </c>
      <c r="L1320">
        <v>1160913.8400000001</v>
      </c>
      <c r="P1320">
        <v>1120798.3</v>
      </c>
      <c r="U1320">
        <f t="shared" si="101"/>
        <v>0</v>
      </c>
      <c r="V1320">
        <f t="shared" si="102"/>
        <v>0</v>
      </c>
      <c r="AI1320">
        <f t="shared" si="103"/>
        <v>6771.4992600279602</v>
      </c>
      <c r="AJ1320">
        <f t="shared" si="104"/>
        <v>0</v>
      </c>
      <c r="AQ1320">
        <v>2958.0183071346401</v>
      </c>
      <c r="AS1320">
        <v>3813.4809528933201</v>
      </c>
    </row>
    <row r="1321" spans="1:48">
      <c r="A1321">
        <v>16665</v>
      </c>
      <c r="B1321" t="s">
        <v>1362</v>
      </c>
      <c r="C1321">
        <v>97116.96</v>
      </c>
      <c r="D1321">
        <f t="shared" si="100"/>
        <v>0</v>
      </c>
      <c r="U1321">
        <f t="shared" si="101"/>
        <v>97116.96</v>
      </c>
      <c r="V1321">
        <f t="shared" si="102"/>
        <v>0</v>
      </c>
      <c r="AG1321">
        <v>97116.96</v>
      </c>
      <c r="AI1321">
        <f t="shared" si="103"/>
        <v>0</v>
      </c>
      <c r="AJ1321">
        <f t="shared" si="104"/>
        <v>0</v>
      </c>
    </row>
    <row r="1322" spans="1:48">
      <c r="A1322">
        <v>16666</v>
      </c>
      <c r="B1322" t="s">
        <v>1363</v>
      </c>
      <c r="C1322">
        <v>985015.76</v>
      </c>
      <c r="D1322">
        <f t="shared" si="100"/>
        <v>0</v>
      </c>
      <c r="P1322">
        <v>970478</v>
      </c>
      <c r="U1322">
        <f t="shared" si="101"/>
        <v>0</v>
      </c>
      <c r="V1322">
        <f t="shared" si="102"/>
        <v>0</v>
      </c>
      <c r="AI1322">
        <f t="shared" si="103"/>
        <v>14537.76</v>
      </c>
      <c r="AJ1322">
        <f t="shared" si="104"/>
        <v>0</v>
      </c>
      <c r="AS1322">
        <v>14537.76</v>
      </c>
    </row>
    <row r="1323" spans="1:48">
      <c r="A1323">
        <v>16669</v>
      </c>
      <c r="B1323" t="s">
        <v>1364</v>
      </c>
      <c r="C1323">
        <v>144370.08000000002</v>
      </c>
      <c r="D1323">
        <f t="shared" si="100"/>
        <v>0</v>
      </c>
      <c r="U1323">
        <f t="shared" si="101"/>
        <v>144370.08000000002</v>
      </c>
      <c r="V1323">
        <f t="shared" si="102"/>
        <v>0</v>
      </c>
      <c r="AG1323">
        <v>97116.96</v>
      </c>
      <c r="AH1323">
        <v>47253.120000000003</v>
      </c>
      <c r="AI1323">
        <f t="shared" si="103"/>
        <v>0</v>
      </c>
      <c r="AJ1323">
        <f t="shared" si="104"/>
        <v>0</v>
      </c>
    </row>
    <row r="1324" spans="1:48">
      <c r="A1324">
        <v>16670</v>
      </c>
      <c r="B1324" t="s">
        <v>1365</v>
      </c>
      <c r="C1324">
        <v>8590407.1407098044</v>
      </c>
      <c r="D1324">
        <f t="shared" si="100"/>
        <v>0</v>
      </c>
      <c r="L1324">
        <v>4908323.5599999996</v>
      </c>
      <c r="P1324">
        <v>3662965.14</v>
      </c>
      <c r="U1324">
        <f t="shared" si="101"/>
        <v>0</v>
      </c>
      <c r="V1324">
        <f t="shared" si="102"/>
        <v>0</v>
      </c>
      <c r="AI1324">
        <f t="shared" si="103"/>
        <v>19118.440709804639</v>
      </c>
      <c r="AJ1324">
        <f t="shared" si="104"/>
        <v>0</v>
      </c>
      <c r="AQ1324">
        <v>11690.101788808101</v>
      </c>
      <c r="AS1324">
        <v>7428.3389209965399</v>
      </c>
    </row>
    <row r="1325" spans="1:48">
      <c r="A1325">
        <v>16709</v>
      </c>
      <c r="B1325" t="s">
        <v>1366</v>
      </c>
      <c r="C1325">
        <v>620318.68999999994</v>
      </c>
      <c r="D1325">
        <f t="shared" si="100"/>
        <v>0</v>
      </c>
      <c r="U1325">
        <f t="shared" si="101"/>
        <v>620318.68999999994</v>
      </c>
      <c r="V1325">
        <f t="shared" si="102"/>
        <v>408245.97</v>
      </c>
      <c r="W1325">
        <v>78512.55</v>
      </c>
      <c r="X1325">
        <v>71174.73</v>
      </c>
      <c r="Y1325">
        <v>69540.55</v>
      </c>
      <c r="Z1325">
        <v>89192.29</v>
      </c>
      <c r="AA1325">
        <v>70080.23</v>
      </c>
      <c r="AB1325">
        <v>29745.62</v>
      </c>
      <c r="AC1325">
        <v>104809.84</v>
      </c>
      <c r="AE1325">
        <v>86970.85</v>
      </c>
      <c r="AF1325">
        <v>20292.03</v>
      </c>
      <c r="AI1325">
        <f t="shared" si="103"/>
        <v>0</v>
      </c>
      <c r="AJ1325">
        <f t="shared" si="104"/>
        <v>0</v>
      </c>
    </row>
    <row r="1326" spans="1:48">
      <c r="A1326">
        <v>16712</v>
      </c>
      <c r="B1326" t="s">
        <v>1367</v>
      </c>
      <c r="C1326">
        <v>5907811.3400000008</v>
      </c>
      <c r="D1326">
        <f t="shared" si="100"/>
        <v>0</v>
      </c>
      <c r="P1326">
        <v>5857118.7800000003</v>
      </c>
      <c r="U1326">
        <f t="shared" si="101"/>
        <v>25188.11</v>
      </c>
      <c r="V1326">
        <f t="shared" si="102"/>
        <v>0</v>
      </c>
      <c r="AE1326">
        <v>25188.11</v>
      </c>
      <c r="AI1326">
        <f t="shared" si="103"/>
        <v>25504.45</v>
      </c>
      <c r="AJ1326">
        <f t="shared" si="104"/>
        <v>0</v>
      </c>
      <c r="AS1326">
        <v>25504.45</v>
      </c>
    </row>
    <row r="1327" spans="1:48">
      <c r="A1327">
        <v>16740</v>
      </c>
      <c r="B1327" t="s">
        <v>1368</v>
      </c>
      <c r="C1327">
        <v>268605.10000000003</v>
      </c>
      <c r="D1327">
        <f t="shared" si="100"/>
        <v>0</v>
      </c>
      <c r="U1327">
        <f t="shared" si="101"/>
        <v>268605.10000000003</v>
      </c>
      <c r="V1327">
        <f t="shared" si="102"/>
        <v>120351.77</v>
      </c>
      <c r="W1327">
        <v>22471.08</v>
      </c>
      <c r="X1327">
        <v>17176.689999999999</v>
      </c>
      <c r="Y1327">
        <v>12183.78</v>
      </c>
      <c r="Z1327">
        <v>47723.72</v>
      </c>
      <c r="AA1327">
        <v>20796.5</v>
      </c>
      <c r="AC1327">
        <v>52231.31</v>
      </c>
      <c r="AE1327">
        <v>42580.91</v>
      </c>
      <c r="AF1327">
        <v>6866.5</v>
      </c>
      <c r="AG1327">
        <v>19567.09</v>
      </c>
      <c r="AH1327">
        <v>27007.52</v>
      </c>
      <c r="AI1327">
        <f t="shared" si="103"/>
        <v>0</v>
      </c>
      <c r="AJ1327">
        <f t="shared" si="104"/>
        <v>0</v>
      </c>
    </row>
    <row r="1328" spans="1:48">
      <c r="A1328">
        <v>16747</v>
      </c>
      <c r="B1328" t="s">
        <v>1369</v>
      </c>
      <c r="C1328">
        <v>205473.50280000002</v>
      </c>
      <c r="D1328">
        <f t="shared" si="100"/>
        <v>0</v>
      </c>
      <c r="U1328">
        <f t="shared" si="101"/>
        <v>205473.50280000002</v>
      </c>
      <c r="V1328">
        <f t="shared" si="102"/>
        <v>43241.700000000004</v>
      </c>
      <c r="W1328">
        <v>13186.8</v>
      </c>
      <c r="X1328">
        <v>10080.450000000001</v>
      </c>
      <c r="AA1328">
        <v>12204.27</v>
      </c>
      <c r="AB1328">
        <v>7770.18</v>
      </c>
      <c r="AC1328">
        <v>29249.51</v>
      </c>
      <c r="AD1328">
        <v>5013.6228000000001</v>
      </c>
      <c r="AE1328">
        <v>23927.02</v>
      </c>
      <c r="AF1328">
        <v>6924.69</v>
      </c>
      <c r="AG1328">
        <v>97116.96</v>
      </c>
      <c r="AI1328">
        <f t="shared" si="103"/>
        <v>0</v>
      </c>
      <c r="AJ1328">
        <f t="shared" si="104"/>
        <v>0</v>
      </c>
    </row>
    <row r="1329" spans="1:46">
      <c r="A1329">
        <v>16770</v>
      </c>
      <c r="B1329" t="s">
        <v>1370</v>
      </c>
      <c r="C1329">
        <v>193324.47336</v>
      </c>
      <c r="D1329">
        <f t="shared" si="100"/>
        <v>0</v>
      </c>
      <c r="U1329">
        <f t="shared" si="101"/>
        <v>193324.47336</v>
      </c>
      <c r="V1329">
        <f t="shared" si="102"/>
        <v>48954.393359999995</v>
      </c>
      <c r="W1329">
        <v>48954.393359999995</v>
      </c>
      <c r="AG1329">
        <v>97116.96</v>
      </c>
      <c r="AH1329">
        <v>47253.120000000003</v>
      </c>
      <c r="AI1329">
        <f t="shared" si="103"/>
        <v>0</v>
      </c>
      <c r="AJ1329">
        <f t="shared" si="104"/>
        <v>0</v>
      </c>
    </row>
    <row r="1330" spans="1:46">
      <c r="A1330">
        <v>16799</v>
      </c>
      <c r="B1330" t="s">
        <v>1372</v>
      </c>
      <c r="C1330">
        <v>4153723.45</v>
      </c>
      <c r="D1330">
        <f t="shared" si="100"/>
        <v>0</v>
      </c>
      <c r="P1330">
        <v>4092419</v>
      </c>
      <c r="U1330">
        <f t="shared" si="101"/>
        <v>0</v>
      </c>
      <c r="V1330">
        <f t="shared" si="102"/>
        <v>0</v>
      </c>
      <c r="AI1330">
        <f t="shared" si="103"/>
        <v>61304.45</v>
      </c>
      <c r="AJ1330">
        <f t="shared" si="104"/>
        <v>0</v>
      </c>
      <c r="AS1330">
        <v>61304.45</v>
      </c>
    </row>
    <row r="1331" spans="1:46">
      <c r="A1331">
        <v>16848</v>
      </c>
      <c r="B1331" t="s">
        <v>1373</v>
      </c>
      <c r="C1331">
        <v>35026.982703686801</v>
      </c>
      <c r="D1331">
        <f t="shared" si="100"/>
        <v>0</v>
      </c>
      <c r="U1331">
        <f t="shared" si="101"/>
        <v>35026.982703686801</v>
      </c>
      <c r="V1331">
        <f t="shared" si="102"/>
        <v>35026.982703686801</v>
      </c>
      <c r="AB1331">
        <v>35026.982703686801</v>
      </c>
      <c r="AI1331">
        <f t="shared" si="103"/>
        <v>0</v>
      </c>
      <c r="AJ1331">
        <f t="shared" si="104"/>
        <v>0</v>
      </c>
    </row>
    <row r="1332" spans="1:46">
      <c r="A1332">
        <v>16853</v>
      </c>
      <c r="B1332" t="s">
        <v>1374</v>
      </c>
      <c r="C1332">
        <v>7137795.4203909673</v>
      </c>
      <c r="D1332">
        <f t="shared" si="100"/>
        <v>0</v>
      </c>
      <c r="P1332">
        <v>7125596.3963122498</v>
      </c>
      <c r="U1332">
        <f t="shared" si="101"/>
        <v>0</v>
      </c>
      <c r="V1332">
        <f t="shared" si="102"/>
        <v>0</v>
      </c>
      <c r="AI1332">
        <f t="shared" si="103"/>
        <v>12199.024078717001</v>
      </c>
      <c r="AJ1332">
        <f t="shared" si="104"/>
        <v>0</v>
      </c>
      <c r="AS1332">
        <v>12199.024078717001</v>
      </c>
    </row>
    <row r="1333" spans="1:46">
      <c r="A1333">
        <v>16860</v>
      </c>
      <c r="B1333" t="s">
        <v>1375</v>
      </c>
      <c r="C1333">
        <v>394960.7512</v>
      </c>
      <c r="D1333">
        <f t="shared" si="100"/>
        <v>0</v>
      </c>
      <c r="U1333">
        <f t="shared" si="101"/>
        <v>394960.7512</v>
      </c>
      <c r="V1333">
        <f t="shared" si="102"/>
        <v>213362.72649999999</v>
      </c>
      <c r="X1333">
        <v>115863.4899</v>
      </c>
      <c r="Y1333">
        <v>46918.8966</v>
      </c>
      <c r="AB1333">
        <v>50580.34</v>
      </c>
      <c r="AC1333">
        <v>181598.02470000001</v>
      </c>
      <c r="AI1333">
        <f t="shared" si="103"/>
        <v>0</v>
      </c>
      <c r="AJ1333">
        <f t="shared" si="104"/>
        <v>0</v>
      </c>
    </row>
    <row r="1334" spans="1:46">
      <c r="A1334">
        <v>16870</v>
      </c>
      <c r="B1334" t="s">
        <v>1376</v>
      </c>
      <c r="C1334">
        <v>39924.71</v>
      </c>
      <c r="D1334">
        <f t="shared" si="100"/>
        <v>0</v>
      </c>
      <c r="U1334">
        <f t="shared" si="101"/>
        <v>39924.71</v>
      </c>
      <c r="V1334">
        <f t="shared" si="102"/>
        <v>39924.71</v>
      </c>
      <c r="AB1334">
        <v>39924.71</v>
      </c>
      <c r="AI1334">
        <f t="shared" si="103"/>
        <v>0</v>
      </c>
      <c r="AJ1334">
        <f t="shared" si="104"/>
        <v>0</v>
      </c>
    </row>
    <row r="1335" spans="1:46">
      <c r="A1335">
        <v>16880</v>
      </c>
      <c r="B1335" t="s">
        <v>1377</v>
      </c>
      <c r="C1335">
        <v>186852.09999999998</v>
      </c>
      <c r="D1335">
        <f t="shared" si="100"/>
        <v>0</v>
      </c>
      <c r="U1335">
        <f t="shared" si="101"/>
        <v>186852.09999999998</v>
      </c>
      <c r="V1335">
        <f t="shared" si="102"/>
        <v>80722.53</v>
      </c>
      <c r="W1335">
        <v>11993.62</v>
      </c>
      <c r="X1335">
        <v>9167.44</v>
      </c>
      <c r="Y1335">
        <v>6502.5</v>
      </c>
      <c r="Z1335">
        <v>28726.79</v>
      </c>
      <c r="AA1335">
        <v>13998.06</v>
      </c>
      <c r="AB1335">
        <v>10334.120000000001</v>
      </c>
      <c r="AC1335">
        <v>31808.799999999999</v>
      </c>
      <c r="AE1335">
        <v>25973.57</v>
      </c>
      <c r="AF1335">
        <v>6133.31</v>
      </c>
      <c r="AG1335">
        <v>19040.59</v>
      </c>
      <c r="AH1335">
        <v>23173.3</v>
      </c>
      <c r="AI1335">
        <f t="shared" si="103"/>
        <v>0</v>
      </c>
      <c r="AJ1335">
        <f t="shared" si="104"/>
        <v>0</v>
      </c>
    </row>
    <row r="1336" spans="1:46">
      <c r="A1336">
        <v>16901</v>
      </c>
      <c r="B1336" t="s">
        <v>1378</v>
      </c>
      <c r="C1336">
        <v>294365.20059999998</v>
      </c>
      <c r="D1336">
        <f t="shared" si="100"/>
        <v>116638.57</v>
      </c>
      <c r="I1336">
        <v>116638.57</v>
      </c>
      <c r="R1336">
        <v>95096.79</v>
      </c>
      <c r="U1336">
        <f t="shared" si="101"/>
        <v>78370.748399999997</v>
      </c>
      <c r="V1336">
        <f t="shared" si="102"/>
        <v>0</v>
      </c>
      <c r="AE1336">
        <v>6776.7692999999999</v>
      </c>
      <c r="AG1336">
        <v>71593.979099999997</v>
      </c>
      <c r="AI1336">
        <f t="shared" si="103"/>
        <v>4259.0922</v>
      </c>
      <c r="AJ1336">
        <f t="shared" si="104"/>
        <v>3252.2008000000001</v>
      </c>
      <c r="AO1336">
        <v>3252.2008000000001</v>
      </c>
      <c r="AT1336">
        <v>1006.8914</v>
      </c>
    </row>
    <row r="1337" spans="1:46">
      <c r="A1337">
        <v>16935</v>
      </c>
      <c r="B1337" t="s">
        <v>1380</v>
      </c>
      <c r="C1337">
        <v>2946780.0935999998</v>
      </c>
      <c r="D1337">
        <f t="shared" si="100"/>
        <v>0</v>
      </c>
      <c r="P1337">
        <v>2876687</v>
      </c>
      <c r="U1337">
        <f t="shared" si="101"/>
        <v>43188.5</v>
      </c>
      <c r="V1337">
        <f t="shared" si="102"/>
        <v>0</v>
      </c>
      <c r="AG1337">
        <v>20935.02</v>
      </c>
      <c r="AH1337">
        <v>22253.48</v>
      </c>
      <c r="AI1337">
        <f t="shared" si="103"/>
        <v>26904.5936</v>
      </c>
      <c r="AJ1337">
        <f t="shared" si="104"/>
        <v>0</v>
      </c>
      <c r="AS1337">
        <v>26904.5936</v>
      </c>
    </row>
    <row r="1338" spans="1:46">
      <c r="A1338">
        <v>16972</v>
      </c>
      <c r="B1338" t="s">
        <v>1381</v>
      </c>
      <c r="C1338">
        <v>101128.50390000001</v>
      </c>
      <c r="D1338">
        <f t="shared" si="100"/>
        <v>0</v>
      </c>
      <c r="U1338">
        <f t="shared" si="101"/>
        <v>101128.50390000001</v>
      </c>
      <c r="V1338">
        <f t="shared" si="102"/>
        <v>0</v>
      </c>
      <c r="AF1338">
        <v>4011.5439000000001</v>
      </c>
      <c r="AG1338">
        <v>97116.96</v>
      </c>
      <c r="AI1338">
        <f t="shared" si="103"/>
        <v>0</v>
      </c>
      <c r="AJ1338">
        <f t="shared" si="104"/>
        <v>0</v>
      </c>
    </row>
    <row r="1339" spans="1:46">
      <c r="A1339">
        <v>17081</v>
      </c>
      <c r="B1339" t="s">
        <v>1382</v>
      </c>
      <c r="C1339">
        <v>184851.62</v>
      </c>
      <c r="D1339">
        <f t="shared" si="100"/>
        <v>0</v>
      </c>
      <c r="U1339">
        <f t="shared" si="101"/>
        <v>184851.62</v>
      </c>
      <c r="V1339">
        <f t="shared" si="102"/>
        <v>74504.41</v>
      </c>
      <c r="W1339">
        <v>11792.72</v>
      </c>
      <c r="X1339">
        <v>9014.4599999999991</v>
      </c>
      <c r="Y1339">
        <v>6394.03</v>
      </c>
      <c r="Z1339">
        <v>28324.400000000001</v>
      </c>
      <c r="AA1339">
        <v>13998.06</v>
      </c>
      <c r="AB1339">
        <v>4980.74</v>
      </c>
      <c r="AC1339">
        <v>31216.78</v>
      </c>
      <c r="AD1339">
        <v>5345.46</v>
      </c>
      <c r="AE1339">
        <v>25467.4</v>
      </c>
      <c r="AF1339">
        <v>6133.31</v>
      </c>
      <c r="AG1339">
        <v>19025.77</v>
      </c>
      <c r="AH1339">
        <v>23158.49</v>
      </c>
      <c r="AI1339">
        <f t="shared" si="103"/>
        <v>0</v>
      </c>
      <c r="AJ1339">
        <f t="shared" si="104"/>
        <v>0</v>
      </c>
    </row>
    <row r="1340" spans="1:46">
      <c r="A1340">
        <v>17120</v>
      </c>
      <c r="B1340" t="s">
        <v>1383</v>
      </c>
      <c r="C1340">
        <v>1121026.1216000002</v>
      </c>
      <c r="D1340">
        <f t="shared" si="100"/>
        <v>0</v>
      </c>
      <c r="N1340">
        <v>56386.44</v>
      </c>
      <c r="P1340">
        <v>721875.33</v>
      </c>
      <c r="R1340">
        <v>234937.89</v>
      </c>
      <c r="U1340">
        <f t="shared" si="101"/>
        <v>97116.96</v>
      </c>
      <c r="V1340">
        <f t="shared" si="102"/>
        <v>0</v>
      </c>
      <c r="AG1340">
        <v>97116.96</v>
      </c>
      <c r="AI1340">
        <f t="shared" si="103"/>
        <v>10709.501600000001</v>
      </c>
      <c r="AJ1340">
        <f t="shared" si="104"/>
        <v>0</v>
      </c>
      <c r="AR1340">
        <v>3201.2260000000001</v>
      </c>
      <c r="AS1340">
        <v>6009.1414000000004</v>
      </c>
      <c r="AT1340">
        <v>1499.1342</v>
      </c>
    </row>
    <row r="1341" spans="1:46">
      <c r="A1341">
        <v>17134</v>
      </c>
      <c r="B1341" t="s">
        <v>1384</v>
      </c>
      <c r="C1341">
        <v>103789.6</v>
      </c>
      <c r="D1341">
        <f t="shared" si="100"/>
        <v>0</v>
      </c>
      <c r="U1341">
        <f t="shared" si="101"/>
        <v>103789.6</v>
      </c>
      <c r="V1341">
        <f t="shared" si="102"/>
        <v>0</v>
      </c>
      <c r="AC1341">
        <v>103789.6</v>
      </c>
      <c r="AI1341">
        <f t="shared" si="103"/>
        <v>0</v>
      </c>
      <c r="AJ1341">
        <f t="shared" si="104"/>
        <v>0</v>
      </c>
    </row>
    <row r="1342" spans="1:46">
      <c r="A1342">
        <v>17143</v>
      </c>
      <c r="B1342" t="s">
        <v>1385</v>
      </c>
      <c r="C1342">
        <v>185617.61000000002</v>
      </c>
      <c r="D1342">
        <f t="shared" si="100"/>
        <v>0</v>
      </c>
      <c r="U1342">
        <f t="shared" si="101"/>
        <v>185617.61000000002</v>
      </c>
      <c r="V1342">
        <f t="shared" si="102"/>
        <v>74801.040000000008</v>
      </c>
      <c r="W1342">
        <v>11591.45</v>
      </c>
      <c r="X1342">
        <v>9218.75</v>
      </c>
      <c r="Y1342">
        <v>6539.14</v>
      </c>
      <c r="Z1342">
        <v>28472.9</v>
      </c>
      <c r="AA1342">
        <v>13998.06</v>
      </c>
      <c r="AB1342">
        <v>4980.74</v>
      </c>
      <c r="AC1342">
        <v>31435.27</v>
      </c>
      <c r="AD1342">
        <v>5398.6</v>
      </c>
      <c r="AE1342">
        <v>25654.2</v>
      </c>
      <c r="AF1342">
        <v>6133.31</v>
      </c>
      <c r="AG1342">
        <v>19031.240000000002</v>
      </c>
      <c r="AH1342">
        <v>23163.95</v>
      </c>
      <c r="AI1342">
        <f t="shared" si="103"/>
        <v>0</v>
      </c>
      <c r="AJ1342">
        <f t="shared" si="104"/>
        <v>0</v>
      </c>
    </row>
    <row r="1343" spans="1:46">
      <c r="A1343">
        <v>17151</v>
      </c>
      <c r="B1343" t="s">
        <v>1386</v>
      </c>
      <c r="C1343">
        <v>394177.51</v>
      </c>
      <c r="D1343">
        <f t="shared" si="100"/>
        <v>0</v>
      </c>
      <c r="P1343">
        <v>244573.56</v>
      </c>
      <c r="U1343">
        <f t="shared" si="101"/>
        <v>144370.08000000002</v>
      </c>
      <c r="V1343">
        <f t="shared" si="102"/>
        <v>0</v>
      </c>
      <c r="AG1343">
        <v>97116.96</v>
      </c>
      <c r="AH1343">
        <v>47253.120000000003</v>
      </c>
      <c r="AI1343">
        <f t="shared" si="103"/>
        <v>5233.87</v>
      </c>
      <c r="AJ1343">
        <f t="shared" si="104"/>
        <v>0</v>
      </c>
      <c r="AS1343">
        <v>5233.87</v>
      </c>
    </row>
    <row r="1344" spans="1:46">
      <c r="A1344">
        <v>17184</v>
      </c>
      <c r="B1344" t="s">
        <v>1387</v>
      </c>
      <c r="C1344">
        <v>269296.16850000003</v>
      </c>
      <c r="D1344">
        <f t="shared" si="100"/>
        <v>0</v>
      </c>
      <c r="U1344">
        <f t="shared" si="101"/>
        <v>269296.16850000003</v>
      </c>
      <c r="V1344">
        <f t="shared" si="102"/>
        <v>45208.23</v>
      </c>
      <c r="AB1344">
        <v>45208.23</v>
      </c>
      <c r="AC1344">
        <v>126970.9785</v>
      </c>
      <c r="AG1344">
        <v>97116.96</v>
      </c>
      <c r="AI1344">
        <f t="shared" si="103"/>
        <v>0</v>
      </c>
      <c r="AJ1344">
        <f t="shared" si="104"/>
        <v>0</v>
      </c>
    </row>
    <row r="1345" spans="1:48">
      <c r="A1345">
        <v>17191</v>
      </c>
      <c r="B1345" t="s">
        <v>1388</v>
      </c>
      <c r="C1345">
        <v>265323.57</v>
      </c>
      <c r="D1345">
        <f t="shared" si="100"/>
        <v>0</v>
      </c>
      <c r="U1345">
        <f t="shared" si="101"/>
        <v>265323.57</v>
      </c>
      <c r="V1345">
        <f t="shared" si="102"/>
        <v>83511.91</v>
      </c>
      <c r="W1345">
        <v>12469.27</v>
      </c>
      <c r="X1345">
        <v>9531.27</v>
      </c>
      <c r="Y1345">
        <v>6760.53</v>
      </c>
      <c r="Z1345">
        <v>33031.33</v>
      </c>
      <c r="AA1345">
        <v>14439.6</v>
      </c>
      <c r="AB1345">
        <v>7279.91</v>
      </c>
      <c r="AC1345">
        <v>71566.740000000005</v>
      </c>
      <c r="AE1345">
        <v>53092.93</v>
      </c>
      <c r="AF1345">
        <v>9898.8700000000008</v>
      </c>
      <c r="AH1345">
        <v>47253.120000000003</v>
      </c>
      <c r="AI1345">
        <f t="shared" si="103"/>
        <v>0</v>
      </c>
      <c r="AJ1345">
        <f t="shared" si="104"/>
        <v>0</v>
      </c>
    </row>
    <row r="1346" spans="1:48">
      <c r="A1346">
        <v>17258</v>
      </c>
      <c r="B1346" t="s">
        <v>1389</v>
      </c>
      <c r="C1346">
        <v>4396.72</v>
      </c>
      <c r="D1346">
        <f t="shared" si="100"/>
        <v>0</v>
      </c>
      <c r="U1346">
        <f t="shared" si="101"/>
        <v>4396.72</v>
      </c>
      <c r="V1346">
        <f t="shared" si="102"/>
        <v>4396.72</v>
      </c>
      <c r="AB1346">
        <v>4396.72</v>
      </c>
      <c r="AI1346">
        <f t="shared" si="103"/>
        <v>0</v>
      </c>
      <c r="AJ1346">
        <f t="shared" si="104"/>
        <v>0</v>
      </c>
    </row>
    <row r="1347" spans="1:48">
      <c r="A1347">
        <v>17261</v>
      </c>
      <c r="B1347" t="s">
        <v>1390</v>
      </c>
      <c r="C1347">
        <v>7464239.0116984686</v>
      </c>
      <c r="D1347">
        <f t="shared" si="100"/>
        <v>0</v>
      </c>
      <c r="L1347">
        <v>2811925.02</v>
      </c>
      <c r="P1347">
        <v>3868447.02</v>
      </c>
      <c r="R1347">
        <v>423151.85</v>
      </c>
      <c r="U1347">
        <f t="shared" si="101"/>
        <v>331762.76</v>
      </c>
      <c r="V1347">
        <f t="shared" si="102"/>
        <v>303011.20000000001</v>
      </c>
      <c r="W1347">
        <v>61190.3</v>
      </c>
      <c r="X1347">
        <v>50969.23</v>
      </c>
      <c r="Y1347">
        <v>39948.51</v>
      </c>
      <c r="Z1347">
        <v>70164.84</v>
      </c>
      <c r="AA1347">
        <v>55215.77</v>
      </c>
      <c r="AB1347">
        <v>25522.55</v>
      </c>
      <c r="AG1347">
        <v>28751.56</v>
      </c>
      <c r="AI1347">
        <f t="shared" si="103"/>
        <v>28952.361698469562</v>
      </c>
      <c r="AJ1347">
        <f t="shared" si="104"/>
        <v>0</v>
      </c>
      <c r="AQ1347">
        <v>7741.1968463310805</v>
      </c>
      <c r="AS1347">
        <v>19105.712486038701</v>
      </c>
      <c r="AT1347">
        <v>2105.4523660997802</v>
      </c>
    </row>
    <row r="1348" spans="1:48">
      <c r="A1348">
        <v>17274</v>
      </c>
      <c r="B1348" t="s">
        <v>1391</v>
      </c>
      <c r="C1348">
        <v>41904.82</v>
      </c>
      <c r="D1348">
        <f t="shared" si="100"/>
        <v>0</v>
      </c>
      <c r="U1348">
        <f t="shared" si="101"/>
        <v>41904.82</v>
      </c>
      <c r="V1348">
        <f t="shared" si="102"/>
        <v>0</v>
      </c>
      <c r="AH1348">
        <v>41904.82</v>
      </c>
      <c r="AI1348">
        <f t="shared" si="103"/>
        <v>0</v>
      </c>
      <c r="AJ1348">
        <f t="shared" si="104"/>
        <v>0</v>
      </c>
    </row>
    <row r="1349" spans="1:48">
      <c r="A1349">
        <v>17292</v>
      </c>
      <c r="B1349" t="s">
        <v>1392</v>
      </c>
      <c r="C1349">
        <v>38667937.052000001</v>
      </c>
      <c r="D1349">
        <f t="shared" si="100"/>
        <v>12057681.630000001</v>
      </c>
      <c r="H1349">
        <v>8700318.8000000007</v>
      </c>
      <c r="I1349">
        <v>3357362.83</v>
      </c>
      <c r="L1349">
        <v>8262582</v>
      </c>
      <c r="N1349">
        <v>512976.23</v>
      </c>
      <c r="P1349">
        <v>14451637.66</v>
      </c>
      <c r="S1349">
        <v>1926847.35</v>
      </c>
      <c r="T1349">
        <v>835605.97</v>
      </c>
      <c r="U1349">
        <f t="shared" si="101"/>
        <v>0</v>
      </c>
      <c r="V1349">
        <f t="shared" si="102"/>
        <v>0</v>
      </c>
      <c r="AI1349">
        <f t="shared" si="103"/>
        <v>620606.21200000006</v>
      </c>
      <c r="AJ1349">
        <f t="shared" si="104"/>
        <v>196673.80671999999</v>
      </c>
      <c r="AN1349">
        <v>141836.47792</v>
      </c>
      <c r="AO1349">
        <v>54837.328800000003</v>
      </c>
      <c r="AQ1349">
        <v>104579.36896000001</v>
      </c>
      <c r="AR1349">
        <v>12103.25792</v>
      </c>
      <c r="AS1349">
        <v>247412.04</v>
      </c>
      <c r="AU1349">
        <v>40252.509760000001</v>
      </c>
      <c r="AV1349">
        <v>19585.228640000001</v>
      </c>
    </row>
    <row r="1350" spans="1:48">
      <c r="A1350">
        <v>17306</v>
      </c>
      <c r="B1350" t="s">
        <v>1393</v>
      </c>
      <c r="C1350">
        <v>5474666.4000000013</v>
      </c>
      <c r="D1350">
        <f t="shared" si="100"/>
        <v>0</v>
      </c>
      <c r="L1350">
        <v>4796061.1900000004</v>
      </c>
      <c r="U1350">
        <f t="shared" si="101"/>
        <v>634988.88</v>
      </c>
      <c r="V1350">
        <f t="shared" si="102"/>
        <v>392223.38</v>
      </c>
      <c r="W1350">
        <v>64904.69</v>
      </c>
      <c r="X1350">
        <v>47527.92</v>
      </c>
      <c r="Y1350">
        <v>33399.9</v>
      </c>
      <c r="Z1350">
        <v>144544.21</v>
      </c>
      <c r="AA1350">
        <v>48938.58</v>
      </c>
      <c r="AB1350">
        <v>52908.08</v>
      </c>
      <c r="AC1350">
        <v>75157.45</v>
      </c>
      <c r="AD1350">
        <v>20644.29</v>
      </c>
      <c r="AF1350">
        <v>26170.14</v>
      </c>
      <c r="AG1350">
        <v>73540.5</v>
      </c>
      <c r="AH1350">
        <v>47253.120000000003</v>
      </c>
      <c r="AI1350">
        <f t="shared" si="103"/>
        <v>43616.33</v>
      </c>
      <c r="AJ1350">
        <f t="shared" si="104"/>
        <v>0</v>
      </c>
      <c r="AQ1350">
        <v>43616.33</v>
      </c>
    </row>
    <row r="1351" spans="1:48">
      <c r="A1351">
        <v>17415</v>
      </c>
      <c r="B1351" t="s">
        <v>1394</v>
      </c>
      <c r="C1351">
        <v>4335803.84</v>
      </c>
      <c r="D1351">
        <f t="shared" si="100"/>
        <v>0</v>
      </c>
      <c r="P1351">
        <v>4309593.75</v>
      </c>
      <c r="U1351">
        <f t="shared" si="101"/>
        <v>19379.59</v>
      </c>
      <c r="V1351">
        <f t="shared" si="102"/>
        <v>0</v>
      </c>
      <c r="AE1351">
        <v>19379.59</v>
      </c>
      <c r="AI1351">
        <f t="shared" si="103"/>
        <v>6830.5</v>
      </c>
      <c r="AJ1351">
        <f t="shared" si="104"/>
        <v>0</v>
      </c>
      <c r="AS1351">
        <v>6830.5</v>
      </c>
    </row>
    <row r="1352" spans="1:48">
      <c r="A1352">
        <v>17417</v>
      </c>
      <c r="B1352" t="s">
        <v>1395</v>
      </c>
      <c r="C1352">
        <v>100949.48496</v>
      </c>
      <c r="D1352">
        <f t="shared" ref="D1352:D1415" si="105">E1352+F1352+G1352+H1352+I1352+J1352</f>
        <v>0</v>
      </c>
      <c r="U1352">
        <f t="shared" ref="U1352:U1415" si="106">V1352+AC1352+AD1352+AE1352+AF1352+AG1352+AH1352</f>
        <v>100949.48496</v>
      </c>
      <c r="V1352">
        <f t="shared" ref="V1352:V1415" si="107">W1352+X1352+Y1352+Z1352+AA1352+AB1352</f>
        <v>0</v>
      </c>
      <c r="AD1352">
        <v>3832.5249599999997</v>
      </c>
      <c r="AG1352">
        <v>97116.96</v>
      </c>
      <c r="AI1352">
        <f t="shared" ref="AI1352:AI1415" si="108">AJ1352+AQ1352+AR1352+AS1352+AT1352+AU1352+AV1352</f>
        <v>0</v>
      </c>
      <c r="AJ1352">
        <f t="shared" ref="AJ1352:AJ1415" si="109">AK1352+AL1352+AM1352+AN1352+AO1352+AP1352</f>
        <v>0</v>
      </c>
    </row>
    <row r="1353" spans="1:48">
      <c r="A1353">
        <v>17442</v>
      </c>
      <c r="B1353" t="s">
        <v>1396</v>
      </c>
      <c r="C1353">
        <v>723483.37109999999</v>
      </c>
      <c r="D1353">
        <f t="shared" si="105"/>
        <v>565007</v>
      </c>
      <c r="E1353">
        <v>565007</v>
      </c>
      <c r="U1353">
        <f t="shared" si="106"/>
        <v>146385.2211</v>
      </c>
      <c r="V1353">
        <f t="shared" si="107"/>
        <v>0</v>
      </c>
      <c r="AC1353">
        <v>140258.6238</v>
      </c>
      <c r="AF1353">
        <v>6126.5973000000004</v>
      </c>
      <c r="AI1353">
        <f t="shared" si="108"/>
        <v>12091.15</v>
      </c>
      <c r="AJ1353">
        <f t="shared" si="109"/>
        <v>12091.15</v>
      </c>
      <c r="AK1353">
        <v>12091.15</v>
      </c>
    </row>
    <row r="1354" spans="1:48">
      <c r="A1354">
        <v>17444</v>
      </c>
      <c r="B1354" t="s">
        <v>1397</v>
      </c>
      <c r="C1354">
        <v>540774.07096000004</v>
      </c>
      <c r="D1354">
        <f t="shared" si="105"/>
        <v>433372.42000000004</v>
      </c>
      <c r="F1354">
        <v>195521</v>
      </c>
      <c r="G1354">
        <v>237851.42</v>
      </c>
      <c r="U1354">
        <f t="shared" si="106"/>
        <v>68178.31</v>
      </c>
      <c r="V1354">
        <f t="shared" si="107"/>
        <v>0</v>
      </c>
      <c r="AG1354">
        <v>20925.189999999999</v>
      </c>
      <c r="AH1354">
        <v>47253.120000000003</v>
      </c>
      <c r="AI1354">
        <f t="shared" si="108"/>
        <v>39223.340960000001</v>
      </c>
      <c r="AJ1354">
        <f t="shared" si="109"/>
        <v>39223.340960000001</v>
      </c>
      <c r="AL1354">
        <v>28745.49008</v>
      </c>
      <c r="AM1354">
        <v>10477.85088</v>
      </c>
    </row>
    <row r="1355" spans="1:48">
      <c r="A1355">
        <v>17451</v>
      </c>
      <c r="B1355" t="s">
        <v>1398</v>
      </c>
      <c r="C1355">
        <v>276015.59000000003</v>
      </c>
      <c r="D1355">
        <f t="shared" si="105"/>
        <v>0</v>
      </c>
      <c r="U1355">
        <f t="shared" si="106"/>
        <v>276015.59000000003</v>
      </c>
      <c r="V1355">
        <f t="shared" si="107"/>
        <v>120092.25</v>
      </c>
      <c r="W1355">
        <v>19540.48</v>
      </c>
      <c r="X1355">
        <v>14937.06</v>
      </c>
      <c r="Y1355">
        <v>10595.65</v>
      </c>
      <c r="Z1355">
        <v>44545.52</v>
      </c>
      <c r="AA1355">
        <v>18084.79</v>
      </c>
      <c r="AB1355">
        <v>12388.75</v>
      </c>
      <c r="AC1355">
        <v>48946.39</v>
      </c>
      <c r="AD1355">
        <v>6548.86</v>
      </c>
      <c r="AE1355">
        <v>39931.93</v>
      </c>
      <c r="AF1355">
        <v>9907.66</v>
      </c>
      <c r="AG1355">
        <v>23558.66</v>
      </c>
      <c r="AH1355">
        <v>27029.84</v>
      </c>
      <c r="AI1355">
        <f t="shared" si="108"/>
        <v>0</v>
      </c>
      <c r="AJ1355">
        <f t="shared" si="109"/>
        <v>0</v>
      </c>
    </row>
    <row r="1356" spans="1:48">
      <c r="A1356">
        <v>17463</v>
      </c>
      <c r="B1356" t="s">
        <v>1399</v>
      </c>
      <c r="C1356">
        <v>7797.79</v>
      </c>
      <c r="D1356">
        <f t="shared" si="105"/>
        <v>0</v>
      </c>
      <c r="U1356">
        <f t="shared" si="106"/>
        <v>7797.79</v>
      </c>
      <c r="V1356">
        <f t="shared" si="107"/>
        <v>7797.79</v>
      </c>
      <c r="Y1356">
        <v>7797.79</v>
      </c>
      <c r="AI1356">
        <f t="shared" si="108"/>
        <v>0</v>
      </c>
      <c r="AJ1356">
        <f t="shared" si="109"/>
        <v>0</v>
      </c>
    </row>
    <row r="1357" spans="1:48">
      <c r="A1357">
        <v>17536</v>
      </c>
      <c r="B1357" t="s">
        <v>1400</v>
      </c>
      <c r="C1357">
        <v>347394.91</v>
      </c>
      <c r="D1357">
        <f t="shared" si="105"/>
        <v>0</v>
      </c>
      <c r="U1357">
        <f t="shared" si="106"/>
        <v>347394.91</v>
      </c>
      <c r="V1357">
        <f t="shared" si="107"/>
        <v>270035.06</v>
      </c>
      <c r="W1357">
        <v>55345.26</v>
      </c>
      <c r="X1357">
        <v>42193.39</v>
      </c>
      <c r="Y1357">
        <v>34125.61</v>
      </c>
      <c r="Z1357">
        <v>63817.760000000002</v>
      </c>
      <c r="AA1357">
        <v>50199.21</v>
      </c>
      <c r="AB1357">
        <v>24353.83</v>
      </c>
      <c r="AF1357">
        <v>3736.35</v>
      </c>
      <c r="AG1357">
        <v>26370.38</v>
      </c>
      <c r="AH1357">
        <v>47253.120000000003</v>
      </c>
      <c r="AI1357">
        <f t="shared" si="108"/>
        <v>0</v>
      </c>
      <c r="AJ1357">
        <f t="shared" si="109"/>
        <v>0</v>
      </c>
    </row>
    <row r="1358" spans="1:48">
      <c r="A1358">
        <v>17568</v>
      </c>
      <c r="B1358" t="s">
        <v>1401</v>
      </c>
      <c r="C1358">
        <v>1983894.1284800002</v>
      </c>
      <c r="D1358">
        <f t="shared" si="105"/>
        <v>0</v>
      </c>
      <c r="P1358">
        <v>1921675.84</v>
      </c>
      <c r="R1358">
        <v>29879</v>
      </c>
      <c r="U1358">
        <f t="shared" si="106"/>
        <v>0</v>
      </c>
      <c r="V1358">
        <f t="shared" si="107"/>
        <v>0</v>
      </c>
      <c r="AI1358">
        <f t="shared" si="108"/>
        <v>32339.288479999999</v>
      </c>
      <c r="AJ1358">
        <f t="shared" si="109"/>
        <v>0</v>
      </c>
      <c r="AS1358">
        <v>31827.759999999998</v>
      </c>
      <c r="AT1358">
        <v>511.52848</v>
      </c>
    </row>
    <row r="1359" spans="1:48">
      <c r="A1359">
        <v>17569</v>
      </c>
      <c r="B1359" t="s">
        <v>1402</v>
      </c>
      <c r="C1359">
        <v>6324536.2400000002</v>
      </c>
      <c r="D1359">
        <f t="shared" si="105"/>
        <v>0</v>
      </c>
      <c r="P1359">
        <v>6307321.2000000002</v>
      </c>
      <c r="U1359">
        <f t="shared" si="106"/>
        <v>0</v>
      </c>
      <c r="V1359">
        <f t="shared" si="107"/>
        <v>0</v>
      </c>
      <c r="AI1359">
        <f t="shared" si="108"/>
        <v>17215.04</v>
      </c>
      <c r="AJ1359">
        <f t="shared" si="109"/>
        <v>0</v>
      </c>
      <c r="AS1359">
        <v>17215.04</v>
      </c>
    </row>
    <row r="1360" spans="1:48">
      <c r="A1360">
        <v>17576</v>
      </c>
      <c r="B1360" t="s">
        <v>1403</v>
      </c>
      <c r="C1360">
        <v>47253.120000000003</v>
      </c>
      <c r="D1360">
        <f t="shared" si="105"/>
        <v>0</v>
      </c>
      <c r="U1360">
        <f t="shared" si="106"/>
        <v>47253.120000000003</v>
      </c>
      <c r="V1360">
        <f t="shared" si="107"/>
        <v>0</v>
      </c>
      <c r="AH1360">
        <v>47253.120000000003</v>
      </c>
      <c r="AI1360">
        <f t="shared" si="108"/>
        <v>0</v>
      </c>
      <c r="AJ1360">
        <f t="shared" si="109"/>
        <v>0</v>
      </c>
    </row>
    <row r="1361" spans="1:48">
      <c r="A1361">
        <v>17622</v>
      </c>
      <c r="B1361" t="s">
        <v>1405</v>
      </c>
      <c r="C1361">
        <v>47253.120000000003</v>
      </c>
      <c r="D1361">
        <f t="shared" si="105"/>
        <v>0</v>
      </c>
      <c r="U1361">
        <f t="shared" si="106"/>
        <v>47253.120000000003</v>
      </c>
      <c r="V1361">
        <f t="shared" si="107"/>
        <v>0</v>
      </c>
      <c r="AH1361">
        <v>47253.120000000003</v>
      </c>
      <c r="AI1361">
        <f t="shared" si="108"/>
        <v>0</v>
      </c>
      <c r="AJ1361">
        <f t="shared" si="109"/>
        <v>0</v>
      </c>
    </row>
    <row r="1362" spans="1:48">
      <c r="A1362">
        <v>17625</v>
      </c>
      <c r="B1362" t="s">
        <v>1406</v>
      </c>
      <c r="C1362">
        <v>921859.98703999992</v>
      </c>
      <c r="D1362">
        <f t="shared" si="105"/>
        <v>0</v>
      </c>
      <c r="N1362">
        <v>626740.94999999995</v>
      </c>
      <c r="U1362">
        <f t="shared" si="106"/>
        <v>282260.9412</v>
      </c>
      <c r="V1362">
        <f t="shared" si="107"/>
        <v>0</v>
      </c>
      <c r="AD1362">
        <v>58571.7906</v>
      </c>
      <c r="AE1362">
        <v>223689.15059999999</v>
      </c>
      <c r="AI1362">
        <f t="shared" si="108"/>
        <v>12858.09584</v>
      </c>
      <c r="AJ1362">
        <f t="shared" si="109"/>
        <v>0</v>
      </c>
      <c r="AR1362">
        <v>12858.09584</v>
      </c>
    </row>
    <row r="1363" spans="1:48">
      <c r="A1363">
        <v>17626</v>
      </c>
      <c r="B1363" t="s">
        <v>1407</v>
      </c>
      <c r="C1363">
        <v>267166.18849999999</v>
      </c>
      <c r="D1363">
        <f t="shared" si="105"/>
        <v>0</v>
      </c>
      <c r="U1363">
        <f t="shared" si="106"/>
        <v>267166.18849999999</v>
      </c>
      <c r="V1363">
        <f t="shared" si="107"/>
        <v>43078.25</v>
      </c>
      <c r="AB1363">
        <v>43078.25</v>
      </c>
      <c r="AC1363">
        <v>126970.9785</v>
      </c>
      <c r="AG1363">
        <v>97116.96</v>
      </c>
      <c r="AI1363">
        <f t="shared" si="108"/>
        <v>0</v>
      </c>
      <c r="AJ1363">
        <f t="shared" si="109"/>
        <v>0</v>
      </c>
    </row>
    <row r="1364" spans="1:48">
      <c r="A1364">
        <v>17699</v>
      </c>
      <c r="B1364" t="s">
        <v>1408</v>
      </c>
      <c r="C1364">
        <v>2826316.6329260319</v>
      </c>
      <c r="D1364">
        <f t="shared" si="105"/>
        <v>0</v>
      </c>
      <c r="L1364">
        <v>2820754.26</v>
      </c>
      <c r="U1364">
        <f t="shared" si="106"/>
        <v>0</v>
      </c>
      <c r="V1364">
        <f t="shared" si="107"/>
        <v>0</v>
      </c>
      <c r="AI1364">
        <f t="shared" si="108"/>
        <v>5562.3729260319396</v>
      </c>
      <c r="AJ1364">
        <f t="shared" si="109"/>
        <v>0</v>
      </c>
      <c r="AQ1364">
        <v>5562.3729260319396</v>
      </c>
    </row>
    <row r="1365" spans="1:48">
      <c r="A1365">
        <v>17701</v>
      </c>
      <c r="B1365" t="s">
        <v>1409</v>
      </c>
      <c r="C1365">
        <v>30204.671506599898</v>
      </c>
      <c r="D1365">
        <f t="shared" si="105"/>
        <v>0</v>
      </c>
      <c r="U1365">
        <f t="shared" si="106"/>
        <v>30204.671506599898</v>
      </c>
      <c r="V1365">
        <f t="shared" si="107"/>
        <v>30204.671506599898</v>
      </c>
      <c r="Y1365">
        <v>7826.3</v>
      </c>
      <c r="AB1365">
        <v>22378.371506599899</v>
      </c>
      <c r="AI1365">
        <f t="shared" si="108"/>
        <v>0</v>
      </c>
      <c r="AJ1365">
        <f t="shared" si="109"/>
        <v>0</v>
      </c>
    </row>
    <row r="1366" spans="1:48">
      <c r="A1366">
        <v>17725</v>
      </c>
      <c r="B1366" t="s">
        <v>1410</v>
      </c>
      <c r="C1366">
        <v>71593.979099999997</v>
      </c>
      <c r="D1366">
        <f t="shared" si="105"/>
        <v>0</v>
      </c>
      <c r="U1366">
        <f t="shared" si="106"/>
        <v>71593.979099999997</v>
      </c>
      <c r="V1366">
        <f t="shared" si="107"/>
        <v>0</v>
      </c>
      <c r="AG1366">
        <v>71593.979099999997</v>
      </c>
      <c r="AI1366">
        <f t="shared" si="108"/>
        <v>0</v>
      </c>
      <c r="AJ1366">
        <f t="shared" si="109"/>
        <v>0</v>
      </c>
    </row>
    <row r="1367" spans="1:48">
      <c r="A1367">
        <v>17734</v>
      </c>
      <c r="B1367" t="s">
        <v>1411</v>
      </c>
      <c r="C1367">
        <v>10350.18</v>
      </c>
      <c r="D1367">
        <f t="shared" si="105"/>
        <v>0</v>
      </c>
      <c r="U1367">
        <f t="shared" si="106"/>
        <v>10350.18</v>
      </c>
      <c r="V1367">
        <f t="shared" si="107"/>
        <v>10350.18</v>
      </c>
      <c r="Y1367">
        <v>10350.18</v>
      </c>
      <c r="AI1367">
        <f t="shared" si="108"/>
        <v>0</v>
      </c>
      <c r="AJ1367">
        <f t="shared" si="109"/>
        <v>0</v>
      </c>
    </row>
    <row r="1368" spans="1:48">
      <c r="A1368">
        <v>17776</v>
      </c>
      <c r="B1368" t="s">
        <v>1412</v>
      </c>
      <c r="C1368">
        <v>12794447.090000002</v>
      </c>
      <c r="D1368">
        <f t="shared" si="105"/>
        <v>6547407.5800000001</v>
      </c>
      <c r="E1368">
        <v>1049248.3</v>
      </c>
      <c r="F1368">
        <v>652032.43999999994</v>
      </c>
      <c r="G1368">
        <v>490989.04</v>
      </c>
      <c r="H1368">
        <v>3415847.62</v>
      </c>
      <c r="I1368">
        <v>939290.18</v>
      </c>
      <c r="N1368">
        <v>340773.54</v>
      </c>
      <c r="P1368">
        <v>4555939.7</v>
      </c>
      <c r="R1368">
        <v>711510.18</v>
      </c>
      <c r="T1368">
        <v>444689.53</v>
      </c>
      <c r="U1368">
        <f t="shared" si="106"/>
        <v>82098.36</v>
      </c>
      <c r="V1368">
        <f t="shared" si="107"/>
        <v>55176.639999999999</v>
      </c>
      <c r="AB1368">
        <v>55176.639999999999</v>
      </c>
      <c r="AG1368">
        <v>26921.72</v>
      </c>
      <c r="AI1368">
        <f t="shared" si="108"/>
        <v>112028.2</v>
      </c>
      <c r="AJ1368">
        <f t="shared" si="109"/>
        <v>72178.39</v>
      </c>
      <c r="AK1368">
        <v>11566.88</v>
      </c>
      <c r="AL1368">
        <v>7187.98</v>
      </c>
      <c r="AM1368">
        <v>5412.65</v>
      </c>
      <c r="AN1368">
        <v>37656.18</v>
      </c>
      <c r="AO1368">
        <v>10354.700000000001</v>
      </c>
      <c r="AR1368">
        <v>3756.68</v>
      </c>
      <c r="AS1368">
        <v>23347.23</v>
      </c>
      <c r="AT1368">
        <v>7843.66</v>
      </c>
      <c r="AV1368">
        <v>4902.24</v>
      </c>
    </row>
    <row r="1369" spans="1:48">
      <c r="A1369">
        <v>17779</v>
      </c>
      <c r="B1369" t="s">
        <v>1413</v>
      </c>
      <c r="C1369">
        <v>199665.66</v>
      </c>
      <c r="D1369">
        <f t="shared" si="105"/>
        <v>0</v>
      </c>
      <c r="R1369">
        <v>195482.34</v>
      </c>
      <c r="U1369">
        <f t="shared" si="106"/>
        <v>0</v>
      </c>
      <c r="V1369">
        <f t="shared" si="107"/>
        <v>0</v>
      </c>
      <c r="AI1369">
        <f t="shared" si="108"/>
        <v>4183.32</v>
      </c>
      <c r="AJ1369">
        <f t="shared" si="109"/>
        <v>0</v>
      </c>
      <c r="AT1369">
        <v>4183.32</v>
      </c>
    </row>
    <row r="1370" spans="1:48">
      <c r="A1370">
        <v>17804</v>
      </c>
      <c r="B1370" t="s">
        <v>1414</v>
      </c>
      <c r="C1370">
        <v>202124.96999999997</v>
      </c>
      <c r="D1370">
        <f t="shared" si="105"/>
        <v>0</v>
      </c>
      <c r="U1370">
        <f t="shared" si="106"/>
        <v>202124.96999999997</v>
      </c>
      <c r="V1370">
        <f t="shared" si="107"/>
        <v>81397.87999999999</v>
      </c>
      <c r="W1370">
        <v>13075.92</v>
      </c>
      <c r="X1370">
        <v>9999</v>
      </c>
      <c r="Y1370">
        <v>7090.38</v>
      </c>
      <c r="Z1370">
        <v>30407.279999999999</v>
      </c>
      <c r="AA1370">
        <v>14521.32</v>
      </c>
      <c r="AB1370">
        <v>6303.98</v>
      </c>
      <c r="AF1370">
        <v>6811.2</v>
      </c>
      <c r="AG1370">
        <v>97116.96</v>
      </c>
      <c r="AH1370">
        <v>16798.93</v>
      </c>
      <c r="AI1370">
        <f t="shared" si="108"/>
        <v>0</v>
      </c>
      <c r="AJ1370">
        <f t="shared" si="109"/>
        <v>0</v>
      </c>
    </row>
    <row r="1371" spans="1:48">
      <c r="A1371">
        <v>17829</v>
      </c>
      <c r="B1371" t="s">
        <v>1415</v>
      </c>
      <c r="C1371">
        <v>16843000.458338276</v>
      </c>
      <c r="D1371">
        <f t="shared" si="105"/>
        <v>7049121.96</v>
      </c>
      <c r="E1371">
        <v>920569.18</v>
      </c>
      <c r="F1371">
        <v>824037.21</v>
      </c>
      <c r="G1371">
        <v>776319.87</v>
      </c>
      <c r="H1371">
        <v>3621883.41</v>
      </c>
      <c r="I1371">
        <v>906312.29</v>
      </c>
      <c r="L1371">
        <v>3199897.31</v>
      </c>
      <c r="N1371">
        <v>220822.22</v>
      </c>
      <c r="P1371">
        <v>4797801.54</v>
      </c>
      <c r="R1371">
        <v>406199.4</v>
      </c>
      <c r="S1371">
        <v>447255.99</v>
      </c>
      <c r="T1371">
        <v>366360.9</v>
      </c>
      <c r="U1371">
        <f t="shared" si="106"/>
        <v>146972.59999999998</v>
      </c>
      <c r="V1371">
        <f t="shared" si="107"/>
        <v>113427.41999999998</v>
      </c>
      <c r="W1371">
        <v>21522.01</v>
      </c>
      <c r="X1371">
        <v>19290.14</v>
      </c>
      <c r="Y1371">
        <v>19445.14</v>
      </c>
      <c r="Z1371">
        <v>23965.42</v>
      </c>
      <c r="AA1371">
        <v>19445.14</v>
      </c>
      <c r="AB1371">
        <v>9759.57</v>
      </c>
      <c r="AD1371">
        <v>25755.61</v>
      </c>
      <c r="AG1371">
        <v>2625.06</v>
      </c>
      <c r="AH1371">
        <v>5164.51</v>
      </c>
      <c r="AI1371">
        <f t="shared" si="108"/>
        <v>208568.53833827426</v>
      </c>
      <c r="AJ1371">
        <f t="shared" si="109"/>
        <v>151616.26</v>
      </c>
      <c r="AK1371">
        <v>19800.18</v>
      </c>
      <c r="AL1371">
        <v>17723.22</v>
      </c>
      <c r="AM1371">
        <v>16697.580000000002</v>
      </c>
      <c r="AN1371">
        <v>77901.740000000005</v>
      </c>
      <c r="AO1371">
        <v>19493.54</v>
      </c>
      <c r="AQ1371">
        <v>11119.7439706286</v>
      </c>
      <c r="AR1371">
        <v>4749.58</v>
      </c>
      <c r="AS1371">
        <v>20470.4028626541</v>
      </c>
      <c r="AT1371">
        <v>3112.7715049915701</v>
      </c>
      <c r="AU1371">
        <v>9619.86</v>
      </c>
      <c r="AV1371">
        <v>7879.92</v>
      </c>
    </row>
    <row r="1372" spans="1:48">
      <c r="A1372">
        <v>17858</v>
      </c>
      <c r="B1372" t="s">
        <v>1416</v>
      </c>
      <c r="C1372">
        <v>6118846.2980000004</v>
      </c>
      <c r="D1372">
        <f t="shared" si="105"/>
        <v>0</v>
      </c>
      <c r="L1372">
        <v>3262046.2080000001</v>
      </c>
      <c r="P1372">
        <v>2727740.76</v>
      </c>
      <c r="U1372">
        <f t="shared" si="106"/>
        <v>99366.82</v>
      </c>
      <c r="V1372">
        <f t="shared" si="107"/>
        <v>0</v>
      </c>
      <c r="AC1372">
        <v>76954.94</v>
      </c>
      <c r="AE1372">
        <v>22411.88</v>
      </c>
      <c r="AI1372">
        <f t="shared" si="108"/>
        <v>29692.51</v>
      </c>
      <c r="AJ1372">
        <f t="shared" si="109"/>
        <v>0</v>
      </c>
      <c r="AQ1372">
        <v>12997.14</v>
      </c>
      <c r="AS1372">
        <v>16695.37</v>
      </c>
    </row>
    <row r="1373" spans="1:48">
      <c r="A1373">
        <v>17880</v>
      </c>
      <c r="B1373" t="s">
        <v>1417</v>
      </c>
      <c r="C1373">
        <v>56457.91</v>
      </c>
      <c r="D1373">
        <f t="shared" si="105"/>
        <v>0</v>
      </c>
      <c r="U1373">
        <f t="shared" si="106"/>
        <v>56457.91</v>
      </c>
      <c r="V1373">
        <f t="shared" si="107"/>
        <v>29408.67</v>
      </c>
      <c r="Y1373">
        <v>10864.53</v>
      </c>
      <c r="AA1373">
        <v>18544.14</v>
      </c>
      <c r="AH1373">
        <v>27049.24</v>
      </c>
      <c r="AI1373">
        <f t="shared" si="108"/>
        <v>0</v>
      </c>
      <c r="AJ1373">
        <f t="shared" si="109"/>
        <v>0</v>
      </c>
    </row>
    <row r="1374" spans="1:48">
      <c r="A1374">
        <v>17893</v>
      </c>
      <c r="B1374" t="s">
        <v>1418</v>
      </c>
      <c r="C1374">
        <v>25178057.896134287</v>
      </c>
      <c r="D1374">
        <f t="shared" si="105"/>
        <v>8910381.8900000006</v>
      </c>
      <c r="E1374">
        <v>1427294.55</v>
      </c>
      <c r="F1374">
        <v>1140926.48</v>
      </c>
      <c r="G1374">
        <v>777170.91</v>
      </c>
      <c r="H1374">
        <v>4764552.3600000003</v>
      </c>
      <c r="I1374">
        <v>800437.59</v>
      </c>
      <c r="L1374">
        <v>6724623.2199999997</v>
      </c>
      <c r="P1374">
        <v>7717332.7300000004</v>
      </c>
      <c r="R1374">
        <v>384654.28</v>
      </c>
      <c r="S1374">
        <v>522236.15999999997</v>
      </c>
      <c r="T1374">
        <v>438842.17</v>
      </c>
      <c r="U1374">
        <f t="shared" si="106"/>
        <v>215882.32</v>
      </c>
      <c r="V1374">
        <f t="shared" si="107"/>
        <v>140347.49</v>
      </c>
      <c r="W1374">
        <v>27424.12</v>
      </c>
      <c r="X1374">
        <v>23669.25</v>
      </c>
      <c r="Y1374">
        <v>23855.25</v>
      </c>
      <c r="Z1374">
        <v>29563.31</v>
      </c>
      <c r="AA1374">
        <v>23855.25</v>
      </c>
      <c r="AB1374">
        <v>11980.31</v>
      </c>
      <c r="AD1374">
        <v>65985.149999999994</v>
      </c>
      <c r="AG1374">
        <v>2591.4499999999998</v>
      </c>
      <c r="AH1374">
        <v>6958.23</v>
      </c>
      <c r="AI1374">
        <f t="shared" si="108"/>
        <v>264105.12613429246</v>
      </c>
      <c r="AJ1374">
        <f t="shared" si="109"/>
        <v>191650.84000000003</v>
      </c>
      <c r="AK1374">
        <v>30699.89</v>
      </c>
      <c r="AL1374">
        <v>24539.759999999998</v>
      </c>
      <c r="AM1374">
        <v>16715.88</v>
      </c>
      <c r="AN1374">
        <v>102478.99</v>
      </c>
      <c r="AO1374">
        <v>17216.32</v>
      </c>
      <c r="AQ1374">
        <v>16515.122701939501</v>
      </c>
      <c r="AS1374">
        <v>30279.137567675902</v>
      </c>
      <c r="AT1374">
        <v>4988.5458646770403</v>
      </c>
      <c r="AU1374">
        <v>11232.58</v>
      </c>
      <c r="AV1374">
        <v>9438.9</v>
      </c>
    </row>
    <row r="1375" spans="1:48">
      <c r="A1375">
        <v>17895</v>
      </c>
      <c r="B1375" t="s">
        <v>1419</v>
      </c>
      <c r="C1375">
        <v>233358.18000000002</v>
      </c>
      <c r="D1375">
        <f t="shared" si="105"/>
        <v>0</v>
      </c>
      <c r="U1375">
        <f t="shared" si="106"/>
        <v>233358.18000000002</v>
      </c>
      <c r="V1375">
        <f t="shared" si="107"/>
        <v>83368.36</v>
      </c>
      <c r="W1375">
        <v>12781.12</v>
      </c>
      <c r="X1375">
        <v>9770.35</v>
      </c>
      <c r="Y1375">
        <v>6929.68</v>
      </c>
      <c r="Z1375">
        <v>33246.28</v>
      </c>
      <c r="AA1375">
        <v>11828.56</v>
      </c>
      <c r="AB1375">
        <v>8812.3700000000008</v>
      </c>
      <c r="AC1375">
        <v>71299.3</v>
      </c>
      <c r="AE1375">
        <v>54877.09</v>
      </c>
      <c r="AF1375">
        <v>9928.17</v>
      </c>
      <c r="AG1375">
        <v>13885.26</v>
      </c>
      <c r="AI1375">
        <f t="shared" si="108"/>
        <v>0</v>
      </c>
      <c r="AJ1375">
        <f t="shared" si="109"/>
        <v>0</v>
      </c>
    </row>
    <row r="1376" spans="1:48">
      <c r="A1376">
        <v>17900</v>
      </c>
      <c r="B1376" t="s">
        <v>1420</v>
      </c>
      <c r="C1376">
        <v>3020306.62</v>
      </c>
      <c r="D1376">
        <f t="shared" si="105"/>
        <v>0</v>
      </c>
      <c r="L1376">
        <v>3006610.62</v>
      </c>
      <c r="U1376">
        <f t="shared" si="106"/>
        <v>0</v>
      </c>
      <c r="V1376">
        <f t="shared" si="107"/>
        <v>0</v>
      </c>
      <c r="AI1376">
        <f t="shared" si="108"/>
        <v>13696</v>
      </c>
      <c r="AJ1376">
        <f t="shared" si="109"/>
        <v>0</v>
      </c>
      <c r="AQ1376">
        <v>13696</v>
      </c>
    </row>
    <row r="1377" spans="1:46">
      <c r="A1377">
        <v>17922</v>
      </c>
      <c r="B1377" t="s">
        <v>1421</v>
      </c>
      <c r="C1377">
        <v>2145419.6825999999</v>
      </c>
      <c r="D1377">
        <f t="shared" si="105"/>
        <v>0</v>
      </c>
      <c r="P1377">
        <v>2091056</v>
      </c>
      <c r="U1377">
        <f t="shared" si="106"/>
        <v>0</v>
      </c>
      <c r="V1377">
        <f t="shared" si="107"/>
        <v>0</v>
      </c>
      <c r="AI1377">
        <f t="shared" si="108"/>
        <v>54363.6826</v>
      </c>
      <c r="AJ1377">
        <f t="shared" si="109"/>
        <v>0</v>
      </c>
      <c r="AS1377">
        <v>54363.6826</v>
      </c>
    </row>
    <row r="1378" spans="1:46">
      <c r="A1378">
        <v>17949</v>
      </c>
      <c r="B1378" t="s">
        <v>1423</v>
      </c>
      <c r="C1378">
        <v>30061.2340145653</v>
      </c>
      <c r="D1378">
        <f t="shared" si="105"/>
        <v>0</v>
      </c>
      <c r="U1378">
        <f t="shared" si="106"/>
        <v>30061.2340145653</v>
      </c>
      <c r="V1378">
        <f t="shared" si="107"/>
        <v>30061.2340145653</v>
      </c>
      <c r="Y1378">
        <v>7877.49</v>
      </c>
      <c r="AB1378">
        <v>22183.744014565302</v>
      </c>
      <c r="AI1378">
        <f t="shared" si="108"/>
        <v>0</v>
      </c>
      <c r="AJ1378">
        <f t="shared" si="109"/>
        <v>0</v>
      </c>
    </row>
    <row r="1379" spans="1:46">
      <c r="A1379">
        <v>17961</v>
      </c>
      <c r="B1379" t="s">
        <v>1424</v>
      </c>
      <c r="C1379">
        <v>2768498.7547908779</v>
      </c>
      <c r="D1379">
        <f t="shared" si="105"/>
        <v>0</v>
      </c>
      <c r="L1379">
        <v>2762881.67</v>
      </c>
      <c r="U1379">
        <f t="shared" si="106"/>
        <v>0</v>
      </c>
      <c r="V1379">
        <f t="shared" si="107"/>
        <v>0</v>
      </c>
      <c r="AI1379">
        <f t="shared" si="108"/>
        <v>5617.0847908781598</v>
      </c>
      <c r="AJ1379">
        <f t="shared" si="109"/>
        <v>0</v>
      </c>
      <c r="AQ1379">
        <v>5617.0847908781598</v>
      </c>
    </row>
    <row r="1380" spans="1:46">
      <c r="A1380">
        <v>18041</v>
      </c>
      <c r="B1380" t="s">
        <v>1425</v>
      </c>
      <c r="C1380">
        <v>6518982.8099999996</v>
      </c>
      <c r="D1380">
        <f t="shared" si="105"/>
        <v>2348457.13</v>
      </c>
      <c r="H1380">
        <v>2348457.13</v>
      </c>
      <c r="P1380">
        <v>4033915.9</v>
      </c>
      <c r="U1380">
        <f t="shared" si="106"/>
        <v>0</v>
      </c>
      <c r="V1380">
        <f t="shared" si="107"/>
        <v>0</v>
      </c>
      <c r="AI1380">
        <f t="shared" si="108"/>
        <v>136609.78</v>
      </c>
      <c r="AJ1380">
        <f t="shared" si="109"/>
        <v>50256.98</v>
      </c>
      <c r="AN1380">
        <v>50256.98</v>
      </c>
      <c r="AS1380">
        <v>86352.8</v>
      </c>
    </row>
    <row r="1381" spans="1:46">
      <c r="A1381">
        <v>18042</v>
      </c>
      <c r="B1381" t="s">
        <v>1426</v>
      </c>
      <c r="C1381">
        <v>169891.55000000002</v>
      </c>
      <c r="D1381">
        <f t="shared" si="105"/>
        <v>0</v>
      </c>
      <c r="U1381">
        <f t="shared" si="106"/>
        <v>169891.55000000002</v>
      </c>
      <c r="V1381">
        <f t="shared" si="107"/>
        <v>72090.31</v>
      </c>
      <c r="W1381">
        <v>13348.8</v>
      </c>
      <c r="X1381">
        <v>10204.379999999999</v>
      </c>
      <c r="Z1381">
        <v>25965.09</v>
      </c>
      <c r="AA1381">
        <v>12354.36</v>
      </c>
      <c r="AB1381">
        <v>10217.68</v>
      </c>
      <c r="AC1381">
        <v>28956.62</v>
      </c>
      <c r="AD1381">
        <v>4473.63</v>
      </c>
      <c r="AE1381">
        <v>15936.18</v>
      </c>
      <c r="AF1381">
        <v>6173.82</v>
      </c>
      <c r="AG1381">
        <v>19064.14</v>
      </c>
      <c r="AH1381">
        <v>23196.85</v>
      </c>
      <c r="AI1381">
        <f t="shared" si="108"/>
        <v>0</v>
      </c>
      <c r="AJ1381">
        <f t="shared" si="109"/>
        <v>0</v>
      </c>
    </row>
    <row r="1382" spans="1:46">
      <c r="A1382">
        <v>18050</v>
      </c>
      <c r="B1382" t="s">
        <v>1427</v>
      </c>
      <c r="C1382">
        <v>3675326.84</v>
      </c>
      <c r="D1382">
        <f t="shared" si="105"/>
        <v>0</v>
      </c>
      <c r="P1382">
        <v>3621083</v>
      </c>
      <c r="U1382">
        <f t="shared" si="106"/>
        <v>0</v>
      </c>
      <c r="V1382">
        <f t="shared" si="107"/>
        <v>0</v>
      </c>
      <c r="AI1382">
        <f t="shared" si="108"/>
        <v>54243.839999999997</v>
      </c>
      <c r="AJ1382">
        <f t="shared" si="109"/>
        <v>0</v>
      </c>
      <c r="AS1382">
        <v>54243.839999999997</v>
      </c>
    </row>
    <row r="1383" spans="1:46">
      <c r="A1383">
        <v>18082</v>
      </c>
      <c r="B1383" t="s">
        <v>1428</v>
      </c>
      <c r="C1383">
        <v>47253.120000000003</v>
      </c>
      <c r="D1383">
        <f t="shared" si="105"/>
        <v>0</v>
      </c>
      <c r="U1383">
        <f t="shared" si="106"/>
        <v>47253.120000000003</v>
      </c>
      <c r="V1383">
        <f t="shared" si="107"/>
        <v>0</v>
      </c>
      <c r="AH1383">
        <v>47253.120000000003</v>
      </c>
      <c r="AI1383">
        <f t="shared" si="108"/>
        <v>0</v>
      </c>
      <c r="AJ1383">
        <f t="shared" si="109"/>
        <v>0</v>
      </c>
    </row>
    <row r="1384" spans="1:46">
      <c r="A1384">
        <v>18238</v>
      </c>
      <c r="B1384" t="s">
        <v>1429</v>
      </c>
      <c r="C1384">
        <v>1041115.8284</v>
      </c>
      <c r="D1384">
        <f t="shared" si="105"/>
        <v>0</v>
      </c>
      <c r="N1384">
        <v>28216.21</v>
      </c>
      <c r="P1384">
        <v>693871.21</v>
      </c>
      <c r="R1384">
        <v>287551.02</v>
      </c>
      <c r="U1384">
        <f t="shared" si="106"/>
        <v>0</v>
      </c>
      <c r="V1384">
        <f t="shared" si="107"/>
        <v>0</v>
      </c>
      <c r="AI1384">
        <f t="shared" si="108"/>
        <v>31477.3884</v>
      </c>
      <c r="AJ1384">
        <f t="shared" si="109"/>
        <v>0</v>
      </c>
      <c r="AR1384">
        <v>9356.5722000000005</v>
      </c>
      <c r="AS1384">
        <v>20241.296999999999</v>
      </c>
      <c r="AT1384">
        <v>1879.5192</v>
      </c>
    </row>
    <row r="1385" spans="1:46">
      <c r="A1385">
        <v>18242</v>
      </c>
      <c r="B1385" t="s">
        <v>1430</v>
      </c>
      <c r="C1385">
        <v>256307.86679999999</v>
      </c>
      <c r="D1385">
        <f t="shared" si="105"/>
        <v>0</v>
      </c>
      <c r="R1385">
        <v>110483.4</v>
      </c>
      <c r="U1385">
        <f t="shared" si="106"/>
        <v>144370.08000000002</v>
      </c>
      <c r="V1385">
        <f t="shared" si="107"/>
        <v>0</v>
      </c>
      <c r="AG1385">
        <v>97116.96</v>
      </c>
      <c r="AH1385">
        <v>47253.120000000003</v>
      </c>
      <c r="AI1385">
        <f t="shared" si="108"/>
        <v>1454.3868</v>
      </c>
      <c r="AJ1385">
        <f t="shared" si="109"/>
        <v>0</v>
      </c>
      <c r="AT1385">
        <v>1454.3868</v>
      </c>
    </row>
    <row r="1386" spans="1:46">
      <c r="A1386">
        <v>18260</v>
      </c>
      <c r="B1386" t="s">
        <v>1431</v>
      </c>
      <c r="C1386">
        <v>100884.47040000001</v>
      </c>
      <c r="D1386">
        <f t="shared" si="105"/>
        <v>0</v>
      </c>
      <c r="U1386">
        <f t="shared" si="106"/>
        <v>100884.47040000001</v>
      </c>
      <c r="V1386">
        <f t="shared" si="107"/>
        <v>0</v>
      </c>
      <c r="AD1386">
        <v>3767.5103999999997</v>
      </c>
      <c r="AG1386">
        <v>97116.96</v>
      </c>
      <c r="AI1386">
        <f t="shared" si="108"/>
        <v>0</v>
      </c>
      <c r="AJ1386">
        <f t="shared" si="109"/>
        <v>0</v>
      </c>
    </row>
    <row r="1387" spans="1:46">
      <c r="A1387">
        <v>18278</v>
      </c>
      <c r="B1387" t="s">
        <v>1432</v>
      </c>
      <c r="C1387">
        <v>47253.120000000003</v>
      </c>
      <c r="D1387">
        <f t="shared" si="105"/>
        <v>0</v>
      </c>
      <c r="U1387">
        <f t="shared" si="106"/>
        <v>47253.120000000003</v>
      </c>
      <c r="V1387">
        <f t="shared" si="107"/>
        <v>0</v>
      </c>
      <c r="AH1387">
        <v>47253.120000000003</v>
      </c>
      <c r="AI1387">
        <f t="shared" si="108"/>
        <v>0</v>
      </c>
      <c r="AJ1387">
        <f t="shared" si="109"/>
        <v>0</v>
      </c>
    </row>
    <row r="1388" spans="1:46">
      <c r="A1388">
        <v>18281</v>
      </c>
      <c r="B1388" t="s">
        <v>1433</v>
      </c>
      <c r="C1388">
        <v>208874.65239999999</v>
      </c>
      <c r="D1388">
        <f t="shared" si="105"/>
        <v>0</v>
      </c>
      <c r="R1388">
        <v>205813</v>
      </c>
      <c r="U1388">
        <f t="shared" si="106"/>
        <v>0</v>
      </c>
      <c r="V1388">
        <f t="shared" si="107"/>
        <v>0</v>
      </c>
      <c r="AI1388">
        <f t="shared" si="108"/>
        <v>3061.6523999999999</v>
      </c>
      <c r="AJ1388">
        <f t="shared" si="109"/>
        <v>0</v>
      </c>
      <c r="AT1388">
        <v>3061.6523999999999</v>
      </c>
    </row>
    <row r="1389" spans="1:46">
      <c r="A1389">
        <v>18283</v>
      </c>
      <c r="B1389" t="s">
        <v>1434</v>
      </c>
      <c r="C1389">
        <v>185323.43000000002</v>
      </c>
      <c r="D1389">
        <f t="shared" si="105"/>
        <v>0</v>
      </c>
      <c r="U1389">
        <f t="shared" si="106"/>
        <v>185323.43000000002</v>
      </c>
      <c r="V1389">
        <f t="shared" si="107"/>
        <v>39915.520000000004</v>
      </c>
      <c r="W1389">
        <v>11849.79</v>
      </c>
      <c r="Z1389">
        <v>28065.73</v>
      </c>
      <c r="AE1389">
        <v>25141.99</v>
      </c>
      <c r="AG1389">
        <v>97116.96</v>
      </c>
      <c r="AH1389">
        <v>23148.959999999999</v>
      </c>
      <c r="AI1389">
        <f t="shared" si="108"/>
        <v>0</v>
      </c>
      <c r="AJ1389">
        <f t="shared" si="109"/>
        <v>0</v>
      </c>
    </row>
    <row r="1390" spans="1:46">
      <c r="A1390">
        <v>18374</v>
      </c>
      <c r="B1390" t="s">
        <v>1435</v>
      </c>
      <c r="C1390">
        <v>514909.98999999993</v>
      </c>
      <c r="D1390">
        <f t="shared" si="105"/>
        <v>0</v>
      </c>
      <c r="U1390">
        <f t="shared" si="106"/>
        <v>514909.98999999993</v>
      </c>
      <c r="V1390">
        <f t="shared" si="107"/>
        <v>293487.63</v>
      </c>
      <c r="W1390">
        <v>61573.41</v>
      </c>
      <c r="X1390">
        <v>37641.760000000002</v>
      </c>
      <c r="Y1390">
        <v>42594.22</v>
      </c>
      <c r="Z1390">
        <v>70526.990000000005</v>
      </c>
      <c r="AA1390">
        <v>55505.49</v>
      </c>
      <c r="AB1390">
        <v>25645.759999999998</v>
      </c>
      <c r="AC1390">
        <v>80913.61</v>
      </c>
      <c r="AD1390">
        <v>26326.97</v>
      </c>
      <c r="AE1390">
        <v>66649.59</v>
      </c>
      <c r="AF1390">
        <v>18767.29</v>
      </c>
      <c r="AG1390">
        <v>28764.9</v>
      </c>
      <c r="AI1390">
        <f t="shared" si="108"/>
        <v>0</v>
      </c>
      <c r="AJ1390">
        <f t="shared" si="109"/>
        <v>0</v>
      </c>
    </row>
    <row r="1391" spans="1:46">
      <c r="A1391">
        <v>18375</v>
      </c>
      <c r="B1391" t="s">
        <v>1436</v>
      </c>
      <c r="C1391">
        <v>379606.48</v>
      </c>
      <c r="D1391">
        <f t="shared" si="105"/>
        <v>0</v>
      </c>
      <c r="U1391">
        <f t="shared" si="106"/>
        <v>379606.48</v>
      </c>
      <c r="V1391">
        <f t="shared" si="107"/>
        <v>209642.9</v>
      </c>
      <c r="W1391">
        <v>47632.05</v>
      </c>
      <c r="X1391">
        <v>28249.200000000001</v>
      </c>
      <c r="Y1391">
        <v>22847.31</v>
      </c>
      <c r="Z1391">
        <v>59478.54</v>
      </c>
      <c r="AA1391">
        <v>32661</v>
      </c>
      <c r="AB1391">
        <v>18774.8</v>
      </c>
      <c r="AC1391">
        <v>66673.990000000005</v>
      </c>
      <c r="AD1391">
        <v>15962.85</v>
      </c>
      <c r="AE1391">
        <v>54587.15</v>
      </c>
      <c r="AF1391">
        <v>6516.81</v>
      </c>
      <c r="AG1391">
        <v>26222.78</v>
      </c>
      <c r="AI1391">
        <f t="shared" si="108"/>
        <v>0</v>
      </c>
      <c r="AJ1391">
        <f t="shared" si="109"/>
        <v>0</v>
      </c>
    </row>
    <row r="1392" spans="1:46">
      <c r="A1392">
        <v>18421</v>
      </c>
      <c r="B1392" t="s">
        <v>1437</v>
      </c>
      <c r="C1392">
        <v>7886.16</v>
      </c>
      <c r="D1392">
        <f t="shared" si="105"/>
        <v>0</v>
      </c>
      <c r="U1392">
        <f t="shared" si="106"/>
        <v>7886.16</v>
      </c>
      <c r="V1392">
        <f t="shared" si="107"/>
        <v>7886.16</v>
      </c>
      <c r="Y1392">
        <v>7886.16</v>
      </c>
      <c r="AI1392">
        <f t="shared" si="108"/>
        <v>0</v>
      </c>
      <c r="AJ1392">
        <f t="shared" si="109"/>
        <v>0</v>
      </c>
    </row>
    <row r="1393" spans="1:46">
      <c r="A1393">
        <v>18427</v>
      </c>
      <c r="B1393" t="s">
        <v>1438</v>
      </c>
      <c r="C1393">
        <v>638528.44999999995</v>
      </c>
      <c r="D1393">
        <f t="shared" si="105"/>
        <v>584527</v>
      </c>
      <c r="E1393">
        <v>584527</v>
      </c>
      <c r="U1393">
        <f t="shared" si="106"/>
        <v>43954.74</v>
      </c>
      <c r="V1393">
        <f t="shared" si="107"/>
        <v>43954.74</v>
      </c>
      <c r="AB1393">
        <v>43954.74</v>
      </c>
      <c r="AI1393">
        <f t="shared" si="108"/>
        <v>10046.709999999999</v>
      </c>
      <c r="AJ1393">
        <f t="shared" si="109"/>
        <v>10046.709999999999</v>
      </c>
      <c r="AK1393">
        <v>10046.709999999999</v>
      </c>
    </row>
    <row r="1394" spans="1:46">
      <c r="A1394">
        <v>18431</v>
      </c>
      <c r="B1394" t="s">
        <v>1439</v>
      </c>
      <c r="C1394">
        <v>361299.51500000001</v>
      </c>
      <c r="D1394">
        <f t="shared" si="105"/>
        <v>353794</v>
      </c>
      <c r="J1394">
        <v>353794</v>
      </c>
      <c r="U1394">
        <f t="shared" si="106"/>
        <v>0</v>
      </c>
      <c r="V1394">
        <f t="shared" si="107"/>
        <v>0</v>
      </c>
      <c r="AI1394">
        <f t="shared" si="108"/>
        <v>7505.5150000000003</v>
      </c>
      <c r="AJ1394">
        <f t="shared" si="109"/>
        <v>7505.5150000000003</v>
      </c>
      <c r="AP1394">
        <v>7505.5150000000003</v>
      </c>
    </row>
    <row r="1395" spans="1:46">
      <c r="A1395">
        <v>18432</v>
      </c>
      <c r="B1395" t="s">
        <v>1440</v>
      </c>
      <c r="C1395">
        <v>112483.88</v>
      </c>
      <c r="D1395">
        <f t="shared" si="105"/>
        <v>0</v>
      </c>
      <c r="U1395">
        <f t="shared" si="106"/>
        <v>112483.88</v>
      </c>
      <c r="V1395">
        <f t="shared" si="107"/>
        <v>36119.21</v>
      </c>
      <c r="X1395">
        <v>4628.25</v>
      </c>
      <c r="Y1395">
        <v>3282.36</v>
      </c>
      <c r="Z1395">
        <v>16986.39</v>
      </c>
      <c r="AA1395">
        <v>5602.86</v>
      </c>
      <c r="AB1395">
        <v>5619.35</v>
      </c>
      <c r="AC1395">
        <v>30201.18</v>
      </c>
      <c r="AE1395">
        <v>12491.94</v>
      </c>
      <c r="AF1395">
        <v>2994.27</v>
      </c>
      <c r="AG1395">
        <v>13839.37</v>
      </c>
      <c r="AH1395">
        <v>16837.91</v>
      </c>
      <c r="AI1395">
        <f t="shared" si="108"/>
        <v>0</v>
      </c>
      <c r="AJ1395">
        <f t="shared" si="109"/>
        <v>0</v>
      </c>
    </row>
    <row r="1396" spans="1:46">
      <c r="A1396">
        <v>18435</v>
      </c>
      <c r="B1396" t="s">
        <v>1441</v>
      </c>
      <c r="C1396">
        <v>47253.120000000003</v>
      </c>
      <c r="D1396">
        <f t="shared" si="105"/>
        <v>0</v>
      </c>
      <c r="U1396">
        <f t="shared" si="106"/>
        <v>47253.120000000003</v>
      </c>
      <c r="V1396">
        <f t="shared" si="107"/>
        <v>0</v>
      </c>
      <c r="AH1396">
        <v>47253.120000000003</v>
      </c>
      <c r="AI1396">
        <f t="shared" si="108"/>
        <v>0</v>
      </c>
      <c r="AJ1396">
        <f t="shared" si="109"/>
        <v>0</v>
      </c>
    </row>
    <row r="1397" spans="1:46">
      <c r="A1397">
        <v>18484</v>
      </c>
      <c r="B1397" t="s">
        <v>1442</v>
      </c>
      <c r="C1397">
        <v>3417934.45</v>
      </c>
      <c r="D1397">
        <f t="shared" si="105"/>
        <v>0</v>
      </c>
      <c r="L1397">
        <v>960070.79</v>
      </c>
      <c r="P1397">
        <v>2453164.2799999998</v>
      </c>
      <c r="U1397">
        <f t="shared" si="106"/>
        <v>0</v>
      </c>
      <c r="V1397">
        <f t="shared" si="107"/>
        <v>0</v>
      </c>
      <c r="AI1397">
        <f t="shared" si="108"/>
        <v>4699.38</v>
      </c>
      <c r="AJ1397">
        <f t="shared" si="109"/>
        <v>0</v>
      </c>
      <c r="AQ1397">
        <v>1894.18</v>
      </c>
      <c r="AS1397">
        <v>2805.2</v>
      </c>
    </row>
    <row r="1398" spans="1:46">
      <c r="A1398">
        <v>18490</v>
      </c>
      <c r="B1398" t="s">
        <v>1443</v>
      </c>
      <c r="C1398">
        <v>25797.37</v>
      </c>
      <c r="D1398">
        <f t="shared" si="105"/>
        <v>0</v>
      </c>
      <c r="U1398">
        <f t="shared" si="106"/>
        <v>25797.37</v>
      </c>
      <c r="V1398">
        <f t="shared" si="107"/>
        <v>0</v>
      </c>
      <c r="AD1398">
        <v>25797.37</v>
      </c>
      <c r="AI1398">
        <f t="shared" si="108"/>
        <v>0</v>
      </c>
      <c r="AJ1398">
        <f t="shared" si="109"/>
        <v>0</v>
      </c>
    </row>
    <row r="1399" spans="1:46">
      <c r="A1399">
        <v>18513</v>
      </c>
      <c r="B1399" t="s">
        <v>1444</v>
      </c>
      <c r="C1399">
        <v>8436229.4599454422</v>
      </c>
      <c r="D1399">
        <f t="shared" si="105"/>
        <v>0</v>
      </c>
      <c r="L1399">
        <v>2555394.02</v>
      </c>
      <c r="P1399">
        <v>5686419.0300000003</v>
      </c>
      <c r="R1399">
        <v>166496.43</v>
      </c>
      <c r="U1399">
        <f t="shared" si="106"/>
        <v>0</v>
      </c>
      <c r="V1399">
        <f t="shared" si="107"/>
        <v>0</v>
      </c>
      <c r="AI1399">
        <f t="shared" si="108"/>
        <v>27919.979945439809</v>
      </c>
      <c r="AJ1399">
        <f t="shared" si="109"/>
        <v>0</v>
      </c>
      <c r="AQ1399">
        <v>8006.7091386145703</v>
      </c>
      <c r="AS1399">
        <v>17626.853952181598</v>
      </c>
      <c r="AT1399">
        <v>2286.4168546436399</v>
      </c>
    </row>
    <row r="1400" spans="1:46">
      <c r="A1400">
        <v>18528</v>
      </c>
      <c r="B1400" t="s">
        <v>1445</v>
      </c>
      <c r="C1400">
        <v>201100.27000000002</v>
      </c>
      <c r="D1400">
        <f t="shared" si="105"/>
        <v>0</v>
      </c>
      <c r="U1400">
        <f t="shared" si="106"/>
        <v>201100.27000000002</v>
      </c>
      <c r="V1400">
        <f t="shared" si="107"/>
        <v>0</v>
      </c>
      <c r="AC1400">
        <v>110703.17</v>
      </c>
      <c r="AE1400">
        <v>90397.1</v>
      </c>
      <c r="AI1400">
        <f t="shared" si="108"/>
        <v>0</v>
      </c>
      <c r="AJ1400">
        <f t="shared" si="109"/>
        <v>0</v>
      </c>
    </row>
    <row r="1401" spans="1:46">
      <c r="A1401">
        <v>18533</v>
      </c>
      <c r="B1401" t="s">
        <v>1446</v>
      </c>
      <c r="C1401">
        <v>2808203.0793999997</v>
      </c>
      <c r="D1401">
        <f t="shared" si="105"/>
        <v>1465923.55</v>
      </c>
      <c r="F1401">
        <v>962891.35</v>
      </c>
      <c r="G1401">
        <v>503032.2</v>
      </c>
      <c r="N1401">
        <v>121714.37</v>
      </c>
      <c r="P1401">
        <v>925664.42</v>
      </c>
      <c r="R1401">
        <v>247981.86</v>
      </c>
      <c r="U1401">
        <f t="shared" si="106"/>
        <v>0</v>
      </c>
      <c r="V1401">
        <f t="shared" si="107"/>
        <v>0</v>
      </c>
      <c r="AI1401">
        <f t="shared" si="108"/>
        <v>46918.879399999998</v>
      </c>
      <c r="AJ1401">
        <f t="shared" si="109"/>
        <v>19389.277399999999</v>
      </c>
      <c r="AL1401">
        <v>10719.752200000001</v>
      </c>
      <c r="AM1401">
        <v>8669.5252</v>
      </c>
      <c r="AR1401">
        <v>9272.4060000000009</v>
      </c>
      <c r="AS1401">
        <v>16176.302799999999</v>
      </c>
      <c r="AT1401">
        <v>2080.8932</v>
      </c>
    </row>
    <row r="1402" spans="1:46">
      <c r="A1402">
        <v>18534</v>
      </c>
      <c r="B1402" t="s">
        <v>1447</v>
      </c>
      <c r="C1402">
        <v>982556.08108329494</v>
      </c>
      <c r="D1402">
        <f t="shared" si="105"/>
        <v>0</v>
      </c>
      <c r="U1402">
        <f t="shared" si="106"/>
        <v>982556.08108329494</v>
      </c>
      <c r="V1402">
        <f t="shared" si="107"/>
        <v>867617.9158852977</v>
      </c>
      <c r="W1402">
        <v>43536.338097405598</v>
      </c>
      <c r="X1402">
        <v>163568.08866636301</v>
      </c>
      <c r="Y1402">
        <v>64921.990077378199</v>
      </c>
      <c r="Z1402">
        <v>369202.38652708201</v>
      </c>
      <c r="AA1402">
        <v>226389.11251706901</v>
      </c>
      <c r="AD1402">
        <v>35251.088575330003</v>
      </c>
      <c r="AF1402">
        <v>12769.0514337733</v>
      </c>
      <c r="AG1402">
        <v>26771.42</v>
      </c>
      <c r="AH1402">
        <v>40146.605188893998</v>
      </c>
      <c r="AI1402">
        <f t="shared" si="108"/>
        <v>0</v>
      </c>
      <c r="AJ1402">
        <f t="shared" si="109"/>
        <v>0</v>
      </c>
    </row>
    <row r="1403" spans="1:46">
      <c r="A1403">
        <v>18536</v>
      </c>
      <c r="B1403" t="s">
        <v>1448</v>
      </c>
      <c r="C1403">
        <v>569453.16021847993</v>
      </c>
      <c r="D1403">
        <f t="shared" si="105"/>
        <v>0</v>
      </c>
      <c r="U1403">
        <f t="shared" si="106"/>
        <v>569453.16021847993</v>
      </c>
      <c r="V1403">
        <f t="shared" si="107"/>
        <v>0</v>
      </c>
      <c r="AD1403">
        <v>116791.23441056001</v>
      </c>
      <c r="AE1403">
        <v>294558.98834774701</v>
      </c>
      <c r="AF1403">
        <v>35445.014201183403</v>
      </c>
      <c r="AG1403">
        <v>82511.3180700956</v>
      </c>
      <c r="AH1403">
        <v>40146.605188893998</v>
      </c>
      <c r="AI1403">
        <f t="shared" si="108"/>
        <v>0</v>
      </c>
      <c r="AJ1403">
        <f t="shared" si="109"/>
        <v>0</v>
      </c>
    </row>
    <row r="1404" spans="1:46">
      <c r="A1404">
        <v>18554</v>
      </c>
      <c r="B1404" t="s">
        <v>1449</v>
      </c>
      <c r="C1404">
        <v>724777.75620000006</v>
      </c>
      <c r="D1404">
        <f t="shared" si="105"/>
        <v>0</v>
      </c>
      <c r="P1404">
        <v>527937.62</v>
      </c>
      <c r="R1404">
        <v>183691.27</v>
      </c>
      <c r="U1404">
        <f t="shared" si="106"/>
        <v>0</v>
      </c>
      <c r="V1404">
        <f t="shared" si="107"/>
        <v>0</v>
      </c>
      <c r="AI1404">
        <f t="shared" si="108"/>
        <v>13148.8662</v>
      </c>
      <c r="AJ1404">
        <f t="shared" si="109"/>
        <v>0</v>
      </c>
      <c r="AS1404">
        <v>12030.095600000001</v>
      </c>
      <c r="AT1404">
        <v>1118.7706000000001</v>
      </c>
    </row>
    <row r="1405" spans="1:46">
      <c r="A1405">
        <v>18562</v>
      </c>
      <c r="B1405" t="s">
        <v>1450</v>
      </c>
      <c r="C1405">
        <v>2637289.3684635363</v>
      </c>
      <c r="D1405">
        <f t="shared" si="105"/>
        <v>0</v>
      </c>
      <c r="L1405">
        <v>2631629.73</v>
      </c>
      <c r="U1405">
        <f t="shared" si="106"/>
        <v>0</v>
      </c>
      <c r="V1405">
        <f t="shared" si="107"/>
        <v>0</v>
      </c>
      <c r="AI1405">
        <f t="shared" si="108"/>
        <v>5659.6384635363302</v>
      </c>
      <c r="AJ1405">
        <f t="shared" si="109"/>
        <v>0</v>
      </c>
      <c r="AQ1405">
        <v>5659.6384635363302</v>
      </c>
    </row>
    <row r="1406" spans="1:46">
      <c r="A1406">
        <v>18666</v>
      </c>
      <c r="B1406" t="s">
        <v>1451</v>
      </c>
      <c r="C1406">
        <v>500259.90055999998</v>
      </c>
      <c r="D1406">
        <f t="shared" si="105"/>
        <v>0</v>
      </c>
      <c r="R1406">
        <v>377856</v>
      </c>
      <c r="U1406">
        <f t="shared" si="106"/>
        <v>120130.57</v>
      </c>
      <c r="V1406">
        <f t="shared" si="107"/>
        <v>23013.61</v>
      </c>
      <c r="AB1406">
        <v>23013.61</v>
      </c>
      <c r="AG1406">
        <v>97116.96</v>
      </c>
      <c r="AI1406">
        <f t="shared" si="108"/>
        <v>2273.3305599999999</v>
      </c>
      <c r="AJ1406">
        <f t="shared" si="109"/>
        <v>0</v>
      </c>
      <c r="AT1406">
        <v>2273.3305599999999</v>
      </c>
    </row>
    <row r="1407" spans="1:46">
      <c r="A1407">
        <v>18696</v>
      </c>
      <c r="B1407" t="s">
        <v>1452</v>
      </c>
      <c r="C1407">
        <v>7907.22</v>
      </c>
      <c r="D1407">
        <f t="shared" si="105"/>
        <v>0</v>
      </c>
      <c r="U1407">
        <f t="shared" si="106"/>
        <v>7907.22</v>
      </c>
      <c r="V1407">
        <f t="shared" si="107"/>
        <v>7907.22</v>
      </c>
      <c r="Y1407">
        <v>7907.22</v>
      </c>
      <c r="AI1407">
        <f t="shared" si="108"/>
        <v>0</v>
      </c>
      <c r="AJ1407">
        <f t="shared" si="109"/>
        <v>0</v>
      </c>
    </row>
    <row r="1408" spans="1:46">
      <c r="A1408">
        <v>18705</v>
      </c>
      <c r="B1408" t="s">
        <v>1453</v>
      </c>
      <c r="C1408">
        <v>272077.25</v>
      </c>
      <c r="D1408">
        <f t="shared" si="105"/>
        <v>0</v>
      </c>
      <c r="U1408">
        <f t="shared" si="106"/>
        <v>272077.25</v>
      </c>
      <c r="V1408">
        <f t="shared" si="107"/>
        <v>121021.56</v>
      </c>
      <c r="W1408">
        <v>19742.02</v>
      </c>
      <c r="X1408">
        <v>15090.97</v>
      </c>
      <c r="Y1408">
        <v>10704.21</v>
      </c>
      <c r="Z1408">
        <v>44186.25</v>
      </c>
      <c r="AA1408">
        <v>18270.759999999998</v>
      </c>
      <c r="AB1408">
        <v>13027.35</v>
      </c>
      <c r="AC1408">
        <v>48438.48</v>
      </c>
      <c r="AD1408">
        <v>6616.1</v>
      </c>
      <c r="AE1408">
        <v>39500.67</v>
      </c>
      <c r="AF1408">
        <v>9907.66</v>
      </c>
      <c r="AG1408">
        <v>19576.169999999998</v>
      </c>
      <c r="AH1408">
        <v>27016.61</v>
      </c>
      <c r="AI1408">
        <f t="shared" si="108"/>
        <v>0</v>
      </c>
      <c r="AJ1408">
        <f t="shared" si="109"/>
        <v>0</v>
      </c>
    </row>
    <row r="1409" spans="1:48">
      <c r="A1409">
        <v>18723</v>
      </c>
      <c r="B1409" t="s">
        <v>1454</v>
      </c>
      <c r="C1409">
        <v>1527169.7121189099</v>
      </c>
      <c r="D1409">
        <f t="shared" si="105"/>
        <v>0</v>
      </c>
      <c r="L1409">
        <v>1523619.52</v>
      </c>
      <c r="U1409">
        <f t="shared" si="106"/>
        <v>0</v>
      </c>
      <c r="V1409">
        <f t="shared" si="107"/>
        <v>0</v>
      </c>
      <c r="AI1409">
        <f t="shared" si="108"/>
        <v>3550.1921189099999</v>
      </c>
      <c r="AJ1409">
        <f t="shared" si="109"/>
        <v>0</v>
      </c>
      <c r="AQ1409">
        <v>3550.1921189099999</v>
      </c>
    </row>
    <row r="1410" spans="1:48">
      <c r="A1410">
        <v>18749</v>
      </c>
      <c r="B1410" t="s">
        <v>1455</v>
      </c>
      <c r="C1410">
        <v>28773.74</v>
      </c>
      <c r="D1410">
        <f t="shared" si="105"/>
        <v>0</v>
      </c>
      <c r="U1410">
        <f t="shared" si="106"/>
        <v>28773.74</v>
      </c>
      <c r="V1410">
        <f t="shared" si="107"/>
        <v>0</v>
      </c>
      <c r="AG1410">
        <v>28773.74</v>
      </c>
      <c r="AI1410">
        <f t="shared" si="108"/>
        <v>0</v>
      </c>
      <c r="AJ1410">
        <f t="shared" si="109"/>
        <v>0</v>
      </c>
    </row>
    <row r="1411" spans="1:48">
      <c r="A1411">
        <v>18751</v>
      </c>
      <c r="B1411" t="s">
        <v>1456</v>
      </c>
      <c r="C1411">
        <v>251920.65000000002</v>
      </c>
      <c r="D1411">
        <f t="shared" si="105"/>
        <v>0</v>
      </c>
      <c r="U1411">
        <f t="shared" si="106"/>
        <v>251920.65000000002</v>
      </c>
      <c r="V1411">
        <f t="shared" si="107"/>
        <v>75325.41</v>
      </c>
      <c r="W1411">
        <v>11717.88</v>
      </c>
      <c r="X1411">
        <v>8957.66</v>
      </c>
      <c r="Y1411">
        <v>6354.09</v>
      </c>
      <c r="Z1411">
        <v>28192.67</v>
      </c>
      <c r="AA1411">
        <v>13998.06</v>
      </c>
      <c r="AB1411">
        <v>6105.05</v>
      </c>
      <c r="AC1411">
        <v>31022.97</v>
      </c>
      <c r="AE1411">
        <v>25301.68</v>
      </c>
      <c r="AG1411">
        <v>97116.96</v>
      </c>
      <c r="AH1411">
        <v>23153.63</v>
      </c>
      <c r="AI1411">
        <f t="shared" si="108"/>
        <v>0</v>
      </c>
      <c r="AJ1411">
        <f t="shared" si="109"/>
        <v>0</v>
      </c>
    </row>
    <row r="1412" spans="1:48">
      <c r="A1412">
        <v>18753</v>
      </c>
      <c r="B1412" t="s">
        <v>1457</v>
      </c>
      <c r="C1412">
        <v>7054748.4228800004</v>
      </c>
      <c r="D1412">
        <f t="shared" si="105"/>
        <v>0</v>
      </c>
      <c r="P1412">
        <v>6924722.04</v>
      </c>
      <c r="U1412">
        <f t="shared" si="106"/>
        <v>0</v>
      </c>
      <c r="V1412">
        <f t="shared" si="107"/>
        <v>0</v>
      </c>
      <c r="AI1412">
        <f t="shared" si="108"/>
        <v>130026.38288</v>
      </c>
      <c r="AJ1412">
        <f t="shared" si="109"/>
        <v>0</v>
      </c>
      <c r="AS1412">
        <v>130026.38288</v>
      </c>
    </row>
    <row r="1413" spans="1:48">
      <c r="A1413">
        <v>18785</v>
      </c>
      <c r="B1413" t="s">
        <v>1458</v>
      </c>
      <c r="C1413">
        <v>7858.62</v>
      </c>
      <c r="D1413">
        <f t="shared" si="105"/>
        <v>0</v>
      </c>
      <c r="U1413">
        <f t="shared" si="106"/>
        <v>7858.62</v>
      </c>
      <c r="V1413">
        <f t="shared" si="107"/>
        <v>7858.62</v>
      </c>
      <c r="Y1413">
        <v>7858.62</v>
      </c>
      <c r="AI1413">
        <f t="shared" si="108"/>
        <v>0</v>
      </c>
      <c r="AJ1413">
        <f t="shared" si="109"/>
        <v>0</v>
      </c>
    </row>
    <row r="1414" spans="1:48">
      <c r="A1414">
        <v>18797</v>
      </c>
      <c r="B1414" t="s">
        <v>1459</v>
      </c>
      <c r="C1414">
        <v>864126.35580000002</v>
      </c>
      <c r="D1414">
        <f t="shared" si="105"/>
        <v>0</v>
      </c>
      <c r="S1414">
        <v>481162.34</v>
      </c>
      <c r="T1414">
        <v>345565.44</v>
      </c>
      <c r="U1414">
        <f t="shared" si="106"/>
        <v>0</v>
      </c>
      <c r="V1414">
        <f t="shared" si="107"/>
        <v>0</v>
      </c>
      <c r="AI1414">
        <f t="shared" si="108"/>
        <v>37398.575799999999</v>
      </c>
      <c r="AJ1414">
        <f t="shared" si="109"/>
        <v>0</v>
      </c>
      <c r="AU1414">
        <v>25157.818599999999</v>
      </c>
      <c r="AV1414">
        <v>12240.7572</v>
      </c>
    </row>
    <row r="1415" spans="1:48">
      <c r="A1415">
        <v>18848</v>
      </c>
      <c r="B1415" t="s">
        <v>1460</v>
      </c>
      <c r="C1415">
        <v>1352420.8476199999</v>
      </c>
      <c r="D1415">
        <f t="shared" si="105"/>
        <v>1021646.52</v>
      </c>
      <c r="F1415">
        <v>236891</v>
      </c>
      <c r="I1415">
        <v>784755.52</v>
      </c>
      <c r="U1415">
        <f t="shared" si="106"/>
        <v>306628.78169999999</v>
      </c>
      <c r="V1415">
        <f t="shared" si="107"/>
        <v>0</v>
      </c>
      <c r="AC1415">
        <v>206696.92739999999</v>
      </c>
      <c r="AD1415">
        <v>9293.1713999999993</v>
      </c>
      <c r="AG1415">
        <v>90638.6829</v>
      </c>
      <c r="AI1415">
        <f t="shared" si="108"/>
        <v>24145.54592</v>
      </c>
      <c r="AJ1415">
        <f t="shared" si="109"/>
        <v>24145.54592</v>
      </c>
      <c r="AL1415">
        <v>10710.54592</v>
      </c>
      <c r="AO1415">
        <v>13435</v>
      </c>
    </row>
    <row r="1416" spans="1:48">
      <c r="A1416">
        <v>18854</v>
      </c>
      <c r="B1416" t="s">
        <v>1461</v>
      </c>
      <c r="C1416">
        <v>2426649.2598999995</v>
      </c>
      <c r="D1416">
        <f t="shared" ref="D1416:D1479" si="110">E1416+F1416+G1416+H1416+I1416+J1416</f>
        <v>1620447.05</v>
      </c>
      <c r="F1416">
        <v>1035810.92</v>
      </c>
      <c r="G1416">
        <v>584636.13</v>
      </c>
      <c r="N1416">
        <v>193797.15</v>
      </c>
      <c r="T1416">
        <v>491842.23</v>
      </c>
      <c r="U1416">
        <f t="shared" ref="U1416:U1479" si="111">V1416+AC1416+AD1416+AE1416+AF1416+AG1416+AH1416</f>
        <v>71593.979099999997</v>
      </c>
      <c r="V1416">
        <f t="shared" ref="V1416:V1479" si="112">W1416+X1416+Y1416+Z1416+AA1416+AB1416</f>
        <v>0</v>
      </c>
      <c r="AG1416">
        <v>71593.979099999997</v>
      </c>
      <c r="AI1416">
        <f t="shared" ref="AI1416:AI1479" si="113">AJ1416+AQ1416+AR1416+AS1416+AT1416+AU1416+AV1416</f>
        <v>48968.8508</v>
      </c>
      <c r="AJ1416">
        <f t="shared" ref="AJ1416:AJ1479" si="114">AK1416+AL1416+AM1416+AN1416+AO1416+AP1416</f>
        <v>24215.7906</v>
      </c>
      <c r="AL1416">
        <v>13388.1824</v>
      </c>
      <c r="AM1416">
        <v>10827.608200000001</v>
      </c>
      <c r="AR1416">
        <v>14227.6402</v>
      </c>
      <c r="AV1416">
        <v>10525.42</v>
      </c>
    </row>
    <row r="1417" spans="1:48">
      <c r="A1417">
        <v>18867</v>
      </c>
      <c r="B1417" t="s">
        <v>1462</v>
      </c>
      <c r="C1417">
        <v>76001.77</v>
      </c>
      <c r="D1417">
        <f t="shared" si="110"/>
        <v>0</v>
      </c>
      <c r="U1417">
        <f t="shared" si="111"/>
        <v>76001.77</v>
      </c>
      <c r="V1417">
        <f t="shared" si="112"/>
        <v>0</v>
      </c>
      <c r="AG1417">
        <v>28748.65</v>
      </c>
      <c r="AH1417">
        <v>47253.120000000003</v>
      </c>
      <c r="AI1417">
        <f t="shared" si="113"/>
        <v>0</v>
      </c>
      <c r="AJ1417">
        <f t="shared" si="114"/>
        <v>0</v>
      </c>
    </row>
    <row r="1418" spans="1:48">
      <c r="A1418">
        <v>18875</v>
      </c>
      <c r="B1418" t="s">
        <v>1463</v>
      </c>
      <c r="C1418">
        <v>547003.6</v>
      </c>
      <c r="D1418">
        <f t="shared" si="110"/>
        <v>0</v>
      </c>
      <c r="U1418">
        <f t="shared" si="111"/>
        <v>547003.6</v>
      </c>
      <c r="V1418">
        <f t="shared" si="112"/>
        <v>314619.84999999998</v>
      </c>
      <c r="W1418">
        <v>65491.25</v>
      </c>
      <c r="X1418">
        <v>49283.6</v>
      </c>
      <c r="Y1418">
        <v>38958.199999999997</v>
      </c>
      <c r="Z1418">
        <v>75054.87</v>
      </c>
      <c r="AA1418">
        <v>58926.25</v>
      </c>
      <c r="AB1418">
        <v>26905.68</v>
      </c>
      <c r="AC1418">
        <v>86613.04</v>
      </c>
      <c r="AD1418">
        <v>24079.77</v>
      </c>
      <c r="AE1418">
        <v>71558.97</v>
      </c>
      <c r="AF1418">
        <v>21230.69</v>
      </c>
      <c r="AG1418">
        <v>28901.279999999999</v>
      </c>
      <c r="AI1418">
        <f t="shared" si="113"/>
        <v>0</v>
      </c>
      <c r="AJ1418">
        <f t="shared" si="114"/>
        <v>0</v>
      </c>
    </row>
    <row r="1419" spans="1:48">
      <c r="A1419">
        <v>18897</v>
      </c>
      <c r="B1419" t="s">
        <v>1464</v>
      </c>
      <c r="C1419">
        <v>11779219.51</v>
      </c>
      <c r="D1419">
        <f t="shared" si="110"/>
        <v>0</v>
      </c>
      <c r="L1419">
        <v>3531961.85</v>
      </c>
      <c r="P1419">
        <v>8201788.9800000004</v>
      </c>
      <c r="U1419">
        <f t="shared" si="111"/>
        <v>0</v>
      </c>
      <c r="V1419">
        <f t="shared" si="112"/>
        <v>0</v>
      </c>
      <c r="AI1419">
        <f t="shared" si="113"/>
        <v>45468.679999999993</v>
      </c>
      <c r="AJ1419">
        <f t="shared" si="114"/>
        <v>0</v>
      </c>
      <c r="AQ1419">
        <v>28898.17</v>
      </c>
      <c r="AS1419">
        <v>16570.509999999998</v>
      </c>
    </row>
    <row r="1420" spans="1:48">
      <c r="A1420">
        <v>18910</v>
      </c>
      <c r="B1420" t="s">
        <v>1465</v>
      </c>
      <c r="C1420">
        <v>60415.11</v>
      </c>
      <c r="D1420">
        <f t="shared" si="110"/>
        <v>0</v>
      </c>
      <c r="U1420">
        <f t="shared" si="111"/>
        <v>60415.11</v>
      </c>
      <c r="V1420">
        <f t="shared" si="112"/>
        <v>0</v>
      </c>
      <c r="AC1420">
        <v>43915.08</v>
      </c>
      <c r="AE1420">
        <v>16500.03</v>
      </c>
      <c r="AI1420">
        <f t="shared" si="113"/>
        <v>0</v>
      </c>
      <c r="AJ1420">
        <f t="shared" si="114"/>
        <v>0</v>
      </c>
    </row>
    <row r="1421" spans="1:48">
      <c r="A1421">
        <v>18911</v>
      </c>
      <c r="B1421" t="s">
        <v>1466</v>
      </c>
      <c r="C1421">
        <v>556947.05999999994</v>
      </c>
      <c r="D1421">
        <f t="shared" si="110"/>
        <v>0</v>
      </c>
      <c r="T1421">
        <v>507202</v>
      </c>
      <c r="U1421">
        <f t="shared" si="111"/>
        <v>46955.45</v>
      </c>
      <c r="V1421">
        <f t="shared" si="112"/>
        <v>46955.45</v>
      </c>
      <c r="AB1421">
        <v>46955.45</v>
      </c>
      <c r="AI1421">
        <f t="shared" si="113"/>
        <v>2789.61</v>
      </c>
      <c r="AJ1421">
        <f t="shared" si="114"/>
        <v>0</v>
      </c>
      <c r="AV1421">
        <v>2789.61</v>
      </c>
    </row>
    <row r="1422" spans="1:48">
      <c r="A1422">
        <v>18920</v>
      </c>
      <c r="B1422" t="s">
        <v>1467</v>
      </c>
      <c r="C1422">
        <v>47253.120000000003</v>
      </c>
      <c r="D1422">
        <f t="shared" si="110"/>
        <v>0</v>
      </c>
      <c r="U1422">
        <f t="shared" si="111"/>
        <v>47253.120000000003</v>
      </c>
      <c r="V1422">
        <f t="shared" si="112"/>
        <v>0</v>
      </c>
      <c r="AH1422">
        <v>47253.120000000003</v>
      </c>
      <c r="AI1422">
        <f t="shared" si="113"/>
        <v>0</v>
      </c>
      <c r="AJ1422">
        <f t="shared" si="114"/>
        <v>0</v>
      </c>
    </row>
    <row r="1423" spans="1:48">
      <c r="A1423">
        <v>18925</v>
      </c>
      <c r="B1423" t="s">
        <v>1468</v>
      </c>
      <c r="C1423">
        <v>64800.180000000008</v>
      </c>
      <c r="D1423">
        <f t="shared" si="110"/>
        <v>0</v>
      </c>
      <c r="U1423">
        <f t="shared" si="111"/>
        <v>64800.180000000008</v>
      </c>
      <c r="V1423">
        <f t="shared" si="112"/>
        <v>17547.060000000001</v>
      </c>
      <c r="Y1423">
        <v>17547.060000000001</v>
      </c>
      <c r="AH1423">
        <v>47253.120000000003</v>
      </c>
      <c r="AI1423">
        <f t="shared" si="113"/>
        <v>0</v>
      </c>
      <c r="AJ1423">
        <f t="shared" si="114"/>
        <v>0</v>
      </c>
    </row>
    <row r="1424" spans="1:48">
      <c r="A1424">
        <v>18928</v>
      </c>
      <c r="B1424" t="s">
        <v>1469</v>
      </c>
      <c r="C1424">
        <v>47253.120000000003</v>
      </c>
      <c r="D1424">
        <f t="shared" si="110"/>
        <v>0</v>
      </c>
      <c r="U1424">
        <f t="shared" si="111"/>
        <v>47253.120000000003</v>
      </c>
      <c r="V1424">
        <f t="shared" si="112"/>
        <v>0</v>
      </c>
      <c r="AH1424">
        <v>47253.120000000003</v>
      </c>
      <c r="AI1424">
        <f t="shared" si="113"/>
        <v>0</v>
      </c>
      <c r="AJ1424">
        <f t="shared" si="114"/>
        <v>0</v>
      </c>
    </row>
    <row r="1425" spans="1:46">
      <c r="A1425">
        <v>18935</v>
      </c>
      <c r="B1425" t="s">
        <v>1470</v>
      </c>
      <c r="C1425">
        <v>26318711.579025943</v>
      </c>
      <c r="D1425">
        <f t="shared" si="110"/>
        <v>0</v>
      </c>
      <c r="L1425">
        <v>7584801.0999999996</v>
      </c>
      <c r="P1425">
        <v>16861595.5</v>
      </c>
      <c r="R1425">
        <v>1814991.92</v>
      </c>
      <c r="U1425">
        <f t="shared" si="111"/>
        <v>0</v>
      </c>
      <c r="V1425">
        <f t="shared" si="112"/>
        <v>0</v>
      </c>
      <c r="AI1425">
        <f t="shared" si="113"/>
        <v>57323.05902593652</v>
      </c>
      <c r="AJ1425">
        <f t="shared" si="114"/>
        <v>0</v>
      </c>
      <c r="AQ1425">
        <v>16358.854110636201</v>
      </c>
      <c r="AS1425">
        <v>37319.119064992599</v>
      </c>
      <c r="AT1425">
        <v>3645.0858503077202</v>
      </c>
    </row>
    <row r="1426" spans="1:46">
      <c r="A1426">
        <v>18942</v>
      </c>
      <c r="B1426" t="s">
        <v>1471</v>
      </c>
      <c r="C1426">
        <v>170738.9883</v>
      </c>
      <c r="D1426">
        <f t="shared" si="110"/>
        <v>0</v>
      </c>
      <c r="U1426">
        <f t="shared" si="111"/>
        <v>170738.9883</v>
      </c>
      <c r="V1426">
        <f t="shared" si="112"/>
        <v>26368.908299999999</v>
      </c>
      <c r="X1426">
        <v>26368.908299999999</v>
      </c>
      <c r="AG1426">
        <v>97116.96</v>
      </c>
      <c r="AH1426">
        <v>47253.120000000003</v>
      </c>
      <c r="AI1426">
        <f t="shared" si="113"/>
        <v>0</v>
      </c>
      <c r="AJ1426">
        <f t="shared" si="114"/>
        <v>0</v>
      </c>
    </row>
    <row r="1427" spans="1:46">
      <c r="A1427">
        <v>18986</v>
      </c>
      <c r="B1427" t="s">
        <v>1472</v>
      </c>
      <c r="C1427">
        <v>2608043.1347000003</v>
      </c>
      <c r="D1427">
        <f t="shared" si="110"/>
        <v>0</v>
      </c>
      <c r="P1427">
        <v>2009888.06</v>
      </c>
      <c r="R1427">
        <v>442900.37</v>
      </c>
      <c r="U1427">
        <f t="shared" si="111"/>
        <v>106428.65729999999</v>
      </c>
      <c r="V1427">
        <f t="shared" si="112"/>
        <v>0</v>
      </c>
      <c r="AG1427">
        <v>71593.979099999997</v>
      </c>
      <c r="AH1427">
        <v>34834.678200000002</v>
      </c>
      <c r="AI1427">
        <f t="shared" si="113"/>
        <v>48826.047400000003</v>
      </c>
      <c r="AJ1427">
        <f t="shared" si="114"/>
        <v>0</v>
      </c>
      <c r="AS1427">
        <v>46722.769800000002</v>
      </c>
      <c r="AT1427">
        <v>2103.2775999999999</v>
      </c>
    </row>
    <row r="1428" spans="1:46">
      <c r="A1428">
        <v>19017</v>
      </c>
      <c r="B1428" t="s">
        <v>1473</v>
      </c>
      <c r="C1428">
        <v>47253.120000000003</v>
      </c>
      <c r="D1428">
        <f t="shared" si="110"/>
        <v>0</v>
      </c>
      <c r="U1428">
        <f t="shared" si="111"/>
        <v>47253.120000000003</v>
      </c>
      <c r="V1428">
        <f t="shared" si="112"/>
        <v>0</v>
      </c>
      <c r="AH1428">
        <v>47253.120000000003</v>
      </c>
      <c r="AI1428">
        <f t="shared" si="113"/>
        <v>0</v>
      </c>
      <c r="AJ1428">
        <f t="shared" si="114"/>
        <v>0</v>
      </c>
    </row>
    <row r="1429" spans="1:46">
      <c r="A1429">
        <v>19024</v>
      </c>
      <c r="B1429" t="s">
        <v>1474</v>
      </c>
      <c r="C1429">
        <v>6896058.1547999997</v>
      </c>
      <c r="D1429">
        <f t="shared" si="110"/>
        <v>5778521.2000000002</v>
      </c>
      <c r="H1429">
        <v>5778521.2000000002</v>
      </c>
      <c r="N1429">
        <v>161554.17000000001</v>
      </c>
      <c r="R1429">
        <v>820809.85</v>
      </c>
      <c r="U1429">
        <f t="shared" si="111"/>
        <v>28287.599999999999</v>
      </c>
      <c r="V1429">
        <f t="shared" si="112"/>
        <v>0</v>
      </c>
      <c r="AG1429">
        <v>28287.599999999999</v>
      </c>
      <c r="AI1429">
        <f t="shared" si="113"/>
        <v>106885.3348</v>
      </c>
      <c r="AJ1429">
        <f t="shared" si="114"/>
        <v>72943.290999999997</v>
      </c>
      <c r="AN1429">
        <v>72943.290999999997</v>
      </c>
      <c r="AR1429">
        <v>16376.7138</v>
      </c>
      <c r="AT1429">
        <v>17565.330000000002</v>
      </c>
    </row>
    <row r="1430" spans="1:46">
      <c r="A1430">
        <v>19048</v>
      </c>
      <c r="B1430" t="s">
        <v>1475</v>
      </c>
      <c r="C1430">
        <v>191291.21</v>
      </c>
      <c r="D1430">
        <f t="shared" si="110"/>
        <v>0</v>
      </c>
      <c r="U1430">
        <f t="shared" si="111"/>
        <v>191291.21</v>
      </c>
      <c r="V1430">
        <f t="shared" si="112"/>
        <v>0</v>
      </c>
      <c r="AC1430">
        <v>191291.21</v>
      </c>
      <c r="AI1430">
        <f t="shared" si="113"/>
        <v>0</v>
      </c>
      <c r="AJ1430">
        <f t="shared" si="114"/>
        <v>0</v>
      </c>
    </row>
    <row r="1431" spans="1:46">
      <c r="A1431">
        <v>19084</v>
      </c>
      <c r="B1431" t="s">
        <v>1476</v>
      </c>
      <c r="C1431">
        <v>22333.14</v>
      </c>
      <c r="D1431">
        <f t="shared" si="110"/>
        <v>0</v>
      </c>
      <c r="U1431">
        <f t="shared" si="111"/>
        <v>22333.14</v>
      </c>
      <c r="V1431">
        <f t="shared" si="112"/>
        <v>22333.14</v>
      </c>
      <c r="AB1431">
        <v>22333.14</v>
      </c>
      <c r="AI1431">
        <f t="shared" si="113"/>
        <v>0</v>
      </c>
      <c r="AJ1431">
        <f t="shared" si="114"/>
        <v>0</v>
      </c>
    </row>
    <row r="1432" spans="1:46">
      <c r="A1432">
        <v>19104</v>
      </c>
      <c r="B1432" t="s">
        <v>1477</v>
      </c>
      <c r="C1432">
        <v>229161.22999999998</v>
      </c>
      <c r="D1432">
        <f t="shared" si="110"/>
        <v>0</v>
      </c>
      <c r="U1432">
        <f t="shared" si="111"/>
        <v>229161.22999999998</v>
      </c>
      <c r="V1432">
        <f t="shared" si="112"/>
        <v>81198.820000000007</v>
      </c>
      <c r="W1432">
        <v>12645.04</v>
      </c>
      <c r="X1432">
        <v>9666.4</v>
      </c>
      <c r="Y1432">
        <v>6855.97</v>
      </c>
      <c r="Z1432">
        <v>33048.620000000003</v>
      </c>
      <c r="AA1432">
        <v>11702.88</v>
      </c>
      <c r="AB1432">
        <v>7279.91</v>
      </c>
      <c r="AC1432">
        <v>71273.789999999994</v>
      </c>
      <c r="AE1432">
        <v>52938.9</v>
      </c>
      <c r="AF1432">
        <v>9869.58</v>
      </c>
      <c r="AG1432">
        <v>13880.14</v>
      </c>
      <c r="AI1432">
        <f t="shared" si="113"/>
        <v>0</v>
      </c>
      <c r="AJ1432">
        <f t="shared" si="114"/>
        <v>0</v>
      </c>
    </row>
    <row r="1433" spans="1:46">
      <c r="A1433">
        <v>19109</v>
      </c>
      <c r="B1433" t="s">
        <v>1478</v>
      </c>
      <c r="C1433">
        <v>86651.21</v>
      </c>
      <c r="D1433">
        <f t="shared" si="110"/>
        <v>0</v>
      </c>
      <c r="U1433">
        <f t="shared" si="111"/>
        <v>86651.21</v>
      </c>
      <c r="V1433">
        <f t="shared" si="112"/>
        <v>0</v>
      </c>
      <c r="AC1433">
        <v>86651.21</v>
      </c>
      <c r="AI1433">
        <f t="shared" si="113"/>
        <v>0</v>
      </c>
      <c r="AJ1433">
        <f t="shared" si="114"/>
        <v>0</v>
      </c>
    </row>
    <row r="1434" spans="1:46">
      <c r="A1434">
        <v>19159</v>
      </c>
      <c r="B1434" t="s">
        <v>1479</v>
      </c>
      <c r="C1434">
        <v>562466.83744000003</v>
      </c>
      <c r="D1434">
        <f t="shared" si="110"/>
        <v>527061</v>
      </c>
      <c r="H1434">
        <v>527061</v>
      </c>
      <c r="U1434">
        <f t="shared" si="111"/>
        <v>21046.66</v>
      </c>
      <c r="V1434">
        <f t="shared" si="112"/>
        <v>21046.66</v>
      </c>
      <c r="AB1434">
        <v>21046.66</v>
      </c>
      <c r="AI1434">
        <f t="shared" si="113"/>
        <v>14359.177439999999</v>
      </c>
      <c r="AJ1434">
        <f t="shared" si="114"/>
        <v>14359.177439999999</v>
      </c>
      <c r="AN1434">
        <v>14359.177439999999</v>
      </c>
    </row>
    <row r="1435" spans="1:46">
      <c r="A1435">
        <v>19203</v>
      </c>
      <c r="B1435" t="s">
        <v>1480</v>
      </c>
      <c r="C1435">
        <v>215889.8</v>
      </c>
      <c r="D1435">
        <f t="shared" si="110"/>
        <v>0</v>
      </c>
      <c r="U1435">
        <f t="shared" si="111"/>
        <v>215889.8</v>
      </c>
      <c r="V1435">
        <f t="shared" si="112"/>
        <v>81496.63</v>
      </c>
      <c r="W1435">
        <v>12719.7</v>
      </c>
      <c r="X1435">
        <v>9723.1</v>
      </c>
      <c r="Y1435">
        <v>6896.61</v>
      </c>
      <c r="Z1435">
        <v>33105.449999999997</v>
      </c>
      <c r="AA1435">
        <v>11771.86</v>
      </c>
      <c r="AB1435">
        <v>7279.91</v>
      </c>
      <c r="AC1435">
        <v>70415.73</v>
      </c>
      <c r="AE1435">
        <v>54157</v>
      </c>
      <c r="AF1435">
        <v>9820.44</v>
      </c>
      <c r="AI1435">
        <f t="shared" si="113"/>
        <v>0</v>
      </c>
      <c r="AJ1435">
        <f t="shared" si="114"/>
        <v>0</v>
      </c>
    </row>
    <row r="1436" spans="1:46">
      <c r="A1436">
        <v>19219</v>
      </c>
      <c r="B1436" t="s">
        <v>1481</v>
      </c>
      <c r="C1436">
        <v>1877721.7606000002</v>
      </c>
      <c r="D1436">
        <f t="shared" si="110"/>
        <v>0</v>
      </c>
      <c r="P1436">
        <v>1839571.36</v>
      </c>
      <c r="U1436">
        <f t="shared" si="111"/>
        <v>0</v>
      </c>
      <c r="V1436">
        <f t="shared" si="112"/>
        <v>0</v>
      </c>
      <c r="AI1436">
        <f t="shared" si="113"/>
        <v>38150.400600000001</v>
      </c>
      <c r="AJ1436">
        <f t="shared" si="114"/>
        <v>0</v>
      </c>
      <c r="AS1436">
        <v>38150.400600000001</v>
      </c>
    </row>
    <row r="1437" spans="1:46">
      <c r="A1437">
        <v>19249</v>
      </c>
      <c r="B1437" t="s">
        <v>1482</v>
      </c>
      <c r="C1437">
        <v>360090.18</v>
      </c>
      <c r="D1437">
        <f t="shared" si="110"/>
        <v>0</v>
      </c>
      <c r="U1437">
        <f t="shared" si="111"/>
        <v>360090.18</v>
      </c>
      <c r="V1437">
        <f t="shared" si="112"/>
        <v>90864.289999999979</v>
      </c>
      <c r="W1437">
        <v>13533.9</v>
      </c>
      <c r="X1437">
        <v>13351.67</v>
      </c>
      <c r="Y1437">
        <v>10798.55</v>
      </c>
      <c r="Z1437">
        <v>36970.99</v>
      </c>
      <c r="AA1437">
        <v>9652.01</v>
      </c>
      <c r="AB1437">
        <v>6557.17</v>
      </c>
      <c r="AC1437">
        <v>37450.85</v>
      </c>
      <c r="AE1437">
        <v>81114.75</v>
      </c>
      <c r="AF1437">
        <v>6290.21</v>
      </c>
      <c r="AG1437">
        <v>97116.96</v>
      </c>
      <c r="AH1437">
        <v>47253.120000000003</v>
      </c>
      <c r="AI1437">
        <f t="shared" si="113"/>
        <v>0</v>
      </c>
      <c r="AJ1437">
        <f t="shared" si="114"/>
        <v>0</v>
      </c>
    </row>
    <row r="1438" spans="1:46">
      <c r="A1438">
        <v>19263</v>
      </c>
      <c r="B1438" t="s">
        <v>1483</v>
      </c>
      <c r="C1438">
        <v>398695.69</v>
      </c>
      <c r="D1438">
        <f t="shared" si="110"/>
        <v>0</v>
      </c>
      <c r="U1438">
        <f t="shared" si="111"/>
        <v>398695.69</v>
      </c>
      <c r="V1438">
        <f t="shared" si="112"/>
        <v>223913.18</v>
      </c>
      <c r="W1438">
        <v>51338.96</v>
      </c>
      <c r="X1438">
        <v>39365.19</v>
      </c>
      <c r="Y1438">
        <v>27921.69</v>
      </c>
      <c r="Z1438">
        <v>58902.02</v>
      </c>
      <c r="AA1438">
        <v>46385.32</v>
      </c>
      <c r="AC1438">
        <v>66908.929999999993</v>
      </c>
      <c r="AD1438">
        <v>17258.28</v>
      </c>
      <c r="AE1438">
        <v>55043.64</v>
      </c>
      <c r="AF1438">
        <v>11683.29</v>
      </c>
      <c r="AG1438">
        <v>23888.37</v>
      </c>
      <c r="AI1438">
        <f t="shared" si="113"/>
        <v>0</v>
      </c>
      <c r="AJ1438">
        <f t="shared" si="114"/>
        <v>0</v>
      </c>
    </row>
    <row r="1439" spans="1:46">
      <c r="A1439">
        <v>19266</v>
      </c>
      <c r="B1439" t="s">
        <v>1484</v>
      </c>
      <c r="C1439">
        <v>83985.34</v>
      </c>
      <c r="D1439">
        <f t="shared" si="110"/>
        <v>0</v>
      </c>
      <c r="U1439">
        <f t="shared" si="111"/>
        <v>83985.34</v>
      </c>
      <c r="V1439">
        <f t="shared" si="112"/>
        <v>0</v>
      </c>
      <c r="AH1439">
        <v>83985.34</v>
      </c>
      <c r="AI1439">
        <f t="shared" si="113"/>
        <v>0</v>
      </c>
      <c r="AJ1439">
        <f t="shared" si="114"/>
        <v>0</v>
      </c>
    </row>
    <row r="1440" spans="1:46">
      <c r="A1440">
        <v>19272</v>
      </c>
      <c r="B1440" t="s">
        <v>1485</v>
      </c>
      <c r="C1440">
        <v>7874.01</v>
      </c>
      <c r="D1440">
        <f t="shared" si="110"/>
        <v>0</v>
      </c>
      <c r="U1440">
        <f t="shared" si="111"/>
        <v>7874.01</v>
      </c>
      <c r="V1440">
        <f t="shared" si="112"/>
        <v>7874.01</v>
      </c>
      <c r="Y1440">
        <v>7874.01</v>
      </c>
      <c r="AI1440">
        <f t="shared" si="113"/>
        <v>0</v>
      </c>
      <c r="AJ1440">
        <f t="shared" si="114"/>
        <v>0</v>
      </c>
    </row>
    <row r="1441" spans="1:45">
      <c r="A1441">
        <v>19273</v>
      </c>
      <c r="B1441" t="s">
        <v>1486</v>
      </c>
      <c r="C1441">
        <v>118173.25</v>
      </c>
      <c r="D1441">
        <f t="shared" si="110"/>
        <v>0</v>
      </c>
      <c r="U1441">
        <f t="shared" si="111"/>
        <v>118173.25</v>
      </c>
      <c r="V1441">
        <f t="shared" si="112"/>
        <v>48808.91</v>
      </c>
      <c r="X1441">
        <v>11231.42</v>
      </c>
      <c r="Y1441">
        <v>7966.89</v>
      </c>
      <c r="Z1441">
        <v>29610.6</v>
      </c>
      <c r="AE1441">
        <v>27085.360000000001</v>
      </c>
      <c r="AG1441">
        <v>19073.13</v>
      </c>
      <c r="AH1441">
        <v>23205.85</v>
      </c>
      <c r="AI1441">
        <f t="shared" si="113"/>
        <v>0</v>
      </c>
      <c r="AJ1441">
        <f t="shared" si="114"/>
        <v>0</v>
      </c>
    </row>
    <row r="1442" spans="1:45">
      <c r="A1442">
        <v>19285</v>
      </c>
      <c r="B1442" t="s">
        <v>1487</v>
      </c>
      <c r="C1442">
        <v>778359.5</v>
      </c>
      <c r="D1442">
        <f t="shared" si="110"/>
        <v>762051.6</v>
      </c>
      <c r="F1442">
        <v>762051.6</v>
      </c>
      <c r="U1442">
        <f t="shared" si="111"/>
        <v>0</v>
      </c>
      <c r="V1442">
        <f t="shared" si="112"/>
        <v>0</v>
      </c>
      <c r="AI1442">
        <f t="shared" si="113"/>
        <v>16307.9</v>
      </c>
      <c r="AJ1442">
        <f t="shared" si="114"/>
        <v>16307.9</v>
      </c>
      <c r="AL1442">
        <v>16307.9</v>
      </c>
    </row>
    <row r="1443" spans="1:45">
      <c r="A1443">
        <v>19302</v>
      </c>
      <c r="B1443" t="s">
        <v>1488</v>
      </c>
      <c r="C1443">
        <v>46779.1</v>
      </c>
      <c r="D1443">
        <f t="shared" si="110"/>
        <v>0</v>
      </c>
      <c r="U1443">
        <f t="shared" si="111"/>
        <v>46779.1</v>
      </c>
      <c r="V1443">
        <f t="shared" si="112"/>
        <v>46779.1</v>
      </c>
      <c r="AB1443">
        <v>46779.1</v>
      </c>
      <c r="AI1443">
        <f t="shared" si="113"/>
        <v>0</v>
      </c>
      <c r="AJ1443">
        <f t="shared" si="114"/>
        <v>0</v>
      </c>
    </row>
    <row r="1444" spans="1:45">
      <c r="A1444">
        <v>19316</v>
      </c>
      <c r="B1444" t="s">
        <v>1489</v>
      </c>
      <c r="C1444">
        <v>47253.120000000003</v>
      </c>
      <c r="D1444">
        <f t="shared" si="110"/>
        <v>0</v>
      </c>
      <c r="U1444">
        <f t="shared" si="111"/>
        <v>47253.120000000003</v>
      </c>
      <c r="V1444">
        <f t="shared" si="112"/>
        <v>0</v>
      </c>
      <c r="AH1444">
        <v>47253.120000000003</v>
      </c>
      <c r="AI1444">
        <f t="shared" si="113"/>
        <v>0</v>
      </c>
      <c r="AJ1444">
        <f t="shared" si="114"/>
        <v>0</v>
      </c>
    </row>
    <row r="1445" spans="1:45">
      <c r="A1445">
        <v>19325</v>
      </c>
      <c r="B1445" t="s">
        <v>1490</v>
      </c>
      <c r="C1445">
        <v>47253.120000000003</v>
      </c>
      <c r="D1445">
        <f t="shared" si="110"/>
        <v>0</v>
      </c>
      <c r="U1445">
        <f t="shared" si="111"/>
        <v>47253.120000000003</v>
      </c>
      <c r="V1445">
        <f t="shared" si="112"/>
        <v>0</v>
      </c>
      <c r="AH1445">
        <v>47253.120000000003</v>
      </c>
      <c r="AI1445">
        <f t="shared" si="113"/>
        <v>0</v>
      </c>
      <c r="AJ1445">
        <f t="shared" si="114"/>
        <v>0</v>
      </c>
    </row>
    <row r="1446" spans="1:45">
      <c r="A1446">
        <v>19334</v>
      </c>
      <c r="B1446" t="s">
        <v>1491</v>
      </c>
      <c r="C1446">
        <v>4262171.884298048</v>
      </c>
      <c r="D1446">
        <f t="shared" si="110"/>
        <v>0</v>
      </c>
      <c r="L1446">
        <v>4260646.13</v>
      </c>
      <c r="U1446">
        <f t="shared" si="111"/>
        <v>0</v>
      </c>
      <c r="V1446">
        <f t="shared" si="112"/>
        <v>0</v>
      </c>
      <c r="AI1446">
        <f t="shared" si="113"/>
        <v>1525.7542980477599</v>
      </c>
      <c r="AJ1446">
        <f t="shared" si="114"/>
        <v>0</v>
      </c>
      <c r="AQ1446">
        <v>1525.7542980477599</v>
      </c>
    </row>
    <row r="1447" spans="1:45">
      <c r="A1447">
        <v>19386</v>
      </c>
      <c r="B1447" t="s">
        <v>1492</v>
      </c>
      <c r="C1447">
        <v>276184.89</v>
      </c>
      <c r="D1447">
        <f t="shared" si="110"/>
        <v>0</v>
      </c>
      <c r="U1447">
        <f t="shared" si="111"/>
        <v>276184.89</v>
      </c>
      <c r="V1447">
        <f t="shared" si="112"/>
        <v>80583.960000000006</v>
      </c>
      <c r="W1447">
        <v>12479.67</v>
      </c>
      <c r="X1447">
        <v>9539.77</v>
      </c>
      <c r="Y1447">
        <v>6766.2</v>
      </c>
      <c r="Z1447">
        <v>32969.57</v>
      </c>
      <c r="AA1447">
        <v>11548.84</v>
      </c>
      <c r="AB1447">
        <v>7279.91</v>
      </c>
      <c r="AC1447">
        <v>72154.53</v>
      </c>
      <c r="AE1447">
        <v>52387.02</v>
      </c>
      <c r="AF1447">
        <v>9928.17</v>
      </c>
      <c r="AG1447">
        <v>13878.09</v>
      </c>
      <c r="AH1447">
        <v>47253.120000000003</v>
      </c>
      <c r="AI1447">
        <f t="shared" si="113"/>
        <v>0</v>
      </c>
      <c r="AJ1447">
        <f t="shared" si="114"/>
        <v>0</v>
      </c>
    </row>
    <row r="1448" spans="1:45">
      <c r="A1448">
        <v>19388</v>
      </c>
      <c r="B1448" t="s">
        <v>1493</v>
      </c>
      <c r="C1448">
        <v>24274.63</v>
      </c>
      <c r="D1448">
        <f t="shared" si="110"/>
        <v>0</v>
      </c>
      <c r="U1448">
        <f t="shared" si="111"/>
        <v>24274.63</v>
      </c>
      <c r="V1448">
        <f t="shared" si="112"/>
        <v>24274.63</v>
      </c>
      <c r="AB1448">
        <v>24274.63</v>
      </c>
      <c r="AI1448">
        <f t="shared" si="113"/>
        <v>0</v>
      </c>
      <c r="AJ1448">
        <f t="shared" si="114"/>
        <v>0</v>
      </c>
    </row>
    <row r="1449" spans="1:45">
      <c r="A1449">
        <v>19417</v>
      </c>
      <c r="B1449" t="s">
        <v>1494</v>
      </c>
      <c r="C1449">
        <v>992834.26880000008</v>
      </c>
      <c r="D1449">
        <f t="shared" si="110"/>
        <v>982451.16</v>
      </c>
      <c r="J1449">
        <v>982451.16</v>
      </c>
      <c r="U1449">
        <f t="shared" si="111"/>
        <v>0</v>
      </c>
      <c r="V1449">
        <f t="shared" si="112"/>
        <v>0</v>
      </c>
      <c r="AI1449">
        <f t="shared" si="113"/>
        <v>10383.1088</v>
      </c>
      <c r="AJ1449">
        <f t="shared" si="114"/>
        <v>10383.1088</v>
      </c>
      <c r="AP1449">
        <v>10383.1088</v>
      </c>
    </row>
    <row r="1450" spans="1:45">
      <c r="A1450">
        <v>19426</v>
      </c>
      <c r="B1450" t="s">
        <v>1495</v>
      </c>
      <c r="C1450">
        <v>100764.44352</v>
      </c>
      <c r="D1450">
        <f t="shared" si="110"/>
        <v>0</v>
      </c>
      <c r="U1450">
        <f t="shared" si="111"/>
        <v>100764.44352</v>
      </c>
      <c r="V1450">
        <f t="shared" si="112"/>
        <v>0</v>
      </c>
      <c r="AD1450">
        <v>3647.4835200000002</v>
      </c>
      <c r="AG1450">
        <v>97116.96</v>
      </c>
      <c r="AI1450">
        <f t="shared" si="113"/>
        <v>0</v>
      </c>
      <c r="AJ1450">
        <f t="shared" si="114"/>
        <v>0</v>
      </c>
    </row>
    <row r="1451" spans="1:45">
      <c r="A1451">
        <v>19454</v>
      </c>
      <c r="B1451" t="s">
        <v>1496</v>
      </c>
      <c r="C1451">
        <v>19085.43</v>
      </c>
      <c r="D1451">
        <f t="shared" si="110"/>
        <v>0</v>
      </c>
      <c r="U1451">
        <f t="shared" si="111"/>
        <v>19085.43</v>
      </c>
      <c r="V1451">
        <f t="shared" si="112"/>
        <v>0</v>
      </c>
      <c r="AG1451">
        <v>19085.43</v>
      </c>
      <c r="AI1451">
        <f t="shared" si="113"/>
        <v>0</v>
      </c>
      <c r="AJ1451">
        <f t="shared" si="114"/>
        <v>0</v>
      </c>
    </row>
    <row r="1452" spans="1:45">
      <c r="A1452">
        <v>19503</v>
      </c>
      <c r="B1452" t="s">
        <v>1497</v>
      </c>
      <c r="C1452">
        <v>267350.80829999998</v>
      </c>
      <c r="D1452">
        <f t="shared" si="110"/>
        <v>0</v>
      </c>
      <c r="N1452">
        <v>153041.28</v>
      </c>
      <c r="U1452">
        <f t="shared" si="111"/>
        <v>106428.65729999999</v>
      </c>
      <c r="V1452">
        <f t="shared" si="112"/>
        <v>0</v>
      </c>
      <c r="AG1452">
        <v>71593.979099999997</v>
      </c>
      <c r="AH1452">
        <v>34834.678200000002</v>
      </c>
      <c r="AI1452">
        <f t="shared" si="113"/>
        <v>7880.8710000000001</v>
      </c>
      <c r="AJ1452">
        <f t="shared" si="114"/>
        <v>0</v>
      </c>
      <c r="AR1452">
        <v>7880.8710000000001</v>
      </c>
    </row>
    <row r="1453" spans="1:45">
      <c r="A1453">
        <v>19512</v>
      </c>
      <c r="B1453" t="s">
        <v>1498</v>
      </c>
      <c r="C1453">
        <v>12830.715360000002</v>
      </c>
      <c r="D1453">
        <f t="shared" si="110"/>
        <v>0</v>
      </c>
      <c r="U1453">
        <f t="shared" si="111"/>
        <v>12830.715360000002</v>
      </c>
      <c r="V1453">
        <f t="shared" si="112"/>
        <v>12830.715360000002</v>
      </c>
      <c r="W1453">
        <v>12830.715360000002</v>
      </c>
      <c r="AI1453">
        <f t="shared" si="113"/>
        <v>0</v>
      </c>
      <c r="AJ1453">
        <f t="shared" si="114"/>
        <v>0</v>
      </c>
    </row>
    <row r="1454" spans="1:45">
      <c r="A1454">
        <v>19540</v>
      </c>
      <c r="B1454" t="s">
        <v>1499</v>
      </c>
      <c r="C1454">
        <v>1226908.4888799998</v>
      </c>
      <c r="D1454">
        <f t="shared" si="110"/>
        <v>0</v>
      </c>
      <c r="U1454">
        <f t="shared" si="111"/>
        <v>1226908.4888799998</v>
      </c>
      <c r="V1454">
        <f t="shared" si="112"/>
        <v>716249.35</v>
      </c>
      <c r="X1454">
        <v>201841.12</v>
      </c>
      <c r="Y1454">
        <v>163237.65</v>
      </c>
      <c r="Z1454">
        <v>333254.46999999997</v>
      </c>
      <c r="AB1454">
        <v>17916.11</v>
      </c>
      <c r="AD1454">
        <v>104810.13888</v>
      </c>
      <c r="AE1454">
        <v>284504.67</v>
      </c>
      <c r="AF1454">
        <v>39105.629999999997</v>
      </c>
      <c r="AH1454">
        <v>82238.7</v>
      </c>
      <c r="AI1454">
        <f t="shared" si="113"/>
        <v>0</v>
      </c>
      <c r="AJ1454">
        <f t="shared" si="114"/>
        <v>0</v>
      </c>
    </row>
    <row r="1455" spans="1:45">
      <c r="A1455">
        <v>19553</v>
      </c>
      <c r="B1455" t="s">
        <v>1500</v>
      </c>
      <c r="C1455">
        <v>27087.542649066902</v>
      </c>
      <c r="D1455">
        <f t="shared" si="110"/>
        <v>0</v>
      </c>
      <c r="U1455">
        <f t="shared" si="111"/>
        <v>27087.542649066902</v>
      </c>
      <c r="V1455">
        <f t="shared" si="112"/>
        <v>27087.542649066902</v>
      </c>
      <c r="AB1455">
        <v>27087.542649066902</v>
      </c>
      <c r="AI1455">
        <f t="shared" si="113"/>
        <v>0</v>
      </c>
      <c r="AJ1455">
        <f t="shared" si="114"/>
        <v>0</v>
      </c>
    </row>
    <row r="1456" spans="1:45">
      <c r="A1456">
        <v>19560</v>
      </c>
      <c r="B1456" t="s">
        <v>1501</v>
      </c>
      <c r="C1456">
        <v>6099118.9099999992</v>
      </c>
      <c r="D1456">
        <f t="shared" si="110"/>
        <v>0</v>
      </c>
      <c r="L1456">
        <v>2540564</v>
      </c>
      <c r="P1456">
        <v>3133247</v>
      </c>
      <c r="U1456">
        <f t="shared" si="111"/>
        <v>340314.19999999995</v>
      </c>
      <c r="V1456">
        <f t="shared" si="112"/>
        <v>281089.00999999995</v>
      </c>
      <c r="W1456">
        <v>63846.22</v>
      </c>
      <c r="X1456">
        <v>38565.21</v>
      </c>
      <c r="Y1456">
        <v>31190.27</v>
      </c>
      <c r="Z1456">
        <v>73736.759999999995</v>
      </c>
      <c r="AA1456">
        <v>49562.94</v>
      </c>
      <c r="AB1456">
        <v>24187.61</v>
      </c>
      <c r="AD1456">
        <v>22624.31</v>
      </c>
      <c r="AF1456">
        <v>10248.5</v>
      </c>
      <c r="AG1456">
        <v>26352.38</v>
      </c>
      <c r="AI1456">
        <f t="shared" si="113"/>
        <v>84993.71</v>
      </c>
      <c r="AJ1456">
        <f t="shared" si="114"/>
        <v>0</v>
      </c>
      <c r="AQ1456">
        <v>38057.660000000003</v>
      </c>
      <c r="AS1456">
        <v>46936.05</v>
      </c>
    </row>
    <row r="1457" spans="1:46">
      <c r="A1457">
        <v>19580</v>
      </c>
      <c r="B1457" t="s">
        <v>1502</v>
      </c>
      <c r="C1457">
        <v>47253.120000000003</v>
      </c>
      <c r="D1457">
        <f t="shared" si="110"/>
        <v>0</v>
      </c>
      <c r="U1457">
        <f t="shared" si="111"/>
        <v>47253.120000000003</v>
      </c>
      <c r="V1457">
        <f t="shared" si="112"/>
        <v>0</v>
      </c>
      <c r="AH1457">
        <v>47253.120000000003</v>
      </c>
      <c r="AI1457">
        <f t="shared" si="113"/>
        <v>0</v>
      </c>
      <c r="AJ1457">
        <f t="shared" si="114"/>
        <v>0</v>
      </c>
    </row>
    <row r="1458" spans="1:46">
      <c r="A1458">
        <v>19615</v>
      </c>
      <c r="B1458" t="s">
        <v>1503</v>
      </c>
      <c r="C1458">
        <v>4681875.1735999994</v>
      </c>
      <c r="D1458">
        <f t="shared" si="110"/>
        <v>595916.43999999994</v>
      </c>
      <c r="I1458">
        <v>595916.43999999994</v>
      </c>
      <c r="P1458">
        <v>3986055.41</v>
      </c>
      <c r="U1458">
        <f t="shared" si="111"/>
        <v>0</v>
      </c>
      <c r="V1458">
        <f t="shared" si="112"/>
        <v>0</v>
      </c>
      <c r="AI1458">
        <f t="shared" si="113"/>
        <v>99903.323600000003</v>
      </c>
      <c r="AJ1458">
        <f t="shared" si="114"/>
        <v>14601.7336</v>
      </c>
      <c r="AO1458">
        <v>14601.7336</v>
      </c>
      <c r="AS1458">
        <v>85301.59</v>
      </c>
    </row>
    <row r="1459" spans="1:46">
      <c r="A1459">
        <v>19649</v>
      </c>
      <c r="B1459" t="s">
        <v>1504</v>
      </c>
      <c r="C1459">
        <v>11882144.570964953</v>
      </c>
      <c r="D1459">
        <f t="shared" si="110"/>
        <v>0</v>
      </c>
      <c r="P1459">
        <v>11683407.6</v>
      </c>
      <c r="U1459">
        <f t="shared" si="111"/>
        <v>38806.968780154799</v>
      </c>
      <c r="V1459">
        <f t="shared" si="112"/>
        <v>15918.13</v>
      </c>
      <c r="AB1459">
        <v>15918.13</v>
      </c>
      <c r="AF1459">
        <v>22888.838780154801</v>
      </c>
      <c r="AI1459">
        <f t="shared" si="113"/>
        <v>159930.00218479699</v>
      </c>
      <c r="AJ1459">
        <f t="shared" si="114"/>
        <v>0</v>
      </c>
      <c r="AS1459">
        <v>159930.00218479699</v>
      </c>
    </row>
    <row r="1460" spans="1:46">
      <c r="A1460">
        <v>19749</v>
      </c>
      <c r="B1460" t="s">
        <v>1505</v>
      </c>
      <c r="C1460">
        <v>3778401.6045776862</v>
      </c>
      <c r="D1460">
        <f t="shared" si="110"/>
        <v>0</v>
      </c>
      <c r="P1460">
        <v>3603454.57</v>
      </c>
      <c r="R1460">
        <v>161877.75</v>
      </c>
      <c r="U1460">
        <f t="shared" si="111"/>
        <v>0</v>
      </c>
      <c r="V1460">
        <f t="shared" si="112"/>
        <v>0</v>
      </c>
      <c r="AI1460">
        <f t="shared" si="113"/>
        <v>13069.28457768668</v>
      </c>
      <c r="AJ1460">
        <f t="shared" si="114"/>
        <v>0</v>
      </c>
      <c r="AS1460">
        <v>11369.4051129294</v>
      </c>
      <c r="AT1460">
        <v>1699.8794647572799</v>
      </c>
    </row>
    <row r="1461" spans="1:46">
      <c r="A1461">
        <v>19750</v>
      </c>
      <c r="B1461" t="s">
        <v>1506</v>
      </c>
      <c r="C1461">
        <v>7898.31</v>
      </c>
      <c r="D1461">
        <f t="shared" si="110"/>
        <v>0</v>
      </c>
      <c r="U1461">
        <f t="shared" si="111"/>
        <v>7898.31</v>
      </c>
      <c r="V1461">
        <f t="shared" si="112"/>
        <v>7898.31</v>
      </c>
      <c r="Y1461">
        <v>7898.31</v>
      </c>
      <c r="AI1461">
        <f t="shared" si="113"/>
        <v>0</v>
      </c>
      <c r="AJ1461">
        <f t="shared" si="114"/>
        <v>0</v>
      </c>
    </row>
    <row r="1462" spans="1:46">
      <c r="A1462">
        <v>19841</v>
      </c>
      <c r="B1462" t="s">
        <v>1507</v>
      </c>
      <c r="C1462">
        <v>5269618</v>
      </c>
      <c r="D1462">
        <f t="shared" si="110"/>
        <v>0</v>
      </c>
      <c r="L1462">
        <v>2628775.6800000002</v>
      </c>
      <c r="P1462">
        <v>2620993.58</v>
      </c>
      <c r="U1462">
        <f t="shared" si="111"/>
        <v>0</v>
      </c>
      <c r="V1462">
        <f t="shared" si="112"/>
        <v>0</v>
      </c>
      <c r="AI1462">
        <f t="shared" si="113"/>
        <v>19848.739999999998</v>
      </c>
      <c r="AJ1462">
        <f t="shared" si="114"/>
        <v>0</v>
      </c>
      <c r="AQ1462">
        <v>8502.16</v>
      </c>
      <c r="AS1462">
        <v>11346.58</v>
      </c>
    </row>
    <row r="1463" spans="1:46">
      <c r="A1463">
        <v>19924</v>
      </c>
      <c r="B1463" t="s">
        <v>1508</v>
      </c>
      <c r="C1463">
        <v>225047.92</v>
      </c>
      <c r="D1463">
        <f t="shared" si="110"/>
        <v>0</v>
      </c>
      <c r="U1463">
        <f t="shared" si="111"/>
        <v>225047.92</v>
      </c>
      <c r="V1463">
        <f t="shared" si="112"/>
        <v>53971.000000000007</v>
      </c>
      <c r="W1463">
        <v>9668.77</v>
      </c>
      <c r="X1463">
        <v>7391.44</v>
      </c>
      <c r="Z1463">
        <v>21074.400000000001</v>
      </c>
      <c r="AA1463">
        <v>8948.52</v>
      </c>
      <c r="AB1463">
        <v>6887.87</v>
      </c>
      <c r="AC1463">
        <v>23359</v>
      </c>
      <c r="AD1463">
        <v>3240.12</v>
      </c>
      <c r="AE1463">
        <v>19077.53</v>
      </c>
      <c r="AF1463">
        <v>5106.74</v>
      </c>
      <c r="AG1463">
        <v>97116.96</v>
      </c>
      <c r="AH1463">
        <v>23176.57</v>
      </c>
      <c r="AI1463">
        <f t="shared" si="113"/>
        <v>0</v>
      </c>
      <c r="AJ1463">
        <f t="shared" si="114"/>
        <v>0</v>
      </c>
    </row>
    <row r="1464" spans="1:46">
      <c r="A1464">
        <v>19965</v>
      </c>
      <c r="B1464" t="s">
        <v>1509</v>
      </c>
      <c r="C1464">
        <v>655954.06799999997</v>
      </c>
      <c r="D1464">
        <f t="shared" si="110"/>
        <v>642143.15</v>
      </c>
      <c r="E1464">
        <v>642143.15</v>
      </c>
      <c r="U1464">
        <f t="shared" si="111"/>
        <v>0</v>
      </c>
      <c r="V1464">
        <f t="shared" si="112"/>
        <v>0</v>
      </c>
      <c r="AI1464">
        <f t="shared" si="113"/>
        <v>13810.918</v>
      </c>
      <c r="AJ1464">
        <f t="shared" si="114"/>
        <v>13810.918</v>
      </c>
      <c r="AK1464">
        <v>13810.918</v>
      </c>
    </row>
    <row r="1465" spans="1:46">
      <c r="A1465">
        <v>19966</v>
      </c>
      <c r="B1465" t="s">
        <v>1510</v>
      </c>
      <c r="C1465">
        <v>238414.46999999997</v>
      </c>
      <c r="D1465">
        <f t="shared" si="110"/>
        <v>0</v>
      </c>
      <c r="U1465">
        <f t="shared" si="111"/>
        <v>238414.46999999997</v>
      </c>
      <c r="V1465">
        <f t="shared" si="112"/>
        <v>52475.53</v>
      </c>
      <c r="W1465">
        <v>10548.09</v>
      </c>
      <c r="X1465">
        <v>8062.74</v>
      </c>
      <c r="Y1465">
        <v>5719.14</v>
      </c>
      <c r="Z1465">
        <v>28145.56</v>
      </c>
      <c r="AC1465">
        <v>54225.99</v>
      </c>
      <c r="AE1465">
        <v>65374.15</v>
      </c>
      <c r="AF1465">
        <v>5548.09</v>
      </c>
      <c r="AG1465">
        <v>13537.59</v>
      </c>
      <c r="AH1465">
        <v>47253.120000000003</v>
      </c>
      <c r="AI1465">
        <f t="shared" si="113"/>
        <v>0</v>
      </c>
      <c r="AJ1465">
        <f t="shared" si="114"/>
        <v>0</v>
      </c>
    </row>
    <row r="1466" spans="1:46">
      <c r="A1466">
        <v>19973</v>
      </c>
      <c r="B1466" t="s">
        <v>1511</v>
      </c>
      <c r="C1466">
        <v>3148649.5096072755</v>
      </c>
      <c r="D1466">
        <f t="shared" si="110"/>
        <v>0</v>
      </c>
      <c r="P1466">
        <v>2419709.1</v>
      </c>
      <c r="R1466">
        <v>724749.21</v>
      </c>
      <c r="U1466">
        <f t="shared" si="111"/>
        <v>0</v>
      </c>
      <c r="V1466">
        <f t="shared" si="112"/>
        <v>0</v>
      </c>
      <c r="AI1466">
        <f t="shared" si="113"/>
        <v>4191.199607275742</v>
      </c>
      <c r="AJ1466">
        <f t="shared" si="114"/>
        <v>0</v>
      </c>
      <c r="AS1466">
        <v>3316.5728287284301</v>
      </c>
      <c r="AT1466">
        <v>874.62677854731203</v>
      </c>
    </row>
    <row r="1467" spans="1:46">
      <c r="A1467">
        <v>19975</v>
      </c>
      <c r="B1467" t="s">
        <v>1512</v>
      </c>
      <c r="C1467">
        <v>239207</v>
      </c>
      <c r="D1467">
        <f t="shared" si="110"/>
        <v>0</v>
      </c>
      <c r="U1467">
        <f t="shared" si="111"/>
        <v>239207</v>
      </c>
      <c r="V1467">
        <f t="shared" si="112"/>
        <v>79561.010000000009</v>
      </c>
      <c r="W1467">
        <v>12346.42</v>
      </c>
      <c r="X1467">
        <v>9437.7099999999991</v>
      </c>
      <c r="Y1467">
        <v>6694.38</v>
      </c>
      <c r="Z1467">
        <v>32376.6</v>
      </c>
      <c r="AA1467">
        <v>11425.99</v>
      </c>
      <c r="AB1467">
        <v>7279.91</v>
      </c>
      <c r="AC1467">
        <v>70542.36</v>
      </c>
      <c r="AE1467">
        <v>65371.32</v>
      </c>
      <c r="AF1467">
        <v>9869.58</v>
      </c>
      <c r="AG1467">
        <v>13862.73</v>
      </c>
      <c r="AI1467">
        <f t="shared" si="113"/>
        <v>0</v>
      </c>
      <c r="AJ1467">
        <f t="shared" si="114"/>
        <v>0</v>
      </c>
    </row>
    <row r="1468" spans="1:46">
      <c r="A1468">
        <v>19984</v>
      </c>
      <c r="B1468" t="s">
        <v>1513</v>
      </c>
      <c r="C1468">
        <v>1557302.2200000002</v>
      </c>
      <c r="D1468">
        <f t="shared" si="110"/>
        <v>0</v>
      </c>
      <c r="P1468">
        <v>1553791.36</v>
      </c>
      <c r="U1468">
        <f t="shared" si="111"/>
        <v>0</v>
      </c>
      <c r="V1468">
        <f t="shared" si="112"/>
        <v>0</v>
      </c>
      <c r="AI1468">
        <f t="shared" si="113"/>
        <v>3510.86</v>
      </c>
      <c r="AJ1468">
        <f t="shared" si="114"/>
        <v>0</v>
      </c>
      <c r="AS1468">
        <v>3510.86</v>
      </c>
    </row>
    <row r="1469" spans="1:46">
      <c r="A1469">
        <v>20012</v>
      </c>
      <c r="B1469" t="s">
        <v>1514</v>
      </c>
      <c r="C1469">
        <v>203358.8</v>
      </c>
      <c r="D1469">
        <f t="shared" si="110"/>
        <v>0</v>
      </c>
      <c r="U1469">
        <f t="shared" si="111"/>
        <v>203358.8</v>
      </c>
      <c r="V1469">
        <f t="shared" si="112"/>
        <v>0</v>
      </c>
      <c r="AC1469">
        <v>149249.43</v>
      </c>
      <c r="AE1469">
        <v>54109.37</v>
      </c>
      <c r="AI1469">
        <f t="shared" si="113"/>
        <v>0</v>
      </c>
      <c r="AJ1469">
        <f t="shared" si="114"/>
        <v>0</v>
      </c>
    </row>
    <row r="1470" spans="1:46">
      <c r="A1470">
        <v>20042</v>
      </c>
      <c r="B1470" t="s">
        <v>1515</v>
      </c>
      <c r="C1470">
        <v>4622699.0640000002</v>
      </c>
      <c r="D1470">
        <f t="shared" si="110"/>
        <v>0</v>
      </c>
      <c r="P1470">
        <v>4237033</v>
      </c>
      <c r="U1470">
        <f t="shared" si="111"/>
        <v>242455.97999999998</v>
      </c>
      <c r="V1470">
        <f t="shared" si="112"/>
        <v>98085.9</v>
      </c>
      <c r="AB1470">
        <v>98085.9</v>
      </c>
      <c r="AG1470">
        <v>97116.96</v>
      </c>
      <c r="AH1470">
        <v>47253.120000000003</v>
      </c>
      <c r="AI1470">
        <f t="shared" si="113"/>
        <v>143210.084</v>
      </c>
      <c r="AJ1470">
        <f t="shared" si="114"/>
        <v>0</v>
      </c>
      <c r="AS1470">
        <v>143210.084</v>
      </c>
    </row>
    <row r="1471" spans="1:46">
      <c r="A1471">
        <v>20044</v>
      </c>
      <c r="B1471" t="s">
        <v>1516</v>
      </c>
      <c r="C1471">
        <v>3886254.3425559942</v>
      </c>
      <c r="D1471">
        <f t="shared" si="110"/>
        <v>0</v>
      </c>
      <c r="P1471">
        <v>2731832.16</v>
      </c>
      <c r="R1471">
        <v>1146432.43</v>
      </c>
      <c r="U1471">
        <f t="shared" si="111"/>
        <v>0</v>
      </c>
      <c r="V1471">
        <f t="shared" si="112"/>
        <v>0</v>
      </c>
      <c r="AI1471">
        <f t="shared" si="113"/>
        <v>7989.7525559942396</v>
      </c>
      <c r="AJ1471">
        <f t="shared" si="114"/>
        <v>0</v>
      </c>
      <c r="AS1471">
        <v>6382.23</v>
      </c>
      <c r="AT1471">
        <v>1607.5225559942401</v>
      </c>
    </row>
    <row r="1472" spans="1:46">
      <c r="A1472">
        <v>20111</v>
      </c>
      <c r="B1472" t="s">
        <v>1517</v>
      </c>
      <c r="C1472">
        <v>874940.80790000001</v>
      </c>
      <c r="D1472">
        <f t="shared" si="110"/>
        <v>0</v>
      </c>
      <c r="N1472">
        <v>640988</v>
      </c>
      <c r="R1472">
        <v>197859</v>
      </c>
      <c r="U1472">
        <f t="shared" si="111"/>
        <v>0</v>
      </c>
      <c r="V1472">
        <f t="shared" si="112"/>
        <v>0</v>
      </c>
      <c r="AI1472">
        <f t="shared" si="113"/>
        <v>36093.8079</v>
      </c>
      <c r="AJ1472">
        <f t="shared" si="114"/>
        <v>0</v>
      </c>
      <c r="AR1472">
        <v>30307.783500000001</v>
      </c>
      <c r="AT1472">
        <v>5786.0244000000002</v>
      </c>
    </row>
    <row r="1473" spans="1:46">
      <c r="A1473">
        <v>20191</v>
      </c>
      <c r="B1473" t="s">
        <v>1518</v>
      </c>
      <c r="C1473">
        <v>229964.48</v>
      </c>
      <c r="D1473">
        <f t="shared" si="110"/>
        <v>0</v>
      </c>
      <c r="U1473">
        <f t="shared" si="111"/>
        <v>229964.48</v>
      </c>
      <c r="V1473">
        <f t="shared" si="112"/>
        <v>86627.97</v>
      </c>
      <c r="W1473">
        <v>14976.45</v>
      </c>
      <c r="X1473">
        <v>11447.63</v>
      </c>
      <c r="Y1473">
        <v>8119.42</v>
      </c>
      <c r="Z1473">
        <v>29921.97</v>
      </c>
      <c r="AA1473">
        <v>13860.64</v>
      </c>
      <c r="AB1473">
        <v>8301.86</v>
      </c>
      <c r="AC1473">
        <v>33567.25</v>
      </c>
      <c r="AE1473">
        <v>57559.68</v>
      </c>
      <c r="AF1473">
        <v>9907.66</v>
      </c>
      <c r="AG1473">
        <v>19084.599999999999</v>
      </c>
      <c r="AH1473">
        <v>23217.32</v>
      </c>
      <c r="AI1473">
        <f t="shared" si="113"/>
        <v>0</v>
      </c>
      <c r="AJ1473">
        <f t="shared" si="114"/>
        <v>0</v>
      </c>
    </row>
    <row r="1474" spans="1:46">
      <c r="A1474">
        <v>20290</v>
      </c>
      <c r="B1474" t="s">
        <v>1519</v>
      </c>
      <c r="C1474">
        <v>591374.14</v>
      </c>
      <c r="D1474">
        <f t="shared" si="110"/>
        <v>0</v>
      </c>
      <c r="U1474">
        <f t="shared" si="111"/>
        <v>591374.14</v>
      </c>
      <c r="V1474">
        <f t="shared" si="112"/>
        <v>312430.92</v>
      </c>
      <c r="W1474">
        <v>62090.32</v>
      </c>
      <c r="X1474">
        <v>57087.31</v>
      </c>
      <c r="Y1474">
        <v>40529.32</v>
      </c>
      <c r="Z1474">
        <v>71015.600000000006</v>
      </c>
      <c r="AA1474">
        <v>55896.38</v>
      </c>
      <c r="AB1474">
        <v>25811.99</v>
      </c>
      <c r="AC1474">
        <v>81665.570000000007</v>
      </c>
      <c r="AD1474">
        <v>25050.84</v>
      </c>
      <c r="AE1474">
        <v>67297.320000000007</v>
      </c>
      <c r="AF1474">
        <v>7812.53</v>
      </c>
      <c r="AG1474">
        <v>97116.96</v>
      </c>
      <c r="AI1474">
        <f t="shared" si="113"/>
        <v>0</v>
      </c>
      <c r="AJ1474">
        <f t="shared" si="114"/>
        <v>0</v>
      </c>
    </row>
    <row r="1475" spans="1:46">
      <c r="A1475">
        <v>20297</v>
      </c>
      <c r="B1475" t="s">
        <v>1520</v>
      </c>
      <c r="C1475">
        <v>167919.6654</v>
      </c>
      <c r="D1475">
        <f t="shared" si="110"/>
        <v>0</v>
      </c>
      <c r="U1475">
        <f t="shared" si="111"/>
        <v>167919.6654</v>
      </c>
      <c r="V1475">
        <f t="shared" si="112"/>
        <v>0</v>
      </c>
      <c r="AC1475">
        <v>66472.776299999998</v>
      </c>
      <c r="AF1475">
        <v>4329.9291000000003</v>
      </c>
      <c r="AG1475">
        <v>97116.96</v>
      </c>
      <c r="AI1475">
        <f t="shared" si="113"/>
        <v>0</v>
      </c>
      <c r="AJ1475">
        <f t="shared" si="114"/>
        <v>0</v>
      </c>
    </row>
    <row r="1476" spans="1:46">
      <c r="A1476">
        <v>20305</v>
      </c>
      <c r="B1476" t="s">
        <v>1521</v>
      </c>
      <c r="C1476">
        <v>146524.83000000002</v>
      </c>
      <c r="D1476">
        <f t="shared" si="110"/>
        <v>0</v>
      </c>
      <c r="U1476">
        <f t="shared" si="111"/>
        <v>146524.83000000002</v>
      </c>
      <c r="V1476">
        <f t="shared" si="112"/>
        <v>49407.87</v>
      </c>
      <c r="AB1476">
        <v>49407.87</v>
      </c>
      <c r="AG1476">
        <v>97116.96</v>
      </c>
      <c r="AI1476">
        <f t="shared" si="113"/>
        <v>0</v>
      </c>
      <c r="AJ1476">
        <f t="shared" si="114"/>
        <v>0</v>
      </c>
    </row>
    <row r="1477" spans="1:46">
      <c r="A1477">
        <v>20333</v>
      </c>
      <c r="B1477" t="s">
        <v>1522</v>
      </c>
      <c r="C1477">
        <v>7449663.8805015944</v>
      </c>
      <c r="D1477">
        <f t="shared" si="110"/>
        <v>0</v>
      </c>
      <c r="P1477">
        <v>5757858.46</v>
      </c>
      <c r="R1477">
        <v>394510.53</v>
      </c>
      <c r="U1477">
        <f t="shared" si="111"/>
        <v>1199775.6846754674</v>
      </c>
      <c r="V1477">
        <f t="shared" si="112"/>
        <v>660975.1766954941</v>
      </c>
      <c r="W1477">
        <v>39908.321620391398</v>
      </c>
      <c r="X1477">
        <v>171112.72899408301</v>
      </c>
      <c r="Y1477">
        <v>69193.126536185693</v>
      </c>
      <c r="Z1477">
        <v>380760.99954483402</v>
      </c>
      <c r="AC1477">
        <v>267191.26071916299</v>
      </c>
      <c r="AD1477">
        <v>1322.3860719162501</v>
      </c>
      <c r="AE1477">
        <v>190689.20300000001</v>
      </c>
      <c r="AF1477">
        <v>39451.053</v>
      </c>
      <c r="AH1477">
        <v>40146.605188893998</v>
      </c>
      <c r="AI1477">
        <f t="shared" si="113"/>
        <v>97519.205826126519</v>
      </c>
      <c r="AJ1477">
        <f t="shared" si="114"/>
        <v>0</v>
      </c>
      <c r="AS1477">
        <v>93099.156121984503</v>
      </c>
      <c r="AT1477">
        <v>4420.0497041420103</v>
      </c>
    </row>
    <row r="1478" spans="1:46">
      <c r="A1478">
        <v>20342</v>
      </c>
      <c r="B1478" t="s">
        <v>1523</v>
      </c>
      <c r="C1478">
        <v>24123.84</v>
      </c>
      <c r="D1478">
        <f t="shared" si="110"/>
        <v>0</v>
      </c>
      <c r="U1478">
        <f t="shared" si="111"/>
        <v>24123.84</v>
      </c>
      <c r="V1478">
        <f t="shared" si="112"/>
        <v>24123.84</v>
      </c>
      <c r="AB1478">
        <v>24123.84</v>
      </c>
      <c r="AI1478">
        <f t="shared" si="113"/>
        <v>0</v>
      </c>
      <c r="AJ1478">
        <f t="shared" si="114"/>
        <v>0</v>
      </c>
    </row>
    <row r="1479" spans="1:46">
      <c r="A1479">
        <v>20344</v>
      </c>
      <c r="B1479" t="s">
        <v>1524</v>
      </c>
      <c r="C1479">
        <v>608724.04294037307</v>
      </c>
      <c r="D1479">
        <f t="shared" si="110"/>
        <v>0</v>
      </c>
      <c r="U1479">
        <f t="shared" si="111"/>
        <v>608724.04294037307</v>
      </c>
      <c r="V1479">
        <f t="shared" si="112"/>
        <v>537996.97294037312</v>
      </c>
      <c r="W1479">
        <v>50792.441238051899</v>
      </c>
      <c r="X1479">
        <v>70014.380154756494</v>
      </c>
      <c r="Y1479">
        <v>54305.000728265797</v>
      </c>
      <c r="Z1479">
        <v>193969.07137004999</v>
      </c>
      <c r="AA1479">
        <v>156730.929449249</v>
      </c>
      <c r="AB1479">
        <v>12185.15</v>
      </c>
      <c r="AG1479">
        <v>23473.95</v>
      </c>
      <c r="AH1479">
        <v>47253.120000000003</v>
      </c>
      <c r="AI1479">
        <f t="shared" si="113"/>
        <v>0</v>
      </c>
      <c r="AJ1479">
        <f t="shared" si="114"/>
        <v>0</v>
      </c>
    </row>
    <row r="1480" spans="1:46">
      <c r="A1480">
        <v>20346</v>
      </c>
      <c r="B1480" t="s">
        <v>1525</v>
      </c>
      <c r="C1480">
        <v>10535495.119900001</v>
      </c>
      <c r="D1480">
        <f t="shared" ref="D1480:D1543" si="115">E1480+F1480+G1480+H1480+I1480+J1480</f>
        <v>3709740.0300000003</v>
      </c>
      <c r="F1480">
        <v>2876353.98</v>
      </c>
      <c r="G1480">
        <v>833386.05</v>
      </c>
      <c r="L1480">
        <v>6585048.7699999996</v>
      </c>
      <c r="U1480">
        <f t="shared" ref="U1480:U1543" si="116">V1480+AC1480+AD1480+AE1480+AF1480+AG1480+AH1480</f>
        <v>144370.08000000002</v>
      </c>
      <c r="V1480">
        <f t="shared" ref="V1480:V1543" si="117">W1480+X1480+Y1480+Z1480+AA1480+AB1480</f>
        <v>0</v>
      </c>
      <c r="AG1480">
        <v>97116.96</v>
      </c>
      <c r="AH1480">
        <v>47253.120000000003</v>
      </c>
      <c r="AI1480">
        <f t="shared" ref="AI1480:AI1543" si="118">AJ1480+AQ1480+AR1480+AS1480+AT1480+AU1480+AV1480</f>
        <v>96336.2399</v>
      </c>
      <c r="AJ1480">
        <f t="shared" ref="AJ1480:AJ1543" si="119">AK1480+AL1480+AM1480+AN1480+AO1480+AP1480</f>
        <v>72915.579899999997</v>
      </c>
      <c r="AL1480">
        <v>56535.233399999997</v>
      </c>
      <c r="AM1480">
        <v>16380.3465</v>
      </c>
      <c r="AQ1480">
        <v>23420.66</v>
      </c>
    </row>
    <row r="1481" spans="1:46">
      <c r="A1481">
        <v>20349</v>
      </c>
      <c r="B1481" t="s">
        <v>1526</v>
      </c>
      <c r="C1481">
        <v>284444.00229999999</v>
      </c>
      <c r="D1481">
        <f t="shared" si="115"/>
        <v>0</v>
      </c>
      <c r="U1481">
        <f t="shared" si="116"/>
        <v>284444.00229999999</v>
      </c>
      <c r="V1481">
        <f t="shared" si="117"/>
        <v>208703.1465</v>
      </c>
      <c r="X1481">
        <v>119510.0886</v>
      </c>
      <c r="AA1481">
        <v>89193.0579</v>
      </c>
      <c r="AG1481">
        <v>31639.81</v>
      </c>
      <c r="AH1481">
        <v>44101.0458</v>
      </c>
      <c r="AI1481">
        <f t="shared" si="118"/>
        <v>0</v>
      </c>
      <c r="AJ1481">
        <f t="shared" si="119"/>
        <v>0</v>
      </c>
    </row>
    <row r="1482" spans="1:46">
      <c r="A1482">
        <v>20375</v>
      </c>
      <c r="B1482" t="s">
        <v>1527</v>
      </c>
      <c r="C1482">
        <v>1028280.3275</v>
      </c>
      <c r="D1482">
        <f t="shared" si="115"/>
        <v>0</v>
      </c>
      <c r="P1482">
        <v>756239.58</v>
      </c>
      <c r="R1482">
        <v>233630.44</v>
      </c>
      <c r="U1482">
        <f t="shared" si="116"/>
        <v>17227.087500000001</v>
      </c>
      <c r="V1482">
        <f t="shared" si="117"/>
        <v>0</v>
      </c>
      <c r="AD1482">
        <v>17227.087500000001</v>
      </c>
      <c r="AI1482">
        <f t="shared" si="118"/>
        <v>21183.22</v>
      </c>
      <c r="AJ1482">
        <f t="shared" si="119"/>
        <v>0</v>
      </c>
      <c r="AS1482">
        <v>16183.53</v>
      </c>
      <c r="AT1482">
        <v>4999.6899999999996</v>
      </c>
    </row>
    <row r="1483" spans="1:46">
      <c r="A1483">
        <v>20410</v>
      </c>
      <c r="B1483" t="s">
        <v>1528</v>
      </c>
      <c r="C1483">
        <v>84077.8701</v>
      </c>
      <c r="D1483">
        <f t="shared" si="115"/>
        <v>0</v>
      </c>
      <c r="U1483">
        <f t="shared" si="116"/>
        <v>84077.8701</v>
      </c>
      <c r="V1483">
        <f t="shared" si="117"/>
        <v>49243.191900000005</v>
      </c>
      <c r="Y1483">
        <v>10059.2793</v>
      </c>
      <c r="Z1483">
        <v>39183.912600000003</v>
      </c>
      <c r="AH1483">
        <v>34834.678200000002</v>
      </c>
      <c r="AI1483">
        <f t="shared" si="118"/>
        <v>0</v>
      </c>
      <c r="AJ1483">
        <f t="shared" si="119"/>
        <v>0</v>
      </c>
    </row>
    <row r="1484" spans="1:46">
      <c r="A1484">
        <v>20439</v>
      </c>
      <c r="B1484" t="s">
        <v>1529</v>
      </c>
      <c r="C1484">
        <v>25028.61</v>
      </c>
      <c r="D1484">
        <f t="shared" si="115"/>
        <v>0</v>
      </c>
      <c r="U1484">
        <f t="shared" si="116"/>
        <v>25028.61</v>
      </c>
      <c r="V1484">
        <f t="shared" si="117"/>
        <v>25028.61</v>
      </c>
      <c r="AB1484">
        <v>25028.61</v>
      </c>
      <c r="AI1484">
        <f t="shared" si="118"/>
        <v>0</v>
      </c>
      <c r="AJ1484">
        <f t="shared" si="119"/>
        <v>0</v>
      </c>
    </row>
    <row r="1485" spans="1:46">
      <c r="A1485">
        <v>20497</v>
      </c>
      <c r="B1485" t="s">
        <v>1530</v>
      </c>
      <c r="C1485">
        <v>1449306.4786400001</v>
      </c>
      <c r="D1485">
        <f t="shared" si="115"/>
        <v>1197032</v>
      </c>
      <c r="H1485">
        <v>1197032</v>
      </c>
      <c r="U1485">
        <f t="shared" si="116"/>
        <v>220867.89</v>
      </c>
      <c r="V1485">
        <f t="shared" si="117"/>
        <v>46135.76</v>
      </c>
      <c r="W1485">
        <v>33407.64</v>
      </c>
      <c r="AB1485">
        <v>12728.12</v>
      </c>
      <c r="AC1485">
        <v>138562.51</v>
      </c>
      <c r="AG1485">
        <v>16825.55</v>
      </c>
      <c r="AH1485">
        <v>19344.07</v>
      </c>
      <c r="AI1485">
        <f t="shared" si="118"/>
        <v>31406.588640000002</v>
      </c>
      <c r="AJ1485">
        <f t="shared" si="119"/>
        <v>31406.588640000002</v>
      </c>
      <c r="AN1485">
        <v>31406.588640000002</v>
      </c>
    </row>
    <row r="1486" spans="1:46">
      <c r="A1486">
        <v>20578</v>
      </c>
      <c r="B1486" t="s">
        <v>1531</v>
      </c>
      <c r="C1486">
        <v>258917.88999999998</v>
      </c>
      <c r="D1486">
        <f t="shared" si="115"/>
        <v>0</v>
      </c>
      <c r="U1486">
        <f t="shared" si="116"/>
        <v>258917.88999999998</v>
      </c>
      <c r="V1486">
        <f t="shared" si="117"/>
        <v>79740.89</v>
      </c>
      <c r="W1486">
        <v>12246.25</v>
      </c>
      <c r="X1486">
        <v>9361.17</v>
      </c>
      <c r="Y1486">
        <v>6639.57</v>
      </c>
      <c r="Z1486">
        <v>32880.61</v>
      </c>
      <c r="AA1486">
        <v>11333.38</v>
      </c>
      <c r="AB1486">
        <v>7279.91</v>
      </c>
      <c r="AC1486">
        <v>70557.48</v>
      </c>
      <c r="AE1486">
        <v>52684.69</v>
      </c>
      <c r="AF1486">
        <v>8681.7099999999991</v>
      </c>
      <c r="AH1486">
        <v>47253.120000000003</v>
      </c>
      <c r="AI1486">
        <f t="shared" si="118"/>
        <v>0</v>
      </c>
      <c r="AJ1486">
        <f t="shared" si="119"/>
        <v>0</v>
      </c>
    </row>
    <row r="1487" spans="1:46">
      <c r="A1487">
        <v>20716</v>
      </c>
      <c r="B1487" t="s">
        <v>1532</v>
      </c>
      <c r="C1487">
        <v>1169336.8247</v>
      </c>
      <c r="D1487">
        <f t="shared" si="115"/>
        <v>0</v>
      </c>
      <c r="P1487">
        <v>1149580.22</v>
      </c>
      <c r="U1487">
        <f t="shared" si="116"/>
        <v>0</v>
      </c>
      <c r="V1487">
        <f t="shared" si="117"/>
        <v>0</v>
      </c>
      <c r="AI1487">
        <f t="shared" si="118"/>
        <v>19756.6047</v>
      </c>
      <c r="AJ1487">
        <f t="shared" si="119"/>
        <v>0</v>
      </c>
      <c r="AS1487">
        <v>19756.6047</v>
      </c>
    </row>
    <row r="1488" spans="1:46">
      <c r="A1488">
        <v>20758</v>
      </c>
      <c r="B1488" t="s">
        <v>1533</v>
      </c>
      <c r="C1488">
        <v>6386515.1225377461</v>
      </c>
      <c r="D1488">
        <f t="shared" si="115"/>
        <v>0</v>
      </c>
      <c r="L1488">
        <v>2957020.73</v>
      </c>
      <c r="P1488">
        <v>3418103.9970326098</v>
      </c>
      <c r="U1488">
        <f t="shared" si="116"/>
        <v>0</v>
      </c>
      <c r="V1488">
        <f t="shared" si="117"/>
        <v>0</v>
      </c>
      <c r="AI1488">
        <f t="shared" si="118"/>
        <v>11390.395505136861</v>
      </c>
      <c r="AJ1488">
        <f t="shared" si="119"/>
        <v>0</v>
      </c>
      <c r="AQ1488">
        <v>5538.6</v>
      </c>
      <c r="AS1488">
        <v>5851.7955051368599</v>
      </c>
    </row>
    <row r="1489" spans="1:48">
      <c r="A1489">
        <v>20820</v>
      </c>
      <c r="B1489" t="s">
        <v>1534</v>
      </c>
      <c r="C1489">
        <v>1743085.2868999999</v>
      </c>
      <c r="D1489">
        <f t="shared" si="115"/>
        <v>1614939.71</v>
      </c>
      <c r="F1489">
        <v>715972.96</v>
      </c>
      <c r="G1489">
        <v>294532.15000000002</v>
      </c>
      <c r="I1489">
        <v>604434.6</v>
      </c>
      <c r="U1489">
        <f t="shared" si="116"/>
        <v>97116.96</v>
      </c>
      <c r="V1489">
        <f t="shared" si="117"/>
        <v>0</v>
      </c>
      <c r="AG1489">
        <v>97116.96</v>
      </c>
      <c r="AI1489">
        <f t="shared" si="118"/>
        <v>31028.616900000001</v>
      </c>
      <c r="AJ1489">
        <f t="shared" si="119"/>
        <v>31028.616900000001</v>
      </c>
      <c r="AL1489">
        <v>13756.3344</v>
      </c>
      <c r="AM1489">
        <v>5658.9885000000004</v>
      </c>
      <c r="AO1489">
        <v>11613.294</v>
      </c>
    </row>
    <row r="1490" spans="1:48">
      <c r="A1490">
        <v>20823</v>
      </c>
      <c r="B1490" t="s">
        <v>1535</v>
      </c>
      <c r="C1490">
        <v>47253.120000000003</v>
      </c>
      <c r="D1490">
        <f t="shared" si="115"/>
        <v>0</v>
      </c>
      <c r="U1490">
        <f t="shared" si="116"/>
        <v>47253.120000000003</v>
      </c>
      <c r="V1490">
        <f t="shared" si="117"/>
        <v>0</v>
      </c>
      <c r="AH1490">
        <v>47253.120000000003</v>
      </c>
      <c r="AI1490">
        <f t="shared" si="118"/>
        <v>0</v>
      </c>
      <c r="AJ1490">
        <f t="shared" si="119"/>
        <v>0</v>
      </c>
    </row>
    <row r="1491" spans="1:48">
      <c r="A1491">
        <v>20842</v>
      </c>
      <c r="B1491" t="s">
        <v>1536</v>
      </c>
      <c r="C1491">
        <v>37823.58</v>
      </c>
      <c r="D1491">
        <f t="shared" si="115"/>
        <v>0</v>
      </c>
      <c r="U1491">
        <f t="shared" si="116"/>
        <v>37823.58</v>
      </c>
      <c r="V1491">
        <f t="shared" si="117"/>
        <v>10782.72</v>
      </c>
      <c r="Y1491">
        <v>10782.72</v>
      </c>
      <c r="AH1491">
        <v>27040.86</v>
      </c>
      <c r="AI1491">
        <f t="shared" si="118"/>
        <v>0</v>
      </c>
      <c r="AJ1491">
        <f t="shared" si="119"/>
        <v>0</v>
      </c>
    </row>
    <row r="1492" spans="1:48">
      <c r="A1492">
        <v>20858</v>
      </c>
      <c r="B1492" t="s">
        <v>1537</v>
      </c>
      <c r="C1492">
        <v>142619.68</v>
      </c>
      <c r="D1492">
        <f t="shared" si="115"/>
        <v>0</v>
      </c>
      <c r="U1492">
        <f t="shared" si="116"/>
        <v>142619.68</v>
      </c>
      <c r="V1492">
        <f t="shared" si="117"/>
        <v>66786.78</v>
      </c>
      <c r="AB1492">
        <v>66786.78</v>
      </c>
      <c r="AC1492">
        <v>75832.899999999994</v>
      </c>
      <c r="AI1492">
        <f t="shared" si="118"/>
        <v>0</v>
      </c>
      <c r="AJ1492">
        <f t="shared" si="119"/>
        <v>0</v>
      </c>
    </row>
    <row r="1493" spans="1:48">
      <c r="A1493">
        <v>20863</v>
      </c>
      <c r="B1493" t="s">
        <v>1538</v>
      </c>
      <c r="C1493">
        <v>571693.12</v>
      </c>
      <c r="D1493">
        <f t="shared" si="115"/>
        <v>0</v>
      </c>
      <c r="U1493">
        <f t="shared" si="116"/>
        <v>571693.12</v>
      </c>
      <c r="V1493">
        <f t="shared" si="117"/>
        <v>337753.36</v>
      </c>
      <c r="W1493">
        <v>67187.92</v>
      </c>
      <c r="X1493">
        <v>60982.94</v>
      </c>
      <c r="Y1493">
        <v>45279.31</v>
      </c>
      <c r="Z1493">
        <v>75793.53</v>
      </c>
      <c r="AA1493">
        <v>59517.18</v>
      </c>
      <c r="AB1493">
        <v>28992.48</v>
      </c>
      <c r="AC1493">
        <v>87749.83</v>
      </c>
      <c r="AE1493">
        <v>72538.17</v>
      </c>
      <c r="AF1493">
        <v>6038.95</v>
      </c>
      <c r="AG1493">
        <v>31574.66</v>
      </c>
      <c r="AH1493">
        <v>36038.15</v>
      </c>
      <c r="AI1493">
        <f t="shared" si="118"/>
        <v>0</v>
      </c>
      <c r="AJ1493">
        <f t="shared" si="119"/>
        <v>0</v>
      </c>
    </row>
    <row r="1494" spans="1:48">
      <c r="A1494">
        <v>20912</v>
      </c>
      <c r="B1494" t="s">
        <v>1539</v>
      </c>
      <c r="C1494">
        <v>5235414.3099999987</v>
      </c>
      <c r="D1494">
        <f t="shared" si="115"/>
        <v>0</v>
      </c>
      <c r="P1494">
        <v>4512561.8099999996</v>
      </c>
      <c r="U1494">
        <f t="shared" si="116"/>
        <v>675132.66</v>
      </c>
      <c r="V1494">
        <f t="shared" si="117"/>
        <v>497303.34</v>
      </c>
      <c r="W1494">
        <v>80534.11</v>
      </c>
      <c r="X1494">
        <v>61562.11</v>
      </c>
      <c r="Y1494">
        <v>43665.18</v>
      </c>
      <c r="Z1494">
        <v>209271.38</v>
      </c>
      <c r="AA1494">
        <v>74531.92</v>
      </c>
      <c r="AB1494">
        <v>27738.639999999999</v>
      </c>
      <c r="AD1494">
        <v>26989.200000000001</v>
      </c>
      <c r="AE1494">
        <v>22602.77</v>
      </c>
      <c r="AF1494">
        <v>4976.58</v>
      </c>
      <c r="AG1494">
        <v>97116.96</v>
      </c>
      <c r="AH1494">
        <v>26143.81</v>
      </c>
      <c r="AI1494">
        <f t="shared" si="118"/>
        <v>47719.839999999997</v>
      </c>
      <c r="AJ1494">
        <f t="shared" si="119"/>
        <v>0</v>
      </c>
      <c r="AS1494">
        <v>47719.839999999997</v>
      </c>
    </row>
    <row r="1495" spans="1:48">
      <c r="A1495">
        <v>20949</v>
      </c>
      <c r="B1495" t="s">
        <v>1540</v>
      </c>
      <c r="C1495">
        <v>170270.06845698701</v>
      </c>
      <c r="D1495">
        <f t="shared" si="115"/>
        <v>0</v>
      </c>
      <c r="U1495">
        <f t="shared" si="116"/>
        <v>170270.06845698701</v>
      </c>
      <c r="V1495">
        <f t="shared" si="117"/>
        <v>170270.06845698701</v>
      </c>
      <c r="AB1495">
        <v>170270.06845698701</v>
      </c>
      <c r="AI1495">
        <f t="shared" si="118"/>
        <v>0</v>
      </c>
      <c r="AJ1495">
        <f t="shared" si="119"/>
        <v>0</v>
      </c>
    </row>
    <row r="1496" spans="1:48">
      <c r="A1496">
        <v>20951</v>
      </c>
      <c r="B1496" t="s">
        <v>1541</v>
      </c>
      <c r="C1496">
        <v>106800.97</v>
      </c>
      <c r="D1496">
        <f t="shared" si="115"/>
        <v>0</v>
      </c>
      <c r="U1496">
        <f t="shared" si="116"/>
        <v>106800.97</v>
      </c>
      <c r="V1496">
        <f t="shared" si="117"/>
        <v>0</v>
      </c>
      <c r="AC1496">
        <v>68370.16</v>
      </c>
      <c r="AE1496">
        <v>38430.81</v>
      </c>
      <c r="AI1496">
        <f t="shared" si="118"/>
        <v>0</v>
      </c>
      <c r="AJ1496">
        <f t="shared" si="119"/>
        <v>0</v>
      </c>
    </row>
    <row r="1497" spans="1:48">
      <c r="A1497">
        <v>20952</v>
      </c>
      <c r="B1497" t="s">
        <v>1542</v>
      </c>
      <c r="C1497">
        <v>419990.69000000006</v>
      </c>
      <c r="D1497">
        <f t="shared" si="115"/>
        <v>0</v>
      </c>
      <c r="U1497">
        <f t="shared" si="116"/>
        <v>419990.69000000006</v>
      </c>
      <c r="V1497">
        <f t="shared" si="117"/>
        <v>145313.01999999999</v>
      </c>
      <c r="W1497">
        <v>18596.16</v>
      </c>
      <c r="X1497">
        <v>14215.41</v>
      </c>
      <c r="Y1497">
        <v>11531.52</v>
      </c>
      <c r="Z1497">
        <v>46546.92</v>
      </c>
      <c r="AA1497">
        <v>45457.919999999998</v>
      </c>
      <c r="AB1497">
        <v>8965.09</v>
      </c>
      <c r="AC1497">
        <v>50466.13</v>
      </c>
      <c r="AE1497">
        <v>101841.3</v>
      </c>
      <c r="AF1497">
        <v>5679.63</v>
      </c>
      <c r="AG1497">
        <v>97116.96</v>
      </c>
      <c r="AH1497">
        <v>19573.650000000001</v>
      </c>
      <c r="AI1497">
        <f t="shared" si="118"/>
        <v>0</v>
      </c>
      <c r="AJ1497">
        <f t="shared" si="119"/>
        <v>0</v>
      </c>
    </row>
    <row r="1498" spans="1:48">
      <c r="A1498">
        <v>21020</v>
      </c>
      <c r="B1498" t="s">
        <v>1543</v>
      </c>
      <c r="C1498">
        <v>3125852.6369999996</v>
      </c>
      <c r="D1498">
        <f t="shared" si="115"/>
        <v>625006.26</v>
      </c>
      <c r="I1498">
        <v>625006.26</v>
      </c>
      <c r="P1498">
        <v>2096131.29</v>
      </c>
      <c r="R1498">
        <v>327820.46000000002</v>
      </c>
      <c r="U1498">
        <f t="shared" si="116"/>
        <v>0</v>
      </c>
      <c r="V1498">
        <f t="shared" si="117"/>
        <v>0</v>
      </c>
      <c r="AI1498">
        <f t="shared" si="118"/>
        <v>76894.626999999993</v>
      </c>
      <c r="AJ1498">
        <f t="shared" si="119"/>
        <v>25022.057000000001</v>
      </c>
      <c r="AO1498">
        <v>25022.057000000001</v>
      </c>
      <c r="AS1498">
        <v>44857.21</v>
      </c>
      <c r="AT1498">
        <v>7015.36</v>
      </c>
    </row>
    <row r="1499" spans="1:48">
      <c r="A1499">
        <v>21126</v>
      </c>
      <c r="B1499" t="s">
        <v>1544</v>
      </c>
      <c r="C1499">
        <v>406052.37442000001</v>
      </c>
      <c r="D1499">
        <f t="shared" si="115"/>
        <v>289634</v>
      </c>
      <c r="F1499">
        <v>188555</v>
      </c>
      <c r="G1499">
        <v>101079</v>
      </c>
      <c r="U1499">
        <f t="shared" si="116"/>
        <v>105607.2485</v>
      </c>
      <c r="V1499">
        <f t="shared" si="117"/>
        <v>68708.7785</v>
      </c>
      <c r="Z1499">
        <v>47835.538500000002</v>
      </c>
      <c r="AB1499">
        <v>20873.240000000002</v>
      </c>
      <c r="AE1499">
        <v>36898.47</v>
      </c>
      <c r="AI1499">
        <f t="shared" si="118"/>
        <v>10811.125919999999</v>
      </c>
      <c r="AJ1499">
        <f t="shared" si="119"/>
        <v>10811.125919999999</v>
      </c>
      <c r="AL1499">
        <v>4232.6974399999999</v>
      </c>
      <c r="AM1499">
        <v>6578.4284799999996</v>
      </c>
    </row>
    <row r="1500" spans="1:48">
      <c r="A1500">
        <v>21133</v>
      </c>
      <c r="B1500" t="s">
        <v>1545</v>
      </c>
      <c r="C1500">
        <v>3189874.3986874828</v>
      </c>
      <c r="D1500">
        <f t="shared" si="115"/>
        <v>2570217</v>
      </c>
      <c r="E1500">
        <v>491628</v>
      </c>
      <c r="H1500">
        <v>1463692</v>
      </c>
      <c r="I1500">
        <v>614897</v>
      </c>
      <c r="T1500">
        <v>537699</v>
      </c>
      <c r="U1500">
        <f t="shared" si="116"/>
        <v>19953.391199999998</v>
      </c>
      <c r="V1500">
        <f t="shared" si="117"/>
        <v>6358.68</v>
      </c>
      <c r="AB1500">
        <v>6358.68</v>
      </c>
      <c r="AD1500">
        <v>13594.7112</v>
      </c>
      <c r="AI1500">
        <f t="shared" si="118"/>
        <v>62005.00748748293</v>
      </c>
      <c r="AJ1500">
        <f t="shared" si="119"/>
        <v>50861.851183431929</v>
      </c>
      <c r="AK1500">
        <v>3474.1638598088298</v>
      </c>
      <c r="AN1500">
        <v>28053.25</v>
      </c>
      <c r="AO1500">
        <v>19334.4373236231</v>
      </c>
      <c r="AV1500">
        <v>11143.156304050999</v>
      </c>
    </row>
    <row r="1501" spans="1:48">
      <c r="A1501">
        <v>21261</v>
      </c>
      <c r="B1501" t="s">
        <v>1546</v>
      </c>
      <c r="C1501">
        <v>128827.1164314975</v>
      </c>
      <c r="D1501">
        <f t="shared" si="115"/>
        <v>0</v>
      </c>
      <c r="U1501">
        <f t="shared" si="116"/>
        <v>128827.1164314975</v>
      </c>
      <c r="V1501">
        <f t="shared" si="117"/>
        <v>0</v>
      </c>
      <c r="AD1501">
        <v>46315.798361401903</v>
      </c>
      <c r="AG1501">
        <v>82511.3180700956</v>
      </c>
      <c r="AI1501">
        <f t="shared" si="118"/>
        <v>0</v>
      </c>
      <c r="AJ1501">
        <f t="shared" si="119"/>
        <v>0</v>
      </c>
    </row>
    <row r="1502" spans="1:48">
      <c r="A1502">
        <v>21262</v>
      </c>
      <c r="B1502" t="s">
        <v>1547</v>
      </c>
      <c r="C1502">
        <v>6629800.281396619</v>
      </c>
      <c r="D1502">
        <f t="shared" si="115"/>
        <v>0</v>
      </c>
      <c r="L1502">
        <v>2159908.9700000002</v>
      </c>
      <c r="P1502">
        <v>3709391.13</v>
      </c>
      <c r="R1502">
        <v>357500.38</v>
      </c>
      <c r="U1502">
        <f t="shared" si="116"/>
        <v>381338.49</v>
      </c>
      <c r="V1502">
        <f t="shared" si="117"/>
        <v>305333.59000000003</v>
      </c>
      <c r="W1502">
        <v>61196.38</v>
      </c>
      <c r="X1502">
        <v>54538.37</v>
      </c>
      <c r="Y1502">
        <v>38683.370000000003</v>
      </c>
      <c r="Z1502">
        <v>70170.59</v>
      </c>
      <c r="AA1502">
        <v>55220.37</v>
      </c>
      <c r="AB1502">
        <v>25524.51</v>
      </c>
      <c r="AG1502">
        <v>28751.78</v>
      </c>
      <c r="AH1502">
        <v>47253.120000000003</v>
      </c>
      <c r="AI1502">
        <f t="shared" si="118"/>
        <v>21661.311396618803</v>
      </c>
      <c r="AJ1502">
        <f t="shared" si="119"/>
        <v>0</v>
      </c>
      <c r="AQ1502">
        <v>6694.1613527031504</v>
      </c>
      <c r="AS1502">
        <v>13062.7207680465</v>
      </c>
      <c r="AT1502">
        <v>1904.4292758691499</v>
      </c>
    </row>
    <row r="1503" spans="1:48">
      <c r="A1503">
        <v>21286</v>
      </c>
      <c r="B1503" t="s">
        <v>1548</v>
      </c>
      <c r="C1503">
        <v>11666476.35</v>
      </c>
      <c r="D1503">
        <f t="shared" si="115"/>
        <v>0</v>
      </c>
      <c r="L1503">
        <v>3840108.87</v>
      </c>
      <c r="P1503">
        <v>7764856.3200000003</v>
      </c>
      <c r="U1503">
        <f t="shared" si="116"/>
        <v>0</v>
      </c>
      <c r="V1503">
        <f t="shared" si="117"/>
        <v>0</v>
      </c>
      <c r="AI1503">
        <f t="shared" si="118"/>
        <v>61511.16</v>
      </c>
      <c r="AJ1503">
        <f t="shared" si="119"/>
        <v>0</v>
      </c>
      <c r="AQ1503">
        <v>31959.040000000001</v>
      </c>
      <c r="AS1503">
        <v>29552.12</v>
      </c>
    </row>
    <row r="1504" spans="1:48">
      <c r="A1504">
        <v>21401</v>
      </c>
      <c r="B1504" t="s">
        <v>1549</v>
      </c>
      <c r="C1504">
        <v>409212.69999999995</v>
      </c>
      <c r="D1504">
        <f t="shared" si="115"/>
        <v>0</v>
      </c>
      <c r="U1504">
        <f t="shared" si="116"/>
        <v>409212.69999999995</v>
      </c>
      <c r="V1504">
        <f t="shared" si="117"/>
        <v>231990.31</v>
      </c>
      <c r="W1504">
        <v>51023.3</v>
      </c>
      <c r="X1504">
        <v>42148.2</v>
      </c>
      <c r="Y1504">
        <v>34088.699999999997</v>
      </c>
      <c r="Z1504">
        <v>58592.45</v>
      </c>
      <c r="AA1504">
        <v>46137.66</v>
      </c>
      <c r="AC1504">
        <v>66471.28</v>
      </c>
      <c r="AD1504">
        <v>20415.41</v>
      </c>
      <c r="AE1504">
        <v>54672.04</v>
      </c>
      <c r="AF1504">
        <v>11785.78</v>
      </c>
      <c r="AG1504">
        <v>23877.88</v>
      </c>
      <c r="AI1504">
        <f t="shared" si="118"/>
        <v>0</v>
      </c>
      <c r="AJ1504">
        <f t="shared" si="119"/>
        <v>0</v>
      </c>
    </row>
    <row r="1505" spans="1:48">
      <c r="A1505">
        <v>21686</v>
      </c>
      <c r="B1505" t="s">
        <v>1550</v>
      </c>
      <c r="C1505">
        <v>7586061.1800000006</v>
      </c>
      <c r="D1505">
        <f t="shared" si="115"/>
        <v>0</v>
      </c>
      <c r="L1505">
        <v>7394608.7400000002</v>
      </c>
      <c r="U1505">
        <f t="shared" si="116"/>
        <v>32404.54</v>
      </c>
      <c r="V1505">
        <f t="shared" si="117"/>
        <v>0</v>
      </c>
      <c r="AC1505">
        <v>32404.54</v>
      </c>
      <c r="AI1505">
        <f t="shared" si="118"/>
        <v>159047.9</v>
      </c>
      <c r="AJ1505">
        <f t="shared" si="119"/>
        <v>0</v>
      </c>
      <c r="AQ1505">
        <v>159047.9</v>
      </c>
    </row>
    <row r="1506" spans="1:48">
      <c r="A1506">
        <v>21725</v>
      </c>
      <c r="B1506" t="s">
        <v>1551</v>
      </c>
      <c r="C1506">
        <v>223606.49</v>
      </c>
      <c r="D1506">
        <f t="shared" si="115"/>
        <v>0</v>
      </c>
      <c r="U1506">
        <f t="shared" si="116"/>
        <v>223606.49</v>
      </c>
      <c r="V1506">
        <f t="shared" si="117"/>
        <v>89292.13</v>
      </c>
      <c r="W1506">
        <v>15241.69</v>
      </c>
      <c r="X1506">
        <v>9816.48</v>
      </c>
      <c r="Y1506">
        <v>6962.52</v>
      </c>
      <c r="Z1506">
        <v>33369.300000000003</v>
      </c>
      <c r="AA1506">
        <v>11884.53</v>
      </c>
      <c r="AB1506">
        <v>12017.61</v>
      </c>
      <c r="AC1506">
        <v>98004.67</v>
      </c>
      <c r="AD1506">
        <v>4304.3999999999996</v>
      </c>
      <c r="AE1506">
        <v>15499.63</v>
      </c>
      <c r="AF1506">
        <v>2646.9</v>
      </c>
      <c r="AG1506">
        <v>13858.76</v>
      </c>
      <c r="AI1506">
        <f t="shared" si="118"/>
        <v>0</v>
      </c>
      <c r="AJ1506">
        <f t="shared" si="119"/>
        <v>0</v>
      </c>
    </row>
    <row r="1507" spans="1:48">
      <c r="A1507">
        <v>21727</v>
      </c>
      <c r="B1507" t="s">
        <v>1552</v>
      </c>
      <c r="C1507">
        <v>2091487.2658000002</v>
      </c>
      <c r="D1507">
        <f t="shared" si="115"/>
        <v>859655.13</v>
      </c>
      <c r="E1507">
        <v>859655.13</v>
      </c>
      <c r="S1507">
        <v>743352.75</v>
      </c>
      <c r="T1507">
        <v>432692.75</v>
      </c>
      <c r="U1507">
        <f t="shared" si="116"/>
        <v>0</v>
      </c>
      <c r="V1507">
        <f t="shared" si="117"/>
        <v>0</v>
      </c>
      <c r="AI1507">
        <f t="shared" si="118"/>
        <v>55786.635799999996</v>
      </c>
      <c r="AJ1507">
        <f t="shared" si="119"/>
        <v>18396.62</v>
      </c>
      <c r="AK1507">
        <v>18396.62</v>
      </c>
      <c r="AU1507">
        <v>25149.258600000001</v>
      </c>
      <c r="AV1507">
        <v>12240.7572</v>
      </c>
    </row>
    <row r="1508" spans="1:48">
      <c r="A1508">
        <v>21861</v>
      </c>
      <c r="B1508" t="s">
        <v>1553</v>
      </c>
      <c r="C1508">
        <v>153406.03</v>
      </c>
      <c r="D1508">
        <f t="shared" si="115"/>
        <v>0</v>
      </c>
      <c r="U1508">
        <f t="shared" si="116"/>
        <v>153406.03</v>
      </c>
      <c r="V1508">
        <f t="shared" si="117"/>
        <v>56289.07</v>
      </c>
      <c r="AB1508">
        <v>56289.07</v>
      </c>
      <c r="AG1508">
        <v>97116.96</v>
      </c>
      <c r="AI1508">
        <f t="shared" si="118"/>
        <v>0</v>
      </c>
      <c r="AJ1508">
        <f t="shared" si="119"/>
        <v>0</v>
      </c>
    </row>
    <row r="1509" spans="1:48">
      <c r="A1509">
        <v>21910</v>
      </c>
      <c r="B1509" t="s">
        <v>1554</v>
      </c>
      <c r="C1509">
        <v>198218.65169999999</v>
      </c>
      <c r="D1509">
        <f t="shared" si="115"/>
        <v>0</v>
      </c>
      <c r="U1509">
        <f t="shared" si="116"/>
        <v>198218.65169999999</v>
      </c>
      <c r="V1509">
        <f t="shared" si="117"/>
        <v>49582.343999999997</v>
      </c>
      <c r="Y1509">
        <v>10165.1844</v>
      </c>
      <c r="Z1509">
        <v>39417.159599999999</v>
      </c>
      <c r="AF1509">
        <v>4266.2277000000004</v>
      </c>
      <c r="AG1509">
        <v>97116.96</v>
      </c>
      <c r="AH1509">
        <v>47253.120000000003</v>
      </c>
      <c r="AI1509">
        <f t="shared" si="118"/>
        <v>0</v>
      </c>
      <c r="AJ1509">
        <f t="shared" si="119"/>
        <v>0</v>
      </c>
    </row>
    <row r="1510" spans="1:48">
      <c r="A1510">
        <v>21953</v>
      </c>
      <c r="B1510" t="s">
        <v>1555</v>
      </c>
      <c r="C1510">
        <v>3163460.2439508419</v>
      </c>
      <c r="D1510">
        <f t="shared" si="115"/>
        <v>0</v>
      </c>
      <c r="L1510">
        <v>1600788.83</v>
      </c>
      <c r="P1510">
        <v>1251168.72</v>
      </c>
      <c r="R1510">
        <v>188506.73</v>
      </c>
      <c r="U1510">
        <f t="shared" si="116"/>
        <v>58473.454164770199</v>
      </c>
      <c r="V1510">
        <f t="shared" si="117"/>
        <v>0</v>
      </c>
      <c r="AD1510">
        <v>18326.848975876201</v>
      </c>
      <c r="AH1510">
        <v>40146.605188893998</v>
      </c>
      <c r="AI1510">
        <f t="shared" si="118"/>
        <v>64522.509786071867</v>
      </c>
      <c r="AJ1510">
        <f t="shared" si="119"/>
        <v>0</v>
      </c>
      <c r="AQ1510">
        <v>20778.8058261265</v>
      </c>
      <c r="AS1510">
        <v>42358.616477014097</v>
      </c>
      <c r="AT1510">
        <v>1385.08748293127</v>
      </c>
    </row>
    <row r="1511" spans="1:48">
      <c r="A1511">
        <v>21973</v>
      </c>
      <c r="B1511" t="s">
        <v>1556</v>
      </c>
      <c r="C1511">
        <v>4010802.2899999996</v>
      </c>
      <c r="D1511">
        <f t="shared" si="115"/>
        <v>0</v>
      </c>
      <c r="L1511">
        <v>1815277.18</v>
      </c>
      <c r="P1511">
        <v>2106088.84</v>
      </c>
      <c r="U1511">
        <f t="shared" si="116"/>
        <v>59149.03</v>
      </c>
      <c r="V1511">
        <f t="shared" si="117"/>
        <v>0</v>
      </c>
      <c r="AC1511">
        <v>45339.8</v>
      </c>
      <c r="AE1511">
        <v>13809.23</v>
      </c>
      <c r="AI1511">
        <f t="shared" si="118"/>
        <v>30287.239999999998</v>
      </c>
      <c r="AJ1511">
        <f t="shared" si="119"/>
        <v>0</v>
      </c>
      <c r="AQ1511">
        <v>19560.14</v>
      </c>
      <c r="AS1511">
        <v>10727.1</v>
      </c>
    </row>
    <row r="1512" spans="1:48">
      <c r="A1512">
        <v>22034</v>
      </c>
      <c r="B1512" t="s">
        <v>1557</v>
      </c>
      <c r="C1512">
        <v>13803.14</v>
      </c>
      <c r="D1512">
        <f t="shared" si="115"/>
        <v>0</v>
      </c>
      <c r="U1512">
        <f t="shared" si="116"/>
        <v>13803.14</v>
      </c>
      <c r="V1512">
        <f t="shared" si="117"/>
        <v>0</v>
      </c>
      <c r="AG1512">
        <v>13803.14</v>
      </c>
      <c r="AI1512">
        <f t="shared" si="118"/>
        <v>0</v>
      </c>
      <c r="AJ1512">
        <f t="shared" si="119"/>
        <v>0</v>
      </c>
    </row>
    <row r="1513" spans="1:48">
      <c r="A1513">
        <v>22035</v>
      </c>
      <c r="B1513" t="s">
        <v>1558</v>
      </c>
      <c r="C1513">
        <v>393707.18</v>
      </c>
      <c r="D1513">
        <f t="shared" si="115"/>
        <v>0</v>
      </c>
      <c r="U1513">
        <f t="shared" si="116"/>
        <v>393707.18</v>
      </c>
      <c r="V1513">
        <f t="shared" si="117"/>
        <v>237976.72</v>
      </c>
      <c r="W1513">
        <v>55656</v>
      </c>
      <c r="X1513">
        <v>37666.17</v>
      </c>
      <c r="Y1513">
        <v>30463.65</v>
      </c>
      <c r="Z1513">
        <v>39295.800000000003</v>
      </c>
      <c r="AA1513">
        <v>50434.19</v>
      </c>
      <c r="AB1513">
        <v>24460.91</v>
      </c>
      <c r="AF1513">
        <v>11360.38</v>
      </c>
      <c r="AG1513">
        <v>97116.96</v>
      </c>
      <c r="AH1513">
        <v>47253.120000000003</v>
      </c>
      <c r="AI1513">
        <f t="shared" si="118"/>
        <v>0</v>
      </c>
      <c r="AJ1513">
        <f t="shared" si="119"/>
        <v>0</v>
      </c>
    </row>
    <row r="1514" spans="1:48">
      <c r="A1514">
        <v>22042</v>
      </c>
      <c r="B1514" t="s">
        <v>1559</v>
      </c>
      <c r="C1514">
        <v>288428.40000000002</v>
      </c>
      <c r="D1514">
        <f t="shared" si="115"/>
        <v>0</v>
      </c>
      <c r="U1514">
        <f t="shared" si="116"/>
        <v>288428.40000000002</v>
      </c>
      <c r="V1514">
        <f t="shared" si="117"/>
        <v>116302.15</v>
      </c>
      <c r="W1514">
        <v>24506.85</v>
      </c>
      <c r="X1514">
        <v>18733.86</v>
      </c>
      <c r="Y1514">
        <v>13296.19</v>
      </c>
      <c r="Z1514">
        <v>48009.88</v>
      </c>
      <c r="AB1514">
        <v>11755.37</v>
      </c>
      <c r="AC1514">
        <v>52635.85</v>
      </c>
      <c r="AE1514">
        <v>42924.41</v>
      </c>
      <c r="AF1514">
        <v>9736.08</v>
      </c>
      <c r="AG1514">
        <v>19576.79</v>
      </c>
      <c r="AH1514">
        <v>47253.120000000003</v>
      </c>
      <c r="AI1514">
        <f t="shared" si="118"/>
        <v>0</v>
      </c>
      <c r="AJ1514">
        <f t="shared" si="119"/>
        <v>0</v>
      </c>
    </row>
    <row r="1515" spans="1:48">
      <c r="A1515">
        <v>22044</v>
      </c>
      <c r="B1515" t="s">
        <v>1560</v>
      </c>
      <c r="C1515">
        <v>483079.39</v>
      </c>
      <c r="D1515">
        <f t="shared" si="115"/>
        <v>0</v>
      </c>
      <c r="U1515">
        <f t="shared" si="116"/>
        <v>483079.39</v>
      </c>
      <c r="V1515">
        <f t="shared" si="117"/>
        <v>233983.87</v>
      </c>
      <c r="W1515">
        <v>40059.699999999997</v>
      </c>
      <c r="X1515">
        <v>30622.12</v>
      </c>
      <c r="Y1515">
        <v>21719.86</v>
      </c>
      <c r="Z1515">
        <v>85292.98</v>
      </c>
      <c r="AA1515">
        <v>37073.699999999997</v>
      </c>
      <c r="AB1515">
        <v>19215.509999999998</v>
      </c>
      <c r="AC1515">
        <v>92358</v>
      </c>
      <c r="AE1515">
        <v>74862.64</v>
      </c>
      <c r="AF1515">
        <v>9838.56</v>
      </c>
      <c r="AG1515">
        <v>24783.200000000001</v>
      </c>
      <c r="AH1515">
        <v>47253.120000000003</v>
      </c>
      <c r="AI1515">
        <f t="shared" si="118"/>
        <v>0</v>
      </c>
      <c r="AJ1515">
        <f t="shared" si="119"/>
        <v>0</v>
      </c>
    </row>
    <row r="1516" spans="1:48">
      <c r="A1516">
        <v>22053</v>
      </c>
      <c r="B1516" t="s">
        <v>1561</v>
      </c>
      <c r="C1516">
        <v>59941.26</v>
      </c>
      <c r="D1516">
        <f t="shared" si="115"/>
        <v>0</v>
      </c>
      <c r="U1516">
        <f t="shared" si="116"/>
        <v>59941.26</v>
      </c>
      <c r="V1516">
        <f t="shared" si="117"/>
        <v>59941.26</v>
      </c>
      <c r="AB1516">
        <v>59941.26</v>
      </c>
      <c r="AI1516">
        <f t="shared" si="118"/>
        <v>0</v>
      </c>
      <c r="AJ1516">
        <f t="shared" si="119"/>
        <v>0</v>
      </c>
    </row>
    <row r="1517" spans="1:48">
      <c r="A1517">
        <v>22090</v>
      </c>
      <c r="B1517" t="s">
        <v>1562</v>
      </c>
      <c r="C1517">
        <v>53312.56</v>
      </c>
      <c r="D1517">
        <f t="shared" si="115"/>
        <v>0</v>
      </c>
      <c r="U1517">
        <f t="shared" si="116"/>
        <v>53312.56</v>
      </c>
      <c r="V1517">
        <f t="shared" si="117"/>
        <v>0</v>
      </c>
      <c r="AC1517">
        <v>53312.56</v>
      </c>
      <c r="AI1517">
        <f t="shared" si="118"/>
        <v>0</v>
      </c>
      <c r="AJ1517">
        <f t="shared" si="119"/>
        <v>0</v>
      </c>
    </row>
    <row r="1518" spans="1:48">
      <c r="A1518">
        <v>22096</v>
      </c>
      <c r="B1518" t="s">
        <v>1563</v>
      </c>
      <c r="C1518">
        <v>7071.3</v>
      </c>
      <c r="D1518">
        <f t="shared" si="115"/>
        <v>0</v>
      </c>
      <c r="U1518">
        <f t="shared" si="116"/>
        <v>7071.3</v>
      </c>
      <c r="V1518">
        <f t="shared" si="117"/>
        <v>7071.3</v>
      </c>
      <c r="Y1518">
        <v>7071.3</v>
      </c>
      <c r="AI1518">
        <f t="shared" si="118"/>
        <v>0</v>
      </c>
      <c r="AJ1518">
        <f t="shared" si="119"/>
        <v>0</v>
      </c>
    </row>
    <row r="1519" spans="1:48">
      <c r="A1519">
        <v>22114</v>
      </c>
      <c r="B1519" t="s">
        <v>1564</v>
      </c>
      <c r="C1519">
        <v>544779.31149749714</v>
      </c>
      <c r="D1519">
        <f t="shared" si="115"/>
        <v>0</v>
      </c>
      <c r="U1519">
        <f t="shared" si="116"/>
        <v>544779.31149749714</v>
      </c>
      <c r="V1519">
        <f t="shared" si="117"/>
        <v>243800.92531634087</v>
      </c>
      <c r="W1519">
        <v>5877.4274010013696</v>
      </c>
      <c r="X1519">
        <v>41042.888302230298</v>
      </c>
      <c r="Y1519">
        <v>33193.146745562102</v>
      </c>
      <c r="Z1519">
        <v>105371.16977696901</v>
      </c>
      <c r="AA1519">
        <v>49849.1330905781</v>
      </c>
      <c r="AB1519">
        <v>8467.16</v>
      </c>
      <c r="AC1519">
        <v>139826.66</v>
      </c>
      <c r="AD1519">
        <v>29159.9429221666</v>
      </c>
      <c r="AF1519">
        <v>9333.86</v>
      </c>
      <c r="AG1519">
        <v>82511.3180700956</v>
      </c>
      <c r="AH1519">
        <v>40146.605188893998</v>
      </c>
      <c r="AI1519">
        <f t="shared" si="118"/>
        <v>0</v>
      </c>
      <c r="AJ1519">
        <f t="shared" si="119"/>
        <v>0</v>
      </c>
    </row>
    <row r="1520" spans="1:48">
      <c r="A1520">
        <v>22193</v>
      </c>
      <c r="B1520" t="s">
        <v>1565</v>
      </c>
      <c r="C1520">
        <v>737874.6372</v>
      </c>
      <c r="D1520">
        <f t="shared" si="115"/>
        <v>731822.76</v>
      </c>
      <c r="J1520">
        <v>731822.76</v>
      </c>
      <c r="U1520">
        <f t="shared" si="116"/>
        <v>0</v>
      </c>
      <c r="V1520">
        <f t="shared" si="117"/>
        <v>0</v>
      </c>
      <c r="AI1520">
        <f t="shared" si="118"/>
        <v>6051.8771999999999</v>
      </c>
      <c r="AJ1520">
        <f t="shared" si="119"/>
        <v>6051.8771999999999</v>
      </c>
      <c r="AP1520">
        <v>6051.8771999999999</v>
      </c>
    </row>
    <row r="1521" spans="1:45">
      <c r="A1521">
        <v>22210</v>
      </c>
      <c r="B1521" t="s">
        <v>1566</v>
      </c>
      <c r="C1521">
        <v>47253.120000000003</v>
      </c>
      <c r="D1521">
        <f t="shared" si="115"/>
        <v>0</v>
      </c>
      <c r="U1521">
        <f t="shared" si="116"/>
        <v>47253.120000000003</v>
      </c>
      <c r="V1521">
        <f t="shared" si="117"/>
        <v>0</v>
      </c>
      <c r="AH1521">
        <v>47253.120000000003</v>
      </c>
      <c r="AI1521">
        <f t="shared" si="118"/>
        <v>0</v>
      </c>
      <c r="AJ1521">
        <f t="shared" si="119"/>
        <v>0</v>
      </c>
    </row>
    <row r="1522" spans="1:45">
      <c r="A1522">
        <v>22237</v>
      </c>
      <c r="B1522" t="s">
        <v>1567</v>
      </c>
      <c r="C1522">
        <v>23121.79</v>
      </c>
      <c r="D1522">
        <f t="shared" si="115"/>
        <v>0</v>
      </c>
      <c r="U1522">
        <f t="shared" si="116"/>
        <v>23121.79</v>
      </c>
      <c r="V1522">
        <f t="shared" si="117"/>
        <v>0</v>
      </c>
      <c r="AH1522">
        <v>23121.79</v>
      </c>
      <c r="AI1522">
        <f t="shared" si="118"/>
        <v>0</v>
      </c>
      <c r="AJ1522">
        <f t="shared" si="119"/>
        <v>0</v>
      </c>
    </row>
    <row r="1523" spans="1:45">
      <c r="A1523">
        <v>22302</v>
      </c>
      <c r="B1523" t="s">
        <v>1568</v>
      </c>
      <c r="C1523">
        <v>5720071.04</v>
      </c>
      <c r="D1523">
        <f t="shared" si="115"/>
        <v>0</v>
      </c>
      <c r="P1523">
        <v>5635649</v>
      </c>
      <c r="U1523">
        <f t="shared" si="116"/>
        <v>0</v>
      </c>
      <c r="V1523">
        <f t="shared" si="117"/>
        <v>0</v>
      </c>
      <c r="AI1523">
        <f t="shared" si="118"/>
        <v>84422.04</v>
      </c>
      <c r="AJ1523">
        <f t="shared" si="119"/>
        <v>0</v>
      </c>
      <c r="AS1523">
        <v>84422.04</v>
      </c>
    </row>
    <row r="1524" spans="1:45">
      <c r="A1524">
        <v>22306</v>
      </c>
      <c r="B1524" t="s">
        <v>1569</v>
      </c>
      <c r="C1524">
        <v>144370.08000000002</v>
      </c>
      <c r="D1524">
        <f t="shared" si="115"/>
        <v>0</v>
      </c>
      <c r="U1524">
        <f t="shared" si="116"/>
        <v>144370.08000000002</v>
      </c>
      <c r="V1524">
        <f t="shared" si="117"/>
        <v>0</v>
      </c>
      <c r="AG1524">
        <v>97116.96</v>
      </c>
      <c r="AH1524">
        <v>47253.120000000003</v>
      </c>
      <c r="AI1524">
        <f t="shared" si="118"/>
        <v>0</v>
      </c>
      <c r="AJ1524">
        <f t="shared" si="119"/>
        <v>0</v>
      </c>
    </row>
    <row r="1525" spans="1:45">
      <c r="A1525">
        <v>22329</v>
      </c>
      <c r="B1525" t="s">
        <v>1570</v>
      </c>
      <c r="C1525">
        <v>211538.88999999998</v>
      </c>
      <c r="D1525">
        <f t="shared" si="115"/>
        <v>0</v>
      </c>
      <c r="U1525">
        <f t="shared" si="116"/>
        <v>211538.88999999998</v>
      </c>
      <c r="V1525">
        <f t="shared" si="117"/>
        <v>79719.900000000009</v>
      </c>
      <c r="W1525">
        <v>12241.53</v>
      </c>
      <c r="X1525">
        <v>9357.39</v>
      </c>
      <c r="Y1525">
        <v>6636.73</v>
      </c>
      <c r="Z1525">
        <v>32875.68</v>
      </c>
      <c r="AA1525">
        <v>11328.66</v>
      </c>
      <c r="AB1525">
        <v>7279.91</v>
      </c>
      <c r="AC1525">
        <v>70620.789999999994</v>
      </c>
      <c r="AE1525">
        <v>53587.17</v>
      </c>
      <c r="AF1525">
        <v>7611.03</v>
      </c>
      <c r="AI1525">
        <f t="shared" si="118"/>
        <v>0</v>
      </c>
      <c r="AJ1525">
        <f t="shared" si="119"/>
        <v>0</v>
      </c>
    </row>
    <row r="1526" spans="1:45">
      <c r="A1526">
        <v>22330</v>
      </c>
      <c r="B1526" t="s">
        <v>1571</v>
      </c>
      <c r="C1526">
        <v>29819.809999999998</v>
      </c>
      <c r="D1526">
        <f t="shared" si="115"/>
        <v>0</v>
      </c>
      <c r="U1526">
        <f t="shared" si="116"/>
        <v>29819.809999999998</v>
      </c>
      <c r="V1526">
        <f t="shared" si="117"/>
        <v>10754.17</v>
      </c>
      <c r="Y1526">
        <v>10754.17</v>
      </c>
      <c r="AG1526">
        <v>19065.64</v>
      </c>
      <c r="AI1526">
        <f t="shared" si="118"/>
        <v>0</v>
      </c>
      <c r="AJ1526">
        <f t="shared" si="119"/>
        <v>0</v>
      </c>
    </row>
    <row r="1527" spans="1:45">
      <c r="A1527">
        <v>22336</v>
      </c>
      <c r="B1527" t="s">
        <v>1573</v>
      </c>
      <c r="C1527">
        <v>182794.51</v>
      </c>
      <c r="D1527">
        <f t="shared" si="115"/>
        <v>0</v>
      </c>
      <c r="U1527">
        <f t="shared" si="116"/>
        <v>182794.51</v>
      </c>
      <c r="V1527">
        <f t="shared" si="117"/>
        <v>96808.65</v>
      </c>
      <c r="Y1527">
        <v>15146.02</v>
      </c>
      <c r="Z1527">
        <v>37854.89</v>
      </c>
      <c r="AA1527">
        <v>25450.62</v>
      </c>
      <c r="AB1527">
        <v>18357.12</v>
      </c>
      <c r="AC1527">
        <v>42498.57</v>
      </c>
      <c r="AE1527">
        <v>34894.54</v>
      </c>
      <c r="AF1527">
        <v>8592.75</v>
      </c>
      <c r="AI1527">
        <f t="shared" si="118"/>
        <v>0</v>
      </c>
      <c r="AJ1527">
        <f t="shared" si="119"/>
        <v>0</v>
      </c>
    </row>
    <row r="1528" spans="1:45">
      <c r="A1528">
        <v>22366</v>
      </c>
      <c r="B1528" t="s">
        <v>1574</v>
      </c>
      <c r="C1528">
        <v>689935.79</v>
      </c>
      <c r="D1528">
        <f t="shared" si="115"/>
        <v>0</v>
      </c>
      <c r="U1528">
        <f t="shared" si="116"/>
        <v>689935.79</v>
      </c>
      <c r="V1528">
        <f t="shared" si="117"/>
        <v>401113.92000000004</v>
      </c>
      <c r="W1528">
        <v>66461.03</v>
      </c>
      <c r="X1528">
        <v>71775.350000000006</v>
      </c>
      <c r="Y1528">
        <v>72272.850000000006</v>
      </c>
      <c r="Z1528">
        <v>89943.06</v>
      </c>
      <c r="AA1528">
        <v>70680.850000000006</v>
      </c>
      <c r="AB1528">
        <v>29980.78</v>
      </c>
      <c r="AC1528">
        <v>105965.27</v>
      </c>
      <c r="AD1528">
        <v>37459.760000000002</v>
      </c>
      <c r="AE1528">
        <v>87966.11</v>
      </c>
      <c r="AF1528">
        <v>25621.25</v>
      </c>
      <c r="AG1528">
        <v>31809.48</v>
      </c>
      <c r="AI1528">
        <f t="shared" si="118"/>
        <v>0</v>
      </c>
      <c r="AJ1528">
        <f t="shared" si="119"/>
        <v>0</v>
      </c>
    </row>
    <row r="1529" spans="1:45">
      <c r="A1529">
        <v>22450</v>
      </c>
      <c r="B1529" t="s">
        <v>1575</v>
      </c>
      <c r="C1529">
        <v>144370.08000000002</v>
      </c>
      <c r="D1529">
        <f t="shared" si="115"/>
        <v>0</v>
      </c>
      <c r="U1529">
        <f t="shared" si="116"/>
        <v>144370.08000000002</v>
      </c>
      <c r="V1529">
        <f t="shared" si="117"/>
        <v>0</v>
      </c>
      <c r="AG1529">
        <v>97116.96</v>
      </c>
      <c r="AH1529">
        <v>47253.120000000003</v>
      </c>
      <c r="AI1529">
        <f t="shared" si="118"/>
        <v>0</v>
      </c>
      <c r="AJ1529">
        <f t="shared" si="119"/>
        <v>0</v>
      </c>
    </row>
    <row r="1530" spans="1:45">
      <c r="A1530">
        <v>22451</v>
      </c>
      <c r="B1530" t="s">
        <v>1576</v>
      </c>
      <c r="C1530">
        <v>275465.33999999997</v>
      </c>
      <c r="D1530">
        <f t="shared" si="115"/>
        <v>0</v>
      </c>
      <c r="U1530">
        <f t="shared" si="116"/>
        <v>275465.33999999997</v>
      </c>
      <c r="V1530">
        <f t="shared" si="117"/>
        <v>123888.94</v>
      </c>
      <c r="W1530">
        <v>23512.85</v>
      </c>
      <c r="X1530">
        <v>17973.68</v>
      </c>
      <c r="Y1530">
        <v>12748.94</v>
      </c>
      <c r="Z1530">
        <v>47892.82</v>
      </c>
      <c r="AA1530">
        <v>21760.65</v>
      </c>
      <c r="AC1530">
        <v>52470.36</v>
      </c>
      <c r="AE1530">
        <v>42783.89</v>
      </c>
      <c r="AF1530">
        <v>9736.08</v>
      </c>
      <c r="AG1530">
        <v>19572.82</v>
      </c>
      <c r="AH1530">
        <v>27013.25</v>
      </c>
      <c r="AI1530">
        <f t="shared" si="118"/>
        <v>0</v>
      </c>
      <c r="AJ1530">
        <f t="shared" si="119"/>
        <v>0</v>
      </c>
    </row>
    <row r="1531" spans="1:45">
      <c r="A1531">
        <v>22459</v>
      </c>
      <c r="B1531" t="s">
        <v>1577</v>
      </c>
      <c r="C1531">
        <v>20267.992148384161</v>
      </c>
      <c r="D1531">
        <f t="shared" si="115"/>
        <v>0</v>
      </c>
      <c r="U1531">
        <f t="shared" si="116"/>
        <v>20267.992148384161</v>
      </c>
      <c r="V1531">
        <f t="shared" si="117"/>
        <v>20267.992148384161</v>
      </c>
      <c r="Y1531">
        <v>14430.15</v>
      </c>
      <c r="AB1531">
        <v>5837.8421483841603</v>
      </c>
      <c r="AI1531">
        <f t="shared" si="118"/>
        <v>0</v>
      </c>
      <c r="AJ1531">
        <f t="shared" si="119"/>
        <v>0</v>
      </c>
    </row>
    <row r="1532" spans="1:45">
      <c r="A1532">
        <v>22463</v>
      </c>
      <c r="B1532" t="s">
        <v>1578</v>
      </c>
      <c r="C1532">
        <v>13078140.279999999</v>
      </c>
      <c r="D1532">
        <f t="shared" si="115"/>
        <v>0</v>
      </c>
      <c r="L1532">
        <v>5642249.3899999997</v>
      </c>
      <c r="P1532">
        <v>7288257.5899999999</v>
      </c>
      <c r="U1532">
        <f t="shared" si="116"/>
        <v>106849.43000000001</v>
      </c>
      <c r="V1532">
        <f t="shared" si="117"/>
        <v>0</v>
      </c>
      <c r="AC1532">
        <v>82320.490000000005</v>
      </c>
      <c r="AE1532">
        <v>24528.94</v>
      </c>
      <c r="AI1532">
        <f t="shared" si="118"/>
        <v>40783.869999999995</v>
      </c>
      <c r="AJ1532">
        <f t="shared" si="119"/>
        <v>0</v>
      </c>
      <c r="AQ1532">
        <v>25562.6</v>
      </c>
      <c r="AS1532">
        <v>15221.27</v>
      </c>
    </row>
    <row r="1533" spans="1:45">
      <c r="A1533">
        <v>22478</v>
      </c>
      <c r="B1533" t="s">
        <v>1579</v>
      </c>
      <c r="C1533">
        <v>68483.81</v>
      </c>
      <c r="D1533">
        <f t="shared" si="115"/>
        <v>0</v>
      </c>
      <c r="U1533">
        <f t="shared" si="116"/>
        <v>68483.81</v>
      </c>
      <c r="V1533">
        <f t="shared" si="117"/>
        <v>0</v>
      </c>
      <c r="AF1533">
        <v>21230.69</v>
      </c>
      <c r="AH1533">
        <v>47253.120000000003</v>
      </c>
      <c r="AI1533">
        <f t="shared" si="118"/>
        <v>0</v>
      </c>
      <c r="AJ1533">
        <f t="shared" si="119"/>
        <v>0</v>
      </c>
    </row>
    <row r="1534" spans="1:45">
      <c r="A1534">
        <v>22528</v>
      </c>
      <c r="B1534" t="s">
        <v>1580</v>
      </c>
      <c r="C1534">
        <v>38051.08</v>
      </c>
      <c r="D1534">
        <f t="shared" si="115"/>
        <v>0</v>
      </c>
      <c r="U1534">
        <f t="shared" si="116"/>
        <v>38051.08</v>
      </c>
      <c r="V1534">
        <f t="shared" si="117"/>
        <v>38051.08</v>
      </c>
      <c r="AB1534">
        <v>38051.08</v>
      </c>
      <c r="AI1534">
        <f t="shared" si="118"/>
        <v>0</v>
      </c>
      <c r="AJ1534">
        <f t="shared" si="119"/>
        <v>0</v>
      </c>
    </row>
    <row r="1535" spans="1:45">
      <c r="A1535">
        <v>22529</v>
      </c>
      <c r="B1535" t="s">
        <v>1581</v>
      </c>
      <c r="C1535">
        <v>38145.32</v>
      </c>
      <c r="D1535">
        <f t="shared" si="115"/>
        <v>0</v>
      </c>
      <c r="U1535">
        <f t="shared" si="116"/>
        <v>38145.32</v>
      </c>
      <c r="V1535">
        <f t="shared" si="117"/>
        <v>38145.32</v>
      </c>
      <c r="AB1535">
        <v>38145.32</v>
      </c>
      <c r="AI1535">
        <f t="shared" si="118"/>
        <v>0</v>
      </c>
      <c r="AJ1535">
        <f t="shared" si="119"/>
        <v>0</v>
      </c>
    </row>
    <row r="1536" spans="1:45">
      <c r="A1536">
        <v>22544</v>
      </c>
      <c r="B1536" t="s">
        <v>1582</v>
      </c>
      <c r="C1536">
        <v>451278.84847999999</v>
      </c>
      <c r="D1536">
        <f t="shared" si="115"/>
        <v>0</v>
      </c>
      <c r="U1536">
        <f t="shared" si="116"/>
        <v>451278.84847999999</v>
      </c>
      <c r="V1536">
        <f t="shared" si="117"/>
        <v>212578.49000000002</v>
      </c>
      <c r="W1536">
        <v>29897.15</v>
      </c>
      <c r="X1536">
        <v>30521.21</v>
      </c>
      <c r="Y1536">
        <v>11164.97</v>
      </c>
      <c r="Z1536">
        <v>96916.12</v>
      </c>
      <c r="AA1536">
        <v>33034.370000000003</v>
      </c>
      <c r="AB1536">
        <v>11044.67</v>
      </c>
      <c r="AC1536">
        <v>150802.51</v>
      </c>
      <c r="AD1536">
        <v>6438.1084799999999</v>
      </c>
      <c r="AE1536">
        <v>41321.730000000003</v>
      </c>
      <c r="AF1536">
        <v>6995.47</v>
      </c>
      <c r="AG1536">
        <v>13871.95</v>
      </c>
      <c r="AH1536">
        <v>19270.59</v>
      </c>
      <c r="AI1536">
        <f t="shared" si="118"/>
        <v>0</v>
      </c>
      <c r="AJ1536">
        <f t="shared" si="119"/>
        <v>0</v>
      </c>
    </row>
    <row r="1537" spans="1:46">
      <c r="A1537">
        <v>22617</v>
      </c>
      <c r="B1537" t="s">
        <v>1583</v>
      </c>
      <c r="C1537">
        <v>2026485.77</v>
      </c>
      <c r="D1537">
        <f t="shared" si="115"/>
        <v>1937764.49</v>
      </c>
      <c r="H1537">
        <v>1937764.49</v>
      </c>
      <c r="U1537">
        <f t="shared" si="116"/>
        <v>47253.120000000003</v>
      </c>
      <c r="V1537">
        <f t="shared" si="117"/>
        <v>0</v>
      </c>
      <c r="AH1537">
        <v>47253.120000000003</v>
      </c>
      <c r="AI1537">
        <f t="shared" si="118"/>
        <v>41468.160000000003</v>
      </c>
      <c r="AJ1537">
        <f t="shared" si="119"/>
        <v>41468.160000000003</v>
      </c>
      <c r="AN1537">
        <v>41468.160000000003</v>
      </c>
    </row>
    <row r="1538" spans="1:46">
      <c r="A1538">
        <v>22624</v>
      </c>
      <c r="B1538" t="s">
        <v>1584</v>
      </c>
      <c r="C1538">
        <v>59486.77</v>
      </c>
      <c r="D1538">
        <f t="shared" si="115"/>
        <v>0</v>
      </c>
      <c r="U1538">
        <f t="shared" si="116"/>
        <v>59486.77</v>
      </c>
      <c r="V1538">
        <f t="shared" si="117"/>
        <v>0</v>
      </c>
      <c r="AC1538">
        <v>59486.77</v>
      </c>
      <c r="AI1538">
        <f t="shared" si="118"/>
        <v>0</v>
      </c>
      <c r="AJ1538">
        <f t="shared" si="119"/>
        <v>0</v>
      </c>
    </row>
    <row r="1539" spans="1:46">
      <c r="A1539">
        <v>22650</v>
      </c>
      <c r="B1539" t="s">
        <v>1585</v>
      </c>
      <c r="C1539">
        <v>2761559.6418829914</v>
      </c>
      <c r="D1539">
        <f t="shared" si="115"/>
        <v>0</v>
      </c>
      <c r="L1539">
        <v>2759445.34</v>
      </c>
      <c r="U1539">
        <f t="shared" si="116"/>
        <v>0</v>
      </c>
      <c r="V1539">
        <f t="shared" si="117"/>
        <v>0</v>
      </c>
      <c r="AI1539">
        <f t="shared" si="118"/>
        <v>2114.3018829914199</v>
      </c>
      <c r="AJ1539">
        <f t="shared" si="119"/>
        <v>0</v>
      </c>
      <c r="AQ1539">
        <v>2114.3018829914199</v>
      </c>
    </row>
    <row r="1540" spans="1:46">
      <c r="A1540">
        <v>22671</v>
      </c>
      <c r="B1540" t="s">
        <v>1586</v>
      </c>
      <c r="C1540">
        <v>6901807.5003341539</v>
      </c>
      <c r="D1540">
        <f t="shared" si="115"/>
        <v>0</v>
      </c>
      <c r="L1540">
        <v>2473047.13</v>
      </c>
      <c r="P1540">
        <v>3607130.7</v>
      </c>
      <c r="R1540">
        <v>367872.6</v>
      </c>
      <c r="U1540">
        <f t="shared" si="116"/>
        <v>434298.72000000003</v>
      </c>
      <c r="V1540">
        <f t="shared" si="117"/>
        <v>283602.90000000002</v>
      </c>
      <c r="W1540">
        <v>62079.67</v>
      </c>
      <c r="X1540">
        <v>37059.120000000003</v>
      </c>
      <c r="Y1540">
        <v>33431.35</v>
      </c>
      <c r="Z1540">
        <v>71005.539999999994</v>
      </c>
      <c r="AA1540">
        <v>55888.33</v>
      </c>
      <c r="AB1540">
        <v>24138.89</v>
      </c>
      <c r="AD1540">
        <v>20663.62</v>
      </c>
      <c r="AG1540">
        <v>97116.96</v>
      </c>
      <c r="AH1540">
        <v>32915.24</v>
      </c>
      <c r="AI1540">
        <f t="shared" si="118"/>
        <v>19458.350334154111</v>
      </c>
      <c r="AJ1540">
        <f t="shared" si="119"/>
        <v>0</v>
      </c>
      <c r="AQ1540">
        <v>6614.0602766879001</v>
      </c>
      <c r="AS1540">
        <v>11132.0670696246</v>
      </c>
      <c r="AT1540">
        <v>1712.2229878416099</v>
      </c>
    </row>
    <row r="1541" spans="1:46">
      <c r="A1541">
        <v>22790</v>
      </c>
      <c r="B1541" t="s">
        <v>1587</v>
      </c>
      <c r="C1541">
        <v>1008847.44</v>
      </c>
      <c r="D1541">
        <f t="shared" si="115"/>
        <v>0</v>
      </c>
      <c r="P1541">
        <v>987710.44</v>
      </c>
      <c r="U1541">
        <f t="shared" si="116"/>
        <v>0</v>
      </c>
      <c r="V1541">
        <f t="shared" si="117"/>
        <v>0</v>
      </c>
      <c r="AI1541">
        <f t="shared" si="118"/>
        <v>21137</v>
      </c>
      <c r="AJ1541">
        <f t="shared" si="119"/>
        <v>0</v>
      </c>
      <c r="AS1541">
        <v>21137</v>
      </c>
    </row>
    <row r="1542" spans="1:46">
      <c r="A1542">
        <v>22796</v>
      </c>
      <c r="B1542" t="s">
        <v>1588</v>
      </c>
      <c r="C1542">
        <v>44664.2</v>
      </c>
      <c r="D1542">
        <f t="shared" si="115"/>
        <v>0</v>
      </c>
      <c r="U1542">
        <f t="shared" si="116"/>
        <v>44664.2</v>
      </c>
      <c r="V1542">
        <f t="shared" si="117"/>
        <v>44664.2</v>
      </c>
      <c r="AB1542">
        <v>44664.2</v>
      </c>
      <c r="AI1542">
        <f t="shared" si="118"/>
        <v>0</v>
      </c>
      <c r="AJ1542">
        <f t="shared" si="119"/>
        <v>0</v>
      </c>
    </row>
    <row r="1543" spans="1:46">
      <c r="A1543">
        <v>22823</v>
      </c>
      <c r="B1543" t="s">
        <v>1589</v>
      </c>
      <c r="C1543">
        <v>539285.37</v>
      </c>
      <c r="D1543">
        <f t="shared" si="115"/>
        <v>0</v>
      </c>
      <c r="U1543">
        <f t="shared" si="116"/>
        <v>539285.37</v>
      </c>
      <c r="V1543">
        <f t="shared" si="117"/>
        <v>250990.18</v>
      </c>
      <c r="W1543">
        <v>55562.35</v>
      </c>
      <c r="X1543">
        <v>50876.37</v>
      </c>
      <c r="Y1543">
        <v>30463.65</v>
      </c>
      <c r="Z1543">
        <v>39295.800000000003</v>
      </c>
      <c r="AA1543">
        <v>50363.37</v>
      </c>
      <c r="AB1543">
        <v>24428.639999999999</v>
      </c>
      <c r="AC1543">
        <v>72746.679999999993</v>
      </c>
      <c r="AE1543">
        <v>59818.05</v>
      </c>
      <c r="AF1543">
        <v>11360.38</v>
      </c>
      <c r="AG1543">
        <v>97116.96</v>
      </c>
      <c r="AH1543">
        <v>47253.120000000003</v>
      </c>
      <c r="AI1543">
        <f t="shared" si="118"/>
        <v>0</v>
      </c>
      <c r="AJ1543">
        <f t="shared" si="119"/>
        <v>0</v>
      </c>
    </row>
    <row r="1544" spans="1:46">
      <c r="A1544">
        <v>22830</v>
      </c>
      <c r="B1544" t="s">
        <v>1590</v>
      </c>
      <c r="C1544">
        <v>183125.58000000002</v>
      </c>
      <c r="D1544">
        <f t="shared" ref="D1544:D1607" si="120">E1544+F1544+G1544+H1544+I1544+J1544</f>
        <v>0</v>
      </c>
      <c r="U1544">
        <f t="shared" ref="U1544:U1607" si="121">V1544+AC1544+AD1544+AE1544+AF1544+AG1544+AH1544</f>
        <v>183125.58000000002</v>
      </c>
      <c r="V1544">
        <f t="shared" ref="V1544:V1607" si="122">W1544+X1544+Y1544+Z1544+AA1544+AB1544</f>
        <v>77204.12000000001</v>
      </c>
      <c r="W1544">
        <v>11832.39</v>
      </c>
      <c r="X1544">
        <v>9044.69</v>
      </c>
      <c r="Y1544">
        <v>6415.47</v>
      </c>
      <c r="Z1544">
        <v>28652.54</v>
      </c>
      <c r="AA1544">
        <v>10950.18</v>
      </c>
      <c r="AB1544">
        <v>10308.85</v>
      </c>
      <c r="AC1544">
        <v>31699.56</v>
      </c>
      <c r="AE1544">
        <v>25880.17</v>
      </c>
      <c r="AF1544">
        <v>6133.31</v>
      </c>
      <c r="AG1544">
        <v>19037.849999999999</v>
      </c>
      <c r="AH1544">
        <v>23170.57</v>
      </c>
      <c r="AI1544">
        <f t="shared" ref="AI1544:AI1607" si="123">AJ1544+AQ1544+AR1544+AS1544+AT1544+AU1544+AV1544</f>
        <v>0</v>
      </c>
      <c r="AJ1544">
        <f t="shared" ref="AJ1544:AJ1607" si="124">AK1544+AL1544+AM1544+AN1544+AO1544+AP1544</f>
        <v>0</v>
      </c>
    </row>
    <row r="1545" spans="1:46">
      <c r="A1545">
        <v>22835</v>
      </c>
      <c r="B1545" t="s">
        <v>1591</v>
      </c>
      <c r="C1545">
        <v>7772.76</v>
      </c>
      <c r="D1545">
        <f t="shared" si="120"/>
        <v>0</v>
      </c>
      <c r="U1545">
        <f t="shared" si="121"/>
        <v>7772.76</v>
      </c>
      <c r="V1545">
        <f t="shared" si="122"/>
        <v>7772.76</v>
      </c>
      <c r="Y1545">
        <v>7772.76</v>
      </c>
      <c r="AI1545">
        <f t="shared" si="123"/>
        <v>0</v>
      </c>
      <c r="AJ1545">
        <f t="shared" si="124"/>
        <v>0</v>
      </c>
    </row>
    <row r="1546" spans="1:46">
      <c r="A1546">
        <v>22913</v>
      </c>
      <c r="B1546" t="s">
        <v>1592</v>
      </c>
      <c r="C1546">
        <v>5083491.9374850737</v>
      </c>
      <c r="D1546">
        <f t="shared" si="120"/>
        <v>0</v>
      </c>
      <c r="P1546">
        <v>4472408.3099999996</v>
      </c>
      <c r="R1546">
        <v>454293.36</v>
      </c>
      <c r="U1546">
        <f t="shared" si="121"/>
        <v>141850.50260000001</v>
      </c>
      <c r="V1546">
        <f t="shared" si="122"/>
        <v>110255.7326</v>
      </c>
      <c r="AA1546">
        <v>82258.452600000004</v>
      </c>
      <c r="AB1546">
        <v>27997.279999999999</v>
      </c>
      <c r="AG1546">
        <v>31594.77</v>
      </c>
      <c r="AI1546">
        <f t="shared" si="123"/>
        <v>14939.764885072849</v>
      </c>
      <c r="AJ1546">
        <f t="shared" si="124"/>
        <v>0</v>
      </c>
      <c r="AS1546">
        <v>13035.335609203699</v>
      </c>
      <c r="AT1546">
        <v>1904.4292758691499</v>
      </c>
    </row>
    <row r="1547" spans="1:46">
      <c r="A1547">
        <v>22971</v>
      </c>
      <c r="B1547" t="s">
        <v>1593</v>
      </c>
      <c r="C1547">
        <v>435266.69</v>
      </c>
      <c r="D1547">
        <f t="shared" si="120"/>
        <v>0</v>
      </c>
      <c r="U1547">
        <f t="shared" si="121"/>
        <v>435266.69</v>
      </c>
      <c r="V1547">
        <f t="shared" si="122"/>
        <v>135218.29999999999</v>
      </c>
      <c r="W1547">
        <v>36817.440000000002</v>
      </c>
      <c r="X1547">
        <v>17193.330000000002</v>
      </c>
      <c r="Y1547">
        <v>13905.54</v>
      </c>
      <c r="Z1547">
        <v>41700.28</v>
      </c>
      <c r="AA1547">
        <v>16832.97</v>
      </c>
      <c r="AB1547">
        <v>8768.74</v>
      </c>
      <c r="AC1547">
        <v>45089.15</v>
      </c>
      <c r="AE1547">
        <v>101841.3</v>
      </c>
      <c r="AF1547">
        <v>38922.81</v>
      </c>
      <c r="AG1547">
        <v>97116.96</v>
      </c>
      <c r="AH1547">
        <v>17078.169999999998</v>
      </c>
      <c r="AI1547">
        <f t="shared" si="123"/>
        <v>0</v>
      </c>
      <c r="AJ1547">
        <f t="shared" si="124"/>
        <v>0</v>
      </c>
    </row>
    <row r="1548" spans="1:46">
      <c r="A1548">
        <v>23030</v>
      </c>
      <c r="B1548" t="s">
        <v>1594</v>
      </c>
      <c r="C1548">
        <v>6810.7690487027803</v>
      </c>
      <c r="D1548">
        <f t="shared" si="120"/>
        <v>0</v>
      </c>
      <c r="U1548">
        <f t="shared" si="121"/>
        <v>6810.7690487027803</v>
      </c>
      <c r="V1548">
        <f t="shared" si="122"/>
        <v>6810.7690487027803</v>
      </c>
      <c r="AB1548">
        <v>6810.7690487027803</v>
      </c>
      <c r="AI1548">
        <f t="shared" si="123"/>
        <v>0</v>
      </c>
      <c r="AJ1548">
        <f t="shared" si="124"/>
        <v>0</v>
      </c>
    </row>
    <row r="1549" spans="1:46">
      <c r="A1549">
        <v>23031</v>
      </c>
      <c r="B1549" t="s">
        <v>1595</v>
      </c>
      <c r="C1549">
        <v>6810.7690487027803</v>
      </c>
      <c r="D1549">
        <f t="shared" si="120"/>
        <v>0</v>
      </c>
      <c r="U1549">
        <f t="shared" si="121"/>
        <v>6810.7690487027803</v>
      </c>
      <c r="V1549">
        <f t="shared" si="122"/>
        <v>6810.7690487027803</v>
      </c>
      <c r="AB1549">
        <v>6810.7690487027803</v>
      </c>
      <c r="AI1549">
        <f t="shared" si="123"/>
        <v>0</v>
      </c>
      <c r="AJ1549">
        <f t="shared" si="124"/>
        <v>0</v>
      </c>
    </row>
    <row r="1550" spans="1:46">
      <c r="A1550">
        <v>23163</v>
      </c>
      <c r="B1550" t="s">
        <v>1596</v>
      </c>
      <c r="C1550">
        <v>44101.0458</v>
      </c>
      <c r="D1550">
        <f t="shared" si="120"/>
        <v>0</v>
      </c>
      <c r="U1550">
        <f t="shared" si="121"/>
        <v>44101.0458</v>
      </c>
      <c r="V1550">
        <f t="shared" si="122"/>
        <v>0</v>
      </c>
      <c r="AH1550">
        <v>44101.0458</v>
      </c>
      <c r="AI1550">
        <f t="shared" si="123"/>
        <v>0</v>
      </c>
      <c r="AJ1550">
        <f t="shared" si="124"/>
        <v>0</v>
      </c>
    </row>
    <row r="1551" spans="1:46">
      <c r="A1551">
        <v>24167</v>
      </c>
      <c r="B1551" t="s">
        <v>1598</v>
      </c>
      <c r="C1551">
        <v>71593.979099999997</v>
      </c>
      <c r="D1551">
        <f t="shared" si="120"/>
        <v>0</v>
      </c>
      <c r="U1551">
        <f t="shared" si="121"/>
        <v>71593.979099999997</v>
      </c>
      <c r="V1551">
        <f t="shared" si="122"/>
        <v>0</v>
      </c>
      <c r="AG1551">
        <v>71593.979099999997</v>
      </c>
      <c r="AI1551">
        <f t="shared" si="123"/>
        <v>0</v>
      </c>
      <c r="AJ1551">
        <f t="shared" si="124"/>
        <v>0</v>
      </c>
    </row>
    <row r="1552" spans="1:46">
      <c r="A1552">
        <v>24217</v>
      </c>
      <c r="B1552" t="s">
        <v>1599</v>
      </c>
      <c r="C1552">
        <v>2271497.1597999996</v>
      </c>
      <c r="D1552">
        <f t="shared" si="120"/>
        <v>2129784.5099999998</v>
      </c>
      <c r="F1552">
        <v>300474.49</v>
      </c>
      <c r="G1552">
        <v>263357.67</v>
      </c>
      <c r="H1552">
        <v>1448407.33</v>
      </c>
      <c r="I1552">
        <v>117545.02</v>
      </c>
      <c r="U1552">
        <f t="shared" si="121"/>
        <v>97604.917199999996</v>
      </c>
      <c r="V1552">
        <f t="shared" si="122"/>
        <v>0</v>
      </c>
      <c r="AG1552">
        <v>65658.299700000003</v>
      </c>
      <c r="AH1552">
        <v>31946.6175</v>
      </c>
      <c r="AI1552">
        <f t="shared" si="123"/>
        <v>44107.732600000003</v>
      </c>
      <c r="AJ1552">
        <f t="shared" si="124"/>
        <v>44107.732600000003</v>
      </c>
      <c r="AL1552">
        <v>11729.554</v>
      </c>
      <c r="AM1552">
        <v>5736.5910000000003</v>
      </c>
      <c r="AN1552">
        <v>19595.102599999998</v>
      </c>
      <c r="AO1552">
        <v>7046.4849999999997</v>
      </c>
    </row>
    <row r="1553" spans="1:45">
      <c r="A1553">
        <v>24219</v>
      </c>
      <c r="B1553" t="s">
        <v>1600</v>
      </c>
      <c r="C1553">
        <v>186336.71000000002</v>
      </c>
      <c r="D1553">
        <f t="shared" si="120"/>
        <v>0</v>
      </c>
      <c r="U1553">
        <f t="shared" si="121"/>
        <v>186336.71000000002</v>
      </c>
      <c r="V1553">
        <f t="shared" si="122"/>
        <v>75313.2</v>
      </c>
      <c r="W1553">
        <v>12060.5</v>
      </c>
      <c r="X1553">
        <v>9218.75</v>
      </c>
      <c r="Y1553">
        <v>6539.14</v>
      </c>
      <c r="Z1553">
        <v>28516.01</v>
      </c>
      <c r="AA1553">
        <v>13998.06</v>
      </c>
      <c r="AB1553">
        <v>4980.74</v>
      </c>
      <c r="AC1553">
        <v>31498.7</v>
      </c>
      <c r="AD1553">
        <v>5484.71</v>
      </c>
      <c r="AE1553">
        <v>25708.43</v>
      </c>
      <c r="AF1553">
        <v>6133.31</v>
      </c>
      <c r="AG1553">
        <v>19032.82</v>
      </c>
      <c r="AH1553">
        <v>23165.54</v>
      </c>
      <c r="AI1553">
        <f t="shared" si="123"/>
        <v>0</v>
      </c>
      <c r="AJ1553">
        <f t="shared" si="124"/>
        <v>0</v>
      </c>
    </row>
    <row r="1554" spans="1:45">
      <c r="A1554">
        <v>24281</v>
      </c>
      <c r="B1554" t="s">
        <v>1601</v>
      </c>
      <c r="C1554">
        <v>44101.0458</v>
      </c>
      <c r="D1554">
        <f t="shared" si="120"/>
        <v>0</v>
      </c>
      <c r="U1554">
        <f t="shared" si="121"/>
        <v>44101.0458</v>
      </c>
      <c r="V1554">
        <f t="shared" si="122"/>
        <v>0</v>
      </c>
      <c r="AH1554">
        <v>44101.0458</v>
      </c>
      <c r="AI1554">
        <f t="shared" si="123"/>
        <v>0</v>
      </c>
      <c r="AJ1554">
        <f t="shared" si="124"/>
        <v>0</v>
      </c>
    </row>
    <row r="1555" spans="1:45">
      <c r="A1555">
        <v>24282</v>
      </c>
      <c r="B1555" t="s">
        <v>1602</v>
      </c>
      <c r="C1555">
        <v>769122.49844</v>
      </c>
      <c r="D1555">
        <f t="shared" si="120"/>
        <v>702073</v>
      </c>
      <c r="H1555">
        <v>702073</v>
      </c>
      <c r="U1555">
        <f t="shared" si="121"/>
        <v>44101.0458</v>
      </c>
      <c r="V1555">
        <f t="shared" si="122"/>
        <v>0</v>
      </c>
      <c r="AH1555">
        <v>44101.0458</v>
      </c>
      <c r="AI1555">
        <f t="shared" si="123"/>
        <v>22948.45264</v>
      </c>
      <c r="AJ1555">
        <f t="shared" si="124"/>
        <v>22948.45264</v>
      </c>
      <c r="AN1555">
        <v>22948.45264</v>
      </c>
    </row>
    <row r="1556" spans="1:45">
      <c r="A1556">
        <v>24283</v>
      </c>
      <c r="B1556" t="s">
        <v>1603</v>
      </c>
      <c r="C1556">
        <v>47253.120000000003</v>
      </c>
      <c r="D1556">
        <f t="shared" si="120"/>
        <v>0</v>
      </c>
      <c r="U1556">
        <f t="shared" si="121"/>
        <v>47253.120000000003</v>
      </c>
      <c r="V1556">
        <f t="shared" si="122"/>
        <v>0</v>
      </c>
      <c r="AH1556">
        <v>47253.120000000003</v>
      </c>
      <c r="AI1556">
        <f t="shared" si="123"/>
        <v>0</v>
      </c>
      <c r="AJ1556">
        <f t="shared" si="124"/>
        <v>0</v>
      </c>
    </row>
    <row r="1557" spans="1:45">
      <c r="A1557">
        <v>24295</v>
      </c>
      <c r="B1557" t="s">
        <v>1604</v>
      </c>
      <c r="C1557">
        <v>2324361.2000000002</v>
      </c>
      <c r="D1557">
        <f t="shared" si="120"/>
        <v>0</v>
      </c>
      <c r="P1557">
        <v>2319058.64</v>
      </c>
      <c r="U1557">
        <f t="shared" si="121"/>
        <v>0</v>
      </c>
      <c r="V1557">
        <f t="shared" si="122"/>
        <v>0</v>
      </c>
      <c r="AI1557">
        <f t="shared" si="123"/>
        <v>5302.56</v>
      </c>
      <c r="AJ1557">
        <f t="shared" si="124"/>
        <v>0</v>
      </c>
      <c r="AS1557">
        <v>5302.56</v>
      </c>
    </row>
    <row r="1558" spans="1:45">
      <c r="A1558">
        <v>24370</v>
      </c>
      <c r="B1558" t="s">
        <v>1605</v>
      </c>
      <c r="C1558">
        <v>188400.75767999998</v>
      </c>
      <c r="D1558">
        <f t="shared" si="120"/>
        <v>0</v>
      </c>
      <c r="U1558">
        <f t="shared" si="121"/>
        <v>188400.75767999998</v>
      </c>
      <c r="V1558">
        <f t="shared" si="122"/>
        <v>44030.677679999993</v>
      </c>
      <c r="W1558">
        <v>44030.677679999993</v>
      </c>
      <c r="AG1558">
        <v>97116.96</v>
      </c>
      <c r="AH1558">
        <v>47253.120000000003</v>
      </c>
      <c r="AI1558">
        <f t="shared" si="123"/>
        <v>0</v>
      </c>
      <c r="AJ1558">
        <f t="shared" si="124"/>
        <v>0</v>
      </c>
    </row>
    <row r="1559" spans="1:45">
      <c r="A1559">
        <v>24382</v>
      </c>
      <c r="B1559" t="s">
        <v>1606</v>
      </c>
      <c r="C1559">
        <v>3377533.3500000006</v>
      </c>
      <c r="D1559">
        <f t="shared" si="120"/>
        <v>0</v>
      </c>
      <c r="L1559">
        <v>955529.72</v>
      </c>
      <c r="P1559">
        <v>2417318.85</v>
      </c>
      <c r="U1559">
        <f t="shared" si="121"/>
        <v>0</v>
      </c>
      <c r="V1559">
        <f t="shared" si="122"/>
        <v>0</v>
      </c>
      <c r="AI1559">
        <f t="shared" si="123"/>
        <v>4684.78</v>
      </c>
      <c r="AJ1559">
        <f t="shared" si="124"/>
        <v>0</v>
      </c>
      <c r="AQ1559">
        <v>1876.12</v>
      </c>
      <c r="AS1559">
        <v>2808.66</v>
      </c>
    </row>
    <row r="1560" spans="1:45">
      <c r="A1560">
        <v>24398</v>
      </c>
      <c r="B1560" t="s">
        <v>1607</v>
      </c>
      <c r="C1560">
        <v>436172.32</v>
      </c>
      <c r="D1560">
        <f t="shared" si="120"/>
        <v>0</v>
      </c>
      <c r="U1560">
        <f t="shared" si="121"/>
        <v>436172.32</v>
      </c>
      <c r="V1560">
        <f t="shared" si="122"/>
        <v>251099.45</v>
      </c>
      <c r="W1560">
        <v>55766.68</v>
      </c>
      <c r="X1560">
        <v>46625.71</v>
      </c>
      <c r="Y1560">
        <v>33055.15</v>
      </c>
      <c r="Z1560">
        <v>64216.11</v>
      </c>
      <c r="AA1560">
        <v>32661</v>
      </c>
      <c r="AB1560">
        <v>18774.8</v>
      </c>
      <c r="AC1560">
        <v>73043.92</v>
      </c>
      <c r="AD1560">
        <v>19808.64</v>
      </c>
      <c r="AE1560">
        <v>60074.080000000002</v>
      </c>
      <c r="AF1560">
        <v>5760.13</v>
      </c>
      <c r="AG1560">
        <v>26386.1</v>
      </c>
      <c r="AI1560">
        <f t="shared" si="123"/>
        <v>0</v>
      </c>
      <c r="AJ1560">
        <f t="shared" si="124"/>
        <v>0</v>
      </c>
    </row>
    <row r="1561" spans="1:45">
      <c r="A1561">
        <v>24399</v>
      </c>
      <c r="B1561" t="s">
        <v>1608</v>
      </c>
      <c r="C1561">
        <v>396556.86</v>
      </c>
      <c r="D1561">
        <f t="shared" si="120"/>
        <v>0</v>
      </c>
      <c r="U1561">
        <f t="shared" si="121"/>
        <v>396556.86</v>
      </c>
      <c r="V1561">
        <f t="shared" si="122"/>
        <v>203976.84999999998</v>
      </c>
      <c r="W1561">
        <v>44628.43</v>
      </c>
      <c r="X1561">
        <v>28249.200000000001</v>
      </c>
      <c r="Y1561">
        <v>22847.31</v>
      </c>
      <c r="Z1561">
        <v>58122.55</v>
      </c>
      <c r="AA1561">
        <v>31354.560000000001</v>
      </c>
      <c r="AB1561">
        <v>18774.8</v>
      </c>
      <c r="AC1561">
        <v>64587.14</v>
      </c>
      <c r="AD1561">
        <v>14955.66</v>
      </c>
      <c r="AE1561">
        <v>52789.59</v>
      </c>
      <c r="AF1561">
        <v>5760.99</v>
      </c>
      <c r="AG1561">
        <v>24184.639999999999</v>
      </c>
      <c r="AH1561">
        <v>30301.99</v>
      </c>
      <c r="AI1561">
        <f t="shared" si="123"/>
        <v>0</v>
      </c>
      <c r="AJ1561">
        <f t="shared" si="124"/>
        <v>0</v>
      </c>
    </row>
    <row r="1562" spans="1:45">
      <c r="A1562">
        <v>24400</v>
      </c>
      <c r="B1562" t="s">
        <v>1609</v>
      </c>
      <c r="C1562">
        <v>273935.66000000003</v>
      </c>
      <c r="D1562">
        <f t="shared" si="120"/>
        <v>0</v>
      </c>
      <c r="U1562">
        <f t="shared" si="121"/>
        <v>273935.66000000003</v>
      </c>
      <c r="V1562">
        <f t="shared" si="122"/>
        <v>81366.52</v>
      </c>
      <c r="Z1562">
        <v>81366.52</v>
      </c>
      <c r="AC1562">
        <v>90141.62</v>
      </c>
      <c r="AD1562">
        <v>20407.990000000002</v>
      </c>
      <c r="AE1562">
        <v>73513.03</v>
      </c>
      <c r="AF1562">
        <v>8506.5</v>
      </c>
      <c r="AI1562">
        <f t="shared" si="123"/>
        <v>0</v>
      </c>
      <c r="AJ1562">
        <f t="shared" si="124"/>
        <v>0</v>
      </c>
    </row>
    <row r="1563" spans="1:45">
      <c r="A1563">
        <v>24401</v>
      </c>
      <c r="B1563" t="s">
        <v>1610</v>
      </c>
      <c r="C1563">
        <v>314147.19</v>
      </c>
      <c r="D1563">
        <f t="shared" si="120"/>
        <v>0</v>
      </c>
      <c r="U1563">
        <f t="shared" si="121"/>
        <v>314147.19</v>
      </c>
      <c r="V1563">
        <f t="shared" si="122"/>
        <v>133126.24</v>
      </c>
      <c r="W1563">
        <v>22597.45</v>
      </c>
      <c r="X1563">
        <v>17273.2</v>
      </c>
      <c r="Y1563">
        <v>12252.43</v>
      </c>
      <c r="Z1563">
        <v>49250.76</v>
      </c>
      <c r="AA1563">
        <v>20912.91</v>
      </c>
      <c r="AB1563">
        <v>10839.49</v>
      </c>
      <c r="AC1563">
        <v>54390.11</v>
      </c>
      <c r="AE1563">
        <v>44413.94</v>
      </c>
      <c r="AF1563">
        <v>11375.66</v>
      </c>
      <c r="AG1563">
        <v>23588.12</v>
      </c>
      <c r="AH1563">
        <v>47253.120000000003</v>
      </c>
      <c r="AI1563">
        <f t="shared" si="123"/>
        <v>0</v>
      </c>
      <c r="AJ1563">
        <f t="shared" si="124"/>
        <v>0</v>
      </c>
    </row>
    <row r="1564" spans="1:45">
      <c r="A1564">
        <v>24402</v>
      </c>
      <c r="B1564" t="s">
        <v>1611</v>
      </c>
      <c r="C1564">
        <v>254328.27000000002</v>
      </c>
      <c r="D1564">
        <f t="shared" si="120"/>
        <v>0</v>
      </c>
      <c r="U1564">
        <f t="shared" si="121"/>
        <v>254328.27000000002</v>
      </c>
      <c r="V1564">
        <f t="shared" si="122"/>
        <v>136207.64000000001</v>
      </c>
      <c r="W1564">
        <v>54498.17</v>
      </c>
      <c r="X1564">
        <v>31870.98</v>
      </c>
      <c r="Y1564">
        <v>25776.54</v>
      </c>
      <c r="AB1564">
        <v>24061.95</v>
      </c>
      <c r="AC1564">
        <v>71198.58</v>
      </c>
      <c r="AD1564">
        <v>20583.27</v>
      </c>
      <c r="AG1564">
        <v>26338.78</v>
      </c>
      <c r="AI1564">
        <f t="shared" si="123"/>
        <v>0</v>
      </c>
      <c r="AJ1564">
        <f t="shared" si="124"/>
        <v>0</v>
      </c>
    </row>
    <row r="1565" spans="1:45">
      <c r="A1565">
        <v>24433</v>
      </c>
      <c r="B1565" t="s">
        <v>1612</v>
      </c>
      <c r="C1565">
        <v>272946.25</v>
      </c>
      <c r="D1565">
        <f t="shared" si="120"/>
        <v>0</v>
      </c>
      <c r="U1565">
        <f t="shared" si="121"/>
        <v>272946.25</v>
      </c>
      <c r="V1565">
        <f t="shared" si="122"/>
        <v>80274.73000000001</v>
      </c>
      <c r="W1565">
        <v>12405.01</v>
      </c>
      <c r="X1565">
        <v>9483.07</v>
      </c>
      <c r="Y1565">
        <v>6725.56</v>
      </c>
      <c r="Z1565">
        <v>32900.379999999997</v>
      </c>
      <c r="AA1565">
        <v>11480.8</v>
      </c>
      <c r="AB1565">
        <v>7279.91</v>
      </c>
      <c r="AC1565">
        <v>70044.34</v>
      </c>
      <c r="AE1565">
        <v>51706.62</v>
      </c>
      <c r="AF1565">
        <v>9791.14</v>
      </c>
      <c r="AG1565">
        <v>13876.3</v>
      </c>
      <c r="AH1565">
        <v>47253.120000000003</v>
      </c>
      <c r="AI1565">
        <f t="shared" si="123"/>
        <v>0</v>
      </c>
      <c r="AJ1565">
        <f t="shared" si="124"/>
        <v>0</v>
      </c>
    </row>
    <row r="1566" spans="1:45">
      <c r="A1566">
        <v>24494</v>
      </c>
      <c r="B1566" t="s">
        <v>1613</v>
      </c>
      <c r="C1566">
        <v>32871.839999999997</v>
      </c>
      <c r="D1566">
        <f t="shared" si="120"/>
        <v>0</v>
      </c>
      <c r="U1566">
        <f t="shared" si="121"/>
        <v>32871.839999999997</v>
      </c>
      <c r="V1566">
        <f t="shared" si="122"/>
        <v>32871.839999999997</v>
      </c>
      <c r="AB1566">
        <v>32871.839999999997</v>
      </c>
      <c r="AI1566">
        <f t="shared" si="123"/>
        <v>0</v>
      </c>
      <c r="AJ1566">
        <f t="shared" si="124"/>
        <v>0</v>
      </c>
    </row>
    <row r="1567" spans="1:45">
      <c r="A1567">
        <v>24495</v>
      </c>
      <c r="B1567" t="s">
        <v>1614</v>
      </c>
      <c r="C1567">
        <v>93701.035380000001</v>
      </c>
      <c r="D1567">
        <f t="shared" si="120"/>
        <v>0</v>
      </c>
      <c r="U1567">
        <f t="shared" si="121"/>
        <v>93701.035380000001</v>
      </c>
      <c r="V1567">
        <f t="shared" si="122"/>
        <v>0</v>
      </c>
      <c r="AD1567">
        <v>3062.3524799999996</v>
      </c>
      <c r="AG1567">
        <v>90638.6829</v>
      </c>
      <c r="AI1567">
        <f t="shared" si="123"/>
        <v>0</v>
      </c>
      <c r="AJ1567">
        <f t="shared" si="124"/>
        <v>0</v>
      </c>
    </row>
    <row r="1568" spans="1:45">
      <c r="A1568">
        <v>24530</v>
      </c>
      <c r="B1568" t="s">
        <v>1615</v>
      </c>
      <c r="C1568">
        <v>9059497.25</v>
      </c>
      <c r="D1568">
        <f t="shared" si="120"/>
        <v>0</v>
      </c>
      <c r="L1568">
        <v>2564019.34</v>
      </c>
      <c r="P1568">
        <v>6442536.9800000004</v>
      </c>
      <c r="U1568">
        <f t="shared" si="121"/>
        <v>0</v>
      </c>
      <c r="V1568">
        <f t="shared" si="122"/>
        <v>0</v>
      </c>
      <c r="AI1568">
        <f t="shared" si="123"/>
        <v>52940.93</v>
      </c>
      <c r="AJ1568">
        <f t="shared" si="124"/>
        <v>0</v>
      </c>
      <c r="AQ1568">
        <v>28947.74</v>
      </c>
      <c r="AS1568">
        <v>23993.19</v>
      </c>
    </row>
    <row r="1569" spans="1:46">
      <c r="A1569">
        <v>24531</v>
      </c>
      <c r="B1569" t="s">
        <v>1616</v>
      </c>
      <c r="C1569">
        <v>9739772.3300000001</v>
      </c>
      <c r="D1569">
        <f t="shared" si="120"/>
        <v>0</v>
      </c>
      <c r="L1569">
        <v>2520722.7000000002</v>
      </c>
      <c r="P1569">
        <v>7166108.7000000002</v>
      </c>
      <c r="U1569">
        <f t="shared" si="121"/>
        <v>0</v>
      </c>
      <c r="V1569">
        <f t="shared" si="122"/>
        <v>0</v>
      </c>
      <c r="AI1569">
        <f t="shared" si="123"/>
        <v>52940.93</v>
      </c>
      <c r="AJ1569">
        <f t="shared" si="124"/>
        <v>0</v>
      </c>
      <c r="AQ1569">
        <v>28947.74</v>
      </c>
      <c r="AS1569">
        <v>23993.19</v>
      </c>
    </row>
    <row r="1570" spans="1:46">
      <c r="A1570">
        <v>24532</v>
      </c>
      <c r="B1570" t="s">
        <v>1617</v>
      </c>
      <c r="C1570">
        <v>10926310.73</v>
      </c>
      <c r="D1570">
        <f t="shared" si="120"/>
        <v>0</v>
      </c>
      <c r="L1570">
        <v>2901492</v>
      </c>
      <c r="P1570">
        <v>7971877.7999999998</v>
      </c>
      <c r="U1570">
        <f t="shared" si="121"/>
        <v>0</v>
      </c>
      <c r="V1570">
        <f t="shared" si="122"/>
        <v>0</v>
      </c>
      <c r="AI1570">
        <f t="shared" si="123"/>
        <v>52940.93</v>
      </c>
      <c r="AJ1570">
        <f t="shared" si="124"/>
        <v>0</v>
      </c>
      <c r="AQ1570">
        <v>28947.74</v>
      </c>
      <c r="AS1570">
        <v>23993.19</v>
      </c>
    </row>
    <row r="1571" spans="1:46">
      <c r="A1571">
        <v>24646</v>
      </c>
      <c r="B1571" t="s">
        <v>1618</v>
      </c>
      <c r="C1571">
        <v>81904.17</v>
      </c>
      <c r="D1571">
        <f t="shared" si="120"/>
        <v>0</v>
      </c>
      <c r="U1571">
        <f t="shared" si="121"/>
        <v>81904.17</v>
      </c>
      <c r="V1571">
        <f t="shared" si="122"/>
        <v>81904.17</v>
      </c>
      <c r="AB1571">
        <v>81904.17</v>
      </c>
      <c r="AI1571">
        <f t="shared" si="123"/>
        <v>0</v>
      </c>
      <c r="AJ1571">
        <f t="shared" si="124"/>
        <v>0</v>
      </c>
    </row>
    <row r="1572" spans="1:46">
      <c r="A1572">
        <v>24647</v>
      </c>
      <c r="B1572" t="s">
        <v>1619</v>
      </c>
      <c r="C1572">
        <v>724467.1102</v>
      </c>
      <c r="D1572">
        <f t="shared" si="120"/>
        <v>387276.49</v>
      </c>
      <c r="E1572">
        <v>387276.49</v>
      </c>
      <c r="N1572">
        <v>140824.9</v>
      </c>
      <c r="R1572">
        <v>187614.34</v>
      </c>
      <c r="U1572">
        <f t="shared" si="121"/>
        <v>0</v>
      </c>
      <c r="V1572">
        <f t="shared" si="122"/>
        <v>0</v>
      </c>
      <c r="AI1572">
        <f t="shared" si="123"/>
        <v>8751.3801999999996</v>
      </c>
      <c r="AJ1572">
        <f t="shared" si="124"/>
        <v>2654.8625999999999</v>
      </c>
      <c r="AK1572">
        <v>2654.8625999999999</v>
      </c>
      <c r="AR1572">
        <v>3277.2388000000001</v>
      </c>
      <c r="AT1572">
        <v>2819.2788</v>
      </c>
    </row>
    <row r="1573" spans="1:46">
      <c r="A1573">
        <v>24705</v>
      </c>
      <c r="B1573" t="s">
        <v>1620</v>
      </c>
      <c r="C1573">
        <v>275343.14</v>
      </c>
      <c r="D1573">
        <f t="shared" si="120"/>
        <v>0</v>
      </c>
      <c r="U1573">
        <f t="shared" si="121"/>
        <v>275343.14</v>
      </c>
      <c r="V1573">
        <f t="shared" si="122"/>
        <v>86063.93</v>
      </c>
      <c r="W1573">
        <v>13374.58</v>
      </c>
      <c r="X1573">
        <v>10223.950000000001</v>
      </c>
      <c r="Y1573">
        <v>8578.7099999999991</v>
      </c>
      <c r="Z1573">
        <v>34754.26</v>
      </c>
      <c r="AA1573">
        <v>12377.61</v>
      </c>
      <c r="AB1573">
        <v>6754.82</v>
      </c>
      <c r="AC1573">
        <v>62423.86</v>
      </c>
      <c r="AE1573">
        <v>59775.97</v>
      </c>
      <c r="AF1573">
        <v>6022.48</v>
      </c>
      <c r="AG1573">
        <v>13803.78</v>
      </c>
      <c r="AH1573">
        <v>47253.120000000003</v>
      </c>
      <c r="AI1573">
        <f t="shared" si="123"/>
        <v>0</v>
      </c>
      <c r="AJ1573">
        <f t="shared" si="124"/>
        <v>0</v>
      </c>
    </row>
    <row r="1574" spans="1:46">
      <c r="A1574">
        <v>24765</v>
      </c>
      <c r="B1574" t="s">
        <v>1621</v>
      </c>
      <c r="C1574">
        <v>28802.149622212099</v>
      </c>
      <c r="D1574">
        <f t="shared" si="120"/>
        <v>0</v>
      </c>
      <c r="U1574">
        <f t="shared" si="121"/>
        <v>28802.149622212099</v>
      </c>
      <c r="V1574">
        <f t="shared" si="122"/>
        <v>28802.149622212099</v>
      </c>
      <c r="Y1574">
        <v>7785.96</v>
      </c>
      <c r="AB1574">
        <v>21016.189622212099</v>
      </c>
      <c r="AI1574">
        <f t="shared" si="123"/>
        <v>0</v>
      </c>
      <c r="AJ1574">
        <f t="shared" si="124"/>
        <v>0</v>
      </c>
    </row>
    <row r="1575" spans="1:46">
      <c r="A1575">
        <v>25156</v>
      </c>
      <c r="B1575" t="s">
        <v>1622</v>
      </c>
      <c r="C1575">
        <v>47253.120000000003</v>
      </c>
      <c r="D1575">
        <f t="shared" si="120"/>
        <v>0</v>
      </c>
      <c r="U1575">
        <f t="shared" si="121"/>
        <v>47253.120000000003</v>
      </c>
      <c r="V1575">
        <f t="shared" si="122"/>
        <v>0</v>
      </c>
      <c r="AH1575">
        <v>47253.120000000003</v>
      </c>
      <c r="AI1575">
        <f t="shared" si="123"/>
        <v>0</v>
      </c>
      <c r="AJ1575">
        <f t="shared" si="124"/>
        <v>0</v>
      </c>
    </row>
    <row r="1576" spans="1:46">
      <c r="A1576">
        <v>25157</v>
      </c>
      <c r="B1576" t="s">
        <v>1623</v>
      </c>
      <c r="C1576">
        <v>760184.25060000003</v>
      </c>
      <c r="D1576">
        <f t="shared" si="120"/>
        <v>0</v>
      </c>
      <c r="P1576">
        <v>503601.67</v>
      </c>
      <c r="R1576">
        <v>242818.55</v>
      </c>
      <c r="U1576">
        <f t="shared" si="121"/>
        <v>0</v>
      </c>
      <c r="V1576">
        <f t="shared" si="122"/>
        <v>0</v>
      </c>
      <c r="AI1576">
        <f t="shared" si="123"/>
        <v>13764.0306</v>
      </c>
      <c r="AJ1576">
        <f t="shared" si="124"/>
        <v>0</v>
      </c>
      <c r="AS1576">
        <v>12578.149600000001</v>
      </c>
      <c r="AT1576">
        <v>1185.8810000000001</v>
      </c>
    </row>
    <row r="1577" spans="1:46">
      <c r="A1577">
        <v>25160</v>
      </c>
      <c r="B1577" t="s">
        <v>1624</v>
      </c>
      <c r="C1577">
        <v>2432836.6952</v>
      </c>
      <c r="D1577">
        <f t="shared" si="120"/>
        <v>0</v>
      </c>
      <c r="L1577">
        <v>1367076.31</v>
      </c>
      <c r="N1577">
        <v>148332.19</v>
      </c>
      <c r="P1577">
        <v>611812.30000000005</v>
      </c>
      <c r="R1577">
        <v>218056.92</v>
      </c>
      <c r="U1577">
        <f t="shared" si="121"/>
        <v>46077.9</v>
      </c>
      <c r="V1577">
        <f t="shared" si="122"/>
        <v>46077.9</v>
      </c>
      <c r="AB1577">
        <v>46077.9</v>
      </c>
      <c r="AI1577">
        <f t="shared" si="123"/>
        <v>41481.075199999999</v>
      </c>
      <c r="AJ1577">
        <f t="shared" si="124"/>
        <v>0</v>
      </c>
      <c r="AQ1577">
        <v>24341.751</v>
      </c>
      <c r="AR1577">
        <v>3928.8901999999998</v>
      </c>
      <c r="AS1577">
        <v>11711.299800000001</v>
      </c>
      <c r="AT1577">
        <v>1499.1342</v>
      </c>
    </row>
    <row r="1578" spans="1:46">
      <c r="A1578">
        <v>25427</v>
      </c>
      <c r="B1578" t="s">
        <v>1625</v>
      </c>
      <c r="C1578">
        <v>222151.79560000001</v>
      </c>
      <c r="D1578">
        <f t="shared" si="120"/>
        <v>0</v>
      </c>
      <c r="U1578">
        <f t="shared" si="121"/>
        <v>222151.79560000001</v>
      </c>
      <c r="V1578">
        <f t="shared" si="122"/>
        <v>63981.61</v>
      </c>
      <c r="Z1578">
        <v>63981.61</v>
      </c>
      <c r="AD1578">
        <v>27531.1656</v>
      </c>
      <c r="AG1578">
        <v>97116.96</v>
      </c>
      <c r="AH1578">
        <v>33522.06</v>
      </c>
      <c r="AI1578">
        <f t="shared" si="123"/>
        <v>0</v>
      </c>
      <c r="AJ1578">
        <f t="shared" si="124"/>
        <v>0</v>
      </c>
    </row>
    <row r="1579" spans="1:46">
      <c r="A1579">
        <v>25494</v>
      </c>
      <c r="B1579" t="s">
        <v>1626</v>
      </c>
      <c r="C1579">
        <v>749807.69720000005</v>
      </c>
      <c r="D1579">
        <f t="shared" si="120"/>
        <v>734098</v>
      </c>
      <c r="I1579">
        <v>734098</v>
      </c>
      <c r="U1579">
        <f t="shared" si="121"/>
        <v>0</v>
      </c>
      <c r="V1579">
        <f t="shared" si="122"/>
        <v>0</v>
      </c>
      <c r="AI1579">
        <f t="shared" si="123"/>
        <v>15709.697200000001</v>
      </c>
      <c r="AJ1579">
        <f t="shared" si="124"/>
        <v>15709.697200000001</v>
      </c>
      <c r="AO1579">
        <v>15709.697200000001</v>
      </c>
    </row>
    <row r="1580" spans="1:46">
      <c r="A1580">
        <v>25785</v>
      </c>
      <c r="B1580" t="s">
        <v>1627</v>
      </c>
      <c r="C1580">
        <v>456927.33</v>
      </c>
      <c r="D1580">
        <f t="shared" si="120"/>
        <v>0</v>
      </c>
      <c r="U1580">
        <f t="shared" si="121"/>
        <v>456927.33</v>
      </c>
      <c r="V1580">
        <f t="shared" si="122"/>
        <v>87479.840000000011</v>
      </c>
      <c r="W1580">
        <v>14326.82</v>
      </c>
      <c r="X1580">
        <v>14185.97</v>
      </c>
      <c r="Y1580">
        <v>9785.9699999999993</v>
      </c>
      <c r="Z1580">
        <v>32306.21</v>
      </c>
      <c r="AA1580">
        <v>9932.74</v>
      </c>
      <c r="AB1580">
        <v>6942.13</v>
      </c>
      <c r="AC1580">
        <v>59479.22</v>
      </c>
      <c r="AD1580">
        <v>4801.87</v>
      </c>
      <c r="AE1580">
        <v>155723.57</v>
      </c>
      <c r="AF1580">
        <v>5072.75</v>
      </c>
      <c r="AG1580">
        <v>97116.96</v>
      </c>
      <c r="AH1580">
        <v>47253.120000000003</v>
      </c>
      <c r="AI1580">
        <f t="shared" si="123"/>
        <v>0</v>
      </c>
      <c r="AJ1580">
        <f t="shared" si="124"/>
        <v>0</v>
      </c>
    </row>
    <row r="1581" spans="1:46">
      <c r="A1581">
        <v>25788</v>
      </c>
      <c r="B1581" t="s">
        <v>1628</v>
      </c>
      <c r="C1581">
        <v>387943.52</v>
      </c>
      <c r="D1581">
        <f t="shared" si="120"/>
        <v>0</v>
      </c>
      <c r="U1581">
        <f t="shared" si="121"/>
        <v>387943.52</v>
      </c>
      <c r="V1581">
        <f t="shared" si="122"/>
        <v>107067.89</v>
      </c>
      <c r="W1581">
        <v>16865.169999999998</v>
      </c>
      <c r="X1581">
        <v>11890.92</v>
      </c>
      <c r="Y1581">
        <v>9617.5400000000009</v>
      </c>
      <c r="Z1581">
        <v>44914.03</v>
      </c>
      <c r="AA1581">
        <v>15608.31</v>
      </c>
      <c r="AB1581">
        <v>8171.92</v>
      </c>
      <c r="AC1581">
        <v>59315.71</v>
      </c>
      <c r="AE1581">
        <v>155403.45000000001</v>
      </c>
      <c r="AF1581">
        <v>5072.75</v>
      </c>
      <c r="AG1581">
        <v>13830.6</v>
      </c>
      <c r="AH1581">
        <v>47253.120000000003</v>
      </c>
      <c r="AI1581">
        <f t="shared" si="123"/>
        <v>0</v>
      </c>
      <c r="AJ1581">
        <f t="shared" si="124"/>
        <v>0</v>
      </c>
    </row>
    <row r="1582" spans="1:46">
      <c r="A1582">
        <v>26364</v>
      </c>
      <c r="B1582" t="s">
        <v>1629</v>
      </c>
      <c r="C1582">
        <v>5367798.97</v>
      </c>
      <c r="D1582">
        <f t="shared" si="120"/>
        <v>0</v>
      </c>
      <c r="L1582">
        <v>692793.8</v>
      </c>
      <c r="P1582">
        <v>4662237.41</v>
      </c>
      <c r="U1582">
        <f t="shared" si="121"/>
        <v>0</v>
      </c>
      <c r="V1582">
        <f t="shared" si="122"/>
        <v>0</v>
      </c>
      <c r="AI1582">
        <f t="shared" si="123"/>
        <v>12767.76</v>
      </c>
      <c r="AJ1582">
        <f t="shared" si="124"/>
        <v>0</v>
      </c>
      <c r="AQ1582">
        <v>4684.18</v>
      </c>
      <c r="AS1582">
        <v>8083.58</v>
      </c>
    </row>
    <row r="1583" spans="1:46">
      <c r="A1583">
        <v>26365</v>
      </c>
      <c r="B1583" t="s">
        <v>1630</v>
      </c>
      <c r="C1583">
        <v>3686486.62</v>
      </c>
      <c r="D1583">
        <f t="shared" si="120"/>
        <v>0</v>
      </c>
      <c r="L1583">
        <v>706317.35</v>
      </c>
      <c r="P1583">
        <v>2967401.51</v>
      </c>
      <c r="U1583">
        <f t="shared" si="121"/>
        <v>0</v>
      </c>
      <c r="V1583">
        <f t="shared" si="122"/>
        <v>0</v>
      </c>
      <c r="AI1583">
        <f t="shared" si="123"/>
        <v>12767.76</v>
      </c>
      <c r="AJ1583">
        <f t="shared" si="124"/>
        <v>0</v>
      </c>
      <c r="AQ1583">
        <v>4684.18</v>
      </c>
      <c r="AS1583">
        <v>8083.58</v>
      </c>
    </row>
    <row r="1584" spans="1:46">
      <c r="A1584">
        <v>26704</v>
      </c>
      <c r="B1584" t="s">
        <v>1631</v>
      </c>
      <c r="C1584">
        <v>23039.13</v>
      </c>
      <c r="D1584">
        <f t="shared" si="120"/>
        <v>0</v>
      </c>
      <c r="U1584">
        <f t="shared" si="121"/>
        <v>23039.13</v>
      </c>
      <c r="V1584">
        <f t="shared" si="122"/>
        <v>0</v>
      </c>
      <c r="AG1584">
        <v>23039.13</v>
      </c>
      <c r="AI1584">
        <f t="shared" si="123"/>
        <v>0</v>
      </c>
      <c r="AJ1584">
        <f t="shared" si="124"/>
        <v>0</v>
      </c>
    </row>
    <row r="1585" spans="1:48">
      <c r="A1585">
        <v>26708</v>
      </c>
      <c r="B1585" t="s">
        <v>1632</v>
      </c>
      <c r="C1585">
        <v>16837.099999999999</v>
      </c>
      <c r="D1585">
        <f t="shared" si="120"/>
        <v>0</v>
      </c>
      <c r="U1585">
        <f t="shared" si="121"/>
        <v>16837.099999999999</v>
      </c>
      <c r="V1585">
        <f t="shared" si="122"/>
        <v>0</v>
      </c>
      <c r="AD1585">
        <v>16837.099999999999</v>
      </c>
      <c r="AI1585">
        <f t="shared" si="123"/>
        <v>0</v>
      </c>
      <c r="AJ1585">
        <f t="shared" si="124"/>
        <v>0</v>
      </c>
    </row>
    <row r="1586" spans="1:48">
      <c r="A1586">
        <v>26709</v>
      </c>
      <c r="B1586" t="s">
        <v>1633</v>
      </c>
      <c r="C1586">
        <v>6344.23</v>
      </c>
      <c r="D1586">
        <f t="shared" si="120"/>
        <v>0</v>
      </c>
      <c r="U1586">
        <f t="shared" si="121"/>
        <v>6344.23</v>
      </c>
      <c r="V1586">
        <f t="shared" si="122"/>
        <v>0</v>
      </c>
      <c r="AF1586">
        <v>6344.23</v>
      </c>
      <c r="AI1586">
        <f t="shared" si="123"/>
        <v>0</v>
      </c>
      <c r="AJ1586">
        <f t="shared" si="124"/>
        <v>0</v>
      </c>
    </row>
    <row r="1587" spans="1:48">
      <c r="A1587">
        <v>26777</v>
      </c>
      <c r="B1587" t="s">
        <v>1634</v>
      </c>
      <c r="C1587">
        <v>3254323.3303999999</v>
      </c>
      <c r="D1587">
        <f t="shared" si="120"/>
        <v>1379466</v>
      </c>
      <c r="H1587">
        <v>1379466</v>
      </c>
      <c r="N1587">
        <v>318190</v>
      </c>
      <c r="P1587">
        <v>1461568</v>
      </c>
      <c r="U1587">
        <f t="shared" si="121"/>
        <v>47253.120000000003</v>
      </c>
      <c r="V1587">
        <f t="shared" si="122"/>
        <v>0</v>
      </c>
      <c r="AH1587">
        <v>47253.120000000003</v>
      </c>
      <c r="AI1587">
        <f t="shared" si="123"/>
        <v>47846.210399999996</v>
      </c>
      <c r="AJ1587">
        <f t="shared" si="124"/>
        <v>20984.777999999998</v>
      </c>
      <c r="AN1587">
        <v>20984.777999999998</v>
      </c>
      <c r="AR1587">
        <v>4881.4002</v>
      </c>
      <c r="AS1587">
        <v>21980.032200000001</v>
      </c>
    </row>
    <row r="1588" spans="1:48">
      <c r="A1588">
        <v>26809</v>
      </c>
      <c r="B1588" t="s">
        <v>1635</v>
      </c>
      <c r="C1588">
        <v>392937.42000000004</v>
      </c>
      <c r="D1588">
        <f t="shared" si="120"/>
        <v>0</v>
      </c>
      <c r="U1588">
        <f t="shared" si="121"/>
        <v>392937.42000000004</v>
      </c>
      <c r="V1588">
        <f t="shared" si="122"/>
        <v>124822.65</v>
      </c>
      <c r="W1588">
        <v>21051.42</v>
      </c>
      <c r="X1588">
        <v>16091.94</v>
      </c>
      <c r="Y1588">
        <v>10157.32</v>
      </c>
      <c r="Z1588">
        <v>54701.97</v>
      </c>
      <c r="AA1588">
        <v>11438.8</v>
      </c>
      <c r="AB1588">
        <v>11381.2</v>
      </c>
      <c r="AC1588">
        <v>123066.88</v>
      </c>
      <c r="AE1588">
        <v>76591.63</v>
      </c>
      <c r="AF1588">
        <v>7304.76</v>
      </c>
      <c r="AG1588">
        <v>13898.38</v>
      </c>
      <c r="AH1588">
        <v>47253.120000000003</v>
      </c>
      <c r="AI1588">
        <f t="shared" si="123"/>
        <v>0</v>
      </c>
      <c r="AJ1588">
        <f t="shared" si="124"/>
        <v>0</v>
      </c>
    </row>
    <row r="1589" spans="1:48">
      <c r="A1589">
        <v>26861</v>
      </c>
      <c r="B1589" t="s">
        <v>1636</v>
      </c>
      <c r="C1589">
        <v>262695.28888000001</v>
      </c>
      <c r="D1589">
        <f t="shared" si="120"/>
        <v>0</v>
      </c>
      <c r="U1589">
        <f t="shared" si="121"/>
        <v>262695.28888000001</v>
      </c>
      <c r="V1589">
        <f t="shared" si="122"/>
        <v>95852.97</v>
      </c>
      <c r="W1589">
        <v>20266.2</v>
      </c>
      <c r="X1589">
        <v>15491.25</v>
      </c>
      <c r="Y1589">
        <v>8325.18</v>
      </c>
      <c r="Z1589">
        <v>33014.79</v>
      </c>
      <c r="AA1589">
        <v>18755.55</v>
      </c>
      <c r="AC1589">
        <v>43594.76</v>
      </c>
      <c r="AD1589">
        <v>7705.0588799999996</v>
      </c>
      <c r="AE1589">
        <v>35576.47</v>
      </c>
      <c r="AF1589">
        <v>9144.9</v>
      </c>
      <c r="AG1589">
        <v>23568.01</v>
      </c>
      <c r="AH1589">
        <v>47253.120000000003</v>
      </c>
      <c r="AI1589">
        <f t="shared" si="123"/>
        <v>0</v>
      </c>
      <c r="AJ1589">
        <f t="shared" si="124"/>
        <v>0</v>
      </c>
    </row>
    <row r="1590" spans="1:48">
      <c r="A1590">
        <v>26862</v>
      </c>
      <c r="B1590" t="s">
        <v>1637</v>
      </c>
      <c r="C1590">
        <v>253456.83000000002</v>
      </c>
      <c r="D1590">
        <f t="shared" si="120"/>
        <v>0</v>
      </c>
      <c r="U1590">
        <f t="shared" si="121"/>
        <v>253456.83000000002</v>
      </c>
      <c r="V1590">
        <f t="shared" si="122"/>
        <v>81931.5</v>
      </c>
      <c r="W1590">
        <v>19823.13</v>
      </c>
      <c r="Y1590">
        <v>10747.89</v>
      </c>
      <c r="Z1590">
        <v>33014.79</v>
      </c>
      <c r="AA1590">
        <v>18345.689999999999</v>
      </c>
      <c r="AE1590">
        <v>21874.86</v>
      </c>
      <c r="AF1590">
        <v>5280.39</v>
      </c>
      <c r="AG1590">
        <v>97116.96</v>
      </c>
      <c r="AH1590">
        <v>47253.120000000003</v>
      </c>
      <c r="AI1590">
        <f t="shared" si="123"/>
        <v>0</v>
      </c>
      <c r="AJ1590">
        <f t="shared" si="124"/>
        <v>0</v>
      </c>
    </row>
    <row r="1591" spans="1:48">
      <c r="A1591">
        <v>26873</v>
      </c>
      <c r="B1591" t="s">
        <v>1638</v>
      </c>
      <c r="C1591">
        <v>5200192.4009999987</v>
      </c>
      <c r="D1591">
        <f t="shared" si="120"/>
        <v>3847485.11</v>
      </c>
      <c r="E1591">
        <v>600762.31000000006</v>
      </c>
      <c r="F1591">
        <v>480820.81</v>
      </c>
      <c r="G1591">
        <v>171549.94</v>
      </c>
      <c r="H1591">
        <v>2594352.0499999998</v>
      </c>
      <c r="N1591">
        <v>43848.65</v>
      </c>
      <c r="P1591">
        <v>871212.05</v>
      </c>
      <c r="R1591">
        <v>271059.89</v>
      </c>
      <c r="U1591">
        <f t="shared" si="121"/>
        <v>65374.82</v>
      </c>
      <c r="V1591">
        <f t="shared" si="122"/>
        <v>65374.82</v>
      </c>
      <c r="AB1591">
        <v>65374.82</v>
      </c>
      <c r="AI1591">
        <f t="shared" si="123"/>
        <v>101211.88099999999</v>
      </c>
      <c r="AJ1591">
        <f t="shared" si="124"/>
        <v>47640.276599999997</v>
      </c>
      <c r="AK1591">
        <v>12856.31</v>
      </c>
      <c r="AL1591">
        <v>7223.1848</v>
      </c>
      <c r="AM1591">
        <v>5841.7078000000001</v>
      </c>
      <c r="AN1591">
        <v>21719.074000000001</v>
      </c>
      <c r="AR1591">
        <v>6584.3519999999999</v>
      </c>
      <c r="AS1591">
        <v>44749.732600000003</v>
      </c>
      <c r="AT1591">
        <v>2237.5198</v>
      </c>
    </row>
    <row r="1592" spans="1:48">
      <c r="A1592">
        <v>26879</v>
      </c>
      <c r="B1592" t="s">
        <v>1639</v>
      </c>
      <c r="C1592">
        <v>262391.90000000002</v>
      </c>
      <c r="D1592">
        <f t="shared" si="120"/>
        <v>0</v>
      </c>
      <c r="U1592">
        <f t="shared" si="121"/>
        <v>262391.90000000002</v>
      </c>
      <c r="V1592">
        <f t="shared" si="122"/>
        <v>107445.29</v>
      </c>
      <c r="W1592">
        <v>21176.639999999999</v>
      </c>
      <c r="X1592">
        <v>16187.71</v>
      </c>
      <c r="Y1592">
        <v>11481.79</v>
      </c>
      <c r="Z1592">
        <v>27179.59</v>
      </c>
      <c r="AA1592">
        <v>19598.310000000001</v>
      </c>
      <c r="AB1592">
        <v>11821.25</v>
      </c>
      <c r="AC1592">
        <v>45330.93</v>
      </c>
      <c r="AE1592">
        <v>36970.660000000003</v>
      </c>
      <c r="AF1592">
        <v>5812.29</v>
      </c>
      <c r="AG1592">
        <v>19579.61</v>
      </c>
      <c r="AH1592">
        <v>47253.120000000003</v>
      </c>
      <c r="AI1592">
        <f t="shared" si="123"/>
        <v>0</v>
      </c>
      <c r="AJ1592">
        <f t="shared" si="124"/>
        <v>0</v>
      </c>
    </row>
    <row r="1593" spans="1:48">
      <c r="A1593">
        <v>27184</v>
      </c>
      <c r="B1593" t="s">
        <v>1640</v>
      </c>
      <c r="C1593">
        <v>97116.96</v>
      </c>
      <c r="D1593">
        <f t="shared" si="120"/>
        <v>0</v>
      </c>
      <c r="U1593">
        <f t="shared" si="121"/>
        <v>97116.96</v>
      </c>
      <c r="V1593">
        <f t="shared" si="122"/>
        <v>0</v>
      </c>
      <c r="AG1593">
        <v>97116.96</v>
      </c>
      <c r="AI1593">
        <f t="shared" si="123"/>
        <v>0</v>
      </c>
      <c r="AJ1593">
        <f t="shared" si="124"/>
        <v>0</v>
      </c>
    </row>
    <row r="1594" spans="1:48">
      <c r="A1594">
        <v>27245</v>
      </c>
      <c r="B1594" t="s">
        <v>1641</v>
      </c>
      <c r="C1594">
        <v>47253.120000000003</v>
      </c>
      <c r="D1594">
        <f t="shared" si="120"/>
        <v>0</v>
      </c>
      <c r="U1594">
        <f t="shared" si="121"/>
        <v>47253.120000000003</v>
      </c>
      <c r="V1594">
        <f t="shared" si="122"/>
        <v>0</v>
      </c>
      <c r="AH1594">
        <v>47253.120000000003</v>
      </c>
      <c r="AI1594">
        <f t="shared" si="123"/>
        <v>0</v>
      </c>
      <c r="AJ1594">
        <f t="shared" si="124"/>
        <v>0</v>
      </c>
    </row>
    <row r="1595" spans="1:48">
      <c r="A1595">
        <v>29349</v>
      </c>
      <c r="B1595" t="s">
        <v>1642</v>
      </c>
      <c r="C1595">
        <v>5815144.7999999998</v>
      </c>
      <c r="D1595">
        <f t="shared" si="120"/>
        <v>0</v>
      </c>
      <c r="L1595">
        <v>5805347.7000000002</v>
      </c>
      <c r="U1595">
        <f t="shared" si="121"/>
        <v>0</v>
      </c>
      <c r="V1595">
        <f t="shared" si="122"/>
        <v>0</v>
      </c>
      <c r="AI1595">
        <f t="shared" si="123"/>
        <v>9797.1</v>
      </c>
      <c r="AJ1595">
        <f t="shared" si="124"/>
        <v>0</v>
      </c>
      <c r="AQ1595">
        <v>9797.1</v>
      </c>
    </row>
    <row r="1596" spans="1:48">
      <c r="A1596" t="s">
        <v>2584</v>
      </c>
      <c r="C1596">
        <v>1256840827.8220301</v>
      </c>
      <c r="D1596">
        <f t="shared" si="120"/>
        <v>235015890.64000002</v>
      </c>
      <c r="E1596">
        <v>26552496.019999996</v>
      </c>
      <c r="F1596">
        <v>32609807.070000008</v>
      </c>
      <c r="G1596">
        <v>17470433.290000003</v>
      </c>
      <c r="H1596">
        <v>128325453.67999999</v>
      </c>
      <c r="I1596">
        <v>24300607.300000004</v>
      </c>
      <c r="J1596">
        <v>5757093.2799999993</v>
      </c>
      <c r="L1596">
        <v>248491757.84799999</v>
      </c>
      <c r="N1596">
        <v>11308020.76</v>
      </c>
      <c r="P1596">
        <v>592999938.30440032</v>
      </c>
      <c r="R1596">
        <v>48524017.552833654</v>
      </c>
      <c r="S1596">
        <v>12205431.060000002</v>
      </c>
      <c r="T1596">
        <v>15018450.989999998</v>
      </c>
      <c r="U1596">
        <f t="shared" si="121"/>
        <v>82433226.342212394</v>
      </c>
      <c r="V1596">
        <f t="shared" si="122"/>
        <v>34982339.329042479</v>
      </c>
      <c r="W1596">
        <v>5564133.8483568495</v>
      </c>
      <c r="X1596">
        <v>4709716.4195396006</v>
      </c>
      <c r="Y1596">
        <v>3610410.1949123824</v>
      </c>
      <c r="Z1596">
        <v>10183340.850218935</v>
      </c>
      <c r="AA1596">
        <v>5175072.6155568967</v>
      </c>
      <c r="AB1596">
        <v>5739665.4004578115</v>
      </c>
      <c r="AC1596">
        <v>12864026.828919163</v>
      </c>
      <c r="AD1596">
        <v>2395886.8352121268</v>
      </c>
      <c r="AE1596">
        <v>9586390.7056315895</v>
      </c>
      <c r="AF1596">
        <v>1805138.7405522524</v>
      </c>
      <c r="AG1596">
        <v>11788562.263310304</v>
      </c>
      <c r="AH1596">
        <v>9010881.6395444758</v>
      </c>
      <c r="AI1596">
        <f t="shared" si="123"/>
        <v>10844094.324584115</v>
      </c>
      <c r="AJ1596">
        <f t="shared" si="124"/>
        <v>3880477.5487735644</v>
      </c>
      <c r="AK1596">
        <v>436022.33228994091</v>
      </c>
      <c r="AL1596">
        <v>565418.89486000023</v>
      </c>
      <c r="AM1596">
        <v>352516.96264000004</v>
      </c>
      <c r="AN1596">
        <v>2000773.95102</v>
      </c>
      <c r="AO1596">
        <v>444519.78196362307</v>
      </c>
      <c r="AP1596">
        <v>81225.626000000004</v>
      </c>
      <c r="AQ1596">
        <v>1575561.7821219284</v>
      </c>
      <c r="AR1596">
        <v>356759.64749194356</v>
      </c>
      <c r="AS1596">
        <v>4135206.8588254</v>
      </c>
      <c r="AT1596">
        <v>274359.96643141523</v>
      </c>
      <c r="AU1596">
        <v>313253.44624000002</v>
      </c>
      <c r="AV1596">
        <v>308475.07469986344</v>
      </c>
    </row>
    <row r="1597" spans="1:48">
      <c r="A1597" t="s">
        <v>2585</v>
      </c>
      <c r="D1597">
        <f t="shared" si="120"/>
        <v>0</v>
      </c>
      <c r="U1597">
        <f t="shared" si="121"/>
        <v>0</v>
      </c>
      <c r="V1597">
        <f t="shared" si="122"/>
        <v>0</v>
      </c>
      <c r="AI1597">
        <f t="shared" si="123"/>
        <v>0</v>
      </c>
      <c r="AJ1597">
        <f t="shared" si="124"/>
        <v>0</v>
      </c>
    </row>
    <row r="1598" spans="1:48">
      <c r="A1598">
        <v>1892</v>
      </c>
      <c r="B1598" t="s">
        <v>1645</v>
      </c>
      <c r="C1598">
        <v>393342.54</v>
      </c>
      <c r="D1598">
        <f t="shared" si="120"/>
        <v>0</v>
      </c>
      <c r="T1598">
        <v>387111.72</v>
      </c>
      <c r="U1598">
        <f t="shared" si="121"/>
        <v>0</v>
      </c>
      <c r="V1598">
        <f t="shared" si="122"/>
        <v>0</v>
      </c>
      <c r="AI1598">
        <f t="shared" si="123"/>
        <v>6230.82</v>
      </c>
      <c r="AJ1598">
        <f t="shared" si="124"/>
        <v>0</v>
      </c>
      <c r="AV1598">
        <v>6230.82</v>
      </c>
    </row>
    <row r="1599" spans="1:48">
      <c r="A1599">
        <v>2053</v>
      </c>
      <c r="B1599" t="s">
        <v>1646</v>
      </c>
      <c r="C1599">
        <v>399050.85000000003</v>
      </c>
      <c r="D1599">
        <f t="shared" si="120"/>
        <v>0</v>
      </c>
      <c r="T1599">
        <v>392820.03</v>
      </c>
      <c r="U1599">
        <f t="shared" si="121"/>
        <v>0</v>
      </c>
      <c r="V1599">
        <f t="shared" si="122"/>
        <v>0</v>
      </c>
      <c r="AI1599">
        <f t="shared" si="123"/>
        <v>6230.82</v>
      </c>
      <c r="AJ1599">
        <f t="shared" si="124"/>
        <v>0</v>
      </c>
      <c r="AV1599">
        <v>6230.82</v>
      </c>
    </row>
    <row r="1600" spans="1:48">
      <c r="A1600">
        <v>2078</v>
      </c>
      <c r="B1600" t="s">
        <v>1647</v>
      </c>
      <c r="C1600">
        <v>1287121.2300000002</v>
      </c>
      <c r="D1600">
        <f t="shared" si="120"/>
        <v>885288.32</v>
      </c>
      <c r="H1600">
        <v>885288.32</v>
      </c>
      <c r="T1600">
        <v>387111.72</v>
      </c>
      <c r="U1600">
        <f t="shared" si="121"/>
        <v>0</v>
      </c>
      <c r="V1600">
        <f t="shared" si="122"/>
        <v>0</v>
      </c>
      <c r="AI1600">
        <f t="shared" si="123"/>
        <v>14721.19</v>
      </c>
      <c r="AJ1600">
        <f t="shared" si="124"/>
        <v>8490.3700000000008</v>
      </c>
      <c r="AN1600">
        <v>8490.3700000000008</v>
      </c>
      <c r="AV1600">
        <v>6230.82</v>
      </c>
    </row>
    <row r="1601" spans="1:48">
      <c r="A1601">
        <v>2630</v>
      </c>
      <c r="B1601" t="s">
        <v>1648</v>
      </c>
      <c r="C1601">
        <v>399050.85000000003</v>
      </c>
      <c r="D1601">
        <f t="shared" si="120"/>
        <v>0</v>
      </c>
      <c r="T1601">
        <v>392820.03</v>
      </c>
      <c r="U1601">
        <f t="shared" si="121"/>
        <v>0</v>
      </c>
      <c r="V1601">
        <f t="shared" si="122"/>
        <v>0</v>
      </c>
      <c r="AI1601">
        <f t="shared" si="123"/>
        <v>6230.82</v>
      </c>
      <c r="AJ1601">
        <f t="shared" si="124"/>
        <v>0</v>
      </c>
      <c r="AV1601">
        <v>6230.82</v>
      </c>
    </row>
    <row r="1602" spans="1:48">
      <c r="A1602">
        <v>2759</v>
      </c>
      <c r="B1602" t="s">
        <v>1649</v>
      </c>
      <c r="C1602">
        <v>516684.24000000005</v>
      </c>
      <c r="D1602">
        <f t="shared" si="120"/>
        <v>0</v>
      </c>
      <c r="S1602">
        <v>145270</v>
      </c>
      <c r="T1602">
        <v>352373.28</v>
      </c>
      <c r="U1602">
        <f t="shared" si="121"/>
        <v>0</v>
      </c>
      <c r="V1602">
        <f t="shared" si="122"/>
        <v>0</v>
      </c>
      <c r="AI1602">
        <f t="shared" si="123"/>
        <v>19040.96</v>
      </c>
      <c r="AJ1602">
        <f t="shared" si="124"/>
        <v>0</v>
      </c>
      <c r="AU1602">
        <v>12810.14</v>
      </c>
      <c r="AV1602">
        <v>6230.82</v>
      </c>
    </row>
    <row r="1603" spans="1:48">
      <c r="A1603">
        <v>3377</v>
      </c>
      <c r="B1603" t="s">
        <v>1650</v>
      </c>
      <c r="C1603">
        <v>370313.26</v>
      </c>
      <c r="D1603">
        <f t="shared" si="120"/>
        <v>0</v>
      </c>
      <c r="T1603">
        <v>364082.44</v>
      </c>
      <c r="U1603">
        <f t="shared" si="121"/>
        <v>0</v>
      </c>
      <c r="V1603">
        <f t="shared" si="122"/>
        <v>0</v>
      </c>
      <c r="AI1603">
        <f t="shared" si="123"/>
        <v>6230.82</v>
      </c>
      <c r="AJ1603">
        <f t="shared" si="124"/>
        <v>0</v>
      </c>
      <c r="AV1603">
        <v>6230.82</v>
      </c>
    </row>
    <row r="1604" spans="1:48">
      <c r="A1604">
        <v>3378</v>
      </c>
      <c r="B1604" t="s">
        <v>1651</v>
      </c>
      <c r="C1604">
        <v>32898.479999999996</v>
      </c>
      <c r="D1604">
        <f t="shared" si="120"/>
        <v>0</v>
      </c>
      <c r="U1604">
        <f t="shared" si="121"/>
        <v>32898.479999999996</v>
      </c>
      <c r="V1604">
        <f t="shared" si="122"/>
        <v>0</v>
      </c>
      <c r="AE1604">
        <v>22680.73</v>
      </c>
      <c r="AF1604">
        <v>10217.75</v>
      </c>
      <c r="AI1604">
        <f t="shared" si="123"/>
        <v>0</v>
      </c>
      <c r="AJ1604">
        <f t="shared" si="124"/>
        <v>0</v>
      </c>
    </row>
    <row r="1605" spans="1:48">
      <c r="A1605">
        <v>3755</v>
      </c>
      <c r="B1605" t="s">
        <v>1652</v>
      </c>
      <c r="C1605">
        <v>370313.26</v>
      </c>
      <c r="D1605">
        <f t="shared" si="120"/>
        <v>0</v>
      </c>
      <c r="T1605">
        <v>364082.44</v>
      </c>
      <c r="U1605">
        <f t="shared" si="121"/>
        <v>0</v>
      </c>
      <c r="V1605">
        <f t="shared" si="122"/>
        <v>0</v>
      </c>
      <c r="AI1605">
        <f t="shared" si="123"/>
        <v>6230.82</v>
      </c>
      <c r="AJ1605">
        <f t="shared" si="124"/>
        <v>0</v>
      </c>
      <c r="AV1605">
        <v>6230.82</v>
      </c>
    </row>
    <row r="1606" spans="1:48">
      <c r="A1606">
        <v>3801</v>
      </c>
      <c r="B1606" t="s">
        <v>1653</v>
      </c>
      <c r="C1606">
        <v>38702.6</v>
      </c>
      <c r="D1606">
        <f t="shared" si="120"/>
        <v>0</v>
      </c>
      <c r="U1606">
        <f t="shared" si="121"/>
        <v>38702.6</v>
      </c>
      <c r="V1606">
        <f t="shared" si="122"/>
        <v>0</v>
      </c>
      <c r="AE1606">
        <v>26469.71</v>
      </c>
      <c r="AF1606">
        <v>12232.89</v>
      </c>
      <c r="AI1606">
        <f t="shared" si="123"/>
        <v>0</v>
      </c>
      <c r="AJ1606">
        <f t="shared" si="124"/>
        <v>0</v>
      </c>
    </row>
    <row r="1607" spans="1:48">
      <c r="A1607">
        <v>3802</v>
      </c>
      <c r="B1607" t="s">
        <v>1654</v>
      </c>
      <c r="C1607">
        <v>32699.559999999998</v>
      </c>
      <c r="D1607">
        <f t="shared" si="120"/>
        <v>0</v>
      </c>
      <c r="U1607">
        <f t="shared" si="121"/>
        <v>32699.559999999998</v>
      </c>
      <c r="V1607">
        <f t="shared" si="122"/>
        <v>0</v>
      </c>
      <c r="AE1607">
        <v>22550.87</v>
      </c>
      <c r="AF1607">
        <v>10148.69</v>
      </c>
      <c r="AI1607">
        <f t="shared" si="123"/>
        <v>0</v>
      </c>
      <c r="AJ1607">
        <f t="shared" si="124"/>
        <v>0</v>
      </c>
    </row>
    <row r="1608" spans="1:48">
      <c r="A1608">
        <v>4032</v>
      </c>
      <c r="B1608" t="s">
        <v>1655</v>
      </c>
      <c r="C1608">
        <v>33132.92</v>
      </c>
      <c r="D1608">
        <f t="shared" ref="D1608:D1671" si="125">E1608+F1608+G1608+H1608+I1608+J1608</f>
        <v>0</v>
      </c>
      <c r="U1608">
        <f t="shared" ref="U1608:U1671" si="126">V1608+AC1608+AD1608+AE1608+AF1608+AG1608+AH1608</f>
        <v>33132.92</v>
      </c>
      <c r="V1608">
        <f t="shared" ref="V1608:V1671" si="127">W1608+X1608+Y1608+Z1608+AA1608+AB1608</f>
        <v>0</v>
      </c>
      <c r="AE1608">
        <v>22833.77</v>
      </c>
      <c r="AF1608">
        <v>10299.15</v>
      </c>
      <c r="AI1608">
        <f t="shared" ref="AI1608:AI1671" si="128">AJ1608+AQ1608+AR1608+AS1608+AT1608+AU1608+AV1608</f>
        <v>0</v>
      </c>
      <c r="AJ1608">
        <f t="shared" ref="AJ1608:AJ1671" si="129">AK1608+AL1608+AM1608+AN1608+AO1608+AP1608</f>
        <v>0</v>
      </c>
    </row>
    <row r="1609" spans="1:48">
      <c r="A1609">
        <v>4034</v>
      </c>
      <c r="B1609" t="s">
        <v>1656</v>
      </c>
      <c r="C1609">
        <v>2305303.42</v>
      </c>
      <c r="D1609">
        <f t="shared" si="125"/>
        <v>0</v>
      </c>
      <c r="P1609">
        <v>2257240</v>
      </c>
      <c r="U1609">
        <f t="shared" si="126"/>
        <v>0</v>
      </c>
      <c r="V1609">
        <f t="shared" si="127"/>
        <v>0</v>
      </c>
      <c r="AI1609">
        <f t="shared" si="128"/>
        <v>48063.42</v>
      </c>
      <c r="AJ1609">
        <f t="shared" si="129"/>
        <v>0</v>
      </c>
      <c r="AS1609">
        <v>48063.42</v>
      </c>
    </row>
    <row r="1610" spans="1:48">
      <c r="A1610">
        <v>4037</v>
      </c>
      <c r="B1610" t="s">
        <v>1657</v>
      </c>
      <c r="C1610">
        <v>32791.910000000003</v>
      </c>
      <c r="D1610">
        <f t="shared" si="125"/>
        <v>0</v>
      </c>
      <c r="U1610">
        <f t="shared" si="126"/>
        <v>32791.910000000003</v>
      </c>
      <c r="V1610">
        <f t="shared" si="127"/>
        <v>0</v>
      </c>
      <c r="AE1610">
        <v>22611.16</v>
      </c>
      <c r="AF1610">
        <v>10180.75</v>
      </c>
      <c r="AI1610">
        <f t="shared" si="128"/>
        <v>0</v>
      </c>
      <c r="AJ1610">
        <f t="shared" si="129"/>
        <v>0</v>
      </c>
    </row>
    <row r="1611" spans="1:48">
      <c r="A1611">
        <v>4248</v>
      </c>
      <c r="B1611" t="s">
        <v>1658</v>
      </c>
      <c r="C1611">
        <v>49746.239999999998</v>
      </c>
      <c r="D1611">
        <f t="shared" si="125"/>
        <v>0</v>
      </c>
      <c r="U1611">
        <f t="shared" si="126"/>
        <v>49746.239999999998</v>
      </c>
      <c r="V1611">
        <f t="shared" si="127"/>
        <v>0</v>
      </c>
      <c r="AE1611">
        <v>33679.17</v>
      </c>
      <c r="AF1611">
        <v>16067.07</v>
      </c>
      <c r="AI1611">
        <f t="shared" si="128"/>
        <v>0</v>
      </c>
      <c r="AJ1611">
        <f t="shared" si="129"/>
        <v>0</v>
      </c>
    </row>
    <row r="1612" spans="1:48">
      <c r="A1612">
        <v>4556</v>
      </c>
      <c r="B1612" t="s">
        <v>1659</v>
      </c>
      <c r="C1612">
        <v>393342.54</v>
      </c>
      <c r="D1612">
        <f t="shared" si="125"/>
        <v>0</v>
      </c>
      <c r="T1612">
        <v>387111.72</v>
      </c>
      <c r="U1612">
        <f t="shared" si="126"/>
        <v>0</v>
      </c>
      <c r="V1612">
        <f t="shared" si="127"/>
        <v>0</v>
      </c>
      <c r="AI1612">
        <f t="shared" si="128"/>
        <v>6230.82</v>
      </c>
      <c r="AJ1612">
        <f t="shared" si="129"/>
        <v>0</v>
      </c>
      <c r="AV1612">
        <v>6230.82</v>
      </c>
    </row>
    <row r="1613" spans="1:48">
      <c r="A1613">
        <v>4557</v>
      </c>
      <c r="B1613" t="s">
        <v>1660</v>
      </c>
      <c r="C1613">
        <v>1245500.2249567595</v>
      </c>
      <c r="D1613">
        <f t="shared" si="125"/>
        <v>398598</v>
      </c>
      <c r="F1613">
        <v>263089.95</v>
      </c>
      <c r="G1613">
        <v>135508.04999999999</v>
      </c>
      <c r="R1613">
        <v>287528</v>
      </c>
      <c r="T1613">
        <v>537248.26</v>
      </c>
      <c r="U1613">
        <f t="shared" si="126"/>
        <v>0</v>
      </c>
      <c r="V1613">
        <f t="shared" si="127"/>
        <v>0</v>
      </c>
      <c r="AI1613">
        <f t="shared" si="128"/>
        <v>22125.964956759221</v>
      </c>
      <c r="AJ1613">
        <f t="shared" si="129"/>
        <v>7696.0711879836199</v>
      </c>
      <c r="AL1613">
        <v>4245.7522075557599</v>
      </c>
      <c r="AM1613">
        <v>3450.31898042786</v>
      </c>
      <c r="AT1613">
        <v>6122.33</v>
      </c>
      <c r="AV1613">
        <v>8307.5637687756007</v>
      </c>
    </row>
    <row r="1614" spans="1:48">
      <c r="A1614">
        <v>4611</v>
      </c>
      <c r="B1614" t="s">
        <v>1661</v>
      </c>
      <c r="C1614">
        <v>393342.54</v>
      </c>
      <c r="D1614">
        <f t="shared" si="125"/>
        <v>0</v>
      </c>
      <c r="T1614">
        <v>387111.72</v>
      </c>
      <c r="U1614">
        <f t="shared" si="126"/>
        <v>0</v>
      </c>
      <c r="V1614">
        <f t="shared" si="127"/>
        <v>0</v>
      </c>
      <c r="AI1614">
        <f t="shared" si="128"/>
        <v>6230.82</v>
      </c>
      <c r="AJ1614">
        <f t="shared" si="129"/>
        <v>0</v>
      </c>
      <c r="AV1614">
        <v>6230.82</v>
      </c>
    </row>
    <row r="1615" spans="1:48">
      <c r="A1615">
        <v>4612</v>
      </c>
      <c r="B1615" t="s">
        <v>1662</v>
      </c>
      <c r="C1615">
        <v>3629317.8699999996</v>
      </c>
      <c r="D1615">
        <f t="shared" si="125"/>
        <v>0</v>
      </c>
      <c r="L1615">
        <v>2137351</v>
      </c>
      <c r="P1615">
        <v>1416299</v>
      </c>
      <c r="U1615">
        <f t="shared" si="126"/>
        <v>0</v>
      </c>
      <c r="V1615">
        <f t="shared" si="127"/>
        <v>0</v>
      </c>
      <c r="AI1615">
        <f t="shared" si="128"/>
        <v>75667.87</v>
      </c>
      <c r="AJ1615">
        <f t="shared" si="129"/>
        <v>0</v>
      </c>
      <c r="AQ1615">
        <v>45510.61</v>
      </c>
      <c r="AS1615">
        <v>30157.26</v>
      </c>
    </row>
    <row r="1616" spans="1:48">
      <c r="A1616">
        <v>6281</v>
      </c>
      <c r="B1616" t="s">
        <v>1663</v>
      </c>
      <c r="C1616">
        <v>1261125.27</v>
      </c>
      <c r="D1616">
        <f t="shared" si="125"/>
        <v>0</v>
      </c>
      <c r="P1616">
        <v>1234832</v>
      </c>
      <c r="U1616">
        <f t="shared" si="126"/>
        <v>0</v>
      </c>
      <c r="V1616">
        <f t="shared" si="127"/>
        <v>0</v>
      </c>
      <c r="AI1616">
        <f t="shared" si="128"/>
        <v>26293.27</v>
      </c>
      <c r="AJ1616">
        <f t="shared" si="129"/>
        <v>0</v>
      </c>
      <c r="AS1616">
        <v>26293.27</v>
      </c>
    </row>
    <row r="1617" spans="1:48">
      <c r="A1617">
        <v>7206</v>
      </c>
      <c r="B1617" t="s">
        <v>1664</v>
      </c>
      <c r="C1617">
        <v>365703.43</v>
      </c>
      <c r="D1617">
        <f t="shared" si="125"/>
        <v>0</v>
      </c>
      <c r="T1617">
        <v>359472.61</v>
      </c>
      <c r="U1617">
        <f t="shared" si="126"/>
        <v>0</v>
      </c>
      <c r="V1617">
        <f t="shared" si="127"/>
        <v>0</v>
      </c>
      <c r="AI1617">
        <f t="shared" si="128"/>
        <v>6230.82</v>
      </c>
      <c r="AJ1617">
        <f t="shared" si="129"/>
        <v>0</v>
      </c>
      <c r="AV1617">
        <v>6230.82</v>
      </c>
    </row>
    <row r="1618" spans="1:48">
      <c r="A1618">
        <v>7207</v>
      </c>
      <c r="B1618" t="s">
        <v>1665</v>
      </c>
      <c r="C1618">
        <v>46996.89</v>
      </c>
      <c r="D1618">
        <f t="shared" si="125"/>
        <v>0</v>
      </c>
      <c r="U1618">
        <f t="shared" si="126"/>
        <v>46996.89</v>
      </c>
      <c r="V1618">
        <f t="shared" si="127"/>
        <v>0</v>
      </c>
      <c r="AE1618">
        <v>31884.35</v>
      </c>
      <c r="AF1618">
        <v>15112.54</v>
      </c>
      <c r="AI1618">
        <f t="shared" si="128"/>
        <v>0</v>
      </c>
      <c r="AJ1618">
        <f t="shared" si="129"/>
        <v>0</v>
      </c>
    </row>
    <row r="1619" spans="1:48">
      <c r="A1619">
        <v>7208</v>
      </c>
      <c r="B1619" t="s">
        <v>1666</v>
      </c>
      <c r="C1619">
        <v>2398569.9300000002</v>
      </c>
      <c r="D1619">
        <f t="shared" si="125"/>
        <v>0</v>
      </c>
      <c r="P1619">
        <v>2348562</v>
      </c>
      <c r="U1619">
        <f t="shared" si="126"/>
        <v>0</v>
      </c>
      <c r="V1619">
        <f t="shared" si="127"/>
        <v>0</v>
      </c>
      <c r="AI1619">
        <f t="shared" si="128"/>
        <v>50007.93</v>
      </c>
      <c r="AJ1619">
        <f t="shared" si="129"/>
        <v>0</v>
      </c>
      <c r="AS1619">
        <v>50007.93</v>
      </c>
    </row>
    <row r="1620" spans="1:48">
      <c r="A1620">
        <v>7209</v>
      </c>
      <c r="B1620" t="s">
        <v>1667</v>
      </c>
      <c r="C1620">
        <v>1655952.44</v>
      </c>
      <c r="D1620">
        <f t="shared" si="125"/>
        <v>1244247.5</v>
      </c>
      <c r="H1620">
        <v>1244247.5</v>
      </c>
      <c r="T1620">
        <v>394334.42</v>
      </c>
      <c r="U1620">
        <f t="shared" si="126"/>
        <v>0</v>
      </c>
      <c r="V1620">
        <f t="shared" si="127"/>
        <v>0</v>
      </c>
      <c r="AI1620">
        <f t="shared" si="128"/>
        <v>17370.52</v>
      </c>
      <c r="AJ1620">
        <f t="shared" si="129"/>
        <v>11139.7</v>
      </c>
      <c r="AN1620">
        <v>11139.7</v>
      </c>
      <c r="AV1620">
        <v>6230.82</v>
      </c>
    </row>
    <row r="1621" spans="1:48">
      <c r="A1621">
        <v>7210</v>
      </c>
      <c r="B1621" t="s">
        <v>1668</v>
      </c>
      <c r="C1621">
        <v>47668.24</v>
      </c>
      <c r="D1621">
        <f t="shared" si="125"/>
        <v>0</v>
      </c>
      <c r="U1621">
        <f t="shared" si="126"/>
        <v>47668.24</v>
      </c>
      <c r="V1621">
        <f t="shared" si="127"/>
        <v>0</v>
      </c>
      <c r="AE1621">
        <v>32322.62</v>
      </c>
      <c r="AF1621">
        <v>15345.62</v>
      </c>
      <c r="AI1621">
        <f t="shared" si="128"/>
        <v>0</v>
      </c>
      <c r="AJ1621">
        <f t="shared" si="129"/>
        <v>0</v>
      </c>
    </row>
    <row r="1622" spans="1:48">
      <c r="A1622">
        <v>7211</v>
      </c>
      <c r="B1622" t="s">
        <v>1669</v>
      </c>
      <c r="C1622">
        <v>1966669.2</v>
      </c>
      <c r="D1622">
        <f t="shared" si="125"/>
        <v>0</v>
      </c>
      <c r="P1622">
        <v>1925666</v>
      </c>
      <c r="U1622">
        <f t="shared" si="126"/>
        <v>0</v>
      </c>
      <c r="V1622">
        <f t="shared" si="127"/>
        <v>0</v>
      </c>
      <c r="AI1622">
        <f t="shared" si="128"/>
        <v>41003.199999999997</v>
      </c>
      <c r="AJ1622">
        <f t="shared" si="129"/>
        <v>0</v>
      </c>
      <c r="AS1622">
        <v>41003.199999999997</v>
      </c>
    </row>
    <row r="1623" spans="1:48">
      <c r="A1623">
        <v>7212</v>
      </c>
      <c r="B1623" t="s">
        <v>1670</v>
      </c>
      <c r="C1623">
        <v>2400385.79</v>
      </c>
      <c r="D1623">
        <f t="shared" si="125"/>
        <v>0</v>
      </c>
      <c r="P1623">
        <v>2350340</v>
      </c>
      <c r="U1623">
        <f t="shared" si="126"/>
        <v>0</v>
      </c>
      <c r="V1623">
        <f t="shared" si="127"/>
        <v>0</v>
      </c>
      <c r="AI1623">
        <f t="shared" si="128"/>
        <v>50045.79</v>
      </c>
      <c r="AJ1623">
        <f t="shared" si="129"/>
        <v>0</v>
      </c>
      <c r="AS1623">
        <v>50045.79</v>
      </c>
    </row>
    <row r="1624" spans="1:48">
      <c r="A1624">
        <v>7213</v>
      </c>
      <c r="B1624" t="s">
        <v>1671</v>
      </c>
      <c r="C1624">
        <v>1855111.33</v>
      </c>
      <c r="D1624">
        <f t="shared" si="125"/>
        <v>0</v>
      </c>
      <c r="P1624">
        <v>1816434</v>
      </c>
      <c r="U1624">
        <f t="shared" si="126"/>
        <v>0</v>
      </c>
      <c r="V1624">
        <f t="shared" si="127"/>
        <v>0</v>
      </c>
      <c r="AI1624">
        <f t="shared" si="128"/>
        <v>38677.33</v>
      </c>
      <c r="AJ1624">
        <f t="shared" si="129"/>
        <v>0</v>
      </c>
      <c r="AS1624">
        <v>38677.33</v>
      </c>
    </row>
    <row r="1625" spans="1:48">
      <c r="A1625">
        <v>8462</v>
      </c>
      <c r="B1625" t="s">
        <v>1672</v>
      </c>
      <c r="C1625">
        <v>45064.53</v>
      </c>
      <c r="D1625">
        <f t="shared" si="125"/>
        <v>0</v>
      </c>
      <c r="U1625">
        <f t="shared" si="126"/>
        <v>45064.53</v>
      </c>
      <c r="V1625">
        <f t="shared" si="127"/>
        <v>0</v>
      </c>
      <c r="AE1625">
        <v>30622.880000000001</v>
      </c>
      <c r="AF1625">
        <v>14441.65</v>
      </c>
      <c r="AI1625">
        <f t="shared" si="128"/>
        <v>0</v>
      </c>
      <c r="AJ1625">
        <f t="shared" si="129"/>
        <v>0</v>
      </c>
    </row>
    <row r="1626" spans="1:48">
      <c r="A1626">
        <v>8463</v>
      </c>
      <c r="B1626" t="s">
        <v>1673</v>
      </c>
      <c r="C1626">
        <v>1583308.58</v>
      </c>
      <c r="D1626">
        <f t="shared" si="125"/>
        <v>1198660.5899999999</v>
      </c>
      <c r="F1626">
        <v>216938.86</v>
      </c>
      <c r="G1626">
        <v>96433.41</v>
      </c>
      <c r="H1626">
        <v>885288.32</v>
      </c>
      <c r="T1626">
        <v>364082.44</v>
      </c>
      <c r="U1626">
        <f t="shared" si="126"/>
        <v>0</v>
      </c>
      <c r="V1626">
        <f t="shared" si="127"/>
        <v>0</v>
      </c>
      <c r="AI1626">
        <f t="shared" si="128"/>
        <v>20565.55</v>
      </c>
      <c r="AJ1626">
        <f t="shared" si="129"/>
        <v>14334.73</v>
      </c>
      <c r="AL1626">
        <v>3817.77</v>
      </c>
      <c r="AM1626">
        <v>2026.59</v>
      </c>
      <c r="AN1626">
        <v>8490.3700000000008</v>
      </c>
      <c r="AV1626">
        <v>6230.82</v>
      </c>
    </row>
    <row r="1627" spans="1:48">
      <c r="A1627">
        <v>8539</v>
      </c>
      <c r="B1627" t="s">
        <v>1674</v>
      </c>
      <c r="C1627">
        <v>1369622.34</v>
      </c>
      <c r="D1627">
        <f t="shared" si="125"/>
        <v>0</v>
      </c>
      <c r="P1627">
        <v>1341067</v>
      </c>
      <c r="U1627">
        <f t="shared" si="126"/>
        <v>0</v>
      </c>
      <c r="V1627">
        <f t="shared" si="127"/>
        <v>0</v>
      </c>
      <c r="AI1627">
        <f t="shared" si="128"/>
        <v>28555.34</v>
      </c>
      <c r="AJ1627">
        <f t="shared" si="129"/>
        <v>0</v>
      </c>
      <c r="AS1627">
        <v>28555.34</v>
      </c>
    </row>
    <row r="1628" spans="1:48">
      <c r="A1628">
        <v>8540</v>
      </c>
      <c r="B1628" t="s">
        <v>1675</v>
      </c>
      <c r="C1628">
        <v>1940398.49</v>
      </c>
      <c r="D1628">
        <f t="shared" si="125"/>
        <v>0</v>
      </c>
      <c r="P1628">
        <v>1899943</v>
      </c>
      <c r="U1628">
        <f t="shared" si="126"/>
        <v>0</v>
      </c>
      <c r="V1628">
        <f t="shared" si="127"/>
        <v>0</v>
      </c>
      <c r="AI1628">
        <f t="shared" si="128"/>
        <v>40455.49</v>
      </c>
      <c r="AJ1628">
        <f t="shared" si="129"/>
        <v>0</v>
      </c>
      <c r="AS1628">
        <v>40455.49</v>
      </c>
    </row>
    <row r="1629" spans="1:48">
      <c r="A1629">
        <v>8698</v>
      </c>
      <c r="B1629" t="s">
        <v>1676</v>
      </c>
      <c r="C1629">
        <v>46768.87</v>
      </c>
      <c r="D1629">
        <f t="shared" si="125"/>
        <v>0</v>
      </c>
      <c r="U1629">
        <f t="shared" si="126"/>
        <v>46768.87</v>
      </c>
      <c r="V1629">
        <f t="shared" si="127"/>
        <v>0</v>
      </c>
      <c r="AE1629">
        <v>46768.87</v>
      </c>
      <c r="AI1629">
        <f t="shared" si="128"/>
        <v>0</v>
      </c>
      <c r="AJ1629">
        <f t="shared" si="129"/>
        <v>0</v>
      </c>
    </row>
    <row r="1630" spans="1:48">
      <c r="A1630">
        <v>8703</v>
      </c>
      <c r="B1630" t="s">
        <v>1677</v>
      </c>
      <c r="C1630">
        <v>38109.370000000003</v>
      </c>
      <c r="D1630">
        <f t="shared" si="125"/>
        <v>0</v>
      </c>
      <c r="U1630">
        <f t="shared" si="126"/>
        <v>38109.370000000003</v>
      </c>
      <c r="V1630">
        <f t="shared" si="127"/>
        <v>0</v>
      </c>
      <c r="AE1630">
        <v>26082.52</v>
      </c>
      <c r="AF1630">
        <v>12026.85</v>
      </c>
      <c r="AI1630">
        <f t="shared" si="128"/>
        <v>0</v>
      </c>
      <c r="AJ1630">
        <f t="shared" si="129"/>
        <v>0</v>
      </c>
    </row>
    <row r="1631" spans="1:48">
      <c r="A1631">
        <v>8812</v>
      </c>
      <c r="B1631" t="s">
        <v>1678</v>
      </c>
      <c r="C1631">
        <v>393342.54</v>
      </c>
      <c r="D1631">
        <f t="shared" si="125"/>
        <v>0</v>
      </c>
      <c r="T1631">
        <v>387111.72</v>
      </c>
      <c r="U1631">
        <f t="shared" si="126"/>
        <v>0</v>
      </c>
      <c r="V1631">
        <f t="shared" si="127"/>
        <v>0</v>
      </c>
      <c r="AI1631">
        <f t="shared" si="128"/>
        <v>6230.82</v>
      </c>
      <c r="AJ1631">
        <f t="shared" si="129"/>
        <v>0</v>
      </c>
      <c r="AV1631">
        <v>6230.82</v>
      </c>
    </row>
    <row r="1632" spans="1:48">
      <c r="A1632">
        <v>9860</v>
      </c>
      <c r="B1632" t="s">
        <v>1679</v>
      </c>
      <c r="C1632">
        <v>400565.24</v>
      </c>
      <c r="D1632">
        <f t="shared" si="125"/>
        <v>0</v>
      </c>
      <c r="T1632">
        <v>394334.42</v>
      </c>
      <c r="U1632">
        <f t="shared" si="126"/>
        <v>0</v>
      </c>
      <c r="V1632">
        <f t="shared" si="127"/>
        <v>0</v>
      </c>
      <c r="AI1632">
        <f t="shared" si="128"/>
        <v>6230.82</v>
      </c>
      <c r="AJ1632">
        <f t="shared" si="129"/>
        <v>0</v>
      </c>
      <c r="AV1632">
        <v>6230.82</v>
      </c>
    </row>
    <row r="1633" spans="1:48">
      <c r="A1633">
        <v>9861</v>
      </c>
      <c r="B1633" t="s">
        <v>1680</v>
      </c>
      <c r="C1633">
        <v>2036776.89</v>
      </c>
      <c r="D1633">
        <f t="shared" si="125"/>
        <v>0</v>
      </c>
      <c r="P1633">
        <v>1994312</v>
      </c>
      <c r="U1633">
        <f t="shared" si="126"/>
        <v>0</v>
      </c>
      <c r="V1633">
        <f t="shared" si="127"/>
        <v>0</v>
      </c>
      <c r="AI1633">
        <f t="shared" si="128"/>
        <v>42464.89</v>
      </c>
      <c r="AJ1633">
        <f t="shared" si="129"/>
        <v>0</v>
      </c>
      <c r="AS1633">
        <v>42464.89</v>
      </c>
    </row>
    <row r="1634" spans="1:48">
      <c r="A1634">
        <v>9862</v>
      </c>
      <c r="B1634" t="s">
        <v>1681</v>
      </c>
      <c r="C1634">
        <v>32990.83</v>
      </c>
      <c r="D1634">
        <f t="shared" si="125"/>
        <v>0</v>
      </c>
      <c r="U1634">
        <f t="shared" si="126"/>
        <v>32990.83</v>
      </c>
      <c r="V1634">
        <f t="shared" si="127"/>
        <v>0</v>
      </c>
      <c r="AE1634">
        <v>22741.01</v>
      </c>
      <c r="AF1634">
        <v>10249.82</v>
      </c>
      <c r="AI1634">
        <f t="shared" si="128"/>
        <v>0</v>
      </c>
      <c r="AJ1634">
        <f t="shared" si="129"/>
        <v>0</v>
      </c>
    </row>
    <row r="1635" spans="1:48">
      <c r="A1635">
        <v>10089</v>
      </c>
      <c r="B1635" t="s">
        <v>1682</v>
      </c>
      <c r="C1635">
        <v>393342.54</v>
      </c>
      <c r="D1635">
        <f t="shared" si="125"/>
        <v>0</v>
      </c>
      <c r="T1635">
        <v>387111.72</v>
      </c>
      <c r="U1635">
        <f t="shared" si="126"/>
        <v>0</v>
      </c>
      <c r="V1635">
        <f t="shared" si="127"/>
        <v>0</v>
      </c>
      <c r="AI1635">
        <f t="shared" si="128"/>
        <v>6230.82</v>
      </c>
      <c r="AJ1635">
        <f t="shared" si="129"/>
        <v>0</v>
      </c>
      <c r="AV1635">
        <v>6230.82</v>
      </c>
    </row>
    <row r="1636" spans="1:48">
      <c r="A1636">
        <v>10202</v>
      </c>
      <c r="B1636" t="s">
        <v>1683</v>
      </c>
      <c r="C1636">
        <v>75609.5</v>
      </c>
      <c r="D1636">
        <f t="shared" si="125"/>
        <v>0</v>
      </c>
      <c r="U1636">
        <f t="shared" si="126"/>
        <v>75609.5</v>
      </c>
      <c r="V1636">
        <f t="shared" si="127"/>
        <v>0</v>
      </c>
      <c r="AE1636">
        <v>51098.22</v>
      </c>
      <c r="AF1636">
        <v>24511.279999999999</v>
      </c>
      <c r="AI1636">
        <f t="shared" si="128"/>
        <v>0</v>
      </c>
      <c r="AJ1636">
        <f t="shared" si="129"/>
        <v>0</v>
      </c>
    </row>
    <row r="1637" spans="1:48">
      <c r="A1637">
        <v>10204</v>
      </c>
      <c r="B1637" t="s">
        <v>1684</v>
      </c>
      <c r="C1637">
        <v>71880.56</v>
      </c>
      <c r="D1637">
        <f t="shared" si="125"/>
        <v>0</v>
      </c>
      <c r="U1637">
        <f t="shared" si="126"/>
        <v>71880.56</v>
      </c>
      <c r="V1637">
        <f t="shared" si="127"/>
        <v>0</v>
      </c>
      <c r="AE1637">
        <v>50741.11</v>
      </c>
      <c r="AF1637">
        <v>21139.45</v>
      </c>
      <c r="AI1637">
        <f t="shared" si="128"/>
        <v>0</v>
      </c>
      <c r="AJ1637">
        <f t="shared" si="129"/>
        <v>0</v>
      </c>
    </row>
    <row r="1638" spans="1:48">
      <c r="A1638">
        <v>10205</v>
      </c>
      <c r="B1638" t="s">
        <v>1685</v>
      </c>
      <c r="C1638">
        <v>62243.72</v>
      </c>
      <c r="D1638">
        <f t="shared" si="125"/>
        <v>0</v>
      </c>
      <c r="U1638">
        <f t="shared" si="126"/>
        <v>62243.72</v>
      </c>
      <c r="V1638">
        <f t="shared" si="127"/>
        <v>0</v>
      </c>
      <c r="AE1638">
        <v>44450</v>
      </c>
      <c r="AF1638">
        <v>17793.72</v>
      </c>
      <c r="AI1638">
        <f t="shared" si="128"/>
        <v>0</v>
      </c>
      <c r="AJ1638">
        <f t="shared" si="129"/>
        <v>0</v>
      </c>
    </row>
    <row r="1639" spans="1:48">
      <c r="A1639">
        <v>10206</v>
      </c>
      <c r="B1639" t="s">
        <v>1686</v>
      </c>
      <c r="C1639">
        <v>8954567.3099999987</v>
      </c>
      <c r="D1639">
        <f t="shared" si="125"/>
        <v>4475116</v>
      </c>
      <c r="E1639">
        <v>820279</v>
      </c>
      <c r="F1639">
        <v>932708</v>
      </c>
      <c r="G1639">
        <v>523856</v>
      </c>
      <c r="H1639">
        <v>1718309</v>
      </c>
      <c r="I1639">
        <v>479964</v>
      </c>
      <c r="L1639">
        <v>2029046</v>
      </c>
      <c r="P1639">
        <v>1439605</v>
      </c>
      <c r="R1639">
        <v>266094</v>
      </c>
      <c r="T1639">
        <v>558012</v>
      </c>
      <c r="U1639">
        <f t="shared" si="126"/>
        <v>0</v>
      </c>
      <c r="V1639">
        <f t="shared" si="127"/>
        <v>0</v>
      </c>
      <c r="AI1639">
        <f t="shared" si="128"/>
        <v>186694.31</v>
      </c>
      <c r="AJ1639">
        <f t="shared" si="129"/>
        <v>95288.639999999999</v>
      </c>
      <c r="AK1639">
        <v>17466.2</v>
      </c>
      <c r="AL1639">
        <v>19860.150000000001</v>
      </c>
      <c r="AM1639">
        <v>11154.47</v>
      </c>
      <c r="AN1639">
        <v>36587.949999999997</v>
      </c>
      <c r="AO1639">
        <v>10219.870000000001</v>
      </c>
      <c r="AQ1639">
        <v>43204.47</v>
      </c>
      <c r="AS1639">
        <v>30653.51</v>
      </c>
      <c r="AT1639">
        <v>5665.94</v>
      </c>
      <c r="AV1639">
        <v>11881.75</v>
      </c>
    </row>
    <row r="1640" spans="1:48">
      <c r="A1640">
        <v>10209</v>
      </c>
      <c r="B1640" t="s">
        <v>1687</v>
      </c>
      <c r="C1640">
        <v>399050.85000000003</v>
      </c>
      <c r="D1640">
        <f t="shared" si="125"/>
        <v>0</v>
      </c>
      <c r="T1640">
        <v>392820.03</v>
      </c>
      <c r="U1640">
        <f t="shared" si="126"/>
        <v>0</v>
      </c>
      <c r="V1640">
        <f t="shared" si="127"/>
        <v>0</v>
      </c>
      <c r="AI1640">
        <f t="shared" si="128"/>
        <v>6230.82</v>
      </c>
      <c r="AJ1640">
        <f t="shared" si="129"/>
        <v>0</v>
      </c>
      <c r="AV1640">
        <v>6230.82</v>
      </c>
    </row>
    <row r="1641" spans="1:48">
      <c r="A1641">
        <v>11209</v>
      </c>
      <c r="B1641" t="s">
        <v>1688</v>
      </c>
      <c r="C1641">
        <v>167224</v>
      </c>
      <c r="D1641">
        <f t="shared" si="125"/>
        <v>0</v>
      </c>
      <c r="U1641">
        <f t="shared" si="126"/>
        <v>167224</v>
      </c>
      <c r="V1641">
        <f t="shared" si="127"/>
        <v>0</v>
      </c>
      <c r="AC1641">
        <v>74820.009999999995</v>
      </c>
      <c r="AE1641">
        <v>62061.89</v>
      </c>
      <c r="AF1641">
        <v>30342.1</v>
      </c>
      <c r="AI1641">
        <f t="shared" si="128"/>
        <v>0</v>
      </c>
      <c r="AJ1641">
        <f t="shared" si="129"/>
        <v>0</v>
      </c>
    </row>
    <row r="1642" spans="1:48">
      <c r="A1642">
        <v>11755</v>
      </c>
      <c r="B1642" t="s">
        <v>1689</v>
      </c>
      <c r="C1642">
        <v>1706048.51</v>
      </c>
      <c r="D1642">
        <f t="shared" si="125"/>
        <v>0</v>
      </c>
      <c r="P1642">
        <v>1670479</v>
      </c>
      <c r="U1642">
        <f t="shared" si="126"/>
        <v>0</v>
      </c>
      <c r="V1642">
        <f t="shared" si="127"/>
        <v>0</v>
      </c>
      <c r="AI1642">
        <f t="shared" si="128"/>
        <v>35569.51</v>
      </c>
      <c r="AJ1642">
        <f t="shared" si="129"/>
        <v>0</v>
      </c>
      <c r="AS1642">
        <v>35569.51</v>
      </c>
    </row>
    <row r="1643" spans="1:48">
      <c r="A1643">
        <v>11756</v>
      </c>
      <c r="B1643" t="s">
        <v>1690</v>
      </c>
      <c r="C1643">
        <v>32802.57</v>
      </c>
      <c r="D1643">
        <f t="shared" si="125"/>
        <v>0</v>
      </c>
      <c r="U1643">
        <f t="shared" si="126"/>
        <v>32802.57</v>
      </c>
      <c r="V1643">
        <f t="shared" si="127"/>
        <v>0</v>
      </c>
      <c r="AE1643">
        <v>22618.11</v>
      </c>
      <c r="AF1643">
        <v>10184.459999999999</v>
      </c>
      <c r="AI1643">
        <f t="shared" si="128"/>
        <v>0</v>
      </c>
      <c r="AJ1643">
        <f t="shared" si="129"/>
        <v>0</v>
      </c>
    </row>
    <row r="1644" spans="1:48">
      <c r="A1644">
        <v>11940</v>
      </c>
      <c r="B1644" t="s">
        <v>1691</v>
      </c>
      <c r="C1644">
        <v>3370657.04</v>
      </c>
      <c r="D1644">
        <f t="shared" si="125"/>
        <v>1826050</v>
      </c>
      <c r="E1644">
        <v>360563</v>
      </c>
      <c r="F1644">
        <v>363128</v>
      </c>
      <c r="G1644">
        <v>223694</v>
      </c>
      <c r="H1644">
        <v>878665</v>
      </c>
      <c r="P1644">
        <v>1194832</v>
      </c>
      <c r="R1644">
        <v>279500</v>
      </c>
      <c r="U1644">
        <f t="shared" si="126"/>
        <v>0</v>
      </c>
      <c r="V1644">
        <f t="shared" si="127"/>
        <v>0</v>
      </c>
      <c r="AI1644">
        <f t="shared" si="128"/>
        <v>70275.039999999994</v>
      </c>
      <c r="AJ1644">
        <f t="shared" si="129"/>
        <v>38882.1</v>
      </c>
      <c r="AK1644">
        <v>7677.49</v>
      </c>
      <c r="AL1644">
        <v>7732.09</v>
      </c>
      <c r="AM1644">
        <v>4763.1099999999997</v>
      </c>
      <c r="AN1644">
        <v>18709.41</v>
      </c>
      <c r="AS1644">
        <v>25441.55</v>
      </c>
      <c r="AT1644">
        <v>5951.39</v>
      </c>
    </row>
    <row r="1645" spans="1:48">
      <c r="A1645">
        <v>12060</v>
      </c>
      <c r="B1645" t="s">
        <v>1692</v>
      </c>
      <c r="C1645">
        <v>38080.35</v>
      </c>
      <c r="D1645">
        <f t="shared" si="125"/>
        <v>0</v>
      </c>
      <c r="U1645">
        <f t="shared" si="126"/>
        <v>38080.35</v>
      </c>
      <c r="V1645">
        <f t="shared" si="127"/>
        <v>0</v>
      </c>
      <c r="AE1645">
        <v>26063.279999999999</v>
      </c>
      <c r="AF1645">
        <v>12017.07</v>
      </c>
      <c r="AI1645">
        <f t="shared" si="128"/>
        <v>0</v>
      </c>
      <c r="AJ1645">
        <f t="shared" si="129"/>
        <v>0</v>
      </c>
    </row>
    <row r="1646" spans="1:48">
      <c r="A1646">
        <v>12061</v>
      </c>
      <c r="B1646" t="s">
        <v>1693</v>
      </c>
      <c r="C1646">
        <v>61813.83</v>
      </c>
      <c r="D1646">
        <f t="shared" si="125"/>
        <v>0</v>
      </c>
      <c r="U1646">
        <f t="shared" si="126"/>
        <v>61813.83</v>
      </c>
      <c r="V1646">
        <f t="shared" si="127"/>
        <v>0</v>
      </c>
      <c r="AE1646">
        <v>44169.42</v>
      </c>
      <c r="AF1646">
        <v>17644.41</v>
      </c>
      <c r="AI1646">
        <f t="shared" si="128"/>
        <v>0</v>
      </c>
      <c r="AJ1646">
        <f t="shared" si="129"/>
        <v>0</v>
      </c>
    </row>
    <row r="1647" spans="1:48">
      <c r="A1647">
        <v>19812</v>
      </c>
      <c r="B1647" t="s">
        <v>1694</v>
      </c>
      <c r="C1647">
        <v>32791.910000000003</v>
      </c>
      <c r="D1647">
        <f t="shared" si="125"/>
        <v>0</v>
      </c>
      <c r="U1647">
        <f t="shared" si="126"/>
        <v>32791.910000000003</v>
      </c>
      <c r="V1647">
        <f t="shared" si="127"/>
        <v>0</v>
      </c>
      <c r="AE1647">
        <v>22611.16</v>
      </c>
      <c r="AF1647">
        <v>10180.75</v>
      </c>
      <c r="AI1647">
        <f t="shared" si="128"/>
        <v>0</v>
      </c>
      <c r="AJ1647">
        <f t="shared" si="129"/>
        <v>0</v>
      </c>
    </row>
    <row r="1648" spans="1:48">
      <c r="A1648" t="s">
        <v>2586</v>
      </c>
      <c r="C1648">
        <v>47173897.424956746</v>
      </c>
      <c r="D1648">
        <f t="shared" si="125"/>
        <v>10027960.41</v>
      </c>
      <c r="E1648">
        <v>1180842</v>
      </c>
      <c r="F1648">
        <v>1775864.81</v>
      </c>
      <c r="G1648">
        <v>979491.46</v>
      </c>
      <c r="H1648">
        <v>5611798.1399999997</v>
      </c>
      <c r="I1648">
        <v>479964</v>
      </c>
      <c r="L1648">
        <v>4166397</v>
      </c>
      <c r="P1648">
        <v>22889611</v>
      </c>
      <c r="R1648">
        <v>833122</v>
      </c>
      <c r="S1648">
        <v>145270</v>
      </c>
      <c r="T1648">
        <v>7189152.7199999997</v>
      </c>
      <c r="U1648">
        <f t="shared" si="126"/>
        <v>1020016.8800000001</v>
      </c>
      <c r="V1648">
        <f t="shared" si="127"/>
        <v>0</v>
      </c>
      <c r="AC1648">
        <v>74820.009999999995</v>
      </c>
      <c r="AE1648">
        <v>665060.85000000009</v>
      </c>
      <c r="AF1648">
        <v>280136.02</v>
      </c>
      <c r="AI1648">
        <f t="shared" si="128"/>
        <v>902367.41495675931</v>
      </c>
      <c r="AJ1648">
        <f t="shared" si="129"/>
        <v>175831.61118798362</v>
      </c>
      <c r="AK1648">
        <v>25143.690000000002</v>
      </c>
      <c r="AL1648">
        <v>35655.762207555759</v>
      </c>
      <c r="AM1648">
        <v>21394.488980427861</v>
      </c>
      <c r="AN1648">
        <v>83417.8</v>
      </c>
      <c r="AO1648">
        <v>10219.870000000001</v>
      </c>
      <c r="AQ1648">
        <v>88715.08</v>
      </c>
      <c r="AS1648">
        <v>487388.49000000005</v>
      </c>
      <c r="AT1648">
        <v>17739.66</v>
      </c>
      <c r="AU1648">
        <v>12810.14</v>
      </c>
      <c r="AV1648">
        <v>119882.43376877563</v>
      </c>
    </row>
    <row r="1649" spans="1:46">
      <c r="A1649" t="s">
        <v>2587</v>
      </c>
      <c r="D1649">
        <f t="shared" si="125"/>
        <v>0</v>
      </c>
      <c r="U1649">
        <f t="shared" si="126"/>
        <v>0</v>
      </c>
      <c r="V1649">
        <f t="shared" si="127"/>
        <v>0</v>
      </c>
      <c r="AI1649">
        <f t="shared" si="128"/>
        <v>0</v>
      </c>
      <c r="AJ1649">
        <f t="shared" si="129"/>
        <v>0</v>
      </c>
    </row>
    <row r="1650" spans="1:46">
      <c r="A1650">
        <v>12862</v>
      </c>
      <c r="B1650" t="s">
        <v>1697</v>
      </c>
      <c r="C1650">
        <v>50351.270000000004</v>
      </c>
      <c r="D1650">
        <f t="shared" si="125"/>
        <v>0</v>
      </c>
      <c r="U1650">
        <f t="shared" si="126"/>
        <v>50351.270000000004</v>
      </c>
      <c r="V1650">
        <f t="shared" si="127"/>
        <v>5551.96</v>
      </c>
      <c r="Y1650">
        <v>5551.96</v>
      </c>
      <c r="AC1650">
        <v>26679.24</v>
      </c>
      <c r="AE1650">
        <v>18120.07</v>
      </c>
      <c r="AI1650">
        <f t="shared" si="128"/>
        <v>0</v>
      </c>
      <c r="AJ1650">
        <f t="shared" si="129"/>
        <v>0</v>
      </c>
    </row>
    <row r="1651" spans="1:46">
      <c r="A1651">
        <v>14052</v>
      </c>
      <c r="B1651" t="s">
        <v>1698</v>
      </c>
      <c r="C1651">
        <v>55416.68</v>
      </c>
      <c r="D1651">
        <f t="shared" si="125"/>
        <v>0</v>
      </c>
      <c r="U1651">
        <f t="shared" si="126"/>
        <v>55416.68</v>
      </c>
      <c r="V1651">
        <f t="shared" si="127"/>
        <v>0</v>
      </c>
      <c r="AC1651">
        <v>30540.58</v>
      </c>
      <c r="AE1651">
        <v>24876.1</v>
      </c>
      <c r="AI1651">
        <f t="shared" si="128"/>
        <v>0</v>
      </c>
      <c r="AJ1651">
        <f t="shared" si="129"/>
        <v>0</v>
      </c>
    </row>
    <row r="1652" spans="1:46">
      <c r="A1652">
        <v>14442</v>
      </c>
      <c r="B1652" t="s">
        <v>1699</v>
      </c>
      <c r="C1652">
        <v>47253.120000000003</v>
      </c>
      <c r="D1652">
        <f t="shared" si="125"/>
        <v>0</v>
      </c>
      <c r="U1652">
        <f t="shared" si="126"/>
        <v>47253.120000000003</v>
      </c>
      <c r="V1652">
        <f t="shared" si="127"/>
        <v>0</v>
      </c>
      <c r="AH1652">
        <v>47253.120000000003</v>
      </c>
      <c r="AI1652">
        <f t="shared" si="128"/>
        <v>0</v>
      </c>
      <c r="AJ1652">
        <f t="shared" si="129"/>
        <v>0</v>
      </c>
    </row>
    <row r="1653" spans="1:46">
      <c r="A1653">
        <v>14755</v>
      </c>
      <c r="B1653" t="s">
        <v>1700</v>
      </c>
      <c r="C1653">
        <v>47253.120000000003</v>
      </c>
      <c r="D1653">
        <f t="shared" si="125"/>
        <v>0</v>
      </c>
      <c r="U1653">
        <f t="shared" si="126"/>
        <v>47253.120000000003</v>
      </c>
      <c r="V1653">
        <f t="shared" si="127"/>
        <v>0</v>
      </c>
      <c r="AH1653">
        <v>47253.120000000003</v>
      </c>
      <c r="AI1653">
        <f t="shared" si="128"/>
        <v>0</v>
      </c>
      <c r="AJ1653">
        <f t="shared" si="129"/>
        <v>0</v>
      </c>
    </row>
    <row r="1654" spans="1:46">
      <c r="A1654">
        <v>14756</v>
      </c>
      <c r="B1654" t="s">
        <v>1701</v>
      </c>
      <c r="C1654">
        <v>47253.120000000003</v>
      </c>
      <c r="D1654">
        <f t="shared" si="125"/>
        <v>0</v>
      </c>
      <c r="U1654">
        <f t="shared" si="126"/>
        <v>47253.120000000003</v>
      </c>
      <c r="V1654">
        <f t="shared" si="127"/>
        <v>0</v>
      </c>
      <c r="AH1654">
        <v>47253.120000000003</v>
      </c>
      <c r="AI1654">
        <f t="shared" si="128"/>
        <v>0</v>
      </c>
      <c r="AJ1654">
        <f t="shared" si="129"/>
        <v>0</v>
      </c>
    </row>
    <row r="1655" spans="1:46">
      <c r="A1655">
        <v>14758</v>
      </c>
      <c r="B1655" t="s">
        <v>1702</v>
      </c>
      <c r="C1655">
        <v>377622.15</v>
      </c>
      <c r="D1655">
        <f t="shared" si="125"/>
        <v>132125.78</v>
      </c>
      <c r="E1655">
        <v>132125.78</v>
      </c>
      <c r="R1655">
        <v>220818</v>
      </c>
      <c r="U1655">
        <f t="shared" si="126"/>
        <v>15494.14</v>
      </c>
      <c r="V1655">
        <f t="shared" si="127"/>
        <v>15494.14</v>
      </c>
      <c r="AB1655">
        <v>15494.14</v>
      </c>
      <c r="AI1655">
        <f t="shared" si="128"/>
        <v>9184.23</v>
      </c>
      <c r="AJ1655">
        <f t="shared" si="129"/>
        <v>5310.76</v>
      </c>
      <c r="AK1655">
        <v>5310.76</v>
      </c>
      <c r="AT1655">
        <v>3873.47</v>
      </c>
    </row>
    <row r="1656" spans="1:46">
      <c r="A1656">
        <v>16057</v>
      </c>
      <c r="B1656" t="s">
        <v>1703</v>
      </c>
      <c r="C1656">
        <v>145708.49</v>
      </c>
      <c r="D1656">
        <f t="shared" si="125"/>
        <v>0</v>
      </c>
      <c r="U1656">
        <f t="shared" si="126"/>
        <v>145708.49</v>
      </c>
      <c r="V1656">
        <f t="shared" si="127"/>
        <v>73865.53</v>
      </c>
      <c r="W1656">
        <v>2273.19</v>
      </c>
      <c r="Y1656">
        <v>21985.68</v>
      </c>
      <c r="Z1656">
        <v>27713.58</v>
      </c>
      <c r="AA1656">
        <v>21893.08</v>
      </c>
      <c r="AE1656">
        <v>24589.84</v>
      </c>
      <c r="AH1656">
        <v>47253.120000000003</v>
      </c>
      <c r="AI1656">
        <f t="shared" si="128"/>
        <v>0</v>
      </c>
      <c r="AJ1656">
        <f t="shared" si="129"/>
        <v>0</v>
      </c>
    </row>
    <row r="1657" spans="1:46">
      <c r="A1657">
        <v>16144</v>
      </c>
      <c r="B1657" t="s">
        <v>1704</v>
      </c>
      <c r="C1657">
        <v>232470.46999999997</v>
      </c>
      <c r="D1657">
        <f t="shared" si="125"/>
        <v>0</v>
      </c>
      <c r="U1657">
        <f t="shared" si="126"/>
        <v>232470.46999999997</v>
      </c>
      <c r="V1657">
        <f t="shared" si="127"/>
        <v>75956.76999999999</v>
      </c>
      <c r="W1657">
        <v>2546.35</v>
      </c>
      <c r="Y1657">
        <v>22801.5</v>
      </c>
      <c r="Z1657">
        <v>28270.39</v>
      </c>
      <c r="AA1657">
        <v>22338.53</v>
      </c>
      <c r="AC1657">
        <v>31024.98</v>
      </c>
      <c r="AD1657">
        <v>26042.18</v>
      </c>
      <c r="AE1657">
        <v>25290.27</v>
      </c>
      <c r="AF1657">
        <v>26903.15</v>
      </c>
      <c r="AH1657">
        <v>47253.120000000003</v>
      </c>
      <c r="AI1657">
        <f t="shared" si="128"/>
        <v>0</v>
      </c>
      <c r="AJ1657">
        <f t="shared" si="129"/>
        <v>0</v>
      </c>
    </row>
    <row r="1658" spans="1:46">
      <c r="A1658">
        <v>16589</v>
      </c>
      <c r="B1658" t="s">
        <v>1705</v>
      </c>
      <c r="C1658">
        <v>311970.88359999994</v>
      </c>
      <c r="D1658">
        <f t="shared" si="125"/>
        <v>0</v>
      </c>
      <c r="U1658">
        <f t="shared" si="126"/>
        <v>311970.88359999994</v>
      </c>
      <c r="V1658">
        <f t="shared" si="127"/>
        <v>206688.61</v>
      </c>
      <c r="Y1658">
        <v>63965.15</v>
      </c>
      <c r="Z1658">
        <v>79568.31</v>
      </c>
      <c r="AA1658">
        <v>63155.15</v>
      </c>
      <c r="AD1658">
        <v>29948.373599999999</v>
      </c>
      <c r="AF1658">
        <v>75333.899999999994</v>
      </c>
      <c r="AI1658">
        <f t="shared" si="128"/>
        <v>0</v>
      </c>
      <c r="AJ1658">
        <f t="shared" si="129"/>
        <v>0</v>
      </c>
    </row>
    <row r="1659" spans="1:46">
      <c r="A1659">
        <v>16965</v>
      </c>
      <c r="B1659" t="s">
        <v>1706</v>
      </c>
      <c r="C1659">
        <v>125588.9</v>
      </c>
      <c r="D1659">
        <f t="shared" si="125"/>
        <v>0</v>
      </c>
      <c r="U1659">
        <f t="shared" si="126"/>
        <v>125588.9</v>
      </c>
      <c r="V1659">
        <f t="shared" si="127"/>
        <v>64718.850000000006</v>
      </c>
      <c r="W1659">
        <v>16020.95</v>
      </c>
      <c r="Y1659">
        <v>14902.86</v>
      </c>
      <c r="Z1659">
        <v>18959.68</v>
      </c>
      <c r="AA1659">
        <v>14835.36</v>
      </c>
      <c r="AC1659">
        <v>25012.959999999999</v>
      </c>
      <c r="AE1659">
        <v>16865.88</v>
      </c>
      <c r="AF1659">
        <v>18991.21</v>
      </c>
      <c r="AI1659">
        <f t="shared" si="128"/>
        <v>0</v>
      </c>
      <c r="AJ1659">
        <f t="shared" si="129"/>
        <v>0</v>
      </c>
    </row>
    <row r="1660" spans="1:46">
      <c r="A1660">
        <v>16966</v>
      </c>
      <c r="B1660" t="s">
        <v>1707</v>
      </c>
      <c r="C1660">
        <v>127472.77</v>
      </c>
      <c r="D1660">
        <f t="shared" si="125"/>
        <v>0</v>
      </c>
      <c r="U1660">
        <f t="shared" si="126"/>
        <v>127472.77</v>
      </c>
      <c r="V1660">
        <f t="shared" si="127"/>
        <v>65602.27</v>
      </c>
      <c r="W1660">
        <v>16264.29</v>
      </c>
      <c r="Y1660">
        <v>15099.12</v>
      </c>
      <c r="Z1660">
        <v>19207.240000000002</v>
      </c>
      <c r="AA1660">
        <v>15031.62</v>
      </c>
      <c r="AC1660">
        <v>25411.59</v>
      </c>
      <c r="AE1660">
        <v>17152.13</v>
      </c>
      <c r="AF1660">
        <v>19306.78</v>
      </c>
      <c r="AI1660">
        <f t="shared" si="128"/>
        <v>0</v>
      </c>
      <c r="AJ1660">
        <f t="shared" si="129"/>
        <v>0</v>
      </c>
    </row>
    <row r="1661" spans="1:46">
      <c r="A1661">
        <v>17407</v>
      </c>
      <c r="B1661" t="s">
        <v>1708</v>
      </c>
      <c r="C1661">
        <v>67551.240000000005</v>
      </c>
      <c r="D1661">
        <f t="shared" si="125"/>
        <v>0</v>
      </c>
      <c r="U1661">
        <f t="shared" si="126"/>
        <v>67551.240000000005</v>
      </c>
      <c r="V1661">
        <f t="shared" si="127"/>
        <v>10911.33</v>
      </c>
      <c r="W1661">
        <v>10911.33</v>
      </c>
      <c r="AC1661">
        <v>26687.58</v>
      </c>
      <c r="AE1661">
        <v>18126.169999999998</v>
      </c>
      <c r="AF1661">
        <v>11826.16</v>
      </c>
      <c r="AI1661">
        <f t="shared" si="128"/>
        <v>0</v>
      </c>
      <c r="AJ1661">
        <f t="shared" si="129"/>
        <v>0</v>
      </c>
    </row>
    <row r="1662" spans="1:46">
      <c r="A1662">
        <v>17408</v>
      </c>
      <c r="B1662" t="s">
        <v>1709</v>
      </c>
      <c r="C1662">
        <v>10981.079280000002</v>
      </c>
      <c r="D1662">
        <f t="shared" si="125"/>
        <v>0</v>
      </c>
      <c r="U1662">
        <f t="shared" si="126"/>
        <v>10981.079280000002</v>
      </c>
      <c r="V1662">
        <f t="shared" si="127"/>
        <v>10981.079280000002</v>
      </c>
      <c r="W1662">
        <v>10981.079280000002</v>
      </c>
      <c r="AI1662">
        <f t="shared" si="128"/>
        <v>0</v>
      </c>
      <c r="AJ1662">
        <f t="shared" si="129"/>
        <v>0</v>
      </c>
    </row>
    <row r="1663" spans="1:46">
      <c r="A1663">
        <v>17620</v>
      </c>
      <c r="B1663" t="s">
        <v>1710</v>
      </c>
      <c r="C1663">
        <v>869631.59999999986</v>
      </c>
      <c r="D1663">
        <f t="shared" si="125"/>
        <v>838987.08</v>
      </c>
      <c r="E1663">
        <v>269139.12</v>
      </c>
      <c r="H1663">
        <v>569847.96</v>
      </c>
      <c r="U1663">
        <f t="shared" si="126"/>
        <v>16958.580000000002</v>
      </c>
      <c r="V1663">
        <f t="shared" si="127"/>
        <v>0</v>
      </c>
      <c r="AE1663">
        <v>16958.580000000002</v>
      </c>
      <c r="AI1663">
        <f t="shared" si="128"/>
        <v>13685.939999999999</v>
      </c>
      <c r="AJ1663">
        <f t="shared" si="129"/>
        <v>13685.939999999999</v>
      </c>
      <c r="AK1663">
        <v>6785.7</v>
      </c>
      <c r="AN1663">
        <v>6900.24</v>
      </c>
    </row>
    <row r="1664" spans="1:46">
      <c r="A1664" t="s">
        <v>2588</v>
      </c>
      <c r="C1664">
        <v>2516524.8928799992</v>
      </c>
      <c r="D1664">
        <f t="shared" si="125"/>
        <v>971112.86</v>
      </c>
      <c r="E1664">
        <v>401264.9</v>
      </c>
      <c r="H1664">
        <v>569847.96</v>
      </c>
      <c r="R1664">
        <v>220818</v>
      </c>
      <c r="U1664">
        <f t="shared" si="126"/>
        <v>1301723.8628800001</v>
      </c>
      <c r="V1664">
        <f t="shared" si="127"/>
        <v>529770.53928000003</v>
      </c>
      <c r="W1664">
        <v>58997.189280000006</v>
      </c>
      <c r="Y1664">
        <v>144306.27000000002</v>
      </c>
      <c r="Z1664">
        <v>173719.19999999998</v>
      </c>
      <c r="AA1664">
        <v>137253.74000000002</v>
      </c>
      <c r="AB1664">
        <v>15494.14</v>
      </c>
      <c r="AC1664">
        <v>165356.93</v>
      </c>
      <c r="AD1664">
        <v>55990.553599999999</v>
      </c>
      <c r="AE1664">
        <v>161979.04000000004</v>
      </c>
      <c r="AF1664">
        <v>152361.19999999998</v>
      </c>
      <c r="AH1664">
        <v>236265.60000000001</v>
      </c>
      <c r="AI1664">
        <f t="shared" si="128"/>
        <v>22870.17</v>
      </c>
      <c r="AJ1664">
        <f t="shared" si="129"/>
        <v>18996.699999999997</v>
      </c>
      <c r="AK1664">
        <v>12096.46</v>
      </c>
      <c r="AN1664">
        <v>6900.24</v>
      </c>
      <c r="AT1664">
        <v>3873.47</v>
      </c>
    </row>
    <row r="1665" spans="1:40">
      <c r="A1665" t="s">
        <v>2589</v>
      </c>
      <c r="D1665">
        <f t="shared" si="125"/>
        <v>0</v>
      </c>
      <c r="U1665">
        <f t="shared" si="126"/>
        <v>0</v>
      </c>
      <c r="V1665">
        <f t="shared" si="127"/>
        <v>0</v>
      </c>
      <c r="AI1665">
        <f t="shared" si="128"/>
        <v>0</v>
      </c>
      <c r="AJ1665">
        <f t="shared" si="129"/>
        <v>0</v>
      </c>
    </row>
    <row r="1666" spans="1:40">
      <c r="A1666">
        <v>2419</v>
      </c>
      <c r="B1666" t="s">
        <v>1713</v>
      </c>
      <c r="C1666">
        <v>14363.45</v>
      </c>
      <c r="D1666">
        <f t="shared" si="125"/>
        <v>0</v>
      </c>
      <c r="U1666">
        <f t="shared" si="126"/>
        <v>14363.45</v>
      </c>
      <c r="V1666">
        <f t="shared" si="127"/>
        <v>14363.45</v>
      </c>
      <c r="AB1666">
        <v>14363.45</v>
      </c>
      <c r="AI1666">
        <f t="shared" si="128"/>
        <v>0</v>
      </c>
      <c r="AJ1666">
        <f t="shared" si="129"/>
        <v>0</v>
      </c>
    </row>
    <row r="1667" spans="1:40">
      <c r="A1667">
        <v>3472</v>
      </c>
      <c r="B1667" t="s">
        <v>1714</v>
      </c>
      <c r="C1667">
        <v>36366.793331402703</v>
      </c>
      <c r="D1667">
        <f t="shared" si="125"/>
        <v>0</v>
      </c>
      <c r="U1667">
        <f t="shared" si="126"/>
        <v>36366.793331402703</v>
      </c>
      <c r="V1667">
        <f t="shared" si="127"/>
        <v>23515.692403306599</v>
      </c>
      <c r="W1667">
        <v>12508.372403306599</v>
      </c>
      <c r="AB1667">
        <v>11007.32</v>
      </c>
      <c r="AE1667">
        <v>12851.100928096101</v>
      </c>
      <c r="AI1667">
        <f t="shared" si="128"/>
        <v>0</v>
      </c>
      <c r="AJ1667">
        <f t="shared" si="129"/>
        <v>0</v>
      </c>
    </row>
    <row r="1668" spans="1:40">
      <c r="A1668">
        <v>3635</v>
      </c>
      <c r="B1668" t="s">
        <v>1715</v>
      </c>
      <c r="C1668">
        <v>152471.77922407759</v>
      </c>
      <c r="D1668">
        <f t="shared" si="125"/>
        <v>0</v>
      </c>
      <c r="U1668">
        <f t="shared" si="126"/>
        <v>152471.77922407759</v>
      </c>
      <c r="V1668">
        <f t="shared" si="127"/>
        <v>60344.606905635199</v>
      </c>
      <c r="W1668">
        <v>13155.706905635199</v>
      </c>
      <c r="Y1668">
        <v>17044.349999999999</v>
      </c>
      <c r="Z1668">
        <v>19054.25</v>
      </c>
      <c r="AB1668">
        <v>11090.3</v>
      </c>
      <c r="AC1668">
        <v>16768.846883884999</v>
      </c>
      <c r="AE1668">
        <v>13608.1269663802</v>
      </c>
      <c r="AF1668">
        <v>14497.0784681772</v>
      </c>
      <c r="AH1668">
        <v>47253.120000000003</v>
      </c>
      <c r="AI1668">
        <f t="shared" si="128"/>
        <v>0</v>
      </c>
      <c r="AJ1668">
        <f t="shared" si="129"/>
        <v>0</v>
      </c>
    </row>
    <row r="1669" spans="1:40">
      <c r="A1669">
        <v>4234</v>
      </c>
      <c r="B1669" t="s">
        <v>1716</v>
      </c>
      <c r="C1669">
        <v>23648.0156410485</v>
      </c>
      <c r="D1669">
        <f t="shared" si="125"/>
        <v>0</v>
      </c>
      <c r="U1669">
        <f t="shared" si="126"/>
        <v>23648.0156410485</v>
      </c>
      <c r="V1669">
        <f t="shared" si="127"/>
        <v>23648.0156410485</v>
      </c>
      <c r="W1669">
        <v>11812.6856410485</v>
      </c>
      <c r="AB1669">
        <v>11835.33</v>
      </c>
      <c r="AI1669">
        <f t="shared" si="128"/>
        <v>0</v>
      </c>
      <c r="AJ1669">
        <f t="shared" si="129"/>
        <v>0</v>
      </c>
    </row>
    <row r="1670" spans="1:40">
      <c r="A1670">
        <v>4360</v>
      </c>
      <c r="B1670" t="s">
        <v>1717</v>
      </c>
      <c r="C1670">
        <v>10628.73</v>
      </c>
      <c r="D1670">
        <f t="shared" si="125"/>
        <v>0</v>
      </c>
      <c r="U1670">
        <f t="shared" si="126"/>
        <v>10628.73</v>
      </c>
      <c r="V1670">
        <f t="shared" si="127"/>
        <v>10628.73</v>
      </c>
      <c r="AB1670">
        <v>10628.73</v>
      </c>
      <c r="AI1670">
        <f t="shared" si="128"/>
        <v>0</v>
      </c>
      <c r="AJ1670">
        <f t="shared" si="129"/>
        <v>0</v>
      </c>
    </row>
    <row r="1671" spans="1:40">
      <c r="A1671">
        <v>4365</v>
      </c>
      <c r="B1671" t="s">
        <v>1718</v>
      </c>
      <c r="C1671">
        <v>26882.746581287902</v>
      </c>
      <c r="D1671">
        <f t="shared" si="125"/>
        <v>0</v>
      </c>
      <c r="U1671">
        <f t="shared" si="126"/>
        <v>26882.746581287902</v>
      </c>
      <c r="V1671">
        <f t="shared" si="127"/>
        <v>26882.746581287902</v>
      </c>
      <c r="W1671">
        <v>14104.2465812879</v>
      </c>
      <c r="AB1671">
        <v>12778.5</v>
      </c>
      <c r="AI1671">
        <f t="shared" si="128"/>
        <v>0</v>
      </c>
      <c r="AJ1671">
        <f t="shared" si="129"/>
        <v>0</v>
      </c>
    </row>
    <row r="1672" spans="1:40">
      <c r="A1672">
        <v>4367</v>
      </c>
      <c r="B1672" t="s">
        <v>1719</v>
      </c>
      <c r="C1672">
        <v>254337.09</v>
      </c>
      <c r="D1672">
        <f t="shared" ref="D1672:D1735" si="130">E1672+F1672+G1672+H1672+I1672+J1672</f>
        <v>184830.21</v>
      </c>
      <c r="H1672">
        <v>184830.21</v>
      </c>
      <c r="U1672">
        <f t="shared" ref="U1672:U1735" si="131">V1672+AC1672+AD1672+AE1672+AF1672+AG1672+AH1672</f>
        <v>56448.03</v>
      </c>
      <c r="V1672">
        <f t="shared" ref="V1672:V1735" si="132">W1672+X1672+Y1672+Z1672+AA1672+AB1672</f>
        <v>19897.400000000001</v>
      </c>
      <c r="W1672">
        <v>4077.51</v>
      </c>
      <c r="Y1672">
        <v>2931.27</v>
      </c>
      <c r="AB1672">
        <v>12888.62</v>
      </c>
      <c r="AE1672">
        <v>23827.279999999999</v>
      </c>
      <c r="AF1672">
        <v>12723.35</v>
      </c>
      <c r="AI1672">
        <f t="shared" ref="AI1672:AI1735" si="133">AJ1672+AQ1672+AR1672+AS1672+AT1672+AU1672+AV1672</f>
        <v>13058.85</v>
      </c>
      <c r="AJ1672">
        <f t="shared" ref="AJ1672:AJ1735" si="134">AK1672+AL1672+AM1672+AN1672+AO1672+AP1672</f>
        <v>13058.85</v>
      </c>
      <c r="AN1672">
        <v>13058.85</v>
      </c>
    </row>
    <row r="1673" spans="1:40">
      <c r="A1673">
        <v>4862</v>
      </c>
      <c r="B1673" t="s">
        <v>1720</v>
      </c>
      <c r="C1673">
        <v>76471.53898854609</v>
      </c>
      <c r="D1673">
        <f t="shared" si="130"/>
        <v>0</v>
      </c>
      <c r="U1673">
        <f t="shared" si="131"/>
        <v>76471.53898854609</v>
      </c>
      <c r="V1673">
        <f t="shared" si="132"/>
        <v>52963.004051260097</v>
      </c>
      <c r="Y1673">
        <v>13802.8698077511</v>
      </c>
      <c r="Z1673">
        <v>13989.3875389276</v>
      </c>
      <c r="AA1673">
        <v>13154.8567045814</v>
      </c>
      <c r="AB1673">
        <v>12015.89</v>
      </c>
      <c r="AE1673">
        <v>11368.2605902128</v>
      </c>
      <c r="AF1673">
        <v>12140.2743470732</v>
      </c>
      <c r="AI1673">
        <f t="shared" si="133"/>
        <v>0</v>
      </c>
      <c r="AJ1673">
        <f t="shared" si="134"/>
        <v>0</v>
      </c>
    </row>
    <row r="1674" spans="1:40">
      <c r="A1674">
        <v>5345</v>
      </c>
      <c r="B1674" t="s">
        <v>1721</v>
      </c>
      <c r="C1674">
        <v>160584.03</v>
      </c>
      <c r="D1674">
        <f t="shared" si="130"/>
        <v>128026</v>
      </c>
      <c r="G1674">
        <v>128026</v>
      </c>
      <c r="U1674">
        <f t="shared" si="131"/>
        <v>29998.629999999997</v>
      </c>
      <c r="V1674">
        <f t="shared" si="132"/>
        <v>12548.46</v>
      </c>
      <c r="AB1674">
        <v>12548.46</v>
      </c>
      <c r="AF1674">
        <v>17450.169999999998</v>
      </c>
      <c r="AI1674">
        <f t="shared" si="133"/>
        <v>2559.4</v>
      </c>
      <c r="AJ1674">
        <f t="shared" si="134"/>
        <v>2559.4</v>
      </c>
      <c r="AM1674">
        <v>2559.4</v>
      </c>
    </row>
    <row r="1675" spans="1:40">
      <c r="A1675">
        <v>6380</v>
      </c>
      <c r="B1675" t="s">
        <v>1722</v>
      </c>
      <c r="C1675">
        <v>206538</v>
      </c>
      <c r="D1675">
        <f t="shared" si="130"/>
        <v>0</v>
      </c>
      <c r="U1675">
        <f t="shared" si="131"/>
        <v>206538</v>
      </c>
      <c r="V1675">
        <f t="shared" si="132"/>
        <v>32088.75</v>
      </c>
      <c r="W1675">
        <v>5862.54</v>
      </c>
      <c r="X1675">
        <v>14793.66</v>
      </c>
      <c r="Z1675">
        <v>11432.55</v>
      </c>
      <c r="AE1675">
        <v>21193.82</v>
      </c>
      <c r="AF1675">
        <v>8885.35</v>
      </c>
      <c r="AG1675">
        <v>97116.96</v>
      </c>
      <c r="AH1675">
        <v>47253.120000000003</v>
      </c>
      <c r="AI1675">
        <f t="shared" si="133"/>
        <v>0</v>
      </c>
      <c r="AJ1675">
        <f t="shared" si="134"/>
        <v>0</v>
      </c>
    </row>
    <row r="1676" spans="1:40">
      <c r="A1676">
        <v>6381</v>
      </c>
      <c r="B1676" t="s">
        <v>1723</v>
      </c>
      <c r="C1676">
        <v>31434.58</v>
      </c>
      <c r="D1676">
        <f t="shared" si="130"/>
        <v>0</v>
      </c>
      <c r="U1676">
        <f t="shared" si="131"/>
        <v>31434.58</v>
      </c>
      <c r="V1676">
        <f t="shared" si="132"/>
        <v>5862.54</v>
      </c>
      <c r="W1676">
        <v>5862.54</v>
      </c>
      <c r="AE1676">
        <v>25572.04</v>
      </c>
      <c r="AI1676">
        <f t="shared" si="133"/>
        <v>0</v>
      </c>
      <c r="AJ1676">
        <f t="shared" si="134"/>
        <v>0</v>
      </c>
    </row>
    <row r="1677" spans="1:40">
      <c r="A1677">
        <v>6382</v>
      </c>
      <c r="B1677" t="s">
        <v>1724</v>
      </c>
      <c r="C1677">
        <v>31739.61</v>
      </c>
      <c r="D1677">
        <f t="shared" si="130"/>
        <v>0</v>
      </c>
      <c r="U1677">
        <f t="shared" si="131"/>
        <v>31739.61</v>
      </c>
      <c r="V1677">
        <f t="shared" si="132"/>
        <v>5862.54</v>
      </c>
      <c r="W1677">
        <v>5862.54</v>
      </c>
      <c r="AE1677">
        <v>25877.07</v>
      </c>
      <c r="AI1677">
        <f t="shared" si="133"/>
        <v>0</v>
      </c>
      <c r="AJ1677">
        <f t="shared" si="134"/>
        <v>0</v>
      </c>
    </row>
    <row r="1678" spans="1:40">
      <c r="A1678">
        <v>6527</v>
      </c>
      <c r="B1678" t="s">
        <v>1725</v>
      </c>
      <c r="C1678">
        <v>49553.93</v>
      </c>
      <c r="D1678">
        <f t="shared" si="130"/>
        <v>0</v>
      </c>
      <c r="U1678">
        <f t="shared" si="131"/>
        <v>49553.93</v>
      </c>
      <c r="V1678">
        <f t="shared" si="132"/>
        <v>26032.63</v>
      </c>
      <c r="Z1678">
        <v>26032.63</v>
      </c>
      <c r="AC1678">
        <v>22080.54</v>
      </c>
      <c r="AD1678">
        <v>1440.76</v>
      </c>
      <c r="AI1678">
        <f t="shared" si="133"/>
        <v>0</v>
      </c>
      <c r="AJ1678">
        <f t="shared" si="134"/>
        <v>0</v>
      </c>
    </row>
    <row r="1679" spans="1:40">
      <c r="A1679">
        <v>8096</v>
      </c>
      <c r="B1679" t="s">
        <v>1726</v>
      </c>
      <c r="C1679">
        <v>79589.641146136011</v>
      </c>
      <c r="D1679">
        <f t="shared" si="130"/>
        <v>0</v>
      </c>
      <c r="U1679">
        <f t="shared" si="131"/>
        <v>79589.641146136011</v>
      </c>
      <c r="V1679">
        <f t="shared" si="132"/>
        <v>39983.001656306107</v>
      </c>
      <c r="W1679">
        <v>11764.598581447701</v>
      </c>
      <c r="Y1679">
        <v>13673.2999471578</v>
      </c>
      <c r="Z1679">
        <v>14545.1031277006</v>
      </c>
      <c r="AC1679">
        <v>14840.0253932374</v>
      </c>
      <c r="AE1679">
        <v>11981.298450033</v>
      </c>
      <c r="AF1679">
        <v>12785.3156465595</v>
      </c>
      <c r="AI1679">
        <f t="shared" si="133"/>
        <v>0</v>
      </c>
      <c r="AJ1679">
        <f t="shared" si="134"/>
        <v>0</v>
      </c>
    </row>
    <row r="1680" spans="1:40">
      <c r="A1680">
        <v>8157</v>
      </c>
      <c r="B1680" t="s">
        <v>1727</v>
      </c>
      <c r="C1680">
        <v>176111.44</v>
      </c>
      <c r="D1680">
        <f t="shared" si="130"/>
        <v>0</v>
      </c>
      <c r="U1680">
        <f t="shared" si="131"/>
        <v>176111.44</v>
      </c>
      <c r="V1680">
        <f t="shared" si="132"/>
        <v>68414.16</v>
      </c>
      <c r="W1680">
        <v>5862.54</v>
      </c>
      <c r="Y1680">
        <v>20605.43</v>
      </c>
      <c r="Z1680">
        <v>21340.76</v>
      </c>
      <c r="AA1680">
        <v>20605.43</v>
      </c>
      <c r="AC1680">
        <v>22615.82</v>
      </c>
      <c r="AE1680">
        <v>26636.58</v>
      </c>
      <c r="AF1680">
        <v>11191.76</v>
      </c>
      <c r="AH1680">
        <v>47253.120000000003</v>
      </c>
      <c r="AI1680">
        <f t="shared" si="133"/>
        <v>0</v>
      </c>
      <c r="AJ1680">
        <f t="shared" si="134"/>
        <v>0</v>
      </c>
    </row>
    <row r="1681" spans="1:46">
      <c r="A1681">
        <v>10272</v>
      </c>
      <c r="B1681" t="s">
        <v>1728</v>
      </c>
      <c r="C1681">
        <v>52757.530000000006</v>
      </c>
      <c r="D1681">
        <f t="shared" si="130"/>
        <v>0</v>
      </c>
      <c r="U1681">
        <f t="shared" si="131"/>
        <v>52757.530000000006</v>
      </c>
      <c r="V1681">
        <f t="shared" si="132"/>
        <v>2832.77</v>
      </c>
      <c r="W1681">
        <v>2832.77</v>
      </c>
      <c r="AC1681">
        <v>21101.9</v>
      </c>
      <c r="AE1681">
        <v>24928.43</v>
      </c>
      <c r="AF1681">
        <v>3894.43</v>
      </c>
      <c r="AI1681">
        <f t="shared" si="133"/>
        <v>0</v>
      </c>
      <c r="AJ1681">
        <f t="shared" si="134"/>
        <v>0</v>
      </c>
    </row>
    <row r="1682" spans="1:46">
      <c r="A1682">
        <v>10631</v>
      </c>
      <c r="B1682" t="s">
        <v>1729</v>
      </c>
      <c r="C1682">
        <v>1565055.7912000001</v>
      </c>
      <c r="D1682">
        <f t="shared" si="130"/>
        <v>0</v>
      </c>
      <c r="L1682">
        <v>1550219</v>
      </c>
      <c r="U1682">
        <f t="shared" si="131"/>
        <v>0</v>
      </c>
      <c r="V1682">
        <f t="shared" si="132"/>
        <v>0</v>
      </c>
      <c r="AI1682">
        <f t="shared" si="133"/>
        <v>14836.7912</v>
      </c>
      <c r="AJ1682">
        <f t="shared" si="134"/>
        <v>0</v>
      </c>
      <c r="AQ1682">
        <v>14836.7912</v>
      </c>
    </row>
    <row r="1683" spans="1:46">
      <c r="A1683">
        <v>12115</v>
      </c>
      <c r="B1683" t="s">
        <v>1730</v>
      </c>
      <c r="C1683">
        <v>37247.120000000003</v>
      </c>
      <c r="D1683">
        <f t="shared" si="130"/>
        <v>0</v>
      </c>
      <c r="U1683">
        <f t="shared" si="131"/>
        <v>37247.120000000003</v>
      </c>
      <c r="V1683">
        <f t="shared" si="132"/>
        <v>15707.26</v>
      </c>
      <c r="W1683">
        <v>2931.27</v>
      </c>
      <c r="AB1683">
        <v>12775.99</v>
      </c>
      <c r="AC1683">
        <v>21539.86</v>
      </c>
      <c r="AI1683">
        <f t="shared" si="133"/>
        <v>0</v>
      </c>
      <c r="AJ1683">
        <f t="shared" si="134"/>
        <v>0</v>
      </c>
    </row>
    <row r="1684" spans="1:46">
      <c r="A1684">
        <v>12116</v>
      </c>
      <c r="B1684" t="s">
        <v>1731</v>
      </c>
      <c r="C1684">
        <v>26402.733931238399</v>
      </c>
      <c r="D1684">
        <f t="shared" si="130"/>
        <v>0</v>
      </c>
      <c r="U1684">
        <f t="shared" si="131"/>
        <v>26402.733931238399</v>
      </c>
      <c r="V1684">
        <f t="shared" si="132"/>
        <v>26402.733931238399</v>
      </c>
      <c r="W1684">
        <v>13579.7739312384</v>
      </c>
      <c r="AB1684">
        <v>12822.96</v>
      </c>
      <c r="AI1684">
        <f t="shared" si="133"/>
        <v>0</v>
      </c>
      <c r="AJ1684">
        <f t="shared" si="134"/>
        <v>0</v>
      </c>
    </row>
    <row r="1685" spans="1:46">
      <c r="A1685">
        <v>12929</v>
      </c>
      <c r="B1685" t="s">
        <v>1732</v>
      </c>
      <c r="C1685">
        <v>63523.39</v>
      </c>
      <c r="D1685">
        <f t="shared" si="130"/>
        <v>0</v>
      </c>
      <c r="U1685">
        <f t="shared" si="131"/>
        <v>63523.39</v>
      </c>
      <c r="V1685">
        <f t="shared" si="132"/>
        <v>13419.57</v>
      </c>
      <c r="W1685">
        <v>977.09</v>
      </c>
      <c r="Y1685">
        <v>12442.48</v>
      </c>
      <c r="AC1685">
        <v>20704.5</v>
      </c>
      <c r="AE1685">
        <v>24480.04</v>
      </c>
      <c r="AF1685">
        <v>4919.28</v>
      </c>
      <c r="AI1685">
        <f t="shared" si="133"/>
        <v>0</v>
      </c>
      <c r="AJ1685">
        <f t="shared" si="134"/>
        <v>0</v>
      </c>
    </row>
    <row r="1686" spans="1:46">
      <c r="A1686">
        <v>12930</v>
      </c>
      <c r="B1686" t="s">
        <v>1733</v>
      </c>
      <c r="C1686">
        <v>42896.480000000003</v>
      </c>
      <c r="D1686">
        <f t="shared" si="130"/>
        <v>0</v>
      </c>
      <c r="U1686">
        <f t="shared" si="131"/>
        <v>42896.480000000003</v>
      </c>
      <c r="V1686">
        <f t="shared" si="132"/>
        <v>14317.06</v>
      </c>
      <c r="Y1686">
        <v>14317.06</v>
      </c>
      <c r="AE1686">
        <v>24480.02</v>
      </c>
      <c r="AF1686">
        <v>4099.3999999999996</v>
      </c>
      <c r="AI1686">
        <f t="shared" si="133"/>
        <v>0</v>
      </c>
      <c r="AJ1686">
        <f t="shared" si="134"/>
        <v>0</v>
      </c>
    </row>
    <row r="1687" spans="1:46">
      <c r="A1687">
        <v>13114</v>
      </c>
      <c r="B1687" t="s">
        <v>1734</v>
      </c>
      <c r="C1687">
        <v>305354.71999999997</v>
      </c>
      <c r="D1687">
        <f t="shared" si="130"/>
        <v>219889</v>
      </c>
      <c r="E1687">
        <v>219889</v>
      </c>
      <c r="U1687">
        <f t="shared" si="131"/>
        <v>81385.680000000008</v>
      </c>
      <c r="V1687">
        <f t="shared" si="132"/>
        <v>6449.59</v>
      </c>
      <c r="Y1687">
        <v>3408.87</v>
      </c>
      <c r="AA1687">
        <v>3040.72</v>
      </c>
      <c r="AC1687">
        <v>26484.400000000001</v>
      </c>
      <c r="AE1687">
        <v>31001.52</v>
      </c>
      <c r="AF1687">
        <v>17450.169999999998</v>
      </c>
      <c r="AI1687">
        <f t="shared" si="133"/>
        <v>4080.04</v>
      </c>
      <c r="AJ1687">
        <f t="shared" si="134"/>
        <v>4080.04</v>
      </c>
      <c r="AK1687">
        <v>4080.04</v>
      </c>
    </row>
    <row r="1688" spans="1:46">
      <c r="A1688">
        <v>13115</v>
      </c>
      <c r="B1688" t="s">
        <v>1735</v>
      </c>
      <c r="C1688">
        <v>120190.71000000002</v>
      </c>
      <c r="D1688">
        <f t="shared" si="130"/>
        <v>0</v>
      </c>
      <c r="U1688">
        <f t="shared" si="131"/>
        <v>120190.71000000002</v>
      </c>
      <c r="V1688">
        <f t="shared" si="132"/>
        <v>16315.330000000002</v>
      </c>
      <c r="Y1688">
        <v>5113.3100000000004</v>
      </c>
      <c r="AB1688">
        <v>11202.02</v>
      </c>
      <c r="AC1688">
        <v>20107.05</v>
      </c>
      <c r="AE1688">
        <v>23805.93</v>
      </c>
      <c r="AF1688">
        <v>12709.28</v>
      </c>
      <c r="AH1688">
        <v>47253.120000000003</v>
      </c>
      <c r="AI1688">
        <f t="shared" si="133"/>
        <v>0</v>
      </c>
      <c r="AJ1688">
        <f t="shared" si="134"/>
        <v>0</v>
      </c>
    </row>
    <row r="1689" spans="1:46">
      <c r="A1689">
        <v>13116</v>
      </c>
      <c r="B1689" t="s">
        <v>1736</v>
      </c>
      <c r="C1689">
        <v>203264.25</v>
      </c>
      <c r="D1689">
        <f t="shared" si="130"/>
        <v>0</v>
      </c>
      <c r="U1689">
        <f t="shared" si="131"/>
        <v>203264.25</v>
      </c>
      <c r="V1689">
        <f t="shared" si="132"/>
        <v>5113.3100000000004</v>
      </c>
      <c r="Y1689">
        <v>5113.3100000000004</v>
      </c>
      <c r="AC1689">
        <v>19117.599999999999</v>
      </c>
      <c r="AE1689">
        <v>22689.53</v>
      </c>
      <c r="AF1689">
        <v>11973.73</v>
      </c>
      <c r="AG1689">
        <v>97116.96</v>
      </c>
      <c r="AH1689">
        <v>47253.120000000003</v>
      </c>
      <c r="AI1689">
        <f t="shared" si="133"/>
        <v>0</v>
      </c>
      <c r="AJ1689">
        <f t="shared" si="134"/>
        <v>0</v>
      </c>
    </row>
    <row r="1690" spans="1:46">
      <c r="A1690">
        <v>13133</v>
      </c>
      <c r="B1690" t="s">
        <v>1737</v>
      </c>
      <c r="C1690">
        <v>143148.44504918918</v>
      </c>
      <c r="D1690">
        <f t="shared" si="130"/>
        <v>74917</v>
      </c>
      <c r="G1690">
        <v>74917</v>
      </c>
      <c r="U1690">
        <f t="shared" si="131"/>
        <v>66776.115049189204</v>
      </c>
      <c r="V1690">
        <f t="shared" si="132"/>
        <v>26519.1770533569</v>
      </c>
      <c r="Z1690">
        <v>14727.167053356899</v>
      </c>
      <c r="AB1690">
        <v>11792.01</v>
      </c>
      <c r="AC1690">
        <v>15078.1518883796</v>
      </c>
      <c r="AE1690">
        <v>12182.140898964</v>
      </c>
      <c r="AF1690">
        <v>12996.645208488701</v>
      </c>
      <c r="AI1690">
        <f t="shared" si="133"/>
        <v>1455.33</v>
      </c>
      <c r="AJ1690">
        <f t="shared" si="134"/>
        <v>1455.33</v>
      </c>
      <c r="AM1690">
        <v>1455.33</v>
      </c>
    </row>
    <row r="1691" spans="1:46">
      <c r="A1691">
        <v>23241</v>
      </c>
      <c r="B1691" t="s">
        <v>1738</v>
      </c>
      <c r="C1691">
        <v>13259.78</v>
      </c>
      <c r="D1691">
        <f t="shared" si="130"/>
        <v>0</v>
      </c>
      <c r="U1691">
        <f t="shared" si="131"/>
        <v>13259.78</v>
      </c>
      <c r="V1691">
        <f t="shared" si="132"/>
        <v>13259.78</v>
      </c>
      <c r="AB1691">
        <v>13259.78</v>
      </c>
      <c r="AI1691">
        <f t="shared" si="133"/>
        <v>0</v>
      </c>
      <c r="AJ1691">
        <f t="shared" si="134"/>
        <v>0</v>
      </c>
    </row>
    <row r="1692" spans="1:46">
      <c r="A1692" t="s">
        <v>2590</v>
      </c>
      <c r="C1692">
        <v>3903822.3250929262</v>
      </c>
      <c r="D1692">
        <f t="shared" si="130"/>
        <v>607662.21</v>
      </c>
      <c r="E1692">
        <v>219889</v>
      </c>
      <c r="G1692">
        <v>202943</v>
      </c>
      <c r="H1692">
        <v>184830.21</v>
      </c>
      <c r="L1692">
        <v>1550219</v>
      </c>
      <c r="U1692">
        <f t="shared" si="131"/>
        <v>1709950.7038929262</v>
      </c>
      <c r="V1692">
        <f t="shared" si="132"/>
        <v>563372.30822343973</v>
      </c>
      <c r="W1692">
        <v>111194.18404396428</v>
      </c>
      <c r="X1692">
        <v>14793.66</v>
      </c>
      <c r="Y1692">
        <v>108452.24975490889</v>
      </c>
      <c r="Z1692">
        <v>121121.84771998509</v>
      </c>
      <c r="AA1692">
        <v>36801.006704581399</v>
      </c>
      <c r="AB1692">
        <v>171009.36000000002</v>
      </c>
      <c r="AC1692">
        <v>220438.69416550198</v>
      </c>
      <c r="AD1692">
        <v>1440.76</v>
      </c>
      <c r="AE1692">
        <v>336483.18783368613</v>
      </c>
      <c r="AF1692">
        <v>157716.23367029859</v>
      </c>
      <c r="AG1692">
        <v>194233.92</v>
      </c>
      <c r="AH1692">
        <v>236265.60000000001</v>
      </c>
      <c r="AI1692">
        <f t="shared" si="133"/>
        <v>35990.411200000002</v>
      </c>
      <c r="AJ1692">
        <f t="shared" si="134"/>
        <v>21153.620000000003</v>
      </c>
      <c r="AK1692">
        <v>4080.04</v>
      </c>
      <c r="AM1692">
        <v>4014.73</v>
      </c>
      <c r="AN1692">
        <v>13058.85</v>
      </c>
      <c r="AQ1692">
        <v>14836.7912</v>
      </c>
    </row>
    <row r="1693" spans="1:46">
      <c r="A1693" t="s">
        <v>2591</v>
      </c>
      <c r="D1693">
        <f t="shared" si="130"/>
        <v>0</v>
      </c>
      <c r="U1693">
        <f t="shared" si="131"/>
        <v>0</v>
      </c>
      <c r="V1693">
        <f t="shared" si="132"/>
        <v>0</v>
      </c>
      <c r="AI1693">
        <f t="shared" si="133"/>
        <v>0</v>
      </c>
      <c r="AJ1693">
        <f t="shared" si="134"/>
        <v>0</v>
      </c>
    </row>
    <row r="1694" spans="1:46">
      <c r="A1694">
        <v>1778</v>
      </c>
      <c r="B1694" t="s">
        <v>1741</v>
      </c>
      <c r="C1694">
        <v>5158581.5600000005</v>
      </c>
      <c r="D1694">
        <f t="shared" si="130"/>
        <v>2627005</v>
      </c>
      <c r="E1694">
        <v>496574</v>
      </c>
      <c r="G1694">
        <v>249092</v>
      </c>
      <c r="H1694">
        <v>1532878</v>
      </c>
      <c r="I1694">
        <v>348461</v>
      </c>
      <c r="L1694">
        <v>2078057</v>
      </c>
      <c r="R1694">
        <v>345968</v>
      </c>
      <c r="U1694">
        <f t="shared" si="131"/>
        <v>0</v>
      </c>
      <c r="V1694">
        <f t="shared" si="132"/>
        <v>0</v>
      </c>
      <c r="AI1694">
        <f t="shared" si="133"/>
        <v>107551.56000000001</v>
      </c>
      <c r="AJ1694">
        <f t="shared" si="134"/>
        <v>55936.790000000008</v>
      </c>
      <c r="AK1694">
        <v>10573.53</v>
      </c>
      <c r="AM1694">
        <v>5303.92</v>
      </c>
      <c r="AN1694">
        <v>32639.57</v>
      </c>
      <c r="AO1694">
        <v>7419.77</v>
      </c>
      <c r="AQ1694">
        <v>44248.07</v>
      </c>
      <c r="AT1694">
        <v>7366.7</v>
      </c>
    </row>
    <row r="1695" spans="1:46">
      <c r="A1695">
        <v>1808</v>
      </c>
      <c r="B1695" t="s">
        <v>1742</v>
      </c>
      <c r="C1695">
        <v>338468.32459999999</v>
      </c>
      <c r="D1695">
        <f t="shared" si="130"/>
        <v>0</v>
      </c>
      <c r="P1695">
        <v>332040</v>
      </c>
      <c r="U1695">
        <f t="shared" si="131"/>
        <v>0</v>
      </c>
      <c r="V1695">
        <f t="shared" si="132"/>
        <v>0</v>
      </c>
      <c r="AI1695">
        <f t="shared" si="133"/>
        <v>6428.3245999999999</v>
      </c>
      <c r="AJ1695">
        <f t="shared" si="134"/>
        <v>0</v>
      </c>
      <c r="AS1695">
        <v>6428.3245999999999</v>
      </c>
    </row>
    <row r="1696" spans="1:46">
      <c r="A1696">
        <v>2123</v>
      </c>
      <c r="B1696" t="s">
        <v>1743</v>
      </c>
      <c r="C1696">
        <v>236883.32</v>
      </c>
      <c r="D1696">
        <f t="shared" si="130"/>
        <v>230910</v>
      </c>
      <c r="I1696">
        <v>230910</v>
      </c>
      <c r="U1696">
        <f t="shared" si="131"/>
        <v>0</v>
      </c>
      <c r="V1696">
        <f t="shared" si="132"/>
        <v>0</v>
      </c>
      <c r="AI1696">
        <f t="shared" si="133"/>
        <v>5973.32</v>
      </c>
      <c r="AJ1696">
        <f t="shared" si="134"/>
        <v>5973.32</v>
      </c>
      <c r="AO1696">
        <v>5973.32</v>
      </c>
    </row>
    <row r="1697" spans="1:46">
      <c r="A1697">
        <v>2428</v>
      </c>
      <c r="B1697" t="s">
        <v>1744</v>
      </c>
      <c r="C1697">
        <v>2947594.5900000003</v>
      </c>
      <c r="D1697">
        <f t="shared" si="130"/>
        <v>2578524</v>
      </c>
      <c r="E1697">
        <v>480598</v>
      </c>
      <c r="G1697">
        <v>248040</v>
      </c>
      <c r="H1697">
        <v>1495218</v>
      </c>
      <c r="I1697">
        <v>354668</v>
      </c>
      <c r="R1697">
        <v>307616</v>
      </c>
      <c r="U1697">
        <f t="shared" si="131"/>
        <v>0</v>
      </c>
      <c r="V1697">
        <f t="shared" si="132"/>
        <v>0</v>
      </c>
      <c r="AI1697">
        <f t="shared" si="133"/>
        <v>61454.59</v>
      </c>
      <c r="AJ1697">
        <f t="shared" si="134"/>
        <v>54904.52</v>
      </c>
      <c r="AK1697">
        <v>10233.370000000001</v>
      </c>
      <c r="AM1697">
        <v>5281.52</v>
      </c>
      <c r="AN1697">
        <v>31837.68</v>
      </c>
      <c r="AO1697">
        <v>7551.95</v>
      </c>
      <c r="AT1697">
        <v>6550.07</v>
      </c>
    </row>
    <row r="1698" spans="1:46">
      <c r="A1698">
        <v>2980</v>
      </c>
      <c r="B1698" t="s">
        <v>1745</v>
      </c>
      <c r="C1698">
        <v>83109.84</v>
      </c>
      <c r="D1698">
        <f t="shared" si="130"/>
        <v>0</v>
      </c>
      <c r="U1698">
        <f t="shared" si="131"/>
        <v>83109.84</v>
      </c>
      <c r="V1698">
        <f t="shared" si="132"/>
        <v>83109.84</v>
      </c>
      <c r="W1698">
        <v>29193.16</v>
      </c>
      <c r="X1698">
        <v>26709.59</v>
      </c>
      <c r="AA1698">
        <v>27207.09</v>
      </c>
      <c r="AI1698">
        <f t="shared" si="133"/>
        <v>0</v>
      </c>
      <c r="AJ1698">
        <f t="shared" si="134"/>
        <v>0</v>
      </c>
    </row>
    <row r="1699" spans="1:46">
      <c r="A1699">
        <v>2983</v>
      </c>
      <c r="B1699" t="s">
        <v>1746</v>
      </c>
      <c r="C1699">
        <v>107610.92000000001</v>
      </c>
      <c r="D1699">
        <f t="shared" si="130"/>
        <v>0</v>
      </c>
      <c r="U1699">
        <f t="shared" si="131"/>
        <v>107610.92000000001</v>
      </c>
      <c r="V1699">
        <f t="shared" si="132"/>
        <v>107610.92000000001</v>
      </c>
      <c r="W1699">
        <v>28415.96</v>
      </c>
      <c r="X1699">
        <v>26099.82</v>
      </c>
      <c r="Y1699">
        <v>26497.82</v>
      </c>
      <c r="AA1699">
        <v>26597.32</v>
      </c>
      <c r="AI1699">
        <f t="shared" si="133"/>
        <v>0</v>
      </c>
      <c r="AJ1699">
        <f t="shared" si="134"/>
        <v>0</v>
      </c>
    </row>
    <row r="1700" spans="1:46">
      <c r="A1700">
        <v>2984</v>
      </c>
      <c r="B1700" t="s">
        <v>1747</v>
      </c>
      <c r="C1700">
        <v>132740.26</v>
      </c>
      <c r="D1700">
        <f t="shared" si="130"/>
        <v>0</v>
      </c>
      <c r="U1700">
        <f t="shared" si="131"/>
        <v>132740.26</v>
      </c>
      <c r="V1700">
        <f t="shared" si="132"/>
        <v>102579.29</v>
      </c>
      <c r="X1700">
        <v>21225.279999999999</v>
      </c>
      <c r="Y1700">
        <v>25261.62</v>
      </c>
      <c r="Z1700">
        <v>31328.27</v>
      </c>
      <c r="AA1700">
        <v>24764.12</v>
      </c>
      <c r="AF1700">
        <v>30160.97</v>
      </c>
      <c r="AI1700">
        <f t="shared" si="133"/>
        <v>0</v>
      </c>
      <c r="AJ1700">
        <f t="shared" si="134"/>
        <v>0</v>
      </c>
    </row>
    <row r="1701" spans="1:46">
      <c r="A1701">
        <v>3053</v>
      </c>
      <c r="B1701" t="s">
        <v>1748</v>
      </c>
      <c r="C1701">
        <v>68925.81</v>
      </c>
      <c r="D1701">
        <f t="shared" si="130"/>
        <v>0</v>
      </c>
      <c r="U1701">
        <f t="shared" si="131"/>
        <v>68925.81</v>
      </c>
      <c r="V1701">
        <f t="shared" si="132"/>
        <v>34823.14</v>
      </c>
      <c r="W1701">
        <v>15946.57</v>
      </c>
      <c r="Z1701">
        <v>18876.57</v>
      </c>
      <c r="AE1701">
        <v>16511.900000000001</v>
      </c>
      <c r="AF1701">
        <v>17590.77</v>
      </c>
      <c r="AI1701">
        <f t="shared" si="133"/>
        <v>0</v>
      </c>
      <c r="AJ1701">
        <f t="shared" si="134"/>
        <v>0</v>
      </c>
    </row>
    <row r="1702" spans="1:46">
      <c r="A1702">
        <v>3590</v>
      </c>
      <c r="B1702" t="s">
        <v>1749</v>
      </c>
      <c r="C1702">
        <v>170219.19999999998</v>
      </c>
      <c r="D1702">
        <f t="shared" si="130"/>
        <v>0</v>
      </c>
      <c r="U1702">
        <f t="shared" si="131"/>
        <v>170219.19999999998</v>
      </c>
      <c r="V1702">
        <f t="shared" si="132"/>
        <v>138450.23999999999</v>
      </c>
      <c r="W1702">
        <v>28084.39</v>
      </c>
      <c r="X1702">
        <v>25839.67</v>
      </c>
      <c r="Y1702">
        <v>26237.67</v>
      </c>
      <c r="Z1702">
        <v>32548.34</v>
      </c>
      <c r="AA1702">
        <v>25740.17</v>
      </c>
      <c r="AF1702">
        <v>31768.959999999999</v>
      </c>
      <c r="AI1702">
        <f t="shared" si="133"/>
        <v>0</v>
      </c>
      <c r="AJ1702">
        <f t="shared" si="134"/>
        <v>0</v>
      </c>
    </row>
    <row r="1703" spans="1:46">
      <c r="A1703">
        <v>3592</v>
      </c>
      <c r="B1703" t="s">
        <v>1750</v>
      </c>
      <c r="C1703">
        <v>106019.17</v>
      </c>
      <c r="D1703">
        <f t="shared" si="130"/>
        <v>0</v>
      </c>
      <c r="U1703">
        <f t="shared" si="131"/>
        <v>106019.17</v>
      </c>
      <c r="V1703">
        <f t="shared" si="132"/>
        <v>106019.17</v>
      </c>
      <c r="W1703">
        <v>26227.59</v>
      </c>
      <c r="Y1703">
        <v>24780.87</v>
      </c>
      <c r="Z1703">
        <v>30727.34</v>
      </c>
      <c r="AA1703">
        <v>24283.37</v>
      </c>
      <c r="AI1703">
        <f t="shared" si="133"/>
        <v>0</v>
      </c>
      <c r="AJ1703">
        <f t="shared" si="134"/>
        <v>0</v>
      </c>
    </row>
    <row r="1704" spans="1:46">
      <c r="A1704">
        <v>3733</v>
      </c>
      <c r="B1704" t="s">
        <v>1751</v>
      </c>
      <c r="C1704">
        <v>159345.53</v>
      </c>
      <c r="D1704">
        <f t="shared" si="130"/>
        <v>0</v>
      </c>
      <c r="U1704">
        <f t="shared" si="131"/>
        <v>159345.53</v>
      </c>
      <c r="V1704">
        <f t="shared" si="132"/>
        <v>129626.84</v>
      </c>
      <c r="W1704">
        <v>26498.15</v>
      </c>
      <c r="X1704">
        <v>22647.200000000001</v>
      </c>
      <c r="Y1704">
        <v>24993.15</v>
      </c>
      <c r="Z1704">
        <v>30992.69</v>
      </c>
      <c r="AA1704">
        <v>24495.65</v>
      </c>
      <c r="AF1704">
        <v>29718.69</v>
      </c>
      <c r="AI1704">
        <f t="shared" si="133"/>
        <v>0</v>
      </c>
      <c r="AJ1704">
        <f t="shared" si="134"/>
        <v>0</v>
      </c>
    </row>
    <row r="1705" spans="1:46">
      <c r="A1705">
        <v>3737</v>
      </c>
      <c r="B1705" t="s">
        <v>1752</v>
      </c>
      <c r="C1705">
        <v>727529.47000000009</v>
      </c>
      <c r="D1705">
        <f t="shared" si="130"/>
        <v>711573</v>
      </c>
      <c r="E1705">
        <v>398713</v>
      </c>
      <c r="I1705">
        <v>312860</v>
      </c>
      <c r="U1705">
        <f t="shared" si="131"/>
        <v>0</v>
      </c>
      <c r="V1705">
        <f t="shared" si="132"/>
        <v>0</v>
      </c>
      <c r="AI1705">
        <f t="shared" si="133"/>
        <v>15956.47</v>
      </c>
      <c r="AJ1705">
        <f t="shared" si="134"/>
        <v>15956.47</v>
      </c>
      <c r="AK1705">
        <v>8489.7999999999993</v>
      </c>
      <c r="AO1705">
        <v>7466.67</v>
      </c>
    </row>
    <row r="1706" spans="1:46">
      <c r="A1706">
        <v>3738</v>
      </c>
      <c r="B1706" t="s">
        <v>1753</v>
      </c>
      <c r="C1706">
        <v>3670199.9400000004</v>
      </c>
      <c r="D1706">
        <f t="shared" si="130"/>
        <v>0</v>
      </c>
      <c r="N1706">
        <v>121564</v>
      </c>
      <c r="P1706">
        <v>3238075</v>
      </c>
      <c r="R1706">
        <v>250332</v>
      </c>
      <c r="U1706">
        <f t="shared" si="131"/>
        <v>0</v>
      </c>
      <c r="V1706">
        <f t="shared" si="132"/>
        <v>0</v>
      </c>
      <c r="AI1706">
        <f t="shared" si="133"/>
        <v>60228.94</v>
      </c>
      <c r="AJ1706">
        <f t="shared" si="134"/>
        <v>0</v>
      </c>
      <c r="AR1706">
        <v>2588.4299999999998</v>
      </c>
      <c r="AS1706">
        <v>54025.72</v>
      </c>
      <c r="AT1706">
        <v>3614.79</v>
      </c>
    </row>
    <row r="1707" spans="1:46">
      <c r="A1707">
        <v>3795</v>
      </c>
      <c r="B1707" t="s">
        <v>1754</v>
      </c>
      <c r="C1707">
        <v>797789.3</v>
      </c>
      <c r="D1707">
        <f t="shared" si="130"/>
        <v>0</v>
      </c>
      <c r="P1707">
        <v>784282.87</v>
      </c>
      <c r="U1707">
        <f t="shared" si="131"/>
        <v>0</v>
      </c>
      <c r="V1707">
        <f t="shared" si="132"/>
        <v>0</v>
      </c>
      <c r="AI1707">
        <f t="shared" si="133"/>
        <v>13506.43</v>
      </c>
      <c r="AJ1707">
        <f t="shared" si="134"/>
        <v>0</v>
      </c>
      <c r="AS1707">
        <v>13506.43</v>
      </c>
    </row>
    <row r="1708" spans="1:46">
      <c r="A1708">
        <v>3796</v>
      </c>
      <c r="B1708" t="s">
        <v>1755</v>
      </c>
      <c r="C1708">
        <v>87920.81</v>
      </c>
      <c r="D1708">
        <f t="shared" si="130"/>
        <v>0</v>
      </c>
      <c r="U1708">
        <f t="shared" si="131"/>
        <v>87920.81</v>
      </c>
      <c r="V1708">
        <f t="shared" si="132"/>
        <v>87920.81</v>
      </c>
      <c r="X1708">
        <v>29472.77</v>
      </c>
      <c r="Y1708">
        <v>29671.77</v>
      </c>
      <c r="AA1708">
        <v>28776.27</v>
      </c>
      <c r="AI1708">
        <f t="shared" si="133"/>
        <v>0</v>
      </c>
      <c r="AJ1708">
        <f t="shared" si="134"/>
        <v>0</v>
      </c>
    </row>
    <row r="1709" spans="1:46">
      <c r="A1709">
        <v>3797</v>
      </c>
      <c r="B1709" t="s">
        <v>1756</v>
      </c>
      <c r="C1709">
        <v>2969373.9299999997</v>
      </c>
      <c r="D1709">
        <f t="shared" si="130"/>
        <v>572505</v>
      </c>
      <c r="E1709">
        <v>359008</v>
      </c>
      <c r="I1709">
        <v>213497</v>
      </c>
      <c r="P1709">
        <v>1981675</v>
      </c>
      <c r="R1709">
        <v>373870</v>
      </c>
      <c r="U1709">
        <f t="shared" si="131"/>
        <v>0</v>
      </c>
      <c r="V1709">
        <f t="shared" si="132"/>
        <v>0</v>
      </c>
      <c r="AI1709">
        <f t="shared" si="133"/>
        <v>41323.929999999993</v>
      </c>
      <c r="AJ1709">
        <f t="shared" si="134"/>
        <v>15789.81</v>
      </c>
      <c r="AK1709">
        <v>7644.36</v>
      </c>
      <c r="AO1709">
        <v>8145.45</v>
      </c>
      <c r="AS1709">
        <v>22697.53</v>
      </c>
      <c r="AT1709">
        <v>2836.59</v>
      </c>
    </row>
    <row r="1710" spans="1:46">
      <c r="A1710">
        <v>4213</v>
      </c>
      <c r="B1710" t="s">
        <v>1757</v>
      </c>
      <c r="C1710">
        <v>83203.23</v>
      </c>
      <c r="D1710">
        <f t="shared" si="130"/>
        <v>0</v>
      </c>
      <c r="U1710">
        <f t="shared" si="131"/>
        <v>83203.23</v>
      </c>
      <c r="V1710">
        <f t="shared" si="132"/>
        <v>83203.23</v>
      </c>
      <c r="X1710">
        <v>27435.91</v>
      </c>
      <c r="Y1710">
        <v>27833.91</v>
      </c>
      <c r="AA1710">
        <v>27933.41</v>
      </c>
      <c r="AI1710">
        <f t="shared" si="133"/>
        <v>0</v>
      </c>
      <c r="AJ1710">
        <f t="shared" si="134"/>
        <v>0</v>
      </c>
    </row>
    <row r="1711" spans="1:46">
      <c r="A1711">
        <v>4216</v>
      </c>
      <c r="B1711" t="s">
        <v>1758</v>
      </c>
      <c r="C1711">
        <v>2158446.58</v>
      </c>
      <c r="D1711">
        <f t="shared" si="130"/>
        <v>0</v>
      </c>
      <c r="P1711">
        <v>2113445</v>
      </c>
      <c r="U1711">
        <f t="shared" si="131"/>
        <v>0</v>
      </c>
      <c r="V1711">
        <f t="shared" si="132"/>
        <v>0</v>
      </c>
      <c r="AI1711">
        <f t="shared" si="133"/>
        <v>45001.58</v>
      </c>
      <c r="AJ1711">
        <f t="shared" si="134"/>
        <v>0</v>
      </c>
      <c r="AS1711">
        <v>45001.58</v>
      </c>
    </row>
    <row r="1712" spans="1:46">
      <c r="A1712">
        <v>4253</v>
      </c>
      <c r="B1712" t="s">
        <v>1759</v>
      </c>
      <c r="C1712">
        <v>4613849.5500000007</v>
      </c>
      <c r="D1712">
        <f t="shared" si="130"/>
        <v>1020690</v>
      </c>
      <c r="E1712">
        <v>609631</v>
      </c>
      <c r="I1712">
        <v>411059</v>
      </c>
      <c r="N1712">
        <v>290628</v>
      </c>
      <c r="P1712">
        <v>2799822</v>
      </c>
      <c r="R1712">
        <v>433098</v>
      </c>
      <c r="U1712">
        <f t="shared" si="131"/>
        <v>0</v>
      </c>
      <c r="V1712">
        <f t="shared" si="132"/>
        <v>0</v>
      </c>
      <c r="AI1712">
        <f t="shared" si="133"/>
        <v>69611.55</v>
      </c>
      <c r="AJ1712">
        <f t="shared" si="134"/>
        <v>21075.02</v>
      </c>
      <c r="AK1712">
        <v>12980.87</v>
      </c>
      <c r="AO1712">
        <v>8094.15</v>
      </c>
      <c r="AR1712">
        <v>6124.21</v>
      </c>
      <c r="AS1712">
        <v>39118.230000000003</v>
      </c>
      <c r="AT1712">
        <v>3294.09</v>
      </c>
    </row>
    <row r="1713" spans="1:46">
      <c r="A1713">
        <v>4707</v>
      </c>
      <c r="B1713" t="s">
        <v>1760</v>
      </c>
      <c r="C1713">
        <v>1016360.0268</v>
      </c>
      <c r="D1713">
        <f t="shared" si="130"/>
        <v>997088</v>
      </c>
      <c r="H1713">
        <v>997088</v>
      </c>
      <c r="U1713">
        <f t="shared" si="131"/>
        <v>0</v>
      </c>
      <c r="V1713">
        <f t="shared" si="132"/>
        <v>0</v>
      </c>
      <c r="AI1713">
        <f t="shared" si="133"/>
        <v>19272.0268</v>
      </c>
      <c r="AJ1713">
        <f t="shared" si="134"/>
        <v>19272.0268</v>
      </c>
      <c r="AN1713">
        <v>19272.0268</v>
      </c>
    </row>
    <row r="1714" spans="1:46">
      <c r="A1714">
        <v>4996</v>
      </c>
      <c r="B1714" t="s">
        <v>1761</v>
      </c>
      <c r="C1714">
        <v>249298.32</v>
      </c>
      <c r="D1714">
        <f t="shared" si="130"/>
        <v>243325</v>
      </c>
      <c r="I1714">
        <v>243325</v>
      </c>
      <c r="U1714">
        <f t="shared" si="131"/>
        <v>0</v>
      </c>
      <c r="V1714">
        <f t="shared" si="132"/>
        <v>0</v>
      </c>
      <c r="AI1714">
        <f t="shared" si="133"/>
        <v>5973.32</v>
      </c>
      <c r="AJ1714">
        <f t="shared" si="134"/>
        <v>5973.32</v>
      </c>
      <c r="AO1714">
        <v>5973.32</v>
      </c>
    </row>
    <row r="1715" spans="1:46">
      <c r="A1715">
        <v>5293</v>
      </c>
      <c r="B1715" t="s">
        <v>1762</v>
      </c>
      <c r="C1715">
        <v>1640196.5638000001</v>
      </c>
      <c r="D1715">
        <f t="shared" si="130"/>
        <v>0</v>
      </c>
      <c r="P1715">
        <v>1606962</v>
      </c>
      <c r="U1715">
        <f t="shared" si="131"/>
        <v>0</v>
      </c>
      <c r="V1715">
        <f t="shared" si="132"/>
        <v>0</v>
      </c>
      <c r="AI1715">
        <f t="shared" si="133"/>
        <v>33234.563800000004</v>
      </c>
      <c r="AJ1715">
        <f t="shared" si="134"/>
        <v>0</v>
      </c>
      <c r="AS1715">
        <v>33234.563800000004</v>
      </c>
    </row>
    <row r="1716" spans="1:46">
      <c r="A1716">
        <v>5325</v>
      </c>
      <c r="B1716" t="s">
        <v>1763</v>
      </c>
      <c r="C1716">
        <v>1876996.4100000001</v>
      </c>
      <c r="D1716">
        <f t="shared" si="130"/>
        <v>1246109</v>
      </c>
      <c r="E1716">
        <v>746951</v>
      </c>
      <c r="I1716">
        <v>499158</v>
      </c>
      <c r="N1716">
        <v>229865</v>
      </c>
      <c r="R1716">
        <v>362483</v>
      </c>
      <c r="U1716">
        <f t="shared" si="131"/>
        <v>0</v>
      </c>
      <c r="V1716">
        <f t="shared" si="132"/>
        <v>0</v>
      </c>
      <c r="AI1716">
        <f t="shared" si="133"/>
        <v>38539.410000000003</v>
      </c>
      <c r="AJ1716">
        <f t="shared" si="134"/>
        <v>26533.4</v>
      </c>
      <c r="AK1716">
        <v>15904.83</v>
      </c>
      <c r="AO1716">
        <v>10628.57</v>
      </c>
      <c r="AR1716">
        <v>4287.66</v>
      </c>
      <c r="AT1716">
        <v>7718.35</v>
      </c>
    </row>
    <row r="1717" spans="1:46">
      <c r="A1717">
        <v>5665</v>
      </c>
      <c r="B1717" t="s">
        <v>1764</v>
      </c>
      <c r="C1717">
        <v>24165.599999999999</v>
      </c>
      <c r="D1717">
        <f t="shared" si="130"/>
        <v>0</v>
      </c>
      <c r="U1717">
        <f t="shared" si="131"/>
        <v>24165.599999999999</v>
      </c>
      <c r="V1717">
        <f t="shared" si="132"/>
        <v>24165.599999999999</v>
      </c>
      <c r="AB1717">
        <v>24165.599999999999</v>
      </c>
      <c r="AI1717">
        <f t="shared" si="133"/>
        <v>0</v>
      </c>
      <c r="AJ1717">
        <f t="shared" si="134"/>
        <v>0</v>
      </c>
    </row>
    <row r="1718" spans="1:46">
      <c r="A1718">
        <v>5732</v>
      </c>
      <c r="B1718" t="s">
        <v>1765</v>
      </c>
      <c r="C1718">
        <v>2991451.9967999998</v>
      </c>
      <c r="D1718">
        <f t="shared" si="130"/>
        <v>208301</v>
      </c>
      <c r="I1718">
        <v>208301</v>
      </c>
      <c r="P1718">
        <v>2349037</v>
      </c>
      <c r="R1718">
        <v>299827</v>
      </c>
      <c r="U1718">
        <f t="shared" si="131"/>
        <v>80904.960000000006</v>
      </c>
      <c r="V1718">
        <f t="shared" si="132"/>
        <v>80904.960000000006</v>
      </c>
      <c r="X1718">
        <v>40352.980000000003</v>
      </c>
      <c r="Y1718">
        <v>40551.980000000003</v>
      </c>
      <c r="AI1718">
        <f t="shared" si="133"/>
        <v>53382.036799999994</v>
      </c>
      <c r="AJ1718">
        <f t="shared" si="134"/>
        <v>4035.2267999999999</v>
      </c>
      <c r="AO1718">
        <v>4035.2267999999999</v>
      </c>
      <c r="AS1718">
        <v>46235.71</v>
      </c>
      <c r="AT1718">
        <v>3111.1</v>
      </c>
    </row>
    <row r="1719" spans="1:46">
      <c r="A1719">
        <v>5994</v>
      </c>
      <c r="B1719" t="s">
        <v>1766</v>
      </c>
      <c r="C1719">
        <v>24752.76</v>
      </c>
      <c r="D1719">
        <f t="shared" si="130"/>
        <v>0</v>
      </c>
      <c r="U1719">
        <f t="shared" si="131"/>
        <v>24752.76</v>
      </c>
      <c r="V1719">
        <f t="shared" si="132"/>
        <v>24752.76</v>
      </c>
      <c r="W1719">
        <v>24752.76</v>
      </c>
      <c r="AI1719">
        <f t="shared" si="133"/>
        <v>0</v>
      </c>
      <c r="AJ1719">
        <f t="shared" si="134"/>
        <v>0</v>
      </c>
    </row>
    <row r="1720" spans="1:46">
      <c r="A1720">
        <v>6329</v>
      </c>
      <c r="B1720" t="s">
        <v>1767</v>
      </c>
      <c r="C1720">
        <v>153466.56</v>
      </c>
      <c r="D1720">
        <f t="shared" si="130"/>
        <v>0</v>
      </c>
      <c r="U1720">
        <f t="shared" si="131"/>
        <v>153466.56</v>
      </c>
      <c r="V1720">
        <f t="shared" si="132"/>
        <v>100282.15</v>
      </c>
      <c r="W1720">
        <v>24723.58</v>
      </c>
      <c r="Y1720">
        <v>23202.87</v>
      </c>
      <c r="Z1720">
        <v>29252.33</v>
      </c>
      <c r="AA1720">
        <v>23103.37</v>
      </c>
      <c r="AE1720">
        <v>25759.41</v>
      </c>
      <c r="AF1720">
        <v>27425</v>
      </c>
      <c r="AI1720">
        <f t="shared" si="133"/>
        <v>0</v>
      </c>
      <c r="AJ1720">
        <f t="shared" si="134"/>
        <v>0</v>
      </c>
    </row>
    <row r="1721" spans="1:46">
      <c r="A1721">
        <v>6341</v>
      </c>
      <c r="B1721" t="s">
        <v>1768</v>
      </c>
      <c r="C1721">
        <v>1383290.03</v>
      </c>
      <c r="D1721">
        <f t="shared" si="130"/>
        <v>0</v>
      </c>
      <c r="P1721">
        <v>920546</v>
      </c>
      <c r="R1721">
        <v>323568</v>
      </c>
      <c r="U1721">
        <f t="shared" si="131"/>
        <v>114317.91</v>
      </c>
      <c r="V1721">
        <f t="shared" si="132"/>
        <v>79457.16</v>
      </c>
      <c r="X1721">
        <v>26187.22</v>
      </c>
      <c r="Y1721">
        <v>26585.22</v>
      </c>
      <c r="AA1721">
        <v>26684.720000000001</v>
      </c>
      <c r="AD1721">
        <v>34860.75</v>
      </c>
      <c r="AI1721">
        <f t="shared" si="133"/>
        <v>24858.12</v>
      </c>
      <c r="AJ1721">
        <f t="shared" si="134"/>
        <v>0</v>
      </c>
      <c r="AS1721">
        <v>22753.57</v>
      </c>
      <c r="AT1721">
        <v>2104.5500000000002</v>
      </c>
    </row>
    <row r="1722" spans="1:46">
      <c r="A1722">
        <v>6347</v>
      </c>
      <c r="B1722" t="s">
        <v>1769</v>
      </c>
      <c r="C1722">
        <v>153149.26999999999</v>
      </c>
      <c r="D1722">
        <f t="shared" si="130"/>
        <v>0</v>
      </c>
      <c r="U1722">
        <f t="shared" si="131"/>
        <v>153149.26999999999</v>
      </c>
      <c r="V1722">
        <f t="shared" si="132"/>
        <v>97673.12</v>
      </c>
      <c r="W1722">
        <v>25630.76</v>
      </c>
      <c r="X1722">
        <v>23914.62</v>
      </c>
      <c r="Y1722">
        <v>24312.62</v>
      </c>
      <c r="AA1722">
        <v>23815.119999999999</v>
      </c>
      <c r="AE1722">
        <v>26878.59</v>
      </c>
      <c r="AF1722">
        <v>28597.56</v>
      </c>
      <c r="AI1722">
        <f t="shared" si="133"/>
        <v>0</v>
      </c>
      <c r="AJ1722">
        <f t="shared" si="134"/>
        <v>0</v>
      </c>
    </row>
    <row r="1723" spans="1:46">
      <c r="A1723">
        <v>6461</v>
      </c>
      <c r="B1723" t="s">
        <v>1770</v>
      </c>
      <c r="C1723">
        <v>1646092.72</v>
      </c>
      <c r="D1723">
        <f t="shared" si="130"/>
        <v>360614</v>
      </c>
      <c r="E1723">
        <v>360614</v>
      </c>
      <c r="P1723">
        <v>1257400.4099999999</v>
      </c>
      <c r="U1723">
        <f t="shared" si="131"/>
        <v>0</v>
      </c>
      <c r="V1723">
        <f t="shared" si="132"/>
        <v>0</v>
      </c>
      <c r="AI1723">
        <f t="shared" si="133"/>
        <v>28078.309999999998</v>
      </c>
      <c r="AJ1723">
        <f t="shared" si="134"/>
        <v>7678.55</v>
      </c>
      <c r="AK1723">
        <v>7678.55</v>
      </c>
      <c r="AS1723">
        <v>20399.759999999998</v>
      </c>
    </row>
    <row r="1724" spans="1:46">
      <c r="A1724">
        <v>6482</v>
      </c>
      <c r="B1724" t="s">
        <v>1771</v>
      </c>
      <c r="C1724">
        <v>34386.199999999997</v>
      </c>
      <c r="D1724">
        <f t="shared" si="130"/>
        <v>0</v>
      </c>
      <c r="U1724">
        <f t="shared" si="131"/>
        <v>34386.199999999997</v>
      </c>
      <c r="V1724">
        <f t="shared" si="132"/>
        <v>34386.199999999997</v>
      </c>
      <c r="Z1724">
        <v>34386.199999999997</v>
      </c>
      <c r="AI1724">
        <f t="shared" si="133"/>
        <v>0</v>
      </c>
      <c r="AJ1724">
        <f t="shared" si="134"/>
        <v>0</v>
      </c>
    </row>
    <row r="1725" spans="1:46">
      <c r="A1725">
        <v>6598</v>
      </c>
      <c r="B1725" t="s">
        <v>1772</v>
      </c>
      <c r="C1725">
        <v>308527.51</v>
      </c>
      <c r="D1725">
        <f t="shared" si="130"/>
        <v>302095</v>
      </c>
      <c r="F1725">
        <v>302095</v>
      </c>
      <c r="U1725">
        <f t="shared" si="131"/>
        <v>0</v>
      </c>
      <c r="V1725">
        <f t="shared" si="132"/>
        <v>0</v>
      </c>
      <c r="AI1725">
        <f t="shared" si="133"/>
        <v>6432.51</v>
      </c>
      <c r="AJ1725">
        <f t="shared" si="134"/>
        <v>6432.51</v>
      </c>
      <c r="AL1725">
        <v>6432.51</v>
      </c>
    </row>
    <row r="1726" spans="1:46">
      <c r="A1726">
        <v>6599</v>
      </c>
      <c r="B1726" t="s">
        <v>1773</v>
      </c>
      <c r="C1726">
        <v>234454.2954</v>
      </c>
      <c r="D1726">
        <f t="shared" si="130"/>
        <v>192006</v>
      </c>
      <c r="I1726">
        <v>192006</v>
      </c>
      <c r="U1726">
        <f t="shared" si="131"/>
        <v>38490.129999999997</v>
      </c>
      <c r="V1726">
        <f t="shared" si="132"/>
        <v>0</v>
      </c>
      <c r="AD1726">
        <v>38490.129999999997</v>
      </c>
      <c r="AI1726">
        <f t="shared" si="133"/>
        <v>3958.1653999999999</v>
      </c>
      <c r="AJ1726">
        <f t="shared" si="134"/>
        <v>3958.1653999999999</v>
      </c>
      <c r="AO1726">
        <v>3958.1653999999999</v>
      </c>
    </row>
    <row r="1727" spans="1:46">
      <c r="A1727">
        <v>6600</v>
      </c>
      <c r="B1727" t="s">
        <v>1774</v>
      </c>
      <c r="C1727">
        <v>117379.41</v>
      </c>
      <c r="D1727">
        <f t="shared" si="130"/>
        <v>0</v>
      </c>
      <c r="U1727">
        <f t="shared" si="131"/>
        <v>117379.41</v>
      </c>
      <c r="V1727">
        <f t="shared" si="132"/>
        <v>83059.62</v>
      </c>
      <c r="X1727">
        <v>27388.04</v>
      </c>
      <c r="Y1727">
        <v>27786.04</v>
      </c>
      <c r="AA1727">
        <v>27885.54</v>
      </c>
      <c r="AF1727">
        <v>34319.79</v>
      </c>
      <c r="AI1727">
        <f t="shared" si="133"/>
        <v>0</v>
      </c>
      <c r="AJ1727">
        <f t="shared" si="134"/>
        <v>0</v>
      </c>
    </row>
    <row r="1728" spans="1:46">
      <c r="A1728">
        <v>6607</v>
      </c>
      <c r="B1728" t="s">
        <v>1775</v>
      </c>
      <c r="C1728">
        <v>4579900.4399999995</v>
      </c>
      <c r="D1728">
        <f t="shared" si="130"/>
        <v>4247370</v>
      </c>
      <c r="G1728">
        <v>502519</v>
      </c>
      <c r="H1728">
        <v>3045983</v>
      </c>
      <c r="I1728">
        <v>698868</v>
      </c>
      <c r="N1728">
        <v>237548</v>
      </c>
      <c r="U1728">
        <f t="shared" si="131"/>
        <v>0</v>
      </c>
      <c r="V1728">
        <f t="shared" si="132"/>
        <v>0</v>
      </c>
      <c r="AI1728">
        <f t="shared" si="133"/>
        <v>94982.44</v>
      </c>
      <c r="AJ1728">
        <f t="shared" si="134"/>
        <v>90439.260000000009</v>
      </c>
      <c r="AM1728">
        <v>10700.14</v>
      </c>
      <c r="AN1728">
        <v>64858.12</v>
      </c>
      <c r="AO1728">
        <v>14881</v>
      </c>
      <c r="AR1728">
        <v>4543.18</v>
      </c>
    </row>
    <row r="1729" spans="1:46">
      <c r="A1729">
        <v>6608</v>
      </c>
      <c r="B1729" t="s">
        <v>1776</v>
      </c>
      <c r="C1729">
        <v>196885.5</v>
      </c>
      <c r="D1729">
        <f t="shared" si="130"/>
        <v>0</v>
      </c>
      <c r="U1729">
        <f t="shared" si="131"/>
        <v>196885.5</v>
      </c>
      <c r="V1729">
        <f t="shared" si="132"/>
        <v>136403.71000000002</v>
      </c>
      <c r="W1729">
        <v>27612.23</v>
      </c>
      <c r="X1729">
        <v>25469.23</v>
      </c>
      <c r="Y1729">
        <v>25867.23</v>
      </c>
      <c r="Z1729">
        <v>32085.29</v>
      </c>
      <c r="AA1729">
        <v>25369.73</v>
      </c>
      <c r="AE1729">
        <v>29323.11</v>
      </c>
      <c r="AF1729">
        <v>31158.68</v>
      </c>
      <c r="AI1729">
        <f t="shared" si="133"/>
        <v>0</v>
      </c>
      <c r="AJ1729">
        <f t="shared" si="134"/>
        <v>0</v>
      </c>
    </row>
    <row r="1730" spans="1:46">
      <c r="A1730">
        <v>6814</v>
      </c>
      <c r="B1730" t="s">
        <v>1777</v>
      </c>
      <c r="C1730">
        <v>4722298.5</v>
      </c>
      <c r="D1730">
        <f t="shared" si="130"/>
        <v>3829106</v>
      </c>
      <c r="H1730">
        <v>3131755</v>
      </c>
      <c r="I1730">
        <v>697351</v>
      </c>
      <c r="R1730">
        <v>794737</v>
      </c>
      <c r="U1730">
        <f t="shared" si="131"/>
        <v>0</v>
      </c>
      <c r="V1730">
        <f t="shared" si="132"/>
        <v>0</v>
      </c>
      <c r="AI1730">
        <f t="shared" si="133"/>
        <v>98455.5</v>
      </c>
      <c r="AJ1730">
        <f t="shared" si="134"/>
        <v>81533.16</v>
      </c>
      <c r="AN1730">
        <v>66684.460000000006</v>
      </c>
      <c r="AO1730">
        <v>14848.7</v>
      </c>
      <c r="AT1730">
        <v>16922.34</v>
      </c>
    </row>
    <row r="1731" spans="1:46">
      <c r="A1731">
        <v>6815</v>
      </c>
      <c r="B1731" t="s">
        <v>1778</v>
      </c>
      <c r="C1731">
        <v>2343047.34</v>
      </c>
      <c r="D1731">
        <f t="shared" si="130"/>
        <v>724987</v>
      </c>
      <c r="H1731">
        <v>724987</v>
      </c>
      <c r="P1731">
        <v>1569210</v>
      </c>
      <c r="U1731">
        <f t="shared" si="131"/>
        <v>0</v>
      </c>
      <c r="V1731">
        <f t="shared" si="132"/>
        <v>0</v>
      </c>
      <c r="AI1731">
        <f t="shared" si="133"/>
        <v>48850.340000000004</v>
      </c>
      <c r="AJ1731">
        <f t="shared" si="134"/>
        <v>15437.15</v>
      </c>
      <c r="AN1731">
        <v>15437.15</v>
      </c>
      <c r="AS1731">
        <v>33413.19</v>
      </c>
    </row>
    <row r="1732" spans="1:46">
      <c r="A1732">
        <v>6816</v>
      </c>
      <c r="B1732" t="s">
        <v>1779</v>
      </c>
      <c r="C1732">
        <v>2587856.66</v>
      </c>
      <c r="D1732">
        <f t="shared" si="130"/>
        <v>2555610</v>
      </c>
      <c r="E1732">
        <v>1131884</v>
      </c>
      <c r="I1732">
        <v>1423726</v>
      </c>
      <c r="U1732">
        <f t="shared" si="131"/>
        <v>0</v>
      </c>
      <c r="V1732">
        <f t="shared" si="132"/>
        <v>0</v>
      </c>
      <c r="AI1732">
        <f t="shared" si="133"/>
        <v>32246.66</v>
      </c>
      <c r="AJ1732">
        <f t="shared" si="134"/>
        <v>32246.66</v>
      </c>
      <c r="AK1732">
        <v>24101.21</v>
      </c>
      <c r="AO1732">
        <v>8145.45</v>
      </c>
    </row>
    <row r="1733" spans="1:46">
      <c r="A1733">
        <v>6908</v>
      </c>
      <c r="B1733" t="s">
        <v>1780</v>
      </c>
      <c r="C1733">
        <v>406357.82</v>
      </c>
      <c r="D1733">
        <f t="shared" si="130"/>
        <v>397946</v>
      </c>
      <c r="E1733">
        <v>397946</v>
      </c>
      <c r="U1733">
        <f t="shared" si="131"/>
        <v>0</v>
      </c>
      <c r="V1733">
        <f t="shared" si="132"/>
        <v>0</v>
      </c>
      <c r="AI1733">
        <f t="shared" si="133"/>
        <v>8411.82</v>
      </c>
      <c r="AJ1733">
        <f t="shared" si="134"/>
        <v>8411.82</v>
      </c>
      <c r="AK1733">
        <v>8411.82</v>
      </c>
    </row>
    <row r="1734" spans="1:46">
      <c r="A1734">
        <v>6913</v>
      </c>
      <c r="B1734" t="s">
        <v>1781</v>
      </c>
      <c r="C1734">
        <v>83409.27</v>
      </c>
      <c r="D1734">
        <f t="shared" si="130"/>
        <v>0</v>
      </c>
      <c r="U1734">
        <f t="shared" si="131"/>
        <v>83409.27</v>
      </c>
      <c r="V1734">
        <f t="shared" si="132"/>
        <v>83409.27</v>
      </c>
      <c r="X1734">
        <v>27504.59</v>
      </c>
      <c r="Y1734">
        <v>27902.59</v>
      </c>
      <c r="AA1734">
        <v>28002.09</v>
      </c>
      <c r="AI1734">
        <f t="shared" si="133"/>
        <v>0</v>
      </c>
      <c r="AJ1734">
        <f t="shared" si="134"/>
        <v>0</v>
      </c>
    </row>
    <row r="1735" spans="1:46">
      <c r="A1735">
        <v>7050</v>
      </c>
      <c r="B1735" t="s">
        <v>1782</v>
      </c>
      <c r="C1735">
        <v>186763.59</v>
      </c>
      <c r="D1735">
        <f t="shared" si="130"/>
        <v>0</v>
      </c>
      <c r="U1735">
        <f t="shared" si="131"/>
        <v>186763.59</v>
      </c>
      <c r="V1735">
        <f t="shared" si="132"/>
        <v>101044.87</v>
      </c>
      <c r="W1735">
        <v>24938.44</v>
      </c>
      <c r="Y1735">
        <v>23371.439999999999</v>
      </c>
      <c r="Z1735">
        <v>29463.05</v>
      </c>
      <c r="AA1735">
        <v>23271.94</v>
      </c>
      <c r="AC1735">
        <v>31991.53</v>
      </c>
      <c r="AE1735">
        <v>26024.48</v>
      </c>
      <c r="AF1735">
        <v>27702.71</v>
      </c>
      <c r="AI1735">
        <f t="shared" si="133"/>
        <v>0</v>
      </c>
      <c r="AJ1735">
        <f t="shared" si="134"/>
        <v>0</v>
      </c>
    </row>
    <row r="1736" spans="1:46">
      <c r="A1736">
        <v>7054</v>
      </c>
      <c r="B1736" t="s">
        <v>1783</v>
      </c>
      <c r="C1736">
        <v>122904.29</v>
      </c>
      <c r="D1736">
        <f t="shared" ref="D1736:D1799" si="135">E1736+F1736+G1736+H1736+I1736+J1736</f>
        <v>0</v>
      </c>
      <c r="U1736">
        <f t="shared" ref="U1736:U1799" si="136">V1736+AC1736+AD1736+AE1736+AF1736+AG1736+AH1736</f>
        <v>122904.29</v>
      </c>
      <c r="V1736">
        <f t="shared" ref="V1736:V1799" si="137">W1736+X1736+Y1736+Z1736+AA1736+AB1736</f>
        <v>67200.87999999999</v>
      </c>
      <c r="W1736">
        <v>16262.22</v>
      </c>
      <c r="Y1736">
        <v>15627.51</v>
      </c>
      <c r="Z1736">
        <v>19783.14</v>
      </c>
      <c r="AA1736">
        <v>15528.01</v>
      </c>
      <c r="AC1736">
        <v>20803.330000000002</v>
      </c>
      <c r="AE1736">
        <v>16901.32</v>
      </c>
      <c r="AF1736">
        <v>17998.759999999998</v>
      </c>
      <c r="AI1736">
        <f t="shared" ref="AI1736:AI1799" si="138">AJ1736+AQ1736+AR1736+AS1736+AT1736+AU1736+AV1736</f>
        <v>0</v>
      </c>
      <c r="AJ1736">
        <f t="shared" ref="AJ1736:AJ1799" si="139">AK1736+AL1736+AM1736+AN1736+AO1736+AP1736</f>
        <v>0</v>
      </c>
    </row>
    <row r="1737" spans="1:46">
      <c r="A1737">
        <v>7071</v>
      </c>
      <c r="B1737" t="s">
        <v>1784</v>
      </c>
      <c r="C1737">
        <v>343165.37</v>
      </c>
      <c r="D1737">
        <f t="shared" si="135"/>
        <v>282116</v>
      </c>
      <c r="I1737">
        <v>282116</v>
      </c>
      <c r="U1737">
        <f t="shared" si="136"/>
        <v>50237.57</v>
      </c>
      <c r="V1737">
        <f t="shared" si="137"/>
        <v>50237.57</v>
      </c>
      <c r="X1737">
        <v>50237.57</v>
      </c>
      <c r="AI1737">
        <f t="shared" si="138"/>
        <v>10811.8</v>
      </c>
      <c r="AJ1737">
        <f t="shared" si="139"/>
        <v>10811.8</v>
      </c>
      <c r="AO1737">
        <v>10811.8</v>
      </c>
    </row>
    <row r="1738" spans="1:46">
      <c r="A1738">
        <v>7130</v>
      </c>
      <c r="B1738" t="s">
        <v>1785</v>
      </c>
      <c r="C1738">
        <v>139575.58000000002</v>
      </c>
      <c r="D1738">
        <f t="shared" si="135"/>
        <v>0</v>
      </c>
      <c r="U1738">
        <f t="shared" si="136"/>
        <v>139575.58000000002</v>
      </c>
      <c r="V1738">
        <f t="shared" si="137"/>
        <v>109088.90000000001</v>
      </c>
      <c r="W1738">
        <v>27092.33</v>
      </c>
      <c r="Y1738">
        <v>25459.33</v>
      </c>
      <c r="Z1738">
        <v>31575.41</v>
      </c>
      <c r="AA1738">
        <v>24961.83</v>
      </c>
      <c r="AF1738">
        <v>30486.68</v>
      </c>
      <c r="AI1738">
        <f t="shared" si="138"/>
        <v>0</v>
      </c>
      <c r="AJ1738">
        <f t="shared" si="139"/>
        <v>0</v>
      </c>
    </row>
    <row r="1739" spans="1:46">
      <c r="A1739">
        <v>7243</v>
      </c>
      <c r="B1739" t="s">
        <v>1786</v>
      </c>
      <c r="C1739">
        <v>115515.79000000001</v>
      </c>
      <c r="D1739">
        <f t="shared" si="135"/>
        <v>0</v>
      </c>
      <c r="U1739">
        <f t="shared" si="136"/>
        <v>115515.79000000001</v>
      </c>
      <c r="V1739">
        <f t="shared" si="137"/>
        <v>63771.07</v>
      </c>
      <c r="W1739">
        <v>15808.65</v>
      </c>
      <c r="Y1739">
        <v>14973.13</v>
      </c>
      <c r="Z1739">
        <v>18741.29</v>
      </c>
      <c r="AA1739">
        <v>14248</v>
      </c>
      <c r="AC1739">
        <v>19364.21</v>
      </c>
      <c r="AE1739">
        <v>15670.88</v>
      </c>
      <c r="AF1739">
        <v>16709.63</v>
      </c>
      <c r="AI1739">
        <f t="shared" si="138"/>
        <v>0</v>
      </c>
      <c r="AJ1739">
        <f t="shared" si="139"/>
        <v>0</v>
      </c>
    </row>
    <row r="1740" spans="1:46">
      <c r="A1740">
        <v>7392</v>
      </c>
      <c r="B1740" t="s">
        <v>1787</v>
      </c>
      <c r="C1740">
        <v>100355.41</v>
      </c>
      <c r="D1740">
        <f t="shared" si="135"/>
        <v>0</v>
      </c>
      <c r="U1740">
        <f t="shared" si="136"/>
        <v>100355.41</v>
      </c>
      <c r="V1740">
        <f t="shared" si="137"/>
        <v>47631.53</v>
      </c>
      <c r="Y1740">
        <v>14740.05</v>
      </c>
      <c r="Z1740">
        <v>18449.93</v>
      </c>
      <c r="AA1740">
        <v>14441.55</v>
      </c>
      <c r="AC1740">
        <v>19720.169999999998</v>
      </c>
      <c r="AE1740">
        <v>15975.22</v>
      </c>
      <c r="AF1740">
        <v>17028.490000000002</v>
      </c>
      <c r="AI1740">
        <f t="shared" si="138"/>
        <v>0</v>
      </c>
      <c r="AJ1740">
        <f t="shared" si="139"/>
        <v>0</v>
      </c>
    </row>
    <row r="1741" spans="1:46">
      <c r="A1741">
        <v>7393</v>
      </c>
      <c r="B1741" t="s">
        <v>1788</v>
      </c>
      <c r="C1741">
        <v>15598.89</v>
      </c>
      <c r="D1741">
        <f t="shared" si="135"/>
        <v>0</v>
      </c>
      <c r="U1741">
        <f t="shared" si="136"/>
        <v>15598.89</v>
      </c>
      <c r="V1741">
        <f t="shared" si="137"/>
        <v>0</v>
      </c>
      <c r="AE1741">
        <v>15598.89</v>
      </c>
      <c r="AI1741">
        <f t="shared" si="138"/>
        <v>0</v>
      </c>
      <c r="AJ1741">
        <f t="shared" si="139"/>
        <v>0</v>
      </c>
    </row>
    <row r="1742" spans="1:46">
      <c r="A1742">
        <v>7395</v>
      </c>
      <c r="B1742" t="s">
        <v>1789</v>
      </c>
      <c r="C1742">
        <v>85173.209999999992</v>
      </c>
      <c r="D1742">
        <f t="shared" si="135"/>
        <v>0</v>
      </c>
      <c r="U1742">
        <f t="shared" si="136"/>
        <v>85173.209999999992</v>
      </c>
      <c r="V1742">
        <f t="shared" si="137"/>
        <v>30933.25</v>
      </c>
      <c r="W1742">
        <v>15893.52</v>
      </c>
      <c r="Y1742">
        <v>15039.73</v>
      </c>
      <c r="AC1742">
        <v>20271.310000000001</v>
      </c>
      <c r="AE1742">
        <v>16446.45</v>
      </c>
      <c r="AF1742">
        <v>17522.2</v>
      </c>
      <c r="AI1742">
        <f t="shared" si="138"/>
        <v>0</v>
      </c>
      <c r="AJ1742">
        <f t="shared" si="139"/>
        <v>0</v>
      </c>
    </row>
    <row r="1743" spans="1:46">
      <c r="A1743">
        <v>7397</v>
      </c>
      <c r="B1743" t="s">
        <v>1790</v>
      </c>
      <c r="C1743">
        <v>191530.35</v>
      </c>
      <c r="D1743">
        <f t="shared" si="135"/>
        <v>0</v>
      </c>
      <c r="U1743">
        <f t="shared" si="136"/>
        <v>191530.35</v>
      </c>
      <c r="V1743">
        <f t="shared" si="137"/>
        <v>103295.35</v>
      </c>
      <c r="W1743">
        <v>25572.400000000001</v>
      </c>
      <c r="Y1743">
        <v>23868.83</v>
      </c>
      <c r="Z1743">
        <v>30084.79</v>
      </c>
      <c r="AA1743">
        <v>23769.33</v>
      </c>
      <c r="AC1743">
        <v>32906.28</v>
      </c>
      <c r="AE1743">
        <v>26806.59</v>
      </c>
      <c r="AF1743">
        <v>28522.13</v>
      </c>
      <c r="AI1743">
        <f t="shared" si="138"/>
        <v>0</v>
      </c>
      <c r="AJ1743">
        <f t="shared" si="139"/>
        <v>0</v>
      </c>
    </row>
    <row r="1744" spans="1:46">
      <c r="A1744">
        <v>7398</v>
      </c>
      <c r="B1744" t="s">
        <v>1791</v>
      </c>
      <c r="C1744">
        <v>183233.37</v>
      </c>
      <c r="D1744">
        <f t="shared" si="135"/>
        <v>0</v>
      </c>
      <c r="U1744">
        <f t="shared" si="136"/>
        <v>183233.37</v>
      </c>
      <c r="V1744">
        <f t="shared" si="137"/>
        <v>99378.19</v>
      </c>
      <c r="W1744">
        <v>24468.93</v>
      </c>
      <c r="Y1744">
        <v>23003.08</v>
      </c>
      <c r="Z1744">
        <v>29002.6</v>
      </c>
      <c r="AA1744">
        <v>22903.58</v>
      </c>
      <c r="AC1744">
        <v>31314.07</v>
      </c>
      <c r="AE1744">
        <v>25445.25</v>
      </c>
      <c r="AF1744">
        <v>27095.86</v>
      </c>
      <c r="AI1744">
        <f t="shared" si="138"/>
        <v>0</v>
      </c>
      <c r="AJ1744">
        <f t="shared" si="139"/>
        <v>0</v>
      </c>
    </row>
    <row r="1745" spans="1:46">
      <c r="A1745">
        <v>7642</v>
      </c>
      <c r="B1745" t="s">
        <v>1792</v>
      </c>
      <c r="C1745">
        <v>34156.270000000004</v>
      </c>
      <c r="D1745">
        <f t="shared" si="135"/>
        <v>0</v>
      </c>
      <c r="U1745">
        <f t="shared" si="136"/>
        <v>34156.270000000004</v>
      </c>
      <c r="V1745">
        <f t="shared" si="137"/>
        <v>0</v>
      </c>
      <c r="AE1745">
        <v>16538.080000000002</v>
      </c>
      <c r="AF1745">
        <v>17618.189999999999</v>
      </c>
      <c r="AI1745">
        <f t="shared" si="138"/>
        <v>0</v>
      </c>
      <c r="AJ1745">
        <f t="shared" si="139"/>
        <v>0</v>
      </c>
    </row>
    <row r="1746" spans="1:46">
      <c r="A1746">
        <v>7643</v>
      </c>
      <c r="B1746" t="s">
        <v>1793</v>
      </c>
      <c r="C1746">
        <v>33573.29</v>
      </c>
      <c r="D1746">
        <f t="shared" si="135"/>
        <v>0</v>
      </c>
      <c r="U1746">
        <f t="shared" si="136"/>
        <v>33573.29</v>
      </c>
      <c r="V1746">
        <f t="shared" si="137"/>
        <v>0</v>
      </c>
      <c r="AE1746">
        <v>16253.38</v>
      </c>
      <c r="AF1746">
        <v>17319.91</v>
      </c>
      <c r="AI1746">
        <f t="shared" si="138"/>
        <v>0</v>
      </c>
      <c r="AJ1746">
        <f t="shared" si="139"/>
        <v>0</v>
      </c>
    </row>
    <row r="1747" spans="1:46">
      <c r="A1747">
        <v>7644</v>
      </c>
      <c r="B1747" t="s">
        <v>1794</v>
      </c>
      <c r="C1747">
        <v>34759.360000000001</v>
      </c>
      <c r="D1747">
        <f t="shared" si="135"/>
        <v>0</v>
      </c>
      <c r="U1747">
        <f t="shared" si="136"/>
        <v>34759.360000000001</v>
      </c>
      <c r="V1747">
        <f t="shared" si="137"/>
        <v>0</v>
      </c>
      <c r="AE1747">
        <v>16832.599999999999</v>
      </c>
      <c r="AF1747">
        <v>17926.759999999998</v>
      </c>
      <c r="AI1747">
        <f t="shared" si="138"/>
        <v>0</v>
      </c>
      <c r="AJ1747">
        <f t="shared" si="139"/>
        <v>0</v>
      </c>
    </row>
    <row r="1748" spans="1:46">
      <c r="A1748">
        <v>7708</v>
      </c>
      <c r="B1748" t="s">
        <v>1795</v>
      </c>
      <c r="C1748">
        <v>565796.79</v>
      </c>
      <c r="D1748">
        <f t="shared" si="135"/>
        <v>552879</v>
      </c>
      <c r="G1748">
        <v>98875</v>
      </c>
      <c r="I1748">
        <v>454004</v>
      </c>
      <c r="U1748">
        <f t="shared" si="136"/>
        <v>0</v>
      </c>
      <c r="V1748">
        <f t="shared" si="137"/>
        <v>0</v>
      </c>
      <c r="AI1748">
        <f t="shared" si="138"/>
        <v>12917.789999999999</v>
      </c>
      <c r="AJ1748">
        <f t="shared" si="139"/>
        <v>12917.789999999999</v>
      </c>
      <c r="AM1748">
        <v>3957.81</v>
      </c>
      <c r="AO1748">
        <v>8959.98</v>
      </c>
    </row>
    <row r="1749" spans="1:46">
      <c r="A1749">
        <v>7720</v>
      </c>
      <c r="B1749" t="s">
        <v>1796</v>
      </c>
      <c r="C1749">
        <v>5779724.7505999999</v>
      </c>
      <c r="D1749">
        <f t="shared" si="135"/>
        <v>2366522</v>
      </c>
      <c r="H1749">
        <v>2366522</v>
      </c>
      <c r="P1749">
        <v>3314165</v>
      </c>
      <c r="U1749">
        <f t="shared" si="136"/>
        <v>0</v>
      </c>
      <c r="V1749">
        <f t="shared" si="137"/>
        <v>0</v>
      </c>
      <c r="AI1749">
        <f t="shared" si="138"/>
        <v>99037.750599999999</v>
      </c>
      <c r="AJ1749">
        <f t="shared" si="139"/>
        <v>45796.620600000002</v>
      </c>
      <c r="AN1749">
        <v>45796.620600000002</v>
      </c>
      <c r="AS1749">
        <v>53241.13</v>
      </c>
    </row>
    <row r="1750" spans="1:46">
      <c r="A1750">
        <v>7721</v>
      </c>
      <c r="B1750" t="s">
        <v>1797</v>
      </c>
      <c r="C1750">
        <v>3419787.19</v>
      </c>
      <c r="D1750">
        <f t="shared" si="135"/>
        <v>2130444</v>
      </c>
      <c r="F1750">
        <v>293072</v>
      </c>
      <c r="G1750">
        <v>223685</v>
      </c>
      <c r="H1750">
        <v>1081583</v>
      </c>
      <c r="I1750">
        <v>532104</v>
      </c>
      <c r="P1750">
        <v>987947</v>
      </c>
      <c r="R1750">
        <v>214783</v>
      </c>
      <c r="U1750">
        <f t="shared" si="136"/>
        <v>0</v>
      </c>
      <c r="V1750">
        <f t="shared" si="137"/>
        <v>0</v>
      </c>
      <c r="AI1750">
        <f t="shared" si="138"/>
        <v>86613.19</v>
      </c>
      <c r="AJ1750">
        <f t="shared" si="139"/>
        <v>43002.25</v>
      </c>
      <c r="AL1750">
        <v>6409.75</v>
      </c>
      <c r="AM1750">
        <v>5183.22</v>
      </c>
      <c r="AN1750">
        <v>25300.19</v>
      </c>
      <c r="AO1750">
        <v>6109.09</v>
      </c>
      <c r="AS1750">
        <v>40911.599999999999</v>
      </c>
      <c r="AT1750">
        <v>2699.34</v>
      </c>
    </row>
    <row r="1751" spans="1:46">
      <c r="A1751">
        <v>7732</v>
      </c>
      <c r="B1751" t="s">
        <v>1798</v>
      </c>
      <c r="C1751">
        <v>47313.05</v>
      </c>
      <c r="D1751">
        <f t="shared" si="135"/>
        <v>0</v>
      </c>
      <c r="U1751">
        <f t="shared" si="136"/>
        <v>47313.05</v>
      </c>
      <c r="V1751">
        <f t="shared" si="137"/>
        <v>47313.05</v>
      </c>
      <c r="AB1751">
        <v>47313.05</v>
      </c>
      <c r="AI1751">
        <f t="shared" si="138"/>
        <v>0</v>
      </c>
      <c r="AJ1751">
        <f t="shared" si="139"/>
        <v>0</v>
      </c>
    </row>
    <row r="1752" spans="1:46">
      <c r="A1752">
        <v>7736</v>
      </c>
      <c r="B1752" t="s">
        <v>1799</v>
      </c>
      <c r="C1752">
        <v>88454.090000000011</v>
      </c>
      <c r="D1752">
        <f t="shared" si="135"/>
        <v>0</v>
      </c>
      <c r="U1752">
        <f t="shared" si="136"/>
        <v>88454.090000000011</v>
      </c>
      <c r="V1752">
        <f t="shared" si="137"/>
        <v>33971.97</v>
      </c>
      <c r="Y1752">
        <v>15087.6</v>
      </c>
      <c r="Z1752">
        <v>18884.37</v>
      </c>
      <c r="AC1752">
        <v>20359.349999999999</v>
      </c>
      <c r="AE1752">
        <v>16521.72</v>
      </c>
      <c r="AF1752">
        <v>17601.05</v>
      </c>
      <c r="AI1752">
        <f t="shared" si="138"/>
        <v>0</v>
      </c>
      <c r="AJ1752">
        <f t="shared" si="139"/>
        <v>0</v>
      </c>
    </row>
    <row r="1753" spans="1:46">
      <c r="A1753">
        <v>7814</v>
      </c>
      <c r="B1753" t="s">
        <v>1800</v>
      </c>
      <c r="C1753">
        <v>3441632.4760000003</v>
      </c>
      <c r="D1753">
        <f t="shared" si="135"/>
        <v>2238706</v>
      </c>
      <c r="H1753">
        <v>2238706</v>
      </c>
      <c r="P1753">
        <v>432536</v>
      </c>
      <c r="R1753">
        <v>704621</v>
      </c>
      <c r="U1753">
        <f t="shared" si="136"/>
        <v>0</v>
      </c>
      <c r="V1753">
        <f t="shared" si="137"/>
        <v>0</v>
      </c>
      <c r="AI1753">
        <f t="shared" si="138"/>
        <v>65769.475999999995</v>
      </c>
      <c r="AJ1753">
        <f t="shared" si="139"/>
        <v>43369.732199999999</v>
      </c>
      <c r="AN1753">
        <v>43369.732199999999</v>
      </c>
      <c r="AS1753">
        <v>8575.5364000000009</v>
      </c>
      <c r="AT1753">
        <v>13824.207399999999</v>
      </c>
    </row>
    <row r="1754" spans="1:46">
      <c r="A1754">
        <v>7820</v>
      </c>
      <c r="B1754" t="s">
        <v>1801</v>
      </c>
      <c r="C1754">
        <v>27723.279999999999</v>
      </c>
      <c r="D1754">
        <f t="shared" si="135"/>
        <v>0</v>
      </c>
      <c r="U1754">
        <f t="shared" si="136"/>
        <v>27723.279999999999</v>
      </c>
      <c r="V1754">
        <f t="shared" si="137"/>
        <v>0</v>
      </c>
      <c r="AF1754">
        <v>27723.279999999999</v>
      </c>
      <c r="AI1754">
        <f t="shared" si="138"/>
        <v>0</v>
      </c>
      <c r="AJ1754">
        <f t="shared" si="139"/>
        <v>0</v>
      </c>
    </row>
    <row r="1755" spans="1:46">
      <c r="A1755">
        <v>7977</v>
      </c>
      <c r="B1755" t="s">
        <v>1802</v>
      </c>
      <c r="C1755">
        <v>768149.05</v>
      </c>
      <c r="D1755">
        <f t="shared" si="135"/>
        <v>762583</v>
      </c>
      <c r="I1755">
        <v>762583</v>
      </c>
      <c r="U1755">
        <f t="shared" si="136"/>
        <v>0</v>
      </c>
      <c r="V1755">
        <f t="shared" si="137"/>
        <v>0</v>
      </c>
      <c r="AI1755">
        <f t="shared" si="138"/>
        <v>5566.05</v>
      </c>
      <c r="AJ1755">
        <f t="shared" si="139"/>
        <v>5566.05</v>
      </c>
      <c r="AO1755">
        <v>5566.05</v>
      </c>
    </row>
    <row r="1756" spans="1:46">
      <c r="A1756">
        <v>7980</v>
      </c>
      <c r="B1756" t="s">
        <v>1803</v>
      </c>
      <c r="C1756">
        <v>464894</v>
      </c>
      <c r="D1756">
        <f t="shared" si="135"/>
        <v>452599</v>
      </c>
      <c r="I1756">
        <v>452599</v>
      </c>
      <c r="U1756">
        <f t="shared" si="136"/>
        <v>0</v>
      </c>
      <c r="V1756">
        <f t="shared" si="137"/>
        <v>0</v>
      </c>
      <c r="AI1756">
        <f t="shared" si="138"/>
        <v>12295</v>
      </c>
      <c r="AJ1756">
        <f t="shared" si="139"/>
        <v>12295</v>
      </c>
      <c r="AO1756">
        <v>12295</v>
      </c>
    </row>
    <row r="1757" spans="1:46">
      <c r="A1757">
        <v>8086</v>
      </c>
      <c r="B1757" t="s">
        <v>1804</v>
      </c>
      <c r="C1757">
        <v>117322.91</v>
      </c>
      <c r="D1757">
        <f t="shared" si="135"/>
        <v>0</v>
      </c>
      <c r="U1757">
        <f t="shared" si="136"/>
        <v>117322.91</v>
      </c>
      <c r="V1757">
        <f t="shared" si="137"/>
        <v>63830.460000000006</v>
      </c>
      <c r="W1757">
        <v>15705.18</v>
      </c>
      <c r="Y1757">
        <v>14891.97</v>
      </c>
      <c r="Z1757">
        <v>18639.84</v>
      </c>
      <c r="AA1757">
        <v>14593.47</v>
      </c>
      <c r="AC1757">
        <v>19999.57</v>
      </c>
      <c r="AE1757">
        <v>16214.11</v>
      </c>
      <c r="AF1757">
        <v>17278.77</v>
      </c>
      <c r="AI1757">
        <f t="shared" si="138"/>
        <v>0</v>
      </c>
      <c r="AJ1757">
        <f t="shared" si="139"/>
        <v>0</v>
      </c>
    </row>
    <row r="1758" spans="1:46">
      <c r="A1758">
        <v>8172</v>
      </c>
      <c r="B1758" t="s">
        <v>1805</v>
      </c>
      <c r="C1758">
        <v>2051591.7699999998</v>
      </c>
      <c r="D1758">
        <f t="shared" si="135"/>
        <v>1693426</v>
      </c>
      <c r="E1758">
        <v>282851</v>
      </c>
      <c r="F1758">
        <v>142472</v>
      </c>
      <c r="G1758">
        <v>115459</v>
      </c>
      <c r="H1758">
        <v>731036</v>
      </c>
      <c r="I1758">
        <v>421608</v>
      </c>
      <c r="R1758">
        <v>315392</v>
      </c>
      <c r="U1758">
        <f t="shared" si="136"/>
        <v>0</v>
      </c>
      <c r="V1758">
        <f t="shared" si="137"/>
        <v>0</v>
      </c>
      <c r="AI1758">
        <f t="shared" si="138"/>
        <v>42773.770000000004</v>
      </c>
      <c r="AJ1758">
        <f t="shared" si="139"/>
        <v>36058.130000000005</v>
      </c>
      <c r="AK1758">
        <v>6022.75</v>
      </c>
      <c r="AL1758">
        <v>3033.66</v>
      </c>
      <c r="AM1758">
        <v>2458.4699999999998</v>
      </c>
      <c r="AN1758">
        <v>15565.95</v>
      </c>
      <c r="AO1758">
        <v>8977.2999999999993</v>
      </c>
      <c r="AT1758">
        <v>6715.64</v>
      </c>
    </row>
    <row r="1759" spans="1:46">
      <c r="A1759">
        <v>8529</v>
      </c>
      <c r="B1759" t="s">
        <v>1806</v>
      </c>
      <c r="C1759">
        <v>741852.0399999998</v>
      </c>
      <c r="D1759">
        <f t="shared" si="135"/>
        <v>670609</v>
      </c>
      <c r="E1759">
        <v>341947</v>
      </c>
      <c r="F1759">
        <v>78552</v>
      </c>
      <c r="G1759">
        <v>73097</v>
      </c>
      <c r="I1759">
        <v>177013</v>
      </c>
      <c r="U1759">
        <f t="shared" si="136"/>
        <v>56963.759999999995</v>
      </c>
      <c r="V1759">
        <f t="shared" si="137"/>
        <v>0</v>
      </c>
      <c r="AE1759">
        <v>27605.07</v>
      </c>
      <c r="AF1759">
        <v>29358.69</v>
      </c>
      <c r="AI1759">
        <f t="shared" si="138"/>
        <v>14279.28</v>
      </c>
      <c r="AJ1759">
        <f t="shared" si="139"/>
        <v>14279.28</v>
      </c>
      <c r="AK1759">
        <v>7281.08</v>
      </c>
      <c r="AL1759">
        <v>1672.61</v>
      </c>
      <c r="AM1759">
        <v>1556.45</v>
      </c>
      <c r="AO1759">
        <v>3769.14</v>
      </c>
    </row>
    <row r="1760" spans="1:46">
      <c r="A1760">
        <v>8551</v>
      </c>
      <c r="B1760" t="s">
        <v>1807</v>
      </c>
      <c r="C1760">
        <v>267762.42000000004</v>
      </c>
      <c r="D1760">
        <f t="shared" si="135"/>
        <v>0</v>
      </c>
      <c r="U1760">
        <f t="shared" si="136"/>
        <v>267762.42000000004</v>
      </c>
      <c r="V1760">
        <f t="shared" si="137"/>
        <v>203579.27000000002</v>
      </c>
      <c r="X1760">
        <v>48088.3</v>
      </c>
      <c r="Y1760">
        <v>48386.8</v>
      </c>
      <c r="Z1760">
        <v>59911.37</v>
      </c>
      <c r="AA1760">
        <v>47192.800000000003</v>
      </c>
      <c r="AD1760">
        <v>64183.15</v>
      </c>
      <c r="AI1760">
        <f t="shared" si="138"/>
        <v>0</v>
      </c>
      <c r="AJ1760">
        <f t="shared" si="139"/>
        <v>0</v>
      </c>
    </row>
    <row r="1761" spans="1:45">
      <c r="A1761">
        <v>8552</v>
      </c>
      <c r="B1761" t="s">
        <v>1808</v>
      </c>
      <c r="C1761">
        <v>148573.33000000002</v>
      </c>
      <c r="D1761">
        <f t="shared" si="135"/>
        <v>0</v>
      </c>
      <c r="U1761">
        <f t="shared" si="136"/>
        <v>148573.33000000002</v>
      </c>
      <c r="V1761">
        <f t="shared" si="137"/>
        <v>148573.33000000002</v>
      </c>
      <c r="W1761">
        <v>30052.59</v>
      </c>
      <c r="X1761">
        <v>27383.88</v>
      </c>
      <c r="Y1761">
        <v>27781.88</v>
      </c>
      <c r="Z1761">
        <v>35473.599999999999</v>
      </c>
      <c r="AA1761">
        <v>27881.38</v>
      </c>
      <c r="AI1761">
        <f t="shared" si="138"/>
        <v>0</v>
      </c>
      <c r="AJ1761">
        <f t="shared" si="139"/>
        <v>0</v>
      </c>
    </row>
    <row r="1762" spans="1:45">
      <c r="A1762">
        <v>8649</v>
      </c>
      <c r="B1762" t="s">
        <v>1809</v>
      </c>
      <c r="C1762">
        <v>1432890.79</v>
      </c>
      <c r="D1762">
        <f t="shared" si="135"/>
        <v>457204</v>
      </c>
      <c r="E1762">
        <v>457204</v>
      </c>
      <c r="P1762">
        <v>947737.5</v>
      </c>
      <c r="U1762">
        <f t="shared" si="136"/>
        <v>0</v>
      </c>
      <c r="V1762">
        <f t="shared" si="137"/>
        <v>0</v>
      </c>
      <c r="AI1762">
        <f t="shared" si="138"/>
        <v>27949.29</v>
      </c>
      <c r="AJ1762">
        <f t="shared" si="139"/>
        <v>9735.24</v>
      </c>
      <c r="AK1762">
        <v>9735.24</v>
      </c>
      <c r="AS1762">
        <v>18214.05</v>
      </c>
    </row>
    <row r="1763" spans="1:45">
      <c r="A1763">
        <v>9406</v>
      </c>
      <c r="B1763" t="s">
        <v>1810</v>
      </c>
      <c r="C1763">
        <v>794360.32579999999</v>
      </c>
      <c r="D1763">
        <f t="shared" si="135"/>
        <v>0</v>
      </c>
      <c r="P1763">
        <v>778331.79</v>
      </c>
      <c r="U1763">
        <f t="shared" si="136"/>
        <v>0</v>
      </c>
      <c r="V1763">
        <f t="shared" si="137"/>
        <v>0</v>
      </c>
      <c r="AI1763">
        <f t="shared" si="138"/>
        <v>16028.5358</v>
      </c>
      <c r="AJ1763">
        <f t="shared" si="139"/>
        <v>0</v>
      </c>
      <c r="AS1763">
        <v>16028.5358</v>
      </c>
    </row>
    <row r="1764" spans="1:45">
      <c r="A1764">
        <v>9698</v>
      </c>
      <c r="B1764" t="s">
        <v>1811</v>
      </c>
      <c r="C1764">
        <v>189647.56999999998</v>
      </c>
      <c r="D1764">
        <f t="shared" si="135"/>
        <v>0</v>
      </c>
      <c r="U1764">
        <f t="shared" si="136"/>
        <v>189647.56999999998</v>
      </c>
      <c r="V1764">
        <f t="shared" si="137"/>
        <v>102406.44999999998</v>
      </c>
      <c r="W1764">
        <v>25322</v>
      </c>
      <c r="Y1764">
        <v>23672.37</v>
      </c>
      <c r="Z1764">
        <v>29839.21</v>
      </c>
      <c r="AA1764">
        <v>23572.87</v>
      </c>
      <c r="AC1764">
        <v>32544.97</v>
      </c>
      <c r="AE1764">
        <v>26497.67</v>
      </c>
      <c r="AF1764">
        <v>28198.48</v>
      </c>
      <c r="AI1764">
        <f t="shared" si="138"/>
        <v>0</v>
      </c>
      <c r="AJ1764">
        <f t="shared" si="139"/>
        <v>0</v>
      </c>
    </row>
    <row r="1765" spans="1:45">
      <c r="A1765">
        <v>9739</v>
      </c>
      <c r="B1765" t="s">
        <v>1812</v>
      </c>
      <c r="C1765">
        <v>197752.22</v>
      </c>
      <c r="D1765">
        <f t="shared" si="135"/>
        <v>0</v>
      </c>
      <c r="U1765">
        <f t="shared" si="136"/>
        <v>197752.22</v>
      </c>
      <c r="V1765">
        <f t="shared" si="137"/>
        <v>106442.92</v>
      </c>
      <c r="W1765">
        <v>26346.95</v>
      </c>
      <c r="Y1765">
        <v>24874.53</v>
      </c>
      <c r="Z1765">
        <v>30844.41</v>
      </c>
      <c r="AA1765">
        <v>24377.03</v>
      </c>
      <c r="AC1765">
        <v>34023.89</v>
      </c>
      <c r="AE1765">
        <v>27762.15</v>
      </c>
      <c r="AF1765">
        <v>29523.26</v>
      </c>
      <c r="AI1765">
        <f t="shared" si="138"/>
        <v>0</v>
      </c>
      <c r="AJ1765">
        <f t="shared" si="139"/>
        <v>0</v>
      </c>
    </row>
    <row r="1766" spans="1:45">
      <c r="A1766">
        <v>9740</v>
      </c>
      <c r="B1766" t="s">
        <v>1813</v>
      </c>
      <c r="C1766">
        <v>198390.45</v>
      </c>
      <c r="D1766">
        <f t="shared" si="135"/>
        <v>0</v>
      </c>
      <c r="U1766">
        <f t="shared" si="136"/>
        <v>198390.45</v>
      </c>
      <c r="V1766">
        <f t="shared" si="137"/>
        <v>106744.23</v>
      </c>
      <c r="W1766">
        <v>26431.84</v>
      </c>
      <c r="Y1766">
        <v>24941.119999999999</v>
      </c>
      <c r="Z1766">
        <v>30927.65</v>
      </c>
      <c r="AA1766">
        <v>24443.62</v>
      </c>
      <c r="AC1766">
        <v>34146.370000000003</v>
      </c>
      <c r="AE1766">
        <v>27866.87</v>
      </c>
      <c r="AF1766">
        <v>29632.98</v>
      </c>
      <c r="AI1766">
        <f t="shared" si="138"/>
        <v>0</v>
      </c>
      <c r="AJ1766">
        <f t="shared" si="139"/>
        <v>0</v>
      </c>
    </row>
    <row r="1767" spans="1:45">
      <c r="A1767">
        <v>9741</v>
      </c>
      <c r="B1767" t="s">
        <v>1814</v>
      </c>
      <c r="C1767">
        <v>187980.21000000002</v>
      </c>
      <c r="D1767">
        <f t="shared" si="135"/>
        <v>0</v>
      </c>
      <c r="U1767">
        <f t="shared" si="136"/>
        <v>187980.21000000002</v>
      </c>
      <c r="V1767">
        <f t="shared" si="137"/>
        <v>101619.26000000001</v>
      </c>
      <c r="W1767">
        <v>25100.240000000002</v>
      </c>
      <c r="Y1767">
        <v>23498.39</v>
      </c>
      <c r="Z1767">
        <v>29621.74</v>
      </c>
      <c r="AA1767">
        <v>23398.89</v>
      </c>
      <c r="AC1767">
        <v>32225</v>
      </c>
      <c r="AE1767">
        <v>26224.1</v>
      </c>
      <c r="AF1767">
        <v>27911.85</v>
      </c>
      <c r="AI1767">
        <f t="shared" si="138"/>
        <v>0</v>
      </c>
      <c r="AJ1767">
        <f t="shared" si="139"/>
        <v>0</v>
      </c>
    </row>
    <row r="1768" spans="1:45">
      <c r="A1768">
        <v>9744</v>
      </c>
      <c r="B1768" t="s">
        <v>1815</v>
      </c>
      <c r="C1768">
        <v>188020.09</v>
      </c>
      <c r="D1768">
        <f t="shared" si="135"/>
        <v>0</v>
      </c>
      <c r="U1768">
        <f t="shared" si="136"/>
        <v>188020.09</v>
      </c>
      <c r="V1768">
        <f t="shared" si="137"/>
        <v>101638.09</v>
      </c>
      <c r="W1768">
        <v>25105.55</v>
      </c>
      <c r="Y1768">
        <v>23502.55</v>
      </c>
      <c r="Z1768">
        <v>29626.94</v>
      </c>
      <c r="AA1768">
        <v>23403.05</v>
      </c>
      <c r="AC1768">
        <v>32232.65</v>
      </c>
      <c r="AE1768">
        <v>26230.639999999999</v>
      </c>
      <c r="AF1768">
        <v>27918.71</v>
      </c>
      <c r="AI1768">
        <f t="shared" si="138"/>
        <v>0</v>
      </c>
      <c r="AJ1768">
        <f t="shared" si="139"/>
        <v>0</v>
      </c>
    </row>
    <row r="1769" spans="1:45">
      <c r="A1769">
        <v>10058</v>
      </c>
      <c r="B1769" t="s">
        <v>1816</v>
      </c>
      <c r="C1769">
        <v>162991.46999999997</v>
      </c>
      <c r="D1769">
        <f t="shared" si="135"/>
        <v>0</v>
      </c>
      <c r="U1769">
        <f t="shared" si="136"/>
        <v>162991.46999999997</v>
      </c>
      <c r="V1769">
        <f t="shared" si="137"/>
        <v>77567.549999999988</v>
      </c>
      <c r="W1769">
        <v>24864.17</v>
      </c>
      <c r="Y1769">
        <v>23313.17</v>
      </c>
      <c r="Z1769">
        <v>29390.21</v>
      </c>
      <c r="AC1769">
        <v>31884.36</v>
      </c>
      <c r="AE1769">
        <v>25932.85</v>
      </c>
      <c r="AF1769">
        <v>27606.71</v>
      </c>
      <c r="AI1769">
        <f t="shared" si="138"/>
        <v>0</v>
      </c>
      <c r="AJ1769">
        <f t="shared" si="139"/>
        <v>0</v>
      </c>
    </row>
    <row r="1770" spans="1:45">
      <c r="A1770">
        <v>10059</v>
      </c>
      <c r="B1770" t="s">
        <v>1817</v>
      </c>
      <c r="C1770">
        <v>157518.79999999999</v>
      </c>
      <c r="D1770">
        <f t="shared" si="135"/>
        <v>0</v>
      </c>
      <c r="U1770">
        <f t="shared" si="136"/>
        <v>157518.79999999999</v>
      </c>
      <c r="V1770">
        <f t="shared" si="137"/>
        <v>99751.29</v>
      </c>
      <c r="W1770">
        <v>24845.599999999999</v>
      </c>
      <c r="Y1770">
        <v>23298.6</v>
      </c>
      <c r="Z1770">
        <v>29372</v>
      </c>
      <c r="AB1770">
        <v>22235.09</v>
      </c>
      <c r="AC1770">
        <v>31857.57</v>
      </c>
      <c r="AE1770">
        <v>25909.94</v>
      </c>
      <c r="AI1770">
        <f t="shared" si="138"/>
        <v>0</v>
      </c>
      <c r="AJ1770">
        <f t="shared" si="139"/>
        <v>0</v>
      </c>
    </row>
    <row r="1771" spans="1:45">
      <c r="A1771">
        <v>10061</v>
      </c>
      <c r="B1771" t="s">
        <v>1818</v>
      </c>
      <c r="C1771">
        <v>1283591.83</v>
      </c>
      <c r="D1771">
        <f t="shared" si="135"/>
        <v>1177973</v>
      </c>
      <c r="G1771">
        <v>98707</v>
      </c>
      <c r="H1771">
        <v>743189</v>
      </c>
      <c r="I1771">
        <v>336077</v>
      </c>
      <c r="U1771">
        <f t="shared" si="136"/>
        <v>83623.56</v>
      </c>
      <c r="V1771">
        <f t="shared" si="137"/>
        <v>0</v>
      </c>
      <c r="AC1771">
        <v>31229.87</v>
      </c>
      <c r="AE1771">
        <v>25373.26</v>
      </c>
      <c r="AF1771">
        <v>27020.43</v>
      </c>
      <c r="AI1771">
        <f t="shared" si="138"/>
        <v>21995.269999999997</v>
      </c>
      <c r="AJ1771">
        <f t="shared" si="139"/>
        <v>21995.269999999997</v>
      </c>
      <c r="AM1771">
        <v>4186.16</v>
      </c>
      <c r="AN1771">
        <v>13329.12</v>
      </c>
      <c r="AO1771">
        <v>4479.99</v>
      </c>
    </row>
    <row r="1772" spans="1:45">
      <c r="A1772">
        <v>10106</v>
      </c>
      <c r="B1772" t="s">
        <v>1819</v>
      </c>
      <c r="C1772">
        <v>106435.66</v>
      </c>
      <c r="D1772">
        <f t="shared" si="135"/>
        <v>0</v>
      </c>
      <c r="U1772">
        <f t="shared" si="136"/>
        <v>106435.66</v>
      </c>
      <c r="V1772">
        <f t="shared" si="137"/>
        <v>106435.66</v>
      </c>
      <c r="W1772">
        <v>28243.54</v>
      </c>
      <c r="X1772">
        <v>25964.54</v>
      </c>
      <c r="Y1772">
        <v>26362.54</v>
      </c>
      <c r="AA1772">
        <v>25865.040000000001</v>
      </c>
      <c r="AI1772">
        <f t="shared" si="138"/>
        <v>0</v>
      </c>
      <c r="AJ1772">
        <f t="shared" si="139"/>
        <v>0</v>
      </c>
    </row>
    <row r="1773" spans="1:45">
      <c r="A1773">
        <v>10107</v>
      </c>
      <c r="B1773" t="s">
        <v>1820</v>
      </c>
      <c r="C1773">
        <v>81423.839999999997</v>
      </c>
      <c r="D1773">
        <f t="shared" si="135"/>
        <v>0</v>
      </c>
      <c r="U1773">
        <f t="shared" si="136"/>
        <v>81423.839999999997</v>
      </c>
      <c r="V1773">
        <f t="shared" si="137"/>
        <v>81423.839999999997</v>
      </c>
      <c r="X1773">
        <v>26842.78</v>
      </c>
      <c r="Y1773">
        <v>27240.78</v>
      </c>
      <c r="AA1773">
        <v>27340.28</v>
      </c>
      <c r="AI1773">
        <f t="shared" si="138"/>
        <v>0</v>
      </c>
      <c r="AJ1773">
        <f t="shared" si="139"/>
        <v>0</v>
      </c>
    </row>
    <row r="1774" spans="1:45">
      <c r="A1774">
        <v>10800</v>
      </c>
      <c r="B1774" t="s">
        <v>1821</v>
      </c>
      <c r="C1774">
        <v>170320.28</v>
      </c>
      <c r="D1774">
        <f t="shared" si="135"/>
        <v>0</v>
      </c>
      <c r="U1774">
        <f t="shared" si="136"/>
        <v>170320.28</v>
      </c>
      <c r="V1774">
        <f t="shared" si="137"/>
        <v>110294.16</v>
      </c>
      <c r="W1774">
        <v>27431.85</v>
      </c>
      <c r="Y1774">
        <v>25725.71</v>
      </c>
      <c r="Z1774">
        <v>31908.39</v>
      </c>
      <c r="AA1774">
        <v>25228.21</v>
      </c>
      <c r="AE1774">
        <v>29100.58</v>
      </c>
      <c r="AF1774">
        <v>30925.54</v>
      </c>
      <c r="AI1774">
        <f t="shared" si="138"/>
        <v>0</v>
      </c>
      <c r="AJ1774">
        <f t="shared" si="139"/>
        <v>0</v>
      </c>
    </row>
    <row r="1775" spans="1:45">
      <c r="A1775">
        <v>10801</v>
      </c>
      <c r="B1775" t="s">
        <v>1822</v>
      </c>
      <c r="C1775">
        <v>101922.40999999999</v>
      </c>
      <c r="D1775">
        <f t="shared" si="135"/>
        <v>0</v>
      </c>
      <c r="U1775">
        <f t="shared" si="136"/>
        <v>101922.40999999999</v>
      </c>
      <c r="V1775">
        <f t="shared" si="137"/>
        <v>48019.360000000001</v>
      </c>
      <c r="W1775">
        <v>15264.86</v>
      </c>
      <c r="Y1775">
        <v>14546.5</v>
      </c>
      <c r="Z1775">
        <v>18208</v>
      </c>
      <c r="AC1775">
        <v>20148.84</v>
      </c>
      <c r="AE1775">
        <v>16341.73</v>
      </c>
      <c r="AF1775">
        <v>17412.48</v>
      </c>
      <c r="AI1775">
        <f t="shared" si="138"/>
        <v>0</v>
      </c>
      <c r="AJ1775">
        <f t="shared" si="139"/>
        <v>0</v>
      </c>
    </row>
    <row r="1776" spans="1:45">
      <c r="A1776">
        <v>10803</v>
      </c>
      <c r="B1776" t="s">
        <v>1823</v>
      </c>
      <c r="C1776">
        <v>108716.04999999999</v>
      </c>
      <c r="D1776">
        <f t="shared" si="135"/>
        <v>0</v>
      </c>
      <c r="U1776">
        <f t="shared" si="136"/>
        <v>108716.04999999999</v>
      </c>
      <c r="V1776">
        <f t="shared" si="137"/>
        <v>52223.009999999995</v>
      </c>
      <c r="W1776">
        <v>16461.169999999998</v>
      </c>
      <c r="Y1776">
        <v>15783.6</v>
      </c>
      <c r="Z1776">
        <v>19978.240000000002</v>
      </c>
      <c r="AC1776">
        <v>21090.38</v>
      </c>
      <c r="AE1776">
        <v>17146.759999999998</v>
      </c>
      <c r="AF1776">
        <v>18255.900000000001</v>
      </c>
      <c r="AI1776">
        <f t="shared" si="138"/>
        <v>0</v>
      </c>
      <c r="AJ1776">
        <f t="shared" si="139"/>
        <v>0</v>
      </c>
    </row>
    <row r="1777" spans="1:46">
      <c r="A1777">
        <v>13918</v>
      </c>
      <c r="B1777" t="s">
        <v>1824</v>
      </c>
      <c r="C1777">
        <v>394069.99</v>
      </c>
      <c r="D1777">
        <f t="shared" si="135"/>
        <v>385854</v>
      </c>
      <c r="E1777">
        <v>385854</v>
      </c>
      <c r="U1777">
        <f t="shared" si="136"/>
        <v>0</v>
      </c>
      <c r="V1777">
        <f t="shared" si="137"/>
        <v>0</v>
      </c>
      <c r="AI1777">
        <f t="shared" si="138"/>
        <v>8215.99</v>
      </c>
      <c r="AJ1777">
        <f t="shared" si="139"/>
        <v>8215.99</v>
      </c>
      <c r="AK1777">
        <v>8215.99</v>
      </c>
    </row>
    <row r="1778" spans="1:46">
      <c r="A1778">
        <v>18766</v>
      </c>
      <c r="B1778" t="s">
        <v>1825</v>
      </c>
      <c r="C1778">
        <v>1238410.9468</v>
      </c>
      <c r="D1778">
        <f t="shared" si="135"/>
        <v>0</v>
      </c>
      <c r="N1778">
        <v>207598</v>
      </c>
      <c r="P1778">
        <v>410629</v>
      </c>
      <c r="R1778">
        <v>596251</v>
      </c>
      <c r="U1778">
        <f t="shared" si="136"/>
        <v>0</v>
      </c>
      <c r="V1778">
        <f t="shared" si="137"/>
        <v>0</v>
      </c>
      <c r="AI1778">
        <f t="shared" si="138"/>
        <v>23932.946799999998</v>
      </c>
      <c r="AJ1778">
        <f t="shared" si="139"/>
        <v>0</v>
      </c>
      <c r="AR1778">
        <v>4086.0304000000001</v>
      </c>
      <c r="AS1778">
        <v>8143.3419999999996</v>
      </c>
      <c r="AT1778">
        <v>11703.5744</v>
      </c>
    </row>
    <row r="1779" spans="1:46">
      <c r="A1779" t="s">
        <v>2592</v>
      </c>
      <c r="C1779">
        <v>77902859.386599988</v>
      </c>
      <c r="D1779">
        <f t="shared" si="135"/>
        <v>36216679</v>
      </c>
      <c r="E1779">
        <v>6449775</v>
      </c>
      <c r="F1779">
        <v>816191</v>
      </c>
      <c r="G1779">
        <v>1609474</v>
      </c>
      <c r="H1779">
        <v>18088945</v>
      </c>
      <c r="I1779">
        <v>9252294</v>
      </c>
      <c r="L1779">
        <v>2078057</v>
      </c>
      <c r="N1779">
        <v>1087203</v>
      </c>
      <c r="P1779">
        <v>25823841.57</v>
      </c>
      <c r="R1779">
        <v>5322546</v>
      </c>
      <c r="U1779">
        <f t="shared" si="136"/>
        <v>6002634.7599999998</v>
      </c>
      <c r="V1779">
        <f t="shared" si="137"/>
        <v>3882253.54</v>
      </c>
      <c r="W1779">
        <v>718297.18000000017</v>
      </c>
      <c r="X1779">
        <v>528763.99</v>
      </c>
      <c r="Y1779">
        <v>920476.57000000007</v>
      </c>
      <c r="Z1779">
        <v>829923.20999999985</v>
      </c>
      <c r="AA1779">
        <v>791078.85000000009</v>
      </c>
      <c r="AB1779">
        <v>93713.739999999991</v>
      </c>
      <c r="AC1779">
        <v>518113.72000000009</v>
      </c>
      <c r="AD1779">
        <v>137534.03</v>
      </c>
      <c r="AE1779">
        <v>641693.59999999986</v>
      </c>
      <c r="AF1779">
        <v>823039.86999999988</v>
      </c>
      <c r="AI1779">
        <f t="shared" si="138"/>
        <v>1371898.0566</v>
      </c>
      <c r="AJ1779">
        <f t="shared" si="139"/>
        <v>735630.33179999993</v>
      </c>
      <c r="AK1779">
        <v>137273.4</v>
      </c>
      <c r="AL1779">
        <v>17548.53</v>
      </c>
      <c r="AM1779">
        <v>38627.69</v>
      </c>
      <c r="AN1779">
        <v>374090.61960000003</v>
      </c>
      <c r="AO1779">
        <v>168090.09219999998</v>
      </c>
      <c r="AQ1779">
        <v>44248.07</v>
      </c>
      <c r="AR1779">
        <v>21629.510399999999</v>
      </c>
      <c r="AS1779">
        <v>481928.8026</v>
      </c>
      <c r="AT1779">
        <v>88461.341799999995</v>
      </c>
    </row>
    <row r="1780" spans="1:46">
      <c r="A1780" t="s">
        <v>2593</v>
      </c>
      <c r="D1780">
        <f t="shared" si="135"/>
        <v>0</v>
      </c>
      <c r="U1780">
        <f t="shared" si="136"/>
        <v>0</v>
      </c>
      <c r="V1780">
        <f t="shared" si="137"/>
        <v>0</v>
      </c>
      <c r="AI1780">
        <f t="shared" si="138"/>
        <v>0</v>
      </c>
      <c r="AJ1780">
        <f t="shared" si="139"/>
        <v>0</v>
      </c>
    </row>
    <row r="1781" spans="1:46">
      <c r="A1781">
        <v>6925</v>
      </c>
      <c r="B1781" t="s">
        <v>1828</v>
      </c>
      <c r="C1781">
        <v>73030.77</v>
      </c>
      <c r="D1781">
        <f t="shared" si="135"/>
        <v>0</v>
      </c>
      <c r="U1781">
        <f t="shared" si="136"/>
        <v>73030.77</v>
      </c>
      <c r="V1781">
        <f t="shared" si="137"/>
        <v>43770.770000000004</v>
      </c>
      <c r="Y1781">
        <v>17987</v>
      </c>
      <c r="AA1781">
        <v>25783.77</v>
      </c>
      <c r="AE1781">
        <v>24001</v>
      </c>
      <c r="AF1781">
        <v>5259</v>
      </c>
      <c r="AI1781">
        <f t="shared" si="138"/>
        <v>0</v>
      </c>
      <c r="AJ1781">
        <f t="shared" si="139"/>
        <v>0</v>
      </c>
    </row>
    <row r="1782" spans="1:46">
      <c r="A1782">
        <v>7459</v>
      </c>
      <c r="B1782" t="s">
        <v>1829</v>
      </c>
      <c r="C1782">
        <v>82546.490000000005</v>
      </c>
      <c r="D1782">
        <f t="shared" si="135"/>
        <v>0</v>
      </c>
      <c r="U1782">
        <f t="shared" si="136"/>
        <v>82546.490000000005</v>
      </c>
      <c r="V1782">
        <f t="shared" si="137"/>
        <v>21719</v>
      </c>
      <c r="W1782">
        <v>3732</v>
      </c>
      <c r="Y1782">
        <v>17987</v>
      </c>
      <c r="AC1782">
        <v>32548.49</v>
      </c>
      <c r="AE1782">
        <v>23370</v>
      </c>
      <c r="AF1782">
        <v>4909</v>
      </c>
      <c r="AI1782">
        <f t="shared" si="138"/>
        <v>0</v>
      </c>
      <c r="AJ1782">
        <f t="shared" si="139"/>
        <v>0</v>
      </c>
    </row>
    <row r="1783" spans="1:46">
      <c r="A1783">
        <v>7560</v>
      </c>
      <c r="B1783" t="s">
        <v>1830</v>
      </c>
      <c r="C1783">
        <v>120446.40000000001</v>
      </c>
      <c r="D1783">
        <f t="shared" si="135"/>
        <v>0</v>
      </c>
      <c r="U1783">
        <f t="shared" si="136"/>
        <v>120446.40000000001</v>
      </c>
      <c r="V1783">
        <f t="shared" si="137"/>
        <v>26870.97</v>
      </c>
      <c r="W1783">
        <v>26870.97</v>
      </c>
      <c r="AC1783">
        <v>34836.050000000003</v>
      </c>
      <c r="AE1783">
        <v>28475.19</v>
      </c>
      <c r="AF1783">
        <v>30264.19</v>
      </c>
      <c r="AI1783">
        <f t="shared" si="138"/>
        <v>0</v>
      </c>
      <c r="AJ1783">
        <f t="shared" si="139"/>
        <v>0</v>
      </c>
    </row>
    <row r="1784" spans="1:46">
      <c r="A1784">
        <v>7649</v>
      </c>
      <c r="B1784" t="s">
        <v>1831</v>
      </c>
      <c r="C1784">
        <v>58972.55</v>
      </c>
      <c r="D1784">
        <f t="shared" si="135"/>
        <v>0</v>
      </c>
      <c r="U1784">
        <f t="shared" si="136"/>
        <v>58972.55</v>
      </c>
      <c r="V1784">
        <f t="shared" si="137"/>
        <v>26870.97</v>
      </c>
      <c r="W1784">
        <v>26870.97</v>
      </c>
      <c r="AE1784">
        <v>32101.58</v>
      </c>
      <c r="AI1784">
        <f t="shared" si="138"/>
        <v>0</v>
      </c>
      <c r="AJ1784">
        <f t="shared" si="139"/>
        <v>0</v>
      </c>
    </row>
    <row r="1785" spans="1:46">
      <c r="A1785">
        <v>7911</v>
      </c>
      <c r="B1785" t="s">
        <v>1832</v>
      </c>
      <c r="C1785">
        <v>82363.490000000005</v>
      </c>
      <c r="D1785">
        <f t="shared" si="135"/>
        <v>0</v>
      </c>
      <c r="U1785">
        <f t="shared" si="136"/>
        <v>82363.490000000005</v>
      </c>
      <c r="V1785">
        <f t="shared" si="137"/>
        <v>21522</v>
      </c>
      <c r="W1785">
        <v>3535</v>
      </c>
      <c r="Y1785">
        <v>17987</v>
      </c>
      <c r="AC1785">
        <v>32548.49</v>
      </c>
      <c r="AE1785">
        <v>23384</v>
      </c>
      <c r="AF1785">
        <v>4909</v>
      </c>
      <c r="AI1785">
        <f t="shared" si="138"/>
        <v>0</v>
      </c>
      <c r="AJ1785">
        <f t="shared" si="139"/>
        <v>0</v>
      </c>
    </row>
    <row r="1786" spans="1:46">
      <c r="A1786">
        <v>8455</v>
      </c>
      <c r="B1786" t="s">
        <v>1833</v>
      </c>
      <c r="C1786">
        <v>54471.45</v>
      </c>
      <c r="D1786">
        <f t="shared" si="135"/>
        <v>0</v>
      </c>
      <c r="U1786">
        <f t="shared" si="136"/>
        <v>54471.45</v>
      </c>
      <c r="V1786">
        <f t="shared" si="137"/>
        <v>3633</v>
      </c>
      <c r="W1786">
        <v>3633</v>
      </c>
      <c r="AC1786">
        <v>31044.45</v>
      </c>
      <c r="AE1786">
        <v>16642</v>
      </c>
      <c r="AF1786">
        <v>3152</v>
      </c>
      <c r="AI1786">
        <f t="shared" si="138"/>
        <v>0</v>
      </c>
      <c r="AJ1786">
        <f t="shared" si="139"/>
        <v>0</v>
      </c>
    </row>
    <row r="1787" spans="1:46">
      <c r="A1787">
        <v>8898</v>
      </c>
      <c r="B1787" t="s">
        <v>1834</v>
      </c>
      <c r="C1787">
        <v>961726.93</v>
      </c>
      <c r="D1787">
        <f t="shared" si="135"/>
        <v>0</v>
      </c>
      <c r="L1787">
        <v>855099.54</v>
      </c>
      <c r="U1787">
        <f t="shared" si="136"/>
        <v>93399.84</v>
      </c>
      <c r="V1787">
        <f t="shared" si="137"/>
        <v>69474.84</v>
      </c>
      <c r="W1787">
        <v>6678</v>
      </c>
      <c r="Y1787">
        <v>27576.37</v>
      </c>
      <c r="Z1787">
        <v>35220.47</v>
      </c>
      <c r="AE1787">
        <v>23925</v>
      </c>
      <c r="AI1787">
        <f t="shared" si="138"/>
        <v>13227.55</v>
      </c>
      <c r="AJ1787">
        <f t="shared" si="139"/>
        <v>0</v>
      </c>
      <c r="AQ1787">
        <v>13227.55</v>
      </c>
    </row>
    <row r="1788" spans="1:46">
      <c r="A1788">
        <v>16991</v>
      </c>
      <c r="B1788" t="s">
        <v>1835</v>
      </c>
      <c r="C1788">
        <v>111704.43</v>
      </c>
      <c r="D1788">
        <f t="shared" si="135"/>
        <v>0</v>
      </c>
      <c r="U1788">
        <f t="shared" si="136"/>
        <v>111704.43</v>
      </c>
      <c r="V1788">
        <f t="shared" si="137"/>
        <v>21915</v>
      </c>
      <c r="W1788">
        <v>3928</v>
      </c>
      <c r="Y1788">
        <v>17987</v>
      </c>
      <c r="AC1788">
        <v>33475.54</v>
      </c>
      <c r="AE1788">
        <v>27286.63</v>
      </c>
      <c r="AF1788">
        <v>29027.26</v>
      </c>
      <c r="AI1788">
        <f t="shared" si="138"/>
        <v>0</v>
      </c>
      <c r="AJ1788">
        <f t="shared" si="139"/>
        <v>0</v>
      </c>
    </row>
    <row r="1789" spans="1:46">
      <c r="A1789">
        <v>16992</v>
      </c>
      <c r="B1789" t="s">
        <v>1836</v>
      </c>
      <c r="C1789">
        <v>103931.84</v>
      </c>
      <c r="D1789">
        <f t="shared" si="135"/>
        <v>0</v>
      </c>
      <c r="U1789">
        <f t="shared" si="136"/>
        <v>103931.84</v>
      </c>
      <c r="V1789">
        <f t="shared" si="137"/>
        <v>21962</v>
      </c>
      <c r="W1789">
        <v>3633</v>
      </c>
      <c r="Y1789">
        <v>18329</v>
      </c>
      <c r="AC1789">
        <v>30632.86</v>
      </c>
      <c r="AE1789">
        <v>24856.14</v>
      </c>
      <c r="AF1789">
        <v>26480.84</v>
      </c>
      <c r="AI1789">
        <f t="shared" si="138"/>
        <v>0</v>
      </c>
      <c r="AJ1789">
        <f t="shared" si="139"/>
        <v>0</v>
      </c>
    </row>
    <row r="1790" spans="1:46">
      <c r="A1790">
        <v>16993</v>
      </c>
      <c r="B1790" t="s">
        <v>1837</v>
      </c>
      <c r="C1790">
        <v>108114.79000000001</v>
      </c>
      <c r="D1790">
        <f t="shared" si="135"/>
        <v>0</v>
      </c>
      <c r="U1790">
        <f t="shared" si="136"/>
        <v>108114.79000000001</v>
      </c>
      <c r="V1790">
        <f t="shared" si="137"/>
        <v>22378</v>
      </c>
      <c r="W1790">
        <v>3535</v>
      </c>
      <c r="Y1790">
        <v>18843</v>
      </c>
      <c r="AC1790">
        <v>32002.27</v>
      </c>
      <c r="AE1790">
        <v>26026.99</v>
      </c>
      <c r="AF1790">
        <v>27707.53</v>
      </c>
      <c r="AI1790">
        <f t="shared" si="138"/>
        <v>0</v>
      </c>
      <c r="AJ1790">
        <f t="shared" si="139"/>
        <v>0</v>
      </c>
    </row>
    <row r="1791" spans="1:46">
      <c r="A1791" t="s">
        <v>2594</v>
      </c>
      <c r="C1791">
        <v>1757309.1400000001</v>
      </c>
      <c r="D1791">
        <f t="shared" si="135"/>
        <v>0</v>
      </c>
      <c r="L1791">
        <v>855099.54</v>
      </c>
      <c r="U1791">
        <f t="shared" si="136"/>
        <v>888982.05</v>
      </c>
      <c r="V1791">
        <f t="shared" si="137"/>
        <v>280116.55</v>
      </c>
      <c r="W1791">
        <v>82415.94</v>
      </c>
      <c r="Y1791">
        <v>136696.37</v>
      </c>
      <c r="Z1791">
        <v>35220.47</v>
      </c>
      <c r="AA1791">
        <v>25783.77</v>
      </c>
      <c r="AC1791">
        <v>227088.15</v>
      </c>
      <c r="AE1791">
        <v>250068.53000000003</v>
      </c>
      <c r="AF1791">
        <v>131708.82</v>
      </c>
      <c r="AI1791">
        <f t="shared" si="138"/>
        <v>13227.55</v>
      </c>
      <c r="AJ1791">
        <f t="shared" si="139"/>
        <v>0</v>
      </c>
      <c r="AQ1791">
        <v>13227.55</v>
      </c>
    </row>
    <row r="1792" spans="1:46">
      <c r="A1792" t="s">
        <v>2595</v>
      </c>
      <c r="D1792">
        <f t="shared" si="135"/>
        <v>0</v>
      </c>
      <c r="U1792">
        <f t="shared" si="136"/>
        <v>0</v>
      </c>
      <c r="V1792">
        <f t="shared" si="137"/>
        <v>0</v>
      </c>
      <c r="AI1792">
        <f t="shared" si="138"/>
        <v>0</v>
      </c>
      <c r="AJ1792">
        <f t="shared" si="139"/>
        <v>0</v>
      </c>
    </row>
    <row r="1793" spans="1:41">
      <c r="A1793">
        <v>289</v>
      </c>
      <c r="B1793" t="s">
        <v>1840</v>
      </c>
      <c r="C1793">
        <v>69580.14</v>
      </c>
      <c r="D1793">
        <f t="shared" si="135"/>
        <v>0</v>
      </c>
      <c r="U1793">
        <f t="shared" si="136"/>
        <v>69580.14</v>
      </c>
      <c r="V1793">
        <f t="shared" si="137"/>
        <v>22327.02</v>
      </c>
      <c r="Z1793">
        <v>22327.02</v>
      </c>
      <c r="AH1793">
        <v>47253.120000000003</v>
      </c>
      <c r="AI1793">
        <f t="shared" si="138"/>
        <v>0</v>
      </c>
      <c r="AJ1793">
        <f t="shared" si="139"/>
        <v>0</v>
      </c>
    </row>
    <row r="1794" spans="1:41">
      <c r="A1794">
        <v>4483</v>
      </c>
      <c r="B1794" t="s">
        <v>1841</v>
      </c>
      <c r="C1794">
        <v>16887.21</v>
      </c>
      <c r="D1794">
        <f t="shared" si="135"/>
        <v>0</v>
      </c>
      <c r="U1794">
        <f t="shared" si="136"/>
        <v>16887.21</v>
      </c>
      <c r="V1794">
        <f t="shared" si="137"/>
        <v>16887.21</v>
      </c>
      <c r="W1794">
        <v>16887.21</v>
      </c>
      <c r="AI1794">
        <f t="shared" si="138"/>
        <v>0</v>
      </c>
      <c r="AJ1794">
        <f t="shared" si="139"/>
        <v>0</v>
      </c>
    </row>
    <row r="1795" spans="1:41">
      <c r="A1795">
        <v>6109</v>
      </c>
      <c r="B1795" t="s">
        <v>1842</v>
      </c>
      <c r="C1795">
        <v>41562.94</v>
      </c>
      <c r="D1795">
        <f t="shared" si="135"/>
        <v>0</v>
      </c>
      <c r="U1795">
        <f t="shared" si="136"/>
        <v>41562.94</v>
      </c>
      <c r="V1795">
        <f t="shared" si="137"/>
        <v>16923.87</v>
      </c>
      <c r="W1795">
        <v>16923.87</v>
      </c>
      <c r="AC1795">
        <v>24639.07</v>
      </c>
      <c r="AI1795">
        <f t="shared" si="138"/>
        <v>0</v>
      </c>
      <c r="AJ1795">
        <f t="shared" si="139"/>
        <v>0</v>
      </c>
    </row>
    <row r="1796" spans="1:41">
      <c r="A1796">
        <v>10581</v>
      </c>
      <c r="B1796" t="s">
        <v>1843</v>
      </c>
      <c r="C1796">
        <v>816069.04</v>
      </c>
      <c r="D1796">
        <f t="shared" si="135"/>
        <v>728923</v>
      </c>
      <c r="E1796">
        <v>208409</v>
      </c>
      <c r="H1796">
        <v>520514</v>
      </c>
      <c r="U1796">
        <f t="shared" si="136"/>
        <v>71547.09</v>
      </c>
      <c r="V1796">
        <f t="shared" si="137"/>
        <v>16604.86</v>
      </c>
      <c r="Y1796">
        <v>8830.56</v>
      </c>
      <c r="AA1796">
        <v>7774.3</v>
      </c>
      <c r="AC1796">
        <v>24213.78</v>
      </c>
      <c r="AE1796">
        <v>23413.7</v>
      </c>
      <c r="AF1796">
        <v>7314.75</v>
      </c>
      <c r="AI1796">
        <f t="shared" si="138"/>
        <v>15598.95</v>
      </c>
      <c r="AJ1796">
        <f t="shared" si="139"/>
        <v>15598.95</v>
      </c>
      <c r="AK1796">
        <v>4459.95</v>
      </c>
      <c r="AN1796">
        <v>11139</v>
      </c>
    </row>
    <row r="1797" spans="1:41">
      <c r="A1797">
        <v>12616</v>
      </c>
      <c r="B1797" t="s">
        <v>1844</v>
      </c>
      <c r="C1797">
        <v>1048993.1200000001</v>
      </c>
      <c r="D1797">
        <f t="shared" si="135"/>
        <v>1027015</v>
      </c>
      <c r="E1797">
        <v>195784</v>
      </c>
      <c r="G1797">
        <v>20887</v>
      </c>
      <c r="H1797">
        <v>746636</v>
      </c>
      <c r="I1797">
        <v>63708</v>
      </c>
      <c r="U1797">
        <f t="shared" si="136"/>
        <v>0</v>
      </c>
      <c r="V1797">
        <f t="shared" si="137"/>
        <v>0</v>
      </c>
      <c r="AI1797">
        <f t="shared" si="138"/>
        <v>21978.12</v>
      </c>
      <c r="AJ1797">
        <f t="shared" si="139"/>
        <v>21978.12</v>
      </c>
      <c r="AK1797">
        <v>4189.78</v>
      </c>
      <c r="AM1797">
        <v>446.98</v>
      </c>
      <c r="AN1797">
        <v>15978.01</v>
      </c>
      <c r="AO1797">
        <v>1363.35</v>
      </c>
    </row>
    <row r="1798" spans="1:41">
      <c r="A1798" t="s">
        <v>2596</v>
      </c>
      <c r="C1798">
        <v>1993092.4500000002</v>
      </c>
      <c r="D1798">
        <f t="shared" si="135"/>
        <v>1755938</v>
      </c>
      <c r="E1798">
        <v>404193</v>
      </c>
      <c r="G1798">
        <v>20887</v>
      </c>
      <c r="H1798">
        <v>1267150</v>
      </c>
      <c r="I1798">
        <v>63708</v>
      </c>
      <c r="U1798">
        <f t="shared" si="136"/>
        <v>199577.38</v>
      </c>
      <c r="V1798">
        <f t="shared" si="137"/>
        <v>72742.960000000006</v>
      </c>
      <c r="W1798">
        <v>33811.08</v>
      </c>
      <c r="Y1798">
        <v>8830.56</v>
      </c>
      <c r="Z1798">
        <v>22327.02</v>
      </c>
      <c r="AA1798">
        <v>7774.3</v>
      </c>
      <c r="AC1798">
        <v>48852.85</v>
      </c>
      <c r="AE1798">
        <v>23413.7</v>
      </c>
      <c r="AF1798">
        <v>7314.75</v>
      </c>
      <c r="AH1798">
        <v>47253.120000000003</v>
      </c>
      <c r="AI1798">
        <f t="shared" si="138"/>
        <v>37577.07</v>
      </c>
      <c r="AJ1798">
        <f t="shared" si="139"/>
        <v>37577.07</v>
      </c>
      <c r="AK1798">
        <v>8649.73</v>
      </c>
      <c r="AM1798">
        <v>446.98</v>
      </c>
      <c r="AN1798">
        <v>27117.010000000002</v>
      </c>
      <c r="AO1798">
        <v>1363.35</v>
      </c>
    </row>
    <row r="1799" spans="1:41">
      <c r="A1799" t="s">
        <v>2597</v>
      </c>
      <c r="D1799">
        <f t="shared" si="135"/>
        <v>0</v>
      </c>
      <c r="U1799">
        <f t="shared" si="136"/>
        <v>0</v>
      </c>
      <c r="V1799">
        <f t="shared" si="137"/>
        <v>0</v>
      </c>
      <c r="AI1799">
        <f t="shared" si="138"/>
        <v>0</v>
      </c>
      <c r="AJ1799">
        <f t="shared" si="139"/>
        <v>0</v>
      </c>
    </row>
    <row r="1800" spans="1:41">
      <c r="A1800">
        <v>470</v>
      </c>
      <c r="B1800" t="s">
        <v>1847</v>
      </c>
      <c r="C1800">
        <v>103531.06</v>
      </c>
      <c r="D1800">
        <f t="shared" ref="D1800:D1863" si="140">E1800+F1800+G1800+H1800+I1800+J1800</f>
        <v>0</v>
      </c>
      <c r="U1800">
        <f t="shared" ref="U1800:U1863" si="141">V1800+AC1800+AD1800+AE1800+AF1800+AG1800+AH1800</f>
        <v>103531.06</v>
      </c>
      <c r="V1800">
        <f t="shared" ref="V1800:V1863" si="142">W1800+X1800+Y1800+Z1800+AA1800+AB1800</f>
        <v>56277.94</v>
      </c>
      <c r="Y1800">
        <v>24787.42</v>
      </c>
      <c r="Z1800">
        <v>31490.52</v>
      </c>
      <c r="AH1800">
        <v>47253.120000000003</v>
      </c>
      <c r="AI1800">
        <f t="shared" ref="AI1800:AI1863" si="143">AJ1800+AQ1800+AR1800+AS1800+AT1800+AU1800+AV1800</f>
        <v>0</v>
      </c>
      <c r="AJ1800">
        <f t="shared" ref="AJ1800:AJ1863" si="144">AK1800+AL1800+AM1800+AN1800+AO1800+AP1800</f>
        <v>0</v>
      </c>
    </row>
    <row r="1801" spans="1:41">
      <c r="A1801">
        <v>475</v>
      </c>
      <c r="B1801" t="s">
        <v>1848</v>
      </c>
      <c r="C1801">
        <v>13087</v>
      </c>
      <c r="D1801">
        <f t="shared" si="140"/>
        <v>0</v>
      </c>
      <c r="U1801">
        <f t="shared" si="141"/>
        <v>13087</v>
      </c>
      <c r="V1801">
        <f t="shared" si="142"/>
        <v>13087</v>
      </c>
      <c r="W1801">
        <v>5892</v>
      </c>
      <c r="Y1801">
        <v>7195</v>
      </c>
      <c r="AI1801">
        <f t="shared" si="143"/>
        <v>0</v>
      </c>
      <c r="AJ1801">
        <f t="shared" si="144"/>
        <v>0</v>
      </c>
    </row>
    <row r="1802" spans="1:41">
      <c r="A1802">
        <v>650</v>
      </c>
      <c r="B1802" t="s">
        <v>1849</v>
      </c>
      <c r="C1802">
        <v>150043.08000000002</v>
      </c>
      <c r="D1802">
        <f t="shared" si="140"/>
        <v>0</v>
      </c>
      <c r="U1802">
        <f t="shared" si="141"/>
        <v>150043.08000000002</v>
      </c>
      <c r="V1802">
        <f t="shared" si="142"/>
        <v>46375.12</v>
      </c>
      <c r="W1802">
        <v>22588.83</v>
      </c>
      <c r="X1802">
        <v>23786.29</v>
      </c>
      <c r="AF1802">
        <v>6551</v>
      </c>
      <c r="AG1802">
        <v>97116.96</v>
      </c>
      <c r="AI1802">
        <f t="shared" si="143"/>
        <v>0</v>
      </c>
      <c r="AJ1802">
        <f t="shared" si="144"/>
        <v>0</v>
      </c>
    </row>
    <row r="1803" spans="1:41">
      <c r="A1803">
        <v>651</v>
      </c>
      <c r="B1803" t="s">
        <v>1850</v>
      </c>
      <c r="C1803">
        <v>26576.67</v>
      </c>
      <c r="D1803">
        <f t="shared" si="140"/>
        <v>0</v>
      </c>
      <c r="U1803">
        <f t="shared" si="141"/>
        <v>26576.67</v>
      </c>
      <c r="V1803">
        <f t="shared" si="142"/>
        <v>0</v>
      </c>
      <c r="AF1803">
        <v>26576.67</v>
      </c>
      <c r="AI1803">
        <f t="shared" si="143"/>
        <v>0</v>
      </c>
      <c r="AJ1803">
        <f t="shared" si="144"/>
        <v>0</v>
      </c>
    </row>
    <row r="1804" spans="1:41">
      <c r="A1804">
        <v>2307</v>
      </c>
      <c r="B1804" t="s">
        <v>1851</v>
      </c>
      <c r="C1804">
        <v>24152.79</v>
      </c>
      <c r="D1804">
        <f t="shared" si="140"/>
        <v>0</v>
      </c>
      <c r="U1804">
        <f t="shared" si="141"/>
        <v>24152.79</v>
      </c>
      <c r="V1804">
        <f t="shared" si="142"/>
        <v>24152.79</v>
      </c>
      <c r="W1804">
        <v>24152.79</v>
      </c>
      <c r="AI1804">
        <f t="shared" si="143"/>
        <v>0</v>
      </c>
      <c r="AJ1804">
        <f t="shared" si="144"/>
        <v>0</v>
      </c>
    </row>
    <row r="1805" spans="1:41">
      <c r="A1805">
        <v>3941</v>
      </c>
      <c r="B1805" t="s">
        <v>1852</v>
      </c>
      <c r="C1805">
        <v>8565</v>
      </c>
      <c r="D1805">
        <f t="shared" si="140"/>
        <v>0</v>
      </c>
      <c r="U1805">
        <f t="shared" si="141"/>
        <v>8565</v>
      </c>
      <c r="V1805">
        <f t="shared" si="142"/>
        <v>8565</v>
      </c>
      <c r="Y1805">
        <v>8565</v>
      </c>
      <c r="AI1805">
        <f t="shared" si="143"/>
        <v>0</v>
      </c>
      <c r="AJ1805">
        <f t="shared" si="144"/>
        <v>0</v>
      </c>
    </row>
    <row r="1806" spans="1:41">
      <c r="A1806">
        <v>4828</v>
      </c>
      <c r="B1806" t="s">
        <v>1853</v>
      </c>
      <c r="C1806">
        <v>39098.74</v>
      </c>
      <c r="D1806">
        <f t="shared" si="140"/>
        <v>0</v>
      </c>
      <c r="U1806">
        <f t="shared" si="141"/>
        <v>39098.74</v>
      </c>
      <c r="V1806">
        <f t="shared" si="142"/>
        <v>39098.74</v>
      </c>
      <c r="W1806">
        <v>39098.74</v>
      </c>
      <c r="AI1806">
        <f t="shared" si="143"/>
        <v>0</v>
      </c>
      <c r="AJ1806">
        <f t="shared" si="144"/>
        <v>0</v>
      </c>
    </row>
    <row r="1807" spans="1:41">
      <c r="A1807">
        <v>4848</v>
      </c>
      <c r="B1807" t="s">
        <v>1854</v>
      </c>
      <c r="C1807">
        <v>4903</v>
      </c>
      <c r="D1807">
        <f t="shared" si="140"/>
        <v>0</v>
      </c>
      <c r="U1807">
        <f t="shared" si="141"/>
        <v>4903</v>
      </c>
      <c r="V1807">
        <f t="shared" si="142"/>
        <v>0</v>
      </c>
      <c r="AF1807">
        <v>4903</v>
      </c>
      <c r="AI1807">
        <f t="shared" si="143"/>
        <v>0</v>
      </c>
      <c r="AJ1807">
        <f t="shared" si="144"/>
        <v>0</v>
      </c>
    </row>
    <row r="1808" spans="1:41">
      <c r="A1808">
        <v>4852</v>
      </c>
      <c r="B1808" t="s">
        <v>1855</v>
      </c>
      <c r="C1808">
        <v>6387.9</v>
      </c>
      <c r="D1808">
        <f t="shared" si="140"/>
        <v>0</v>
      </c>
      <c r="U1808">
        <f t="shared" si="141"/>
        <v>6387.9</v>
      </c>
      <c r="V1808">
        <f t="shared" si="142"/>
        <v>6387.9</v>
      </c>
      <c r="AB1808">
        <v>6387.9</v>
      </c>
      <c r="AI1808">
        <f t="shared" si="143"/>
        <v>0</v>
      </c>
      <c r="AJ1808">
        <f t="shared" si="144"/>
        <v>0</v>
      </c>
    </row>
    <row r="1809" spans="1:45">
      <c r="A1809">
        <v>5183</v>
      </c>
      <c r="B1809" t="s">
        <v>1856</v>
      </c>
      <c r="C1809">
        <v>1466231.1254400001</v>
      </c>
      <c r="D1809">
        <f t="shared" si="140"/>
        <v>1395641.0999999999</v>
      </c>
      <c r="G1809">
        <v>208158.3</v>
      </c>
      <c r="H1809">
        <v>802389.6</v>
      </c>
      <c r="I1809">
        <v>385093.2</v>
      </c>
      <c r="U1809">
        <f t="shared" si="141"/>
        <v>47253.120000000003</v>
      </c>
      <c r="V1809">
        <f t="shared" si="142"/>
        <v>0</v>
      </c>
      <c r="AH1809">
        <v>47253.120000000003</v>
      </c>
      <c r="AI1809">
        <f t="shared" si="143"/>
        <v>23336.905439999999</v>
      </c>
      <c r="AJ1809">
        <f t="shared" si="144"/>
        <v>23336.905439999999</v>
      </c>
      <c r="AM1809">
        <v>3504.2756800000002</v>
      </c>
      <c r="AN1809">
        <v>13583.983840000001</v>
      </c>
      <c r="AO1809">
        <v>6248.6459199999999</v>
      </c>
    </row>
    <row r="1810" spans="1:45">
      <c r="A1810">
        <v>5184</v>
      </c>
      <c r="B1810" t="s">
        <v>1857</v>
      </c>
      <c r="C1810">
        <v>1103902.31232</v>
      </c>
      <c r="D1810">
        <f t="shared" si="140"/>
        <v>1039489.2</v>
      </c>
      <c r="H1810">
        <v>1039489.2</v>
      </c>
      <c r="U1810">
        <f t="shared" si="141"/>
        <v>47253.120000000003</v>
      </c>
      <c r="V1810">
        <f t="shared" si="142"/>
        <v>0</v>
      </c>
      <c r="AH1810">
        <v>47253.120000000003</v>
      </c>
      <c r="AI1810">
        <f t="shared" si="143"/>
        <v>17159.992320000001</v>
      </c>
      <c r="AJ1810">
        <f t="shared" si="144"/>
        <v>17159.992320000001</v>
      </c>
      <c r="AN1810">
        <v>17159.992320000001</v>
      </c>
    </row>
    <row r="1811" spans="1:45">
      <c r="A1811">
        <v>5186</v>
      </c>
      <c r="B1811" t="s">
        <v>1858</v>
      </c>
      <c r="C1811">
        <v>25922.54</v>
      </c>
      <c r="D1811">
        <f t="shared" si="140"/>
        <v>0</v>
      </c>
      <c r="U1811">
        <f t="shared" si="141"/>
        <v>25922.54</v>
      </c>
      <c r="V1811">
        <f t="shared" si="142"/>
        <v>25922.54</v>
      </c>
      <c r="W1811">
        <v>25922.54</v>
      </c>
      <c r="AI1811">
        <f t="shared" si="143"/>
        <v>0</v>
      </c>
      <c r="AJ1811">
        <f t="shared" si="144"/>
        <v>0</v>
      </c>
    </row>
    <row r="1812" spans="1:45">
      <c r="A1812">
        <v>5187</v>
      </c>
      <c r="B1812" t="s">
        <v>1859</v>
      </c>
      <c r="C1812">
        <v>1548599.8819199998</v>
      </c>
      <c r="D1812">
        <f t="shared" si="140"/>
        <v>1476529.764</v>
      </c>
      <c r="G1812">
        <v>220870.16399999999</v>
      </c>
      <c r="H1812">
        <v>943057.2</v>
      </c>
      <c r="I1812">
        <v>312602.40000000002</v>
      </c>
      <c r="U1812">
        <f t="shared" si="141"/>
        <v>47253.120000000003</v>
      </c>
      <c r="V1812">
        <f t="shared" si="142"/>
        <v>0</v>
      </c>
      <c r="AH1812">
        <v>47253.120000000003</v>
      </c>
      <c r="AI1812">
        <f t="shared" si="143"/>
        <v>24816.997920000002</v>
      </c>
      <c r="AJ1812">
        <f t="shared" si="144"/>
        <v>24816.997920000002</v>
      </c>
      <c r="AM1812">
        <v>3718.2756800000002</v>
      </c>
      <c r="AN1812">
        <v>16020.622079999999</v>
      </c>
      <c r="AO1812">
        <v>5078.10016</v>
      </c>
    </row>
    <row r="1813" spans="1:45">
      <c r="A1813">
        <v>5356</v>
      </c>
      <c r="B1813" t="s">
        <v>1860</v>
      </c>
      <c r="C1813">
        <v>4017</v>
      </c>
      <c r="D1813">
        <f t="shared" si="140"/>
        <v>0</v>
      </c>
      <c r="U1813">
        <f t="shared" si="141"/>
        <v>4017</v>
      </c>
      <c r="V1813">
        <f t="shared" si="142"/>
        <v>0</v>
      </c>
      <c r="AF1813">
        <v>4017</v>
      </c>
      <c r="AI1813">
        <f t="shared" si="143"/>
        <v>0</v>
      </c>
      <c r="AJ1813">
        <f t="shared" si="144"/>
        <v>0</v>
      </c>
    </row>
    <row r="1814" spans="1:45">
      <c r="A1814">
        <v>5597</v>
      </c>
      <c r="B1814" t="s">
        <v>1861</v>
      </c>
      <c r="C1814">
        <v>13601</v>
      </c>
      <c r="D1814">
        <f t="shared" si="140"/>
        <v>0</v>
      </c>
      <c r="U1814">
        <f t="shared" si="141"/>
        <v>13601</v>
      </c>
      <c r="V1814">
        <f t="shared" si="142"/>
        <v>13601</v>
      </c>
      <c r="W1814">
        <v>5892</v>
      </c>
      <c r="Y1814">
        <v>7709</v>
      </c>
      <c r="AI1814">
        <f t="shared" si="143"/>
        <v>0</v>
      </c>
      <c r="AJ1814">
        <f t="shared" si="144"/>
        <v>0</v>
      </c>
    </row>
    <row r="1815" spans="1:45">
      <c r="A1815">
        <v>5600</v>
      </c>
      <c r="B1815" t="s">
        <v>1862</v>
      </c>
      <c r="C1815">
        <v>47253.120000000003</v>
      </c>
      <c r="D1815">
        <f t="shared" si="140"/>
        <v>0</v>
      </c>
      <c r="U1815">
        <f t="shared" si="141"/>
        <v>47253.120000000003</v>
      </c>
      <c r="V1815">
        <f t="shared" si="142"/>
        <v>0</v>
      </c>
      <c r="AH1815">
        <v>47253.120000000003</v>
      </c>
      <c r="AI1815">
        <f t="shared" si="143"/>
        <v>0</v>
      </c>
      <c r="AJ1815">
        <f t="shared" si="144"/>
        <v>0</v>
      </c>
    </row>
    <row r="1816" spans="1:45">
      <c r="A1816">
        <v>5620</v>
      </c>
      <c r="B1816" t="s">
        <v>1863</v>
      </c>
      <c r="C1816">
        <v>17775</v>
      </c>
      <c r="D1816">
        <f t="shared" si="140"/>
        <v>0</v>
      </c>
      <c r="U1816">
        <f t="shared" si="141"/>
        <v>17775</v>
      </c>
      <c r="V1816">
        <f t="shared" si="142"/>
        <v>0</v>
      </c>
      <c r="AD1816">
        <v>11389</v>
      </c>
      <c r="AF1816">
        <v>6386</v>
      </c>
      <c r="AI1816">
        <f t="shared" si="143"/>
        <v>0</v>
      </c>
      <c r="AJ1816">
        <f t="shared" si="144"/>
        <v>0</v>
      </c>
    </row>
    <row r="1817" spans="1:45">
      <c r="A1817">
        <v>5639</v>
      </c>
      <c r="B1817" t="s">
        <v>1864</v>
      </c>
      <c r="C1817">
        <v>47253.120000000003</v>
      </c>
      <c r="D1817">
        <f t="shared" si="140"/>
        <v>0</v>
      </c>
      <c r="U1817">
        <f t="shared" si="141"/>
        <v>47253.120000000003</v>
      </c>
      <c r="V1817">
        <f t="shared" si="142"/>
        <v>0</v>
      </c>
      <c r="AH1817">
        <v>47253.120000000003</v>
      </c>
      <c r="AI1817">
        <f t="shared" si="143"/>
        <v>0</v>
      </c>
      <c r="AJ1817">
        <f t="shared" si="144"/>
        <v>0</v>
      </c>
    </row>
    <row r="1818" spans="1:45">
      <c r="A1818">
        <v>5640</v>
      </c>
      <c r="B1818" t="s">
        <v>1865</v>
      </c>
      <c r="C1818">
        <v>23997.31</v>
      </c>
      <c r="D1818">
        <f t="shared" si="140"/>
        <v>0</v>
      </c>
      <c r="U1818">
        <f t="shared" si="141"/>
        <v>23997.31</v>
      </c>
      <c r="V1818">
        <f t="shared" si="142"/>
        <v>23997.31</v>
      </c>
      <c r="W1818">
        <v>23997.31</v>
      </c>
      <c r="AI1818">
        <f t="shared" si="143"/>
        <v>0</v>
      </c>
      <c r="AJ1818">
        <f t="shared" si="144"/>
        <v>0</v>
      </c>
    </row>
    <row r="1819" spans="1:45">
      <c r="A1819">
        <v>5645</v>
      </c>
      <c r="B1819" t="s">
        <v>1866</v>
      </c>
      <c r="C1819">
        <v>1519433.6526400002</v>
      </c>
      <c r="D1819">
        <f t="shared" si="140"/>
        <v>1164664</v>
      </c>
      <c r="G1819">
        <v>220870</v>
      </c>
      <c r="H1819">
        <v>943794</v>
      </c>
      <c r="P1819">
        <v>283215.59999999998</v>
      </c>
      <c r="U1819">
        <f t="shared" si="141"/>
        <v>47253.120000000003</v>
      </c>
      <c r="V1819">
        <f t="shared" si="142"/>
        <v>0</v>
      </c>
      <c r="AH1819">
        <v>47253.120000000003</v>
      </c>
      <c r="AI1819">
        <f t="shared" si="143"/>
        <v>24300.932639999999</v>
      </c>
      <c r="AJ1819">
        <f t="shared" si="144"/>
        <v>19750.43664</v>
      </c>
      <c r="AM1819">
        <v>3718.2756800000002</v>
      </c>
      <c r="AN1819">
        <v>16032.160959999999</v>
      </c>
      <c r="AS1819">
        <v>4550.4960000000001</v>
      </c>
    </row>
    <row r="1820" spans="1:45">
      <c r="A1820">
        <v>5698</v>
      </c>
      <c r="B1820" t="s">
        <v>1867</v>
      </c>
      <c r="C1820">
        <v>25132.3</v>
      </c>
      <c r="D1820">
        <f t="shared" si="140"/>
        <v>0</v>
      </c>
      <c r="U1820">
        <f t="shared" si="141"/>
        <v>25132.3</v>
      </c>
      <c r="V1820">
        <f t="shared" si="142"/>
        <v>0</v>
      </c>
      <c r="AF1820">
        <v>25132.3</v>
      </c>
      <c r="AI1820">
        <f t="shared" si="143"/>
        <v>0</v>
      </c>
      <c r="AJ1820">
        <f t="shared" si="144"/>
        <v>0</v>
      </c>
    </row>
    <row r="1821" spans="1:45">
      <c r="A1821">
        <v>6887</v>
      </c>
      <c r="B1821" t="s">
        <v>1868</v>
      </c>
      <c r="C1821">
        <v>33954.129999999997</v>
      </c>
      <c r="D1821">
        <f t="shared" si="140"/>
        <v>0</v>
      </c>
      <c r="U1821">
        <f t="shared" si="141"/>
        <v>33954.129999999997</v>
      </c>
      <c r="V1821">
        <f t="shared" si="142"/>
        <v>33954.129999999997</v>
      </c>
      <c r="W1821">
        <v>33954.129999999997</v>
      </c>
      <c r="AI1821">
        <f t="shared" si="143"/>
        <v>0</v>
      </c>
      <c r="AJ1821">
        <f t="shared" si="144"/>
        <v>0</v>
      </c>
    </row>
    <row r="1822" spans="1:45">
      <c r="A1822">
        <v>6888</v>
      </c>
      <c r="B1822" t="s">
        <v>1869</v>
      </c>
      <c r="C1822">
        <v>187997.12000000002</v>
      </c>
      <c r="D1822">
        <f t="shared" si="140"/>
        <v>0</v>
      </c>
      <c r="U1822">
        <f t="shared" si="141"/>
        <v>187997.12000000002</v>
      </c>
      <c r="V1822">
        <f t="shared" si="142"/>
        <v>60766.73</v>
      </c>
      <c r="W1822">
        <v>32801.730000000003</v>
      </c>
      <c r="Y1822">
        <v>9935</v>
      </c>
      <c r="AA1822">
        <v>18030</v>
      </c>
      <c r="AC1822">
        <v>47138.04</v>
      </c>
      <c r="AD1822">
        <v>31545</v>
      </c>
      <c r="AE1822">
        <v>38247.35</v>
      </c>
      <c r="AF1822">
        <v>10300</v>
      </c>
      <c r="AI1822">
        <f t="shared" si="143"/>
        <v>0</v>
      </c>
      <c r="AJ1822">
        <f t="shared" si="144"/>
        <v>0</v>
      </c>
    </row>
    <row r="1823" spans="1:45">
      <c r="A1823">
        <v>6889</v>
      </c>
      <c r="B1823" t="s">
        <v>1870</v>
      </c>
      <c r="C1823">
        <v>10802</v>
      </c>
      <c r="D1823">
        <f t="shared" si="140"/>
        <v>0</v>
      </c>
      <c r="U1823">
        <f t="shared" si="141"/>
        <v>10802</v>
      </c>
      <c r="V1823">
        <f t="shared" si="142"/>
        <v>10802</v>
      </c>
      <c r="W1823">
        <v>10802</v>
      </c>
      <c r="AI1823">
        <f t="shared" si="143"/>
        <v>0</v>
      </c>
      <c r="AJ1823">
        <f t="shared" si="144"/>
        <v>0</v>
      </c>
    </row>
    <row r="1824" spans="1:45">
      <c r="A1824">
        <v>6890</v>
      </c>
      <c r="B1824" t="s">
        <v>1871</v>
      </c>
      <c r="C1824">
        <v>53662</v>
      </c>
      <c r="D1824">
        <f t="shared" si="140"/>
        <v>0</v>
      </c>
      <c r="U1824">
        <f t="shared" si="141"/>
        <v>53662</v>
      </c>
      <c r="V1824">
        <f t="shared" si="142"/>
        <v>41302</v>
      </c>
      <c r="W1824">
        <v>14730</v>
      </c>
      <c r="Y1824">
        <v>9764</v>
      </c>
      <c r="AA1824">
        <v>16808</v>
      </c>
      <c r="AF1824">
        <v>12360</v>
      </c>
      <c r="AI1824">
        <f t="shared" si="143"/>
        <v>0</v>
      </c>
      <c r="AJ1824">
        <f t="shared" si="144"/>
        <v>0</v>
      </c>
    </row>
    <row r="1825" spans="1:45">
      <c r="A1825">
        <v>6891</v>
      </c>
      <c r="B1825" t="s">
        <v>1872</v>
      </c>
      <c r="C1825">
        <v>10802</v>
      </c>
      <c r="D1825">
        <f t="shared" si="140"/>
        <v>0</v>
      </c>
      <c r="U1825">
        <f t="shared" si="141"/>
        <v>10802</v>
      </c>
      <c r="V1825">
        <f t="shared" si="142"/>
        <v>10802</v>
      </c>
      <c r="W1825">
        <v>10802</v>
      </c>
      <c r="AI1825">
        <f t="shared" si="143"/>
        <v>0</v>
      </c>
      <c r="AJ1825">
        <f t="shared" si="144"/>
        <v>0</v>
      </c>
    </row>
    <row r="1826" spans="1:45">
      <c r="A1826">
        <v>6894</v>
      </c>
      <c r="B1826" t="s">
        <v>1873</v>
      </c>
      <c r="C1826">
        <v>52213</v>
      </c>
      <c r="D1826">
        <f t="shared" si="140"/>
        <v>0</v>
      </c>
      <c r="U1826">
        <f t="shared" si="141"/>
        <v>52213</v>
      </c>
      <c r="V1826">
        <f t="shared" si="142"/>
        <v>36763</v>
      </c>
      <c r="W1826">
        <v>10802</v>
      </c>
      <c r="Y1826">
        <v>9764</v>
      </c>
      <c r="AA1826">
        <v>16197</v>
      </c>
      <c r="AF1826">
        <v>15450</v>
      </c>
      <c r="AI1826">
        <f t="shared" si="143"/>
        <v>0</v>
      </c>
      <c r="AJ1826">
        <f t="shared" si="144"/>
        <v>0</v>
      </c>
    </row>
    <row r="1827" spans="1:45">
      <c r="A1827">
        <v>6896</v>
      </c>
      <c r="B1827" t="s">
        <v>1874</v>
      </c>
      <c r="C1827">
        <v>26320.39</v>
      </c>
      <c r="D1827">
        <f t="shared" si="140"/>
        <v>0</v>
      </c>
      <c r="U1827">
        <f t="shared" si="141"/>
        <v>26320.39</v>
      </c>
      <c r="V1827">
        <f t="shared" si="142"/>
        <v>26320.39</v>
      </c>
      <c r="W1827">
        <v>26320.39</v>
      </c>
      <c r="AI1827">
        <f t="shared" si="143"/>
        <v>0</v>
      </c>
      <c r="AJ1827">
        <f t="shared" si="144"/>
        <v>0</v>
      </c>
    </row>
    <row r="1828" spans="1:45">
      <c r="A1828">
        <v>6897</v>
      </c>
      <c r="B1828" t="s">
        <v>1875</v>
      </c>
      <c r="C1828">
        <v>23716.07</v>
      </c>
      <c r="D1828">
        <f t="shared" si="140"/>
        <v>0</v>
      </c>
      <c r="U1828">
        <f t="shared" si="141"/>
        <v>23716.07</v>
      </c>
      <c r="V1828">
        <f t="shared" si="142"/>
        <v>23716.07</v>
      </c>
      <c r="W1828">
        <v>23716.07</v>
      </c>
      <c r="AI1828">
        <f t="shared" si="143"/>
        <v>0</v>
      </c>
      <c r="AJ1828">
        <f t="shared" si="144"/>
        <v>0</v>
      </c>
    </row>
    <row r="1829" spans="1:45">
      <c r="A1829">
        <v>6898</v>
      </c>
      <c r="B1829" t="s">
        <v>1876</v>
      </c>
      <c r="C1829">
        <v>35042.5</v>
      </c>
      <c r="D1829">
        <f t="shared" si="140"/>
        <v>0</v>
      </c>
      <c r="U1829">
        <f t="shared" si="141"/>
        <v>35042.5</v>
      </c>
      <c r="V1829">
        <f t="shared" si="142"/>
        <v>35042.5</v>
      </c>
      <c r="W1829">
        <v>35042.5</v>
      </c>
      <c r="AI1829">
        <f t="shared" si="143"/>
        <v>0</v>
      </c>
      <c r="AJ1829">
        <f t="shared" si="144"/>
        <v>0</v>
      </c>
    </row>
    <row r="1830" spans="1:45">
      <c r="A1830">
        <v>6931</v>
      </c>
      <c r="B1830" t="s">
        <v>1877</v>
      </c>
      <c r="C1830">
        <v>26048.3</v>
      </c>
      <c r="D1830">
        <f t="shared" si="140"/>
        <v>0</v>
      </c>
      <c r="U1830">
        <f t="shared" si="141"/>
        <v>26048.3</v>
      </c>
      <c r="V1830">
        <f t="shared" si="142"/>
        <v>26048.3</v>
      </c>
      <c r="W1830">
        <v>26048.3</v>
      </c>
      <c r="AI1830">
        <f t="shared" si="143"/>
        <v>0</v>
      </c>
      <c r="AJ1830">
        <f t="shared" si="144"/>
        <v>0</v>
      </c>
    </row>
    <row r="1831" spans="1:45">
      <c r="A1831">
        <v>8274</v>
      </c>
      <c r="B1831" t="s">
        <v>1878</v>
      </c>
      <c r="C1831">
        <v>80483.92</v>
      </c>
      <c r="D1831">
        <f t="shared" si="140"/>
        <v>0</v>
      </c>
      <c r="U1831">
        <f t="shared" si="141"/>
        <v>80483.92</v>
      </c>
      <c r="V1831">
        <f t="shared" si="142"/>
        <v>25639</v>
      </c>
      <c r="W1831">
        <v>8249</v>
      </c>
      <c r="Y1831">
        <v>8222</v>
      </c>
      <c r="AA1831">
        <v>9168</v>
      </c>
      <c r="AC1831">
        <v>27509.37</v>
      </c>
      <c r="AE1831">
        <v>22185.55</v>
      </c>
      <c r="AF1831">
        <v>5150</v>
      </c>
      <c r="AI1831">
        <f t="shared" si="143"/>
        <v>0</v>
      </c>
      <c r="AJ1831">
        <f t="shared" si="144"/>
        <v>0</v>
      </c>
    </row>
    <row r="1832" spans="1:45">
      <c r="A1832">
        <v>8275</v>
      </c>
      <c r="B1832" t="s">
        <v>1879</v>
      </c>
      <c r="C1832">
        <v>90124</v>
      </c>
      <c r="D1832">
        <f t="shared" si="140"/>
        <v>0</v>
      </c>
      <c r="U1832">
        <f t="shared" si="141"/>
        <v>90124</v>
      </c>
      <c r="V1832">
        <f t="shared" si="142"/>
        <v>30344</v>
      </c>
      <c r="W1832">
        <v>7856</v>
      </c>
      <c r="Y1832">
        <v>8736</v>
      </c>
      <c r="AA1832">
        <v>13752</v>
      </c>
      <c r="AC1832">
        <v>29503.48</v>
      </c>
      <c r="AE1832">
        <v>23890.52</v>
      </c>
      <c r="AF1832">
        <v>6386</v>
      </c>
      <c r="AI1832">
        <f t="shared" si="143"/>
        <v>0</v>
      </c>
      <c r="AJ1832">
        <f t="shared" si="144"/>
        <v>0</v>
      </c>
    </row>
    <row r="1833" spans="1:45">
      <c r="A1833">
        <v>27663</v>
      </c>
      <c r="B1833" t="s">
        <v>1880</v>
      </c>
      <c r="C1833">
        <v>156745.78</v>
      </c>
      <c r="D1833">
        <f t="shared" si="140"/>
        <v>0</v>
      </c>
      <c r="U1833">
        <f t="shared" si="141"/>
        <v>156745.78</v>
      </c>
      <c r="V1833">
        <f t="shared" si="142"/>
        <v>35217</v>
      </c>
      <c r="Y1833">
        <v>8565</v>
      </c>
      <c r="Z1833">
        <v>10150</v>
      </c>
      <c r="AA1833">
        <v>16502</v>
      </c>
      <c r="AC1833">
        <v>34652.620000000003</v>
      </c>
      <c r="AE1833">
        <v>28293.040000000001</v>
      </c>
      <c r="AF1833">
        <v>11330</v>
      </c>
      <c r="AH1833">
        <v>47253.120000000003</v>
      </c>
      <c r="AI1833">
        <f t="shared" si="143"/>
        <v>0</v>
      </c>
      <c r="AJ1833">
        <f t="shared" si="144"/>
        <v>0</v>
      </c>
    </row>
    <row r="1834" spans="1:45">
      <c r="A1834">
        <v>27664</v>
      </c>
      <c r="B1834" t="s">
        <v>1881</v>
      </c>
      <c r="C1834">
        <v>155448.85</v>
      </c>
      <c r="D1834">
        <f t="shared" si="140"/>
        <v>0</v>
      </c>
      <c r="U1834">
        <f t="shared" si="141"/>
        <v>155448.85</v>
      </c>
      <c r="V1834">
        <f t="shared" si="142"/>
        <v>36557</v>
      </c>
      <c r="Y1834">
        <v>8565</v>
      </c>
      <c r="Z1834">
        <v>11490</v>
      </c>
      <c r="AA1834">
        <v>16502</v>
      </c>
      <c r="AC1834">
        <v>33786.35</v>
      </c>
      <c r="AE1834">
        <v>27552.38</v>
      </c>
      <c r="AF1834">
        <v>10300</v>
      </c>
      <c r="AH1834">
        <v>47253.120000000003</v>
      </c>
      <c r="AI1834">
        <f t="shared" si="143"/>
        <v>0</v>
      </c>
      <c r="AJ1834">
        <f t="shared" si="144"/>
        <v>0</v>
      </c>
    </row>
    <row r="1835" spans="1:45">
      <c r="A1835">
        <v>27666</v>
      </c>
      <c r="B1835" t="s">
        <v>1882</v>
      </c>
      <c r="C1835">
        <v>162202.26999999999</v>
      </c>
      <c r="D1835">
        <f t="shared" si="140"/>
        <v>0</v>
      </c>
      <c r="U1835">
        <f t="shared" si="141"/>
        <v>162202.26999999999</v>
      </c>
      <c r="V1835">
        <f t="shared" si="142"/>
        <v>34186</v>
      </c>
      <c r="Y1835">
        <v>8565</v>
      </c>
      <c r="Z1835">
        <v>10341</v>
      </c>
      <c r="AA1835">
        <v>15280</v>
      </c>
      <c r="AC1835">
        <v>38982.800000000003</v>
      </c>
      <c r="AE1835">
        <v>31995.35</v>
      </c>
      <c r="AF1835">
        <v>9785</v>
      </c>
      <c r="AH1835">
        <v>47253.120000000003</v>
      </c>
      <c r="AI1835">
        <f t="shared" si="143"/>
        <v>0</v>
      </c>
      <c r="AJ1835">
        <f t="shared" si="144"/>
        <v>0</v>
      </c>
    </row>
    <row r="1836" spans="1:45">
      <c r="A1836">
        <v>27667</v>
      </c>
      <c r="B1836" t="s">
        <v>1883</v>
      </c>
      <c r="C1836">
        <v>142319.26999999999</v>
      </c>
      <c r="D1836">
        <f t="shared" si="140"/>
        <v>0</v>
      </c>
      <c r="U1836">
        <f t="shared" si="141"/>
        <v>142319.26999999999</v>
      </c>
      <c r="V1836">
        <f t="shared" si="142"/>
        <v>13788</v>
      </c>
      <c r="Z1836">
        <v>13788</v>
      </c>
      <c r="AC1836">
        <v>38982.800000000003</v>
      </c>
      <c r="AE1836">
        <v>31995.35</v>
      </c>
      <c r="AF1836">
        <v>10300</v>
      </c>
      <c r="AH1836">
        <v>47253.120000000003</v>
      </c>
      <c r="AI1836">
        <f t="shared" si="143"/>
        <v>0</v>
      </c>
      <c r="AJ1836">
        <f t="shared" si="144"/>
        <v>0</v>
      </c>
    </row>
    <row r="1837" spans="1:45">
      <c r="A1837">
        <v>27668</v>
      </c>
      <c r="B1837" t="s">
        <v>1884</v>
      </c>
      <c r="C1837">
        <v>70814.95</v>
      </c>
      <c r="D1837">
        <f t="shared" si="140"/>
        <v>0</v>
      </c>
      <c r="U1837">
        <f t="shared" si="141"/>
        <v>70814.95</v>
      </c>
      <c r="V1837">
        <f t="shared" si="142"/>
        <v>70814.95</v>
      </c>
      <c r="W1837">
        <v>70814.95</v>
      </c>
      <c r="AI1837">
        <f t="shared" si="143"/>
        <v>0</v>
      </c>
      <c r="AJ1837">
        <f t="shared" si="144"/>
        <v>0</v>
      </c>
    </row>
    <row r="1838" spans="1:45">
      <c r="A1838">
        <v>27673</v>
      </c>
      <c r="B1838" t="s">
        <v>1885</v>
      </c>
      <c r="C1838">
        <v>114864.93</v>
      </c>
      <c r="D1838">
        <f t="shared" si="140"/>
        <v>0</v>
      </c>
      <c r="U1838">
        <f t="shared" si="141"/>
        <v>114864.93</v>
      </c>
      <c r="V1838">
        <f t="shared" si="142"/>
        <v>8838</v>
      </c>
      <c r="W1838">
        <v>8838</v>
      </c>
      <c r="AE1838">
        <v>28491.98</v>
      </c>
      <c r="AF1838">
        <v>30281.83</v>
      </c>
      <c r="AH1838">
        <v>47253.120000000003</v>
      </c>
      <c r="AI1838">
        <f t="shared" si="143"/>
        <v>0</v>
      </c>
      <c r="AJ1838">
        <f t="shared" si="144"/>
        <v>0</v>
      </c>
    </row>
    <row r="1839" spans="1:45">
      <c r="A1839" t="s">
        <v>2598</v>
      </c>
      <c r="C1839">
        <v>7653025.0823199982</v>
      </c>
      <c r="D1839">
        <f t="shared" si="140"/>
        <v>5076324.0639999993</v>
      </c>
      <c r="G1839">
        <v>649898.46399999992</v>
      </c>
      <c r="H1839">
        <v>3728730</v>
      </c>
      <c r="I1839">
        <v>697695.60000000009</v>
      </c>
      <c r="P1839">
        <v>283215.59999999998</v>
      </c>
      <c r="U1839">
        <f t="shared" si="141"/>
        <v>2203870.5900000003</v>
      </c>
      <c r="V1839">
        <f t="shared" si="142"/>
        <v>818366.41</v>
      </c>
      <c r="W1839">
        <v>468321.28000000003</v>
      </c>
      <c r="X1839">
        <v>23786.29</v>
      </c>
      <c r="Y1839">
        <v>120372.42</v>
      </c>
      <c r="Z1839">
        <v>77259.520000000004</v>
      </c>
      <c r="AA1839">
        <v>122239</v>
      </c>
      <c r="AB1839">
        <v>6387.9</v>
      </c>
      <c r="AC1839">
        <v>250555.46000000002</v>
      </c>
      <c r="AD1839">
        <v>42934</v>
      </c>
      <c r="AE1839">
        <v>232651.52000000002</v>
      </c>
      <c r="AF1839">
        <v>195208.8</v>
      </c>
      <c r="AG1839">
        <v>97116.96</v>
      </c>
      <c r="AH1839">
        <v>567037.44000000006</v>
      </c>
      <c r="AI1839">
        <f t="shared" si="143"/>
        <v>89614.828320000001</v>
      </c>
      <c r="AJ1839">
        <f t="shared" si="144"/>
        <v>85064.332320000001</v>
      </c>
      <c r="AM1839">
        <v>10940.82704</v>
      </c>
      <c r="AN1839">
        <v>62796.7592</v>
      </c>
      <c r="AO1839">
        <v>11326.746080000001</v>
      </c>
      <c r="AS1839">
        <v>4550.4960000000001</v>
      </c>
    </row>
    <row r="1840" spans="1:45">
      <c r="A1840" t="s">
        <v>2599</v>
      </c>
      <c r="D1840">
        <f t="shared" si="140"/>
        <v>0</v>
      </c>
      <c r="U1840">
        <f t="shared" si="141"/>
        <v>0</v>
      </c>
      <c r="V1840">
        <f t="shared" si="142"/>
        <v>0</v>
      </c>
      <c r="AI1840">
        <f t="shared" si="143"/>
        <v>0</v>
      </c>
      <c r="AJ1840">
        <f t="shared" si="144"/>
        <v>0</v>
      </c>
    </row>
    <row r="1841" spans="1:46">
      <c r="A1841">
        <v>6285</v>
      </c>
      <c r="B1841" t="s">
        <v>1888</v>
      </c>
      <c r="C1841">
        <v>539354.84203068784</v>
      </c>
      <c r="D1841">
        <f t="shared" si="140"/>
        <v>529224.57999999996</v>
      </c>
      <c r="E1841">
        <v>293377.74</v>
      </c>
      <c r="I1841">
        <v>235846.84</v>
      </c>
      <c r="U1841">
        <f t="shared" si="141"/>
        <v>0</v>
      </c>
      <c r="V1841">
        <f t="shared" si="142"/>
        <v>0</v>
      </c>
      <c r="AI1841">
        <f t="shared" si="143"/>
        <v>10130.262030687851</v>
      </c>
      <c r="AJ1841">
        <f t="shared" si="144"/>
        <v>10130.262030687851</v>
      </c>
      <c r="AK1841">
        <v>5615.7508409209004</v>
      </c>
      <c r="AO1841">
        <v>4514.5111897669503</v>
      </c>
    </row>
    <row r="1842" spans="1:46">
      <c r="A1842">
        <v>7201</v>
      </c>
      <c r="B1842" t="s">
        <v>1889</v>
      </c>
      <c r="C1842">
        <v>1457699.6061737225</v>
      </c>
      <c r="D1842">
        <f t="shared" si="140"/>
        <v>179659.19</v>
      </c>
      <c r="G1842">
        <v>179659.19</v>
      </c>
      <c r="N1842">
        <v>348693.77</v>
      </c>
      <c r="R1842">
        <v>836058.7</v>
      </c>
      <c r="U1842">
        <f t="shared" si="141"/>
        <v>69518.558705710195</v>
      </c>
      <c r="V1842">
        <f t="shared" si="142"/>
        <v>69518.558705710195</v>
      </c>
      <c r="AB1842">
        <v>69518.558705710195</v>
      </c>
      <c r="AI1842">
        <f t="shared" si="143"/>
        <v>23769.38746801261</v>
      </c>
      <c r="AJ1842">
        <f t="shared" si="144"/>
        <v>3575.9624604420601</v>
      </c>
      <c r="AM1842">
        <v>3575.9624604420601</v>
      </c>
      <c r="AR1842">
        <v>6674.5940987253498</v>
      </c>
      <c r="AT1842">
        <v>13518.830908845201</v>
      </c>
    </row>
    <row r="1843" spans="1:46">
      <c r="A1843">
        <v>7203</v>
      </c>
      <c r="B1843" t="s">
        <v>1890</v>
      </c>
      <c r="C1843">
        <v>1766139.35</v>
      </c>
      <c r="D1843">
        <f t="shared" si="140"/>
        <v>1729317</v>
      </c>
      <c r="H1843">
        <v>1456881</v>
      </c>
      <c r="I1843">
        <v>272436</v>
      </c>
      <c r="U1843">
        <f t="shared" si="141"/>
        <v>0</v>
      </c>
      <c r="V1843">
        <f t="shared" si="142"/>
        <v>0</v>
      </c>
      <c r="AI1843">
        <f t="shared" si="143"/>
        <v>36822.35</v>
      </c>
      <c r="AJ1843">
        <f t="shared" si="144"/>
        <v>36822.35</v>
      </c>
      <c r="AN1843">
        <v>31021.37</v>
      </c>
      <c r="AO1843">
        <v>5800.98</v>
      </c>
    </row>
    <row r="1844" spans="1:46">
      <c r="A1844">
        <v>8924</v>
      </c>
      <c r="B1844" t="s">
        <v>1891</v>
      </c>
      <c r="C1844">
        <v>460534.16</v>
      </c>
      <c r="D1844">
        <f t="shared" si="140"/>
        <v>237089</v>
      </c>
      <c r="E1844">
        <v>237089</v>
      </c>
      <c r="R1844">
        <v>215538</v>
      </c>
      <c r="U1844">
        <f t="shared" si="141"/>
        <v>0</v>
      </c>
      <c r="V1844">
        <f t="shared" si="142"/>
        <v>0</v>
      </c>
      <c r="AI1844">
        <f t="shared" si="143"/>
        <v>7907.16</v>
      </c>
      <c r="AJ1844">
        <f t="shared" si="144"/>
        <v>5205.1000000000004</v>
      </c>
      <c r="AK1844">
        <v>5205.1000000000004</v>
      </c>
      <c r="AT1844">
        <v>2702.06</v>
      </c>
    </row>
    <row r="1845" spans="1:46">
      <c r="A1845">
        <v>8925</v>
      </c>
      <c r="B1845" t="s">
        <v>1892</v>
      </c>
      <c r="C1845">
        <v>418749.04000000004</v>
      </c>
      <c r="D1845">
        <f t="shared" si="140"/>
        <v>244451</v>
      </c>
      <c r="E1845">
        <v>244451</v>
      </c>
      <c r="R1845">
        <v>165721</v>
      </c>
      <c r="U1845">
        <f t="shared" si="141"/>
        <v>0</v>
      </c>
      <c r="V1845">
        <f t="shared" si="142"/>
        <v>0</v>
      </c>
      <c r="AI1845">
        <f t="shared" si="143"/>
        <v>8577.0400000000009</v>
      </c>
      <c r="AJ1845">
        <f t="shared" si="144"/>
        <v>5048.34</v>
      </c>
      <c r="AK1845">
        <v>5048.34</v>
      </c>
      <c r="AT1845">
        <v>3528.7</v>
      </c>
    </row>
    <row r="1846" spans="1:46">
      <c r="A1846">
        <v>11096</v>
      </c>
      <c r="B1846" t="s">
        <v>1893</v>
      </c>
      <c r="C1846">
        <v>33532.884173997802</v>
      </c>
      <c r="D1846">
        <f t="shared" si="140"/>
        <v>0</v>
      </c>
      <c r="U1846">
        <f t="shared" si="141"/>
        <v>33532.884173997802</v>
      </c>
      <c r="V1846">
        <f t="shared" si="142"/>
        <v>33532.884173997802</v>
      </c>
      <c r="AB1846">
        <v>33532.884173997802</v>
      </c>
      <c r="AI1846">
        <f t="shared" si="143"/>
        <v>0</v>
      </c>
      <c r="AJ1846">
        <f t="shared" si="144"/>
        <v>0</v>
      </c>
    </row>
    <row r="1847" spans="1:46">
      <c r="A1847">
        <v>11268</v>
      </c>
      <c r="B1847" t="s">
        <v>1894</v>
      </c>
      <c r="C1847">
        <v>3081439.0999999996</v>
      </c>
      <c r="D1847">
        <f t="shared" si="140"/>
        <v>1841523</v>
      </c>
      <c r="E1847">
        <v>267089</v>
      </c>
      <c r="G1847">
        <v>139613</v>
      </c>
      <c r="H1847">
        <v>1223809</v>
      </c>
      <c r="I1847">
        <v>211012</v>
      </c>
      <c r="P1847">
        <v>921817</v>
      </c>
      <c r="R1847">
        <v>253854</v>
      </c>
      <c r="U1847">
        <f t="shared" si="141"/>
        <v>0</v>
      </c>
      <c r="V1847">
        <f t="shared" si="142"/>
        <v>0</v>
      </c>
      <c r="AI1847">
        <f t="shared" si="143"/>
        <v>64245.1</v>
      </c>
      <c r="AJ1847">
        <f t="shared" si="144"/>
        <v>39211.54</v>
      </c>
      <c r="AK1847">
        <v>5687.13</v>
      </c>
      <c r="AM1847">
        <v>2972.78</v>
      </c>
      <c r="AN1847">
        <v>26058.55</v>
      </c>
      <c r="AO1847">
        <v>4493.08</v>
      </c>
      <c r="AS1847">
        <v>19628.25</v>
      </c>
      <c r="AT1847">
        <v>5405.31</v>
      </c>
    </row>
    <row r="1848" spans="1:46">
      <c r="A1848">
        <v>11482</v>
      </c>
      <c r="B1848" t="s">
        <v>1895</v>
      </c>
      <c r="C1848">
        <v>663916.19634042762</v>
      </c>
      <c r="D1848">
        <f t="shared" si="140"/>
        <v>0</v>
      </c>
      <c r="N1848">
        <v>200728.315</v>
      </c>
      <c r="R1848">
        <v>450718.08500000002</v>
      </c>
      <c r="U1848">
        <f t="shared" si="141"/>
        <v>0</v>
      </c>
      <c r="V1848">
        <f t="shared" si="142"/>
        <v>0</v>
      </c>
      <c r="AI1848">
        <f t="shared" si="143"/>
        <v>12469.796340427511</v>
      </c>
      <c r="AJ1848">
        <f t="shared" si="144"/>
        <v>0</v>
      </c>
      <c r="AR1848">
        <v>3842.2826617925598</v>
      </c>
      <c r="AT1848">
        <v>8627.5136786349503</v>
      </c>
    </row>
    <row r="1849" spans="1:46">
      <c r="A1849">
        <v>11545</v>
      </c>
      <c r="B1849" t="s">
        <v>1896</v>
      </c>
      <c r="C1849">
        <v>93764.91</v>
      </c>
      <c r="D1849">
        <f t="shared" si="140"/>
        <v>91810</v>
      </c>
      <c r="G1849">
        <v>91810</v>
      </c>
      <c r="U1849">
        <f t="shared" si="141"/>
        <v>0</v>
      </c>
      <c r="V1849">
        <f t="shared" si="142"/>
        <v>0</v>
      </c>
      <c r="AI1849">
        <f t="shared" si="143"/>
        <v>1954.91</v>
      </c>
      <c r="AJ1849">
        <f t="shared" si="144"/>
        <v>1954.91</v>
      </c>
      <c r="AM1849">
        <v>1954.91</v>
      </c>
    </row>
    <row r="1850" spans="1:46">
      <c r="A1850">
        <v>11981</v>
      </c>
      <c r="B1850" t="s">
        <v>1897</v>
      </c>
      <c r="C1850">
        <v>12107.05</v>
      </c>
      <c r="D1850">
        <f t="shared" si="140"/>
        <v>0</v>
      </c>
      <c r="U1850">
        <f t="shared" si="141"/>
        <v>12107.05</v>
      </c>
      <c r="V1850">
        <f t="shared" si="142"/>
        <v>12107.05</v>
      </c>
      <c r="AB1850">
        <v>12107.05</v>
      </c>
      <c r="AI1850">
        <f t="shared" si="143"/>
        <v>0</v>
      </c>
      <c r="AJ1850">
        <f t="shared" si="144"/>
        <v>0</v>
      </c>
    </row>
    <row r="1851" spans="1:46">
      <c r="A1851">
        <v>11982</v>
      </c>
      <c r="B1851" t="s">
        <v>1898</v>
      </c>
      <c r="C1851">
        <v>35180.313347841402</v>
      </c>
      <c r="D1851">
        <f t="shared" si="140"/>
        <v>0</v>
      </c>
      <c r="U1851">
        <f t="shared" si="141"/>
        <v>35180.313347841402</v>
      </c>
      <c r="V1851">
        <f t="shared" si="142"/>
        <v>35180.313347841402</v>
      </c>
      <c r="AB1851">
        <v>35180.313347841402</v>
      </c>
      <c r="AI1851">
        <f t="shared" si="143"/>
        <v>0</v>
      </c>
      <c r="AJ1851">
        <f t="shared" si="144"/>
        <v>0</v>
      </c>
    </row>
    <row r="1852" spans="1:46">
      <c r="A1852">
        <v>12411</v>
      </c>
      <c r="B1852" t="s">
        <v>1899</v>
      </c>
      <c r="C1852">
        <v>3148124.45</v>
      </c>
      <c r="D1852">
        <f t="shared" si="140"/>
        <v>1849160</v>
      </c>
      <c r="E1852">
        <v>267089</v>
      </c>
      <c r="G1852">
        <v>147250</v>
      </c>
      <c r="H1852">
        <v>1223809</v>
      </c>
      <c r="I1852">
        <v>211012</v>
      </c>
      <c r="P1852">
        <v>935807</v>
      </c>
      <c r="R1852">
        <v>297522</v>
      </c>
      <c r="U1852">
        <f t="shared" si="141"/>
        <v>0</v>
      </c>
      <c r="V1852">
        <f t="shared" si="142"/>
        <v>0</v>
      </c>
      <c r="AI1852">
        <f t="shared" si="143"/>
        <v>65635.45</v>
      </c>
      <c r="AJ1852">
        <f t="shared" si="144"/>
        <v>39374.17</v>
      </c>
      <c r="AK1852">
        <v>5687.13</v>
      </c>
      <c r="AM1852">
        <v>3135.39</v>
      </c>
      <c r="AN1852">
        <v>26058.57</v>
      </c>
      <c r="AO1852">
        <v>4493.08</v>
      </c>
      <c r="AS1852">
        <v>19926.14</v>
      </c>
      <c r="AT1852">
        <v>6335.14</v>
      </c>
    </row>
    <row r="1853" spans="1:46">
      <c r="A1853">
        <v>12424</v>
      </c>
      <c r="B1853" t="s">
        <v>1900</v>
      </c>
      <c r="C1853">
        <v>491061.91538339353</v>
      </c>
      <c r="D1853">
        <f t="shared" si="140"/>
        <v>481838.69999999995</v>
      </c>
      <c r="E1853">
        <v>293377.74</v>
      </c>
      <c r="I1853">
        <v>188460.96</v>
      </c>
      <c r="U1853">
        <f t="shared" si="141"/>
        <v>0</v>
      </c>
      <c r="V1853">
        <f t="shared" si="142"/>
        <v>0</v>
      </c>
      <c r="AI1853">
        <f t="shared" si="143"/>
        <v>9223.2153833935499</v>
      </c>
      <c r="AJ1853">
        <f t="shared" si="144"/>
        <v>9223.2153833935499</v>
      </c>
      <c r="AK1853">
        <v>5615.7508409209004</v>
      </c>
      <c r="AO1853">
        <v>3607.46454247265</v>
      </c>
    </row>
    <row r="1854" spans="1:46">
      <c r="A1854">
        <v>12804</v>
      </c>
      <c r="B1854" t="s">
        <v>1901</v>
      </c>
      <c r="C1854">
        <v>298993.49084092089</v>
      </c>
      <c r="D1854">
        <f t="shared" si="140"/>
        <v>293377.74</v>
      </c>
      <c r="E1854">
        <v>293377.74</v>
      </c>
      <c r="U1854">
        <f t="shared" si="141"/>
        <v>0</v>
      </c>
      <c r="V1854">
        <f t="shared" si="142"/>
        <v>0</v>
      </c>
      <c r="AI1854">
        <f t="shared" si="143"/>
        <v>5615.7508409209004</v>
      </c>
      <c r="AJ1854">
        <f t="shared" si="144"/>
        <v>5615.7508409209004</v>
      </c>
      <c r="AK1854">
        <v>5615.7508409209004</v>
      </c>
    </row>
    <row r="1855" spans="1:46">
      <c r="A1855">
        <v>12831</v>
      </c>
      <c r="B1855" t="s">
        <v>1902</v>
      </c>
      <c r="C1855">
        <v>413559.69086322072</v>
      </c>
      <c r="D1855">
        <f t="shared" si="140"/>
        <v>0</v>
      </c>
      <c r="N1855">
        <v>62488.985000000001</v>
      </c>
      <c r="R1855">
        <v>347051</v>
      </c>
      <c r="U1855">
        <f t="shared" si="141"/>
        <v>0</v>
      </c>
      <c r="V1855">
        <f t="shared" si="142"/>
        <v>0</v>
      </c>
      <c r="AI1855">
        <f t="shared" si="143"/>
        <v>4019.7058632207199</v>
      </c>
      <c r="AJ1855">
        <f t="shared" si="144"/>
        <v>0</v>
      </c>
      <c r="AR1855">
        <v>1196.14586322072</v>
      </c>
      <c r="AT1855">
        <v>2823.56</v>
      </c>
    </row>
    <row r="1856" spans="1:46">
      <c r="A1856">
        <v>12834</v>
      </c>
      <c r="B1856" t="s">
        <v>1903</v>
      </c>
      <c r="C1856">
        <v>2585556.9400000004</v>
      </c>
      <c r="D1856">
        <f t="shared" si="140"/>
        <v>876452</v>
      </c>
      <c r="E1856">
        <v>139098</v>
      </c>
      <c r="G1856">
        <v>94096</v>
      </c>
      <c r="H1856">
        <v>520260</v>
      </c>
      <c r="I1856">
        <v>122998</v>
      </c>
      <c r="L1856">
        <v>928433</v>
      </c>
      <c r="P1856">
        <v>540043</v>
      </c>
      <c r="R1856">
        <v>186715</v>
      </c>
      <c r="U1856">
        <f t="shared" si="141"/>
        <v>0</v>
      </c>
      <c r="V1856">
        <f t="shared" si="142"/>
        <v>0</v>
      </c>
      <c r="AI1856">
        <f t="shared" si="143"/>
        <v>53913.94</v>
      </c>
      <c r="AJ1856">
        <f t="shared" si="144"/>
        <v>18669.96</v>
      </c>
      <c r="AK1856">
        <v>2961.81</v>
      </c>
      <c r="AM1856">
        <v>2003.59</v>
      </c>
      <c r="AN1856">
        <v>11085.56</v>
      </c>
      <c r="AO1856">
        <v>2619</v>
      </c>
      <c r="AQ1856">
        <v>19769.12</v>
      </c>
      <c r="AS1856">
        <v>11499.14</v>
      </c>
      <c r="AT1856">
        <v>3975.72</v>
      </c>
    </row>
    <row r="1857" spans="1:46">
      <c r="A1857">
        <v>12837</v>
      </c>
      <c r="B1857" t="s">
        <v>1904</v>
      </c>
      <c r="C1857">
        <v>1946162.8455276676</v>
      </c>
      <c r="D1857">
        <f t="shared" si="140"/>
        <v>897708.9</v>
      </c>
      <c r="H1857">
        <v>897708.9</v>
      </c>
      <c r="P1857">
        <v>1010762.79</v>
      </c>
      <c r="U1857">
        <f t="shared" si="141"/>
        <v>0</v>
      </c>
      <c r="V1857">
        <f t="shared" si="142"/>
        <v>0</v>
      </c>
      <c r="AI1857">
        <f t="shared" si="143"/>
        <v>37691.155527667404</v>
      </c>
      <c r="AJ1857">
        <f t="shared" si="144"/>
        <v>17322.964435022699</v>
      </c>
      <c r="AN1857">
        <v>17322.964435022699</v>
      </c>
      <c r="AS1857">
        <v>20368.191092644702</v>
      </c>
    </row>
    <row r="1858" spans="1:46">
      <c r="A1858">
        <v>12839</v>
      </c>
      <c r="B1858" t="s">
        <v>1905</v>
      </c>
      <c r="C1858">
        <v>1307220.55</v>
      </c>
      <c r="D1858">
        <f t="shared" si="140"/>
        <v>0</v>
      </c>
      <c r="L1858">
        <v>1279012.8</v>
      </c>
      <c r="U1858">
        <f t="shared" si="141"/>
        <v>0</v>
      </c>
      <c r="V1858">
        <f t="shared" si="142"/>
        <v>0</v>
      </c>
      <c r="AI1858">
        <f t="shared" si="143"/>
        <v>28207.75</v>
      </c>
      <c r="AJ1858">
        <f t="shared" si="144"/>
        <v>0</v>
      </c>
      <c r="AQ1858">
        <v>28207.75</v>
      </c>
    </row>
    <row r="1859" spans="1:46">
      <c r="A1859">
        <v>12841</v>
      </c>
      <c r="B1859" t="s">
        <v>1906</v>
      </c>
      <c r="C1859">
        <v>1496630.8256279593</v>
      </c>
      <c r="D1859">
        <f t="shared" si="140"/>
        <v>246838.03</v>
      </c>
      <c r="G1859">
        <v>92818</v>
      </c>
      <c r="I1859">
        <v>154020.03</v>
      </c>
      <c r="L1859">
        <v>1221486.875</v>
      </c>
      <c r="U1859">
        <f t="shared" si="141"/>
        <v>0</v>
      </c>
      <c r="V1859">
        <f t="shared" si="142"/>
        <v>0</v>
      </c>
      <c r="AI1859">
        <f t="shared" si="143"/>
        <v>28305.9206279592</v>
      </c>
      <c r="AJ1859">
        <f t="shared" si="144"/>
        <v>4924.5763396873999</v>
      </c>
      <c r="AM1859">
        <v>1976.37</v>
      </c>
      <c r="AO1859">
        <v>2948.2063396874</v>
      </c>
      <c r="AQ1859">
        <v>23381.344288271801</v>
      </c>
    </row>
    <row r="1860" spans="1:46">
      <c r="A1860">
        <v>13119</v>
      </c>
      <c r="B1860" t="s">
        <v>1907</v>
      </c>
      <c r="C1860">
        <v>488600.03948319465</v>
      </c>
      <c r="D1860">
        <f t="shared" si="140"/>
        <v>446107.06</v>
      </c>
      <c r="E1860">
        <v>446107.06</v>
      </c>
      <c r="U1860">
        <f t="shared" si="141"/>
        <v>33889.009483194699</v>
      </c>
      <c r="V1860">
        <f t="shared" si="142"/>
        <v>33889.009483194699</v>
      </c>
      <c r="AB1860">
        <v>33889.009483194699</v>
      </c>
      <c r="AI1860">
        <f t="shared" si="143"/>
        <v>8603.9699999999993</v>
      </c>
      <c r="AJ1860">
        <f t="shared" si="144"/>
        <v>8603.9699999999993</v>
      </c>
      <c r="AK1860">
        <v>8603.9699999999993</v>
      </c>
    </row>
    <row r="1861" spans="1:46">
      <c r="A1861">
        <v>13120</v>
      </c>
      <c r="B1861" t="s">
        <v>1908</v>
      </c>
      <c r="C1861">
        <v>1359315.05</v>
      </c>
      <c r="D1861">
        <f t="shared" si="140"/>
        <v>1192336.79</v>
      </c>
      <c r="E1861">
        <v>298461.78999999998</v>
      </c>
      <c r="G1861">
        <v>13528</v>
      </c>
      <c r="H1861">
        <v>833858</v>
      </c>
      <c r="I1861">
        <v>46489</v>
      </c>
      <c r="R1861">
        <v>126899</v>
      </c>
      <c r="U1861">
        <f t="shared" si="141"/>
        <v>11491.77</v>
      </c>
      <c r="V1861">
        <f t="shared" si="142"/>
        <v>11491.77</v>
      </c>
      <c r="AB1861">
        <v>11491.77</v>
      </c>
      <c r="AI1861">
        <f t="shared" si="143"/>
        <v>28587.49</v>
      </c>
      <c r="AJ1861">
        <f t="shared" si="144"/>
        <v>23998.04</v>
      </c>
      <c r="AK1861">
        <v>4964.76</v>
      </c>
      <c r="AM1861">
        <v>288.05</v>
      </c>
      <c r="AN1861">
        <v>17755.34</v>
      </c>
      <c r="AO1861">
        <v>989.89</v>
      </c>
      <c r="AT1861">
        <v>4589.45</v>
      </c>
    </row>
    <row r="1862" spans="1:46">
      <c r="A1862">
        <v>13299</v>
      </c>
      <c r="B1862" t="s">
        <v>1909</v>
      </c>
      <c r="C1862">
        <v>405254.08999999997</v>
      </c>
      <c r="D1862">
        <f t="shared" si="140"/>
        <v>0</v>
      </c>
      <c r="R1862">
        <v>400539.6</v>
      </c>
      <c r="U1862">
        <f t="shared" si="141"/>
        <v>0</v>
      </c>
      <c r="V1862">
        <f t="shared" si="142"/>
        <v>0</v>
      </c>
      <c r="AI1862">
        <f t="shared" si="143"/>
        <v>4714.49</v>
      </c>
      <c r="AJ1862">
        <f t="shared" si="144"/>
        <v>0</v>
      </c>
      <c r="AT1862">
        <v>4714.49</v>
      </c>
    </row>
    <row r="1863" spans="1:46">
      <c r="A1863">
        <v>13300</v>
      </c>
      <c r="B1863" t="s">
        <v>1910</v>
      </c>
      <c r="C1863">
        <v>560739.48999999987</v>
      </c>
      <c r="D1863">
        <f t="shared" si="140"/>
        <v>267214.82</v>
      </c>
      <c r="G1863">
        <v>61262.95</v>
      </c>
      <c r="I1863">
        <v>205951.87</v>
      </c>
      <c r="R1863">
        <v>285890.40000000002</v>
      </c>
      <c r="U1863">
        <f t="shared" si="141"/>
        <v>0</v>
      </c>
      <c r="V1863">
        <f t="shared" si="142"/>
        <v>0</v>
      </c>
      <c r="AI1863">
        <f t="shared" si="143"/>
        <v>7634.27</v>
      </c>
      <c r="AJ1863">
        <f t="shared" si="144"/>
        <v>4116.17</v>
      </c>
      <c r="AM1863">
        <v>1314.94</v>
      </c>
      <c r="AO1863">
        <v>2801.23</v>
      </c>
      <c r="AT1863">
        <v>3518.1</v>
      </c>
    </row>
    <row r="1864" spans="1:46">
      <c r="A1864">
        <v>13304</v>
      </c>
      <c r="B1864" t="s">
        <v>1911</v>
      </c>
      <c r="C1864">
        <v>1024903.27</v>
      </c>
      <c r="D1864">
        <f t="shared" ref="D1864:D1927" si="145">E1864+F1864+G1864+H1864+I1864+J1864</f>
        <v>0</v>
      </c>
      <c r="P1864">
        <v>1003535</v>
      </c>
      <c r="U1864">
        <f t="shared" ref="U1864:U1927" si="146">V1864+AC1864+AD1864+AE1864+AF1864+AG1864+AH1864</f>
        <v>0</v>
      </c>
      <c r="V1864">
        <f t="shared" ref="V1864:V1927" si="147">W1864+X1864+Y1864+Z1864+AA1864+AB1864</f>
        <v>0</v>
      </c>
      <c r="AI1864">
        <f t="shared" ref="AI1864:AI1927" si="148">AJ1864+AQ1864+AR1864+AS1864+AT1864+AU1864+AV1864</f>
        <v>21368.27</v>
      </c>
      <c r="AJ1864">
        <f t="shared" ref="AJ1864:AJ1927" si="149">AK1864+AL1864+AM1864+AN1864+AO1864+AP1864</f>
        <v>0</v>
      </c>
      <c r="AS1864">
        <v>21368.27</v>
      </c>
    </row>
    <row r="1865" spans="1:46">
      <c r="A1865">
        <v>13307</v>
      </c>
      <c r="B1865" t="s">
        <v>1912</v>
      </c>
      <c r="C1865">
        <v>32081.182382688901</v>
      </c>
      <c r="D1865">
        <f t="shared" si="145"/>
        <v>0</v>
      </c>
      <c r="U1865">
        <f t="shared" si="146"/>
        <v>32081.182382688901</v>
      </c>
      <c r="V1865">
        <f t="shared" si="147"/>
        <v>32081.182382688901</v>
      </c>
      <c r="AB1865">
        <v>32081.182382688901</v>
      </c>
      <c r="AI1865">
        <f t="shared" si="148"/>
        <v>0</v>
      </c>
      <c r="AJ1865">
        <f t="shared" si="149"/>
        <v>0</v>
      </c>
    </row>
    <row r="1866" spans="1:46">
      <c r="A1866">
        <v>13308</v>
      </c>
      <c r="B1866" t="s">
        <v>1913</v>
      </c>
      <c r="C1866">
        <v>285683.53467354225</v>
      </c>
      <c r="D1866">
        <f t="shared" si="145"/>
        <v>245224.715</v>
      </c>
      <c r="I1866">
        <v>245224.715</v>
      </c>
      <c r="U1866">
        <f t="shared" si="146"/>
        <v>35764.799944997598</v>
      </c>
      <c r="V1866">
        <f t="shared" si="147"/>
        <v>35764.799944997598</v>
      </c>
      <c r="AB1866">
        <v>35764.799944997598</v>
      </c>
      <c r="AI1866">
        <f t="shared" si="148"/>
        <v>4694.0197285446402</v>
      </c>
      <c r="AJ1866">
        <f t="shared" si="149"/>
        <v>4694.0197285446402</v>
      </c>
      <c r="AO1866">
        <v>4694.0197285446402</v>
      </c>
    </row>
    <row r="1867" spans="1:46">
      <c r="A1867" t="s">
        <v>2600</v>
      </c>
      <c r="C1867">
        <v>24406304.816849262</v>
      </c>
      <c r="D1867">
        <f t="shared" si="145"/>
        <v>11649332.525</v>
      </c>
      <c r="E1867">
        <v>2779518.07</v>
      </c>
      <c r="G1867">
        <v>820037.1399999999</v>
      </c>
      <c r="H1867">
        <v>6156325.9000000004</v>
      </c>
      <c r="I1867">
        <v>1893451.4150000003</v>
      </c>
      <c r="L1867">
        <v>3428932.6749999998</v>
      </c>
      <c r="N1867">
        <v>611911.06999999995</v>
      </c>
      <c r="P1867">
        <v>4411964.79</v>
      </c>
      <c r="R1867">
        <v>3566506.7850000001</v>
      </c>
      <c r="U1867">
        <f t="shared" si="146"/>
        <v>263565.56803843059</v>
      </c>
      <c r="V1867">
        <f t="shared" si="147"/>
        <v>263565.56803843059</v>
      </c>
      <c r="AB1867">
        <v>263565.56803843059</v>
      </c>
      <c r="AI1867">
        <f t="shared" si="148"/>
        <v>474091.40381083434</v>
      </c>
      <c r="AJ1867">
        <f t="shared" si="149"/>
        <v>238491.30121869908</v>
      </c>
      <c r="AK1867">
        <v>55005.492522762703</v>
      </c>
      <c r="AM1867">
        <v>17221.992460442059</v>
      </c>
      <c r="AN1867">
        <v>129302.35443502269</v>
      </c>
      <c r="AO1867">
        <v>36961.461800471639</v>
      </c>
      <c r="AQ1867">
        <v>71358.214288271789</v>
      </c>
      <c r="AR1867">
        <v>11713.022623738629</v>
      </c>
      <c r="AS1867">
        <v>92789.991092644705</v>
      </c>
      <c r="AT1867">
        <v>59738.874587480139</v>
      </c>
    </row>
    <row r="1868" spans="1:46">
      <c r="A1868" t="s">
        <v>2601</v>
      </c>
      <c r="D1868">
        <f t="shared" si="145"/>
        <v>0</v>
      </c>
      <c r="U1868">
        <f t="shared" si="146"/>
        <v>0</v>
      </c>
      <c r="V1868">
        <f t="shared" si="147"/>
        <v>0</v>
      </c>
      <c r="AI1868">
        <f t="shared" si="148"/>
        <v>0</v>
      </c>
      <c r="AJ1868">
        <f t="shared" si="149"/>
        <v>0</v>
      </c>
    </row>
    <row r="1869" spans="1:46">
      <c r="A1869">
        <v>767</v>
      </c>
      <c r="B1869" t="s">
        <v>1916</v>
      </c>
      <c r="C1869">
        <v>31996.910518680801</v>
      </c>
      <c r="D1869">
        <f t="shared" si="145"/>
        <v>0</v>
      </c>
      <c r="U1869">
        <f t="shared" si="146"/>
        <v>31996.910518680801</v>
      </c>
      <c r="V1869">
        <f t="shared" si="147"/>
        <v>31996.910518680801</v>
      </c>
      <c r="AB1869">
        <v>31996.910518680801</v>
      </c>
      <c r="AI1869">
        <f t="shared" si="148"/>
        <v>0</v>
      </c>
      <c r="AJ1869">
        <f t="shared" si="149"/>
        <v>0</v>
      </c>
    </row>
    <row r="1870" spans="1:46">
      <c r="A1870">
        <v>770</v>
      </c>
      <c r="B1870" t="s">
        <v>1917</v>
      </c>
      <c r="C1870">
        <v>32915.780571419797</v>
      </c>
      <c r="D1870">
        <f t="shared" si="145"/>
        <v>0</v>
      </c>
      <c r="U1870">
        <f t="shared" si="146"/>
        <v>32915.780571419797</v>
      </c>
      <c r="V1870">
        <f t="shared" si="147"/>
        <v>32915.780571419797</v>
      </c>
      <c r="AB1870">
        <v>32915.780571419797</v>
      </c>
      <c r="AI1870">
        <f t="shared" si="148"/>
        <v>0</v>
      </c>
      <c r="AJ1870">
        <f t="shared" si="149"/>
        <v>0</v>
      </c>
    </row>
    <row r="1871" spans="1:46">
      <c r="A1871">
        <v>838</v>
      </c>
      <c r="B1871" t="s">
        <v>1918</v>
      </c>
      <c r="C1871">
        <v>35072.81</v>
      </c>
      <c r="D1871">
        <f t="shared" si="145"/>
        <v>0</v>
      </c>
      <c r="U1871">
        <f t="shared" si="146"/>
        <v>35072.81</v>
      </c>
      <c r="V1871">
        <f t="shared" si="147"/>
        <v>35072.81</v>
      </c>
      <c r="AB1871">
        <v>35072.81</v>
      </c>
      <c r="AI1871">
        <f t="shared" si="148"/>
        <v>0</v>
      </c>
      <c r="AJ1871">
        <f t="shared" si="149"/>
        <v>0</v>
      </c>
    </row>
    <row r="1872" spans="1:46">
      <c r="A1872">
        <v>840</v>
      </c>
      <c r="B1872" t="s">
        <v>1919</v>
      </c>
      <c r="C1872">
        <v>219811.24659213153</v>
      </c>
      <c r="D1872">
        <f t="shared" si="145"/>
        <v>178450.8</v>
      </c>
      <c r="E1872">
        <v>178450.8</v>
      </c>
      <c r="U1872">
        <f t="shared" si="146"/>
        <v>34291.356300074702</v>
      </c>
      <c r="V1872">
        <f t="shared" si="147"/>
        <v>34291.356300074702</v>
      </c>
      <c r="AB1872">
        <v>34291.356300074702</v>
      </c>
      <c r="AI1872">
        <f t="shared" si="148"/>
        <v>7069.0902920568597</v>
      </c>
      <c r="AJ1872">
        <f t="shared" si="149"/>
        <v>7069.0902920568597</v>
      </c>
      <c r="AK1872">
        <v>7069.0902920568597</v>
      </c>
    </row>
    <row r="1873" spans="1:46">
      <c r="A1873">
        <v>851</v>
      </c>
      <c r="B1873" t="s">
        <v>1920</v>
      </c>
      <c r="C1873">
        <v>33271.01</v>
      </c>
      <c r="D1873">
        <f t="shared" si="145"/>
        <v>0</v>
      </c>
      <c r="U1873">
        <f t="shared" si="146"/>
        <v>33271.01</v>
      </c>
      <c r="V1873">
        <f t="shared" si="147"/>
        <v>33271.01</v>
      </c>
      <c r="AB1873">
        <v>33271.01</v>
      </c>
      <c r="AI1873">
        <f t="shared" si="148"/>
        <v>0</v>
      </c>
      <c r="AJ1873">
        <f t="shared" si="149"/>
        <v>0</v>
      </c>
    </row>
    <row r="1874" spans="1:46">
      <c r="A1874">
        <v>1716</v>
      </c>
      <c r="B1874" t="s">
        <v>1921</v>
      </c>
      <c r="C1874">
        <v>31812.87</v>
      </c>
      <c r="D1874">
        <f t="shared" si="145"/>
        <v>0</v>
      </c>
      <c r="U1874">
        <f t="shared" si="146"/>
        <v>31812.87</v>
      </c>
      <c r="V1874">
        <f t="shared" si="147"/>
        <v>31812.87</v>
      </c>
      <c r="AB1874">
        <v>31812.87</v>
      </c>
      <c r="AI1874">
        <f t="shared" si="148"/>
        <v>0</v>
      </c>
      <c r="AJ1874">
        <f t="shared" si="149"/>
        <v>0</v>
      </c>
    </row>
    <row r="1875" spans="1:46">
      <c r="A1875">
        <v>1931</v>
      </c>
      <c r="B1875" t="s">
        <v>1922</v>
      </c>
      <c r="C1875">
        <v>281369.24834428617</v>
      </c>
      <c r="D1875">
        <f t="shared" si="145"/>
        <v>263031.59999999998</v>
      </c>
      <c r="E1875">
        <v>263031.59999999998</v>
      </c>
      <c r="U1875">
        <f t="shared" si="146"/>
        <v>0</v>
      </c>
      <c r="V1875">
        <f t="shared" si="147"/>
        <v>0</v>
      </c>
      <c r="AI1875">
        <f t="shared" si="148"/>
        <v>18337.648344286201</v>
      </c>
      <c r="AJ1875">
        <f t="shared" si="149"/>
        <v>18337.648344286201</v>
      </c>
      <c r="AK1875">
        <v>18337.648344286201</v>
      </c>
    </row>
    <row r="1876" spans="1:46">
      <c r="A1876">
        <v>1932</v>
      </c>
      <c r="B1876" t="s">
        <v>1923</v>
      </c>
      <c r="C1876">
        <v>207165.45050712227</v>
      </c>
      <c r="D1876">
        <f t="shared" si="145"/>
        <v>168121.2</v>
      </c>
      <c r="E1876">
        <v>168121.2</v>
      </c>
      <c r="U1876">
        <f t="shared" si="146"/>
        <v>31975.1602150654</v>
      </c>
      <c r="V1876">
        <f t="shared" si="147"/>
        <v>31975.1602150654</v>
      </c>
      <c r="AB1876">
        <v>31975.1602150654</v>
      </c>
      <c r="AI1876">
        <f t="shared" si="148"/>
        <v>7069.0902920568597</v>
      </c>
      <c r="AJ1876">
        <f t="shared" si="149"/>
        <v>7069.0902920568597</v>
      </c>
      <c r="AK1876">
        <v>7069.0902920568597</v>
      </c>
    </row>
    <row r="1877" spans="1:46">
      <c r="A1877">
        <v>1934</v>
      </c>
      <c r="B1877" t="s">
        <v>1924</v>
      </c>
      <c r="C1877">
        <v>216736.17656977623</v>
      </c>
      <c r="D1877">
        <f t="shared" si="145"/>
        <v>177615.8</v>
      </c>
      <c r="E1877">
        <v>177615.8</v>
      </c>
      <c r="U1877">
        <f t="shared" si="146"/>
        <v>32051.286277719399</v>
      </c>
      <c r="V1877">
        <f t="shared" si="147"/>
        <v>32051.286277719399</v>
      </c>
      <c r="AB1877">
        <v>32051.286277719399</v>
      </c>
      <c r="AI1877">
        <f t="shared" si="148"/>
        <v>7069.0902920568597</v>
      </c>
      <c r="AJ1877">
        <f t="shared" si="149"/>
        <v>7069.0902920568597</v>
      </c>
      <c r="AK1877">
        <v>7069.0902920568597</v>
      </c>
    </row>
    <row r="1878" spans="1:46">
      <c r="A1878">
        <v>1936</v>
      </c>
      <c r="B1878" t="s">
        <v>1925</v>
      </c>
      <c r="C1878">
        <v>217192.76022429485</v>
      </c>
      <c r="D1878">
        <f t="shared" si="145"/>
        <v>178045.2</v>
      </c>
      <c r="E1878">
        <v>178045.2</v>
      </c>
      <c r="U1878">
        <f t="shared" si="146"/>
        <v>32078.469932238</v>
      </c>
      <c r="V1878">
        <f t="shared" si="147"/>
        <v>32078.469932238</v>
      </c>
      <c r="AB1878">
        <v>32078.469932238</v>
      </c>
      <c r="AI1878">
        <f t="shared" si="148"/>
        <v>7069.0902920568597</v>
      </c>
      <c r="AJ1878">
        <f t="shared" si="149"/>
        <v>7069.0902920568597</v>
      </c>
      <c r="AK1878">
        <v>7069.0902920568597</v>
      </c>
    </row>
    <row r="1879" spans="1:46">
      <c r="A1879">
        <v>18392</v>
      </c>
      <c r="B1879" t="s">
        <v>1926</v>
      </c>
      <c r="C1879">
        <v>798502.83</v>
      </c>
      <c r="D1879">
        <f t="shared" si="145"/>
        <v>0</v>
      </c>
      <c r="P1879">
        <v>784251.6</v>
      </c>
      <c r="U1879">
        <f t="shared" si="146"/>
        <v>0</v>
      </c>
      <c r="V1879">
        <f t="shared" si="147"/>
        <v>0</v>
      </c>
      <c r="AI1879">
        <f t="shared" si="148"/>
        <v>14251.23</v>
      </c>
      <c r="AJ1879">
        <f t="shared" si="149"/>
        <v>0</v>
      </c>
      <c r="AS1879">
        <v>14251.23</v>
      </c>
    </row>
    <row r="1880" spans="1:46">
      <c r="A1880" t="s">
        <v>2602</v>
      </c>
      <c r="C1880">
        <v>2105847.0933277113</v>
      </c>
      <c r="D1880">
        <f t="shared" si="145"/>
        <v>965264.59999999986</v>
      </c>
      <c r="E1880">
        <v>965264.59999999986</v>
      </c>
      <c r="P1880">
        <v>784251.6</v>
      </c>
      <c r="U1880">
        <f t="shared" si="146"/>
        <v>295465.65381519811</v>
      </c>
      <c r="V1880">
        <f t="shared" si="147"/>
        <v>295465.65381519811</v>
      </c>
      <c r="AB1880">
        <v>295465.65381519811</v>
      </c>
      <c r="AI1880">
        <f t="shared" si="148"/>
        <v>60865.239512513639</v>
      </c>
      <c r="AJ1880">
        <f t="shared" si="149"/>
        <v>46614.009512513643</v>
      </c>
      <c r="AK1880">
        <v>46614.009512513643</v>
      </c>
      <c r="AS1880">
        <v>14251.23</v>
      </c>
    </row>
    <row r="1881" spans="1:46">
      <c r="A1881" t="s">
        <v>2603</v>
      </c>
      <c r="D1881">
        <f t="shared" si="145"/>
        <v>0</v>
      </c>
      <c r="U1881">
        <f t="shared" si="146"/>
        <v>0</v>
      </c>
      <c r="V1881">
        <f t="shared" si="147"/>
        <v>0</v>
      </c>
      <c r="AI1881">
        <f t="shared" si="148"/>
        <v>0</v>
      </c>
      <c r="AJ1881">
        <f t="shared" si="149"/>
        <v>0</v>
      </c>
    </row>
    <row r="1882" spans="1:46">
      <c r="A1882">
        <v>2440</v>
      </c>
      <c r="B1882" t="s">
        <v>1929</v>
      </c>
      <c r="C1882">
        <v>1562609.4600000002</v>
      </c>
      <c r="D1882">
        <f t="shared" si="145"/>
        <v>1170598</v>
      </c>
      <c r="E1882">
        <v>883975</v>
      </c>
      <c r="G1882">
        <v>286623</v>
      </c>
      <c r="R1882">
        <v>354225</v>
      </c>
      <c r="U1882">
        <f t="shared" si="146"/>
        <v>0</v>
      </c>
      <c r="V1882">
        <f t="shared" si="147"/>
        <v>0</v>
      </c>
      <c r="AI1882">
        <f t="shared" si="148"/>
        <v>37786.46</v>
      </c>
      <c r="AJ1882">
        <f t="shared" si="149"/>
        <v>29265.23</v>
      </c>
      <c r="AK1882">
        <v>12503.61</v>
      </c>
      <c r="AM1882">
        <v>16761.62</v>
      </c>
      <c r="AT1882">
        <v>8521.23</v>
      </c>
    </row>
    <row r="1883" spans="1:46">
      <c r="A1883">
        <v>2550</v>
      </c>
      <c r="B1883" t="s">
        <v>1930</v>
      </c>
      <c r="C1883">
        <v>377558.95</v>
      </c>
      <c r="D1883">
        <f t="shared" si="145"/>
        <v>0</v>
      </c>
      <c r="R1883">
        <v>370081</v>
      </c>
      <c r="U1883">
        <f t="shared" si="146"/>
        <v>0</v>
      </c>
      <c r="V1883">
        <f t="shared" si="147"/>
        <v>0</v>
      </c>
      <c r="AI1883">
        <f t="shared" si="148"/>
        <v>7477.95</v>
      </c>
      <c r="AJ1883">
        <f t="shared" si="149"/>
        <v>0</v>
      </c>
      <c r="AT1883">
        <v>7477.95</v>
      </c>
    </row>
    <row r="1884" spans="1:46">
      <c r="A1884">
        <v>2780</v>
      </c>
      <c r="B1884" t="s">
        <v>1931</v>
      </c>
      <c r="C1884">
        <v>89837.69</v>
      </c>
      <c r="D1884">
        <f t="shared" si="145"/>
        <v>0</v>
      </c>
      <c r="U1884">
        <f t="shared" si="146"/>
        <v>89837.69</v>
      </c>
      <c r="V1884">
        <f t="shared" si="147"/>
        <v>69314.97</v>
      </c>
      <c r="W1884">
        <v>17266.93</v>
      </c>
      <c r="Y1884">
        <v>16294.49</v>
      </c>
      <c r="Z1884">
        <v>20792.64</v>
      </c>
      <c r="AA1884">
        <v>14960.91</v>
      </c>
      <c r="AF1884">
        <v>20522.72</v>
      </c>
      <c r="AI1884">
        <f t="shared" si="148"/>
        <v>0</v>
      </c>
      <c r="AJ1884">
        <f t="shared" si="149"/>
        <v>0</v>
      </c>
    </row>
    <row r="1885" spans="1:46">
      <c r="A1885">
        <v>2781</v>
      </c>
      <c r="B1885" t="s">
        <v>1932</v>
      </c>
      <c r="C1885">
        <v>486835.14999999997</v>
      </c>
      <c r="D1885">
        <f t="shared" si="145"/>
        <v>473894</v>
      </c>
      <c r="E1885">
        <v>237769</v>
      </c>
      <c r="G1885">
        <v>81212</v>
      </c>
      <c r="I1885">
        <v>154913</v>
      </c>
      <c r="U1885">
        <f t="shared" si="146"/>
        <v>0</v>
      </c>
      <c r="V1885">
        <f t="shared" si="147"/>
        <v>0</v>
      </c>
      <c r="AI1885">
        <f t="shared" si="148"/>
        <v>12941.15</v>
      </c>
      <c r="AJ1885">
        <f t="shared" si="149"/>
        <v>12941.15</v>
      </c>
      <c r="AK1885">
        <v>6801.05</v>
      </c>
      <c r="AM1885">
        <v>3266.69</v>
      </c>
      <c r="AO1885">
        <v>2873.41</v>
      </c>
    </row>
    <row r="1886" spans="1:46">
      <c r="A1886">
        <v>3102</v>
      </c>
      <c r="B1886" t="s">
        <v>1933</v>
      </c>
      <c r="C1886">
        <v>1503228.92</v>
      </c>
      <c r="D1886">
        <f t="shared" si="145"/>
        <v>481758</v>
      </c>
      <c r="E1886">
        <v>240391</v>
      </c>
      <c r="G1886">
        <v>89483</v>
      </c>
      <c r="I1886">
        <v>151884</v>
      </c>
      <c r="L1886">
        <v>999598</v>
      </c>
      <c r="U1886">
        <f t="shared" si="146"/>
        <v>0</v>
      </c>
      <c r="V1886">
        <f t="shared" si="147"/>
        <v>0</v>
      </c>
      <c r="AI1886">
        <f t="shared" si="148"/>
        <v>21872.92</v>
      </c>
      <c r="AJ1886">
        <f t="shared" si="149"/>
        <v>11542.26</v>
      </c>
      <c r="AK1886">
        <v>5367.09</v>
      </c>
      <c r="AM1886">
        <v>3221.94</v>
      </c>
      <c r="AO1886">
        <v>2953.23</v>
      </c>
      <c r="AQ1886">
        <v>10330.66</v>
      </c>
    </row>
    <row r="1887" spans="1:46">
      <c r="A1887">
        <v>3103</v>
      </c>
      <c r="B1887" t="s">
        <v>1934</v>
      </c>
      <c r="C1887">
        <v>113796.92000000001</v>
      </c>
      <c r="D1887">
        <f t="shared" si="145"/>
        <v>0</v>
      </c>
      <c r="U1887">
        <f t="shared" si="146"/>
        <v>113796.92000000001</v>
      </c>
      <c r="V1887">
        <f t="shared" si="147"/>
        <v>92260.110000000015</v>
      </c>
      <c r="W1887">
        <v>18025.849999999999</v>
      </c>
      <c r="Y1887">
        <v>16884.68</v>
      </c>
      <c r="Z1887">
        <v>21537.11</v>
      </c>
      <c r="AA1887">
        <v>16784.68</v>
      </c>
      <c r="AB1887">
        <v>19027.79</v>
      </c>
      <c r="AF1887">
        <v>21536.81</v>
      </c>
      <c r="AI1887">
        <f t="shared" si="148"/>
        <v>0</v>
      </c>
      <c r="AJ1887">
        <f t="shared" si="149"/>
        <v>0</v>
      </c>
    </row>
    <row r="1888" spans="1:46">
      <c r="A1888">
        <v>3853</v>
      </c>
      <c r="B1888" t="s">
        <v>1935</v>
      </c>
      <c r="C1888">
        <v>235572.96000000002</v>
      </c>
      <c r="D1888">
        <f t="shared" si="145"/>
        <v>0</v>
      </c>
      <c r="U1888">
        <f t="shared" si="146"/>
        <v>235572.96000000002</v>
      </c>
      <c r="V1888">
        <f t="shared" si="147"/>
        <v>70644.070000000007</v>
      </c>
      <c r="W1888">
        <v>17293.939999999999</v>
      </c>
      <c r="Y1888">
        <v>16315.5</v>
      </c>
      <c r="Z1888">
        <v>20819.13</v>
      </c>
      <c r="AA1888">
        <v>16215.5</v>
      </c>
      <c r="AF1888">
        <v>20558.810000000001</v>
      </c>
      <c r="AG1888">
        <v>97116.96</v>
      </c>
      <c r="AH1888">
        <v>47253.120000000003</v>
      </c>
      <c r="AI1888">
        <f t="shared" si="148"/>
        <v>0</v>
      </c>
      <c r="AJ1888">
        <f t="shared" si="149"/>
        <v>0</v>
      </c>
    </row>
    <row r="1889" spans="1:46">
      <c r="A1889">
        <v>6069</v>
      </c>
      <c r="B1889" t="s">
        <v>1936</v>
      </c>
      <c r="C1889">
        <v>47365.969999999994</v>
      </c>
      <c r="D1889">
        <f t="shared" si="145"/>
        <v>0</v>
      </c>
      <c r="U1889">
        <f t="shared" si="146"/>
        <v>47365.969999999994</v>
      </c>
      <c r="V1889">
        <f t="shared" si="147"/>
        <v>12333.02</v>
      </c>
      <c r="AB1889">
        <v>12333.02</v>
      </c>
      <c r="AD1889">
        <v>28166.46</v>
      </c>
      <c r="AF1889">
        <v>6866.49</v>
      </c>
      <c r="AI1889">
        <f t="shared" si="148"/>
        <v>0</v>
      </c>
      <c r="AJ1889">
        <f t="shared" si="149"/>
        <v>0</v>
      </c>
    </row>
    <row r="1890" spans="1:46">
      <c r="A1890">
        <v>11019</v>
      </c>
      <c r="B1890" t="s">
        <v>1937</v>
      </c>
      <c r="C1890">
        <v>2088192.7300000002</v>
      </c>
      <c r="D1890">
        <f t="shared" si="145"/>
        <v>169747</v>
      </c>
      <c r="G1890">
        <v>169747</v>
      </c>
      <c r="L1890">
        <v>1882134</v>
      </c>
      <c r="U1890">
        <f t="shared" si="146"/>
        <v>0</v>
      </c>
      <c r="V1890">
        <f t="shared" si="147"/>
        <v>0</v>
      </c>
      <c r="AI1890">
        <f t="shared" si="148"/>
        <v>36311.729999999996</v>
      </c>
      <c r="AJ1890">
        <f t="shared" si="149"/>
        <v>10292.36</v>
      </c>
      <c r="AM1890">
        <v>10292.36</v>
      </c>
      <c r="AQ1890">
        <v>26019.37</v>
      </c>
    </row>
    <row r="1891" spans="1:46">
      <c r="A1891">
        <v>12100</v>
      </c>
      <c r="B1891" t="s">
        <v>1938</v>
      </c>
      <c r="C1891">
        <v>541780.2300000001</v>
      </c>
      <c r="D1891">
        <f t="shared" si="145"/>
        <v>527008</v>
      </c>
      <c r="E1891">
        <v>240072</v>
      </c>
      <c r="G1891">
        <v>113424</v>
      </c>
      <c r="I1891">
        <v>173512</v>
      </c>
      <c r="U1891">
        <f t="shared" si="146"/>
        <v>0</v>
      </c>
      <c r="V1891">
        <f t="shared" si="147"/>
        <v>0</v>
      </c>
      <c r="AI1891">
        <f t="shared" si="148"/>
        <v>14772.23</v>
      </c>
      <c r="AJ1891">
        <f t="shared" si="149"/>
        <v>14772.23</v>
      </c>
      <c r="AK1891">
        <v>6801.06</v>
      </c>
      <c r="AM1891">
        <v>4698.67</v>
      </c>
      <c r="AO1891">
        <v>3272.5</v>
      </c>
    </row>
    <row r="1892" spans="1:46">
      <c r="A1892">
        <v>13344</v>
      </c>
      <c r="B1892" t="s">
        <v>1939</v>
      </c>
      <c r="C1892">
        <v>538531.2300000001</v>
      </c>
      <c r="D1892">
        <f t="shared" si="145"/>
        <v>523521</v>
      </c>
      <c r="E1892">
        <v>240930</v>
      </c>
      <c r="G1892">
        <v>107317</v>
      </c>
      <c r="I1892">
        <v>175274</v>
      </c>
      <c r="U1892">
        <f t="shared" si="146"/>
        <v>0</v>
      </c>
      <c r="V1892">
        <f t="shared" si="147"/>
        <v>0</v>
      </c>
      <c r="AI1892">
        <f t="shared" si="148"/>
        <v>15010.23</v>
      </c>
      <c r="AJ1892">
        <f t="shared" si="149"/>
        <v>15010.23</v>
      </c>
      <c r="AK1892">
        <v>7039.06</v>
      </c>
      <c r="AM1892">
        <v>4698.67</v>
      </c>
      <c r="AO1892">
        <v>3272.5</v>
      </c>
    </row>
    <row r="1893" spans="1:46">
      <c r="A1893">
        <v>14777</v>
      </c>
      <c r="B1893" t="s">
        <v>1940</v>
      </c>
      <c r="C1893">
        <v>17822.29</v>
      </c>
      <c r="D1893">
        <f t="shared" si="145"/>
        <v>0</v>
      </c>
      <c r="U1893">
        <f t="shared" si="146"/>
        <v>17822.29</v>
      </c>
      <c r="V1893">
        <f t="shared" si="147"/>
        <v>0</v>
      </c>
      <c r="AE1893">
        <v>17822.29</v>
      </c>
      <c r="AI1893">
        <f t="shared" si="148"/>
        <v>0</v>
      </c>
      <c r="AJ1893">
        <f t="shared" si="149"/>
        <v>0</v>
      </c>
    </row>
    <row r="1894" spans="1:46">
      <c r="A1894">
        <v>14778</v>
      </c>
      <c r="B1894" t="s">
        <v>1941</v>
      </c>
      <c r="C1894">
        <v>136263.33000000002</v>
      </c>
      <c r="D1894">
        <f t="shared" si="145"/>
        <v>0</v>
      </c>
      <c r="U1894">
        <f t="shared" si="146"/>
        <v>136263.33000000002</v>
      </c>
      <c r="V1894">
        <f t="shared" si="147"/>
        <v>70529.450000000012</v>
      </c>
      <c r="W1894">
        <v>17261.53</v>
      </c>
      <c r="Y1894">
        <v>16290.29</v>
      </c>
      <c r="Z1894">
        <v>20787.34</v>
      </c>
      <c r="AA1894">
        <v>16190.29</v>
      </c>
      <c r="AC1894">
        <v>26986.91</v>
      </c>
      <c r="AE1894">
        <v>18231.47</v>
      </c>
      <c r="AF1894">
        <v>20515.5</v>
      </c>
      <c r="AI1894">
        <f t="shared" si="148"/>
        <v>0</v>
      </c>
      <c r="AJ1894">
        <f t="shared" si="149"/>
        <v>0</v>
      </c>
    </row>
    <row r="1895" spans="1:46">
      <c r="A1895">
        <v>14779</v>
      </c>
      <c r="B1895" t="s">
        <v>1942</v>
      </c>
      <c r="C1895">
        <v>136263.33000000002</v>
      </c>
      <c r="D1895">
        <f t="shared" si="145"/>
        <v>0</v>
      </c>
      <c r="U1895">
        <f t="shared" si="146"/>
        <v>136263.33000000002</v>
      </c>
      <c r="V1895">
        <f t="shared" si="147"/>
        <v>70529.450000000012</v>
      </c>
      <c r="W1895">
        <v>17261.53</v>
      </c>
      <c r="Y1895">
        <v>16290.29</v>
      </c>
      <c r="Z1895">
        <v>20787.34</v>
      </c>
      <c r="AA1895">
        <v>16190.29</v>
      </c>
      <c r="AC1895">
        <v>26986.91</v>
      </c>
      <c r="AE1895">
        <v>18231.47</v>
      </c>
      <c r="AF1895">
        <v>20515.5</v>
      </c>
      <c r="AI1895">
        <f t="shared" si="148"/>
        <v>0</v>
      </c>
      <c r="AJ1895">
        <f t="shared" si="149"/>
        <v>0</v>
      </c>
    </row>
    <row r="1896" spans="1:46">
      <c r="A1896">
        <v>14780</v>
      </c>
      <c r="B1896" t="s">
        <v>1943</v>
      </c>
      <c r="C1896">
        <v>135466.86000000002</v>
      </c>
      <c r="D1896">
        <f t="shared" si="145"/>
        <v>0</v>
      </c>
      <c r="U1896">
        <f t="shared" si="146"/>
        <v>135466.86000000002</v>
      </c>
      <c r="V1896">
        <f t="shared" si="147"/>
        <v>69732.98000000001</v>
      </c>
      <c r="W1896">
        <v>17261.53</v>
      </c>
      <c r="Y1896">
        <v>16290.29</v>
      </c>
      <c r="Z1896">
        <v>20787.34</v>
      </c>
      <c r="AA1896">
        <v>15393.82</v>
      </c>
      <c r="AC1896">
        <v>26986.91</v>
      </c>
      <c r="AE1896">
        <v>18231.47</v>
      </c>
      <c r="AF1896">
        <v>20515.5</v>
      </c>
      <c r="AI1896">
        <f t="shared" si="148"/>
        <v>0</v>
      </c>
      <c r="AJ1896">
        <f t="shared" si="149"/>
        <v>0</v>
      </c>
    </row>
    <row r="1897" spans="1:46">
      <c r="A1897">
        <v>14781</v>
      </c>
      <c r="B1897" t="s">
        <v>1944</v>
      </c>
      <c r="C1897">
        <v>154608.91000000003</v>
      </c>
      <c r="D1897">
        <f t="shared" si="145"/>
        <v>0</v>
      </c>
      <c r="U1897">
        <f t="shared" si="146"/>
        <v>154608.91000000003</v>
      </c>
      <c r="V1897">
        <f t="shared" si="147"/>
        <v>88875.030000000013</v>
      </c>
      <c r="W1897">
        <v>17261.53</v>
      </c>
      <c r="Y1897">
        <v>16290.29</v>
      </c>
      <c r="Z1897">
        <v>20787.34</v>
      </c>
      <c r="AA1897">
        <v>16190.29</v>
      </c>
      <c r="AB1897">
        <v>18345.580000000002</v>
      </c>
      <c r="AC1897">
        <v>26986.91</v>
      </c>
      <c r="AE1897">
        <v>18231.47</v>
      </c>
      <c r="AF1897">
        <v>20515.5</v>
      </c>
      <c r="AI1897">
        <f t="shared" si="148"/>
        <v>0</v>
      </c>
      <c r="AJ1897">
        <f t="shared" si="149"/>
        <v>0</v>
      </c>
    </row>
    <row r="1898" spans="1:46">
      <c r="A1898">
        <v>27906</v>
      </c>
      <c r="B1898" t="s">
        <v>1945</v>
      </c>
      <c r="C1898">
        <v>75747.149999999994</v>
      </c>
      <c r="D1898">
        <f t="shared" si="145"/>
        <v>0</v>
      </c>
      <c r="U1898">
        <f t="shared" si="146"/>
        <v>75747.149999999994</v>
      </c>
      <c r="V1898">
        <f t="shared" si="147"/>
        <v>6866.49</v>
      </c>
      <c r="W1898">
        <v>6866.49</v>
      </c>
      <c r="AC1898">
        <v>32986.660000000003</v>
      </c>
      <c r="AE1898">
        <v>26875.32</v>
      </c>
      <c r="AF1898">
        <v>9018.68</v>
      </c>
      <c r="AI1898">
        <f t="shared" si="148"/>
        <v>0</v>
      </c>
      <c r="AJ1898">
        <f t="shared" si="149"/>
        <v>0</v>
      </c>
    </row>
    <row r="1899" spans="1:46">
      <c r="A1899" t="s">
        <v>2604</v>
      </c>
      <c r="C1899">
        <v>8241482.0800000019</v>
      </c>
      <c r="D1899">
        <f t="shared" si="145"/>
        <v>3346526</v>
      </c>
      <c r="E1899">
        <v>1843137</v>
      </c>
      <c r="G1899">
        <v>847806</v>
      </c>
      <c r="I1899">
        <v>655583</v>
      </c>
      <c r="L1899">
        <v>2881732</v>
      </c>
      <c r="R1899">
        <v>724306</v>
      </c>
      <c r="U1899">
        <f t="shared" si="146"/>
        <v>1142745.4100000001</v>
      </c>
      <c r="V1899">
        <f t="shared" si="147"/>
        <v>551085.57000000007</v>
      </c>
      <c r="W1899">
        <v>128499.33</v>
      </c>
      <c r="Y1899">
        <v>114655.83000000002</v>
      </c>
      <c r="Z1899">
        <v>146298.23999999999</v>
      </c>
      <c r="AA1899">
        <v>111925.78</v>
      </c>
      <c r="AB1899">
        <v>49706.39</v>
      </c>
      <c r="AC1899">
        <v>140934.29999999999</v>
      </c>
      <c r="AD1899">
        <v>28166.46</v>
      </c>
      <c r="AE1899">
        <v>117623.49000000002</v>
      </c>
      <c r="AF1899">
        <v>160565.51</v>
      </c>
      <c r="AG1899">
        <v>97116.96</v>
      </c>
      <c r="AH1899">
        <v>47253.120000000003</v>
      </c>
      <c r="AI1899">
        <f t="shared" si="148"/>
        <v>146172.67000000001</v>
      </c>
      <c r="AJ1899">
        <f t="shared" si="149"/>
        <v>93823.46</v>
      </c>
      <c r="AK1899">
        <v>38511.870000000003</v>
      </c>
      <c r="AM1899">
        <v>42939.95</v>
      </c>
      <c r="AO1899">
        <v>12371.64</v>
      </c>
      <c r="AQ1899">
        <v>36350.03</v>
      </c>
      <c r="AT1899">
        <v>15999.18</v>
      </c>
    </row>
    <row r="1900" spans="1:46">
      <c r="A1900" t="s">
        <v>2605</v>
      </c>
      <c r="D1900">
        <f t="shared" si="145"/>
        <v>0</v>
      </c>
      <c r="U1900">
        <f t="shared" si="146"/>
        <v>0</v>
      </c>
      <c r="V1900">
        <f t="shared" si="147"/>
        <v>0</v>
      </c>
      <c r="AI1900">
        <f t="shared" si="148"/>
        <v>0</v>
      </c>
      <c r="AJ1900">
        <f t="shared" si="149"/>
        <v>0</v>
      </c>
    </row>
    <row r="1901" spans="1:46">
      <c r="A1901">
        <v>4077</v>
      </c>
      <c r="B1901" t="s">
        <v>1948</v>
      </c>
      <c r="C1901">
        <v>353711.83</v>
      </c>
      <c r="D1901">
        <f t="shared" si="145"/>
        <v>334156</v>
      </c>
      <c r="I1901">
        <v>334156</v>
      </c>
      <c r="U1901">
        <f t="shared" si="146"/>
        <v>12440.64</v>
      </c>
      <c r="V1901">
        <f t="shared" si="147"/>
        <v>0</v>
      </c>
      <c r="AG1901">
        <v>12440.64</v>
      </c>
      <c r="AI1901">
        <f t="shared" si="148"/>
        <v>7115.19</v>
      </c>
      <c r="AJ1901">
        <f t="shared" si="149"/>
        <v>7115.19</v>
      </c>
      <c r="AO1901">
        <v>7115.19</v>
      </c>
    </row>
    <row r="1902" spans="1:46">
      <c r="A1902">
        <v>4079</v>
      </c>
      <c r="B1902" t="s">
        <v>1949</v>
      </c>
      <c r="C1902">
        <v>369171.22</v>
      </c>
      <c r="D1902">
        <f t="shared" si="145"/>
        <v>360385</v>
      </c>
      <c r="G1902">
        <v>38808</v>
      </c>
      <c r="H1902">
        <v>321577</v>
      </c>
      <c r="U1902">
        <f t="shared" si="146"/>
        <v>1874.66</v>
      </c>
      <c r="V1902">
        <f t="shared" si="147"/>
        <v>1874.66</v>
      </c>
      <c r="X1902">
        <v>1874.66</v>
      </c>
      <c r="AI1902">
        <f t="shared" si="148"/>
        <v>6911.5599999999995</v>
      </c>
      <c r="AJ1902">
        <f t="shared" si="149"/>
        <v>6911.5599999999995</v>
      </c>
      <c r="AM1902">
        <v>744.74</v>
      </c>
      <c r="AN1902">
        <v>6166.82</v>
      </c>
    </row>
    <row r="1903" spans="1:46">
      <c r="A1903">
        <v>4412</v>
      </c>
      <c r="B1903" t="s">
        <v>1950</v>
      </c>
      <c r="C1903">
        <v>109374.52</v>
      </c>
      <c r="D1903">
        <f t="shared" si="145"/>
        <v>0</v>
      </c>
      <c r="U1903">
        <f t="shared" si="146"/>
        <v>109374.52</v>
      </c>
      <c r="V1903">
        <f t="shared" si="147"/>
        <v>61006.590000000004</v>
      </c>
      <c r="W1903">
        <v>14639.11</v>
      </c>
      <c r="X1903">
        <v>8864.65</v>
      </c>
      <c r="Y1903">
        <v>7169.57</v>
      </c>
      <c r="Z1903">
        <v>16987.77</v>
      </c>
      <c r="AA1903">
        <v>13345.49</v>
      </c>
      <c r="AC1903">
        <v>18513.05</v>
      </c>
      <c r="AD1903">
        <v>5606.96</v>
      </c>
      <c r="AE1903">
        <v>15007.65</v>
      </c>
      <c r="AF1903">
        <v>9240.27</v>
      </c>
      <c r="AI1903">
        <f t="shared" si="148"/>
        <v>0</v>
      </c>
      <c r="AJ1903">
        <f t="shared" si="149"/>
        <v>0</v>
      </c>
    </row>
    <row r="1904" spans="1:46">
      <c r="A1904">
        <v>5048</v>
      </c>
      <c r="B1904" t="s">
        <v>1951</v>
      </c>
      <c r="C1904">
        <v>774382.30999999994</v>
      </c>
      <c r="D1904">
        <f t="shared" si="145"/>
        <v>663145</v>
      </c>
      <c r="I1904">
        <v>663145</v>
      </c>
      <c r="U1904">
        <f t="shared" si="146"/>
        <v>97116.96</v>
      </c>
      <c r="V1904">
        <f t="shared" si="147"/>
        <v>0</v>
      </c>
      <c r="AG1904">
        <v>97116.96</v>
      </c>
      <c r="AI1904">
        <f t="shared" si="148"/>
        <v>14120.35</v>
      </c>
      <c r="AJ1904">
        <f t="shared" si="149"/>
        <v>14120.35</v>
      </c>
      <c r="AO1904">
        <v>14120.35</v>
      </c>
    </row>
    <row r="1905" spans="1:45">
      <c r="A1905">
        <v>18638</v>
      </c>
      <c r="B1905" t="s">
        <v>1952</v>
      </c>
      <c r="C1905">
        <v>1377491.9500000002</v>
      </c>
      <c r="D1905">
        <f t="shared" si="145"/>
        <v>490478</v>
      </c>
      <c r="H1905">
        <v>490478</v>
      </c>
      <c r="P1905">
        <v>862650</v>
      </c>
      <c r="U1905">
        <f t="shared" si="146"/>
        <v>0</v>
      </c>
      <c r="V1905">
        <f t="shared" si="147"/>
        <v>0</v>
      </c>
      <c r="AI1905">
        <f t="shared" si="148"/>
        <v>24363.95</v>
      </c>
      <c r="AJ1905">
        <f t="shared" si="149"/>
        <v>10353.120000000001</v>
      </c>
      <c r="AN1905">
        <v>10353.120000000001</v>
      </c>
      <c r="AS1905">
        <v>14010.83</v>
      </c>
    </row>
    <row r="1906" spans="1:45">
      <c r="A1906">
        <v>19714</v>
      </c>
      <c r="B1906" t="s">
        <v>1953</v>
      </c>
      <c r="C1906">
        <v>73356</v>
      </c>
      <c r="D1906">
        <f t="shared" si="145"/>
        <v>71781</v>
      </c>
      <c r="G1906">
        <v>71781</v>
      </c>
      <c r="U1906">
        <f t="shared" si="146"/>
        <v>0</v>
      </c>
      <c r="V1906">
        <f t="shared" si="147"/>
        <v>0</v>
      </c>
      <c r="AI1906">
        <f t="shared" si="148"/>
        <v>1575</v>
      </c>
      <c r="AJ1906">
        <f t="shared" si="149"/>
        <v>1575</v>
      </c>
      <c r="AM1906">
        <v>1575</v>
      </c>
    </row>
    <row r="1907" spans="1:45">
      <c r="A1907">
        <v>19716</v>
      </c>
      <c r="B1907" t="s">
        <v>1954</v>
      </c>
      <c r="C1907">
        <v>1329318.3600000001</v>
      </c>
      <c r="D1907">
        <f t="shared" si="145"/>
        <v>0</v>
      </c>
      <c r="P1907">
        <v>1194735</v>
      </c>
      <c r="U1907">
        <f t="shared" si="146"/>
        <v>114015.48000000001</v>
      </c>
      <c r="V1907">
        <f t="shared" si="147"/>
        <v>66762.36</v>
      </c>
      <c r="W1907">
        <v>6187</v>
      </c>
      <c r="Y1907">
        <v>16102</v>
      </c>
      <c r="Z1907">
        <v>25127.27</v>
      </c>
      <c r="AA1907">
        <v>19346.09</v>
      </c>
      <c r="AH1907">
        <v>47253.120000000003</v>
      </c>
      <c r="AI1907">
        <f t="shared" si="148"/>
        <v>20567.88</v>
      </c>
      <c r="AJ1907">
        <f t="shared" si="149"/>
        <v>0</v>
      </c>
      <c r="AS1907">
        <v>20567.88</v>
      </c>
    </row>
    <row r="1908" spans="1:45">
      <c r="A1908">
        <v>19717</v>
      </c>
      <c r="B1908" t="s">
        <v>1955</v>
      </c>
      <c r="C1908">
        <v>15578</v>
      </c>
      <c r="D1908">
        <f t="shared" si="145"/>
        <v>0</v>
      </c>
      <c r="U1908">
        <f t="shared" si="146"/>
        <v>15578</v>
      </c>
      <c r="V1908">
        <f t="shared" si="147"/>
        <v>7312.88</v>
      </c>
      <c r="Y1908">
        <v>1616.09</v>
      </c>
      <c r="Z1908">
        <v>5696.79</v>
      </c>
      <c r="AC1908">
        <v>8265.1200000000008</v>
      </c>
      <c r="AI1908">
        <f t="shared" si="148"/>
        <v>0</v>
      </c>
      <c r="AJ1908">
        <f t="shared" si="149"/>
        <v>0</v>
      </c>
    </row>
    <row r="1909" spans="1:45">
      <c r="A1909">
        <v>20317</v>
      </c>
      <c r="B1909" t="s">
        <v>1956</v>
      </c>
      <c r="C1909">
        <v>158783.23296000002</v>
      </c>
      <c r="D1909">
        <f t="shared" si="145"/>
        <v>0</v>
      </c>
      <c r="U1909">
        <f t="shared" si="146"/>
        <v>158783.23296000002</v>
      </c>
      <c r="V1909">
        <f t="shared" si="147"/>
        <v>14413.152960000001</v>
      </c>
      <c r="W1909">
        <v>14413.152960000001</v>
      </c>
      <c r="AG1909">
        <v>97116.96</v>
      </c>
      <c r="AH1909">
        <v>47253.120000000003</v>
      </c>
      <c r="AI1909">
        <f t="shared" si="148"/>
        <v>0</v>
      </c>
      <c r="AJ1909">
        <f t="shared" si="149"/>
        <v>0</v>
      </c>
    </row>
    <row r="1910" spans="1:45">
      <c r="A1910">
        <v>20318</v>
      </c>
      <c r="B1910" t="s">
        <v>1957</v>
      </c>
      <c r="C1910">
        <v>47253.120000000003</v>
      </c>
      <c r="D1910">
        <f t="shared" si="145"/>
        <v>0</v>
      </c>
      <c r="U1910">
        <f t="shared" si="146"/>
        <v>47253.120000000003</v>
      </c>
      <c r="V1910">
        <f t="shared" si="147"/>
        <v>0</v>
      </c>
      <c r="AH1910">
        <v>47253.120000000003</v>
      </c>
      <c r="AI1910">
        <f t="shared" si="148"/>
        <v>0</v>
      </c>
      <c r="AJ1910">
        <f t="shared" si="149"/>
        <v>0</v>
      </c>
    </row>
    <row r="1911" spans="1:45">
      <c r="A1911">
        <v>21773</v>
      </c>
      <c r="B1911" t="s">
        <v>1958</v>
      </c>
      <c r="C1911">
        <v>10763.16984</v>
      </c>
      <c r="D1911">
        <f t="shared" si="145"/>
        <v>0</v>
      </c>
      <c r="U1911">
        <f t="shared" si="146"/>
        <v>10763.16984</v>
      </c>
      <c r="V1911">
        <f t="shared" si="147"/>
        <v>10763.16984</v>
      </c>
      <c r="W1911">
        <v>10763.16984</v>
      </c>
      <c r="AI1911">
        <f t="shared" si="148"/>
        <v>0</v>
      </c>
      <c r="AJ1911">
        <f t="shared" si="149"/>
        <v>0</v>
      </c>
    </row>
    <row r="1912" spans="1:45">
      <c r="A1912">
        <v>23273</v>
      </c>
      <c r="B1912" t="s">
        <v>1959</v>
      </c>
      <c r="C1912">
        <v>27049.11</v>
      </c>
      <c r="D1912">
        <f t="shared" si="145"/>
        <v>0</v>
      </c>
      <c r="U1912">
        <f t="shared" si="146"/>
        <v>27049.11</v>
      </c>
      <c r="V1912">
        <f t="shared" si="147"/>
        <v>0</v>
      </c>
      <c r="AC1912">
        <v>27049.11</v>
      </c>
      <c r="AI1912">
        <f t="shared" si="148"/>
        <v>0</v>
      </c>
      <c r="AJ1912">
        <f t="shared" si="149"/>
        <v>0</v>
      </c>
    </row>
    <row r="1913" spans="1:45">
      <c r="A1913">
        <v>23281</v>
      </c>
      <c r="B1913" t="s">
        <v>1960</v>
      </c>
      <c r="C1913">
        <v>8499.69</v>
      </c>
      <c r="D1913">
        <f t="shared" si="145"/>
        <v>0</v>
      </c>
      <c r="U1913">
        <f t="shared" si="146"/>
        <v>8499.69</v>
      </c>
      <c r="V1913">
        <f t="shared" si="147"/>
        <v>8499.69</v>
      </c>
      <c r="Y1913">
        <v>2997.11</v>
      </c>
      <c r="Z1913">
        <v>5502.58</v>
      </c>
      <c r="AI1913">
        <f t="shared" si="148"/>
        <v>0</v>
      </c>
      <c r="AJ1913">
        <f t="shared" si="149"/>
        <v>0</v>
      </c>
    </row>
    <row r="1914" spans="1:45">
      <c r="A1914">
        <v>23392</v>
      </c>
      <c r="B1914" t="s">
        <v>1961</v>
      </c>
      <c r="C1914">
        <v>13134.99</v>
      </c>
      <c r="D1914">
        <f t="shared" si="145"/>
        <v>0</v>
      </c>
      <c r="U1914">
        <f t="shared" si="146"/>
        <v>13134.99</v>
      </c>
      <c r="V1914">
        <f t="shared" si="147"/>
        <v>0</v>
      </c>
      <c r="AC1914">
        <v>13134.99</v>
      </c>
      <c r="AI1914">
        <f t="shared" si="148"/>
        <v>0</v>
      </c>
      <c r="AJ1914">
        <f t="shared" si="149"/>
        <v>0</v>
      </c>
    </row>
    <row r="1915" spans="1:45">
      <c r="A1915">
        <v>23483</v>
      </c>
      <c r="B1915" t="s">
        <v>1962</v>
      </c>
      <c r="C1915">
        <v>86281.3</v>
      </c>
      <c r="D1915">
        <f t="shared" si="145"/>
        <v>84658</v>
      </c>
      <c r="G1915">
        <v>84658</v>
      </c>
      <c r="U1915">
        <f t="shared" si="146"/>
        <v>0</v>
      </c>
      <c r="V1915">
        <f t="shared" si="147"/>
        <v>0</v>
      </c>
      <c r="AI1915">
        <f t="shared" si="148"/>
        <v>1623.3</v>
      </c>
      <c r="AJ1915">
        <f t="shared" si="149"/>
        <v>1623.3</v>
      </c>
      <c r="AM1915">
        <v>1623.3</v>
      </c>
    </row>
    <row r="1916" spans="1:45">
      <c r="A1916">
        <v>23725</v>
      </c>
      <c r="B1916" t="s">
        <v>1963</v>
      </c>
      <c r="C1916">
        <v>25422.880000000001</v>
      </c>
      <c r="D1916">
        <f t="shared" si="145"/>
        <v>0</v>
      </c>
      <c r="U1916">
        <f t="shared" si="146"/>
        <v>25422.880000000001</v>
      </c>
      <c r="V1916">
        <f t="shared" si="147"/>
        <v>0</v>
      </c>
      <c r="AC1916">
        <v>25422.880000000001</v>
      </c>
      <c r="AI1916">
        <f t="shared" si="148"/>
        <v>0</v>
      </c>
      <c r="AJ1916">
        <f t="shared" si="149"/>
        <v>0</v>
      </c>
    </row>
    <row r="1917" spans="1:45">
      <c r="A1917">
        <v>23728</v>
      </c>
      <c r="B1917" t="s">
        <v>1964</v>
      </c>
      <c r="C1917">
        <v>158352.08000000002</v>
      </c>
      <c r="D1917">
        <f t="shared" si="145"/>
        <v>0</v>
      </c>
      <c r="U1917">
        <f t="shared" si="146"/>
        <v>158352.08000000002</v>
      </c>
      <c r="V1917">
        <f t="shared" si="147"/>
        <v>65616.36</v>
      </c>
      <c r="W1917">
        <v>6187</v>
      </c>
      <c r="Y1917">
        <v>15191.54</v>
      </c>
      <c r="Z1917">
        <v>24998.52</v>
      </c>
      <c r="AA1917">
        <v>19239.3</v>
      </c>
      <c r="AD1917">
        <v>13480.08</v>
      </c>
      <c r="AE1917">
        <v>24998.52</v>
      </c>
      <c r="AF1917">
        <v>7004</v>
      </c>
      <c r="AH1917">
        <v>47253.120000000003</v>
      </c>
      <c r="AI1917">
        <f t="shared" si="148"/>
        <v>0</v>
      </c>
      <c r="AJ1917">
        <f t="shared" si="149"/>
        <v>0</v>
      </c>
    </row>
    <row r="1918" spans="1:45">
      <c r="A1918">
        <v>24864</v>
      </c>
      <c r="B1918" t="s">
        <v>1965</v>
      </c>
      <c r="C1918">
        <v>141123.6</v>
      </c>
      <c r="D1918">
        <f t="shared" si="145"/>
        <v>0</v>
      </c>
      <c r="U1918">
        <f t="shared" si="146"/>
        <v>141123.6</v>
      </c>
      <c r="V1918">
        <f t="shared" si="147"/>
        <v>62906.55</v>
      </c>
      <c r="Y1918">
        <v>19061.310000000001</v>
      </c>
      <c r="Z1918">
        <v>24783.93</v>
      </c>
      <c r="AA1918">
        <v>19061.310000000001</v>
      </c>
      <c r="AE1918">
        <v>24783.93</v>
      </c>
      <c r="AF1918">
        <v>6180</v>
      </c>
      <c r="AH1918">
        <v>47253.120000000003</v>
      </c>
      <c r="AI1918">
        <f t="shared" si="148"/>
        <v>0</v>
      </c>
      <c r="AJ1918">
        <f t="shared" si="149"/>
        <v>0</v>
      </c>
    </row>
    <row r="1919" spans="1:45">
      <c r="A1919">
        <v>24893</v>
      </c>
      <c r="B1919" t="s">
        <v>1966</v>
      </c>
      <c r="C1919">
        <v>8499.69</v>
      </c>
      <c r="D1919">
        <f t="shared" si="145"/>
        <v>0</v>
      </c>
      <c r="U1919">
        <f t="shared" si="146"/>
        <v>8499.69</v>
      </c>
      <c r="V1919">
        <f t="shared" si="147"/>
        <v>8499.69</v>
      </c>
      <c r="Y1919">
        <v>2997.11</v>
      </c>
      <c r="Z1919">
        <v>5502.58</v>
      </c>
      <c r="AI1919">
        <f t="shared" si="148"/>
        <v>0</v>
      </c>
      <c r="AJ1919">
        <f t="shared" si="149"/>
        <v>0</v>
      </c>
    </row>
    <row r="1920" spans="1:45">
      <c r="A1920" t="s">
        <v>2606</v>
      </c>
      <c r="C1920">
        <v>5087547.0528000006</v>
      </c>
      <c r="D1920">
        <f t="shared" si="145"/>
        <v>2004603</v>
      </c>
      <c r="G1920">
        <v>195247</v>
      </c>
      <c r="H1920">
        <v>812055</v>
      </c>
      <c r="I1920">
        <v>997301</v>
      </c>
      <c r="P1920">
        <v>2057385</v>
      </c>
      <c r="U1920">
        <f t="shared" si="146"/>
        <v>949281.82279999997</v>
      </c>
      <c r="V1920">
        <f t="shared" si="147"/>
        <v>307655.10279999999</v>
      </c>
      <c r="W1920">
        <v>52189.432800000002</v>
      </c>
      <c r="X1920">
        <v>10739.31</v>
      </c>
      <c r="Y1920">
        <v>65134.729999999996</v>
      </c>
      <c r="Z1920">
        <v>108599.44000000002</v>
      </c>
      <c r="AA1920">
        <v>70992.19</v>
      </c>
      <c r="AC1920">
        <v>92385.150000000009</v>
      </c>
      <c r="AD1920">
        <v>19087.04</v>
      </c>
      <c r="AE1920">
        <v>64790.1</v>
      </c>
      <c r="AF1920">
        <v>22424.27</v>
      </c>
      <c r="AG1920">
        <v>206674.56</v>
      </c>
      <c r="AH1920">
        <v>236265.60000000001</v>
      </c>
      <c r="AI1920">
        <f t="shared" si="148"/>
        <v>76277.23000000001</v>
      </c>
      <c r="AJ1920">
        <f t="shared" si="149"/>
        <v>41698.520000000004</v>
      </c>
      <c r="AM1920">
        <v>3943.04</v>
      </c>
      <c r="AN1920">
        <v>16519.940000000002</v>
      </c>
      <c r="AO1920">
        <v>21235.54</v>
      </c>
      <c r="AS1920">
        <v>34578.71</v>
      </c>
    </row>
    <row r="1921" spans="1:46">
      <c r="A1921" t="s">
        <v>2607</v>
      </c>
      <c r="D1921">
        <f t="shared" si="145"/>
        <v>0</v>
      </c>
      <c r="U1921">
        <f t="shared" si="146"/>
        <v>0</v>
      </c>
      <c r="V1921">
        <f t="shared" si="147"/>
        <v>0</v>
      </c>
      <c r="AI1921">
        <f t="shared" si="148"/>
        <v>0</v>
      </c>
      <c r="AJ1921">
        <f t="shared" si="149"/>
        <v>0</v>
      </c>
    </row>
    <row r="1922" spans="1:46">
      <c r="A1922">
        <v>1750</v>
      </c>
      <c r="B1922" t="s">
        <v>1969</v>
      </c>
      <c r="C1922">
        <v>761627.24</v>
      </c>
      <c r="D1922">
        <f t="shared" si="145"/>
        <v>0</v>
      </c>
      <c r="P1922">
        <v>683346</v>
      </c>
      <c r="U1922">
        <f t="shared" si="146"/>
        <v>59316.200000000004</v>
      </c>
      <c r="V1922">
        <f t="shared" si="147"/>
        <v>25904.97</v>
      </c>
      <c r="AB1922">
        <v>25904.97</v>
      </c>
      <c r="AF1922">
        <v>33411.230000000003</v>
      </c>
      <c r="AI1922">
        <f t="shared" si="148"/>
        <v>18965.04</v>
      </c>
      <c r="AJ1922">
        <f t="shared" si="149"/>
        <v>0</v>
      </c>
      <c r="AS1922">
        <v>18965.04</v>
      </c>
    </row>
    <row r="1923" spans="1:46">
      <c r="A1923">
        <v>1754</v>
      </c>
      <c r="B1923" t="s">
        <v>1970</v>
      </c>
      <c r="C1923">
        <v>80877.67</v>
      </c>
      <c r="D1923">
        <f t="shared" si="145"/>
        <v>0</v>
      </c>
      <c r="U1923">
        <f t="shared" si="146"/>
        <v>80877.67</v>
      </c>
      <c r="V1923">
        <f t="shared" si="147"/>
        <v>80877.67</v>
      </c>
      <c r="X1923">
        <v>27140.39</v>
      </c>
      <c r="Y1923">
        <v>27538.39</v>
      </c>
      <c r="AB1923">
        <v>26198.89</v>
      </c>
      <c r="AI1923">
        <f t="shared" si="148"/>
        <v>0</v>
      </c>
      <c r="AJ1923">
        <f t="shared" si="149"/>
        <v>0</v>
      </c>
    </row>
    <row r="1924" spans="1:46">
      <c r="A1924">
        <v>2517</v>
      </c>
      <c r="B1924" t="s">
        <v>1971</v>
      </c>
      <c r="C1924">
        <v>189108.36</v>
      </c>
      <c r="D1924">
        <f t="shared" si="145"/>
        <v>0</v>
      </c>
      <c r="R1924">
        <v>139957.09</v>
      </c>
      <c r="U1924">
        <f t="shared" si="146"/>
        <v>46268.94</v>
      </c>
      <c r="V1924">
        <f t="shared" si="147"/>
        <v>0</v>
      </c>
      <c r="AD1924">
        <v>46268.94</v>
      </c>
      <c r="AI1924">
        <f t="shared" si="148"/>
        <v>2882.33</v>
      </c>
      <c r="AJ1924">
        <f t="shared" si="149"/>
        <v>0</v>
      </c>
      <c r="AT1924">
        <v>2882.33</v>
      </c>
    </row>
    <row r="1925" spans="1:46">
      <c r="A1925">
        <v>2813</v>
      </c>
      <c r="B1925" t="s">
        <v>1972</v>
      </c>
      <c r="C1925">
        <v>1688737.1900000002</v>
      </c>
      <c r="D1925">
        <f t="shared" si="145"/>
        <v>0</v>
      </c>
      <c r="P1925">
        <v>1477163</v>
      </c>
      <c r="R1925">
        <v>173997.6</v>
      </c>
      <c r="U1925">
        <f t="shared" si="146"/>
        <v>0</v>
      </c>
      <c r="V1925">
        <f t="shared" si="147"/>
        <v>0</v>
      </c>
      <c r="AI1925">
        <f t="shared" si="148"/>
        <v>37576.590000000004</v>
      </c>
      <c r="AJ1925">
        <f t="shared" si="149"/>
        <v>0</v>
      </c>
      <c r="AS1925">
        <v>33962.230000000003</v>
      </c>
      <c r="AT1925">
        <v>3614.36</v>
      </c>
    </row>
    <row r="1926" spans="1:46">
      <c r="A1926">
        <v>3308</v>
      </c>
      <c r="B1926" t="s">
        <v>1973</v>
      </c>
      <c r="C1926">
        <v>150605.5</v>
      </c>
      <c r="D1926">
        <f t="shared" si="145"/>
        <v>0</v>
      </c>
      <c r="U1926">
        <f t="shared" si="146"/>
        <v>150605.5</v>
      </c>
      <c r="V1926">
        <f t="shared" si="147"/>
        <v>84829.92</v>
      </c>
      <c r="W1926">
        <v>29707.759999999998</v>
      </c>
      <c r="Y1926">
        <v>27511.33</v>
      </c>
      <c r="AA1926">
        <v>27610.83</v>
      </c>
      <c r="AE1926">
        <v>31908.35</v>
      </c>
      <c r="AF1926">
        <v>33867.230000000003</v>
      </c>
      <c r="AI1926">
        <f t="shared" si="148"/>
        <v>0</v>
      </c>
      <c r="AJ1926">
        <f t="shared" si="149"/>
        <v>0</v>
      </c>
    </row>
    <row r="1927" spans="1:46">
      <c r="A1927">
        <v>3390</v>
      </c>
      <c r="B1927" t="s">
        <v>1974</v>
      </c>
      <c r="C1927">
        <v>149051.16999999998</v>
      </c>
      <c r="D1927">
        <f t="shared" si="145"/>
        <v>0</v>
      </c>
      <c r="U1927">
        <f t="shared" si="146"/>
        <v>149051.16999999998</v>
      </c>
      <c r="V1927">
        <f t="shared" si="147"/>
        <v>84046.209999999992</v>
      </c>
      <c r="W1927">
        <v>29402.71</v>
      </c>
      <c r="Y1927">
        <v>27272</v>
      </c>
      <c r="AA1927">
        <v>27371.5</v>
      </c>
      <c r="AE1927">
        <v>31532.02</v>
      </c>
      <c r="AF1927">
        <v>33472.94</v>
      </c>
      <c r="AI1927">
        <f t="shared" si="148"/>
        <v>0</v>
      </c>
      <c r="AJ1927">
        <f t="shared" si="149"/>
        <v>0</v>
      </c>
    </row>
    <row r="1928" spans="1:46">
      <c r="A1928">
        <v>4527</v>
      </c>
      <c r="B1928" t="s">
        <v>1975</v>
      </c>
      <c r="C1928">
        <v>726659.48</v>
      </c>
      <c r="D1928">
        <f t="shared" ref="D1928:D1991" si="150">E1928+F1928+G1928+H1928+I1928+J1928</f>
        <v>80575.039999999994</v>
      </c>
      <c r="F1928">
        <v>80575.039999999994</v>
      </c>
      <c r="P1928">
        <v>517444.2</v>
      </c>
      <c r="R1928">
        <v>80516.800000000003</v>
      </c>
      <c r="U1928">
        <f t="shared" ref="U1928:U1991" si="151">V1928+AC1928+AD1928+AE1928+AF1928+AG1928+AH1928</f>
        <v>0</v>
      </c>
      <c r="V1928">
        <f t="shared" ref="V1928:V1991" si="152">W1928+X1928+Y1928+Z1928+AA1928+AB1928</f>
        <v>0</v>
      </c>
      <c r="AI1928">
        <f t="shared" ref="AI1928:AI1991" si="153">AJ1928+AQ1928+AR1928+AS1928+AT1928+AU1928+AV1928</f>
        <v>48123.44</v>
      </c>
      <c r="AJ1928">
        <f t="shared" ref="AJ1928:AJ1991" si="154">AK1928+AL1928+AM1928+AN1928+AO1928+AP1928</f>
        <v>7812.19</v>
      </c>
      <c r="AL1928">
        <v>7812.19</v>
      </c>
      <c r="AS1928">
        <v>37268.78</v>
      </c>
      <c r="AT1928">
        <v>3042.47</v>
      </c>
    </row>
    <row r="1929" spans="1:46">
      <c r="A1929">
        <v>4751</v>
      </c>
      <c r="B1929" t="s">
        <v>1976</v>
      </c>
      <c r="C1929">
        <v>131780.12</v>
      </c>
      <c r="D1929">
        <f t="shared" si="150"/>
        <v>0</v>
      </c>
      <c r="U1929">
        <f t="shared" si="151"/>
        <v>131780.12</v>
      </c>
      <c r="V1929">
        <f t="shared" si="152"/>
        <v>57910.080000000002</v>
      </c>
      <c r="W1929">
        <v>30861.63</v>
      </c>
      <c r="AB1929">
        <v>27048.45</v>
      </c>
      <c r="AC1929">
        <v>40538.17</v>
      </c>
      <c r="AE1929">
        <v>33331.870000000003</v>
      </c>
      <c r="AI1929">
        <f t="shared" si="153"/>
        <v>0</v>
      </c>
      <c r="AJ1929">
        <f t="shared" si="154"/>
        <v>0</v>
      </c>
    </row>
    <row r="1930" spans="1:46">
      <c r="A1930">
        <v>5013</v>
      </c>
      <c r="B1930" t="s">
        <v>1977</v>
      </c>
      <c r="C1930">
        <v>36356.400000000001</v>
      </c>
      <c r="D1930">
        <f t="shared" si="150"/>
        <v>0</v>
      </c>
      <c r="U1930">
        <f t="shared" si="151"/>
        <v>36356.400000000001</v>
      </c>
      <c r="V1930">
        <f t="shared" si="152"/>
        <v>36356.400000000001</v>
      </c>
      <c r="Y1930">
        <v>36356.400000000001</v>
      </c>
      <c r="AI1930">
        <f t="shared" si="153"/>
        <v>0</v>
      </c>
      <c r="AJ1930">
        <f t="shared" si="154"/>
        <v>0</v>
      </c>
    </row>
    <row r="1931" spans="1:46">
      <c r="A1931">
        <v>5453</v>
      </c>
      <c r="B1931" t="s">
        <v>1978</v>
      </c>
      <c r="C1931">
        <v>187810.21999999997</v>
      </c>
      <c r="D1931">
        <f t="shared" si="150"/>
        <v>0</v>
      </c>
      <c r="U1931">
        <f t="shared" si="151"/>
        <v>187810.21999999997</v>
      </c>
      <c r="V1931">
        <f t="shared" si="152"/>
        <v>83336.44</v>
      </c>
      <c r="W1931">
        <v>44169.06</v>
      </c>
      <c r="AB1931">
        <v>39167.379999999997</v>
      </c>
      <c r="AD1931">
        <v>54180.36</v>
      </c>
      <c r="AF1931">
        <v>50293.42</v>
      </c>
      <c r="AI1931">
        <f t="shared" si="153"/>
        <v>0</v>
      </c>
      <c r="AJ1931">
        <f t="shared" si="154"/>
        <v>0</v>
      </c>
    </row>
    <row r="1932" spans="1:46">
      <c r="A1932">
        <v>5454</v>
      </c>
      <c r="B1932" t="s">
        <v>1979</v>
      </c>
      <c r="C1932">
        <v>686776.96000000008</v>
      </c>
      <c r="D1932">
        <f t="shared" si="150"/>
        <v>0</v>
      </c>
      <c r="P1932">
        <v>572112.44999999995</v>
      </c>
      <c r="U1932">
        <f t="shared" si="151"/>
        <v>101449.52</v>
      </c>
      <c r="V1932">
        <f t="shared" si="152"/>
        <v>72299.97</v>
      </c>
      <c r="X1932">
        <v>24249.68</v>
      </c>
      <c r="Y1932">
        <v>24647.68</v>
      </c>
      <c r="AB1932">
        <v>23402.61</v>
      </c>
      <c r="AF1932">
        <v>29149.55</v>
      </c>
      <c r="AI1932">
        <f t="shared" si="153"/>
        <v>13214.99</v>
      </c>
      <c r="AJ1932">
        <f t="shared" si="154"/>
        <v>0</v>
      </c>
      <c r="AS1932">
        <v>13214.99</v>
      </c>
    </row>
    <row r="1933" spans="1:46">
      <c r="A1933">
        <v>5737</v>
      </c>
      <c r="B1933" t="s">
        <v>1980</v>
      </c>
      <c r="C1933">
        <v>248239.77</v>
      </c>
      <c r="D1933">
        <f t="shared" si="150"/>
        <v>0</v>
      </c>
      <c r="U1933">
        <f t="shared" si="151"/>
        <v>248239.77</v>
      </c>
      <c r="V1933">
        <f t="shared" si="152"/>
        <v>144812.24</v>
      </c>
      <c r="W1933">
        <v>29400.06</v>
      </c>
      <c r="Y1933">
        <v>27269.919999999998</v>
      </c>
      <c r="Z1933">
        <v>34833.65</v>
      </c>
      <c r="AA1933">
        <v>27369.42</v>
      </c>
      <c r="AB1933">
        <v>25939.19</v>
      </c>
      <c r="AC1933">
        <v>38429.26</v>
      </c>
      <c r="AE1933">
        <v>31528.75</v>
      </c>
      <c r="AF1933">
        <v>33469.519999999997</v>
      </c>
      <c r="AI1933">
        <f t="shared" si="153"/>
        <v>0</v>
      </c>
      <c r="AJ1933">
        <f t="shared" si="154"/>
        <v>0</v>
      </c>
    </row>
    <row r="1934" spans="1:46">
      <c r="A1934">
        <v>5944</v>
      </c>
      <c r="B1934" t="s">
        <v>1981</v>
      </c>
      <c r="C1934">
        <v>159432.16</v>
      </c>
      <c r="D1934">
        <f t="shared" si="150"/>
        <v>0</v>
      </c>
      <c r="U1934">
        <f t="shared" si="151"/>
        <v>159432.16</v>
      </c>
      <c r="V1934">
        <f t="shared" si="152"/>
        <v>123691.76</v>
      </c>
      <c r="W1934">
        <v>32813.919999999998</v>
      </c>
      <c r="X1934">
        <v>30744.35</v>
      </c>
      <c r="Y1934">
        <v>30943.35</v>
      </c>
      <c r="AB1934">
        <v>29190.14</v>
      </c>
      <c r="AE1934">
        <v>35740.400000000001</v>
      </c>
      <c r="AI1934">
        <f t="shared" si="153"/>
        <v>0</v>
      </c>
      <c r="AJ1934">
        <f t="shared" si="154"/>
        <v>0</v>
      </c>
    </row>
    <row r="1935" spans="1:46">
      <c r="A1935">
        <v>8226</v>
      </c>
      <c r="B1935" t="s">
        <v>1982</v>
      </c>
      <c r="C1935">
        <v>115796.82</v>
      </c>
      <c r="D1935">
        <f t="shared" si="150"/>
        <v>0</v>
      </c>
      <c r="U1935">
        <f t="shared" si="151"/>
        <v>115796.82</v>
      </c>
      <c r="V1935">
        <f t="shared" si="152"/>
        <v>34004.92</v>
      </c>
      <c r="W1935">
        <v>34004.92</v>
      </c>
      <c r="AD1935">
        <v>42370.44</v>
      </c>
      <c r="AF1935">
        <v>39421.46</v>
      </c>
      <c r="AI1935">
        <f t="shared" si="153"/>
        <v>0</v>
      </c>
      <c r="AJ1935">
        <f t="shared" si="154"/>
        <v>0</v>
      </c>
    </row>
    <row r="1936" spans="1:46">
      <c r="A1936">
        <v>17672</v>
      </c>
      <c r="B1936" t="s">
        <v>1983</v>
      </c>
      <c r="C1936">
        <v>233569.83999999997</v>
      </c>
      <c r="D1936">
        <f t="shared" si="150"/>
        <v>0</v>
      </c>
      <c r="U1936">
        <f t="shared" si="151"/>
        <v>233569.83999999997</v>
      </c>
      <c r="V1936">
        <f t="shared" si="152"/>
        <v>169603.52999999997</v>
      </c>
      <c r="W1936">
        <v>28991.57</v>
      </c>
      <c r="X1936">
        <v>26551.42</v>
      </c>
      <c r="Y1936">
        <v>26949.42</v>
      </c>
      <c r="Z1936">
        <v>34433.03</v>
      </c>
      <c r="AA1936">
        <v>27048.92</v>
      </c>
      <c r="AB1936">
        <v>25629.17</v>
      </c>
      <c r="AE1936">
        <v>31024.79</v>
      </c>
      <c r="AF1936">
        <v>32941.519999999997</v>
      </c>
      <c r="AI1936">
        <f t="shared" si="153"/>
        <v>0</v>
      </c>
      <c r="AJ1936">
        <f t="shared" si="154"/>
        <v>0</v>
      </c>
    </row>
    <row r="1937" spans="1:46">
      <c r="A1937">
        <v>17707</v>
      </c>
      <c r="B1937" t="s">
        <v>1984</v>
      </c>
      <c r="C1937">
        <v>65672.179999999993</v>
      </c>
      <c r="D1937">
        <f t="shared" si="150"/>
        <v>0</v>
      </c>
      <c r="U1937">
        <f t="shared" si="151"/>
        <v>65672.179999999993</v>
      </c>
      <c r="V1937">
        <f t="shared" si="152"/>
        <v>65672.179999999993</v>
      </c>
      <c r="Y1937">
        <v>33084.839999999997</v>
      </c>
      <c r="AA1937">
        <v>32587.34</v>
      </c>
      <c r="AI1937">
        <f t="shared" si="153"/>
        <v>0</v>
      </c>
      <c r="AJ1937">
        <f t="shared" si="154"/>
        <v>0</v>
      </c>
    </row>
    <row r="1938" spans="1:46">
      <c r="A1938">
        <v>18115</v>
      </c>
      <c r="B1938" t="s">
        <v>1985</v>
      </c>
      <c r="C1938">
        <v>64677.18</v>
      </c>
      <c r="D1938">
        <f t="shared" si="150"/>
        <v>0</v>
      </c>
      <c r="U1938">
        <f t="shared" si="151"/>
        <v>64677.18</v>
      </c>
      <c r="V1938">
        <f t="shared" si="152"/>
        <v>64677.18</v>
      </c>
      <c r="Y1938">
        <v>32089.84</v>
      </c>
      <c r="AA1938">
        <v>32587.34</v>
      </c>
      <c r="AI1938">
        <f t="shared" si="153"/>
        <v>0</v>
      </c>
      <c r="AJ1938">
        <f t="shared" si="154"/>
        <v>0</v>
      </c>
    </row>
    <row r="1939" spans="1:46">
      <c r="A1939">
        <v>18116</v>
      </c>
      <c r="B1939" t="s">
        <v>1986</v>
      </c>
      <c r="C1939">
        <v>100490.97</v>
      </c>
      <c r="D1939">
        <f t="shared" si="150"/>
        <v>0</v>
      </c>
      <c r="U1939">
        <f t="shared" si="151"/>
        <v>100490.97</v>
      </c>
      <c r="V1939">
        <f t="shared" si="152"/>
        <v>100490.97</v>
      </c>
      <c r="Y1939">
        <v>51091.26</v>
      </c>
      <c r="AA1939">
        <v>49399.71</v>
      </c>
      <c r="AI1939">
        <f t="shared" si="153"/>
        <v>0</v>
      </c>
      <c r="AJ1939">
        <f t="shared" si="154"/>
        <v>0</v>
      </c>
    </row>
    <row r="1940" spans="1:46">
      <c r="A1940">
        <v>18154</v>
      </c>
      <c r="B1940" t="s">
        <v>1987</v>
      </c>
      <c r="C1940">
        <v>1039940.1399999999</v>
      </c>
      <c r="D1940">
        <f t="shared" si="150"/>
        <v>0</v>
      </c>
      <c r="P1940">
        <v>730447</v>
      </c>
      <c r="R1940">
        <v>223236</v>
      </c>
      <c r="U1940">
        <f t="shared" si="151"/>
        <v>64233.729999999996</v>
      </c>
      <c r="V1940">
        <f t="shared" si="152"/>
        <v>26736.41</v>
      </c>
      <c r="AB1940">
        <v>26736.41</v>
      </c>
      <c r="AD1940">
        <v>37497.32</v>
      </c>
      <c r="AI1940">
        <f t="shared" si="153"/>
        <v>22023.41</v>
      </c>
      <c r="AJ1940">
        <f t="shared" si="154"/>
        <v>0</v>
      </c>
      <c r="AS1940">
        <v>19780.47</v>
      </c>
      <c r="AT1940">
        <v>2242.94</v>
      </c>
    </row>
    <row r="1941" spans="1:46">
      <c r="A1941">
        <v>18156</v>
      </c>
      <c r="B1941" t="s">
        <v>1988</v>
      </c>
      <c r="C1941">
        <v>178177.75</v>
      </c>
      <c r="D1941">
        <f t="shared" si="150"/>
        <v>0</v>
      </c>
      <c r="U1941">
        <f t="shared" si="151"/>
        <v>178177.75</v>
      </c>
      <c r="V1941">
        <f t="shared" si="152"/>
        <v>82174.679999999993</v>
      </c>
      <c r="W1941">
        <v>43508.57</v>
      </c>
      <c r="AB1941">
        <v>38666.11</v>
      </c>
      <c r="AE1941">
        <v>46563.360000000001</v>
      </c>
      <c r="AF1941">
        <v>49439.71</v>
      </c>
      <c r="AI1941">
        <f t="shared" si="153"/>
        <v>0</v>
      </c>
      <c r="AJ1941">
        <f t="shared" si="154"/>
        <v>0</v>
      </c>
    </row>
    <row r="1942" spans="1:46">
      <c r="A1942">
        <v>18582</v>
      </c>
      <c r="B1942" t="s">
        <v>1989</v>
      </c>
      <c r="C1942">
        <v>106817.68</v>
      </c>
      <c r="D1942">
        <f t="shared" si="150"/>
        <v>0</v>
      </c>
      <c r="U1942">
        <f t="shared" si="151"/>
        <v>106817.68</v>
      </c>
      <c r="V1942">
        <f t="shared" si="152"/>
        <v>0</v>
      </c>
      <c r="AC1942">
        <v>39661.69</v>
      </c>
      <c r="AE1942">
        <v>32582.48</v>
      </c>
      <c r="AF1942">
        <v>34573.51</v>
      </c>
      <c r="AI1942">
        <f t="shared" si="153"/>
        <v>0</v>
      </c>
      <c r="AJ1942">
        <f t="shared" si="154"/>
        <v>0</v>
      </c>
    </row>
    <row r="1943" spans="1:46">
      <c r="A1943">
        <v>19027</v>
      </c>
      <c r="B1943" t="s">
        <v>1990</v>
      </c>
      <c r="C1943">
        <v>163794.96</v>
      </c>
      <c r="D1943">
        <f t="shared" si="150"/>
        <v>0</v>
      </c>
      <c r="U1943">
        <f t="shared" si="151"/>
        <v>163794.96</v>
      </c>
      <c r="V1943">
        <f t="shared" si="152"/>
        <v>34042.17</v>
      </c>
      <c r="Y1943">
        <v>34042.17</v>
      </c>
      <c r="AD1943">
        <v>46152.56</v>
      </c>
      <c r="AE1943">
        <v>40613.08</v>
      </c>
      <c r="AF1943">
        <v>42987.15</v>
      </c>
      <c r="AI1943">
        <f t="shared" si="153"/>
        <v>0</v>
      </c>
      <c r="AJ1943">
        <f t="shared" si="154"/>
        <v>0</v>
      </c>
    </row>
    <row r="1944" spans="1:46">
      <c r="A1944">
        <v>19039</v>
      </c>
      <c r="B1944" t="s">
        <v>1991</v>
      </c>
      <c r="C1944">
        <v>97410.18</v>
      </c>
      <c r="D1944">
        <f t="shared" si="150"/>
        <v>0</v>
      </c>
      <c r="U1944">
        <f t="shared" si="151"/>
        <v>97410.18</v>
      </c>
      <c r="V1944">
        <f t="shared" si="152"/>
        <v>30254.19</v>
      </c>
      <c r="W1944">
        <v>30254.19</v>
      </c>
      <c r="AE1944">
        <v>32582.48</v>
      </c>
      <c r="AF1944">
        <v>34573.51</v>
      </c>
      <c r="AI1944">
        <f t="shared" si="153"/>
        <v>0</v>
      </c>
      <c r="AJ1944">
        <f t="shared" si="154"/>
        <v>0</v>
      </c>
    </row>
    <row r="1945" spans="1:46">
      <c r="A1945">
        <v>19041</v>
      </c>
      <c r="B1945" t="s">
        <v>1992</v>
      </c>
      <c r="C1945">
        <v>1994561.21</v>
      </c>
      <c r="D1945">
        <f t="shared" si="150"/>
        <v>1208335</v>
      </c>
      <c r="F1945">
        <v>81932</v>
      </c>
      <c r="G1945">
        <v>77854</v>
      </c>
      <c r="H1945">
        <v>806551</v>
      </c>
      <c r="I1945">
        <v>241998</v>
      </c>
      <c r="P1945">
        <v>641119</v>
      </c>
      <c r="U1945">
        <f t="shared" si="151"/>
        <v>90168.61</v>
      </c>
      <c r="V1945">
        <f t="shared" si="152"/>
        <v>56123.1</v>
      </c>
      <c r="W1945">
        <v>29845.69</v>
      </c>
      <c r="AB1945">
        <v>26277.41</v>
      </c>
      <c r="AF1945">
        <v>34045.51</v>
      </c>
      <c r="AI1945">
        <f t="shared" si="153"/>
        <v>54938.600000000006</v>
      </c>
      <c r="AJ1945">
        <f t="shared" si="154"/>
        <v>35547.620000000003</v>
      </c>
      <c r="AL1945">
        <v>5948.54</v>
      </c>
      <c r="AM1945">
        <v>4810.28</v>
      </c>
      <c r="AN1945">
        <v>19616.45</v>
      </c>
      <c r="AO1945">
        <v>5172.3500000000004</v>
      </c>
      <c r="AS1945">
        <v>19390.98</v>
      </c>
    </row>
    <row r="1946" spans="1:46">
      <c r="A1946">
        <v>19045</v>
      </c>
      <c r="B1946" t="s">
        <v>1993</v>
      </c>
      <c r="C1946">
        <v>498083.93</v>
      </c>
      <c r="D1946">
        <f t="shared" si="150"/>
        <v>326214.98</v>
      </c>
      <c r="I1946">
        <v>326214.98</v>
      </c>
      <c r="U1946">
        <f t="shared" si="151"/>
        <v>162216.59000000003</v>
      </c>
      <c r="V1946">
        <f t="shared" si="152"/>
        <v>55465.08</v>
      </c>
      <c r="Y1946">
        <v>28416.63</v>
      </c>
      <c r="AB1946">
        <v>27048.45</v>
      </c>
      <c r="AD1946">
        <v>38061</v>
      </c>
      <c r="AE1946">
        <v>33331.870000000003</v>
      </c>
      <c r="AF1946">
        <v>35358.639999999999</v>
      </c>
      <c r="AI1946">
        <f t="shared" si="153"/>
        <v>9652.36</v>
      </c>
      <c r="AJ1946">
        <f t="shared" si="154"/>
        <v>9652.36</v>
      </c>
      <c r="AO1946">
        <v>9652.36</v>
      </c>
    </row>
    <row r="1947" spans="1:46">
      <c r="A1947">
        <v>19046</v>
      </c>
      <c r="B1947" t="s">
        <v>1994</v>
      </c>
      <c r="C1947">
        <v>134768.13999999998</v>
      </c>
      <c r="D1947">
        <f t="shared" si="150"/>
        <v>0</v>
      </c>
      <c r="U1947">
        <f t="shared" si="151"/>
        <v>134768.13999999998</v>
      </c>
      <c r="V1947">
        <f t="shared" si="152"/>
        <v>78213.14</v>
      </c>
      <c r="X1947">
        <v>24249.68</v>
      </c>
      <c r="Z1947">
        <v>30560.85</v>
      </c>
      <c r="AB1947">
        <v>23402.61</v>
      </c>
      <c r="AE1947">
        <v>27405.45</v>
      </c>
      <c r="AF1947">
        <v>29149.55</v>
      </c>
      <c r="AI1947">
        <f t="shared" si="153"/>
        <v>0</v>
      </c>
      <c r="AJ1947">
        <f t="shared" si="154"/>
        <v>0</v>
      </c>
    </row>
    <row r="1948" spans="1:46">
      <c r="A1948">
        <v>19231</v>
      </c>
      <c r="B1948" t="s">
        <v>1995</v>
      </c>
      <c r="C1948">
        <v>118125.20000000001</v>
      </c>
      <c r="D1948">
        <f t="shared" si="150"/>
        <v>0</v>
      </c>
      <c r="U1948">
        <f t="shared" si="151"/>
        <v>118125.20000000001</v>
      </c>
      <c r="V1948">
        <f t="shared" si="152"/>
        <v>0</v>
      </c>
      <c r="AC1948">
        <v>43772.35</v>
      </c>
      <c r="AE1948">
        <v>36097.089999999997</v>
      </c>
      <c r="AF1948">
        <v>38255.760000000002</v>
      </c>
      <c r="AI1948">
        <f t="shared" si="153"/>
        <v>0</v>
      </c>
      <c r="AJ1948">
        <f t="shared" si="154"/>
        <v>0</v>
      </c>
    </row>
    <row r="1949" spans="1:46">
      <c r="A1949">
        <v>19237</v>
      </c>
      <c r="B1949" t="s">
        <v>1996</v>
      </c>
      <c r="C1949">
        <v>279856.08</v>
      </c>
      <c r="D1949">
        <f t="shared" si="150"/>
        <v>0</v>
      </c>
      <c r="U1949">
        <f t="shared" si="151"/>
        <v>279856.08</v>
      </c>
      <c r="V1949">
        <f t="shared" si="152"/>
        <v>147201.64999999997</v>
      </c>
      <c r="W1949">
        <v>36763.599999999999</v>
      </c>
      <c r="Y1949">
        <v>34042.17</v>
      </c>
      <c r="Z1949">
        <v>42851.21</v>
      </c>
      <c r="AA1949">
        <v>33544.67</v>
      </c>
      <c r="AC1949">
        <v>49054.2</v>
      </c>
      <c r="AE1949">
        <v>40613.08</v>
      </c>
      <c r="AF1949">
        <v>42987.15</v>
      </c>
      <c r="AI1949">
        <f t="shared" si="153"/>
        <v>0</v>
      </c>
      <c r="AJ1949">
        <f t="shared" si="154"/>
        <v>0</v>
      </c>
    </row>
    <row r="1950" spans="1:46">
      <c r="A1950" t="s">
        <v>2608</v>
      </c>
      <c r="C1950">
        <v>10388804.499999998</v>
      </c>
      <c r="D1950">
        <f t="shared" si="150"/>
        <v>1615125.02</v>
      </c>
      <c r="F1950">
        <v>162507.03999999998</v>
      </c>
      <c r="G1950">
        <v>77854</v>
      </c>
      <c r="H1950">
        <v>806551</v>
      </c>
      <c r="I1950">
        <v>568212.98</v>
      </c>
      <c r="P1950">
        <v>4621631.6500000004</v>
      </c>
      <c r="R1950">
        <v>617707.49</v>
      </c>
      <c r="U1950">
        <f t="shared" si="151"/>
        <v>3326963.58</v>
      </c>
      <c r="V1950">
        <f t="shared" si="152"/>
        <v>1738724.8599999999</v>
      </c>
      <c r="W1950">
        <v>399723.68</v>
      </c>
      <c r="X1950">
        <v>132935.51999999999</v>
      </c>
      <c r="Y1950">
        <v>441255.39999999997</v>
      </c>
      <c r="Z1950">
        <v>142678.74</v>
      </c>
      <c r="AA1950">
        <v>257519.72999999998</v>
      </c>
      <c r="AB1950">
        <v>364611.79</v>
      </c>
      <c r="AC1950">
        <v>211455.66999999998</v>
      </c>
      <c r="AD1950">
        <v>264530.62</v>
      </c>
      <c r="AE1950">
        <v>484855.07</v>
      </c>
      <c r="AF1950">
        <v>627397.3600000001</v>
      </c>
      <c r="AI1950">
        <f t="shared" si="153"/>
        <v>207376.76000000004</v>
      </c>
      <c r="AJ1950">
        <f t="shared" si="154"/>
        <v>53012.17</v>
      </c>
      <c r="AL1950">
        <v>13760.73</v>
      </c>
      <c r="AM1950">
        <v>4810.28</v>
      </c>
      <c r="AN1950">
        <v>19616.45</v>
      </c>
      <c r="AO1950">
        <v>14824.710000000001</v>
      </c>
      <c r="AS1950">
        <v>142582.49000000002</v>
      </c>
      <c r="AT1950">
        <v>11782.1</v>
      </c>
    </row>
    <row r="1951" spans="1:46">
      <c r="A1951" t="s">
        <v>2609</v>
      </c>
      <c r="D1951">
        <f t="shared" si="150"/>
        <v>0</v>
      </c>
      <c r="U1951">
        <f t="shared" si="151"/>
        <v>0</v>
      </c>
      <c r="V1951">
        <f t="shared" si="152"/>
        <v>0</v>
      </c>
      <c r="AI1951">
        <f t="shared" si="153"/>
        <v>0</v>
      </c>
      <c r="AJ1951">
        <f t="shared" si="154"/>
        <v>0</v>
      </c>
    </row>
    <row r="1952" spans="1:46">
      <c r="A1952">
        <v>5529</v>
      </c>
      <c r="B1952" t="s">
        <v>1999</v>
      </c>
      <c r="C1952">
        <v>29618.02</v>
      </c>
      <c r="D1952">
        <f t="shared" si="150"/>
        <v>0</v>
      </c>
      <c r="U1952">
        <f t="shared" si="151"/>
        <v>29618.02</v>
      </c>
      <c r="V1952">
        <f t="shared" si="152"/>
        <v>4485.46</v>
      </c>
      <c r="AB1952">
        <v>4485.46</v>
      </c>
      <c r="AE1952">
        <v>25132.560000000001</v>
      </c>
      <c r="AI1952">
        <f t="shared" si="153"/>
        <v>0</v>
      </c>
      <c r="AJ1952">
        <f t="shared" si="154"/>
        <v>0</v>
      </c>
    </row>
    <row r="1953" spans="1:46">
      <c r="A1953">
        <v>19761</v>
      </c>
      <c r="B1953" t="s">
        <v>2000</v>
      </c>
      <c r="C1953">
        <v>5188.32</v>
      </c>
      <c r="D1953">
        <f t="shared" si="150"/>
        <v>0</v>
      </c>
      <c r="U1953">
        <f t="shared" si="151"/>
        <v>5188.32</v>
      </c>
      <c r="V1953">
        <f t="shared" si="152"/>
        <v>5188.32</v>
      </c>
      <c r="W1953">
        <v>5188.32</v>
      </c>
      <c r="AI1953">
        <f t="shared" si="153"/>
        <v>0</v>
      </c>
      <c r="AJ1953">
        <f t="shared" si="154"/>
        <v>0</v>
      </c>
    </row>
    <row r="1954" spans="1:46">
      <c r="A1954">
        <v>20606</v>
      </c>
      <c r="B1954" t="s">
        <v>2001</v>
      </c>
      <c r="C1954">
        <v>77473.010000000009</v>
      </c>
      <c r="D1954">
        <f t="shared" si="150"/>
        <v>0</v>
      </c>
      <c r="U1954">
        <f t="shared" si="151"/>
        <v>77473.010000000009</v>
      </c>
      <c r="V1954">
        <f t="shared" si="152"/>
        <v>0</v>
      </c>
      <c r="AC1954">
        <v>28945.66</v>
      </c>
      <c r="AE1954">
        <v>23497.53</v>
      </c>
      <c r="AF1954">
        <v>25029.82</v>
      </c>
      <c r="AI1954">
        <f t="shared" si="153"/>
        <v>0</v>
      </c>
      <c r="AJ1954">
        <f t="shared" si="154"/>
        <v>0</v>
      </c>
    </row>
    <row r="1955" spans="1:46">
      <c r="A1955">
        <v>20607</v>
      </c>
      <c r="B1955" t="s">
        <v>2002</v>
      </c>
      <c r="C1955">
        <v>80010.78</v>
      </c>
      <c r="D1955">
        <f t="shared" si="150"/>
        <v>0</v>
      </c>
      <c r="U1955">
        <f t="shared" si="151"/>
        <v>80010.78</v>
      </c>
      <c r="V1955">
        <f t="shared" si="152"/>
        <v>0</v>
      </c>
      <c r="AC1955">
        <v>29874</v>
      </c>
      <c r="AE1955">
        <v>24282.02</v>
      </c>
      <c r="AF1955">
        <v>25854.76</v>
      </c>
      <c r="AI1955">
        <f t="shared" si="153"/>
        <v>0</v>
      </c>
      <c r="AJ1955">
        <f t="shared" si="154"/>
        <v>0</v>
      </c>
    </row>
    <row r="1956" spans="1:46">
      <c r="A1956">
        <v>20623</v>
      </c>
      <c r="B1956" t="s">
        <v>2003</v>
      </c>
      <c r="C1956">
        <v>22392.01</v>
      </c>
      <c r="D1956">
        <f t="shared" si="150"/>
        <v>0</v>
      </c>
      <c r="U1956">
        <f t="shared" si="151"/>
        <v>22392.01</v>
      </c>
      <c r="V1956">
        <f t="shared" si="152"/>
        <v>0</v>
      </c>
      <c r="AE1956">
        <v>22392.01</v>
      </c>
      <c r="AI1956">
        <f t="shared" si="153"/>
        <v>0</v>
      </c>
      <c r="AJ1956">
        <f t="shared" si="154"/>
        <v>0</v>
      </c>
    </row>
    <row r="1957" spans="1:46">
      <c r="A1957">
        <v>20728</v>
      </c>
      <c r="B1957" t="s">
        <v>2004</v>
      </c>
      <c r="C1957">
        <v>120886.15</v>
      </c>
      <c r="D1957">
        <f t="shared" si="150"/>
        <v>0</v>
      </c>
      <c r="U1957">
        <f t="shared" si="151"/>
        <v>120886.15</v>
      </c>
      <c r="V1957">
        <f t="shared" si="152"/>
        <v>42711.7</v>
      </c>
      <c r="Y1957">
        <v>21524.6</v>
      </c>
      <c r="AA1957">
        <v>21187.1</v>
      </c>
      <c r="AC1957">
        <v>29202.26</v>
      </c>
      <c r="AE1957">
        <v>23714.36</v>
      </c>
      <c r="AF1957">
        <v>25257.83</v>
      </c>
      <c r="AI1957">
        <f t="shared" si="153"/>
        <v>0</v>
      </c>
      <c r="AJ1957">
        <f t="shared" si="154"/>
        <v>0</v>
      </c>
    </row>
    <row r="1958" spans="1:46">
      <c r="A1958">
        <v>20729</v>
      </c>
      <c r="B1958" t="s">
        <v>2005</v>
      </c>
      <c r="C1958">
        <v>28736.01</v>
      </c>
      <c r="D1958">
        <f t="shared" si="150"/>
        <v>0</v>
      </c>
      <c r="U1958">
        <f t="shared" si="151"/>
        <v>28736.01</v>
      </c>
      <c r="V1958">
        <f t="shared" si="152"/>
        <v>0</v>
      </c>
      <c r="AE1958">
        <v>28736.01</v>
      </c>
      <c r="AI1958">
        <f t="shared" si="153"/>
        <v>0</v>
      </c>
      <c r="AJ1958">
        <f t="shared" si="154"/>
        <v>0</v>
      </c>
    </row>
    <row r="1959" spans="1:46">
      <c r="A1959">
        <v>22692</v>
      </c>
      <c r="B1959" t="s">
        <v>2006</v>
      </c>
      <c r="C1959">
        <v>28745.81</v>
      </c>
      <c r="D1959">
        <f t="shared" si="150"/>
        <v>0</v>
      </c>
      <c r="U1959">
        <f t="shared" si="151"/>
        <v>28745.81</v>
      </c>
      <c r="V1959">
        <f t="shared" si="152"/>
        <v>0</v>
      </c>
      <c r="AE1959">
        <v>28745.81</v>
      </c>
      <c r="AI1959">
        <f t="shared" si="153"/>
        <v>0</v>
      </c>
      <c r="AJ1959">
        <f t="shared" si="154"/>
        <v>0</v>
      </c>
    </row>
    <row r="1960" spans="1:46">
      <c r="A1960">
        <v>22695</v>
      </c>
      <c r="B1960" t="s">
        <v>2007</v>
      </c>
      <c r="C1960">
        <v>164671.18</v>
      </c>
      <c r="D1960">
        <f t="shared" si="150"/>
        <v>0</v>
      </c>
      <c r="U1960">
        <f t="shared" si="151"/>
        <v>164671.18</v>
      </c>
      <c r="V1960">
        <f t="shared" si="152"/>
        <v>56720.2</v>
      </c>
      <c r="Y1960">
        <v>28528.85</v>
      </c>
      <c r="AA1960">
        <v>28191.35</v>
      </c>
      <c r="AC1960">
        <v>40094.74</v>
      </c>
      <c r="AE1960">
        <v>32919.040000000001</v>
      </c>
      <c r="AF1960">
        <v>34937.199999999997</v>
      </c>
      <c r="AI1960">
        <f t="shared" si="153"/>
        <v>0</v>
      </c>
      <c r="AJ1960">
        <f t="shared" si="154"/>
        <v>0</v>
      </c>
    </row>
    <row r="1961" spans="1:46">
      <c r="A1961" t="s">
        <v>2610</v>
      </c>
      <c r="C1961">
        <v>557721.29</v>
      </c>
      <c r="D1961">
        <f t="shared" si="150"/>
        <v>0</v>
      </c>
      <c r="U1961">
        <f t="shared" si="151"/>
        <v>557721.29</v>
      </c>
      <c r="V1961">
        <f t="shared" si="152"/>
        <v>109105.68000000001</v>
      </c>
      <c r="W1961">
        <v>5188.32</v>
      </c>
      <c r="Y1961">
        <v>50053.45</v>
      </c>
      <c r="AA1961">
        <v>49378.45</v>
      </c>
      <c r="AB1961">
        <v>4485.46</v>
      </c>
      <c r="AC1961">
        <v>128116.66</v>
      </c>
      <c r="AE1961">
        <v>209419.34</v>
      </c>
      <c r="AF1961">
        <v>111079.61</v>
      </c>
      <c r="AI1961">
        <f t="shared" si="153"/>
        <v>0</v>
      </c>
      <c r="AJ1961">
        <f t="shared" si="154"/>
        <v>0</v>
      </c>
    </row>
    <row r="1962" spans="1:46">
      <c r="A1962" t="s">
        <v>2611</v>
      </c>
      <c r="D1962">
        <f t="shared" si="150"/>
        <v>0</v>
      </c>
      <c r="U1962">
        <f t="shared" si="151"/>
        <v>0</v>
      </c>
      <c r="V1962">
        <f t="shared" si="152"/>
        <v>0</v>
      </c>
      <c r="AI1962">
        <f t="shared" si="153"/>
        <v>0</v>
      </c>
      <c r="AJ1962">
        <f t="shared" si="154"/>
        <v>0</v>
      </c>
    </row>
    <row r="1963" spans="1:46">
      <c r="A1963">
        <v>111</v>
      </c>
      <c r="B1963" t="s">
        <v>2010</v>
      </c>
      <c r="C1963">
        <v>1300195.7279783944</v>
      </c>
      <c r="D1963">
        <f t="shared" si="150"/>
        <v>882613.6100000001</v>
      </c>
      <c r="G1963">
        <v>323966.55</v>
      </c>
      <c r="I1963">
        <v>558647.06000000006</v>
      </c>
      <c r="R1963">
        <v>365414.66</v>
      </c>
      <c r="U1963">
        <f t="shared" si="151"/>
        <v>44688.837978394302</v>
      </c>
      <c r="V1963">
        <f t="shared" si="152"/>
        <v>44688.837978394302</v>
      </c>
      <c r="AB1963">
        <v>44688.837978394302</v>
      </c>
      <c r="AI1963">
        <f t="shared" si="153"/>
        <v>7478.62</v>
      </c>
      <c r="AJ1963">
        <f t="shared" si="154"/>
        <v>2585.84</v>
      </c>
      <c r="AM1963">
        <v>1446.87</v>
      </c>
      <c r="AO1963">
        <v>1138.97</v>
      </c>
      <c r="AT1963">
        <v>4892.78</v>
      </c>
    </row>
    <row r="1964" spans="1:46">
      <c r="A1964">
        <v>1568</v>
      </c>
      <c r="B1964" t="s">
        <v>2011</v>
      </c>
      <c r="C1964">
        <v>129334.26015091332</v>
      </c>
      <c r="D1964">
        <f t="shared" si="150"/>
        <v>0</v>
      </c>
      <c r="U1964">
        <f t="shared" si="151"/>
        <v>129334.26015091332</v>
      </c>
      <c r="V1964">
        <f t="shared" si="152"/>
        <v>59507.053172122403</v>
      </c>
      <c r="W1964">
        <v>17549.296713854401</v>
      </c>
      <c r="Y1964">
        <v>11159.1457216247</v>
      </c>
      <c r="Z1964">
        <v>20154.8200483449</v>
      </c>
      <c r="AA1964">
        <v>10643.790688298401</v>
      </c>
      <c r="AE1964">
        <v>18122.9416909502</v>
      </c>
      <c r="AF1964">
        <v>4451.1452878407099</v>
      </c>
      <c r="AH1964">
        <v>47253.120000000003</v>
      </c>
      <c r="AI1964">
        <f t="shared" si="153"/>
        <v>0</v>
      </c>
      <c r="AJ1964">
        <f t="shared" si="154"/>
        <v>0</v>
      </c>
    </row>
    <row r="1965" spans="1:46">
      <c r="A1965">
        <v>2242</v>
      </c>
      <c r="B1965" t="s">
        <v>2012</v>
      </c>
      <c r="C1965">
        <v>136339.50052051884</v>
      </c>
      <c r="D1965">
        <f t="shared" si="150"/>
        <v>0</v>
      </c>
      <c r="U1965">
        <f t="shared" si="151"/>
        <v>136339.50052051884</v>
      </c>
      <c r="V1965">
        <f t="shared" si="152"/>
        <v>39723.617568793772</v>
      </c>
      <c r="W1965">
        <v>8487.5555488618902</v>
      </c>
      <c r="Y1965">
        <v>6519.01542156297</v>
      </c>
      <c r="Z1965">
        <v>14822.100958495799</v>
      </c>
      <c r="AA1965">
        <v>9894.9456398731108</v>
      </c>
      <c r="AC1965">
        <v>24371.7885766422</v>
      </c>
      <c r="AE1965">
        <v>19961.909049869999</v>
      </c>
      <c r="AF1965">
        <v>5029.0653252128704</v>
      </c>
      <c r="AH1965">
        <v>47253.120000000003</v>
      </c>
      <c r="AI1965">
        <f t="shared" si="153"/>
        <v>0</v>
      </c>
      <c r="AJ1965">
        <f t="shared" si="154"/>
        <v>0</v>
      </c>
    </row>
    <row r="1966" spans="1:46">
      <c r="A1966">
        <v>2430</v>
      </c>
      <c r="B1966" t="s">
        <v>2013</v>
      </c>
      <c r="C1966">
        <v>759559.08</v>
      </c>
      <c r="D1966">
        <f t="shared" si="150"/>
        <v>522786.32999999996</v>
      </c>
      <c r="G1966">
        <v>169373.9</v>
      </c>
      <c r="I1966">
        <v>353412.43</v>
      </c>
      <c r="R1966">
        <v>232037.12</v>
      </c>
      <c r="U1966">
        <f t="shared" si="151"/>
        <v>0</v>
      </c>
      <c r="V1966">
        <f t="shared" si="152"/>
        <v>0</v>
      </c>
      <c r="AI1966">
        <f t="shared" si="153"/>
        <v>4735.63</v>
      </c>
      <c r="AJ1966">
        <f t="shared" si="154"/>
        <v>1594.92</v>
      </c>
      <c r="AM1966">
        <v>816.39</v>
      </c>
      <c r="AO1966">
        <v>778.53</v>
      </c>
      <c r="AT1966">
        <v>3140.71</v>
      </c>
    </row>
    <row r="1967" spans="1:46">
      <c r="A1967">
        <v>2571</v>
      </c>
      <c r="B1967" t="s">
        <v>2014</v>
      </c>
      <c r="C1967">
        <v>21741.035394720198</v>
      </c>
      <c r="D1967">
        <f t="shared" si="150"/>
        <v>0</v>
      </c>
      <c r="U1967">
        <f t="shared" si="151"/>
        <v>21741.035394720198</v>
      </c>
      <c r="V1967">
        <f t="shared" si="152"/>
        <v>0</v>
      </c>
      <c r="AC1967">
        <v>21741.035394720198</v>
      </c>
      <c r="AI1967">
        <f t="shared" si="153"/>
        <v>0</v>
      </c>
      <c r="AJ1967">
        <f t="shared" si="154"/>
        <v>0</v>
      </c>
    </row>
    <row r="1968" spans="1:46">
      <c r="A1968">
        <v>2572</v>
      </c>
      <c r="B1968" t="s">
        <v>2015</v>
      </c>
      <c r="C1968">
        <v>17829.679276885901</v>
      </c>
      <c r="D1968">
        <f t="shared" si="150"/>
        <v>0</v>
      </c>
      <c r="U1968">
        <f t="shared" si="151"/>
        <v>17829.679276885901</v>
      </c>
      <c r="V1968">
        <f t="shared" si="152"/>
        <v>17829.679276885901</v>
      </c>
      <c r="W1968">
        <v>17829.679276885901</v>
      </c>
      <c r="AI1968">
        <f t="shared" si="153"/>
        <v>0</v>
      </c>
      <c r="AJ1968">
        <f t="shared" si="154"/>
        <v>0</v>
      </c>
    </row>
    <row r="1969" spans="1:46">
      <c r="A1969">
        <v>2741</v>
      </c>
      <c r="B1969" t="s">
        <v>2016</v>
      </c>
      <c r="C1969">
        <v>25162.974123905598</v>
      </c>
      <c r="D1969">
        <f t="shared" si="150"/>
        <v>0</v>
      </c>
      <c r="U1969">
        <f t="shared" si="151"/>
        <v>25162.974123905598</v>
      </c>
      <c r="V1969">
        <f t="shared" si="152"/>
        <v>0</v>
      </c>
      <c r="AC1969">
        <v>25162.974123905598</v>
      </c>
      <c r="AI1969">
        <f t="shared" si="153"/>
        <v>0</v>
      </c>
      <c r="AJ1969">
        <f t="shared" si="154"/>
        <v>0</v>
      </c>
    </row>
    <row r="1970" spans="1:46">
      <c r="A1970">
        <v>2901</v>
      </c>
      <c r="B1970" t="s">
        <v>2017</v>
      </c>
      <c r="C1970">
        <v>151748.5529875709</v>
      </c>
      <c r="D1970">
        <f t="shared" si="150"/>
        <v>0</v>
      </c>
      <c r="U1970">
        <f t="shared" si="151"/>
        <v>151748.5529875709</v>
      </c>
      <c r="V1970">
        <f t="shared" si="152"/>
        <v>58633.943189661404</v>
      </c>
      <c r="W1970">
        <v>17092.715825828898</v>
      </c>
      <c r="Y1970">
        <v>11159.1457216247</v>
      </c>
      <c r="Z1970">
        <v>19738.2909539094</v>
      </c>
      <c r="AA1970">
        <v>10643.790688298401</v>
      </c>
      <c r="AC1970">
        <v>21611.212379224999</v>
      </c>
      <c r="AE1970">
        <v>17606.776989071499</v>
      </c>
      <c r="AF1970">
        <v>6643.5004296130001</v>
      </c>
      <c r="AH1970">
        <v>47253.120000000003</v>
      </c>
      <c r="AI1970">
        <f t="shared" si="153"/>
        <v>0</v>
      </c>
      <c r="AJ1970">
        <f t="shared" si="154"/>
        <v>0</v>
      </c>
    </row>
    <row r="1971" spans="1:46">
      <c r="A1971">
        <v>4532</v>
      </c>
      <c r="B1971" t="s">
        <v>2018</v>
      </c>
      <c r="C1971">
        <v>40487.408816185605</v>
      </c>
      <c r="D1971">
        <f t="shared" si="150"/>
        <v>0</v>
      </c>
      <c r="U1971">
        <f t="shared" si="151"/>
        <v>40487.408816185605</v>
      </c>
      <c r="V1971">
        <f t="shared" si="152"/>
        <v>17720.0367517956</v>
      </c>
      <c r="W1971">
        <v>17720.0367517956</v>
      </c>
      <c r="AC1971">
        <v>22767.372064390001</v>
      </c>
      <c r="AI1971">
        <f t="shared" si="153"/>
        <v>0</v>
      </c>
      <c r="AJ1971">
        <f t="shared" si="154"/>
        <v>0</v>
      </c>
    </row>
    <row r="1972" spans="1:46">
      <c r="A1972">
        <v>4789</v>
      </c>
      <c r="B1972" t="s">
        <v>2019</v>
      </c>
      <c r="C1972">
        <v>17751.1021339045</v>
      </c>
      <c r="D1972">
        <f t="shared" si="150"/>
        <v>0</v>
      </c>
      <c r="U1972">
        <f t="shared" si="151"/>
        <v>17751.1021339045</v>
      </c>
      <c r="V1972">
        <f t="shared" si="152"/>
        <v>17751.1021339045</v>
      </c>
      <c r="W1972">
        <v>17751.1021339045</v>
      </c>
      <c r="AI1972">
        <f t="shared" si="153"/>
        <v>0</v>
      </c>
      <c r="AJ1972">
        <f t="shared" si="154"/>
        <v>0</v>
      </c>
    </row>
    <row r="1973" spans="1:46">
      <c r="A1973">
        <v>5421</v>
      </c>
      <c r="B1973" t="s">
        <v>2020</v>
      </c>
      <c r="C1973">
        <v>23636.941319122099</v>
      </c>
      <c r="D1973">
        <f t="shared" si="150"/>
        <v>0</v>
      </c>
      <c r="U1973">
        <f t="shared" si="151"/>
        <v>23636.941319122099</v>
      </c>
      <c r="V1973">
        <f t="shared" si="152"/>
        <v>0</v>
      </c>
      <c r="AC1973">
        <v>23636.941319122099</v>
      </c>
      <c r="AI1973">
        <f t="shared" si="153"/>
        <v>0</v>
      </c>
      <c r="AJ1973">
        <f t="shared" si="154"/>
        <v>0</v>
      </c>
    </row>
    <row r="1974" spans="1:46">
      <c r="A1974">
        <v>8825</v>
      </c>
      <c r="B1974" t="s">
        <v>2021</v>
      </c>
      <c r="C1974">
        <v>196405.08000000002</v>
      </c>
      <c r="D1974">
        <f t="shared" si="150"/>
        <v>187672.92</v>
      </c>
      <c r="E1974">
        <v>187672.92</v>
      </c>
      <c r="U1974">
        <f t="shared" si="151"/>
        <v>0</v>
      </c>
      <c r="V1974">
        <f t="shared" si="152"/>
        <v>0</v>
      </c>
      <c r="AI1974">
        <f t="shared" si="153"/>
        <v>8732.16</v>
      </c>
      <c r="AJ1974">
        <f t="shared" si="154"/>
        <v>8732.16</v>
      </c>
      <c r="AK1974">
        <v>8732.16</v>
      </c>
    </row>
    <row r="1975" spans="1:46">
      <c r="A1975">
        <v>8828</v>
      </c>
      <c r="B1975" t="s">
        <v>2022</v>
      </c>
      <c r="C1975">
        <v>859506.53207987186</v>
      </c>
      <c r="D1975">
        <f t="shared" si="150"/>
        <v>821378.04</v>
      </c>
      <c r="G1975">
        <v>90739.14</v>
      </c>
      <c r="H1975">
        <v>639891.54</v>
      </c>
      <c r="I1975">
        <v>90747.36</v>
      </c>
      <c r="U1975">
        <f t="shared" si="151"/>
        <v>33568.222079871797</v>
      </c>
      <c r="V1975">
        <f t="shared" si="152"/>
        <v>33568.222079871797</v>
      </c>
      <c r="AB1975">
        <v>33568.222079871797</v>
      </c>
      <c r="AI1975">
        <f t="shared" si="153"/>
        <v>4560.2700000000004</v>
      </c>
      <c r="AJ1975">
        <f t="shared" si="154"/>
        <v>4560.2700000000004</v>
      </c>
      <c r="AM1975">
        <v>610.27</v>
      </c>
      <c r="AN1975">
        <v>2998.46</v>
      </c>
      <c r="AO1975">
        <v>951.54</v>
      </c>
    </row>
    <row r="1976" spans="1:46">
      <c r="A1976">
        <v>8830</v>
      </c>
      <c r="B1976" t="s">
        <v>2023</v>
      </c>
      <c r="C1976">
        <v>242657.59999999998</v>
      </c>
      <c r="D1976">
        <f t="shared" si="150"/>
        <v>235343.3</v>
      </c>
      <c r="E1976">
        <v>235343.3</v>
      </c>
      <c r="U1976">
        <f t="shared" si="151"/>
        <v>0</v>
      </c>
      <c r="V1976">
        <f t="shared" si="152"/>
        <v>0</v>
      </c>
      <c r="AI1976">
        <f t="shared" si="153"/>
        <v>7314.3</v>
      </c>
      <c r="AJ1976">
        <f t="shared" si="154"/>
        <v>7314.3</v>
      </c>
      <c r="AK1976">
        <v>7314.3</v>
      </c>
    </row>
    <row r="1977" spans="1:46">
      <c r="A1977">
        <v>8833</v>
      </c>
      <c r="B1977" t="s">
        <v>2024</v>
      </c>
      <c r="C1977">
        <v>2295709.38</v>
      </c>
      <c r="D1977">
        <f t="shared" si="150"/>
        <v>903559.51</v>
      </c>
      <c r="G1977">
        <v>123532.24</v>
      </c>
      <c r="H1977">
        <v>780027.27</v>
      </c>
      <c r="P1977">
        <v>1195052.71</v>
      </c>
      <c r="R1977">
        <v>131810.64000000001</v>
      </c>
      <c r="U1977">
        <f t="shared" si="151"/>
        <v>0</v>
      </c>
      <c r="V1977">
        <f t="shared" si="152"/>
        <v>0</v>
      </c>
      <c r="AI1977">
        <f t="shared" si="153"/>
        <v>65286.520000000004</v>
      </c>
      <c r="AJ1977">
        <f t="shared" si="154"/>
        <v>15517.119999999999</v>
      </c>
      <c r="AM1977">
        <v>3062.16</v>
      </c>
      <c r="AN1977">
        <v>12454.96</v>
      </c>
      <c r="AS1977">
        <v>42097.57</v>
      </c>
      <c r="AT1977">
        <v>7671.83</v>
      </c>
    </row>
    <row r="1978" spans="1:46">
      <c r="A1978">
        <v>9424</v>
      </c>
      <c r="B1978" t="s">
        <v>2025</v>
      </c>
      <c r="C1978">
        <v>110442.65023825597</v>
      </c>
      <c r="D1978">
        <f t="shared" si="150"/>
        <v>0</v>
      </c>
      <c r="U1978">
        <f t="shared" si="151"/>
        <v>110442.65023825597</v>
      </c>
      <c r="V1978">
        <f t="shared" si="152"/>
        <v>39180.266308657068</v>
      </c>
      <c r="Y1978">
        <v>7093.0654586848696</v>
      </c>
      <c r="Z1978">
        <v>22034.230199880101</v>
      </c>
      <c r="AA1978">
        <v>10052.9706500921</v>
      </c>
      <c r="AC1978">
        <v>24009.263929598899</v>
      </c>
      <c r="AH1978">
        <v>47253.120000000003</v>
      </c>
      <c r="AI1978">
        <f t="shared" si="153"/>
        <v>0</v>
      </c>
      <c r="AJ1978">
        <f t="shared" si="154"/>
        <v>0</v>
      </c>
    </row>
    <row r="1979" spans="1:46">
      <c r="A1979">
        <v>9425</v>
      </c>
      <c r="B1979" t="s">
        <v>2026</v>
      </c>
      <c r="C1979">
        <v>12861.950217739401</v>
      </c>
      <c r="D1979">
        <f t="shared" si="150"/>
        <v>0</v>
      </c>
      <c r="U1979">
        <f t="shared" si="151"/>
        <v>12861.950217739401</v>
      </c>
      <c r="V1979">
        <f t="shared" si="152"/>
        <v>0</v>
      </c>
      <c r="AC1979">
        <v>12861.950217739401</v>
      </c>
      <c r="AI1979">
        <f t="shared" si="153"/>
        <v>0</v>
      </c>
      <c r="AJ1979">
        <f t="shared" si="154"/>
        <v>0</v>
      </c>
    </row>
    <row r="1980" spans="1:46">
      <c r="A1980">
        <v>9426</v>
      </c>
      <c r="B1980" t="s">
        <v>2027</v>
      </c>
      <c r="C1980">
        <v>2884399.98</v>
      </c>
      <c r="D1980">
        <f t="shared" si="150"/>
        <v>1237795.93</v>
      </c>
      <c r="G1980">
        <v>109251</v>
      </c>
      <c r="H1980">
        <v>937223.34</v>
      </c>
      <c r="I1980">
        <v>191321.59</v>
      </c>
      <c r="P1980">
        <v>1563468.97</v>
      </c>
      <c r="U1980">
        <f t="shared" si="151"/>
        <v>0</v>
      </c>
      <c r="V1980">
        <f t="shared" si="152"/>
        <v>0</v>
      </c>
      <c r="AI1980">
        <f t="shared" si="153"/>
        <v>83135.08</v>
      </c>
      <c r="AJ1980">
        <f t="shared" si="154"/>
        <v>30311.75</v>
      </c>
      <c r="AM1980">
        <v>4043.64</v>
      </c>
      <c r="AN1980">
        <v>21575.59</v>
      </c>
      <c r="AO1980">
        <v>4692.5200000000004</v>
      </c>
      <c r="AS1980">
        <v>52823.33</v>
      </c>
    </row>
    <row r="1981" spans="1:46">
      <c r="A1981">
        <v>9473</v>
      </c>
      <c r="B1981" t="s">
        <v>2028</v>
      </c>
      <c r="C1981">
        <v>507839.68541286967</v>
      </c>
      <c r="D1981">
        <f t="shared" si="150"/>
        <v>0</v>
      </c>
      <c r="N1981">
        <v>119542.62</v>
      </c>
      <c r="R1981">
        <v>338165.94</v>
      </c>
      <c r="U1981">
        <f t="shared" si="151"/>
        <v>44294.645412869701</v>
      </c>
      <c r="V1981">
        <f t="shared" si="152"/>
        <v>44294.645412869701</v>
      </c>
      <c r="AB1981">
        <v>44294.645412869701</v>
      </c>
      <c r="AI1981">
        <f t="shared" si="153"/>
        <v>5836.4800000000005</v>
      </c>
      <c r="AJ1981">
        <f t="shared" si="154"/>
        <v>0</v>
      </c>
      <c r="AR1981">
        <v>980.63</v>
      </c>
      <c r="AT1981">
        <v>4855.8500000000004</v>
      </c>
    </row>
    <row r="1982" spans="1:46">
      <c r="A1982">
        <v>9474</v>
      </c>
      <c r="B1982" t="s">
        <v>2029</v>
      </c>
      <c r="C1982">
        <v>310311.19</v>
      </c>
      <c r="D1982">
        <f t="shared" si="150"/>
        <v>308919.07</v>
      </c>
      <c r="G1982">
        <v>76328</v>
      </c>
      <c r="I1982">
        <v>232591.07</v>
      </c>
      <c r="U1982">
        <f t="shared" si="151"/>
        <v>0</v>
      </c>
      <c r="V1982">
        <f t="shared" si="152"/>
        <v>0</v>
      </c>
      <c r="AI1982">
        <f t="shared" si="153"/>
        <v>1392.12</v>
      </c>
      <c r="AJ1982">
        <f t="shared" si="154"/>
        <v>1392.12</v>
      </c>
      <c r="AM1982">
        <v>480.94</v>
      </c>
      <c r="AO1982">
        <v>911.18</v>
      </c>
    </row>
    <row r="1983" spans="1:46">
      <c r="A1983">
        <v>9549</v>
      </c>
      <c r="B1983" t="s">
        <v>2030</v>
      </c>
      <c r="C1983">
        <v>164814.62959351044</v>
      </c>
      <c r="D1983">
        <f t="shared" si="150"/>
        <v>0</v>
      </c>
      <c r="U1983">
        <f t="shared" si="151"/>
        <v>164814.62959351044</v>
      </c>
      <c r="V1983">
        <f t="shared" si="152"/>
        <v>65052.157746705896</v>
      </c>
      <c r="W1983">
        <v>17734.9211468582</v>
      </c>
      <c r="Y1983">
        <v>14584.7409431465</v>
      </c>
      <c r="Z1983">
        <v>22482.799993887598</v>
      </c>
      <c r="AA1983">
        <v>10249.695662813599</v>
      </c>
      <c r="AC1983">
        <v>24660.8284979335</v>
      </c>
      <c r="AE1983">
        <v>20208.497854816102</v>
      </c>
      <c r="AF1983">
        <v>7640.0254940549503</v>
      </c>
      <c r="AH1983">
        <v>47253.120000000003</v>
      </c>
      <c r="AI1983">
        <f t="shared" si="153"/>
        <v>0</v>
      </c>
      <c r="AJ1983">
        <f t="shared" si="154"/>
        <v>0</v>
      </c>
    </row>
    <row r="1984" spans="1:46">
      <c r="A1984">
        <v>9556</v>
      </c>
      <c r="B1984" t="s">
        <v>2031</v>
      </c>
      <c r="C1984">
        <v>344043.23420464166</v>
      </c>
      <c r="D1984">
        <f t="shared" si="150"/>
        <v>0</v>
      </c>
      <c r="R1984">
        <v>189881.82</v>
      </c>
      <c r="U1984">
        <f t="shared" si="151"/>
        <v>140564.59420464165</v>
      </c>
      <c r="V1984">
        <f t="shared" si="152"/>
        <v>46903.350070583147</v>
      </c>
      <c r="W1984">
        <v>8234.0705324698592</v>
      </c>
      <c r="Y1984">
        <v>7336.23047440954</v>
      </c>
      <c r="Z1984">
        <v>23054.473528355898</v>
      </c>
      <c r="AA1984">
        <v>8278.5755353478507</v>
      </c>
      <c r="AC1984">
        <v>25491.205898931199</v>
      </c>
      <c r="AE1984">
        <v>20916.918235127301</v>
      </c>
      <c r="AH1984">
        <v>47253.120000000003</v>
      </c>
      <c r="AI1984">
        <f t="shared" si="153"/>
        <v>13596.82</v>
      </c>
      <c r="AJ1984">
        <f t="shared" si="154"/>
        <v>0</v>
      </c>
      <c r="AT1984">
        <v>13596.82</v>
      </c>
    </row>
    <row r="1985" spans="1:46">
      <c r="A1985">
        <v>9621</v>
      </c>
      <c r="B1985" t="s">
        <v>2032</v>
      </c>
      <c r="C1985">
        <v>140335.10046790101</v>
      </c>
      <c r="D1985">
        <f t="shared" si="150"/>
        <v>0</v>
      </c>
      <c r="U1985">
        <f t="shared" si="151"/>
        <v>140335.10046790101</v>
      </c>
      <c r="V1985">
        <f t="shared" si="152"/>
        <v>48291.656867860198</v>
      </c>
      <c r="W1985">
        <v>6333.9004095922</v>
      </c>
      <c r="Y1985">
        <v>11159.1457216247</v>
      </c>
      <c r="Z1985">
        <v>20154.8200483449</v>
      </c>
      <c r="AA1985">
        <v>10643.790688298401</v>
      </c>
      <c r="AC1985">
        <v>22216.2366212499</v>
      </c>
      <c r="AE1985">
        <v>18122.9416909502</v>
      </c>
      <c r="AF1985">
        <v>4451.1452878407099</v>
      </c>
      <c r="AH1985">
        <v>47253.120000000003</v>
      </c>
      <c r="AI1985">
        <f t="shared" si="153"/>
        <v>0</v>
      </c>
      <c r="AJ1985">
        <f t="shared" si="154"/>
        <v>0</v>
      </c>
    </row>
    <row r="1986" spans="1:46">
      <c r="A1986">
        <v>9622</v>
      </c>
      <c r="B1986" t="s">
        <v>2033</v>
      </c>
      <c r="C1986">
        <v>150250.5691319012</v>
      </c>
      <c r="D1986">
        <f t="shared" si="150"/>
        <v>0</v>
      </c>
      <c r="U1986">
        <f t="shared" si="151"/>
        <v>150250.5691319012</v>
      </c>
      <c r="V1986">
        <f t="shared" si="152"/>
        <v>58937.9409973199</v>
      </c>
      <c r="W1986">
        <v>17251.687309108998</v>
      </c>
      <c r="Y1986">
        <v>11159.1457216247</v>
      </c>
      <c r="Z1986">
        <v>19883.317278287799</v>
      </c>
      <c r="AA1986">
        <v>10643.790688298401</v>
      </c>
      <c r="AC1986">
        <v>21821.868593047398</v>
      </c>
      <c r="AE1986">
        <v>17786.494253693199</v>
      </c>
      <c r="AF1986">
        <v>4451.1452878407099</v>
      </c>
      <c r="AH1986">
        <v>47253.120000000003</v>
      </c>
      <c r="AI1986">
        <f t="shared" si="153"/>
        <v>0</v>
      </c>
      <c r="AJ1986">
        <f t="shared" si="154"/>
        <v>0</v>
      </c>
    </row>
    <row r="1987" spans="1:46">
      <c r="A1987">
        <v>9627</v>
      </c>
      <c r="B1987" t="s">
        <v>2034</v>
      </c>
      <c r="C1987">
        <v>2250326.7118318486</v>
      </c>
      <c r="D1987">
        <f t="shared" si="150"/>
        <v>0</v>
      </c>
      <c r="N1987">
        <v>178683.86</v>
      </c>
      <c r="P1987">
        <v>1675216.25</v>
      </c>
      <c r="R1987">
        <v>337590.66</v>
      </c>
      <c r="U1987">
        <f t="shared" si="151"/>
        <v>44408.821831848603</v>
      </c>
      <c r="V1987">
        <f t="shared" si="152"/>
        <v>44408.821831848603</v>
      </c>
      <c r="AB1987">
        <v>44408.821831848603</v>
      </c>
      <c r="AI1987">
        <f t="shared" si="153"/>
        <v>14427.12</v>
      </c>
      <c r="AJ1987">
        <f t="shared" si="154"/>
        <v>0</v>
      </c>
      <c r="AR1987">
        <v>2984.38</v>
      </c>
      <c r="AS1987">
        <v>6529.06</v>
      </c>
      <c r="AT1987">
        <v>4913.68</v>
      </c>
    </row>
    <row r="1988" spans="1:46">
      <c r="A1988">
        <v>9629</v>
      </c>
      <c r="B1988" t="s">
        <v>2035</v>
      </c>
      <c r="C1988">
        <v>168536.90027261729</v>
      </c>
      <c r="D1988">
        <f t="shared" si="150"/>
        <v>0</v>
      </c>
      <c r="U1988">
        <f t="shared" si="151"/>
        <v>168536.90027261729</v>
      </c>
      <c r="V1988">
        <f t="shared" si="152"/>
        <v>66550.146607575894</v>
      </c>
      <c r="W1988">
        <v>20895.091885215901</v>
      </c>
      <c r="Y1988">
        <v>11159.1457216247</v>
      </c>
      <c r="Z1988">
        <v>23852.118312436902</v>
      </c>
      <c r="AA1988">
        <v>10643.790688298401</v>
      </c>
      <c r="AC1988">
        <v>26649.8150749546</v>
      </c>
      <c r="AE1988">
        <v>21905.363190546701</v>
      </c>
      <c r="AF1988">
        <v>6178.4553995400902</v>
      </c>
      <c r="AH1988">
        <v>47253.120000000003</v>
      </c>
      <c r="AI1988">
        <f t="shared" si="153"/>
        <v>0</v>
      </c>
      <c r="AJ1988">
        <f t="shared" si="154"/>
        <v>0</v>
      </c>
    </row>
    <row r="1989" spans="1:46">
      <c r="A1989">
        <v>9907</v>
      </c>
      <c r="B1989" t="s">
        <v>2036</v>
      </c>
      <c r="C1989">
        <v>150220.11511953195</v>
      </c>
      <c r="D1989">
        <f t="shared" si="150"/>
        <v>0</v>
      </c>
      <c r="U1989">
        <f t="shared" si="151"/>
        <v>150220.11511953195</v>
      </c>
      <c r="V1989">
        <f t="shared" si="152"/>
        <v>58895.522698576904</v>
      </c>
      <c r="W1989">
        <v>17229.5052416746</v>
      </c>
      <c r="Y1989">
        <v>11159.1457216247</v>
      </c>
      <c r="Z1989">
        <v>19863.081046979201</v>
      </c>
      <c r="AA1989">
        <v>10643.790688298401</v>
      </c>
      <c r="AC1989">
        <v>21792.4747027466</v>
      </c>
      <c r="AE1989">
        <v>17761.417426071599</v>
      </c>
      <c r="AF1989">
        <v>4517.5802921368404</v>
      </c>
      <c r="AH1989">
        <v>47253.120000000003</v>
      </c>
      <c r="AI1989">
        <f t="shared" si="153"/>
        <v>0</v>
      </c>
      <c r="AJ1989">
        <f t="shared" si="154"/>
        <v>0</v>
      </c>
    </row>
    <row r="1990" spans="1:46">
      <c r="A1990">
        <v>9915</v>
      </c>
      <c r="B1990" t="s">
        <v>2037</v>
      </c>
      <c r="C1990">
        <v>42845.664522013103</v>
      </c>
      <c r="D1990">
        <f t="shared" si="150"/>
        <v>0</v>
      </c>
      <c r="U1990">
        <f t="shared" si="151"/>
        <v>42845.664522013103</v>
      </c>
      <c r="V1990">
        <f t="shared" si="152"/>
        <v>42845.664522013103</v>
      </c>
      <c r="AB1990">
        <v>42845.664522013103</v>
      </c>
      <c r="AI1990">
        <f t="shared" si="153"/>
        <v>0</v>
      </c>
      <c r="AJ1990">
        <f t="shared" si="154"/>
        <v>0</v>
      </c>
    </row>
    <row r="1991" spans="1:46">
      <c r="A1991">
        <v>9965</v>
      </c>
      <c r="B1991" t="s">
        <v>2038</v>
      </c>
      <c r="C1991">
        <v>171779.68032422345</v>
      </c>
      <c r="D1991">
        <f t="shared" si="150"/>
        <v>0</v>
      </c>
      <c r="U1991">
        <f t="shared" si="151"/>
        <v>171779.68032422345</v>
      </c>
      <c r="V1991">
        <f t="shared" si="152"/>
        <v>75480.846317400807</v>
      </c>
      <c r="W1991">
        <v>19985.627120403798</v>
      </c>
      <c r="Y1991">
        <v>11159.1457216247</v>
      </c>
      <c r="Z1991">
        <v>22377.4327870739</v>
      </c>
      <c r="AA1991">
        <v>10643.790688298401</v>
      </c>
      <c r="AB1991">
        <v>11314.85</v>
      </c>
      <c r="AC1991">
        <v>25444.665572621601</v>
      </c>
      <c r="AE1991">
        <v>20877.213258059699</v>
      </c>
      <c r="AF1991">
        <v>2723.8351761413301</v>
      </c>
      <c r="AH1991">
        <v>47253.120000000003</v>
      </c>
      <c r="AI1991">
        <f t="shared" si="153"/>
        <v>0</v>
      </c>
      <c r="AJ1991">
        <f t="shared" si="154"/>
        <v>0</v>
      </c>
    </row>
    <row r="1992" spans="1:46">
      <c r="A1992">
        <v>10426</v>
      </c>
      <c r="B1992" t="s">
        <v>2039</v>
      </c>
      <c r="C1992">
        <v>1919678.0043414705</v>
      </c>
      <c r="D1992">
        <f t="shared" ref="D1992:D2055" si="155">E1992+F1992+G1992+H1992+I1992+J1992</f>
        <v>1874556.32</v>
      </c>
      <c r="G1992">
        <v>72162.53</v>
      </c>
      <c r="H1992">
        <v>1621944.01</v>
      </c>
      <c r="I1992">
        <v>180449.78</v>
      </c>
      <c r="U1992">
        <f t="shared" ref="U1992:U2055" si="156">V1992+AC1992+AD1992+AE1992+AF1992+AG1992+AH1992</f>
        <v>38751.554341470299</v>
      </c>
      <c r="V1992">
        <f t="shared" ref="V1992:V2055" si="157">W1992+X1992+Y1992+Z1992+AA1992+AB1992</f>
        <v>38751.554341470299</v>
      </c>
      <c r="AB1992">
        <v>38751.554341470299</v>
      </c>
      <c r="AI1992">
        <f t="shared" ref="AI1992:AI2055" si="158">AJ1992+AQ1992+AR1992+AS1992+AT1992+AU1992+AV1992</f>
        <v>6370.13</v>
      </c>
      <c r="AJ1992">
        <f t="shared" ref="AJ1992:AJ2055" si="159">AK1992+AL1992+AM1992+AN1992+AO1992+AP1992</f>
        <v>6370.13</v>
      </c>
      <c r="AM1992">
        <v>974.01</v>
      </c>
      <c r="AN1992">
        <v>4567.12</v>
      </c>
      <c r="AO1992">
        <v>829</v>
      </c>
    </row>
    <row r="1993" spans="1:46">
      <c r="A1993">
        <v>10731</v>
      </c>
      <c r="B1993" t="s">
        <v>2040</v>
      </c>
      <c r="C1993">
        <v>15201.360983021301</v>
      </c>
      <c r="D1993">
        <f t="shared" si="155"/>
        <v>0</v>
      </c>
      <c r="U1993">
        <f t="shared" si="156"/>
        <v>15201.360983021301</v>
      </c>
      <c r="V1993">
        <f t="shared" si="157"/>
        <v>15201.360983021301</v>
      </c>
      <c r="W1993">
        <v>15201.360983021301</v>
      </c>
      <c r="AI1993">
        <f t="shared" si="158"/>
        <v>0</v>
      </c>
      <c r="AJ1993">
        <f t="shared" si="159"/>
        <v>0</v>
      </c>
    </row>
    <row r="1994" spans="1:46">
      <c r="A1994">
        <v>10918</v>
      </c>
      <c r="B1994" t="s">
        <v>2041</v>
      </c>
      <c r="C1994">
        <v>979922.27</v>
      </c>
      <c r="D1994">
        <f t="shared" si="155"/>
        <v>978141.71</v>
      </c>
      <c r="H1994">
        <v>978141.71</v>
      </c>
      <c r="U1994">
        <f t="shared" si="156"/>
        <v>0</v>
      </c>
      <c r="V1994">
        <f t="shared" si="157"/>
        <v>0</v>
      </c>
      <c r="AI1994">
        <f t="shared" si="158"/>
        <v>1780.56</v>
      </c>
      <c r="AJ1994">
        <f t="shared" si="159"/>
        <v>1780.56</v>
      </c>
      <c r="AN1994">
        <v>1780.56</v>
      </c>
    </row>
    <row r="1995" spans="1:46">
      <c r="A1995">
        <v>11229</v>
      </c>
      <c r="B1995" t="s">
        <v>2042</v>
      </c>
      <c r="C1995">
        <v>15201.360983021301</v>
      </c>
      <c r="D1995">
        <f t="shared" si="155"/>
        <v>0</v>
      </c>
      <c r="U1995">
        <f t="shared" si="156"/>
        <v>15201.360983021301</v>
      </c>
      <c r="V1995">
        <f t="shared" si="157"/>
        <v>15201.360983021301</v>
      </c>
      <c r="W1995">
        <v>15201.360983021301</v>
      </c>
      <c r="AI1995">
        <f t="shared" si="158"/>
        <v>0</v>
      </c>
      <c r="AJ1995">
        <f t="shared" si="159"/>
        <v>0</v>
      </c>
    </row>
    <row r="1996" spans="1:46">
      <c r="A1996">
        <v>11256</v>
      </c>
      <c r="B1996" t="s">
        <v>2043</v>
      </c>
      <c r="C1996">
        <v>454229.78</v>
      </c>
      <c r="D1996">
        <f t="shared" si="155"/>
        <v>429773.34</v>
      </c>
      <c r="F1996">
        <v>307747.53000000003</v>
      </c>
      <c r="G1996">
        <v>122025.81</v>
      </c>
      <c r="U1996">
        <f t="shared" si="156"/>
        <v>12298.78</v>
      </c>
      <c r="V1996">
        <f t="shared" si="157"/>
        <v>12298.78</v>
      </c>
      <c r="AB1996">
        <v>12298.78</v>
      </c>
      <c r="AI1996">
        <f t="shared" si="158"/>
        <v>12157.66</v>
      </c>
      <c r="AJ1996">
        <f t="shared" si="159"/>
        <v>12157.66</v>
      </c>
      <c r="AL1996">
        <v>6504.42</v>
      </c>
      <c r="AM1996">
        <v>5653.24</v>
      </c>
    </row>
    <row r="1997" spans="1:46">
      <c r="A1997">
        <v>11257</v>
      </c>
      <c r="B1997" t="s">
        <v>2044</v>
      </c>
      <c r="C1997">
        <v>15201.360983021301</v>
      </c>
      <c r="D1997">
        <f t="shared" si="155"/>
        <v>0</v>
      </c>
      <c r="U1997">
        <f t="shared" si="156"/>
        <v>15201.360983021301</v>
      </c>
      <c r="V1997">
        <f t="shared" si="157"/>
        <v>15201.360983021301</v>
      </c>
      <c r="W1997">
        <v>15201.360983021301</v>
      </c>
      <c r="AI1997">
        <f t="shared" si="158"/>
        <v>0</v>
      </c>
      <c r="AJ1997">
        <f t="shared" si="159"/>
        <v>0</v>
      </c>
    </row>
    <row r="1998" spans="1:46">
      <c r="A1998">
        <v>11267</v>
      </c>
      <c r="B1998" t="s">
        <v>2045</v>
      </c>
      <c r="C1998">
        <v>11828.17</v>
      </c>
      <c r="D1998">
        <f t="shared" si="155"/>
        <v>0</v>
      </c>
      <c r="U1998">
        <f t="shared" si="156"/>
        <v>11828.17</v>
      </c>
      <c r="V1998">
        <f t="shared" si="157"/>
        <v>11828.17</v>
      </c>
      <c r="AB1998">
        <v>11828.17</v>
      </c>
      <c r="AI1998">
        <f t="shared" si="158"/>
        <v>0</v>
      </c>
      <c r="AJ1998">
        <f t="shared" si="159"/>
        <v>0</v>
      </c>
    </row>
    <row r="1999" spans="1:46">
      <c r="A1999">
        <v>11553</v>
      </c>
      <c r="B1999" t="s">
        <v>2046</v>
      </c>
      <c r="C1999">
        <v>237284.53999999998</v>
      </c>
      <c r="D1999">
        <f t="shared" si="155"/>
        <v>0</v>
      </c>
      <c r="R1999">
        <v>219816.4</v>
      </c>
      <c r="U1999">
        <f t="shared" si="156"/>
        <v>0</v>
      </c>
      <c r="V1999">
        <f t="shared" si="157"/>
        <v>0</v>
      </c>
      <c r="AI1999">
        <f t="shared" si="158"/>
        <v>17468.14</v>
      </c>
      <c r="AJ1999">
        <f t="shared" si="159"/>
        <v>0</v>
      </c>
      <c r="AT1999">
        <v>17468.14</v>
      </c>
    </row>
    <row r="2000" spans="1:46">
      <c r="A2000">
        <v>12573</v>
      </c>
      <c r="B2000" t="s">
        <v>2047</v>
      </c>
      <c r="C2000">
        <v>144647.05891344094</v>
      </c>
      <c r="D2000">
        <f t="shared" si="155"/>
        <v>0</v>
      </c>
      <c r="U2000">
        <f t="shared" si="156"/>
        <v>144647.05891344094</v>
      </c>
      <c r="V2000">
        <f t="shared" si="157"/>
        <v>45150.245117215622</v>
      </c>
      <c r="W2000">
        <v>5067.1203276737597</v>
      </c>
      <c r="Y2000">
        <v>7137.5704615628601</v>
      </c>
      <c r="Z2000">
        <v>22892.583677886902</v>
      </c>
      <c r="AA2000">
        <v>10052.9706500921</v>
      </c>
      <c r="AC2000">
        <v>25256.054776524801</v>
      </c>
      <c r="AE2000">
        <v>20716.3036141542</v>
      </c>
      <c r="AF2000">
        <v>6271.3354055463296</v>
      </c>
      <c r="AH2000">
        <v>47253.120000000003</v>
      </c>
      <c r="AI2000">
        <f t="shared" si="158"/>
        <v>0</v>
      </c>
      <c r="AJ2000">
        <f t="shared" si="159"/>
        <v>0</v>
      </c>
    </row>
    <row r="2001" spans="1:46">
      <c r="A2001">
        <v>12577</v>
      </c>
      <c r="B2001" t="s">
        <v>2048</v>
      </c>
      <c r="C2001">
        <v>29213.949053468597</v>
      </c>
      <c r="D2001">
        <f t="shared" si="155"/>
        <v>0</v>
      </c>
      <c r="U2001">
        <f t="shared" si="156"/>
        <v>29213.949053468597</v>
      </c>
      <c r="V2001">
        <f t="shared" si="157"/>
        <v>6333.9004095922</v>
      </c>
      <c r="W2001">
        <v>6333.9004095922</v>
      </c>
      <c r="AC2001">
        <v>22880.048643876398</v>
      </c>
      <c r="AI2001">
        <f t="shared" si="158"/>
        <v>0</v>
      </c>
      <c r="AJ2001">
        <f t="shared" si="159"/>
        <v>0</v>
      </c>
    </row>
    <row r="2002" spans="1:46">
      <c r="A2002">
        <v>12581</v>
      </c>
      <c r="B2002" t="s">
        <v>2049</v>
      </c>
      <c r="C2002">
        <v>846345.44000000018</v>
      </c>
      <c r="D2002">
        <f t="shared" si="155"/>
        <v>844411.13000000012</v>
      </c>
      <c r="G2002">
        <v>86758.03</v>
      </c>
      <c r="H2002">
        <v>610978.16</v>
      </c>
      <c r="I2002">
        <v>146674.94</v>
      </c>
      <c r="U2002">
        <f t="shared" si="156"/>
        <v>0</v>
      </c>
      <c r="V2002">
        <f t="shared" si="157"/>
        <v>0</v>
      </c>
      <c r="AI2002">
        <f t="shared" si="158"/>
        <v>1934.3100000000002</v>
      </c>
      <c r="AJ2002">
        <f t="shared" si="159"/>
        <v>1934.3100000000002</v>
      </c>
      <c r="AM2002">
        <v>341.91</v>
      </c>
      <c r="AN2002">
        <v>1246.3900000000001</v>
      </c>
      <c r="AO2002">
        <v>346.01</v>
      </c>
    </row>
    <row r="2003" spans="1:46">
      <c r="A2003">
        <v>12582</v>
      </c>
      <c r="B2003" t="s">
        <v>2050</v>
      </c>
      <c r="C2003">
        <v>20933.636120208401</v>
      </c>
      <c r="D2003">
        <f t="shared" si="155"/>
        <v>0</v>
      </c>
      <c r="U2003">
        <f t="shared" si="156"/>
        <v>20933.636120208401</v>
      </c>
      <c r="V2003">
        <f t="shared" si="157"/>
        <v>0</v>
      </c>
      <c r="AE2003">
        <v>20933.636120208401</v>
      </c>
      <c r="AI2003">
        <f t="shared" si="158"/>
        <v>0</v>
      </c>
      <c r="AJ2003">
        <f t="shared" si="159"/>
        <v>0</v>
      </c>
    </row>
    <row r="2004" spans="1:46">
      <c r="A2004">
        <v>12583</v>
      </c>
      <c r="B2004" t="s">
        <v>2051</v>
      </c>
      <c r="C2004">
        <v>1589013.7157583192</v>
      </c>
      <c r="D2004">
        <f t="shared" si="155"/>
        <v>1525050.84</v>
      </c>
      <c r="E2004">
        <v>207239</v>
      </c>
      <c r="G2004">
        <v>108102.77</v>
      </c>
      <c r="H2004">
        <v>1018387.48</v>
      </c>
      <c r="I2004">
        <v>191321.59</v>
      </c>
      <c r="U2004">
        <f t="shared" si="156"/>
        <v>30439.47575831932</v>
      </c>
      <c r="V2004">
        <f t="shared" si="157"/>
        <v>0</v>
      </c>
      <c r="AC2004">
        <v>25349.135429144</v>
      </c>
      <c r="AD2004">
        <v>5090.3403291753202</v>
      </c>
      <c r="AI2004">
        <f t="shared" si="158"/>
        <v>33523.4</v>
      </c>
      <c r="AJ2004">
        <f t="shared" si="159"/>
        <v>33523.4</v>
      </c>
      <c r="AK2004">
        <v>11365.28</v>
      </c>
      <c r="AM2004">
        <v>2708.43</v>
      </c>
      <c r="AN2004">
        <v>15352.48</v>
      </c>
      <c r="AO2004">
        <v>4097.21</v>
      </c>
    </row>
    <row r="2005" spans="1:46">
      <c r="A2005">
        <v>12676</v>
      </c>
      <c r="B2005" t="s">
        <v>2052</v>
      </c>
      <c r="C2005">
        <v>3424089.21</v>
      </c>
      <c r="D2005">
        <f t="shared" si="155"/>
        <v>1648017.4899999998</v>
      </c>
      <c r="G2005">
        <v>132954.88</v>
      </c>
      <c r="H2005">
        <v>1289737.8999999999</v>
      </c>
      <c r="I2005">
        <v>225324.71</v>
      </c>
      <c r="N2005">
        <v>62878.03</v>
      </c>
      <c r="P2005">
        <v>1364147.98</v>
      </c>
      <c r="R2005">
        <v>338269.15</v>
      </c>
      <c r="U2005">
        <f t="shared" si="156"/>
        <v>0</v>
      </c>
      <c r="V2005">
        <f t="shared" si="157"/>
        <v>0</v>
      </c>
      <c r="AI2005">
        <f t="shared" si="158"/>
        <v>10776.56</v>
      </c>
      <c r="AJ2005">
        <f t="shared" si="159"/>
        <v>3268.55</v>
      </c>
      <c r="AM2005">
        <v>533.48</v>
      </c>
      <c r="AN2005">
        <v>2129.54</v>
      </c>
      <c r="AO2005">
        <v>605.53</v>
      </c>
      <c r="AR2005">
        <v>324.61</v>
      </c>
      <c r="AS2005">
        <v>4456.66</v>
      </c>
      <c r="AT2005">
        <v>2726.74</v>
      </c>
    </row>
    <row r="2006" spans="1:46">
      <c r="A2006">
        <v>12677</v>
      </c>
      <c r="B2006" t="s">
        <v>2053</v>
      </c>
      <c r="C2006">
        <v>163929.04407184257</v>
      </c>
      <c r="D2006">
        <f t="shared" si="155"/>
        <v>0</v>
      </c>
      <c r="U2006">
        <f t="shared" si="156"/>
        <v>163929.04407184257</v>
      </c>
      <c r="V2006">
        <f t="shared" si="157"/>
        <v>58431.507088570484</v>
      </c>
      <c r="W2006">
        <v>19635.0912697358</v>
      </c>
      <c r="Y2006">
        <v>7380.7354772875296</v>
      </c>
      <c r="Z2006">
        <v>23137.104806199299</v>
      </c>
      <c r="AA2006">
        <v>8278.5755353478507</v>
      </c>
      <c r="AC2006">
        <v>25611.230950992802</v>
      </c>
      <c r="AD2006">
        <v>5216.11533730877</v>
      </c>
      <c r="AE2006">
        <v>21019.315281249001</v>
      </c>
      <c r="AF2006">
        <v>6397.7554137214902</v>
      </c>
      <c r="AH2006">
        <v>47253.120000000003</v>
      </c>
      <c r="AI2006">
        <f t="shared" si="158"/>
        <v>0</v>
      </c>
      <c r="AJ2006">
        <f t="shared" si="159"/>
        <v>0</v>
      </c>
    </row>
    <row r="2007" spans="1:46">
      <c r="A2007">
        <v>13318</v>
      </c>
      <c r="B2007" t="s">
        <v>2054</v>
      </c>
      <c r="C2007">
        <v>99437.941972118278</v>
      </c>
      <c r="D2007">
        <f t="shared" si="155"/>
        <v>0</v>
      </c>
      <c r="U2007">
        <f t="shared" si="156"/>
        <v>99437.941972118278</v>
      </c>
      <c r="V2007">
        <f t="shared" si="157"/>
        <v>45767.071557103765</v>
      </c>
      <c r="W2007">
        <v>6967.2904505514198</v>
      </c>
      <c r="Y2007">
        <v>7358.8054758693897</v>
      </c>
      <c r="Z2007">
        <v>23162.400095335099</v>
      </c>
      <c r="AA2007">
        <v>8278.5755353478507</v>
      </c>
      <c r="AF2007">
        <v>6417.7504150144996</v>
      </c>
      <c r="AH2007">
        <v>47253.120000000003</v>
      </c>
      <c r="AI2007">
        <f t="shared" si="158"/>
        <v>0</v>
      </c>
      <c r="AJ2007">
        <f t="shared" si="159"/>
        <v>0</v>
      </c>
    </row>
    <row r="2008" spans="1:46">
      <c r="A2008">
        <v>15797</v>
      </c>
      <c r="B2008" t="s">
        <v>2055</v>
      </c>
      <c r="C2008">
        <v>11573.235748402531</v>
      </c>
      <c r="D2008">
        <f t="shared" si="155"/>
        <v>0</v>
      </c>
      <c r="U2008">
        <f t="shared" si="156"/>
        <v>11573.235748402531</v>
      </c>
      <c r="V2008">
        <f t="shared" si="157"/>
        <v>6264.8854051292301</v>
      </c>
      <c r="Y2008">
        <v>6264.8854051292301</v>
      </c>
      <c r="AF2008">
        <v>5308.3503432732996</v>
      </c>
      <c r="AI2008">
        <f t="shared" si="158"/>
        <v>0</v>
      </c>
      <c r="AJ2008">
        <f t="shared" si="159"/>
        <v>0</v>
      </c>
    </row>
    <row r="2009" spans="1:46">
      <c r="A2009" t="s">
        <v>2612</v>
      </c>
      <c r="C2009">
        <v>23604802.995047383</v>
      </c>
      <c r="D2009">
        <f t="shared" si="155"/>
        <v>12400019.539999999</v>
      </c>
      <c r="E2009">
        <v>630255.22</v>
      </c>
      <c r="F2009">
        <v>307747.53000000003</v>
      </c>
      <c r="G2009">
        <v>1415194.85</v>
      </c>
      <c r="H2009">
        <v>7876331.4100000001</v>
      </c>
      <c r="I2009">
        <v>2170490.5300000003</v>
      </c>
      <c r="N2009">
        <v>361104.51</v>
      </c>
      <c r="P2009">
        <v>5797885.9100000001</v>
      </c>
      <c r="R2009">
        <v>2152986.39</v>
      </c>
      <c r="U2009">
        <f t="shared" si="156"/>
        <v>2592300.7650473816</v>
      </c>
      <c r="V2009">
        <f t="shared" si="157"/>
        <v>1150693.7084009864</v>
      </c>
      <c r="W2009">
        <v>287702.67530307185</v>
      </c>
      <c r="Y2009">
        <v>141789.06916902575</v>
      </c>
      <c r="Z2009">
        <v>297609.57373541768</v>
      </c>
      <c r="AA2009">
        <v>139592.84402700327</v>
      </c>
      <c r="AB2009">
        <v>283999.54616646777</v>
      </c>
      <c r="AC2009">
        <v>443336.10276736622</v>
      </c>
      <c r="AD2009">
        <v>10306.455666484089</v>
      </c>
      <c r="AE2009">
        <v>255939.72865476809</v>
      </c>
      <c r="AF2009">
        <v>70481.089557776824</v>
      </c>
      <c r="AH2009">
        <v>661543.68000000005</v>
      </c>
      <c r="AI2009">
        <f t="shared" si="158"/>
        <v>300505.88</v>
      </c>
      <c r="AJ2009">
        <f t="shared" si="159"/>
        <v>131043.09000000001</v>
      </c>
      <c r="AK2009">
        <v>27411.739999999998</v>
      </c>
      <c r="AL2009">
        <v>6504.42</v>
      </c>
      <c r="AM2009">
        <v>20671.34</v>
      </c>
      <c r="AN2009">
        <v>62105.1</v>
      </c>
      <c r="AO2009">
        <v>14350.49</v>
      </c>
      <c r="AR2009">
        <v>4289.62</v>
      </c>
      <c r="AS2009">
        <v>105906.62</v>
      </c>
      <c r="AT2009">
        <v>59266.549999999996</v>
      </c>
    </row>
    <row r="2010" spans="1:46">
      <c r="A2010" t="s">
        <v>2613</v>
      </c>
      <c r="D2010">
        <f t="shared" si="155"/>
        <v>0</v>
      </c>
      <c r="U2010">
        <f t="shared" si="156"/>
        <v>0</v>
      </c>
      <c r="V2010">
        <f t="shared" si="157"/>
        <v>0</v>
      </c>
      <c r="AI2010">
        <f t="shared" si="158"/>
        <v>0</v>
      </c>
      <c r="AJ2010">
        <f t="shared" si="159"/>
        <v>0</v>
      </c>
    </row>
    <row r="2011" spans="1:46">
      <c r="A2011">
        <v>3512</v>
      </c>
      <c r="B2011" t="s">
        <v>2058</v>
      </c>
      <c r="C2011">
        <v>7376</v>
      </c>
      <c r="D2011">
        <f t="shared" si="155"/>
        <v>0</v>
      </c>
      <c r="U2011">
        <f t="shared" si="156"/>
        <v>7376</v>
      </c>
      <c r="V2011">
        <f t="shared" si="157"/>
        <v>7376</v>
      </c>
      <c r="AB2011">
        <v>7376</v>
      </c>
      <c r="AI2011">
        <f t="shared" si="158"/>
        <v>0</v>
      </c>
      <c r="AJ2011">
        <f t="shared" si="159"/>
        <v>0</v>
      </c>
    </row>
    <row r="2012" spans="1:46">
      <c r="A2012">
        <v>3514</v>
      </c>
      <c r="B2012" t="s">
        <v>2059</v>
      </c>
      <c r="C2012">
        <v>831092.4</v>
      </c>
      <c r="D2012">
        <f t="shared" si="155"/>
        <v>0</v>
      </c>
      <c r="P2012">
        <v>804333.6</v>
      </c>
      <c r="U2012">
        <f t="shared" si="156"/>
        <v>11928.39</v>
      </c>
      <c r="V2012">
        <f t="shared" si="157"/>
        <v>11928.39</v>
      </c>
      <c r="AB2012">
        <v>11928.39</v>
      </c>
      <c r="AI2012">
        <f t="shared" si="158"/>
        <v>14830.41</v>
      </c>
      <c r="AJ2012">
        <f t="shared" si="159"/>
        <v>0</v>
      </c>
      <c r="AS2012">
        <v>14830.41</v>
      </c>
    </row>
    <row r="2013" spans="1:46">
      <c r="A2013">
        <v>3516</v>
      </c>
      <c r="B2013" t="s">
        <v>2060</v>
      </c>
      <c r="C2013">
        <v>73087.999849039901</v>
      </c>
      <c r="D2013">
        <f t="shared" si="155"/>
        <v>0</v>
      </c>
      <c r="U2013">
        <f t="shared" si="156"/>
        <v>73087.999849039901</v>
      </c>
      <c r="V2013">
        <f t="shared" si="157"/>
        <v>73087.999849039901</v>
      </c>
      <c r="AB2013">
        <v>73087.999849039901</v>
      </c>
      <c r="AI2013">
        <f t="shared" si="158"/>
        <v>0</v>
      </c>
      <c r="AJ2013">
        <f t="shared" si="159"/>
        <v>0</v>
      </c>
    </row>
    <row r="2014" spans="1:46">
      <c r="A2014">
        <v>4203</v>
      </c>
      <c r="B2014" t="s">
        <v>2061</v>
      </c>
      <c r="C2014">
        <v>2425210.3719544336</v>
      </c>
      <c r="D2014">
        <f t="shared" si="155"/>
        <v>1729687.2</v>
      </c>
      <c r="G2014">
        <v>152681</v>
      </c>
      <c r="H2014">
        <v>1405189</v>
      </c>
      <c r="I2014">
        <v>171817.2</v>
      </c>
      <c r="N2014">
        <v>235549.2</v>
      </c>
      <c r="P2014">
        <v>371346</v>
      </c>
      <c r="U2014">
        <f t="shared" si="156"/>
        <v>34016.781954433602</v>
      </c>
      <c r="V2014">
        <f t="shared" si="157"/>
        <v>34016.781954433602</v>
      </c>
      <c r="AB2014">
        <v>34016.781954433602</v>
      </c>
      <c r="AI2014">
        <f t="shared" si="158"/>
        <v>54611.19</v>
      </c>
      <c r="AJ2014">
        <f t="shared" si="159"/>
        <v>41872.85</v>
      </c>
      <c r="AM2014">
        <v>4797.38</v>
      </c>
      <c r="AN2014">
        <v>29770.33</v>
      </c>
      <c r="AO2014">
        <v>7305.14</v>
      </c>
      <c r="AR2014">
        <v>4871</v>
      </c>
      <c r="AS2014">
        <v>7867.34</v>
      </c>
    </row>
    <row r="2015" spans="1:46">
      <c r="A2015">
        <v>4960</v>
      </c>
      <c r="B2015" t="s">
        <v>2062</v>
      </c>
      <c r="C2015">
        <v>37446.654424563603</v>
      </c>
      <c r="D2015">
        <f t="shared" si="155"/>
        <v>0</v>
      </c>
      <c r="U2015">
        <f t="shared" si="156"/>
        <v>37446.654424563603</v>
      </c>
      <c r="V2015">
        <f t="shared" si="157"/>
        <v>37446.654424563603</v>
      </c>
      <c r="AB2015">
        <v>37446.654424563603</v>
      </c>
      <c r="AI2015">
        <f t="shared" si="158"/>
        <v>0</v>
      </c>
      <c r="AJ2015">
        <f t="shared" si="159"/>
        <v>0</v>
      </c>
    </row>
    <row r="2016" spans="1:46">
      <c r="A2016">
        <v>14422</v>
      </c>
      <c r="B2016" t="s">
        <v>2063</v>
      </c>
      <c r="C2016">
        <v>7694.2785600000007</v>
      </c>
      <c r="D2016">
        <f t="shared" si="155"/>
        <v>0</v>
      </c>
      <c r="U2016">
        <f t="shared" si="156"/>
        <v>7694.2785600000007</v>
      </c>
      <c r="V2016">
        <f t="shared" si="157"/>
        <v>7694.2785600000007</v>
      </c>
      <c r="W2016">
        <v>7694.2785600000007</v>
      </c>
      <c r="AI2016">
        <f t="shared" si="158"/>
        <v>0</v>
      </c>
      <c r="AJ2016">
        <f t="shared" si="159"/>
        <v>0</v>
      </c>
    </row>
    <row r="2017" spans="1:46">
      <c r="A2017">
        <v>14423</v>
      </c>
      <c r="B2017" t="s">
        <v>2064</v>
      </c>
      <c r="C2017">
        <v>7743.5676000000003</v>
      </c>
      <c r="D2017">
        <f t="shared" si="155"/>
        <v>0</v>
      </c>
      <c r="U2017">
        <f t="shared" si="156"/>
        <v>7743.5676000000003</v>
      </c>
      <c r="V2017">
        <f t="shared" si="157"/>
        <v>7743.5676000000003</v>
      </c>
      <c r="W2017">
        <v>7743.5676000000003</v>
      </c>
      <c r="AI2017">
        <f t="shared" si="158"/>
        <v>0</v>
      </c>
      <c r="AJ2017">
        <f t="shared" si="159"/>
        <v>0</v>
      </c>
    </row>
    <row r="2018" spans="1:46">
      <c r="A2018">
        <v>14881</v>
      </c>
      <c r="B2018" t="s">
        <v>2065</v>
      </c>
      <c r="C2018">
        <v>52614.840000000004</v>
      </c>
      <c r="D2018">
        <f t="shared" si="155"/>
        <v>0</v>
      </c>
      <c r="U2018">
        <f t="shared" si="156"/>
        <v>52614.840000000004</v>
      </c>
      <c r="V2018">
        <f t="shared" si="157"/>
        <v>5361.72</v>
      </c>
      <c r="W2018">
        <v>5361.72</v>
      </c>
      <c r="AH2018">
        <v>47253.120000000003</v>
      </c>
      <c r="AI2018">
        <f t="shared" si="158"/>
        <v>0</v>
      </c>
      <c r="AJ2018">
        <f t="shared" si="159"/>
        <v>0</v>
      </c>
    </row>
    <row r="2019" spans="1:46">
      <c r="A2019">
        <v>15339</v>
      </c>
      <c r="B2019" t="s">
        <v>2066</v>
      </c>
      <c r="C2019">
        <v>6360.02</v>
      </c>
      <c r="D2019">
        <f t="shared" si="155"/>
        <v>0</v>
      </c>
      <c r="U2019">
        <f t="shared" si="156"/>
        <v>6360.02</v>
      </c>
      <c r="V2019">
        <f t="shared" si="157"/>
        <v>6360.02</v>
      </c>
      <c r="Y2019">
        <v>6360.02</v>
      </c>
      <c r="AI2019">
        <f t="shared" si="158"/>
        <v>0</v>
      </c>
      <c r="AJ2019">
        <f t="shared" si="159"/>
        <v>0</v>
      </c>
    </row>
    <row r="2020" spans="1:46">
      <c r="A2020">
        <v>15359</v>
      </c>
      <c r="B2020" t="s">
        <v>2067</v>
      </c>
      <c r="C2020">
        <v>74755.908719999992</v>
      </c>
      <c r="D2020">
        <f t="shared" si="155"/>
        <v>0</v>
      </c>
      <c r="U2020">
        <f t="shared" si="156"/>
        <v>74755.908719999992</v>
      </c>
      <c r="V2020">
        <f t="shared" si="157"/>
        <v>74755.908719999992</v>
      </c>
      <c r="W2020">
        <v>74755.908719999992</v>
      </c>
      <c r="AI2020">
        <f t="shared" si="158"/>
        <v>0</v>
      </c>
      <c r="AJ2020">
        <f t="shared" si="159"/>
        <v>0</v>
      </c>
    </row>
    <row r="2021" spans="1:46">
      <c r="A2021">
        <v>15360</v>
      </c>
      <c r="B2021" t="s">
        <v>2068</v>
      </c>
      <c r="C2021">
        <v>84105.73000000001</v>
      </c>
      <c r="D2021">
        <f t="shared" si="155"/>
        <v>0</v>
      </c>
      <c r="U2021">
        <f t="shared" si="156"/>
        <v>84105.73000000001</v>
      </c>
      <c r="V2021">
        <f t="shared" si="157"/>
        <v>65672.430000000008</v>
      </c>
      <c r="W2021">
        <v>8248.7999999999993</v>
      </c>
      <c r="Y2021">
        <v>22765.32</v>
      </c>
      <c r="AA2021">
        <v>22849.32</v>
      </c>
      <c r="AB2021">
        <v>11808.99</v>
      </c>
      <c r="AE2021">
        <v>18433.3</v>
      </c>
      <c r="AI2021">
        <f t="shared" si="158"/>
        <v>0</v>
      </c>
      <c r="AJ2021">
        <f t="shared" si="159"/>
        <v>0</v>
      </c>
    </row>
    <row r="2022" spans="1:46">
      <c r="A2022">
        <v>15991</v>
      </c>
      <c r="B2022" t="s">
        <v>2069</v>
      </c>
      <c r="C2022">
        <v>1469585.39</v>
      </c>
      <c r="D2022">
        <f t="shared" si="155"/>
        <v>599368</v>
      </c>
      <c r="E2022">
        <v>293214</v>
      </c>
      <c r="G2022">
        <v>91580</v>
      </c>
      <c r="I2022">
        <v>214574</v>
      </c>
      <c r="P2022">
        <v>668127.6</v>
      </c>
      <c r="R2022">
        <v>176299.2</v>
      </c>
      <c r="U2022">
        <f t="shared" si="156"/>
        <v>0</v>
      </c>
      <c r="V2022">
        <f t="shared" si="157"/>
        <v>0</v>
      </c>
      <c r="AI2022">
        <f t="shared" si="158"/>
        <v>25790.59</v>
      </c>
      <c r="AJ2022">
        <f t="shared" si="159"/>
        <v>12698.2</v>
      </c>
      <c r="AK2022">
        <v>6212.03</v>
      </c>
      <c r="AM2022">
        <v>1940.21</v>
      </c>
      <c r="AO2022">
        <v>4545.96</v>
      </c>
      <c r="AS2022">
        <v>10262.94</v>
      </c>
      <c r="AT2022">
        <v>2829.45</v>
      </c>
    </row>
    <row r="2023" spans="1:46">
      <c r="A2023">
        <v>15999</v>
      </c>
      <c r="B2023" t="s">
        <v>2070</v>
      </c>
      <c r="C2023">
        <v>47409.63</v>
      </c>
      <c r="D2023">
        <f t="shared" si="155"/>
        <v>0</v>
      </c>
      <c r="U2023">
        <f t="shared" si="156"/>
        <v>47409.63</v>
      </c>
      <c r="V2023">
        <f t="shared" si="157"/>
        <v>45333.149999999994</v>
      </c>
      <c r="W2023">
        <v>23613.21</v>
      </c>
      <c r="Y2023">
        <v>21719.94</v>
      </c>
      <c r="AF2023">
        <v>2076.48</v>
      </c>
      <c r="AI2023">
        <f t="shared" si="158"/>
        <v>0</v>
      </c>
      <c r="AJ2023">
        <f t="shared" si="159"/>
        <v>0</v>
      </c>
    </row>
    <row r="2024" spans="1:46">
      <c r="A2024">
        <v>16233</v>
      </c>
      <c r="B2024" t="s">
        <v>2071</v>
      </c>
      <c r="C2024">
        <v>8771.49</v>
      </c>
      <c r="D2024">
        <f t="shared" si="155"/>
        <v>0</v>
      </c>
      <c r="U2024">
        <f t="shared" si="156"/>
        <v>8771.49</v>
      </c>
      <c r="V2024">
        <f t="shared" si="157"/>
        <v>0</v>
      </c>
      <c r="AD2024">
        <v>8771.49</v>
      </c>
      <c r="AI2024">
        <f t="shared" si="158"/>
        <v>0</v>
      </c>
      <c r="AJ2024">
        <f t="shared" si="159"/>
        <v>0</v>
      </c>
    </row>
    <row r="2025" spans="1:46">
      <c r="A2025">
        <v>16234</v>
      </c>
      <c r="B2025" t="s">
        <v>2072</v>
      </c>
      <c r="C2025">
        <v>94285.08</v>
      </c>
      <c r="D2025">
        <f t="shared" si="155"/>
        <v>92329</v>
      </c>
      <c r="G2025">
        <v>92329</v>
      </c>
      <c r="U2025">
        <f t="shared" si="156"/>
        <v>0</v>
      </c>
      <c r="V2025">
        <f t="shared" si="157"/>
        <v>0</v>
      </c>
      <c r="AI2025">
        <f t="shared" si="158"/>
        <v>1956.08</v>
      </c>
      <c r="AJ2025">
        <f t="shared" si="159"/>
        <v>1956.08</v>
      </c>
      <c r="AM2025">
        <v>1956.08</v>
      </c>
    </row>
    <row r="2026" spans="1:46">
      <c r="A2026">
        <v>17521</v>
      </c>
      <c r="B2026" t="s">
        <v>2073</v>
      </c>
      <c r="C2026">
        <v>752332.66999999993</v>
      </c>
      <c r="D2026">
        <f t="shared" si="155"/>
        <v>705892.6</v>
      </c>
      <c r="E2026">
        <v>265297</v>
      </c>
      <c r="G2026">
        <v>92329</v>
      </c>
      <c r="H2026">
        <v>129075.6</v>
      </c>
      <c r="I2026">
        <v>219191</v>
      </c>
      <c r="U2026">
        <f t="shared" si="156"/>
        <v>21245.13</v>
      </c>
      <c r="V2026">
        <f t="shared" si="157"/>
        <v>0</v>
      </c>
      <c r="AE2026">
        <v>21245.13</v>
      </c>
      <c r="AI2026">
        <f t="shared" si="158"/>
        <v>25194.94</v>
      </c>
      <c r="AJ2026">
        <f t="shared" si="159"/>
        <v>25194.94</v>
      </c>
      <c r="AK2026">
        <v>5620.58</v>
      </c>
      <c r="AM2026">
        <v>1956.08</v>
      </c>
      <c r="AN2026">
        <v>12974.5</v>
      </c>
      <c r="AO2026">
        <v>4643.78</v>
      </c>
    </row>
    <row r="2027" spans="1:46">
      <c r="A2027">
        <v>17527</v>
      </c>
      <c r="B2027" t="s">
        <v>2074</v>
      </c>
      <c r="C2027">
        <v>22692.6</v>
      </c>
      <c r="D2027">
        <f t="shared" si="155"/>
        <v>0</v>
      </c>
      <c r="U2027">
        <f t="shared" si="156"/>
        <v>22692.6</v>
      </c>
      <c r="V2027">
        <f t="shared" si="157"/>
        <v>22692.6</v>
      </c>
      <c r="Y2027">
        <v>16403.52</v>
      </c>
      <c r="AA2027">
        <v>6289.08</v>
      </c>
      <c r="AI2027">
        <f t="shared" si="158"/>
        <v>0</v>
      </c>
      <c r="AJ2027">
        <f t="shared" si="159"/>
        <v>0</v>
      </c>
    </row>
    <row r="2028" spans="1:46">
      <c r="A2028">
        <v>17585</v>
      </c>
      <c r="B2028" t="s">
        <v>2075</v>
      </c>
      <c r="C2028">
        <v>1976449.34</v>
      </c>
      <c r="D2028">
        <f t="shared" si="155"/>
        <v>975710</v>
      </c>
      <c r="H2028">
        <v>975710</v>
      </c>
      <c r="N2028">
        <v>115667</v>
      </c>
      <c r="P2028">
        <v>610266</v>
      </c>
      <c r="R2028">
        <v>233802</v>
      </c>
      <c r="U2028">
        <f t="shared" si="156"/>
        <v>0</v>
      </c>
      <c r="V2028">
        <f t="shared" si="157"/>
        <v>0</v>
      </c>
      <c r="AI2028">
        <f t="shared" si="158"/>
        <v>41004.340000000004</v>
      </c>
      <c r="AJ2028">
        <f t="shared" si="159"/>
        <v>20671.39</v>
      </c>
      <c r="AN2028">
        <v>20671.39</v>
      </c>
      <c r="AR2028">
        <v>2450.52</v>
      </c>
      <c r="AS2028">
        <v>12929.1</v>
      </c>
      <c r="AT2028">
        <v>4953.33</v>
      </c>
    </row>
    <row r="2029" spans="1:46">
      <c r="A2029" t="s">
        <v>2614</v>
      </c>
      <c r="C2029">
        <v>7979013.971108037</v>
      </c>
      <c r="D2029">
        <f t="shared" si="155"/>
        <v>4102986.8</v>
      </c>
      <c r="E2029">
        <v>558511</v>
      </c>
      <c r="G2029">
        <v>428919</v>
      </c>
      <c r="H2029">
        <v>2509974.6</v>
      </c>
      <c r="I2029">
        <v>605582.19999999995</v>
      </c>
      <c r="N2029">
        <v>351216.2</v>
      </c>
      <c r="P2029">
        <v>2454073.2000000002</v>
      </c>
      <c r="R2029">
        <v>410101.2</v>
      </c>
      <c r="U2029">
        <f t="shared" si="156"/>
        <v>497249.02110803704</v>
      </c>
      <c r="V2029">
        <f t="shared" si="157"/>
        <v>399469.50110803708</v>
      </c>
      <c r="W2029">
        <v>127417.48488</v>
      </c>
      <c r="Y2029">
        <v>67248.800000000003</v>
      </c>
      <c r="AA2029">
        <v>29138.400000000001</v>
      </c>
      <c r="AB2029">
        <v>175664.81622803709</v>
      </c>
      <c r="AD2029">
        <v>8771.49</v>
      </c>
      <c r="AE2029">
        <v>39678.43</v>
      </c>
      <c r="AF2029">
        <v>2076.48</v>
      </c>
      <c r="AH2029">
        <v>47253.120000000003</v>
      </c>
      <c r="AI2029">
        <f t="shared" si="158"/>
        <v>163387.55000000002</v>
      </c>
      <c r="AJ2029">
        <f t="shared" si="159"/>
        <v>102393.46</v>
      </c>
      <c r="AK2029">
        <v>11832.61</v>
      </c>
      <c r="AM2029">
        <v>10649.75</v>
      </c>
      <c r="AN2029">
        <v>63416.22</v>
      </c>
      <c r="AO2029">
        <v>16494.88</v>
      </c>
      <c r="AR2029">
        <v>7321.52</v>
      </c>
      <c r="AS2029">
        <v>45889.79</v>
      </c>
      <c r="AT2029">
        <v>7782.78</v>
      </c>
    </row>
    <row r="2030" spans="1:46">
      <c r="A2030" t="s">
        <v>2615</v>
      </c>
      <c r="D2030">
        <f t="shared" si="155"/>
        <v>0</v>
      </c>
      <c r="U2030">
        <f t="shared" si="156"/>
        <v>0</v>
      </c>
      <c r="V2030">
        <f t="shared" si="157"/>
        <v>0</v>
      </c>
      <c r="AI2030">
        <f t="shared" si="158"/>
        <v>0</v>
      </c>
      <c r="AJ2030">
        <f t="shared" si="159"/>
        <v>0</v>
      </c>
    </row>
    <row r="2031" spans="1:46">
      <c r="A2031">
        <v>3783</v>
      </c>
      <c r="B2031" t="s">
        <v>2078</v>
      </c>
      <c r="C2031">
        <v>101569.9032</v>
      </c>
      <c r="D2031">
        <f t="shared" si="155"/>
        <v>0</v>
      </c>
      <c r="U2031">
        <f t="shared" si="156"/>
        <v>101569.9032</v>
      </c>
      <c r="V2031">
        <f t="shared" si="157"/>
        <v>14416</v>
      </c>
      <c r="Y2031">
        <v>3700</v>
      </c>
      <c r="Z2031">
        <v>3056</v>
      </c>
      <c r="AA2031">
        <v>7660</v>
      </c>
      <c r="AC2031">
        <v>18219.243999999999</v>
      </c>
      <c r="AE2031">
        <v>21681.539199999999</v>
      </c>
      <c r="AH2031">
        <v>47253.120000000003</v>
      </c>
      <c r="AI2031">
        <f t="shared" si="158"/>
        <v>0</v>
      </c>
      <c r="AJ2031">
        <f t="shared" si="159"/>
        <v>0</v>
      </c>
    </row>
    <row r="2032" spans="1:46">
      <c r="A2032">
        <v>5457</v>
      </c>
      <c r="B2032" t="s">
        <v>2079</v>
      </c>
      <c r="C2032">
        <v>3056</v>
      </c>
      <c r="D2032">
        <f t="shared" si="155"/>
        <v>0</v>
      </c>
      <c r="U2032">
        <f t="shared" si="156"/>
        <v>3056</v>
      </c>
      <c r="V2032">
        <f t="shared" si="157"/>
        <v>3056</v>
      </c>
      <c r="Z2032">
        <v>3056</v>
      </c>
      <c r="AI2032">
        <f t="shared" si="158"/>
        <v>0</v>
      </c>
      <c r="AJ2032">
        <f t="shared" si="159"/>
        <v>0</v>
      </c>
    </row>
    <row r="2033" spans="1:46">
      <c r="A2033">
        <v>18404</v>
      </c>
      <c r="B2033" t="s">
        <v>2080</v>
      </c>
      <c r="C2033">
        <v>6756</v>
      </c>
      <c r="D2033">
        <f t="shared" si="155"/>
        <v>0</v>
      </c>
      <c r="U2033">
        <f t="shared" si="156"/>
        <v>6756</v>
      </c>
      <c r="V2033">
        <f t="shared" si="157"/>
        <v>6756</v>
      </c>
      <c r="Y2033">
        <v>3700</v>
      </c>
      <c r="Z2033">
        <v>3056</v>
      </c>
      <c r="AI2033">
        <f t="shared" si="158"/>
        <v>0</v>
      </c>
      <c r="AJ2033">
        <f t="shared" si="159"/>
        <v>0</v>
      </c>
    </row>
    <row r="2034" spans="1:46">
      <c r="A2034">
        <v>18407</v>
      </c>
      <c r="B2034" t="s">
        <v>2081</v>
      </c>
      <c r="C2034">
        <v>17665.3665</v>
      </c>
      <c r="D2034">
        <f t="shared" si="155"/>
        <v>0</v>
      </c>
      <c r="U2034">
        <f t="shared" si="156"/>
        <v>17665.3665</v>
      </c>
      <c r="V2034">
        <f t="shared" si="157"/>
        <v>17665.3665</v>
      </c>
      <c r="W2034">
        <v>17665.3665</v>
      </c>
      <c r="AI2034">
        <f t="shared" si="158"/>
        <v>0</v>
      </c>
      <c r="AJ2034">
        <f t="shared" si="159"/>
        <v>0</v>
      </c>
    </row>
    <row r="2035" spans="1:46">
      <c r="A2035">
        <v>18674</v>
      </c>
      <c r="B2035" t="s">
        <v>2082</v>
      </c>
      <c r="C2035">
        <v>93909.903200000001</v>
      </c>
      <c r="D2035">
        <f t="shared" si="155"/>
        <v>0</v>
      </c>
      <c r="U2035">
        <f t="shared" si="156"/>
        <v>93909.903200000001</v>
      </c>
      <c r="V2035">
        <f t="shared" si="157"/>
        <v>6756</v>
      </c>
      <c r="Y2035">
        <v>3700</v>
      </c>
      <c r="Z2035">
        <v>3056</v>
      </c>
      <c r="AC2035">
        <v>18219.243999999999</v>
      </c>
      <c r="AE2035">
        <v>21681.539199999999</v>
      </c>
      <c r="AH2035">
        <v>47253.120000000003</v>
      </c>
      <c r="AI2035">
        <f t="shared" si="158"/>
        <v>0</v>
      </c>
      <c r="AJ2035">
        <f t="shared" si="159"/>
        <v>0</v>
      </c>
    </row>
    <row r="2036" spans="1:46">
      <c r="A2036" t="s">
        <v>2616</v>
      </c>
      <c r="C2036">
        <v>222957.17290000001</v>
      </c>
      <c r="D2036">
        <f t="shared" si="155"/>
        <v>0</v>
      </c>
      <c r="U2036">
        <f t="shared" si="156"/>
        <v>222957.17290000001</v>
      </c>
      <c r="V2036">
        <f t="shared" si="157"/>
        <v>48649.366500000004</v>
      </c>
      <c r="W2036">
        <v>17665.3665</v>
      </c>
      <c r="Y2036">
        <v>11100</v>
      </c>
      <c r="Z2036">
        <v>12224</v>
      </c>
      <c r="AA2036">
        <v>7660</v>
      </c>
      <c r="AC2036">
        <v>36438.487999999998</v>
      </c>
      <c r="AE2036">
        <v>43363.078399999999</v>
      </c>
      <c r="AH2036">
        <v>94506.240000000005</v>
      </c>
      <c r="AI2036">
        <f t="shared" si="158"/>
        <v>0</v>
      </c>
      <c r="AJ2036">
        <f t="shared" si="159"/>
        <v>0</v>
      </c>
    </row>
    <row r="2037" spans="1:46">
      <c r="A2037" t="s">
        <v>2617</v>
      </c>
      <c r="D2037">
        <f t="shared" si="155"/>
        <v>0</v>
      </c>
      <c r="U2037">
        <f t="shared" si="156"/>
        <v>0</v>
      </c>
      <c r="V2037">
        <f t="shared" si="157"/>
        <v>0</v>
      </c>
      <c r="AI2037">
        <f t="shared" si="158"/>
        <v>0</v>
      </c>
      <c r="AJ2037">
        <f t="shared" si="159"/>
        <v>0</v>
      </c>
    </row>
    <row r="2038" spans="1:46">
      <c r="A2038">
        <v>1998</v>
      </c>
      <c r="B2038" t="s">
        <v>2085</v>
      </c>
      <c r="C2038">
        <v>75214.86</v>
      </c>
      <c r="D2038">
        <f t="shared" si="155"/>
        <v>0</v>
      </c>
      <c r="U2038">
        <f t="shared" si="156"/>
        <v>75214.86</v>
      </c>
      <c r="V2038">
        <f t="shared" si="157"/>
        <v>0</v>
      </c>
      <c r="AF2038">
        <v>30125.98</v>
      </c>
      <c r="AH2038">
        <v>45088.88</v>
      </c>
      <c r="AI2038">
        <f t="shared" si="158"/>
        <v>0</v>
      </c>
      <c r="AJ2038">
        <f t="shared" si="159"/>
        <v>0</v>
      </c>
    </row>
    <row r="2039" spans="1:46">
      <c r="A2039">
        <v>3606</v>
      </c>
      <c r="B2039" t="s">
        <v>2086</v>
      </c>
      <c r="C2039">
        <v>28160.81</v>
      </c>
      <c r="D2039">
        <f t="shared" si="155"/>
        <v>0</v>
      </c>
      <c r="U2039">
        <f t="shared" si="156"/>
        <v>28160.81</v>
      </c>
      <c r="V2039">
        <f t="shared" si="157"/>
        <v>0</v>
      </c>
      <c r="AF2039">
        <v>28160.81</v>
      </c>
      <c r="AI2039">
        <f t="shared" si="158"/>
        <v>0</v>
      </c>
      <c r="AJ2039">
        <f t="shared" si="159"/>
        <v>0</v>
      </c>
    </row>
    <row r="2040" spans="1:46">
      <c r="A2040">
        <v>4207</v>
      </c>
      <c r="B2040" t="s">
        <v>2087</v>
      </c>
      <c r="C2040">
        <v>29284.25</v>
      </c>
      <c r="D2040">
        <f t="shared" si="155"/>
        <v>0</v>
      </c>
      <c r="U2040">
        <f t="shared" si="156"/>
        <v>29284.25</v>
      </c>
      <c r="V2040">
        <f t="shared" si="157"/>
        <v>0</v>
      </c>
      <c r="AF2040">
        <v>29284.25</v>
      </c>
      <c r="AI2040">
        <f t="shared" si="158"/>
        <v>0</v>
      </c>
      <c r="AJ2040">
        <f t="shared" si="159"/>
        <v>0</v>
      </c>
    </row>
    <row r="2041" spans="1:46">
      <c r="A2041">
        <v>5354</v>
      </c>
      <c r="B2041" t="s">
        <v>2088</v>
      </c>
      <c r="C2041">
        <v>208010.96</v>
      </c>
      <c r="D2041">
        <f t="shared" si="155"/>
        <v>0</v>
      </c>
      <c r="U2041">
        <f t="shared" si="156"/>
        <v>208010.96</v>
      </c>
      <c r="V2041">
        <f t="shared" si="157"/>
        <v>61850.95</v>
      </c>
      <c r="W2041">
        <v>28227.53</v>
      </c>
      <c r="Z2041">
        <v>33623.42</v>
      </c>
      <c r="AC2041">
        <v>36777.519999999997</v>
      </c>
      <c r="AE2041">
        <v>30129.86</v>
      </c>
      <c r="AF2041">
        <v>31999.51</v>
      </c>
      <c r="AH2041">
        <v>47253.120000000003</v>
      </c>
      <c r="AI2041">
        <f t="shared" si="158"/>
        <v>0</v>
      </c>
      <c r="AJ2041">
        <f t="shared" si="159"/>
        <v>0</v>
      </c>
    </row>
    <row r="2042" spans="1:46">
      <c r="A2042">
        <v>5460</v>
      </c>
      <c r="B2042" t="s">
        <v>2089</v>
      </c>
      <c r="C2042">
        <v>84711.760000000009</v>
      </c>
      <c r="D2042">
        <f t="shared" si="155"/>
        <v>0</v>
      </c>
      <c r="U2042">
        <f t="shared" si="156"/>
        <v>84711.760000000009</v>
      </c>
      <c r="V2042">
        <f t="shared" si="157"/>
        <v>0</v>
      </c>
      <c r="AD2042">
        <v>43870.66</v>
      </c>
      <c r="AF2042">
        <v>40841.1</v>
      </c>
      <c r="AI2042">
        <f t="shared" si="158"/>
        <v>0</v>
      </c>
      <c r="AJ2042">
        <f t="shared" si="159"/>
        <v>0</v>
      </c>
    </row>
    <row r="2043" spans="1:46">
      <c r="A2043">
        <v>5553</v>
      </c>
      <c r="B2043" t="s">
        <v>2090</v>
      </c>
      <c r="C2043">
        <v>25218.14</v>
      </c>
      <c r="D2043">
        <f t="shared" si="155"/>
        <v>0</v>
      </c>
      <c r="U2043">
        <f t="shared" si="156"/>
        <v>25218.14</v>
      </c>
      <c r="V2043">
        <f t="shared" si="157"/>
        <v>0</v>
      </c>
      <c r="AF2043">
        <v>25218.14</v>
      </c>
      <c r="AI2043">
        <f t="shared" si="158"/>
        <v>0</v>
      </c>
      <c r="AJ2043">
        <f t="shared" si="159"/>
        <v>0</v>
      </c>
    </row>
    <row r="2044" spans="1:46">
      <c r="A2044">
        <v>20747</v>
      </c>
      <c r="B2044" t="s">
        <v>2091</v>
      </c>
      <c r="C2044">
        <v>6229115.2000000002</v>
      </c>
      <c r="D2044">
        <f t="shared" si="155"/>
        <v>1987835</v>
      </c>
      <c r="E2044">
        <v>378245</v>
      </c>
      <c r="G2044">
        <v>228235</v>
      </c>
      <c r="H2044">
        <v>1381355</v>
      </c>
      <c r="L2044">
        <v>1830101</v>
      </c>
      <c r="N2044">
        <v>90884</v>
      </c>
      <c r="P2044">
        <v>1947574</v>
      </c>
      <c r="R2044">
        <v>242850</v>
      </c>
      <c r="U2044">
        <f t="shared" si="156"/>
        <v>0</v>
      </c>
      <c r="V2044">
        <f t="shared" si="157"/>
        <v>0</v>
      </c>
      <c r="AI2044">
        <f t="shared" si="158"/>
        <v>129871.2</v>
      </c>
      <c r="AJ2044">
        <f t="shared" si="159"/>
        <v>42326.97</v>
      </c>
      <c r="AK2044">
        <v>8053.97</v>
      </c>
      <c r="AM2044">
        <v>4859.8100000000004</v>
      </c>
      <c r="AN2044">
        <v>29413.19</v>
      </c>
      <c r="AQ2044">
        <v>38968.339999999997</v>
      </c>
      <c r="AR2044">
        <v>1935.19</v>
      </c>
      <c r="AS2044">
        <v>41469.69</v>
      </c>
      <c r="AT2044">
        <v>5171.01</v>
      </c>
    </row>
    <row r="2045" spans="1:46">
      <c r="A2045">
        <v>21205</v>
      </c>
      <c r="B2045" t="s">
        <v>2092</v>
      </c>
      <c r="C2045">
        <v>119591.13</v>
      </c>
      <c r="D2045">
        <f t="shared" si="155"/>
        <v>0</v>
      </c>
      <c r="U2045">
        <f t="shared" si="156"/>
        <v>119591.13</v>
      </c>
      <c r="V2045">
        <f t="shared" si="157"/>
        <v>47095.12</v>
      </c>
      <c r="W2045">
        <v>21573.47</v>
      </c>
      <c r="Z2045">
        <v>25521.65</v>
      </c>
      <c r="AC2045">
        <v>27176.3</v>
      </c>
      <c r="AE2045">
        <v>21920.799999999999</v>
      </c>
      <c r="AF2045">
        <v>23398.91</v>
      </c>
      <c r="AI2045">
        <f t="shared" si="158"/>
        <v>0</v>
      </c>
      <c r="AJ2045">
        <f t="shared" si="159"/>
        <v>0</v>
      </c>
    </row>
    <row r="2046" spans="1:46">
      <c r="A2046">
        <v>21207</v>
      </c>
      <c r="B2046" t="s">
        <v>2093</v>
      </c>
      <c r="C2046">
        <v>186090.07</v>
      </c>
      <c r="D2046">
        <f t="shared" si="155"/>
        <v>0</v>
      </c>
      <c r="U2046">
        <f t="shared" si="156"/>
        <v>186090.07</v>
      </c>
      <c r="V2046">
        <f t="shared" si="157"/>
        <v>53896.350000000006</v>
      </c>
      <c r="W2046">
        <v>24708.81</v>
      </c>
      <c r="Z2046">
        <v>29187.54</v>
      </c>
      <c r="AC2046">
        <v>31700.32</v>
      </c>
      <c r="AE2046">
        <v>25788.84</v>
      </c>
      <c r="AF2046">
        <v>27451.439999999999</v>
      </c>
      <c r="AH2046">
        <v>47253.120000000003</v>
      </c>
      <c r="AI2046">
        <f t="shared" si="158"/>
        <v>0</v>
      </c>
      <c r="AJ2046">
        <f t="shared" si="159"/>
        <v>0</v>
      </c>
    </row>
    <row r="2047" spans="1:46">
      <c r="A2047">
        <v>21221</v>
      </c>
      <c r="B2047" t="s">
        <v>2094</v>
      </c>
      <c r="C2047">
        <v>188223.34000000003</v>
      </c>
      <c r="D2047">
        <f t="shared" si="155"/>
        <v>0</v>
      </c>
      <c r="U2047">
        <f t="shared" si="156"/>
        <v>188223.34000000003</v>
      </c>
      <c r="V2047">
        <f t="shared" si="157"/>
        <v>101604.7</v>
      </c>
      <c r="W2047">
        <v>25131.58</v>
      </c>
      <c r="Y2047">
        <v>23484.73</v>
      </c>
      <c r="Z2047">
        <v>29602.16</v>
      </c>
      <c r="AA2047">
        <v>23386.23</v>
      </c>
      <c r="AC2047">
        <v>32310.34</v>
      </c>
      <c r="AE2047">
        <v>26310.41</v>
      </c>
      <c r="AF2047">
        <v>27997.89</v>
      </c>
      <c r="AI2047">
        <f t="shared" si="158"/>
        <v>0</v>
      </c>
      <c r="AJ2047">
        <f t="shared" si="159"/>
        <v>0</v>
      </c>
    </row>
    <row r="2048" spans="1:46">
      <c r="A2048">
        <v>21312</v>
      </c>
      <c r="B2048" t="s">
        <v>2095</v>
      </c>
      <c r="C2048">
        <v>5966280.5099999998</v>
      </c>
      <c r="D2048">
        <f t="shared" si="155"/>
        <v>2222772</v>
      </c>
      <c r="E2048">
        <v>327990</v>
      </c>
      <c r="G2048">
        <v>162564</v>
      </c>
      <c r="H2048">
        <v>1498675.2</v>
      </c>
      <c r="I2048">
        <v>233542.8</v>
      </c>
      <c r="L2048">
        <v>2069645</v>
      </c>
      <c r="P2048">
        <v>1371908</v>
      </c>
      <c r="R2048">
        <v>182671</v>
      </c>
      <c r="U2048">
        <f t="shared" si="156"/>
        <v>0</v>
      </c>
      <c r="V2048">
        <f t="shared" si="157"/>
        <v>0</v>
      </c>
      <c r="AI2048">
        <f t="shared" si="158"/>
        <v>119284.51</v>
      </c>
      <c r="AJ2048">
        <f t="shared" si="159"/>
        <v>42113.909999999996</v>
      </c>
      <c r="AK2048">
        <v>6983.89</v>
      </c>
      <c r="AM2048">
        <v>4329.42</v>
      </c>
      <c r="AN2048">
        <v>24501.64</v>
      </c>
      <c r="AO2048">
        <v>6298.96</v>
      </c>
      <c r="AQ2048">
        <v>44068.95</v>
      </c>
      <c r="AS2048">
        <v>29212.04</v>
      </c>
      <c r="AT2048">
        <v>3889.61</v>
      </c>
    </row>
    <row r="2049" spans="1:46">
      <c r="A2049">
        <v>23235</v>
      </c>
      <c r="B2049" t="s">
        <v>2096</v>
      </c>
      <c r="C2049">
        <v>2855314.1799999997</v>
      </c>
      <c r="D2049">
        <f t="shared" si="155"/>
        <v>337958</v>
      </c>
      <c r="E2049">
        <v>144180</v>
      </c>
      <c r="I2049">
        <v>193778</v>
      </c>
      <c r="L2049">
        <v>950417</v>
      </c>
      <c r="P2049">
        <v>1233088</v>
      </c>
      <c r="R2049">
        <v>177584</v>
      </c>
      <c r="U2049">
        <f t="shared" si="156"/>
        <v>98796.38</v>
      </c>
      <c r="V2049">
        <f t="shared" si="157"/>
        <v>51543.259999999995</v>
      </c>
      <c r="Y2049">
        <v>22798.67</v>
      </c>
      <c r="Z2049">
        <v>28744.59</v>
      </c>
      <c r="AH2049">
        <v>47253.120000000003</v>
      </c>
      <c r="AI2049">
        <f t="shared" si="158"/>
        <v>57470.8</v>
      </c>
      <c r="AJ2049">
        <f t="shared" si="159"/>
        <v>7196.1299999999992</v>
      </c>
      <c r="AK2049">
        <v>3070.02</v>
      </c>
      <c r="AO2049">
        <v>4126.1099999999997</v>
      </c>
      <c r="AQ2049">
        <v>20237.23</v>
      </c>
      <c r="AS2049">
        <v>26256.14</v>
      </c>
      <c r="AT2049">
        <v>3781.3</v>
      </c>
    </row>
    <row r="2050" spans="1:46">
      <c r="A2050">
        <v>23819</v>
      </c>
      <c r="B2050" t="s">
        <v>2097</v>
      </c>
      <c r="C2050">
        <v>3834297.72</v>
      </c>
      <c r="D2050">
        <f t="shared" si="155"/>
        <v>1026117</v>
      </c>
      <c r="E2050">
        <v>282577</v>
      </c>
      <c r="H2050">
        <v>743540</v>
      </c>
      <c r="L2050">
        <v>1541868</v>
      </c>
      <c r="P2050">
        <v>992918</v>
      </c>
      <c r="R2050">
        <v>197322</v>
      </c>
      <c r="U2050">
        <f t="shared" si="156"/>
        <v>0</v>
      </c>
      <c r="V2050">
        <f t="shared" si="157"/>
        <v>0</v>
      </c>
      <c r="AI2050">
        <f t="shared" si="158"/>
        <v>76072.72</v>
      </c>
      <c r="AJ2050">
        <f t="shared" si="159"/>
        <v>21849.120000000003</v>
      </c>
      <c r="AK2050">
        <v>6016.92</v>
      </c>
      <c r="AN2050">
        <v>15832.2</v>
      </c>
      <c r="AQ2050">
        <v>28879.82</v>
      </c>
      <c r="AS2050">
        <v>21142.2</v>
      </c>
      <c r="AT2050">
        <v>4201.58</v>
      </c>
    </row>
    <row r="2051" spans="1:46">
      <c r="A2051">
        <v>23828</v>
      </c>
      <c r="B2051" t="s">
        <v>2098</v>
      </c>
      <c r="C2051">
        <v>103286.17000000001</v>
      </c>
      <c r="D2051">
        <f t="shared" si="155"/>
        <v>0</v>
      </c>
      <c r="U2051">
        <f t="shared" si="156"/>
        <v>103286.17000000001</v>
      </c>
      <c r="V2051">
        <f t="shared" si="157"/>
        <v>0</v>
      </c>
      <c r="AE2051">
        <v>27152.7</v>
      </c>
      <c r="AF2051">
        <v>28880.35</v>
      </c>
      <c r="AH2051">
        <v>47253.120000000003</v>
      </c>
      <c r="AI2051">
        <f t="shared" si="158"/>
        <v>0</v>
      </c>
      <c r="AJ2051">
        <f t="shared" si="159"/>
        <v>0</v>
      </c>
    </row>
    <row r="2052" spans="1:46">
      <c r="A2052">
        <v>23829</v>
      </c>
      <c r="B2052" t="s">
        <v>2099</v>
      </c>
      <c r="C2052">
        <v>40196.21</v>
      </c>
      <c r="D2052">
        <f t="shared" si="155"/>
        <v>0</v>
      </c>
      <c r="U2052">
        <f t="shared" si="156"/>
        <v>40196.21</v>
      </c>
      <c r="V2052">
        <f t="shared" si="157"/>
        <v>0</v>
      </c>
      <c r="AF2052">
        <v>40196.21</v>
      </c>
      <c r="AI2052">
        <f t="shared" si="158"/>
        <v>0</v>
      </c>
      <c r="AJ2052">
        <f t="shared" si="159"/>
        <v>0</v>
      </c>
    </row>
    <row r="2053" spans="1:46">
      <c r="A2053">
        <v>24450</v>
      </c>
      <c r="B2053" t="s">
        <v>2100</v>
      </c>
      <c r="C2053">
        <v>6026011.6899999985</v>
      </c>
      <c r="D2053">
        <f t="shared" si="155"/>
        <v>2036314</v>
      </c>
      <c r="E2053">
        <v>328390</v>
      </c>
      <c r="G2053">
        <v>229405</v>
      </c>
      <c r="H2053">
        <v>1195207</v>
      </c>
      <c r="I2053">
        <v>283312</v>
      </c>
      <c r="L2053">
        <v>2078575</v>
      </c>
      <c r="P2053">
        <v>1495302</v>
      </c>
      <c r="R2053">
        <v>290184</v>
      </c>
      <c r="U2053">
        <f t="shared" si="156"/>
        <v>0</v>
      </c>
      <c r="V2053">
        <f t="shared" si="157"/>
        <v>0</v>
      </c>
      <c r="AI2053">
        <f t="shared" si="158"/>
        <v>125636.68999999999</v>
      </c>
      <c r="AJ2053">
        <f t="shared" si="159"/>
        <v>43359.229999999996</v>
      </c>
      <c r="AK2053">
        <v>6992.41</v>
      </c>
      <c r="AM2053">
        <v>4884.72</v>
      </c>
      <c r="AN2053">
        <v>25449.54</v>
      </c>
      <c r="AO2053">
        <v>6032.56</v>
      </c>
      <c r="AQ2053">
        <v>44259.1</v>
      </c>
      <c r="AS2053">
        <v>31839.47</v>
      </c>
      <c r="AT2053">
        <v>6178.89</v>
      </c>
    </row>
    <row r="2054" spans="1:46">
      <c r="A2054">
        <v>24451</v>
      </c>
      <c r="B2054" t="s">
        <v>2101</v>
      </c>
      <c r="C2054">
        <v>2078312.8800000001</v>
      </c>
      <c r="D2054">
        <f t="shared" si="155"/>
        <v>1983437</v>
      </c>
      <c r="E2054">
        <v>315642</v>
      </c>
      <c r="G2054">
        <v>194381</v>
      </c>
      <c r="H2054">
        <v>1176000</v>
      </c>
      <c r="I2054">
        <v>297414</v>
      </c>
      <c r="N2054">
        <v>51545</v>
      </c>
      <c r="U2054">
        <f t="shared" si="156"/>
        <v>0</v>
      </c>
      <c r="V2054">
        <f t="shared" si="157"/>
        <v>0</v>
      </c>
      <c r="AI2054">
        <f t="shared" si="158"/>
        <v>43330.880000000005</v>
      </c>
      <c r="AJ2054">
        <f t="shared" si="159"/>
        <v>42233.33</v>
      </c>
      <c r="AK2054">
        <v>6720.97</v>
      </c>
      <c r="AM2054">
        <v>4138.95</v>
      </c>
      <c r="AN2054">
        <v>25040.57</v>
      </c>
      <c r="AO2054">
        <v>6332.84</v>
      </c>
      <c r="AR2054">
        <v>1097.55</v>
      </c>
    </row>
    <row r="2055" spans="1:46">
      <c r="A2055" t="s">
        <v>2618</v>
      </c>
      <c r="C2055">
        <v>28077319.879999999</v>
      </c>
      <c r="D2055">
        <f t="shared" si="155"/>
        <v>9594433</v>
      </c>
      <c r="E2055">
        <v>1777024</v>
      </c>
      <c r="G2055">
        <v>814585</v>
      </c>
      <c r="H2055">
        <v>5994777.2000000002</v>
      </c>
      <c r="I2055">
        <v>1008046.8</v>
      </c>
      <c r="L2055">
        <v>8470606</v>
      </c>
      <c r="N2055">
        <v>142429</v>
      </c>
      <c r="P2055">
        <v>7040790</v>
      </c>
      <c r="R2055">
        <v>1090611</v>
      </c>
      <c r="U2055">
        <f t="shared" si="156"/>
        <v>1186784.08</v>
      </c>
      <c r="V2055">
        <f t="shared" si="157"/>
        <v>315990.38</v>
      </c>
      <c r="W2055">
        <v>99641.39</v>
      </c>
      <c r="Y2055">
        <v>46283.399999999994</v>
      </c>
      <c r="Z2055">
        <v>146679.36000000002</v>
      </c>
      <c r="AA2055">
        <v>23386.23</v>
      </c>
      <c r="AC2055">
        <v>127964.47999999998</v>
      </c>
      <c r="AD2055">
        <v>43870.66</v>
      </c>
      <c r="AE2055">
        <v>131302.61000000002</v>
      </c>
      <c r="AF2055">
        <v>333554.58999999997</v>
      </c>
      <c r="AH2055">
        <v>234101.36</v>
      </c>
      <c r="AI2055">
        <f t="shared" si="158"/>
        <v>551666.80000000005</v>
      </c>
      <c r="AJ2055">
        <f t="shared" si="159"/>
        <v>199078.69000000003</v>
      </c>
      <c r="AK2055">
        <v>37838.18</v>
      </c>
      <c r="AM2055">
        <v>18212.900000000001</v>
      </c>
      <c r="AN2055">
        <v>120237.14000000001</v>
      </c>
      <c r="AO2055">
        <v>22790.47</v>
      </c>
      <c r="AQ2055">
        <v>176413.44</v>
      </c>
      <c r="AR2055">
        <v>3032.74</v>
      </c>
      <c r="AS2055">
        <v>149919.54</v>
      </c>
      <c r="AT2055">
        <v>23222.39</v>
      </c>
    </row>
    <row r="2056" spans="1:46">
      <c r="A2056" t="s">
        <v>2619</v>
      </c>
      <c r="D2056">
        <f t="shared" ref="D2056:D2119" si="160">E2056+F2056+G2056+H2056+I2056+J2056</f>
        <v>0</v>
      </c>
      <c r="U2056">
        <f t="shared" ref="U2056:U2119" si="161">V2056+AC2056+AD2056+AE2056+AF2056+AG2056+AH2056</f>
        <v>0</v>
      </c>
      <c r="V2056">
        <f t="shared" ref="V2056:V2119" si="162">W2056+X2056+Y2056+Z2056+AA2056+AB2056</f>
        <v>0</v>
      </c>
      <c r="AI2056">
        <f t="shared" ref="AI2056:AI2119" si="163">AJ2056+AQ2056+AR2056+AS2056+AT2056+AU2056+AV2056</f>
        <v>0</v>
      </c>
      <c r="AJ2056">
        <f t="shared" ref="AJ2056:AJ2119" si="164">AK2056+AL2056+AM2056+AN2056+AO2056+AP2056</f>
        <v>0</v>
      </c>
    </row>
    <row r="2057" spans="1:46">
      <c r="A2057">
        <v>15859</v>
      </c>
      <c r="B2057" t="s">
        <v>2104</v>
      </c>
      <c r="C2057">
        <v>205168.25</v>
      </c>
      <c r="D2057">
        <f t="shared" si="160"/>
        <v>0</v>
      </c>
      <c r="U2057">
        <f t="shared" si="161"/>
        <v>205168.25</v>
      </c>
      <c r="V2057">
        <f t="shared" si="162"/>
        <v>90754.5</v>
      </c>
      <c r="W2057">
        <v>11725.08</v>
      </c>
      <c r="Y2057">
        <v>21476.080000000002</v>
      </c>
      <c r="Z2057">
        <v>32139.91</v>
      </c>
      <c r="AA2057">
        <v>25413.43</v>
      </c>
      <c r="AC2057">
        <v>35929.949999999997</v>
      </c>
      <c r="AF2057">
        <v>31230.68</v>
      </c>
      <c r="AH2057">
        <v>47253.120000000003</v>
      </c>
      <c r="AI2057">
        <f t="shared" si="163"/>
        <v>0</v>
      </c>
      <c r="AJ2057">
        <f t="shared" si="164"/>
        <v>0</v>
      </c>
    </row>
    <row r="2058" spans="1:46">
      <c r="A2058">
        <v>16209</v>
      </c>
      <c r="B2058" t="s">
        <v>2105</v>
      </c>
      <c r="C2058">
        <v>7816.72</v>
      </c>
      <c r="D2058">
        <f t="shared" si="160"/>
        <v>0</v>
      </c>
      <c r="U2058">
        <f t="shared" si="161"/>
        <v>7816.72</v>
      </c>
      <c r="V2058">
        <f t="shared" si="162"/>
        <v>7816.72</v>
      </c>
      <c r="W2058">
        <v>7816.72</v>
      </c>
      <c r="AI2058">
        <f t="shared" si="163"/>
        <v>0</v>
      </c>
      <c r="AJ2058">
        <f t="shared" si="164"/>
        <v>0</v>
      </c>
    </row>
    <row r="2059" spans="1:46">
      <c r="A2059">
        <v>17886</v>
      </c>
      <c r="B2059" t="s">
        <v>2106</v>
      </c>
      <c r="C2059">
        <v>11725.08</v>
      </c>
      <c r="D2059">
        <f t="shared" si="160"/>
        <v>0</v>
      </c>
      <c r="U2059">
        <f t="shared" si="161"/>
        <v>11725.08</v>
      </c>
      <c r="V2059">
        <f t="shared" si="162"/>
        <v>11725.08</v>
      </c>
      <c r="W2059">
        <v>11725.08</v>
      </c>
      <c r="AI2059">
        <f t="shared" si="163"/>
        <v>0</v>
      </c>
      <c r="AJ2059">
        <f t="shared" si="164"/>
        <v>0</v>
      </c>
    </row>
    <row r="2060" spans="1:46">
      <c r="A2060">
        <v>18065</v>
      </c>
      <c r="B2060" t="s">
        <v>2107</v>
      </c>
      <c r="C2060">
        <v>197655.53999999998</v>
      </c>
      <c r="D2060">
        <f t="shared" si="160"/>
        <v>0</v>
      </c>
      <c r="U2060">
        <f t="shared" si="161"/>
        <v>197655.53999999998</v>
      </c>
      <c r="V2060">
        <f t="shared" si="162"/>
        <v>85846.69</v>
      </c>
      <c r="W2060">
        <v>7816.72</v>
      </c>
      <c r="Y2060">
        <v>22157.65</v>
      </c>
      <c r="Z2060">
        <v>31206.01</v>
      </c>
      <c r="AA2060">
        <v>24666.31</v>
      </c>
      <c r="AC2060">
        <v>34555.9</v>
      </c>
      <c r="AF2060">
        <v>29999.83</v>
      </c>
      <c r="AH2060">
        <v>47253.120000000003</v>
      </c>
      <c r="AI2060">
        <f t="shared" si="163"/>
        <v>0</v>
      </c>
      <c r="AJ2060">
        <f t="shared" si="164"/>
        <v>0</v>
      </c>
    </row>
    <row r="2061" spans="1:46">
      <c r="A2061">
        <v>18345</v>
      </c>
      <c r="B2061" t="s">
        <v>2108</v>
      </c>
      <c r="C2061">
        <v>204811.63</v>
      </c>
      <c r="D2061">
        <f t="shared" si="160"/>
        <v>0</v>
      </c>
      <c r="U2061">
        <f t="shared" si="161"/>
        <v>204811.63</v>
      </c>
      <c r="V2061">
        <f t="shared" si="162"/>
        <v>91029.360000000015</v>
      </c>
      <c r="W2061">
        <v>11725.08</v>
      </c>
      <c r="Y2061">
        <v>22157.65</v>
      </c>
      <c r="Z2061">
        <v>31913.59</v>
      </c>
      <c r="AA2061">
        <v>25233.040000000001</v>
      </c>
      <c r="AC2061">
        <v>35596.959999999999</v>
      </c>
      <c r="AF2061">
        <v>30932.19</v>
      </c>
      <c r="AH2061">
        <v>47253.120000000003</v>
      </c>
      <c r="AI2061">
        <f t="shared" si="163"/>
        <v>0</v>
      </c>
      <c r="AJ2061">
        <f t="shared" si="164"/>
        <v>0</v>
      </c>
    </row>
    <row r="2062" spans="1:46">
      <c r="A2062">
        <v>18348</v>
      </c>
      <c r="B2062" t="s">
        <v>2109</v>
      </c>
      <c r="C2062">
        <v>11725.08</v>
      </c>
      <c r="D2062">
        <f t="shared" si="160"/>
        <v>0</v>
      </c>
      <c r="U2062">
        <f t="shared" si="161"/>
        <v>11725.08</v>
      </c>
      <c r="V2062">
        <f t="shared" si="162"/>
        <v>11725.08</v>
      </c>
      <c r="W2062">
        <v>11725.08</v>
      </c>
      <c r="AI2062">
        <f t="shared" si="163"/>
        <v>0</v>
      </c>
      <c r="AJ2062">
        <f t="shared" si="164"/>
        <v>0</v>
      </c>
    </row>
    <row r="2063" spans="1:46">
      <c r="A2063">
        <v>18353</v>
      </c>
      <c r="B2063" t="s">
        <v>2110</v>
      </c>
      <c r="C2063">
        <v>7816.72</v>
      </c>
      <c r="D2063">
        <f t="shared" si="160"/>
        <v>0</v>
      </c>
      <c r="U2063">
        <f t="shared" si="161"/>
        <v>7816.72</v>
      </c>
      <c r="V2063">
        <f t="shared" si="162"/>
        <v>7816.72</v>
      </c>
      <c r="W2063">
        <v>7816.72</v>
      </c>
      <c r="AI2063">
        <f t="shared" si="163"/>
        <v>0</v>
      </c>
      <c r="AJ2063">
        <f t="shared" si="164"/>
        <v>0</v>
      </c>
    </row>
    <row r="2064" spans="1:46">
      <c r="A2064">
        <v>18488</v>
      </c>
      <c r="B2064" t="s">
        <v>2111</v>
      </c>
      <c r="C2064">
        <v>26741.1</v>
      </c>
      <c r="D2064">
        <f t="shared" si="160"/>
        <v>0</v>
      </c>
      <c r="U2064">
        <f t="shared" si="161"/>
        <v>26741.1</v>
      </c>
      <c r="V2064">
        <f t="shared" si="162"/>
        <v>26741.1</v>
      </c>
      <c r="W2064">
        <v>26741.1</v>
      </c>
      <c r="AI2064">
        <f t="shared" si="163"/>
        <v>0</v>
      </c>
      <c r="AJ2064">
        <f t="shared" si="164"/>
        <v>0</v>
      </c>
    </row>
    <row r="2065" spans="1:46">
      <c r="A2065">
        <v>18500</v>
      </c>
      <c r="B2065" t="s">
        <v>2112</v>
      </c>
      <c r="C2065">
        <v>1262753.74</v>
      </c>
      <c r="D2065">
        <f t="shared" si="160"/>
        <v>0</v>
      </c>
      <c r="L2065">
        <v>1029132</v>
      </c>
      <c r="R2065">
        <v>212119</v>
      </c>
      <c r="U2065">
        <f t="shared" si="161"/>
        <v>0</v>
      </c>
      <c r="V2065">
        <f t="shared" si="162"/>
        <v>0</v>
      </c>
      <c r="AI2065">
        <f t="shared" si="163"/>
        <v>21502.739999999998</v>
      </c>
      <c r="AJ2065">
        <f t="shared" si="164"/>
        <v>0</v>
      </c>
      <c r="AQ2065">
        <v>16555.349999999999</v>
      </c>
      <c r="AT2065">
        <v>4947.3900000000003</v>
      </c>
    </row>
    <row r="2066" spans="1:46">
      <c r="A2066">
        <v>18597</v>
      </c>
      <c r="B2066" t="s">
        <v>2113</v>
      </c>
      <c r="C2066">
        <v>7816.72</v>
      </c>
      <c r="D2066">
        <f t="shared" si="160"/>
        <v>0</v>
      </c>
      <c r="U2066">
        <f t="shared" si="161"/>
        <v>7816.72</v>
      </c>
      <c r="V2066">
        <f t="shared" si="162"/>
        <v>7816.72</v>
      </c>
      <c r="W2066">
        <v>7816.72</v>
      </c>
      <c r="AI2066">
        <f t="shared" si="163"/>
        <v>0</v>
      </c>
      <c r="AJ2066">
        <f t="shared" si="164"/>
        <v>0</v>
      </c>
    </row>
    <row r="2067" spans="1:46">
      <c r="A2067">
        <v>18650</v>
      </c>
      <c r="B2067" t="s">
        <v>2114</v>
      </c>
      <c r="C2067">
        <v>12702.17</v>
      </c>
      <c r="D2067">
        <f t="shared" si="160"/>
        <v>0</v>
      </c>
      <c r="U2067">
        <f t="shared" si="161"/>
        <v>12702.17</v>
      </c>
      <c r="V2067">
        <f t="shared" si="162"/>
        <v>12702.17</v>
      </c>
      <c r="W2067">
        <v>12702.17</v>
      </c>
      <c r="AI2067">
        <f t="shared" si="163"/>
        <v>0</v>
      </c>
      <c r="AJ2067">
        <f t="shared" si="164"/>
        <v>0</v>
      </c>
    </row>
    <row r="2068" spans="1:46">
      <c r="A2068">
        <v>18849</v>
      </c>
      <c r="B2068" t="s">
        <v>2115</v>
      </c>
      <c r="C2068">
        <v>11689.26</v>
      </c>
      <c r="D2068">
        <f t="shared" si="160"/>
        <v>0</v>
      </c>
      <c r="U2068">
        <f t="shared" si="161"/>
        <v>11689.26</v>
      </c>
      <c r="V2068">
        <f t="shared" si="162"/>
        <v>11689.26</v>
      </c>
      <c r="W2068">
        <v>11689.26</v>
      </c>
      <c r="AI2068">
        <f t="shared" si="163"/>
        <v>0</v>
      </c>
      <c r="AJ2068">
        <f t="shared" si="164"/>
        <v>0</v>
      </c>
    </row>
    <row r="2069" spans="1:46">
      <c r="A2069">
        <v>19528</v>
      </c>
      <c r="B2069" t="s">
        <v>2116</v>
      </c>
      <c r="C2069">
        <v>11689.26</v>
      </c>
      <c r="D2069">
        <f t="shared" si="160"/>
        <v>0</v>
      </c>
      <c r="U2069">
        <f t="shared" si="161"/>
        <v>11689.26</v>
      </c>
      <c r="V2069">
        <f t="shared" si="162"/>
        <v>11689.26</v>
      </c>
      <c r="W2069">
        <v>11689.26</v>
      </c>
      <c r="AI2069">
        <f t="shared" si="163"/>
        <v>0</v>
      </c>
      <c r="AJ2069">
        <f t="shared" si="164"/>
        <v>0</v>
      </c>
    </row>
    <row r="2070" spans="1:46">
      <c r="A2070">
        <v>19539</v>
      </c>
      <c r="B2070" t="s">
        <v>2117</v>
      </c>
      <c r="C2070">
        <v>23855.24</v>
      </c>
      <c r="D2070">
        <f t="shared" si="160"/>
        <v>0</v>
      </c>
      <c r="U2070">
        <f t="shared" si="161"/>
        <v>23855.24</v>
      </c>
      <c r="V2070">
        <f t="shared" si="162"/>
        <v>23855.24</v>
      </c>
      <c r="W2070">
        <v>7816.72</v>
      </c>
      <c r="AB2070">
        <v>16038.52</v>
      </c>
      <c r="AI2070">
        <f t="shared" si="163"/>
        <v>0</v>
      </c>
      <c r="AJ2070">
        <f t="shared" si="164"/>
        <v>0</v>
      </c>
    </row>
    <row r="2071" spans="1:46">
      <c r="A2071">
        <v>19837</v>
      </c>
      <c r="B2071" t="s">
        <v>2118</v>
      </c>
      <c r="C2071">
        <v>7816.72</v>
      </c>
      <c r="D2071">
        <f t="shared" si="160"/>
        <v>0</v>
      </c>
      <c r="U2071">
        <f t="shared" si="161"/>
        <v>7816.72</v>
      </c>
      <c r="V2071">
        <f t="shared" si="162"/>
        <v>7816.72</v>
      </c>
      <c r="W2071">
        <v>7816.72</v>
      </c>
      <c r="AI2071">
        <f t="shared" si="163"/>
        <v>0</v>
      </c>
      <c r="AJ2071">
        <f t="shared" si="164"/>
        <v>0</v>
      </c>
    </row>
    <row r="2072" spans="1:46">
      <c r="A2072">
        <v>19845</v>
      </c>
      <c r="B2072" t="s">
        <v>2119</v>
      </c>
      <c r="C2072">
        <v>155624.21</v>
      </c>
      <c r="D2072">
        <f t="shared" si="160"/>
        <v>0</v>
      </c>
      <c r="U2072">
        <f t="shared" si="161"/>
        <v>155624.21</v>
      </c>
      <c r="V2072">
        <f t="shared" si="162"/>
        <v>78371.259999999995</v>
      </c>
      <c r="Y2072">
        <v>22498.94</v>
      </c>
      <c r="Z2072">
        <v>31206.01</v>
      </c>
      <c r="AA2072">
        <v>24666.31</v>
      </c>
      <c r="AF2072">
        <v>29999.83</v>
      </c>
      <c r="AH2072">
        <v>47253.120000000003</v>
      </c>
      <c r="AI2072">
        <f t="shared" si="163"/>
        <v>0</v>
      </c>
      <c r="AJ2072">
        <f t="shared" si="164"/>
        <v>0</v>
      </c>
    </row>
    <row r="2073" spans="1:46">
      <c r="A2073">
        <v>20383</v>
      </c>
      <c r="B2073" t="s">
        <v>2120</v>
      </c>
      <c r="C2073">
        <v>11725.08</v>
      </c>
      <c r="D2073">
        <f t="shared" si="160"/>
        <v>0</v>
      </c>
      <c r="U2073">
        <f t="shared" si="161"/>
        <v>11725.08</v>
      </c>
      <c r="V2073">
        <f t="shared" si="162"/>
        <v>11725.08</v>
      </c>
      <c r="W2073">
        <v>11725.08</v>
      </c>
      <c r="AI2073">
        <f t="shared" si="163"/>
        <v>0</v>
      </c>
      <c r="AJ2073">
        <f t="shared" si="164"/>
        <v>0</v>
      </c>
    </row>
    <row r="2074" spans="1:46">
      <c r="A2074">
        <v>22251</v>
      </c>
      <c r="B2074" t="s">
        <v>2121</v>
      </c>
      <c r="C2074">
        <v>12213.62</v>
      </c>
      <c r="D2074">
        <f t="shared" si="160"/>
        <v>0</v>
      </c>
      <c r="U2074">
        <f t="shared" si="161"/>
        <v>12213.62</v>
      </c>
      <c r="V2074">
        <f t="shared" si="162"/>
        <v>12213.62</v>
      </c>
      <c r="W2074">
        <v>12213.62</v>
      </c>
      <c r="AI2074">
        <f t="shared" si="163"/>
        <v>0</v>
      </c>
      <c r="AJ2074">
        <f t="shared" si="164"/>
        <v>0</v>
      </c>
    </row>
    <row r="2075" spans="1:46">
      <c r="A2075">
        <v>23193</v>
      </c>
      <c r="B2075" t="s">
        <v>2122</v>
      </c>
      <c r="C2075">
        <v>12702.17</v>
      </c>
      <c r="D2075">
        <f t="shared" si="160"/>
        <v>0</v>
      </c>
      <c r="U2075">
        <f t="shared" si="161"/>
        <v>12702.17</v>
      </c>
      <c r="V2075">
        <f t="shared" si="162"/>
        <v>12702.17</v>
      </c>
      <c r="W2075">
        <v>12702.17</v>
      </c>
      <c r="AI2075">
        <f t="shared" si="163"/>
        <v>0</v>
      </c>
      <c r="AJ2075">
        <f t="shared" si="164"/>
        <v>0</v>
      </c>
    </row>
    <row r="2076" spans="1:46">
      <c r="A2076">
        <v>23194</v>
      </c>
      <c r="B2076" t="s">
        <v>2123</v>
      </c>
      <c r="C2076">
        <v>12702.17</v>
      </c>
      <c r="D2076">
        <f t="shared" si="160"/>
        <v>0</v>
      </c>
      <c r="U2076">
        <f t="shared" si="161"/>
        <v>12702.17</v>
      </c>
      <c r="V2076">
        <f t="shared" si="162"/>
        <v>12702.17</v>
      </c>
      <c r="W2076">
        <v>12702.17</v>
      </c>
      <c r="AI2076">
        <f t="shared" si="163"/>
        <v>0</v>
      </c>
      <c r="AJ2076">
        <f t="shared" si="164"/>
        <v>0</v>
      </c>
    </row>
    <row r="2077" spans="1:46">
      <c r="A2077">
        <v>23514</v>
      </c>
      <c r="B2077" t="s">
        <v>2124</v>
      </c>
      <c r="C2077">
        <v>11725.08</v>
      </c>
      <c r="D2077">
        <f t="shared" si="160"/>
        <v>0</v>
      </c>
      <c r="U2077">
        <f t="shared" si="161"/>
        <v>11725.08</v>
      </c>
      <c r="V2077">
        <f t="shared" si="162"/>
        <v>11725.08</v>
      </c>
      <c r="W2077">
        <v>11725.08</v>
      </c>
      <c r="AI2077">
        <f t="shared" si="163"/>
        <v>0</v>
      </c>
      <c r="AJ2077">
        <f t="shared" si="164"/>
        <v>0</v>
      </c>
    </row>
    <row r="2078" spans="1:46">
      <c r="A2078">
        <v>25104</v>
      </c>
      <c r="B2078" t="s">
        <v>2125</v>
      </c>
      <c r="C2078">
        <v>11725.08</v>
      </c>
      <c r="D2078">
        <f t="shared" si="160"/>
        <v>0</v>
      </c>
      <c r="U2078">
        <f t="shared" si="161"/>
        <v>11725.08</v>
      </c>
      <c r="V2078">
        <f t="shared" si="162"/>
        <v>11725.08</v>
      </c>
      <c r="W2078">
        <v>11725.08</v>
      </c>
      <c r="AI2078">
        <f t="shared" si="163"/>
        <v>0</v>
      </c>
      <c r="AJ2078">
        <f t="shared" si="164"/>
        <v>0</v>
      </c>
    </row>
    <row r="2079" spans="1:46">
      <c r="A2079">
        <v>25116</v>
      </c>
      <c r="B2079" t="s">
        <v>2126</v>
      </c>
      <c r="C2079">
        <v>26110.03</v>
      </c>
      <c r="D2079">
        <f t="shared" si="160"/>
        <v>0</v>
      </c>
      <c r="U2079">
        <f t="shared" si="161"/>
        <v>26110.03</v>
      </c>
      <c r="V2079">
        <f t="shared" si="162"/>
        <v>26110.03</v>
      </c>
      <c r="W2079">
        <v>26110.03</v>
      </c>
      <c r="AI2079">
        <f t="shared" si="163"/>
        <v>0</v>
      </c>
      <c r="AJ2079">
        <f t="shared" si="164"/>
        <v>0</v>
      </c>
    </row>
    <row r="2080" spans="1:46">
      <c r="A2080">
        <v>25194</v>
      </c>
      <c r="B2080" t="s">
        <v>2127</v>
      </c>
      <c r="C2080">
        <v>129677.37</v>
      </c>
      <c r="D2080">
        <f t="shared" si="160"/>
        <v>0</v>
      </c>
      <c r="U2080">
        <f t="shared" si="161"/>
        <v>129677.37</v>
      </c>
      <c r="V2080">
        <f t="shared" si="162"/>
        <v>82424.25</v>
      </c>
      <c r="Y2080">
        <v>24884.95</v>
      </c>
      <c r="Z2080">
        <v>32132.11</v>
      </c>
      <c r="AA2080">
        <v>25407.19</v>
      </c>
      <c r="AH2080">
        <v>47253.120000000003</v>
      </c>
      <c r="AI2080">
        <f t="shared" si="163"/>
        <v>0</v>
      </c>
      <c r="AJ2080">
        <f t="shared" si="164"/>
        <v>0</v>
      </c>
    </row>
    <row r="2081" spans="1:46">
      <c r="A2081">
        <v>25656</v>
      </c>
      <c r="B2081" t="s">
        <v>2128</v>
      </c>
      <c r="C2081">
        <v>12702.17</v>
      </c>
      <c r="D2081">
        <f t="shared" si="160"/>
        <v>0</v>
      </c>
      <c r="U2081">
        <f t="shared" si="161"/>
        <v>12702.17</v>
      </c>
      <c r="V2081">
        <f t="shared" si="162"/>
        <v>12702.17</v>
      </c>
      <c r="W2081">
        <v>12702.17</v>
      </c>
      <c r="AI2081">
        <f t="shared" si="163"/>
        <v>0</v>
      </c>
      <c r="AJ2081">
        <f t="shared" si="164"/>
        <v>0</v>
      </c>
    </row>
    <row r="2082" spans="1:46">
      <c r="A2082">
        <v>26028</v>
      </c>
      <c r="B2082" t="s">
        <v>2129</v>
      </c>
      <c r="C2082">
        <v>8305.27</v>
      </c>
      <c r="D2082">
        <f t="shared" si="160"/>
        <v>0</v>
      </c>
      <c r="U2082">
        <f t="shared" si="161"/>
        <v>8305.27</v>
      </c>
      <c r="V2082">
        <f t="shared" si="162"/>
        <v>8305.27</v>
      </c>
      <c r="W2082">
        <v>8305.27</v>
      </c>
      <c r="AI2082">
        <f t="shared" si="163"/>
        <v>0</v>
      </c>
      <c r="AJ2082">
        <f t="shared" si="164"/>
        <v>0</v>
      </c>
    </row>
    <row r="2083" spans="1:46">
      <c r="A2083">
        <v>26260</v>
      </c>
      <c r="B2083" t="s">
        <v>2130</v>
      </c>
      <c r="C2083">
        <v>24436.32</v>
      </c>
      <c r="D2083">
        <f t="shared" si="160"/>
        <v>0</v>
      </c>
      <c r="U2083">
        <f t="shared" si="161"/>
        <v>24436.32</v>
      </c>
      <c r="V2083">
        <f t="shared" si="162"/>
        <v>24436.32</v>
      </c>
      <c r="W2083">
        <v>24436.32</v>
      </c>
      <c r="AI2083">
        <f t="shared" si="163"/>
        <v>0</v>
      </c>
      <c r="AJ2083">
        <f t="shared" si="164"/>
        <v>0</v>
      </c>
    </row>
    <row r="2084" spans="1:46">
      <c r="A2084">
        <v>26380</v>
      </c>
      <c r="B2084" t="s">
        <v>2131</v>
      </c>
      <c r="C2084">
        <v>7816.72</v>
      </c>
      <c r="D2084">
        <f t="shared" si="160"/>
        <v>0</v>
      </c>
      <c r="U2084">
        <f t="shared" si="161"/>
        <v>7816.72</v>
      </c>
      <c r="V2084">
        <f t="shared" si="162"/>
        <v>7816.72</v>
      </c>
      <c r="W2084">
        <v>7816.72</v>
      </c>
      <c r="AI2084">
        <f t="shared" si="163"/>
        <v>0</v>
      </c>
      <c r="AJ2084">
        <f t="shared" si="164"/>
        <v>0</v>
      </c>
    </row>
    <row r="2085" spans="1:46">
      <c r="A2085">
        <v>26386</v>
      </c>
      <c r="B2085" t="s">
        <v>2132</v>
      </c>
      <c r="C2085">
        <v>11725.08</v>
      </c>
      <c r="D2085">
        <f t="shared" si="160"/>
        <v>0</v>
      </c>
      <c r="U2085">
        <f t="shared" si="161"/>
        <v>11725.08</v>
      </c>
      <c r="V2085">
        <f t="shared" si="162"/>
        <v>11725.08</v>
      </c>
      <c r="W2085">
        <v>11725.08</v>
      </c>
      <c r="AI2085">
        <f t="shared" si="163"/>
        <v>0</v>
      </c>
      <c r="AJ2085">
        <f t="shared" si="164"/>
        <v>0</v>
      </c>
    </row>
    <row r="2086" spans="1:46">
      <c r="A2086">
        <v>26541</v>
      </c>
      <c r="B2086" t="s">
        <v>2133</v>
      </c>
      <c r="C2086">
        <v>24347.14</v>
      </c>
      <c r="D2086">
        <f t="shared" si="160"/>
        <v>0</v>
      </c>
      <c r="U2086">
        <f t="shared" si="161"/>
        <v>24347.14</v>
      </c>
      <c r="V2086">
        <f t="shared" si="162"/>
        <v>24347.14</v>
      </c>
      <c r="W2086">
        <v>24347.14</v>
      </c>
      <c r="AI2086">
        <f t="shared" si="163"/>
        <v>0</v>
      </c>
      <c r="AJ2086">
        <f t="shared" si="164"/>
        <v>0</v>
      </c>
    </row>
    <row r="2087" spans="1:46">
      <c r="A2087">
        <v>26546</v>
      </c>
      <c r="B2087" t="s">
        <v>2134</v>
      </c>
      <c r="C2087">
        <v>26023.15</v>
      </c>
      <c r="D2087">
        <f t="shared" si="160"/>
        <v>0</v>
      </c>
      <c r="U2087">
        <f t="shared" si="161"/>
        <v>26023.15</v>
      </c>
      <c r="V2087">
        <f t="shared" si="162"/>
        <v>26023.15</v>
      </c>
      <c r="W2087">
        <v>26023.15</v>
      </c>
      <c r="AI2087">
        <f t="shared" si="163"/>
        <v>0</v>
      </c>
      <c r="AJ2087">
        <f t="shared" si="164"/>
        <v>0</v>
      </c>
    </row>
    <row r="2088" spans="1:46">
      <c r="A2088">
        <v>26547</v>
      </c>
      <c r="B2088" t="s">
        <v>2135</v>
      </c>
      <c r="C2088">
        <v>24495.759999999998</v>
      </c>
      <c r="D2088">
        <f t="shared" si="160"/>
        <v>0</v>
      </c>
      <c r="U2088">
        <f t="shared" si="161"/>
        <v>24495.759999999998</v>
      </c>
      <c r="V2088">
        <f t="shared" si="162"/>
        <v>24495.759999999998</v>
      </c>
      <c r="W2088">
        <v>24495.759999999998</v>
      </c>
      <c r="AI2088">
        <f t="shared" si="163"/>
        <v>0</v>
      </c>
      <c r="AJ2088">
        <f t="shared" si="164"/>
        <v>0</v>
      </c>
    </row>
    <row r="2089" spans="1:46">
      <c r="A2089">
        <v>26549</v>
      </c>
      <c r="B2089" t="s">
        <v>2136</v>
      </c>
      <c r="C2089">
        <v>12702.17</v>
      </c>
      <c r="D2089">
        <f t="shared" si="160"/>
        <v>0</v>
      </c>
      <c r="U2089">
        <f t="shared" si="161"/>
        <v>12702.17</v>
      </c>
      <c r="V2089">
        <f t="shared" si="162"/>
        <v>12702.17</v>
      </c>
      <c r="W2089">
        <v>12702.17</v>
      </c>
      <c r="AI2089">
        <f t="shared" si="163"/>
        <v>0</v>
      </c>
      <c r="AJ2089">
        <f t="shared" si="164"/>
        <v>0</v>
      </c>
    </row>
    <row r="2090" spans="1:46">
      <c r="A2090">
        <v>26550</v>
      </c>
      <c r="B2090" t="s">
        <v>2137</v>
      </c>
      <c r="C2090">
        <v>11725.08</v>
      </c>
      <c r="D2090">
        <f t="shared" si="160"/>
        <v>0</v>
      </c>
      <c r="U2090">
        <f t="shared" si="161"/>
        <v>11725.08</v>
      </c>
      <c r="V2090">
        <f t="shared" si="162"/>
        <v>11725.08</v>
      </c>
      <c r="W2090">
        <v>11725.08</v>
      </c>
      <c r="AI2090">
        <f t="shared" si="163"/>
        <v>0</v>
      </c>
      <c r="AJ2090">
        <f t="shared" si="164"/>
        <v>0</v>
      </c>
    </row>
    <row r="2091" spans="1:46">
      <c r="A2091">
        <v>26551</v>
      </c>
      <c r="B2091" t="s">
        <v>2138</v>
      </c>
      <c r="C2091">
        <v>11725.08</v>
      </c>
      <c r="D2091">
        <f t="shared" si="160"/>
        <v>0</v>
      </c>
      <c r="U2091">
        <f t="shared" si="161"/>
        <v>11725.08</v>
      </c>
      <c r="V2091">
        <f t="shared" si="162"/>
        <v>11725.08</v>
      </c>
      <c r="W2091">
        <v>11725.08</v>
      </c>
      <c r="AI2091">
        <f t="shared" si="163"/>
        <v>0</v>
      </c>
      <c r="AJ2091">
        <f t="shared" si="164"/>
        <v>0</v>
      </c>
    </row>
    <row r="2092" spans="1:46">
      <c r="A2092">
        <v>26552</v>
      </c>
      <c r="B2092" t="s">
        <v>2139</v>
      </c>
      <c r="C2092">
        <v>11725.08</v>
      </c>
      <c r="D2092">
        <f t="shared" si="160"/>
        <v>0</v>
      </c>
      <c r="U2092">
        <f t="shared" si="161"/>
        <v>11725.08</v>
      </c>
      <c r="V2092">
        <f t="shared" si="162"/>
        <v>11725.08</v>
      </c>
      <c r="W2092">
        <v>11725.08</v>
      </c>
      <c r="AI2092">
        <f t="shared" si="163"/>
        <v>0</v>
      </c>
      <c r="AJ2092">
        <f t="shared" si="164"/>
        <v>0</v>
      </c>
    </row>
    <row r="2093" spans="1:46">
      <c r="A2093">
        <v>26556</v>
      </c>
      <c r="B2093" t="s">
        <v>2140</v>
      </c>
      <c r="C2093">
        <v>11725.08</v>
      </c>
      <c r="D2093">
        <f t="shared" si="160"/>
        <v>0</v>
      </c>
      <c r="U2093">
        <f t="shared" si="161"/>
        <v>11725.08</v>
      </c>
      <c r="V2093">
        <f t="shared" si="162"/>
        <v>11725.08</v>
      </c>
      <c r="W2093">
        <v>11725.08</v>
      </c>
      <c r="AI2093">
        <f t="shared" si="163"/>
        <v>0</v>
      </c>
      <c r="AJ2093">
        <f t="shared" si="164"/>
        <v>0</v>
      </c>
    </row>
    <row r="2094" spans="1:46">
      <c r="A2094">
        <v>26562</v>
      </c>
      <c r="B2094" t="s">
        <v>2141</v>
      </c>
      <c r="C2094">
        <v>536300.34</v>
      </c>
      <c r="D2094">
        <f t="shared" si="160"/>
        <v>167672</v>
      </c>
      <c r="G2094">
        <v>73064</v>
      </c>
      <c r="I2094">
        <v>94608</v>
      </c>
      <c r="R2094">
        <v>330218</v>
      </c>
      <c r="U2094">
        <f t="shared" si="161"/>
        <v>24399.5</v>
      </c>
      <c r="V2094">
        <f t="shared" si="162"/>
        <v>24399.5</v>
      </c>
      <c r="W2094">
        <v>24399.5</v>
      </c>
      <c r="AI2094">
        <f t="shared" si="163"/>
        <v>14010.84</v>
      </c>
      <c r="AJ2094">
        <f t="shared" si="164"/>
        <v>9438</v>
      </c>
      <c r="AM2094">
        <v>3132.44</v>
      </c>
      <c r="AO2094">
        <v>6305.56</v>
      </c>
      <c r="AT2094">
        <v>4572.84</v>
      </c>
    </row>
    <row r="2095" spans="1:46">
      <c r="A2095">
        <v>26978</v>
      </c>
      <c r="B2095" t="s">
        <v>2142</v>
      </c>
      <c r="C2095">
        <v>25879.1</v>
      </c>
      <c r="D2095">
        <f t="shared" si="160"/>
        <v>0</v>
      </c>
      <c r="U2095">
        <f t="shared" si="161"/>
        <v>25879.1</v>
      </c>
      <c r="V2095">
        <f t="shared" si="162"/>
        <v>25879.1</v>
      </c>
      <c r="W2095">
        <v>25879.1</v>
      </c>
      <c r="AI2095">
        <f t="shared" si="163"/>
        <v>0</v>
      </c>
      <c r="AJ2095">
        <f t="shared" si="164"/>
        <v>0</v>
      </c>
    </row>
    <row r="2096" spans="1:46">
      <c r="A2096">
        <v>26981</v>
      </c>
      <c r="B2096" t="s">
        <v>2143</v>
      </c>
      <c r="C2096">
        <v>11725.08</v>
      </c>
      <c r="D2096">
        <f t="shared" si="160"/>
        <v>0</v>
      </c>
      <c r="U2096">
        <f t="shared" si="161"/>
        <v>11725.08</v>
      </c>
      <c r="V2096">
        <f t="shared" si="162"/>
        <v>11725.08</v>
      </c>
      <c r="W2096">
        <v>11725.08</v>
      </c>
      <c r="AI2096">
        <f t="shared" si="163"/>
        <v>0</v>
      </c>
      <c r="AJ2096">
        <f t="shared" si="164"/>
        <v>0</v>
      </c>
    </row>
    <row r="2097" spans="1:46">
      <c r="A2097">
        <v>27125</v>
      </c>
      <c r="B2097" t="s">
        <v>2144</v>
      </c>
      <c r="C2097">
        <v>11725.08</v>
      </c>
      <c r="D2097">
        <f t="shared" si="160"/>
        <v>0</v>
      </c>
      <c r="U2097">
        <f t="shared" si="161"/>
        <v>11725.08</v>
      </c>
      <c r="V2097">
        <f t="shared" si="162"/>
        <v>11725.08</v>
      </c>
      <c r="W2097">
        <v>11725.08</v>
      </c>
      <c r="AI2097">
        <f t="shared" si="163"/>
        <v>0</v>
      </c>
      <c r="AJ2097">
        <f t="shared" si="164"/>
        <v>0</v>
      </c>
    </row>
    <row r="2098" spans="1:46">
      <c r="A2098" t="s">
        <v>2620</v>
      </c>
      <c r="C2098">
        <v>3181071.74</v>
      </c>
      <c r="D2098">
        <f t="shared" si="160"/>
        <v>167672</v>
      </c>
      <c r="G2098">
        <v>73064</v>
      </c>
      <c r="I2098">
        <v>94608</v>
      </c>
      <c r="L2098">
        <v>1029132</v>
      </c>
      <c r="R2098">
        <v>542337</v>
      </c>
      <c r="U2098">
        <f t="shared" si="161"/>
        <v>1406417.1600000001</v>
      </c>
      <c r="V2098">
        <f t="shared" si="162"/>
        <v>941906.22000000009</v>
      </c>
      <c r="W2098">
        <v>528708.52</v>
      </c>
      <c r="Y2098">
        <v>113175.27</v>
      </c>
      <c r="Z2098">
        <v>158597.63</v>
      </c>
      <c r="AA2098">
        <v>125386.28</v>
      </c>
      <c r="AB2098">
        <v>16038.52</v>
      </c>
      <c r="AC2098">
        <v>106082.81</v>
      </c>
      <c r="AF2098">
        <v>122162.53</v>
      </c>
      <c r="AH2098">
        <v>236265.60000000001</v>
      </c>
      <c r="AI2098">
        <f t="shared" si="163"/>
        <v>35513.58</v>
      </c>
      <c r="AJ2098">
        <f t="shared" si="164"/>
        <v>9438</v>
      </c>
      <c r="AM2098">
        <v>3132.44</v>
      </c>
      <c r="AO2098">
        <v>6305.56</v>
      </c>
      <c r="AQ2098">
        <v>16555.349999999999</v>
      </c>
      <c r="AT2098">
        <v>9520.23</v>
      </c>
    </row>
    <row r="2099" spans="1:46">
      <c r="A2099" t="s">
        <v>2621</v>
      </c>
      <c r="D2099">
        <f t="shared" si="160"/>
        <v>0</v>
      </c>
      <c r="U2099">
        <f t="shared" si="161"/>
        <v>0</v>
      </c>
      <c r="V2099">
        <f t="shared" si="162"/>
        <v>0</v>
      </c>
      <c r="AI2099">
        <f t="shared" si="163"/>
        <v>0</v>
      </c>
      <c r="AJ2099">
        <f t="shared" si="164"/>
        <v>0</v>
      </c>
    </row>
    <row r="2100" spans="1:46">
      <c r="A2100">
        <v>7466</v>
      </c>
      <c r="B2100" t="s">
        <v>2147</v>
      </c>
      <c r="C2100">
        <v>17676</v>
      </c>
      <c r="D2100">
        <f t="shared" si="160"/>
        <v>0</v>
      </c>
      <c r="U2100">
        <f t="shared" si="161"/>
        <v>17676</v>
      </c>
      <c r="V2100">
        <f t="shared" si="162"/>
        <v>17676</v>
      </c>
      <c r="W2100">
        <v>17676</v>
      </c>
      <c r="AI2100">
        <f t="shared" si="163"/>
        <v>0</v>
      </c>
      <c r="AJ2100">
        <f t="shared" si="164"/>
        <v>0</v>
      </c>
    </row>
    <row r="2101" spans="1:46">
      <c r="A2101">
        <v>7468</v>
      </c>
      <c r="B2101" t="s">
        <v>2148</v>
      </c>
      <c r="C2101">
        <v>1495481.9900000002</v>
      </c>
      <c r="D2101">
        <f t="shared" si="160"/>
        <v>1337221</v>
      </c>
      <c r="H2101">
        <v>1337221</v>
      </c>
      <c r="U2101">
        <f t="shared" si="161"/>
        <v>146905.44999999998</v>
      </c>
      <c r="V2101">
        <f t="shared" si="162"/>
        <v>23580</v>
      </c>
      <c r="W2101">
        <v>13257</v>
      </c>
      <c r="Y2101">
        <v>6197.4</v>
      </c>
      <c r="AA2101">
        <v>4125.6000000000004</v>
      </c>
      <c r="AC2101">
        <v>36424.33</v>
      </c>
      <c r="AD2101">
        <v>22395.599999999999</v>
      </c>
      <c r="AE2101">
        <v>42109.919999999998</v>
      </c>
      <c r="AF2101">
        <v>22395.599999999999</v>
      </c>
      <c r="AI2101">
        <f t="shared" si="163"/>
        <v>11355.54</v>
      </c>
      <c r="AJ2101">
        <f t="shared" si="164"/>
        <v>11355.54</v>
      </c>
      <c r="AN2101">
        <v>11355.54</v>
      </c>
    </row>
    <row r="2102" spans="1:46">
      <c r="A2102">
        <v>7470</v>
      </c>
      <c r="B2102" t="s">
        <v>2149</v>
      </c>
      <c r="C2102">
        <v>708669.86699999997</v>
      </c>
      <c r="D2102">
        <f t="shared" si="160"/>
        <v>0</v>
      </c>
      <c r="P2102">
        <v>629343.47</v>
      </c>
      <c r="R2102">
        <v>64649.1</v>
      </c>
      <c r="U2102">
        <f t="shared" si="161"/>
        <v>0</v>
      </c>
      <c r="V2102">
        <f t="shared" si="162"/>
        <v>0</v>
      </c>
      <c r="AI2102">
        <f t="shared" si="163"/>
        <v>14677.297</v>
      </c>
      <c r="AJ2102">
        <f t="shared" si="164"/>
        <v>0</v>
      </c>
      <c r="AS2102">
        <v>13310.0296</v>
      </c>
      <c r="AT2102">
        <v>1367.2674</v>
      </c>
    </row>
    <row r="2103" spans="1:46">
      <c r="A2103">
        <v>7472</v>
      </c>
      <c r="B2103" t="s">
        <v>2150</v>
      </c>
      <c r="C2103">
        <v>297380.64980000001</v>
      </c>
      <c r="D2103">
        <f t="shared" si="160"/>
        <v>0</v>
      </c>
      <c r="P2103">
        <v>225845.1</v>
      </c>
      <c r="R2103">
        <v>65376.480000000003</v>
      </c>
      <c r="U2103">
        <f t="shared" si="161"/>
        <v>0</v>
      </c>
      <c r="V2103">
        <f t="shared" si="162"/>
        <v>0</v>
      </c>
      <c r="AI2103">
        <f t="shared" si="163"/>
        <v>6159.0697999999993</v>
      </c>
      <c r="AJ2103">
        <f t="shared" si="164"/>
        <v>0</v>
      </c>
      <c r="AS2103">
        <v>4776.4157999999998</v>
      </c>
      <c r="AT2103">
        <v>1382.654</v>
      </c>
    </row>
    <row r="2104" spans="1:46">
      <c r="A2104">
        <v>7632</v>
      </c>
      <c r="B2104" t="s">
        <v>2151</v>
      </c>
      <c r="C2104">
        <v>13257</v>
      </c>
      <c r="D2104">
        <f t="shared" si="160"/>
        <v>0</v>
      </c>
      <c r="U2104">
        <f t="shared" si="161"/>
        <v>13257</v>
      </c>
      <c r="V2104">
        <f t="shared" si="162"/>
        <v>13257</v>
      </c>
      <c r="W2104">
        <v>13257</v>
      </c>
      <c r="AI2104">
        <f t="shared" si="163"/>
        <v>0</v>
      </c>
      <c r="AJ2104">
        <f t="shared" si="164"/>
        <v>0</v>
      </c>
    </row>
    <row r="2105" spans="1:46">
      <c r="A2105">
        <v>7777</v>
      </c>
      <c r="B2105" t="s">
        <v>2152</v>
      </c>
      <c r="C2105">
        <v>17676</v>
      </c>
      <c r="D2105">
        <f t="shared" si="160"/>
        <v>0</v>
      </c>
      <c r="U2105">
        <f t="shared" si="161"/>
        <v>17676</v>
      </c>
      <c r="V2105">
        <f t="shared" si="162"/>
        <v>17676</v>
      </c>
      <c r="W2105">
        <v>17676</v>
      </c>
      <c r="AI2105">
        <f t="shared" si="163"/>
        <v>0</v>
      </c>
      <c r="AJ2105">
        <f t="shared" si="164"/>
        <v>0</v>
      </c>
    </row>
    <row r="2106" spans="1:46">
      <c r="A2106">
        <v>7939</v>
      </c>
      <c r="B2106" t="s">
        <v>2153</v>
      </c>
      <c r="C2106">
        <v>3929801.77</v>
      </c>
      <c r="D2106">
        <f t="shared" si="160"/>
        <v>0</v>
      </c>
      <c r="L2106">
        <v>3847466</v>
      </c>
      <c r="U2106">
        <f t="shared" si="161"/>
        <v>0</v>
      </c>
      <c r="V2106">
        <f t="shared" si="162"/>
        <v>0</v>
      </c>
      <c r="AI2106">
        <f t="shared" si="163"/>
        <v>82335.77</v>
      </c>
      <c r="AJ2106">
        <f t="shared" si="164"/>
        <v>0</v>
      </c>
      <c r="AQ2106">
        <v>82335.77</v>
      </c>
    </row>
    <row r="2107" spans="1:46">
      <c r="A2107">
        <v>8058</v>
      </c>
      <c r="B2107" t="s">
        <v>2154</v>
      </c>
      <c r="C2107">
        <v>13257</v>
      </c>
      <c r="D2107">
        <f t="shared" si="160"/>
        <v>0</v>
      </c>
      <c r="U2107">
        <f t="shared" si="161"/>
        <v>13257</v>
      </c>
      <c r="V2107">
        <f t="shared" si="162"/>
        <v>13257</v>
      </c>
      <c r="W2107">
        <v>13257</v>
      </c>
      <c r="AI2107">
        <f t="shared" si="163"/>
        <v>0</v>
      </c>
      <c r="AJ2107">
        <f t="shared" si="164"/>
        <v>0</v>
      </c>
    </row>
    <row r="2108" spans="1:46">
      <c r="A2108">
        <v>8243</v>
      </c>
      <c r="B2108" t="s">
        <v>2155</v>
      </c>
      <c r="C2108">
        <v>13257</v>
      </c>
      <c r="D2108">
        <f t="shared" si="160"/>
        <v>0</v>
      </c>
      <c r="U2108">
        <f t="shared" si="161"/>
        <v>13257</v>
      </c>
      <c r="V2108">
        <f t="shared" si="162"/>
        <v>13257</v>
      </c>
      <c r="W2108">
        <v>13257</v>
      </c>
      <c r="AI2108">
        <f t="shared" si="163"/>
        <v>0</v>
      </c>
      <c r="AJ2108">
        <f t="shared" si="164"/>
        <v>0</v>
      </c>
    </row>
    <row r="2109" spans="1:46">
      <c r="A2109">
        <v>8728</v>
      </c>
      <c r="B2109" t="s">
        <v>2156</v>
      </c>
      <c r="C2109">
        <v>101184.06999999999</v>
      </c>
      <c r="D2109">
        <f t="shared" si="160"/>
        <v>0</v>
      </c>
      <c r="R2109">
        <v>72297.7</v>
      </c>
      <c r="U2109">
        <f t="shared" si="161"/>
        <v>27357.34</v>
      </c>
      <c r="V2109">
        <f t="shared" si="162"/>
        <v>0</v>
      </c>
      <c r="AE2109">
        <v>27357.34</v>
      </c>
      <c r="AI2109">
        <f t="shared" si="163"/>
        <v>1529.03</v>
      </c>
      <c r="AJ2109">
        <f t="shared" si="164"/>
        <v>0</v>
      </c>
      <c r="AT2109">
        <v>1529.03</v>
      </c>
    </row>
    <row r="2110" spans="1:46">
      <c r="A2110">
        <v>21794</v>
      </c>
      <c r="B2110" t="s">
        <v>2157</v>
      </c>
      <c r="C2110">
        <v>689902.79000000015</v>
      </c>
      <c r="D2110">
        <f t="shared" si="160"/>
        <v>340111.9</v>
      </c>
      <c r="E2110">
        <v>340111.9</v>
      </c>
      <c r="R2110">
        <v>243603.86</v>
      </c>
      <c r="U2110">
        <f t="shared" si="161"/>
        <v>92115</v>
      </c>
      <c r="V2110">
        <f t="shared" si="162"/>
        <v>79441.2</v>
      </c>
      <c r="Y2110">
        <v>15570.9</v>
      </c>
      <c r="Z2110">
        <v>35648.25</v>
      </c>
      <c r="AA2110">
        <v>28222.05</v>
      </c>
      <c r="AD2110">
        <v>12673.8</v>
      </c>
      <c r="AI2110">
        <f t="shared" si="163"/>
        <v>14072.029999999999</v>
      </c>
      <c r="AJ2110">
        <f t="shared" si="164"/>
        <v>8858.91</v>
      </c>
      <c r="AK2110">
        <v>8858.91</v>
      </c>
      <c r="AT2110">
        <v>5213.12</v>
      </c>
    </row>
    <row r="2111" spans="1:46">
      <c r="A2111">
        <v>23977</v>
      </c>
      <c r="B2111" t="s">
        <v>2158</v>
      </c>
      <c r="C2111">
        <v>3791730.24</v>
      </c>
      <c r="D2111">
        <f t="shared" si="160"/>
        <v>0</v>
      </c>
      <c r="L2111">
        <v>3712287.29</v>
      </c>
      <c r="U2111">
        <f t="shared" si="161"/>
        <v>0</v>
      </c>
      <c r="V2111">
        <f t="shared" si="162"/>
        <v>0</v>
      </c>
      <c r="AI2111">
        <f t="shared" si="163"/>
        <v>79442.95</v>
      </c>
      <c r="AJ2111">
        <f t="shared" si="164"/>
        <v>0</v>
      </c>
      <c r="AQ2111">
        <v>79442.95</v>
      </c>
    </row>
    <row r="2112" spans="1:46">
      <c r="A2112" t="s">
        <v>2622</v>
      </c>
      <c r="C2112">
        <v>11089274.376800001</v>
      </c>
      <c r="D2112">
        <f t="shared" si="160"/>
        <v>1677332.9</v>
      </c>
      <c r="E2112">
        <v>340111.9</v>
      </c>
      <c r="H2112">
        <v>1337221</v>
      </c>
      <c r="L2112">
        <v>7559753.29</v>
      </c>
      <c r="P2112">
        <v>855188.57</v>
      </c>
      <c r="R2112">
        <v>445927.14</v>
      </c>
      <c r="U2112">
        <f t="shared" si="161"/>
        <v>341500.78999999992</v>
      </c>
      <c r="V2112">
        <f t="shared" si="162"/>
        <v>178144.19999999998</v>
      </c>
      <c r="W2112">
        <v>88380</v>
      </c>
      <c r="Y2112">
        <v>21768.3</v>
      </c>
      <c r="Z2112">
        <v>35648.25</v>
      </c>
      <c r="AA2112">
        <v>32347.65</v>
      </c>
      <c r="AC2112">
        <v>36424.33</v>
      </c>
      <c r="AD2112">
        <v>35069.399999999994</v>
      </c>
      <c r="AE2112">
        <v>69467.259999999995</v>
      </c>
      <c r="AF2112">
        <v>22395.599999999999</v>
      </c>
      <c r="AI2112">
        <f t="shared" si="163"/>
        <v>209571.68680000002</v>
      </c>
      <c r="AJ2112">
        <f t="shared" si="164"/>
        <v>20214.45</v>
      </c>
      <c r="AK2112">
        <v>8858.91</v>
      </c>
      <c r="AN2112">
        <v>11355.54</v>
      </c>
      <c r="AQ2112">
        <v>161778.72</v>
      </c>
      <c r="AS2112">
        <v>18086.445400000001</v>
      </c>
      <c r="AT2112">
        <v>9492.0714000000007</v>
      </c>
    </row>
    <row r="2113" spans="1:46">
      <c r="A2113" t="s">
        <v>2623</v>
      </c>
      <c r="D2113">
        <f t="shared" si="160"/>
        <v>0</v>
      </c>
      <c r="U2113">
        <f t="shared" si="161"/>
        <v>0</v>
      </c>
      <c r="V2113">
        <f t="shared" si="162"/>
        <v>0</v>
      </c>
      <c r="AI2113">
        <f t="shared" si="163"/>
        <v>0</v>
      </c>
      <c r="AJ2113">
        <f t="shared" si="164"/>
        <v>0</v>
      </c>
    </row>
    <row r="2114" spans="1:46">
      <c r="A2114">
        <v>203</v>
      </c>
      <c r="B2114" t="s">
        <v>2161</v>
      </c>
      <c r="C2114">
        <v>1007667.76</v>
      </c>
      <c r="D2114">
        <f t="shared" si="160"/>
        <v>696061.66</v>
      </c>
      <c r="E2114">
        <v>244665.82</v>
      </c>
      <c r="H2114">
        <v>451395.84000000003</v>
      </c>
      <c r="P2114">
        <v>224290.64</v>
      </c>
      <c r="R2114">
        <v>65781.52</v>
      </c>
      <c r="U2114">
        <f t="shared" si="161"/>
        <v>0</v>
      </c>
      <c r="V2114">
        <f t="shared" si="162"/>
        <v>0</v>
      </c>
      <c r="AI2114">
        <f t="shared" si="163"/>
        <v>21533.94</v>
      </c>
      <c r="AJ2114">
        <f t="shared" si="164"/>
        <v>15199.71</v>
      </c>
      <c r="AK2114">
        <v>5342.7</v>
      </c>
      <c r="AN2114">
        <v>9857.01</v>
      </c>
      <c r="AS2114">
        <v>4897.78</v>
      </c>
      <c r="AT2114">
        <v>1436.45</v>
      </c>
    </row>
    <row r="2115" spans="1:46">
      <c r="A2115">
        <v>22847</v>
      </c>
      <c r="B2115" t="s">
        <v>2162</v>
      </c>
      <c r="C2115">
        <v>25512.13</v>
      </c>
      <c r="D2115">
        <f t="shared" si="160"/>
        <v>0</v>
      </c>
      <c r="U2115">
        <f t="shared" si="161"/>
        <v>25512.13</v>
      </c>
      <c r="V2115">
        <f t="shared" si="162"/>
        <v>0</v>
      </c>
      <c r="AC2115">
        <v>25512.13</v>
      </c>
      <c r="AI2115">
        <f t="shared" si="163"/>
        <v>0</v>
      </c>
      <c r="AJ2115">
        <f t="shared" si="164"/>
        <v>0</v>
      </c>
    </row>
    <row r="2116" spans="1:46">
      <c r="A2116">
        <v>23222</v>
      </c>
      <c r="B2116" t="s">
        <v>2163</v>
      </c>
      <c r="C2116">
        <v>1987930.21</v>
      </c>
      <c r="D2116">
        <f t="shared" si="160"/>
        <v>1513880.48</v>
      </c>
      <c r="E2116">
        <v>203030.52</v>
      </c>
      <c r="G2116">
        <v>189792.68</v>
      </c>
      <c r="H2116">
        <v>1121057.28</v>
      </c>
      <c r="P2116">
        <v>303930.34000000003</v>
      </c>
      <c r="R2116">
        <v>127637.16</v>
      </c>
      <c r="U2116">
        <f t="shared" si="161"/>
        <v>0</v>
      </c>
      <c r="V2116">
        <f t="shared" si="162"/>
        <v>0</v>
      </c>
      <c r="AI2116">
        <f t="shared" si="163"/>
        <v>42482.229999999996</v>
      </c>
      <c r="AJ2116">
        <f t="shared" si="164"/>
        <v>33058.199999999997</v>
      </c>
      <c r="AK2116">
        <v>4433.5200000000004</v>
      </c>
      <c r="AM2116">
        <v>4144.45</v>
      </c>
      <c r="AN2116">
        <v>24480.23</v>
      </c>
      <c r="AS2116">
        <v>6636.85</v>
      </c>
      <c r="AT2116">
        <v>2787.18</v>
      </c>
    </row>
    <row r="2117" spans="1:46">
      <c r="A2117">
        <v>24017</v>
      </c>
      <c r="B2117" t="s">
        <v>2164</v>
      </c>
      <c r="C2117">
        <v>13528.544399999999</v>
      </c>
      <c r="D2117">
        <f t="shared" si="160"/>
        <v>0</v>
      </c>
      <c r="U2117">
        <f t="shared" si="161"/>
        <v>13528.544399999999</v>
      </c>
      <c r="V2117">
        <f t="shared" si="162"/>
        <v>13528.544399999999</v>
      </c>
      <c r="W2117">
        <v>13528.544399999999</v>
      </c>
      <c r="AI2117">
        <f t="shared" si="163"/>
        <v>0</v>
      </c>
      <c r="AJ2117">
        <f t="shared" si="164"/>
        <v>0</v>
      </c>
    </row>
    <row r="2118" spans="1:46">
      <c r="A2118">
        <v>24747</v>
      </c>
      <c r="B2118" t="s">
        <v>2165</v>
      </c>
      <c r="C2118">
        <v>26267.66</v>
      </c>
      <c r="D2118">
        <f t="shared" si="160"/>
        <v>0</v>
      </c>
      <c r="U2118">
        <f t="shared" si="161"/>
        <v>26267.66</v>
      </c>
      <c r="V2118">
        <f t="shared" si="162"/>
        <v>0</v>
      </c>
      <c r="AC2118">
        <v>26267.66</v>
      </c>
      <c r="AI2118">
        <f t="shared" si="163"/>
        <v>0</v>
      </c>
      <c r="AJ2118">
        <f t="shared" si="164"/>
        <v>0</v>
      </c>
    </row>
    <row r="2119" spans="1:46">
      <c r="A2119" t="s">
        <v>2624</v>
      </c>
      <c r="C2119">
        <v>3060906.3044000003</v>
      </c>
      <c r="D2119">
        <f t="shared" si="160"/>
        <v>2209942.14</v>
      </c>
      <c r="E2119">
        <v>447696.33999999997</v>
      </c>
      <c r="G2119">
        <v>189792.68</v>
      </c>
      <c r="H2119">
        <v>1572453.12</v>
      </c>
      <c r="P2119">
        <v>528220.98</v>
      </c>
      <c r="R2119">
        <v>193418.68</v>
      </c>
      <c r="U2119">
        <f t="shared" si="161"/>
        <v>65308.3344</v>
      </c>
      <c r="V2119">
        <f t="shared" si="162"/>
        <v>13528.544399999999</v>
      </c>
      <c r="W2119">
        <v>13528.544399999999</v>
      </c>
      <c r="AC2119">
        <v>51779.79</v>
      </c>
      <c r="AI2119">
        <f t="shared" si="163"/>
        <v>64016.170000000006</v>
      </c>
      <c r="AJ2119">
        <f t="shared" si="164"/>
        <v>48257.91</v>
      </c>
      <c r="AK2119">
        <v>9776.2200000000012</v>
      </c>
      <c r="AM2119">
        <v>4144.45</v>
      </c>
      <c r="AN2119">
        <v>34337.24</v>
      </c>
      <c r="AS2119">
        <v>11534.630000000001</v>
      </c>
      <c r="AT2119">
        <v>4223.63</v>
      </c>
    </row>
    <row r="2120" spans="1:46">
      <c r="A2120" t="s">
        <v>2625</v>
      </c>
      <c r="D2120">
        <f t="shared" ref="D2120:D2183" si="165">E2120+F2120+G2120+H2120+I2120+J2120</f>
        <v>0</v>
      </c>
      <c r="U2120">
        <f t="shared" ref="U2120:U2183" si="166">V2120+AC2120+AD2120+AE2120+AF2120+AG2120+AH2120</f>
        <v>0</v>
      </c>
      <c r="V2120">
        <f t="shared" ref="V2120:V2183" si="167">W2120+X2120+Y2120+Z2120+AA2120+AB2120</f>
        <v>0</v>
      </c>
      <c r="AI2120">
        <f t="shared" ref="AI2120:AI2183" si="168">AJ2120+AQ2120+AR2120+AS2120+AT2120+AU2120+AV2120</f>
        <v>0</v>
      </c>
      <c r="AJ2120">
        <f t="shared" ref="AJ2120:AJ2183" si="169">AK2120+AL2120+AM2120+AN2120+AO2120+AP2120</f>
        <v>0</v>
      </c>
    </row>
    <row r="2121" spans="1:46">
      <c r="A2121">
        <v>997</v>
      </c>
      <c r="B2121" t="s">
        <v>2168</v>
      </c>
      <c r="C2121">
        <v>37279.03</v>
      </c>
      <c r="D2121">
        <f t="shared" si="165"/>
        <v>0</v>
      </c>
      <c r="U2121">
        <f t="shared" si="166"/>
        <v>37279.03</v>
      </c>
      <c r="V2121">
        <f t="shared" si="167"/>
        <v>37279.03</v>
      </c>
      <c r="W2121">
        <v>37279.03</v>
      </c>
      <c r="AI2121">
        <f t="shared" si="168"/>
        <v>0</v>
      </c>
      <c r="AJ2121">
        <f t="shared" si="169"/>
        <v>0</v>
      </c>
    </row>
    <row r="2122" spans="1:46">
      <c r="A2122">
        <v>998</v>
      </c>
      <c r="B2122" t="s">
        <v>2169</v>
      </c>
      <c r="C2122">
        <v>24112.19</v>
      </c>
      <c r="D2122">
        <f t="shared" si="165"/>
        <v>0</v>
      </c>
      <c r="U2122">
        <f t="shared" si="166"/>
        <v>24112.19</v>
      </c>
      <c r="V2122">
        <f t="shared" si="167"/>
        <v>0</v>
      </c>
      <c r="AC2122">
        <v>24112.19</v>
      </c>
      <c r="AI2122">
        <f t="shared" si="168"/>
        <v>0</v>
      </c>
      <c r="AJ2122">
        <f t="shared" si="169"/>
        <v>0</v>
      </c>
    </row>
    <row r="2123" spans="1:46">
      <c r="A2123">
        <v>999</v>
      </c>
      <c r="B2123" t="s">
        <v>2170</v>
      </c>
      <c r="C2123">
        <v>507150.51</v>
      </c>
      <c r="D2123">
        <f t="shared" si="165"/>
        <v>496524.9</v>
      </c>
      <c r="E2123">
        <v>496524.9</v>
      </c>
      <c r="U2123">
        <f t="shared" si="166"/>
        <v>0</v>
      </c>
      <c r="V2123">
        <f t="shared" si="167"/>
        <v>0</v>
      </c>
      <c r="AI2123">
        <f t="shared" si="168"/>
        <v>10625.61</v>
      </c>
      <c r="AJ2123">
        <f t="shared" si="169"/>
        <v>10625.61</v>
      </c>
      <c r="AK2123">
        <v>10625.61</v>
      </c>
    </row>
    <row r="2124" spans="1:46">
      <c r="A2124">
        <v>1003</v>
      </c>
      <c r="B2124" t="s">
        <v>2171</v>
      </c>
      <c r="C2124">
        <v>60541.36</v>
      </c>
      <c r="D2124">
        <f t="shared" si="165"/>
        <v>0</v>
      </c>
      <c r="U2124">
        <f t="shared" si="166"/>
        <v>60541.36</v>
      </c>
      <c r="V2124">
        <f t="shared" si="167"/>
        <v>15623.09</v>
      </c>
      <c r="W2124">
        <v>15623.09</v>
      </c>
      <c r="AC2124">
        <v>22839.1</v>
      </c>
      <c r="AE2124">
        <v>22079.17</v>
      </c>
      <c r="AI2124">
        <f t="shared" si="168"/>
        <v>0</v>
      </c>
      <c r="AJ2124">
        <f t="shared" si="169"/>
        <v>0</v>
      </c>
    </row>
    <row r="2125" spans="1:46">
      <c r="A2125">
        <v>1058</v>
      </c>
      <c r="B2125" t="s">
        <v>2172</v>
      </c>
      <c r="C2125">
        <v>16632.29</v>
      </c>
      <c r="D2125">
        <f t="shared" si="165"/>
        <v>0</v>
      </c>
      <c r="U2125">
        <f t="shared" si="166"/>
        <v>16632.29</v>
      </c>
      <c r="V2125">
        <f t="shared" si="167"/>
        <v>16632.29</v>
      </c>
      <c r="W2125">
        <v>16632.29</v>
      </c>
      <c r="AI2125">
        <f t="shared" si="168"/>
        <v>0</v>
      </c>
      <c r="AJ2125">
        <f t="shared" si="169"/>
        <v>0</v>
      </c>
    </row>
    <row r="2126" spans="1:46">
      <c r="A2126">
        <v>3921</v>
      </c>
      <c r="B2126" t="s">
        <v>2173</v>
      </c>
      <c r="C2126">
        <v>16458.39</v>
      </c>
      <c r="D2126">
        <f t="shared" si="165"/>
        <v>0</v>
      </c>
      <c r="U2126">
        <f t="shared" si="166"/>
        <v>16458.39</v>
      </c>
      <c r="V2126">
        <f t="shared" si="167"/>
        <v>16458.39</v>
      </c>
      <c r="W2126">
        <v>16458.39</v>
      </c>
      <c r="AI2126">
        <f t="shared" si="168"/>
        <v>0</v>
      </c>
      <c r="AJ2126">
        <f t="shared" si="169"/>
        <v>0</v>
      </c>
    </row>
    <row r="2127" spans="1:46">
      <c r="A2127">
        <v>3922</v>
      </c>
      <c r="B2127" t="s">
        <v>2174</v>
      </c>
      <c r="C2127">
        <v>16672.009999999998</v>
      </c>
      <c r="D2127">
        <f t="shared" si="165"/>
        <v>0</v>
      </c>
      <c r="U2127">
        <f t="shared" si="166"/>
        <v>16672.009999999998</v>
      </c>
      <c r="V2127">
        <f t="shared" si="167"/>
        <v>16672.009999999998</v>
      </c>
      <c r="W2127">
        <v>16672.009999999998</v>
      </c>
      <c r="AI2127">
        <f t="shared" si="168"/>
        <v>0</v>
      </c>
      <c r="AJ2127">
        <f t="shared" si="169"/>
        <v>0</v>
      </c>
    </row>
    <row r="2128" spans="1:46">
      <c r="A2128">
        <v>4092</v>
      </c>
      <c r="B2128" t="s">
        <v>2175</v>
      </c>
      <c r="C2128">
        <v>16470.18</v>
      </c>
      <c r="D2128">
        <f t="shared" si="165"/>
        <v>0</v>
      </c>
      <c r="U2128">
        <f t="shared" si="166"/>
        <v>16470.18</v>
      </c>
      <c r="V2128">
        <f t="shared" si="167"/>
        <v>16470.18</v>
      </c>
      <c r="AA2128">
        <v>16470.18</v>
      </c>
      <c r="AI2128">
        <f t="shared" si="168"/>
        <v>0</v>
      </c>
      <c r="AJ2128">
        <f t="shared" si="169"/>
        <v>0</v>
      </c>
    </row>
    <row r="2129" spans="1:37">
      <c r="A2129">
        <v>4093</v>
      </c>
      <c r="B2129" t="s">
        <v>2176</v>
      </c>
      <c r="C2129">
        <v>168581.798992</v>
      </c>
      <c r="D2129">
        <f t="shared" si="165"/>
        <v>0</v>
      </c>
      <c r="U2129">
        <f t="shared" si="166"/>
        <v>168581.798992</v>
      </c>
      <c r="V2129">
        <f t="shared" si="167"/>
        <v>32614.93</v>
      </c>
      <c r="Z2129">
        <v>32614.93</v>
      </c>
      <c r="AD2129">
        <v>8643.2689919999993</v>
      </c>
      <c r="AG2129">
        <v>97116.96</v>
      </c>
      <c r="AH2129">
        <v>30206.639999999999</v>
      </c>
      <c r="AI2129">
        <f t="shared" si="168"/>
        <v>0</v>
      </c>
      <c r="AJ2129">
        <f t="shared" si="169"/>
        <v>0</v>
      </c>
    </row>
    <row r="2130" spans="1:37">
      <c r="A2130">
        <v>4934</v>
      </c>
      <c r="B2130" t="s">
        <v>2177</v>
      </c>
      <c r="C2130">
        <v>26184.54</v>
      </c>
      <c r="D2130">
        <f t="shared" si="165"/>
        <v>0</v>
      </c>
      <c r="U2130">
        <f t="shared" si="166"/>
        <v>26184.54</v>
      </c>
      <c r="V2130">
        <f t="shared" si="167"/>
        <v>26184.54</v>
      </c>
      <c r="W2130">
        <v>26184.54</v>
      </c>
      <c r="AI2130">
        <f t="shared" si="168"/>
        <v>0</v>
      </c>
      <c r="AJ2130">
        <f t="shared" si="169"/>
        <v>0</v>
      </c>
    </row>
    <row r="2131" spans="1:37">
      <c r="A2131">
        <v>4936</v>
      </c>
      <c r="B2131" t="s">
        <v>2178</v>
      </c>
      <c r="C2131">
        <v>37195.67</v>
      </c>
      <c r="D2131">
        <f t="shared" si="165"/>
        <v>0</v>
      </c>
      <c r="U2131">
        <f t="shared" si="166"/>
        <v>37195.67</v>
      </c>
      <c r="V2131">
        <f t="shared" si="167"/>
        <v>37195.67</v>
      </c>
      <c r="W2131">
        <v>37195.67</v>
      </c>
      <c r="AI2131">
        <f t="shared" si="168"/>
        <v>0</v>
      </c>
      <c r="AJ2131">
        <f t="shared" si="169"/>
        <v>0</v>
      </c>
    </row>
    <row r="2132" spans="1:37">
      <c r="A2132">
        <v>4937</v>
      </c>
      <c r="B2132" t="s">
        <v>2179</v>
      </c>
      <c r="C2132">
        <v>17356.099999999999</v>
      </c>
      <c r="D2132">
        <f t="shared" si="165"/>
        <v>0</v>
      </c>
      <c r="U2132">
        <f t="shared" si="166"/>
        <v>17356.099999999999</v>
      </c>
      <c r="V2132">
        <f t="shared" si="167"/>
        <v>17356.099999999999</v>
      </c>
      <c r="W2132">
        <v>17356.099999999999</v>
      </c>
      <c r="AI2132">
        <f t="shared" si="168"/>
        <v>0</v>
      </c>
      <c r="AJ2132">
        <f t="shared" si="169"/>
        <v>0</v>
      </c>
    </row>
    <row r="2133" spans="1:37">
      <c r="A2133">
        <v>4938</v>
      </c>
      <c r="B2133" t="s">
        <v>2180</v>
      </c>
      <c r="C2133">
        <v>37682.54</v>
      </c>
      <c r="D2133">
        <f t="shared" si="165"/>
        <v>0</v>
      </c>
      <c r="U2133">
        <f t="shared" si="166"/>
        <v>37682.54</v>
      </c>
      <c r="V2133">
        <f t="shared" si="167"/>
        <v>37682.54</v>
      </c>
      <c r="W2133">
        <v>37682.54</v>
      </c>
      <c r="AI2133">
        <f t="shared" si="168"/>
        <v>0</v>
      </c>
      <c r="AJ2133">
        <f t="shared" si="169"/>
        <v>0</v>
      </c>
    </row>
    <row r="2134" spans="1:37">
      <c r="A2134">
        <v>5073</v>
      </c>
      <c r="B2134" t="s">
        <v>2181</v>
      </c>
      <c r="C2134">
        <v>36995.019999999997</v>
      </c>
      <c r="D2134">
        <f t="shared" si="165"/>
        <v>0</v>
      </c>
      <c r="U2134">
        <f t="shared" si="166"/>
        <v>36995.019999999997</v>
      </c>
      <c r="V2134">
        <f t="shared" si="167"/>
        <v>36995.019999999997</v>
      </c>
      <c r="W2134">
        <v>36995.019999999997</v>
      </c>
      <c r="AI2134">
        <f t="shared" si="168"/>
        <v>0</v>
      </c>
      <c r="AJ2134">
        <f t="shared" si="169"/>
        <v>0</v>
      </c>
    </row>
    <row r="2135" spans="1:37">
      <c r="A2135">
        <v>5074</v>
      </c>
      <c r="B2135" t="s">
        <v>2182</v>
      </c>
      <c r="C2135">
        <v>511187.22</v>
      </c>
      <c r="D2135">
        <f t="shared" si="165"/>
        <v>500477.04</v>
      </c>
      <c r="E2135">
        <v>500477.04</v>
      </c>
      <c r="U2135">
        <f t="shared" si="166"/>
        <v>0</v>
      </c>
      <c r="V2135">
        <f t="shared" si="167"/>
        <v>0</v>
      </c>
      <c r="AI2135">
        <f t="shared" si="168"/>
        <v>10710.18</v>
      </c>
      <c r="AJ2135">
        <f t="shared" si="169"/>
        <v>10710.18</v>
      </c>
      <c r="AK2135">
        <v>10710.18</v>
      </c>
    </row>
    <row r="2136" spans="1:37">
      <c r="A2136">
        <v>5276</v>
      </c>
      <c r="B2136" t="s">
        <v>2183</v>
      </c>
      <c r="C2136">
        <v>24650.55</v>
      </c>
      <c r="D2136">
        <f t="shared" si="165"/>
        <v>0</v>
      </c>
      <c r="U2136">
        <f t="shared" si="166"/>
        <v>24650.55</v>
      </c>
      <c r="V2136">
        <f t="shared" si="167"/>
        <v>24650.55</v>
      </c>
      <c r="W2136">
        <v>24650.55</v>
      </c>
      <c r="AI2136">
        <f t="shared" si="168"/>
        <v>0</v>
      </c>
      <c r="AJ2136">
        <f t="shared" si="169"/>
        <v>0</v>
      </c>
    </row>
    <row r="2137" spans="1:37">
      <c r="A2137">
        <v>5277</v>
      </c>
      <c r="B2137" t="s">
        <v>2184</v>
      </c>
      <c r="C2137">
        <v>17333.57</v>
      </c>
      <c r="D2137">
        <f t="shared" si="165"/>
        <v>0</v>
      </c>
      <c r="U2137">
        <f t="shared" si="166"/>
        <v>17333.57</v>
      </c>
      <c r="V2137">
        <f t="shared" si="167"/>
        <v>17333.57</v>
      </c>
      <c r="W2137">
        <v>17333.57</v>
      </c>
      <c r="AI2137">
        <f t="shared" si="168"/>
        <v>0</v>
      </c>
      <c r="AJ2137">
        <f t="shared" si="169"/>
        <v>0</v>
      </c>
    </row>
    <row r="2138" spans="1:37">
      <c r="A2138">
        <v>5681</v>
      </c>
      <c r="B2138" t="s">
        <v>2185</v>
      </c>
      <c r="C2138">
        <v>673131.43</v>
      </c>
      <c r="D2138">
        <f t="shared" si="165"/>
        <v>659028.30000000005</v>
      </c>
      <c r="E2138">
        <v>659028.30000000005</v>
      </c>
      <c r="U2138">
        <f t="shared" si="166"/>
        <v>0</v>
      </c>
      <c r="V2138">
        <f t="shared" si="167"/>
        <v>0</v>
      </c>
      <c r="AI2138">
        <f t="shared" si="168"/>
        <v>14103.13</v>
      </c>
      <c r="AJ2138">
        <f t="shared" si="169"/>
        <v>14103.13</v>
      </c>
      <c r="AK2138">
        <v>14103.13</v>
      </c>
    </row>
    <row r="2139" spans="1:37">
      <c r="A2139">
        <v>5682</v>
      </c>
      <c r="B2139" t="s">
        <v>2186</v>
      </c>
      <c r="C2139">
        <v>27473.5</v>
      </c>
      <c r="D2139">
        <f t="shared" si="165"/>
        <v>0</v>
      </c>
      <c r="U2139">
        <f t="shared" si="166"/>
        <v>27473.5</v>
      </c>
      <c r="V2139">
        <f t="shared" si="167"/>
        <v>27473.5</v>
      </c>
      <c r="W2139">
        <v>27473.5</v>
      </c>
      <c r="AI2139">
        <f t="shared" si="168"/>
        <v>0</v>
      </c>
      <c r="AJ2139">
        <f t="shared" si="169"/>
        <v>0</v>
      </c>
    </row>
    <row r="2140" spans="1:37">
      <c r="A2140">
        <v>5686</v>
      </c>
      <c r="B2140" t="s">
        <v>2187</v>
      </c>
      <c r="C2140">
        <v>53479.13</v>
      </c>
      <c r="D2140">
        <f t="shared" si="165"/>
        <v>0</v>
      </c>
      <c r="U2140">
        <f t="shared" si="166"/>
        <v>53479.13</v>
      </c>
      <c r="V2140">
        <f t="shared" si="167"/>
        <v>53479.13</v>
      </c>
      <c r="W2140">
        <v>53479.13</v>
      </c>
      <c r="AI2140">
        <f t="shared" si="168"/>
        <v>0</v>
      </c>
      <c r="AJ2140">
        <f t="shared" si="169"/>
        <v>0</v>
      </c>
    </row>
    <row r="2141" spans="1:37">
      <c r="A2141">
        <v>6020</v>
      </c>
      <c r="B2141" t="s">
        <v>2188</v>
      </c>
      <c r="C2141">
        <v>17335.919999999998</v>
      </c>
      <c r="D2141">
        <f t="shared" si="165"/>
        <v>0</v>
      </c>
      <c r="U2141">
        <f t="shared" si="166"/>
        <v>17335.919999999998</v>
      </c>
      <c r="V2141">
        <f t="shared" si="167"/>
        <v>17335.919999999998</v>
      </c>
      <c r="W2141">
        <v>17335.919999999998</v>
      </c>
      <c r="AI2141">
        <f t="shared" si="168"/>
        <v>0</v>
      </c>
      <c r="AJ2141">
        <f t="shared" si="169"/>
        <v>0</v>
      </c>
    </row>
    <row r="2142" spans="1:37">
      <c r="A2142">
        <v>6370</v>
      </c>
      <c r="B2142" t="s">
        <v>2189</v>
      </c>
      <c r="C2142">
        <v>36861.9</v>
      </c>
      <c r="D2142">
        <f t="shared" si="165"/>
        <v>0</v>
      </c>
      <c r="U2142">
        <f t="shared" si="166"/>
        <v>36861.9</v>
      </c>
      <c r="V2142">
        <f t="shared" si="167"/>
        <v>36861.9</v>
      </c>
      <c r="W2142">
        <v>36861.9</v>
      </c>
      <c r="AI2142">
        <f t="shared" si="168"/>
        <v>0</v>
      </c>
      <c r="AJ2142">
        <f t="shared" si="169"/>
        <v>0</v>
      </c>
    </row>
    <row r="2143" spans="1:37">
      <c r="A2143">
        <v>7390</v>
      </c>
      <c r="B2143" t="s">
        <v>2190</v>
      </c>
      <c r="C2143">
        <v>9987.16</v>
      </c>
      <c r="D2143">
        <f t="shared" si="165"/>
        <v>0</v>
      </c>
      <c r="U2143">
        <f t="shared" si="166"/>
        <v>9987.16</v>
      </c>
      <c r="V2143">
        <f t="shared" si="167"/>
        <v>9987.16</v>
      </c>
      <c r="AA2143">
        <v>9987.16</v>
      </c>
      <c r="AI2143">
        <f t="shared" si="168"/>
        <v>0</v>
      </c>
      <c r="AJ2143">
        <f t="shared" si="169"/>
        <v>0</v>
      </c>
    </row>
    <row r="2144" spans="1:37">
      <c r="A2144">
        <v>7744</v>
      </c>
      <c r="B2144" t="s">
        <v>2191</v>
      </c>
      <c r="C2144">
        <v>9976.36</v>
      </c>
      <c r="D2144">
        <f t="shared" si="165"/>
        <v>0</v>
      </c>
      <c r="U2144">
        <f t="shared" si="166"/>
        <v>9976.36</v>
      </c>
      <c r="V2144">
        <f t="shared" si="167"/>
        <v>9976.36</v>
      </c>
      <c r="AA2144">
        <v>9976.36</v>
      </c>
      <c r="AI2144">
        <f t="shared" si="168"/>
        <v>0</v>
      </c>
      <c r="AJ2144">
        <f t="shared" si="169"/>
        <v>0</v>
      </c>
    </row>
    <row r="2145" spans="1:45">
      <c r="A2145">
        <v>12980</v>
      </c>
      <c r="B2145" t="s">
        <v>2192</v>
      </c>
      <c r="C2145">
        <v>1124968.8900000001</v>
      </c>
      <c r="D2145">
        <f t="shared" si="165"/>
        <v>1101399.33</v>
      </c>
      <c r="E2145">
        <v>1101399.33</v>
      </c>
      <c r="U2145">
        <f t="shared" si="166"/>
        <v>0</v>
      </c>
      <c r="V2145">
        <f t="shared" si="167"/>
        <v>0</v>
      </c>
      <c r="AI2145">
        <f t="shared" si="168"/>
        <v>23569.56</v>
      </c>
      <c r="AJ2145">
        <f t="shared" si="169"/>
        <v>23569.56</v>
      </c>
      <c r="AK2145">
        <v>23569.56</v>
      </c>
    </row>
    <row r="2146" spans="1:45">
      <c r="A2146">
        <v>12989</v>
      </c>
      <c r="B2146" t="s">
        <v>2193</v>
      </c>
      <c r="C2146">
        <v>94486.17</v>
      </c>
      <c r="D2146">
        <f t="shared" si="165"/>
        <v>0</v>
      </c>
      <c r="U2146">
        <f t="shared" si="166"/>
        <v>94486.17</v>
      </c>
      <c r="V2146">
        <f t="shared" si="167"/>
        <v>42629.95</v>
      </c>
      <c r="W2146">
        <v>15669.09</v>
      </c>
      <c r="Y2146">
        <v>5895.66</v>
      </c>
      <c r="Z2146">
        <v>21065.200000000001</v>
      </c>
      <c r="AC2146">
        <v>22902.76</v>
      </c>
      <c r="AE2146">
        <v>22140.97</v>
      </c>
      <c r="AF2146">
        <v>6812.49</v>
      </c>
      <c r="AI2146">
        <f t="shared" si="168"/>
        <v>0</v>
      </c>
      <c r="AJ2146">
        <f t="shared" si="169"/>
        <v>0</v>
      </c>
    </row>
    <row r="2147" spans="1:45">
      <c r="A2147">
        <v>12991</v>
      </c>
      <c r="B2147" t="s">
        <v>2194</v>
      </c>
      <c r="C2147">
        <v>17457.96</v>
      </c>
      <c r="D2147">
        <f t="shared" si="165"/>
        <v>0</v>
      </c>
      <c r="U2147">
        <f t="shared" si="166"/>
        <v>17457.96</v>
      </c>
      <c r="V2147">
        <f t="shared" si="167"/>
        <v>17457.96</v>
      </c>
      <c r="W2147">
        <v>17457.96</v>
      </c>
      <c r="AI2147">
        <f t="shared" si="168"/>
        <v>0</v>
      </c>
      <c r="AJ2147">
        <f t="shared" si="169"/>
        <v>0</v>
      </c>
    </row>
    <row r="2148" spans="1:45">
      <c r="A2148">
        <v>13083</v>
      </c>
      <c r="B2148" t="s">
        <v>2195</v>
      </c>
      <c r="C2148">
        <v>16676.98</v>
      </c>
      <c r="D2148">
        <f t="shared" si="165"/>
        <v>0</v>
      </c>
      <c r="U2148">
        <f t="shared" si="166"/>
        <v>16676.98</v>
      </c>
      <c r="V2148">
        <f t="shared" si="167"/>
        <v>16676.98</v>
      </c>
      <c r="W2148">
        <v>16676.98</v>
      </c>
      <c r="AI2148">
        <f t="shared" si="168"/>
        <v>0</v>
      </c>
      <c r="AJ2148">
        <f t="shared" si="169"/>
        <v>0</v>
      </c>
    </row>
    <row r="2149" spans="1:45">
      <c r="A2149">
        <v>13084</v>
      </c>
      <c r="B2149" t="s">
        <v>2196</v>
      </c>
      <c r="C2149">
        <v>16705.05</v>
      </c>
      <c r="D2149">
        <f t="shared" si="165"/>
        <v>0</v>
      </c>
      <c r="U2149">
        <f t="shared" si="166"/>
        <v>16705.05</v>
      </c>
      <c r="V2149">
        <f t="shared" si="167"/>
        <v>16705.05</v>
      </c>
      <c r="W2149">
        <v>16705.05</v>
      </c>
      <c r="AI2149">
        <f t="shared" si="168"/>
        <v>0</v>
      </c>
      <c r="AJ2149">
        <f t="shared" si="169"/>
        <v>0</v>
      </c>
    </row>
    <row r="2150" spans="1:45">
      <c r="A2150">
        <v>13085</v>
      </c>
      <c r="B2150" t="s">
        <v>2197</v>
      </c>
      <c r="C2150">
        <v>16865.36</v>
      </c>
      <c r="D2150">
        <f t="shared" si="165"/>
        <v>0</v>
      </c>
      <c r="U2150">
        <f t="shared" si="166"/>
        <v>16865.36</v>
      </c>
      <c r="V2150">
        <f t="shared" si="167"/>
        <v>16865.36</v>
      </c>
      <c r="W2150">
        <v>16865.36</v>
      </c>
      <c r="AI2150">
        <f t="shared" si="168"/>
        <v>0</v>
      </c>
      <c r="AJ2150">
        <f t="shared" si="169"/>
        <v>0</v>
      </c>
    </row>
    <row r="2151" spans="1:45">
      <c r="A2151">
        <v>13182</v>
      </c>
      <c r="B2151" t="s">
        <v>2198</v>
      </c>
      <c r="C2151">
        <v>15993.45</v>
      </c>
      <c r="D2151">
        <f t="shared" si="165"/>
        <v>0</v>
      </c>
      <c r="U2151">
        <f t="shared" si="166"/>
        <v>15993.45</v>
      </c>
      <c r="V2151">
        <f t="shared" si="167"/>
        <v>15993.45</v>
      </c>
      <c r="W2151">
        <v>15993.45</v>
      </c>
      <c r="AI2151">
        <f t="shared" si="168"/>
        <v>0</v>
      </c>
      <c r="AJ2151">
        <f t="shared" si="169"/>
        <v>0</v>
      </c>
    </row>
    <row r="2152" spans="1:45">
      <c r="A2152">
        <v>13435</v>
      </c>
      <c r="B2152" t="s">
        <v>2199</v>
      </c>
      <c r="C2152">
        <v>15830.1</v>
      </c>
      <c r="D2152">
        <f t="shared" si="165"/>
        <v>0</v>
      </c>
      <c r="U2152">
        <f t="shared" si="166"/>
        <v>15830.1</v>
      </c>
      <c r="V2152">
        <f t="shared" si="167"/>
        <v>15830.1</v>
      </c>
      <c r="W2152">
        <v>15830.1</v>
      </c>
      <c r="AI2152">
        <f t="shared" si="168"/>
        <v>0</v>
      </c>
      <c r="AJ2152">
        <f t="shared" si="169"/>
        <v>0</v>
      </c>
    </row>
    <row r="2153" spans="1:45">
      <c r="A2153">
        <v>13614</v>
      </c>
      <c r="B2153" t="s">
        <v>2200</v>
      </c>
      <c r="C2153">
        <v>1551516.3199999998</v>
      </c>
      <c r="D2153">
        <f t="shared" si="165"/>
        <v>0</v>
      </c>
      <c r="P2153">
        <v>1503170.38</v>
      </c>
      <c r="U2153">
        <f t="shared" si="166"/>
        <v>16016.45</v>
      </c>
      <c r="V2153">
        <f t="shared" si="167"/>
        <v>16016.45</v>
      </c>
      <c r="W2153">
        <v>16016.45</v>
      </c>
      <c r="AI2153">
        <f t="shared" si="168"/>
        <v>32329.49</v>
      </c>
      <c r="AJ2153">
        <f t="shared" si="169"/>
        <v>0</v>
      </c>
      <c r="AS2153">
        <v>32329.49</v>
      </c>
    </row>
    <row r="2154" spans="1:45">
      <c r="A2154">
        <v>14130</v>
      </c>
      <c r="B2154" t="s">
        <v>2201</v>
      </c>
      <c r="C2154">
        <v>17028</v>
      </c>
      <c r="D2154">
        <f t="shared" si="165"/>
        <v>0</v>
      </c>
      <c r="U2154">
        <f t="shared" si="166"/>
        <v>17028</v>
      </c>
      <c r="V2154">
        <f t="shared" si="167"/>
        <v>17028</v>
      </c>
      <c r="W2154">
        <v>17028</v>
      </c>
      <c r="AI2154">
        <f t="shared" si="168"/>
        <v>0</v>
      </c>
      <c r="AJ2154">
        <f t="shared" si="169"/>
        <v>0</v>
      </c>
    </row>
    <row r="2155" spans="1:45">
      <c r="A2155">
        <v>14133</v>
      </c>
      <c r="B2155" t="s">
        <v>2202</v>
      </c>
      <c r="C2155">
        <v>15615.11</v>
      </c>
      <c r="D2155">
        <f t="shared" si="165"/>
        <v>0</v>
      </c>
      <c r="U2155">
        <f t="shared" si="166"/>
        <v>15615.11</v>
      </c>
      <c r="V2155">
        <f t="shared" si="167"/>
        <v>15615.11</v>
      </c>
      <c r="W2155">
        <v>15615.11</v>
      </c>
      <c r="AI2155">
        <f t="shared" si="168"/>
        <v>0</v>
      </c>
      <c r="AJ2155">
        <f t="shared" si="169"/>
        <v>0</v>
      </c>
    </row>
    <row r="2156" spans="1:45">
      <c r="A2156">
        <v>14135</v>
      </c>
      <c r="B2156" t="s">
        <v>2203</v>
      </c>
      <c r="C2156">
        <v>15553.62</v>
      </c>
      <c r="D2156">
        <f t="shared" si="165"/>
        <v>0</v>
      </c>
      <c r="U2156">
        <f t="shared" si="166"/>
        <v>15553.62</v>
      </c>
      <c r="V2156">
        <f t="shared" si="167"/>
        <v>15553.62</v>
      </c>
      <c r="W2156">
        <v>15553.62</v>
      </c>
      <c r="AI2156">
        <f t="shared" si="168"/>
        <v>0</v>
      </c>
      <c r="AJ2156">
        <f t="shared" si="169"/>
        <v>0</v>
      </c>
    </row>
    <row r="2157" spans="1:45">
      <c r="A2157">
        <v>14136</v>
      </c>
      <c r="B2157" t="s">
        <v>2204</v>
      </c>
      <c r="C2157">
        <v>17360.8</v>
      </c>
      <c r="D2157">
        <f t="shared" si="165"/>
        <v>0</v>
      </c>
      <c r="U2157">
        <f t="shared" si="166"/>
        <v>17360.8</v>
      </c>
      <c r="V2157">
        <f t="shared" si="167"/>
        <v>17360.8</v>
      </c>
      <c r="W2157">
        <v>17360.8</v>
      </c>
      <c r="AI2157">
        <f t="shared" si="168"/>
        <v>0</v>
      </c>
      <c r="AJ2157">
        <f t="shared" si="169"/>
        <v>0</v>
      </c>
    </row>
    <row r="2158" spans="1:45">
      <c r="A2158">
        <v>14969</v>
      </c>
      <c r="B2158" t="s">
        <v>2205</v>
      </c>
      <c r="C2158">
        <v>1192350.3599999999</v>
      </c>
      <c r="D2158">
        <f t="shared" si="165"/>
        <v>0</v>
      </c>
      <c r="L2158">
        <v>1165139.5</v>
      </c>
      <c r="U2158">
        <f t="shared" si="166"/>
        <v>16385.39</v>
      </c>
      <c r="V2158">
        <f t="shared" si="167"/>
        <v>16385.39</v>
      </c>
      <c r="W2158">
        <v>16385.39</v>
      </c>
      <c r="AI2158">
        <f t="shared" si="168"/>
        <v>10825.47</v>
      </c>
      <c r="AJ2158">
        <f t="shared" si="169"/>
        <v>0</v>
      </c>
      <c r="AQ2158">
        <v>10825.47</v>
      </c>
    </row>
    <row r="2159" spans="1:45">
      <c r="A2159">
        <v>16120</v>
      </c>
      <c r="B2159" t="s">
        <v>2206</v>
      </c>
      <c r="C2159">
        <v>37068.559999999998</v>
      </c>
      <c r="D2159">
        <f t="shared" si="165"/>
        <v>0</v>
      </c>
      <c r="U2159">
        <f t="shared" si="166"/>
        <v>37068.559999999998</v>
      </c>
      <c r="V2159">
        <f t="shared" si="167"/>
        <v>37068.559999999998</v>
      </c>
      <c r="W2159">
        <v>37068.559999999998</v>
      </c>
      <c r="AI2159">
        <f t="shared" si="168"/>
        <v>0</v>
      </c>
      <c r="AJ2159">
        <f t="shared" si="169"/>
        <v>0</v>
      </c>
    </row>
    <row r="2160" spans="1:45">
      <c r="A2160">
        <v>16121</v>
      </c>
      <c r="B2160" t="s">
        <v>2207</v>
      </c>
      <c r="C2160">
        <v>53595.46</v>
      </c>
      <c r="D2160">
        <f t="shared" si="165"/>
        <v>0</v>
      </c>
      <c r="U2160">
        <f t="shared" si="166"/>
        <v>53595.46</v>
      </c>
      <c r="V2160">
        <f t="shared" si="167"/>
        <v>53595.46</v>
      </c>
      <c r="W2160">
        <v>53595.46</v>
      </c>
      <c r="AI2160">
        <f t="shared" si="168"/>
        <v>0</v>
      </c>
      <c r="AJ2160">
        <f t="shared" si="169"/>
        <v>0</v>
      </c>
    </row>
    <row r="2161" spans="1:46">
      <c r="A2161">
        <v>16122</v>
      </c>
      <c r="B2161" t="s">
        <v>2208</v>
      </c>
      <c r="C2161">
        <v>61393.88</v>
      </c>
      <c r="D2161">
        <f t="shared" si="165"/>
        <v>0</v>
      </c>
      <c r="U2161">
        <f t="shared" si="166"/>
        <v>61393.88</v>
      </c>
      <c r="V2161">
        <f t="shared" si="167"/>
        <v>61393.88</v>
      </c>
      <c r="W2161">
        <v>61393.88</v>
      </c>
      <c r="AI2161">
        <f t="shared" si="168"/>
        <v>0</v>
      </c>
      <c r="AJ2161">
        <f t="shared" si="169"/>
        <v>0</v>
      </c>
    </row>
    <row r="2162" spans="1:46">
      <c r="A2162">
        <v>17397</v>
      </c>
      <c r="B2162" t="s">
        <v>2209</v>
      </c>
      <c r="C2162">
        <v>700760.59</v>
      </c>
      <c r="D2162">
        <f t="shared" si="165"/>
        <v>686078.37</v>
      </c>
      <c r="E2162">
        <v>686078.37</v>
      </c>
      <c r="U2162">
        <f t="shared" si="166"/>
        <v>0</v>
      </c>
      <c r="V2162">
        <f t="shared" si="167"/>
        <v>0</v>
      </c>
      <c r="AI2162">
        <f t="shared" si="168"/>
        <v>14682.22</v>
      </c>
      <c r="AJ2162">
        <f t="shared" si="169"/>
        <v>14682.22</v>
      </c>
      <c r="AK2162">
        <v>14682.22</v>
      </c>
    </row>
    <row r="2163" spans="1:46">
      <c r="A2163" t="s">
        <v>2626</v>
      </c>
      <c r="C2163">
        <v>7381955.028992</v>
      </c>
      <c r="D2163">
        <f t="shared" si="165"/>
        <v>3443507.9400000004</v>
      </c>
      <c r="E2163">
        <v>3443507.9400000004</v>
      </c>
      <c r="L2163">
        <v>1165139.5</v>
      </c>
      <c r="P2163">
        <v>1503170.38</v>
      </c>
      <c r="U2163">
        <f t="shared" si="166"/>
        <v>1153291.5489919998</v>
      </c>
      <c r="V2163">
        <f t="shared" si="167"/>
        <v>896437.99999999988</v>
      </c>
      <c r="W2163">
        <v>800428.50999999989</v>
      </c>
      <c r="Y2163">
        <v>5895.66</v>
      </c>
      <c r="Z2163">
        <v>53680.130000000005</v>
      </c>
      <c r="AA2163">
        <v>36433.699999999997</v>
      </c>
      <c r="AC2163">
        <v>69854.049999999988</v>
      </c>
      <c r="AD2163">
        <v>8643.2689919999993</v>
      </c>
      <c r="AE2163">
        <v>44220.14</v>
      </c>
      <c r="AF2163">
        <v>6812.49</v>
      </c>
      <c r="AG2163">
        <v>97116.96</v>
      </c>
      <c r="AH2163">
        <v>30206.639999999999</v>
      </c>
      <c r="AI2163">
        <f t="shared" si="168"/>
        <v>116845.66</v>
      </c>
      <c r="AJ2163">
        <f t="shared" si="169"/>
        <v>73690.7</v>
      </c>
      <c r="AK2163">
        <v>73690.7</v>
      </c>
      <c r="AQ2163">
        <v>10825.47</v>
      </c>
      <c r="AS2163">
        <v>32329.49</v>
      </c>
    </row>
    <row r="2164" spans="1:46">
      <c r="A2164" t="s">
        <v>2627</v>
      </c>
      <c r="D2164">
        <f t="shared" si="165"/>
        <v>0</v>
      </c>
      <c r="U2164">
        <f t="shared" si="166"/>
        <v>0</v>
      </c>
      <c r="V2164">
        <f t="shared" si="167"/>
        <v>0</v>
      </c>
      <c r="AI2164">
        <f t="shared" si="168"/>
        <v>0</v>
      </c>
      <c r="AJ2164">
        <f t="shared" si="169"/>
        <v>0</v>
      </c>
    </row>
    <row r="2165" spans="1:46">
      <c r="A2165">
        <v>391</v>
      </c>
      <c r="B2165" t="s">
        <v>2212</v>
      </c>
      <c r="C2165">
        <v>199316.84</v>
      </c>
      <c r="D2165">
        <f t="shared" si="165"/>
        <v>0</v>
      </c>
      <c r="U2165">
        <f t="shared" si="166"/>
        <v>199316.84</v>
      </c>
      <c r="V2165">
        <f t="shared" si="167"/>
        <v>0</v>
      </c>
      <c r="AE2165">
        <v>26620.06</v>
      </c>
      <c r="AF2165">
        <v>28326.7</v>
      </c>
      <c r="AG2165">
        <v>97116.96</v>
      </c>
      <c r="AH2165">
        <v>47253.120000000003</v>
      </c>
      <c r="AI2165">
        <f t="shared" si="168"/>
        <v>0</v>
      </c>
      <c r="AJ2165">
        <f t="shared" si="169"/>
        <v>0</v>
      </c>
    </row>
    <row r="2166" spans="1:46">
      <c r="A2166">
        <v>1443</v>
      </c>
      <c r="B2166" t="s">
        <v>2213</v>
      </c>
      <c r="C2166">
        <v>683928.29999999981</v>
      </c>
      <c r="D2166">
        <f t="shared" si="165"/>
        <v>294224</v>
      </c>
      <c r="E2166">
        <v>294224</v>
      </c>
      <c r="R2166">
        <v>88972</v>
      </c>
      <c r="U2166">
        <f t="shared" si="166"/>
        <v>293545.5</v>
      </c>
      <c r="V2166">
        <f t="shared" si="167"/>
        <v>112923.97</v>
      </c>
      <c r="X2166">
        <v>25687.75</v>
      </c>
      <c r="Y2166">
        <v>26085.75</v>
      </c>
      <c r="Z2166">
        <v>32358.44</v>
      </c>
      <c r="AB2166">
        <v>28792.03</v>
      </c>
      <c r="AC2166">
        <v>36251.449999999997</v>
      </c>
      <c r="AG2166">
        <v>97116.96</v>
      </c>
      <c r="AH2166">
        <v>47253.120000000003</v>
      </c>
      <c r="AI2166">
        <f t="shared" si="168"/>
        <v>7186.7999999999993</v>
      </c>
      <c r="AJ2166">
        <f t="shared" si="169"/>
        <v>4967.8599999999997</v>
      </c>
      <c r="AK2166">
        <v>4967.8599999999997</v>
      </c>
      <c r="AT2166">
        <v>2218.94</v>
      </c>
    </row>
    <row r="2167" spans="1:46">
      <c r="A2167">
        <v>1532</v>
      </c>
      <c r="B2167" t="s">
        <v>2214</v>
      </c>
      <c r="C2167">
        <v>100547.08</v>
      </c>
      <c r="D2167">
        <f t="shared" si="165"/>
        <v>0</v>
      </c>
      <c r="R2167">
        <v>76423</v>
      </c>
      <c r="U2167">
        <f t="shared" si="166"/>
        <v>22390.1</v>
      </c>
      <c r="V2167">
        <f t="shared" si="167"/>
        <v>22390.1</v>
      </c>
      <c r="AB2167">
        <v>22390.1</v>
      </c>
      <c r="AI2167">
        <f t="shared" si="168"/>
        <v>1733.98</v>
      </c>
      <c r="AJ2167">
        <f t="shared" si="169"/>
        <v>0</v>
      </c>
      <c r="AT2167">
        <v>1733.98</v>
      </c>
    </row>
    <row r="2168" spans="1:46">
      <c r="A2168">
        <v>1533</v>
      </c>
      <c r="B2168" t="s">
        <v>2215</v>
      </c>
      <c r="C2168">
        <v>47281.32</v>
      </c>
      <c r="D2168">
        <f t="shared" si="165"/>
        <v>0</v>
      </c>
      <c r="U2168">
        <f t="shared" si="166"/>
        <v>47281.32</v>
      </c>
      <c r="V2168">
        <f t="shared" si="167"/>
        <v>47281.32</v>
      </c>
      <c r="W2168">
        <v>24959.66</v>
      </c>
      <c r="AB2168">
        <v>22321.66</v>
      </c>
      <c r="AI2168">
        <f t="shared" si="168"/>
        <v>0</v>
      </c>
      <c r="AJ2168">
        <f t="shared" si="169"/>
        <v>0</v>
      </c>
    </row>
    <row r="2169" spans="1:46">
      <c r="A2169">
        <v>1661</v>
      </c>
      <c r="B2169" t="s">
        <v>2216</v>
      </c>
      <c r="C2169">
        <v>101109.07</v>
      </c>
      <c r="D2169">
        <f t="shared" si="165"/>
        <v>0</v>
      </c>
      <c r="R2169">
        <v>77041</v>
      </c>
      <c r="U2169">
        <f t="shared" si="166"/>
        <v>22347.83</v>
      </c>
      <c r="V2169">
        <f t="shared" si="167"/>
        <v>22347.83</v>
      </c>
      <c r="AB2169">
        <v>22347.83</v>
      </c>
      <c r="AI2169">
        <f t="shared" si="168"/>
        <v>1720.24</v>
      </c>
      <c r="AJ2169">
        <f t="shared" si="169"/>
        <v>0</v>
      </c>
      <c r="AT2169">
        <v>1720.24</v>
      </c>
    </row>
    <row r="2170" spans="1:46">
      <c r="A2170">
        <v>2318</v>
      </c>
      <c r="B2170" t="s">
        <v>2217</v>
      </c>
      <c r="C2170">
        <v>28574.93</v>
      </c>
      <c r="D2170">
        <f t="shared" si="165"/>
        <v>0</v>
      </c>
      <c r="U2170">
        <f t="shared" si="166"/>
        <v>28574.93</v>
      </c>
      <c r="V2170">
        <f t="shared" si="167"/>
        <v>28574.93</v>
      </c>
      <c r="AB2170">
        <v>28574.93</v>
      </c>
      <c r="AI2170">
        <f t="shared" si="168"/>
        <v>0</v>
      </c>
      <c r="AJ2170">
        <f t="shared" si="169"/>
        <v>0</v>
      </c>
    </row>
    <row r="2171" spans="1:46">
      <c r="A2171">
        <v>2600</v>
      </c>
      <c r="B2171" t="s">
        <v>2218</v>
      </c>
      <c r="C2171">
        <v>805787.86</v>
      </c>
      <c r="D2171">
        <f t="shared" si="165"/>
        <v>435050</v>
      </c>
      <c r="E2171">
        <v>435050</v>
      </c>
      <c r="N2171">
        <v>323548</v>
      </c>
      <c r="U2171">
        <f t="shared" si="166"/>
        <v>34381.230000000003</v>
      </c>
      <c r="V2171">
        <f t="shared" si="167"/>
        <v>34381.230000000003</v>
      </c>
      <c r="AB2171">
        <v>34381.230000000003</v>
      </c>
      <c r="AI2171">
        <f t="shared" si="168"/>
        <v>12808.63</v>
      </c>
      <c r="AJ2171">
        <f t="shared" si="169"/>
        <v>7345.65</v>
      </c>
      <c r="AK2171">
        <v>7345.65</v>
      </c>
      <c r="AR2171">
        <v>5462.98</v>
      </c>
    </row>
    <row r="2172" spans="1:46">
      <c r="A2172">
        <v>3011</v>
      </c>
      <c r="B2172" t="s">
        <v>2219</v>
      </c>
      <c r="C2172">
        <v>242495.12</v>
      </c>
      <c r="D2172">
        <f t="shared" si="165"/>
        <v>0</v>
      </c>
      <c r="U2172">
        <f t="shared" si="166"/>
        <v>242495.12</v>
      </c>
      <c r="V2172">
        <f t="shared" si="167"/>
        <v>117552.03</v>
      </c>
      <c r="W2172">
        <v>25033.93</v>
      </c>
      <c r="X2172">
        <v>23346.86</v>
      </c>
      <c r="Y2172">
        <v>23446.36</v>
      </c>
      <c r="AA2172">
        <v>23346.86</v>
      </c>
      <c r="AB2172">
        <v>22378.02</v>
      </c>
      <c r="AF2172">
        <v>27826.13</v>
      </c>
      <c r="AG2172">
        <v>97116.96</v>
      </c>
      <c r="AI2172">
        <f t="shared" si="168"/>
        <v>0</v>
      </c>
      <c r="AJ2172">
        <f t="shared" si="169"/>
        <v>0</v>
      </c>
    </row>
    <row r="2173" spans="1:46">
      <c r="A2173">
        <v>3013</v>
      </c>
      <c r="B2173" t="s">
        <v>2220</v>
      </c>
      <c r="C2173">
        <v>101300.79000000001</v>
      </c>
      <c r="D2173">
        <f t="shared" si="165"/>
        <v>0</v>
      </c>
      <c r="U2173">
        <f t="shared" si="166"/>
        <v>101300.79000000001</v>
      </c>
      <c r="V2173">
        <f t="shared" si="167"/>
        <v>47379.29</v>
      </c>
      <c r="W2173">
        <v>25015.360000000001</v>
      </c>
      <c r="AB2173">
        <v>22363.93</v>
      </c>
      <c r="AE2173">
        <v>26119.37</v>
      </c>
      <c r="AF2173">
        <v>27802.13</v>
      </c>
      <c r="AI2173">
        <f t="shared" si="168"/>
        <v>0</v>
      </c>
      <c r="AJ2173">
        <f t="shared" si="169"/>
        <v>0</v>
      </c>
    </row>
    <row r="2174" spans="1:46">
      <c r="A2174">
        <v>3014</v>
      </c>
      <c r="B2174" t="s">
        <v>2221</v>
      </c>
      <c r="C2174">
        <v>47388.63</v>
      </c>
      <c r="D2174">
        <f t="shared" si="165"/>
        <v>0</v>
      </c>
      <c r="U2174">
        <f t="shared" si="166"/>
        <v>47388.63</v>
      </c>
      <c r="V2174">
        <f t="shared" si="167"/>
        <v>47388.63</v>
      </c>
      <c r="W2174">
        <v>25020.67</v>
      </c>
      <c r="AB2174">
        <v>22367.96</v>
      </c>
      <c r="AI2174">
        <f t="shared" si="168"/>
        <v>0</v>
      </c>
      <c r="AJ2174">
        <f t="shared" si="169"/>
        <v>0</v>
      </c>
    </row>
    <row r="2175" spans="1:46">
      <c r="A2175">
        <v>3021</v>
      </c>
      <c r="B2175" t="s">
        <v>2222</v>
      </c>
      <c r="C2175">
        <v>274557.17</v>
      </c>
      <c r="D2175">
        <f t="shared" si="165"/>
        <v>0</v>
      </c>
      <c r="U2175">
        <f t="shared" si="166"/>
        <v>274557.17</v>
      </c>
      <c r="V2175">
        <f t="shared" si="167"/>
        <v>123579</v>
      </c>
      <c r="W2175">
        <v>24991.49</v>
      </c>
      <c r="X2175">
        <v>23313.56</v>
      </c>
      <c r="Y2175">
        <v>23413.06</v>
      </c>
      <c r="Z2175">
        <v>29515.08</v>
      </c>
      <c r="AB2175">
        <v>22345.81</v>
      </c>
      <c r="AE2175">
        <v>26089.93</v>
      </c>
      <c r="AF2175">
        <v>27771.279999999999</v>
      </c>
      <c r="AG2175">
        <v>97116.96</v>
      </c>
      <c r="AI2175">
        <f t="shared" si="168"/>
        <v>0</v>
      </c>
      <c r="AJ2175">
        <f t="shared" si="169"/>
        <v>0</v>
      </c>
    </row>
    <row r="2176" spans="1:46">
      <c r="A2176">
        <v>3929</v>
      </c>
      <c r="B2176" t="s">
        <v>2223</v>
      </c>
      <c r="C2176">
        <v>304180.65999999997</v>
      </c>
      <c r="D2176">
        <f t="shared" si="165"/>
        <v>0</v>
      </c>
      <c r="U2176">
        <f t="shared" si="166"/>
        <v>304180.65999999997</v>
      </c>
      <c r="V2176">
        <f t="shared" si="167"/>
        <v>148459.78</v>
      </c>
      <c r="W2176">
        <v>25299.19</v>
      </c>
      <c r="X2176">
        <v>23554.97</v>
      </c>
      <c r="Y2176">
        <v>23654.47</v>
      </c>
      <c r="Z2176">
        <v>29816.84</v>
      </c>
      <c r="AA2176">
        <v>23554.97</v>
      </c>
      <c r="AB2176">
        <v>22579.34</v>
      </c>
      <c r="AD2176">
        <v>30434.93</v>
      </c>
      <c r="AF2176">
        <v>28168.99</v>
      </c>
      <c r="AG2176">
        <v>97116.96</v>
      </c>
      <c r="AI2176">
        <f t="shared" si="168"/>
        <v>0</v>
      </c>
      <c r="AJ2176">
        <f t="shared" si="169"/>
        <v>0</v>
      </c>
    </row>
    <row r="2177" spans="1:48">
      <c r="A2177">
        <v>3930</v>
      </c>
      <c r="B2177" t="s">
        <v>2224</v>
      </c>
      <c r="C2177">
        <v>147992.82</v>
      </c>
      <c r="D2177">
        <f t="shared" si="165"/>
        <v>0</v>
      </c>
      <c r="U2177">
        <f t="shared" si="166"/>
        <v>147992.82</v>
      </c>
      <c r="V2177">
        <f t="shared" si="167"/>
        <v>52726.44</v>
      </c>
      <c r="W2177">
        <v>27914.62</v>
      </c>
      <c r="AB2177">
        <v>24811.82</v>
      </c>
      <c r="AD2177">
        <v>34020.68</v>
      </c>
      <c r="AE2177">
        <v>29696.17</v>
      </c>
      <c r="AF2177">
        <v>31549.53</v>
      </c>
      <c r="AI2177">
        <f t="shared" si="168"/>
        <v>0</v>
      </c>
      <c r="AJ2177">
        <f t="shared" si="169"/>
        <v>0</v>
      </c>
    </row>
    <row r="2178" spans="1:48">
      <c r="A2178">
        <v>4436</v>
      </c>
      <c r="B2178" t="s">
        <v>2225</v>
      </c>
      <c r="C2178">
        <v>28474.55</v>
      </c>
      <c r="D2178">
        <f t="shared" si="165"/>
        <v>0</v>
      </c>
      <c r="U2178">
        <f t="shared" si="166"/>
        <v>28474.55</v>
      </c>
      <c r="V2178">
        <f t="shared" si="167"/>
        <v>28474.55</v>
      </c>
      <c r="AB2178">
        <v>28474.55</v>
      </c>
      <c r="AI2178">
        <f t="shared" si="168"/>
        <v>0</v>
      </c>
      <c r="AJ2178">
        <f t="shared" si="169"/>
        <v>0</v>
      </c>
    </row>
    <row r="2179" spans="1:48">
      <c r="A2179">
        <v>5671</v>
      </c>
      <c r="B2179" t="s">
        <v>2226</v>
      </c>
      <c r="C2179">
        <v>177366.05</v>
      </c>
      <c r="D2179">
        <f t="shared" si="165"/>
        <v>157576</v>
      </c>
      <c r="E2179">
        <v>157576</v>
      </c>
      <c r="R2179">
        <v>15185</v>
      </c>
      <c r="U2179">
        <f t="shared" si="166"/>
        <v>0</v>
      </c>
      <c r="V2179">
        <f t="shared" si="167"/>
        <v>0</v>
      </c>
      <c r="AI2179">
        <f t="shared" si="168"/>
        <v>4605.05</v>
      </c>
      <c r="AJ2179">
        <f t="shared" si="169"/>
        <v>2660.61</v>
      </c>
      <c r="AK2179">
        <v>2660.61</v>
      </c>
      <c r="AT2179">
        <v>1944.44</v>
      </c>
    </row>
    <row r="2180" spans="1:48">
      <c r="A2180">
        <v>5970</v>
      </c>
      <c r="B2180" t="s">
        <v>2227</v>
      </c>
      <c r="C2180">
        <v>243512.86999999997</v>
      </c>
      <c r="D2180">
        <f t="shared" si="165"/>
        <v>140278</v>
      </c>
      <c r="I2180">
        <v>140278</v>
      </c>
      <c r="U2180">
        <f t="shared" si="166"/>
        <v>101198.51000000001</v>
      </c>
      <c r="V2180">
        <f t="shared" si="167"/>
        <v>47337.3</v>
      </c>
      <c r="W2180">
        <v>24991.49</v>
      </c>
      <c r="AB2180">
        <v>22345.81</v>
      </c>
      <c r="AE2180">
        <v>26089.93</v>
      </c>
      <c r="AF2180">
        <v>27771.279999999999</v>
      </c>
      <c r="AI2180">
        <f t="shared" si="168"/>
        <v>2036.36</v>
      </c>
      <c r="AJ2180">
        <f t="shared" si="169"/>
        <v>2036.36</v>
      </c>
      <c r="AO2180">
        <v>2036.36</v>
      </c>
    </row>
    <row r="2181" spans="1:48">
      <c r="A2181">
        <v>14032</v>
      </c>
      <c r="B2181" t="s">
        <v>2228</v>
      </c>
      <c r="C2181">
        <v>6372723.4200000009</v>
      </c>
      <c r="D2181">
        <f t="shared" si="165"/>
        <v>496308</v>
      </c>
      <c r="E2181">
        <v>496308</v>
      </c>
      <c r="L2181">
        <v>3138085</v>
      </c>
      <c r="N2181">
        <v>54722</v>
      </c>
      <c r="P2181">
        <v>1964479</v>
      </c>
      <c r="R2181">
        <v>589758</v>
      </c>
      <c r="U2181">
        <f t="shared" si="166"/>
        <v>23954.9</v>
      </c>
      <c r="V2181">
        <f t="shared" si="167"/>
        <v>23954.9</v>
      </c>
      <c r="AB2181">
        <v>23954.9</v>
      </c>
      <c r="AI2181">
        <f t="shared" si="168"/>
        <v>105416.52</v>
      </c>
      <c r="AJ2181">
        <f t="shared" si="169"/>
        <v>8379.9599999999991</v>
      </c>
      <c r="AK2181">
        <v>8379.9599999999991</v>
      </c>
      <c r="AQ2181">
        <v>52985.32</v>
      </c>
      <c r="AR2181">
        <v>923.96</v>
      </c>
      <c r="AS2181">
        <v>33169.449999999997</v>
      </c>
      <c r="AT2181">
        <v>9957.83</v>
      </c>
    </row>
    <row r="2182" spans="1:48">
      <c r="A2182">
        <v>14033</v>
      </c>
      <c r="B2182" t="s">
        <v>2229</v>
      </c>
      <c r="C2182">
        <v>4291810.3499999996</v>
      </c>
      <c r="D2182">
        <f t="shared" si="165"/>
        <v>366374</v>
      </c>
      <c r="E2182">
        <v>366374</v>
      </c>
      <c r="L2182">
        <v>1971150</v>
      </c>
      <c r="N2182">
        <v>92168</v>
      </c>
      <c r="P2182">
        <v>1416840</v>
      </c>
      <c r="R2182">
        <v>353818</v>
      </c>
      <c r="U2182">
        <f t="shared" si="166"/>
        <v>20539.099999999999</v>
      </c>
      <c r="V2182">
        <f t="shared" si="167"/>
        <v>20539.099999999999</v>
      </c>
      <c r="AB2182">
        <v>20539.099999999999</v>
      </c>
      <c r="AI2182">
        <f t="shared" si="168"/>
        <v>70921.25</v>
      </c>
      <c r="AJ2182">
        <f t="shared" si="169"/>
        <v>6186.08</v>
      </c>
      <c r="AK2182">
        <v>6186.08</v>
      </c>
      <c r="AQ2182">
        <v>33282.089999999997</v>
      </c>
      <c r="AR2182">
        <v>1556.22</v>
      </c>
      <c r="AS2182">
        <v>23922.78</v>
      </c>
      <c r="AT2182">
        <v>5974.08</v>
      </c>
    </row>
    <row r="2183" spans="1:48">
      <c r="A2183">
        <v>14034</v>
      </c>
      <c r="B2183" t="s">
        <v>2230</v>
      </c>
      <c r="C2183">
        <v>5961228.1800000006</v>
      </c>
      <c r="D2183">
        <f t="shared" si="165"/>
        <v>1748573</v>
      </c>
      <c r="E2183">
        <v>362304</v>
      </c>
      <c r="F2183">
        <v>77803</v>
      </c>
      <c r="G2183">
        <v>82690</v>
      </c>
      <c r="H2183">
        <v>1020599</v>
      </c>
      <c r="I2183">
        <v>205177</v>
      </c>
      <c r="L2183">
        <v>1806348</v>
      </c>
      <c r="N2183">
        <v>65134</v>
      </c>
      <c r="P2183">
        <v>1305790</v>
      </c>
      <c r="R2183">
        <v>363191</v>
      </c>
      <c r="T2183">
        <v>553208</v>
      </c>
      <c r="U2183">
        <f t="shared" si="166"/>
        <v>20340.2</v>
      </c>
      <c r="V2183">
        <f t="shared" si="167"/>
        <v>20340.2</v>
      </c>
      <c r="AB2183">
        <v>20340.2</v>
      </c>
      <c r="AI2183">
        <f t="shared" si="168"/>
        <v>98643.98</v>
      </c>
      <c r="AJ2183">
        <f t="shared" si="169"/>
        <v>29523.96</v>
      </c>
      <c r="AK2183">
        <v>6117.36</v>
      </c>
      <c r="AL2183">
        <v>1313.67</v>
      </c>
      <c r="AM2183">
        <v>1396.19</v>
      </c>
      <c r="AN2183">
        <v>17232.41</v>
      </c>
      <c r="AO2183">
        <v>3464.33</v>
      </c>
      <c r="AQ2183">
        <v>30499.47</v>
      </c>
      <c r="AR2183">
        <v>1099.76</v>
      </c>
      <c r="AS2183">
        <v>22047.75</v>
      </c>
      <c r="AT2183">
        <v>6132.34</v>
      </c>
      <c r="AV2183">
        <v>9340.7000000000007</v>
      </c>
    </row>
    <row r="2184" spans="1:48">
      <c r="A2184">
        <v>14922</v>
      </c>
      <c r="B2184" t="s">
        <v>2231</v>
      </c>
      <c r="C2184">
        <v>47266.36</v>
      </c>
      <c r="D2184">
        <f t="shared" ref="D2184:D2247" si="170">E2184+F2184+G2184+H2184+I2184+J2184</f>
        <v>0</v>
      </c>
      <c r="U2184">
        <f t="shared" ref="U2184:U2247" si="171">V2184+AC2184+AD2184+AE2184+AF2184+AG2184+AH2184</f>
        <v>47266.36</v>
      </c>
      <c r="V2184">
        <f t="shared" ref="V2184:V2247" si="172">W2184+X2184+Y2184+Z2184+AA2184+AB2184</f>
        <v>47266.36</v>
      </c>
      <c r="AB2184">
        <v>47266.36</v>
      </c>
      <c r="AI2184">
        <f t="shared" ref="AI2184:AI2247" si="173">AJ2184+AQ2184+AR2184+AS2184+AT2184+AU2184+AV2184</f>
        <v>0</v>
      </c>
      <c r="AJ2184">
        <f t="shared" ref="AJ2184:AJ2247" si="174">AK2184+AL2184+AM2184+AN2184+AO2184+AP2184</f>
        <v>0</v>
      </c>
    </row>
    <row r="2185" spans="1:48">
      <c r="A2185">
        <v>14923</v>
      </c>
      <c r="B2185" t="s">
        <v>2232</v>
      </c>
      <c r="C2185">
        <v>2815013.4</v>
      </c>
      <c r="D2185">
        <f t="shared" si="170"/>
        <v>498625</v>
      </c>
      <c r="E2185">
        <v>498625</v>
      </c>
      <c r="N2185">
        <v>318588</v>
      </c>
      <c r="P2185">
        <v>1785000</v>
      </c>
      <c r="R2185">
        <v>79315</v>
      </c>
      <c r="U2185">
        <f t="shared" si="171"/>
        <v>88208.86</v>
      </c>
      <c r="V2185">
        <f t="shared" si="172"/>
        <v>88208.86</v>
      </c>
      <c r="AB2185">
        <v>88208.86</v>
      </c>
      <c r="AI2185">
        <f t="shared" si="173"/>
        <v>45276.539999999994</v>
      </c>
      <c r="AJ2185">
        <f t="shared" si="174"/>
        <v>8419.09</v>
      </c>
      <c r="AK2185">
        <v>8419.09</v>
      </c>
      <c r="AR2185">
        <v>5379.23</v>
      </c>
      <c r="AS2185">
        <v>30139.02</v>
      </c>
      <c r="AT2185">
        <v>1339.2</v>
      </c>
    </row>
    <row r="2186" spans="1:48">
      <c r="A2186">
        <v>14924</v>
      </c>
      <c r="B2186" t="s">
        <v>2233</v>
      </c>
      <c r="C2186">
        <v>163599.80000000002</v>
      </c>
      <c r="D2186">
        <f t="shared" si="170"/>
        <v>0</v>
      </c>
      <c r="U2186">
        <f t="shared" si="171"/>
        <v>163599.80000000002</v>
      </c>
      <c r="V2186">
        <f t="shared" si="172"/>
        <v>47416.62</v>
      </c>
      <c r="W2186">
        <v>25036.58</v>
      </c>
      <c r="AB2186">
        <v>22380.04</v>
      </c>
      <c r="AC2186">
        <v>32133.14</v>
      </c>
      <c r="AD2186">
        <v>30074.91</v>
      </c>
      <c r="AE2186">
        <v>26145.56</v>
      </c>
      <c r="AF2186">
        <v>27829.57</v>
      </c>
      <c r="AI2186">
        <f t="shared" si="173"/>
        <v>0</v>
      </c>
      <c r="AJ2186">
        <f t="shared" si="174"/>
        <v>0</v>
      </c>
    </row>
    <row r="2187" spans="1:48">
      <c r="A2187">
        <v>14925</v>
      </c>
      <c r="B2187" t="s">
        <v>2234</v>
      </c>
      <c r="C2187">
        <v>25860.34</v>
      </c>
      <c r="D2187">
        <f t="shared" si="170"/>
        <v>0</v>
      </c>
      <c r="U2187">
        <f t="shared" si="171"/>
        <v>25860.34</v>
      </c>
      <c r="V2187">
        <f t="shared" si="172"/>
        <v>25860.34</v>
      </c>
      <c r="AB2187">
        <v>25860.34</v>
      </c>
      <c r="AI2187">
        <f t="shared" si="173"/>
        <v>0</v>
      </c>
      <c r="AJ2187">
        <f t="shared" si="174"/>
        <v>0</v>
      </c>
    </row>
    <row r="2188" spans="1:48">
      <c r="A2188">
        <v>14926</v>
      </c>
      <c r="B2188" t="s">
        <v>2235</v>
      </c>
      <c r="C2188">
        <v>28600.61</v>
      </c>
      <c r="D2188">
        <f t="shared" si="170"/>
        <v>0</v>
      </c>
      <c r="U2188">
        <f t="shared" si="171"/>
        <v>28600.61</v>
      </c>
      <c r="V2188">
        <f t="shared" si="172"/>
        <v>28600.61</v>
      </c>
      <c r="AB2188">
        <v>28600.61</v>
      </c>
      <c r="AI2188">
        <f t="shared" si="173"/>
        <v>0</v>
      </c>
      <c r="AJ2188">
        <f t="shared" si="174"/>
        <v>0</v>
      </c>
    </row>
    <row r="2189" spans="1:48">
      <c r="A2189">
        <v>14928</v>
      </c>
      <c r="B2189" t="s">
        <v>2236</v>
      </c>
      <c r="C2189">
        <v>25900.02</v>
      </c>
      <c r="D2189">
        <f t="shared" si="170"/>
        <v>0</v>
      </c>
      <c r="U2189">
        <f t="shared" si="171"/>
        <v>25900.02</v>
      </c>
      <c r="V2189">
        <f t="shared" si="172"/>
        <v>25900.02</v>
      </c>
      <c r="AB2189">
        <v>25900.02</v>
      </c>
      <c r="AI2189">
        <f t="shared" si="173"/>
        <v>0</v>
      </c>
      <c r="AJ2189">
        <f t="shared" si="174"/>
        <v>0</v>
      </c>
    </row>
    <row r="2190" spans="1:48">
      <c r="A2190">
        <v>16026</v>
      </c>
      <c r="B2190" t="s">
        <v>2237</v>
      </c>
      <c r="C2190">
        <v>317791.75</v>
      </c>
      <c r="D2190">
        <f t="shared" si="170"/>
        <v>0</v>
      </c>
      <c r="P2190">
        <v>282702</v>
      </c>
      <c r="U2190">
        <f t="shared" si="171"/>
        <v>23315.06</v>
      </c>
      <c r="V2190">
        <f t="shared" si="172"/>
        <v>23315.06</v>
      </c>
      <c r="W2190">
        <v>23315.06</v>
      </c>
      <c r="AI2190">
        <f t="shared" si="173"/>
        <v>11774.69</v>
      </c>
      <c r="AJ2190">
        <f t="shared" si="174"/>
        <v>0</v>
      </c>
      <c r="AS2190">
        <v>11774.69</v>
      </c>
    </row>
    <row r="2191" spans="1:48">
      <c r="A2191">
        <v>16555</v>
      </c>
      <c r="B2191" t="s">
        <v>2238</v>
      </c>
      <c r="C2191">
        <v>12267288.629999999</v>
      </c>
      <c r="D2191">
        <f t="shared" si="170"/>
        <v>8292990</v>
      </c>
      <c r="E2191">
        <v>664700</v>
      </c>
      <c r="F2191">
        <v>1046491</v>
      </c>
      <c r="G2191">
        <v>523726</v>
      </c>
      <c r="H2191">
        <v>6058073</v>
      </c>
      <c r="L2191">
        <v>3527414</v>
      </c>
      <c r="N2191">
        <v>196727</v>
      </c>
      <c r="U2191">
        <f t="shared" si="171"/>
        <v>47253.120000000003</v>
      </c>
      <c r="V2191">
        <f t="shared" si="172"/>
        <v>0</v>
      </c>
      <c r="AH2191">
        <v>47253.120000000003</v>
      </c>
      <c r="AI2191">
        <f t="shared" si="173"/>
        <v>202904.50999999998</v>
      </c>
      <c r="AJ2191">
        <f t="shared" si="174"/>
        <v>140023.85999999999</v>
      </c>
      <c r="AK2191">
        <v>11223.2</v>
      </c>
      <c r="AL2191">
        <v>17669.59</v>
      </c>
      <c r="AM2191">
        <v>8842.91</v>
      </c>
      <c r="AN2191">
        <v>102288.16</v>
      </c>
      <c r="AQ2191">
        <v>59558.99</v>
      </c>
      <c r="AR2191">
        <v>3321.66</v>
      </c>
    </row>
    <row r="2192" spans="1:48">
      <c r="A2192">
        <v>16944</v>
      </c>
      <c r="B2192" t="s">
        <v>2239</v>
      </c>
      <c r="C2192">
        <v>2613581.15</v>
      </c>
      <c r="D2192">
        <f t="shared" si="170"/>
        <v>0</v>
      </c>
      <c r="L2192">
        <v>1258855</v>
      </c>
      <c r="N2192">
        <v>23197</v>
      </c>
      <c r="P2192">
        <v>968362</v>
      </c>
      <c r="R2192">
        <v>272788</v>
      </c>
      <c r="U2192">
        <f t="shared" si="171"/>
        <v>47775.880000000005</v>
      </c>
      <c r="V2192">
        <f t="shared" si="172"/>
        <v>47775.880000000005</v>
      </c>
      <c r="W2192">
        <v>25240.83</v>
      </c>
      <c r="AB2192">
        <v>22535.05</v>
      </c>
      <c r="AI2192">
        <f t="shared" si="173"/>
        <v>42603.27</v>
      </c>
      <c r="AJ2192">
        <f t="shared" si="174"/>
        <v>0</v>
      </c>
      <c r="AQ2192">
        <v>21255.27</v>
      </c>
      <c r="AR2192">
        <v>391.67</v>
      </c>
      <c r="AS2192">
        <v>16350.41</v>
      </c>
      <c r="AT2192">
        <v>4605.92</v>
      </c>
    </row>
    <row r="2193" spans="1:48">
      <c r="A2193">
        <v>16945</v>
      </c>
      <c r="B2193" t="s">
        <v>2240</v>
      </c>
      <c r="C2193">
        <v>6080321.4900000002</v>
      </c>
      <c r="D2193">
        <f t="shared" si="170"/>
        <v>0</v>
      </c>
      <c r="L2193">
        <v>3236222</v>
      </c>
      <c r="P2193">
        <v>2158256</v>
      </c>
      <c r="R2193">
        <v>485604</v>
      </c>
      <c r="U2193">
        <f t="shared" si="171"/>
        <v>100956.63</v>
      </c>
      <c r="V2193">
        <f t="shared" si="172"/>
        <v>61000.93</v>
      </c>
      <c r="W2193">
        <v>32243.62</v>
      </c>
      <c r="AB2193">
        <v>28757.31</v>
      </c>
      <c r="AD2193">
        <v>39955.699999999997</v>
      </c>
      <c r="AI2193">
        <f t="shared" si="173"/>
        <v>99282.86</v>
      </c>
      <c r="AJ2193">
        <f t="shared" si="174"/>
        <v>0</v>
      </c>
      <c r="AQ2193">
        <v>54642.33</v>
      </c>
      <c r="AS2193">
        <v>36441.300000000003</v>
      </c>
      <c r="AT2193">
        <v>8199.23</v>
      </c>
    </row>
    <row r="2194" spans="1:48">
      <c r="A2194">
        <v>16946</v>
      </c>
      <c r="B2194" t="s">
        <v>2241</v>
      </c>
      <c r="C2194">
        <v>6830223.209999999</v>
      </c>
      <c r="D2194">
        <f t="shared" si="170"/>
        <v>518582</v>
      </c>
      <c r="E2194">
        <v>518582</v>
      </c>
      <c r="L2194">
        <v>3231029</v>
      </c>
      <c r="N2194">
        <v>101173</v>
      </c>
      <c r="P2194">
        <v>2345802</v>
      </c>
      <c r="R2194">
        <v>496574</v>
      </c>
      <c r="U2194">
        <f t="shared" si="171"/>
        <v>24051.85</v>
      </c>
      <c r="V2194">
        <f t="shared" si="172"/>
        <v>24051.85</v>
      </c>
      <c r="AB2194">
        <v>24051.85</v>
      </c>
      <c r="AI2194">
        <f t="shared" si="173"/>
        <v>113011.35999999999</v>
      </c>
      <c r="AJ2194">
        <f t="shared" si="174"/>
        <v>8756.0499999999993</v>
      </c>
      <c r="AK2194">
        <v>8756.0499999999993</v>
      </c>
      <c r="AQ2194">
        <v>54554.64</v>
      </c>
      <c r="AR2194">
        <v>1708.27</v>
      </c>
      <c r="AS2194">
        <v>39607.94</v>
      </c>
      <c r="AT2194">
        <v>8384.4599999999991</v>
      </c>
    </row>
    <row r="2195" spans="1:48">
      <c r="A2195">
        <v>17839</v>
      </c>
      <c r="B2195" t="s">
        <v>2242</v>
      </c>
      <c r="C2195">
        <v>29072.16</v>
      </c>
      <c r="D2195">
        <f t="shared" si="170"/>
        <v>0</v>
      </c>
      <c r="U2195">
        <f t="shared" si="171"/>
        <v>29072.16</v>
      </c>
      <c r="V2195">
        <f t="shared" si="172"/>
        <v>29072.16</v>
      </c>
      <c r="AB2195">
        <v>29072.16</v>
      </c>
      <c r="AI2195">
        <f t="shared" si="173"/>
        <v>0</v>
      </c>
      <c r="AJ2195">
        <f t="shared" si="174"/>
        <v>0</v>
      </c>
    </row>
    <row r="2196" spans="1:48">
      <c r="A2196">
        <v>17844</v>
      </c>
      <c r="B2196" t="s">
        <v>2243</v>
      </c>
      <c r="C2196">
        <v>94729.1</v>
      </c>
      <c r="D2196">
        <f t="shared" si="170"/>
        <v>0</v>
      </c>
      <c r="T2196">
        <v>63862</v>
      </c>
      <c r="U2196">
        <f t="shared" si="171"/>
        <v>29788.82</v>
      </c>
      <c r="V2196">
        <f t="shared" si="172"/>
        <v>29788.82</v>
      </c>
      <c r="AB2196">
        <v>29788.82</v>
      </c>
      <c r="AI2196">
        <f t="shared" si="173"/>
        <v>1078.28</v>
      </c>
      <c r="AJ2196">
        <f t="shared" si="174"/>
        <v>0</v>
      </c>
      <c r="AV2196">
        <v>1078.28</v>
      </c>
    </row>
    <row r="2197" spans="1:48">
      <c r="A2197">
        <v>17845</v>
      </c>
      <c r="B2197" t="s">
        <v>2244</v>
      </c>
      <c r="C2197">
        <v>513538.32</v>
      </c>
      <c r="D2197">
        <f t="shared" si="170"/>
        <v>288096</v>
      </c>
      <c r="E2197">
        <v>288096</v>
      </c>
      <c r="R2197">
        <v>89918</v>
      </c>
      <c r="T2197">
        <v>97712</v>
      </c>
      <c r="U2197">
        <f t="shared" si="171"/>
        <v>29079.16</v>
      </c>
      <c r="V2197">
        <f t="shared" si="172"/>
        <v>29079.16</v>
      </c>
      <c r="AB2197">
        <v>29079.16</v>
      </c>
      <c r="AI2197">
        <f t="shared" si="173"/>
        <v>8733.16</v>
      </c>
      <c r="AJ2197">
        <f t="shared" si="174"/>
        <v>4864.3900000000003</v>
      </c>
      <c r="AK2197">
        <v>4864.3900000000003</v>
      </c>
      <c r="AT2197">
        <v>2218.94</v>
      </c>
      <c r="AV2197">
        <v>1649.83</v>
      </c>
    </row>
    <row r="2198" spans="1:48">
      <c r="A2198">
        <v>17846</v>
      </c>
      <c r="B2198" t="s">
        <v>2245</v>
      </c>
      <c r="C2198">
        <v>30108.63</v>
      </c>
      <c r="D2198">
        <f t="shared" si="170"/>
        <v>0</v>
      </c>
      <c r="U2198">
        <f t="shared" si="171"/>
        <v>30108.63</v>
      </c>
      <c r="V2198">
        <f t="shared" si="172"/>
        <v>30108.63</v>
      </c>
      <c r="AB2198">
        <v>30108.63</v>
      </c>
      <c r="AI2198">
        <f t="shared" si="173"/>
        <v>0</v>
      </c>
      <c r="AJ2198">
        <f t="shared" si="174"/>
        <v>0</v>
      </c>
    </row>
    <row r="2199" spans="1:48">
      <c r="A2199">
        <v>17848</v>
      </c>
      <c r="B2199" t="s">
        <v>2246</v>
      </c>
      <c r="C2199">
        <v>64051.53</v>
      </c>
      <c r="D2199">
        <f t="shared" si="170"/>
        <v>0</v>
      </c>
      <c r="T2199">
        <v>62988</v>
      </c>
      <c r="U2199">
        <f t="shared" si="171"/>
        <v>0</v>
      </c>
      <c r="V2199">
        <f t="shared" si="172"/>
        <v>0</v>
      </c>
      <c r="AI2199">
        <f t="shared" si="173"/>
        <v>1063.53</v>
      </c>
      <c r="AJ2199">
        <f t="shared" si="174"/>
        <v>0</v>
      </c>
      <c r="AV2199">
        <v>1063.53</v>
      </c>
    </row>
    <row r="2200" spans="1:48">
      <c r="A2200">
        <v>17849</v>
      </c>
      <c r="B2200" t="s">
        <v>2247</v>
      </c>
      <c r="C2200">
        <v>893739.79</v>
      </c>
      <c r="D2200">
        <f t="shared" si="170"/>
        <v>0</v>
      </c>
      <c r="P2200">
        <v>719681</v>
      </c>
      <c r="R2200">
        <v>125577</v>
      </c>
      <c r="U2200">
        <f t="shared" si="171"/>
        <v>29742.12</v>
      </c>
      <c r="V2200">
        <f t="shared" si="172"/>
        <v>29742.12</v>
      </c>
      <c r="AB2200">
        <v>29742.12</v>
      </c>
      <c r="AI2200">
        <f t="shared" si="173"/>
        <v>18739.670000000002</v>
      </c>
      <c r="AJ2200">
        <f t="shared" si="174"/>
        <v>0</v>
      </c>
      <c r="AS2200">
        <v>16840.990000000002</v>
      </c>
      <c r="AT2200">
        <v>1898.68</v>
      </c>
    </row>
    <row r="2201" spans="1:48">
      <c r="A2201">
        <v>17850</v>
      </c>
      <c r="B2201" t="s">
        <v>2248</v>
      </c>
      <c r="C2201">
        <v>30622.19</v>
      </c>
      <c r="D2201">
        <f t="shared" si="170"/>
        <v>0</v>
      </c>
      <c r="U2201">
        <f t="shared" si="171"/>
        <v>30622.19</v>
      </c>
      <c r="V2201">
        <f t="shared" si="172"/>
        <v>30622.19</v>
      </c>
      <c r="AB2201">
        <v>30622.19</v>
      </c>
      <c r="AI2201">
        <f t="shared" si="173"/>
        <v>0</v>
      </c>
      <c r="AJ2201">
        <f t="shared" si="174"/>
        <v>0</v>
      </c>
    </row>
    <row r="2202" spans="1:48">
      <c r="A2202">
        <v>18250</v>
      </c>
      <c r="B2202" t="s">
        <v>2249</v>
      </c>
      <c r="C2202">
        <v>22533.379679999998</v>
      </c>
      <c r="D2202">
        <f t="shared" si="170"/>
        <v>0</v>
      </c>
      <c r="U2202">
        <f t="shared" si="171"/>
        <v>22533.379679999998</v>
      </c>
      <c r="V2202">
        <f t="shared" si="172"/>
        <v>0</v>
      </c>
      <c r="AD2202">
        <v>22533.379679999998</v>
      </c>
      <c r="AI2202">
        <f t="shared" si="173"/>
        <v>0</v>
      </c>
      <c r="AJ2202">
        <f t="shared" si="174"/>
        <v>0</v>
      </c>
    </row>
    <row r="2203" spans="1:48">
      <c r="A2203">
        <v>18300</v>
      </c>
      <c r="B2203" t="s">
        <v>2250</v>
      </c>
      <c r="C2203">
        <v>698821.67999999982</v>
      </c>
      <c r="D2203">
        <f t="shared" si="170"/>
        <v>314996</v>
      </c>
      <c r="E2203">
        <v>314996</v>
      </c>
      <c r="N2203">
        <v>129113</v>
      </c>
      <c r="R2203">
        <v>87190</v>
      </c>
      <c r="T2203">
        <v>121451</v>
      </c>
      <c r="U2203">
        <f t="shared" si="171"/>
        <v>30255.69</v>
      </c>
      <c r="V2203">
        <f t="shared" si="172"/>
        <v>30255.69</v>
      </c>
      <c r="AB2203">
        <v>30255.69</v>
      </c>
      <c r="AI2203">
        <f t="shared" si="173"/>
        <v>15815.99</v>
      </c>
      <c r="AJ2203">
        <f t="shared" si="174"/>
        <v>5318.58</v>
      </c>
      <c r="AK2203">
        <v>5318.58</v>
      </c>
      <c r="AR2203">
        <v>6502.32</v>
      </c>
      <c r="AT2203">
        <v>1944.44</v>
      </c>
      <c r="AV2203">
        <v>2050.65</v>
      </c>
    </row>
    <row r="2204" spans="1:48">
      <c r="A2204">
        <v>18302</v>
      </c>
      <c r="B2204" t="s">
        <v>2251</v>
      </c>
      <c r="C2204">
        <v>55468.800000000003</v>
      </c>
      <c r="D2204">
        <f t="shared" si="170"/>
        <v>0</v>
      </c>
      <c r="U2204">
        <f t="shared" si="171"/>
        <v>55468.800000000003</v>
      </c>
      <c r="V2204">
        <f t="shared" si="172"/>
        <v>55468.800000000003</v>
      </c>
      <c r="AB2204">
        <v>55468.800000000003</v>
      </c>
      <c r="AI2204">
        <f t="shared" si="173"/>
        <v>0</v>
      </c>
      <c r="AJ2204">
        <f t="shared" si="174"/>
        <v>0</v>
      </c>
    </row>
    <row r="2205" spans="1:48">
      <c r="A2205">
        <v>18605</v>
      </c>
      <c r="B2205" t="s">
        <v>2252</v>
      </c>
      <c r="C2205">
        <v>1836489.5</v>
      </c>
      <c r="D2205">
        <f t="shared" si="170"/>
        <v>0</v>
      </c>
      <c r="N2205">
        <v>68890</v>
      </c>
      <c r="P2205">
        <v>1121081</v>
      </c>
      <c r="R2205">
        <v>440410</v>
      </c>
      <c r="U2205">
        <f t="shared" si="171"/>
        <v>178580.2</v>
      </c>
      <c r="V2205">
        <f t="shared" si="172"/>
        <v>34210.120000000003</v>
      </c>
      <c r="AB2205">
        <v>34210.120000000003</v>
      </c>
      <c r="AG2205">
        <v>97116.96</v>
      </c>
      <c r="AH2205">
        <v>47253.120000000003</v>
      </c>
      <c r="AI2205">
        <f t="shared" si="173"/>
        <v>27528.299999999996</v>
      </c>
      <c r="AJ2205">
        <f t="shared" si="174"/>
        <v>0</v>
      </c>
      <c r="AR2205">
        <v>1163.1400000000001</v>
      </c>
      <c r="AS2205">
        <v>18929.009999999998</v>
      </c>
      <c r="AT2205">
        <v>7436.15</v>
      </c>
    </row>
    <row r="2206" spans="1:48">
      <c r="A2206">
        <v>19910</v>
      </c>
      <c r="B2206" t="s">
        <v>2253</v>
      </c>
      <c r="C2206">
        <v>183525.49</v>
      </c>
      <c r="D2206">
        <f t="shared" si="170"/>
        <v>0</v>
      </c>
      <c r="U2206">
        <f t="shared" si="171"/>
        <v>183525.49</v>
      </c>
      <c r="V2206">
        <f t="shared" si="172"/>
        <v>52539.82</v>
      </c>
      <c r="W2206">
        <v>27808.52</v>
      </c>
      <c r="AB2206">
        <v>24731.3</v>
      </c>
      <c r="AC2206">
        <v>36132.800000000003</v>
      </c>
      <c r="AD2206">
        <v>33875.21</v>
      </c>
      <c r="AE2206">
        <v>29565.27</v>
      </c>
      <c r="AF2206">
        <v>31412.39</v>
      </c>
      <c r="AI2206">
        <f t="shared" si="173"/>
        <v>0</v>
      </c>
      <c r="AJ2206">
        <f t="shared" si="174"/>
        <v>0</v>
      </c>
    </row>
    <row r="2207" spans="1:48">
      <c r="A2207">
        <v>19912</v>
      </c>
      <c r="B2207" t="s">
        <v>2254</v>
      </c>
      <c r="C2207">
        <v>165784.14999999997</v>
      </c>
      <c r="D2207">
        <f t="shared" si="170"/>
        <v>0</v>
      </c>
      <c r="U2207">
        <f t="shared" si="171"/>
        <v>165784.14999999997</v>
      </c>
      <c r="V2207">
        <f t="shared" si="172"/>
        <v>47957.84</v>
      </c>
      <c r="W2207">
        <v>25344.28</v>
      </c>
      <c r="AB2207">
        <v>22613.56</v>
      </c>
      <c r="AC2207">
        <v>32577.119999999999</v>
      </c>
      <c r="AD2207">
        <v>30496.76</v>
      </c>
      <c r="AE2207">
        <v>26525.16</v>
      </c>
      <c r="AF2207">
        <v>28227.27</v>
      </c>
      <c r="AI2207">
        <f t="shared" si="173"/>
        <v>0</v>
      </c>
      <c r="AJ2207">
        <f t="shared" si="174"/>
        <v>0</v>
      </c>
    </row>
    <row r="2208" spans="1:48">
      <c r="A2208">
        <v>20218</v>
      </c>
      <c r="B2208" t="s">
        <v>2255</v>
      </c>
      <c r="C2208">
        <v>11133012.58</v>
      </c>
      <c r="D2208">
        <f t="shared" si="170"/>
        <v>0</v>
      </c>
      <c r="L2208">
        <v>6446740</v>
      </c>
      <c r="P2208">
        <v>4074367</v>
      </c>
      <c r="R2208">
        <v>478235</v>
      </c>
      <c r="U2208">
        <f t="shared" si="171"/>
        <v>0</v>
      </c>
      <c r="V2208">
        <f t="shared" si="172"/>
        <v>0</v>
      </c>
      <c r="AI2208">
        <f t="shared" si="173"/>
        <v>133670.57999999999</v>
      </c>
      <c r="AJ2208">
        <f t="shared" si="174"/>
        <v>0</v>
      </c>
      <c r="AQ2208">
        <v>87438.77</v>
      </c>
      <c r="AS2208">
        <v>43349.48</v>
      </c>
      <c r="AT2208">
        <v>2882.33</v>
      </c>
    </row>
    <row r="2209" spans="1:48">
      <c r="A2209">
        <v>20219</v>
      </c>
      <c r="B2209" t="s">
        <v>2256</v>
      </c>
      <c r="C2209">
        <v>474932.26999999996</v>
      </c>
      <c r="D2209">
        <f t="shared" si="170"/>
        <v>294138</v>
      </c>
      <c r="E2209">
        <v>294138</v>
      </c>
      <c r="R2209">
        <v>84985</v>
      </c>
      <c r="T2209">
        <v>59528</v>
      </c>
      <c r="U2209">
        <f t="shared" si="171"/>
        <v>28845.72</v>
      </c>
      <c r="V2209">
        <f t="shared" si="172"/>
        <v>28845.72</v>
      </c>
      <c r="AB2209">
        <v>28845.72</v>
      </c>
      <c r="AI2209">
        <f t="shared" si="173"/>
        <v>7435.5499999999993</v>
      </c>
      <c r="AJ2209">
        <f t="shared" si="174"/>
        <v>4966.3999999999996</v>
      </c>
      <c r="AK2209">
        <v>4966.3999999999996</v>
      </c>
      <c r="AT2209">
        <v>1464.04</v>
      </c>
      <c r="AV2209">
        <v>1005.11</v>
      </c>
    </row>
    <row r="2210" spans="1:48">
      <c r="A2210">
        <v>20221</v>
      </c>
      <c r="B2210" t="s">
        <v>2257</v>
      </c>
      <c r="C2210">
        <v>1347733.43</v>
      </c>
      <c r="D2210">
        <f t="shared" si="170"/>
        <v>382182</v>
      </c>
      <c r="E2210">
        <v>382182</v>
      </c>
      <c r="P2210">
        <v>807904</v>
      </c>
      <c r="R2210">
        <v>101892</v>
      </c>
      <c r="U2210">
        <f t="shared" si="171"/>
        <v>29314.93</v>
      </c>
      <c r="V2210">
        <f t="shared" si="172"/>
        <v>29314.93</v>
      </c>
      <c r="AB2210">
        <v>29314.93</v>
      </c>
      <c r="AI2210">
        <f t="shared" si="173"/>
        <v>26440.499999999996</v>
      </c>
      <c r="AJ2210">
        <f t="shared" si="174"/>
        <v>6452.99</v>
      </c>
      <c r="AK2210">
        <v>6452.99</v>
      </c>
      <c r="AS2210">
        <v>17905.82</v>
      </c>
      <c r="AT2210">
        <v>2081.69</v>
      </c>
    </row>
    <row r="2211" spans="1:48">
      <c r="A2211">
        <v>20222</v>
      </c>
      <c r="B2211" t="s">
        <v>2258</v>
      </c>
      <c r="C2211">
        <v>563660.65</v>
      </c>
      <c r="D2211">
        <f t="shared" si="170"/>
        <v>303534</v>
      </c>
      <c r="E2211">
        <v>303534</v>
      </c>
      <c r="R2211">
        <v>102772</v>
      </c>
      <c r="T2211">
        <v>119474</v>
      </c>
      <c r="U2211">
        <f t="shared" si="171"/>
        <v>28656.639999999999</v>
      </c>
      <c r="V2211">
        <f t="shared" si="172"/>
        <v>28656.639999999999</v>
      </c>
      <c r="AB2211">
        <v>28656.639999999999</v>
      </c>
      <c r="AI2211">
        <f t="shared" si="173"/>
        <v>9224.01</v>
      </c>
      <c r="AJ2211">
        <f t="shared" si="174"/>
        <v>5125.05</v>
      </c>
      <c r="AK2211">
        <v>5125.05</v>
      </c>
      <c r="AT2211">
        <v>2081.69</v>
      </c>
      <c r="AV2211">
        <v>2017.27</v>
      </c>
    </row>
    <row r="2212" spans="1:48">
      <c r="A2212">
        <v>21992</v>
      </c>
      <c r="B2212" t="s">
        <v>2259</v>
      </c>
      <c r="C2212">
        <v>86207.48000000001</v>
      </c>
      <c r="D2212">
        <f t="shared" si="170"/>
        <v>0</v>
      </c>
      <c r="U2212">
        <f t="shared" si="171"/>
        <v>86207.48000000001</v>
      </c>
      <c r="V2212">
        <f t="shared" si="172"/>
        <v>52423.18</v>
      </c>
      <c r="W2212">
        <v>27742.21</v>
      </c>
      <c r="AB2212">
        <v>24680.97</v>
      </c>
      <c r="AD2212">
        <v>33784.300000000003</v>
      </c>
      <c r="AI2212">
        <f t="shared" si="173"/>
        <v>0</v>
      </c>
      <c r="AJ2212">
        <f t="shared" si="174"/>
        <v>0</v>
      </c>
    </row>
    <row r="2213" spans="1:48">
      <c r="A2213">
        <v>22763</v>
      </c>
      <c r="B2213" t="s">
        <v>2260</v>
      </c>
      <c r="C2213">
        <v>388508.22000000003</v>
      </c>
      <c r="D2213">
        <f t="shared" si="170"/>
        <v>0</v>
      </c>
      <c r="U2213">
        <f t="shared" si="171"/>
        <v>388508.22000000003</v>
      </c>
      <c r="V2213">
        <f t="shared" si="172"/>
        <v>161219.15</v>
      </c>
      <c r="W2213">
        <v>27659.98</v>
      </c>
      <c r="X2213">
        <v>25506.69</v>
      </c>
      <c r="Y2213">
        <v>25904.69</v>
      </c>
      <c r="Z2213">
        <v>32132.11</v>
      </c>
      <c r="AA2213">
        <v>25407.19</v>
      </c>
      <c r="AB2213">
        <v>24608.49</v>
      </c>
      <c r="AC2213">
        <v>35913.379999999997</v>
      </c>
      <c r="AD2213">
        <v>33666.5</v>
      </c>
      <c r="AE2213">
        <v>29376.93</v>
      </c>
      <c r="AF2213">
        <v>31215.3</v>
      </c>
      <c r="AG2213">
        <v>97116.96</v>
      </c>
      <c r="AI2213">
        <f t="shared" si="173"/>
        <v>0</v>
      </c>
      <c r="AJ2213">
        <f t="shared" si="174"/>
        <v>0</v>
      </c>
    </row>
    <row r="2214" spans="1:48">
      <c r="A2214">
        <v>22854</v>
      </c>
      <c r="B2214" t="s">
        <v>2261</v>
      </c>
      <c r="C2214">
        <v>295484.07999999996</v>
      </c>
      <c r="D2214">
        <f t="shared" si="170"/>
        <v>127731</v>
      </c>
      <c r="I2214">
        <v>127731</v>
      </c>
      <c r="U2214">
        <f t="shared" si="171"/>
        <v>165445.22</v>
      </c>
      <c r="V2214">
        <f t="shared" si="172"/>
        <v>47873.87</v>
      </c>
      <c r="W2214">
        <v>25296.54</v>
      </c>
      <c r="AB2214">
        <v>22577.33</v>
      </c>
      <c r="AC2214">
        <v>32508.23</v>
      </c>
      <c r="AD2214">
        <v>30431.3</v>
      </c>
      <c r="AE2214">
        <v>26466.26</v>
      </c>
      <c r="AF2214">
        <v>28165.56</v>
      </c>
      <c r="AI2214">
        <f t="shared" si="173"/>
        <v>2307.86</v>
      </c>
      <c r="AJ2214">
        <f t="shared" si="174"/>
        <v>2307.86</v>
      </c>
      <c r="AO2214">
        <v>2307.86</v>
      </c>
    </row>
    <row r="2215" spans="1:48">
      <c r="A2215">
        <v>23552</v>
      </c>
      <c r="B2215" t="s">
        <v>2262</v>
      </c>
      <c r="C2215">
        <v>1227965.8499999999</v>
      </c>
      <c r="D2215">
        <f t="shared" si="170"/>
        <v>1202490</v>
      </c>
      <c r="E2215">
        <v>761072</v>
      </c>
      <c r="I2215">
        <v>441418</v>
      </c>
      <c r="U2215">
        <f t="shared" si="171"/>
        <v>0</v>
      </c>
      <c r="V2215">
        <f t="shared" si="172"/>
        <v>0</v>
      </c>
      <c r="AI2215">
        <f t="shared" si="173"/>
        <v>25475.85</v>
      </c>
      <c r="AJ2215">
        <f t="shared" si="174"/>
        <v>25475.85</v>
      </c>
      <c r="AK2215">
        <v>12850.4</v>
      </c>
      <c r="AO2215">
        <v>12625.45</v>
      </c>
    </row>
    <row r="2216" spans="1:48">
      <c r="A2216">
        <v>24922</v>
      </c>
      <c r="B2216" t="s">
        <v>2263</v>
      </c>
      <c r="C2216">
        <v>126071.77776000001</v>
      </c>
      <c r="D2216">
        <f t="shared" si="170"/>
        <v>0</v>
      </c>
      <c r="U2216">
        <f t="shared" si="171"/>
        <v>126071.77776000001</v>
      </c>
      <c r="V2216">
        <f t="shared" si="172"/>
        <v>0</v>
      </c>
      <c r="AD2216">
        <v>28954.817760000002</v>
      </c>
      <c r="AG2216">
        <v>97116.96</v>
      </c>
      <c r="AI2216">
        <f t="shared" si="173"/>
        <v>0</v>
      </c>
      <c r="AJ2216">
        <f t="shared" si="174"/>
        <v>0</v>
      </c>
    </row>
    <row r="2217" spans="1:48">
      <c r="A2217">
        <v>27529</v>
      </c>
      <c r="B2217" t="s">
        <v>2264</v>
      </c>
      <c r="C2217">
        <v>241091.47999999998</v>
      </c>
      <c r="D2217">
        <f t="shared" si="170"/>
        <v>161802</v>
      </c>
      <c r="E2217">
        <v>161802</v>
      </c>
      <c r="R2217">
        <v>75185</v>
      </c>
      <c r="U2217">
        <f t="shared" si="171"/>
        <v>0</v>
      </c>
      <c r="V2217">
        <f t="shared" si="172"/>
        <v>0</v>
      </c>
      <c r="AI2217">
        <f t="shared" si="173"/>
        <v>4104.4799999999996</v>
      </c>
      <c r="AJ2217">
        <f t="shared" si="174"/>
        <v>2731.96</v>
      </c>
      <c r="AK2217">
        <v>2731.96</v>
      </c>
      <c r="AT2217">
        <v>1372.52</v>
      </c>
    </row>
    <row r="2218" spans="1:48">
      <c r="A2218" t="s">
        <v>2628</v>
      </c>
      <c r="C2218">
        <v>71878175.307440013</v>
      </c>
      <c r="D2218">
        <f t="shared" si="170"/>
        <v>16023549</v>
      </c>
      <c r="E2218">
        <v>6299563</v>
      </c>
      <c r="F2218">
        <v>1124294</v>
      </c>
      <c r="G2218">
        <v>606416</v>
      </c>
      <c r="H2218">
        <v>7078672</v>
      </c>
      <c r="I2218">
        <v>914604</v>
      </c>
      <c r="L2218">
        <v>24615843</v>
      </c>
      <c r="N2218">
        <v>1373260</v>
      </c>
      <c r="P2218">
        <v>18950264</v>
      </c>
      <c r="R2218">
        <v>4484833</v>
      </c>
      <c r="T2218">
        <v>1078223</v>
      </c>
      <c r="U2218">
        <f t="shared" si="171"/>
        <v>4250659.5074399998</v>
      </c>
      <c r="V2218">
        <f t="shared" si="172"/>
        <v>2112205.9699999997</v>
      </c>
      <c r="W2218">
        <v>442914.03</v>
      </c>
      <c r="X2218">
        <v>121409.83</v>
      </c>
      <c r="Y2218">
        <v>122504.33</v>
      </c>
      <c r="Z2218">
        <v>123822.47</v>
      </c>
      <c r="AA2218">
        <v>72309.02</v>
      </c>
      <c r="AB2218">
        <v>1229246.2899999998</v>
      </c>
      <c r="AC2218">
        <v>205516.12000000002</v>
      </c>
      <c r="AD2218">
        <v>348228.48744</v>
      </c>
      <c r="AE2218">
        <v>272694.63999999996</v>
      </c>
      <c r="AF2218">
        <v>346066.13</v>
      </c>
      <c r="AG2218">
        <v>776935.67999999993</v>
      </c>
      <c r="AH2218">
        <v>189012.48000000001</v>
      </c>
      <c r="AI2218">
        <f t="shared" si="173"/>
        <v>1101543.8</v>
      </c>
      <c r="AJ2218">
        <f t="shared" si="174"/>
        <v>275542.56000000006</v>
      </c>
      <c r="AK2218">
        <v>106365.63</v>
      </c>
      <c r="AL2218">
        <v>18983.260000000002</v>
      </c>
      <c r="AM2218">
        <v>10239.1</v>
      </c>
      <c r="AN2218">
        <v>119520.57</v>
      </c>
      <c r="AO2218">
        <v>20434</v>
      </c>
      <c r="AQ2218">
        <v>394216.88</v>
      </c>
      <c r="AR2218">
        <v>27509.209999999995</v>
      </c>
      <c r="AS2218">
        <v>310478.64</v>
      </c>
      <c r="AT2218">
        <v>75591.14</v>
      </c>
      <c r="AV2218">
        <v>18205.370000000003</v>
      </c>
    </row>
    <row r="2219" spans="1:48">
      <c r="A2219" t="s">
        <v>2629</v>
      </c>
      <c r="D2219">
        <f t="shared" si="170"/>
        <v>0</v>
      </c>
      <c r="U2219">
        <f t="shared" si="171"/>
        <v>0</v>
      </c>
      <c r="V2219">
        <f t="shared" si="172"/>
        <v>0</v>
      </c>
      <c r="AI2219">
        <f t="shared" si="173"/>
        <v>0</v>
      </c>
      <c r="AJ2219">
        <f t="shared" si="174"/>
        <v>0</v>
      </c>
    </row>
    <row r="2220" spans="1:48">
      <c r="A2220">
        <v>23</v>
      </c>
      <c r="B2220" t="s">
        <v>2267</v>
      </c>
      <c r="C2220">
        <v>16963.310000000001</v>
      </c>
      <c r="D2220">
        <f t="shared" si="170"/>
        <v>0</v>
      </c>
      <c r="U2220">
        <f t="shared" si="171"/>
        <v>16963.310000000001</v>
      </c>
      <c r="V2220">
        <f t="shared" si="172"/>
        <v>16963.310000000001</v>
      </c>
      <c r="W2220">
        <v>16963.310000000001</v>
      </c>
      <c r="AI2220">
        <f t="shared" si="173"/>
        <v>0</v>
      </c>
      <c r="AJ2220">
        <f t="shared" si="174"/>
        <v>0</v>
      </c>
    </row>
    <row r="2221" spans="1:48">
      <c r="A2221">
        <v>24</v>
      </c>
      <c r="B2221" t="s">
        <v>2268</v>
      </c>
      <c r="C2221">
        <v>31292.019999999997</v>
      </c>
      <c r="D2221">
        <f t="shared" si="170"/>
        <v>0</v>
      </c>
      <c r="U2221">
        <f t="shared" si="171"/>
        <v>31292.019999999997</v>
      </c>
      <c r="V2221">
        <f t="shared" si="172"/>
        <v>21739.3</v>
      </c>
      <c r="W2221">
        <v>21739.3</v>
      </c>
      <c r="AD2221">
        <v>9552.7199999999993</v>
      </c>
      <c r="AI2221">
        <f t="shared" si="173"/>
        <v>0</v>
      </c>
      <c r="AJ2221">
        <f t="shared" si="174"/>
        <v>0</v>
      </c>
    </row>
    <row r="2222" spans="1:48">
      <c r="A2222">
        <v>369</v>
      </c>
      <c r="B2222" t="s">
        <v>2269</v>
      </c>
      <c r="C2222">
        <v>101782.44</v>
      </c>
      <c r="D2222">
        <f t="shared" si="170"/>
        <v>0</v>
      </c>
      <c r="U2222">
        <f t="shared" si="171"/>
        <v>101782.44</v>
      </c>
      <c r="V2222">
        <f t="shared" si="172"/>
        <v>101782.44</v>
      </c>
      <c r="W2222">
        <v>101782.44</v>
      </c>
      <c r="AI2222">
        <f t="shared" si="173"/>
        <v>0</v>
      </c>
      <c r="AJ2222">
        <f t="shared" si="174"/>
        <v>0</v>
      </c>
    </row>
    <row r="2223" spans="1:48">
      <c r="A2223">
        <v>392</v>
      </c>
      <c r="B2223" t="s">
        <v>2270</v>
      </c>
      <c r="C2223">
        <v>20896.96</v>
      </c>
      <c r="D2223">
        <f t="shared" si="170"/>
        <v>0</v>
      </c>
      <c r="U2223">
        <f t="shared" si="171"/>
        <v>20896.96</v>
      </c>
      <c r="V2223">
        <f t="shared" si="172"/>
        <v>20896.96</v>
      </c>
      <c r="W2223">
        <v>20896.96</v>
      </c>
      <c r="AI2223">
        <f t="shared" si="173"/>
        <v>0</v>
      </c>
      <c r="AJ2223">
        <f t="shared" si="174"/>
        <v>0</v>
      </c>
    </row>
    <row r="2224" spans="1:48">
      <c r="A2224">
        <v>393</v>
      </c>
      <c r="B2224" t="s">
        <v>2271</v>
      </c>
      <c r="C2224">
        <v>25093.190000000002</v>
      </c>
      <c r="D2224">
        <f t="shared" si="170"/>
        <v>0</v>
      </c>
      <c r="U2224">
        <f t="shared" si="171"/>
        <v>25093.190000000002</v>
      </c>
      <c r="V2224">
        <f t="shared" si="172"/>
        <v>20684.240000000002</v>
      </c>
      <c r="W2224">
        <v>16296.27</v>
      </c>
      <c r="AB2224">
        <v>4387.97</v>
      </c>
      <c r="AD2224">
        <v>4408.95</v>
      </c>
      <c r="AI2224">
        <f t="shared" si="173"/>
        <v>0</v>
      </c>
      <c r="AJ2224">
        <f t="shared" si="174"/>
        <v>0</v>
      </c>
    </row>
    <row r="2225" spans="1:45">
      <c r="A2225">
        <v>394</v>
      </c>
      <c r="B2225" t="s">
        <v>2272</v>
      </c>
      <c r="C2225">
        <v>21345.829999999998</v>
      </c>
      <c r="D2225">
        <f t="shared" si="170"/>
        <v>0</v>
      </c>
      <c r="U2225">
        <f t="shared" si="171"/>
        <v>21345.829999999998</v>
      </c>
      <c r="V2225">
        <f t="shared" si="172"/>
        <v>21345.829999999998</v>
      </c>
      <c r="W2225">
        <v>16662.189999999999</v>
      </c>
      <c r="AB2225">
        <v>4683.6400000000003</v>
      </c>
      <c r="AI2225">
        <f t="shared" si="173"/>
        <v>0</v>
      </c>
      <c r="AJ2225">
        <f t="shared" si="174"/>
        <v>0</v>
      </c>
    </row>
    <row r="2226" spans="1:45">
      <c r="A2226">
        <v>561</v>
      </c>
      <c r="B2226" t="s">
        <v>2273</v>
      </c>
      <c r="C2226">
        <v>30913.94</v>
      </c>
      <c r="D2226">
        <f t="shared" si="170"/>
        <v>0</v>
      </c>
      <c r="U2226">
        <f t="shared" si="171"/>
        <v>30913.94</v>
      </c>
      <c r="V2226">
        <f t="shared" si="172"/>
        <v>30913.94</v>
      </c>
      <c r="W2226">
        <v>19985.939999999999</v>
      </c>
      <c r="AB2226">
        <v>10928</v>
      </c>
      <c r="AI2226">
        <f t="shared" si="173"/>
        <v>0</v>
      </c>
      <c r="AJ2226">
        <f t="shared" si="174"/>
        <v>0</v>
      </c>
    </row>
    <row r="2227" spans="1:45">
      <c r="A2227">
        <v>944</v>
      </c>
      <c r="B2227" t="s">
        <v>2274</v>
      </c>
      <c r="C2227">
        <v>102045.11</v>
      </c>
      <c r="D2227">
        <f t="shared" si="170"/>
        <v>0</v>
      </c>
      <c r="U2227">
        <f t="shared" si="171"/>
        <v>102045.11</v>
      </c>
      <c r="V2227">
        <f t="shared" si="172"/>
        <v>102045.11</v>
      </c>
      <c r="W2227">
        <v>102045.11</v>
      </c>
      <c r="AI2227">
        <f t="shared" si="173"/>
        <v>0</v>
      </c>
      <c r="AJ2227">
        <f t="shared" si="174"/>
        <v>0</v>
      </c>
    </row>
    <row r="2228" spans="1:45">
      <c r="A2228">
        <v>948</v>
      </c>
      <c r="B2228" t="s">
        <v>2275</v>
      </c>
      <c r="C2228">
        <v>373787.26</v>
      </c>
      <c r="D2228">
        <f t="shared" si="170"/>
        <v>365235.05</v>
      </c>
      <c r="E2228">
        <v>365235.05</v>
      </c>
      <c r="U2228">
        <f t="shared" si="171"/>
        <v>0</v>
      </c>
      <c r="V2228">
        <f t="shared" si="172"/>
        <v>0</v>
      </c>
      <c r="AI2228">
        <f t="shared" si="173"/>
        <v>8552.2099999999991</v>
      </c>
      <c r="AJ2228">
        <f t="shared" si="174"/>
        <v>8552.2099999999991</v>
      </c>
      <c r="AK2228">
        <v>8552.2099999999991</v>
      </c>
    </row>
    <row r="2229" spans="1:45">
      <c r="A2229">
        <v>1100</v>
      </c>
      <c r="B2229" t="s">
        <v>2276</v>
      </c>
      <c r="C2229">
        <v>857153.71</v>
      </c>
      <c r="D2229">
        <f t="shared" si="170"/>
        <v>0</v>
      </c>
      <c r="P2229">
        <v>839194.94</v>
      </c>
      <c r="U2229">
        <f t="shared" si="171"/>
        <v>0</v>
      </c>
      <c r="V2229">
        <f t="shared" si="172"/>
        <v>0</v>
      </c>
      <c r="AI2229">
        <f t="shared" si="173"/>
        <v>17958.77</v>
      </c>
      <c r="AJ2229">
        <f t="shared" si="174"/>
        <v>0</v>
      </c>
      <c r="AS2229">
        <v>17958.77</v>
      </c>
    </row>
    <row r="2230" spans="1:45">
      <c r="A2230">
        <v>1101</v>
      </c>
      <c r="B2230" t="s">
        <v>2277</v>
      </c>
      <c r="C2230">
        <v>8817.9</v>
      </c>
      <c r="D2230">
        <f t="shared" si="170"/>
        <v>0</v>
      </c>
      <c r="U2230">
        <f t="shared" si="171"/>
        <v>8817.9</v>
      </c>
      <c r="V2230">
        <f t="shared" si="172"/>
        <v>0</v>
      </c>
      <c r="AD2230">
        <v>8817.9</v>
      </c>
      <c r="AI2230">
        <f t="shared" si="173"/>
        <v>0</v>
      </c>
      <c r="AJ2230">
        <f t="shared" si="174"/>
        <v>0</v>
      </c>
    </row>
    <row r="2231" spans="1:45">
      <c r="A2231">
        <v>1108</v>
      </c>
      <c r="B2231" t="s">
        <v>2278</v>
      </c>
      <c r="C2231">
        <v>24468.05</v>
      </c>
      <c r="D2231">
        <f t="shared" si="170"/>
        <v>0</v>
      </c>
      <c r="U2231">
        <f t="shared" si="171"/>
        <v>24468.05</v>
      </c>
      <c r="V2231">
        <f t="shared" si="172"/>
        <v>24468.05</v>
      </c>
      <c r="W2231">
        <v>24468.05</v>
      </c>
      <c r="AI2231">
        <f t="shared" si="173"/>
        <v>0</v>
      </c>
      <c r="AJ2231">
        <f t="shared" si="174"/>
        <v>0</v>
      </c>
    </row>
    <row r="2232" spans="1:45">
      <c r="A2232">
        <v>1109</v>
      </c>
      <c r="B2232" t="s">
        <v>2279</v>
      </c>
      <c r="C2232">
        <v>25953.79</v>
      </c>
      <c r="D2232">
        <f t="shared" si="170"/>
        <v>0</v>
      </c>
      <c r="U2232">
        <f t="shared" si="171"/>
        <v>25953.79</v>
      </c>
      <c r="V2232">
        <f t="shared" si="172"/>
        <v>25953.79</v>
      </c>
      <c r="W2232">
        <v>25953.79</v>
      </c>
      <c r="AI2232">
        <f t="shared" si="173"/>
        <v>0</v>
      </c>
      <c r="AJ2232">
        <f t="shared" si="174"/>
        <v>0</v>
      </c>
    </row>
    <row r="2233" spans="1:45">
      <c r="A2233">
        <v>1314</v>
      </c>
      <c r="B2233" t="s">
        <v>2280</v>
      </c>
      <c r="C2233">
        <v>27473.3</v>
      </c>
      <c r="D2233">
        <f t="shared" si="170"/>
        <v>0</v>
      </c>
      <c r="U2233">
        <f t="shared" si="171"/>
        <v>27473.3</v>
      </c>
      <c r="V2233">
        <f t="shared" si="172"/>
        <v>27473.3</v>
      </c>
      <c r="W2233">
        <v>19103.55</v>
      </c>
      <c r="AB2233">
        <v>8369.75</v>
      </c>
      <c r="AI2233">
        <f t="shared" si="173"/>
        <v>0</v>
      </c>
      <c r="AJ2233">
        <f t="shared" si="174"/>
        <v>0</v>
      </c>
    </row>
    <row r="2234" spans="1:45">
      <c r="A2234">
        <v>1315</v>
      </c>
      <c r="B2234" t="s">
        <v>2281</v>
      </c>
      <c r="C2234">
        <v>26814.190000000002</v>
      </c>
      <c r="D2234">
        <f t="shared" si="170"/>
        <v>0</v>
      </c>
      <c r="U2234">
        <f t="shared" si="171"/>
        <v>26814.190000000002</v>
      </c>
      <c r="V2234">
        <f t="shared" si="172"/>
        <v>26814.190000000002</v>
      </c>
      <c r="W2234">
        <v>18840.54</v>
      </c>
      <c r="AB2234">
        <v>7973.65</v>
      </c>
      <c r="AI2234">
        <f t="shared" si="173"/>
        <v>0</v>
      </c>
      <c r="AJ2234">
        <f t="shared" si="174"/>
        <v>0</v>
      </c>
    </row>
    <row r="2235" spans="1:45">
      <c r="A2235">
        <v>1316</v>
      </c>
      <c r="B2235" t="s">
        <v>2282</v>
      </c>
      <c r="C2235">
        <v>29620.809999999998</v>
      </c>
      <c r="D2235">
        <f t="shared" si="170"/>
        <v>0</v>
      </c>
      <c r="U2235">
        <f t="shared" si="171"/>
        <v>29620.809999999998</v>
      </c>
      <c r="V2235">
        <f t="shared" si="172"/>
        <v>29620.809999999998</v>
      </c>
      <c r="W2235">
        <v>19959.259999999998</v>
      </c>
      <c r="AB2235">
        <v>9661.5499999999993</v>
      </c>
      <c r="AI2235">
        <f t="shared" si="173"/>
        <v>0</v>
      </c>
      <c r="AJ2235">
        <f t="shared" si="174"/>
        <v>0</v>
      </c>
    </row>
    <row r="2236" spans="1:45">
      <c r="A2236">
        <v>1317</v>
      </c>
      <c r="B2236" t="s">
        <v>2283</v>
      </c>
      <c r="C2236">
        <v>33639.199999999997</v>
      </c>
      <c r="D2236">
        <f t="shared" si="170"/>
        <v>0</v>
      </c>
      <c r="U2236">
        <f t="shared" si="171"/>
        <v>33639.199999999997</v>
      </c>
      <c r="V2236">
        <f t="shared" si="172"/>
        <v>33639.199999999997</v>
      </c>
      <c r="W2236">
        <v>21201.86</v>
      </c>
      <c r="AB2236">
        <v>12437.34</v>
      </c>
      <c r="AI2236">
        <f t="shared" si="173"/>
        <v>0</v>
      </c>
      <c r="AJ2236">
        <f t="shared" si="174"/>
        <v>0</v>
      </c>
    </row>
    <row r="2237" spans="1:45">
      <c r="A2237">
        <v>1539</v>
      </c>
      <c r="B2237" t="s">
        <v>2284</v>
      </c>
      <c r="C2237">
        <v>26359.83</v>
      </c>
      <c r="D2237">
        <f t="shared" si="170"/>
        <v>0</v>
      </c>
      <c r="U2237">
        <f t="shared" si="171"/>
        <v>26359.83</v>
      </c>
      <c r="V2237">
        <f t="shared" si="172"/>
        <v>26359.83</v>
      </c>
      <c r="W2237">
        <v>26359.83</v>
      </c>
      <c r="AI2237">
        <f t="shared" si="173"/>
        <v>0</v>
      </c>
      <c r="AJ2237">
        <f t="shared" si="174"/>
        <v>0</v>
      </c>
    </row>
    <row r="2238" spans="1:45">
      <c r="A2238">
        <v>1541</v>
      </c>
      <c r="B2238" t="s">
        <v>2285</v>
      </c>
      <c r="C2238">
        <v>10928</v>
      </c>
      <c r="D2238">
        <f t="shared" si="170"/>
        <v>0</v>
      </c>
      <c r="U2238">
        <f t="shared" si="171"/>
        <v>10928</v>
      </c>
      <c r="V2238">
        <f t="shared" si="172"/>
        <v>10928</v>
      </c>
      <c r="AB2238">
        <v>10928</v>
      </c>
      <c r="AI2238">
        <f t="shared" si="173"/>
        <v>0</v>
      </c>
      <c r="AJ2238">
        <f t="shared" si="174"/>
        <v>0</v>
      </c>
    </row>
    <row r="2239" spans="1:45">
      <c r="A2239">
        <v>1776</v>
      </c>
      <c r="B2239" t="s">
        <v>2286</v>
      </c>
      <c r="C2239">
        <v>101661.4</v>
      </c>
      <c r="D2239">
        <f t="shared" si="170"/>
        <v>0</v>
      </c>
      <c r="U2239">
        <f t="shared" si="171"/>
        <v>101661.4</v>
      </c>
      <c r="V2239">
        <f t="shared" si="172"/>
        <v>101661.4</v>
      </c>
      <c r="W2239">
        <v>101661.4</v>
      </c>
      <c r="AI2239">
        <f t="shared" si="173"/>
        <v>0</v>
      </c>
      <c r="AJ2239">
        <f t="shared" si="174"/>
        <v>0</v>
      </c>
    </row>
    <row r="2240" spans="1:45">
      <c r="A2240">
        <v>1971</v>
      </c>
      <c r="B2240" t="s">
        <v>2287</v>
      </c>
      <c r="C2240">
        <v>101698.74</v>
      </c>
      <c r="D2240">
        <f t="shared" si="170"/>
        <v>0</v>
      </c>
      <c r="U2240">
        <f t="shared" si="171"/>
        <v>101698.74</v>
      </c>
      <c r="V2240">
        <f t="shared" si="172"/>
        <v>101698.74</v>
      </c>
      <c r="W2240">
        <v>101698.74</v>
      </c>
      <c r="AI2240">
        <f t="shared" si="173"/>
        <v>0</v>
      </c>
      <c r="AJ2240">
        <f t="shared" si="174"/>
        <v>0</v>
      </c>
    </row>
    <row r="2241" spans="1:37">
      <c r="A2241">
        <v>2019</v>
      </c>
      <c r="B2241" t="s">
        <v>2288</v>
      </c>
      <c r="C2241">
        <v>430836.53</v>
      </c>
      <c r="D2241">
        <f t="shared" si="170"/>
        <v>410115.12</v>
      </c>
      <c r="E2241">
        <v>410115.12</v>
      </c>
      <c r="U2241">
        <f t="shared" si="171"/>
        <v>11944.95</v>
      </c>
      <c r="V2241">
        <f t="shared" si="172"/>
        <v>11944.95</v>
      </c>
      <c r="AB2241">
        <v>11944.95</v>
      </c>
      <c r="AI2241">
        <f t="shared" si="173"/>
        <v>8776.4599999999991</v>
      </c>
      <c r="AJ2241">
        <f t="shared" si="174"/>
        <v>8776.4599999999991</v>
      </c>
      <c r="AK2241">
        <v>8776.4599999999991</v>
      </c>
    </row>
    <row r="2242" spans="1:37">
      <c r="A2242">
        <v>2020</v>
      </c>
      <c r="B2242" t="s">
        <v>2289</v>
      </c>
      <c r="C2242">
        <v>33604.009999999995</v>
      </c>
      <c r="D2242">
        <f t="shared" si="170"/>
        <v>0</v>
      </c>
      <c r="U2242">
        <f t="shared" si="171"/>
        <v>33604.009999999995</v>
      </c>
      <c r="V2242">
        <f t="shared" si="172"/>
        <v>33604.009999999995</v>
      </c>
      <c r="W2242">
        <v>23769.01</v>
      </c>
      <c r="AB2242">
        <v>9835</v>
      </c>
      <c r="AI2242">
        <f t="shared" si="173"/>
        <v>0</v>
      </c>
      <c r="AJ2242">
        <f t="shared" si="174"/>
        <v>0</v>
      </c>
    </row>
    <row r="2243" spans="1:37">
      <c r="A2243">
        <v>2662</v>
      </c>
      <c r="B2243" t="s">
        <v>2290</v>
      </c>
      <c r="C2243">
        <v>49576.88</v>
      </c>
      <c r="D2243">
        <f t="shared" si="170"/>
        <v>0</v>
      </c>
      <c r="U2243">
        <f t="shared" si="171"/>
        <v>49576.88</v>
      </c>
      <c r="V2243">
        <f t="shared" si="172"/>
        <v>49576.88</v>
      </c>
      <c r="AB2243">
        <v>49576.88</v>
      </c>
      <c r="AI2243">
        <f t="shared" si="173"/>
        <v>0</v>
      </c>
      <c r="AJ2243">
        <f t="shared" si="174"/>
        <v>0</v>
      </c>
    </row>
    <row r="2244" spans="1:37">
      <c r="A2244">
        <v>2732</v>
      </c>
      <c r="B2244" t="s">
        <v>2291</v>
      </c>
      <c r="C2244">
        <v>32159.75</v>
      </c>
      <c r="D2244">
        <f t="shared" si="170"/>
        <v>0</v>
      </c>
      <c r="U2244">
        <f t="shared" si="171"/>
        <v>32159.75</v>
      </c>
      <c r="V2244">
        <f t="shared" si="172"/>
        <v>32159.75</v>
      </c>
      <c r="W2244">
        <v>32159.75</v>
      </c>
      <c r="AI2244">
        <f t="shared" si="173"/>
        <v>0</v>
      </c>
      <c r="AJ2244">
        <f t="shared" si="174"/>
        <v>0</v>
      </c>
    </row>
    <row r="2245" spans="1:37">
      <c r="A2245">
        <v>2847</v>
      </c>
      <c r="B2245" t="s">
        <v>2292</v>
      </c>
      <c r="C2245">
        <v>27125.77</v>
      </c>
      <c r="D2245">
        <f t="shared" si="170"/>
        <v>0</v>
      </c>
      <c r="U2245">
        <f t="shared" si="171"/>
        <v>27125.77</v>
      </c>
      <c r="V2245">
        <f t="shared" si="172"/>
        <v>27125.77</v>
      </c>
      <c r="W2245">
        <v>27125.77</v>
      </c>
      <c r="AI2245">
        <f t="shared" si="173"/>
        <v>0</v>
      </c>
      <c r="AJ2245">
        <f t="shared" si="174"/>
        <v>0</v>
      </c>
    </row>
    <row r="2246" spans="1:37">
      <c r="A2246">
        <v>2848</v>
      </c>
      <c r="B2246" t="s">
        <v>2293</v>
      </c>
      <c r="C2246">
        <v>532680.86</v>
      </c>
      <c r="D2246">
        <f t="shared" si="170"/>
        <v>521520.3</v>
      </c>
      <c r="E2246">
        <v>521520.3</v>
      </c>
      <c r="U2246">
        <f t="shared" si="171"/>
        <v>0</v>
      </c>
      <c r="V2246">
        <f t="shared" si="172"/>
        <v>0</v>
      </c>
      <c r="AI2246">
        <f t="shared" si="173"/>
        <v>11160.56</v>
      </c>
      <c r="AJ2246">
        <f t="shared" si="174"/>
        <v>11160.56</v>
      </c>
      <c r="AK2246">
        <v>11160.56</v>
      </c>
    </row>
    <row r="2247" spans="1:37">
      <c r="A2247">
        <v>2893</v>
      </c>
      <c r="B2247" t="s">
        <v>2294</v>
      </c>
      <c r="C2247">
        <v>19963.07</v>
      </c>
      <c r="D2247">
        <f t="shared" si="170"/>
        <v>0</v>
      </c>
      <c r="U2247">
        <f t="shared" si="171"/>
        <v>19963.07</v>
      </c>
      <c r="V2247">
        <f t="shared" si="172"/>
        <v>19963.07</v>
      </c>
      <c r="W2247">
        <v>19963.07</v>
      </c>
      <c r="AI2247">
        <f t="shared" si="173"/>
        <v>0</v>
      </c>
      <c r="AJ2247">
        <f t="shared" si="174"/>
        <v>0</v>
      </c>
    </row>
    <row r="2248" spans="1:37">
      <c r="A2248">
        <v>2894</v>
      </c>
      <c r="B2248" t="s">
        <v>2295</v>
      </c>
      <c r="C2248">
        <v>20027.87</v>
      </c>
      <c r="D2248">
        <f t="shared" ref="D2248:D2311" si="175">E2248+F2248+G2248+H2248+I2248+J2248</f>
        <v>0</v>
      </c>
      <c r="U2248">
        <f t="shared" ref="U2248:U2311" si="176">V2248+AC2248+AD2248+AE2248+AF2248+AG2248+AH2248</f>
        <v>20027.87</v>
      </c>
      <c r="V2248">
        <f t="shared" ref="V2248:V2311" si="177">W2248+X2248+Y2248+Z2248+AA2248+AB2248</f>
        <v>20027.87</v>
      </c>
      <c r="W2248">
        <v>20027.87</v>
      </c>
      <c r="AI2248">
        <f t="shared" ref="AI2248:AI2311" si="178">AJ2248+AQ2248+AR2248+AS2248+AT2248+AU2248+AV2248</f>
        <v>0</v>
      </c>
      <c r="AJ2248">
        <f t="shared" ref="AJ2248:AJ2311" si="179">AK2248+AL2248+AM2248+AN2248+AO2248+AP2248</f>
        <v>0</v>
      </c>
    </row>
    <row r="2249" spans="1:37">
      <c r="A2249">
        <v>2895</v>
      </c>
      <c r="B2249" t="s">
        <v>2296</v>
      </c>
      <c r="C2249">
        <v>21865.08</v>
      </c>
      <c r="D2249">
        <f t="shared" si="175"/>
        <v>0</v>
      </c>
      <c r="U2249">
        <f t="shared" si="176"/>
        <v>21865.08</v>
      </c>
      <c r="V2249">
        <f t="shared" si="177"/>
        <v>21865.08</v>
      </c>
      <c r="W2249">
        <v>21865.08</v>
      </c>
      <c r="AI2249">
        <f t="shared" si="178"/>
        <v>0</v>
      </c>
      <c r="AJ2249">
        <f t="shared" si="179"/>
        <v>0</v>
      </c>
    </row>
    <row r="2250" spans="1:37">
      <c r="A2250">
        <v>2933</v>
      </c>
      <c r="B2250" t="s">
        <v>2297</v>
      </c>
      <c r="C2250">
        <v>20416.66</v>
      </c>
      <c r="D2250">
        <f t="shared" si="175"/>
        <v>0</v>
      </c>
      <c r="U2250">
        <f t="shared" si="176"/>
        <v>20416.66</v>
      </c>
      <c r="V2250">
        <f t="shared" si="177"/>
        <v>20416.66</v>
      </c>
      <c r="W2250">
        <v>20416.66</v>
      </c>
      <c r="AI2250">
        <f t="shared" si="178"/>
        <v>0</v>
      </c>
      <c r="AJ2250">
        <f t="shared" si="179"/>
        <v>0</v>
      </c>
    </row>
    <row r="2251" spans="1:37">
      <c r="A2251">
        <v>2934</v>
      </c>
      <c r="B2251" t="s">
        <v>2298</v>
      </c>
      <c r="C2251">
        <v>21722.15</v>
      </c>
      <c r="D2251">
        <f t="shared" si="175"/>
        <v>0</v>
      </c>
      <c r="U2251">
        <f t="shared" si="176"/>
        <v>21722.15</v>
      </c>
      <c r="V2251">
        <f t="shared" si="177"/>
        <v>21722.15</v>
      </c>
      <c r="W2251">
        <v>21722.15</v>
      </c>
      <c r="AI2251">
        <f t="shared" si="178"/>
        <v>0</v>
      </c>
      <c r="AJ2251">
        <f t="shared" si="179"/>
        <v>0</v>
      </c>
    </row>
    <row r="2252" spans="1:37">
      <c r="A2252">
        <v>2935</v>
      </c>
      <c r="B2252" t="s">
        <v>2299</v>
      </c>
      <c r="C2252">
        <v>21436.27</v>
      </c>
      <c r="D2252">
        <f t="shared" si="175"/>
        <v>0</v>
      </c>
      <c r="U2252">
        <f t="shared" si="176"/>
        <v>21436.27</v>
      </c>
      <c r="V2252">
        <f t="shared" si="177"/>
        <v>21436.27</v>
      </c>
      <c r="W2252">
        <v>21436.27</v>
      </c>
      <c r="AI2252">
        <f t="shared" si="178"/>
        <v>0</v>
      </c>
      <c r="AJ2252">
        <f t="shared" si="179"/>
        <v>0</v>
      </c>
    </row>
    <row r="2253" spans="1:37">
      <c r="A2253">
        <v>3087</v>
      </c>
      <c r="B2253" t="s">
        <v>2300</v>
      </c>
      <c r="C2253">
        <v>25972.240000000002</v>
      </c>
      <c r="D2253">
        <f t="shared" si="175"/>
        <v>0</v>
      </c>
      <c r="U2253">
        <f t="shared" si="176"/>
        <v>25972.240000000002</v>
      </c>
      <c r="V2253">
        <f t="shared" si="177"/>
        <v>25972.240000000002</v>
      </c>
      <c r="W2253">
        <v>25972.240000000002</v>
      </c>
      <c r="AI2253">
        <f t="shared" si="178"/>
        <v>0</v>
      </c>
      <c r="AJ2253">
        <f t="shared" si="179"/>
        <v>0</v>
      </c>
    </row>
    <row r="2254" spans="1:37">
      <c r="A2254">
        <v>3088</v>
      </c>
      <c r="B2254" t="s">
        <v>2301</v>
      </c>
      <c r="C2254">
        <v>24876.400000000001</v>
      </c>
      <c r="D2254">
        <f t="shared" si="175"/>
        <v>0</v>
      </c>
      <c r="U2254">
        <f t="shared" si="176"/>
        <v>24876.400000000001</v>
      </c>
      <c r="V2254">
        <f t="shared" si="177"/>
        <v>24876.400000000001</v>
      </c>
      <c r="W2254">
        <v>24876.400000000001</v>
      </c>
      <c r="AI2254">
        <f t="shared" si="178"/>
        <v>0</v>
      </c>
      <c r="AJ2254">
        <f t="shared" si="179"/>
        <v>0</v>
      </c>
    </row>
    <row r="2255" spans="1:37">
      <c r="A2255">
        <v>3089</v>
      </c>
      <c r="B2255" t="s">
        <v>2302</v>
      </c>
      <c r="C2255">
        <v>23369.89</v>
      </c>
      <c r="D2255">
        <f t="shared" si="175"/>
        <v>0</v>
      </c>
      <c r="U2255">
        <f t="shared" si="176"/>
        <v>23369.89</v>
      </c>
      <c r="V2255">
        <f t="shared" si="177"/>
        <v>23369.89</v>
      </c>
      <c r="W2255">
        <v>23369.89</v>
      </c>
      <c r="AI2255">
        <f t="shared" si="178"/>
        <v>0</v>
      </c>
      <c r="AJ2255">
        <f t="shared" si="179"/>
        <v>0</v>
      </c>
    </row>
    <row r="2256" spans="1:37">
      <c r="A2256">
        <v>3090</v>
      </c>
      <c r="B2256" t="s">
        <v>2303</v>
      </c>
      <c r="C2256">
        <v>24943.3</v>
      </c>
      <c r="D2256">
        <f t="shared" si="175"/>
        <v>0</v>
      </c>
      <c r="U2256">
        <f t="shared" si="176"/>
        <v>24943.3</v>
      </c>
      <c r="V2256">
        <f t="shared" si="177"/>
        <v>24943.3</v>
      </c>
      <c r="W2256">
        <v>24943.3</v>
      </c>
      <c r="AI2256">
        <f t="shared" si="178"/>
        <v>0</v>
      </c>
      <c r="AJ2256">
        <f t="shared" si="179"/>
        <v>0</v>
      </c>
    </row>
    <row r="2257" spans="1:37">
      <c r="A2257">
        <v>3579</v>
      </c>
      <c r="B2257" t="s">
        <v>2304</v>
      </c>
      <c r="C2257">
        <v>536449.68000000005</v>
      </c>
      <c r="D2257">
        <f t="shared" si="175"/>
        <v>523389.9</v>
      </c>
      <c r="E2257">
        <v>523389.9</v>
      </c>
      <c r="U2257">
        <f t="shared" si="176"/>
        <v>0</v>
      </c>
      <c r="V2257">
        <f t="shared" si="177"/>
        <v>0</v>
      </c>
      <c r="AI2257">
        <f t="shared" si="178"/>
        <v>13059.78</v>
      </c>
      <c r="AJ2257">
        <f t="shared" si="179"/>
        <v>13059.78</v>
      </c>
      <c r="AK2257">
        <v>13059.78</v>
      </c>
    </row>
    <row r="2258" spans="1:37">
      <c r="A2258">
        <v>3754</v>
      </c>
      <c r="B2258" t="s">
        <v>2305</v>
      </c>
      <c r="C2258">
        <v>101597.02</v>
      </c>
      <c r="D2258">
        <f t="shared" si="175"/>
        <v>0</v>
      </c>
      <c r="U2258">
        <f t="shared" si="176"/>
        <v>101597.02</v>
      </c>
      <c r="V2258">
        <f t="shared" si="177"/>
        <v>101597.02</v>
      </c>
      <c r="W2258">
        <v>101597.02</v>
      </c>
      <c r="AI2258">
        <f t="shared" si="178"/>
        <v>0</v>
      </c>
      <c r="AJ2258">
        <f t="shared" si="179"/>
        <v>0</v>
      </c>
    </row>
    <row r="2259" spans="1:37">
      <c r="A2259">
        <v>3916</v>
      </c>
      <c r="B2259" t="s">
        <v>2306</v>
      </c>
      <c r="C2259">
        <v>23197.25</v>
      </c>
      <c r="D2259">
        <f t="shared" si="175"/>
        <v>0</v>
      </c>
      <c r="U2259">
        <f t="shared" si="176"/>
        <v>23197.25</v>
      </c>
      <c r="V2259">
        <f t="shared" si="177"/>
        <v>23197.25</v>
      </c>
      <c r="W2259">
        <v>23197.25</v>
      </c>
      <c r="AI2259">
        <f t="shared" si="178"/>
        <v>0</v>
      </c>
      <c r="AJ2259">
        <f t="shared" si="179"/>
        <v>0</v>
      </c>
    </row>
    <row r="2260" spans="1:37">
      <c r="A2260">
        <v>3917</v>
      </c>
      <c r="B2260" t="s">
        <v>2307</v>
      </c>
      <c r="C2260">
        <v>31076.59</v>
      </c>
      <c r="D2260">
        <f t="shared" si="175"/>
        <v>0</v>
      </c>
      <c r="U2260">
        <f t="shared" si="176"/>
        <v>31076.59</v>
      </c>
      <c r="V2260">
        <f t="shared" si="177"/>
        <v>11219.86</v>
      </c>
      <c r="AB2260">
        <v>11219.86</v>
      </c>
      <c r="AD2260">
        <v>9369.02</v>
      </c>
      <c r="AE2260">
        <v>6104.03</v>
      </c>
      <c r="AF2260">
        <v>4383.68</v>
      </c>
      <c r="AI2260">
        <f t="shared" si="178"/>
        <v>0</v>
      </c>
      <c r="AJ2260">
        <f t="shared" si="179"/>
        <v>0</v>
      </c>
    </row>
    <row r="2261" spans="1:37">
      <c r="A2261">
        <v>4042</v>
      </c>
      <c r="B2261" t="s">
        <v>2308</v>
      </c>
      <c r="C2261">
        <v>26249.09</v>
      </c>
      <c r="D2261">
        <f t="shared" si="175"/>
        <v>0</v>
      </c>
      <c r="U2261">
        <f t="shared" si="176"/>
        <v>26249.09</v>
      </c>
      <c r="V2261">
        <f t="shared" si="177"/>
        <v>26249.09</v>
      </c>
      <c r="W2261">
        <v>26249.09</v>
      </c>
      <c r="AI2261">
        <f t="shared" si="178"/>
        <v>0</v>
      </c>
      <c r="AJ2261">
        <f t="shared" si="179"/>
        <v>0</v>
      </c>
    </row>
    <row r="2262" spans="1:37">
      <c r="A2262">
        <v>4813</v>
      </c>
      <c r="B2262" t="s">
        <v>2309</v>
      </c>
      <c r="C2262">
        <v>17422.61</v>
      </c>
      <c r="D2262">
        <f t="shared" si="175"/>
        <v>0</v>
      </c>
      <c r="U2262">
        <f t="shared" si="176"/>
        <v>17422.61</v>
      </c>
      <c r="V2262">
        <f t="shared" si="177"/>
        <v>17422.61</v>
      </c>
      <c r="W2262">
        <v>17422.61</v>
      </c>
      <c r="AI2262">
        <f t="shared" si="178"/>
        <v>0</v>
      </c>
      <c r="AJ2262">
        <f t="shared" si="179"/>
        <v>0</v>
      </c>
    </row>
    <row r="2263" spans="1:37">
      <c r="A2263">
        <v>4816</v>
      </c>
      <c r="B2263" t="s">
        <v>2310</v>
      </c>
      <c r="C2263">
        <v>24864.86</v>
      </c>
      <c r="D2263">
        <f t="shared" si="175"/>
        <v>0</v>
      </c>
      <c r="U2263">
        <f t="shared" si="176"/>
        <v>24864.86</v>
      </c>
      <c r="V2263">
        <f t="shared" si="177"/>
        <v>24864.86</v>
      </c>
      <c r="W2263">
        <v>24864.86</v>
      </c>
      <c r="AI2263">
        <f t="shared" si="178"/>
        <v>0</v>
      </c>
      <c r="AJ2263">
        <f t="shared" si="179"/>
        <v>0</v>
      </c>
    </row>
    <row r="2264" spans="1:37">
      <c r="A2264">
        <v>4817</v>
      </c>
      <c r="B2264" t="s">
        <v>2311</v>
      </c>
      <c r="C2264">
        <v>513776.76</v>
      </c>
      <c r="D2264">
        <f t="shared" si="175"/>
        <v>503012.3</v>
      </c>
      <c r="E2264">
        <v>503012.3</v>
      </c>
      <c r="U2264">
        <f t="shared" si="176"/>
        <v>0</v>
      </c>
      <c r="V2264">
        <f t="shared" si="177"/>
        <v>0</v>
      </c>
      <c r="AI2264">
        <f t="shared" si="178"/>
        <v>10764.46</v>
      </c>
      <c r="AJ2264">
        <f t="shared" si="179"/>
        <v>10764.46</v>
      </c>
      <c r="AK2264">
        <v>10764.46</v>
      </c>
    </row>
    <row r="2265" spans="1:37">
      <c r="A2265">
        <v>5487</v>
      </c>
      <c r="B2265" t="s">
        <v>2312</v>
      </c>
      <c r="C2265">
        <v>8058.48</v>
      </c>
      <c r="D2265">
        <f t="shared" si="175"/>
        <v>0</v>
      </c>
      <c r="U2265">
        <f t="shared" si="176"/>
        <v>8058.48</v>
      </c>
      <c r="V2265">
        <f t="shared" si="177"/>
        <v>8058.48</v>
      </c>
      <c r="AB2265">
        <v>8058.48</v>
      </c>
      <c r="AI2265">
        <f t="shared" si="178"/>
        <v>0</v>
      </c>
      <c r="AJ2265">
        <f t="shared" si="179"/>
        <v>0</v>
      </c>
    </row>
    <row r="2266" spans="1:37">
      <c r="A2266">
        <v>6024</v>
      </c>
      <c r="B2266" t="s">
        <v>2313</v>
      </c>
      <c r="C2266">
        <v>90798.459999999992</v>
      </c>
      <c r="D2266">
        <f t="shared" si="175"/>
        <v>0</v>
      </c>
      <c r="U2266">
        <f t="shared" si="176"/>
        <v>90798.459999999992</v>
      </c>
      <c r="V2266">
        <f t="shared" si="177"/>
        <v>43545.34</v>
      </c>
      <c r="W2266">
        <v>20066.2</v>
      </c>
      <c r="Z2266">
        <v>23479.14</v>
      </c>
      <c r="AH2266">
        <v>47253.120000000003</v>
      </c>
      <c r="AI2266">
        <f t="shared" si="178"/>
        <v>0</v>
      </c>
      <c r="AJ2266">
        <f t="shared" si="179"/>
        <v>0</v>
      </c>
    </row>
    <row r="2267" spans="1:37">
      <c r="A2267">
        <v>6141</v>
      </c>
      <c r="B2267" t="s">
        <v>2314</v>
      </c>
      <c r="C2267">
        <v>21196.14</v>
      </c>
      <c r="D2267">
        <f t="shared" si="175"/>
        <v>0</v>
      </c>
      <c r="U2267">
        <f t="shared" si="176"/>
        <v>21196.14</v>
      </c>
      <c r="V2267">
        <f t="shared" si="177"/>
        <v>21196.14</v>
      </c>
      <c r="W2267">
        <v>21196.14</v>
      </c>
      <c r="AI2267">
        <f t="shared" si="178"/>
        <v>0</v>
      </c>
      <c r="AJ2267">
        <f t="shared" si="179"/>
        <v>0</v>
      </c>
    </row>
    <row r="2268" spans="1:37">
      <c r="A2268">
        <v>6416</v>
      </c>
      <c r="B2268" t="s">
        <v>2315</v>
      </c>
      <c r="C2268">
        <v>29209.88</v>
      </c>
      <c r="D2268">
        <f t="shared" si="175"/>
        <v>0</v>
      </c>
      <c r="U2268">
        <f t="shared" si="176"/>
        <v>29209.88</v>
      </c>
      <c r="V2268">
        <f t="shared" si="177"/>
        <v>29209.88</v>
      </c>
      <c r="W2268">
        <v>19795.36</v>
      </c>
      <c r="AB2268">
        <v>9414.52</v>
      </c>
      <c r="AI2268">
        <f t="shared" si="178"/>
        <v>0</v>
      </c>
      <c r="AJ2268">
        <f t="shared" si="179"/>
        <v>0</v>
      </c>
    </row>
    <row r="2269" spans="1:37">
      <c r="A2269">
        <v>6417</v>
      </c>
      <c r="B2269" t="s">
        <v>2316</v>
      </c>
      <c r="C2269">
        <v>26094.52</v>
      </c>
      <c r="D2269">
        <f t="shared" si="175"/>
        <v>0</v>
      </c>
      <c r="U2269">
        <f t="shared" si="176"/>
        <v>26094.52</v>
      </c>
      <c r="V2269">
        <f t="shared" si="177"/>
        <v>26094.52</v>
      </c>
      <c r="W2269">
        <v>26094.52</v>
      </c>
      <c r="AI2269">
        <f t="shared" si="178"/>
        <v>0</v>
      </c>
      <c r="AJ2269">
        <f t="shared" si="179"/>
        <v>0</v>
      </c>
    </row>
    <row r="2270" spans="1:37">
      <c r="A2270">
        <v>6540</v>
      </c>
      <c r="B2270" t="s">
        <v>2317</v>
      </c>
      <c r="C2270">
        <v>18343.12</v>
      </c>
      <c r="D2270">
        <f t="shared" si="175"/>
        <v>0</v>
      </c>
      <c r="U2270">
        <f t="shared" si="176"/>
        <v>18343.12</v>
      </c>
      <c r="V2270">
        <f t="shared" si="177"/>
        <v>18343.12</v>
      </c>
      <c r="W2270">
        <v>18343.12</v>
      </c>
      <c r="AI2270">
        <f t="shared" si="178"/>
        <v>0</v>
      </c>
      <c r="AJ2270">
        <f t="shared" si="179"/>
        <v>0</v>
      </c>
    </row>
    <row r="2271" spans="1:37">
      <c r="A2271">
        <v>6541</v>
      </c>
      <c r="B2271" t="s">
        <v>2318</v>
      </c>
      <c r="C2271">
        <v>23570.61</v>
      </c>
      <c r="D2271">
        <f t="shared" si="175"/>
        <v>0</v>
      </c>
      <c r="U2271">
        <f t="shared" si="176"/>
        <v>23570.61</v>
      </c>
      <c r="V2271">
        <f t="shared" si="177"/>
        <v>23570.61</v>
      </c>
      <c r="W2271">
        <v>23570.61</v>
      </c>
      <c r="AI2271">
        <f t="shared" si="178"/>
        <v>0</v>
      </c>
      <c r="AJ2271">
        <f t="shared" si="179"/>
        <v>0</v>
      </c>
    </row>
    <row r="2272" spans="1:37">
      <c r="A2272">
        <v>6546</v>
      </c>
      <c r="B2272" t="s">
        <v>2319</v>
      </c>
      <c r="C2272">
        <v>376767.89</v>
      </c>
      <c r="D2272">
        <f t="shared" si="175"/>
        <v>356098.56</v>
      </c>
      <c r="E2272">
        <v>356098.56</v>
      </c>
      <c r="U2272">
        <f t="shared" si="176"/>
        <v>11944.95</v>
      </c>
      <c r="V2272">
        <f t="shared" si="177"/>
        <v>11944.95</v>
      </c>
      <c r="AB2272">
        <v>11944.95</v>
      </c>
      <c r="AI2272">
        <f t="shared" si="178"/>
        <v>8724.3799999999992</v>
      </c>
      <c r="AJ2272">
        <f t="shared" si="179"/>
        <v>8724.3799999999992</v>
      </c>
      <c r="AK2272">
        <v>8724.3799999999992</v>
      </c>
    </row>
    <row r="2273" spans="1:46">
      <c r="A2273">
        <v>6884</v>
      </c>
      <c r="B2273" t="s">
        <v>2320</v>
      </c>
      <c r="C2273">
        <v>33692.28</v>
      </c>
      <c r="D2273">
        <f t="shared" si="175"/>
        <v>0</v>
      </c>
      <c r="U2273">
        <f t="shared" si="176"/>
        <v>33692.28</v>
      </c>
      <c r="V2273">
        <f t="shared" si="177"/>
        <v>33692.28</v>
      </c>
      <c r="W2273">
        <v>24080.46</v>
      </c>
      <c r="AB2273">
        <v>9611.82</v>
      </c>
      <c r="AI2273">
        <f t="shared" si="178"/>
        <v>0</v>
      </c>
      <c r="AJ2273">
        <f t="shared" si="179"/>
        <v>0</v>
      </c>
    </row>
    <row r="2274" spans="1:46">
      <c r="A2274">
        <v>7298</v>
      </c>
      <c r="B2274" t="s">
        <v>2321</v>
      </c>
      <c r="C2274">
        <v>398275.48000000004</v>
      </c>
      <c r="D2274">
        <f t="shared" si="175"/>
        <v>0</v>
      </c>
      <c r="N2274">
        <v>391234.4</v>
      </c>
      <c r="U2274">
        <f t="shared" si="176"/>
        <v>0</v>
      </c>
      <c r="V2274">
        <f t="shared" si="177"/>
        <v>0</v>
      </c>
      <c r="AI2274">
        <f t="shared" si="178"/>
        <v>7041.08</v>
      </c>
      <c r="AJ2274">
        <f t="shared" si="179"/>
        <v>0</v>
      </c>
      <c r="AR2274">
        <v>7041.08</v>
      </c>
    </row>
    <row r="2275" spans="1:46">
      <c r="A2275">
        <v>8159</v>
      </c>
      <c r="B2275" t="s">
        <v>2322</v>
      </c>
      <c r="C2275">
        <v>20853.080000000002</v>
      </c>
      <c r="D2275">
        <f t="shared" si="175"/>
        <v>0</v>
      </c>
      <c r="U2275">
        <f t="shared" si="176"/>
        <v>20853.080000000002</v>
      </c>
      <c r="V2275">
        <f t="shared" si="177"/>
        <v>20853.080000000002</v>
      </c>
      <c r="W2275">
        <v>20853.080000000002</v>
      </c>
      <c r="AI2275">
        <f t="shared" si="178"/>
        <v>0</v>
      </c>
      <c r="AJ2275">
        <f t="shared" si="179"/>
        <v>0</v>
      </c>
    </row>
    <row r="2276" spans="1:46">
      <c r="A2276">
        <v>8252</v>
      </c>
      <c r="B2276" t="s">
        <v>2323</v>
      </c>
      <c r="C2276">
        <v>21081.79</v>
      </c>
      <c r="D2276">
        <f t="shared" si="175"/>
        <v>0</v>
      </c>
      <c r="U2276">
        <f t="shared" si="176"/>
        <v>21081.79</v>
      </c>
      <c r="V2276">
        <f t="shared" si="177"/>
        <v>21081.79</v>
      </c>
      <c r="W2276">
        <v>21081.79</v>
      </c>
      <c r="AI2276">
        <f t="shared" si="178"/>
        <v>0</v>
      </c>
      <c r="AJ2276">
        <f t="shared" si="179"/>
        <v>0</v>
      </c>
    </row>
    <row r="2277" spans="1:46">
      <c r="A2277">
        <v>8254</v>
      </c>
      <c r="B2277" t="s">
        <v>2324</v>
      </c>
      <c r="C2277">
        <v>36023.979999999996</v>
      </c>
      <c r="D2277">
        <f t="shared" si="175"/>
        <v>0</v>
      </c>
      <c r="U2277">
        <f t="shared" si="176"/>
        <v>36023.979999999996</v>
      </c>
      <c r="V2277">
        <f t="shared" si="177"/>
        <v>36023.979999999996</v>
      </c>
      <c r="W2277">
        <v>24156.6</v>
      </c>
      <c r="AB2277">
        <v>11867.38</v>
      </c>
      <c r="AI2277">
        <f t="shared" si="178"/>
        <v>0</v>
      </c>
      <c r="AJ2277">
        <f t="shared" si="179"/>
        <v>0</v>
      </c>
    </row>
    <row r="2278" spans="1:46">
      <c r="A2278">
        <v>8255</v>
      </c>
      <c r="B2278" t="s">
        <v>2325</v>
      </c>
      <c r="C2278">
        <v>33033.75</v>
      </c>
      <c r="D2278">
        <f t="shared" si="175"/>
        <v>0</v>
      </c>
      <c r="U2278">
        <f t="shared" si="176"/>
        <v>33033.75</v>
      </c>
      <c r="V2278">
        <f t="shared" si="177"/>
        <v>33033.75</v>
      </c>
      <c r="W2278">
        <v>20786.39</v>
      </c>
      <c r="AB2278">
        <v>12247.36</v>
      </c>
      <c r="AI2278">
        <f t="shared" si="178"/>
        <v>0</v>
      </c>
      <c r="AJ2278">
        <f t="shared" si="179"/>
        <v>0</v>
      </c>
    </row>
    <row r="2279" spans="1:46">
      <c r="A2279">
        <v>9941</v>
      </c>
      <c r="B2279" t="s">
        <v>2326</v>
      </c>
      <c r="C2279">
        <v>632701.34</v>
      </c>
      <c r="D2279">
        <f t="shared" si="175"/>
        <v>335088.14</v>
      </c>
      <c r="E2279">
        <v>335088.14</v>
      </c>
      <c r="R2279">
        <v>284357.07</v>
      </c>
      <c r="U2279">
        <f t="shared" si="176"/>
        <v>0</v>
      </c>
      <c r="V2279">
        <f t="shared" si="177"/>
        <v>0</v>
      </c>
      <c r="AI2279">
        <f t="shared" si="178"/>
        <v>13256.130000000001</v>
      </c>
      <c r="AJ2279">
        <f t="shared" si="179"/>
        <v>7170.89</v>
      </c>
      <c r="AK2279">
        <v>7170.89</v>
      </c>
      <c r="AT2279">
        <v>6085.24</v>
      </c>
    </row>
    <row r="2280" spans="1:46">
      <c r="A2280">
        <v>9942</v>
      </c>
      <c r="B2280" t="s">
        <v>2327</v>
      </c>
      <c r="C2280">
        <v>17264.43</v>
      </c>
      <c r="D2280">
        <f t="shared" si="175"/>
        <v>0</v>
      </c>
      <c r="U2280">
        <f t="shared" si="176"/>
        <v>17264.43</v>
      </c>
      <c r="V2280">
        <f t="shared" si="177"/>
        <v>17264.43</v>
      </c>
      <c r="W2280">
        <v>17264.43</v>
      </c>
      <c r="AI2280">
        <f t="shared" si="178"/>
        <v>0</v>
      </c>
      <c r="AJ2280">
        <f t="shared" si="179"/>
        <v>0</v>
      </c>
    </row>
    <row r="2281" spans="1:46">
      <c r="A2281">
        <v>9943</v>
      </c>
      <c r="B2281" t="s">
        <v>2328</v>
      </c>
      <c r="C2281">
        <v>16587.86</v>
      </c>
      <c r="D2281">
        <f t="shared" si="175"/>
        <v>0</v>
      </c>
      <c r="U2281">
        <f t="shared" si="176"/>
        <v>16587.86</v>
      </c>
      <c r="V2281">
        <f t="shared" si="177"/>
        <v>16587.86</v>
      </c>
      <c r="W2281">
        <v>16587.86</v>
      </c>
      <c r="AI2281">
        <f t="shared" si="178"/>
        <v>0</v>
      </c>
      <c r="AJ2281">
        <f t="shared" si="179"/>
        <v>0</v>
      </c>
    </row>
    <row r="2282" spans="1:46">
      <c r="A2282">
        <v>11088</v>
      </c>
      <c r="B2282" t="s">
        <v>2329</v>
      </c>
      <c r="C2282">
        <v>373520.85</v>
      </c>
      <c r="D2282">
        <f t="shared" si="175"/>
        <v>364158.06</v>
      </c>
      <c r="E2282">
        <v>364158.06</v>
      </c>
      <c r="U2282">
        <f t="shared" si="176"/>
        <v>0</v>
      </c>
      <c r="V2282">
        <f t="shared" si="177"/>
        <v>0</v>
      </c>
      <c r="AI2282">
        <f t="shared" si="178"/>
        <v>9362.7900000000009</v>
      </c>
      <c r="AJ2282">
        <f t="shared" si="179"/>
        <v>9362.7900000000009</v>
      </c>
      <c r="AK2282">
        <v>9362.7900000000009</v>
      </c>
    </row>
    <row r="2283" spans="1:46">
      <c r="A2283">
        <v>11089</v>
      </c>
      <c r="B2283" t="s">
        <v>2330</v>
      </c>
      <c r="C2283">
        <v>3767.22</v>
      </c>
      <c r="D2283">
        <f t="shared" si="175"/>
        <v>0</v>
      </c>
      <c r="U2283">
        <f t="shared" si="176"/>
        <v>3767.22</v>
      </c>
      <c r="V2283">
        <f t="shared" si="177"/>
        <v>0</v>
      </c>
      <c r="AF2283">
        <v>3767.22</v>
      </c>
      <c r="AI2283">
        <f t="shared" si="178"/>
        <v>0</v>
      </c>
      <c r="AJ2283">
        <f t="shared" si="179"/>
        <v>0</v>
      </c>
    </row>
    <row r="2284" spans="1:46">
      <c r="A2284">
        <v>11090</v>
      </c>
      <c r="B2284" t="s">
        <v>2331</v>
      </c>
      <c r="C2284">
        <v>27867.21</v>
      </c>
      <c r="D2284">
        <f t="shared" si="175"/>
        <v>0</v>
      </c>
      <c r="U2284">
        <f t="shared" si="176"/>
        <v>27867.21</v>
      </c>
      <c r="V2284">
        <f t="shared" si="177"/>
        <v>27867.21</v>
      </c>
      <c r="W2284">
        <v>19259.82</v>
      </c>
      <c r="AB2284">
        <v>8607.39</v>
      </c>
      <c r="AI2284">
        <f t="shared" si="178"/>
        <v>0</v>
      </c>
      <c r="AJ2284">
        <f t="shared" si="179"/>
        <v>0</v>
      </c>
    </row>
    <row r="2285" spans="1:46">
      <c r="A2285">
        <v>11091</v>
      </c>
      <c r="B2285" t="s">
        <v>2332</v>
      </c>
      <c r="C2285">
        <v>28053.45</v>
      </c>
      <c r="D2285">
        <f t="shared" si="175"/>
        <v>0</v>
      </c>
      <c r="U2285">
        <f t="shared" si="176"/>
        <v>28053.45</v>
      </c>
      <c r="V2285">
        <f t="shared" si="177"/>
        <v>28053.45</v>
      </c>
      <c r="W2285">
        <v>19334.150000000001</v>
      </c>
      <c r="AB2285">
        <v>8719.2999999999993</v>
      </c>
      <c r="AI2285">
        <f t="shared" si="178"/>
        <v>0</v>
      </c>
      <c r="AJ2285">
        <f t="shared" si="179"/>
        <v>0</v>
      </c>
    </row>
    <row r="2286" spans="1:46">
      <c r="A2286">
        <v>11092</v>
      </c>
      <c r="B2286" t="s">
        <v>2333</v>
      </c>
      <c r="C2286">
        <v>509356.77999999997</v>
      </c>
      <c r="D2286">
        <f t="shared" si="175"/>
        <v>496632.36</v>
      </c>
      <c r="E2286">
        <v>496632.36</v>
      </c>
      <c r="U2286">
        <f t="shared" si="176"/>
        <v>0</v>
      </c>
      <c r="V2286">
        <f t="shared" si="177"/>
        <v>0</v>
      </c>
      <c r="AI2286">
        <f t="shared" si="178"/>
        <v>12724.42</v>
      </c>
      <c r="AJ2286">
        <f t="shared" si="179"/>
        <v>12724.42</v>
      </c>
      <c r="AK2286">
        <v>12724.42</v>
      </c>
    </row>
    <row r="2287" spans="1:46">
      <c r="A2287">
        <v>11093</v>
      </c>
      <c r="B2287" t="s">
        <v>2334</v>
      </c>
      <c r="C2287">
        <v>595117.86</v>
      </c>
      <c r="D2287">
        <f t="shared" si="175"/>
        <v>582794.98</v>
      </c>
      <c r="E2287">
        <v>582794.98</v>
      </c>
      <c r="U2287">
        <f t="shared" si="176"/>
        <v>0</v>
      </c>
      <c r="V2287">
        <f t="shared" si="177"/>
        <v>0</v>
      </c>
      <c r="AI2287">
        <f t="shared" si="178"/>
        <v>12322.88</v>
      </c>
      <c r="AJ2287">
        <f t="shared" si="179"/>
        <v>12322.88</v>
      </c>
      <c r="AK2287">
        <v>12322.88</v>
      </c>
    </row>
    <row r="2288" spans="1:46">
      <c r="A2288">
        <v>11618</v>
      </c>
      <c r="B2288" t="s">
        <v>2335</v>
      </c>
      <c r="C2288">
        <v>19640.14</v>
      </c>
      <c r="D2288">
        <f t="shared" si="175"/>
        <v>0</v>
      </c>
      <c r="U2288">
        <f t="shared" si="176"/>
        <v>19640.14</v>
      </c>
      <c r="V2288">
        <f t="shared" si="177"/>
        <v>16660.28</v>
      </c>
      <c r="W2288">
        <v>16660.28</v>
      </c>
      <c r="AF2288">
        <v>2979.86</v>
      </c>
      <c r="AI2288">
        <f t="shared" si="178"/>
        <v>0</v>
      </c>
      <c r="AJ2288">
        <f t="shared" si="179"/>
        <v>0</v>
      </c>
    </row>
    <row r="2289" spans="1:41">
      <c r="A2289">
        <v>11620</v>
      </c>
      <c r="B2289" t="s">
        <v>2336</v>
      </c>
      <c r="C2289">
        <v>1312513.95</v>
      </c>
      <c r="D2289">
        <f t="shared" si="175"/>
        <v>1285014.6399999999</v>
      </c>
      <c r="E2289">
        <v>1285014.6399999999</v>
      </c>
      <c r="U2289">
        <f t="shared" si="176"/>
        <v>0</v>
      </c>
      <c r="V2289">
        <f t="shared" si="177"/>
        <v>0</v>
      </c>
      <c r="AI2289">
        <f t="shared" si="178"/>
        <v>27499.31</v>
      </c>
      <c r="AJ2289">
        <f t="shared" si="179"/>
        <v>27499.31</v>
      </c>
      <c r="AK2289">
        <v>27499.31</v>
      </c>
    </row>
    <row r="2290" spans="1:41">
      <c r="A2290">
        <v>11621</v>
      </c>
      <c r="B2290" t="s">
        <v>2337</v>
      </c>
      <c r="C2290">
        <v>24930.52</v>
      </c>
      <c r="D2290">
        <f t="shared" si="175"/>
        <v>0</v>
      </c>
      <c r="U2290">
        <f t="shared" si="176"/>
        <v>24930.52</v>
      </c>
      <c r="V2290">
        <f t="shared" si="177"/>
        <v>0</v>
      </c>
      <c r="AC2290">
        <v>24930.52</v>
      </c>
      <c r="AI2290">
        <f t="shared" si="178"/>
        <v>0</v>
      </c>
      <c r="AJ2290">
        <f t="shared" si="179"/>
        <v>0</v>
      </c>
    </row>
    <row r="2291" spans="1:41">
      <c r="A2291">
        <v>12019</v>
      </c>
      <c r="B2291" t="s">
        <v>2338</v>
      </c>
      <c r="C2291">
        <v>8742.2999999999993</v>
      </c>
      <c r="D2291">
        <f t="shared" si="175"/>
        <v>0</v>
      </c>
      <c r="U2291">
        <f t="shared" si="176"/>
        <v>8742.2999999999993</v>
      </c>
      <c r="V2291">
        <f t="shared" si="177"/>
        <v>0</v>
      </c>
      <c r="AD2291">
        <v>8742.2999999999993</v>
      </c>
      <c r="AI2291">
        <f t="shared" si="178"/>
        <v>0</v>
      </c>
      <c r="AJ2291">
        <f t="shared" si="179"/>
        <v>0</v>
      </c>
    </row>
    <row r="2292" spans="1:41">
      <c r="A2292">
        <v>12046</v>
      </c>
      <c r="B2292" t="s">
        <v>2339</v>
      </c>
      <c r="C2292">
        <v>8122.6523999999999</v>
      </c>
      <c r="D2292">
        <f t="shared" si="175"/>
        <v>0</v>
      </c>
      <c r="U2292">
        <f t="shared" si="176"/>
        <v>8122.6523999999999</v>
      </c>
      <c r="V2292">
        <f t="shared" si="177"/>
        <v>0</v>
      </c>
      <c r="AD2292">
        <v>8122.6523999999999</v>
      </c>
      <c r="AI2292">
        <f t="shared" si="178"/>
        <v>0</v>
      </c>
      <c r="AJ2292">
        <f t="shared" si="179"/>
        <v>0</v>
      </c>
    </row>
    <row r="2293" spans="1:41">
      <c r="A2293">
        <v>12267</v>
      </c>
      <c r="B2293" t="s">
        <v>2340</v>
      </c>
      <c r="C2293">
        <v>33731.5</v>
      </c>
      <c r="D2293">
        <f t="shared" si="175"/>
        <v>0</v>
      </c>
      <c r="U2293">
        <f t="shared" si="176"/>
        <v>33731.5</v>
      </c>
      <c r="V2293">
        <f t="shared" si="177"/>
        <v>33731.5</v>
      </c>
      <c r="W2293">
        <v>24119.68</v>
      </c>
      <c r="AB2293">
        <v>9611.82</v>
      </c>
      <c r="AI2293">
        <f t="shared" si="178"/>
        <v>0</v>
      </c>
      <c r="AJ2293">
        <f t="shared" si="179"/>
        <v>0</v>
      </c>
    </row>
    <row r="2294" spans="1:41">
      <c r="A2294">
        <v>12268</v>
      </c>
      <c r="B2294" t="s">
        <v>2341</v>
      </c>
      <c r="C2294">
        <v>40075.64</v>
      </c>
      <c r="D2294">
        <f t="shared" si="175"/>
        <v>0</v>
      </c>
      <c r="U2294">
        <f t="shared" si="176"/>
        <v>40075.64</v>
      </c>
      <c r="V2294">
        <f t="shared" si="177"/>
        <v>40075.64</v>
      </c>
      <c r="W2294">
        <v>26516.71</v>
      </c>
      <c r="AB2294">
        <v>13558.93</v>
      </c>
      <c r="AI2294">
        <f t="shared" si="178"/>
        <v>0</v>
      </c>
      <c r="AJ2294">
        <f t="shared" si="179"/>
        <v>0</v>
      </c>
    </row>
    <row r="2295" spans="1:41">
      <c r="A2295">
        <v>12271</v>
      </c>
      <c r="B2295" t="s">
        <v>2342</v>
      </c>
      <c r="C2295">
        <v>30500.829999999998</v>
      </c>
      <c r="D2295">
        <f t="shared" si="175"/>
        <v>0</v>
      </c>
      <c r="U2295">
        <f t="shared" si="176"/>
        <v>30500.829999999998</v>
      </c>
      <c r="V2295">
        <f t="shared" si="177"/>
        <v>30500.829999999998</v>
      </c>
      <c r="W2295">
        <v>19048.28</v>
      </c>
      <c r="AB2295">
        <v>11452.55</v>
      </c>
      <c r="AI2295">
        <f t="shared" si="178"/>
        <v>0</v>
      </c>
      <c r="AJ2295">
        <f t="shared" si="179"/>
        <v>0</v>
      </c>
    </row>
    <row r="2296" spans="1:41">
      <c r="A2296">
        <v>12373</v>
      </c>
      <c r="B2296" t="s">
        <v>2343</v>
      </c>
      <c r="C2296">
        <v>85699.19</v>
      </c>
      <c r="D2296">
        <f t="shared" si="175"/>
        <v>0</v>
      </c>
      <c r="U2296">
        <f t="shared" si="176"/>
        <v>85699.19</v>
      </c>
      <c r="V2296">
        <f t="shared" si="177"/>
        <v>37107.86</v>
      </c>
      <c r="W2296">
        <v>24943.3</v>
      </c>
      <c r="AB2296">
        <v>12164.56</v>
      </c>
      <c r="AF2296">
        <v>27659.31</v>
      </c>
      <c r="AH2296">
        <v>20932.02</v>
      </c>
      <c r="AI2296">
        <f t="shared" si="178"/>
        <v>0</v>
      </c>
      <c r="AJ2296">
        <f t="shared" si="179"/>
        <v>0</v>
      </c>
    </row>
    <row r="2297" spans="1:41">
      <c r="A2297">
        <v>12374</v>
      </c>
      <c r="B2297" t="s">
        <v>2344</v>
      </c>
      <c r="C2297">
        <v>37168.25</v>
      </c>
      <c r="D2297">
        <f t="shared" si="175"/>
        <v>0</v>
      </c>
      <c r="U2297">
        <f t="shared" si="176"/>
        <v>37168.25</v>
      </c>
      <c r="V2297">
        <f t="shared" si="177"/>
        <v>37168.25</v>
      </c>
      <c r="W2297">
        <v>24987.13</v>
      </c>
      <c r="AB2297">
        <v>12181.12</v>
      </c>
      <c r="AI2297">
        <f t="shared" si="178"/>
        <v>0</v>
      </c>
      <c r="AJ2297">
        <f t="shared" si="179"/>
        <v>0</v>
      </c>
    </row>
    <row r="2298" spans="1:41">
      <c r="A2298">
        <v>12375</v>
      </c>
      <c r="B2298" t="s">
        <v>2345</v>
      </c>
      <c r="C2298">
        <v>43912.15</v>
      </c>
      <c r="D2298">
        <f t="shared" si="175"/>
        <v>0</v>
      </c>
      <c r="U2298">
        <f t="shared" si="176"/>
        <v>43912.15</v>
      </c>
      <c r="V2298">
        <f t="shared" si="177"/>
        <v>43912.15</v>
      </c>
      <c r="W2298">
        <v>29301.32</v>
      </c>
      <c r="AB2298">
        <v>14610.83</v>
      </c>
      <c r="AI2298">
        <f t="shared" si="178"/>
        <v>0</v>
      </c>
      <c r="AJ2298">
        <f t="shared" si="179"/>
        <v>0</v>
      </c>
    </row>
    <row r="2299" spans="1:41">
      <c r="A2299">
        <v>12463</v>
      </c>
      <c r="B2299" t="s">
        <v>2346</v>
      </c>
      <c r="C2299">
        <v>906628.32000000007</v>
      </c>
      <c r="D2299">
        <f t="shared" si="175"/>
        <v>665928.23</v>
      </c>
      <c r="E2299">
        <v>378015.43</v>
      </c>
      <c r="I2299">
        <v>287912.8</v>
      </c>
      <c r="U2299">
        <f t="shared" si="176"/>
        <v>222276.39</v>
      </c>
      <c r="V2299">
        <f t="shared" si="177"/>
        <v>77906.31</v>
      </c>
      <c r="X2299">
        <v>20555.25</v>
      </c>
      <c r="Y2299">
        <v>20133.05</v>
      </c>
      <c r="Z2299">
        <v>25895.31</v>
      </c>
      <c r="AB2299">
        <v>11322.7</v>
      </c>
      <c r="AG2299">
        <v>97116.96</v>
      </c>
      <c r="AH2299">
        <v>47253.120000000003</v>
      </c>
      <c r="AI2299">
        <f t="shared" si="178"/>
        <v>18423.7</v>
      </c>
      <c r="AJ2299">
        <f t="shared" si="179"/>
        <v>18423.7</v>
      </c>
      <c r="AK2299">
        <v>8089.53</v>
      </c>
      <c r="AO2299">
        <v>10334.17</v>
      </c>
    </row>
    <row r="2300" spans="1:41">
      <c r="A2300">
        <v>12464</v>
      </c>
      <c r="B2300" t="s">
        <v>2347</v>
      </c>
      <c r="C2300">
        <v>35655.270000000004</v>
      </c>
      <c r="D2300">
        <f t="shared" si="175"/>
        <v>0</v>
      </c>
      <c r="U2300">
        <f t="shared" si="176"/>
        <v>35655.270000000004</v>
      </c>
      <c r="V2300">
        <f t="shared" si="177"/>
        <v>35655.270000000004</v>
      </c>
      <c r="W2300">
        <v>23888.98</v>
      </c>
      <c r="AB2300">
        <v>11766.29</v>
      </c>
      <c r="AI2300">
        <f t="shared" si="178"/>
        <v>0</v>
      </c>
      <c r="AJ2300">
        <f t="shared" si="179"/>
        <v>0</v>
      </c>
    </row>
    <row r="2301" spans="1:41">
      <c r="A2301">
        <v>12465</v>
      </c>
      <c r="B2301" t="s">
        <v>2348</v>
      </c>
      <c r="C2301">
        <v>31110.04</v>
      </c>
      <c r="D2301">
        <f t="shared" si="175"/>
        <v>0</v>
      </c>
      <c r="U2301">
        <f t="shared" si="176"/>
        <v>31110.04</v>
      </c>
      <c r="V2301">
        <f t="shared" si="177"/>
        <v>31110.04</v>
      </c>
      <c r="W2301">
        <v>31110.04</v>
      </c>
      <c r="AI2301">
        <f t="shared" si="178"/>
        <v>0</v>
      </c>
      <c r="AJ2301">
        <f t="shared" si="179"/>
        <v>0</v>
      </c>
    </row>
    <row r="2302" spans="1:41">
      <c r="A2302">
        <v>12466</v>
      </c>
      <c r="B2302" t="s">
        <v>2349</v>
      </c>
      <c r="C2302">
        <v>24652.61</v>
      </c>
      <c r="D2302">
        <f t="shared" si="175"/>
        <v>0</v>
      </c>
      <c r="U2302">
        <f t="shared" si="176"/>
        <v>24652.61</v>
      </c>
      <c r="V2302">
        <f t="shared" si="177"/>
        <v>24652.61</v>
      </c>
      <c r="W2302">
        <v>24652.61</v>
      </c>
      <c r="AI2302">
        <f t="shared" si="178"/>
        <v>0</v>
      </c>
      <c r="AJ2302">
        <f t="shared" si="179"/>
        <v>0</v>
      </c>
    </row>
    <row r="2303" spans="1:41">
      <c r="A2303">
        <v>12467</v>
      </c>
      <c r="B2303" t="s">
        <v>2350</v>
      </c>
      <c r="C2303">
        <v>36500.76</v>
      </c>
      <c r="D2303">
        <f t="shared" si="175"/>
        <v>0</v>
      </c>
      <c r="U2303">
        <f t="shared" si="176"/>
        <v>36500.76</v>
      </c>
      <c r="V2303">
        <f t="shared" si="177"/>
        <v>36500.76</v>
      </c>
      <c r="W2303">
        <v>24502.65</v>
      </c>
      <c r="AB2303">
        <v>11998.11</v>
      </c>
      <c r="AI2303">
        <f t="shared" si="178"/>
        <v>0</v>
      </c>
      <c r="AJ2303">
        <f t="shared" si="179"/>
        <v>0</v>
      </c>
    </row>
    <row r="2304" spans="1:41">
      <c r="A2304">
        <v>12468</v>
      </c>
      <c r="B2304" t="s">
        <v>2351</v>
      </c>
      <c r="C2304">
        <v>27490.28</v>
      </c>
      <c r="D2304">
        <f t="shared" si="175"/>
        <v>0</v>
      </c>
      <c r="U2304">
        <f t="shared" si="176"/>
        <v>27490.28</v>
      </c>
      <c r="V2304">
        <f t="shared" si="177"/>
        <v>27490.28</v>
      </c>
      <c r="W2304">
        <v>27490.28</v>
      </c>
      <c r="AI2304">
        <f t="shared" si="178"/>
        <v>0</v>
      </c>
      <c r="AJ2304">
        <f t="shared" si="179"/>
        <v>0</v>
      </c>
    </row>
    <row r="2305" spans="1:37">
      <c r="A2305">
        <v>13168</v>
      </c>
      <c r="B2305" t="s">
        <v>2352</v>
      </c>
      <c r="C2305">
        <v>373449.93</v>
      </c>
      <c r="D2305">
        <f t="shared" si="175"/>
        <v>352997.74</v>
      </c>
      <c r="E2305">
        <v>352997.74</v>
      </c>
      <c r="U2305">
        <f t="shared" si="176"/>
        <v>11870</v>
      </c>
      <c r="V2305">
        <f t="shared" si="177"/>
        <v>11870</v>
      </c>
      <c r="AB2305">
        <v>11870</v>
      </c>
      <c r="AI2305">
        <f t="shared" si="178"/>
        <v>8582.19</v>
      </c>
      <c r="AJ2305">
        <f t="shared" si="179"/>
        <v>8582.19</v>
      </c>
      <c r="AK2305">
        <v>8582.19</v>
      </c>
    </row>
    <row r="2306" spans="1:37">
      <c r="A2306">
        <v>13169</v>
      </c>
      <c r="B2306" t="s">
        <v>2353</v>
      </c>
      <c r="C2306">
        <v>26122.11</v>
      </c>
      <c r="D2306">
        <f t="shared" si="175"/>
        <v>0</v>
      </c>
      <c r="U2306">
        <f t="shared" si="176"/>
        <v>26122.11</v>
      </c>
      <c r="V2306">
        <f t="shared" si="177"/>
        <v>26122.11</v>
      </c>
      <c r="W2306">
        <v>20735.240000000002</v>
      </c>
      <c r="AB2306">
        <v>5386.87</v>
      </c>
      <c r="AI2306">
        <f t="shared" si="178"/>
        <v>0</v>
      </c>
      <c r="AJ2306">
        <f t="shared" si="179"/>
        <v>0</v>
      </c>
    </row>
    <row r="2307" spans="1:37">
      <c r="A2307">
        <v>13256</v>
      </c>
      <c r="B2307" t="s">
        <v>2354</v>
      </c>
      <c r="C2307">
        <v>26122.11</v>
      </c>
      <c r="D2307">
        <f t="shared" si="175"/>
        <v>0</v>
      </c>
      <c r="U2307">
        <f t="shared" si="176"/>
        <v>26122.11</v>
      </c>
      <c r="V2307">
        <f t="shared" si="177"/>
        <v>26122.11</v>
      </c>
      <c r="W2307">
        <v>20735.240000000002</v>
      </c>
      <c r="AB2307">
        <v>5386.87</v>
      </c>
      <c r="AI2307">
        <f t="shared" si="178"/>
        <v>0</v>
      </c>
      <c r="AJ2307">
        <f t="shared" si="179"/>
        <v>0</v>
      </c>
    </row>
    <row r="2308" spans="1:37">
      <c r="A2308">
        <v>13257</v>
      </c>
      <c r="B2308" t="s">
        <v>2355</v>
      </c>
      <c r="C2308">
        <v>245986.66</v>
      </c>
      <c r="D2308">
        <f t="shared" si="175"/>
        <v>0</v>
      </c>
      <c r="U2308">
        <f t="shared" si="176"/>
        <v>245986.66</v>
      </c>
      <c r="V2308">
        <f t="shared" si="177"/>
        <v>79158.81</v>
      </c>
      <c r="W2308">
        <v>20499.919999999998</v>
      </c>
      <c r="X2308">
        <v>15174.25</v>
      </c>
      <c r="Y2308">
        <v>12273.03</v>
      </c>
      <c r="Z2308">
        <v>16957.330000000002</v>
      </c>
      <c r="AA2308">
        <v>5903.87</v>
      </c>
      <c r="AB2308">
        <v>8350.41</v>
      </c>
      <c r="AE2308">
        <v>8528.0499999999993</v>
      </c>
      <c r="AF2308">
        <v>13929.72</v>
      </c>
      <c r="AG2308">
        <v>97116.96</v>
      </c>
      <c r="AH2308">
        <v>47253.120000000003</v>
      </c>
      <c r="AI2308">
        <f t="shared" si="178"/>
        <v>0</v>
      </c>
      <c r="AJ2308">
        <f t="shared" si="179"/>
        <v>0</v>
      </c>
    </row>
    <row r="2309" spans="1:37">
      <c r="A2309">
        <v>13258</v>
      </c>
      <c r="B2309" t="s">
        <v>2356</v>
      </c>
      <c r="C2309">
        <v>36592.94</v>
      </c>
      <c r="D2309">
        <f t="shared" si="175"/>
        <v>0</v>
      </c>
      <c r="U2309">
        <f t="shared" si="176"/>
        <v>36592.94</v>
      </c>
      <c r="V2309">
        <f t="shared" si="177"/>
        <v>36592.94</v>
      </c>
      <c r="W2309">
        <v>24569.56</v>
      </c>
      <c r="AB2309">
        <v>12023.38</v>
      </c>
      <c r="AI2309">
        <f t="shared" si="178"/>
        <v>0</v>
      </c>
      <c r="AJ2309">
        <f t="shared" si="179"/>
        <v>0</v>
      </c>
    </row>
    <row r="2310" spans="1:37">
      <c r="A2310">
        <v>13259</v>
      </c>
      <c r="B2310" t="s">
        <v>2357</v>
      </c>
      <c r="C2310">
        <v>60588.070000000007</v>
      </c>
      <c r="D2310">
        <f t="shared" si="175"/>
        <v>0</v>
      </c>
      <c r="U2310">
        <f t="shared" si="176"/>
        <v>60588.070000000007</v>
      </c>
      <c r="V2310">
        <f t="shared" si="177"/>
        <v>13334.95</v>
      </c>
      <c r="AB2310">
        <v>13334.95</v>
      </c>
      <c r="AH2310">
        <v>47253.120000000003</v>
      </c>
      <c r="AI2310">
        <f t="shared" si="178"/>
        <v>0</v>
      </c>
      <c r="AJ2310">
        <f t="shared" si="179"/>
        <v>0</v>
      </c>
    </row>
    <row r="2311" spans="1:37">
      <c r="A2311">
        <v>13263</v>
      </c>
      <c r="B2311" t="s">
        <v>2358</v>
      </c>
      <c r="C2311">
        <v>21655.759999999998</v>
      </c>
      <c r="D2311">
        <f t="shared" si="175"/>
        <v>0</v>
      </c>
      <c r="U2311">
        <f t="shared" si="176"/>
        <v>21655.759999999998</v>
      </c>
      <c r="V2311">
        <f t="shared" si="177"/>
        <v>21655.759999999998</v>
      </c>
      <c r="W2311">
        <v>21655.759999999998</v>
      </c>
      <c r="AI2311">
        <f t="shared" si="178"/>
        <v>0</v>
      </c>
      <c r="AJ2311">
        <f t="shared" si="179"/>
        <v>0</v>
      </c>
    </row>
    <row r="2312" spans="1:37">
      <c r="A2312">
        <v>13610</v>
      </c>
      <c r="B2312" t="s">
        <v>2359</v>
      </c>
      <c r="C2312">
        <v>19207.98</v>
      </c>
      <c r="D2312">
        <f t="shared" ref="D2312:D2375" si="180">E2312+F2312+G2312+H2312+I2312+J2312</f>
        <v>0</v>
      </c>
      <c r="U2312">
        <f t="shared" ref="U2312:U2375" si="181">V2312+AC2312+AD2312+AE2312+AF2312+AG2312+AH2312</f>
        <v>19207.98</v>
      </c>
      <c r="V2312">
        <f t="shared" ref="V2312:V2375" si="182">W2312+X2312+Y2312+Z2312+AA2312+AB2312</f>
        <v>19207.98</v>
      </c>
      <c r="W2312">
        <v>19207.98</v>
      </c>
      <c r="AI2312">
        <f t="shared" ref="AI2312:AI2375" si="183">AJ2312+AQ2312+AR2312+AS2312+AT2312+AU2312+AV2312</f>
        <v>0</v>
      </c>
      <c r="AJ2312">
        <f t="shared" ref="AJ2312:AJ2375" si="184">AK2312+AL2312+AM2312+AN2312+AO2312+AP2312</f>
        <v>0</v>
      </c>
    </row>
    <row r="2313" spans="1:37">
      <c r="A2313">
        <v>13613</v>
      </c>
      <c r="B2313" t="s">
        <v>2360</v>
      </c>
      <c r="C2313">
        <v>22337.73</v>
      </c>
      <c r="D2313">
        <f t="shared" si="180"/>
        <v>0</v>
      </c>
      <c r="U2313">
        <f t="shared" si="181"/>
        <v>22337.73</v>
      </c>
      <c r="V2313">
        <f t="shared" si="182"/>
        <v>22337.73</v>
      </c>
      <c r="W2313">
        <v>22337.73</v>
      </c>
      <c r="AI2313">
        <f t="shared" si="183"/>
        <v>0</v>
      </c>
      <c r="AJ2313">
        <f t="shared" si="184"/>
        <v>0</v>
      </c>
    </row>
    <row r="2314" spans="1:37">
      <c r="A2314">
        <v>13753</v>
      </c>
      <c r="B2314" t="s">
        <v>2361</v>
      </c>
      <c r="C2314">
        <v>33201.9</v>
      </c>
      <c r="D2314">
        <f t="shared" si="180"/>
        <v>0</v>
      </c>
      <c r="U2314">
        <f t="shared" si="181"/>
        <v>33201.9</v>
      </c>
      <c r="V2314">
        <f t="shared" si="182"/>
        <v>33201.9</v>
      </c>
      <c r="W2314">
        <v>23884.36</v>
      </c>
      <c r="AB2314">
        <v>9317.5400000000009</v>
      </c>
      <c r="AI2314">
        <f t="shared" si="183"/>
        <v>0</v>
      </c>
      <c r="AJ2314">
        <f t="shared" si="184"/>
        <v>0</v>
      </c>
    </row>
    <row r="2315" spans="1:37">
      <c r="A2315">
        <v>13754</v>
      </c>
      <c r="B2315" t="s">
        <v>2362</v>
      </c>
      <c r="C2315">
        <v>60936.020000000004</v>
      </c>
      <c r="D2315">
        <f t="shared" si="180"/>
        <v>0</v>
      </c>
      <c r="U2315">
        <f t="shared" si="181"/>
        <v>60936.020000000004</v>
      </c>
      <c r="V2315">
        <f t="shared" si="182"/>
        <v>34239.22</v>
      </c>
      <c r="W2315">
        <v>24131.22</v>
      </c>
      <c r="AB2315">
        <v>10108</v>
      </c>
      <c r="AF2315">
        <v>26696.799999999999</v>
      </c>
      <c r="AI2315">
        <f t="shared" si="183"/>
        <v>0</v>
      </c>
      <c r="AJ2315">
        <f t="shared" si="184"/>
        <v>0</v>
      </c>
    </row>
    <row r="2316" spans="1:37">
      <c r="A2316">
        <v>13762</v>
      </c>
      <c r="B2316" t="s">
        <v>2363</v>
      </c>
      <c r="C2316">
        <v>44691.240000000005</v>
      </c>
      <c r="D2316">
        <f t="shared" si="180"/>
        <v>0</v>
      </c>
      <c r="U2316">
        <f t="shared" si="181"/>
        <v>44691.240000000005</v>
      </c>
      <c r="V2316">
        <f t="shared" si="182"/>
        <v>20475.11</v>
      </c>
      <c r="W2316">
        <v>20475.11</v>
      </c>
      <c r="AC2316">
        <v>24216.13</v>
      </c>
      <c r="AI2316">
        <f t="shared" si="183"/>
        <v>0</v>
      </c>
      <c r="AJ2316">
        <f t="shared" si="184"/>
        <v>0</v>
      </c>
    </row>
    <row r="2317" spans="1:37">
      <c r="A2317">
        <v>13787</v>
      </c>
      <c r="B2317" t="s">
        <v>2364</v>
      </c>
      <c r="C2317">
        <v>19358.93</v>
      </c>
      <c r="D2317">
        <f t="shared" si="180"/>
        <v>0</v>
      </c>
      <c r="U2317">
        <f t="shared" si="181"/>
        <v>19358.93</v>
      </c>
      <c r="V2317">
        <f t="shared" si="182"/>
        <v>19358.93</v>
      </c>
      <c r="W2317">
        <v>19358.93</v>
      </c>
      <c r="AI2317">
        <f t="shared" si="183"/>
        <v>0</v>
      </c>
      <c r="AJ2317">
        <f t="shared" si="184"/>
        <v>0</v>
      </c>
    </row>
    <row r="2318" spans="1:37">
      <c r="A2318">
        <v>13788</v>
      </c>
      <c r="B2318" t="s">
        <v>2365</v>
      </c>
      <c r="C2318">
        <v>16172.39</v>
      </c>
      <c r="D2318">
        <f t="shared" si="180"/>
        <v>0</v>
      </c>
      <c r="U2318">
        <f t="shared" si="181"/>
        <v>16172.39</v>
      </c>
      <c r="V2318">
        <f t="shared" si="182"/>
        <v>16172.39</v>
      </c>
      <c r="W2318">
        <v>16172.39</v>
      </c>
      <c r="AI2318">
        <f t="shared" si="183"/>
        <v>0</v>
      </c>
      <c r="AJ2318">
        <f t="shared" si="184"/>
        <v>0</v>
      </c>
    </row>
    <row r="2319" spans="1:37">
      <c r="A2319">
        <v>13789</v>
      </c>
      <c r="B2319" t="s">
        <v>2366</v>
      </c>
      <c r="C2319">
        <v>13683.55</v>
      </c>
      <c r="D2319">
        <f t="shared" si="180"/>
        <v>0</v>
      </c>
      <c r="U2319">
        <f t="shared" si="181"/>
        <v>13683.55</v>
      </c>
      <c r="V2319">
        <f t="shared" si="182"/>
        <v>13683.55</v>
      </c>
      <c r="AB2319">
        <v>13683.55</v>
      </c>
      <c r="AI2319">
        <f t="shared" si="183"/>
        <v>0</v>
      </c>
      <c r="AJ2319">
        <f t="shared" si="184"/>
        <v>0</v>
      </c>
    </row>
    <row r="2320" spans="1:37">
      <c r="A2320">
        <v>13792</v>
      </c>
      <c r="B2320" t="s">
        <v>2367</v>
      </c>
      <c r="C2320">
        <v>13604.25</v>
      </c>
      <c r="D2320">
        <f t="shared" si="180"/>
        <v>0</v>
      </c>
      <c r="U2320">
        <f t="shared" si="181"/>
        <v>13604.25</v>
      </c>
      <c r="V2320">
        <f t="shared" si="182"/>
        <v>13604.25</v>
      </c>
      <c r="AB2320">
        <v>13604.25</v>
      </c>
      <c r="AI2320">
        <f t="shared" si="183"/>
        <v>0</v>
      </c>
      <c r="AJ2320">
        <f t="shared" si="184"/>
        <v>0</v>
      </c>
    </row>
    <row r="2321" spans="1:37">
      <c r="A2321">
        <v>13793</v>
      </c>
      <c r="B2321" t="s">
        <v>2368</v>
      </c>
      <c r="C2321">
        <v>30553.600000000002</v>
      </c>
      <c r="D2321">
        <f t="shared" si="180"/>
        <v>0</v>
      </c>
      <c r="U2321">
        <f t="shared" si="181"/>
        <v>30553.600000000002</v>
      </c>
      <c r="V2321">
        <f t="shared" si="182"/>
        <v>30553.600000000002</v>
      </c>
      <c r="W2321">
        <v>19084.490000000002</v>
      </c>
      <c r="AB2321">
        <v>11469.11</v>
      </c>
      <c r="AI2321">
        <f t="shared" si="183"/>
        <v>0</v>
      </c>
      <c r="AJ2321">
        <f t="shared" si="184"/>
        <v>0</v>
      </c>
    </row>
    <row r="2322" spans="1:37">
      <c r="A2322">
        <v>13794</v>
      </c>
      <c r="B2322" t="s">
        <v>2369</v>
      </c>
      <c r="C2322">
        <v>29386.510000000002</v>
      </c>
      <c r="D2322">
        <f t="shared" si="180"/>
        <v>0</v>
      </c>
      <c r="U2322">
        <f t="shared" si="181"/>
        <v>29386.510000000002</v>
      </c>
      <c r="V2322">
        <f t="shared" si="182"/>
        <v>29386.510000000002</v>
      </c>
      <c r="W2322">
        <v>19865.88</v>
      </c>
      <c r="AB2322">
        <v>9520.6299999999992</v>
      </c>
      <c r="AI2322">
        <f t="shared" si="183"/>
        <v>0</v>
      </c>
      <c r="AJ2322">
        <f t="shared" si="184"/>
        <v>0</v>
      </c>
    </row>
    <row r="2323" spans="1:37">
      <c r="A2323">
        <v>13795</v>
      </c>
      <c r="B2323" t="s">
        <v>2370</v>
      </c>
      <c r="C2323">
        <v>57783.28</v>
      </c>
      <c r="D2323">
        <f t="shared" si="180"/>
        <v>0</v>
      </c>
      <c r="U2323">
        <f t="shared" si="181"/>
        <v>57783.28</v>
      </c>
      <c r="V2323">
        <f t="shared" si="182"/>
        <v>57783.28</v>
      </c>
      <c r="W2323">
        <v>57783.28</v>
      </c>
      <c r="AI2323">
        <f t="shared" si="183"/>
        <v>0</v>
      </c>
      <c r="AJ2323">
        <f t="shared" si="184"/>
        <v>0</v>
      </c>
    </row>
    <row r="2324" spans="1:37">
      <c r="A2324">
        <v>13796</v>
      </c>
      <c r="B2324" t="s">
        <v>2371</v>
      </c>
      <c r="C2324">
        <v>27930.730000000003</v>
      </c>
      <c r="D2324">
        <f t="shared" si="180"/>
        <v>0</v>
      </c>
      <c r="U2324">
        <f t="shared" si="181"/>
        <v>27930.730000000003</v>
      </c>
      <c r="V2324">
        <f t="shared" si="182"/>
        <v>24889.690000000002</v>
      </c>
      <c r="W2324">
        <v>17437.86</v>
      </c>
      <c r="Y2324">
        <v>7451.83</v>
      </c>
      <c r="AF2324">
        <v>3041.04</v>
      </c>
      <c r="AI2324">
        <f t="shared" si="183"/>
        <v>0</v>
      </c>
      <c r="AJ2324">
        <f t="shared" si="184"/>
        <v>0</v>
      </c>
    </row>
    <row r="2325" spans="1:37">
      <c r="A2325">
        <v>13797</v>
      </c>
      <c r="B2325" t="s">
        <v>2372</v>
      </c>
      <c r="C2325">
        <v>20393.79</v>
      </c>
      <c r="D2325">
        <f t="shared" si="180"/>
        <v>0</v>
      </c>
      <c r="U2325">
        <f t="shared" si="181"/>
        <v>20393.79</v>
      </c>
      <c r="V2325">
        <f t="shared" si="182"/>
        <v>20393.79</v>
      </c>
      <c r="W2325">
        <v>20393.79</v>
      </c>
      <c r="AI2325">
        <f t="shared" si="183"/>
        <v>0</v>
      </c>
      <c r="AJ2325">
        <f t="shared" si="184"/>
        <v>0</v>
      </c>
    </row>
    <row r="2326" spans="1:37">
      <c r="A2326">
        <v>13798</v>
      </c>
      <c r="B2326" t="s">
        <v>2373</v>
      </c>
      <c r="C2326">
        <v>16949.97</v>
      </c>
      <c r="D2326">
        <f t="shared" si="180"/>
        <v>0</v>
      </c>
      <c r="U2326">
        <f t="shared" si="181"/>
        <v>16949.97</v>
      </c>
      <c r="V2326">
        <f t="shared" si="182"/>
        <v>16949.97</v>
      </c>
      <c r="W2326">
        <v>16949.97</v>
      </c>
      <c r="AI2326">
        <f t="shared" si="183"/>
        <v>0</v>
      </c>
      <c r="AJ2326">
        <f t="shared" si="184"/>
        <v>0</v>
      </c>
    </row>
    <row r="2327" spans="1:37">
      <c r="A2327">
        <v>13799</v>
      </c>
      <c r="B2327" t="s">
        <v>2374</v>
      </c>
      <c r="C2327">
        <v>17035.73</v>
      </c>
      <c r="D2327">
        <f t="shared" si="180"/>
        <v>0</v>
      </c>
      <c r="U2327">
        <f t="shared" si="181"/>
        <v>17035.73</v>
      </c>
      <c r="V2327">
        <f t="shared" si="182"/>
        <v>17035.73</v>
      </c>
      <c r="W2327">
        <v>17035.73</v>
      </c>
      <c r="AI2327">
        <f t="shared" si="183"/>
        <v>0</v>
      </c>
      <c r="AJ2327">
        <f t="shared" si="184"/>
        <v>0</v>
      </c>
    </row>
    <row r="2328" spans="1:37">
      <c r="A2328">
        <v>13801</v>
      </c>
      <c r="B2328" t="s">
        <v>2375</v>
      </c>
      <c r="C2328">
        <v>17022.39</v>
      </c>
      <c r="D2328">
        <f t="shared" si="180"/>
        <v>0</v>
      </c>
      <c r="U2328">
        <f t="shared" si="181"/>
        <v>17022.39</v>
      </c>
      <c r="V2328">
        <f t="shared" si="182"/>
        <v>17022.39</v>
      </c>
      <c r="W2328">
        <v>17022.39</v>
      </c>
      <c r="AI2328">
        <f t="shared" si="183"/>
        <v>0</v>
      </c>
      <c r="AJ2328">
        <f t="shared" si="184"/>
        <v>0</v>
      </c>
    </row>
    <row r="2329" spans="1:37">
      <c r="A2329">
        <v>13961</v>
      </c>
      <c r="B2329" t="s">
        <v>2376</v>
      </c>
      <c r="C2329">
        <v>21752.639999999999</v>
      </c>
      <c r="D2329">
        <f t="shared" si="180"/>
        <v>0</v>
      </c>
      <c r="U2329">
        <f t="shared" si="181"/>
        <v>21752.639999999999</v>
      </c>
      <c r="V2329">
        <f t="shared" si="182"/>
        <v>21752.639999999999</v>
      </c>
      <c r="W2329">
        <v>21752.639999999999</v>
      </c>
      <c r="AI2329">
        <f t="shared" si="183"/>
        <v>0</v>
      </c>
      <c r="AJ2329">
        <f t="shared" si="184"/>
        <v>0</v>
      </c>
    </row>
    <row r="2330" spans="1:37">
      <c r="A2330">
        <v>13962</v>
      </c>
      <c r="B2330" t="s">
        <v>2377</v>
      </c>
      <c r="C2330">
        <v>17312.07</v>
      </c>
      <c r="D2330">
        <f t="shared" si="180"/>
        <v>0</v>
      </c>
      <c r="U2330">
        <f t="shared" si="181"/>
        <v>17312.07</v>
      </c>
      <c r="V2330">
        <f t="shared" si="182"/>
        <v>17312.07</v>
      </c>
      <c r="W2330">
        <v>17312.07</v>
      </c>
      <c r="AI2330">
        <f t="shared" si="183"/>
        <v>0</v>
      </c>
      <c r="AJ2330">
        <f t="shared" si="184"/>
        <v>0</v>
      </c>
    </row>
    <row r="2331" spans="1:37">
      <c r="A2331">
        <v>14872</v>
      </c>
      <c r="B2331" t="s">
        <v>2378</v>
      </c>
      <c r="C2331">
        <v>32278.54</v>
      </c>
      <c r="D2331">
        <f t="shared" si="180"/>
        <v>0</v>
      </c>
      <c r="U2331">
        <f t="shared" si="181"/>
        <v>32278.54</v>
      </c>
      <c r="V2331">
        <f t="shared" si="182"/>
        <v>32278.54</v>
      </c>
      <c r="W2331">
        <v>32278.54</v>
      </c>
      <c r="AI2331">
        <f t="shared" si="183"/>
        <v>0</v>
      </c>
      <c r="AJ2331">
        <f t="shared" si="184"/>
        <v>0</v>
      </c>
    </row>
    <row r="2332" spans="1:37">
      <c r="A2332">
        <v>14873</v>
      </c>
      <c r="B2332" t="s">
        <v>2379</v>
      </c>
      <c r="C2332">
        <v>738158</v>
      </c>
      <c r="D2332">
        <f t="shared" si="180"/>
        <v>722692.38</v>
      </c>
      <c r="E2332">
        <v>722692.38</v>
      </c>
      <c r="U2332">
        <f t="shared" si="181"/>
        <v>0</v>
      </c>
      <c r="V2332">
        <f t="shared" si="182"/>
        <v>0</v>
      </c>
      <c r="AI2332">
        <f t="shared" si="183"/>
        <v>15465.62</v>
      </c>
      <c r="AJ2332">
        <f t="shared" si="184"/>
        <v>15465.62</v>
      </c>
      <c r="AK2332">
        <v>15465.62</v>
      </c>
    </row>
    <row r="2333" spans="1:37">
      <c r="A2333">
        <v>15322</v>
      </c>
      <c r="B2333" t="s">
        <v>2380</v>
      </c>
      <c r="C2333">
        <v>24102.52</v>
      </c>
      <c r="D2333">
        <f t="shared" si="180"/>
        <v>0</v>
      </c>
      <c r="U2333">
        <f t="shared" si="181"/>
        <v>24102.52</v>
      </c>
      <c r="V2333">
        <f t="shared" si="182"/>
        <v>24102.52</v>
      </c>
      <c r="W2333">
        <v>24102.52</v>
      </c>
      <c r="AI2333">
        <f t="shared" si="183"/>
        <v>0</v>
      </c>
      <c r="AJ2333">
        <f t="shared" si="184"/>
        <v>0</v>
      </c>
    </row>
    <row r="2334" spans="1:37">
      <c r="A2334">
        <v>16134</v>
      </c>
      <c r="B2334" t="s">
        <v>2381</v>
      </c>
      <c r="C2334">
        <v>25054.04</v>
      </c>
      <c r="D2334">
        <f t="shared" si="180"/>
        <v>0</v>
      </c>
      <c r="U2334">
        <f t="shared" si="181"/>
        <v>25054.04</v>
      </c>
      <c r="V2334">
        <f t="shared" si="182"/>
        <v>25054.04</v>
      </c>
      <c r="W2334">
        <v>25054.04</v>
      </c>
      <c r="AI2334">
        <f t="shared" si="183"/>
        <v>0</v>
      </c>
      <c r="AJ2334">
        <f t="shared" si="184"/>
        <v>0</v>
      </c>
    </row>
    <row r="2335" spans="1:37">
      <c r="A2335">
        <v>16496</v>
      </c>
      <c r="B2335" t="s">
        <v>2382</v>
      </c>
      <c r="C2335">
        <v>27191.45</v>
      </c>
      <c r="D2335">
        <f t="shared" si="180"/>
        <v>0</v>
      </c>
      <c r="U2335">
        <f t="shared" si="181"/>
        <v>27191.45</v>
      </c>
      <c r="V2335">
        <f t="shared" si="182"/>
        <v>27191.45</v>
      </c>
      <c r="W2335">
        <v>21210.49</v>
      </c>
      <c r="AB2335">
        <v>5980.96</v>
      </c>
      <c r="AI2335">
        <f t="shared" si="183"/>
        <v>0</v>
      </c>
      <c r="AJ2335">
        <f t="shared" si="184"/>
        <v>0</v>
      </c>
    </row>
    <row r="2336" spans="1:37">
      <c r="A2336">
        <v>16497</v>
      </c>
      <c r="B2336" t="s">
        <v>2383</v>
      </c>
      <c r="C2336">
        <v>26836.91</v>
      </c>
      <c r="D2336">
        <f t="shared" si="180"/>
        <v>0</v>
      </c>
      <c r="U2336">
        <f t="shared" si="181"/>
        <v>26836.91</v>
      </c>
      <c r="V2336">
        <f t="shared" si="182"/>
        <v>26836.91</v>
      </c>
      <c r="W2336">
        <v>20760.62</v>
      </c>
      <c r="AB2336">
        <v>6076.29</v>
      </c>
      <c r="AI2336">
        <f t="shared" si="183"/>
        <v>0</v>
      </c>
      <c r="AJ2336">
        <f t="shared" si="184"/>
        <v>0</v>
      </c>
    </row>
    <row r="2337" spans="1:46">
      <c r="A2337">
        <v>16498</v>
      </c>
      <c r="B2337" t="s">
        <v>2384</v>
      </c>
      <c r="C2337">
        <v>4041627.0999999996</v>
      </c>
      <c r="D2337">
        <f t="shared" si="180"/>
        <v>1871210.93</v>
      </c>
      <c r="E2337">
        <v>1871210.93</v>
      </c>
      <c r="P2337">
        <v>2085956</v>
      </c>
      <c r="U2337">
        <f t="shared" si="181"/>
        <v>0</v>
      </c>
      <c r="V2337">
        <f t="shared" si="182"/>
        <v>0</v>
      </c>
      <c r="AI2337">
        <f t="shared" si="183"/>
        <v>84460.170000000013</v>
      </c>
      <c r="AJ2337">
        <f t="shared" si="184"/>
        <v>40043.910000000003</v>
      </c>
      <c r="AK2337">
        <v>40043.910000000003</v>
      </c>
      <c r="AS2337">
        <v>44416.26</v>
      </c>
    </row>
    <row r="2338" spans="1:46">
      <c r="A2338">
        <v>16499</v>
      </c>
      <c r="B2338" t="s">
        <v>2385</v>
      </c>
      <c r="C2338">
        <v>26892.76</v>
      </c>
      <c r="D2338">
        <f t="shared" si="180"/>
        <v>0</v>
      </c>
      <c r="U2338">
        <f t="shared" si="181"/>
        <v>26892.76</v>
      </c>
      <c r="V2338">
        <f t="shared" si="182"/>
        <v>26892.76</v>
      </c>
      <c r="W2338">
        <v>26892.76</v>
      </c>
      <c r="AI2338">
        <f t="shared" si="183"/>
        <v>0</v>
      </c>
      <c r="AJ2338">
        <f t="shared" si="184"/>
        <v>0</v>
      </c>
    </row>
    <row r="2339" spans="1:46">
      <c r="A2339">
        <v>16527</v>
      </c>
      <c r="B2339" t="s">
        <v>2386</v>
      </c>
      <c r="C2339">
        <v>34965.519999999997</v>
      </c>
      <c r="D2339">
        <f t="shared" si="180"/>
        <v>0</v>
      </c>
      <c r="U2339">
        <f t="shared" si="181"/>
        <v>34965.519999999997</v>
      </c>
      <c r="V2339">
        <f t="shared" si="182"/>
        <v>34965.519999999997</v>
      </c>
      <c r="W2339">
        <v>23388.35</v>
      </c>
      <c r="AB2339">
        <v>11577.17</v>
      </c>
      <c r="AI2339">
        <f t="shared" si="183"/>
        <v>0</v>
      </c>
      <c r="AJ2339">
        <f t="shared" si="184"/>
        <v>0</v>
      </c>
    </row>
    <row r="2340" spans="1:46">
      <c r="A2340">
        <v>16528</v>
      </c>
      <c r="B2340" t="s">
        <v>2387</v>
      </c>
      <c r="C2340">
        <v>34050.1</v>
      </c>
      <c r="D2340">
        <f t="shared" si="180"/>
        <v>0</v>
      </c>
      <c r="U2340">
        <f t="shared" si="181"/>
        <v>34050.1</v>
      </c>
      <c r="V2340">
        <f t="shared" si="182"/>
        <v>34050.1</v>
      </c>
      <c r="W2340">
        <v>22723.919999999998</v>
      </c>
      <c r="AB2340">
        <v>11326.18</v>
      </c>
      <c r="AI2340">
        <f t="shared" si="183"/>
        <v>0</v>
      </c>
      <c r="AJ2340">
        <f t="shared" si="184"/>
        <v>0</v>
      </c>
    </row>
    <row r="2341" spans="1:46">
      <c r="A2341">
        <v>16881</v>
      </c>
      <c r="B2341" t="s">
        <v>2388</v>
      </c>
      <c r="C2341">
        <v>32651.5</v>
      </c>
      <c r="D2341">
        <f t="shared" si="180"/>
        <v>0</v>
      </c>
      <c r="U2341">
        <f t="shared" si="181"/>
        <v>32651.5</v>
      </c>
      <c r="V2341">
        <f t="shared" si="182"/>
        <v>32651.5</v>
      </c>
      <c r="W2341">
        <v>32651.5</v>
      </c>
      <c r="AI2341">
        <f t="shared" si="183"/>
        <v>0</v>
      </c>
      <c r="AJ2341">
        <f t="shared" si="184"/>
        <v>0</v>
      </c>
    </row>
    <row r="2342" spans="1:46">
      <c r="A2342">
        <v>21065</v>
      </c>
      <c r="B2342" t="s">
        <v>2389</v>
      </c>
      <c r="C2342">
        <v>25194</v>
      </c>
      <c r="D2342">
        <f t="shared" si="180"/>
        <v>0</v>
      </c>
      <c r="U2342">
        <f t="shared" si="181"/>
        <v>25194</v>
      </c>
      <c r="V2342">
        <f t="shared" si="182"/>
        <v>16991.89</v>
      </c>
      <c r="W2342">
        <v>16991.89</v>
      </c>
      <c r="AC2342">
        <v>8202.11</v>
      </c>
      <c r="AI2342">
        <f t="shared" si="183"/>
        <v>0</v>
      </c>
      <c r="AJ2342">
        <f t="shared" si="184"/>
        <v>0</v>
      </c>
    </row>
    <row r="2343" spans="1:46">
      <c r="A2343" t="s">
        <v>2630</v>
      </c>
      <c r="C2343">
        <v>17011065.152399998</v>
      </c>
      <c r="D2343">
        <f t="shared" si="180"/>
        <v>9355888.6899999995</v>
      </c>
      <c r="E2343">
        <v>9067975.8899999987</v>
      </c>
      <c r="I2343">
        <v>287912.8</v>
      </c>
      <c r="N2343">
        <v>391234.4</v>
      </c>
      <c r="P2343">
        <v>2925150.94</v>
      </c>
      <c r="R2343">
        <v>284357.07</v>
      </c>
      <c r="U2343">
        <f t="shared" si="181"/>
        <v>3766299.1424000007</v>
      </c>
      <c r="V2343">
        <f t="shared" si="182"/>
        <v>3158668.7100000009</v>
      </c>
      <c r="W2343">
        <v>2510744.790000001</v>
      </c>
      <c r="X2343">
        <v>35729.5</v>
      </c>
      <c r="Y2343">
        <v>39857.910000000003</v>
      </c>
      <c r="Z2343">
        <v>66331.78</v>
      </c>
      <c r="AA2343">
        <v>5903.87</v>
      </c>
      <c r="AB2343">
        <v>500100.85999999987</v>
      </c>
      <c r="AC2343">
        <v>57348.76</v>
      </c>
      <c r="AD2343">
        <v>49013.542399999998</v>
      </c>
      <c r="AE2343">
        <v>14632.079999999998</v>
      </c>
      <c r="AF2343">
        <v>82457.62999999999</v>
      </c>
      <c r="AG2343">
        <v>194233.92</v>
      </c>
      <c r="AH2343">
        <v>209944.5</v>
      </c>
      <c r="AI2343">
        <f t="shared" si="183"/>
        <v>288134.91000000003</v>
      </c>
      <c r="AJ2343">
        <f t="shared" si="184"/>
        <v>212633.56000000003</v>
      </c>
      <c r="AK2343">
        <v>202299.39</v>
      </c>
      <c r="AO2343">
        <v>10334.17</v>
      </c>
      <c r="AR2343">
        <v>7041.08</v>
      </c>
      <c r="AS2343">
        <v>62375.03</v>
      </c>
      <c r="AT2343">
        <v>6085.24</v>
      </c>
    </row>
    <row r="2344" spans="1:46">
      <c r="A2344" t="s">
        <v>2631</v>
      </c>
      <c r="D2344">
        <f t="shared" si="180"/>
        <v>0</v>
      </c>
      <c r="U2344">
        <f t="shared" si="181"/>
        <v>0</v>
      </c>
      <c r="V2344">
        <f t="shared" si="182"/>
        <v>0</v>
      </c>
      <c r="AI2344">
        <f t="shared" si="183"/>
        <v>0</v>
      </c>
      <c r="AJ2344">
        <f t="shared" si="184"/>
        <v>0</v>
      </c>
    </row>
    <row r="2345" spans="1:46">
      <c r="A2345">
        <v>1572</v>
      </c>
      <c r="B2345" t="s">
        <v>2392</v>
      </c>
      <c r="C2345">
        <v>70379.100000000006</v>
      </c>
      <c r="D2345">
        <f t="shared" si="180"/>
        <v>0</v>
      </c>
      <c r="U2345">
        <f t="shared" si="181"/>
        <v>70379.100000000006</v>
      </c>
      <c r="V2345">
        <f t="shared" si="182"/>
        <v>45339.98</v>
      </c>
      <c r="W2345">
        <v>45339.98</v>
      </c>
      <c r="AF2345">
        <v>25039.119999999999</v>
      </c>
      <c r="AI2345">
        <f t="shared" si="183"/>
        <v>0</v>
      </c>
      <c r="AJ2345">
        <f t="shared" si="184"/>
        <v>0</v>
      </c>
    </row>
    <row r="2346" spans="1:46">
      <c r="A2346">
        <v>5586</v>
      </c>
      <c r="B2346" t="s">
        <v>2393</v>
      </c>
      <c r="C2346">
        <v>60304.19</v>
      </c>
      <c r="D2346">
        <f t="shared" si="180"/>
        <v>0</v>
      </c>
      <c r="U2346">
        <f t="shared" si="181"/>
        <v>60304.19</v>
      </c>
      <c r="V2346">
        <f t="shared" si="182"/>
        <v>39278.61</v>
      </c>
      <c r="W2346">
        <v>39278.61</v>
      </c>
      <c r="AF2346">
        <v>21025.58</v>
      </c>
      <c r="AI2346">
        <f t="shared" si="183"/>
        <v>0</v>
      </c>
      <c r="AJ2346">
        <f t="shared" si="184"/>
        <v>0</v>
      </c>
    </row>
    <row r="2347" spans="1:46">
      <c r="A2347">
        <v>7402</v>
      </c>
      <c r="B2347" t="s">
        <v>2394</v>
      </c>
      <c r="C2347">
        <v>57281.86</v>
      </c>
      <c r="D2347">
        <f t="shared" si="180"/>
        <v>0</v>
      </c>
      <c r="U2347">
        <f t="shared" si="181"/>
        <v>57281.86</v>
      </c>
      <c r="V2347">
        <f t="shared" si="182"/>
        <v>10028.74</v>
      </c>
      <c r="AA2347">
        <v>10028.74</v>
      </c>
      <c r="AH2347">
        <v>47253.120000000003</v>
      </c>
      <c r="AI2347">
        <f t="shared" si="183"/>
        <v>0</v>
      </c>
      <c r="AJ2347">
        <f t="shared" si="184"/>
        <v>0</v>
      </c>
    </row>
    <row r="2348" spans="1:46">
      <c r="A2348">
        <v>20955</v>
      </c>
      <c r="B2348" t="s">
        <v>2395</v>
      </c>
      <c r="C2348">
        <v>71812.14</v>
      </c>
      <c r="D2348">
        <f t="shared" si="180"/>
        <v>0</v>
      </c>
      <c r="U2348">
        <f t="shared" si="181"/>
        <v>71812.14</v>
      </c>
      <c r="V2348">
        <f t="shared" si="182"/>
        <v>29099.66</v>
      </c>
      <c r="W2348">
        <v>29099.66</v>
      </c>
      <c r="AE2348">
        <v>29099.66</v>
      </c>
      <c r="AF2348">
        <v>13612.82</v>
      </c>
      <c r="AI2348">
        <f t="shared" si="183"/>
        <v>0</v>
      </c>
      <c r="AJ2348">
        <f t="shared" si="184"/>
        <v>0</v>
      </c>
    </row>
    <row r="2349" spans="1:46">
      <c r="A2349">
        <v>21322</v>
      </c>
      <c r="B2349" t="s">
        <v>2396</v>
      </c>
      <c r="C2349">
        <v>686320.97</v>
      </c>
      <c r="D2349">
        <f t="shared" si="180"/>
        <v>625478.14</v>
      </c>
      <c r="H2349">
        <v>625478.14</v>
      </c>
      <c r="U2349">
        <f t="shared" si="181"/>
        <v>47253.120000000003</v>
      </c>
      <c r="V2349">
        <f t="shared" si="182"/>
        <v>0</v>
      </c>
      <c r="AH2349">
        <v>47253.120000000003</v>
      </c>
      <c r="AI2349">
        <f t="shared" si="183"/>
        <v>13589.71</v>
      </c>
      <c r="AJ2349">
        <f t="shared" si="184"/>
        <v>13589.71</v>
      </c>
      <c r="AN2349">
        <v>13589.71</v>
      </c>
    </row>
    <row r="2350" spans="1:46">
      <c r="A2350">
        <v>21890</v>
      </c>
      <c r="B2350" t="s">
        <v>2397</v>
      </c>
      <c r="C2350">
        <v>686320.97</v>
      </c>
      <c r="D2350">
        <f t="shared" si="180"/>
        <v>625478.14</v>
      </c>
      <c r="H2350">
        <v>625478.14</v>
      </c>
      <c r="U2350">
        <f t="shared" si="181"/>
        <v>47253.120000000003</v>
      </c>
      <c r="V2350">
        <f t="shared" si="182"/>
        <v>0</v>
      </c>
      <c r="AH2350">
        <v>47253.120000000003</v>
      </c>
      <c r="AI2350">
        <f t="shared" si="183"/>
        <v>13589.71</v>
      </c>
      <c r="AJ2350">
        <f t="shared" si="184"/>
        <v>13589.71</v>
      </c>
      <c r="AN2350">
        <v>13589.71</v>
      </c>
    </row>
    <row r="2351" spans="1:46">
      <c r="A2351">
        <v>21987</v>
      </c>
      <c r="B2351" t="s">
        <v>2398</v>
      </c>
      <c r="C2351">
        <v>686320.96</v>
      </c>
      <c r="D2351">
        <f t="shared" si="180"/>
        <v>625478.14</v>
      </c>
      <c r="H2351">
        <v>625478.14</v>
      </c>
      <c r="U2351">
        <f t="shared" si="181"/>
        <v>47253.120000000003</v>
      </c>
      <c r="V2351">
        <f t="shared" si="182"/>
        <v>0</v>
      </c>
      <c r="AH2351">
        <v>47253.120000000003</v>
      </c>
      <c r="AI2351">
        <f t="shared" si="183"/>
        <v>13589.7</v>
      </c>
      <c r="AJ2351">
        <f t="shared" si="184"/>
        <v>13589.7</v>
      </c>
      <c r="AN2351">
        <v>13589.7</v>
      </c>
    </row>
    <row r="2352" spans="1:46">
      <c r="A2352" t="s">
        <v>2632</v>
      </c>
      <c r="C2352">
        <v>2318740.19</v>
      </c>
      <c r="D2352">
        <f t="shared" si="180"/>
        <v>1876434.42</v>
      </c>
      <c r="H2352">
        <v>1876434.42</v>
      </c>
      <c r="U2352">
        <f t="shared" si="181"/>
        <v>401536.65</v>
      </c>
      <c r="V2352">
        <f t="shared" si="182"/>
        <v>123746.99</v>
      </c>
      <c r="W2352">
        <v>113718.25</v>
      </c>
      <c r="AA2352">
        <v>10028.74</v>
      </c>
      <c r="AE2352">
        <v>29099.66</v>
      </c>
      <c r="AF2352">
        <v>59677.52</v>
      </c>
      <c r="AH2352">
        <v>189012.48000000001</v>
      </c>
      <c r="AI2352">
        <f t="shared" si="183"/>
        <v>40769.119999999995</v>
      </c>
      <c r="AJ2352">
        <f t="shared" si="184"/>
        <v>40769.119999999995</v>
      </c>
      <c r="AN2352">
        <v>40769.119999999995</v>
      </c>
    </row>
    <row r="2353" spans="1:37">
      <c r="A2353" t="s">
        <v>2633</v>
      </c>
      <c r="D2353">
        <f t="shared" si="180"/>
        <v>0</v>
      </c>
      <c r="U2353">
        <f t="shared" si="181"/>
        <v>0</v>
      </c>
      <c r="V2353">
        <f t="shared" si="182"/>
        <v>0</v>
      </c>
      <c r="AI2353">
        <f t="shared" si="183"/>
        <v>0</v>
      </c>
      <c r="AJ2353">
        <f t="shared" si="184"/>
        <v>0</v>
      </c>
    </row>
    <row r="2354" spans="1:37">
      <c r="A2354">
        <v>294</v>
      </c>
      <c r="B2354" t="s">
        <v>2401</v>
      </c>
      <c r="C2354">
        <v>32526.42</v>
      </c>
      <c r="D2354">
        <f t="shared" si="180"/>
        <v>0</v>
      </c>
      <c r="U2354">
        <f t="shared" si="181"/>
        <v>32526.42</v>
      </c>
      <c r="V2354">
        <f t="shared" si="182"/>
        <v>18525.509999999998</v>
      </c>
      <c r="W2354">
        <v>18525.509999999998</v>
      </c>
      <c r="AE2354">
        <v>14000.91</v>
      </c>
      <c r="AI2354">
        <f t="shared" si="183"/>
        <v>0</v>
      </c>
      <c r="AJ2354">
        <f t="shared" si="184"/>
        <v>0</v>
      </c>
    </row>
    <row r="2355" spans="1:37">
      <c r="A2355">
        <v>614</v>
      </c>
      <c r="B2355" t="s">
        <v>2402</v>
      </c>
      <c r="C2355">
        <v>22540.2</v>
      </c>
      <c r="D2355">
        <f t="shared" si="180"/>
        <v>0</v>
      </c>
      <c r="U2355">
        <f t="shared" si="181"/>
        <v>22540.2</v>
      </c>
      <c r="V2355">
        <f t="shared" si="182"/>
        <v>0</v>
      </c>
      <c r="AD2355">
        <v>6376.47</v>
      </c>
      <c r="AE2355">
        <v>16163.73</v>
      </c>
      <c r="AI2355">
        <f t="shared" si="183"/>
        <v>0</v>
      </c>
      <c r="AJ2355">
        <f t="shared" si="184"/>
        <v>0</v>
      </c>
    </row>
    <row r="2356" spans="1:37">
      <c r="A2356">
        <v>616</v>
      </c>
      <c r="B2356" t="s">
        <v>2403</v>
      </c>
      <c r="C2356">
        <v>228066.82</v>
      </c>
      <c r="D2356">
        <f t="shared" si="180"/>
        <v>207441.53</v>
      </c>
      <c r="E2356">
        <v>207441.53</v>
      </c>
      <c r="U2356">
        <f t="shared" si="181"/>
        <v>16163.73</v>
      </c>
      <c r="V2356">
        <f t="shared" si="182"/>
        <v>0</v>
      </c>
      <c r="AE2356">
        <v>16163.73</v>
      </c>
      <c r="AI2356">
        <f t="shared" si="183"/>
        <v>4461.5600000000004</v>
      </c>
      <c r="AJ2356">
        <f t="shared" si="184"/>
        <v>4461.5600000000004</v>
      </c>
      <c r="AK2356">
        <v>4461.5600000000004</v>
      </c>
    </row>
    <row r="2357" spans="1:37">
      <c r="A2357">
        <v>756</v>
      </c>
      <c r="B2357" t="s">
        <v>2404</v>
      </c>
      <c r="C2357">
        <v>18728.93</v>
      </c>
      <c r="D2357">
        <f t="shared" si="180"/>
        <v>0</v>
      </c>
      <c r="U2357">
        <f t="shared" si="181"/>
        <v>18728.93</v>
      </c>
      <c r="V2357">
        <f t="shared" si="182"/>
        <v>18728.93</v>
      </c>
      <c r="W2357">
        <v>18728.93</v>
      </c>
      <c r="AI2357">
        <f t="shared" si="183"/>
        <v>0</v>
      </c>
      <c r="AJ2357">
        <f t="shared" si="184"/>
        <v>0</v>
      </c>
    </row>
    <row r="2358" spans="1:37">
      <c r="A2358">
        <v>775</v>
      </c>
      <c r="B2358" t="s">
        <v>2405</v>
      </c>
      <c r="C2358">
        <v>26962.87</v>
      </c>
      <c r="D2358">
        <f t="shared" si="180"/>
        <v>0</v>
      </c>
      <c r="U2358">
        <f t="shared" si="181"/>
        <v>26962.87</v>
      </c>
      <c r="V2358">
        <f t="shared" si="182"/>
        <v>0</v>
      </c>
      <c r="AE2358">
        <v>26962.87</v>
      </c>
      <c r="AI2358">
        <f t="shared" si="183"/>
        <v>0</v>
      </c>
      <c r="AJ2358">
        <f t="shared" si="184"/>
        <v>0</v>
      </c>
    </row>
    <row r="2359" spans="1:37">
      <c r="A2359">
        <v>777</v>
      </c>
      <c r="B2359" t="s">
        <v>2406</v>
      </c>
      <c r="C2359">
        <v>33338.239999999998</v>
      </c>
      <c r="D2359">
        <f t="shared" si="180"/>
        <v>0</v>
      </c>
      <c r="U2359">
        <f t="shared" si="181"/>
        <v>33338.239999999998</v>
      </c>
      <c r="V2359">
        <f t="shared" si="182"/>
        <v>18443.84</v>
      </c>
      <c r="W2359">
        <v>18443.84</v>
      </c>
      <c r="AE2359">
        <v>14894.4</v>
      </c>
      <c r="AI2359">
        <f t="shared" si="183"/>
        <v>0</v>
      </c>
      <c r="AJ2359">
        <f t="shared" si="184"/>
        <v>0</v>
      </c>
    </row>
    <row r="2360" spans="1:37">
      <c r="A2360">
        <v>778</v>
      </c>
      <c r="B2360" t="s">
        <v>2407</v>
      </c>
      <c r="C2360">
        <v>20891.009999999998</v>
      </c>
      <c r="D2360">
        <f t="shared" si="180"/>
        <v>0</v>
      </c>
      <c r="U2360">
        <f t="shared" si="181"/>
        <v>20891.009999999998</v>
      </c>
      <c r="V2360">
        <f t="shared" si="182"/>
        <v>20891.009999999998</v>
      </c>
      <c r="W2360">
        <v>20891.009999999998</v>
      </c>
      <c r="AI2360">
        <f t="shared" si="183"/>
        <v>0</v>
      </c>
      <c r="AJ2360">
        <f t="shared" si="184"/>
        <v>0</v>
      </c>
    </row>
    <row r="2361" spans="1:37">
      <c r="A2361">
        <v>1543</v>
      </c>
      <c r="B2361" t="s">
        <v>2408</v>
      </c>
      <c r="C2361">
        <v>23604.35</v>
      </c>
      <c r="D2361">
        <f t="shared" si="180"/>
        <v>0</v>
      </c>
      <c r="U2361">
        <f t="shared" si="181"/>
        <v>23604.35</v>
      </c>
      <c r="V2361">
        <f t="shared" si="182"/>
        <v>23604.35</v>
      </c>
      <c r="Z2361">
        <v>23604.35</v>
      </c>
      <c r="AI2361">
        <f t="shared" si="183"/>
        <v>0</v>
      </c>
      <c r="AJ2361">
        <f t="shared" si="184"/>
        <v>0</v>
      </c>
    </row>
    <row r="2362" spans="1:37">
      <c r="A2362">
        <v>1546</v>
      </c>
      <c r="B2362" t="s">
        <v>2409</v>
      </c>
      <c r="C2362">
        <v>55357.67</v>
      </c>
      <c r="D2362">
        <f t="shared" si="180"/>
        <v>0</v>
      </c>
      <c r="U2362">
        <f t="shared" si="181"/>
        <v>55357.67</v>
      </c>
      <c r="V2362">
        <f t="shared" si="182"/>
        <v>35554.22</v>
      </c>
      <c r="W2362">
        <v>20651.12</v>
      </c>
      <c r="Y2362">
        <v>14903.1</v>
      </c>
      <c r="AD2362">
        <v>7887.93</v>
      </c>
      <c r="AE2362">
        <v>11915.52</v>
      </c>
      <c r="AI2362">
        <f t="shared" si="183"/>
        <v>0</v>
      </c>
      <c r="AJ2362">
        <f t="shared" si="184"/>
        <v>0</v>
      </c>
    </row>
    <row r="2363" spans="1:37">
      <c r="A2363">
        <v>1578</v>
      </c>
      <c r="B2363" t="s">
        <v>2410</v>
      </c>
      <c r="C2363">
        <v>42596.44</v>
      </c>
      <c r="D2363">
        <f t="shared" si="180"/>
        <v>0</v>
      </c>
      <c r="U2363">
        <f t="shared" si="181"/>
        <v>42596.44</v>
      </c>
      <c r="V2363">
        <f t="shared" si="182"/>
        <v>17667.669999999998</v>
      </c>
      <c r="W2363">
        <v>17667.669999999998</v>
      </c>
      <c r="AE2363">
        <v>24928.77</v>
      </c>
      <c r="AI2363">
        <f t="shared" si="183"/>
        <v>0</v>
      </c>
      <c r="AJ2363">
        <f t="shared" si="184"/>
        <v>0</v>
      </c>
    </row>
    <row r="2364" spans="1:37">
      <c r="A2364">
        <v>1579</v>
      </c>
      <c r="B2364" t="s">
        <v>2411</v>
      </c>
      <c r="C2364">
        <v>36459.550000000003</v>
      </c>
      <c r="D2364">
        <f t="shared" si="180"/>
        <v>0</v>
      </c>
      <c r="U2364">
        <f t="shared" si="181"/>
        <v>36459.550000000003</v>
      </c>
      <c r="V2364">
        <f t="shared" si="182"/>
        <v>17075.400000000001</v>
      </c>
      <c r="W2364">
        <v>17075.400000000001</v>
      </c>
      <c r="AE2364">
        <v>19384.150000000001</v>
      </c>
      <c r="AI2364">
        <f t="shared" si="183"/>
        <v>0</v>
      </c>
      <c r="AJ2364">
        <f t="shared" si="184"/>
        <v>0</v>
      </c>
    </row>
    <row r="2365" spans="1:37">
      <c r="A2365">
        <v>1580</v>
      </c>
      <c r="B2365" t="s">
        <v>2412</v>
      </c>
      <c r="C2365">
        <v>38442.699999999997</v>
      </c>
      <c r="D2365">
        <f t="shared" si="180"/>
        <v>0</v>
      </c>
      <c r="U2365">
        <f t="shared" si="181"/>
        <v>38442.699999999997</v>
      </c>
      <c r="V2365">
        <f t="shared" si="182"/>
        <v>18379.63</v>
      </c>
      <c r="W2365">
        <v>18379.63</v>
      </c>
      <c r="AE2365">
        <v>20063.07</v>
      </c>
      <c r="AI2365">
        <f t="shared" si="183"/>
        <v>0</v>
      </c>
      <c r="AJ2365">
        <f t="shared" si="184"/>
        <v>0</v>
      </c>
    </row>
    <row r="2366" spans="1:37">
      <c r="A2366">
        <v>1604</v>
      </c>
      <c r="B2366" t="s">
        <v>2413</v>
      </c>
      <c r="C2366">
        <v>31174.93</v>
      </c>
      <c r="D2366">
        <f t="shared" si="180"/>
        <v>0</v>
      </c>
      <c r="U2366">
        <f t="shared" si="181"/>
        <v>31174.93</v>
      </c>
      <c r="V2366">
        <f t="shared" si="182"/>
        <v>17174.02</v>
      </c>
      <c r="W2366">
        <v>17174.02</v>
      </c>
      <c r="AE2366">
        <v>14000.91</v>
      </c>
      <c r="AI2366">
        <f t="shared" si="183"/>
        <v>0</v>
      </c>
      <c r="AJ2366">
        <f t="shared" si="184"/>
        <v>0</v>
      </c>
    </row>
    <row r="2367" spans="1:37">
      <c r="A2367">
        <v>1605</v>
      </c>
      <c r="B2367" t="s">
        <v>2414</v>
      </c>
      <c r="C2367">
        <v>31214.14</v>
      </c>
      <c r="D2367">
        <f t="shared" si="180"/>
        <v>0</v>
      </c>
      <c r="U2367">
        <f t="shared" si="181"/>
        <v>31214.14</v>
      </c>
      <c r="V2367">
        <f t="shared" si="182"/>
        <v>17213.23</v>
      </c>
      <c r="W2367">
        <v>17213.23</v>
      </c>
      <c r="AE2367">
        <v>14000.91</v>
      </c>
      <c r="AI2367">
        <f t="shared" si="183"/>
        <v>0</v>
      </c>
      <c r="AJ2367">
        <f t="shared" si="184"/>
        <v>0</v>
      </c>
    </row>
    <row r="2368" spans="1:37">
      <c r="A2368">
        <v>1607</v>
      </c>
      <c r="B2368" t="s">
        <v>2415</v>
      </c>
      <c r="C2368">
        <v>14094</v>
      </c>
      <c r="D2368">
        <f t="shared" si="180"/>
        <v>0</v>
      </c>
      <c r="U2368">
        <f t="shared" si="181"/>
        <v>14094</v>
      </c>
      <c r="V2368">
        <f t="shared" si="182"/>
        <v>0</v>
      </c>
      <c r="AE2368">
        <v>14094</v>
      </c>
      <c r="AI2368">
        <f t="shared" si="183"/>
        <v>0</v>
      </c>
      <c r="AJ2368">
        <f t="shared" si="184"/>
        <v>0</v>
      </c>
    </row>
    <row r="2369" spans="1:45">
      <c r="A2369">
        <v>1662</v>
      </c>
      <c r="B2369" t="s">
        <v>2416</v>
      </c>
      <c r="C2369">
        <v>36823.040000000001</v>
      </c>
      <c r="D2369">
        <f t="shared" si="180"/>
        <v>0</v>
      </c>
      <c r="U2369">
        <f t="shared" si="181"/>
        <v>36823.040000000001</v>
      </c>
      <c r="V2369">
        <f t="shared" si="182"/>
        <v>17247.48</v>
      </c>
      <c r="W2369">
        <v>17247.48</v>
      </c>
      <c r="AE2369">
        <v>19575.560000000001</v>
      </c>
      <c r="AI2369">
        <f t="shared" si="183"/>
        <v>0</v>
      </c>
      <c r="AJ2369">
        <f t="shared" si="184"/>
        <v>0</v>
      </c>
    </row>
    <row r="2370" spans="1:45">
      <c r="A2370">
        <v>1664</v>
      </c>
      <c r="B2370" t="s">
        <v>2417</v>
      </c>
      <c r="C2370">
        <v>25808.809999999998</v>
      </c>
      <c r="D2370">
        <f t="shared" si="180"/>
        <v>0</v>
      </c>
      <c r="U2370">
        <f t="shared" si="181"/>
        <v>25808.809999999998</v>
      </c>
      <c r="V2370">
        <f t="shared" si="182"/>
        <v>18795.189999999999</v>
      </c>
      <c r="W2370">
        <v>18795.189999999999</v>
      </c>
      <c r="AD2370">
        <v>7013.62</v>
      </c>
      <c r="AI2370">
        <f t="shared" si="183"/>
        <v>0</v>
      </c>
      <c r="AJ2370">
        <f t="shared" si="184"/>
        <v>0</v>
      </c>
    </row>
    <row r="2371" spans="1:45">
      <c r="A2371">
        <v>1668</v>
      </c>
      <c r="B2371" t="s">
        <v>2418</v>
      </c>
      <c r="C2371">
        <v>19005.8</v>
      </c>
      <c r="D2371">
        <f t="shared" si="180"/>
        <v>0</v>
      </c>
      <c r="U2371">
        <f t="shared" si="181"/>
        <v>19005.8</v>
      </c>
      <c r="V2371">
        <f t="shared" si="182"/>
        <v>19005.8</v>
      </c>
      <c r="W2371">
        <v>19005.8</v>
      </c>
      <c r="AI2371">
        <f t="shared" si="183"/>
        <v>0</v>
      </c>
      <c r="AJ2371">
        <f t="shared" si="184"/>
        <v>0</v>
      </c>
    </row>
    <row r="2372" spans="1:45">
      <c r="A2372">
        <v>1669</v>
      </c>
      <c r="B2372" t="s">
        <v>2419</v>
      </c>
      <c r="C2372">
        <v>27339.050000000003</v>
      </c>
      <c r="D2372">
        <f t="shared" si="180"/>
        <v>0</v>
      </c>
      <c r="U2372">
        <f t="shared" si="181"/>
        <v>27339.050000000003</v>
      </c>
      <c r="V2372">
        <f t="shared" si="182"/>
        <v>19835.400000000001</v>
      </c>
      <c r="W2372">
        <v>19835.400000000001</v>
      </c>
      <c r="AD2372">
        <v>7503.65</v>
      </c>
      <c r="AI2372">
        <f t="shared" si="183"/>
        <v>0</v>
      </c>
      <c r="AJ2372">
        <f t="shared" si="184"/>
        <v>0</v>
      </c>
    </row>
    <row r="2373" spans="1:45">
      <c r="A2373">
        <v>1696</v>
      </c>
      <c r="B2373" t="s">
        <v>2420</v>
      </c>
      <c r="C2373">
        <v>33453.839999999997</v>
      </c>
      <c r="D2373">
        <f t="shared" si="180"/>
        <v>0</v>
      </c>
      <c r="U2373">
        <f t="shared" si="181"/>
        <v>33453.839999999997</v>
      </c>
      <c r="V2373">
        <f t="shared" si="182"/>
        <v>17290.11</v>
      </c>
      <c r="W2373">
        <v>17290.11</v>
      </c>
      <c r="AE2373">
        <v>16163.73</v>
      </c>
      <c r="AI2373">
        <f t="shared" si="183"/>
        <v>0</v>
      </c>
      <c r="AJ2373">
        <f t="shared" si="184"/>
        <v>0</v>
      </c>
    </row>
    <row r="2374" spans="1:45">
      <c r="A2374">
        <v>2260</v>
      </c>
      <c r="B2374" t="s">
        <v>2421</v>
      </c>
      <c r="C2374">
        <v>18733.55</v>
      </c>
      <c r="D2374">
        <f t="shared" si="180"/>
        <v>0</v>
      </c>
      <c r="U2374">
        <f t="shared" si="181"/>
        <v>18733.55</v>
      </c>
      <c r="V2374">
        <f t="shared" si="182"/>
        <v>18733.55</v>
      </c>
      <c r="W2374">
        <v>18733.55</v>
      </c>
      <c r="AI2374">
        <f t="shared" si="183"/>
        <v>0</v>
      </c>
      <c r="AJ2374">
        <f t="shared" si="184"/>
        <v>0</v>
      </c>
    </row>
    <row r="2375" spans="1:45">
      <c r="A2375">
        <v>2279</v>
      </c>
      <c r="B2375" t="s">
        <v>2422</v>
      </c>
      <c r="C2375">
        <v>32411.87</v>
      </c>
      <c r="D2375">
        <f t="shared" si="180"/>
        <v>0</v>
      </c>
      <c r="U2375">
        <f t="shared" si="181"/>
        <v>32411.87</v>
      </c>
      <c r="V2375">
        <f t="shared" si="182"/>
        <v>18410.96</v>
      </c>
      <c r="W2375">
        <v>18410.96</v>
      </c>
      <c r="AE2375">
        <v>14000.91</v>
      </c>
      <c r="AI2375">
        <f t="shared" si="183"/>
        <v>0</v>
      </c>
      <c r="AJ2375">
        <f t="shared" si="184"/>
        <v>0</v>
      </c>
    </row>
    <row r="2376" spans="1:45">
      <c r="A2376">
        <v>2280</v>
      </c>
      <c r="B2376" t="s">
        <v>2423</v>
      </c>
      <c r="C2376">
        <v>8936.64</v>
      </c>
      <c r="D2376">
        <f t="shared" ref="D2376:D2439" si="185">E2376+F2376+G2376+H2376+I2376+J2376</f>
        <v>0</v>
      </c>
      <c r="U2376">
        <f t="shared" ref="U2376:U2439" si="186">V2376+AC2376+AD2376+AE2376+AF2376+AG2376+AH2376</f>
        <v>8936.64</v>
      </c>
      <c r="V2376">
        <f t="shared" ref="V2376:V2439" si="187">W2376+X2376+Y2376+Z2376+AA2376+AB2376</f>
        <v>0</v>
      </c>
      <c r="AE2376">
        <v>8936.64</v>
      </c>
      <c r="AI2376">
        <f t="shared" ref="AI2376:AI2439" si="188">AJ2376+AQ2376+AR2376+AS2376+AT2376+AU2376+AV2376</f>
        <v>0</v>
      </c>
      <c r="AJ2376">
        <f t="shared" ref="AJ2376:AJ2439" si="189">AK2376+AL2376+AM2376+AN2376+AO2376+AP2376</f>
        <v>0</v>
      </c>
    </row>
    <row r="2377" spans="1:45">
      <c r="A2377">
        <v>2281</v>
      </c>
      <c r="B2377" t="s">
        <v>2424</v>
      </c>
      <c r="C2377">
        <v>18497.259999999998</v>
      </c>
      <c r="D2377">
        <f t="shared" si="185"/>
        <v>0</v>
      </c>
      <c r="U2377">
        <f t="shared" si="186"/>
        <v>18497.259999999998</v>
      </c>
      <c r="V2377">
        <f t="shared" si="187"/>
        <v>18497.259999999998</v>
      </c>
      <c r="W2377">
        <v>18497.259999999998</v>
      </c>
      <c r="AI2377">
        <f t="shared" si="188"/>
        <v>0</v>
      </c>
      <c r="AJ2377">
        <f t="shared" si="189"/>
        <v>0</v>
      </c>
    </row>
    <row r="2378" spans="1:45">
      <c r="A2378">
        <v>2344</v>
      </c>
      <c r="B2378" t="s">
        <v>2425</v>
      </c>
      <c r="C2378">
        <v>446548.93999999994</v>
      </c>
      <c r="D2378">
        <f t="shared" si="185"/>
        <v>237657.74</v>
      </c>
      <c r="E2378">
        <v>237657.74</v>
      </c>
      <c r="P2378">
        <v>199256.71</v>
      </c>
      <c r="U2378">
        <f t="shared" si="186"/>
        <v>0</v>
      </c>
      <c r="V2378">
        <f t="shared" si="187"/>
        <v>0</v>
      </c>
      <c r="AI2378">
        <f t="shared" si="188"/>
        <v>9634.4900000000016</v>
      </c>
      <c r="AJ2378">
        <f t="shared" si="189"/>
        <v>5348.97</v>
      </c>
      <c r="AK2378">
        <v>5348.97</v>
      </c>
      <c r="AS2378">
        <v>4285.5200000000004</v>
      </c>
    </row>
    <row r="2379" spans="1:45">
      <c r="A2379">
        <v>2346</v>
      </c>
      <c r="B2379" t="s">
        <v>2426</v>
      </c>
      <c r="C2379">
        <v>18837.32</v>
      </c>
      <c r="D2379">
        <f t="shared" si="185"/>
        <v>0</v>
      </c>
      <c r="U2379">
        <f t="shared" si="186"/>
        <v>18837.32</v>
      </c>
      <c r="V2379">
        <f t="shared" si="187"/>
        <v>18837.32</v>
      </c>
      <c r="W2379">
        <v>18837.32</v>
      </c>
      <c r="AI2379">
        <f t="shared" si="188"/>
        <v>0</v>
      </c>
      <c r="AJ2379">
        <f t="shared" si="189"/>
        <v>0</v>
      </c>
    </row>
    <row r="2380" spans="1:45">
      <c r="A2380">
        <v>2347</v>
      </c>
      <c r="B2380" t="s">
        <v>2427</v>
      </c>
      <c r="C2380">
        <v>21608.1</v>
      </c>
      <c r="D2380">
        <f t="shared" si="185"/>
        <v>0</v>
      </c>
      <c r="U2380">
        <f t="shared" si="186"/>
        <v>21608.1</v>
      </c>
      <c r="V2380">
        <f t="shared" si="187"/>
        <v>21608.1</v>
      </c>
      <c r="W2380">
        <v>21608.1</v>
      </c>
      <c r="AI2380">
        <f t="shared" si="188"/>
        <v>0</v>
      </c>
      <c r="AJ2380">
        <f t="shared" si="189"/>
        <v>0</v>
      </c>
    </row>
    <row r="2381" spans="1:45">
      <c r="A2381">
        <v>2353</v>
      </c>
      <c r="B2381" t="s">
        <v>2428</v>
      </c>
      <c r="C2381">
        <v>16685.509999999998</v>
      </c>
      <c r="D2381">
        <f t="shared" si="185"/>
        <v>0</v>
      </c>
      <c r="U2381">
        <f t="shared" si="186"/>
        <v>16685.509999999998</v>
      </c>
      <c r="V2381">
        <f t="shared" si="187"/>
        <v>16685.509999999998</v>
      </c>
      <c r="W2381">
        <v>16685.509999999998</v>
      </c>
      <c r="AI2381">
        <f t="shared" si="188"/>
        <v>0</v>
      </c>
      <c r="AJ2381">
        <f t="shared" si="189"/>
        <v>0</v>
      </c>
    </row>
    <row r="2382" spans="1:45">
      <c r="A2382">
        <v>2665</v>
      </c>
      <c r="B2382" t="s">
        <v>2429</v>
      </c>
      <c r="C2382">
        <v>19097.240000000002</v>
      </c>
      <c r="D2382">
        <f t="shared" si="185"/>
        <v>0</v>
      </c>
      <c r="U2382">
        <f t="shared" si="186"/>
        <v>19097.240000000002</v>
      </c>
      <c r="V2382">
        <f t="shared" si="187"/>
        <v>19097.240000000002</v>
      </c>
      <c r="W2382">
        <v>19097.240000000002</v>
      </c>
      <c r="AI2382">
        <f t="shared" si="188"/>
        <v>0</v>
      </c>
      <c r="AJ2382">
        <f t="shared" si="189"/>
        <v>0</v>
      </c>
    </row>
    <row r="2383" spans="1:45">
      <c r="A2383">
        <v>2666</v>
      </c>
      <c r="B2383" t="s">
        <v>2430</v>
      </c>
      <c r="C2383">
        <v>46249.759999999995</v>
      </c>
      <c r="D2383">
        <f t="shared" si="185"/>
        <v>0</v>
      </c>
      <c r="U2383">
        <f t="shared" si="186"/>
        <v>46249.759999999995</v>
      </c>
      <c r="V2383">
        <f t="shared" si="187"/>
        <v>19226.689999999999</v>
      </c>
      <c r="W2383">
        <v>19226.689999999999</v>
      </c>
      <c r="AE2383">
        <v>27023.07</v>
      </c>
      <c r="AI2383">
        <f t="shared" si="188"/>
        <v>0</v>
      </c>
      <c r="AJ2383">
        <f t="shared" si="189"/>
        <v>0</v>
      </c>
    </row>
    <row r="2384" spans="1:45">
      <c r="A2384">
        <v>2667</v>
      </c>
      <c r="B2384" t="s">
        <v>2431</v>
      </c>
      <c r="C2384">
        <v>18961.11</v>
      </c>
      <c r="D2384">
        <f t="shared" si="185"/>
        <v>0</v>
      </c>
      <c r="U2384">
        <f t="shared" si="186"/>
        <v>18961.11</v>
      </c>
      <c r="V2384">
        <f t="shared" si="187"/>
        <v>18961.11</v>
      </c>
      <c r="W2384">
        <v>18961.11</v>
      </c>
      <c r="AI2384">
        <f t="shared" si="188"/>
        <v>0</v>
      </c>
      <c r="AJ2384">
        <f t="shared" si="189"/>
        <v>0</v>
      </c>
    </row>
    <row r="2385" spans="1:37">
      <c r="A2385">
        <v>2799</v>
      </c>
      <c r="B2385" t="s">
        <v>2432</v>
      </c>
      <c r="C2385">
        <v>18957.52</v>
      </c>
      <c r="D2385">
        <f t="shared" si="185"/>
        <v>0</v>
      </c>
      <c r="U2385">
        <f t="shared" si="186"/>
        <v>18957.52</v>
      </c>
      <c r="V2385">
        <f t="shared" si="187"/>
        <v>18957.52</v>
      </c>
      <c r="W2385">
        <v>18957.52</v>
      </c>
      <c r="AI2385">
        <f t="shared" si="188"/>
        <v>0</v>
      </c>
      <c r="AJ2385">
        <f t="shared" si="189"/>
        <v>0</v>
      </c>
    </row>
    <row r="2386" spans="1:37">
      <c r="A2386">
        <v>2800</v>
      </c>
      <c r="B2386" t="s">
        <v>2433</v>
      </c>
      <c r="C2386">
        <v>19080.29</v>
      </c>
      <c r="D2386">
        <f t="shared" si="185"/>
        <v>0</v>
      </c>
      <c r="U2386">
        <f t="shared" si="186"/>
        <v>19080.29</v>
      </c>
      <c r="V2386">
        <f t="shared" si="187"/>
        <v>19080.29</v>
      </c>
      <c r="W2386">
        <v>19080.29</v>
      </c>
      <c r="AI2386">
        <f t="shared" si="188"/>
        <v>0</v>
      </c>
      <c r="AJ2386">
        <f t="shared" si="189"/>
        <v>0</v>
      </c>
    </row>
    <row r="2387" spans="1:37">
      <c r="A2387">
        <v>3095</v>
      </c>
      <c r="B2387" t="s">
        <v>2434</v>
      </c>
      <c r="C2387">
        <v>18905.12</v>
      </c>
      <c r="D2387">
        <f t="shared" si="185"/>
        <v>0</v>
      </c>
      <c r="U2387">
        <f t="shared" si="186"/>
        <v>18905.12</v>
      </c>
      <c r="V2387">
        <f t="shared" si="187"/>
        <v>18905.12</v>
      </c>
      <c r="W2387">
        <v>18905.12</v>
      </c>
      <c r="AI2387">
        <f t="shared" si="188"/>
        <v>0</v>
      </c>
      <c r="AJ2387">
        <f t="shared" si="189"/>
        <v>0</v>
      </c>
    </row>
    <row r="2388" spans="1:37">
      <c r="A2388">
        <v>3196</v>
      </c>
      <c r="B2388" t="s">
        <v>2435</v>
      </c>
      <c r="C2388">
        <v>19322.740000000002</v>
      </c>
      <c r="D2388">
        <f t="shared" si="185"/>
        <v>0</v>
      </c>
      <c r="U2388">
        <f t="shared" si="186"/>
        <v>19322.740000000002</v>
      </c>
      <c r="V2388">
        <f t="shared" si="187"/>
        <v>19322.740000000002</v>
      </c>
      <c r="W2388">
        <v>19322.740000000002</v>
      </c>
      <c r="AI2388">
        <f t="shared" si="188"/>
        <v>0</v>
      </c>
      <c r="AJ2388">
        <f t="shared" si="189"/>
        <v>0</v>
      </c>
    </row>
    <row r="2389" spans="1:37">
      <c r="A2389">
        <v>3197</v>
      </c>
      <c r="B2389" t="s">
        <v>2436</v>
      </c>
      <c r="C2389">
        <v>19068.990000000002</v>
      </c>
      <c r="D2389">
        <f t="shared" si="185"/>
        <v>0</v>
      </c>
      <c r="U2389">
        <f t="shared" si="186"/>
        <v>19068.990000000002</v>
      </c>
      <c r="V2389">
        <f t="shared" si="187"/>
        <v>19068.990000000002</v>
      </c>
      <c r="W2389">
        <v>19068.990000000002</v>
      </c>
      <c r="AI2389">
        <f t="shared" si="188"/>
        <v>0</v>
      </c>
      <c r="AJ2389">
        <f t="shared" si="189"/>
        <v>0</v>
      </c>
    </row>
    <row r="2390" spans="1:37">
      <c r="A2390">
        <v>3198</v>
      </c>
      <c r="B2390" t="s">
        <v>2437</v>
      </c>
      <c r="C2390">
        <v>377364.15</v>
      </c>
      <c r="D2390">
        <f t="shared" si="185"/>
        <v>371415.59</v>
      </c>
      <c r="E2390">
        <v>371415.59</v>
      </c>
      <c r="U2390">
        <f t="shared" si="186"/>
        <v>0</v>
      </c>
      <c r="V2390">
        <f t="shared" si="187"/>
        <v>0</v>
      </c>
      <c r="AI2390">
        <f t="shared" si="188"/>
        <v>5948.56</v>
      </c>
      <c r="AJ2390">
        <f t="shared" si="189"/>
        <v>5948.56</v>
      </c>
      <c r="AK2390">
        <v>5948.56</v>
      </c>
    </row>
    <row r="2391" spans="1:37">
      <c r="A2391">
        <v>3365</v>
      </c>
      <c r="B2391" t="s">
        <v>2438</v>
      </c>
      <c r="C2391">
        <v>39521.57</v>
      </c>
      <c r="D2391">
        <f t="shared" si="185"/>
        <v>0</v>
      </c>
      <c r="U2391">
        <f t="shared" si="186"/>
        <v>39521.57</v>
      </c>
      <c r="V2391">
        <f t="shared" si="187"/>
        <v>18525</v>
      </c>
      <c r="W2391">
        <v>18525</v>
      </c>
      <c r="AE2391">
        <v>20996.57</v>
      </c>
      <c r="AI2391">
        <f t="shared" si="188"/>
        <v>0</v>
      </c>
      <c r="AJ2391">
        <f t="shared" si="189"/>
        <v>0</v>
      </c>
    </row>
    <row r="2392" spans="1:37">
      <c r="A2392">
        <v>3367</v>
      </c>
      <c r="B2392" t="s">
        <v>2439</v>
      </c>
      <c r="C2392">
        <v>18896.900000000001</v>
      </c>
      <c r="D2392">
        <f t="shared" si="185"/>
        <v>0</v>
      </c>
      <c r="U2392">
        <f t="shared" si="186"/>
        <v>18896.900000000001</v>
      </c>
      <c r="V2392">
        <f t="shared" si="187"/>
        <v>18896.900000000001</v>
      </c>
      <c r="W2392">
        <v>18896.900000000001</v>
      </c>
      <c r="AI2392">
        <f t="shared" si="188"/>
        <v>0</v>
      </c>
      <c r="AJ2392">
        <f t="shared" si="189"/>
        <v>0</v>
      </c>
    </row>
    <row r="2393" spans="1:37">
      <c r="A2393">
        <v>3475</v>
      </c>
      <c r="B2393" t="s">
        <v>2440</v>
      </c>
      <c r="C2393">
        <v>18865.57</v>
      </c>
      <c r="D2393">
        <f t="shared" si="185"/>
        <v>0</v>
      </c>
      <c r="U2393">
        <f t="shared" si="186"/>
        <v>18865.57</v>
      </c>
      <c r="V2393">
        <f t="shared" si="187"/>
        <v>18865.57</v>
      </c>
      <c r="W2393">
        <v>18865.57</v>
      </c>
      <c r="AI2393">
        <f t="shared" si="188"/>
        <v>0</v>
      </c>
      <c r="AJ2393">
        <f t="shared" si="189"/>
        <v>0</v>
      </c>
    </row>
    <row r="2394" spans="1:37">
      <c r="A2394">
        <v>3476</v>
      </c>
      <c r="B2394" t="s">
        <v>2441</v>
      </c>
      <c r="C2394">
        <v>339987.56</v>
      </c>
      <c r="D2394">
        <f t="shared" si="185"/>
        <v>334518</v>
      </c>
      <c r="E2394">
        <v>334518</v>
      </c>
      <c r="U2394">
        <f t="shared" si="186"/>
        <v>0</v>
      </c>
      <c r="V2394">
        <f t="shared" si="187"/>
        <v>0</v>
      </c>
      <c r="AI2394">
        <f t="shared" si="188"/>
        <v>5469.56</v>
      </c>
      <c r="AJ2394">
        <f t="shared" si="189"/>
        <v>5469.56</v>
      </c>
      <c r="AK2394">
        <v>5469.56</v>
      </c>
    </row>
    <row r="2395" spans="1:37">
      <c r="A2395">
        <v>3477</v>
      </c>
      <c r="B2395" t="s">
        <v>2442</v>
      </c>
      <c r="C2395">
        <v>18670.37</v>
      </c>
      <c r="D2395">
        <f t="shared" si="185"/>
        <v>0</v>
      </c>
      <c r="U2395">
        <f t="shared" si="186"/>
        <v>18670.37</v>
      </c>
      <c r="V2395">
        <f t="shared" si="187"/>
        <v>18670.37</v>
      </c>
      <c r="W2395">
        <v>18670.37</v>
      </c>
      <c r="AI2395">
        <f t="shared" si="188"/>
        <v>0</v>
      </c>
      <c r="AJ2395">
        <f t="shared" si="189"/>
        <v>0</v>
      </c>
    </row>
    <row r="2396" spans="1:37">
      <c r="A2396">
        <v>3674</v>
      </c>
      <c r="B2396" t="s">
        <v>2443</v>
      </c>
      <c r="C2396">
        <v>26193.360000000001</v>
      </c>
      <c r="D2396">
        <f t="shared" si="185"/>
        <v>0</v>
      </c>
      <c r="U2396">
        <f t="shared" si="186"/>
        <v>26193.360000000001</v>
      </c>
      <c r="V2396">
        <f t="shared" si="187"/>
        <v>17256.72</v>
      </c>
      <c r="W2396">
        <v>17256.72</v>
      </c>
      <c r="AE2396">
        <v>8936.64</v>
      </c>
      <c r="AI2396">
        <f t="shared" si="188"/>
        <v>0</v>
      </c>
      <c r="AJ2396">
        <f t="shared" si="189"/>
        <v>0</v>
      </c>
    </row>
    <row r="2397" spans="1:37">
      <c r="A2397">
        <v>4095</v>
      </c>
      <c r="B2397" t="s">
        <v>2444</v>
      </c>
      <c r="C2397">
        <v>36242.61</v>
      </c>
      <c r="D2397">
        <f t="shared" si="185"/>
        <v>0</v>
      </c>
      <c r="U2397">
        <f t="shared" si="186"/>
        <v>36242.61</v>
      </c>
      <c r="V2397">
        <f t="shared" si="187"/>
        <v>16179.54</v>
      </c>
      <c r="W2397">
        <v>16179.54</v>
      </c>
      <c r="AE2397">
        <v>20063.07</v>
      </c>
      <c r="AI2397">
        <f t="shared" si="188"/>
        <v>0</v>
      </c>
      <c r="AJ2397">
        <f t="shared" si="189"/>
        <v>0</v>
      </c>
    </row>
    <row r="2398" spans="1:37">
      <c r="A2398">
        <v>5124</v>
      </c>
      <c r="B2398" t="s">
        <v>2445</v>
      </c>
      <c r="C2398">
        <v>21682.59</v>
      </c>
      <c r="D2398">
        <f t="shared" si="185"/>
        <v>0</v>
      </c>
      <c r="U2398">
        <f t="shared" si="186"/>
        <v>21682.59</v>
      </c>
      <c r="V2398">
        <f t="shared" si="187"/>
        <v>21682.59</v>
      </c>
      <c r="W2398">
        <v>21682.59</v>
      </c>
      <c r="AI2398">
        <f t="shared" si="188"/>
        <v>0</v>
      </c>
      <c r="AJ2398">
        <f t="shared" si="189"/>
        <v>0</v>
      </c>
    </row>
    <row r="2399" spans="1:37">
      <c r="A2399">
        <v>5125</v>
      </c>
      <c r="B2399" t="s">
        <v>2446</v>
      </c>
      <c r="C2399">
        <v>19363.32</v>
      </c>
      <c r="D2399">
        <f t="shared" si="185"/>
        <v>0</v>
      </c>
      <c r="U2399">
        <f t="shared" si="186"/>
        <v>19363.32</v>
      </c>
      <c r="V2399">
        <f t="shared" si="187"/>
        <v>19363.32</v>
      </c>
      <c r="W2399">
        <v>19363.32</v>
      </c>
      <c r="AI2399">
        <f t="shared" si="188"/>
        <v>0</v>
      </c>
      <c r="AJ2399">
        <f t="shared" si="189"/>
        <v>0</v>
      </c>
    </row>
    <row r="2400" spans="1:37">
      <c r="A2400">
        <v>5126</v>
      </c>
      <c r="B2400" t="s">
        <v>2447</v>
      </c>
      <c r="C2400">
        <v>18439.73</v>
      </c>
      <c r="D2400">
        <f t="shared" si="185"/>
        <v>0</v>
      </c>
      <c r="U2400">
        <f t="shared" si="186"/>
        <v>18439.73</v>
      </c>
      <c r="V2400">
        <f t="shared" si="187"/>
        <v>18439.73</v>
      </c>
      <c r="W2400">
        <v>18439.73</v>
      </c>
      <c r="AI2400">
        <f t="shared" si="188"/>
        <v>0</v>
      </c>
      <c r="AJ2400">
        <f t="shared" si="189"/>
        <v>0</v>
      </c>
    </row>
    <row r="2401" spans="1:45">
      <c r="A2401">
        <v>5127</v>
      </c>
      <c r="B2401" t="s">
        <v>2448</v>
      </c>
      <c r="C2401">
        <v>17107.240000000002</v>
      </c>
      <c r="D2401">
        <f t="shared" si="185"/>
        <v>0</v>
      </c>
      <c r="U2401">
        <f t="shared" si="186"/>
        <v>17107.240000000002</v>
      </c>
      <c r="V2401">
        <f t="shared" si="187"/>
        <v>17107.240000000002</v>
      </c>
      <c r="W2401">
        <v>17107.240000000002</v>
      </c>
      <c r="AI2401">
        <f t="shared" si="188"/>
        <v>0</v>
      </c>
      <c r="AJ2401">
        <f t="shared" si="189"/>
        <v>0</v>
      </c>
    </row>
    <row r="2402" spans="1:45">
      <c r="A2402">
        <v>5173</v>
      </c>
      <c r="B2402" t="s">
        <v>2449</v>
      </c>
      <c r="C2402">
        <v>17705.169999999998</v>
      </c>
      <c r="D2402">
        <f t="shared" si="185"/>
        <v>0</v>
      </c>
      <c r="U2402">
        <f t="shared" si="186"/>
        <v>17705.169999999998</v>
      </c>
      <c r="V2402">
        <f t="shared" si="187"/>
        <v>17705.169999999998</v>
      </c>
      <c r="W2402">
        <v>17705.169999999998</v>
      </c>
      <c r="AI2402">
        <f t="shared" si="188"/>
        <v>0</v>
      </c>
      <c r="AJ2402">
        <f t="shared" si="189"/>
        <v>0</v>
      </c>
    </row>
    <row r="2403" spans="1:45">
      <c r="A2403">
        <v>5604</v>
      </c>
      <c r="B2403" t="s">
        <v>2450</v>
      </c>
      <c r="C2403">
        <v>21270.1</v>
      </c>
      <c r="D2403">
        <f t="shared" si="185"/>
        <v>0</v>
      </c>
      <c r="U2403">
        <f t="shared" si="186"/>
        <v>21270.1</v>
      </c>
      <c r="V2403">
        <f t="shared" si="187"/>
        <v>21270.1</v>
      </c>
      <c r="W2403">
        <v>21270.1</v>
      </c>
      <c r="AI2403">
        <f t="shared" si="188"/>
        <v>0</v>
      </c>
      <c r="AJ2403">
        <f t="shared" si="189"/>
        <v>0</v>
      </c>
    </row>
    <row r="2404" spans="1:45">
      <c r="A2404">
        <v>5939</v>
      </c>
      <c r="B2404" t="s">
        <v>2451</v>
      </c>
      <c r="C2404">
        <v>17688.22</v>
      </c>
      <c r="D2404">
        <f t="shared" si="185"/>
        <v>0</v>
      </c>
      <c r="U2404">
        <f t="shared" si="186"/>
        <v>17688.22</v>
      </c>
      <c r="V2404">
        <f t="shared" si="187"/>
        <v>17688.22</v>
      </c>
      <c r="W2404">
        <v>17688.22</v>
      </c>
      <c r="AI2404">
        <f t="shared" si="188"/>
        <v>0</v>
      </c>
      <c r="AJ2404">
        <f t="shared" si="189"/>
        <v>0</v>
      </c>
    </row>
    <row r="2405" spans="1:45">
      <c r="A2405">
        <v>6060</v>
      </c>
      <c r="B2405" t="s">
        <v>2452</v>
      </c>
      <c r="C2405">
        <v>257250.84</v>
      </c>
      <c r="D2405">
        <f t="shared" si="185"/>
        <v>251834.5</v>
      </c>
      <c r="E2405">
        <v>251834.5</v>
      </c>
      <c r="U2405">
        <f t="shared" si="186"/>
        <v>0</v>
      </c>
      <c r="V2405">
        <f t="shared" si="187"/>
        <v>0</v>
      </c>
      <c r="AI2405">
        <f t="shared" si="188"/>
        <v>5416.34</v>
      </c>
      <c r="AJ2405">
        <f t="shared" si="189"/>
        <v>5416.34</v>
      </c>
      <c r="AK2405">
        <v>5416.34</v>
      </c>
    </row>
    <row r="2406" spans="1:45">
      <c r="A2406">
        <v>7037</v>
      </c>
      <c r="B2406" t="s">
        <v>2453</v>
      </c>
      <c r="C2406">
        <v>16787.22</v>
      </c>
      <c r="D2406">
        <f t="shared" si="185"/>
        <v>0</v>
      </c>
      <c r="U2406">
        <f t="shared" si="186"/>
        <v>16787.22</v>
      </c>
      <c r="V2406">
        <f t="shared" si="187"/>
        <v>16787.22</v>
      </c>
      <c r="W2406">
        <v>16787.22</v>
      </c>
      <c r="AI2406">
        <f t="shared" si="188"/>
        <v>0</v>
      </c>
      <c r="AJ2406">
        <f t="shared" si="189"/>
        <v>0</v>
      </c>
    </row>
    <row r="2407" spans="1:45">
      <c r="A2407">
        <v>7038</v>
      </c>
      <c r="B2407" t="s">
        <v>2454</v>
      </c>
      <c r="C2407">
        <v>17731.88</v>
      </c>
      <c r="D2407">
        <f t="shared" si="185"/>
        <v>0</v>
      </c>
      <c r="U2407">
        <f t="shared" si="186"/>
        <v>17731.88</v>
      </c>
      <c r="V2407">
        <f t="shared" si="187"/>
        <v>17731.88</v>
      </c>
      <c r="W2407">
        <v>17731.88</v>
      </c>
      <c r="AI2407">
        <f t="shared" si="188"/>
        <v>0</v>
      </c>
      <c r="AJ2407">
        <f t="shared" si="189"/>
        <v>0</v>
      </c>
    </row>
    <row r="2408" spans="1:45">
      <c r="A2408">
        <v>7039</v>
      </c>
      <c r="B2408" t="s">
        <v>2455</v>
      </c>
      <c r="C2408">
        <v>36897.229999999996</v>
      </c>
      <c r="D2408">
        <f t="shared" si="185"/>
        <v>0</v>
      </c>
      <c r="U2408">
        <f t="shared" si="186"/>
        <v>36897.229999999996</v>
      </c>
      <c r="V2408">
        <f t="shared" si="187"/>
        <v>16789.79</v>
      </c>
      <c r="W2408">
        <v>16789.79</v>
      </c>
      <c r="AE2408">
        <v>20107.439999999999</v>
      </c>
      <c r="AI2408">
        <f t="shared" si="188"/>
        <v>0</v>
      </c>
      <c r="AJ2408">
        <f t="shared" si="189"/>
        <v>0</v>
      </c>
    </row>
    <row r="2409" spans="1:45">
      <c r="A2409">
        <v>7041</v>
      </c>
      <c r="B2409" t="s">
        <v>2456</v>
      </c>
      <c r="C2409">
        <v>278387.25</v>
      </c>
      <c r="D2409">
        <f t="shared" si="185"/>
        <v>273863.8</v>
      </c>
      <c r="E2409">
        <v>273863.8</v>
      </c>
      <c r="U2409">
        <f t="shared" si="186"/>
        <v>0</v>
      </c>
      <c r="V2409">
        <f t="shared" si="187"/>
        <v>0</v>
      </c>
      <c r="AI2409">
        <f t="shared" si="188"/>
        <v>4523.45</v>
      </c>
      <c r="AJ2409">
        <f t="shared" si="189"/>
        <v>4523.45</v>
      </c>
      <c r="AK2409">
        <v>4523.45</v>
      </c>
    </row>
    <row r="2410" spans="1:45">
      <c r="A2410">
        <v>12159</v>
      </c>
      <c r="B2410" t="s">
        <v>2457</v>
      </c>
      <c r="C2410">
        <v>18600.509999999998</v>
      </c>
      <c r="D2410">
        <f t="shared" si="185"/>
        <v>0</v>
      </c>
      <c r="U2410">
        <f t="shared" si="186"/>
        <v>18600.509999999998</v>
      </c>
      <c r="V2410">
        <f t="shared" si="187"/>
        <v>18600.509999999998</v>
      </c>
      <c r="W2410">
        <v>18600.509999999998</v>
      </c>
      <c r="AI2410">
        <f t="shared" si="188"/>
        <v>0</v>
      </c>
      <c r="AJ2410">
        <f t="shared" si="189"/>
        <v>0</v>
      </c>
    </row>
    <row r="2411" spans="1:45">
      <c r="A2411">
        <v>12162</v>
      </c>
      <c r="B2411" t="s">
        <v>2458</v>
      </c>
      <c r="C2411">
        <v>919507.19</v>
      </c>
      <c r="D2411">
        <f t="shared" si="185"/>
        <v>688849.45</v>
      </c>
      <c r="H2411">
        <v>688849.45</v>
      </c>
      <c r="P2411">
        <v>184937</v>
      </c>
      <c r="U2411">
        <f t="shared" si="186"/>
        <v>25092.720000000001</v>
      </c>
      <c r="V2411">
        <f t="shared" si="187"/>
        <v>17319.2</v>
      </c>
      <c r="Y2411">
        <v>6614.35</v>
      </c>
      <c r="AA2411">
        <v>10704.85</v>
      </c>
      <c r="AF2411">
        <v>7773.52</v>
      </c>
      <c r="AI2411">
        <f t="shared" si="188"/>
        <v>20628.02</v>
      </c>
      <c r="AJ2411">
        <f t="shared" si="189"/>
        <v>14815.46</v>
      </c>
      <c r="AN2411">
        <v>14815.46</v>
      </c>
      <c r="AS2411">
        <v>5812.56</v>
      </c>
    </row>
    <row r="2412" spans="1:45">
      <c r="A2412">
        <v>12163</v>
      </c>
      <c r="B2412" t="s">
        <v>2459</v>
      </c>
      <c r="C2412">
        <v>106951.70999999999</v>
      </c>
      <c r="D2412">
        <f t="shared" si="185"/>
        <v>0</v>
      </c>
      <c r="U2412">
        <f t="shared" si="186"/>
        <v>106951.70999999999</v>
      </c>
      <c r="V2412">
        <f t="shared" si="187"/>
        <v>58537.91</v>
      </c>
      <c r="W2412">
        <v>17670.240000000002</v>
      </c>
      <c r="Y2412">
        <v>6593.36</v>
      </c>
      <c r="Z2412">
        <v>23603.81</v>
      </c>
      <c r="AA2412">
        <v>10670.5</v>
      </c>
      <c r="AC2412">
        <v>25787</v>
      </c>
      <c r="AE2412">
        <v>14894.4</v>
      </c>
      <c r="AF2412">
        <v>7732.4</v>
      </c>
      <c r="AI2412">
        <f t="shared" si="188"/>
        <v>0</v>
      </c>
      <c r="AJ2412">
        <f t="shared" si="189"/>
        <v>0</v>
      </c>
    </row>
    <row r="2413" spans="1:45">
      <c r="A2413">
        <v>12164</v>
      </c>
      <c r="B2413" t="s">
        <v>2460</v>
      </c>
      <c r="C2413">
        <v>16807.77</v>
      </c>
      <c r="D2413">
        <f t="shared" si="185"/>
        <v>0</v>
      </c>
      <c r="U2413">
        <f t="shared" si="186"/>
        <v>16807.77</v>
      </c>
      <c r="V2413">
        <f t="shared" si="187"/>
        <v>16807.77</v>
      </c>
      <c r="W2413">
        <v>16807.77</v>
      </c>
      <c r="AI2413">
        <f t="shared" si="188"/>
        <v>0</v>
      </c>
      <c r="AJ2413">
        <f t="shared" si="189"/>
        <v>0</v>
      </c>
    </row>
    <row r="2414" spans="1:45">
      <c r="A2414">
        <v>12389</v>
      </c>
      <c r="B2414" t="s">
        <v>2461</v>
      </c>
      <c r="C2414">
        <v>19769.13</v>
      </c>
      <c r="D2414">
        <f t="shared" si="185"/>
        <v>0</v>
      </c>
      <c r="U2414">
        <f t="shared" si="186"/>
        <v>19769.13</v>
      </c>
      <c r="V2414">
        <f t="shared" si="187"/>
        <v>19769.13</v>
      </c>
      <c r="W2414">
        <v>19769.13</v>
      </c>
      <c r="AI2414">
        <f t="shared" si="188"/>
        <v>0</v>
      </c>
      <c r="AJ2414">
        <f t="shared" si="189"/>
        <v>0</v>
      </c>
    </row>
    <row r="2415" spans="1:45">
      <c r="A2415">
        <v>12974</v>
      </c>
      <c r="B2415" t="s">
        <v>2462</v>
      </c>
      <c r="C2415">
        <v>17749.86</v>
      </c>
      <c r="D2415">
        <f t="shared" si="185"/>
        <v>0</v>
      </c>
      <c r="U2415">
        <f t="shared" si="186"/>
        <v>17749.86</v>
      </c>
      <c r="V2415">
        <f t="shared" si="187"/>
        <v>17749.86</v>
      </c>
      <c r="W2415">
        <v>17749.86</v>
      </c>
      <c r="AI2415">
        <f t="shared" si="188"/>
        <v>0</v>
      </c>
      <c r="AJ2415">
        <f t="shared" si="189"/>
        <v>0</v>
      </c>
    </row>
    <row r="2416" spans="1:45">
      <c r="A2416">
        <v>12977</v>
      </c>
      <c r="B2416" t="s">
        <v>2464</v>
      </c>
      <c r="C2416">
        <v>16793.28</v>
      </c>
      <c r="D2416">
        <f t="shared" si="185"/>
        <v>0</v>
      </c>
      <c r="U2416">
        <f t="shared" si="186"/>
        <v>16793.28</v>
      </c>
      <c r="V2416">
        <f t="shared" si="187"/>
        <v>16793.28</v>
      </c>
      <c r="W2416">
        <v>16793.28</v>
      </c>
      <c r="AI2416">
        <f t="shared" si="188"/>
        <v>0</v>
      </c>
      <c r="AJ2416">
        <f t="shared" si="189"/>
        <v>0</v>
      </c>
    </row>
    <row r="2417" spans="1:45">
      <c r="A2417">
        <v>12993</v>
      </c>
      <c r="B2417" t="s">
        <v>2465</v>
      </c>
      <c r="C2417">
        <v>352276.86000000004</v>
      </c>
      <c r="D2417">
        <f t="shared" si="185"/>
        <v>346306.77</v>
      </c>
      <c r="E2417">
        <v>346306.77</v>
      </c>
      <c r="U2417">
        <f t="shared" si="186"/>
        <v>0</v>
      </c>
      <c r="V2417">
        <f t="shared" si="187"/>
        <v>0</v>
      </c>
      <c r="AI2417">
        <f t="shared" si="188"/>
        <v>5970.09</v>
      </c>
      <c r="AJ2417">
        <f t="shared" si="189"/>
        <v>5970.09</v>
      </c>
      <c r="AK2417">
        <v>5970.09</v>
      </c>
    </row>
    <row r="2418" spans="1:45">
      <c r="A2418">
        <v>13160</v>
      </c>
      <c r="B2418" t="s">
        <v>2466</v>
      </c>
      <c r="C2418">
        <v>20823.2</v>
      </c>
      <c r="D2418">
        <f t="shared" si="185"/>
        <v>0</v>
      </c>
      <c r="U2418">
        <f t="shared" si="186"/>
        <v>20823.2</v>
      </c>
      <c r="V2418">
        <f t="shared" si="187"/>
        <v>20823.2</v>
      </c>
      <c r="W2418">
        <v>20823.2</v>
      </c>
      <c r="AI2418">
        <f t="shared" si="188"/>
        <v>0</v>
      </c>
      <c r="AJ2418">
        <f t="shared" si="189"/>
        <v>0</v>
      </c>
    </row>
    <row r="2419" spans="1:45">
      <c r="A2419">
        <v>13162</v>
      </c>
      <c r="B2419" t="s">
        <v>2467</v>
      </c>
      <c r="C2419">
        <v>19071.04</v>
      </c>
      <c r="D2419">
        <f t="shared" si="185"/>
        <v>0</v>
      </c>
      <c r="U2419">
        <f t="shared" si="186"/>
        <v>19071.04</v>
      </c>
      <c r="V2419">
        <f t="shared" si="187"/>
        <v>19071.04</v>
      </c>
      <c r="W2419">
        <v>19071.04</v>
      </c>
      <c r="AI2419">
        <f t="shared" si="188"/>
        <v>0</v>
      </c>
      <c r="AJ2419">
        <f t="shared" si="189"/>
        <v>0</v>
      </c>
    </row>
    <row r="2420" spans="1:45">
      <c r="A2420">
        <v>13165</v>
      </c>
      <c r="B2420" t="s">
        <v>2468</v>
      </c>
      <c r="C2420">
        <v>25777.759999999998</v>
      </c>
      <c r="D2420">
        <f t="shared" si="185"/>
        <v>0</v>
      </c>
      <c r="U2420">
        <f t="shared" si="186"/>
        <v>25777.759999999998</v>
      </c>
      <c r="V2420">
        <f t="shared" si="187"/>
        <v>0</v>
      </c>
      <c r="AC2420">
        <v>25777.759999999998</v>
      </c>
      <c r="AI2420">
        <f t="shared" si="188"/>
        <v>0</v>
      </c>
      <c r="AJ2420">
        <f t="shared" si="189"/>
        <v>0</v>
      </c>
    </row>
    <row r="2421" spans="1:45">
      <c r="A2421">
        <v>13167</v>
      </c>
      <c r="B2421" t="s">
        <v>2469</v>
      </c>
      <c r="C2421">
        <v>24600.65</v>
      </c>
      <c r="D2421">
        <f t="shared" si="185"/>
        <v>0</v>
      </c>
      <c r="U2421">
        <f t="shared" si="186"/>
        <v>24600.65</v>
      </c>
      <c r="V2421">
        <f t="shared" si="187"/>
        <v>0</v>
      </c>
      <c r="AC2421">
        <v>24600.65</v>
      </c>
      <c r="AI2421">
        <f t="shared" si="188"/>
        <v>0</v>
      </c>
      <c r="AJ2421">
        <f t="shared" si="189"/>
        <v>0</v>
      </c>
    </row>
    <row r="2422" spans="1:45">
      <c r="A2422">
        <v>13207</v>
      </c>
      <c r="B2422" t="s">
        <v>2470</v>
      </c>
      <c r="C2422">
        <v>312535.95</v>
      </c>
      <c r="D2422">
        <f t="shared" si="185"/>
        <v>307420</v>
      </c>
      <c r="E2422">
        <v>307420</v>
      </c>
      <c r="U2422">
        <f t="shared" si="186"/>
        <v>0</v>
      </c>
      <c r="V2422">
        <f t="shared" si="187"/>
        <v>0</v>
      </c>
      <c r="AI2422">
        <f t="shared" si="188"/>
        <v>5115.95</v>
      </c>
      <c r="AJ2422">
        <f t="shared" si="189"/>
        <v>5115.95</v>
      </c>
      <c r="AK2422">
        <v>5115.95</v>
      </c>
    </row>
    <row r="2423" spans="1:45">
      <c r="A2423">
        <v>13208</v>
      </c>
      <c r="B2423" t="s">
        <v>2471</v>
      </c>
      <c r="C2423">
        <v>354294.19</v>
      </c>
      <c r="D2423">
        <f t="shared" si="185"/>
        <v>348915</v>
      </c>
      <c r="E2423">
        <v>348915</v>
      </c>
      <c r="U2423">
        <f t="shared" si="186"/>
        <v>0</v>
      </c>
      <c r="V2423">
        <f t="shared" si="187"/>
        <v>0</v>
      </c>
      <c r="AI2423">
        <f t="shared" si="188"/>
        <v>5379.19</v>
      </c>
      <c r="AJ2423">
        <f t="shared" si="189"/>
        <v>5379.19</v>
      </c>
      <c r="AK2423">
        <v>5379.19</v>
      </c>
    </row>
    <row r="2424" spans="1:45">
      <c r="A2424">
        <v>13212</v>
      </c>
      <c r="B2424" t="s">
        <v>2472</v>
      </c>
      <c r="C2424">
        <v>18993.47</v>
      </c>
      <c r="D2424">
        <f t="shared" si="185"/>
        <v>0</v>
      </c>
      <c r="U2424">
        <f t="shared" si="186"/>
        <v>18993.47</v>
      </c>
      <c r="V2424">
        <f t="shared" si="187"/>
        <v>18993.47</v>
      </c>
      <c r="W2424">
        <v>18993.47</v>
      </c>
      <c r="AI2424">
        <f t="shared" si="188"/>
        <v>0</v>
      </c>
      <c r="AJ2424">
        <f t="shared" si="189"/>
        <v>0</v>
      </c>
    </row>
    <row r="2425" spans="1:45">
      <c r="A2425">
        <v>13456</v>
      </c>
      <c r="B2425" t="s">
        <v>2473</v>
      </c>
      <c r="C2425">
        <v>346251.21</v>
      </c>
      <c r="D2425">
        <f t="shared" si="185"/>
        <v>340676.06</v>
      </c>
      <c r="E2425">
        <v>340676.06</v>
      </c>
      <c r="U2425">
        <f t="shared" si="186"/>
        <v>0</v>
      </c>
      <c r="V2425">
        <f t="shared" si="187"/>
        <v>0</v>
      </c>
      <c r="AI2425">
        <f t="shared" si="188"/>
        <v>5575.15</v>
      </c>
      <c r="AJ2425">
        <f t="shared" si="189"/>
        <v>5575.15</v>
      </c>
      <c r="AK2425">
        <v>5575.15</v>
      </c>
    </row>
    <row r="2426" spans="1:45">
      <c r="A2426">
        <v>13542</v>
      </c>
      <c r="B2426" t="s">
        <v>2474</v>
      </c>
      <c r="C2426">
        <v>366335.97000000003</v>
      </c>
      <c r="D2426">
        <f t="shared" si="185"/>
        <v>360844.71</v>
      </c>
      <c r="E2426">
        <v>360844.71</v>
      </c>
      <c r="U2426">
        <f t="shared" si="186"/>
        <v>0</v>
      </c>
      <c r="V2426">
        <f t="shared" si="187"/>
        <v>0</v>
      </c>
      <c r="AI2426">
        <f t="shared" si="188"/>
        <v>5491.26</v>
      </c>
      <c r="AJ2426">
        <f t="shared" si="189"/>
        <v>5491.26</v>
      </c>
      <c r="AK2426">
        <v>5491.26</v>
      </c>
    </row>
    <row r="2427" spans="1:45">
      <c r="A2427">
        <v>13632</v>
      </c>
      <c r="B2427" t="s">
        <v>2475</v>
      </c>
      <c r="C2427">
        <v>18495.21</v>
      </c>
      <c r="D2427">
        <f t="shared" si="185"/>
        <v>0</v>
      </c>
      <c r="U2427">
        <f t="shared" si="186"/>
        <v>18495.21</v>
      </c>
      <c r="V2427">
        <f t="shared" si="187"/>
        <v>18495.21</v>
      </c>
      <c r="W2427">
        <v>18495.21</v>
      </c>
      <c r="AI2427">
        <f t="shared" si="188"/>
        <v>0</v>
      </c>
      <c r="AJ2427">
        <f t="shared" si="189"/>
        <v>0</v>
      </c>
    </row>
    <row r="2428" spans="1:45">
      <c r="A2428">
        <v>13633</v>
      </c>
      <c r="B2428" t="s">
        <v>2476</v>
      </c>
      <c r="C2428">
        <v>271120.63</v>
      </c>
      <c r="D2428">
        <f t="shared" si="185"/>
        <v>265412.27</v>
      </c>
      <c r="E2428">
        <v>265412.27</v>
      </c>
      <c r="U2428">
        <f t="shared" si="186"/>
        <v>0</v>
      </c>
      <c r="V2428">
        <f t="shared" si="187"/>
        <v>0</v>
      </c>
      <c r="AI2428">
        <f t="shared" si="188"/>
        <v>5708.36</v>
      </c>
      <c r="AJ2428">
        <f t="shared" si="189"/>
        <v>5708.36</v>
      </c>
      <c r="AK2428">
        <v>5708.36</v>
      </c>
    </row>
    <row r="2429" spans="1:45">
      <c r="A2429">
        <v>13634</v>
      </c>
      <c r="B2429" t="s">
        <v>2477</v>
      </c>
      <c r="C2429">
        <v>19068.990000000002</v>
      </c>
      <c r="D2429">
        <f t="shared" si="185"/>
        <v>0</v>
      </c>
      <c r="U2429">
        <f t="shared" si="186"/>
        <v>19068.990000000002</v>
      </c>
      <c r="V2429">
        <f t="shared" si="187"/>
        <v>19068.990000000002</v>
      </c>
      <c r="W2429">
        <v>19068.990000000002</v>
      </c>
      <c r="AI2429">
        <f t="shared" si="188"/>
        <v>0</v>
      </c>
      <c r="AJ2429">
        <f t="shared" si="189"/>
        <v>0</v>
      </c>
    </row>
    <row r="2430" spans="1:45">
      <c r="A2430">
        <v>13636</v>
      </c>
      <c r="B2430" t="s">
        <v>2478</v>
      </c>
      <c r="C2430">
        <v>24192.959999999999</v>
      </c>
      <c r="D2430">
        <f t="shared" si="185"/>
        <v>0</v>
      </c>
      <c r="U2430">
        <f t="shared" si="186"/>
        <v>24192.959999999999</v>
      </c>
      <c r="V2430">
        <f t="shared" si="187"/>
        <v>0</v>
      </c>
      <c r="AE2430">
        <v>16163.73</v>
      </c>
      <c r="AF2430">
        <v>8029.23</v>
      </c>
      <c r="AI2430">
        <f t="shared" si="188"/>
        <v>0</v>
      </c>
      <c r="AJ2430">
        <f t="shared" si="189"/>
        <v>0</v>
      </c>
    </row>
    <row r="2431" spans="1:45">
      <c r="A2431">
        <v>13637</v>
      </c>
      <c r="B2431" t="s">
        <v>2479</v>
      </c>
      <c r="C2431">
        <v>1023514.8</v>
      </c>
      <c r="D2431">
        <f t="shared" si="185"/>
        <v>1001965</v>
      </c>
      <c r="H2431">
        <v>1001965</v>
      </c>
      <c r="U2431">
        <f t="shared" si="186"/>
        <v>0</v>
      </c>
      <c r="V2431">
        <f t="shared" si="187"/>
        <v>0</v>
      </c>
      <c r="AI2431">
        <f t="shared" si="188"/>
        <v>21549.8</v>
      </c>
      <c r="AJ2431">
        <f t="shared" si="189"/>
        <v>21549.8</v>
      </c>
      <c r="AN2431">
        <v>21549.8</v>
      </c>
    </row>
    <row r="2432" spans="1:45">
      <c r="A2432" t="s">
        <v>2634</v>
      </c>
      <c r="C2432">
        <v>7489915.9900000012</v>
      </c>
      <c r="D2432">
        <f t="shared" si="185"/>
        <v>5337120.42</v>
      </c>
      <c r="E2432">
        <v>3646305.97</v>
      </c>
      <c r="H2432">
        <v>1690814.45</v>
      </c>
      <c r="P2432">
        <v>384193.70999999996</v>
      </c>
      <c r="U2432">
        <f t="shared" si="186"/>
        <v>1657730.0799999996</v>
      </c>
      <c r="V2432">
        <f t="shared" si="187"/>
        <v>1135813.1199999999</v>
      </c>
      <c r="W2432">
        <v>1039118.7999999998</v>
      </c>
      <c r="Y2432">
        <v>28110.81</v>
      </c>
      <c r="Z2432">
        <v>47208.160000000003</v>
      </c>
      <c r="AA2432">
        <v>21375.35</v>
      </c>
      <c r="AC2432">
        <v>76165.41</v>
      </c>
      <c r="AD2432">
        <v>28781.67</v>
      </c>
      <c r="AE2432">
        <v>393434.73000000004</v>
      </c>
      <c r="AF2432">
        <v>23535.15</v>
      </c>
      <c r="AI2432">
        <f t="shared" si="188"/>
        <v>110871.78</v>
      </c>
      <c r="AJ2432">
        <f t="shared" si="189"/>
        <v>100773.7</v>
      </c>
      <c r="AK2432">
        <v>64408.44</v>
      </c>
      <c r="AN2432">
        <v>36365.259999999995</v>
      </c>
      <c r="AS2432">
        <v>10098.080000000002</v>
      </c>
    </row>
    <row r="2433" spans="1:45">
      <c r="A2433" t="s">
        <v>2635</v>
      </c>
      <c r="D2433">
        <f t="shared" si="185"/>
        <v>0</v>
      </c>
      <c r="U2433">
        <f t="shared" si="186"/>
        <v>0</v>
      </c>
      <c r="V2433">
        <f t="shared" si="187"/>
        <v>0</v>
      </c>
      <c r="AI2433">
        <f t="shared" si="188"/>
        <v>0</v>
      </c>
      <c r="AJ2433">
        <f t="shared" si="189"/>
        <v>0</v>
      </c>
    </row>
    <row r="2434" spans="1:45">
      <c r="A2434">
        <v>398</v>
      </c>
      <c r="B2434" t="s">
        <v>2482</v>
      </c>
      <c r="C2434">
        <v>17030.34</v>
      </c>
      <c r="D2434">
        <f t="shared" si="185"/>
        <v>0</v>
      </c>
      <c r="U2434">
        <f t="shared" si="186"/>
        <v>17030.34</v>
      </c>
      <c r="V2434">
        <f t="shared" si="187"/>
        <v>17030.34</v>
      </c>
      <c r="W2434">
        <v>17030.34</v>
      </c>
      <c r="AI2434">
        <f t="shared" si="188"/>
        <v>0</v>
      </c>
      <c r="AJ2434">
        <f t="shared" si="189"/>
        <v>0</v>
      </c>
    </row>
    <row r="2435" spans="1:45">
      <c r="A2435">
        <v>400</v>
      </c>
      <c r="B2435" t="s">
        <v>2483</v>
      </c>
      <c r="C2435">
        <v>312472.09999999998</v>
      </c>
      <c r="D2435">
        <f t="shared" si="185"/>
        <v>305586.53999999998</v>
      </c>
      <c r="E2435">
        <v>305586.53999999998</v>
      </c>
      <c r="U2435">
        <f t="shared" si="186"/>
        <v>0</v>
      </c>
      <c r="V2435">
        <f t="shared" si="187"/>
        <v>0</v>
      </c>
      <c r="AI2435">
        <f t="shared" si="188"/>
        <v>6885.56</v>
      </c>
      <c r="AJ2435">
        <f t="shared" si="189"/>
        <v>6885.56</v>
      </c>
      <c r="AK2435">
        <v>6885.56</v>
      </c>
    </row>
    <row r="2436" spans="1:45">
      <c r="A2436">
        <v>758</v>
      </c>
      <c r="B2436" t="s">
        <v>2484</v>
      </c>
      <c r="C2436">
        <v>17949.52</v>
      </c>
      <c r="D2436">
        <f t="shared" si="185"/>
        <v>0</v>
      </c>
      <c r="U2436">
        <f t="shared" si="186"/>
        <v>17949.52</v>
      </c>
      <c r="V2436">
        <f t="shared" si="187"/>
        <v>17949.52</v>
      </c>
      <c r="W2436">
        <v>17949.52</v>
      </c>
      <c r="AI2436">
        <f t="shared" si="188"/>
        <v>0</v>
      </c>
      <c r="AJ2436">
        <f t="shared" si="189"/>
        <v>0</v>
      </c>
    </row>
    <row r="2437" spans="1:45">
      <c r="A2437">
        <v>759</v>
      </c>
      <c r="B2437" t="s">
        <v>2485</v>
      </c>
      <c r="C2437">
        <v>265102.48</v>
      </c>
      <c r="D2437">
        <f t="shared" si="185"/>
        <v>0</v>
      </c>
      <c r="P2437">
        <v>259260.75</v>
      </c>
      <c r="U2437">
        <f t="shared" si="186"/>
        <v>0</v>
      </c>
      <c r="V2437">
        <f t="shared" si="187"/>
        <v>0</v>
      </c>
      <c r="AI2437">
        <f t="shared" si="188"/>
        <v>5841.73</v>
      </c>
      <c r="AJ2437">
        <f t="shared" si="189"/>
        <v>0</v>
      </c>
      <c r="AS2437">
        <v>5841.73</v>
      </c>
    </row>
    <row r="2438" spans="1:45">
      <c r="A2438">
        <v>761</v>
      </c>
      <c r="B2438" t="s">
        <v>2486</v>
      </c>
      <c r="C2438">
        <v>1159170.8699999999</v>
      </c>
      <c r="D2438">
        <f t="shared" si="185"/>
        <v>1133627.67</v>
      </c>
      <c r="E2438">
        <v>1133627.67</v>
      </c>
      <c r="U2438">
        <f t="shared" si="186"/>
        <v>0</v>
      </c>
      <c r="V2438">
        <f t="shared" si="187"/>
        <v>0</v>
      </c>
      <c r="AI2438">
        <f t="shared" si="188"/>
        <v>25543.200000000001</v>
      </c>
      <c r="AJ2438">
        <f t="shared" si="189"/>
        <v>25543.200000000001</v>
      </c>
      <c r="AK2438">
        <v>25543.200000000001</v>
      </c>
    </row>
    <row r="2439" spans="1:45">
      <c r="A2439">
        <v>1699</v>
      </c>
      <c r="B2439" t="s">
        <v>2487</v>
      </c>
      <c r="C2439">
        <v>18301.189999999999</v>
      </c>
      <c r="D2439">
        <f t="shared" si="185"/>
        <v>0</v>
      </c>
      <c r="U2439">
        <f t="shared" si="186"/>
        <v>18301.189999999999</v>
      </c>
      <c r="V2439">
        <f t="shared" si="187"/>
        <v>18301.189999999999</v>
      </c>
      <c r="W2439">
        <v>18301.189999999999</v>
      </c>
      <c r="AI2439">
        <f t="shared" si="188"/>
        <v>0</v>
      </c>
      <c r="AJ2439">
        <f t="shared" si="189"/>
        <v>0</v>
      </c>
    </row>
    <row r="2440" spans="1:45">
      <c r="A2440">
        <v>2164</v>
      </c>
      <c r="B2440" t="s">
        <v>2488</v>
      </c>
      <c r="C2440">
        <v>17079.16</v>
      </c>
      <c r="D2440">
        <f t="shared" ref="D2440:D2497" si="190">E2440+F2440+G2440+H2440+I2440+J2440</f>
        <v>0</v>
      </c>
      <c r="U2440">
        <f t="shared" ref="U2440:U2497" si="191">V2440+AC2440+AD2440+AE2440+AF2440+AG2440+AH2440</f>
        <v>17079.16</v>
      </c>
      <c r="V2440">
        <f t="shared" ref="V2440:V2497" si="192">W2440+X2440+Y2440+Z2440+AA2440+AB2440</f>
        <v>17079.16</v>
      </c>
      <c r="W2440">
        <v>17079.16</v>
      </c>
      <c r="AI2440">
        <f t="shared" ref="AI2440:AI2497" si="193">AJ2440+AQ2440+AR2440+AS2440+AT2440+AU2440+AV2440</f>
        <v>0</v>
      </c>
      <c r="AJ2440">
        <f t="shared" ref="AJ2440:AJ2497" si="194">AK2440+AL2440+AM2440+AN2440+AO2440+AP2440</f>
        <v>0</v>
      </c>
    </row>
    <row r="2441" spans="1:45">
      <c r="A2441">
        <v>2165</v>
      </c>
      <c r="B2441" t="s">
        <v>2489</v>
      </c>
      <c r="C2441">
        <v>390189.8</v>
      </c>
      <c r="D2441">
        <f t="shared" si="190"/>
        <v>382078.62</v>
      </c>
      <c r="E2441">
        <v>382078.62</v>
      </c>
      <c r="U2441">
        <f t="shared" si="191"/>
        <v>0</v>
      </c>
      <c r="V2441">
        <f t="shared" si="192"/>
        <v>0</v>
      </c>
      <c r="AI2441">
        <f t="shared" si="193"/>
        <v>8111.18</v>
      </c>
      <c r="AJ2441">
        <f t="shared" si="194"/>
        <v>8111.18</v>
      </c>
      <c r="AK2441">
        <v>8111.18</v>
      </c>
    </row>
    <row r="2442" spans="1:45">
      <c r="A2442">
        <v>4002</v>
      </c>
      <c r="B2442" t="s">
        <v>2490</v>
      </c>
      <c r="C2442">
        <v>20913.18</v>
      </c>
      <c r="D2442">
        <f t="shared" si="190"/>
        <v>0</v>
      </c>
      <c r="U2442">
        <f t="shared" si="191"/>
        <v>20913.18</v>
      </c>
      <c r="V2442">
        <f t="shared" si="192"/>
        <v>20913.18</v>
      </c>
      <c r="W2442">
        <v>15465.84</v>
      </c>
      <c r="Y2442">
        <v>5447.34</v>
      </c>
      <c r="AI2442">
        <f t="shared" si="193"/>
        <v>0</v>
      </c>
      <c r="AJ2442">
        <f t="shared" si="194"/>
        <v>0</v>
      </c>
    </row>
    <row r="2443" spans="1:45">
      <c r="A2443">
        <v>4807</v>
      </c>
      <c r="B2443" t="s">
        <v>2491</v>
      </c>
      <c r="C2443">
        <v>587424.01</v>
      </c>
      <c r="D2443">
        <f t="shared" si="190"/>
        <v>574479.68000000005</v>
      </c>
      <c r="E2443">
        <v>574479.68000000005</v>
      </c>
      <c r="U2443">
        <f t="shared" si="191"/>
        <v>0</v>
      </c>
      <c r="V2443">
        <f t="shared" si="192"/>
        <v>0</v>
      </c>
      <c r="AI2443">
        <f t="shared" si="193"/>
        <v>12944.33</v>
      </c>
      <c r="AJ2443">
        <f t="shared" si="194"/>
        <v>12944.33</v>
      </c>
      <c r="AK2443">
        <v>12944.33</v>
      </c>
    </row>
    <row r="2444" spans="1:45">
      <c r="A2444">
        <v>4808</v>
      </c>
      <c r="B2444" t="s">
        <v>2492</v>
      </c>
      <c r="C2444">
        <v>665899.33000000007</v>
      </c>
      <c r="D2444">
        <f t="shared" si="190"/>
        <v>651551.04</v>
      </c>
      <c r="E2444">
        <v>651551.04</v>
      </c>
      <c r="U2444">
        <f t="shared" si="191"/>
        <v>0</v>
      </c>
      <c r="V2444">
        <f t="shared" si="192"/>
        <v>0</v>
      </c>
      <c r="AI2444">
        <f t="shared" si="193"/>
        <v>14348.29</v>
      </c>
      <c r="AJ2444">
        <f t="shared" si="194"/>
        <v>14348.29</v>
      </c>
      <c r="AK2444">
        <v>14348.29</v>
      </c>
    </row>
    <row r="2445" spans="1:45">
      <c r="A2445">
        <v>6170</v>
      </c>
      <c r="B2445" t="s">
        <v>2493</v>
      </c>
      <c r="C2445">
        <v>286396.31</v>
      </c>
      <c r="D2445">
        <f t="shared" si="190"/>
        <v>280186.45</v>
      </c>
      <c r="E2445">
        <v>280186.45</v>
      </c>
      <c r="U2445">
        <f t="shared" si="191"/>
        <v>0</v>
      </c>
      <c r="V2445">
        <f t="shared" si="192"/>
        <v>0</v>
      </c>
      <c r="AI2445">
        <f t="shared" si="193"/>
        <v>6209.86</v>
      </c>
      <c r="AJ2445">
        <f t="shared" si="194"/>
        <v>6209.86</v>
      </c>
      <c r="AK2445">
        <v>6209.86</v>
      </c>
    </row>
    <row r="2446" spans="1:45">
      <c r="A2446">
        <v>6194</v>
      </c>
      <c r="B2446" t="s">
        <v>2494</v>
      </c>
      <c r="C2446">
        <v>212421.15999999997</v>
      </c>
      <c r="D2446">
        <f t="shared" si="190"/>
        <v>207740.3</v>
      </c>
      <c r="E2446">
        <v>207740.3</v>
      </c>
      <c r="U2446">
        <f t="shared" si="191"/>
        <v>0</v>
      </c>
      <c r="V2446">
        <f t="shared" si="192"/>
        <v>0</v>
      </c>
      <c r="AI2446">
        <f t="shared" si="193"/>
        <v>4680.8599999999997</v>
      </c>
      <c r="AJ2446">
        <f t="shared" si="194"/>
        <v>4680.8599999999997</v>
      </c>
      <c r="AK2446">
        <v>4680.8599999999997</v>
      </c>
    </row>
    <row r="2447" spans="1:45">
      <c r="A2447">
        <v>6195</v>
      </c>
      <c r="B2447" t="s">
        <v>2495</v>
      </c>
      <c r="C2447">
        <v>1393270.82</v>
      </c>
      <c r="D2447">
        <f t="shared" si="190"/>
        <v>0</v>
      </c>
      <c r="L2447">
        <v>1362569.04</v>
      </c>
      <c r="U2447">
        <f t="shared" si="191"/>
        <v>0</v>
      </c>
      <c r="V2447">
        <f t="shared" si="192"/>
        <v>0</v>
      </c>
      <c r="AI2447">
        <f t="shared" si="193"/>
        <v>30701.78</v>
      </c>
      <c r="AJ2447">
        <f t="shared" si="194"/>
        <v>0</v>
      </c>
      <c r="AQ2447">
        <v>30701.78</v>
      </c>
    </row>
    <row r="2448" spans="1:45">
      <c r="A2448">
        <v>6196</v>
      </c>
      <c r="B2448" t="s">
        <v>2496</v>
      </c>
      <c r="C2448">
        <v>17121.03</v>
      </c>
      <c r="D2448">
        <f t="shared" si="190"/>
        <v>0</v>
      </c>
      <c r="U2448">
        <f t="shared" si="191"/>
        <v>17121.03</v>
      </c>
      <c r="V2448">
        <f t="shared" si="192"/>
        <v>17121.03</v>
      </c>
      <c r="W2448">
        <v>17121.03</v>
      </c>
      <c r="AI2448">
        <f t="shared" si="193"/>
        <v>0</v>
      </c>
      <c r="AJ2448">
        <f t="shared" si="194"/>
        <v>0</v>
      </c>
    </row>
    <row r="2449" spans="1:37">
      <c r="A2449">
        <v>6614</v>
      </c>
      <c r="B2449" t="s">
        <v>2497</v>
      </c>
      <c r="C2449">
        <v>17012.97</v>
      </c>
      <c r="D2449">
        <f t="shared" si="190"/>
        <v>0</v>
      </c>
      <c r="U2449">
        <f t="shared" si="191"/>
        <v>17012.97</v>
      </c>
      <c r="V2449">
        <f t="shared" si="192"/>
        <v>17012.97</v>
      </c>
      <c r="W2449">
        <v>17012.97</v>
      </c>
      <c r="AI2449">
        <f t="shared" si="193"/>
        <v>0</v>
      </c>
      <c r="AJ2449">
        <f t="shared" si="194"/>
        <v>0</v>
      </c>
    </row>
    <row r="2450" spans="1:37">
      <c r="A2450">
        <v>7255</v>
      </c>
      <c r="B2450" t="s">
        <v>2498</v>
      </c>
      <c r="C2450">
        <v>38294.29</v>
      </c>
      <c r="D2450">
        <f t="shared" si="190"/>
        <v>0</v>
      </c>
      <c r="U2450">
        <f t="shared" si="191"/>
        <v>38294.29</v>
      </c>
      <c r="V2450">
        <f t="shared" si="192"/>
        <v>38294.29</v>
      </c>
      <c r="W2450">
        <v>38294.29</v>
      </c>
      <c r="AI2450">
        <f t="shared" si="193"/>
        <v>0</v>
      </c>
      <c r="AJ2450">
        <f t="shared" si="194"/>
        <v>0</v>
      </c>
    </row>
    <row r="2451" spans="1:37">
      <c r="A2451">
        <v>7550</v>
      </c>
      <c r="B2451" t="s">
        <v>2499</v>
      </c>
      <c r="C2451">
        <v>16859.009999999998</v>
      </c>
      <c r="D2451">
        <f t="shared" si="190"/>
        <v>0</v>
      </c>
      <c r="U2451">
        <f t="shared" si="191"/>
        <v>16859.009999999998</v>
      </c>
      <c r="V2451">
        <f t="shared" si="192"/>
        <v>16859.009999999998</v>
      </c>
      <c r="W2451">
        <v>16859.009999999998</v>
      </c>
      <c r="AI2451">
        <f t="shared" si="193"/>
        <v>0</v>
      </c>
      <c r="AJ2451">
        <f t="shared" si="194"/>
        <v>0</v>
      </c>
    </row>
    <row r="2452" spans="1:37">
      <c r="A2452">
        <v>7551</v>
      </c>
      <c r="B2452" t="s">
        <v>2500</v>
      </c>
      <c r="C2452">
        <v>17804.38</v>
      </c>
      <c r="D2452">
        <f t="shared" si="190"/>
        <v>0</v>
      </c>
      <c r="U2452">
        <f t="shared" si="191"/>
        <v>17804.38</v>
      </c>
      <c r="V2452">
        <f t="shared" si="192"/>
        <v>17804.38</v>
      </c>
      <c r="W2452">
        <v>17804.38</v>
      </c>
      <c r="AI2452">
        <f t="shared" si="193"/>
        <v>0</v>
      </c>
      <c r="AJ2452">
        <f t="shared" si="194"/>
        <v>0</v>
      </c>
    </row>
    <row r="2453" spans="1:37">
      <c r="A2453">
        <v>7555</v>
      </c>
      <c r="B2453" t="s">
        <v>2501</v>
      </c>
      <c r="C2453">
        <v>17151.45</v>
      </c>
      <c r="D2453">
        <f t="shared" si="190"/>
        <v>0</v>
      </c>
      <c r="U2453">
        <f t="shared" si="191"/>
        <v>17151.45</v>
      </c>
      <c r="V2453">
        <f t="shared" si="192"/>
        <v>17151.45</v>
      </c>
      <c r="W2453">
        <v>17151.45</v>
      </c>
      <c r="AI2453">
        <f t="shared" si="193"/>
        <v>0</v>
      </c>
      <c r="AJ2453">
        <f t="shared" si="194"/>
        <v>0</v>
      </c>
    </row>
    <row r="2454" spans="1:37">
      <c r="A2454">
        <v>7556</v>
      </c>
      <c r="B2454" t="s">
        <v>2502</v>
      </c>
      <c r="C2454">
        <v>17254.11</v>
      </c>
      <c r="D2454">
        <f t="shared" si="190"/>
        <v>0</v>
      </c>
      <c r="U2454">
        <f t="shared" si="191"/>
        <v>17254.11</v>
      </c>
      <c r="V2454">
        <f t="shared" si="192"/>
        <v>17254.11</v>
      </c>
      <c r="W2454">
        <v>17254.11</v>
      </c>
      <c r="AI2454">
        <f t="shared" si="193"/>
        <v>0</v>
      </c>
      <c r="AJ2454">
        <f t="shared" si="194"/>
        <v>0</v>
      </c>
    </row>
    <row r="2455" spans="1:37">
      <c r="A2455">
        <v>12048</v>
      </c>
      <c r="B2455" t="s">
        <v>2503</v>
      </c>
      <c r="C2455">
        <v>17062.36</v>
      </c>
      <c r="D2455">
        <f t="shared" si="190"/>
        <v>0</v>
      </c>
      <c r="U2455">
        <f t="shared" si="191"/>
        <v>17062.36</v>
      </c>
      <c r="V2455">
        <f t="shared" si="192"/>
        <v>17062.36</v>
      </c>
      <c r="W2455">
        <v>17062.36</v>
      </c>
      <c r="AI2455">
        <f t="shared" si="193"/>
        <v>0</v>
      </c>
      <c r="AJ2455">
        <f t="shared" si="194"/>
        <v>0</v>
      </c>
    </row>
    <row r="2456" spans="1:37">
      <c r="A2456">
        <v>13559</v>
      </c>
      <c r="B2456" t="s">
        <v>2504</v>
      </c>
      <c r="C2456">
        <v>144853.92000000001</v>
      </c>
      <c r="D2456">
        <f t="shared" si="190"/>
        <v>0</v>
      </c>
      <c r="U2456">
        <f t="shared" si="191"/>
        <v>144853.92000000001</v>
      </c>
      <c r="V2456">
        <f t="shared" si="192"/>
        <v>83601.89</v>
      </c>
      <c r="W2456">
        <v>36853.019999999997</v>
      </c>
      <c r="Z2456">
        <v>46748.87</v>
      </c>
      <c r="AD2456">
        <v>13998.91</v>
      </c>
      <c r="AH2456">
        <v>47253.120000000003</v>
      </c>
      <c r="AI2456">
        <f t="shared" si="193"/>
        <v>0</v>
      </c>
      <c r="AJ2456">
        <f t="shared" si="194"/>
        <v>0</v>
      </c>
    </row>
    <row r="2457" spans="1:37">
      <c r="A2457">
        <v>14654</v>
      </c>
      <c r="B2457" t="s">
        <v>2505</v>
      </c>
      <c r="C2457">
        <v>489260.23000000004</v>
      </c>
      <c r="D2457">
        <f t="shared" si="190"/>
        <v>478479.02</v>
      </c>
      <c r="E2457">
        <v>478479.02</v>
      </c>
      <c r="U2457">
        <f t="shared" si="191"/>
        <v>0</v>
      </c>
      <c r="V2457">
        <f t="shared" si="192"/>
        <v>0</v>
      </c>
      <c r="AI2457">
        <f t="shared" si="193"/>
        <v>10781.21</v>
      </c>
      <c r="AJ2457">
        <f t="shared" si="194"/>
        <v>10781.21</v>
      </c>
      <c r="AK2457">
        <v>10781.21</v>
      </c>
    </row>
    <row r="2458" spans="1:37">
      <c r="A2458">
        <v>14955</v>
      </c>
      <c r="B2458" t="s">
        <v>2506</v>
      </c>
      <c r="C2458">
        <v>346464.36</v>
      </c>
      <c r="D2458">
        <f t="shared" si="190"/>
        <v>338829.75</v>
      </c>
      <c r="E2458">
        <v>338829.75</v>
      </c>
      <c r="U2458">
        <f t="shared" si="191"/>
        <v>0</v>
      </c>
      <c r="V2458">
        <f t="shared" si="192"/>
        <v>0</v>
      </c>
      <c r="AI2458">
        <f t="shared" si="193"/>
        <v>7634.61</v>
      </c>
      <c r="AJ2458">
        <f t="shared" si="194"/>
        <v>7634.61</v>
      </c>
      <c r="AK2458">
        <v>7634.61</v>
      </c>
    </row>
    <row r="2459" spans="1:37">
      <c r="A2459">
        <v>23885</v>
      </c>
      <c r="B2459" t="s">
        <v>2507</v>
      </c>
      <c r="C2459">
        <v>17955.05</v>
      </c>
      <c r="D2459">
        <f t="shared" si="190"/>
        <v>0</v>
      </c>
      <c r="U2459">
        <f t="shared" si="191"/>
        <v>17955.05</v>
      </c>
      <c r="V2459">
        <f t="shared" si="192"/>
        <v>17955.05</v>
      </c>
      <c r="W2459">
        <v>17955.05</v>
      </c>
      <c r="AI2459">
        <f t="shared" si="193"/>
        <v>0</v>
      </c>
      <c r="AJ2459">
        <f t="shared" si="194"/>
        <v>0</v>
      </c>
    </row>
    <row r="2460" spans="1:37">
      <c r="A2460">
        <v>28106</v>
      </c>
      <c r="B2460" t="s">
        <v>2508</v>
      </c>
      <c r="C2460">
        <v>16984.439999999999</v>
      </c>
      <c r="D2460">
        <f t="shared" si="190"/>
        <v>0</v>
      </c>
      <c r="U2460">
        <f t="shared" si="191"/>
        <v>16984.439999999999</v>
      </c>
      <c r="V2460">
        <f t="shared" si="192"/>
        <v>16984.439999999999</v>
      </c>
      <c r="W2460">
        <v>16984.439999999999</v>
      </c>
      <c r="AI2460">
        <f t="shared" si="193"/>
        <v>0</v>
      </c>
      <c r="AJ2460">
        <f t="shared" si="194"/>
        <v>0</v>
      </c>
    </row>
    <row r="2461" spans="1:37">
      <c r="A2461">
        <v>28107</v>
      </c>
      <c r="B2461" t="s">
        <v>2509</v>
      </c>
      <c r="C2461">
        <v>17641.97</v>
      </c>
      <c r="D2461">
        <f t="shared" si="190"/>
        <v>0</v>
      </c>
      <c r="U2461">
        <f t="shared" si="191"/>
        <v>17641.97</v>
      </c>
      <c r="V2461">
        <f t="shared" si="192"/>
        <v>17641.97</v>
      </c>
      <c r="W2461">
        <v>17641.97</v>
      </c>
      <c r="AI2461">
        <f t="shared" si="193"/>
        <v>0</v>
      </c>
      <c r="AJ2461">
        <f t="shared" si="194"/>
        <v>0</v>
      </c>
    </row>
    <row r="2462" spans="1:37">
      <c r="A2462">
        <v>28108</v>
      </c>
      <c r="B2462" t="s">
        <v>2510</v>
      </c>
      <c r="C2462">
        <v>24546.52</v>
      </c>
      <c r="D2462">
        <f t="shared" si="190"/>
        <v>0</v>
      </c>
      <c r="U2462">
        <f t="shared" si="191"/>
        <v>24546.52</v>
      </c>
      <c r="V2462">
        <f t="shared" si="192"/>
        <v>17018.61</v>
      </c>
      <c r="W2462">
        <v>17018.61</v>
      </c>
      <c r="AF2462">
        <v>7527.91</v>
      </c>
      <c r="AI2462">
        <f t="shared" si="193"/>
        <v>0</v>
      </c>
      <c r="AJ2462">
        <f t="shared" si="194"/>
        <v>0</v>
      </c>
    </row>
    <row r="2463" spans="1:37">
      <c r="A2463">
        <v>28109</v>
      </c>
      <c r="B2463" t="s">
        <v>2511</v>
      </c>
      <c r="C2463">
        <v>9028.86</v>
      </c>
      <c r="D2463">
        <f t="shared" si="190"/>
        <v>0</v>
      </c>
      <c r="U2463">
        <f t="shared" si="191"/>
        <v>9028.86</v>
      </c>
      <c r="V2463">
        <f t="shared" si="192"/>
        <v>9028.86</v>
      </c>
      <c r="Y2463">
        <v>9028.86</v>
      </c>
      <c r="AI2463">
        <f t="shared" si="193"/>
        <v>0</v>
      </c>
      <c r="AJ2463">
        <f t="shared" si="194"/>
        <v>0</v>
      </c>
    </row>
    <row r="2464" spans="1:37">
      <c r="A2464">
        <v>28110</v>
      </c>
      <c r="B2464" t="s">
        <v>2512</v>
      </c>
      <c r="C2464">
        <v>25655.05</v>
      </c>
      <c r="D2464">
        <f t="shared" si="190"/>
        <v>0</v>
      </c>
      <c r="U2464">
        <f t="shared" si="191"/>
        <v>25655.05</v>
      </c>
      <c r="V2464">
        <f t="shared" si="192"/>
        <v>17743.07</v>
      </c>
      <c r="W2464">
        <v>17743.07</v>
      </c>
      <c r="AF2464">
        <v>7911.98</v>
      </c>
      <c r="AI2464">
        <f t="shared" si="193"/>
        <v>0</v>
      </c>
      <c r="AJ2464">
        <f t="shared" si="194"/>
        <v>0</v>
      </c>
    </row>
    <row r="2465" spans="1:45">
      <c r="A2465" t="s">
        <v>2636</v>
      </c>
      <c r="C2465">
        <v>6614570.2700000005</v>
      </c>
      <c r="D2465">
        <f t="shared" si="190"/>
        <v>4352559.07</v>
      </c>
      <c r="E2465">
        <v>4352559.07</v>
      </c>
      <c r="L2465">
        <v>1362569.04</v>
      </c>
      <c r="P2465">
        <v>259260.75</v>
      </c>
      <c r="U2465">
        <f t="shared" si="191"/>
        <v>506498.8</v>
      </c>
      <c r="V2465">
        <f t="shared" si="192"/>
        <v>429806.88</v>
      </c>
      <c r="W2465">
        <v>368581.81</v>
      </c>
      <c r="Y2465">
        <v>14476.2</v>
      </c>
      <c r="Z2465">
        <v>46748.87</v>
      </c>
      <c r="AD2465">
        <v>13998.91</v>
      </c>
      <c r="AF2465">
        <v>15439.89</v>
      </c>
      <c r="AH2465">
        <v>47253.120000000003</v>
      </c>
      <c r="AI2465">
        <f t="shared" si="193"/>
        <v>133682.60999999999</v>
      </c>
      <c r="AJ2465">
        <f t="shared" si="194"/>
        <v>97139.099999999991</v>
      </c>
      <c r="AK2465">
        <v>97139.099999999991</v>
      </c>
      <c r="AQ2465">
        <v>30701.78</v>
      </c>
      <c r="AS2465">
        <v>5841.73</v>
      </c>
    </row>
    <row r="2466" spans="1:45">
      <c r="A2466" t="s">
        <v>2637</v>
      </c>
      <c r="D2466">
        <f t="shared" si="190"/>
        <v>0</v>
      </c>
      <c r="U2466">
        <f t="shared" si="191"/>
        <v>0</v>
      </c>
      <c r="V2466">
        <f t="shared" si="192"/>
        <v>0</v>
      </c>
      <c r="AI2466">
        <f t="shared" si="193"/>
        <v>0</v>
      </c>
      <c r="AJ2466">
        <f t="shared" si="194"/>
        <v>0</v>
      </c>
    </row>
    <row r="2467" spans="1:45">
      <c r="A2467">
        <v>785</v>
      </c>
      <c r="B2467" t="s">
        <v>2515</v>
      </c>
      <c r="C2467">
        <v>41874.490000000005</v>
      </c>
      <c r="D2467">
        <f t="shared" si="190"/>
        <v>0</v>
      </c>
      <c r="U2467">
        <f t="shared" si="191"/>
        <v>41874.490000000005</v>
      </c>
      <c r="V2467">
        <f t="shared" si="192"/>
        <v>20685.310000000001</v>
      </c>
      <c r="W2467">
        <v>20685.310000000001</v>
      </c>
      <c r="AE2467">
        <v>21189.18</v>
      </c>
      <c r="AI2467">
        <f t="shared" si="193"/>
        <v>0</v>
      </c>
      <c r="AJ2467">
        <f t="shared" si="194"/>
        <v>0</v>
      </c>
    </row>
    <row r="2468" spans="1:45">
      <c r="A2468">
        <v>792</v>
      </c>
      <c r="B2468" t="s">
        <v>2516</v>
      </c>
      <c r="C2468">
        <v>78377.279999999999</v>
      </c>
      <c r="D2468">
        <f t="shared" si="190"/>
        <v>0</v>
      </c>
      <c r="U2468">
        <f t="shared" si="191"/>
        <v>78377.279999999999</v>
      </c>
      <c r="V2468">
        <f t="shared" si="192"/>
        <v>12962.4</v>
      </c>
      <c r="W2468">
        <v>12962.4</v>
      </c>
      <c r="AC2468">
        <v>29453.15</v>
      </c>
      <c r="AE2468">
        <v>24065.23</v>
      </c>
      <c r="AF2468">
        <v>11896.5</v>
      </c>
      <c r="AI2468">
        <f t="shared" si="193"/>
        <v>0</v>
      </c>
      <c r="AJ2468">
        <f t="shared" si="194"/>
        <v>0</v>
      </c>
    </row>
    <row r="2469" spans="1:45">
      <c r="A2469">
        <v>988</v>
      </c>
      <c r="B2469" t="s">
        <v>2517</v>
      </c>
      <c r="C2469">
        <v>25638.5</v>
      </c>
      <c r="D2469">
        <f t="shared" si="190"/>
        <v>0</v>
      </c>
      <c r="U2469">
        <f t="shared" si="191"/>
        <v>25638.5</v>
      </c>
      <c r="V2469">
        <f t="shared" si="192"/>
        <v>25638.5</v>
      </c>
      <c r="AB2469">
        <v>25638.5</v>
      </c>
      <c r="AI2469">
        <f t="shared" si="193"/>
        <v>0</v>
      </c>
      <c r="AJ2469">
        <f t="shared" si="194"/>
        <v>0</v>
      </c>
    </row>
    <row r="2470" spans="1:45">
      <c r="A2470">
        <v>989</v>
      </c>
      <c r="B2470" t="s">
        <v>2518</v>
      </c>
      <c r="C2470">
        <v>65559.010000000009</v>
      </c>
      <c r="D2470">
        <f t="shared" si="190"/>
        <v>0</v>
      </c>
      <c r="U2470">
        <f t="shared" si="191"/>
        <v>65559.010000000009</v>
      </c>
      <c r="V2470">
        <f t="shared" si="192"/>
        <v>18305.89</v>
      </c>
      <c r="Z2470">
        <v>10742.29</v>
      </c>
      <c r="AA2470">
        <v>7563.6</v>
      </c>
      <c r="AH2470">
        <v>47253.120000000003</v>
      </c>
      <c r="AI2470">
        <f t="shared" si="193"/>
        <v>0</v>
      </c>
      <c r="AJ2470">
        <f t="shared" si="194"/>
        <v>0</v>
      </c>
    </row>
    <row r="2471" spans="1:45">
      <c r="A2471">
        <v>1344</v>
      </c>
      <c r="B2471" t="s">
        <v>2519</v>
      </c>
      <c r="C2471">
        <v>26979.23</v>
      </c>
      <c r="D2471">
        <f t="shared" si="190"/>
        <v>0</v>
      </c>
      <c r="U2471">
        <f t="shared" si="191"/>
        <v>26979.23</v>
      </c>
      <c r="V2471">
        <f t="shared" si="192"/>
        <v>26979.23</v>
      </c>
      <c r="W2471">
        <v>15878.77</v>
      </c>
      <c r="AB2471">
        <v>11100.46</v>
      </c>
      <c r="AI2471">
        <f t="shared" si="193"/>
        <v>0</v>
      </c>
      <c r="AJ2471">
        <f t="shared" si="194"/>
        <v>0</v>
      </c>
    </row>
    <row r="2472" spans="1:45">
      <c r="A2472">
        <v>1551</v>
      </c>
      <c r="B2472" t="s">
        <v>2520</v>
      </c>
      <c r="C2472">
        <v>41924.869999999995</v>
      </c>
      <c r="D2472">
        <f t="shared" si="190"/>
        <v>0</v>
      </c>
      <c r="U2472">
        <f t="shared" si="191"/>
        <v>41924.869999999995</v>
      </c>
      <c r="V2472">
        <f t="shared" si="192"/>
        <v>20708.96</v>
      </c>
      <c r="W2472">
        <v>20708.96</v>
      </c>
      <c r="AE2472">
        <v>21215.91</v>
      </c>
      <c r="AI2472">
        <f t="shared" si="193"/>
        <v>0</v>
      </c>
      <c r="AJ2472">
        <f t="shared" si="194"/>
        <v>0</v>
      </c>
    </row>
    <row r="2473" spans="1:45">
      <c r="A2473">
        <v>1951</v>
      </c>
      <c r="B2473" t="s">
        <v>2521</v>
      </c>
      <c r="C2473">
        <v>23610.04</v>
      </c>
      <c r="D2473">
        <f t="shared" si="190"/>
        <v>0</v>
      </c>
      <c r="U2473">
        <f t="shared" si="191"/>
        <v>23610.04</v>
      </c>
      <c r="V2473">
        <f t="shared" si="192"/>
        <v>23610.04</v>
      </c>
      <c r="W2473">
        <v>23610.04</v>
      </c>
      <c r="AI2473">
        <f t="shared" si="193"/>
        <v>0</v>
      </c>
      <c r="AJ2473">
        <f t="shared" si="194"/>
        <v>0</v>
      </c>
    </row>
    <row r="2474" spans="1:45">
      <c r="A2474">
        <v>5052</v>
      </c>
      <c r="B2474" t="s">
        <v>2522</v>
      </c>
      <c r="C2474">
        <v>21189.18</v>
      </c>
      <c r="D2474">
        <f t="shared" si="190"/>
        <v>0</v>
      </c>
      <c r="U2474">
        <f t="shared" si="191"/>
        <v>21189.18</v>
      </c>
      <c r="V2474">
        <f t="shared" si="192"/>
        <v>0</v>
      </c>
      <c r="AE2474">
        <v>21189.18</v>
      </c>
      <c r="AI2474">
        <f t="shared" si="193"/>
        <v>0</v>
      </c>
      <c r="AJ2474">
        <f t="shared" si="194"/>
        <v>0</v>
      </c>
    </row>
    <row r="2475" spans="1:45">
      <c r="A2475">
        <v>5053</v>
      </c>
      <c r="B2475" t="s">
        <v>2523</v>
      </c>
      <c r="C2475">
        <v>26113.3</v>
      </c>
      <c r="D2475">
        <f t="shared" si="190"/>
        <v>0</v>
      </c>
      <c r="U2475">
        <f t="shared" si="191"/>
        <v>26113.3</v>
      </c>
      <c r="V2475">
        <f t="shared" si="192"/>
        <v>0</v>
      </c>
      <c r="AC2475">
        <v>26113.3</v>
      </c>
      <c r="AI2475">
        <f t="shared" si="193"/>
        <v>0</v>
      </c>
      <c r="AJ2475">
        <f t="shared" si="194"/>
        <v>0</v>
      </c>
    </row>
    <row r="2476" spans="1:45">
      <c r="A2476">
        <v>6430</v>
      </c>
      <c r="B2476" t="s">
        <v>2524</v>
      </c>
      <c r="C2476">
        <v>11099.59</v>
      </c>
      <c r="D2476">
        <f t="shared" si="190"/>
        <v>0</v>
      </c>
      <c r="U2476">
        <f t="shared" si="191"/>
        <v>11099.59</v>
      </c>
      <c r="V2476">
        <f t="shared" si="192"/>
        <v>11099.59</v>
      </c>
      <c r="AB2476">
        <v>11099.59</v>
      </c>
      <c r="AI2476">
        <f t="shared" si="193"/>
        <v>0</v>
      </c>
      <c r="AJ2476">
        <f t="shared" si="194"/>
        <v>0</v>
      </c>
    </row>
    <row r="2477" spans="1:45">
      <c r="A2477">
        <v>8504</v>
      </c>
      <c r="B2477" t="s">
        <v>2525</v>
      </c>
      <c r="C2477">
        <v>11283.48</v>
      </c>
      <c r="D2477">
        <f t="shared" si="190"/>
        <v>0</v>
      </c>
      <c r="U2477">
        <f t="shared" si="191"/>
        <v>11283.48</v>
      </c>
      <c r="V2477">
        <f t="shared" si="192"/>
        <v>11283.48</v>
      </c>
      <c r="AB2477">
        <v>11283.48</v>
      </c>
      <c r="AI2477">
        <f t="shared" si="193"/>
        <v>0</v>
      </c>
      <c r="AJ2477">
        <f t="shared" si="194"/>
        <v>0</v>
      </c>
    </row>
    <row r="2478" spans="1:45">
      <c r="A2478">
        <v>9296</v>
      </c>
      <c r="B2478" t="s">
        <v>2526</v>
      </c>
      <c r="C2478">
        <v>33417.39</v>
      </c>
      <c r="D2478">
        <f t="shared" si="190"/>
        <v>0</v>
      </c>
      <c r="U2478">
        <f t="shared" si="191"/>
        <v>33417.39</v>
      </c>
      <c r="V2478">
        <f t="shared" si="192"/>
        <v>0</v>
      </c>
      <c r="AE2478">
        <v>9007.35</v>
      </c>
      <c r="AF2478">
        <v>24410.04</v>
      </c>
      <c r="AI2478">
        <f t="shared" si="193"/>
        <v>0</v>
      </c>
      <c r="AJ2478">
        <f t="shared" si="194"/>
        <v>0</v>
      </c>
    </row>
    <row r="2479" spans="1:45">
      <c r="A2479">
        <v>11200</v>
      </c>
      <c r="B2479" t="s">
        <v>2527</v>
      </c>
      <c r="C2479">
        <v>32272.789999999997</v>
      </c>
      <c r="D2479">
        <f t="shared" si="190"/>
        <v>0</v>
      </c>
      <c r="U2479">
        <f t="shared" si="191"/>
        <v>32272.789999999997</v>
      </c>
      <c r="V2479">
        <f t="shared" si="192"/>
        <v>0</v>
      </c>
      <c r="AE2479">
        <v>24777.67</v>
      </c>
      <c r="AF2479">
        <v>7495.12</v>
      </c>
      <c r="AI2479">
        <f t="shared" si="193"/>
        <v>0</v>
      </c>
      <c r="AJ2479">
        <f t="shared" si="194"/>
        <v>0</v>
      </c>
    </row>
    <row r="2480" spans="1:45">
      <c r="A2480">
        <v>11201</v>
      </c>
      <c r="B2480" t="s">
        <v>2528</v>
      </c>
      <c r="C2480">
        <v>32755.149999999998</v>
      </c>
      <c r="D2480">
        <f t="shared" si="190"/>
        <v>0</v>
      </c>
      <c r="U2480">
        <f t="shared" si="191"/>
        <v>32755.149999999998</v>
      </c>
      <c r="V2480">
        <f t="shared" si="192"/>
        <v>0</v>
      </c>
      <c r="AE2480">
        <v>25260.03</v>
      </c>
      <c r="AF2480">
        <v>7495.12</v>
      </c>
      <c r="AI2480">
        <f t="shared" si="193"/>
        <v>0</v>
      </c>
      <c r="AJ2480">
        <f t="shared" si="194"/>
        <v>0</v>
      </c>
    </row>
    <row r="2481" spans="1:45">
      <c r="A2481">
        <v>11202</v>
      </c>
      <c r="B2481" t="s">
        <v>2529</v>
      </c>
      <c r="C2481">
        <v>47329.21</v>
      </c>
      <c r="D2481">
        <f t="shared" si="190"/>
        <v>0</v>
      </c>
      <c r="U2481">
        <f t="shared" si="191"/>
        <v>47329.21</v>
      </c>
      <c r="V2481">
        <f t="shared" si="192"/>
        <v>0</v>
      </c>
      <c r="AC2481">
        <v>26113.3</v>
      </c>
      <c r="AE2481">
        <v>21215.91</v>
      </c>
      <c r="AI2481">
        <f t="shared" si="193"/>
        <v>0</v>
      </c>
      <c r="AJ2481">
        <f t="shared" si="194"/>
        <v>0</v>
      </c>
    </row>
    <row r="2482" spans="1:45">
      <c r="A2482">
        <v>11203</v>
      </c>
      <c r="B2482" t="s">
        <v>2530</v>
      </c>
      <c r="C2482">
        <v>457280.25999999995</v>
      </c>
      <c r="D2482">
        <f t="shared" si="190"/>
        <v>381914</v>
      </c>
      <c r="E2482">
        <v>381914</v>
      </c>
      <c r="U2482">
        <f t="shared" si="191"/>
        <v>63010.600000000006</v>
      </c>
      <c r="V2482">
        <f t="shared" si="192"/>
        <v>22690.79</v>
      </c>
      <c r="AA2482">
        <v>22690.79</v>
      </c>
      <c r="AE2482">
        <v>32824.69</v>
      </c>
      <c r="AF2482">
        <v>7495.12</v>
      </c>
      <c r="AI2482">
        <f t="shared" si="193"/>
        <v>12355.66</v>
      </c>
      <c r="AJ2482">
        <f t="shared" si="194"/>
        <v>12355.66</v>
      </c>
      <c r="AK2482">
        <v>12355.66</v>
      </c>
    </row>
    <row r="2483" spans="1:45">
      <c r="A2483" t="s">
        <v>2638</v>
      </c>
      <c r="C2483">
        <v>976703.77</v>
      </c>
      <c r="D2483">
        <f t="shared" si="190"/>
        <v>381914</v>
      </c>
      <c r="E2483">
        <v>381914</v>
      </c>
      <c r="U2483">
        <f t="shared" si="191"/>
        <v>582434.1100000001</v>
      </c>
      <c r="V2483">
        <f t="shared" si="192"/>
        <v>193964.19000000003</v>
      </c>
      <c r="W2483">
        <v>93845.48000000001</v>
      </c>
      <c r="Z2483">
        <v>10742.29</v>
      </c>
      <c r="AA2483">
        <v>30254.39</v>
      </c>
      <c r="AB2483">
        <v>59122.03</v>
      </c>
      <c r="AC2483">
        <v>81679.75</v>
      </c>
      <c r="AE2483">
        <v>200745.15</v>
      </c>
      <c r="AF2483">
        <v>58791.900000000009</v>
      </c>
      <c r="AH2483">
        <v>47253.120000000003</v>
      </c>
      <c r="AI2483">
        <f t="shared" si="193"/>
        <v>12355.66</v>
      </c>
      <c r="AJ2483">
        <f t="shared" si="194"/>
        <v>12355.66</v>
      </c>
      <c r="AK2483">
        <v>12355.66</v>
      </c>
    </row>
    <row r="2484" spans="1:45">
      <c r="A2484" t="s">
        <v>2639</v>
      </c>
      <c r="D2484">
        <f t="shared" si="190"/>
        <v>0</v>
      </c>
      <c r="U2484">
        <f t="shared" si="191"/>
        <v>0</v>
      </c>
      <c r="V2484">
        <f t="shared" si="192"/>
        <v>0</v>
      </c>
      <c r="AI2484">
        <f t="shared" si="193"/>
        <v>0</v>
      </c>
      <c r="AJ2484">
        <f t="shared" si="194"/>
        <v>0</v>
      </c>
    </row>
    <row r="2485" spans="1:45">
      <c r="A2485">
        <v>4187</v>
      </c>
      <c r="B2485" t="s">
        <v>2533</v>
      </c>
      <c r="C2485">
        <v>128317.20999999999</v>
      </c>
      <c r="D2485">
        <f t="shared" si="190"/>
        <v>0</v>
      </c>
      <c r="U2485">
        <f t="shared" si="191"/>
        <v>128317.20999999999</v>
      </c>
      <c r="V2485">
        <f t="shared" si="192"/>
        <v>71186.25</v>
      </c>
      <c r="W2485">
        <v>15086.03</v>
      </c>
      <c r="Y2485">
        <v>15086.03</v>
      </c>
      <c r="Z2485">
        <v>24642.080000000002</v>
      </c>
      <c r="AA2485">
        <v>16372.11</v>
      </c>
      <c r="AF2485">
        <v>9877.84</v>
      </c>
      <c r="AH2485">
        <v>47253.120000000003</v>
      </c>
      <c r="AI2485">
        <f t="shared" si="193"/>
        <v>0</v>
      </c>
      <c r="AJ2485">
        <f t="shared" si="194"/>
        <v>0</v>
      </c>
    </row>
    <row r="2486" spans="1:45">
      <c r="A2486">
        <v>4339</v>
      </c>
      <c r="B2486" t="s">
        <v>2534</v>
      </c>
      <c r="C2486">
        <v>211476.78</v>
      </c>
      <c r="D2486">
        <f t="shared" si="190"/>
        <v>207046</v>
      </c>
      <c r="E2486">
        <v>207046</v>
      </c>
      <c r="U2486">
        <f t="shared" si="191"/>
        <v>0</v>
      </c>
      <c r="V2486">
        <f t="shared" si="192"/>
        <v>0</v>
      </c>
      <c r="AI2486">
        <f t="shared" si="193"/>
        <v>4430.78</v>
      </c>
      <c r="AJ2486">
        <f t="shared" si="194"/>
        <v>4430.78</v>
      </c>
      <c r="AK2486">
        <v>4430.78</v>
      </c>
    </row>
    <row r="2487" spans="1:45">
      <c r="A2487">
        <v>5435</v>
      </c>
      <c r="B2487" t="s">
        <v>2535</v>
      </c>
      <c r="C2487">
        <v>47253.120000000003</v>
      </c>
      <c r="D2487">
        <f t="shared" si="190"/>
        <v>0</v>
      </c>
      <c r="U2487">
        <f t="shared" si="191"/>
        <v>47253.120000000003</v>
      </c>
      <c r="V2487">
        <f t="shared" si="192"/>
        <v>0</v>
      </c>
      <c r="AH2487">
        <v>47253.120000000003</v>
      </c>
      <c r="AI2487">
        <f t="shared" si="193"/>
        <v>0</v>
      </c>
      <c r="AJ2487">
        <f t="shared" si="194"/>
        <v>0</v>
      </c>
    </row>
    <row r="2488" spans="1:45">
      <c r="A2488">
        <v>5472</v>
      </c>
      <c r="B2488" t="s">
        <v>2536</v>
      </c>
      <c r="C2488">
        <v>47253.120000000003</v>
      </c>
      <c r="D2488">
        <f t="shared" si="190"/>
        <v>0</v>
      </c>
      <c r="U2488">
        <f t="shared" si="191"/>
        <v>47253.120000000003</v>
      </c>
      <c r="V2488">
        <f t="shared" si="192"/>
        <v>0</v>
      </c>
      <c r="AH2488">
        <v>47253.120000000003</v>
      </c>
      <c r="AI2488">
        <f t="shared" si="193"/>
        <v>0</v>
      </c>
      <c r="AJ2488">
        <f t="shared" si="194"/>
        <v>0</v>
      </c>
    </row>
    <row r="2489" spans="1:45">
      <c r="A2489">
        <v>6671</v>
      </c>
      <c r="B2489" t="s">
        <v>2537</v>
      </c>
      <c r="C2489">
        <v>57165.339840000001</v>
      </c>
      <c r="D2489">
        <f t="shared" si="190"/>
        <v>0</v>
      </c>
      <c r="U2489">
        <f t="shared" si="191"/>
        <v>57165.339840000001</v>
      </c>
      <c r="V2489">
        <f t="shared" si="192"/>
        <v>0</v>
      </c>
      <c r="AD2489">
        <v>9912.2198400000016</v>
      </c>
      <c r="AH2489">
        <v>47253.120000000003</v>
      </c>
      <c r="AI2489">
        <f t="shared" si="193"/>
        <v>0</v>
      </c>
      <c r="AJ2489">
        <f t="shared" si="194"/>
        <v>0</v>
      </c>
    </row>
    <row r="2490" spans="1:45">
      <c r="A2490">
        <v>11213</v>
      </c>
      <c r="B2490" t="s">
        <v>2538</v>
      </c>
      <c r="C2490">
        <v>1425699.13</v>
      </c>
      <c r="D2490">
        <f t="shared" si="190"/>
        <v>0</v>
      </c>
      <c r="P2490">
        <v>1398944.4</v>
      </c>
      <c r="U2490">
        <f t="shared" si="191"/>
        <v>0</v>
      </c>
      <c r="V2490">
        <f t="shared" si="192"/>
        <v>0</v>
      </c>
      <c r="AI2490">
        <f t="shared" si="193"/>
        <v>26754.73</v>
      </c>
      <c r="AJ2490">
        <f t="shared" si="194"/>
        <v>0</v>
      </c>
      <c r="AS2490">
        <v>26754.73</v>
      </c>
    </row>
    <row r="2491" spans="1:45">
      <c r="A2491">
        <v>11309</v>
      </c>
      <c r="B2491" t="s">
        <v>2539</v>
      </c>
      <c r="C2491">
        <v>177860.35</v>
      </c>
      <c r="D2491">
        <f t="shared" si="190"/>
        <v>0</v>
      </c>
      <c r="U2491">
        <f t="shared" si="191"/>
        <v>177860.35</v>
      </c>
      <c r="V2491">
        <f t="shared" si="192"/>
        <v>71446.040000000008</v>
      </c>
      <c r="W2491">
        <v>15146.7</v>
      </c>
      <c r="Y2491">
        <v>15146.7</v>
      </c>
      <c r="Z2491">
        <v>24715.759999999998</v>
      </c>
      <c r="AA2491">
        <v>16436.88</v>
      </c>
      <c r="AC2491">
        <v>27080.880000000001</v>
      </c>
      <c r="AE2491">
        <v>22158.84</v>
      </c>
      <c r="AF2491">
        <v>9921.4699999999993</v>
      </c>
      <c r="AH2491">
        <v>47253.120000000003</v>
      </c>
      <c r="AI2491">
        <f t="shared" si="193"/>
        <v>0</v>
      </c>
      <c r="AJ2491">
        <f t="shared" si="194"/>
        <v>0</v>
      </c>
    </row>
    <row r="2492" spans="1:45">
      <c r="A2492">
        <v>11319</v>
      </c>
      <c r="B2492" t="s">
        <v>2540</v>
      </c>
      <c r="C2492">
        <v>65145.549999999996</v>
      </c>
      <c r="D2492">
        <f t="shared" si="190"/>
        <v>0</v>
      </c>
      <c r="U2492">
        <f t="shared" si="191"/>
        <v>65145.549999999996</v>
      </c>
      <c r="V2492">
        <f t="shared" si="192"/>
        <v>22171.77</v>
      </c>
      <c r="Z2492">
        <v>22171.77</v>
      </c>
      <c r="AC2492">
        <v>23678.32</v>
      </c>
      <c r="AE2492">
        <v>19295.46</v>
      </c>
      <c r="AI2492">
        <f t="shared" si="193"/>
        <v>0</v>
      </c>
      <c r="AJ2492">
        <f t="shared" si="194"/>
        <v>0</v>
      </c>
    </row>
    <row r="2493" spans="1:45">
      <c r="A2493">
        <v>11651</v>
      </c>
      <c r="B2493" t="s">
        <v>2541</v>
      </c>
      <c r="C2493">
        <v>47253.120000000003</v>
      </c>
      <c r="D2493">
        <f t="shared" si="190"/>
        <v>0</v>
      </c>
      <c r="U2493">
        <f t="shared" si="191"/>
        <v>47253.120000000003</v>
      </c>
      <c r="V2493">
        <f t="shared" si="192"/>
        <v>0</v>
      </c>
      <c r="AH2493">
        <v>47253.120000000003</v>
      </c>
      <c r="AI2493">
        <f t="shared" si="193"/>
        <v>0</v>
      </c>
      <c r="AJ2493">
        <f t="shared" si="194"/>
        <v>0</v>
      </c>
    </row>
    <row r="2494" spans="1:45">
      <c r="A2494">
        <v>11652</v>
      </c>
      <c r="B2494" t="s">
        <v>2542</v>
      </c>
      <c r="C2494">
        <v>47253.120000000003</v>
      </c>
      <c r="D2494">
        <f t="shared" si="190"/>
        <v>0</v>
      </c>
      <c r="U2494">
        <f t="shared" si="191"/>
        <v>47253.120000000003</v>
      </c>
      <c r="V2494">
        <f t="shared" si="192"/>
        <v>0</v>
      </c>
      <c r="AH2494">
        <v>47253.120000000003</v>
      </c>
      <c r="AI2494">
        <f t="shared" si="193"/>
        <v>0</v>
      </c>
      <c r="AJ2494">
        <f t="shared" si="194"/>
        <v>0</v>
      </c>
    </row>
    <row r="2495" spans="1:45">
      <c r="A2495">
        <v>11741</v>
      </c>
      <c r="B2495" t="s">
        <v>2543</v>
      </c>
      <c r="C2495">
        <v>110186.97</v>
      </c>
      <c r="D2495">
        <f t="shared" si="190"/>
        <v>0</v>
      </c>
      <c r="U2495">
        <f t="shared" si="191"/>
        <v>110186.97</v>
      </c>
      <c r="V2495">
        <f t="shared" si="192"/>
        <v>25736.32</v>
      </c>
      <c r="W2495">
        <v>9494.35</v>
      </c>
      <c r="Z2495">
        <v>16241.97</v>
      </c>
      <c r="AC2495">
        <v>17073.939999999999</v>
      </c>
      <c r="AE2495">
        <v>13947.87</v>
      </c>
      <c r="AF2495">
        <v>6175.72</v>
      </c>
      <c r="AH2495">
        <v>47253.120000000003</v>
      </c>
      <c r="AI2495">
        <f t="shared" si="193"/>
        <v>0</v>
      </c>
      <c r="AJ2495">
        <f t="shared" si="194"/>
        <v>0</v>
      </c>
    </row>
    <row r="2496" spans="1:45">
      <c r="A2496" t="s">
        <v>2640</v>
      </c>
      <c r="C2496">
        <v>2364863.8098400002</v>
      </c>
      <c r="D2496">
        <f t="shared" si="190"/>
        <v>207046</v>
      </c>
      <c r="E2496">
        <v>207046</v>
      </c>
      <c r="P2496">
        <v>1398944.4</v>
      </c>
      <c r="U2496">
        <f t="shared" si="191"/>
        <v>727687.89984000009</v>
      </c>
      <c r="V2496">
        <f t="shared" si="192"/>
        <v>190540.38</v>
      </c>
      <c r="W2496">
        <v>39727.08</v>
      </c>
      <c r="Y2496">
        <v>30232.730000000003</v>
      </c>
      <c r="Z2496">
        <v>87771.58</v>
      </c>
      <c r="AA2496">
        <v>32808.990000000005</v>
      </c>
      <c r="AC2496">
        <v>67833.14</v>
      </c>
      <c r="AD2496">
        <v>9912.2198400000016</v>
      </c>
      <c r="AE2496">
        <v>55402.170000000006</v>
      </c>
      <c r="AF2496">
        <v>25975.03</v>
      </c>
      <c r="AH2496">
        <v>378024.96000000002</v>
      </c>
      <c r="AI2496">
        <f t="shared" si="193"/>
        <v>31185.51</v>
      </c>
      <c r="AJ2496">
        <f t="shared" si="194"/>
        <v>4430.78</v>
      </c>
      <c r="AK2496">
        <v>4430.78</v>
      </c>
      <c r="AS2496">
        <v>26754.73</v>
      </c>
    </row>
    <row r="2497" spans="1:48">
      <c r="A2497" t="s">
        <v>2550</v>
      </c>
      <c r="C2497">
        <v>2720092651.5989327</v>
      </c>
      <c r="D2497">
        <f t="shared" si="190"/>
        <v>724149200.04899979</v>
      </c>
      <c r="E2497">
        <v>122167547.72000003</v>
      </c>
      <c r="F2497">
        <v>76659253.129999965</v>
      </c>
      <c r="G2497">
        <v>53491122.903999984</v>
      </c>
      <c r="H2497">
        <v>384383008.35999984</v>
      </c>
      <c r="I2497">
        <v>81691174.655000016</v>
      </c>
      <c r="J2497">
        <v>5757093.2799999993</v>
      </c>
      <c r="L2497">
        <v>609507887.99799991</v>
      </c>
      <c r="N2497">
        <v>35591440.365000002</v>
      </c>
      <c r="P2497">
        <v>916165745.5739156</v>
      </c>
      <c r="R2497">
        <v>101712665.25778654</v>
      </c>
      <c r="S2497">
        <v>13031085.369999999</v>
      </c>
      <c r="T2497">
        <v>24728173.940000009</v>
      </c>
      <c r="U2497">
        <f t="shared" si="191"/>
        <v>253937270.25079569</v>
      </c>
      <c r="V2497">
        <f t="shared" si="192"/>
        <v>113055385.63184781</v>
      </c>
      <c r="W2497">
        <v>21819287.92800926</v>
      </c>
      <c r="X2497">
        <v>13728833.627369136</v>
      </c>
      <c r="Y2497">
        <v>15281897.000189783</v>
      </c>
      <c r="Z2497">
        <v>27597566.773178499</v>
      </c>
      <c r="AA2497">
        <v>15014762.142795194</v>
      </c>
      <c r="AB2497">
        <v>19613038.160305947</v>
      </c>
      <c r="AC2497">
        <v>25587087.742911328</v>
      </c>
      <c r="AD2497">
        <v>13830587.341023108</v>
      </c>
      <c r="AE2497">
        <v>25351238.576519527</v>
      </c>
      <c r="AF2497">
        <v>15351871.275638869</v>
      </c>
      <c r="AG2497">
        <v>34514668.063310489</v>
      </c>
      <c r="AH2497">
        <v>26246431.619544525</v>
      </c>
      <c r="AI2497">
        <f t="shared" si="193"/>
        <v>41269182.794439189</v>
      </c>
      <c r="AJ2497">
        <f t="shared" si="194"/>
        <v>12823891.763864435</v>
      </c>
      <c r="AK2497">
        <v>2351782.2034287583</v>
      </c>
      <c r="AL2497">
        <v>1526395.9791966409</v>
      </c>
      <c r="AM2497">
        <v>1143322.2694408691</v>
      </c>
      <c r="AN2497">
        <v>6126846.3142551547</v>
      </c>
      <c r="AO2497">
        <v>1594319.3715430126</v>
      </c>
      <c r="AP2497">
        <v>81225.626000000004</v>
      </c>
      <c r="AQ2497">
        <v>11420426.256250493</v>
      </c>
      <c r="AR2497">
        <v>4599978.2168439478</v>
      </c>
      <c r="AS2497">
        <v>10146474.758500891</v>
      </c>
      <c r="AT2497">
        <v>1359802.8042707846</v>
      </c>
      <c r="AU2497">
        <v>382891.12624000001</v>
      </c>
      <c r="AV2497">
        <v>535717.86846863921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D2492"/>
  <sheetViews>
    <sheetView workbookViewId="0">
      <selection activeCell="C2492" sqref="C1:C2492"/>
    </sheetView>
  </sheetViews>
  <sheetFormatPr defaultRowHeight="15"/>
  <cols>
    <col min="1" max="1" width="51" bestFit="1" customWidth="1"/>
    <col min="2" max="3" width="51" customWidth="1"/>
  </cols>
  <sheetData>
    <row r="1" spans="1:4" ht="15.75">
      <c r="A1" s="10" t="s">
        <v>37</v>
      </c>
      <c r="B1" s="10">
        <v>0</v>
      </c>
      <c r="C1" s="10" t="str">
        <f>IF(ISBLANK(D1),A1,B1)</f>
        <v>Верхнеуфалейский городской округ</v>
      </c>
      <c r="D1" s="7"/>
    </row>
    <row r="2" spans="1:4" ht="15.75">
      <c r="A2" s="10">
        <v>20089</v>
      </c>
      <c r="B2" s="10">
        <f>IF(ISBLANK(D2),B1,B1+1)</f>
        <v>1</v>
      </c>
      <c r="C2" s="10">
        <f t="shared" ref="C2:C65" si="0">IF(ISBLANK(D2),A2,B2)</f>
        <v>1</v>
      </c>
      <c r="D2" s="7" t="s">
        <v>50</v>
      </c>
    </row>
    <row r="3" spans="1:4" ht="15.75">
      <c r="A3" s="10">
        <v>14474</v>
      </c>
      <c r="B3" s="10">
        <f t="shared" ref="B3:B66" si="1">IF(ISBLANK(D3),B2,B2+1)</f>
        <v>2</v>
      </c>
      <c r="C3" s="10">
        <f t="shared" si="0"/>
        <v>2</v>
      </c>
      <c r="D3" s="7" t="s">
        <v>39</v>
      </c>
    </row>
    <row r="4" spans="1:4" ht="15.75">
      <c r="A4" s="10">
        <v>5978</v>
      </c>
      <c r="B4" s="10">
        <f t="shared" si="1"/>
        <v>3</v>
      </c>
      <c r="C4" s="10">
        <f t="shared" si="0"/>
        <v>3</v>
      </c>
      <c r="D4" s="7" t="s">
        <v>38</v>
      </c>
    </row>
    <row r="5" spans="1:4" ht="15.75">
      <c r="A5" s="10">
        <v>16136</v>
      </c>
      <c r="B5" s="10">
        <f t="shared" si="1"/>
        <v>4</v>
      </c>
      <c r="C5" s="10">
        <f t="shared" si="0"/>
        <v>4</v>
      </c>
      <c r="D5" s="7" t="s">
        <v>40</v>
      </c>
    </row>
    <row r="6" spans="1:4" ht="15.75">
      <c r="A6" s="10">
        <v>19385</v>
      </c>
      <c r="B6" s="10">
        <f t="shared" si="1"/>
        <v>5</v>
      </c>
      <c r="C6" s="10">
        <f t="shared" si="0"/>
        <v>5</v>
      </c>
      <c r="D6" s="7" t="s">
        <v>47</v>
      </c>
    </row>
    <row r="7" spans="1:4" ht="15.75">
      <c r="A7" s="10">
        <v>17668</v>
      </c>
      <c r="B7" s="10">
        <f t="shared" si="1"/>
        <v>6</v>
      </c>
      <c r="C7" s="10">
        <f t="shared" si="0"/>
        <v>6</v>
      </c>
      <c r="D7" s="7" t="s">
        <v>41</v>
      </c>
    </row>
    <row r="8" spans="1:4" ht="15.75">
      <c r="A8" s="10">
        <v>18034</v>
      </c>
      <c r="B8" s="10">
        <f t="shared" si="1"/>
        <v>7</v>
      </c>
      <c r="C8" s="10">
        <f t="shared" si="0"/>
        <v>7</v>
      </c>
      <c r="D8" s="7" t="s">
        <v>43</v>
      </c>
    </row>
    <row r="9" spans="1:4" ht="15.75">
      <c r="A9" s="10">
        <v>19059</v>
      </c>
      <c r="B9" s="10">
        <f t="shared" si="1"/>
        <v>8</v>
      </c>
      <c r="C9" s="10">
        <f t="shared" si="0"/>
        <v>8</v>
      </c>
      <c r="D9" s="7" t="s">
        <v>46</v>
      </c>
    </row>
    <row r="10" spans="1:4" ht="15.75">
      <c r="A10" s="10">
        <v>19400</v>
      </c>
      <c r="B10" s="10">
        <f t="shared" si="1"/>
        <v>9</v>
      </c>
      <c r="C10" s="10">
        <f t="shared" si="0"/>
        <v>9</v>
      </c>
      <c r="D10" s="7" t="s">
        <v>48</v>
      </c>
    </row>
    <row r="11" spans="1:4" ht="15.75">
      <c r="A11" s="10">
        <v>19401</v>
      </c>
      <c r="B11" s="10">
        <f t="shared" si="1"/>
        <v>10</v>
      </c>
      <c r="C11" s="10">
        <f t="shared" si="0"/>
        <v>10</v>
      </c>
      <c r="D11" s="7" t="s">
        <v>49</v>
      </c>
    </row>
    <row r="12" spans="1:4" ht="15.75">
      <c r="A12" s="10">
        <v>20451</v>
      </c>
      <c r="B12" s="10">
        <f t="shared" si="1"/>
        <v>11</v>
      </c>
      <c r="C12" s="10">
        <f t="shared" si="0"/>
        <v>11</v>
      </c>
      <c r="D12" s="7" t="s">
        <v>51</v>
      </c>
    </row>
    <row r="13" spans="1:4" ht="15.75">
      <c r="A13" s="10">
        <v>19036</v>
      </c>
      <c r="B13" s="10">
        <f t="shared" si="1"/>
        <v>12</v>
      </c>
      <c r="C13" s="10">
        <f t="shared" si="0"/>
        <v>12</v>
      </c>
      <c r="D13" s="7" t="s">
        <v>45</v>
      </c>
    </row>
    <row r="14" spans="1:4" ht="15.75">
      <c r="A14" s="10">
        <v>17742</v>
      </c>
      <c r="B14" s="10">
        <f t="shared" si="1"/>
        <v>13</v>
      </c>
      <c r="C14" s="10">
        <f t="shared" si="0"/>
        <v>13</v>
      </c>
      <c r="D14" s="7" t="s">
        <v>42</v>
      </c>
    </row>
    <row r="15" spans="1:4" ht="15.75">
      <c r="A15" s="10">
        <v>18576</v>
      </c>
      <c r="B15" s="10">
        <f t="shared" si="1"/>
        <v>14</v>
      </c>
      <c r="C15" s="10">
        <f t="shared" si="0"/>
        <v>14</v>
      </c>
      <c r="D15" s="7" t="s">
        <v>44</v>
      </c>
    </row>
    <row r="16" spans="1:4" ht="15.75">
      <c r="A16" s="10" t="s">
        <v>2641</v>
      </c>
      <c r="B16" s="10">
        <f t="shared" si="1"/>
        <v>14</v>
      </c>
      <c r="C16" s="10" t="str">
        <f t="shared" si="0"/>
        <v>Верхнеуфалейский городской округ, итого:</v>
      </c>
      <c r="D16" s="7"/>
    </row>
    <row r="17" spans="1:4" ht="15.75">
      <c r="A17" s="10" t="s">
        <v>53</v>
      </c>
      <c r="B17" s="10">
        <f t="shared" si="1"/>
        <v>14</v>
      </c>
      <c r="C17" s="10" t="str">
        <f t="shared" si="0"/>
        <v>Златоустовский городской округ</v>
      </c>
      <c r="D17" s="7"/>
    </row>
    <row r="18" spans="1:4" ht="15.75">
      <c r="A18" s="10">
        <v>9200</v>
      </c>
      <c r="B18" s="10">
        <f t="shared" si="1"/>
        <v>15</v>
      </c>
      <c r="C18" s="10">
        <f t="shared" si="0"/>
        <v>15</v>
      </c>
      <c r="D18" s="7" t="s">
        <v>67</v>
      </c>
    </row>
    <row r="19" spans="1:4" ht="15.75">
      <c r="A19" s="10">
        <v>13825</v>
      </c>
      <c r="B19" s="10">
        <f t="shared" si="1"/>
        <v>16</v>
      </c>
      <c r="C19" s="10">
        <f t="shared" si="0"/>
        <v>16</v>
      </c>
      <c r="D19" s="7" t="s">
        <v>88</v>
      </c>
    </row>
    <row r="20" spans="1:4" ht="15.75">
      <c r="A20" s="10">
        <v>7763</v>
      </c>
      <c r="B20" s="10">
        <f t="shared" si="1"/>
        <v>17</v>
      </c>
      <c r="C20" s="10">
        <f t="shared" si="0"/>
        <v>17</v>
      </c>
      <c r="D20" s="7" t="s">
        <v>62</v>
      </c>
    </row>
    <row r="21" spans="1:4" ht="15.75">
      <c r="A21" s="10">
        <v>7848</v>
      </c>
      <c r="B21" s="10">
        <f t="shared" si="1"/>
        <v>18</v>
      </c>
      <c r="C21" s="10">
        <f t="shared" si="0"/>
        <v>18</v>
      </c>
      <c r="D21" s="7" t="s">
        <v>63</v>
      </c>
    </row>
    <row r="22" spans="1:4" ht="15.75">
      <c r="A22" s="10">
        <v>9500</v>
      </c>
      <c r="B22" s="10">
        <f t="shared" si="1"/>
        <v>19</v>
      </c>
      <c r="C22" s="10">
        <f t="shared" si="0"/>
        <v>19</v>
      </c>
      <c r="D22" s="7" t="s">
        <v>75</v>
      </c>
    </row>
    <row r="23" spans="1:4" ht="15.75">
      <c r="A23" s="10">
        <v>9501</v>
      </c>
      <c r="B23" s="10">
        <f t="shared" si="1"/>
        <v>20</v>
      </c>
      <c r="C23" s="10">
        <f t="shared" si="0"/>
        <v>20</v>
      </c>
      <c r="D23" s="7" t="s">
        <v>76</v>
      </c>
    </row>
    <row r="24" spans="1:4" ht="15.75">
      <c r="A24" s="10">
        <v>24117</v>
      </c>
      <c r="B24" s="10">
        <f t="shared" si="1"/>
        <v>21</v>
      </c>
      <c r="C24" s="10">
        <f t="shared" si="0"/>
        <v>21</v>
      </c>
      <c r="D24" s="7" t="s">
        <v>89</v>
      </c>
    </row>
    <row r="25" spans="1:4" ht="15.75">
      <c r="A25" s="10">
        <v>7849</v>
      </c>
      <c r="B25" s="10">
        <f t="shared" si="1"/>
        <v>22</v>
      </c>
      <c r="C25" s="10">
        <f t="shared" si="0"/>
        <v>22</v>
      </c>
      <c r="D25" s="7" t="s">
        <v>64</v>
      </c>
    </row>
    <row r="26" spans="1:4" ht="15.75">
      <c r="A26" s="10">
        <v>9503</v>
      </c>
      <c r="B26" s="10">
        <f t="shared" si="1"/>
        <v>23</v>
      </c>
      <c r="C26" s="10">
        <f t="shared" si="0"/>
        <v>23</v>
      </c>
      <c r="D26" s="7" t="s">
        <v>77</v>
      </c>
    </row>
    <row r="27" spans="1:4" ht="15.75">
      <c r="A27" s="10">
        <v>9504</v>
      </c>
      <c r="B27" s="10">
        <f t="shared" si="1"/>
        <v>24</v>
      </c>
      <c r="C27" s="10">
        <f t="shared" si="0"/>
        <v>24</v>
      </c>
      <c r="D27" s="7" t="s">
        <v>78</v>
      </c>
    </row>
    <row r="28" spans="1:4" ht="15.75">
      <c r="A28" s="10">
        <v>9505</v>
      </c>
      <c r="B28" s="10">
        <f t="shared" si="1"/>
        <v>25</v>
      </c>
      <c r="C28" s="10">
        <f t="shared" si="0"/>
        <v>25</v>
      </c>
      <c r="D28" s="7" t="s">
        <v>79</v>
      </c>
    </row>
    <row r="29" spans="1:4" ht="15.75">
      <c r="A29" s="10">
        <v>24118</v>
      </c>
      <c r="B29" s="10">
        <f t="shared" si="1"/>
        <v>26</v>
      </c>
      <c r="C29" s="10">
        <f t="shared" si="0"/>
        <v>26</v>
      </c>
      <c r="D29" s="7" t="s">
        <v>90</v>
      </c>
    </row>
    <row r="30" spans="1:4" ht="15.75">
      <c r="A30" s="10">
        <v>12266</v>
      </c>
      <c r="B30" s="10">
        <f t="shared" si="1"/>
        <v>27</v>
      </c>
      <c r="C30" s="10">
        <f t="shared" si="0"/>
        <v>27</v>
      </c>
      <c r="D30" s="7" t="s">
        <v>87</v>
      </c>
    </row>
    <row r="31" spans="1:4" ht="15.75">
      <c r="A31" s="10">
        <v>2822</v>
      </c>
      <c r="B31" s="10">
        <f t="shared" si="1"/>
        <v>28</v>
      </c>
      <c r="C31" s="10">
        <f t="shared" si="0"/>
        <v>28</v>
      </c>
      <c r="D31" s="7" t="s">
        <v>54</v>
      </c>
    </row>
    <row r="32" spans="1:4" ht="15.75">
      <c r="A32" s="10">
        <v>9243</v>
      </c>
      <c r="B32" s="10">
        <f t="shared" si="1"/>
        <v>29</v>
      </c>
      <c r="C32" s="10">
        <f t="shared" si="0"/>
        <v>29</v>
      </c>
      <c r="D32" s="7" t="s">
        <v>68</v>
      </c>
    </row>
    <row r="33" spans="1:4" ht="15.75">
      <c r="A33" s="10">
        <v>2823</v>
      </c>
      <c r="B33" s="10">
        <f t="shared" si="1"/>
        <v>30</v>
      </c>
      <c r="C33" s="10">
        <f t="shared" si="0"/>
        <v>30</v>
      </c>
      <c r="D33" s="7" t="s">
        <v>55</v>
      </c>
    </row>
    <row r="34" spans="1:4" ht="15.75">
      <c r="A34" s="10">
        <v>2960</v>
      </c>
      <c r="B34" s="10">
        <f t="shared" si="1"/>
        <v>31</v>
      </c>
      <c r="C34" s="10">
        <f t="shared" si="0"/>
        <v>31</v>
      </c>
      <c r="D34" s="7" t="s">
        <v>56</v>
      </c>
    </row>
    <row r="35" spans="1:4" ht="15.75">
      <c r="A35" s="10">
        <v>2961</v>
      </c>
      <c r="B35" s="10">
        <f t="shared" si="1"/>
        <v>32</v>
      </c>
      <c r="C35" s="10">
        <f t="shared" si="0"/>
        <v>32</v>
      </c>
      <c r="D35" s="7" t="s">
        <v>57</v>
      </c>
    </row>
    <row r="36" spans="1:4" ht="15.75">
      <c r="A36" s="10">
        <v>10040</v>
      </c>
      <c r="B36" s="10">
        <f t="shared" si="1"/>
        <v>33</v>
      </c>
      <c r="C36" s="10">
        <f t="shared" si="0"/>
        <v>33</v>
      </c>
      <c r="D36" s="7" t="s">
        <v>81</v>
      </c>
    </row>
    <row r="37" spans="1:4" ht="15.75">
      <c r="A37" s="10">
        <v>10041</v>
      </c>
      <c r="B37" s="10">
        <f t="shared" si="1"/>
        <v>34</v>
      </c>
      <c r="C37" s="10">
        <f t="shared" si="0"/>
        <v>34</v>
      </c>
      <c r="D37" s="7" t="s">
        <v>82</v>
      </c>
    </row>
    <row r="38" spans="1:4" ht="15.75">
      <c r="A38" s="10">
        <v>10472</v>
      </c>
      <c r="B38" s="10">
        <f t="shared" si="1"/>
        <v>35</v>
      </c>
      <c r="C38" s="10">
        <f t="shared" si="0"/>
        <v>35</v>
      </c>
      <c r="D38" s="7" t="s">
        <v>84</v>
      </c>
    </row>
    <row r="39" spans="1:4" ht="15.75">
      <c r="A39" s="10">
        <v>5524</v>
      </c>
      <c r="B39" s="10">
        <f t="shared" si="1"/>
        <v>36</v>
      </c>
      <c r="C39" s="10">
        <f t="shared" si="0"/>
        <v>36</v>
      </c>
      <c r="D39" s="7" t="s">
        <v>58</v>
      </c>
    </row>
    <row r="40" spans="1:4" ht="15.75">
      <c r="A40" s="10">
        <v>9126</v>
      </c>
      <c r="B40" s="10">
        <f t="shared" si="1"/>
        <v>37</v>
      </c>
      <c r="C40" s="10">
        <f t="shared" si="0"/>
        <v>37</v>
      </c>
      <c r="D40" s="7" t="s">
        <v>66</v>
      </c>
    </row>
    <row r="41" spans="1:4" ht="15.75">
      <c r="A41" s="10">
        <v>9852</v>
      </c>
      <c r="B41" s="10">
        <f t="shared" si="1"/>
        <v>38</v>
      </c>
      <c r="C41" s="10">
        <f t="shared" si="0"/>
        <v>38</v>
      </c>
      <c r="D41" s="7" t="s">
        <v>80</v>
      </c>
    </row>
    <row r="42" spans="1:4" ht="15.75">
      <c r="A42" s="10">
        <v>9289</v>
      </c>
      <c r="B42" s="10">
        <f t="shared" si="1"/>
        <v>39</v>
      </c>
      <c r="C42" s="10">
        <f t="shared" si="0"/>
        <v>39</v>
      </c>
      <c r="D42" s="7" t="s">
        <v>69</v>
      </c>
    </row>
    <row r="43" spans="1:4" ht="15.75">
      <c r="A43" s="10">
        <v>7899</v>
      </c>
      <c r="B43" s="10">
        <f t="shared" si="1"/>
        <v>40</v>
      </c>
      <c r="C43" s="10">
        <f t="shared" si="0"/>
        <v>40</v>
      </c>
      <c r="D43" s="7" t="s">
        <v>65</v>
      </c>
    </row>
    <row r="44" spans="1:4" ht="15.75">
      <c r="A44" s="10">
        <v>9449</v>
      </c>
      <c r="B44" s="10">
        <f t="shared" si="1"/>
        <v>41</v>
      </c>
      <c r="C44" s="10">
        <f t="shared" si="0"/>
        <v>41</v>
      </c>
      <c r="D44" s="7" t="s">
        <v>73</v>
      </c>
    </row>
    <row r="45" spans="1:4" ht="15.75">
      <c r="A45" s="10">
        <v>9451</v>
      </c>
      <c r="B45" s="10">
        <f t="shared" si="1"/>
        <v>42</v>
      </c>
      <c r="C45" s="10">
        <f t="shared" si="0"/>
        <v>42</v>
      </c>
      <c r="D45" s="7" t="s">
        <v>74</v>
      </c>
    </row>
    <row r="46" spans="1:4" ht="15.75">
      <c r="A46" s="10">
        <v>9371</v>
      </c>
      <c r="B46" s="10">
        <f t="shared" si="1"/>
        <v>43</v>
      </c>
      <c r="C46" s="10">
        <f t="shared" si="0"/>
        <v>43</v>
      </c>
      <c r="D46" s="7" t="s">
        <v>71</v>
      </c>
    </row>
    <row r="47" spans="1:4" ht="15.75">
      <c r="A47" s="10">
        <v>9372</v>
      </c>
      <c r="B47" s="10">
        <f t="shared" si="1"/>
        <v>44</v>
      </c>
      <c r="C47" s="10">
        <f t="shared" si="0"/>
        <v>44</v>
      </c>
      <c r="D47" s="7" t="s">
        <v>72</v>
      </c>
    </row>
    <row r="48" spans="1:4" ht="15.75">
      <c r="A48" s="10">
        <v>12174</v>
      </c>
      <c r="B48" s="10">
        <f t="shared" si="1"/>
        <v>45</v>
      </c>
      <c r="C48" s="10">
        <f t="shared" si="0"/>
        <v>45</v>
      </c>
      <c r="D48" s="7" t="s">
        <v>86</v>
      </c>
    </row>
    <row r="49" spans="1:4" ht="15.75">
      <c r="A49" s="10">
        <v>9345</v>
      </c>
      <c r="B49" s="10">
        <f t="shared" si="1"/>
        <v>46</v>
      </c>
      <c r="C49" s="10">
        <f t="shared" si="0"/>
        <v>46</v>
      </c>
      <c r="D49" s="7" t="s">
        <v>70</v>
      </c>
    </row>
    <row r="50" spans="1:4" ht="15.75">
      <c r="A50" s="10">
        <v>6661</v>
      </c>
      <c r="B50" s="10">
        <f t="shared" si="1"/>
        <v>47</v>
      </c>
      <c r="C50" s="10">
        <f t="shared" si="0"/>
        <v>47</v>
      </c>
      <c r="D50" s="7" t="s">
        <v>60</v>
      </c>
    </row>
    <row r="51" spans="1:4" ht="15.75">
      <c r="A51" s="10">
        <v>6662</v>
      </c>
      <c r="B51" s="10">
        <f t="shared" si="1"/>
        <v>48</v>
      </c>
      <c r="C51" s="10">
        <f t="shared" si="0"/>
        <v>48</v>
      </c>
      <c r="D51" s="7" t="s">
        <v>61</v>
      </c>
    </row>
    <row r="52" spans="1:4" ht="15.75">
      <c r="A52" s="10">
        <v>10380</v>
      </c>
      <c r="B52" s="10">
        <f t="shared" si="1"/>
        <v>49</v>
      </c>
      <c r="C52" s="10">
        <f t="shared" si="0"/>
        <v>49</v>
      </c>
      <c r="D52" s="7" t="s">
        <v>83</v>
      </c>
    </row>
    <row r="53" spans="1:4" ht="15.75">
      <c r="A53" s="10">
        <v>6165</v>
      </c>
      <c r="B53" s="10">
        <f t="shared" si="1"/>
        <v>50</v>
      </c>
      <c r="C53" s="10">
        <f t="shared" si="0"/>
        <v>50</v>
      </c>
      <c r="D53" s="7" t="s">
        <v>59</v>
      </c>
    </row>
    <row r="54" spans="1:4" ht="15.75">
      <c r="A54" s="10">
        <v>10561</v>
      </c>
      <c r="B54" s="10">
        <f t="shared" si="1"/>
        <v>51</v>
      </c>
      <c r="C54" s="10">
        <f t="shared" si="0"/>
        <v>51</v>
      </c>
      <c r="D54" s="7" t="s">
        <v>85</v>
      </c>
    </row>
    <row r="55" spans="1:4" ht="15.75">
      <c r="A55" s="10" t="s">
        <v>2642</v>
      </c>
      <c r="B55" s="10">
        <f t="shared" si="1"/>
        <v>51</v>
      </c>
      <c r="C55" s="10" t="str">
        <f t="shared" si="0"/>
        <v>Златоустовский городской округ, итого:</v>
      </c>
      <c r="D55" s="7"/>
    </row>
    <row r="56" spans="1:4" ht="15.75">
      <c r="A56" s="10" t="s">
        <v>92</v>
      </c>
      <c r="B56" s="10">
        <f t="shared" si="1"/>
        <v>51</v>
      </c>
      <c r="C56" s="10" t="str">
        <f t="shared" si="0"/>
        <v>Карабашский городской округ</v>
      </c>
      <c r="D56" s="7"/>
    </row>
    <row r="57" spans="1:4" ht="15.75">
      <c r="A57" s="10">
        <v>14429</v>
      </c>
      <c r="B57" s="10">
        <f t="shared" si="1"/>
        <v>52</v>
      </c>
      <c r="C57" s="10">
        <f t="shared" si="0"/>
        <v>52</v>
      </c>
      <c r="D57" s="7" t="s">
        <v>98</v>
      </c>
    </row>
    <row r="58" spans="1:4" ht="15.75">
      <c r="A58" s="10">
        <v>15330</v>
      </c>
      <c r="B58" s="10">
        <f t="shared" si="1"/>
        <v>53</v>
      </c>
      <c r="C58" s="10">
        <f t="shared" si="0"/>
        <v>53</v>
      </c>
      <c r="D58" s="7" t="s">
        <v>100</v>
      </c>
    </row>
    <row r="59" spans="1:4" ht="15.75">
      <c r="A59" s="10">
        <v>15387</v>
      </c>
      <c r="B59" s="10">
        <f t="shared" si="1"/>
        <v>54</v>
      </c>
      <c r="C59" s="10">
        <f t="shared" si="0"/>
        <v>54</v>
      </c>
      <c r="D59" s="7" t="s">
        <v>101</v>
      </c>
    </row>
    <row r="60" spans="1:4" ht="15.75">
      <c r="A60" s="10">
        <v>16529</v>
      </c>
      <c r="B60" s="10">
        <f t="shared" si="1"/>
        <v>55</v>
      </c>
      <c r="C60" s="10">
        <f t="shared" si="0"/>
        <v>55</v>
      </c>
      <c r="D60" s="7" t="s">
        <v>102</v>
      </c>
    </row>
    <row r="61" spans="1:4" ht="15.75">
      <c r="A61" s="10">
        <v>13764</v>
      </c>
      <c r="B61" s="10">
        <f t="shared" si="1"/>
        <v>56</v>
      </c>
      <c r="C61" s="10">
        <f t="shared" si="0"/>
        <v>56</v>
      </c>
      <c r="D61" s="7" t="s">
        <v>93</v>
      </c>
    </row>
    <row r="62" spans="1:4" ht="15.75">
      <c r="A62" s="10">
        <v>15328</v>
      </c>
      <c r="B62" s="10">
        <f t="shared" si="1"/>
        <v>57</v>
      </c>
      <c r="C62" s="10">
        <f t="shared" si="0"/>
        <v>57</v>
      </c>
      <c r="D62" s="7" t="s">
        <v>99</v>
      </c>
    </row>
    <row r="63" spans="1:4" ht="15.75">
      <c r="A63" s="10">
        <v>13772</v>
      </c>
      <c r="B63" s="10">
        <f t="shared" si="1"/>
        <v>58</v>
      </c>
      <c r="C63" s="10">
        <f t="shared" si="0"/>
        <v>58</v>
      </c>
      <c r="D63" s="7" t="s">
        <v>94</v>
      </c>
    </row>
    <row r="64" spans="1:4" ht="15.75">
      <c r="A64" s="10">
        <v>13773</v>
      </c>
      <c r="B64" s="10">
        <f t="shared" si="1"/>
        <v>59</v>
      </c>
      <c r="C64" s="10">
        <f t="shared" si="0"/>
        <v>59</v>
      </c>
      <c r="D64" s="7" t="s">
        <v>95</v>
      </c>
    </row>
    <row r="65" spans="1:4" ht="15.75">
      <c r="A65" s="10">
        <v>13774</v>
      </c>
      <c r="B65" s="10">
        <f t="shared" si="1"/>
        <v>60</v>
      </c>
      <c r="C65" s="10">
        <f t="shared" si="0"/>
        <v>60</v>
      </c>
      <c r="D65" s="7" t="s">
        <v>96</v>
      </c>
    </row>
    <row r="66" spans="1:4" ht="15.75">
      <c r="A66" s="10">
        <v>14317</v>
      </c>
      <c r="B66" s="10">
        <f t="shared" si="1"/>
        <v>61</v>
      </c>
      <c r="C66" s="10">
        <f t="shared" ref="C66:C129" si="2">IF(ISBLANK(D66),A66,B66)</f>
        <v>61</v>
      </c>
      <c r="D66" s="7" t="s">
        <v>97</v>
      </c>
    </row>
    <row r="67" spans="1:4" ht="15.75">
      <c r="A67" s="10">
        <v>17491</v>
      </c>
      <c r="B67" s="10">
        <f t="shared" ref="B67:B130" si="3">IF(ISBLANK(D67),B66,B66+1)</f>
        <v>62</v>
      </c>
      <c r="C67" s="10">
        <f t="shared" si="2"/>
        <v>62</v>
      </c>
      <c r="D67" s="7" t="s">
        <v>105</v>
      </c>
    </row>
    <row r="68" spans="1:4" ht="15.75">
      <c r="A68" s="10">
        <v>17484</v>
      </c>
      <c r="B68" s="10">
        <f t="shared" si="3"/>
        <v>63</v>
      </c>
      <c r="C68" s="10">
        <f t="shared" si="2"/>
        <v>63</v>
      </c>
      <c r="D68" s="7" t="s">
        <v>103</v>
      </c>
    </row>
    <row r="69" spans="1:4" ht="15.75">
      <c r="A69" s="10">
        <v>17487</v>
      </c>
      <c r="B69" s="10">
        <f t="shared" si="3"/>
        <v>64</v>
      </c>
      <c r="C69" s="10">
        <f t="shared" si="2"/>
        <v>64</v>
      </c>
      <c r="D69" s="7" t="s">
        <v>104</v>
      </c>
    </row>
    <row r="70" spans="1:4" ht="15.75">
      <c r="A70" s="10" t="s">
        <v>2643</v>
      </c>
      <c r="B70" s="10">
        <f t="shared" si="3"/>
        <v>64</v>
      </c>
      <c r="C70" s="10" t="str">
        <f t="shared" si="2"/>
        <v>Карабашский городской округ, итого:</v>
      </c>
      <c r="D70" s="7"/>
    </row>
    <row r="71" spans="1:4" ht="15.75">
      <c r="A71" s="10" t="s">
        <v>107</v>
      </c>
      <c r="B71" s="10">
        <f t="shared" si="3"/>
        <v>64</v>
      </c>
      <c r="C71" s="10" t="str">
        <f t="shared" si="2"/>
        <v>Копейский городской округ</v>
      </c>
      <c r="D71" s="7"/>
    </row>
    <row r="72" spans="1:4" ht="15.75">
      <c r="A72" s="10">
        <v>12824</v>
      </c>
      <c r="B72" s="10">
        <f t="shared" si="3"/>
        <v>65</v>
      </c>
      <c r="C72" s="10">
        <f t="shared" si="2"/>
        <v>65</v>
      </c>
      <c r="D72" s="7" t="s">
        <v>192</v>
      </c>
    </row>
    <row r="73" spans="1:4" ht="15.75">
      <c r="A73" s="10">
        <v>915</v>
      </c>
      <c r="B73" s="10">
        <f t="shared" si="3"/>
        <v>66</v>
      </c>
      <c r="C73" s="10">
        <f t="shared" si="2"/>
        <v>66</v>
      </c>
      <c r="D73" s="7" t="s">
        <v>113</v>
      </c>
    </row>
    <row r="74" spans="1:4" ht="15.75">
      <c r="A74" s="10">
        <v>6404</v>
      </c>
      <c r="B74" s="10">
        <f t="shared" si="3"/>
        <v>67</v>
      </c>
      <c r="C74" s="10">
        <f t="shared" si="2"/>
        <v>67</v>
      </c>
      <c r="D74" s="7" t="s">
        <v>146</v>
      </c>
    </row>
    <row r="75" spans="1:4" ht="15.75">
      <c r="A75" s="10">
        <v>6405</v>
      </c>
      <c r="B75" s="10">
        <f t="shared" si="3"/>
        <v>68</v>
      </c>
      <c r="C75" s="10">
        <f t="shared" si="2"/>
        <v>68</v>
      </c>
      <c r="D75" s="7" t="s">
        <v>147</v>
      </c>
    </row>
    <row r="76" spans="1:4" ht="15.75">
      <c r="A76" s="10">
        <v>12787</v>
      </c>
      <c r="B76" s="10">
        <f t="shared" si="3"/>
        <v>69</v>
      </c>
      <c r="C76" s="10">
        <f t="shared" si="2"/>
        <v>69</v>
      </c>
      <c r="D76" s="7" t="s">
        <v>190</v>
      </c>
    </row>
    <row r="77" spans="1:4" ht="15.75">
      <c r="A77" s="10">
        <v>912</v>
      </c>
      <c r="B77" s="10">
        <f t="shared" si="3"/>
        <v>70</v>
      </c>
      <c r="C77" s="10">
        <f t="shared" si="2"/>
        <v>70</v>
      </c>
      <c r="D77" s="7" t="s">
        <v>112</v>
      </c>
    </row>
    <row r="78" spans="1:4" ht="15.75">
      <c r="A78" s="10">
        <v>270</v>
      </c>
      <c r="B78" s="10">
        <f t="shared" si="3"/>
        <v>71</v>
      </c>
      <c r="C78" s="10">
        <f t="shared" si="2"/>
        <v>71</v>
      </c>
      <c r="D78" s="7" t="s">
        <v>109</v>
      </c>
    </row>
    <row r="79" spans="1:4" ht="15.75">
      <c r="A79" s="10">
        <v>13416</v>
      </c>
      <c r="B79" s="10">
        <f t="shared" si="3"/>
        <v>72</v>
      </c>
      <c r="C79" s="10">
        <f t="shared" si="2"/>
        <v>72</v>
      </c>
      <c r="D79" s="7" t="s">
        <v>197</v>
      </c>
    </row>
    <row r="80" spans="1:4" ht="15.75">
      <c r="A80" s="10">
        <v>13418</v>
      </c>
      <c r="B80" s="10">
        <f t="shared" si="3"/>
        <v>73</v>
      </c>
      <c r="C80" s="10">
        <f t="shared" si="2"/>
        <v>73</v>
      </c>
      <c r="D80" s="7" t="s">
        <v>198</v>
      </c>
    </row>
    <row r="81" spans="1:4" ht="15.75">
      <c r="A81" s="10">
        <v>12540</v>
      </c>
      <c r="B81" s="10">
        <f t="shared" si="3"/>
        <v>74</v>
      </c>
      <c r="C81" s="10">
        <f t="shared" si="2"/>
        <v>74</v>
      </c>
      <c r="D81" s="7" t="s">
        <v>184</v>
      </c>
    </row>
    <row r="82" spans="1:4" ht="15.75">
      <c r="A82" s="10">
        <v>12541</v>
      </c>
      <c r="B82" s="10">
        <f t="shared" si="3"/>
        <v>75</v>
      </c>
      <c r="C82" s="10">
        <f t="shared" si="2"/>
        <v>75</v>
      </c>
      <c r="D82" s="7" t="s">
        <v>185</v>
      </c>
    </row>
    <row r="83" spans="1:4" ht="15.75">
      <c r="A83" s="10">
        <v>12542</v>
      </c>
      <c r="B83" s="10">
        <f t="shared" si="3"/>
        <v>76</v>
      </c>
      <c r="C83" s="10">
        <f t="shared" si="2"/>
        <v>76</v>
      </c>
      <c r="D83" s="7" t="s">
        <v>186</v>
      </c>
    </row>
    <row r="84" spans="1:4" ht="15.75">
      <c r="A84" s="10">
        <v>11451</v>
      </c>
      <c r="B84" s="10">
        <f t="shared" si="3"/>
        <v>77</v>
      </c>
      <c r="C84" s="10">
        <f t="shared" si="2"/>
        <v>77</v>
      </c>
      <c r="D84" s="7" t="s">
        <v>170</v>
      </c>
    </row>
    <row r="85" spans="1:4" ht="15.75">
      <c r="A85" s="10">
        <v>11450</v>
      </c>
      <c r="B85" s="10">
        <f t="shared" si="3"/>
        <v>78</v>
      </c>
      <c r="C85" s="10">
        <f t="shared" si="2"/>
        <v>78</v>
      </c>
      <c r="D85" s="7" t="s">
        <v>169</v>
      </c>
    </row>
    <row r="86" spans="1:4" ht="15.75">
      <c r="A86" s="10">
        <v>11540</v>
      </c>
      <c r="B86" s="10">
        <f t="shared" si="3"/>
        <v>79</v>
      </c>
      <c r="C86" s="10">
        <f t="shared" si="2"/>
        <v>79</v>
      </c>
      <c r="D86" s="7" t="s">
        <v>171</v>
      </c>
    </row>
    <row r="87" spans="1:4" ht="15.75">
      <c r="A87" s="10">
        <v>6189</v>
      </c>
      <c r="B87" s="10">
        <f t="shared" si="3"/>
        <v>80</v>
      </c>
      <c r="C87" s="10">
        <f t="shared" si="2"/>
        <v>80</v>
      </c>
      <c r="D87" s="7" t="s">
        <v>144</v>
      </c>
    </row>
    <row r="88" spans="1:4" ht="15.75">
      <c r="A88" s="10">
        <v>5365</v>
      </c>
      <c r="B88" s="10">
        <f t="shared" si="3"/>
        <v>81</v>
      </c>
      <c r="C88" s="10">
        <f t="shared" si="2"/>
        <v>81</v>
      </c>
      <c r="D88" s="7" t="s">
        <v>143</v>
      </c>
    </row>
    <row r="89" spans="1:4" ht="15.75">
      <c r="A89" s="10">
        <v>2816</v>
      </c>
      <c r="B89" s="10">
        <f t="shared" si="3"/>
        <v>82</v>
      </c>
      <c r="C89" s="10">
        <f t="shared" si="2"/>
        <v>82</v>
      </c>
      <c r="D89" s="7" t="s">
        <v>125</v>
      </c>
    </row>
    <row r="90" spans="1:4" ht="15.75">
      <c r="A90" s="10">
        <v>14267</v>
      </c>
      <c r="B90" s="10">
        <f t="shared" si="3"/>
        <v>83</v>
      </c>
      <c r="C90" s="10">
        <f t="shared" si="2"/>
        <v>83</v>
      </c>
      <c r="D90" s="7" t="s">
        <v>209</v>
      </c>
    </row>
    <row r="91" spans="1:4" ht="15.75">
      <c r="A91" s="10">
        <v>12867</v>
      </c>
      <c r="B91" s="10">
        <f t="shared" si="3"/>
        <v>84</v>
      </c>
      <c r="C91" s="10">
        <f t="shared" si="2"/>
        <v>84</v>
      </c>
      <c r="D91" s="7" t="s">
        <v>193</v>
      </c>
    </row>
    <row r="92" spans="1:4" ht="15.75">
      <c r="A92" s="10">
        <v>14265</v>
      </c>
      <c r="B92" s="10">
        <f t="shared" si="3"/>
        <v>85</v>
      </c>
      <c r="C92" s="10">
        <f t="shared" si="2"/>
        <v>85</v>
      </c>
      <c r="D92" s="7" t="s">
        <v>208</v>
      </c>
    </row>
    <row r="93" spans="1:4" ht="15.75">
      <c r="A93" s="10">
        <v>1141</v>
      </c>
      <c r="B93" s="10">
        <f t="shared" si="3"/>
        <v>86</v>
      </c>
      <c r="C93" s="10">
        <f t="shared" si="2"/>
        <v>86</v>
      </c>
      <c r="D93" s="7" t="s">
        <v>114</v>
      </c>
    </row>
    <row r="94" spans="1:4" ht="15.75">
      <c r="A94" s="10">
        <v>1196</v>
      </c>
      <c r="B94" s="10">
        <f t="shared" si="3"/>
        <v>87</v>
      </c>
      <c r="C94" s="10">
        <f t="shared" si="2"/>
        <v>87</v>
      </c>
      <c r="D94" s="7" t="s">
        <v>115</v>
      </c>
    </row>
    <row r="95" spans="1:4" ht="15.75">
      <c r="A95" s="10">
        <v>1431</v>
      </c>
      <c r="B95" s="10">
        <f t="shared" si="3"/>
        <v>88</v>
      </c>
      <c r="C95" s="10">
        <f t="shared" si="2"/>
        <v>88</v>
      </c>
      <c r="D95" s="7" t="s">
        <v>120</v>
      </c>
    </row>
    <row r="96" spans="1:4" ht="15.75">
      <c r="A96" s="10">
        <v>11185</v>
      </c>
      <c r="B96" s="10">
        <f t="shared" si="3"/>
        <v>89</v>
      </c>
      <c r="C96" s="10">
        <f t="shared" si="2"/>
        <v>89</v>
      </c>
      <c r="D96" s="7" t="s">
        <v>164</v>
      </c>
    </row>
    <row r="97" spans="1:4" ht="15.75">
      <c r="A97" s="10">
        <v>11187</v>
      </c>
      <c r="B97" s="10">
        <f t="shared" si="3"/>
        <v>90</v>
      </c>
      <c r="C97" s="10">
        <f t="shared" si="2"/>
        <v>90</v>
      </c>
      <c r="D97" s="7" t="s">
        <v>165</v>
      </c>
    </row>
    <row r="98" spans="1:4" ht="15.75">
      <c r="A98" s="10">
        <v>13711</v>
      </c>
      <c r="B98" s="10">
        <f t="shared" si="3"/>
        <v>91</v>
      </c>
      <c r="C98" s="10">
        <f t="shared" si="2"/>
        <v>91</v>
      </c>
      <c r="D98" s="7" t="s">
        <v>206</v>
      </c>
    </row>
    <row r="99" spans="1:4" ht="15.75">
      <c r="A99" s="10">
        <v>10954</v>
      </c>
      <c r="B99" s="10">
        <f t="shared" si="3"/>
        <v>92</v>
      </c>
      <c r="C99" s="10">
        <f t="shared" si="2"/>
        <v>92</v>
      </c>
      <c r="D99" s="7" t="s">
        <v>157</v>
      </c>
    </row>
    <row r="100" spans="1:4" ht="15.75">
      <c r="A100" s="10">
        <v>71</v>
      </c>
      <c r="B100" s="10">
        <f t="shared" si="3"/>
        <v>93</v>
      </c>
      <c r="C100" s="10">
        <f t="shared" si="2"/>
        <v>93</v>
      </c>
      <c r="D100" s="7" t="s">
        <v>108</v>
      </c>
    </row>
    <row r="101" spans="1:4" ht="15.75">
      <c r="A101" s="10">
        <v>6336</v>
      </c>
      <c r="B101" s="10">
        <f t="shared" si="3"/>
        <v>94</v>
      </c>
      <c r="C101" s="10">
        <f t="shared" si="2"/>
        <v>94</v>
      </c>
      <c r="D101" s="7" t="s">
        <v>145</v>
      </c>
    </row>
    <row r="102" spans="1:4" ht="15.75">
      <c r="A102" s="10">
        <v>11289</v>
      </c>
      <c r="B102" s="10">
        <f t="shared" si="3"/>
        <v>95</v>
      </c>
      <c r="C102" s="10">
        <f t="shared" si="2"/>
        <v>95</v>
      </c>
      <c r="D102" s="7" t="s">
        <v>166</v>
      </c>
    </row>
    <row r="103" spans="1:4" ht="15.75">
      <c r="A103" s="10">
        <v>11735</v>
      </c>
      <c r="B103" s="10">
        <f t="shared" si="3"/>
        <v>96</v>
      </c>
      <c r="C103" s="10">
        <f t="shared" si="2"/>
        <v>96</v>
      </c>
      <c r="D103" s="7" t="s">
        <v>172</v>
      </c>
    </row>
    <row r="104" spans="1:4" ht="15.75">
      <c r="A104" s="10">
        <v>6810</v>
      </c>
      <c r="B104" s="10">
        <f t="shared" si="3"/>
        <v>97</v>
      </c>
      <c r="C104" s="10">
        <f t="shared" si="2"/>
        <v>97</v>
      </c>
      <c r="D104" s="7" t="s">
        <v>149</v>
      </c>
    </row>
    <row r="105" spans="1:4" ht="15.75">
      <c r="A105" s="10">
        <v>11872</v>
      </c>
      <c r="B105" s="10">
        <f t="shared" si="3"/>
        <v>98</v>
      </c>
      <c r="C105" s="10">
        <f t="shared" si="2"/>
        <v>98</v>
      </c>
      <c r="D105" s="7" t="s">
        <v>178</v>
      </c>
    </row>
    <row r="106" spans="1:4" ht="15.75">
      <c r="A106" s="10">
        <v>11736</v>
      </c>
      <c r="B106" s="10">
        <f t="shared" si="3"/>
        <v>99</v>
      </c>
      <c r="C106" s="10">
        <f t="shared" si="2"/>
        <v>99</v>
      </c>
      <c r="D106" s="7" t="s">
        <v>173</v>
      </c>
    </row>
    <row r="107" spans="1:4" ht="15.75">
      <c r="A107" s="10">
        <v>13714</v>
      </c>
      <c r="B107" s="10">
        <f t="shared" si="3"/>
        <v>100</v>
      </c>
      <c r="C107" s="10">
        <f t="shared" si="2"/>
        <v>100</v>
      </c>
      <c r="D107" s="7" t="s">
        <v>207</v>
      </c>
    </row>
    <row r="108" spans="1:4" ht="15.75">
      <c r="A108" s="10">
        <v>11737</v>
      </c>
      <c r="B108" s="10">
        <f t="shared" si="3"/>
        <v>101</v>
      </c>
      <c r="C108" s="10">
        <f t="shared" si="2"/>
        <v>101</v>
      </c>
      <c r="D108" s="7" t="s">
        <v>174</v>
      </c>
    </row>
    <row r="109" spans="1:4" ht="15.75">
      <c r="A109" s="10">
        <v>6811</v>
      </c>
      <c r="B109" s="10">
        <f t="shared" si="3"/>
        <v>102</v>
      </c>
      <c r="C109" s="10">
        <f t="shared" si="2"/>
        <v>102</v>
      </c>
      <c r="D109" s="7" t="s">
        <v>150</v>
      </c>
    </row>
    <row r="110" spans="1:4" ht="15.75">
      <c r="A110" s="10">
        <v>10500</v>
      </c>
      <c r="B110" s="10">
        <f t="shared" si="3"/>
        <v>103</v>
      </c>
      <c r="C110" s="10">
        <f t="shared" si="2"/>
        <v>103</v>
      </c>
      <c r="D110" s="7" t="s">
        <v>151</v>
      </c>
    </row>
    <row r="111" spans="1:4" ht="15.75">
      <c r="A111" s="10">
        <v>10504</v>
      </c>
      <c r="B111" s="10">
        <f t="shared" si="3"/>
        <v>104</v>
      </c>
      <c r="C111" s="10">
        <f t="shared" si="2"/>
        <v>104</v>
      </c>
      <c r="D111" s="7" t="s">
        <v>152</v>
      </c>
    </row>
    <row r="112" spans="1:4" ht="15.75">
      <c r="A112" s="10">
        <v>10511</v>
      </c>
      <c r="B112" s="10">
        <f t="shared" si="3"/>
        <v>105</v>
      </c>
      <c r="C112" s="10">
        <f t="shared" si="2"/>
        <v>105</v>
      </c>
      <c r="D112" s="7" t="s">
        <v>153</v>
      </c>
    </row>
    <row r="113" spans="1:4" ht="15.75">
      <c r="A113" s="10">
        <v>10512</v>
      </c>
      <c r="B113" s="10">
        <f t="shared" si="3"/>
        <v>106</v>
      </c>
      <c r="C113" s="10">
        <f t="shared" si="2"/>
        <v>106</v>
      </c>
      <c r="D113" s="7" t="s">
        <v>154</v>
      </c>
    </row>
    <row r="114" spans="1:4" ht="15.75">
      <c r="A114" s="10">
        <v>11439</v>
      </c>
      <c r="B114" s="10">
        <f t="shared" si="3"/>
        <v>107</v>
      </c>
      <c r="C114" s="10">
        <f t="shared" si="2"/>
        <v>107</v>
      </c>
      <c r="D114" s="7" t="s">
        <v>167</v>
      </c>
    </row>
    <row r="115" spans="1:4" ht="15.75">
      <c r="A115" s="10">
        <v>11445</v>
      </c>
      <c r="B115" s="10">
        <f t="shared" si="3"/>
        <v>108</v>
      </c>
      <c r="C115" s="10">
        <f t="shared" si="2"/>
        <v>108</v>
      </c>
      <c r="D115" s="7" t="s">
        <v>168</v>
      </c>
    </row>
    <row r="116" spans="1:4" ht="15.75">
      <c r="A116" s="10">
        <v>2479</v>
      </c>
      <c r="B116" s="10">
        <f t="shared" si="3"/>
        <v>109</v>
      </c>
      <c r="C116" s="10">
        <f t="shared" si="2"/>
        <v>109</v>
      </c>
      <c r="D116" s="7" t="s">
        <v>121</v>
      </c>
    </row>
    <row r="117" spans="1:4" ht="15.75">
      <c r="A117" s="10">
        <v>11738</v>
      </c>
      <c r="B117" s="10">
        <f t="shared" si="3"/>
        <v>110</v>
      </c>
      <c r="C117" s="10">
        <f t="shared" si="2"/>
        <v>110</v>
      </c>
      <c r="D117" s="7" t="s">
        <v>175</v>
      </c>
    </row>
    <row r="118" spans="1:4" ht="15.75">
      <c r="A118" s="10">
        <v>11823</v>
      </c>
      <c r="B118" s="10">
        <f t="shared" si="3"/>
        <v>111</v>
      </c>
      <c r="C118" s="10">
        <f t="shared" si="2"/>
        <v>111</v>
      </c>
      <c r="D118" s="7" t="s">
        <v>176</v>
      </c>
    </row>
    <row r="119" spans="1:4" ht="15.75">
      <c r="A119" s="10">
        <v>11825</v>
      </c>
      <c r="B119" s="10">
        <f t="shared" si="3"/>
        <v>112</v>
      </c>
      <c r="C119" s="10">
        <f t="shared" si="2"/>
        <v>112</v>
      </c>
      <c r="D119" s="7" t="s">
        <v>177</v>
      </c>
    </row>
    <row r="120" spans="1:4" ht="15.75">
      <c r="A120" s="10">
        <v>2481</v>
      </c>
      <c r="B120" s="10">
        <f t="shared" si="3"/>
        <v>113</v>
      </c>
      <c r="C120" s="10">
        <f t="shared" si="2"/>
        <v>113</v>
      </c>
      <c r="D120" s="7" t="s">
        <v>122</v>
      </c>
    </row>
    <row r="121" spans="1:4" ht="15.75">
      <c r="A121" s="10">
        <v>1204</v>
      </c>
      <c r="B121" s="10">
        <f t="shared" si="3"/>
        <v>114</v>
      </c>
      <c r="C121" s="10">
        <f t="shared" si="2"/>
        <v>114</v>
      </c>
      <c r="D121" s="7" t="s">
        <v>116</v>
      </c>
    </row>
    <row r="122" spans="1:4" ht="15.75">
      <c r="A122" s="10">
        <v>2564</v>
      </c>
      <c r="B122" s="10">
        <f t="shared" si="3"/>
        <v>115</v>
      </c>
      <c r="C122" s="10">
        <f t="shared" si="2"/>
        <v>115</v>
      </c>
      <c r="D122" s="7" t="s">
        <v>123</v>
      </c>
    </row>
    <row r="123" spans="1:4" ht="15.75">
      <c r="A123" s="10">
        <v>1205</v>
      </c>
      <c r="B123" s="10">
        <f t="shared" si="3"/>
        <v>116</v>
      </c>
      <c r="C123" s="10">
        <f t="shared" si="2"/>
        <v>116</v>
      </c>
      <c r="D123" s="7" t="s">
        <v>117</v>
      </c>
    </row>
    <row r="124" spans="1:4" ht="15.75">
      <c r="A124" s="10">
        <v>2565</v>
      </c>
      <c r="B124" s="10">
        <f t="shared" si="3"/>
        <v>117</v>
      </c>
      <c r="C124" s="10">
        <f t="shared" si="2"/>
        <v>117</v>
      </c>
      <c r="D124" s="7" t="s">
        <v>124</v>
      </c>
    </row>
    <row r="125" spans="1:4" ht="15.75">
      <c r="A125" s="10">
        <v>1206</v>
      </c>
      <c r="B125" s="10">
        <f t="shared" si="3"/>
        <v>118</v>
      </c>
      <c r="C125" s="10">
        <f t="shared" si="2"/>
        <v>118</v>
      </c>
      <c r="D125" s="7" t="s">
        <v>118</v>
      </c>
    </row>
    <row r="126" spans="1:4" ht="15.75">
      <c r="A126" s="10">
        <v>10992</v>
      </c>
      <c r="B126" s="10">
        <f t="shared" si="3"/>
        <v>119</v>
      </c>
      <c r="C126" s="10">
        <f t="shared" si="2"/>
        <v>119</v>
      </c>
      <c r="D126" s="7" t="s">
        <v>162</v>
      </c>
    </row>
    <row r="127" spans="1:4" ht="15.75">
      <c r="A127" s="10">
        <v>1207</v>
      </c>
      <c r="B127" s="10">
        <f t="shared" si="3"/>
        <v>120</v>
      </c>
      <c r="C127" s="10">
        <f t="shared" si="2"/>
        <v>120</v>
      </c>
      <c r="D127" s="7" t="s">
        <v>119</v>
      </c>
    </row>
    <row r="128" spans="1:4" ht="15.75">
      <c r="A128" s="10">
        <v>10983</v>
      </c>
      <c r="B128" s="10">
        <f t="shared" si="3"/>
        <v>121</v>
      </c>
      <c r="C128" s="10">
        <f t="shared" si="2"/>
        <v>121</v>
      </c>
      <c r="D128" s="7" t="s">
        <v>158</v>
      </c>
    </row>
    <row r="129" spans="1:4" ht="15.75">
      <c r="A129" s="10">
        <v>10985</v>
      </c>
      <c r="B129" s="10">
        <f t="shared" si="3"/>
        <v>122</v>
      </c>
      <c r="C129" s="10">
        <f t="shared" si="2"/>
        <v>122</v>
      </c>
      <c r="D129" s="7" t="s">
        <v>159</v>
      </c>
    </row>
    <row r="130" spans="1:4" ht="15.75">
      <c r="A130" s="10">
        <v>10987</v>
      </c>
      <c r="B130" s="10">
        <f t="shared" si="3"/>
        <v>123</v>
      </c>
      <c r="C130" s="10">
        <f t="shared" ref="C130:C193" si="4">IF(ISBLANK(D130),A130,B130)</f>
        <v>123</v>
      </c>
      <c r="D130" s="7" t="s">
        <v>160</v>
      </c>
    </row>
    <row r="131" spans="1:4" ht="15.75">
      <c r="A131" s="10">
        <v>10988</v>
      </c>
      <c r="B131" s="10">
        <f t="shared" ref="B131:B194" si="5">IF(ISBLANK(D131),B130,B130+1)</f>
        <v>124</v>
      </c>
      <c r="C131" s="10">
        <f t="shared" si="4"/>
        <v>124</v>
      </c>
      <c r="D131" s="7" t="s">
        <v>161</v>
      </c>
    </row>
    <row r="132" spans="1:4" ht="15.75">
      <c r="A132" s="10">
        <v>2832</v>
      </c>
      <c r="B132" s="10">
        <f t="shared" si="5"/>
        <v>125</v>
      </c>
      <c r="C132" s="10">
        <f t="shared" si="4"/>
        <v>125</v>
      </c>
      <c r="D132" s="7" t="s">
        <v>126</v>
      </c>
    </row>
    <row r="133" spans="1:4" ht="15.75">
      <c r="A133" s="10">
        <v>2833</v>
      </c>
      <c r="B133" s="10">
        <f t="shared" si="5"/>
        <v>126</v>
      </c>
      <c r="C133" s="10">
        <f t="shared" si="4"/>
        <v>126</v>
      </c>
      <c r="D133" s="7" t="s">
        <v>127</v>
      </c>
    </row>
    <row r="134" spans="1:4" ht="15.75">
      <c r="A134" s="10">
        <v>10788</v>
      </c>
      <c r="B134" s="10">
        <f t="shared" si="5"/>
        <v>127</v>
      </c>
      <c r="C134" s="10">
        <f t="shared" si="4"/>
        <v>127</v>
      </c>
      <c r="D134" s="7" t="s">
        <v>156</v>
      </c>
    </row>
    <row r="135" spans="1:4" ht="15.75">
      <c r="A135" s="10">
        <v>3415</v>
      </c>
      <c r="B135" s="10">
        <f t="shared" si="5"/>
        <v>128</v>
      </c>
      <c r="C135" s="10">
        <f t="shared" si="4"/>
        <v>128</v>
      </c>
      <c r="D135" s="7" t="s">
        <v>134</v>
      </c>
    </row>
    <row r="136" spans="1:4" ht="15.75">
      <c r="A136" s="10">
        <v>14693</v>
      </c>
      <c r="B136" s="10">
        <f t="shared" si="5"/>
        <v>129</v>
      </c>
      <c r="C136" s="10">
        <f t="shared" si="4"/>
        <v>129</v>
      </c>
      <c r="D136" s="7" t="s">
        <v>210</v>
      </c>
    </row>
    <row r="137" spans="1:4" ht="15.75">
      <c r="A137" s="10">
        <v>12128</v>
      </c>
      <c r="B137" s="10">
        <f t="shared" si="5"/>
        <v>130</v>
      </c>
      <c r="C137" s="10">
        <f t="shared" si="4"/>
        <v>130</v>
      </c>
      <c r="D137" s="7" t="s">
        <v>180</v>
      </c>
    </row>
    <row r="138" spans="1:4" ht="15.75">
      <c r="A138" s="10">
        <v>3282</v>
      </c>
      <c r="B138" s="10">
        <f t="shared" si="5"/>
        <v>131</v>
      </c>
      <c r="C138" s="10">
        <f t="shared" si="4"/>
        <v>131</v>
      </c>
      <c r="D138" s="7" t="s">
        <v>132</v>
      </c>
    </row>
    <row r="139" spans="1:4" ht="15.75">
      <c r="A139" s="10">
        <v>2910</v>
      </c>
      <c r="B139" s="10">
        <f t="shared" si="5"/>
        <v>132</v>
      </c>
      <c r="C139" s="10">
        <f t="shared" si="4"/>
        <v>132</v>
      </c>
      <c r="D139" s="7" t="s">
        <v>129</v>
      </c>
    </row>
    <row r="140" spans="1:4" ht="15.75">
      <c r="A140" s="10">
        <v>12135</v>
      </c>
      <c r="B140" s="10">
        <f t="shared" si="5"/>
        <v>133</v>
      </c>
      <c r="C140" s="10">
        <f t="shared" si="4"/>
        <v>133</v>
      </c>
      <c r="D140" s="7" t="s">
        <v>181</v>
      </c>
    </row>
    <row r="141" spans="1:4" ht="15.75">
      <c r="A141" s="10">
        <v>12137</v>
      </c>
      <c r="B141" s="10">
        <f t="shared" si="5"/>
        <v>134</v>
      </c>
      <c r="C141" s="10">
        <f t="shared" si="4"/>
        <v>134</v>
      </c>
      <c r="D141" s="7" t="s">
        <v>182</v>
      </c>
    </row>
    <row r="142" spans="1:4" ht="15.75">
      <c r="A142" s="10">
        <v>13533</v>
      </c>
      <c r="B142" s="10">
        <f t="shared" si="5"/>
        <v>135</v>
      </c>
      <c r="C142" s="10">
        <f t="shared" si="4"/>
        <v>135</v>
      </c>
      <c r="D142" s="7" t="s">
        <v>199</v>
      </c>
    </row>
    <row r="143" spans="1:4" ht="15.75">
      <c r="A143" s="10">
        <v>13534</v>
      </c>
      <c r="B143" s="10">
        <f t="shared" si="5"/>
        <v>136</v>
      </c>
      <c r="C143" s="10">
        <f t="shared" si="4"/>
        <v>136</v>
      </c>
      <c r="D143" s="7" t="s">
        <v>200</v>
      </c>
    </row>
    <row r="144" spans="1:4" ht="15.75">
      <c r="A144" s="10">
        <v>13537</v>
      </c>
      <c r="B144" s="10">
        <f t="shared" si="5"/>
        <v>137</v>
      </c>
      <c r="C144" s="10">
        <f t="shared" si="4"/>
        <v>137</v>
      </c>
      <c r="D144" s="7" t="s">
        <v>201</v>
      </c>
    </row>
    <row r="145" spans="1:4" ht="15.75">
      <c r="A145" s="10">
        <v>2840</v>
      </c>
      <c r="B145" s="10">
        <f t="shared" si="5"/>
        <v>138</v>
      </c>
      <c r="C145" s="10">
        <f t="shared" si="4"/>
        <v>138</v>
      </c>
      <c r="D145" s="7" t="s">
        <v>128</v>
      </c>
    </row>
    <row r="146" spans="1:4" ht="15.75">
      <c r="A146" s="10">
        <v>338</v>
      </c>
      <c r="B146" s="10">
        <f t="shared" si="5"/>
        <v>139</v>
      </c>
      <c r="C146" s="10">
        <f t="shared" si="4"/>
        <v>139</v>
      </c>
      <c r="D146" s="7" t="s">
        <v>110</v>
      </c>
    </row>
    <row r="147" spans="1:4" ht="15.75">
      <c r="A147" s="10">
        <v>2911</v>
      </c>
      <c r="B147" s="10">
        <f t="shared" si="5"/>
        <v>140</v>
      </c>
      <c r="C147" s="10">
        <f t="shared" si="4"/>
        <v>140</v>
      </c>
      <c r="D147" s="7" t="s">
        <v>130</v>
      </c>
    </row>
    <row r="148" spans="1:4" ht="15.75">
      <c r="A148" s="10">
        <v>3661</v>
      </c>
      <c r="B148" s="10">
        <f t="shared" si="5"/>
        <v>141</v>
      </c>
      <c r="C148" s="10">
        <f t="shared" si="4"/>
        <v>141</v>
      </c>
      <c r="D148" s="7" t="s">
        <v>135</v>
      </c>
    </row>
    <row r="149" spans="1:4" ht="15.75">
      <c r="A149" s="10">
        <v>12689</v>
      </c>
      <c r="B149" s="10">
        <f t="shared" si="5"/>
        <v>142</v>
      </c>
      <c r="C149" s="10">
        <f t="shared" si="4"/>
        <v>142</v>
      </c>
      <c r="D149" s="7" t="s">
        <v>189</v>
      </c>
    </row>
    <row r="150" spans="1:4" ht="15.75">
      <c r="A150" s="10">
        <v>14694</v>
      </c>
      <c r="B150" s="10">
        <f t="shared" si="5"/>
        <v>143</v>
      </c>
      <c r="C150" s="10">
        <f t="shared" si="4"/>
        <v>143</v>
      </c>
      <c r="D150" s="7" t="s">
        <v>211</v>
      </c>
    </row>
    <row r="151" spans="1:4" ht="15.75">
      <c r="A151" s="10">
        <v>14695</v>
      </c>
      <c r="B151" s="10">
        <f t="shared" si="5"/>
        <v>144</v>
      </c>
      <c r="C151" s="10">
        <f t="shared" si="4"/>
        <v>144</v>
      </c>
      <c r="D151" s="7" t="s">
        <v>212</v>
      </c>
    </row>
    <row r="152" spans="1:4" ht="15.75">
      <c r="A152" s="10">
        <v>3284</v>
      </c>
      <c r="B152" s="10">
        <f t="shared" si="5"/>
        <v>145</v>
      </c>
      <c r="C152" s="10">
        <f t="shared" si="4"/>
        <v>145</v>
      </c>
      <c r="D152" s="7" t="s">
        <v>133</v>
      </c>
    </row>
    <row r="153" spans="1:4" ht="15.75">
      <c r="A153" s="10">
        <v>13607</v>
      </c>
      <c r="B153" s="10">
        <f t="shared" si="5"/>
        <v>146</v>
      </c>
      <c r="C153" s="10">
        <f t="shared" si="4"/>
        <v>146</v>
      </c>
      <c r="D153" s="7" t="s">
        <v>203</v>
      </c>
    </row>
    <row r="154" spans="1:4" ht="15.75">
      <c r="A154" s="10">
        <v>10602</v>
      </c>
      <c r="B154" s="10">
        <f t="shared" si="5"/>
        <v>147</v>
      </c>
      <c r="C154" s="10">
        <f t="shared" si="4"/>
        <v>147</v>
      </c>
      <c r="D154" s="7" t="s">
        <v>155</v>
      </c>
    </row>
    <row r="155" spans="1:4" ht="15.75">
      <c r="A155" s="10">
        <v>12589</v>
      </c>
      <c r="B155" s="10">
        <f t="shared" si="5"/>
        <v>148</v>
      </c>
      <c r="C155" s="10">
        <f t="shared" si="4"/>
        <v>148</v>
      </c>
      <c r="D155" s="7" t="s">
        <v>187</v>
      </c>
    </row>
    <row r="156" spans="1:4" ht="15.75">
      <c r="A156" s="10">
        <v>5001</v>
      </c>
      <c r="B156" s="10">
        <f t="shared" si="5"/>
        <v>149</v>
      </c>
      <c r="C156" s="10">
        <f t="shared" si="4"/>
        <v>149</v>
      </c>
      <c r="D156" s="7" t="s">
        <v>137</v>
      </c>
    </row>
    <row r="157" spans="1:4" ht="15.75">
      <c r="A157" s="10">
        <v>5002</v>
      </c>
      <c r="B157" s="10">
        <f t="shared" si="5"/>
        <v>150</v>
      </c>
      <c r="C157" s="10">
        <f t="shared" si="4"/>
        <v>150</v>
      </c>
      <c r="D157" s="7" t="s">
        <v>138</v>
      </c>
    </row>
    <row r="158" spans="1:4" ht="15.75">
      <c r="A158" s="10">
        <v>4614</v>
      </c>
      <c r="B158" s="10">
        <f t="shared" si="5"/>
        <v>151</v>
      </c>
      <c r="C158" s="10">
        <f t="shared" si="4"/>
        <v>151</v>
      </c>
      <c r="D158" s="7" t="s">
        <v>136</v>
      </c>
    </row>
    <row r="159" spans="1:4" ht="15.75">
      <c r="A159" s="10">
        <v>5003</v>
      </c>
      <c r="B159" s="10">
        <f t="shared" si="5"/>
        <v>152</v>
      </c>
      <c r="C159" s="10">
        <f t="shared" si="4"/>
        <v>152</v>
      </c>
      <c r="D159" s="7" t="s">
        <v>139</v>
      </c>
    </row>
    <row r="160" spans="1:4" ht="15.75">
      <c r="A160" s="10">
        <v>5005</v>
      </c>
      <c r="B160" s="10">
        <f t="shared" si="5"/>
        <v>153</v>
      </c>
      <c r="C160" s="10">
        <f t="shared" si="4"/>
        <v>153</v>
      </c>
      <c r="D160" s="7" t="s">
        <v>140</v>
      </c>
    </row>
    <row r="161" spans="1:4" ht="15.75">
      <c r="A161" s="10">
        <v>11150</v>
      </c>
      <c r="B161" s="10">
        <f t="shared" si="5"/>
        <v>154</v>
      </c>
      <c r="C161" s="10">
        <f t="shared" si="4"/>
        <v>154</v>
      </c>
      <c r="D161" s="7" t="s">
        <v>163</v>
      </c>
    </row>
    <row r="162" spans="1:4" ht="15.75">
      <c r="A162" s="10">
        <v>3205</v>
      </c>
      <c r="B162" s="10">
        <f t="shared" si="5"/>
        <v>155</v>
      </c>
      <c r="C162" s="10">
        <f t="shared" si="4"/>
        <v>155</v>
      </c>
      <c r="D162" s="7" t="s">
        <v>131</v>
      </c>
    </row>
    <row r="163" spans="1:4" ht="15.75">
      <c r="A163" s="10">
        <v>5007</v>
      </c>
      <c r="B163" s="10">
        <f t="shared" si="5"/>
        <v>156</v>
      </c>
      <c r="C163" s="10">
        <f t="shared" si="4"/>
        <v>156</v>
      </c>
      <c r="D163" s="7" t="s">
        <v>141</v>
      </c>
    </row>
    <row r="164" spans="1:4" ht="15.75">
      <c r="A164" s="10">
        <v>13315</v>
      </c>
      <c r="B164" s="10">
        <f t="shared" si="5"/>
        <v>157</v>
      </c>
      <c r="C164" s="10">
        <f t="shared" si="4"/>
        <v>157</v>
      </c>
      <c r="D164" s="7" t="s">
        <v>196</v>
      </c>
    </row>
    <row r="165" spans="1:4" ht="15.75">
      <c r="A165" s="10">
        <v>13223</v>
      </c>
      <c r="B165" s="10">
        <f t="shared" si="5"/>
        <v>158</v>
      </c>
      <c r="C165" s="10">
        <f t="shared" si="4"/>
        <v>158</v>
      </c>
      <c r="D165" s="7" t="s">
        <v>195</v>
      </c>
    </row>
    <row r="166" spans="1:4" ht="15.75">
      <c r="A166" s="10">
        <v>12148</v>
      </c>
      <c r="B166" s="10">
        <f t="shared" si="5"/>
        <v>159</v>
      </c>
      <c r="C166" s="10">
        <f t="shared" si="4"/>
        <v>159</v>
      </c>
      <c r="D166" s="7" t="s">
        <v>183</v>
      </c>
    </row>
    <row r="167" spans="1:4" ht="15.75">
      <c r="A167" s="10">
        <v>5092</v>
      </c>
      <c r="B167" s="10">
        <f t="shared" si="5"/>
        <v>160</v>
      </c>
      <c r="C167" s="10">
        <f t="shared" si="4"/>
        <v>160</v>
      </c>
      <c r="D167" s="7" t="s">
        <v>142</v>
      </c>
    </row>
    <row r="168" spans="1:4" ht="15.75">
      <c r="A168" s="10">
        <v>12639</v>
      </c>
      <c r="B168" s="10">
        <f t="shared" si="5"/>
        <v>161</v>
      </c>
      <c r="C168" s="10">
        <f t="shared" si="4"/>
        <v>161</v>
      </c>
      <c r="D168" s="7" t="s">
        <v>188</v>
      </c>
    </row>
    <row r="169" spans="1:4" ht="15.75">
      <c r="A169" s="10">
        <v>12812</v>
      </c>
      <c r="B169" s="10">
        <f t="shared" si="5"/>
        <v>162</v>
      </c>
      <c r="C169" s="10">
        <f t="shared" si="4"/>
        <v>162</v>
      </c>
      <c r="D169" s="7" t="s">
        <v>191</v>
      </c>
    </row>
    <row r="170" spans="1:4" ht="15.75">
      <c r="A170" s="10">
        <v>12948</v>
      </c>
      <c r="B170" s="10">
        <f t="shared" si="5"/>
        <v>163</v>
      </c>
      <c r="C170" s="10">
        <f t="shared" si="4"/>
        <v>163</v>
      </c>
      <c r="D170" s="7" t="s">
        <v>194</v>
      </c>
    </row>
    <row r="171" spans="1:4" ht="15.75">
      <c r="A171" s="10">
        <v>13618</v>
      </c>
      <c r="B171" s="10">
        <f t="shared" si="5"/>
        <v>164</v>
      </c>
      <c r="C171" s="10">
        <f t="shared" si="4"/>
        <v>164</v>
      </c>
      <c r="D171" s="7" t="s">
        <v>204</v>
      </c>
    </row>
    <row r="172" spans="1:4" ht="15.75">
      <c r="A172" s="10">
        <v>418</v>
      </c>
      <c r="B172" s="10">
        <f t="shared" si="5"/>
        <v>165</v>
      </c>
      <c r="C172" s="10">
        <f t="shared" si="4"/>
        <v>165</v>
      </c>
      <c r="D172" s="7" t="s">
        <v>111</v>
      </c>
    </row>
    <row r="173" spans="1:4" ht="15.75">
      <c r="A173" s="10">
        <v>6424</v>
      </c>
      <c r="B173" s="10">
        <f t="shared" si="5"/>
        <v>166</v>
      </c>
      <c r="C173" s="10">
        <f t="shared" si="4"/>
        <v>166</v>
      </c>
      <c r="D173" s="7" t="s">
        <v>148</v>
      </c>
    </row>
    <row r="174" spans="1:4" ht="15.75">
      <c r="A174" s="10" t="s">
        <v>2644</v>
      </c>
      <c r="B174" s="10">
        <f t="shared" si="5"/>
        <v>166</v>
      </c>
      <c r="C174" s="10" t="str">
        <f t="shared" si="4"/>
        <v>Копейский городской округ, итого:</v>
      </c>
      <c r="D174" s="7"/>
    </row>
    <row r="175" spans="1:4" ht="15.75">
      <c r="A175" s="10" t="s">
        <v>214</v>
      </c>
      <c r="B175" s="10">
        <f t="shared" si="5"/>
        <v>166</v>
      </c>
      <c r="C175" s="10" t="str">
        <f t="shared" si="4"/>
        <v>Кыштымский городской округ</v>
      </c>
      <c r="D175" s="7"/>
    </row>
    <row r="176" spans="1:4" ht="15.75">
      <c r="A176" s="10">
        <v>620</v>
      </c>
      <c r="B176" s="10">
        <f t="shared" si="5"/>
        <v>167</v>
      </c>
      <c r="C176" s="10">
        <f t="shared" si="4"/>
        <v>167</v>
      </c>
      <c r="D176" s="7" t="s">
        <v>217</v>
      </c>
    </row>
    <row r="177" spans="1:4" ht="15.75">
      <c r="A177" s="10">
        <v>2025</v>
      </c>
      <c r="B177" s="10">
        <f t="shared" si="5"/>
        <v>168</v>
      </c>
      <c r="C177" s="10">
        <f t="shared" si="4"/>
        <v>168</v>
      </c>
      <c r="D177" s="7" t="s">
        <v>227</v>
      </c>
    </row>
    <row r="178" spans="1:4" ht="15.75">
      <c r="A178" s="10">
        <v>3338</v>
      </c>
      <c r="B178" s="10">
        <f t="shared" si="5"/>
        <v>169</v>
      </c>
      <c r="C178" s="10">
        <f t="shared" si="4"/>
        <v>169</v>
      </c>
      <c r="D178" s="7" t="s">
        <v>229</v>
      </c>
    </row>
    <row r="179" spans="1:4" ht="15.75">
      <c r="A179" s="10">
        <v>4894</v>
      </c>
      <c r="B179" s="10">
        <f t="shared" si="5"/>
        <v>170</v>
      </c>
      <c r="C179" s="10">
        <f t="shared" si="4"/>
        <v>170</v>
      </c>
      <c r="D179" s="7" t="s">
        <v>232</v>
      </c>
    </row>
    <row r="180" spans="1:4" ht="15.75">
      <c r="A180" s="10">
        <v>755</v>
      </c>
      <c r="B180" s="10">
        <f t="shared" si="5"/>
        <v>171</v>
      </c>
      <c r="C180" s="10">
        <f t="shared" si="4"/>
        <v>171</v>
      </c>
      <c r="D180" s="7" t="s">
        <v>221</v>
      </c>
    </row>
    <row r="181" spans="1:4" ht="15.75">
      <c r="A181" s="10">
        <v>19687</v>
      </c>
      <c r="B181" s="10">
        <f t="shared" si="5"/>
        <v>172</v>
      </c>
      <c r="C181" s="10">
        <f t="shared" si="4"/>
        <v>172</v>
      </c>
      <c r="D181" s="7" t="s">
        <v>242</v>
      </c>
    </row>
    <row r="182" spans="1:4" ht="15.75">
      <c r="A182" s="10">
        <v>4175</v>
      </c>
      <c r="B182" s="10">
        <f t="shared" si="5"/>
        <v>173</v>
      </c>
      <c r="C182" s="10">
        <f t="shared" si="4"/>
        <v>173</v>
      </c>
      <c r="D182" s="7" t="s">
        <v>230</v>
      </c>
    </row>
    <row r="183" spans="1:4" ht="15.75">
      <c r="A183" s="10">
        <v>622</v>
      </c>
      <c r="B183" s="10">
        <f t="shared" si="5"/>
        <v>174</v>
      </c>
      <c r="C183" s="10">
        <f t="shared" si="4"/>
        <v>174</v>
      </c>
      <c r="D183" s="7" t="s">
        <v>218</v>
      </c>
    </row>
    <row r="184" spans="1:4" ht="15.75">
      <c r="A184" s="10">
        <v>4176</v>
      </c>
      <c r="B184" s="10">
        <f t="shared" si="5"/>
        <v>175</v>
      </c>
      <c r="C184" s="10">
        <f t="shared" si="4"/>
        <v>175</v>
      </c>
      <c r="D184" s="7" t="s">
        <v>231</v>
      </c>
    </row>
    <row r="185" spans="1:4" ht="15.75">
      <c r="A185" s="10">
        <v>2679</v>
      </c>
      <c r="B185" s="10">
        <f t="shared" si="5"/>
        <v>176</v>
      </c>
      <c r="C185" s="10">
        <f t="shared" si="4"/>
        <v>176</v>
      </c>
      <c r="D185" s="7" t="s">
        <v>228</v>
      </c>
    </row>
    <row r="186" spans="1:4" ht="15.75">
      <c r="A186" s="10">
        <v>22474</v>
      </c>
      <c r="B186" s="10">
        <f t="shared" si="5"/>
        <v>177</v>
      </c>
      <c r="C186" s="10">
        <f t="shared" si="4"/>
        <v>177</v>
      </c>
      <c r="D186" s="7" t="s">
        <v>248</v>
      </c>
    </row>
    <row r="187" spans="1:4" ht="15.75">
      <c r="A187" s="10">
        <v>23691</v>
      </c>
      <c r="B187" s="10">
        <f t="shared" si="5"/>
        <v>178</v>
      </c>
      <c r="C187" s="10">
        <f t="shared" si="4"/>
        <v>178</v>
      </c>
      <c r="D187" s="7" t="s">
        <v>251</v>
      </c>
    </row>
    <row r="188" spans="1:4" ht="15.75">
      <c r="A188" s="10">
        <v>22472</v>
      </c>
      <c r="B188" s="10">
        <f t="shared" si="5"/>
        <v>179</v>
      </c>
      <c r="C188" s="10">
        <f t="shared" si="4"/>
        <v>179</v>
      </c>
      <c r="D188" s="7" t="s">
        <v>247</v>
      </c>
    </row>
    <row r="189" spans="1:4" ht="15.75">
      <c r="A189" s="10">
        <v>1154</v>
      </c>
      <c r="B189" s="10">
        <f t="shared" si="5"/>
        <v>180</v>
      </c>
      <c r="C189" s="10">
        <f t="shared" si="4"/>
        <v>180</v>
      </c>
      <c r="D189" s="7" t="s">
        <v>222</v>
      </c>
    </row>
    <row r="190" spans="1:4" ht="15.75">
      <c r="A190" s="10">
        <v>1156</v>
      </c>
      <c r="B190" s="10">
        <f t="shared" si="5"/>
        <v>181</v>
      </c>
      <c r="C190" s="10">
        <f t="shared" si="4"/>
        <v>181</v>
      </c>
      <c r="D190" s="7" t="s">
        <v>223</v>
      </c>
    </row>
    <row r="191" spans="1:4" ht="15.75">
      <c r="A191" s="10">
        <v>18614</v>
      </c>
      <c r="B191" s="10">
        <f t="shared" si="5"/>
        <v>182</v>
      </c>
      <c r="C191" s="10">
        <f t="shared" si="4"/>
        <v>182</v>
      </c>
      <c r="D191" s="7" t="s">
        <v>236</v>
      </c>
    </row>
    <row r="192" spans="1:4" ht="15.75">
      <c r="A192" s="10">
        <v>24015</v>
      </c>
      <c r="B192" s="10">
        <f t="shared" si="5"/>
        <v>183</v>
      </c>
      <c r="C192" s="10">
        <f t="shared" si="4"/>
        <v>183</v>
      </c>
      <c r="D192" s="7" t="s">
        <v>253</v>
      </c>
    </row>
    <row r="193" spans="1:4" ht="15.75">
      <c r="A193" s="10">
        <v>550</v>
      </c>
      <c r="B193" s="10">
        <f t="shared" si="5"/>
        <v>184</v>
      </c>
      <c r="C193" s="10">
        <f t="shared" si="4"/>
        <v>184</v>
      </c>
      <c r="D193" s="7" t="s">
        <v>216</v>
      </c>
    </row>
    <row r="194" spans="1:4" ht="15.75">
      <c r="A194" s="10">
        <v>1714</v>
      </c>
      <c r="B194" s="10">
        <f t="shared" si="5"/>
        <v>185</v>
      </c>
      <c r="C194" s="10">
        <f t="shared" ref="C194:C257" si="6">IF(ISBLANK(D194),A194,B194)</f>
        <v>185</v>
      </c>
      <c r="D194" s="7" t="s">
        <v>225</v>
      </c>
    </row>
    <row r="195" spans="1:4" ht="15.75">
      <c r="A195" s="10">
        <v>18615</v>
      </c>
      <c r="B195" s="10">
        <f t="shared" ref="B195:B258" si="7">IF(ISBLANK(D195),B194,B194+1)</f>
        <v>186</v>
      </c>
      <c r="C195" s="10">
        <f t="shared" si="6"/>
        <v>186</v>
      </c>
      <c r="D195" s="7" t="s">
        <v>237</v>
      </c>
    </row>
    <row r="196" spans="1:4" ht="15.75">
      <c r="A196" s="10">
        <v>18616</v>
      </c>
      <c r="B196" s="10">
        <f t="shared" si="7"/>
        <v>187</v>
      </c>
      <c r="C196" s="10">
        <f t="shared" si="6"/>
        <v>187</v>
      </c>
      <c r="D196" s="7" t="s">
        <v>238</v>
      </c>
    </row>
    <row r="197" spans="1:4" ht="15.75">
      <c r="A197" s="10">
        <v>24860</v>
      </c>
      <c r="B197" s="10">
        <f t="shared" si="7"/>
        <v>188</v>
      </c>
      <c r="C197" s="10">
        <f t="shared" si="6"/>
        <v>188</v>
      </c>
      <c r="D197" s="7" t="s">
        <v>254</v>
      </c>
    </row>
    <row r="198" spans="1:4" ht="15.75">
      <c r="A198" s="10">
        <v>20208</v>
      </c>
      <c r="B198" s="10">
        <f t="shared" si="7"/>
        <v>189</v>
      </c>
      <c r="C198" s="10">
        <f t="shared" si="6"/>
        <v>189</v>
      </c>
      <c r="D198" s="7" t="s">
        <v>244</v>
      </c>
    </row>
    <row r="199" spans="1:4" ht="15.75">
      <c r="A199" s="10">
        <v>2023</v>
      </c>
      <c r="B199" s="10">
        <f t="shared" si="7"/>
        <v>190</v>
      </c>
      <c r="C199" s="10">
        <f t="shared" si="6"/>
        <v>190</v>
      </c>
      <c r="D199" s="7" t="s">
        <v>226</v>
      </c>
    </row>
    <row r="200" spans="1:4" ht="15.75">
      <c r="A200" s="10">
        <v>204</v>
      </c>
      <c r="B200" s="10">
        <f t="shared" si="7"/>
        <v>191</v>
      </c>
      <c r="C200" s="10">
        <f t="shared" si="6"/>
        <v>191</v>
      </c>
      <c r="D200" s="7" t="s">
        <v>215</v>
      </c>
    </row>
    <row r="201" spans="1:4" ht="15.75">
      <c r="A201" s="10">
        <v>19067</v>
      </c>
      <c r="B201" s="10">
        <f t="shared" si="7"/>
        <v>192</v>
      </c>
      <c r="C201" s="10">
        <f t="shared" si="6"/>
        <v>192</v>
      </c>
      <c r="D201" s="7" t="s">
        <v>239</v>
      </c>
    </row>
    <row r="202" spans="1:4" ht="15.75">
      <c r="A202" s="10">
        <v>23991</v>
      </c>
      <c r="B202" s="10">
        <f t="shared" si="7"/>
        <v>193</v>
      </c>
      <c r="C202" s="10">
        <f t="shared" si="6"/>
        <v>193</v>
      </c>
      <c r="D202" s="7" t="s">
        <v>252</v>
      </c>
    </row>
    <row r="203" spans="1:4" ht="15.75">
      <c r="A203" s="10">
        <v>19068</v>
      </c>
      <c r="B203" s="10">
        <f t="shared" si="7"/>
        <v>194</v>
      </c>
      <c r="C203" s="10">
        <f t="shared" si="6"/>
        <v>194</v>
      </c>
      <c r="D203" s="7" t="s">
        <v>240</v>
      </c>
    </row>
    <row r="204" spans="1:4" ht="15.75">
      <c r="A204" s="10">
        <v>23609</v>
      </c>
      <c r="B204" s="10">
        <f t="shared" si="7"/>
        <v>195</v>
      </c>
      <c r="C204" s="10">
        <f t="shared" si="6"/>
        <v>195</v>
      </c>
      <c r="D204" s="7" t="s">
        <v>249</v>
      </c>
    </row>
    <row r="205" spans="1:4" ht="15.75">
      <c r="A205" s="10">
        <v>19069</v>
      </c>
      <c r="B205" s="10">
        <f t="shared" si="7"/>
        <v>196</v>
      </c>
      <c r="C205" s="10">
        <f t="shared" si="6"/>
        <v>196</v>
      </c>
      <c r="D205" s="7" t="s">
        <v>241</v>
      </c>
    </row>
    <row r="206" spans="1:4" ht="15.75">
      <c r="A206" s="10">
        <v>23610</v>
      </c>
      <c r="B206" s="10">
        <f t="shared" si="7"/>
        <v>197</v>
      </c>
      <c r="C206" s="10">
        <f t="shared" si="6"/>
        <v>197</v>
      </c>
      <c r="D206" s="7" t="s">
        <v>250</v>
      </c>
    </row>
    <row r="207" spans="1:4" ht="15.75">
      <c r="A207" s="10">
        <v>20167</v>
      </c>
      <c r="B207" s="10">
        <f t="shared" si="7"/>
        <v>198</v>
      </c>
      <c r="C207" s="10">
        <f t="shared" si="6"/>
        <v>198</v>
      </c>
      <c r="D207" s="7" t="s">
        <v>243</v>
      </c>
    </row>
    <row r="208" spans="1:4" ht="15.75">
      <c r="A208" s="10">
        <v>6001</v>
      </c>
      <c r="B208" s="10">
        <f t="shared" si="7"/>
        <v>199</v>
      </c>
      <c r="C208" s="10">
        <f t="shared" si="6"/>
        <v>199</v>
      </c>
      <c r="D208" s="7" t="s">
        <v>233</v>
      </c>
    </row>
    <row r="209" spans="1:4" ht="15.75">
      <c r="A209" s="10">
        <v>21199</v>
      </c>
      <c r="B209" s="10">
        <f t="shared" si="7"/>
        <v>200</v>
      </c>
      <c r="C209" s="10">
        <f t="shared" si="6"/>
        <v>200</v>
      </c>
      <c r="D209" s="7" t="s">
        <v>245</v>
      </c>
    </row>
    <row r="210" spans="1:4" ht="15.75">
      <c r="A210" s="10">
        <v>6002</v>
      </c>
      <c r="B210" s="10">
        <f t="shared" si="7"/>
        <v>201</v>
      </c>
      <c r="C210" s="10">
        <f t="shared" si="6"/>
        <v>201</v>
      </c>
      <c r="D210" s="7" t="s">
        <v>234</v>
      </c>
    </row>
    <row r="211" spans="1:4" ht="15.75">
      <c r="A211" s="10">
        <v>21200</v>
      </c>
      <c r="B211" s="10">
        <f t="shared" si="7"/>
        <v>202</v>
      </c>
      <c r="C211" s="10">
        <f t="shared" si="6"/>
        <v>202</v>
      </c>
      <c r="D211" s="7" t="s">
        <v>246</v>
      </c>
    </row>
    <row r="212" spans="1:4" ht="15.75">
      <c r="A212" s="10">
        <v>706</v>
      </c>
      <c r="B212" s="10">
        <f t="shared" si="7"/>
        <v>203</v>
      </c>
      <c r="C212" s="10">
        <f t="shared" si="6"/>
        <v>203</v>
      </c>
      <c r="D212" s="7" t="s">
        <v>219</v>
      </c>
    </row>
    <row r="213" spans="1:4" ht="15.75">
      <c r="A213" s="10">
        <v>712</v>
      </c>
      <c r="B213" s="10">
        <f t="shared" si="7"/>
        <v>204</v>
      </c>
      <c r="C213" s="10">
        <f t="shared" si="6"/>
        <v>204</v>
      </c>
      <c r="D213" s="7" t="s">
        <v>220</v>
      </c>
    </row>
    <row r="214" spans="1:4" ht="15.75">
      <c r="A214" s="10">
        <v>1635</v>
      </c>
      <c r="B214" s="10">
        <f t="shared" si="7"/>
        <v>205</v>
      </c>
      <c r="C214" s="10">
        <f t="shared" si="6"/>
        <v>205</v>
      </c>
      <c r="D214" s="7" t="s">
        <v>224</v>
      </c>
    </row>
    <row r="215" spans="1:4" ht="15.75">
      <c r="A215" s="10">
        <v>17752</v>
      </c>
      <c r="B215" s="10">
        <f t="shared" si="7"/>
        <v>206</v>
      </c>
      <c r="C215" s="10">
        <f t="shared" si="6"/>
        <v>206</v>
      </c>
      <c r="D215" s="7" t="s">
        <v>235</v>
      </c>
    </row>
    <row r="216" spans="1:4" ht="15.75">
      <c r="A216" s="10" t="s">
        <v>2645</v>
      </c>
      <c r="B216" s="10">
        <f t="shared" si="7"/>
        <v>206</v>
      </c>
      <c r="C216" s="10" t="str">
        <f t="shared" si="6"/>
        <v>Кыштымский городской округ, итого:</v>
      </c>
      <c r="D216" s="7"/>
    </row>
    <row r="217" spans="1:4" ht="15.75">
      <c r="A217" s="10" t="s">
        <v>256</v>
      </c>
      <c r="B217" s="10">
        <f t="shared" si="7"/>
        <v>206</v>
      </c>
      <c r="C217" s="10" t="str">
        <f t="shared" si="6"/>
        <v>Локомотивный городской округ</v>
      </c>
      <c r="D217" s="7"/>
    </row>
    <row r="218" spans="1:4" ht="15.75">
      <c r="A218" s="10">
        <v>720</v>
      </c>
      <c r="B218" s="10">
        <f t="shared" si="7"/>
        <v>207</v>
      </c>
      <c r="C218" s="10">
        <f t="shared" si="6"/>
        <v>207</v>
      </c>
      <c r="D218" s="7" t="s">
        <v>257</v>
      </c>
    </row>
    <row r="219" spans="1:4" ht="15.75">
      <c r="A219" s="10">
        <v>813</v>
      </c>
      <c r="B219" s="10">
        <f t="shared" si="7"/>
        <v>208</v>
      </c>
      <c r="C219" s="10">
        <f t="shared" si="6"/>
        <v>208</v>
      </c>
      <c r="D219" s="7" t="s">
        <v>258</v>
      </c>
    </row>
    <row r="220" spans="1:4" ht="15.75">
      <c r="A220" s="10">
        <v>814</v>
      </c>
      <c r="B220" s="10">
        <f t="shared" si="7"/>
        <v>209</v>
      </c>
      <c r="C220" s="10">
        <f t="shared" si="6"/>
        <v>209</v>
      </c>
      <c r="D220" s="7" t="s">
        <v>259</v>
      </c>
    </row>
    <row r="221" spans="1:4" ht="15.75">
      <c r="A221" s="10">
        <v>815</v>
      </c>
      <c r="B221" s="10">
        <f t="shared" si="7"/>
        <v>210</v>
      </c>
      <c r="C221" s="10">
        <f t="shared" si="6"/>
        <v>210</v>
      </c>
      <c r="D221" s="7" t="s">
        <v>260</v>
      </c>
    </row>
    <row r="222" spans="1:4" ht="15.75">
      <c r="A222" s="10">
        <v>5652</v>
      </c>
      <c r="B222" s="10">
        <f t="shared" si="7"/>
        <v>211</v>
      </c>
      <c r="C222" s="10">
        <f t="shared" si="6"/>
        <v>211</v>
      </c>
      <c r="D222" s="7" t="s">
        <v>261</v>
      </c>
    </row>
    <row r="223" spans="1:4" ht="15.75">
      <c r="A223" s="10">
        <v>6372</v>
      </c>
      <c r="B223" s="10">
        <f t="shared" si="7"/>
        <v>212</v>
      </c>
      <c r="C223" s="10">
        <f t="shared" si="6"/>
        <v>212</v>
      </c>
      <c r="D223" s="7" t="s">
        <v>262</v>
      </c>
    </row>
    <row r="224" spans="1:4" ht="15.75">
      <c r="A224" s="10" t="s">
        <v>2646</v>
      </c>
      <c r="B224" s="10">
        <f t="shared" si="7"/>
        <v>212</v>
      </c>
      <c r="C224" s="10" t="str">
        <f t="shared" si="6"/>
        <v>Локомотивный городской округ, итого:</v>
      </c>
      <c r="D224" s="7"/>
    </row>
    <row r="225" spans="1:4" ht="15.75">
      <c r="A225" s="10" t="s">
        <v>264</v>
      </c>
      <c r="B225" s="10">
        <f t="shared" si="7"/>
        <v>212</v>
      </c>
      <c r="C225" s="10" t="str">
        <f t="shared" si="6"/>
        <v>Магнитогорский городской округ</v>
      </c>
      <c r="D225" s="7"/>
    </row>
    <row r="226" spans="1:4" ht="15.75">
      <c r="A226" s="10">
        <v>15718</v>
      </c>
      <c r="B226" s="10">
        <f t="shared" si="7"/>
        <v>213</v>
      </c>
      <c r="C226" s="10">
        <f t="shared" si="6"/>
        <v>213</v>
      </c>
      <c r="D226" s="7" t="s">
        <v>441</v>
      </c>
    </row>
    <row r="227" spans="1:4" ht="15.75">
      <c r="A227" s="10">
        <v>2717</v>
      </c>
      <c r="B227" s="10">
        <f t="shared" si="7"/>
        <v>214</v>
      </c>
      <c r="C227" s="10">
        <f t="shared" si="6"/>
        <v>214</v>
      </c>
      <c r="D227" s="7" t="s">
        <v>307</v>
      </c>
    </row>
    <row r="228" spans="1:4" ht="15.75">
      <c r="A228" s="10">
        <v>2168</v>
      </c>
      <c r="B228" s="10">
        <f t="shared" si="7"/>
        <v>215</v>
      </c>
      <c r="C228" s="10">
        <f t="shared" si="6"/>
        <v>215</v>
      </c>
      <c r="D228" s="7" t="s">
        <v>299</v>
      </c>
    </row>
    <row r="229" spans="1:4" ht="15.75">
      <c r="A229" s="10">
        <v>2831</v>
      </c>
      <c r="B229" s="10">
        <f t="shared" si="7"/>
        <v>216</v>
      </c>
      <c r="C229" s="10">
        <f t="shared" si="6"/>
        <v>216</v>
      </c>
      <c r="D229" s="7" t="s">
        <v>311</v>
      </c>
    </row>
    <row r="230" spans="1:4" ht="15.75">
      <c r="A230" s="10">
        <v>5284</v>
      </c>
      <c r="B230" s="10">
        <f t="shared" si="7"/>
        <v>217</v>
      </c>
      <c r="C230" s="10">
        <f t="shared" si="6"/>
        <v>217</v>
      </c>
      <c r="D230" s="7" t="s">
        <v>352</v>
      </c>
    </row>
    <row r="231" spans="1:4" ht="15.75">
      <c r="A231" s="10">
        <v>2719</v>
      </c>
      <c r="B231" s="10">
        <f t="shared" si="7"/>
        <v>218</v>
      </c>
      <c r="C231" s="10">
        <f t="shared" si="6"/>
        <v>218</v>
      </c>
      <c r="D231" s="7" t="s">
        <v>308</v>
      </c>
    </row>
    <row r="232" spans="1:4" ht="15.75">
      <c r="A232" s="10">
        <v>20289</v>
      </c>
      <c r="B232" s="10">
        <f t="shared" si="7"/>
        <v>219</v>
      </c>
      <c r="C232" s="10">
        <f t="shared" si="6"/>
        <v>219</v>
      </c>
      <c r="D232" s="7" t="s">
        <v>545</v>
      </c>
    </row>
    <row r="233" spans="1:4" ht="15.75">
      <c r="A233" s="10">
        <v>22310</v>
      </c>
      <c r="B233" s="10">
        <f t="shared" si="7"/>
        <v>220</v>
      </c>
      <c r="C233" s="10">
        <f t="shared" si="6"/>
        <v>220</v>
      </c>
      <c r="D233" s="7" t="s">
        <v>572</v>
      </c>
    </row>
    <row r="234" spans="1:4" ht="15.75">
      <c r="A234" s="10">
        <v>15373</v>
      </c>
      <c r="B234" s="10">
        <f t="shared" si="7"/>
        <v>221</v>
      </c>
      <c r="C234" s="10">
        <f t="shared" si="6"/>
        <v>221</v>
      </c>
      <c r="D234" s="7" t="s">
        <v>427</v>
      </c>
    </row>
    <row r="235" spans="1:4" ht="15.75">
      <c r="A235" s="10">
        <v>22484</v>
      </c>
      <c r="B235" s="10">
        <f t="shared" si="7"/>
        <v>222</v>
      </c>
      <c r="C235" s="10">
        <f t="shared" si="6"/>
        <v>222</v>
      </c>
      <c r="D235" s="7" t="s">
        <v>578</v>
      </c>
    </row>
    <row r="236" spans="1:4" ht="15.75">
      <c r="A236" s="10">
        <v>14019</v>
      </c>
      <c r="B236" s="10">
        <f t="shared" si="7"/>
        <v>223</v>
      </c>
      <c r="C236" s="10">
        <f t="shared" si="6"/>
        <v>223</v>
      </c>
      <c r="D236" s="7" t="s">
        <v>391</v>
      </c>
    </row>
    <row r="237" spans="1:4" ht="15.75">
      <c r="A237" s="10">
        <v>22314</v>
      </c>
      <c r="B237" s="10">
        <f t="shared" si="7"/>
        <v>224</v>
      </c>
      <c r="C237" s="10">
        <f t="shared" si="6"/>
        <v>224</v>
      </c>
      <c r="D237" s="7" t="s">
        <v>575</v>
      </c>
    </row>
    <row r="238" spans="1:4" ht="15.75">
      <c r="A238" s="10">
        <v>20639</v>
      </c>
      <c r="B238" s="10">
        <f t="shared" si="7"/>
        <v>225</v>
      </c>
      <c r="C238" s="10">
        <f t="shared" si="6"/>
        <v>225</v>
      </c>
      <c r="D238" s="7" t="s">
        <v>556</v>
      </c>
    </row>
    <row r="239" spans="1:4" ht="15.75">
      <c r="A239" s="10">
        <v>14111</v>
      </c>
      <c r="B239" s="10">
        <f t="shared" si="7"/>
        <v>226</v>
      </c>
      <c r="C239" s="10">
        <f t="shared" si="6"/>
        <v>226</v>
      </c>
      <c r="D239" s="7" t="s">
        <v>396</v>
      </c>
    </row>
    <row r="240" spans="1:4" ht="15.75">
      <c r="A240" s="10">
        <v>2636</v>
      </c>
      <c r="B240" s="10">
        <f t="shared" si="7"/>
        <v>227</v>
      </c>
      <c r="C240" s="10">
        <f t="shared" si="6"/>
        <v>227</v>
      </c>
      <c r="D240" s="7" t="s">
        <v>302</v>
      </c>
    </row>
    <row r="241" spans="1:4" ht="15.75">
      <c r="A241" s="10">
        <v>15192</v>
      </c>
      <c r="B241" s="10">
        <f t="shared" si="7"/>
        <v>228</v>
      </c>
      <c r="C241" s="10">
        <f t="shared" si="6"/>
        <v>228</v>
      </c>
      <c r="D241" s="7" t="s">
        <v>424</v>
      </c>
    </row>
    <row r="242" spans="1:4" ht="15.75">
      <c r="A242" s="10">
        <v>5027</v>
      </c>
      <c r="B242" s="10">
        <f t="shared" si="7"/>
        <v>229</v>
      </c>
      <c r="C242" s="10">
        <f t="shared" si="6"/>
        <v>229</v>
      </c>
      <c r="D242" s="7" t="s">
        <v>342</v>
      </c>
    </row>
    <row r="243" spans="1:4" ht="15.75">
      <c r="A243" s="10">
        <v>19569</v>
      </c>
      <c r="B243" s="10">
        <f t="shared" si="7"/>
        <v>230</v>
      </c>
      <c r="C243" s="10">
        <f t="shared" si="6"/>
        <v>230</v>
      </c>
      <c r="D243" s="7" t="s">
        <v>530</v>
      </c>
    </row>
    <row r="244" spans="1:4" ht="15.75">
      <c r="A244" s="10">
        <v>20584</v>
      </c>
      <c r="B244" s="10">
        <f t="shared" si="7"/>
        <v>231</v>
      </c>
      <c r="C244" s="10">
        <f t="shared" si="6"/>
        <v>231</v>
      </c>
      <c r="D244" s="7" t="s">
        <v>555</v>
      </c>
    </row>
    <row r="245" spans="1:4" ht="15.75">
      <c r="A245" s="10">
        <v>20460</v>
      </c>
      <c r="B245" s="10">
        <f t="shared" si="7"/>
        <v>232</v>
      </c>
      <c r="C245" s="10">
        <f t="shared" si="6"/>
        <v>232</v>
      </c>
      <c r="D245" s="7" t="s">
        <v>553</v>
      </c>
    </row>
    <row r="246" spans="1:4" ht="15.75">
      <c r="A246" s="10">
        <v>19077</v>
      </c>
      <c r="B246" s="10">
        <f t="shared" si="7"/>
        <v>233</v>
      </c>
      <c r="C246" s="10">
        <f t="shared" si="6"/>
        <v>233</v>
      </c>
      <c r="D246" s="7" t="s">
        <v>515</v>
      </c>
    </row>
    <row r="247" spans="1:4" ht="15.75">
      <c r="A247" s="10">
        <v>4386</v>
      </c>
      <c r="B247" s="10">
        <f t="shared" si="7"/>
        <v>234</v>
      </c>
      <c r="C247" s="10">
        <f t="shared" si="6"/>
        <v>234</v>
      </c>
      <c r="D247" s="7" t="s">
        <v>336</v>
      </c>
    </row>
    <row r="248" spans="1:4" ht="15.75">
      <c r="A248" s="10">
        <v>19080</v>
      </c>
      <c r="B248" s="10">
        <f t="shared" si="7"/>
        <v>235</v>
      </c>
      <c r="C248" s="10">
        <f t="shared" si="6"/>
        <v>235</v>
      </c>
      <c r="D248" s="7" t="s">
        <v>516</v>
      </c>
    </row>
    <row r="249" spans="1:4" ht="15.75">
      <c r="A249" s="10">
        <v>23584</v>
      </c>
      <c r="B249" s="10">
        <f t="shared" si="7"/>
        <v>236</v>
      </c>
      <c r="C249" s="10">
        <f t="shared" si="6"/>
        <v>236</v>
      </c>
      <c r="D249" s="7" t="s">
        <v>585</v>
      </c>
    </row>
    <row r="250" spans="1:4" ht="15.75">
      <c r="A250" s="10">
        <v>19082</v>
      </c>
      <c r="B250" s="10">
        <f t="shared" si="7"/>
        <v>237</v>
      </c>
      <c r="C250" s="10">
        <f t="shared" si="6"/>
        <v>237</v>
      </c>
      <c r="D250" s="7" t="s">
        <v>517</v>
      </c>
    </row>
    <row r="251" spans="1:4" ht="15.75">
      <c r="A251" s="10">
        <v>19427</v>
      </c>
      <c r="B251" s="10">
        <f t="shared" si="7"/>
        <v>238</v>
      </c>
      <c r="C251" s="10">
        <f t="shared" si="6"/>
        <v>238</v>
      </c>
      <c r="D251" s="7" t="s">
        <v>526</v>
      </c>
    </row>
    <row r="252" spans="1:4" ht="15.75">
      <c r="A252" s="10">
        <v>23598</v>
      </c>
      <c r="B252" s="10">
        <f t="shared" si="7"/>
        <v>239</v>
      </c>
      <c r="C252" s="10">
        <f t="shared" si="6"/>
        <v>239</v>
      </c>
      <c r="D252" s="7" t="s">
        <v>588</v>
      </c>
    </row>
    <row r="253" spans="1:4" ht="15.75">
      <c r="A253" s="10">
        <v>23491</v>
      </c>
      <c r="B253" s="10">
        <f t="shared" si="7"/>
        <v>240</v>
      </c>
      <c r="C253" s="10">
        <f t="shared" si="6"/>
        <v>240</v>
      </c>
      <c r="D253" s="7" t="s">
        <v>584</v>
      </c>
    </row>
    <row r="254" spans="1:4" ht="15.75">
      <c r="A254" s="10">
        <v>24606</v>
      </c>
      <c r="B254" s="10">
        <f t="shared" si="7"/>
        <v>241</v>
      </c>
      <c r="C254" s="10">
        <f t="shared" si="6"/>
        <v>241</v>
      </c>
      <c r="D254" s="7" t="s">
        <v>614</v>
      </c>
    </row>
    <row r="255" spans="1:4" ht="15.75">
      <c r="A255" s="10">
        <v>23600</v>
      </c>
      <c r="B255" s="10">
        <f t="shared" si="7"/>
        <v>242</v>
      </c>
      <c r="C255" s="10">
        <f t="shared" si="6"/>
        <v>242</v>
      </c>
      <c r="D255" s="7" t="s">
        <v>589</v>
      </c>
    </row>
    <row r="256" spans="1:4" ht="15.75">
      <c r="A256" s="10">
        <v>24603</v>
      </c>
      <c r="B256" s="10">
        <f t="shared" si="7"/>
        <v>243</v>
      </c>
      <c r="C256" s="10">
        <f t="shared" si="6"/>
        <v>243</v>
      </c>
      <c r="D256" s="7" t="s">
        <v>613</v>
      </c>
    </row>
    <row r="257" spans="1:4" ht="15.75">
      <c r="A257" s="10">
        <v>24601</v>
      </c>
      <c r="B257" s="10">
        <f t="shared" si="7"/>
        <v>244</v>
      </c>
      <c r="C257" s="10">
        <f t="shared" si="6"/>
        <v>244</v>
      </c>
      <c r="D257" s="7" t="s">
        <v>612</v>
      </c>
    </row>
    <row r="258" spans="1:4" ht="15.75">
      <c r="A258" s="10">
        <v>24598</v>
      </c>
      <c r="B258" s="10">
        <f t="shared" si="7"/>
        <v>245</v>
      </c>
      <c r="C258" s="10">
        <f t="shared" ref="C258:C321" si="8">IF(ISBLANK(D258),A258,B258)</f>
        <v>245</v>
      </c>
      <c r="D258" s="7" t="s">
        <v>611</v>
      </c>
    </row>
    <row r="259" spans="1:4" ht="15.75">
      <c r="A259" s="10">
        <v>23967</v>
      </c>
      <c r="B259" s="10">
        <f t="shared" ref="B259:B322" si="9">IF(ISBLANK(D259),B258,B258+1)</f>
        <v>246</v>
      </c>
      <c r="C259" s="10">
        <f t="shared" si="8"/>
        <v>246</v>
      </c>
      <c r="D259" s="7" t="s">
        <v>592</v>
      </c>
    </row>
    <row r="260" spans="1:4" ht="15.75">
      <c r="A260" s="10">
        <v>24595</v>
      </c>
      <c r="B260" s="10">
        <f t="shared" si="9"/>
        <v>247</v>
      </c>
      <c r="C260" s="10">
        <f t="shared" si="8"/>
        <v>247</v>
      </c>
      <c r="D260" s="7" t="s">
        <v>610</v>
      </c>
    </row>
    <row r="261" spans="1:4" ht="15.75">
      <c r="A261" s="10">
        <v>24572</v>
      </c>
      <c r="B261" s="10">
        <f t="shared" si="9"/>
        <v>248</v>
      </c>
      <c r="C261" s="10">
        <f t="shared" si="8"/>
        <v>248</v>
      </c>
      <c r="D261" s="7" t="s">
        <v>608</v>
      </c>
    </row>
    <row r="262" spans="1:4" ht="15.75">
      <c r="A262" s="10">
        <v>7161</v>
      </c>
      <c r="B262" s="10">
        <f t="shared" si="9"/>
        <v>249</v>
      </c>
      <c r="C262" s="10">
        <f t="shared" si="8"/>
        <v>249</v>
      </c>
      <c r="D262" s="7" t="s">
        <v>380</v>
      </c>
    </row>
    <row r="263" spans="1:4" ht="15.75">
      <c r="A263" s="10">
        <v>7162</v>
      </c>
      <c r="B263" s="10">
        <f t="shared" si="9"/>
        <v>250</v>
      </c>
      <c r="C263" s="10">
        <f t="shared" si="8"/>
        <v>250</v>
      </c>
      <c r="D263" s="7" t="s">
        <v>381</v>
      </c>
    </row>
    <row r="264" spans="1:4" ht="15.75">
      <c r="A264" s="10">
        <v>7163</v>
      </c>
      <c r="B264" s="10">
        <f t="shared" si="9"/>
        <v>251</v>
      </c>
      <c r="C264" s="10">
        <f t="shared" si="8"/>
        <v>251</v>
      </c>
      <c r="D264" s="7" t="s">
        <v>382</v>
      </c>
    </row>
    <row r="265" spans="1:4" ht="15.75">
      <c r="A265" s="10">
        <v>14904</v>
      </c>
      <c r="B265" s="10">
        <f t="shared" si="9"/>
        <v>252</v>
      </c>
      <c r="C265" s="10">
        <f t="shared" si="8"/>
        <v>252</v>
      </c>
      <c r="D265" s="7" t="s">
        <v>422</v>
      </c>
    </row>
    <row r="266" spans="1:4" ht="15.75">
      <c r="A266" s="10">
        <v>18410</v>
      </c>
      <c r="B266" s="10">
        <f t="shared" si="9"/>
        <v>253</v>
      </c>
      <c r="C266" s="10">
        <f t="shared" si="8"/>
        <v>253</v>
      </c>
      <c r="D266" s="7" t="s">
        <v>493</v>
      </c>
    </row>
    <row r="267" spans="1:4" ht="15.75">
      <c r="A267" s="10">
        <v>18412</v>
      </c>
      <c r="B267" s="10">
        <f t="shared" si="9"/>
        <v>254</v>
      </c>
      <c r="C267" s="10">
        <f t="shared" si="8"/>
        <v>254</v>
      </c>
      <c r="D267" s="7" t="s">
        <v>494</v>
      </c>
    </row>
    <row r="268" spans="1:4" ht="15.75">
      <c r="A268" s="10">
        <v>1834</v>
      </c>
      <c r="B268" s="10">
        <f t="shared" si="9"/>
        <v>255</v>
      </c>
      <c r="C268" s="10">
        <f t="shared" si="8"/>
        <v>255</v>
      </c>
      <c r="D268" s="7" t="s">
        <v>292</v>
      </c>
    </row>
    <row r="269" spans="1:4" ht="15.75">
      <c r="A269" s="10">
        <v>16750</v>
      </c>
      <c r="B269" s="10">
        <f t="shared" si="9"/>
        <v>256</v>
      </c>
      <c r="C269" s="10">
        <f t="shared" si="8"/>
        <v>256</v>
      </c>
      <c r="D269" s="7" t="s">
        <v>467</v>
      </c>
    </row>
    <row r="270" spans="1:4" ht="15.75">
      <c r="A270" s="10">
        <v>18415</v>
      </c>
      <c r="B270" s="10">
        <f t="shared" si="9"/>
        <v>257</v>
      </c>
      <c r="C270" s="10">
        <f t="shared" si="8"/>
        <v>257</v>
      </c>
      <c r="D270" s="7" t="s">
        <v>495</v>
      </c>
    </row>
    <row r="271" spans="1:4" ht="15.75">
      <c r="A271" s="10">
        <v>15786</v>
      </c>
      <c r="B271" s="10">
        <f t="shared" si="9"/>
        <v>258</v>
      </c>
      <c r="C271" s="10">
        <f t="shared" si="8"/>
        <v>258</v>
      </c>
      <c r="D271" s="7" t="s">
        <v>443</v>
      </c>
    </row>
    <row r="272" spans="1:4" ht="15.75">
      <c r="A272" s="10">
        <v>5281</v>
      </c>
      <c r="B272" s="10">
        <f t="shared" si="9"/>
        <v>259</v>
      </c>
      <c r="C272" s="10">
        <f t="shared" si="8"/>
        <v>259</v>
      </c>
      <c r="D272" s="7" t="s">
        <v>349</v>
      </c>
    </row>
    <row r="273" spans="1:4" ht="15.75">
      <c r="A273" s="10">
        <v>3071</v>
      </c>
      <c r="B273" s="10">
        <f t="shared" si="9"/>
        <v>260</v>
      </c>
      <c r="C273" s="10">
        <f t="shared" si="8"/>
        <v>260</v>
      </c>
      <c r="D273" s="7" t="s">
        <v>316</v>
      </c>
    </row>
    <row r="274" spans="1:4" ht="15.75">
      <c r="A274" s="10">
        <v>15787</v>
      </c>
      <c r="B274" s="10">
        <f t="shared" si="9"/>
        <v>261</v>
      </c>
      <c r="C274" s="10">
        <f t="shared" si="8"/>
        <v>261</v>
      </c>
      <c r="D274" s="7" t="s">
        <v>444</v>
      </c>
    </row>
    <row r="275" spans="1:4" ht="15.75">
      <c r="A275" s="10">
        <v>3405</v>
      </c>
      <c r="B275" s="10">
        <f t="shared" si="9"/>
        <v>262</v>
      </c>
      <c r="C275" s="10">
        <f t="shared" si="8"/>
        <v>262</v>
      </c>
      <c r="D275" s="7" t="s">
        <v>317</v>
      </c>
    </row>
    <row r="276" spans="1:4" ht="15.75">
      <c r="A276" s="10">
        <v>24419</v>
      </c>
      <c r="B276" s="10">
        <f t="shared" si="9"/>
        <v>263</v>
      </c>
      <c r="C276" s="10">
        <f t="shared" si="8"/>
        <v>263</v>
      </c>
      <c r="D276" s="7" t="s">
        <v>599</v>
      </c>
    </row>
    <row r="277" spans="1:4" ht="15.75">
      <c r="A277" s="10">
        <v>1409</v>
      </c>
      <c r="B277" s="10">
        <f t="shared" si="9"/>
        <v>264</v>
      </c>
      <c r="C277" s="10">
        <f t="shared" si="8"/>
        <v>264</v>
      </c>
      <c r="D277" s="7" t="s">
        <v>288</v>
      </c>
    </row>
    <row r="278" spans="1:4" ht="15.75">
      <c r="A278" s="10">
        <v>5282</v>
      </c>
      <c r="B278" s="10">
        <f t="shared" si="9"/>
        <v>265</v>
      </c>
      <c r="C278" s="10">
        <f t="shared" si="8"/>
        <v>265</v>
      </c>
      <c r="D278" s="7" t="s">
        <v>350</v>
      </c>
    </row>
    <row r="279" spans="1:4" ht="15.75">
      <c r="A279" s="10">
        <v>2830</v>
      </c>
      <c r="B279" s="10">
        <f t="shared" si="9"/>
        <v>266</v>
      </c>
      <c r="C279" s="10">
        <f t="shared" si="8"/>
        <v>266</v>
      </c>
      <c r="D279" s="7" t="s">
        <v>310</v>
      </c>
    </row>
    <row r="280" spans="1:4" ht="15.75">
      <c r="A280" s="10">
        <v>1410</v>
      </c>
      <c r="B280" s="10">
        <f t="shared" si="9"/>
        <v>267</v>
      </c>
      <c r="C280" s="10">
        <f t="shared" si="8"/>
        <v>267</v>
      </c>
      <c r="D280" s="7" t="s">
        <v>289</v>
      </c>
    </row>
    <row r="281" spans="1:4" ht="15.75">
      <c r="A281" s="10">
        <v>5283</v>
      </c>
      <c r="B281" s="10">
        <f t="shared" si="9"/>
        <v>268</v>
      </c>
      <c r="C281" s="10">
        <f t="shared" si="8"/>
        <v>268</v>
      </c>
      <c r="D281" s="7" t="s">
        <v>351</v>
      </c>
    </row>
    <row r="282" spans="1:4" ht="15.75">
      <c r="A282" s="10">
        <v>2167</v>
      </c>
      <c r="B282" s="10">
        <f t="shared" si="9"/>
        <v>269</v>
      </c>
      <c r="C282" s="10">
        <f t="shared" si="8"/>
        <v>269</v>
      </c>
      <c r="D282" s="7" t="s">
        <v>298</v>
      </c>
    </row>
    <row r="283" spans="1:4" ht="15.75">
      <c r="A283" s="10">
        <v>5425</v>
      </c>
      <c r="B283" s="10">
        <f t="shared" si="9"/>
        <v>270</v>
      </c>
      <c r="C283" s="10">
        <f t="shared" si="8"/>
        <v>270</v>
      </c>
      <c r="D283" s="7" t="s">
        <v>355</v>
      </c>
    </row>
    <row r="284" spans="1:4" ht="15.75">
      <c r="A284" s="10">
        <v>4149</v>
      </c>
      <c r="B284" s="10">
        <f t="shared" si="9"/>
        <v>271</v>
      </c>
      <c r="C284" s="10">
        <f t="shared" si="8"/>
        <v>271</v>
      </c>
      <c r="D284" s="7" t="s">
        <v>328</v>
      </c>
    </row>
    <row r="285" spans="1:4" ht="15.75">
      <c r="A285" s="10">
        <v>17903</v>
      </c>
      <c r="B285" s="10">
        <f t="shared" si="9"/>
        <v>272</v>
      </c>
      <c r="C285" s="10">
        <f t="shared" si="8"/>
        <v>272</v>
      </c>
      <c r="D285" s="7" t="s">
        <v>484</v>
      </c>
    </row>
    <row r="286" spans="1:4" ht="15.75">
      <c r="A286" s="10">
        <v>18074</v>
      </c>
      <c r="B286" s="10">
        <f t="shared" si="9"/>
        <v>273</v>
      </c>
      <c r="C286" s="10">
        <f t="shared" si="8"/>
        <v>273</v>
      </c>
      <c r="D286" s="7" t="s">
        <v>489</v>
      </c>
    </row>
    <row r="287" spans="1:4" ht="15.75">
      <c r="A287" s="10">
        <v>15664</v>
      </c>
      <c r="B287" s="10">
        <f t="shared" si="9"/>
        <v>274</v>
      </c>
      <c r="C287" s="10">
        <f t="shared" si="8"/>
        <v>274</v>
      </c>
      <c r="D287" s="7" t="s">
        <v>437</v>
      </c>
    </row>
    <row r="288" spans="1:4" ht="15.75">
      <c r="A288" s="10">
        <v>15666</v>
      </c>
      <c r="B288" s="10">
        <f t="shared" si="9"/>
        <v>275</v>
      </c>
      <c r="C288" s="10">
        <f t="shared" si="8"/>
        <v>275</v>
      </c>
      <c r="D288" s="7" t="s">
        <v>438</v>
      </c>
    </row>
    <row r="289" spans="1:4" ht="15.75">
      <c r="A289" s="10">
        <v>15788</v>
      </c>
      <c r="B289" s="10">
        <f t="shared" si="9"/>
        <v>276</v>
      </c>
      <c r="C289" s="10">
        <f t="shared" si="8"/>
        <v>276</v>
      </c>
      <c r="D289" s="7" t="s">
        <v>445</v>
      </c>
    </row>
    <row r="290" spans="1:4" ht="15.75">
      <c r="A290" s="10">
        <v>14508</v>
      </c>
      <c r="B290" s="10">
        <f t="shared" si="9"/>
        <v>277</v>
      </c>
      <c r="C290" s="10">
        <f t="shared" si="8"/>
        <v>277</v>
      </c>
      <c r="D290" s="7" t="s">
        <v>404</v>
      </c>
    </row>
    <row r="291" spans="1:4" ht="15.75">
      <c r="A291" s="10">
        <v>4185</v>
      </c>
      <c r="B291" s="10">
        <f t="shared" si="9"/>
        <v>278</v>
      </c>
      <c r="C291" s="10">
        <f t="shared" si="8"/>
        <v>278</v>
      </c>
      <c r="D291" s="7" t="s">
        <v>331</v>
      </c>
    </row>
    <row r="292" spans="1:4" ht="15.75">
      <c r="A292" s="10">
        <v>14866</v>
      </c>
      <c r="B292" s="10">
        <f t="shared" si="9"/>
        <v>279</v>
      </c>
      <c r="C292" s="10">
        <f t="shared" si="8"/>
        <v>279</v>
      </c>
      <c r="D292" s="7" t="s">
        <v>417</v>
      </c>
    </row>
    <row r="293" spans="1:4" ht="15.75">
      <c r="A293" s="10">
        <v>22305</v>
      </c>
      <c r="B293" s="10">
        <f t="shared" si="9"/>
        <v>280</v>
      </c>
      <c r="C293" s="10">
        <f t="shared" si="8"/>
        <v>280</v>
      </c>
      <c r="D293" s="7" t="s">
        <v>570</v>
      </c>
    </row>
    <row r="294" spans="1:4" ht="15.75">
      <c r="A294" s="10">
        <v>17111</v>
      </c>
      <c r="B294" s="10">
        <f t="shared" si="9"/>
        <v>281</v>
      </c>
      <c r="C294" s="10">
        <f t="shared" si="8"/>
        <v>281</v>
      </c>
      <c r="D294" s="7" t="s">
        <v>473</v>
      </c>
    </row>
    <row r="295" spans="1:4" ht="15.75">
      <c r="A295" s="10">
        <v>18790</v>
      </c>
      <c r="B295" s="10">
        <f t="shared" si="9"/>
        <v>282</v>
      </c>
      <c r="C295" s="10">
        <f t="shared" si="8"/>
        <v>282</v>
      </c>
      <c r="D295" s="7" t="s">
        <v>502</v>
      </c>
    </row>
    <row r="296" spans="1:4" ht="15.75">
      <c r="A296" s="10">
        <v>12979</v>
      </c>
      <c r="B296" s="10">
        <f t="shared" si="9"/>
        <v>283</v>
      </c>
      <c r="C296" s="10">
        <f t="shared" si="8"/>
        <v>283</v>
      </c>
      <c r="D296" s="7" t="s">
        <v>387</v>
      </c>
    </row>
    <row r="297" spans="1:4" ht="15.75">
      <c r="A297" s="10">
        <v>8071</v>
      </c>
      <c r="B297" s="10">
        <f t="shared" si="9"/>
        <v>284</v>
      </c>
      <c r="C297" s="10">
        <f t="shared" si="8"/>
        <v>284</v>
      </c>
      <c r="D297" s="7" t="s">
        <v>384</v>
      </c>
    </row>
    <row r="298" spans="1:4" ht="15.75">
      <c r="A298" s="10">
        <v>8072</v>
      </c>
      <c r="B298" s="10">
        <f t="shared" si="9"/>
        <v>285</v>
      </c>
      <c r="C298" s="10">
        <f t="shared" si="8"/>
        <v>285</v>
      </c>
      <c r="D298" s="7" t="s">
        <v>385</v>
      </c>
    </row>
    <row r="299" spans="1:4" ht="15.75">
      <c r="A299" s="10">
        <v>20857</v>
      </c>
      <c r="B299" s="10">
        <f t="shared" si="9"/>
        <v>286</v>
      </c>
      <c r="C299" s="10">
        <f t="shared" si="8"/>
        <v>286</v>
      </c>
      <c r="D299" s="7" t="s">
        <v>557</v>
      </c>
    </row>
    <row r="300" spans="1:4" ht="15.75">
      <c r="A300" s="10">
        <v>7990</v>
      </c>
      <c r="B300" s="10">
        <f t="shared" si="9"/>
        <v>287</v>
      </c>
      <c r="C300" s="10">
        <f t="shared" si="8"/>
        <v>287</v>
      </c>
      <c r="D300" s="7" t="s">
        <v>383</v>
      </c>
    </row>
    <row r="301" spans="1:4" ht="15.75">
      <c r="A301" s="10">
        <v>3973</v>
      </c>
      <c r="B301" s="10">
        <f t="shared" si="9"/>
        <v>288</v>
      </c>
      <c r="C301" s="10">
        <f t="shared" si="8"/>
        <v>288</v>
      </c>
      <c r="D301" s="7" t="s">
        <v>325</v>
      </c>
    </row>
    <row r="302" spans="1:4" ht="15.75">
      <c r="A302" s="10">
        <v>3047</v>
      </c>
      <c r="B302" s="10">
        <f t="shared" si="9"/>
        <v>289</v>
      </c>
      <c r="C302" s="10">
        <f t="shared" si="8"/>
        <v>289</v>
      </c>
      <c r="D302" s="7" t="s">
        <v>314</v>
      </c>
    </row>
    <row r="303" spans="1:4" ht="15.75">
      <c r="A303" s="10">
        <v>18975</v>
      </c>
      <c r="B303" s="10">
        <f t="shared" si="9"/>
        <v>290</v>
      </c>
      <c r="C303" s="10">
        <f t="shared" si="8"/>
        <v>290</v>
      </c>
      <c r="D303" s="7" t="s">
        <v>512</v>
      </c>
    </row>
    <row r="304" spans="1:4" ht="15.75">
      <c r="A304" s="10">
        <v>19779</v>
      </c>
      <c r="B304" s="10">
        <f t="shared" si="9"/>
        <v>291</v>
      </c>
      <c r="C304" s="10">
        <f t="shared" si="8"/>
        <v>291</v>
      </c>
      <c r="D304" s="7" t="s">
        <v>532</v>
      </c>
    </row>
    <row r="305" spans="1:4" ht="15.75">
      <c r="A305" s="10">
        <v>22382</v>
      </c>
      <c r="B305" s="10">
        <f t="shared" si="9"/>
        <v>292</v>
      </c>
      <c r="C305" s="10">
        <f t="shared" si="8"/>
        <v>292</v>
      </c>
      <c r="D305" s="7" t="s">
        <v>577</v>
      </c>
    </row>
    <row r="306" spans="1:4" ht="15.75">
      <c r="A306" s="10">
        <v>15370</v>
      </c>
      <c r="B306" s="10">
        <f t="shared" si="9"/>
        <v>293</v>
      </c>
      <c r="C306" s="10">
        <f t="shared" si="8"/>
        <v>293</v>
      </c>
      <c r="D306" s="7" t="s">
        <v>425</v>
      </c>
    </row>
    <row r="307" spans="1:4" ht="15.75">
      <c r="A307" s="10">
        <v>18961</v>
      </c>
      <c r="B307" s="10">
        <f t="shared" si="9"/>
        <v>294</v>
      </c>
      <c r="C307" s="10">
        <f t="shared" si="8"/>
        <v>294</v>
      </c>
      <c r="D307" s="7" t="s">
        <v>510</v>
      </c>
    </row>
    <row r="308" spans="1:4" ht="15.75">
      <c r="A308" s="10">
        <v>14870</v>
      </c>
      <c r="B308" s="10">
        <f t="shared" si="9"/>
        <v>295</v>
      </c>
      <c r="C308" s="10">
        <f t="shared" si="8"/>
        <v>295</v>
      </c>
      <c r="D308" s="7" t="s">
        <v>419</v>
      </c>
    </row>
    <row r="309" spans="1:4" ht="15.75">
      <c r="A309" s="10">
        <v>20195</v>
      </c>
      <c r="B309" s="10">
        <f t="shared" si="9"/>
        <v>296</v>
      </c>
      <c r="C309" s="10">
        <f t="shared" si="8"/>
        <v>296</v>
      </c>
      <c r="D309" s="7" t="s">
        <v>542</v>
      </c>
    </row>
    <row r="310" spans="1:4" ht="15.75">
      <c r="A310" s="10">
        <v>14026</v>
      </c>
      <c r="B310" s="10">
        <f t="shared" si="9"/>
        <v>297</v>
      </c>
      <c r="C310" s="10">
        <f t="shared" si="8"/>
        <v>297</v>
      </c>
      <c r="D310" s="7" t="s">
        <v>394</v>
      </c>
    </row>
    <row r="311" spans="1:4" ht="15.75">
      <c r="A311" s="10">
        <v>24348</v>
      </c>
      <c r="B311" s="10">
        <f t="shared" si="9"/>
        <v>298</v>
      </c>
      <c r="C311" s="10">
        <f t="shared" si="8"/>
        <v>298</v>
      </c>
      <c r="D311" s="7" t="s">
        <v>595</v>
      </c>
    </row>
    <row r="312" spans="1:4" ht="15.75">
      <c r="A312" s="10">
        <v>20287</v>
      </c>
      <c r="B312" s="10">
        <f t="shared" si="9"/>
        <v>299</v>
      </c>
      <c r="C312" s="10">
        <f t="shared" si="8"/>
        <v>299</v>
      </c>
      <c r="D312" s="7" t="s">
        <v>543</v>
      </c>
    </row>
    <row r="313" spans="1:4" ht="15.75">
      <c r="A313" s="10">
        <v>22303</v>
      </c>
      <c r="B313" s="10">
        <f t="shared" si="9"/>
        <v>300</v>
      </c>
      <c r="C313" s="10">
        <f t="shared" si="8"/>
        <v>300</v>
      </c>
      <c r="D313" s="7" t="s">
        <v>569</v>
      </c>
    </row>
    <row r="314" spans="1:4" ht="15.75">
      <c r="A314" s="10">
        <v>24349</v>
      </c>
      <c r="B314" s="10">
        <f t="shared" si="9"/>
        <v>301</v>
      </c>
      <c r="C314" s="10">
        <f t="shared" si="8"/>
        <v>301</v>
      </c>
      <c r="D314" s="7" t="s">
        <v>596</v>
      </c>
    </row>
    <row r="315" spans="1:4" ht="15.75">
      <c r="A315" s="10">
        <v>22311</v>
      </c>
      <c r="B315" s="10">
        <f t="shared" si="9"/>
        <v>302</v>
      </c>
      <c r="C315" s="10">
        <f t="shared" si="8"/>
        <v>302</v>
      </c>
      <c r="D315" s="7" t="s">
        <v>573</v>
      </c>
    </row>
    <row r="316" spans="1:4" ht="15.75">
      <c r="A316" s="10">
        <v>20189</v>
      </c>
      <c r="B316" s="10">
        <f t="shared" si="9"/>
        <v>303</v>
      </c>
      <c r="C316" s="10">
        <f t="shared" si="8"/>
        <v>303</v>
      </c>
      <c r="D316" s="7" t="s">
        <v>540</v>
      </c>
    </row>
    <row r="317" spans="1:4" ht="15.75">
      <c r="A317" s="10">
        <v>20288</v>
      </c>
      <c r="B317" s="10">
        <f t="shared" si="9"/>
        <v>304</v>
      </c>
      <c r="C317" s="10">
        <f t="shared" si="8"/>
        <v>304</v>
      </c>
      <c r="D317" s="7" t="s">
        <v>544</v>
      </c>
    </row>
    <row r="318" spans="1:4" ht="15.75">
      <c r="A318" s="10">
        <v>20184</v>
      </c>
      <c r="B318" s="10">
        <f t="shared" si="9"/>
        <v>305</v>
      </c>
      <c r="C318" s="10">
        <f t="shared" si="8"/>
        <v>305</v>
      </c>
      <c r="D318" s="7" t="s">
        <v>539</v>
      </c>
    </row>
    <row r="319" spans="1:4" ht="15.75">
      <c r="A319" s="10">
        <v>18803</v>
      </c>
      <c r="B319" s="10">
        <f t="shared" si="9"/>
        <v>306</v>
      </c>
      <c r="C319" s="10">
        <f t="shared" si="8"/>
        <v>306</v>
      </c>
      <c r="D319" s="7" t="s">
        <v>504</v>
      </c>
    </row>
    <row r="320" spans="1:4" ht="15.75">
      <c r="A320" s="10">
        <v>24353</v>
      </c>
      <c r="B320" s="10">
        <f t="shared" si="9"/>
        <v>307</v>
      </c>
      <c r="C320" s="10">
        <f t="shared" si="8"/>
        <v>307</v>
      </c>
      <c r="D320" s="7" t="s">
        <v>597</v>
      </c>
    </row>
    <row r="321" spans="1:4" ht="15.75">
      <c r="A321" s="10">
        <v>22822</v>
      </c>
      <c r="B321" s="10">
        <f t="shared" si="9"/>
        <v>308</v>
      </c>
      <c r="C321" s="10">
        <f t="shared" si="8"/>
        <v>308</v>
      </c>
      <c r="D321" s="7" t="s">
        <v>581</v>
      </c>
    </row>
    <row r="322" spans="1:4" ht="15.75">
      <c r="A322" s="10">
        <v>22824</v>
      </c>
      <c r="B322" s="10">
        <f t="shared" si="9"/>
        <v>309</v>
      </c>
      <c r="C322" s="10">
        <f t="shared" ref="C322:C385" si="10">IF(ISBLANK(D322),A322,B322)</f>
        <v>309</v>
      </c>
      <c r="D322" s="7" t="s">
        <v>582</v>
      </c>
    </row>
    <row r="323" spans="1:4" ht="15.75">
      <c r="A323" s="10">
        <v>1659</v>
      </c>
      <c r="B323" s="10">
        <f t="shared" ref="B323:B386" si="11">IF(ISBLANK(D323),B322,B322+1)</f>
        <v>310</v>
      </c>
      <c r="C323" s="10">
        <f t="shared" si="10"/>
        <v>310</v>
      </c>
      <c r="D323" s="7" t="s">
        <v>290</v>
      </c>
    </row>
    <row r="324" spans="1:4" ht="15.75">
      <c r="A324" s="10">
        <v>22825</v>
      </c>
      <c r="B324" s="10">
        <f t="shared" si="11"/>
        <v>311</v>
      </c>
      <c r="C324" s="10">
        <f t="shared" si="10"/>
        <v>311</v>
      </c>
      <c r="D324" s="7" t="s">
        <v>583</v>
      </c>
    </row>
    <row r="325" spans="1:4" ht="15.75">
      <c r="A325" s="10">
        <v>20194</v>
      </c>
      <c r="B325" s="10">
        <f t="shared" si="11"/>
        <v>312</v>
      </c>
      <c r="C325" s="10">
        <f t="shared" si="10"/>
        <v>312</v>
      </c>
      <c r="D325" s="7" t="s">
        <v>541</v>
      </c>
    </row>
    <row r="326" spans="1:4" ht="15.75">
      <c r="A326" s="10">
        <v>14173</v>
      </c>
      <c r="B326" s="10">
        <f t="shared" si="11"/>
        <v>313</v>
      </c>
      <c r="C326" s="10">
        <f t="shared" si="10"/>
        <v>313</v>
      </c>
      <c r="D326" s="7" t="s">
        <v>399</v>
      </c>
    </row>
    <row r="327" spans="1:4" ht="15.75">
      <c r="A327" s="10">
        <v>14174</v>
      </c>
      <c r="B327" s="10">
        <f t="shared" si="11"/>
        <v>314</v>
      </c>
      <c r="C327" s="10">
        <f t="shared" si="10"/>
        <v>314</v>
      </c>
      <c r="D327" s="7" t="s">
        <v>400</v>
      </c>
    </row>
    <row r="328" spans="1:4" ht="15.75">
      <c r="A328" s="10">
        <v>22307</v>
      </c>
      <c r="B328" s="10">
        <f t="shared" si="11"/>
        <v>315</v>
      </c>
      <c r="C328" s="10">
        <f t="shared" si="10"/>
        <v>315</v>
      </c>
      <c r="D328" s="7" t="s">
        <v>571</v>
      </c>
    </row>
    <row r="329" spans="1:4" ht="15.75">
      <c r="A329" s="10">
        <v>18960</v>
      </c>
      <c r="B329" s="10">
        <f t="shared" si="11"/>
        <v>316</v>
      </c>
      <c r="C329" s="10">
        <f t="shared" si="10"/>
        <v>316</v>
      </c>
      <c r="D329" s="7" t="s">
        <v>509</v>
      </c>
    </row>
    <row r="330" spans="1:4" ht="15.75">
      <c r="A330" s="10">
        <v>17700</v>
      </c>
      <c r="B330" s="10">
        <f t="shared" si="11"/>
        <v>317</v>
      </c>
      <c r="C330" s="10">
        <f t="shared" si="10"/>
        <v>317</v>
      </c>
      <c r="D330" s="7" t="s">
        <v>481</v>
      </c>
    </row>
    <row r="331" spans="1:4" ht="15.75">
      <c r="A331" s="10">
        <v>18525</v>
      </c>
      <c r="B331" s="10">
        <f t="shared" si="11"/>
        <v>318</v>
      </c>
      <c r="C331" s="10">
        <f t="shared" si="10"/>
        <v>318</v>
      </c>
      <c r="D331" s="7" t="s">
        <v>497</v>
      </c>
    </row>
    <row r="332" spans="1:4" ht="15.75">
      <c r="A332" s="10">
        <v>18529</v>
      </c>
      <c r="B332" s="10">
        <f t="shared" si="11"/>
        <v>319</v>
      </c>
      <c r="C332" s="10">
        <f t="shared" si="10"/>
        <v>319</v>
      </c>
      <c r="D332" s="7" t="s">
        <v>498</v>
      </c>
    </row>
    <row r="333" spans="1:4" ht="15.75">
      <c r="A333" s="10">
        <v>18531</v>
      </c>
      <c r="B333" s="10">
        <f t="shared" si="11"/>
        <v>320</v>
      </c>
      <c r="C333" s="10">
        <f t="shared" si="10"/>
        <v>320</v>
      </c>
      <c r="D333" s="7" t="s">
        <v>499</v>
      </c>
    </row>
    <row r="334" spans="1:4" ht="15.75">
      <c r="A334" s="10">
        <v>18370</v>
      </c>
      <c r="B334" s="10">
        <f t="shared" si="11"/>
        <v>321</v>
      </c>
      <c r="C334" s="10">
        <f t="shared" si="10"/>
        <v>321</v>
      </c>
      <c r="D334" s="7" t="s">
        <v>490</v>
      </c>
    </row>
    <row r="335" spans="1:4" ht="15.75">
      <c r="A335" s="10">
        <v>17605</v>
      </c>
      <c r="B335" s="10">
        <f t="shared" si="11"/>
        <v>322</v>
      </c>
      <c r="C335" s="10">
        <f t="shared" si="10"/>
        <v>322</v>
      </c>
      <c r="D335" s="7" t="s">
        <v>479</v>
      </c>
    </row>
    <row r="336" spans="1:4" ht="15.75">
      <c r="A336" s="10">
        <v>15887</v>
      </c>
      <c r="B336" s="10">
        <f t="shared" si="11"/>
        <v>323</v>
      </c>
      <c r="C336" s="10">
        <f t="shared" si="10"/>
        <v>323</v>
      </c>
      <c r="D336" s="7" t="s">
        <v>446</v>
      </c>
    </row>
    <row r="337" spans="1:4" ht="15.75">
      <c r="A337" s="10">
        <v>15889</v>
      </c>
      <c r="B337" s="10">
        <f t="shared" si="11"/>
        <v>324</v>
      </c>
      <c r="C337" s="10">
        <f t="shared" si="10"/>
        <v>324</v>
      </c>
      <c r="D337" s="7" t="s">
        <v>447</v>
      </c>
    </row>
    <row r="338" spans="1:4" ht="15.75">
      <c r="A338" s="10">
        <v>18376</v>
      </c>
      <c r="B338" s="10">
        <f t="shared" si="11"/>
        <v>325</v>
      </c>
      <c r="C338" s="10">
        <f t="shared" si="10"/>
        <v>325</v>
      </c>
      <c r="D338" s="7" t="s">
        <v>491</v>
      </c>
    </row>
    <row r="339" spans="1:4" ht="15.75">
      <c r="A339" s="10">
        <v>20866</v>
      </c>
      <c r="B339" s="10">
        <f t="shared" si="11"/>
        <v>326</v>
      </c>
      <c r="C339" s="10">
        <f t="shared" si="10"/>
        <v>326</v>
      </c>
      <c r="D339" s="7" t="s">
        <v>558</v>
      </c>
    </row>
    <row r="340" spans="1:4" ht="15.75">
      <c r="A340" s="10">
        <v>26428</v>
      </c>
      <c r="B340" s="10">
        <f t="shared" si="11"/>
        <v>327</v>
      </c>
      <c r="C340" s="10">
        <f t="shared" si="10"/>
        <v>327</v>
      </c>
      <c r="D340" s="7" t="s">
        <v>625</v>
      </c>
    </row>
    <row r="341" spans="1:4" ht="15.75">
      <c r="A341" s="10">
        <v>19353</v>
      </c>
      <c r="B341" s="10">
        <f t="shared" si="11"/>
        <v>328</v>
      </c>
      <c r="C341" s="10">
        <f t="shared" si="10"/>
        <v>328</v>
      </c>
      <c r="D341" s="7" t="s">
        <v>522</v>
      </c>
    </row>
    <row r="342" spans="1:4" ht="15.75">
      <c r="A342" s="10">
        <v>17915</v>
      </c>
      <c r="B342" s="10">
        <f t="shared" si="11"/>
        <v>329</v>
      </c>
      <c r="C342" s="10">
        <f t="shared" si="10"/>
        <v>329</v>
      </c>
      <c r="D342" s="7" t="s">
        <v>485</v>
      </c>
    </row>
    <row r="343" spans="1:4" ht="15.75">
      <c r="A343" s="10">
        <v>3985</v>
      </c>
      <c r="B343" s="10">
        <f t="shared" si="11"/>
        <v>330</v>
      </c>
      <c r="C343" s="10">
        <f t="shared" si="10"/>
        <v>330</v>
      </c>
      <c r="D343" s="7" t="s">
        <v>326</v>
      </c>
    </row>
    <row r="344" spans="1:4" ht="15.75">
      <c r="A344" s="10">
        <v>18474</v>
      </c>
      <c r="B344" s="10">
        <f t="shared" si="11"/>
        <v>331</v>
      </c>
      <c r="C344" s="10">
        <f t="shared" si="10"/>
        <v>331</v>
      </c>
      <c r="D344" s="7" t="s">
        <v>496</v>
      </c>
    </row>
    <row r="345" spans="1:4" ht="15.75">
      <c r="A345" s="10">
        <v>3066</v>
      </c>
      <c r="B345" s="10">
        <f t="shared" si="11"/>
        <v>332</v>
      </c>
      <c r="C345" s="10">
        <f t="shared" si="10"/>
        <v>332</v>
      </c>
      <c r="D345" s="7" t="s">
        <v>315</v>
      </c>
    </row>
    <row r="346" spans="1:4" ht="15.75">
      <c r="A346" s="10">
        <v>8333</v>
      </c>
      <c r="B346" s="10">
        <f t="shared" si="11"/>
        <v>333</v>
      </c>
      <c r="C346" s="10">
        <f t="shared" si="10"/>
        <v>333</v>
      </c>
      <c r="D346" s="7" t="s">
        <v>386</v>
      </c>
    </row>
    <row r="347" spans="1:4" ht="15.75">
      <c r="A347" s="10">
        <v>17983</v>
      </c>
      <c r="B347" s="10">
        <f t="shared" si="11"/>
        <v>334</v>
      </c>
      <c r="C347" s="10">
        <f t="shared" si="10"/>
        <v>334</v>
      </c>
      <c r="D347" s="7" t="s">
        <v>487</v>
      </c>
    </row>
    <row r="348" spans="1:4" ht="15.75">
      <c r="A348" s="10">
        <v>3441</v>
      </c>
      <c r="B348" s="10">
        <f t="shared" si="11"/>
        <v>335</v>
      </c>
      <c r="C348" s="10">
        <f t="shared" si="10"/>
        <v>335</v>
      </c>
      <c r="D348" s="7" t="s">
        <v>319</v>
      </c>
    </row>
    <row r="349" spans="1:4" ht="15.75">
      <c r="A349" s="10">
        <v>3442</v>
      </c>
      <c r="B349" s="10">
        <f t="shared" si="11"/>
        <v>336</v>
      </c>
      <c r="C349" s="10">
        <f t="shared" si="10"/>
        <v>336</v>
      </c>
      <c r="D349" s="7" t="s">
        <v>320</v>
      </c>
    </row>
    <row r="350" spans="1:4" ht="15.75">
      <c r="A350" s="10">
        <v>3443</v>
      </c>
      <c r="B350" s="10">
        <f t="shared" si="11"/>
        <v>337</v>
      </c>
      <c r="C350" s="10">
        <f t="shared" si="10"/>
        <v>337</v>
      </c>
      <c r="D350" s="7" t="s">
        <v>321</v>
      </c>
    </row>
    <row r="351" spans="1:4" ht="15.75">
      <c r="A351" s="10">
        <v>18817</v>
      </c>
      <c r="B351" s="10">
        <f t="shared" si="11"/>
        <v>338</v>
      </c>
      <c r="C351" s="10">
        <f t="shared" si="10"/>
        <v>338</v>
      </c>
      <c r="D351" s="7" t="s">
        <v>505</v>
      </c>
    </row>
    <row r="352" spans="1:4" ht="15.75">
      <c r="A352" s="10">
        <v>3043</v>
      </c>
      <c r="B352" s="10">
        <f t="shared" si="11"/>
        <v>339</v>
      </c>
      <c r="C352" s="10">
        <f t="shared" si="10"/>
        <v>339</v>
      </c>
      <c r="D352" s="7" t="s">
        <v>313</v>
      </c>
    </row>
    <row r="353" spans="1:4" ht="15.75">
      <c r="A353" s="10">
        <v>22485</v>
      </c>
      <c r="B353" s="10">
        <f t="shared" si="11"/>
        <v>340</v>
      </c>
      <c r="C353" s="10">
        <f t="shared" si="10"/>
        <v>340</v>
      </c>
      <c r="D353" s="7" t="s">
        <v>579</v>
      </c>
    </row>
    <row r="354" spans="1:4" ht="15.75">
      <c r="A354" s="10">
        <v>15644</v>
      </c>
      <c r="B354" s="10">
        <f t="shared" si="11"/>
        <v>341</v>
      </c>
      <c r="C354" s="10">
        <f t="shared" si="10"/>
        <v>341</v>
      </c>
      <c r="D354" s="7" t="s">
        <v>435</v>
      </c>
    </row>
    <row r="355" spans="1:4" ht="15.75">
      <c r="A355" s="10">
        <v>4320</v>
      </c>
      <c r="B355" s="10">
        <f t="shared" si="11"/>
        <v>342</v>
      </c>
      <c r="C355" s="10">
        <f t="shared" si="10"/>
        <v>342</v>
      </c>
      <c r="D355" s="7" t="s">
        <v>335</v>
      </c>
    </row>
    <row r="356" spans="1:4" ht="15.75">
      <c r="A356" s="10">
        <v>16511</v>
      </c>
      <c r="B356" s="10">
        <f t="shared" si="11"/>
        <v>343</v>
      </c>
      <c r="C356" s="10">
        <f t="shared" si="10"/>
        <v>343</v>
      </c>
      <c r="D356" s="7" t="s">
        <v>456</v>
      </c>
    </row>
    <row r="357" spans="1:4" ht="15.75">
      <c r="A357" s="10">
        <v>16607</v>
      </c>
      <c r="B357" s="10">
        <f t="shared" si="11"/>
        <v>344</v>
      </c>
      <c r="C357" s="10">
        <f t="shared" si="10"/>
        <v>344</v>
      </c>
      <c r="D357" s="7" t="s">
        <v>457</v>
      </c>
    </row>
    <row r="358" spans="1:4" ht="15.75">
      <c r="A358" s="10">
        <v>3448</v>
      </c>
      <c r="B358" s="10">
        <f t="shared" si="11"/>
        <v>345</v>
      </c>
      <c r="C358" s="10">
        <f t="shared" si="10"/>
        <v>345</v>
      </c>
      <c r="D358" s="7" t="s">
        <v>322</v>
      </c>
    </row>
    <row r="359" spans="1:4" ht="15.75">
      <c r="A359" s="10">
        <v>16614</v>
      </c>
      <c r="B359" s="10">
        <f t="shared" si="11"/>
        <v>346</v>
      </c>
      <c r="C359" s="10">
        <f t="shared" si="10"/>
        <v>346</v>
      </c>
      <c r="D359" s="7" t="s">
        <v>458</v>
      </c>
    </row>
    <row r="360" spans="1:4" ht="15.75">
      <c r="A360" s="10">
        <v>4952</v>
      </c>
      <c r="B360" s="10">
        <f t="shared" si="11"/>
        <v>347</v>
      </c>
      <c r="C360" s="10">
        <f t="shared" si="10"/>
        <v>347</v>
      </c>
      <c r="D360" s="7" t="s">
        <v>341</v>
      </c>
    </row>
    <row r="361" spans="1:4" ht="15.75">
      <c r="A361" s="10">
        <v>6277</v>
      </c>
      <c r="B361" s="10">
        <f t="shared" si="11"/>
        <v>348</v>
      </c>
      <c r="C361" s="10">
        <f t="shared" si="10"/>
        <v>348</v>
      </c>
      <c r="D361" s="7" t="s">
        <v>369</v>
      </c>
    </row>
    <row r="362" spans="1:4" ht="15.75">
      <c r="A362" s="10">
        <v>6278</v>
      </c>
      <c r="B362" s="10">
        <f t="shared" si="11"/>
        <v>349</v>
      </c>
      <c r="C362" s="10">
        <f t="shared" si="10"/>
        <v>349</v>
      </c>
      <c r="D362" s="7" t="s">
        <v>370</v>
      </c>
    </row>
    <row r="363" spans="1:4" ht="15.75">
      <c r="A363" s="10">
        <v>7058</v>
      </c>
      <c r="B363" s="10">
        <f t="shared" si="11"/>
        <v>350</v>
      </c>
      <c r="C363" s="10">
        <f t="shared" si="10"/>
        <v>350</v>
      </c>
      <c r="D363" s="7" t="s">
        <v>376</v>
      </c>
    </row>
    <row r="364" spans="1:4" ht="15.75">
      <c r="A364" s="10">
        <v>7061</v>
      </c>
      <c r="B364" s="10">
        <f t="shared" si="11"/>
        <v>351</v>
      </c>
      <c r="C364" s="10">
        <f t="shared" si="10"/>
        <v>351</v>
      </c>
      <c r="D364" s="7" t="s">
        <v>377</v>
      </c>
    </row>
    <row r="365" spans="1:4" ht="15.75">
      <c r="A365" s="10">
        <v>22116</v>
      </c>
      <c r="B365" s="10">
        <f t="shared" si="11"/>
        <v>352</v>
      </c>
      <c r="C365" s="10">
        <f t="shared" si="10"/>
        <v>352</v>
      </c>
      <c r="D365" s="7" t="s">
        <v>567</v>
      </c>
    </row>
    <row r="366" spans="1:4" ht="15.75">
      <c r="A366" s="10">
        <v>423</v>
      </c>
      <c r="B366" s="10">
        <f t="shared" si="11"/>
        <v>353</v>
      </c>
      <c r="C366" s="10">
        <f t="shared" si="10"/>
        <v>353</v>
      </c>
      <c r="D366" s="7" t="s">
        <v>268</v>
      </c>
    </row>
    <row r="367" spans="1:4" ht="15.75">
      <c r="A367" s="10">
        <v>22121</v>
      </c>
      <c r="B367" s="10">
        <f t="shared" si="11"/>
        <v>354</v>
      </c>
      <c r="C367" s="10">
        <f t="shared" si="10"/>
        <v>354</v>
      </c>
      <c r="D367" s="7" t="s">
        <v>568</v>
      </c>
    </row>
    <row r="368" spans="1:4" ht="15.75">
      <c r="A368" s="10">
        <v>22068</v>
      </c>
      <c r="B368" s="10">
        <f t="shared" si="11"/>
        <v>355</v>
      </c>
      <c r="C368" s="10">
        <f t="shared" si="10"/>
        <v>355</v>
      </c>
      <c r="D368" s="7" t="s">
        <v>565</v>
      </c>
    </row>
    <row r="369" spans="1:4" ht="15.75">
      <c r="A369" s="10">
        <v>22799</v>
      </c>
      <c r="B369" s="10">
        <f t="shared" si="11"/>
        <v>356</v>
      </c>
      <c r="C369" s="10">
        <f t="shared" si="10"/>
        <v>356</v>
      </c>
      <c r="D369" s="7" t="s">
        <v>580</v>
      </c>
    </row>
    <row r="370" spans="1:4" ht="15.75">
      <c r="A370" s="10">
        <v>22379</v>
      </c>
      <c r="B370" s="10">
        <f t="shared" si="11"/>
        <v>357</v>
      </c>
      <c r="C370" s="10">
        <f t="shared" si="10"/>
        <v>357</v>
      </c>
      <c r="D370" s="7" t="s">
        <v>576</v>
      </c>
    </row>
    <row r="371" spans="1:4" ht="15.75">
      <c r="A371" s="10">
        <v>15571</v>
      </c>
      <c r="B371" s="10">
        <f t="shared" si="11"/>
        <v>358</v>
      </c>
      <c r="C371" s="10">
        <f t="shared" si="10"/>
        <v>358</v>
      </c>
      <c r="D371" s="7" t="s">
        <v>431</v>
      </c>
    </row>
    <row r="372" spans="1:4" ht="15.75">
      <c r="A372" s="10">
        <v>7065</v>
      </c>
      <c r="B372" s="10">
        <f t="shared" si="11"/>
        <v>359</v>
      </c>
      <c r="C372" s="10">
        <f t="shared" si="10"/>
        <v>359</v>
      </c>
      <c r="D372" s="7" t="s">
        <v>378</v>
      </c>
    </row>
    <row r="373" spans="1:4" ht="15.75">
      <c r="A373" s="10">
        <v>15575</v>
      </c>
      <c r="B373" s="10">
        <f t="shared" si="11"/>
        <v>360</v>
      </c>
      <c r="C373" s="10">
        <f t="shared" si="10"/>
        <v>360</v>
      </c>
      <c r="D373" s="7" t="s">
        <v>432</v>
      </c>
    </row>
    <row r="374" spans="1:4" ht="15.75">
      <c r="A374" s="10">
        <v>15697</v>
      </c>
      <c r="B374" s="10">
        <f t="shared" si="11"/>
        <v>361</v>
      </c>
      <c r="C374" s="10">
        <f t="shared" si="10"/>
        <v>361</v>
      </c>
      <c r="D374" s="7" t="s">
        <v>439</v>
      </c>
    </row>
    <row r="375" spans="1:4" ht="15.75">
      <c r="A375" s="10">
        <v>466</v>
      </c>
      <c r="B375" s="10">
        <f t="shared" si="11"/>
        <v>362</v>
      </c>
      <c r="C375" s="10">
        <f t="shared" si="10"/>
        <v>362</v>
      </c>
      <c r="D375" s="7" t="s">
        <v>270</v>
      </c>
    </row>
    <row r="376" spans="1:4" ht="15.75">
      <c r="A376" s="10">
        <v>6365</v>
      </c>
      <c r="B376" s="10">
        <f t="shared" si="11"/>
        <v>363</v>
      </c>
      <c r="C376" s="10">
        <f t="shared" si="10"/>
        <v>363</v>
      </c>
      <c r="D376" s="7" t="s">
        <v>371</v>
      </c>
    </row>
    <row r="377" spans="1:4" ht="15.75">
      <c r="A377" s="10">
        <v>467</v>
      </c>
      <c r="B377" s="10">
        <f t="shared" si="11"/>
        <v>364</v>
      </c>
      <c r="C377" s="10">
        <f t="shared" si="10"/>
        <v>364</v>
      </c>
      <c r="D377" s="7" t="s">
        <v>271</v>
      </c>
    </row>
    <row r="378" spans="1:4" ht="15.75">
      <c r="A378" s="10">
        <v>5131</v>
      </c>
      <c r="B378" s="10">
        <f t="shared" si="11"/>
        <v>365</v>
      </c>
      <c r="C378" s="10">
        <f t="shared" si="10"/>
        <v>365</v>
      </c>
      <c r="D378" s="7" t="s">
        <v>346</v>
      </c>
    </row>
    <row r="379" spans="1:4" ht="15.75">
      <c r="A379" s="10">
        <v>22069</v>
      </c>
      <c r="B379" s="10">
        <f t="shared" si="11"/>
        <v>366</v>
      </c>
      <c r="C379" s="10">
        <f t="shared" si="10"/>
        <v>366</v>
      </c>
      <c r="D379" s="7" t="s">
        <v>566</v>
      </c>
    </row>
    <row r="380" spans="1:4" ht="15.75">
      <c r="A380" s="10">
        <v>3029</v>
      </c>
      <c r="B380" s="10">
        <f t="shared" si="11"/>
        <v>367</v>
      </c>
      <c r="C380" s="10">
        <f t="shared" si="10"/>
        <v>367</v>
      </c>
      <c r="D380" s="7" t="s">
        <v>312</v>
      </c>
    </row>
    <row r="381" spans="1:4" ht="15.75">
      <c r="A381" s="10">
        <v>6707</v>
      </c>
      <c r="B381" s="10">
        <f t="shared" si="11"/>
        <v>368</v>
      </c>
      <c r="C381" s="10">
        <f t="shared" si="10"/>
        <v>368</v>
      </c>
      <c r="D381" s="7" t="s">
        <v>373</v>
      </c>
    </row>
    <row r="382" spans="1:4" ht="15.75">
      <c r="A382" s="10">
        <v>6708</v>
      </c>
      <c r="B382" s="10">
        <f t="shared" si="11"/>
        <v>369</v>
      </c>
      <c r="C382" s="10">
        <f t="shared" si="10"/>
        <v>369</v>
      </c>
      <c r="D382" s="7" t="s">
        <v>374</v>
      </c>
    </row>
    <row r="383" spans="1:4" ht="15.75">
      <c r="A383" s="10">
        <v>18053</v>
      </c>
      <c r="B383" s="10">
        <f t="shared" si="11"/>
        <v>370</v>
      </c>
      <c r="C383" s="10">
        <f t="shared" si="10"/>
        <v>370</v>
      </c>
      <c r="D383" s="7" t="s">
        <v>488</v>
      </c>
    </row>
    <row r="384" spans="1:4" ht="15.75">
      <c r="A384" s="10">
        <v>5579</v>
      </c>
      <c r="B384" s="10">
        <f t="shared" si="11"/>
        <v>371</v>
      </c>
      <c r="C384" s="10">
        <f t="shared" si="10"/>
        <v>371</v>
      </c>
      <c r="D384" s="7" t="s">
        <v>364</v>
      </c>
    </row>
    <row r="385" spans="1:4" ht="15.75">
      <c r="A385" s="10">
        <v>688</v>
      </c>
      <c r="B385" s="10">
        <f t="shared" si="11"/>
        <v>372</v>
      </c>
      <c r="C385" s="10">
        <f t="shared" si="10"/>
        <v>372</v>
      </c>
      <c r="D385" s="7" t="s">
        <v>282</v>
      </c>
    </row>
    <row r="386" spans="1:4" ht="15.75">
      <c r="A386" s="10">
        <v>19328</v>
      </c>
      <c r="B386" s="10">
        <f t="shared" si="11"/>
        <v>373</v>
      </c>
      <c r="C386" s="10">
        <f t="shared" ref="C386:C449" si="12">IF(ISBLANK(D386),A386,B386)</f>
        <v>373</v>
      </c>
      <c r="D386" s="7" t="s">
        <v>521</v>
      </c>
    </row>
    <row r="387" spans="1:4" ht="15.75">
      <c r="A387" s="10">
        <v>24593</v>
      </c>
      <c r="B387" s="10">
        <f t="shared" ref="B387:B450" si="13">IF(ISBLANK(D387),B386,B386+1)</f>
        <v>374</v>
      </c>
      <c r="C387" s="10">
        <f t="shared" si="12"/>
        <v>374</v>
      </c>
      <c r="D387" s="7" t="s">
        <v>609</v>
      </c>
    </row>
    <row r="388" spans="1:4" ht="15.75">
      <c r="A388" s="10">
        <v>25521</v>
      </c>
      <c r="B388" s="10">
        <f t="shared" si="13"/>
        <v>375</v>
      </c>
      <c r="C388" s="10">
        <f t="shared" si="12"/>
        <v>375</v>
      </c>
      <c r="D388" s="7" t="s">
        <v>619</v>
      </c>
    </row>
    <row r="389" spans="1:4" ht="15.75">
      <c r="A389" s="10">
        <v>5475</v>
      </c>
      <c r="B389" s="10">
        <f t="shared" si="13"/>
        <v>376</v>
      </c>
      <c r="C389" s="10">
        <f t="shared" si="12"/>
        <v>376</v>
      </c>
      <c r="D389" s="7" t="s">
        <v>356</v>
      </c>
    </row>
    <row r="390" spans="1:4" ht="15.75">
      <c r="A390" s="10">
        <v>689</v>
      </c>
      <c r="B390" s="10">
        <f t="shared" si="13"/>
        <v>377</v>
      </c>
      <c r="C390" s="10">
        <f t="shared" si="12"/>
        <v>377</v>
      </c>
      <c r="D390" s="7" t="s">
        <v>283</v>
      </c>
    </row>
    <row r="391" spans="1:4" ht="15.75">
      <c r="A391" s="10">
        <v>5476</v>
      </c>
      <c r="B391" s="10">
        <f t="shared" si="13"/>
        <v>378</v>
      </c>
      <c r="C391" s="10">
        <f t="shared" si="12"/>
        <v>378</v>
      </c>
      <c r="D391" s="7" t="s">
        <v>357</v>
      </c>
    </row>
    <row r="392" spans="1:4" ht="15.75">
      <c r="A392" s="10">
        <v>2557</v>
      </c>
      <c r="B392" s="10">
        <f t="shared" si="13"/>
        <v>379</v>
      </c>
      <c r="C392" s="10">
        <f t="shared" si="12"/>
        <v>379</v>
      </c>
      <c r="D392" s="7" t="s">
        <v>301</v>
      </c>
    </row>
    <row r="393" spans="1:4" ht="15.75">
      <c r="A393" s="10">
        <v>5477</v>
      </c>
      <c r="B393" s="10">
        <f t="shared" si="13"/>
        <v>380</v>
      </c>
      <c r="C393" s="10">
        <f t="shared" si="12"/>
        <v>380</v>
      </c>
      <c r="D393" s="7" t="s">
        <v>358</v>
      </c>
    </row>
    <row r="394" spans="1:4" ht="15.75">
      <c r="A394" s="10">
        <v>4897</v>
      </c>
      <c r="B394" s="10">
        <f t="shared" si="13"/>
        <v>381</v>
      </c>
      <c r="C394" s="10">
        <f t="shared" si="12"/>
        <v>381</v>
      </c>
      <c r="D394" s="7" t="s">
        <v>340</v>
      </c>
    </row>
    <row r="395" spans="1:4" ht="15.75">
      <c r="A395" s="10">
        <v>15371</v>
      </c>
      <c r="B395" s="10">
        <f t="shared" si="13"/>
        <v>382</v>
      </c>
      <c r="C395" s="10">
        <f t="shared" si="12"/>
        <v>382</v>
      </c>
      <c r="D395" s="7" t="s">
        <v>426</v>
      </c>
    </row>
    <row r="396" spans="1:4" ht="15.75">
      <c r="A396" s="10">
        <v>14047</v>
      </c>
      <c r="B396" s="10">
        <f t="shared" si="13"/>
        <v>383</v>
      </c>
      <c r="C396" s="10">
        <f t="shared" si="12"/>
        <v>383</v>
      </c>
      <c r="D396" s="7" t="s">
        <v>395</v>
      </c>
    </row>
    <row r="397" spans="1:4" ht="15.75">
      <c r="A397" s="10">
        <v>5480</v>
      </c>
      <c r="B397" s="10">
        <f t="shared" si="13"/>
        <v>384</v>
      </c>
      <c r="C397" s="10">
        <f t="shared" si="12"/>
        <v>384</v>
      </c>
      <c r="D397" s="7" t="s">
        <v>359</v>
      </c>
    </row>
    <row r="398" spans="1:4" ht="15.75">
      <c r="A398" s="10">
        <v>13994</v>
      </c>
      <c r="B398" s="10">
        <f t="shared" si="13"/>
        <v>385</v>
      </c>
      <c r="C398" s="10">
        <f t="shared" si="12"/>
        <v>385</v>
      </c>
      <c r="D398" s="7" t="s">
        <v>388</v>
      </c>
    </row>
    <row r="399" spans="1:4" ht="15.75">
      <c r="A399" s="10">
        <v>14401</v>
      </c>
      <c r="B399" s="10">
        <f t="shared" si="13"/>
        <v>386</v>
      </c>
      <c r="C399" s="10">
        <f t="shared" si="12"/>
        <v>386</v>
      </c>
      <c r="D399" s="7" t="s">
        <v>401</v>
      </c>
    </row>
    <row r="400" spans="1:4" ht="15.75">
      <c r="A400" s="10">
        <v>19648</v>
      </c>
      <c r="B400" s="10">
        <f t="shared" si="13"/>
        <v>387</v>
      </c>
      <c r="C400" s="10">
        <f t="shared" si="12"/>
        <v>387</v>
      </c>
      <c r="D400" s="7" t="s">
        <v>531</v>
      </c>
    </row>
    <row r="401" spans="1:4" ht="15.75">
      <c r="A401" s="10">
        <v>835</v>
      </c>
      <c r="B401" s="10">
        <f t="shared" si="13"/>
        <v>388</v>
      </c>
      <c r="C401" s="10">
        <f t="shared" si="12"/>
        <v>388</v>
      </c>
      <c r="D401" s="7" t="s">
        <v>284</v>
      </c>
    </row>
    <row r="402" spans="1:4" ht="15.75">
      <c r="A402" s="10">
        <v>479</v>
      </c>
      <c r="B402" s="10">
        <f t="shared" si="13"/>
        <v>389</v>
      </c>
      <c r="C402" s="10">
        <f t="shared" si="12"/>
        <v>389</v>
      </c>
      <c r="D402" s="7" t="s">
        <v>274</v>
      </c>
    </row>
    <row r="403" spans="1:4" ht="15.75">
      <c r="A403" s="10">
        <v>14621</v>
      </c>
      <c r="B403" s="10">
        <f t="shared" si="13"/>
        <v>390</v>
      </c>
      <c r="C403" s="10">
        <f t="shared" si="12"/>
        <v>390</v>
      </c>
      <c r="D403" s="7" t="s">
        <v>408</v>
      </c>
    </row>
    <row r="404" spans="1:4" ht="15.75">
      <c r="A404" s="10">
        <v>17251</v>
      </c>
      <c r="B404" s="10">
        <f t="shared" si="13"/>
        <v>391</v>
      </c>
      <c r="C404" s="10">
        <f t="shared" si="12"/>
        <v>391</v>
      </c>
      <c r="D404" s="7" t="s">
        <v>477</v>
      </c>
    </row>
    <row r="405" spans="1:4" ht="15.75">
      <c r="A405" s="10">
        <v>14016</v>
      </c>
      <c r="B405" s="10">
        <f t="shared" si="13"/>
        <v>392</v>
      </c>
      <c r="C405" s="10">
        <f t="shared" si="12"/>
        <v>392</v>
      </c>
      <c r="D405" s="7" t="s">
        <v>389</v>
      </c>
    </row>
    <row r="406" spans="1:4" ht="15.75">
      <c r="A406" s="10">
        <v>17254</v>
      </c>
      <c r="B406" s="10">
        <f t="shared" si="13"/>
        <v>393</v>
      </c>
      <c r="C406" s="10">
        <f t="shared" si="12"/>
        <v>393</v>
      </c>
      <c r="D406" s="7" t="s">
        <v>478</v>
      </c>
    </row>
    <row r="407" spans="1:4" ht="15.75">
      <c r="A407" s="10">
        <v>20177</v>
      </c>
      <c r="B407" s="10">
        <f t="shared" si="13"/>
        <v>394</v>
      </c>
      <c r="C407" s="10">
        <f t="shared" si="12"/>
        <v>394</v>
      </c>
      <c r="D407" s="7" t="s">
        <v>538</v>
      </c>
    </row>
    <row r="408" spans="1:4" ht="15.75">
      <c r="A408" s="10">
        <v>22313</v>
      </c>
      <c r="B408" s="10">
        <f t="shared" si="13"/>
        <v>395</v>
      </c>
      <c r="C408" s="10">
        <f t="shared" si="12"/>
        <v>395</v>
      </c>
      <c r="D408" s="7" t="s">
        <v>574</v>
      </c>
    </row>
    <row r="409" spans="1:4" ht="15.75">
      <c r="A409" s="10">
        <v>19787</v>
      </c>
      <c r="B409" s="10">
        <f t="shared" si="13"/>
        <v>396</v>
      </c>
      <c r="C409" s="10">
        <f t="shared" si="12"/>
        <v>396</v>
      </c>
      <c r="D409" s="7" t="s">
        <v>533</v>
      </c>
    </row>
    <row r="410" spans="1:4" ht="15.75">
      <c r="A410" s="10">
        <v>14711</v>
      </c>
      <c r="B410" s="10">
        <f t="shared" si="13"/>
        <v>397</v>
      </c>
      <c r="C410" s="10">
        <f t="shared" si="12"/>
        <v>397</v>
      </c>
      <c r="D410" s="7" t="s">
        <v>409</v>
      </c>
    </row>
    <row r="411" spans="1:4" ht="15.75">
      <c r="A411" s="10">
        <v>14018</v>
      </c>
      <c r="B411" s="10">
        <f t="shared" si="13"/>
        <v>398</v>
      </c>
      <c r="C411" s="10">
        <f t="shared" si="12"/>
        <v>398</v>
      </c>
      <c r="D411" s="7" t="s">
        <v>390</v>
      </c>
    </row>
    <row r="412" spans="1:4" ht="15.75">
      <c r="A412" s="10">
        <v>14408</v>
      </c>
      <c r="B412" s="10">
        <f t="shared" si="13"/>
        <v>399</v>
      </c>
      <c r="C412" s="10">
        <f t="shared" si="12"/>
        <v>399</v>
      </c>
      <c r="D412" s="7" t="s">
        <v>402</v>
      </c>
    </row>
    <row r="413" spans="1:4" ht="15.75">
      <c r="A413" s="10">
        <v>5481</v>
      </c>
      <c r="B413" s="10">
        <f t="shared" si="13"/>
        <v>400</v>
      </c>
      <c r="C413" s="10">
        <f t="shared" si="12"/>
        <v>400</v>
      </c>
      <c r="D413" s="7" t="s">
        <v>360</v>
      </c>
    </row>
    <row r="414" spans="1:4" ht="15.75">
      <c r="A414" s="10">
        <v>836</v>
      </c>
      <c r="B414" s="10">
        <f t="shared" si="13"/>
        <v>401</v>
      </c>
      <c r="C414" s="10">
        <f t="shared" si="12"/>
        <v>401</v>
      </c>
      <c r="D414" s="7" t="s">
        <v>285</v>
      </c>
    </row>
    <row r="415" spans="1:4" ht="15.75">
      <c r="A415" s="10">
        <v>16370</v>
      </c>
      <c r="B415" s="10">
        <f t="shared" si="13"/>
        <v>402</v>
      </c>
      <c r="C415" s="10">
        <f t="shared" si="12"/>
        <v>402</v>
      </c>
      <c r="D415" s="7" t="s">
        <v>451</v>
      </c>
    </row>
    <row r="416" spans="1:4" ht="15.75">
      <c r="A416" s="10">
        <v>14504</v>
      </c>
      <c r="B416" s="10">
        <f t="shared" si="13"/>
        <v>403</v>
      </c>
      <c r="C416" s="10">
        <f t="shared" si="12"/>
        <v>403</v>
      </c>
      <c r="D416" s="7" t="s">
        <v>403</v>
      </c>
    </row>
    <row r="417" spans="1:4" ht="15.75">
      <c r="A417" s="10">
        <v>14869</v>
      </c>
      <c r="B417" s="10">
        <f t="shared" si="13"/>
        <v>404</v>
      </c>
      <c r="C417" s="10">
        <f t="shared" si="12"/>
        <v>404</v>
      </c>
      <c r="D417" s="7" t="s">
        <v>418</v>
      </c>
    </row>
    <row r="418" spans="1:4" ht="15.75">
      <c r="A418" s="10">
        <v>17084</v>
      </c>
      <c r="B418" s="10">
        <f t="shared" si="13"/>
        <v>405</v>
      </c>
      <c r="C418" s="10">
        <f t="shared" si="12"/>
        <v>405</v>
      </c>
      <c r="D418" s="7" t="s">
        <v>472</v>
      </c>
    </row>
    <row r="419" spans="1:4" ht="15.75">
      <c r="A419" s="10">
        <v>837</v>
      </c>
      <c r="B419" s="10">
        <f t="shared" si="13"/>
        <v>406</v>
      </c>
      <c r="C419" s="10">
        <f t="shared" si="12"/>
        <v>406</v>
      </c>
      <c r="D419" s="7" t="s">
        <v>286</v>
      </c>
    </row>
    <row r="420" spans="1:4" ht="15.75">
      <c r="A420" s="10">
        <v>17898</v>
      </c>
      <c r="B420" s="10">
        <f t="shared" si="13"/>
        <v>407</v>
      </c>
      <c r="C420" s="10">
        <f t="shared" si="12"/>
        <v>407</v>
      </c>
      <c r="D420" s="7" t="s">
        <v>483</v>
      </c>
    </row>
    <row r="421" spans="1:4" ht="15.75">
      <c r="A421" s="10">
        <v>19023</v>
      </c>
      <c r="B421" s="10">
        <f t="shared" si="13"/>
        <v>408</v>
      </c>
      <c r="C421" s="10">
        <f t="shared" si="12"/>
        <v>408</v>
      </c>
      <c r="D421" s="7" t="s">
        <v>514</v>
      </c>
    </row>
    <row r="422" spans="1:4" ht="15.75">
      <c r="A422" s="10">
        <v>21289</v>
      </c>
      <c r="B422" s="10">
        <f t="shared" si="13"/>
        <v>409</v>
      </c>
      <c r="C422" s="10">
        <f t="shared" si="12"/>
        <v>409</v>
      </c>
      <c r="D422" s="7" t="s">
        <v>563</v>
      </c>
    </row>
    <row r="423" spans="1:4" ht="15.75">
      <c r="A423" s="10">
        <v>19364</v>
      </c>
      <c r="B423" s="10">
        <f t="shared" si="13"/>
        <v>410</v>
      </c>
      <c r="C423" s="10">
        <f t="shared" si="12"/>
        <v>410</v>
      </c>
      <c r="D423" s="7" t="s">
        <v>523</v>
      </c>
    </row>
    <row r="424" spans="1:4" ht="15.75">
      <c r="A424" s="10">
        <v>19368</v>
      </c>
      <c r="B424" s="10">
        <f t="shared" si="13"/>
        <v>411</v>
      </c>
      <c r="C424" s="10">
        <f t="shared" si="12"/>
        <v>411</v>
      </c>
      <c r="D424" s="7" t="s">
        <v>524</v>
      </c>
    </row>
    <row r="425" spans="1:4" ht="15.75">
      <c r="A425" s="10">
        <v>23590</v>
      </c>
      <c r="B425" s="10">
        <f t="shared" si="13"/>
        <v>412</v>
      </c>
      <c r="C425" s="10">
        <f t="shared" si="12"/>
        <v>412</v>
      </c>
      <c r="D425" s="7" t="s">
        <v>586</v>
      </c>
    </row>
    <row r="426" spans="1:4" ht="15.75">
      <c r="A426" s="10">
        <v>25526</v>
      </c>
      <c r="B426" s="10">
        <f t="shared" si="13"/>
        <v>413</v>
      </c>
      <c r="C426" s="10">
        <f t="shared" si="12"/>
        <v>413</v>
      </c>
      <c r="D426" s="7" t="s">
        <v>621</v>
      </c>
    </row>
    <row r="427" spans="1:4" ht="15.75">
      <c r="A427" s="10">
        <v>25211</v>
      </c>
      <c r="B427" s="10">
        <f t="shared" si="13"/>
        <v>414</v>
      </c>
      <c r="C427" s="10">
        <f t="shared" si="12"/>
        <v>414</v>
      </c>
      <c r="D427" s="7" t="s">
        <v>618</v>
      </c>
    </row>
    <row r="428" spans="1:4" ht="15.75">
      <c r="A428" s="10">
        <v>23592</v>
      </c>
      <c r="B428" s="10">
        <f t="shared" si="13"/>
        <v>415</v>
      </c>
      <c r="C428" s="10">
        <f t="shared" si="12"/>
        <v>415</v>
      </c>
      <c r="D428" s="7" t="s">
        <v>587</v>
      </c>
    </row>
    <row r="429" spans="1:4" ht="15.75">
      <c r="A429" s="10">
        <v>5500</v>
      </c>
      <c r="B429" s="10">
        <f t="shared" si="13"/>
        <v>416</v>
      </c>
      <c r="C429" s="10">
        <f t="shared" si="12"/>
        <v>416</v>
      </c>
      <c r="D429" s="7" t="s">
        <v>361</v>
      </c>
    </row>
    <row r="430" spans="1:4" ht="15.75">
      <c r="A430" s="10">
        <v>1823</v>
      </c>
      <c r="B430" s="10">
        <f t="shared" si="13"/>
        <v>417</v>
      </c>
      <c r="C430" s="10">
        <f t="shared" si="12"/>
        <v>417</v>
      </c>
      <c r="D430" s="7" t="s">
        <v>291</v>
      </c>
    </row>
    <row r="431" spans="1:4" ht="15.75">
      <c r="A431" s="10">
        <v>6781</v>
      </c>
      <c r="B431" s="10">
        <f t="shared" si="13"/>
        <v>418</v>
      </c>
      <c r="C431" s="10">
        <f t="shared" si="12"/>
        <v>418</v>
      </c>
      <c r="D431" s="7" t="s">
        <v>375</v>
      </c>
    </row>
    <row r="432" spans="1:4" ht="15.75">
      <c r="A432" s="10">
        <v>16259</v>
      </c>
      <c r="B432" s="10">
        <f t="shared" si="13"/>
        <v>419</v>
      </c>
      <c r="C432" s="10">
        <f t="shared" si="12"/>
        <v>419</v>
      </c>
      <c r="D432" s="7" t="s">
        <v>450</v>
      </c>
    </row>
    <row r="433" spans="1:4" ht="15.75">
      <c r="A433" s="10">
        <v>15784</v>
      </c>
      <c r="B433" s="10">
        <f t="shared" si="13"/>
        <v>420</v>
      </c>
      <c r="C433" s="10">
        <f t="shared" si="12"/>
        <v>420</v>
      </c>
      <c r="D433" s="7" t="s">
        <v>442</v>
      </c>
    </row>
    <row r="434" spans="1:4" ht="15.75">
      <c r="A434" s="10">
        <v>3406</v>
      </c>
      <c r="B434" s="10">
        <f t="shared" si="13"/>
        <v>421</v>
      </c>
      <c r="C434" s="10">
        <f t="shared" si="12"/>
        <v>421</v>
      </c>
      <c r="D434" s="7" t="s">
        <v>318</v>
      </c>
    </row>
    <row r="435" spans="1:4" ht="15.75">
      <c r="A435" s="10">
        <v>24417</v>
      </c>
      <c r="B435" s="10">
        <f t="shared" si="13"/>
        <v>422</v>
      </c>
      <c r="C435" s="10">
        <f t="shared" si="12"/>
        <v>422</v>
      </c>
      <c r="D435" s="7" t="s">
        <v>598</v>
      </c>
    </row>
    <row r="436" spans="1:4" ht="15.75">
      <c r="A436" s="10">
        <v>16168</v>
      </c>
      <c r="B436" s="10">
        <f t="shared" si="13"/>
        <v>423</v>
      </c>
      <c r="C436" s="10">
        <f t="shared" si="12"/>
        <v>423</v>
      </c>
      <c r="D436" s="7" t="s">
        <v>448</v>
      </c>
    </row>
    <row r="437" spans="1:4" ht="15.75">
      <c r="A437" s="10">
        <v>24513</v>
      </c>
      <c r="B437" s="10">
        <f t="shared" si="13"/>
        <v>424</v>
      </c>
      <c r="C437" s="10">
        <f t="shared" si="12"/>
        <v>424</v>
      </c>
      <c r="D437" s="7" t="s">
        <v>601</v>
      </c>
    </row>
    <row r="438" spans="1:4" ht="15.75">
      <c r="A438" s="10">
        <v>24515</v>
      </c>
      <c r="B438" s="10">
        <f t="shared" si="13"/>
        <v>425</v>
      </c>
      <c r="C438" s="10">
        <f t="shared" si="12"/>
        <v>425</v>
      </c>
      <c r="D438" s="7" t="s">
        <v>602</v>
      </c>
    </row>
    <row r="439" spans="1:4" ht="15.75">
      <c r="A439" s="10">
        <v>3809</v>
      </c>
      <c r="B439" s="10">
        <f t="shared" si="13"/>
        <v>426</v>
      </c>
      <c r="C439" s="10">
        <f t="shared" si="12"/>
        <v>426</v>
      </c>
      <c r="D439" s="7" t="s">
        <v>323</v>
      </c>
    </row>
    <row r="440" spans="1:4" ht="15.75">
      <c r="A440" s="10">
        <v>7137</v>
      </c>
      <c r="B440" s="10">
        <f t="shared" si="13"/>
        <v>427</v>
      </c>
      <c r="C440" s="10">
        <f t="shared" si="12"/>
        <v>427</v>
      </c>
      <c r="D440" s="7" t="s">
        <v>379</v>
      </c>
    </row>
    <row r="441" spans="1:4" ht="15.75">
      <c r="A441" s="10">
        <v>18377</v>
      </c>
      <c r="B441" s="10">
        <f t="shared" si="13"/>
        <v>428</v>
      </c>
      <c r="C441" s="10">
        <f t="shared" si="12"/>
        <v>428</v>
      </c>
      <c r="D441" s="7" t="s">
        <v>492</v>
      </c>
    </row>
    <row r="442" spans="1:4" ht="15.75">
      <c r="A442" s="10">
        <v>24471</v>
      </c>
      <c r="B442" s="10">
        <f t="shared" si="13"/>
        <v>429</v>
      </c>
      <c r="C442" s="10">
        <f t="shared" si="12"/>
        <v>429</v>
      </c>
      <c r="D442" s="7" t="s">
        <v>600</v>
      </c>
    </row>
    <row r="443" spans="1:4" ht="15.75">
      <c r="A443" s="10">
        <v>17955</v>
      </c>
      <c r="B443" s="10">
        <f t="shared" si="13"/>
        <v>430</v>
      </c>
      <c r="C443" s="10">
        <f t="shared" si="12"/>
        <v>430</v>
      </c>
      <c r="D443" s="7" t="s">
        <v>486</v>
      </c>
    </row>
    <row r="444" spans="1:4" ht="15.75">
      <c r="A444" s="10">
        <v>26293</v>
      </c>
      <c r="B444" s="10">
        <f t="shared" si="13"/>
        <v>431</v>
      </c>
      <c r="C444" s="10">
        <f t="shared" si="12"/>
        <v>431</v>
      </c>
      <c r="D444" s="7" t="s">
        <v>624</v>
      </c>
    </row>
    <row r="445" spans="1:4" ht="15.75">
      <c r="A445" s="10">
        <v>4182</v>
      </c>
      <c r="B445" s="10">
        <f t="shared" si="13"/>
        <v>432</v>
      </c>
      <c r="C445" s="10">
        <f t="shared" si="12"/>
        <v>432</v>
      </c>
      <c r="D445" s="7" t="s">
        <v>329</v>
      </c>
    </row>
    <row r="446" spans="1:4" ht="15.75">
      <c r="A446" s="10">
        <v>1909</v>
      </c>
      <c r="B446" s="10">
        <f t="shared" si="13"/>
        <v>433</v>
      </c>
      <c r="C446" s="10">
        <f t="shared" si="12"/>
        <v>433</v>
      </c>
      <c r="D446" s="7" t="s">
        <v>293</v>
      </c>
    </row>
    <row r="447" spans="1:4" ht="15.75">
      <c r="A447" s="10">
        <v>4183</v>
      </c>
      <c r="B447" s="10">
        <f t="shared" si="13"/>
        <v>434</v>
      </c>
      <c r="C447" s="10">
        <f t="shared" si="12"/>
        <v>434</v>
      </c>
      <c r="D447" s="7" t="s">
        <v>330</v>
      </c>
    </row>
    <row r="448" spans="1:4" ht="15.75">
      <c r="A448" s="10">
        <v>1910</v>
      </c>
      <c r="B448" s="10">
        <f t="shared" si="13"/>
        <v>435</v>
      </c>
      <c r="C448" s="10">
        <f t="shared" si="12"/>
        <v>435</v>
      </c>
      <c r="D448" s="7" t="s">
        <v>294</v>
      </c>
    </row>
    <row r="449" spans="1:4" ht="15.75">
      <c r="A449" s="10">
        <v>5519</v>
      </c>
      <c r="B449" s="10">
        <f t="shared" si="13"/>
        <v>436</v>
      </c>
      <c r="C449" s="10">
        <f t="shared" si="12"/>
        <v>436</v>
      </c>
      <c r="D449" s="7" t="s">
        <v>362</v>
      </c>
    </row>
    <row r="450" spans="1:4" ht="15.75">
      <c r="A450" s="10">
        <v>4279</v>
      </c>
      <c r="B450" s="10">
        <f t="shared" si="13"/>
        <v>437</v>
      </c>
      <c r="C450" s="10">
        <f t="shared" ref="C450:C513" si="14">IF(ISBLANK(D450),A450,B450)</f>
        <v>437</v>
      </c>
      <c r="D450" s="7" t="s">
        <v>333</v>
      </c>
    </row>
    <row r="451" spans="1:4" ht="15.75">
      <c r="A451" s="10">
        <v>24518</v>
      </c>
      <c r="B451" s="10">
        <f t="shared" ref="B451:B514" si="15">IF(ISBLANK(D451),B450,B450+1)</f>
        <v>438</v>
      </c>
      <c r="C451" s="10">
        <f t="shared" si="14"/>
        <v>438</v>
      </c>
      <c r="D451" s="7" t="s">
        <v>603</v>
      </c>
    </row>
    <row r="452" spans="1:4" ht="15.75">
      <c r="A452" s="10">
        <v>4281</v>
      </c>
      <c r="B452" s="10">
        <f t="shared" si="15"/>
        <v>439</v>
      </c>
      <c r="C452" s="10">
        <f t="shared" si="14"/>
        <v>439</v>
      </c>
      <c r="D452" s="7" t="s">
        <v>334</v>
      </c>
    </row>
    <row r="453" spans="1:4" ht="15.75">
      <c r="A453" s="10">
        <v>4618</v>
      </c>
      <c r="B453" s="10">
        <f t="shared" si="15"/>
        <v>440</v>
      </c>
      <c r="C453" s="10">
        <f t="shared" si="14"/>
        <v>440</v>
      </c>
      <c r="D453" s="7" t="s">
        <v>337</v>
      </c>
    </row>
    <row r="454" spans="1:4" ht="15.75">
      <c r="A454" s="10">
        <v>5045</v>
      </c>
      <c r="B454" s="10">
        <f t="shared" si="15"/>
        <v>441</v>
      </c>
      <c r="C454" s="10">
        <f t="shared" si="14"/>
        <v>441</v>
      </c>
      <c r="D454" s="7" t="s">
        <v>344</v>
      </c>
    </row>
    <row r="455" spans="1:4" ht="15.75">
      <c r="A455" s="10">
        <v>4624</v>
      </c>
      <c r="B455" s="10">
        <f t="shared" si="15"/>
        <v>442</v>
      </c>
      <c r="C455" s="10">
        <f t="shared" si="14"/>
        <v>442</v>
      </c>
      <c r="D455" s="7" t="s">
        <v>338</v>
      </c>
    </row>
    <row r="456" spans="1:4" ht="15.75">
      <c r="A456" s="10">
        <v>4712</v>
      </c>
      <c r="B456" s="10">
        <f t="shared" si="15"/>
        <v>443</v>
      </c>
      <c r="C456" s="10">
        <f t="shared" si="14"/>
        <v>443</v>
      </c>
      <c r="D456" s="7" t="s">
        <v>339</v>
      </c>
    </row>
    <row r="457" spans="1:4" ht="15.75">
      <c r="A457" s="10">
        <v>17733</v>
      </c>
      <c r="B457" s="10">
        <f t="shared" si="15"/>
        <v>444</v>
      </c>
      <c r="C457" s="10">
        <f t="shared" si="14"/>
        <v>444</v>
      </c>
      <c r="D457" s="7" t="s">
        <v>482</v>
      </c>
    </row>
    <row r="458" spans="1:4" ht="15.75">
      <c r="A458" s="10">
        <v>6618</v>
      </c>
      <c r="B458" s="10">
        <f t="shared" si="15"/>
        <v>445</v>
      </c>
      <c r="C458" s="10">
        <f t="shared" si="14"/>
        <v>445</v>
      </c>
      <c r="D458" s="7" t="s">
        <v>372</v>
      </c>
    </row>
    <row r="459" spans="1:4" ht="15.75">
      <c r="A459" s="10">
        <v>16680</v>
      </c>
      <c r="B459" s="10">
        <f t="shared" si="15"/>
        <v>446</v>
      </c>
      <c r="C459" s="10">
        <f t="shared" si="14"/>
        <v>446</v>
      </c>
      <c r="D459" s="7" t="s">
        <v>462</v>
      </c>
    </row>
    <row r="460" spans="1:4" ht="15.75">
      <c r="A460" s="10">
        <v>16677</v>
      </c>
      <c r="B460" s="10">
        <f t="shared" si="15"/>
        <v>447</v>
      </c>
      <c r="C460" s="10">
        <f t="shared" si="14"/>
        <v>447</v>
      </c>
      <c r="D460" s="7" t="s">
        <v>460</v>
      </c>
    </row>
    <row r="461" spans="1:4" ht="15.75">
      <c r="A461" s="10">
        <v>16679</v>
      </c>
      <c r="B461" s="10">
        <f t="shared" si="15"/>
        <v>448</v>
      </c>
      <c r="C461" s="10">
        <f t="shared" si="14"/>
        <v>448</v>
      </c>
      <c r="D461" s="7" t="s">
        <v>461</v>
      </c>
    </row>
    <row r="462" spans="1:4" ht="15.75">
      <c r="A462" s="10">
        <v>24528</v>
      </c>
      <c r="B462" s="10">
        <f t="shared" si="15"/>
        <v>449</v>
      </c>
      <c r="C462" s="10">
        <f t="shared" si="14"/>
        <v>449</v>
      </c>
      <c r="D462" s="7" t="s">
        <v>604</v>
      </c>
    </row>
    <row r="463" spans="1:4" ht="15.75">
      <c r="A463" s="10">
        <v>5038</v>
      </c>
      <c r="B463" s="10">
        <f t="shared" si="15"/>
        <v>450</v>
      </c>
      <c r="C463" s="10">
        <f t="shared" si="14"/>
        <v>450</v>
      </c>
      <c r="D463" s="7" t="s">
        <v>343</v>
      </c>
    </row>
    <row r="464" spans="1:4" ht="15.75">
      <c r="A464" s="10">
        <v>16682</v>
      </c>
      <c r="B464" s="10">
        <f t="shared" si="15"/>
        <v>451</v>
      </c>
      <c r="C464" s="10">
        <f t="shared" si="14"/>
        <v>451</v>
      </c>
      <c r="D464" s="7" t="s">
        <v>463</v>
      </c>
    </row>
    <row r="465" spans="1:4" ht="15.75">
      <c r="A465" s="10">
        <v>16686</v>
      </c>
      <c r="B465" s="10">
        <f t="shared" si="15"/>
        <v>452</v>
      </c>
      <c r="C465" s="10">
        <f t="shared" si="14"/>
        <v>452</v>
      </c>
      <c r="D465" s="7" t="s">
        <v>464</v>
      </c>
    </row>
    <row r="466" spans="1:4" ht="15.75">
      <c r="A466" s="10">
        <v>20350</v>
      </c>
      <c r="B466" s="10">
        <f t="shared" si="15"/>
        <v>453</v>
      </c>
      <c r="C466" s="10">
        <f t="shared" si="14"/>
        <v>453</v>
      </c>
      <c r="D466" s="7" t="s">
        <v>547</v>
      </c>
    </row>
    <row r="467" spans="1:4" ht="15.75">
      <c r="A467" s="10">
        <v>20351</v>
      </c>
      <c r="B467" s="10">
        <f t="shared" si="15"/>
        <v>454</v>
      </c>
      <c r="C467" s="10">
        <f t="shared" si="14"/>
        <v>454</v>
      </c>
      <c r="D467" s="7" t="s">
        <v>548</v>
      </c>
    </row>
    <row r="468" spans="1:4" ht="15.75">
      <c r="A468" s="10">
        <v>5387</v>
      </c>
      <c r="B468" s="10">
        <f t="shared" si="15"/>
        <v>455</v>
      </c>
      <c r="C468" s="10">
        <f t="shared" si="14"/>
        <v>455</v>
      </c>
      <c r="D468" s="7" t="s">
        <v>354</v>
      </c>
    </row>
    <row r="469" spans="1:4" ht="15.75">
      <c r="A469" s="10">
        <v>5064</v>
      </c>
      <c r="B469" s="10">
        <f t="shared" si="15"/>
        <v>456</v>
      </c>
      <c r="C469" s="10">
        <f t="shared" si="14"/>
        <v>456</v>
      </c>
      <c r="D469" s="7" t="s">
        <v>345</v>
      </c>
    </row>
    <row r="470" spans="1:4" ht="15.75">
      <c r="A470" s="10">
        <v>4052</v>
      </c>
      <c r="B470" s="10">
        <f t="shared" si="15"/>
        <v>457</v>
      </c>
      <c r="C470" s="10">
        <f t="shared" si="14"/>
        <v>457</v>
      </c>
      <c r="D470" s="7" t="s">
        <v>327</v>
      </c>
    </row>
    <row r="471" spans="1:4" ht="15.75">
      <c r="A471" s="10">
        <v>4276</v>
      </c>
      <c r="B471" s="10">
        <f t="shared" si="15"/>
        <v>458</v>
      </c>
      <c r="C471" s="10">
        <f t="shared" si="14"/>
        <v>458</v>
      </c>
      <c r="D471" s="7" t="s">
        <v>332</v>
      </c>
    </row>
    <row r="472" spans="1:4" ht="15.75">
      <c r="A472" s="10">
        <v>5914</v>
      </c>
      <c r="B472" s="10">
        <f t="shared" si="15"/>
        <v>459</v>
      </c>
      <c r="C472" s="10">
        <f t="shared" si="14"/>
        <v>459</v>
      </c>
      <c r="D472" s="7" t="s">
        <v>365</v>
      </c>
    </row>
    <row r="473" spans="1:4" ht="15.75">
      <c r="A473" s="10">
        <v>5915</v>
      </c>
      <c r="B473" s="10">
        <f t="shared" si="15"/>
        <v>460</v>
      </c>
      <c r="C473" s="10">
        <f t="shared" si="14"/>
        <v>460</v>
      </c>
      <c r="D473" s="7" t="s">
        <v>366</v>
      </c>
    </row>
    <row r="474" spans="1:4" ht="15.75">
      <c r="A474" s="10">
        <v>23968</v>
      </c>
      <c r="B474" s="10">
        <f t="shared" si="15"/>
        <v>461</v>
      </c>
      <c r="C474" s="10">
        <f t="shared" si="14"/>
        <v>461</v>
      </c>
      <c r="D474" s="7" t="s">
        <v>593</v>
      </c>
    </row>
    <row r="475" spans="1:4" ht="15.75">
      <c r="A475" s="10">
        <v>27165</v>
      </c>
      <c r="B475" s="10">
        <f t="shared" si="15"/>
        <v>462</v>
      </c>
      <c r="C475" s="10">
        <f t="shared" si="14"/>
        <v>462</v>
      </c>
      <c r="D475" s="7" t="s">
        <v>626</v>
      </c>
    </row>
    <row r="476" spans="1:4" ht="15.75">
      <c r="A476" s="10">
        <v>25524</v>
      </c>
      <c r="B476" s="10">
        <f t="shared" si="15"/>
        <v>463</v>
      </c>
      <c r="C476" s="10">
        <f t="shared" si="14"/>
        <v>463</v>
      </c>
      <c r="D476" s="7" t="s">
        <v>620</v>
      </c>
    </row>
    <row r="477" spans="1:4" ht="15.75">
      <c r="A477" s="10">
        <v>19879</v>
      </c>
      <c r="B477" s="10">
        <f t="shared" si="15"/>
        <v>464</v>
      </c>
      <c r="C477" s="10">
        <f t="shared" si="14"/>
        <v>464</v>
      </c>
      <c r="D477" s="7" t="s">
        <v>534</v>
      </c>
    </row>
    <row r="478" spans="1:4" ht="15.75">
      <c r="A478" s="10">
        <v>27167</v>
      </c>
      <c r="B478" s="10">
        <f t="shared" si="15"/>
        <v>465</v>
      </c>
      <c r="C478" s="10">
        <f t="shared" si="14"/>
        <v>465</v>
      </c>
      <c r="D478" s="7" t="s">
        <v>627</v>
      </c>
    </row>
    <row r="479" spans="1:4" ht="15.75">
      <c r="A479" s="10">
        <v>24545</v>
      </c>
      <c r="B479" s="10">
        <f t="shared" si="15"/>
        <v>466</v>
      </c>
      <c r="C479" s="10">
        <f t="shared" si="14"/>
        <v>466</v>
      </c>
      <c r="D479" s="7" t="s">
        <v>606</v>
      </c>
    </row>
    <row r="480" spans="1:4" ht="15.75">
      <c r="A480" s="10">
        <v>24546</v>
      </c>
      <c r="B480" s="10">
        <f t="shared" si="15"/>
        <v>467</v>
      </c>
      <c r="C480" s="10">
        <f t="shared" si="14"/>
        <v>467</v>
      </c>
      <c r="D480" s="7" t="s">
        <v>607</v>
      </c>
    </row>
    <row r="481" spans="1:4" ht="15.75">
      <c r="A481" s="10">
        <v>23969</v>
      </c>
      <c r="B481" s="10">
        <f t="shared" si="15"/>
        <v>468</v>
      </c>
      <c r="C481" s="10">
        <f t="shared" si="14"/>
        <v>468</v>
      </c>
      <c r="D481" s="7" t="s">
        <v>594</v>
      </c>
    </row>
    <row r="482" spans="1:4" ht="15.75">
      <c r="A482" s="10">
        <v>23603</v>
      </c>
      <c r="B482" s="10">
        <f t="shared" si="15"/>
        <v>469</v>
      </c>
      <c r="C482" s="10">
        <f t="shared" si="14"/>
        <v>469</v>
      </c>
      <c r="D482" s="7" t="s">
        <v>590</v>
      </c>
    </row>
    <row r="483" spans="1:4" ht="15.75">
      <c r="A483" s="10">
        <v>451</v>
      </c>
      <c r="B483" s="10">
        <f t="shared" si="15"/>
        <v>470</v>
      </c>
      <c r="C483" s="10">
        <f t="shared" si="14"/>
        <v>470</v>
      </c>
      <c r="D483" s="7" t="s">
        <v>269</v>
      </c>
    </row>
    <row r="484" spans="1:4" ht="15.75">
      <c r="A484" s="10">
        <v>25557</v>
      </c>
      <c r="B484" s="10">
        <f t="shared" si="15"/>
        <v>471</v>
      </c>
      <c r="C484" s="10">
        <f t="shared" si="14"/>
        <v>471</v>
      </c>
      <c r="D484" s="7" t="s">
        <v>622</v>
      </c>
    </row>
    <row r="485" spans="1:4" ht="15.75">
      <c r="A485" s="10">
        <v>2646</v>
      </c>
      <c r="B485" s="10">
        <f t="shared" si="15"/>
        <v>472</v>
      </c>
      <c r="C485" s="10">
        <f t="shared" si="14"/>
        <v>472</v>
      </c>
      <c r="D485" s="7" t="s">
        <v>303</v>
      </c>
    </row>
    <row r="486" spans="1:4" ht="15.75">
      <c r="A486" s="10">
        <v>2647</v>
      </c>
      <c r="B486" s="10">
        <f t="shared" si="15"/>
        <v>473</v>
      </c>
      <c r="C486" s="10">
        <f t="shared" si="14"/>
        <v>473</v>
      </c>
      <c r="D486" s="7" t="s">
        <v>304</v>
      </c>
    </row>
    <row r="487" spans="1:4" ht="15.75">
      <c r="A487" s="10">
        <v>564</v>
      </c>
      <c r="B487" s="10">
        <f t="shared" si="15"/>
        <v>474</v>
      </c>
      <c r="C487" s="10">
        <f t="shared" si="14"/>
        <v>474</v>
      </c>
      <c r="D487" s="7" t="s">
        <v>279</v>
      </c>
    </row>
    <row r="488" spans="1:4" ht="15.75">
      <c r="A488" s="10">
        <v>2648</v>
      </c>
      <c r="B488" s="10">
        <f t="shared" si="15"/>
        <v>475</v>
      </c>
      <c r="C488" s="10">
        <f t="shared" si="14"/>
        <v>475</v>
      </c>
      <c r="D488" s="7" t="s">
        <v>305</v>
      </c>
    </row>
    <row r="489" spans="1:4" ht="15.75">
      <c r="A489" s="10">
        <v>2649</v>
      </c>
      <c r="B489" s="10">
        <f t="shared" si="15"/>
        <v>476</v>
      </c>
      <c r="C489" s="10">
        <f t="shared" si="14"/>
        <v>476</v>
      </c>
      <c r="D489" s="7" t="s">
        <v>306</v>
      </c>
    </row>
    <row r="490" spans="1:4" ht="15.75">
      <c r="A490" s="10">
        <v>566</v>
      </c>
      <c r="B490" s="10">
        <f t="shared" si="15"/>
        <v>477</v>
      </c>
      <c r="C490" s="10">
        <f t="shared" si="14"/>
        <v>477</v>
      </c>
      <c r="D490" s="7" t="s">
        <v>280</v>
      </c>
    </row>
    <row r="491" spans="1:4" ht="15.75">
      <c r="A491" s="10">
        <v>18956</v>
      </c>
      <c r="B491" s="10">
        <f t="shared" si="15"/>
        <v>478</v>
      </c>
      <c r="C491" s="10">
        <f t="shared" si="14"/>
        <v>478</v>
      </c>
      <c r="D491" s="7" t="s">
        <v>508</v>
      </c>
    </row>
    <row r="492" spans="1:4" ht="15.75">
      <c r="A492" s="10">
        <v>5380</v>
      </c>
      <c r="B492" s="10">
        <f t="shared" si="15"/>
        <v>479</v>
      </c>
      <c r="C492" s="10">
        <f t="shared" si="14"/>
        <v>479</v>
      </c>
      <c r="D492" s="7" t="s">
        <v>353</v>
      </c>
    </row>
    <row r="493" spans="1:4" ht="15.75">
      <c r="A493" s="10">
        <v>512</v>
      </c>
      <c r="B493" s="10">
        <f t="shared" si="15"/>
        <v>480</v>
      </c>
      <c r="C493" s="10">
        <f t="shared" si="14"/>
        <v>480</v>
      </c>
      <c r="D493" s="7" t="s">
        <v>278</v>
      </c>
    </row>
    <row r="494" spans="1:4" ht="15.75">
      <c r="A494" s="10">
        <v>505</v>
      </c>
      <c r="B494" s="10">
        <f t="shared" si="15"/>
        <v>481</v>
      </c>
      <c r="C494" s="10">
        <f t="shared" si="14"/>
        <v>481</v>
      </c>
      <c r="D494" s="7" t="s">
        <v>275</v>
      </c>
    </row>
    <row r="495" spans="1:4" ht="15.75">
      <c r="A495" s="10">
        <v>506</v>
      </c>
      <c r="B495" s="10">
        <f t="shared" si="15"/>
        <v>482</v>
      </c>
      <c r="C495" s="10">
        <f t="shared" si="14"/>
        <v>482</v>
      </c>
      <c r="D495" s="7" t="s">
        <v>276</v>
      </c>
    </row>
    <row r="496" spans="1:4" ht="15.75">
      <c r="A496" s="10">
        <v>507</v>
      </c>
      <c r="B496" s="10">
        <f t="shared" si="15"/>
        <v>483</v>
      </c>
      <c r="C496" s="10">
        <f t="shared" si="14"/>
        <v>483</v>
      </c>
      <c r="D496" s="7" t="s">
        <v>277</v>
      </c>
    </row>
    <row r="497" spans="1:4" ht="15.75">
      <c r="A497" s="10">
        <v>3937</v>
      </c>
      <c r="B497" s="10">
        <f t="shared" si="15"/>
        <v>484</v>
      </c>
      <c r="C497" s="10">
        <f t="shared" si="14"/>
        <v>484</v>
      </c>
      <c r="D497" s="7" t="s">
        <v>324</v>
      </c>
    </row>
    <row r="498" spans="1:4" ht="15.75">
      <c r="A498" s="10">
        <v>5212</v>
      </c>
      <c r="B498" s="10">
        <f t="shared" si="15"/>
        <v>485</v>
      </c>
      <c r="C498" s="10">
        <f t="shared" si="14"/>
        <v>485</v>
      </c>
      <c r="D498" s="7" t="s">
        <v>347</v>
      </c>
    </row>
    <row r="499" spans="1:4" ht="15.75">
      <c r="A499" s="10">
        <v>16448</v>
      </c>
      <c r="B499" s="10">
        <f t="shared" si="15"/>
        <v>486</v>
      </c>
      <c r="C499" s="10">
        <f t="shared" si="14"/>
        <v>486</v>
      </c>
      <c r="D499" s="7" t="s">
        <v>455</v>
      </c>
    </row>
    <row r="500" spans="1:4" ht="15.75">
      <c r="A500" s="10">
        <v>5917</v>
      </c>
      <c r="B500" s="10">
        <f t="shared" si="15"/>
        <v>487</v>
      </c>
      <c r="C500" s="10">
        <f t="shared" si="14"/>
        <v>487</v>
      </c>
      <c r="D500" s="7" t="s">
        <v>367</v>
      </c>
    </row>
    <row r="501" spans="1:4" ht="15.75">
      <c r="A501" s="10">
        <v>14022</v>
      </c>
      <c r="B501" s="10">
        <f t="shared" si="15"/>
        <v>488</v>
      </c>
      <c r="C501" s="10">
        <f t="shared" si="14"/>
        <v>488</v>
      </c>
      <c r="D501" s="7" t="s">
        <v>393</v>
      </c>
    </row>
    <row r="502" spans="1:4" ht="15.75">
      <c r="A502" s="10">
        <v>972</v>
      </c>
      <c r="B502" s="10">
        <f t="shared" si="15"/>
        <v>489</v>
      </c>
      <c r="C502" s="10">
        <f t="shared" si="14"/>
        <v>489</v>
      </c>
      <c r="D502" s="7" t="s">
        <v>287</v>
      </c>
    </row>
    <row r="503" spans="1:4" ht="15.75">
      <c r="A503" s="10">
        <v>21995</v>
      </c>
      <c r="B503" s="10">
        <f t="shared" si="15"/>
        <v>490</v>
      </c>
      <c r="C503" s="10">
        <f t="shared" si="14"/>
        <v>490</v>
      </c>
      <c r="D503" s="7" t="s">
        <v>564</v>
      </c>
    </row>
    <row r="504" spans="1:4" ht="15.75">
      <c r="A504" s="10">
        <v>14020</v>
      </c>
      <c r="B504" s="10">
        <f t="shared" si="15"/>
        <v>491</v>
      </c>
      <c r="C504" s="10">
        <f t="shared" si="14"/>
        <v>491</v>
      </c>
      <c r="D504" s="7" t="s">
        <v>392</v>
      </c>
    </row>
    <row r="505" spans="1:4" ht="15.75">
      <c r="A505" s="10">
        <v>20982</v>
      </c>
      <c r="B505" s="10">
        <f t="shared" si="15"/>
        <v>492</v>
      </c>
      <c r="C505" s="10">
        <f t="shared" si="14"/>
        <v>492</v>
      </c>
      <c r="D505" s="7" t="s">
        <v>560</v>
      </c>
    </row>
    <row r="506" spans="1:4" ht="15.75">
      <c r="A506" s="10">
        <v>20978</v>
      </c>
      <c r="B506" s="10">
        <f t="shared" si="15"/>
        <v>493</v>
      </c>
      <c r="C506" s="10">
        <f t="shared" si="14"/>
        <v>493</v>
      </c>
      <c r="D506" s="7" t="s">
        <v>559</v>
      </c>
    </row>
    <row r="507" spans="1:4" ht="15.75">
      <c r="A507" s="10">
        <v>14591</v>
      </c>
      <c r="B507" s="10">
        <f t="shared" si="15"/>
        <v>494</v>
      </c>
      <c r="C507" s="10">
        <f t="shared" si="14"/>
        <v>494</v>
      </c>
      <c r="D507" s="7" t="s">
        <v>406</v>
      </c>
    </row>
    <row r="508" spans="1:4" ht="15.75">
      <c r="A508" s="10">
        <v>14120</v>
      </c>
      <c r="B508" s="10">
        <f t="shared" si="15"/>
        <v>495</v>
      </c>
      <c r="C508" s="10">
        <f t="shared" si="14"/>
        <v>495</v>
      </c>
      <c r="D508" s="7" t="s">
        <v>397</v>
      </c>
    </row>
    <row r="509" spans="1:4" ht="15.75">
      <c r="A509" s="10">
        <v>14596</v>
      </c>
      <c r="B509" s="10">
        <f t="shared" si="15"/>
        <v>496</v>
      </c>
      <c r="C509" s="10">
        <f t="shared" si="14"/>
        <v>496</v>
      </c>
      <c r="D509" s="7" t="s">
        <v>407</v>
      </c>
    </row>
    <row r="510" spans="1:4" ht="15.75">
      <c r="A510" s="10">
        <v>19970</v>
      </c>
      <c r="B510" s="10">
        <f t="shared" si="15"/>
        <v>497</v>
      </c>
      <c r="C510" s="10">
        <f t="shared" si="14"/>
        <v>497</v>
      </c>
      <c r="D510" s="7" t="s">
        <v>536</v>
      </c>
    </row>
    <row r="511" spans="1:4" ht="15.75">
      <c r="A511" s="10">
        <v>20315</v>
      </c>
      <c r="B511" s="10">
        <f t="shared" si="15"/>
        <v>498</v>
      </c>
      <c r="C511" s="10">
        <f t="shared" si="14"/>
        <v>498</v>
      </c>
      <c r="D511" s="7" t="s">
        <v>546</v>
      </c>
    </row>
    <row r="512" spans="1:4" ht="15.75">
      <c r="A512" s="10">
        <v>14123</v>
      </c>
      <c r="B512" s="10">
        <f t="shared" si="15"/>
        <v>499</v>
      </c>
      <c r="C512" s="10">
        <f t="shared" si="14"/>
        <v>499</v>
      </c>
      <c r="D512" s="7" t="s">
        <v>398</v>
      </c>
    </row>
    <row r="513" spans="1:4" ht="15.75">
      <c r="A513" s="10">
        <v>20404</v>
      </c>
      <c r="B513" s="10">
        <f t="shared" si="15"/>
        <v>500</v>
      </c>
      <c r="C513" s="10">
        <f t="shared" si="14"/>
        <v>500</v>
      </c>
      <c r="D513" s="7" t="s">
        <v>552</v>
      </c>
    </row>
    <row r="514" spans="1:4" ht="15.75">
      <c r="A514" s="10">
        <v>16727</v>
      </c>
      <c r="B514" s="10">
        <f t="shared" si="15"/>
        <v>501</v>
      </c>
      <c r="C514" s="10">
        <f t="shared" ref="C514:C577" si="16">IF(ISBLANK(D514),A514,B514)</f>
        <v>501</v>
      </c>
      <c r="D514" s="7" t="s">
        <v>465</v>
      </c>
    </row>
    <row r="515" spans="1:4" ht="15.75">
      <c r="A515" s="10">
        <v>15477</v>
      </c>
      <c r="B515" s="10">
        <f t="shared" ref="B515:B578" si="17">IF(ISBLANK(D515),B514,B514+1)</f>
        <v>502</v>
      </c>
      <c r="C515" s="10">
        <f t="shared" si="16"/>
        <v>502</v>
      </c>
      <c r="D515" s="7" t="s">
        <v>428</v>
      </c>
    </row>
    <row r="516" spans="1:4" ht="15.75">
      <c r="A516" s="10">
        <v>15122</v>
      </c>
      <c r="B516" s="10">
        <f t="shared" si="17"/>
        <v>503</v>
      </c>
      <c r="C516" s="10">
        <f t="shared" si="16"/>
        <v>503</v>
      </c>
      <c r="D516" s="7" t="s">
        <v>423</v>
      </c>
    </row>
    <row r="517" spans="1:4" ht="15.75">
      <c r="A517" s="10">
        <v>16729</v>
      </c>
      <c r="B517" s="10">
        <f t="shared" si="17"/>
        <v>504</v>
      </c>
      <c r="C517" s="10">
        <f t="shared" si="16"/>
        <v>504</v>
      </c>
      <c r="D517" s="7" t="s">
        <v>466</v>
      </c>
    </row>
    <row r="518" spans="1:4" ht="15.75">
      <c r="A518" s="10">
        <v>20175</v>
      </c>
      <c r="B518" s="10">
        <f t="shared" si="17"/>
        <v>505</v>
      </c>
      <c r="C518" s="10">
        <f t="shared" si="16"/>
        <v>505</v>
      </c>
      <c r="D518" s="7" t="s">
        <v>537</v>
      </c>
    </row>
    <row r="519" spans="1:4" ht="15.75">
      <c r="A519" s="10">
        <v>623</v>
      </c>
      <c r="B519" s="10">
        <f t="shared" si="17"/>
        <v>506</v>
      </c>
      <c r="C519" s="10">
        <f t="shared" si="16"/>
        <v>506</v>
      </c>
      <c r="D519" s="7" t="s">
        <v>281</v>
      </c>
    </row>
    <row r="520" spans="1:4" ht="15.75">
      <c r="A520" s="10">
        <v>2199</v>
      </c>
      <c r="B520" s="10">
        <f t="shared" si="17"/>
        <v>507</v>
      </c>
      <c r="C520" s="10">
        <f t="shared" si="16"/>
        <v>507</v>
      </c>
      <c r="D520" s="7" t="s">
        <v>300</v>
      </c>
    </row>
    <row r="521" spans="1:4" ht="15.75">
      <c r="A521" s="10">
        <v>24544</v>
      </c>
      <c r="B521" s="10">
        <f t="shared" si="17"/>
        <v>508</v>
      </c>
      <c r="C521" s="10">
        <f t="shared" si="16"/>
        <v>508</v>
      </c>
      <c r="D521" s="7" t="s">
        <v>605</v>
      </c>
    </row>
    <row r="522" spans="1:4" ht="15.75">
      <c r="A522" s="10">
        <v>14762</v>
      </c>
      <c r="B522" s="10">
        <f t="shared" si="17"/>
        <v>509</v>
      </c>
      <c r="C522" s="10">
        <f t="shared" si="16"/>
        <v>509</v>
      </c>
      <c r="D522" s="7" t="s">
        <v>410</v>
      </c>
    </row>
    <row r="523" spans="1:4" ht="15.75">
      <c r="A523" s="10">
        <v>20484</v>
      </c>
      <c r="B523" s="10">
        <f t="shared" si="17"/>
        <v>510</v>
      </c>
      <c r="C523" s="10">
        <f t="shared" si="16"/>
        <v>510</v>
      </c>
      <c r="D523" s="7" t="s">
        <v>554</v>
      </c>
    </row>
    <row r="524" spans="1:4" ht="15.75">
      <c r="A524" s="10">
        <v>21076</v>
      </c>
      <c r="B524" s="10">
        <f t="shared" si="17"/>
        <v>511</v>
      </c>
      <c r="C524" s="10">
        <f t="shared" si="16"/>
        <v>511</v>
      </c>
      <c r="D524" s="7" t="s">
        <v>561</v>
      </c>
    </row>
    <row r="525" spans="1:4" ht="15.75">
      <c r="A525" s="10">
        <v>19515</v>
      </c>
      <c r="B525" s="10">
        <f t="shared" si="17"/>
        <v>512</v>
      </c>
      <c r="C525" s="10">
        <f t="shared" si="16"/>
        <v>512</v>
      </c>
      <c r="D525" s="7" t="s">
        <v>528</v>
      </c>
    </row>
    <row r="526" spans="1:4" ht="15.75">
      <c r="A526" s="10">
        <v>19505</v>
      </c>
      <c r="B526" s="10">
        <f t="shared" si="17"/>
        <v>513</v>
      </c>
      <c r="C526" s="10">
        <f t="shared" si="16"/>
        <v>513</v>
      </c>
      <c r="D526" s="7" t="s">
        <v>527</v>
      </c>
    </row>
    <row r="527" spans="1:4" ht="15.75">
      <c r="A527" s="10">
        <v>21285</v>
      </c>
      <c r="B527" s="10">
        <f t="shared" si="17"/>
        <v>514</v>
      </c>
      <c r="C527" s="10">
        <f t="shared" si="16"/>
        <v>514</v>
      </c>
      <c r="D527" s="7" t="s">
        <v>562</v>
      </c>
    </row>
    <row r="528" spans="1:4" ht="15.75">
      <c r="A528" s="10">
        <v>19945</v>
      </c>
      <c r="B528" s="10">
        <f t="shared" si="17"/>
        <v>515</v>
      </c>
      <c r="C528" s="10">
        <f t="shared" si="16"/>
        <v>515</v>
      </c>
      <c r="D528" s="7" t="s">
        <v>535</v>
      </c>
    </row>
    <row r="529" spans="1:4" ht="15.75">
      <c r="A529" s="10">
        <v>19518</v>
      </c>
      <c r="B529" s="10">
        <f t="shared" si="17"/>
        <v>516</v>
      </c>
      <c r="C529" s="10">
        <f t="shared" si="16"/>
        <v>516</v>
      </c>
      <c r="D529" s="7" t="s">
        <v>529</v>
      </c>
    </row>
    <row r="530" spans="1:4" ht="15.75">
      <c r="A530" s="10">
        <v>20352</v>
      </c>
      <c r="B530" s="10">
        <f t="shared" si="17"/>
        <v>517</v>
      </c>
      <c r="C530" s="10">
        <f t="shared" si="16"/>
        <v>517</v>
      </c>
      <c r="D530" s="7" t="s">
        <v>549</v>
      </c>
    </row>
    <row r="531" spans="1:4" ht="15.75">
      <c r="A531" s="10">
        <v>20357</v>
      </c>
      <c r="B531" s="10">
        <f t="shared" si="17"/>
        <v>518</v>
      </c>
      <c r="C531" s="10">
        <f t="shared" si="16"/>
        <v>518</v>
      </c>
      <c r="D531" s="7" t="s">
        <v>550</v>
      </c>
    </row>
    <row r="532" spans="1:4" ht="15.75">
      <c r="A532" s="10">
        <v>19012</v>
      </c>
      <c r="B532" s="10">
        <f t="shared" si="17"/>
        <v>519</v>
      </c>
      <c r="C532" s="10">
        <f t="shared" si="16"/>
        <v>519</v>
      </c>
      <c r="D532" s="7" t="s">
        <v>513</v>
      </c>
    </row>
    <row r="533" spans="1:4" ht="15.75">
      <c r="A533" s="10">
        <v>6188</v>
      </c>
      <c r="B533" s="10">
        <f t="shared" si="17"/>
        <v>520</v>
      </c>
      <c r="C533" s="10">
        <f t="shared" si="16"/>
        <v>520</v>
      </c>
      <c r="D533" s="7" t="s">
        <v>368</v>
      </c>
    </row>
    <row r="534" spans="1:4" ht="15.75">
      <c r="A534" s="10">
        <v>5217</v>
      </c>
      <c r="B534" s="10">
        <f t="shared" si="17"/>
        <v>521</v>
      </c>
      <c r="C534" s="10">
        <f t="shared" si="16"/>
        <v>521</v>
      </c>
      <c r="D534" s="7" t="s">
        <v>348</v>
      </c>
    </row>
    <row r="535" spans="1:4" ht="15.75">
      <c r="A535" s="10">
        <v>5576</v>
      </c>
      <c r="B535" s="10">
        <f t="shared" si="17"/>
        <v>522</v>
      </c>
      <c r="C535" s="10">
        <f t="shared" si="16"/>
        <v>522</v>
      </c>
      <c r="D535" s="7" t="s">
        <v>363</v>
      </c>
    </row>
    <row r="536" spans="1:4" ht="15.75">
      <c r="A536" s="10">
        <v>14899</v>
      </c>
      <c r="B536" s="10">
        <f t="shared" si="17"/>
        <v>523</v>
      </c>
      <c r="C536" s="10">
        <f t="shared" si="16"/>
        <v>523</v>
      </c>
      <c r="D536" s="7" t="s">
        <v>420</v>
      </c>
    </row>
    <row r="537" spans="1:4" ht="15.75">
      <c r="A537" s="10">
        <v>16192</v>
      </c>
      <c r="B537" s="10">
        <f t="shared" si="17"/>
        <v>524</v>
      </c>
      <c r="C537" s="10">
        <f t="shared" si="16"/>
        <v>524</v>
      </c>
      <c r="D537" s="7" t="s">
        <v>449</v>
      </c>
    </row>
    <row r="538" spans="1:4" ht="15.75">
      <c r="A538" s="10">
        <v>24691</v>
      </c>
      <c r="B538" s="10">
        <f t="shared" si="17"/>
        <v>525</v>
      </c>
      <c r="C538" s="10">
        <f t="shared" si="16"/>
        <v>525</v>
      </c>
      <c r="D538" s="7" t="s">
        <v>616</v>
      </c>
    </row>
    <row r="539" spans="1:4" ht="15.75">
      <c r="A539" s="10">
        <v>14901</v>
      </c>
      <c r="B539" s="10">
        <f t="shared" si="17"/>
        <v>526</v>
      </c>
      <c r="C539" s="10">
        <f t="shared" si="16"/>
        <v>526</v>
      </c>
      <c r="D539" s="7" t="s">
        <v>421</v>
      </c>
    </row>
    <row r="540" spans="1:4" ht="15.75">
      <c r="A540" s="10">
        <v>24688</v>
      </c>
      <c r="B540" s="10">
        <f t="shared" si="17"/>
        <v>527</v>
      </c>
      <c r="C540" s="10">
        <f t="shared" si="16"/>
        <v>527</v>
      </c>
      <c r="D540" s="7" t="s">
        <v>615</v>
      </c>
    </row>
    <row r="541" spans="1:4" ht="15.75">
      <c r="A541" s="10">
        <v>16634</v>
      </c>
      <c r="B541" s="10">
        <f t="shared" si="17"/>
        <v>528</v>
      </c>
      <c r="C541" s="10">
        <f t="shared" si="16"/>
        <v>528</v>
      </c>
      <c r="D541" s="7" t="s">
        <v>459</v>
      </c>
    </row>
    <row r="542" spans="1:4" ht="15.75">
      <c r="A542" s="10">
        <v>16393</v>
      </c>
      <c r="B542" s="10">
        <f t="shared" si="17"/>
        <v>529</v>
      </c>
      <c r="C542" s="10">
        <f t="shared" si="16"/>
        <v>529</v>
      </c>
      <c r="D542" s="7" t="s">
        <v>453</v>
      </c>
    </row>
    <row r="543" spans="1:4" ht="15.75">
      <c r="A543" s="10">
        <v>16390</v>
      </c>
      <c r="B543" s="10">
        <f t="shared" si="17"/>
        <v>530</v>
      </c>
      <c r="C543" s="10">
        <f t="shared" si="16"/>
        <v>530</v>
      </c>
      <c r="D543" s="7" t="s">
        <v>452</v>
      </c>
    </row>
    <row r="544" spans="1:4" ht="15.75">
      <c r="A544" s="10">
        <v>14566</v>
      </c>
      <c r="B544" s="10">
        <f t="shared" si="17"/>
        <v>531</v>
      </c>
      <c r="C544" s="10">
        <f t="shared" si="16"/>
        <v>531</v>
      </c>
      <c r="D544" s="7" t="s">
        <v>405</v>
      </c>
    </row>
    <row r="545" spans="1:4" ht="15.75">
      <c r="A545" s="10">
        <v>2158</v>
      </c>
      <c r="B545" s="10">
        <f t="shared" si="17"/>
        <v>532</v>
      </c>
      <c r="C545" s="10">
        <f t="shared" si="16"/>
        <v>532</v>
      </c>
      <c r="D545" s="7" t="s">
        <v>295</v>
      </c>
    </row>
    <row r="546" spans="1:4" ht="15.75">
      <c r="A546" s="10">
        <v>26062</v>
      </c>
      <c r="B546" s="10">
        <f t="shared" si="17"/>
        <v>533</v>
      </c>
      <c r="C546" s="10">
        <f t="shared" si="16"/>
        <v>533</v>
      </c>
      <c r="D546" s="7" t="s">
        <v>623</v>
      </c>
    </row>
    <row r="547" spans="1:4" ht="15.75">
      <c r="A547" s="10">
        <v>16852</v>
      </c>
      <c r="B547" s="10">
        <f t="shared" si="17"/>
        <v>534</v>
      </c>
      <c r="C547" s="10">
        <f t="shared" si="16"/>
        <v>534</v>
      </c>
      <c r="D547" s="7" t="s">
        <v>469</v>
      </c>
    </row>
    <row r="548" spans="1:4" ht="15.75">
      <c r="A548" s="10">
        <v>17200</v>
      </c>
      <c r="B548" s="10">
        <f t="shared" si="17"/>
        <v>535</v>
      </c>
      <c r="C548" s="10">
        <f t="shared" si="16"/>
        <v>535</v>
      </c>
      <c r="D548" s="7" t="s">
        <v>476</v>
      </c>
    </row>
    <row r="549" spans="1:4" ht="15.75">
      <c r="A549" s="10">
        <v>23689</v>
      </c>
      <c r="B549" s="10">
        <f t="shared" si="17"/>
        <v>536</v>
      </c>
      <c r="C549" s="10">
        <f t="shared" si="16"/>
        <v>536</v>
      </c>
      <c r="D549" s="7" t="s">
        <v>591</v>
      </c>
    </row>
    <row r="550" spans="1:4" ht="15.75">
      <c r="A550" s="10">
        <v>15701</v>
      </c>
      <c r="B550" s="10">
        <f t="shared" si="17"/>
        <v>537</v>
      </c>
      <c r="C550" s="10">
        <f t="shared" si="16"/>
        <v>537</v>
      </c>
      <c r="D550" s="7" t="s">
        <v>440</v>
      </c>
    </row>
    <row r="551" spans="1:4" ht="15.75">
      <c r="A551" s="10">
        <v>16397</v>
      </c>
      <c r="B551" s="10">
        <f t="shared" si="17"/>
        <v>538</v>
      </c>
      <c r="C551" s="10">
        <f t="shared" si="16"/>
        <v>538</v>
      </c>
      <c r="D551" s="7" t="s">
        <v>454</v>
      </c>
    </row>
    <row r="552" spans="1:4" ht="15.75">
      <c r="A552" s="10">
        <v>17628</v>
      </c>
      <c r="B552" s="10">
        <f t="shared" si="17"/>
        <v>539</v>
      </c>
      <c r="C552" s="10">
        <f t="shared" si="16"/>
        <v>539</v>
      </c>
      <c r="D552" s="7" t="s">
        <v>480</v>
      </c>
    </row>
    <row r="553" spans="1:4" ht="15.75">
      <c r="A553" s="10">
        <v>17059</v>
      </c>
      <c r="B553" s="10">
        <f t="shared" si="17"/>
        <v>540</v>
      </c>
      <c r="C553" s="10">
        <f t="shared" si="16"/>
        <v>540</v>
      </c>
      <c r="D553" s="7" t="s">
        <v>470</v>
      </c>
    </row>
    <row r="554" spans="1:4" ht="15.75">
      <c r="A554" s="10">
        <v>18698</v>
      </c>
      <c r="B554" s="10">
        <f t="shared" si="17"/>
        <v>541</v>
      </c>
      <c r="C554" s="10">
        <f t="shared" si="16"/>
        <v>541</v>
      </c>
      <c r="D554" s="7" t="s">
        <v>500</v>
      </c>
    </row>
    <row r="555" spans="1:4" ht="15.75">
      <c r="A555" s="10">
        <v>17157</v>
      </c>
      <c r="B555" s="10">
        <f t="shared" si="17"/>
        <v>542</v>
      </c>
      <c r="C555" s="10">
        <f t="shared" si="16"/>
        <v>542</v>
      </c>
      <c r="D555" s="7" t="s">
        <v>474</v>
      </c>
    </row>
    <row r="556" spans="1:4" ht="15.75">
      <c r="A556" s="10">
        <v>18699</v>
      </c>
      <c r="B556" s="10">
        <f t="shared" si="17"/>
        <v>543</v>
      </c>
      <c r="C556" s="10">
        <f t="shared" si="16"/>
        <v>543</v>
      </c>
      <c r="D556" s="7" t="s">
        <v>501</v>
      </c>
    </row>
    <row r="557" spans="1:4" ht="15.75">
      <c r="A557" s="10">
        <v>17159</v>
      </c>
      <c r="B557" s="10">
        <f t="shared" si="17"/>
        <v>544</v>
      </c>
      <c r="C557" s="10">
        <f t="shared" si="16"/>
        <v>544</v>
      </c>
      <c r="D557" s="7" t="s">
        <v>475</v>
      </c>
    </row>
    <row r="558" spans="1:4" ht="15.75">
      <c r="A558" s="10">
        <v>18794</v>
      </c>
      <c r="B558" s="10">
        <f t="shared" si="17"/>
        <v>545</v>
      </c>
      <c r="C558" s="10">
        <f t="shared" si="16"/>
        <v>545</v>
      </c>
      <c r="D558" s="7" t="s">
        <v>503</v>
      </c>
    </row>
    <row r="559" spans="1:4" ht="15.75">
      <c r="A559" s="10">
        <v>15525</v>
      </c>
      <c r="B559" s="10">
        <f t="shared" si="17"/>
        <v>546</v>
      </c>
      <c r="C559" s="10">
        <f t="shared" si="16"/>
        <v>546</v>
      </c>
      <c r="D559" s="7" t="s">
        <v>429</v>
      </c>
    </row>
    <row r="560" spans="1:4" ht="15.75">
      <c r="A560" s="10">
        <v>15535</v>
      </c>
      <c r="B560" s="10">
        <f t="shared" si="17"/>
        <v>547</v>
      </c>
      <c r="C560" s="10">
        <f t="shared" si="16"/>
        <v>547</v>
      </c>
      <c r="D560" s="7" t="s">
        <v>430</v>
      </c>
    </row>
    <row r="561" spans="1:4" ht="15.75">
      <c r="A561" s="10">
        <v>19138</v>
      </c>
      <c r="B561" s="10">
        <f t="shared" si="17"/>
        <v>548</v>
      </c>
      <c r="C561" s="10">
        <f t="shared" si="16"/>
        <v>548</v>
      </c>
      <c r="D561" s="7" t="s">
        <v>518</v>
      </c>
    </row>
    <row r="562" spans="1:4" ht="15.75">
      <c r="A562" s="10">
        <v>257</v>
      </c>
      <c r="B562" s="10">
        <f t="shared" si="17"/>
        <v>549</v>
      </c>
      <c r="C562" s="10">
        <f t="shared" si="16"/>
        <v>549</v>
      </c>
      <c r="D562" s="7" t="s">
        <v>266</v>
      </c>
    </row>
    <row r="563" spans="1:4" ht="15.75">
      <c r="A563" s="10">
        <v>19143</v>
      </c>
      <c r="B563" s="10">
        <f t="shared" si="17"/>
        <v>550</v>
      </c>
      <c r="C563" s="10">
        <f t="shared" si="16"/>
        <v>550</v>
      </c>
      <c r="D563" s="7" t="s">
        <v>519</v>
      </c>
    </row>
    <row r="564" spans="1:4" ht="15.75">
      <c r="A564" s="10">
        <v>19144</v>
      </c>
      <c r="B564" s="10">
        <f t="shared" si="17"/>
        <v>551</v>
      </c>
      <c r="C564" s="10">
        <f t="shared" si="16"/>
        <v>551</v>
      </c>
      <c r="D564" s="7" t="s">
        <v>520</v>
      </c>
    </row>
    <row r="565" spans="1:4" ht="15.75">
      <c r="A565" s="10">
        <v>20376</v>
      </c>
      <c r="B565" s="10">
        <f t="shared" si="17"/>
        <v>552</v>
      </c>
      <c r="C565" s="10">
        <f t="shared" si="16"/>
        <v>552</v>
      </c>
      <c r="D565" s="7" t="s">
        <v>551</v>
      </c>
    </row>
    <row r="566" spans="1:4" ht="15.75">
      <c r="A566" s="10">
        <v>15635</v>
      </c>
      <c r="B566" s="10">
        <f t="shared" si="17"/>
        <v>553</v>
      </c>
      <c r="C566" s="10">
        <f t="shared" si="16"/>
        <v>553</v>
      </c>
      <c r="D566" s="7" t="s">
        <v>434</v>
      </c>
    </row>
    <row r="567" spans="1:4" ht="15.75">
      <c r="A567" s="10">
        <v>15646</v>
      </c>
      <c r="B567" s="10">
        <f t="shared" si="17"/>
        <v>554</v>
      </c>
      <c r="C567" s="10">
        <f t="shared" si="16"/>
        <v>554</v>
      </c>
      <c r="D567" s="7" t="s">
        <v>436</v>
      </c>
    </row>
    <row r="568" spans="1:4" ht="15.75">
      <c r="A568" s="10">
        <v>14800</v>
      </c>
      <c r="B568" s="10">
        <f t="shared" si="17"/>
        <v>555</v>
      </c>
      <c r="C568" s="10">
        <f t="shared" si="16"/>
        <v>555</v>
      </c>
      <c r="D568" s="7" t="s">
        <v>411</v>
      </c>
    </row>
    <row r="569" spans="1:4" ht="15.75">
      <c r="A569" s="10">
        <v>14801</v>
      </c>
      <c r="B569" s="10">
        <f t="shared" si="17"/>
        <v>556</v>
      </c>
      <c r="C569" s="10">
        <f t="shared" si="16"/>
        <v>556</v>
      </c>
      <c r="D569" s="7" t="s">
        <v>412</v>
      </c>
    </row>
    <row r="570" spans="1:4" ht="15.75">
      <c r="A570" s="10">
        <v>19396</v>
      </c>
      <c r="B570" s="10">
        <f t="shared" si="17"/>
        <v>557</v>
      </c>
      <c r="C570" s="10">
        <f t="shared" si="16"/>
        <v>557</v>
      </c>
      <c r="D570" s="7" t="s">
        <v>525</v>
      </c>
    </row>
    <row r="571" spans="1:4" ht="15.75">
      <c r="A571" s="10">
        <v>14805</v>
      </c>
      <c r="B571" s="10">
        <f t="shared" si="17"/>
        <v>558</v>
      </c>
      <c r="C571" s="10">
        <f t="shared" si="16"/>
        <v>558</v>
      </c>
      <c r="D571" s="7" t="s">
        <v>413</v>
      </c>
    </row>
    <row r="572" spans="1:4" ht="15.75">
      <c r="A572" s="10">
        <v>14812</v>
      </c>
      <c r="B572" s="10">
        <f t="shared" si="17"/>
        <v>559</v>
      </c>
      <c r="C572" s="10">
        <f t="shared" si="16"/>
        <v>559</v>
      </c>
      <c r="D572" s="7" t="s">
        <v>414</v>
      </c>
    </row>
    <row r="573" spans="1:4" ht="15.75">
      <c r="A573" s="10">
        <v>16765</v>
      </c>
      <c r="B573" s="10">
        <f t="shared" si="17"/>
        <v>560</v>
      </c>
      <c r="C573" s="10">
        <f t="shared" si="16"/>
        <v>560</v>
      </c>
      <c r="D573" s="7" t="s">
        <v>468</v>
      </c>
    </row>
    <row r="574" spans="1:4" ht="15.75">
      <c r="A574" s="10">
        <v>14816</v>
      </c>
      <c r="B574" s="10">
        <f t="shared" si="17"/>
        <v>561</v>
      </c>
      <c r="C574" s="10">
        <f t="shared" si="16"/>
        <v>561</v>
      </c>
      <c r="D574" s="7" t="s">
        <v>415</v>
      </c>
    </row>
    <row r="575" spans="1:4" ht="15.75">
      <c r="A575" s="10">
        <v>83</v>
      </c>
      <c r="B575" s="10">
        <f t="shared" si="17"/>
        <v>562</v>
      </c>
      <c r="C575" s="10">
        <f t="shared" si="16"/>
        <v>562</v>
      </c>
      <c r="D575" s="7" t="s">
        <v>265</v>
      </c>
    </row>
    <row r="576" spans="1:4" ht="15.75">
      <c r="A576" s="10">
        <v>2159</v>
      </c>
      <c r="B576" s="10">
        <f t="shared" si="17"/>
        <v>563</v>
      </c>
      <c r="C576" s="10">
        <f t="shared" si="16"/>
        <v>563</v>
      </c>
      <c r="D576" s="7" t="s">
        <v>296</v>
      </c>
    </row>
    <row r="577" spans="1:4" ht="15.75">
      <c r="A577" s="10">
        <v>15602</v>
      </c>
      <c r="B577" s="10">
        <f t="shared" si="17"/>
        <v>564</v>
      </c>
      <c r="C577" s="10">
        <f t="shared" si="16"/>
        <v>564</v>
      </c>
      <c r="D577" s="7" t="s">
        <v>433</v>
      </c>
    </row>
    <row r="578" spans="1:4" ht="15.75">
      <c r="A578" s="10">
        <v>17065</v>
      </c>
      <c r="B578" s="10">
        <f t="shared" si="17"/>
        <v>565</v>
      </c>
      <c r="C578" s="10">
        <f t="shared" ref="C578:C641" si="18">IF(ISBLANK(D578),A578,B578)</f>
        <v>565</v>
      </c>
      <c r="D578" s="7" t="s">
        <v>471</v>
      </c>
    </row>
    <row r="579" spans="1:4" ht="15.75">
      <c r="A579" s="10">
        <v>2160</v>
      </c>
      <c r="B579" s="10">
        <f t="shared" ref="B579:B642" si="19">IF(ISBLANK(D579),B578,B578+1)</f>
        <v>566</v>
      </c>
      <c r="C579" s="10">
        <f t="shared" si="18"/>
        <v>566</v>
      </c>
      <c r="D579" s="7" t="s">
        <v>297</v>
      </c>
    </row>
    <row r="580" spans="1:4" ht="15.75">
      <c r="A580" s="10">
        <v>258</v>
      </c>
      <c r="B580" s="10">
        <f t="shared" si="19"/>
        <v>567</v>
      </c>
      <c r="C580" s="10">
        <f t="shared" si="18"/>
        <v>567</v>
      </c>
      <c r="D580" s="7" t="s">
        <v>267</v>
      </c>
    </row>
    <row r="581" spans="1:4" ht="15.75">
      <c r="A581" s="10">
        <v>468</v>
      </c>
      <c r="B581" s="10">
        <f t="shared" si="19"/>
        <v>568</v>
      </c>
      <c r="C581" s="10">
        <f t="shared" si="18"/>
        <v>568</v>
      </c>
      <c r="D581" s="7" t="s">
        <v>272</v>
      </c>
    </row>
    <row r="582" spans="1:4" ht="15.75">
      <c r="A582" s="10">
        <v>24692</v>
      </c>
      <c r="B582" s="10">
        <f t="shared" si="19"/>
        <v>569</v>
      </c>
      <c r="C582" s="10">
        <f t="shared" si="18"/>
        <v>569</v>
      </c>
      <c r="D582" s="7" t="s">
        <v>617</v>
      </c>
    </row>
    <row r="583" spans="1:4" ht="15.75">
      <c r="A583" s="10">
        <v>469</v>
      </c>
      <c r="B583" s="10">
        <f t="shared" si="19"/>
        <v>570</v>
      </c>
      <c r="C583" s="10">
        <f t="shared" si="18"/>
        <v>570</v>
      </c>
      <c r="D583" s="7" t="s">
        <v>273</v>
      </c>
    </row>
    <row r="584" spans="1:4" ht="15.75">
      <c r="A584" s="10">
        <v>14817</v>
      </c>
      <c r="B584" s="10">
        <f t="shared" si="19"/>
        <v>571</v>
      </c>
      <c r="C584" s="10">
        <f t="shared" si="18"/>
        <v>571</v>
      </c>
      <c r="D584" s="7" t="s">
        <v>416</v>
      </c>
    </row>
    <row r="585" spans="1:4" ht="15.75">
      <c r="A585" s="10">
        <v>18876</v>
      </c>
      <c r="B585" s="10">
        <f t="shared" si="19"/>
        <v>572</v>
      </c>
      <c r="C585" s="10">
        <f t="shared" si="18"/>
        <v>572</v>
      </c>
      <c r="D585" s="7" t="s">
        <v>506</v>
      </c>
    </row>
    <row r="586" spans="1:4" ht="15.75">
      <c r="A586" s="10">
        <v>18877</v>
      </c>
      <c r="B586" s="10">
        <f t="shared" si="19"/>
        <v>573</v>
      </c>
      <c r="C586" s="10">
        <f t="shared" si="18"/>
        <v>573</v>
      </c>
      <c r="D586" s="7" t="s">
        <v>507</v>
      </c>
    </row>
    <row r="587" spans="1:4" ht="15.75">
      <c r="A587" s="10">
        <v>18965</v>
      </c>
      <c r="B587" s="10">
        <f t="shared" si="19"/>
        <v>574</v>
      </c>
      <c r="C587" s="10">
        <f t="shared" si="18"/>
        <v>574</v>
      </c>
      <c r="D587" s="7" t="s">
        <v>511</v>
      </c>
    </row>
    <row r="588" spans="1:4" ht="15.75">
      <c r="A588" s="10">
        <v>2760</v>
      </c>
      <c r="B588" s="10">
        <f t="shared" si="19"/>
        <v>575</v>
      </c>
      <c r="C588" s="10">
        <f t="shared" si="18"/>
        <v>575</v>
      </c>
      <c r="D588" s="7" t="s">
        <v>309</v>
      </c>
    </row>
    <row r="589" spans="1:4" ht="15.75">
      <c r="A589" s="10" t="s">
        <v>2647</v>
      </c>
      <c r="B589" s="10">
        <f t="shared" si="19"/>
        <v>575</v>
      </c>
      <c r="C589" s="10" t="str">
        <f t="shared" si="18"/>
        <v>Магнитогорский городской округ, итого:</v>
      </c>
      <c r="D589" s="7"/>
    </row>
    <row r="590" spans="1:4" ht="15.75">
      <c r="A590" s="10" t="s">
        <v>629</v>
      </c>
      <c r="B590" s="10">
        <f t="shared" si="19"/>
        <v>575</v>
      </c>
      <c r="C590" s="10" t="str">
        <f t="shared" si="18"/>
        <v>Миасский городской округ</v>
      </c>
      <c r="D590" s="7"/>
    </row>
    <row r="591" spans="1:4" ht="15.75">
      <c r="A591" s="10">
        <v>5466</v>
      </c>
      <c r="B591" s="10">
        <f t="shared" si="19"/>
        <v>576</v>
      </c>
      <c r="C591" s="10">
        <f t="shared" si="18"/>
        <v>576</v>
      </c>
      <c r="D591" s="7" t="s">
        <v>695</v>
      </c>
    </row>
    <row r="592" spans="1:4" ht="15.75">
      <c r="A592" s="10">
        <v>2595</v>
      </c>
      <c r="B592" s="10">
        <f t="shared" si="19"/>
        <v>577</v>
      </c>
      <c r="C592" s="10">
        <f t="shared" si="18"/>
        <v>577</v>
      </c>
      <c r="D592" s="7" t="s">
        <v>668</v>
      </c>
    </row>
    <row r="593" spans="1:4" ht="15.75">
      <c r="A593" s="10">
        <v>5467</v>
      </c>
      <c r="B593" s="10">
        <f t="shared" si="19"/>
        <v>578</v>
      </c>
      <c r="C593" s="10">
        <f t="shared" si="18"/>
        <v>578</v>
      </c>
      <c r="D593" s="7" t="s">
        <v>696</v>
      </c>
    </row>
    <row r="594" spans="1:4" ht="15.75">
      <c r="A594" s="10">
        <v>12181</v>
      </c>
      <c r="B594" s="10">
        <f t="shared" si="19"/>
        <v>579</v>
      </c>
      <c r="C594" s="10">
        <f t="shared" si="18"/>
        <v>579</v>
      </c>
      <c r="D594" s="7" t="s">
        <v>775</v>
      </c>
    </row>
    <row r="595" spans="1:4" ht="15.75">
      <c r="A595" s="10">
        <v>4114</v>
      </c>
      <c r="B595" s="10">
        <f t="shared" si="19"/>
        <v>580</v>
      </c>
      <c r="C595" s="10">
        <f t="shared" si="18"/>
        <v>580</v>
      </c>
      <c r="D595" s="7" t="s">
        <v>687</v>
      </c>
    </row>
    <row r="596" spans="1:4" ht="15.75">
      <c r="A596" s="10">
        <v>3767</v>
      </c>
      <c r="B596" s="10">
        <f t="shared" si="19"/>
        <v>581</v>
      </c>
      <c r="C596" s="10">
        <f t="shared" si="18"/>
        <v>581</v>
      </c>
      <c r="D596" s="7" t="s">
        <v>681</v>
      </c>
    </row>
    <row r="597" spans="1:4" ht="15.75">
      <c r="A597" s="10">
        <v>8799</v>
      </c>
      <c r="B597" s="10">
        <f t="shared" si="19"/>
        <v>582</v>
      </c>
      <c r="C597" s="10">
        <f t="shared" si="18"/>
        <v>582</v>
      </c>
      <c r="D597" s="7" t="s">
        <v>704</v>
      </c>
    </row>
    <row r="598" spans="1:4" ht="15.75">
      <c r="A598" s="10">
        <v>10147</v>
      </c>
      <c r="B598" s="10">
        <f t="shared" si="19"/>
        <v>583</v>
      </c>
      <c r="C598" s="10">
        <f t="shared" si="18"/>
        <v>583</v>
      </c>
      <c r="D598" s="7" t="s">
        <v>722</v>
      </c>
    </row>
    <row r="599" spans="1:4" ht="15.75">
      <c r="A599" s="10">
        <v>90</v>
      </c>
      <c r="B599" s="10">
        <f t="shared" si="19"/>
        <v>584</v>
      </c>
      <c r="C599" s="10">
        <f t="shared" si="18"/>
        <v>584</v>
      </c>
      <c r="D599" s="7" t="s">
        <v>631</v>
      </c>
    </row>
    <row r="600" spans="1:4" ht="15.75">
      <c r="A600" s="10">
        <v>10148</v>
      </c>
      <c r="B600" s="10">
        <f t="shared" si="19"/>
        <v>585</v>
      </c>
      <c r="C600" s="10">
        <f t="shared" si="18"/>
        <v>585</v>
      </c>
      <c r="D600" s="7" t="s">
        <v>723</v>
      </c>
    </row>
    <row r="601" spans="1:4" ht="15.75">
      <c r="A601" s="10">
        <v>2099</v>
      </c>
      <c r="B601" s="10">
        <f t="shared" si="19"/>
        <v>586</v>
      </c>
      <c r="C601" s="10">
        <f t="shared" si="18"/>
        <v>586</v>
      </c>
      <c r="D601" s="7" t="s">
        <v>655</v>
      </c>
    </row>
    <row r="602" spans="1:4" ht="15.75">
      <c r="A602" s="10">
        <v>1482</v>
      </c>
      <c r="B602" s="10">
        <f t="shared" si="19"/>
        <v>587</v>
      </c>
      <c r="C602" s="10">
        <f t="shared" si="18"/>
        <v>587</v>
      </c>
      <c r="D602" s="7" t="s">
        <v>648</v>
      </c>
    </row>
    <row r="603" spans="1:4" ht="15.75">
      <c r="A603" s="10">
        <v>2711</v>
      </c>
      <c r="B603" s="10">
        <f t="shared" si="19"/>
        <v>588</v>
      </c>
      <c r="C603" s="10">
        <f t="shared" si="18"/>
        <v>588</v>
      </c>
      <c r="D603" s="7" t="s">
        <v>669</v>
      </c>
    </row>
    <row r="604" spans="1:4" ht="15.75">
      <c r="A604" s="10">
        <v>8800</v>
      </c>
      <c r="B604" s="10">
        <f t="shared" si="19"/>
        <v>589</v>
      </c>
      <c r="C604" s="10">
        <f t="shared" si="18"/>
        <v>589</v>
      </c>
      <c r="D604" s="7" t="s">
        <v>705</v>
      </c>
    </row>
    <row r="605" spans="1:4" ht="15.75">
      <c r="A605" s="10">
        <v>8801</v>
      </c>
      <c r="B605" s="10">
        <f t="shared" si="19"/>
        <v>590</v>
      </c>
      <c r="C605" s="10">
        <f t="shared" si="18"/>
        <v>590</v>
      </c>
      <c r="D605" s="7" t="s">
        <v>706</v>
      </c>
    </row>
    <row r="606" spans="1:4" ht="15.75">
      <c r="A606" s="10">
        <v>8802</v>
      </c>
      <c r="B606" s="10">
        <f t="shared" si="19"/>
        <v>591</v>
      </c>
      <c r="C606" s="10">
        <f t="shared" si="18"/>
        <v>591</v>
      </c>
      <c r="D606" s="7" t="s">
        <v>707</v>
      </c>
    </row>
    <row r="607" spans="1:4" ht="15.75">
      <c r="A607" s="10">
        <v>9111</v>
      </c>
      <c r="B607" s="10">
        <f t="shared" si="19"/>
        <v>592</v>
      </c>
      <c r="C607" s="10">
        <f t="shared" si="18"/>
        <v>592</v>
      </c>
      <c r="D607" s="7" t="s">
        <v>710</v>
      </c>
    </row>
    <row r="608" spans="1:4" ht="15.75">
      <c r="A608" s="10">
        <v>8803</v>
      </c>
      <c r="B608" s="10">
        <f t="shared" si="19"/>
        <v>593</v>
      </c>
      <c r="C608" s="10">
        <f t="shared" si="18"/>
        <v>593</v>
      </c>
      <c r="D608" s="7" t="s">
        <v>708</v>
      </c>
    </row>
    <row r="609" spans="1:4" ht="15.75">
      <c r="A609" s="10">
        <v>9112</v>
      </c>
      <c r="B609" s="10">
        <f t="shared" si="19"/>
        <v>594</v>
      </c>
      <c r="C609" s="10">
        <f t="shared" si="18"/>
        <v>594</v>
      </c>
      <c r="D609" s="7" t="s">
        <v>711</v>
      </c>
    </row>
    <row r="610" spans="1:4" ht="15.75">
      <c r="A610" s="10">
        <v>8893</v>
      </c>
      <c r="B610" s="10">
        <f t="shared" si="19"/>
        <v>595</v>
      </c>
      <c r="C610" s="10">
        <f t="shared" si="18"/>
        <v>595</v>
      </c>
      <c r="D610" s="7" t="s">
        <v>709</v>
      </c>
    </row>
    <row r="611" spans="1:4" ht="15.75">
      <c r="A611" s="10">
        <v>89</v>
      </c>
      <c r="B611" s="10">
        <f t="shared" si="19"/>
        <v>596</v>
      </c>
      <c r="C611" s="10">
        <f t="shared" si="18"/>
        <v>596</v>
      </c>
      <c r="D611" s="7" t="s">
        <v>630</v>
      </c>
    </row>
    <row r="612" spans="1:4" ht="15.75">
      <c r="A612" s="10">
        <v>91</v>
      </c>
      <c r="B612" s="10">
        <f t="shared" si="19"/>
        <v>597</v>
      </c>
      <c r="C612" s="10">
        <f t="shared" si="18"/>
        <v>597</v>
      </c>
      <c r="D612" s="7" t="s">
        <v>632</v>
      </c>
    </row>
    <row r="613" spans="1:4" ht="15.75">
      <c r="A613" s="10">
        <v>10149</v>
      </c>
      <c r="B613" s="10">
        <f t="shared" si="19"/>
        <v>598</v>
      </c>
      <c r="C613" s="10">
        <f t="shared" si="18"/>
        <v>598</v>
      </c>
      <c r="D613" s="7" t="s">
        <v>724</v>
      </c>
    </row>
    <row r="614" spans="1:4" ht="15.75">
      <c r="A614" s="10">
        <v>3522</v>
      </c>
      <c r="B614" s="10">
        <f t="shared" si="19"/>
        <v>599</v>
      </c>
      <c r="C614" s="10">
        <f t="shared" si="18"/>
        <v>599</v>
      </c>
      <c r="D614" s="7" t="s">
        <v>680</v>
      </c>
    </row>
    <row r="615" spans="1:4" ht="15.75">
      <c r="A615" s="10">
        <v>9113</v>
      </c>
      <c r="B615" s="10">
        <f t="shared" si="19"/>
        <v>600</v>
      </c>
      <c r="C615" s="10">
        <f t="shared" si="18"/>
        <v>600</v>
      </c>
      <c r="D615" s="7" t="s">
        <v>712</v>
      </c>
    </row>
    <row r="616" spans="1:4" ht="15.75">
      <c r="A616" s="10">
        <v>2102</v>
      </c>
      <c r="B616" s="10">
        <f t="shared" si="19"/>
        <v>601</v>
      </c>
      <c r="C616" s="10">
        <f t="shared" si="18"/>
        <v>601</v>
      </c>
      <c r="D616" s="7" t="s">
        <v>656</v>
      </c>
    </row>
    <row r="617" spans="1:4" ht="15.75">
      <c r="A617" s="10">
        <v>9250</v>
      </c>
      <c r="B617" s="10">
        <f t="shared" si="19"/>
        <v>602</v>
      </c>
      <c r="C617" s="10">
        <f t="shared" si="18"/>
        <v>602</v>
      </c>
      <c r="D617" s="7" t="s">
        <v>713</v>
      </c>
    </row>
    <row r="618" spans="1:4" ht="15.75">
      <c r="A618" s="10">
        <v>11891</v>
      </c>
      <c r="B618" s="10">
        <f t="shared" si="19"/>
        <v>603</v>
      </c>
      <c r="C618" s="10">
        <f t="shared" si="18"/>
        <v>603</v>
      </c>
      <c r="D618" s="7" t="s">
        <v>772</v>
      </c>
    </row>
    <row r="619" spans="1:4" ht="15.75">
      <c r="A619" s="10">
        <v>11892</v>
      </c>
      <c r="B619" s="10">
        <f t="shared" si="19"/>
        <v>604</v>
      </c>
      <c r="C619" s="10">
        <f t="shared" si="18"/>
        <v>604</v>
      </c>
      <c r="D619" s="7" t="s">
        <v>773</v>
      </c>
    </row>
    <row r="620" spans="1:4" ht="15.75">
      <c r="A620" s="10">
        <v>5245</v>
      </c>
      <c r="B620" s="10">
        <f t="shared" si="19"/>
        <v>605</v>
      </c>
      <c r="C620" s="10">
        <f t="shared" si="18"/>
        <v>605</v>
      </c>
      <c r="D620" s="7" t="s">
        <v>693</v>
      </c>
    </row>
    <row r="621" spans="1:4" ht="15.75">
      <c r="A621" s="10">
        <v>339</v>
      </c>
      <c r="B621" s="10">
        <f t="shared" si="19"/>
        <v>606</v>
      </c>
      <c r="C621" s="10">
        <f t="shared" si="18"/>
        <v>606</v>
      </c>
      <c r="D621" s="7" t="s">
        <v>635</v>
      </c>
    </row>
    <row r="622" spans="1:4" ht="15.75">
      <c r="A622" s="10">
        <v>4061</v>
      </c>
      <c r="B622" s="10">
        <f t="shared" si="19"/>
        <v>607</v>
      </c>
      <c r="C622" s="10">
        <f t="shared" si="18"/>
        <v>607</v>
      </c>
      <c r="D622" s="7" t="s">
        <v>684</v>
      </c>
    </row>
    <row r="623" spans="1:4" ht="15.75">
      <c r="A623" s="10">
        <v>3037</v>
      </c>
      <c r="B623" s="10">
        <f t="shared" si="19"/>
        <v>608</v>
      </c>
      <c r="C623" s="10">
        <f t="shared" si="18"/>
        <v>608</v>
      </c>
      <c r="D623" s="7" t="s">
        <v>676</v>
      </c>
    </row>
    <row r="624" spans="1:4" ht="15.75">
      <c r="A624" s="10">
        <v>4062</v>
      </c>
      <c r="B624" s="10">
        <f t="shared" si="19"/>
        <v>609</v>
      </c>
      <c r="C624" s="10">
        <f t="shared" si="18"/>
        <v>609</v>
      </c>
      <c r="D624" s="7" t="s">
        <v>685</v>
      </c>
    </row>
    <row r="625" spans="1:4" ht="15.75">
      <c r="A625" s="10">
        <v>11894</v>
      </c>
      <c r="B625" s="10">
        <f t="shared" si="19"/>
        <v>610</v>
      </c>
      <c r="C625" s="10">
        <f t="shared" si="18"/>
        <v>610</v>
      </c>
      <c r="D625" s="7" t="s">
        <v>774</v>
      </c>
    </row>
    <row r="626" spans="1:4" ht="15.75">
      <c r="A626" s="10">
        <v>11889</v>
      </c>
      <c r="B626" s="10">
        <f t="shared" si="19"/>
        <v>611</v>
      </c>
      <c r="C626" s="10">
        <f t="shared" si="18"/>
        <v>611</v>
      </c>
      <c r="D626" s="7" t="s">
        <v>770</v>
      </c>
    </row>
    <row r="627" spans="1:4" ht="15.75">
      <c r="A627" s="10">
        <v>11890</v>
      </c>
      <c r="B627" s="10">
        <f t="shared" si="19"/>
        <v>612</v>
      </c>
      <c r="C627" s="10">
        <f t="shared" si="18"/>
        <v>612</v>
      </c>
      <c r="D627" s="7" t="s">
        <v>771</v>
      </c>
    </row>
    <row r="628" spans="1:4" ht="15.75">
      <c r="A628" s="10">
        <v>103</v>
      </c>
      <c r="B628" s="10">
        <f t="shared" si="19"/>
        <v>613</v>
      </c>
      <c r="C628" s="10">
        <f t="shared" si="18"/>
        <v>613</v>
      </c>
      <c r="D628" s="7" t="s">
        <v>633</v>
      </c>
    </row>
    <row r="629" spans="1:4" ht="15.75">
      <c r="A629" s="10">
        <v>9255</v>
      </c>
      <c r="B629" s="10">
        <f t="shared" si="19"/>
        <v>614</v>
      </c>
      <c r="C629" s="10">
        <f t="shared" si="18"/>
        <v>614</v>
      </c>
      <c r="D629" s="7" t="s">
        <v>717</v>
      </c>
    </row>
    <row r="630" spans="1:4" ht="15.75">
      <c r="A630" s="10">
        <v>9251</v>
      </c>
      <c r="B630" s="10">
        <f t="shared" si="19"/>
        <v>615</v>
      </c>
      <c r="C630" s="10">
        <f t="shared" si="18"/>
        <v>615</v>
      </c>
      <c r="D630" s="7" t="s">
        <v>714</v>
      </c>
    </row>
    <row r="631" spans="1:4" ht="15.75">
      <c r="A631" s="10">
        <v>9252</v>
      </c>
      <c r="B631" s="10">
        <f t="shared" si="19"/>
        <v>616</v>
      </c>
      <c r="C631" s="10">
        <f t="shared" si="18"/>
        <v>616</v>
      </c>
      <c r="D631" s="7" t="s">
        <v>715</v>
      </c>
    </row>
    <row r="632" spans="1:4" ht="15.75">
      <c r="A632" s="10">
        <v>9254</v>
      </c>
      <c r="B632" s="10">
        <f t="shared" si="19"/>
        <v>617</v>
      </c>
      <c r="C632" s="10">
        <f t="shared" si="18"/>
        <v>617</v>
      </c>
      <c r="D632" s="7" t="s">
        <v>716</v>
      </c>
    </row>
    <row r="633" spans="1:4" ht="15.75">
      <c r="A633" s="10">
        <v>2050</v>
      </c>
      <c r="B633" s="10">
        <f t="shared" si="19"/>
        <v>618</v>
      </c>
      <c r="C633" s="10">
        <f t="shared" si="18"/>
        <v>618</v>
      </c>
      <c r="D633" s="7" t="s">
        <v>654</v>
      </c>
    </row>
    <row r="634" spans="1:4" ht="15.75">
      <c r="A634" s="10">
        <v>1686</v>
      </c>
      <c r="B634" s="10">
        <f t="shared" si="19"/>
        <v>619</v>
      </c>
      <c r="C634" s="10">
        <f t="shared" si="18"/>
        <v>619</v>
      </c>
      <c r="D634" s="7" t="s">
        <v>649</v>
      </c>
    </row>
    <row r="635" spans="1:4" ht="15.75">
      <c r="A635" s="10">
        <v>1687</v>
      </c>
      <c r="B635" s="10">
        <f t="shared" si="19"/>
        <v>620</v>
      </c>
      <c r="C635" s="10">
        <f t="shared" si="18"/>
        <v>620</v>
      </c>
      <c r="D635" s="7" t="s">
        <v>650</v>
      </c>
    </row>
    <row r="636" spans="1:4" ht="15.75">
      <c r="A636" s="10">
        <v>3038</v>
      </c>
      <c r="B636" s="10">
        <f t="shared" si="19"/>
        <v>621</v>
      </c>
      <c r="C636" s="10">
        <f t="shared" si="18"/>
        <v>621</v>
      </c>
      <c r="D636" s="7" t="s">
        <v>677</v>
      </c>
    </row>
    <row r="637" spans="1:4" ht="15.75">
      <c r="A637" s="10">
        <v>1688</v>
      </c>
      <c r="B637" s="10">
        <f t="shared" si="19"/>
        <v>622</v>
      </c>
      <c r="C637" s="10">
        <f t="shared" si="18"/>
        <v>622</v>
      </c>
      <c r="D637" s="7" t="s">
        <v>651</v>
      </c>
    </row>
    <row r="638" spans="1:4" ht="15.75">
      <c r="A638" s="10">
        <v>607</v>
      </c>
      <c r="B638" s="10">
        <f t="shared" si="19"/>
        <v>623</v>
      </c>
      <c r="C638" s="10">
        <f t="shared" si="18"/>
        <v>623</v>
      </c>
      <c r="D638" s="7" t="s">
        <v>639</v>
      </c>
    </row>
    <row r="639" spans="1:4" ht="15.75">
      <c r="A639" s="10">
        <v>3147</v>
      </c>
      <c r="B639" s="10">
        <f t="shared" si="19"/>
        <v>624</v>
      </c>
      <c r="C639" s="10">
        <f t="shared" si="18"/>
        <v>624</v>
      </c>
      <c r="D639" s="7" t="s">
        <v>678</v>
      </c>
    </row>
    <row r="640" spans="1:4" ht="15.75">
      <c r="A640" s="10">
        <v>610</v>
      </c>
      <c r="B640" s="10">
        <f t="shared" si="19"/>
        <v>625</v>
      </c>
      <c r="C640" s="10">
        <f t="shared" si="18"/>
        <v>625</v>
      </c>
      <c r="D640" s="7" t="s">
        <v>640</v>
      </c>
    </row>
    <row r="641" spans="1:4" ht="15.75">
      <c r="A641" s="10">
        <v>7487</v>
      </c>
      <c r="B641" s="10">
        <f t="shared" si="19"/>
        <v>626</v>
      </c>
      <c r="C641" s="10">
        <f t="shared" si="18"/>
        <v>626</v>
      </c>
      <c r="D641" s="7" t="s">
        <v>702</v>
      </c>
    </row>
    <row r="642" spans="1:4" ht="15.75">
      <c r="A642" s="10">
        <v>2943</v>
      </c>
      <c r="B642" s="10">
        <f t="shared" si="19"/>
        <v>627</v>
      </c>
      <c r="C642" s="10">
        <f t="shared" ref="C642:C705" si="20">IF(ISBLANK(D642),A642,B642)</f>
        <v>627</v>
      </c>
      <c r="D642" s="7" t="s">
        <v>671</v>
      </c>
    </row>
    <row r="643" spans="1:4" ht="15.75">
      <c r="A643" s="10">
        <v>11495</v>
      </c>
      <c r="B643" s="10">
        <f t="shared" ref="B643:B706" si="21">IF(ISBLANK(D643),B642,B642+1)</f>
        <v>628</v>
      </c>
      <c r="C643" s="10">
        <f t="shared" si="20"/>
        <v>628</v>
      </c>
      <c r="D643" s="7" t="s">
        <v>755</v>
      </c>
    </row>
    <row r="644" spans="1:4" ht="15.75">
      <c r="A644" s="10">
        <v>11385</v>
      </c>
      <c r="B644" s="10">
        <f t="shared" si="21"/>
        <v>629</v>
      </c>
      <c r="C644" s="10">
        <f t="shared" si="20"/>
        <v>629</v>
      </c>
      <c r="D644" s="7" t="s">
        <v>752</v>
      </c>
    </row>
    <row r="645" spans="1:4" ht="15.75">
      <c r="A645" s="10">
        <v>11386</v>
      </c>
      <c r="B645" s="10">
        <f t="shared" si="21"/>
        <v>630</v>
      </c>
      <c r="C645" s="10">
        <f t="shared" si="20"/>
        <v>630</v>
      </c>
      <c r="D645" s="7" t="s">
        <v>753</v>
      </c>
    </row>
    <row r="646" spans="1:4" ht="15.75">
      <c r="A646" s="10">
        <v>1067</v>
      </c>
      <c r="B646" s="10">
        <f t="shared" si="21"/>
        <v>631</v>
      </c>
      <c r="C646" s="10">
        <f t="shared" si="20"/>
        <v>631</v>
      </c>
      <c r="D646" s="7" t="s">
        <v>642</v>
      </c>
    </row>
    <row r="647" spans="1:4" ht="15.75">
      <c r="A647" s="10">
        <v>2945</v>
      </c>
      <c r="B647" s="10">
        <f t="shared" si="21"/>
        <v>632</v>
      </c>
      <c r="C647" s="10">
        <f t="shared" si="20"/>
        <v>632</v>
      </c>
      <c r="D647" s="7" t="s">
        <v>672</v>
      </c>
    </row>
    <row r="648" spans="1:4" ht="15.75">
      <c r="A648" s="10">
        <v>10538</v>
      </c>
      <c r="B648" s="10">
        <f t="shared" si="21"/>
        <v>633</v>
      </c>
      <c r="C648" s="10">
        <f t="shared" si="20"/>
        <v>633</v>
      </c>
      <c r="D648" s="7" t="s">
        <v>734</v>
      </c>
    </row>
    <row r="649" spans="1:4" ht="15.75">
      <c r="A649" s="10">
        <v>10539</v>
      </c>
      <c r="B649" s="10">
        <f t="shared" si="21"/>
        <v>634</v>
      </c>
      <c r="C649" s="10">
        <f t="shared" si="20"/>
        <v>634</v>
      </c>
      <c r="D649" s="7" t="s">
        <v>735</v>
      </c>
    </row>
    <row r="650" spans="1:4" ht="15.75">
      <c r="A650" s="10">
        <v>10540</v>
      </c>
      <c r="B650" s="10">
        <f t="shared" si="21"/>
        <v>635</v>
      </c>
      <c r="C650" s="10">
        <f t="shared" si="20"/>
        <v>635</v>
      </c>
      <c r="D650" s="7" t="s">
        <v>736</v>
      </c>
    </row>
    <row r="651" spans="1:4" ht="15.75">
      <c r="A651" s="10">
        <v>10542</v>
      </c>
      <c r="B651" s="10">
        <f t="shared" si="21"/>
        <v>636</v>
      </c>
      <c r="C651" s="10">
        <f t="shared" si="20"/>
        <v>636</v>
      </c>
      <c r="D651" s="7" t="s">
        <v>737</v>
      </c>
    </row>
    <row r="652" spans="1:4" ht="15.75">
      <c r="A652" s="10">
        <v>10543</v>
      </c>
      <c r="B652" s="10">
        <f t="shared" si="21"/>
        <v>637</v>
      </c>
      <c r="C652" s="10">
        <f t="shared" si="20"/>
        <v>637</v>
      </c>
      <c r="D652" s="7" t="s">
        <v>738</v>
      </c>
    </row>
    <row r="653" spans="1:4" ht="15.75">
      <c r="A653" s="10">
        <v>10544</v>
      </c>
      <c r="B653" s="10">
        <f t="shared" si="21"/>
        <v>638</v>
      </c>
      <c r="C653" s="10">
        <f t="shared" si="20"/>
        <v>638</v>
      </c>
      <c r="D653" s="7" t="s">
        <v>739</v>
      </c>
    </row>
    <row r="654" spans="1:4" ht="15.75">
      <c r="A654" s="10">
        <v>10545</v>
      </c>
      <c r="B654" s="10">
        <f t="shared" si="21"/>
        <v>639</v>
      </c>
      <c r="C654" s="10">
        <f t="shared" si="20"/>
        <v>639</v>
      </c>
      <c r="D654" s="7" t="s">
        <v>740</v>
      </c>
    </row>
    <row r="655" spans="1:4" ht="15.75">
      <c r="A655" s="10">
        <v>4608</v>
      </c>
      <c r="B655" s="10">
        <f t="shared" si="21"/>
        <v>640</v>
      </c>
      <c r="C655" s="10">
        <f t="shared" si="20"/>
        <v>640</v>
      </c>
      <c r="D655" s="7" t="s">
        <v>692</v>
      </c>
    </row>
    <row r="656" spans="1:4" ht="15.75">
      <c r="A656" s="10">
        <v>10546</v>
      </c>
      <c r="B656" s="10">
        <f t="shared" si="21"/>
        <v>641</v>
      </c>
      <c r="C656" s="10">
        <f t="shared" si="20"/>
        <v>641</v>
      </c>
      <c r="D656" s="7" t="s">
        <v>741</v>
      </c>
    </row>
    <row r="657" spans="1:4" ht="15.75">
      <c r="A657" s="10">
        <v>10279</v>
      </c>
      <c r="B657" s="10">
        <f t="shared" si="21"/>
        <v>642</v>
      </c>
      <c r="C657" s="10">
        <f t="shared" si="20"/>
        <v>642</v>
      </c>
      <c r="D657" s="7" t="s">
        <v>725</v>
      </c>
    </row>
    <row r="658" spans="1:4" ht="15.75">
      <c r="A658" s="10">
        <v>10280</v>
      </c>
      <c r="B658" s="10">
        <f t="shared" si="21"/>
        <v>643</v>
      </c>
      <c r="C658" s="10">
        <f t="shared" si="20"/>
        <v>643</v>
      </c>
      <c r="D658" s="7" t="s">
        <v>726</v>
      </c>
    </row>
    <row r="659" spans="1:4" ht="15.75">
      <c r="A659" s="10">
        <v>1334</v>
      </c>
      <c r="B659" s="10">
        <f t="shared" si="21"/>
        <v>644</v>
      </c>
      <c r="C659" s="10">
        <f t="shared" si="20"/>
        <v>644</v>
      </c>
      <c r="D659" s="7" t="s">
        <v>647</v>
      </c>
    </row>
    <row r="660" spans="1:4" ht="15.75">
      <c r="A660" s="10">
        <v>2798</v>
      </c>
      <c r="B660" s="10">
        <f t="shared" si="21"/>
        <v>645</v>
      </c>
      <c r="C660" s="10">
        <f t="shared" si="20"/>
        <v>645</v>
      </c>
      <c r="D660" s="7" t="s">
        <v>670</v>
      </c>
    </row>
    <row r="661" spans="1:4" ht="15.75">
      <c r="A661" s="10">
        <v>1068</v>
      </c>
      <c r="B661" s="10">
        <f t="shared" si="21"/>
        <v>646</v>
      </c>
      <c r="C661" s="10">
        <f t="shared" si="20"/>
        <v>646</v>
      </c>
      <c r="D661" s="7" t="s">
        <v>643</v>
      </c>
    </row>
    <row r="662" spans="1:4" ht="15.75">
      <c r="A662" s="10">
        <v>2126</v>
      </c>
      <c r="B662" s="10">
        <f t="shared" si="21"/>
        <v>647</v>
      </c>
      <c r="C662" s="10">
        <f t="shared" si="20"/>
        <v>647</v>
      </c>
      <c r="D662" s="7" t="s">
        <v>657</v>
      </c>
    </row>
    <row r="663" spans="1:4" ht="15.75">
      <c r="A663" s="10">
        <v>308</v>
      </c>
      <c r="B663" s="10">
        <f t="shared" si="21"/>
        <v>648</v>
      </c>
      <c r="C663" s="10">
        <f t="shared" si="20"/>
        <v>648</v>
      </c>
      <c r="D663" s="7" t="s">
        <v>634</v>
      </c>
    </row>
    <row r="664" spans="1:4" ht="15.75">
      <c r="A664" s="10">
        <v>2127</v>
      </c>
      <c r="B664" s="10">
        <f t="shared" si="21"/>
        <v>649</v>
      </c>
      <c r="C664" s="10">
        <f t="shared" si="20"/>
        <v>649</v>
      </c>
      <c r="D664" s="7" t="s">
        <v>658</v>
      </c>
    </row>
    <row r="665" spans="1:4" ht="15.75">
      <c r="A665" s="10">
        <v>1069</v>
      </c>
      <c r="B665" s="10">
        <f t="shared" si="21"/>
        <v>650</v>
      </c>
      <c r="C665" s="10">
        <f t="shared" si="20"/>
        <v>650</v>
      </c>
      <c r="D665" s="7" t="s">
        <v>644</v>
      </c>
    </row>
    <row r="666" spans="1:4" ht="15.75">
      <c r="A666" s="10">
        <v>478</v>
      </c>
      <c r="B666" s="10">
        <f t="shared" si="21"/>
        <v>651</v>
      </c>
      <c r="C666" s="10">
        <f t="shared" si="20"/>
        <v>651</v>
      </c>
      <c r="D666" s="7" t="s">
        <v>637</v>
      </c>
    </row>
    <row r="667" spans="1:4" ht="15.75">
      <c r="A667" s="10">
        <v>11381</v>
      </c>
      <c r="B667" s="10">
        <f t="shared" si="21"/>
        <v>652</v>
      </c>
      <c r="C667" s="10">
        <f t="shared" si="20"/>
        <v>652</v>
      </c>
      <c r="D667" s="7" t="s">
        <v>750</v>
      </c>
    </row>
    <row r="668" spans="1:4" ht="15.75">
      <c r="A668" s="10">
        <v>11382</v>
      </c>
      <c r="B668" s="10">
        <f t="shared" si="21"/>
        <v>653</v>
      </c>
      <c r="C668" s="10">
        <f t="shared" si="20"/>
        <v>653</v>
      </c>
      <c r="D668" s="7" t="s">
        <v>751</v>
      </c>
    </row>
    <row r="669" spans="1:4" ht="15.75">
      <c r="A669" s="10">
        <v>5783</v>
      </c>
      <c r="B669" s="10">
        <f t="shared" si="21"/>
        <v>654</v>
      </c>
      <c r="C669" s="10">
        <f t="shared" si="20"/>
        <v>654</v>
      </c>
      <c r="D669" s="7" t="s">
        <v>697</v>
      </c>
    </row>
    <row r="670" spans="1:4" ht="15.75">
      <c r="A670" s="10">
        <v>11883</v>
      </c>
      <c r="B670" s="10">
        <f t="shared" si="21"/>
        <v>655</v>
      </c>
      <c r="C670" s="10">
        <f t="shared" si="20"/>
        <v>655</v>
      </c>
      <c r="D670" s="7" t="s">
        <v>765</v>
      </c>
    </row>
    <row r="671" spans="1:4" ht="15.75">
      <c r="A671" s="10">
        <v>11884</v>
      </c>
      <c r="B671" s="10">
        <f t="shared" si="21"/>
        <v>656</v>
      </c>
      <c r="C671" s="10">
        <f t="shared" si="20"/>
        <v>656</v>
      </c>
      <c r="D671" s="7" t="s">
        <v>766</v>
      </c>
    </row>
    <row r="672" spans="1:4" ht="15.75">
      <c r="A672" s="10">
        <v>2948</v>
      </c>
      <c r="B672" s="10">
        <f t="shared" si="21"/>
        <v>657</v>
      </c>
      <c r="C672" s="10">
        <f t="shared" si="20"/>
        <v>657</v>
      </c>
      <c r="D672" s="7" t="s">
        <v>673</v>
      </c>
    </row>
    <row r="673" spans="1:4" ht="15.75">
      <c r="A673" s="10">
        <v>11025</v>
      </c>
      <c r="B673" s="10">
        <f t="shared" si="21"/>
        <v>658</v>
      </c>
      <c r="C673" s="10">
        <f t="shared" si="20"/>
        <v>658</v>
      </c>
      <c r="D673" s="7" t="s">
        <v>745</v>
      </c>
    </row>
    <row r="674" spans="1:4" ht="15.75">
      <c r="A674" s="10">
        <v>2131</v>
      </c>
      <c r="B674" s="10">
        <f t="shared" si="21"/>
        <v>659</v>
      </c>
      <c r="C674" s="10">
        <f t="shared" si="20"/>
        <v>659</v>
      </c>
      <c r="D674" s="7" t="s">
        <v>659</v>
      </c>
    </row>
    <row r="675" spans="1:4" ht="15.75">
      <c r="A675" s="10">
        <v>5784</v>
      </c>
      <c r="B675" s="10">
        <f t="shared" si="21"/>
        <v>660</v>
      </c>
      <c r="C675" s="10">
        <f t="shared" si="20"/>
        <v>660</v>
      </c>
      <c r="D675" s="7" t="s">
        <v>698</v>
      </c>
    </row>
    <row r="676" spans="1:4" ht="15.75">
      <c r="A676" s="10">
        <v>2949</v>
      </c>
      <c r="B676" s="10">
        <f t="shared" si="21"/>
        <v>661</v>
      </c>
      <c r="C676" s="10">
        <f t="shared" si="20"/>
        <v>661</v>
      </c>
      <c r="D676" s="7" t="s">
        <v>674</v>
      </c>
    </row>
    <row r="677" spans="1:4" ht="15.75">
      <c r="A677" s="10">
        <v>4499</v>
      </c>
      <c r="B677" s="10">
        <f t="shared" si="21"/>
        <v>662</v>
      </c>
      <c r="C677" s="10">
        <f t="shared" si="20"/>
        <v>662</v>
      </c>
      <c r="D677" s="7" t="s">
        <v>690</v>
      </c>
    </row>
    <row r="678" spans="1:4" ht="15.75">
      <c r="A678" s="10">
        <v>11026</v>
      </c>
      <c r="B678" s="10">
        <f t="shared" si="21"/>
        <v>663</v>
      </c>
      <c r="C678" s="10">
        <f t="shared" si="20"/>
        <v>663</v>
      </c>
      <c r="D678" s="7" t="s">
        <v>746</v>
      </c>
    </row>
    <row r="679" spans="1:4" ht="15.75">
      <c r="A679" s="10">
        <v>1072</v>
      </c>
      <c r="B679" s="10">
        <f t="shared" si="21"/>
        <v>664</v>
      </c>
      <c r="C679" s="10">
        <f t="shared" si="20"/>
        <v>664</v>
      </c>
      <c r="D679" s="7" t="s">
        <v>645</v>
      </c>
    </row>
    <row r="680" spans="1:4" ht="15.75">
      <c r="A680" s="10">
        <v>11886</v>
      </c>
      <c r="B680" s="10">
        <f t="shared" si="21"/>
        <v>665</v>
      </c>
      <c r="C680" s="10">
        <f t="shared" si="20"/>
        <v>665</v>
      </c>
      <c r="D680" s="7" t="s">
        <v>767</v>
      </c>
    </row>
    <row r="681" spans="1:4" ht="15.75">
      <c r="A681" s="10">
        <v>11887</v>
      </c>
      <c r="B681" s="10">
        <f t="shared" si="21"/>
        <v>666</v>
      </c>
      <c r="C681" s="10">
        <f t="shared" si="20"/>
        <v>666</v>
      </c>
      <c r="D681" s="7" t="s">
        <v>768</v>
      </c>
    </row>
    <row r="682" spans="1:4" ht="15.75">
      <c r="A682" s="10">
        <v>11888</v>
      </c>
      <c r="B682" s="10">
        <f t="shared" si="21"/>
        <v>667</v>
      </c>
      <c r="C682" s="10">
        <f t="shared" si="20"/>
        <v>667</v>
      </c>
      <c r="D682" s="7" t="s">
        <v>769</v>
      </c>
    </row>
    <row r="683" spans="1:4" ht="15.75">
      <c r="A683" s="10">
        <v>4500</v>
      </c>
      <c r="B683" s="10">
        <f t="shared" si="21"/>
        <v>668</v>
      </c>
      <c r="C683" s="10">
        <f t="shared" si="20"/>
        <v>668</v>
      </c>
      <c r="D683" s="7" t="s">
        <v>691</v>
      </c>
    </row>
    <row r="684" spans="1:4" ht="15.75">
      <c r="A684" s="10">
        <v>1073</v>
      </c>
      <c r="B684" s="10">
        <f t="shared" si="21"/>
        <v>669</v>
      </c>
      <c r="C684" s="10">
        <f t="shared" si="20"/>
        <v>669</v>
      </c>
      <c r="D684" s="7" t="s">
        <v>646</v>
      </c>
    </row>
    <row r="685" spans="1:4" ht="15.75">
      <c r="A685" s="10">
        <v>2133</v>
      </c>
      <c r="B685" s="10">
        <f t="shared" si="21"/>
        <v>670</v>
      </c>
      <c r="C685" s="10">
        <f t="shared" si="20"/>
        <v>670</v>
      </c>
      <c r="D685" s="7" t="s">
        <v>660</v>
      </c>
    </row>
    <row r="686" spans="1:4" ht="15.75">
      <c r="A686" s="10">
        <v>5794</v>
      </c>
      <c r="B686" s="10">
        <f t="shared" si="21"/>
        <v>671</v>
      </c>
      <c r="C686" s="10">
        <f t="shared" si="20"/>
        <v>671</v>
      </c>
      <c r="D686" s="7" t="s">
        <v>700</v>
      </c>
    </row>
    <row r="687" spans="1:4" ht="15.75">
      <c r="A687" s="10">
        <v>2134</v>
      </c>
      <c r="B687" s="10">
        <f t="shared" si="21"/>
        <v>672</v>
      </c>
      <c r="C687" s="10">
        <f t="shared" si="20"/>
        <v>672</v>
      </c>
      <c r="D687" s="7" t="s">
        <v>661</v>
      </c>
    </row>
    <row r="688" spans="1:4" ht="15.75">
      <c r="A688" s="10">
        <v>5785</v>
      </c>
      <c r="B688" s="10">
        <f t="shared" si="21"/>
        <v>673</v>
      </c>
      <c r="C688" s="10">
        <f t="shared" si="20"/>
        <v>673</v>
      </c>
      <c r="D688" s="7" t="s">
        <v>699</v>
      </c>
    </row>
    <row r="689" spans="1:4" ht="15.75">
      <c r="A689" s="10">
        <v>11371</v>
      </c>
      <c r="B689" s="10">
        <f t="shared" si="21"/>
        <v>674</v>
      </c>
      <c r="C689" s="10">
        <f t="shared" si="20"/>
        <v>674</v>
      </c>
      <c r="D689" s="7" t="s">
        <v>749</v>
      </c>
    </row>
    <row r="690" spans="1:4" ht="15.75">
      <c r="A690" s="10">
        <v>11370</v>
      </c>
      <c r="B690" s="10">
        <f t="shared" si="21"/>
        <v>675</v>
      </c>
      <c r="C690" s="10">
        <f t="shared" si="20"/>
        <v>675</v>
      </c>
      <c r="D690" s="7" t="s">
        <v>748</v>
      </c>
    </row>
    <row r="691" spans="1:4" ht="15.75">
      <c r="A691" s="10">
        <v>2951</v>
      </c>
      <c r="B691" s="10">
        <f t="shared" si="21"/>
        <v>676</v>
      </c>
      <c r="C691" s="10">
        <f t="shared" si="20"/>
        <v>676</v>
      </c>
      <c r="D691" s="7" t="s">
        <v>675</v>
      </c>
    </row>
    <row r="692" spans="1:4" ht="15.75">
      <c r="A692" s="10">
        <v>11677</v>
      </c>
      <c r="B692" s="10">
        <f t="shared" si="21"/>
        <v>677</v>
      </c>
      <c r="C692" s="10">
        <f t="shared" si="20"/>
        <v>677</v>
      </c>
      <c r="D692" s="7" t="s">
        <v>756</v>
      </c>
    </row>
    <row r="693" spans="1:4" ht="15.75">
      <c r="A693" s="10">
        <v>2137</v>
      </c>
      <c r="B693" s="10">
        <f t="shared" si="21"/>
        <v>678</v>
      </c>
      <c r="C693" s="10">
        <f t="shared" si="20"/>
        <v>678</v>
      </c>
      <c r="D693" s="7" t="s">
        <v>662</v>
      </c>
    </row>
    <row r="694" spans="1:4" ht="15.75">
      <c r="A694" s="10">
        <v>2524</v>
      </c>
      <c r="B694" s="10">
        <f t="shared" si="21"/>
        <v>679</v>
      </c>
      <c r="C694" s="10">
        <f t="shared" si="20"/>
        <v>679</v>
      </c>
      <c r="D694" s="7" t="s">
        <v>665</v>
      </c>
    </row>
    <row r="695" spans="1:4" ht="15.75">
      <c r="A695" s="10">
        <v>527</v>
      </c>
      <c r="B695" s="10">
        <f t="shared" si="21"/>
        <v>680</v>
      </c>
      <c r="C695" s="10">
        <f t="shared" si="20"/>
        <v>680</v>
      </c>
      <c r="D695" s="7" t="s">
        <v>638</v>
      </c>
    </row>
    <row r="696" spans="1:4" ht="15.75">
      <c r="A696" s="10">
        <v>11813</v>
      </c>
      <c r="B696" s="10">
        <f t="shared" si="21"/>
        <v>681</v>
      </c>
      <c r="C696" s="10">
        <f t="shared" si="20"/>
        <v>681</v>
      </c>
      <c r="D696" s="7" t="s">
        <v>764</v>
      </c>
    </row>
    <row r="697" spans="1:4" ht="15.75">
      <c r="A697" s="10">
        <v>3172</v>
      </c>
      <c r="B697" s="10">
        <f t="shared" si="21"/>
        <v>682</v>
      </c>
      <c r="C697" s="10">
        <f t="shared" si="20"/>
        <v>682</v>
      </c>
      <c r="D697" s="7" t="s">
        <v>679</v>
      </c>
    </row>
    <row r="698" spans="1:4" ht="15.75">
      <c r="A698" s="10">
        <v>11136</v>
      </c>
      <c r="B698" s="10">
        <f t="shared" si="21"/>
        <v>683</v>
      </c>
      <c r="C698" s="10">
        <f t="shared" si="20"/>
        <v>683</v>
      </c>
      <c r="D698" s="7" t="s">
        <v>747</v>
      </c>
    </row>
    <row r="699" spans="1:4" ht="15.75">
      <c r="A699" s="10">
        <v>10617</v>
      </c>
      <c r="B699" s="10">
        <f t="shared" si="21"/>
        <v>684</v>
      </c>
      <c r="C699" s="10">
        <f t="shared" si="20"/>
        <v>684</v>
      </c>
      <c r="D699" s="7" t="s">
        <v>743</v>
      </c>
    </row>
    <row r="700" spans="1:4" ht="15.75">
      <c r="A700" s="10">
        <v>10618</v>
      </c>
      <c r="B700" s="10">
        <f t="shared" si="21"/>
        <v>685</v>
      </c>
      <c r="C700" s="10">
        <f t="shared" si="20"/>
        <v>685</v>
      </c>
      <c r="D700" s="7" t="s">
        <v>744</v>
      </c>
    </row>
    <row r="701" spans="1:4" ht="15.75">
      <c r="A701" s="10">
        <v>10464</v>
      </c>
      <c r="B701" s="10">
        <f t="shared" si="21"/>
        <v>686</v>
      </c>
      <c r="C701" s="10">
        <f t="shared" si="20"/>
        <v>686</v>
      </c>
      <c r="D701" s="7" t="s">
        <v>730</v>
      </c>
    </row>
    <row r="702" spans="1:4" ht="15.75">
      <c r="A702" s="10">
        <v>4236</v>
      </c>
      <c r="B702" s="10">
        <f t="shared" si="21"/>
        <v>687</v>
      </c>
      <c r="C702" s="10">
        <f t="shared" si="20"/>
        <v>687</v>
      </c>
      <c r="D702" s="7" t="s">
        <v>688</v>
      </c>
    </row>
    <row r="703" spans="1:4" ht="15.75">
      <c r="A703" s="10">
        <v>9300</v>
      </c>
      <c r="B703" s="10">
        <f t="shared" si="21"/>
        <v>688</v>
      </c>
      <c r="C703" s="10">
        <f t="shared" si="20"/>
        <v>688</v>
      </c>
      <c r="D703" s="7" t="s">
        <v>718</v>
      </c>
    </row>
    <row r="704" spans="1:4" ht="15.75">
      <c r="A704" s="10">
        <v>9301</v>
      </c>
      <c r="B704" s="10">
        <f t="shared" si="21"/>
        <v>689</v>
      </c>
      <c r="C704" s="10">
        <f t="shared" si="20"/>
        <v>689</v>
      </c>
      <c r="D704" s="7" t="s">
        <v>719</v>
      </c>
    </row>
    <row r="705" spans="1:4" ht="15.75">
      <c r="A705" s="10">
        <v>4238</v>
      </c>
      <c r="B705" s="10">
        <f t="shared" si="21"/>
        <v>690</v>
      </c>
      <c r="C705" s="10">
        <f t="shared" si="20"/>
        <v>690</v>
      </c>
      <c r="D705" s="7" t="s">
        <v>689</v>
      </c>
    </row>
    <row r="706" spans="1:4" ht="15.75">
      <c r="A706" s="10">
        <v>4006</v>
      </c>
      <c r="B706" s="10">
        <f t="shared" si="21"/>
        <v>691</v>
      </c>
      <c r="C706" s="10">
        <f t="shared" ref="C706:C769" si="22">IF(ISBLANK(D706),A706,B706)</f>
        <v>691</v>
      </c>
      <c r="D706" s="7" t="s">
        <v>683</v>
      </c>
    </row>
    <row r="707" spans="1:4" ht="15.75">
      <c r="A707" s="10">
        <v>8795</v>
      </c>
      <c r="B707" s="10">
        <f t="shared" ref="B707:B770" si="23">IF(ISBLANK(D707),B706,B706+1)</f>
        <v>692</v>
      </c>
      <c r="C707" s="10">
        <f t="shared" si="22"/>
        <v>692</v>
      </c>
      <c r="D707" s="7" t="s">
        <v>703</v>
      </c>
    </row>
    <row r="708" spans="1:4" ht="15.75">
      <c r="A708" s="10">
        <v>9678</v>
      </c>
      <c r="B708" s="10">
        <f t="shared" si="23"/>
        <v>693</v>
      </c>
      <c r="C708" s="10">
        <f t="shared" si="22"/>
        <v>693</v>
      </c>
      <c r="D708" s="7" t="s">
        <v>720</v>
      </c>
    </row>
    <row r="709" spans="1:4" ht="15.75">
      <c r="A709" s="10">
        <v>10392</v>
      </c>
      <c r="B709" s="10">
        <f t="shared" si="23"/>
        <v>694</v>
      </c>
      <c r="C709" s="10">
        <f t="shared" si="22"/>
        <v>694</v>
      </c>
      <c r="D709" s="7" t="s">
        <v>728</v>
      </c>
    </row>
    <row r="710" spans="1:4" ht="15.75">
      <c r="A710" s="10">
        <v>1860</v>
      </c>
      <c r="B710" s="10">
        <f t="shared" si="23"/>
        <v>695</v>
      </c>
      <c r="C710" s="10">
        <f t="shared" si="22"/>
        <v>695</v>
      </c>
      <c r="D710" s="7" t="s">
        <v>653</v>
      </c>
    </row>
    <row r="711" spans="1:4" ht="15.75">
      <c r="A711" s="10">
        <v>2509</v>
      </c>
      <c r="B711" s="10">
        <f t="shared" si="23"/>
        <v>696</v>
      </c>
      <c r="C711" s="10">
        <f t="shared" si="22"/>
        <v>696</v>
      </c>
      <c r="D711" s="7" t="s">
        <v>663</v>
      </c>
    </row>
    <row r="712" spans="1:4" ht="15.75">
      <c r="A712" s="10">
        <v>454</v>
      </c>
      <c r="B712" s="10">
        <f t="shared" si="23"/>
        <v>697</v>
      </c>
      <c r="C712" s="10">
        <f t="shared" si="22"/>
        <v>697</v>
      </c>
      <c r="D712" s="7" t="s">
        <v>636</v>
      </c>
    </row>
    <row r="713" spans="1:4" ht="15.75">
      <c r="A713" s="10">
        <v>10393</v>
      </c>
      <c r="B713" s="10">
        <f t="shared" si="23"/>
        <v>698</v>
      </c>
      <c r="C713" s="10">
        <f t="shared" si="22"/>
        <v>698</v>
      </c>
      <c r="D713" s="7" t="s">
        <v>729</v>
      </c>
    </row>
    <row r="714" spans="1:4" ht="15.75">
      <c r="A714" s="10">
        <v>11789</v>
      </c>
      <c r="B714" s="10">
        <f t="shared" si="23"/>
        <v>699</v>
      </c>
      <c r="C714" s="10">
        <f t="shared" si="22"/>
        <v>699</v>
      </c>
      <c r="D714" s="7" t="s">
        <v>757</v>
      </c>
    </row>
    <row r="715" spans="1:4" ht="15.75">
      <c r="A715" s="10">
        <v>11790</v>
      </c>
      <c r="B715" s="10">
        <f t="shared" si="23"/>
        <v>700</v>
      </c>
      <c r="C715" s="10">
        <f t="shared" si="22"/>
        <v>700</v>
      </c>
      <c r="D715" s="7" t="s">
        <v>758</v>
      </c>
    </row>
    <row r="716" spans="1:4" ht="15.75">
      <c r="A716" s="10">
        <v>11791</v>
      </c>
      <c r="B716" s="10">
        <f t="shared" si="23"/>
        <v>701</v>
      </c>
      <c r="C716" s="10">
        <f t="shared" si="22"/>
        <v>701</v>
      </c>
      <c r="D716" s="7" t="s">
        <v>759</v>
      </c>
    </row>
    <row r="717" spans="1:4" ht="15.75">
      <c r="A717" s="10">
        <v>2530</v>
      </c>
      <c r="B717" s="10">
        <f t="shared" si="23"/>
        <v>702</v>
      </c>
      <c r="C717" s="10">
        <f t="shared" si="22"/>
        <v>702</v>
      </c>
      <c r="D717" s="7" t="s">
        <v>666</v>
      </c>
    </row>
    <row r="718" spans="1:4" ht="15.75">
      <c r="A718" s="10">
        <v>3911</v>
      </c>
      <c r="B718" s="10">
        <f t="shared" si="23"/>
        <v>703</v>
      </c>
      <c r="C718" s="10">
        <f t="shared" si="22"/>
        <v>703</v>
      </c>
      <c r="D718" s="7" t="s">
        <v>682</v>
      </c>
    </row>
    <row r="719" spans="1:4" ht="15.75">
      <c r="A719" s="10">
        <v>5337</v>
      </c>
      <c r="B719" s="10">
        <f t="shared" si="23"/>
        <v>704</v>
      </c>
      <c r="C719" s="10">
        <f t="shared" si="22"/>
        <v>704</v>
      </c>
      <c r="D719" s="7" t="s">
        <v>694</v>
      </c>
    </row>
    <row r="720" spans="1:4" ht="15.75">
      <c r="A720" s="10">
        <v>6517</v>
      </c>
      <c r="B720" s="10">
        <f t="shared" si="23"/>
        <v>705</v>
      </c>
      <c r="C720" s="10">
        <f t="shared" si="22"/>
        <v>705</v>
      </c>
      <c r="D720" s="7" t="s">
        <v>701</v>
      </c>
    </row>
    <row r="721" spans="1:4" ht="15.75">
      <c r="A721" s="10">
        <v>1810</v>
      </c>
      <c r="B721" s="10">
        <f t="shared" si="23"/>
        <v>706</v>
      </c>
      <c r="C721" s="10">
        <f t="shared" si="22"/>
        <v>706</v>
      </c>
      <c r="D721" s="7" t="s">
        <v>652</v>
      </c>
    </row>
    <row r="722" spans="1:4" ht="15.75">
      <c r="A722" s="10">
        <v>11792</v>
      </c>
      <c r="B722" s="10">
        <f t="shared" si="23"/>
        <v>707</v>
      </c>
      <c r="C722" s="10">
        <f t="shared" si="22"/>
        <v>707</v>
      </c>
      <c r="D722" s="7" t="s">
        <v>760</v>
      </c>
    </row>
    <row r="723" spans="1:4" ht="15.75">
      <c r="A723" s="10">
        <v>2534</v>
      </c>
      <c r="B723" s="10">
        <f t="shared" si="23"/>
        <v>708</v>
      </c>
      <c r="C723" s="10">
        <f t="shared" si="22"/>
        <v>708</v>
      </c>
      <c r="D723" s="7" t="s">
        <v>667</v>
      </c>
    </row>
    <row r="724" spans="1:4" ht="15.75">
      <c r="A724" s="10">
        <v>2510</v>
      </c>
      <c r="B724" s="10">
        <f t="shared" si="23"/>
        <v>709</v>
      </c>
      <c r="C724" s="10">
        <f t="shared" si="22"/>
        <v>709</v>
      </c>
      <c r="D724" s="7" t="s">
        <v>664</v>
      </c>
    </row>
    <row r="725" spans="1:4" ht="15.75">
      <c r="A725" s="10">
        <v>932</v>
      </c>
      <c r="B725" s="10">
        <f t="shared" si="23"/>
        <v>710</v>
      </c>
      <c r="C725" s="10">
        <f t="shared" si="22"/>
        <v>710</v>
      </c>
      <c r="D725" s="7" t="s">
        <v>641</v>
      </c>
    </row>
    <row r="726" spans="1:4" ht="15.75">
      <c r="A726" s="10">
        <v>11793</v>
      </c>
      <c r="B726" s="10">
        <f t="shared" si="23"/>
        <v>711</v>
      </c>
      <c r="C726" s="10">
        <f t="shared" si="22"/>
        <v>711</v>
      </c>
      <c r="D726" s="7" t="s">
        <v>761</v>
      </c>
    </row>
    <row r="727" spans="1:4" ht="15.75">
      <c r="A727" s="10">
        <v>4113</v>
      </c>
      <c r="B727" s="10">
        <f t="shared" si="23"/>
        <v>712</v>
      </c>
      <c r="C727" s="10">
        <f t="shared" si="22"/>
        <v>712</v>
      </c>
      <c r="D727" s="7" t="s">
        <v>686</v>
      </c>
    </row>
    <row r="728" spans="1:4" ht="15.75">
      <c r="A728" s="10">
        <v>10495</v>
      </c>
      <c r="B728" s="10">
        <f t="shared" si="23"/>
        <v>713</v>
      </c>
      <c r="C728" s="10">
        <f t="shared" si="22"/>
        <v>713</v>
      </c>
      <c r="D728" s="7" t="s">
        <v>731</v>
      </c>
    </row>
    <row r="729" spans="1:4" ht="15.75">
      <c r="A729" s="10">
        <v>10496</v>
      </c>
      <c r="B729" s="10">
        <f t="shared" si="23"/>
        <v>714</v>
      </c>
      <c r="C729" s="10">
        <f t="shared" si="22"/>
        <v>714</v>
      </c>
      <c r="D729" s="7" t="s">
        <v>732</v>
      </c>
    </row>
    <row r="730" spans="1:4" ht="15.75">
      <c r="A730" s="10">
        <v>10497</v>
      </c>
      <c r="B730" s="10">
        <f t="shared" si="23"/>
        <v>715</v>
      </c>
      <c r="C730" s="10">
        <f t="shared" si="22"/>
        <v>715</v>
      </c>
      <c r="D730" s="7" t="s">
        <v>733</v>
      </c>
    </row>
    <row r="731" spans="1:4" ht="15.75">
      <c r="A731" s="10">
        <v>10589</v>
      </c>
      <c r="B731" s="10">
        <f t="shared" si="23"/>
        <v>716</v>
      </c>
      <c r="C731" s="10">
        <f t="shared" si="22"/>
        <v>716</v>
      </c>
      <c r="D731" s="7" t="s">
        <v>742</v>
      </c>
    </row>
    <row r="732" spans="1:4" ht="15.75">
      <c r="A732" s="10">
        <v>10286</v>
      </c>
      <c r="B732" s="10">
        <f t="shared" si="23"/>
        <v>717</v>
      </c>
      <c r="C732" s="10">
        <f t="shared" si="22"/>
        <v>717</v>
      </c>
      <c r="D732" s="7" t="s">
        <v>727</v>
      </c>
    </row>
    <row r="733" spans="1:4" ht="15.75">
      <c r="A733" s="10">
        <v>9731</v>
      </c>
      <c r="B733" s="10">
        <f t="shared" si="23"/>
        <v>718</v>
      </c>
      <c r="C733" s="10">
        <f t="shared" si="22"/>
        <v>718</v>
      </c>
      <c r="D733" s="7" t="s">
        <v>721</v>
      </c>
    </row>
    <row r="734" spans="1:4" ht="15.75">
      <c r="A734" s="10">
        <v>11487</v>
      </c>
      <c r="B734" s="10">
        <f t="shared" si="23"/>
        <v>719</v>
      </c>
      <c r="C734" s="10">
        <f t="shared" si="22"/>
        <v>719</v>
      </c>
      <c r="D734" s="7" t="s">
        <v>754</v>
      </c>
    </row>
    <row r="735" spans="1:4" ht="15.75">
      <c r="A735" s="10">
        <v>11810</v>
      </c>
      <c r="B735" s="10">
        <f t="shared" si="23"/>
        <v>720</v>
      </c>
      <c r="C735" s="10">
        <f t="shared" si="22"/>
        <v>720</v>
      </c>
      <c r="D735" s="7" t="s">
        <v>762</v>
      </c>
    </row>
    <row r="736" spans="1:4" ht="15.75">
      <c r="A736" s="10">
        <v>11811</v>
      </c>
      <c r="B736" s="10">
        <f t="shared" si="23"/>
        <v>721</v>
      </c>
      <c r="C736" s="10">
        <f t="shared" si="22"/>
        <v>721</v>
      </c>
      <c r="D736" s="7" t="s">
        <v>763</v>
      </c>
    </row>
    <row r="737" spans="1:4" ht="15.75">
      <c r="A737" s="10" t="s">
        <v>2648</v>
      </c>
      <c r="B737" s="10">
        <f t="shared" si="23"/>
        <v>721</v>
      </c>
      <c r="C737" s="10" t="str">
        <f t="shared" si="22"/>
        <v>Миасский городской округ, итого:</v>
      </c>
      <c r="D737" s="7"/>
    </row>
    <row r="738" spans="1:4" ht="15.75">
      <c r="A738" s="10" t="s">
        <v>777</v>
      </c>
      <c r="B738" s="10">
        <f t="shared" si="23"/>
        <v>721</v>
      </c>
      <c r="C738" s="10" t="str">
        <f t="shared" si="22"/>
        <v>Озерский городской округ</v>
      </c>
      <c r="D738" s="7"/>
    </row>
    <row r="739" spans="1:4" ht="15.75">
      <c r="A739" s="10">
        <v>9776</v>
      </c>
      <c r="B739" s="10">
        <f t="shared" si="23"/>
        <v>722</v>
      </c>
      <c r="C739" s="10">
        <f t="shared" si="22"/>
        <v>722</v>
      </c>
      <c r="D739" s="7" t="s">
        <v>860</v>
      </c>
    </row>
    <row r="740" spans="1:4" ht="15.75">
      <c r="A740" s="10">
        <v>9777</v>
      </c>
      <c r="B740" s="10">
        <f t="shared" si="23"/>
        <v>723</v>
      </c>
      <c r="C740" s="10">
        <f t="shared" si="22"/>
        <v>723</v>
      </c>
      <c r="D740" s="7" t="s">
        <v>861</v>
      </c>
    </row>
    <row r="741" spans="1:4" ht="15.75">
      <c r="A741" s="10">
        <v>9778</v>
      </c>
      <c r="B741" s="10">
        <f t="shared" si="23"/>
        <v>724</v>
      </c>
      <c r="C741" s="10">
        <f t="shared" si="22"/>
        <v>724</v>
      </c>
      <c r="D741" s="7" t="s">
        <v>862</v>
      </c>
    </row>
    <row r="742" spans="1:4" ht="15.75">
      <c r="A742" s="10">
        <v>9779</v>
      </c>
      <c r="B742" s="10">
        <f t="shared" si="23"/>
        <v>725</v>
      </c>
      <c r="C742" s="10">
        <f t="shared" si="22"/>
        <v>725</v>
      </c>
      <c r="D742" s="7" t="s">
        <v>863</v>
      </c>
    </row>
    <row r="743" spans="1:4" ht="15.75">
      <c r="A743" s="10">
        <v>9780</v>
      </c>
      <c r="B743" s="10">
        <f t="shared" si="23"/>
        <v>726</v>
      </c>
      <c r="C743" s="10">
        <f t="shared" si="22"/>
        <v>726</v>
      </c>
      <c r="D743" s="7" t="s">
        <v>864</v>
      </c>
    </row>
    <row r="744" spans="1:4" ht="15.75">
      <c r="A744" s="10">
        <v>9781</v>
      </c>
      <c r="B744" s="10">
        <f t="shared" si="23"/>
        <v>727</v>
      </c>
      <c r="C744" s="10">
        <f t="shared" si="22"/>
        <v>727</v>
      </c>
      <c r="D744" s="7" t="s">
        <v>865</v>
      </c>
    </row>
    <row r="745" spans="1:4" ht="15.75">
      <c r="A745" s="10">
        <v>9873</v>
      </c>
      <c r="B745" s="10">
        <f t="shared" si="23"/>
        <v>728</v>
      </c>
      <c r="C745" s="10">
        <f t="shared" si="22"/>
        <v>728</v>
      </c>
      <c r="D745" s="7" t="s">
        <v>866</v>
      </c>
    </row>
    <row r="746" spans="1:4" ht="15.75">
      <c r="A746" s="10">
        <v>10199</v>
      </c>
      <c r="B746" s="10">
        <f t="shared" si="23"/>
        <v>729</v>
      </c>
      <c r="C746" s="10">
        <f t="shared" si="22"/>
        <v>729</v>
      </c>
      <c r="D746" s="7" t="s">
        <v>870</v>
      </c>
    </row>
    <row r="747" spans="1:4" ht="15.75">
      <c r="A747" s="10">
        <v>9874</v>
      </c>
      <c r="B747" s="10">
        <f t="shared" si="23"/>
        <v>730</v>
      </c>
      <c r="C747" s="10">
        <f t="shared" si="22"/>
        <v>730</v>
      </c>
      <c r="D747" s="7" t="s">
        <v>867</v>
      </c>
    </row>
    <row r="748" spans="1:4" ht="15.75">
      <c r="A748" s="10">
        <v>9875</v>
      </c>
      <c r="B748" s="10">
        <f t="shared" si="23"/>
        <v>731</v>
      </c>
      <c r="C748" s="10">
        <f t="shared" si="22"/>
        <v>731</v>
      </c>
      <c r="D748" s="7" t="s">
        <v>868</v>
      </c>
    </row>
    <row r="749" spans="1:4" ht="15.75">
      <c r="A749" s="10">
        <v>10218</v>
      </c>
      <c r="B749" s="10">
        <f t="shared" si="23"/>
        <v>732</v>
      </c>
      <c r="C749" s="10">
        <f t="shared" si="22"/>
        <v>732</v>
      </c>
      <c r="D749" s="7" t="s">
        <v>871</v>
      </c>
    </row>
    <row r="750" spans="1:4" ht="15.75">
      <c r="A750" s="10">
        <v>10219</v>
      </c>
      <c r="B750" s="10">
        <f t="shared" si="23"/>
        <v>733</v>
      </c>
      <c r="C750" s="10">
        <f t="shared" si="22"/>
        <v>733</v>
      </c>
      <c r="D750" s="7" t="s">
        <v>872</v>
      </c>
    </row>
    <row r="751" spans="1:4" ht="15.75">
      <c r="A751" s="10">
        <v>6580</v>
      </c>
      <c r="B751" s="10">
        <f t="shared" si="23"/>
        <v>734</v>
      </c>
      <c r="C751" s="10">
        <f t="shared" si="22"/>
        <v>734</v>
      </c>
      <c r="D751" s="7" t="s">
        <v>785</v>
      </c>
    </row>
    <row r="752" spans="1:4" ht="15.75">
      <c r="A752" s="10">
        <v>7950</v>
      </c>
      <c r="B752" s="10">
        <f t="shared" si="23"/>
        <v>735</v>
      </c>
      <c r="C752" s="10">
        <f t="shared" si="22"/>
        <v>735</v>
      </c>
      <c r="D752" s="7" t="s">
        <v>811</v>
      </c>
    </row>
    <row r="753" spans="1:4" ht="15.75">
      <c r="A753" s="10">
        <v>10220</v>
      </c>
      <c r="B753" s="10">
        <f t="shared" si="23"/>
        <v>736</v>
      </c>
      <c r="C753" s="10">
        <f t="shared" si="22"/>
        <v>736</v>
      </c>
      <c r="D753" s="7" t="s">
        <v>873</v>
      </c>
    </row>
    <row r="754" spans="1:4" ht="15.75">
      <c r="A754" s="10">
        <v>7952</v>
      </c>
      <c r="B754" s="10">
        <f t="shared" si="23"/>
        <v>737</v>
      </c>
      <c r="C754" s="10">
        <f t="shared" si="22"/>
        <v>737</v>
      </c>
      <c r="D754" s="7" t="s">
        <v>812</v>
      </c>
    </row>
    <row r="755" spans="1:4" ht="15.75">
      <c r="A755" s="10">
        <v>7954</v>
      </c>
      <c r="B755" s="10">
        <f t="shared" si="23"/>
        <v>738</v>
      </c>
      <c r="C755" s="10">
        <f t="shared" si="22"/>
        <v>738</v>
      </c>
      <c r="D755" s="7" t="s">
        <v>813</v>
      </c>
    </row>
    <row r="756" spans="1:4" ht="15.75">
      <c r="A756" s="10">
        <v>10222</v>
      </c>
      <c r="B756" s="10">
        <f t="shared" si="23"/>
        <v>739</v>
      </c>
      <c r="C756" s="10">
        <f t="shared" si="22"/>
        <v>739</v>
      </c>
      <c r="D756" s="7" t="s">
        <v>874</v>
      </c>
    </row>
    <row r="757" spans="1:4" ht="15.75">
      <c r="A757" s="10">
        <v>10223</v>
      </c>
      <c r="B757" s="10">
        <f t="shared" si="23"/>
        <v>740</v>
      </c>
      <c r="C757" s="10">
        <f t="shared" si="22"/>
        <v>740</v>
      </c>
      <c r="D757" s="7" t="s">
        <v>875</v>
      </c>
    </row>
    <row r="758" spans="1:4" ht="15.75">
      <c r="A758" s="10">
        <v>7508</v>
      </c>
      <c r="B758" s="10">
        <f t="shared" si="23"/>
        <v>741</v>
      </c>
      <c r="C758" s="10">
        <f t="shared" si="22"/>
        <v>741</v>
      </c>
      <c r="D758" s="7" t="s">
        <v>804</v>
      </c>
    </row>
    <row r="759" spans="1:4" ht="15.75">
      <c r="A759" s="10">
        <v>8117</v>
      </c>
      <c r="B759" s="10">
        <f t="shared" si="23"/>
        <v>742</v>
      </c>
      <c r="C759" s="10">
        <f t="shared" si="22"/>
        <v>742</v>
      </c>
      <c r="D759" s="7" t="s">
        <v>814</v>
      </c>
    </row>
    <row r="760" spans="1:4" ht="15.75">
      <c r="A760" s="10">
        <v>8393</v>
      </c>
      <c r="B760" s="10">
        <f t="shared" si="23"/>
        <v>743</v>
      </c>
      <c r="C760" s="10">
        <f t="shared" si="22"/>
        <v>743</v>
      </c>
      <c r="D760" s="7" t="s">
        <v>825</v>
      </c>
    </row>
    <row r="761" spans="1:4" ht="15.75">
      <c r="A761" s="10">
        <v>8394</v>
      </c>
      <c r="B761" s="10">
        <f t="shared" si="23"/>
        <v>744</v>
      </c>
      <c r="C761" s="10">
        <f t="shared" si="22"/>
        <v>744</v>
      </c>
      <c r="D761" s="7" t="s">
        <v>826</v>
      </c>
    </row>
    <row r="762" spans="1:4" ht="15.75">
      <c r="A762" s="10">
        <v>8395</v>
      </c>
      <c r="B762" s="10">
        <f t="shared" si="23"/>
        <v>745</v>
      </c>
      <c r="C762" s="10">
        <f t="shared" si="22"/>
        <v>745</v>
      </c>
      <c r="D762" s="7" t="s">
        <v>827</v>
      </c>
    </row>
    <row r="763" spans="1:4" ht="15.75">
      <c r="A763" s="10">
        <v>9774</v>
      </c>
      <c r="B763" s="10">
        <f t="shared" si="23"/>
        <v>746</v>
      </c>
      <c r="C763" s="10">
        <f t="shared" si="22"/>
        <v>746</v>
      </c>
      <c r="D763" s="7" t="s">
        <v>858</v>
      </c>
    </row>
    <row r="764" spans="1:4" ht="15.75">
      <c r="A764" s="10">
        <v>9775</v>
      </c>
      <c r="B764" s="10">
        <f t="shared" si="23"/>
        <v>747</v>
      </c>
      <c r="C764" s="10">
        <f t="shared" si="22"/>
        <v>747</v>
      </c>
      <c r="D764" s="7" t="s">
        <v>859</v>
      </c>
    </row>
    <row r="765" spans="1:4" ht="15.75">
      <c r="A765" s="10">
        <v>6567</v>
      </c>
      <c r="B765" s="10">
        <f t="shared" si="23"/>
        <v>748</v>
      </c>
      <c r="C765" s="10">
        <f t="shared" si="22"/>
        <v>748</v>
      </c>
      <c r="D765" s="7" t="s">
        <v>783</v>
      </c>
    </row>
    <row r="766" spans="1:4" ht="15.75">
      <c r="A766" s="10">
        <v>6595</v>
      </c>
      <c r="B766" s="10">
        <f t="shared" si="23"/>
        <v>749</v>
      </c>
      <c r="C766" s="10">
        <f t="shared" si="22"/>
        <v>749</v>
      </c>
      <c r="D766" s="7" t="s">
        <v>789</v>
      </c>
    </row>
    <row r="767" spans="1:4" ht="15.75">
      <c r="A767" s="10">
        <v>7636</v>
      </c>
      <c r="B767" s="10">
        <f t="shared" si="23"/>
        <v>750</v>
      </c>
      <c r="C767" s="10">
        <f t="shared" si="22"/>
        <v>750</v>
      </c>
      <c r="D767" s="7" t="s">
        <v>809</v>
      </c>
    </row>
    <row r="768" spans="1:4" ht="15.75">
      <c r="A768" s="10">
        <v>7637</v>
      </c>
      <c r="B768" s="10">
        <f t="shared" si="23"/>
        <v>751</v>
      </c>
      <c r="C768" s="10">
        <f t="shared" si="22"/>
        <v>751</v>
      </c>
      <c r="D768" s="7" t="s">
        <v>810</v>
      </c>
    </row>
    <row r="769" spans="1:4" ht="15.75">
      <c r="A769" s="10">
        <v>5270</v>
      </c>
      <c r="B769" s="10">
        <f t="shared" si="23"/>
        <v>752</v>
      </c>
      <c r="C769" s="10">
        <f t="shared" si="22"/>
        <v>752</v>
      </c>
      <c r="D769" s="7" t="s">
        <v>778</v>
      </c>
    </row>
    <row r="770" spans="1:4" ht="15.75">
      <c r="A770" s="10">
        <v>5271</v>
      </c>
      <c r="B770" s="10">
        <f t="shared" si="23"/>
        <v>753</v>
      </c>
      <c r="C770" s="10">
        <f t="shared" ref="C770:C833" si="24">IF(ISBLANK(D770),A770,B770)</f>
        <v>753</v>
      </c>
      <c r="D770" s="7" t="s">
        <v>779</v>
      </c>
    </row>
    <row r="771" spans="1:4" ht="15.75">
      <c r="A771" s="10">
        <v>5273</v>
      </c>
      <c r="B771" s="10">
        <f t="shared" ref="B771:B834" si="25">IF(ISBLANK(D771),B770,B770+1)</f>
        <v>754</v>
      </c>
      <c r="C771" s="10">
        <f t="shared" si="24"/>
        <v>754</v>
      </c>
      <c r="D771" s="7" t="s">
        <v>780</v>
      </c>
    </row>
    <row r="772" spans="1:4" ht="15.75">
      <c r="A772" s="10">
        <v>5274</v>
      </c>
      <c r="B772" s="10">
        <f t="shared" si="25"/>
        <v>755</v>
      </c>
      <c r="C772" s="10">
        <f t="shared" si="24"/>
        <v>755</v>
      </c>
      <c r="D772" s="7" t="s">
        <v>781</v>
      </c>
    </row>
    <row r="773" spans="1:4" ht="15.75">
      <c r="A773" s="10">
        <v>8200</v>
      </c>
      <c r="B773" s="10">
        <f t="shared" si="25"/>
        <v>756</v>
      </c>
      <c r="C773" s="10">
        <f t="shared" si="24"/>
        <v>756</v>
      </c>
      <c r="D773" s="7" t="s">
        <v>816</v>
      </c>
    </row>
    <row r="774" spans="1:4" ht="15.75">
      <c r="A774" s="10">
        <v>8201</v>
      </c>
      <c r="B774" s="10">
        <f t="shared" si="25"/>
        <v>757</v>
      </c>
      <c r="C774" s="10">
        <f t="shared" si="24"/>
        <v>757</v>
      </c>
      <c r="D774" s="7" t="s">
        <v>817</v>
      </c>
    </row>
    <row r="775" spans="1:4" ht="15.75">
      <c r="A775" s="10">
        <v>10351</v>
      </c>
      <c r="B775" s="10">
        <f t="shared" si="25"/>
        <v>758</v>
      </c>
      <c r="C775" s="10">
        <f t="shared" si="24"/>
        <v>758</v>
      </c>
      <c r="D775" s="7" t="s">
        <v>876</v>
      </c>
    </row>
    <row r="776" spans="1:4" ht="15.75">
      <c r="A776" s="10">
        <v>10353</v>
      </c>
      <c r="B776" s="10">
        <f t="shared" si="25"/>
        <v>759</v>
      </c>
      <c r="C776" s="10">
        <f t="shared" si="24"/>
        <v>759</v>
      </c>
      <c r="D776" s="7" t="s">
        <v>877</v>
      </c>
    </row>
    <row r="777" spans="1:4" ht="15.75">
      <c r="A777" s="10">
        <v>10354</v>
      </c>
      <c r="B777" s="10">
        <f t="shared" si="25"/>
        <v>760</v>
      </c>
      <c r="C777" s="10">
        <f t="shared" si="24"/>
        <v>760</v>
      </c>
      <c r="D777" s="7" t="s">
        <v>878</v>
      </c>
    </row>
    <row r="778" spans="1:4" ht="15.75">
      <c r="A778" s="10">
        <v>7437</v>
      </c>
      <c r="B778" s="10">
        <f t="shared" si="25"/>
        <v>761</v>
      </c>
      <c r="C778" s="10">
        <f t="shared" si="24"/>
        <v>761</v>
      </c>
      <c r="D778" s="7" t="s">
        <v>799</v>
      </c>
    </row>
    <row r="779" spans="1:4" ht="15.75">
      <c r="A779" s="10">
        <v>7439</v>
      </c>
      <c r="B779" s="10">
        <f t="shared" si="25"/>
        <v>762</v>
      </c>
      <c r="C779" s="10">
        <f t="shared" si="24"/>
        <v>762</v>
      </c>
      <c r="D779" s="7" t="s">
        <v>800</v>
      </c>
    </row>
    <row r="780" spans="1:4" ht="15.75">
      <c r="A780" s="10">
        <v>7440</v>
      </c>
      <c r="B780" s="10">
        <f t="shared" si="25"/>
        <v>763</v>
      </c>
      <c r="C780" s="10">
        <f t="shared" si="24"/>
        <v>763</v>
      </c>
      <c r="D780" s="7" t="s">
        <v>801</v>
      </c>
    </row>
    <row r="781" spans="1:4" ht="15.75">
      <c r="A781" s="10">
        <v>9389</v>
      </c>
      <c r="B781" s="10">
        <f t="shared" si="25"/>
        <v>764</v>
      </c>
      <c r="C781" s="10">
        <f t="shared" si="24"/>
        <v>764</v>
      </c>
      <c r="D781" s="7" t="s">
        <v>853</v>
      </c>
    </row>
    <row r="782" spans="1:4" ht="15.75">
      <c r="A782" s="10">
        <v>9390</v>
      </c>
      <c r="B782" s="10">
        <f t="shared" si="25"/>
        <v>765</v>
      </c>
      <c r="C782" s="10">
        <f t="shared" si="24"/>
        <v>765</v>
      </c>
      <c r="D782" s="7" t="s">
        <v>854</v>
      </c>
    </row>
    <row r="783" spans="1:4" ht="15.75">
      <c r="A783" s="10">
        <v>8763</v>
      </c>
      <c r="B783" s="10">
        <f t="shared" si="25"/>
        <v>766</v>
      </c>
      <c r="C783" s="10">
        <f t="shared" si="24"/>
        <v>766</v>
      </c>
      <c r="D783" s="7" t="s">
        <v>829</v>
      </c>
    </row>
    <row r="784" spans="1:4" ht="15.75">
      <c r="A784" s="10">
        <v>8764</v>
      </c>
      <c r="B784" s="10">
        <f t="shared" si="25"/>
        <v>767</v>
      </c>
      <c r="C784" s="10">
        <f t="shared" si="24"/>
        <v>767</v>
      </c>
      <c r="D784" s="7" t="s">
        <v>830</v>
      </c>
    </row>
    <row r="785" spans="1:4" ht="15.75">
      <c r="A785" s="10">
        <v>6592</v>
      </c>
      <c r="B785" s="10">
        <f t="shared" si="25"/>
        <v>768</v>
      </c>
      <c r="C785" s="10">
        <f t="shared" si="24"/>
        <v>768</v>
      </c>
      <c r="D785" s="7" t="s">
        <v>786</v>
      </c>
    </row>
    <row r="786" spans="1:4" ht="15.75">
      <c r="A786" s="10">
        <v>8765</v>
      </c>
      <c r="B786" s="10">
        <f t="shared" si="25"/>
        <v>769</v>
      </c>
      <c r="C786" s="10">
        <f t="shared" si="24"/>
        <v>769</v>
      </c>
      <c r="D786" s="7" t="s">
        <v>831</v>
      </c>
    </row>
    <row r="787" spans="1:4" ht="15.75">
      <c r="A787" s="10">
        <v>8766</v>
      </c>
      <c r="B787" s="10">
        <f t="shared" si="25"/>
        <v>770</v>
      </c>
      <c r="C787" s="10">
        <f t="shared" si="24"/>
        <v>770</v>
      </c>
      <c r="D787" s="7" t="s">
        <v>832</v>
      </c>
    </row>
    <row r="788" spans="1:4" ht="15.75">
      <c r="A788" s="10">
        <v>8767</v>
      </c>
      <c r="B788" s="10">
        <f t="shared" si="25"/>
        <v>771</v>
      </c>
      <c r="C788" s="10">
        <f t="shared" si="24"/>
        <v>771</v>
      </c>
      <c r="D788" s="7" t="s">
        <v>833</v>
      </c>
    </row>
    <row r="789" spans="1:4" ht="15.75">
      <c r="A789" s="10">
        <v>6593</v>
      </c>
      <c r="B789" s="10">
        <f t="shared" si="25"/>
        <v>772</v>
      </c>
      <c r="C789" s="10">
        <f t="shared" si="24"/>
        <v>772</v>
      </c>
      <c r="D789" s="7" t="s">
        <v>787</v>
      </c>
    </row>
    <row r="790" spans="1:4" ht="15.75">
      <c r="A790" s="10">
        <v>7427</v>
      </c>
      <c r="B790" s="10">
        <f t="shared" si="25"/>
        <v>773</v>
      </c>
      <c r="C790" s="10">
        <f t="shared" si="24"/>
        <v>773</v>
      </c>
      <c r="D790" s="7" t="s">
        <v>798</v>
      </c>
    </row>
    <row r="791" spans="1:4" ht="15.75">
      <c r="A791" s="10">
        <v>6940</v>
      </c>
      <c r="B791" s="10">
        <f t="shared" si="25"/>
        <v>774</v>
      </c>
      <c r="C791" s="10">
        <f t="shared" si="24"/>
        <v>774</v>
      </c>
      <c r="D791" s="7" t="s">
        <v>792</v>
      </c>
    </row>
    <row r="792" spans="1:4" ht="15.75">
      <c r="A792" s="10">
        <v>6941</v>
      </c>
      <c r="B792" s="10">
        <f t="shared" si="25"/>
        <v>775</v>
      </c>
      <c r="C792" s="10">
        <f t="shared" si="24"/>
        <v>775</v>
      </c>
      <c r="D792" s="7" t="s">
        <v>793</v>
      </c>
    </row>
    <row r="793" spans="1:4" ht="15.75">
      <c r="A793" s="10">
        <v>8772</v>
      </c>
      <c r="B793" s="10">
        <f t="shared" si="25"/>
        <v>776</v>
      </c>
      <c r="C793" s="10">
        <f t="shared" si="24"/>
        <v>776</v>
      </c>
      <c r="D793" s="7" t="s">
        <v>837</v>
      </c>
    </row>
    <row r="794" spans="1:4" ht="15.75">
      <c r="A794" s="10">
        <v>8773</v>
      </c>
      <c r="B794" s="10">
        <f t="shared" si="25"/>
        <v>777</v>
      </c>
      <c r="C794" s="10">
        <f t="shared" si="24"/>
        <v>777</v>
      </c>
      <c r="D794" s="7" t="s">
        <v>838</v>
      </c>
    </row>
    <row r="795" spans="1:4" ht="15.75">
      <c r="A795" s="10">
        <v>8774</v>
      </c>
      <c r="B795" s="10">
        <f t="shared" si="25"/>
        <v>778</v>
      </c>
      <c r="C795" s="10">
        <f t="shared" si="24"/>
        <v>778</v>
      </c>
      <c r="D795" s="7" t="s">
        <v>839</v>
      </c>
    </row>
    <row r="796" spans="1:4" ht="15.75">
      <c r="A796" s="10">
        <v>8775</v>
      </c>
      <c r="B796" s="10">
        <f t="shared" si="25"/>
        <v>779</v>
      </c>
      <c r="C796" s="10">
        <f t="shared" si="24"/>
        <v>779</v>
      </c>
      <c r="D796" s="7" t="s">
        <v>840</v>
      </c>
    </row>
    <row r="797" spans="1:4" ht="15.75">
      <c r="A797" s="10">
        <v>8769</v>
      </c>
      <c r="B797" s="10">
        <f t="shared" si="25"/>
        <v>780</v>
      </c>
      <c r="C797" s="10">
        <f t="shared" si="24"/>
        <v>780</v>
      </c>
      <c r="D797" s="7" t="s">
        <v>834</v>
      </c>
    </row>
    <row r="798" spans="1:4" ht="15.75">
      <c r="A798" s="10">
        <v>8863</v>
      </c>
      <c r="B798" s="10">
        <f t="shared" si="25"/>
        <v>781</v>
      </c>
      <c r="C798" s="10">
        <f t="shared" si="24"/>
        <v>781</v>
      </c>
      <c r="D798" s="7" t="s">
        <v>841</v>
      </c>
    </row>
    <row r="799" spans="1:4" ht="15.75">
      <c r="A799" s="10">
        <v>6942</v>
      </c>
      <c r="B799" s="10">
        <f t="shared" si="25"/>
        <v>782</v>
      </c>
      <c r="C799" s="10">
        <f t="shared" si="24"/>
        <v>782</v>
      </c>
      <c r="D799" s="7" t="s">
        <v>794</v>
      </c>
    </row>
    <row r="800" spans="1:4" ht="15.75">
      <c r="A800" s="10">
        <v>6943</v>
      </c>
      <c r="B800" s="10">
        <f t="shared" si="25"/>
        <v>783</v>
      </c>
      <c r="C800" s="10">
        <f t="shared" si="24"/>
        <v>783</v>
      </c>
      <c r="D800" s="7" t="s">
        <v>795</v>
      </c>
    </row>
    <row r="801" spans="1:4" ht="15.75">
      <c r="A801" s="10">
        <v>8770</v>
      </c>
      <c r="B801" s="10">
        <f t="shared" si="25"/>
        <v>784</v>
      </c>
      <c r="C801" s="10">
        <f t="shared" si="24"/>
        <v>784</v>
      </c>
      <c r="D801" s="7" t="s">
        <v>835</v>
      </c>
    </row>
    <row r="802" spans="1:4" ht="15.75">
      <c r="A802" s="10">
        <v>8771</v>
      </c>
      <c r="B802" s="10">
        <f t="shared" si="25"/>
        <v>785</v>
      </c>
      <c r="C802" s="10">
        <f t="shared" si="24"/>
        <v>785</v>
      </c>
      <c r="D802" s="7" t="s">
        <v>836</v>
      </c>
    </row>
    <row r="803" spans="1:4" ht="15.75">
      <c r="A803" s="10">
        <v>6594</v>
      </c>
      <c r="B803" s="10">
        <f t="shared" si="25"/>
        <v>786</v>
      </c>
      <c r="C803" s="10">
        <f t="shared" si="24"/>
        <v>786</v>
      </c>
      <c r="D803" s="7" t="s">
        <v>788</v>
      </c>
    </row>
    <row r="804" spans="1:4" ht="15.75">
      <c r="A804" s="10">
        <v>7607</v>
      </c>
      <c r="B804" s="10">
        <f t="shared" si="25"/>
        <v>787</v>
      </c>
      <c r="C804" s="10">
        <f t="shared" si="24"/>
        <v>787</v>
      </c>
      <c r="D804" s="7" t="s">
        <v>808</v>
      </c>
    </row>
    <row r="805" spans="1:4" ht="15.75">
      <c r="A805" s="10">
        <v>8449</v>
      </c>
      <c r="B805" s="10">
        <f t="shared" si="25"/>
        <v>788</v>
      </c>
      <c r="C805" s="10">
        <f t="shared" si="24"/>
        <v>788</v>
      </c>
      <c r="D805" s="7" t="s">
        <v>828</v>
      </c>
    </row>
    <row r="806" spans="1:4" ht="15.75">
      <c r="A806" s="10">
        <v>7604</v>
      </c>
      <c r="B806" s="10">
        <f t="shared" si="25"/>
        <v>789</v>
      </c>
      <c r="C806" s="10">
        <f t="shared" si="24"/>
        <v>789</v>
      </c>
      <c r="D806" s="7" t="s">
        <v>806</v>
      </c>
    </row>
    <row r="807" spans="1:4" ht="15.75">
      <c r="A807" s="10">
        <v>7605</v>
      </c>
      <c r="B807" s="10">
        <f t="shared" si="25"/>
        <v>790</v>
      </c>
      <c r="C807" s="10">
        <f t="shared" si="24"/>
        <v>790</v>
      </c>
      <c r="D807" s="7" t="s">
        <v>807</v>
      </c>
    </row>
    <row r="808" spans="1:4" ht="15.75">
      <c r="A808" s="10">
        <v>6577</v>
      </c>
      <c r="B808" s="10">
        <f t="shared" si="25"/>
        <v>791</v>
      </c>
      <c r="C808" s="10">
        <f t="shared" si="24"/>
        <v>791</v>
      </c>
      <c r="D808" s="7" t="s">
        <v>784</v>
      </c>
    </row>
    <row r="809" spans="1:4" ht="15.75">
      <c r="A809" s="10">
        <v>7442</v>
      </c>
      <c r="B809" s="10">
        <f t="shared" si="25"/>
        <v>792</v>
      </c>
      <c r="C809" s="10">
        <f t="shared" si="24"/>
        <v>792</v>
      </c>
      <c r="D809" s="7" t="s">
        <v>802</v>
      </c>
    </row>
    <row r="810" spans="1:4" ht="15.75">
      <c r="A810" s="10">
        <v>7443</v>
      </c>
      <c r="B810" s="10">
        <f t="shared" si="25"/>
        <v>793</v>
      </c>
      <c r="C810" s="10">
        <f t="shared" si="24"/>
        <v>793</v>
      </c>
      <c r="D810" s="7" t="s">
        <v>803</v>
      </c>
    </row>
    <row r="811" spans="1:4" ht="15.75">
      <c r="A811" s="10">
        <v>7532</v>
      </c>
      <c r="B811" s="10">
        <f t="shared" si="25"/>
        <v>794</v>
      </c>
      <c r="C811" s="10">
        <f t="shared" si="24"/>
        <v>794</v>
      </c>
      <c r="D811" s="7" t="s">
        <v>805</v>
      </c>
    </row>
    <row r="812" spans="1:4" ht="15.75">
      <c r="A812" s="10">
        <v>9593</v>
      </c>
      <c r="B812" s="10">
        <f t="shared" si="25"/>
        <v>795</v>
      </c>
      <c r="C812" s="10">
        <f t="shared" si="24"/>
        <v>795</v>
      </c>
      <c r="D812" s="7" t="s">
        <v>857</v>
      </c>
    </row>
    <row r="813" spans="1:4" ht="15.75">
      <c r="A813" s="10">
        <v>9961</v>
      </c>
      <c r="B813" s="10">
        <f t="shared" si="25"/>
        <v>796</v>
      </c>
      <c r="C813" s="10">
        <f t="shared" si="24"/>
        <v>796</v>
      </c>
      <c r="D813" s="7" t="s">
        <v>869</v>
      </c>
    </row>
    <row r="814" spans="1:4" ht="15.75">
      <c r="A814" s="10">
        <v>9381</v>
      </c>
      <c r="B814" s="10">
        <f t="shared" si="25"/>
        <v>797</v>
      </c>
      <c r="C814" s="10">
        <f t="shared" si="24"/>
        <v>797</v>
      </c>
      <c r="D814" s="7" t="s">
        <v>851</v>
      </c>
    </row>
    <row r="815" spans="1:4" ht="15.75">
      <c r="A815" s="10">
        <v>9382</v>
      </c>
      <c r="B815" s="10">
        <f t="shared" si="25"/>
        <v>798</v>
      </c>
      <c r="C815" s="10">
        <f t="shared" si="24"/>
        <v>798</v>
      </c>
      <c r="D815" s="7" t="s">
        <v>852</v>
      </c>
    </row>
    <row r="816" spans="1:4" ht="15.75">
      <c r="A816" s="10">
        <v>8210</v>
      </c>
      <c r="B816" s="10">
        <f t="shared" si="25"/>
        <v>799</v>
      </c>
      <c r="C816" s="10">
        <f t="shared" si="24"/>
        <v>799</v>
      </c>
      <c r="D816" s="7" t="s">
        <v>819</v>
      </c>
    </row>
    <row r="817" spans="1:4" ht="15.75">
      <c r="A817" s="10">
        <v>8199</v>
      </c>
      <c r="B817" s="10">
        <f t="shared" si="25"/>
        <v>800</v>
      </c>
      <c r="C817" s="10">
        <f t="shared" si="24"/>
        <v>800</v>
      </c>
      <c r="D817" s="7" t="s">
        <v>815</v>
      </c>
    </row>
    <row r="818" spans="1:4" ht="15.75">
      <c r="A818" s="10">
        <v>8311</v>
      </c>
      <c r="B818" s="10">
        <f t="shared" si="25"/>
        <v>801</v>
      </c>
      <c r="C818" s="10">
        <f t="shared" si="24"/>
        <v>801</v>
      </c>
      <c r="D818" s="7" t="s">
        <v>823</v>
      </c>
    </row>
    <row r="819" spans="1:4" ht="15.75">
      <c r="A819" s="10">
        <v>8312</v>
      </c>
      <c r="B819" s="10">
        <f t="shared" si="25"/>
        <v>802</v>
      </c>
      <c r="C819" s="10">
        <f t="shared" si="24"/>
        <v>802</v>
      </c>
      <c r="D819" s="7" t="s">
        <v>824</v>
      </c>
    </row>
    <row r="820" spans="1:4" ht="15.75">
      <c r="A820" s="10">
        <v>6852</v>
      </c>
      <c r="B820" s="10">
        <f t="shared" si="25"/>
        <v>803</v>
      </c>
      <c r="C820" s="10">
        <f t="shared" si="24"/>
        <v>803</v>
      </c>
      <c r="D820" s="7" t="s">
        <v>791</v>
      </c>
    </row>
    <row r="821" spans="1:4" ht="15.75">
      <c r="A821" s="10">
        <v>8211</v>
      </c>
      <c r="B821" s="10">
        <f t="shared" si="25"/>
        <v>804</v>
      </c>
      <c r="C821" s="10">
        <f t="shared" si="24"/>
        <v>804</v>
      </c>
      <c r="D821" s="7" t="s">
        <v>820</v>
      </c>
    </row>
    <row r="822" spans="1:4" ht="15.75">
      <c r="A822" s="10">
        <v>6699</v>
      </c>
      <c r="B822" s="10">
        <f t="shared" si="25"/>
        <v>805</v>
      </c>
      <c r="C822" s="10">
        <f t="shared" si="24"/>
        <v>805</v>
      </c>
      <c r="D822" s="7" t="s">
        <v>790</v>
      </c>
    </row>
    <row r="823" spans="1:4" ht="15.75">
      <c r="A823" s="10">
        <v>8212</v>
      </c>
      <c r="B823" s="10">
        <f t="shared" si="25"/>
        <v>806</v>
      </c>
      <c r="C823" s="10">
        <f t="shared" si="24"/>
        <v>806</v>
      </c>
      <c r="D823" s="7" t="s">
        <v>821</v>
      </c>
    </row>
    <row r="824" spans="1:4" ht="15.75">
      <c r="A824" s="10">
        <v>8213</v>
      </c>
      <c r="B824" s="10">
        <f t="shared" si="25"/>
        <v>807</v>
      </c>
      <c r="C824" s="10">
        <f t="shared" si="24"/>
        <v>807</v>
      </c>
      <c r="D824" s="7" t="s">
        <v>822</v>
      </c>
    </row>
    <row r="825" spans="1:4" ht="15.75">
      <c r="A825" s="10">
        <v>9590</v>
      </c>
      <c r="B825" s="10">
        <f t="shared" si="25"/>
        <v>808</v>
      </c>
      <c r="C825" s="10">
        <f t="shared" si="24"/>
        <v>808</v>
      </c>
      <c r="D825" s="7" t="s">
        <v>855</v>
      </c>
    </row>
    <row r="826" spans="1:4" ht="15.75">
      <c r="A826" s="10">
        <v>9592</v>
      </c>
      <c r="B826" s="10">
        <f t="shared" si="25"/>
        <v>809</v>
      </c>
      <c r="C826" s="10">
        <f t="shared" si="24"/>
        <v>809</v>
      </c>
      <c r="D826" s="7" t="s">
        <v>856</v>
      </c>
    </row>
    <row r="827" spans="1:4" ht="15.75">
      <c r="A827" s="10">
        <v>8207</v>
      </c>
      <c r="B827" s="10">
        <f t="shared" si="25"/>
        <v>810</v>
      </c>
      <c r="C827" s="10">
        <f t="shared" si="24"/>
        <v>810</v>
      </c>
      <c r="D827" s="7" t="s">
        <v>818</v>
      </c>
    </row>
    <row r="828" spans="1:4" ht="15.75">
      <c r="A828" s="10">
        <v>8864</v>
      </c>
      <c r="B828" s="10">
        <f t="shared" si="25"/>
        <v>811</v>
      </c>
      <c r="C828" s="10">
        <f t="shared" si="24"/>
        <v>811</v>
      </c>
      <c r="D828" s="7" t="s">
        <v>842</v>
      </c>
    </row>
    <row r="829" spans="1:4" ht="15.75">
      <c r="A829" s="10">
        <v>9213</v>
      </c>
      <c r="B829" s="10">
        <f t="shared" si="25"/>
        <v>812</v>
      </c>
      <c r="C829" s="10">
        <f t="shared" si="24"/>
        <v>812</v>
      </c>
      <c r="D829" s="7" t="s">
        <v>848</v>
      </c>
    </row>
    <row r="830" spans="1:4" ht="15.75">
      <c r="A830" s="10">
        <v>9214</v>
      </c>
      <c r="B830" s="10">
        <f t="shared" si="25"/>
        <v>813</v>
      </c>
      <c r="C830" s="10">
        <f t="shared" si="24"/>
        <v>813</v>
      </c>
      <c r="D830" s="7" t="s">
        <v>849</v>
      </c>
    </row>
    <row r="831" spans="1:4" ht="15.75">
      <c r="A831" s="10">
        <v>9215</v>
      </c>
      <c r="B831" s="10">
        <f t="shared" si="25"/>
        <v>814</v>
      </c>
      <c r="C831" s="10">
        <f t="shared" si="24"/>
        <v>814</v>
      </c>
      <c r="D831" s="7" t="s">
        <v>850</v>
      </c>
    </row>
    <row r="832" spans="1:4" ht="15.75">
      <c r="A832" s="10">
        <v>8865</v>
      </c>
      <c r="B832" s="10">
        <f t="shared" si="25"/>
        <v>815</v>
      </c>
      <c r="C832" s="10">
        <f t="shared" si="24"/>
        <v>815</v>
      </c>
      <c r="D832" s="7" t="s">
        <v>843</v>
      </c>
    </row>
    <row r="833" spans="1:4" ht="15.75">
      <c r="A833" s="10">
        <v>11181</v>
      </c>
      <c r="B833" s="10">
        <f t="shared" si="25"/>
        <v>816</v>
      </c>
      <c r="C833" s="10">
        <f t="shared" si="24"/>
        <v>816</v>
      </c>
      <c r="D833" s="7" t="s">
        <v>879</v>
      </c>
    </row>
    <row r="834" spans="1:4" ht="15.75">
      <c r="A834" s="10">
        <v>8969</v>
      </c>
      <c r="B834" s="10">
        <f t="shared" si="25"/>
        <v>817</v>
      </c>
      <c r="C834" s="10">
        <f t="shared" ref="C834:C897" si="26">IF(ISBLANK(D834),A834,B834)</f>
        <v>817</v>
      </c>
      <c r="D834" s="7" t="s">
        <v>844</v>
      </c>
    </row>
    <row r="835" spans="1:4" ht="15.75">
      <c r="A835" s="10">
        <v>6447</v>
      </c>
      <c r="B835" s="10">
        <f t="shared" ref="B835:B898" si="27">IF(ISBLANK(D835),B834,B834+1)</f>
        <v>818</v>
      </c>
      <c r="C835" s="10">
        <f t="shared" si="26"/>
        <v>818</v>
      </c>
      <c r="D835" s="7" t="s">
        <v>782</v>
      </c>
    </row>
    <row r="836" spans="1:4" ht="15.75">
      <c r="A836" s="10">
        <v>9209</v>
      </c>
      <c r="B836" s="10">
        <f t="shared" si="27"/>
        <v>819</v>
      </c>
      <c r="C836" s="10">
        <f t="shared" si="26"/>
        <v>819</v>
      </c>
      <c r="D836" s="7" t="s">
        <v>846</v>
      </c>
    </row>
    <row r="837" spans="1:4" ht="15.75">
      <c r="A837" s="10">
        <v>9210</v>
      </c>
      <c r="B837" s="10">
        <f t="shared" si="27"/>
        <v>820</v>
      </c>
      <c r="C837" s="10">
        <f t="shared" si="26"/>
        <v>820</v>
      </c>
      <c r="D837" s="7" t="s">
        <v>847</v>
      </c>
    </row>
    <row r="838" spans="1:4" ht="15.75">
      <c r="A838" s="10">
        <v>9096</v>
      </c>
      <c r="B838" s="10">
        <f t="shared" si="27"/>
        <v>821</v>
      </c>
      <c r="C838" s="10">
        <f t="shared" si="26"/>
        <v>821</v>
      </c>
      <c r="D838" s="7" t="s">
        <v>845</v>
      </c>
    </row>
    <row r="839" spans="1:4" ht="15.75">
      <c r="A839" s="10">
        <v>7342</v>
      </c>
      <c r="B839" s="10">
        <f t="shared" si="27"/>
        <v>822</v>
      </c>
      <c r="C839" s="10">
        <f t="shared" si="26"/>
        <v>822</v>
      </c>
      <c r="D839" s="7" t="s">
        <v>796</v>
      </c>
    </row>
    <row r="840" spans="1:4" ht="15.75">
      <c r="A840" s="10">
        <v>7343</v>
      </c>
      <c r="B840" s="10">
        <f t="shared" si="27"/>
        <v>823</v>
      </c>
      <c r="C840" s="10">
        <f t="shared" si="26"/>
        <v>823</v>
      </c>
      <c r="D840" s="7" t="s">
        <v>797</v>
      </c>
    </row>
    <row r="841" spans="1:4" ht="15.75">
      <c r="A841" s="10" t="s">
        <v>2649</v>
      </c>
      <c r="B841" s="10">
        <f t="shared" si="27"/>
        <v>823</v>
      </c>
      <c r="C841" s="10" t="str">
        <f t="shared" si="26"/>
        <v>Озерский городской округ, итого:</v>
      </c>
      <c r="D841" s="7"/>
    </row>
    <row r="842" spans="1:4" ht="15.75">
      <c r="A842" s="10" t="s">
        <v>881</v>
      </c>
      <c r="B842" s="10">
        <f t="shared" si="27"/>
        <v>823</v>
      </c>
      <c r="C842" s="10" t="str">
        <f t="shared" si="26"/>
        <v>Снежинский городской округ</v>
      </c>
      <c r="D842" s="7"/>
    </row>
    <row r="843" spans="1:4" ht="15.75">
      <c r="A843" s="10">
        <v>21388</v>
      </c>
      <c r="B843" s="10">
        <f t="shared" si="27"/>
        <v>824</v>
      </c>
      <c r="C843" s="10">
        <f t="shared" si="26"/>
        <v>824</v>
      </c>
      <c r="D843" s="7" t="s">
        <v>915</v>
      </c>
    </row>
    <row r="844" spans="1:4" ht="15.75">
      <c r="A844" s="10">
        <v>19594</v>
      </c>
      <c r="B844" s="10">
        <f t="shared" si="27"/>
        <v>825</v>
      </c>
      <c r="C844" s="10">
        <f t="shared" si="26"/>
        <v>825</v>
      </c>
      <c r="D844" s="7" t="s">
        <v>886</v>
      </c>
    </row>
    <row r="845" spans="1:4" ht="15.75">
      <c r="A845" s="10">
        <v>21502</v>
      </c>
      <c r="B845" s="10">
        <f t="shared" si="27"/>
        <v>826</v>
      </c>
      <c r="C845" s="10">
        <f t="shared" si="26"/>
        <v>826</v>
      </c>
      <c r="D845" s="7" t="s">
        <v>928</v>
      </c>
    </row>
    <row r="846" spans="1:4" ht="15.75">
      <c r="A846" s="10">
        <v>14943</v>
      </c>
      <c r="B846" s="10">
        <f t="shared" si="27"/>
        <v>827</v>
      </c>
      <c r="C846" s="10">
        <f t="shared" si="26"/>
        <v>827</v>
      </c>
      <c r="D846" s="7" t="s">
        <v>883</v>
      </c>
    </row>
    <row r="847" spans="1:4" ht="15.75">
      <c r="A847" s="10">
        <v>20412</v>
      </c>
      <c r="B847" s="10">
        <f t="shared" si="27"/>
        <v>828</v>
      </c>
      <c r="C847" s="10">
        <f t="shared" si="26"/>
        <v>828</v>
      </c>
      <c r="D847" s="7" t="s">
        <v>899</v>
      </c>
    </row>
    <row r="848" spans="1:4" ht="15.75">
      <c r="A848" s="10">
        <v>20677</v>
      </c>
      <c r="B848" s="10">
        <f t="shared" si="27"/>
        <v>829</v>
      </c>
      <c r="C848" s="10">
        <f t="shared" si="26"/>
        <v>829</v>
      </c>
      <c r="D848" s="7" t="s">
        <v>900</v>
      </c>
    </row>
    <row r="849" spans="1:4" ht="15.75">
      <c r="A849" s="10">
        <v>20679</v>
      </c>
      <c r="B849" s="10">
        <f t="shared" si="27"/>
        <v>830</v>
      </c>
      <c r="C849" s="10">
        <f t="shared" si="26"/>
        <v>830</v>
      </c>
      <c r="D849" s="7" t="s">
        <v>901</v>
      </c>
    </row>
    <row r="850" spans="1:4" ht="15.75">
      <c r="A850" s="10">
        <v>14941</v>
      </c>
      <c r="B850" s="10">
        <f t="shared" si="27"/>
        <v>831</v>
      </c>
      <c r="C850" s="10">
        <f t="shared" si="26"/>
        <v>831</v>
      </c>
      <c r="D850" s="7" t="s">
        <v>882</v>
      </c>
    </row>
    <row r="851" spans="1:4" ht="15.75">
      <c r="A851" s="10">
        <v>14944</v>
      </c>
      <c r="B851" s="10">
        <f t="shared" si="27"/>
        <v>832</v>
      </c>
      <c r="C851" s="10">
        <f t="shared" si="26"/>
        <v>832</v>
      </c>
      <c r="D851" s="7" t="s">
        <v>884</v>
      </c>
    </row>
    <row r="852" spans="1:4" ht="15.75">
      <c r="A852" s="10">
        <v>21112</v>
      </c>
      <c r="B852" s="10">
        <f t="shared" si="27"/>
        <v>833</v>
      </c>
      <c r="C852" s="10">
        <f t="shared" si="26"/>
        <v>833</v>
      </c>
      <c r="D852" s="7" t="s">
        <v>912</v>
      </c>
    </row>
    <row r="853" spans="1:4" ht="15.75">
      <c r="A853" s="10">
        <v>20974</v>
      </c>
      <c r="B853" s="10">
        <f t="shared" si="27"/>
        <v>834</v>
      </c>
      <c r="C853" s="10">
        <f t="shared" si="26"/>
        <v>834</v>
      </c>
      <c r="D853" s="7" t="s">
        <v>906</v>
      </c>
    </row>
    <row r="854" spans="1:4" ht="15.75">
      <c r="A854" s="10">
        <v>20973</v>
      </c>
      <c r="B854" s="10">
        <f t="shared" si="27"/>
        <v>835</v>
      </c>
      <c r="C854" s="10">
        <f t="shared" si="26"/>
        <v>835</v>
      </c>
      <c r="D854" s="7" t="s">
        <v>905</v>
      </c>
    </row>
    <row r="855" spans="1:4" ht="15.75">
      <c r="A855" s="10">
        <v>20975</v>
      </c>
      <c r="B855" s="10">
        <f t="shared" si="27"/>
        <v>836</v>
      </c>
      <c r="C855" s="10">
        <f t="shared" si="26"/>
        <v>836</v>
      </c>
      <c r="D855" s="7" t="s">
        <v>907</v>
      </c>
    </row>
    <row r="856" spans="1:4" ht="15.75">
      <c r="A856" s="10">
        <v>22837</v>
      </c>
      <c r="B856" s="10">
        <f t="shared" si="27"/>
        <v>837</v>
      </c>
      <c r="C856" s="10">
        <f t="shared" si="26"/>
        <v>837</v>
      </c>
      <c r="D856" s="7" t="s">
        <v>937</v>
      </c>
    </row>
    <row r="857" spans="1:4" ht="15.75">
      <c r="A857" s="10">
        <v>17659</v>
      </c>
      <c r="B857" s="10">
        <f t="shared" si="27"/>
        <v>838</v>
      </c>
      <c r="C857" s="10">
        <f t="shared" si="26"/>
        <v>838</v>
      </c>
      <c r="D857" s="7" t="s">
        <v>885</v>
      </c>
    </row>
    <row r="858" spans="1:4" ht="15.75">
      <c r="A858" s="10">
        <v>21921</v>
      </c>
      <c r="B858" s="10">
        <f t="shared" si="27"/>
        <v>839</v>
      </c>
      <c r="C858" s="10">
        <f t="shared" si="26"/>
        <v>839</v>
      </c>
      <c r="D858" s="7" t="s">
        <v>931</v>
      </c>
    </row>
    <row r="859" spans="1:4" ht="15.75">
      <c r="A859" s="10">
        <v>20688</v>
      </c>
      <c r="B859" s="10">
        <f t="shared" si="27"/>
        <v>840</v>
      </c>
      <c r="C859" s="10">
        <f t="shared" si="26"/>
        <v>840</v>
      </c>
      <c r="D859" s="7" t="s">
        <v>904</v>
      </c>
    </row>
    <row r="860" spans="1:4" ht="15.75">
      <c r="A860" s="10">
        <v>20685</v>
      </c>
      <c r="B860" s="10">
        <f t="shared" si="27"/>
        <v>841</v>
      </c>
      <c r="C860" s="10">
        <f t="shared" si="26"/>
        <v>841</v>
      </c>
      <c r="D860" s="7" t="s">
        <v>902</v>
      </c>
    </row>
    <row r="861" spans="1:4" ht="15.75">
      <c r="A861" s="10">
        <v>20686</v>
      </c>
      <c r="B861" s="10">
        <f t="shared" si="27"/>
        <v>842</v>
      </c>
      <c r="C861" s="10">
        <f t="shared" si="26"/>
        <v>842</v>
      </c>
      <c r="D861" s="7" t="s">
        <v>903</v>
      </c>
    </row>
    <row r="862" spans="1:4" ht="15.75">
      <c r="A862" s="10">
        <v>21149</v>
      </c>
      <c r="B862" s="10">
        <f t="shared" si="27"/>
        <v>843</v>
      </c>
      <c r="C862" s="10">
        <f t="shared" si="26"/>
        <v>843</v>
      </c>
      <c r="D862" s="7" t="s">
        <v>913</v>
      </c>
    </row>
    <row r="863" spans="1:4" ht="15.75">
      <c r="A863" s="10">
        <v>21940</v>
      </c>
      <c r="B863" s="10">
        <f t="shared" si="27"/>
        <v>844</v>
      </c>
      <c r="C863" s="10">
        <f t="shared" si="26"/>
        <v>844</v>
      </c>
      <c r="D863" s="7" t="s">
        <v>934</v>
      </c>
    </row>
    <row r="864" spans="1:4" ht="15.75">
      <c r="A864" s="10">
        <v>21938</v>
      </c>
      <c r="B864" s="10">
        <f t="shared" si="27"/>
        <v>845</v>
      </c>
      <c r="C864" s="10">
        <f t="shared" si="26"/>
        <v>845</v>
      </c>
      <c r="D864" s="7" t="s">
        <v>932</v>
      </c>
    </row>
    <row r="865" spans="1:4" ht="15.75">
      <c r="A865" s="10">
        <v>21939</v>
      </c>
      <c r="B865" s="10">
        <f t="shared" si="27"/>
        <v>846</v>
      </c>
      <c r="C865" s="10">
        <f t="shared" si="26"/>
        <v>846</v>
      </c>
      <c r="D865" s="7" t="s">
        <v>933</v>
      </c>
    </row>
    <row r="866" spans="1:4" ht="15.75">
      <c r="A866" s="10">
        <v>21051</v>
      </c>
      <c r="B866" s="10">
        <f t="shared" si="27"/>
        <v>847</v>
      </c>
      <c r="C866" s="10">
        <f t="shared" si="26"/>
        <v>847</v>
      </c>
      <c r="D866" s="7" t="s">
        <v>908</v>
      </c>
    </row>
    <row r="867" spans="1:4" ht="15.75">
      <c r="A867" s="10">
        <v>22869</v>
      </c>
      <c r="B867" s="10">
        <f t="shared" si="27"/>
        <v>848</v>
      </c>
      <c r="C867" s="10">
        <f t="shared" si="26"/>
        <v>848</v>
      </c>
      <c r="D867" s="7" t="s">
        <v>938</v>
      </c>
    </row>
    <row r="868" spans="1:4" ht="15.75">
      <c r="A868" s="10">
        <v>21944</v>
      </c>
      <c r="B868" s="10">
        <f t="shared" si="27"/>
        <v>849</v>
      </c>
      <c r="C868" s="10">
        <f t="shared" si="26"/>
        <v>849</v>
      </c>
      <c r="D868" s="7" t="s">
        <v>935</v>
      </c>
    </row>
    <row r="869" spans="1:4" ht="15.75">
      <c r="A869" s="10">
        <v>21098</v>
      </c>
      <c r="B869" s="10">
        <f t="shared" si="27"/>
        <v>850</v>
      </c>
      <c r="C869" s="10">
        <f t="shared" si="26"/>
        <v>850</v>
      </c>
      <c r="D869" s="7" t="s">
        <v>910</v>
      </c>
    </row>
    <row r="870" spans="1:4" ht="15.75">
      <c r="A870" s="10">
        <v>21177</v>
      </c>
      <c r="B870" s="10">
        <f t="shared" si="27"/>
        <v>851</v>
      </c>
      <c r="C870" s="10">
        <f t="shared" si="26"/>
        <v>851</v>
      </c>
      <c r="D870" s="7" t="s">
        <v>914</v>
      </c>
    </row>
    <row r="871" spans="1:4" ht="15.75">
      <c r="A871" s="10">
        <v>21097</v>
      </c>
      <c r="B871" s="10">
        <f t="shared" si="27"/>
        <v>852</v>
      </c>
      <c r="C871" s="10">
        <f t="shared" si="26"/>
        <v>852</v>
      </c>
      <c r="D871" s="7" t="s">
        <v>909</v>
      </c>
    </row>
    <row r="872" spans="1:4" ht="15.75">
      <c r="A872" s="10">
        <v>21816</v>
      </c>
      <c r="B872" s="10">
        <f t="shared" si="27"/>
        <v>853</v>
      </c>
      <c r="C872" s="10">
        <f t="shared" si="26"/>
        <v>853</v>
      </c>
      <c r="D872" s="7" t="s">
        <v>930</v>
      </c>
    </row>
    <row r="873" spans="1:4" ht="15.75">
      <c r="A873" s="10">
        <v>22274</v>
      </c>
      <c r="B873" s="10">
        <f t="shared" si="27"/>
        <v>854</v>
      </c>
      <c r="C873" s="10">
        <f t="shared" si="26"/>
        <v>854</v>
      </c>
      <c r="D873" s="7" t="s">
        <v>936</v>
      </c>
    </row>
    <row r="874" spans="1:4" ht="15.75">
      <c r="A874" s="10">
        <v>21099</v>
      </c>
      <c r="B874" s="10">
        <f t="shared" si="27"/>
        <v>855</v>
      </c>
      <c r="C874" s="10">
        <f t="shared" si="26"/>
        <v>855</v>
      </c>
      <c r="D874" s="7" t="s">
        <v>911</v>
      </c>
    </row>
    <row r="875" spans="1:4" ht="15.75">
      <c r="A875" s="10">
        <v>21392</v>
      </c>
      <c r="B875" s="10">
        <f t="shared" si="27"/>
        <v>856</v>
      </c>
      <c r="C875" s="10">
        <f t="shared" si="26"/>
        <v>856</v>
      </c>
      <c r="D875" s="7" t="s">
        <v>918</v>
      </c>
    </row>
    <row r="876" spans="1:4" ht="15.75">
      <c r="A876" s="10">
        <v>21510</v>
      </c>
      <c r="B876" s="10">
        <f t="shared" si="27"/>
        <v>857</v>
      </c>
      <c r="C876" s="10">
        <f t="shared" si="26"/>
        <v>857</v>
      </c>
      <c r="D876" s="7" t="s">
        <v>929</v>
      </c>
    </row>
    <row r="877" spans="1:4" ht="15.75">
      <c r="A877" s="10">
        <v>19598</v>
      </c>
      <c r="B877" s="10">
        <f t="shared" si="27"/>
        <v>858</v>
      </c>
      <c r="C877" s="10">
        <f t="shared" si="26"/>
        <v>858</v>
      </c>
      <c r="D877" s="7" t="s">
        <v>888</v>
      </c>
    </row>
    <row r="878" spans="1:4" ht="15.75">
      <c r="A878" s="10">
        <v>21393</v>
      </c>
      <c r="B878" s="10">
        <f t="shared" si="27"/>
        <v>859</v>
      </c>
      <c r="C878" s="10">
        <f t="shared" si="26"/>
        <v>859</v>
      </c>
      <c r="D878" s="7" t="s">
        <v>919</v>
      </c>
    </row>
    <row r="879" spans="1:4" ht="15.75">
      <c r="A879" s="10">
        <v>21394</v>
      </c>
      <c r="B879" s="10">
        <f t="shared" si="27"/>
        <v>860</v>
      </c>
      <c r="C879" s="10">
        <f t="shared" si="26"/>
        <v>860</v>
      </c>
      <c r="D879" s="7" t="s">
        <v>920</v>
      </c>
    </row>
    <row r="880" spans="1:4" ht="15.75">
      <c r="A880" s="10">
        <v>21395</v>
      </c>
      <c r="B880" s="10">
        <f t="shared" si="27"/>
        <v>861</v>
      </c>
      <c r="C880" s="10">
        <f t="shared" si="26"/>
        <v>861</v>
      </c>
      <c r="D880" s="7" t="s">
        <v>921</v>
      </c>
    </row>
    <row r="881" spans="1:4" ht="15.75">
      <c r="A881" s="10">
        <v>21389</v>
      </c>
      <c r="B881" s="10">
        <f t="shared" si="27"/>
        <v>862</v>
      </c>
      <c r="C881" s="10">
        <f t="shared" si="26"/>
        <v>862</v>
      </c>
      <c r="D881" s="7" t="s">
        <v>916</v>
      </c>
    </row>
    <row r="882" spans="1:4" ht="15.75">
      <c r="A882" s="10">
        <v>19597</v>
      </c>
      <c r="B882" s="10">
        <f t="shared" si="27"/>
        <v>863</v>
      </c>
      <c r="C882" s="10">
        <f t="shared" si="26"/>
        <v>863</v>
      </c>
      <c r="D882" s="7" t="s">
        <v>887</v>
      </c>
    </row>
    <row r="883" spans="1:4" ht="15.75">
      <c r="A883" s="10">
        <v>21391</v>
      </c>
      <c r="B883" s="10">
        <f t="shared" si="27"/>
        <v>864</v>
      </c>
      <c r="C883" s="10">
        <f t="shared" si="26"/>
        <v>864</v>
      </c>
      <c r="D883" s="7" t="s">
        <v>917</v>
      </c>
    </row>
    <row r="884" spans="1:4" ht="15.75">
      <c r="A884" s="10">
        <v>20248</v>
      </c>
      <c r="B884" s="10">
        <f t="shared" si="27"/>
        <v>865</v>
      </c>
      <c r="C884" s="10">
        <f t="shared" si="26"/>
        <v>865</v>
      </c>
      <c r="D884" s="7" t="s">
        <v>892</v>
      </c>
    </row>
    <row r="885" spans="1:4" ht="15.75">
      <c r="A885" s="10">
        <v>21489</v>
      </c>
      <c r="B885" s="10">
        <f t="shared" si="27"/>
        <v>866</v>
      </c>
      <c r="C885" s="10">
        <f t="shared" si="26"/>
        <v>866</v>
      </c>
      <c r="D885" s="7" t="s">
        <v>925</v>
      </c>
    </row>
    <row r="886" spans="1:4" ht="15.75">
      <c r="A886" s="10">
        <v>21490</v>
      </c>
      <c r="B886" s="10">
        <f t="shared" si="27"/>
        <v>867</v>
      </c>
      <c r="C886" s="10">
        <f t="shared" si="26"/>
        <v>867</v>
      </c>
      <c r="D886" s="7" t="s">
        <v>926</v>
      </c>
    </row>
    <row r="887" spans="1:4" ht="15.75">
      <c r="A887" s="10">
        <v>20249</v>
      </c>
      <c r="B887" s="10">
        <f t="shared" si="27"/>
        <v>868</v>
      </c>
      <c r="C887" s="10">
        <f t="shared" si="26"/>
        <v>868</v>
      </c>
      <c r="D887" s="7" t="s">
        <v>893</v>
      </c>
    </row>
    <row r="888" spans="1:4" ht="15.75">
      <c r="A888" s="10">
        <v>21470</v>
      </c>
      <c r="B888" s="10">
        <f t="shared" si="27"/>
        <v>869</v>
      </c>
      <c r="C888" s="10">
        <f t="shared" si="26"/>
        <v>869</v>
      </c>
      <c r="D888" s="7" t="s">
        <v>922</v>
      </c>
    </row>
    <row r="889" spans="1:4" ht="15.75">
      <c r="A889" s="10">
        <v>20250</v>
      </c>
      <c r="B889" s="10">
        <f t="shared" si="27"/>
        <v>870</v>
      </c>
      <c r="C889" s="10">
        <f t="shared" si="26"/>
        <v>870</v>
      </c>
      <c r="D889" s="7" t="s">
        <v>894</v>
      </c>
    </row>
    <row r="890" spans="1:4" ht="15.75">
      <c r="A890" s="10">
        <v>20251</v>
      </c>
      <c r="B890" s="10">
        <f t="shared" si="27"/>
        <v>871</v>
      </c>
      <c r="C890" s="10">
        <f t="shared" si="26"/>
        <v>871</v>
      </c>
      <c r="D890" s="7" t="s">
        <v>895</v>
      </c>
    </row>
    <row r="891" spans="1:4" ht="15.75">
      <c r="A891" s="10">
        <v>20252</v>
      </c>
      <c r="B891" s="10">
        <f t="shared" si="27"/>
        <v>872</v>
      </c>
      <c r="C891" s="10">
        <f t="shared" si="26"/>
        <v>872</v>
      </c>
      <c r="D891" s="7" t="s">
        <v>896</v>
      </c>
    </row>
    <row r="892" spans="1:4" ht="15.75">
      <c r="A892" s="10">
        <v>21472</v>
      </c>
      <c r="B892" s="10">
        <f t="shared" si="27"/>
        <v>873</v>
      </c>
      <c r="C892" s="10">
        <f t="shared" si="26"/>
        <v>873</v>
      </c>
      <c r="D892" s="7" t="s">
        <v>923</v>
      </c>
    </row>
    <row r="893" spans="1:4" ht="15.75">
      <c r="A893" s="10">
        <v>21491</v>
      </c>
      <c r="B893" s="10">
        <f t="shared" si="27"/>
        <v>874</v>
      </c>
      <c r="C893" s="10">
        <f t="shared" si="26"/>
        <v>874</v>
      </c>
      <c r="D893" s="7" t="s">
        <v>927</v>
      </c>
    </row>
    <row r="894" spans="1:4" ht="15.75">
      <c r="A894" s="10">
        <v>20245</v>
      </c>
      <c r="B894" s="10">
        <f t="shared" si="27"/>
        <v>875</v>
      </c>
      <c r="C894" s="10">
        <f t="shared" si="26"/>
        <v>875</v>
      </c>
      <c r="D894" s="7" t="s">
        <v>889</v>
      </c>
    </row>
    <row r="895" spans="1:4" ht="15.75">
      <c r="A895" s="10">
        <v>20253</v>
      </c>
      <c r="B895" s="10">
        <f t="shared" si="27"/>
        <v>876</v>
      </c>
      <c r="C895" s="10">
        <f t="shared" si="26"/>
        <v>876</v>
      </c>
      <c r="D895" s="7" t="s">
        <v>897</v>
      </c>
    </row>
    <row r="896" spans="1:4" ht="15.75">
      <c r="A896" s="10">
        <v>20254</v>
      </c>
      <c r="B896" s="10">
        <f t="shared" si="27"/>
        <v>877</v>
      </c>
      <c r="C896" s="10">
        <f t="shared" si="26"/>
        <v>877</v>
      </c>
      <c r="D896" s="7" t="s">
        <v>898</v>
      </c>
    </row>
    <row r="897" spans="1:4" ht="15.75">
      <c r="A897" s="10">
        <v>20246</v>
      </c>
      <c r="B897" s="10">
        <f t="shared" si="27"/>
        <v>878</v>
      </c>
      <c r="C897" s="10">
        <f t="shared" si="26"/>
        <v>878</v>
      </c>
      <c r="D897" s="7" t="s">
        <v>890</v>
      </c>
    </row>
    <row r="898" spans="1:4" ht="15.75">
      <c r="A898" s="10">
        <v>21488</v>
      </c>
      <c r="B898" s="10">
        <f t="shared" si="27"/>
        <v>879</v>
      </c>
      <c r="C898" s="10">
        <f t="shared" ref="C898:C961" si="28">IF(ISBLANK(D898),A898,B898)</f>
        <v>879</v>
      </c>
      <c r="D898" s="7" t="s">
        <v>924</v>
      </c>
    </row>
    <row r="899" spans="1:4" ht="15.75">
      <c r="A899" s="10">
        <v>20247</v>
      </c>
      <c r="B899" s="10">
        <f t="shared" ref="B899:B962" si="29">IF(ISBLANK(D899),B898,B898+1)</f>
        <v>880</v>
      </c>
      <c r="C899" s="10">
        <f t="shared" si="28"/>
        <v>880</v>
      </c>
      <c r="D899" s="7" t="s">
        <v>891</v>
      </c>
    </row>
    <row r="900" spans="1:4" ht="15.75">
      <c r="A900" s="10" t="s">
        <v>2650</v>
      </c>
      <c r="B900" s="10">
        <f t="shared" si="29"/>
        <v>880</v>
      </c>
      <c r="C900" s="10" t="str">
        <f t="shared" si="28"/>
        <v>Снежинский городской округ, итого:</v>
      </c>
      <c r="D900" s="7"/>
    </row>
    <row r="901" spans="1:4" ht="15.75">
      <c r="A901" s="10" t="s">
        <v>940</v>
      </c>
      <c r="B901" s="10">
        <f t="shared" si="29"/>
        <v>880</v>
      </c>
      <c r="C901" s="10" t="str">
        <f t="shared" si="28"/>
        <v>Трехгорный городской округ</v>
      </c>
      <c r="D901" s="7"/>
    </row>
    <row r="902" spans="1:4" ht="15.75">
      <c r="A902" s="10">
        <v>8633</v>
      </c>
      <c r="B902" s="10">
        <f t="shared" si="29"/>
        <v>881</v>
      </c>
      <c r="C902" s="10">
        <f t="shared" si="28"/>
        <v>881</v>
      </c>
      <c r="D902" s="7" t="s">
        <v>943</v>
      </c>
    </row>
    <row r="903" spans="1:4" ht="15.75">
      <c r="A903" s="10">
        <v>8634</v>
      </c>
      <c r="B903" s="10">
        <f t="shared" si="29"/>
        <v>882</v>
      </c>
      <c r="C903" s="10">
        <f t="shared" si="28"/>
        <v>882</v>
      </c>
      <c r="D903" s="7" t="s">
        <v>944</v>
      </c>
    </row>
    <row r="904" spans="1:4" ht="15.75">
      <c r="A904" s="10">
        <v>8635</v>
      </c>
      <c r="B904" s="10">
        <f t="shared" si="29"/>
        <v>883</v>
      </c>
      <c r="C904" s="10">
        <f t="shared" si="28"/>
        <v>883</v>
      </c>
      <c r="D904" s="7" t="s">
        <v>945</v>
      </c>
    </row>
    <row r="905" spans="1:4" ht="15.75">
      <c r="A905" s="10">
        <v>8966</v>
      </c>
      <c r="B905" s="10">
        <f t="shared" si="29"/>
        <v>884</v>
      </c>
      <c r="C905" s="10">
        <f t="shared" si="28"/>
        <v>884</v>
      </c>
      <c r="D905" s="7" t="s">
        <v>946</v>
      </c>
    </row>
    <row r="906" spans="1:4" ht="15.75">
      <c r="A906" s="10">
        <v>8967</v>
      </c>
      <c r="B906" s="10">
        <f t="shared" si="29"/>
        <v>885</v>
      </c>
      <c r="C906" s="10">
        <f t="shared" si="28"/>
        <v>885</v>
      </c>
      <c r="D906" s="7" t="s">
        <v>947</v>
      </c>
    </row>
    <row r="907" spans="1:4" ht="15.75">
      <c r="A907" s="10">
        <v>10855</v>
      </c>
      <c r="B907" s="10">
        <f t="shared" si="29"/>
        <v>886</v>
      </c>
      <c r="C907" s="10">
        <f t="shared" si="28"/>
        <v>886</v>
      </c>
      <c r="D907" s="7" t="s">
        <v>953</v>
      </c>
    </row>
    <row r="908" spans="1:4" ht="15.75">
      <c r="A908" s="10">
        <v>10401</v>
      </c>
      <c r="B908" s="10">
        <f t="shared" si="29"/>
        <v>887</v>
      </c>
      <c r="C908" s="10">
        <f t="shared" si="28"/>
        <v>887</v>
      </c>
      <c r="D908" s="7" t="s">
        <v>951</v>
      </c>
    </row>
    <row r="909" spans="1:4" ht="15.75">
      <c r="A909" s="10">
        <v>10399</v>
      </c>
      <c r="B909" s="10">
        <f t="shared" si="29"/>
        <v>888</v>
      </c>
      <c r="C909" s="10">
        <f t="shared" si="28"/>
        <v>888</v>
      </c>
      <c r="D909" s="7" t="s">
        <v>950</v>
      </c>
    </row>
    <row r="910" spans="1:4" ht="15.75">
      <c r="A910" s="10">
        <v>10832</v>
      </c>
      <c r="B910" s="10">
        <f t="shared" si="29"/>
        <v>889</v>
      </c>
      <c r="C910" s="10">
        <f t="shared" si="28"/>
        <v>889</v>
      </c>
      <c r="D910" s="7" t="s">
        <v>952</v>
      </c>
    </row>
    <row r="911" spans="1:4" ht="15.75">
      <c r="A911" s="10">
        <v>8968</v>
      </c>
      <c r="B911" s="10">
        <f t="shared" si="29"/>
        <v>890</v>
      </c>
      <c r="C911" s="10">
        <f t="shared" si="28"/>
        <v>890</v>
      </c>
      <c r="D911" s="7" t="s">
        <v>948</v>
      </c>
    </row>
    <row r="912" spans="1:4" ht="15.75">
      <c r="A912" s="10">
        <v>6656</v>
      </c>
      <c r="B912" s="10">
        <f t="shared" si="29"/>
        <v>891</v>
      </c>
      <c r="C912" s="10">
        <f t="shared" si="28"/>
        <v>891</v>
      </c>
      <c r="D912" s="7" t="s">
        <v>942</v>
      </c>
    </row>
    <row r="913" spans="1:4" ht="15.75">
      <c r="A913" s="10">
        <v>9102</v>
      </c>
      <c r="B913" s="10">
        <f t="shared" si="29"/>
        <v>892</v>
      </c>
      <c r="C913" s="10">
        <f t="shared" si="28"/>
        <v>892</v>
      </c>
      <c r="D913" s="7" t="s">
        <v>949</v>
      </c>
    </row>
    <row r="914" spans="1:4" ht="15.75">
      <c r="A914" s="10">
        <v>6510</v>
      </c>
      <c r="B914" s="10">
        <f t="shared" si="29"/>
        <v>893</v>
      </c>
      <c r="C914" s="10">
        <f t="shared" si="28"/>
        <v>893</v>
      </c>
      <c r="D914" s="7" t="s">
        <v>941</v>
      </c>
    </row>
    <row r="915" spans="1:4" ht="15.75">
      <c r="A915" s="10" t="s">
        <v>2651</v>
      </c>
      <c r="B915" s="10">
        <f t="shared" si="29"/>
        <v>893</v>
      </c>
      <c r="C915" s="10" t="str">
        <f t="shared" si="28"/>
        <v>Трехгорный городской округ, итого:</v>
      </c>
      <c r="D915" s="7"/>
    </row>
    <row r="916" spans="1:4" ht="15.75">
      <c r="A916" s="10" t="s">
        <v>955</v>
      </c>
      <c r="B916" s="10">
        <f t="shared" si="29"/>
        <v>893</v>
      </c>
      <c r="C916" s="10" t="str">
        <f t="shared" si="28"/>
        <v>Троицкий городской округ</v>
      </c>
      <c r="D916" s="7"/>
    </row>
    <row r="917" spans="1:4" ht="15.75">
      <c r="A917" s="10">
        <v>24247</v>
      </c>
      <c r="B917" s="10">
        <f t="shared" si="29"/>
        <v>894</v>
      </c>
      <c r="C917" s="10">
        <f t="shared" si="28"/>
        <v>894</v>
      </c>
      <c r="D917" s="7" t="s">
        <v>984</v>
      </c>
    </row>
    <row r="918" spans="1:4" ht="15.75">
      <c r="A918" s="10">
        <v>9027</v>
      </c>
      <c r="B918" s="10">
        <f t="shared" si="29"/>
        <v>895</v>
      </c>
      <c r="C918" s="10">
        <f t="shared" si="28"/>
        <v>895</v>
      </c>
      <c r="D918" s="7" t="s">
        <v>960</v>
      </c>
    </row>
    <row r="919" spans="1:4" ht="15.75">
      <c r="A919" s="10">
        <v>14190</v>
      </c>
      <c r="B919" s="10">
        <f t="shared" si="29"/>
        <v>896</v>
      </c>
      <c r="C919" s="10">
        <f t="shared" si="28"/>
        <v>896</v>
      </c>
      <c r="D919" s="7" t="s">
        <v>975</v>
      </c>
    </row>
    <row r="920" spans="1:4" ht="15.75">
      <c r="A920" s="10">
        <v>11505</v>
      </c>
      <c r="B920" s="10">
        <f t="shared" si="29"/>
        <v>897</v>
      </c>
      <c r="C920" s="10">
        <f t="shared" si="28"/>
        <v>897</v>
      </c>
      <c r="D920" s="7" t="s">
        <v>968</v>
      </c>
    </row>
    <row r="921" spans="1:4" ht="15.75">
      <c r="A921" s="10">
        <v>3696</v>
      </c>
      <c r="B921" s="10">
        <f t="shared" si="29"/>
        <v>898</v>
      </c>
      <c r="C921" s="10">
        <f t="shared" si="28"/>
        <v>898</v>
      </c>
      <c r="D921" s="7" t="s">
        <v>957</v>
      </c>
    </row>
    <row r="922" spans="1:4" ht="15.75">
      <c r="A922" s="10">
        <v>26698</v>
      </c>
      <c r="B922" s="10">
        <f t="shared" si="29"/>
        <v>899</v>
      </c>
      <c r="C922" s="10">
        <f t="shared" si="28"/>
        <v>899</v>
      </c>
      <c r="D922" s="7" t="s">
        <v>993</v>
      </c>
    </row>
    <row r="923" spans="1:4" ht="15.75">
      <c r="A923" s="10">
        <v>26660</v>
      </c>
      <c r="B923" s="10">
        <f t="shared" si="29"/>
        <v>900</v>
      </c>
      <c r="C923" s="10">
        <f t="shared" si="28"/>
        <v>900</v>
      </c>
      <c r="D923" s="7" t="s">
        <v>992</v>
      </c>
    </row>
    <row r="924" spans="1:4" ht="15.75">
      <c r="A924" s="10">
        <v>12051</v>
      </c>
      <c r="B924" s="10">
        <f t="shared" si="29"/>
        <v>901</v>
      </c>
      <c r="C924" s="10">
        <f t="shared" si="28"/>
        <v>901</v>
      </c>
      <c r="D924" s="7" t="s">
        <v>969</v>
      </c>
    </row>
    <row r="925" spans="1:4" ht="15.75">
      <c r="A925" s="10">
        <v>12052</v>
      </c>
      <c r="B925" s="10">
        <f t="shared" si="29"/>
        <v>902</v>
      </c>
      <c r="C925" s="10">
        <f t="shared" si="28"/>
        <v>902</v>
      </c>
      <c r="D925" s="7" t="s">
        <v>970</v>
      </c>
    </row>
    <row r="926" spans="1:4" ht="15.75">
      <c r="A926" s="10">
        <v>8436</v>
      </c>
      <c r="B926" s="10">
        <f t="shared" si="29"/>
        <v>903</v>
      </c>
      <c r="C926" s="10">
        <f t="shared" si="28"/>
        <v>903</v>
      </c>
      <c r="D926" s="7" t="s">
        <v>958</v>
      </c>
    </row>
    <row r="927" spans="1:4" ht="15.75">
      <c r="A927" s="10">
        <v>25951</v>
      </c>
      <c r="B927" s="10">
        <f t="shared" si="29"/>
        <v>904</v>
      </c>
      <c r="C927" s="10">
        <f t="shared" si="28"/>
        <v>904</v>
      </c>
      <c r="D927" s="7" t="s">
        <v>990</v>
      </c>
    </row>
    <row r="928" spans="1:4" ht="15.75">
      <c r="A928" s="10">
        <v>25003</v>
      </c>
      <c r="B928" s="10">
        <f t="shared" si="29"/>
        <v>905</v>
      </c>
      <c r="C928" s="10">
        <f t="shared" si="28"/>
        <v>905</v>
      </c>
      <c r="D928" s="7" t="s">
        <v>987</v>
      </c>
    </row>
    <row r="929" spans="1:4" ht="15.75">
      <c r="A929" s="10">
        <v>8569</v>
      </c>
      <c r="B929" s="10">
        <f t="shared" si="29"/>
        <v>906</v>
      </c>
      <c r="C929" s="10">
        <f t="shared" si="28"/>
        <v>906</v>
      </c>
      <c r="D929" s="7" t="s">
        <v>959</v>
      </c>
    </row>
    <row r="930" spans="1:4" ht="15.75">
      <c r="A930" s="10">
        <v>9789</v>
      </c>
      <c r="B930" s="10">
        <f t="shared" si="29"/>
        <v>907</v>
      </c>
      <c r="C930" s="10">
        <f t="shared" si="28"/>
        <v>907</v>
      </c>
      <c r="D930" s="7" t="s">
        <v>963</v>
      </c>
    </row>
    <row r="931" spans="1:4" ht="15.75">
      <c r="A931" s="10">
        <v>12483</v>
      </c>
      <c r="B931" s="10">
        <f t="shared" si="29"/>
        <v>908</v>
      </c>
      <c r="C931" s="10">
        <f t="shared" si="28"/>
        <v>908</v>
      </c>
      <c r="D931" s="7" t="s">
        <v>974</v>
      </c>
    </row>
    <row r="932" spans="1:4" ht="15.75">
      <c r="A932" s="10">
        <v>9899</v>
      </c>
      <c r="B932" s="10">
        <f t="shared" si="29"/>
        <v>909</v>
      </c>
      <c r="C932" s="10">
        <f t="shared" si="28"/>
        <v>909</v>
      </c>
      <c r="D932" s="7" t="s">
        <v>964</v>
      </c>
    </row>
    <row r="933" spans="1:4" ht="15.75">
      <c r="A933" s="10">
        <v>12063</v>
      </c>
      <c r="B933" s="10">
        <f t="shared" si="29"/>
        <v>910</v>
      </c>
      <c r="C933" s="10">
        <f t="shared" si="28"/>
        <v>910</v>
      </c>
      <c r="D933" s="7" t="s">
        <v>971</v>
      </c>
    </row>
    <row r="934" spans="1:4" ht="15.75">
      <c r="A934" s="10">
        <v>12064</v>
      </c>
      <c r="B934" s="10">
        <f t="shared" si="29"/>
        <v>911</v>
      </c>
      <c r="C934" s="10">
        <f t="shared" si="28"/>
        <v>911</v>
      </c>
      <c r="D934" s="7" t="s">
        <v>972</v>
      </c>
    </row>
    <row r="935" spans="1:4" ht="15.75">
      <c r="A935" s="10">
        <v>23489</v>
      </c>
      <c r="B935" s="10">
        <f t="shared" si="29"/>
        <v>912</v>
      </c>
      <c r="C935" s="10">
        <f t="shared" si="28"/>
        <v>912</v>
      </c>
      <c r="D935" s="7" t="s">
        <v>980</v>
      </c>
    </row>
    <row r="936" spans="1:4" ht="15.75">
      <c r="A936" s="10">
        <v>12067</v>
      </c>
      <c r="B936" s="10">
        <f t="shared" si="29"/>
        <v>913</v>
      </c>
      <c r="C936" s="10">
        <f t="shared" si="28"/>
        <v>913</v>
      </c>
      <c r="D936" s="7" t="s">
        <v>973</v>
      </c>
    </row>
    <row r="937" spans="1:4" ht="15.75">
      <c r="A937" s="10">
        <v>23971</v>
      </c>
      <c r="B937" s="10">
        <f t="shared" si="29"/>
        <v>914</v>
      </c>
      <c r="C937" s="10">
        <f t="shared" si="28"/>
        <v>914</v>
      </c>
      <c r="D937" s="7" t="s">
        <v>981</v>
      </c>
    </row>
    <row r="938" spans="1:4" ht="15.75">
      <c r="A938" s="10">
        <v>14293</v>
      </c>
      <c r="B938" s="10">
        <f t="shared" si="29"/>
        <v>915</v>
      </c>
      <c r="C938" s="10">
        <f t="shared" si="28"/>
        <v>915</v>
      </c>
      <c r="D938" s="7" t="s">
        <v>976</v>
      </c>
    </row>
    <row r="939" spans="1:4" ht="15.75">
      <c r="A939" s="10">
        <v>14294</v>
      </c>
      <c r="B939" s="10">
        <f t="shared" si="29"/>
        <v>916</v>
      </c>
      <c r="C939" s="10">
        <f t="shared" si="28"/>
        <v>916</v>
      </c>
      <c r="D939" s="7" t="s">
        <v>977</v>
      </c>
    </row>
    <row r="940" spans="1:4" ht="15.75">
      <c r="A940" s="10">
        <v>14295</v>
      </c>
      <c r="B940" s="10">
        <f t="shared" si="29"/>
        <v>917</v>
      </c>
      <c r="C940" s="10">
        <f t="shared" si="28"/>
        <v>917</v>
      </c>
      <c r="D940" s="7" t="s">
        <v>978</v>
      </c>
    </row>
    <row r="941" spans="1:4" ht="15.75">
      <c r="A941" s="10">
        <v>24070</v>
      </c>
      <c r="B941" s="10">
        <f t="shared" si="29"/>
        <v>918</v>
      </c>
      <c r="C941" s="10">
        <f t="shared" si="28"/>
        <v>918</v>
      </c>
      <c r="D941" s="7" t="s">
        <v>982</v>
      </c>
    </row>
    <row r="942" spans="1:4" ht="15.75">
      <c r="A942" s="10">
        <v>25196</v>
      </c>
      <c r="B942" s="10">
        <f t="shared" si="29"/>
        <v>919</v>
      </c>
      <c r="C942" s="10">
        <f t="shared" si="28"/>
        <v>919</v>
      </c>
      <c r="D942" s="7" t="s">
        <v>989</v>
      </c>
    </row>
    <row r="943" spans="1:4" ht="15.75">
      <c r="A943" s="10">
        <v>24073</v>
      </c>
      <c r="B943" s="10">
        <f t="shared" si="29"/>
        <v>920</v>
      </c>
      <c r="C943" s="10">
        <f t="shared" si="28"/>
        <v>920</v>
      </c>
      <c r="D943" s="7" t="s">
        <v>983</v>
      </c>
    </row>
    <row r="944" spans="1:4" ht="15.75">
      <c r="A944" s="10">
        <v>26751</v>
      </c>
      <c r="B944" s="10">
        <f t="shared" si="29"/>
        <v>921</v>
      </c>
      <c r="C944" s="10">
        <f t="shared" si="28"/>
        <v>921</v>
      </c>
      <c r="D944" s="7" t="s">
        <v>994</v>
      </c>
    </row>
    <row r="945" spans="1:4" ht="15.75">
      <c r="A945" s="10">
        <v>27315</v>
      </c>
      <c r="B945" s="10">
        <f t="shared" si="29"/>
        <v>922</v>
      </c>
      <c r="C945" s="10">
        <f t="shared" si="28"/>
        <v>922</v>
      </c>
      <c r="D945" s="7" t="s">
        <v>996</v>
      </c>
    </row>
    <row r="946" spans="1:4" ht="15.75">
      <c r="A946" s="10">
        <v>9507</v>
      </c>
      <c r="B946" s="10">
        <f t="shared" si="29"/>
        <v>923</v>
      </c>
      <c r="C946" s="10">
        <f t="shared" si="28"/>
        <v>923</v>
      </c>
      <c r="D946" s="7" t="s">
        <v>961</v>
      </c>
    </row>
    <row r="947" spans="1:4" ht="15.75">
      <c r="A947" s="10">
        <v>9511</v>
      </c>
      <c r="B947" s="10">
        <f t="shared" si="29"/>
        <v>924</v>
      </c>
      <c r="C947" s="10">
        <f t="shared" si="28"/>
        <v>924</v>
      </c>
      <c r="D947" s="7" t="s">
        <v>962</v>
      </c>
    </row>
    <row r="948" spans="1:4" ht="15.75">
      <c r="A948" s="10">
        <v>2619</v>
      </c>
      <c r="B948" s="10">
        <f t="shared" si="29"/>
        <v>925</v>
      </c>
      <c r="C948" s="10">
        <f t="shared" si="28"/>
        <v>925</v>
      </c>
      <c r="D948" s="7" t="s">
        <v>956</v>
      </c>
    </row>
    <row r="949" spans="1:4" ht="15.75">
      <c r="A949" s="10">
        <v>25155</v>
      </c>
      <c r="B949" s="10">
        <f t="shared" si="29"/>
        <v>926</v>
      </c>
      <c r="C949" s="10">
        <f t="shared" si="28"/>
        <v>926</v>
      </c>
      <c r="D949" s="7" t="s">
        <v>988</v>
      </c>
    </row>
    <row r="950" spans="1:4" ht="15.75">
      <c r="A950" s="10">
        <v>26921</v>
      </c>
      <c r="B950" s="10">
        <f t="shared" si="29"/>
        <v>927</v>
      </c>
      <c r="C950" s="10">
        <f t="shared" si="28"/>
        <v>927</v>
      </c>
      <c r="D950" s="7" t="s">
        <v>995</v>
      </c>
    </row>
    <row r="951" spans="1:4" ht="15.75">
      <c r="A951" s="10">
        <v>10468</v>
      </c>
      <c r="B951" s="10">
        <f t="shared" si="29"/>
        <v>928</v>
      </c>
      <c r="C951" s="10">
        <f t="shared" si="28"/>
        <v>928</v>
      </c>
      <c r="D951" s="7" t="s">
        <v>967</v>
      </c>
    </row>
    <row r="952" spans="1:4" ht="15.75">
      <c r="A952" s="10">
        <v>24984</v>
      </c>
      <c r="B952" s="10">
        <f t="shared" si="29"/>
        <v>929</v>
      </c>
      <c r="C952" s="10">
        <f t="shared" si="28"/>
        <v>929</v>
      </c>
      <c r="D952" s="7" t="s">
        <v>985</v>
      </c>
    </row>
    <row r="953" spans="1:4" ht="15.75">
      <c r="A953" s="10">
        <v>10461</v>
      </c>
      <c r="B953" s="10">
        <f t="shared" si="29"/>
        <v>930</v>
      </c>
      <c r="C953" s="10">
        <f t="shared" si="28"/>
        <v>930</v>
      </c>
      <c r="D953" s="7" t="s">
        <v>965</v>
      </c>
    </row>
    <row r="954" spans="1:4" ht="15.75">
      <c r="A954" s="10">
        <v>10466</v>
      </c>
      <c r="B954" s="10">
        <f t="shared" si="29"/>
        <v>931</v>
      </c>
      <c r="C954" s="10">
        <f t="shared" si="28"/>
        <v>931</v>
      </c>
      <c r="D954" s="7" t="s">
        <v>966</v>
      </c>
    </row>
    <row r="955" spans="1:4" ht="15.75">
      <c r="A955" s="10">
        <v>25991</v>
      </c>
      <c r="B955" s="10">
        <f t="shared" si="29"/>
        <v>932</v>
      </c>
      <c r="C955" s="10">
        <f t="shared" si="28"/>
        <v>932</v>
      </c>
      <c r="D955" s="7" t="s">
        <v>991</v>
      </c>
    </row>
    <row r="956" spans="1:4" ht="15.75">
      <c r="A956" s="10">
        <v>24990</v>
      </c>
      <c r="B956" s="10">
        <f t="shared" si="29"/>
        <v>933</v>
      </c>
      <c r="C956" s="10">
        <f t="shared" si="28"/>
        <v>933</v>
      </c>
      <c r="D956" s="7" t="s">
        <v>986</v>
      </c>
    </row>
    <row r="957" spans="1:4" ht="15.75">
      <c r="A957" s="10">
        <v>17265</v>
      </c>
      <c r="B957" s="10">
        <f t="shared" si="29"/>
        <v>934</v>
      </c>
      <c r="C957" s="10">
        <f t="shared" si="28"/>
        <v>934</v>
      </c>
      <c r="D957" s="7" t="s">
        <v>979</v>
      </c>
    </row>
    <row r="958" spans="1:4" ht="15.75">
      <c r="A958" s="10" t="s">
        <v>2652</v>
      </c>
      <c r="B958" s="10">
        <f t="shared" si="29"/>
        <v>934</v>
      </c>
      <c r="C958" s="10" t="str">
        <f t="shared" si="28"/>
        <v>Троицкий городской округ, итого:</v>
      </c>
      <c r="D958" s="7"/>
    </row>
    <row r="959" spans="1:4" ht="15.75">
      <c r="A959" s="10" t="s">
        <v>998</v>
      </c>
      <c r="B959" s="10">
        <f t="shared" si="29"/>
        <v>934</v>
      </c>
      <c r="C959" s="10" t="str">
        <f t="shared" si="28"/>
        <v>Усть-Катавский городской округ</v>
      </c>
      <c r="D959" s="7"/>
    </row>
    <row r="960" spans="1:4" ht="15.75">
      <c r="A960" s="10">
        <v>22540</v>
      </c>
      <c r="B960" s="10">
        <f t="shared" si="29"/>
        <v>935</v>
      </c>
      <c r="C960" s="10">
        <f t="shared" si="28"/>
        <v>935</v>
      </c>
      <c r="D960" s="7" t="s">
        <v>1008</v>
      </c>
    </row>
    <row r="961" spans="1:4" ht="15.75">
      <c r="A961" s="10">
        <v>21299</v>
      </c>
      <c r="B961" s="10">
        <f t="shared" si="29"/>
        <v>936</v>
      </c>
      <c r="C961" s="10">
        <f t="shared" si="28"/>
        <v>936</v>
      </c>
      <c r="D961" s="7" t="s">
        <v>1004</v>
      </c>
    </row>
    <row r="962" spans="1:4" ht="15.75">
      <c r="A962" s="10">
        <v>21302</v>
      </c>
      <c r="B962" s="10">
        <f t="shared" si="29"/>
        <v>937</v>
      </c>
      <c r="C962" s="10">
        <f t="shared" ref="C962:C1025" si="30">IF(ISBLANK(D962),A962,B962)</f>
        <v>937</v>
      </c>
      <c r="D962" s="7" t="s">
        <v>1005</v>
      </c>
    </row>
    <row r="963" spans="1:4" ht="15.75">
      <c r="A963" s="10">
        <v>959</v>
      </c>
      <c r="B963" s="10">
        <f t="shared" ref="B963:B1026" si="31">IF(ISBLANK(D963),B962,B962+1)</f>
        <v>938</v>
      </c>
      <c r="C963" s="10">
        <f t="shared" si="30"/>
        <v>938</v>
      </c>
      <c r="D963" s="7" t="s">
        <v>999</v>
      </c>
    </row>
    <row r="964" spans="1:4" ht="15.75">
      <c r="A964" s="10">
        <v>21303</v>
      </c>
      <c r="B964" s="10">
        <f t="shared" si="31"/>
        <v>939</v>
      </c>
      <c r="C964" s="10">
        <f t="shared" si="30"/>
        <v>939</v>
      </c>
      <c r="D964" s="7" t="s">
        <v>1006</v>
      </c>
    </row>
    <row r="965" spans="1:4" ht="15.75">
      <c r="A965" s="10">
        <v>19813</v>
      </c>
      <c r="B965" s="10">
        <f t="shared" si="31"/>
        <v>940</v>
      </c>
      <c r="C965" s="10">
        <f t="shared" si="30"/>
        <v>940</v>
      </c>
      <c r="D965" s="7" t="s">
        <v>1001</v>
      </c>
    </row>
    <row r="966" spans="1:4" ht="15.75">
      <c r="A966" s="10">
        <v>22756</v>
      </c>
      <c r="B966" s="10">
        <f t="shared" si="31"/>
        <v>941</v>
      </c>
      <c r="C966" s="10">
        <f t="shared" si="30"/>
        <v>941</v>
      </c>
      <c r="D966" s="7" t="s">
        <v>1009</v>
      </c>
    </row>
    <row r="967" spans="1:4" ht="15.75">
      <c r="A967" s="10">
        <v>21815</v>
      </c>
      <c r="B967" s="10">
        <f t="shared" si="31"/>
        <v>942</v>
      </c>
      <c r="C967" s="10">
        <f t="shared" si="30"/>
        <v>942</v>
      </c>
      <c r="D967" s="7" t="s">
        <v>1007</v>
      </c>
    </row>
    <row r="968" spans="1:4" ht="15.75">
      <c r="A968" s="10">
        <v>21102</v>
      </c>
      <c r="B968" s="10">
        <f t="shared" si="31"/>
        <v>943</v>
      </c>
      <c r="C968" s="10">
        <f t="shared" si="30"/>
        <v>943</v>
      </c>
      <c r="D968" s="7" t="s">
        <v>1002</v>
      </c>
    </row>
    <row r="969" spans="1:4" ht="15.75">
      <c r="A969" s="10">
        <v>21103</v>
      </c>
      <c r="B969" s="10">
        <f t="shared" si="31"/>
        <v>944</v>
      </c>
      <c r="C969" s="10">
        <f t="shared" si="30"/>
        <v>944</v>
      </c>
      <c r="D969" s="7" t="s">
        <v>1003</v>
      </c>
    </row>
    <row r="970" spans="1:4" ht="15.75">
      <c r="A970" s="10">
        <v>19592</v>
      </c>
      <c r="B970" s="10">
        <f t="shared" si="31"/>
        <v>945</v>
      </c>
      <c r="C970" s="10">
        <f t="shared" si="30"/>
        <v>945</v>
      </c>
      <c r="D970" s="7" t="s">
        <v>1000</v>
      </c>
    </row>
    <row r="971" spans="1:4" ht="15.75">
      <c r="A971" s="10" t="s">
        <v>2653</v>
      </c>
      <c r="B971" s="10">
        <f t="shared" si="31"/>
        <v>945</v>
      </c>
      <c r="C971" s="10" t="str">
        <f t="shared" si="30"/>
        <v>Усть-Катавский городской округ, итого:</v>
      </c>
      <c r="D971" s="7"/>
    </row>
    <row r="972" spans="1:4" ht="15.75">
      <c r="A972" s="10" t="s">
        <v>1011</v>
      </c>
      <c r="B972" s="10">
        <f t="shared" si="31"/>
        <v>945</v>
      </c>
      <c r="C972" s="10" t="str">
        <f t="shared" si="30"/>
        <v>Чебаркульский городской округ</v>
      </c>
      <c r="D972" s="7"/>
    </row>
    <row r="973" spans="1:4" ht="15.75">
      <c r="A973" s="10">
        <v>1742</v>
      </c>
      <c r="B973" s="10">
        <f t="shared" si="31"/>
        <v>946</v>
      </c>
      <c r="C973" s="10">
        <f t="shared" si="30"/>
        <v>946</v>
      </c>
      <c r="D973" s="7" t="s">
        <v>1012</v>
      </c>
    </row>
    <row r="974" spans="1:4" ht="15.75">
      <c r="A974" s="10">
        <v>10616</v>
      </c>
      <c r="B974" s="10">
        <f t="shared" si="31"/>
        <v>947</v>
      </c>
      <c r="C974" s="10">
        <f t="shared" si="30"/>
        <v>947</v>
      </c>
      <c r="D974" s="7" t="s">
        <v>1032</v>
      </c>
    </row>
    <row r="975" spans="1:4" ht="15.75">
      <c r="A975" s="10">
        <v>9886</v>
      </c>
      <c r="B975" s="10">
        <f t="shared" si="31"/>
        <v>948</v>
      </c>
      <c r="C975" s="10">
        <f t="shared" si="30"/>
        <v>948</v>
      </c>
      <c r="D975" s="7" t="s">
        <v>1021</v>
      </c>
    </row>
    <row r="976" spans="1:4" ht="15.75">
      <c r="A976" s="10">
        <v>9333</v>
      </c>
      <c r="B976" s="10">
        <f t="shared" si="31"/>
        <v>949</v>
      </c>
      <c r="C976" s="10">
        <f t="shared" si="30"/>
        <v>949</v>
      </c>
      <c r="D976" s="7" t="s">
        <v>1016</v>
      </c>
    </row>
    <row r="977" spans="1:4" ht="15.75">
      <c r="A977" s="10">
        <v>9887</v>
      </c>
      <c r="B977" s="10">
        <f t="shared" si="31"/>
        <v>950</v>
      </c>
      <c r="C977" s="10">
        <f t="shared" si="30"/>
        <v>950</v>
      </c>
      <c r="D977" s="7" t="s">
        <v>1022</v>
      </c>
    </row>
    <row r="978" spans="1:4" ht="15.75">
      <c r="A978" s="10">
        <v>3595</v>
      </c>
      <c r="B978" s="10">
        <f t="shared" si="31"/>
        <v>951</v>
      </c>
      <c r="C978" s="10">
        <f t="shared" si="30"/>
        <v>951</v>
      </c>
      <c r="D978" s="7" t="s">
        <v>1013</v>
      </c>
    </row>
    <row r="979" spans="1:4" ht="15.75">
      <c r="A979" s="10">
        <v>9888</v>
      </c>
      <c r="B979" s="10">
        <f t="shared" si="31"/>
        <v>952</v>
      </c>
      <c r="C979" s="10">
        <f t="shared" si="30"/>
        <v>952</v>
      </c>
      <c r="D979" s="7" t="s">
        <v>1023</v>
      </c>
    </row>
    <row r="980" spans="1:4" ht="15.75">
      <c r="A980" s="10">
        <v>9974</v>
      </c>
      <c r="B980" s="10">
        <f t="shared" si="31"/>
        <v>953</v>
      </c>
      <c r="C980" s="10">
        <f t="shared" si="30"/>
        <v>953</v>
      </c>
      <c r="D980" s="7" t="s">
        <v>1026</v>
      </c>
    </row>
    <row r="981" spans="1:4" ht="15.75">
      <c r="A981" s="10">
        <v>11584</v>
      </c>
      <c r="B981" s="10">
        <f t="shared" si="31"/>
        <v>954</v>
      </c>
      <c r="C981" s="10">
        <f t="shared" si="30"/>
        <v>954</v>
      </c>
      <c r="D981" s="7" t="s">
        <v>1034</v>
      </c>
    </row>
    <row r="982" spans="1:4" ht="15.75">
      <c r="A982" s="10">
        <v>11585</v>
      </c>
      <c r="B982" s="10">
        <f t="shared" si="31"/>
        <v>955</v>
      </c>
      <c r="C982" s="10">
        <f t="shared" si="30"/>
        <v>955</v>
      </c>
      <c r="D982" s="7" t="s">
        <v>1035</v>
      </c>
    </row>
    <row r="983" spans="1:4" ht="15.75">
      <c r="A983" s="10">
        <v>11589</v>
      </c>
      <c r="B983" s="10">
        <f t="shared" si="31"/>
        <v>956</v>
      </c>
      <c r="C983" s="10">
        <f t="shared" si="30"/>
        <v>956</v>
      </c>
      <c r="D983" s="7" t="s">
        <v>1038</v>
      </c>
    </row>
    <row r="984" spans="1:4" ht="15.75">
      <c r="A984" s="10">
        <v>11705</v>
      </c>
      <c r="B984" s="10">
        <f t="shared" si="31"/>
        <v>957</v>
      </c>
      <c r="C984" s="10">
        <f t="shared" si="30"/>
        <v>957</v>
      </c>
      <c r="D984" s="7" t="s">
        <v>1039</v>
      </c>
    </row>
    <row r="985" spans="1:4" ht="15.75">
      <c r="A985" s="10">
        <v>11706</v>
      </c>
      <c r="B985" s="10">
        <f t="shared" si="31"/>
        <v>958</v>
      </c>
      <c r="C985" s="10">
        <f t="shared" si="30"/>
        <v>958</v>
      </c>
      <c r="D985" s="7" t="s">
        <v>1040</v>
      </c>
    </row>
    <row r="986" spans="1:4" ht="15.75">
      <c r="A986" s="10">
        <v>13705</v>
      </c>
      <c r="B986" s="10">
        <f t="shared" si="31"/>
        <v>959</v>
      </c>
      <c r="C986" s="10">
        <f t="shared" si="30"/>
        <v>959</v>
      </c>
      <c r="D986" s="7" t="s">
        <v>1050</v>
      </c>
    </row>
    <row r="987" spans="1:4" ht="15.75">
      <c r="A987" s="10">
        <v>13037</v>
      </c>
      <c r="B987" s="10">
        <f t="shared" si="31"/>
        <v>960</v>
      </c>
      <c r="C987" s="10">
        <f t="shared" si="30"/>
        <v>960</v>
      </c>
      <c r="D987" s="7" t="s">
        <v>1046</v>
      </c>
    </row>
    <row r="988" spans="1:4" ht="15.75">
      <c r="A988" s="10">
        <v>9336</v>
      </c>
      <c r="B988" s="10">
        <f t="shared" si="31"/>
        <v>961</v>
      </c>
      <c r="C988" s="10">
        <f t="shared" si="30"/>
        <v>961</v>
      </c>
      <c r="D988" s="7" t="s">
        <v>1019</v>
      </c>
    </row>
    <row r="989" spans="1:4" ht="15.75">
      <c r="A989" s="10">
        <v>13038</v>
      </c>
      <c r="B989" s="10">
        <f t="shared" si="31"/>
        <v>962</v>
      </c>
      <c r="C989" s="10">
        <f t="shared" si="30"/>
        <v>962</v>
      </c>
      <c r="D989" s="7" t="s">
        <v>1047</v>
      </c>
    </row>
    <row r="990" spans="1:4" ht="15.75">
      <c r="A990" s="10">
        <v>9337</v>
      </c>
      <c r="B990" s="10">
        <f t="shared" si="31"/>
        <v>963</v>
      </c>
      <c r="C990" s="10">
        <f t="shared" si="30"/>
        <v>963</v>
      </c>
      <c r="D990" s="7" t="s">
        <v>1020</v>
      </c>
    </row>
    <row r="991" spans="1:4" ht="15.75">
      <c r="A991" s="10">
        <v>13039</v>
      </c>
      <c r="B991" s="10">
        <f t="shared" si="31"/>
        <v>964</v>
      </c>
      <c r="C991" s="10">
        <f t="shared" si="30"/>
        <v>964</v>
      </c>
      <c r="D991" s="7" t="s">
        <v>1048</v>
      </c>
    </row>
    <row r="992" spans="1:4" ht="15.75">
      <c r="A992" s="10">
        <v>13040</v>
      </c>
      <c r="B992" s="10">
        <f t="shared" si="31"/>
        <v>965</v>
      </c>
      <c r="C992" s="10">
        <f t="shared" si="30"/>
        <v>965</v>
      </c>
      <c r="D992" s="7" t="s">
        <v>1049</v>
      </c>
    </row>
    <row r="993" spans="1:4" ht="15.75">
      <c r="A993" s="10">
        <v>10338</v>
      </c>
      <c r="B993" s="10">
        <f t="shared" si="31"/>
        <v>966</v>
      </c>
      <c r="C993" s="10">
        <f t="shared" si="30"/>
        <v>966</v>
      </c>
      <c r="D993" s="7" t="s">
        <v>1027</v>
      </c>
    </row>
    <row r="994" spans="1:4" ht="15.75">
      <c r="A994" s="10">
        <v>11239</v>
      </c>
      <c r="B994" s="10">
        <f t="shared" si="31"/>
        <v>967</v>
      </c>
      <c r="C994" s="10">
        <f t="shared" si="30"/>
        <v>967</v>
      </c>
      <c r="D994" s="7" t="s">
        <v>1033</v>
      </c>
    </row>
    <row r="995" spans="1:4" ht="15.75">
      <c r="A995" s="10">
        <v>10604</v>
      </c>
      <c r="B995" s="10">
        <f t="shared" si="31"/>
        <v>968</v>
      </c>
      <c r="C995" s="10">
        <f t="shared" si="30"/>
        <v>968</v>
      </c>
      <c r="D995" s="7" t="s">
        <v>1028</v>
      </c>
    </row>
    <row r="996" spans="1:4" ht="15.75">
      <c r="A996" s="10">
        <v>13831</v>
      </c>
      <c r="B996" s="10">
        <f t="shared" si="31"/>
        <v>969</v>
      </c>
      <c r="C996" s="10">
        <f t="shared" si="30"/>
        <v>969</v>
      </c>
      <c r="D996" s="7" t="s">
        <v>1051</v>
      </c>
    </row>
    <row r="997" spans="1:4" ht="15.75">
      <c r="A997" s="10">
        <v>9971</v>
      </c>
      <c r="B997" s="10">
        <f t="shared" si="31"/>
        <v>970</v>
      </c>
      <c r="C997" s="10">
        <f t="shared" si="30"/>
        <v>970</v>
      </c>
      <c r="D997" s="7" t="s">
        <v>1024</v>
      </c>
    </row>
    <row r="998" spans="1:4" ht="15.75">
      <c r="A998" s="10">
        <v>6690</v>
      </c>
      <c r="B998" s="10">
        <f t="shared" si="31"/>
        <v>971</v>
      </c>
      <c r="C998" s="10">
        <f t="shared" si="30"/>
        <v>971</v>
      </c>
      <c r="D998" s="7" t="s">
        <v>1014</v>
      </c>
    </row>
    <row r="999" spans="1:4" ht="15.75">
      <c r="A999" s="10">
        <v>9973</v>
      </c>
      <c r="B999" s="10">
        <f t="shared" si="31"/>
        <v>972</v>
      </c>
      <c r="C999" s="10">
        <f t="shared" si="30"/>
        <v>972</v>
      </c>
      <c r="D999" s="7" t="s">
        <v>1025</v>
      </c>
    </row>
    <row r="1000" spans="1:4" ht="15.75">
      <c r="A1000" s="10">
        <v>24465</v>
      </c>
      <c r="B1000" s="10">
        <f t="shared" si="31"/>
        <v>973</v>
      </c>
      <c r="C1000" s="10">
        <f t="shared" si="30"/>
        <v>973</v>
      </c>
      <c r="D1000" s="7" t="s">
        <v>1053</v>
      </c>
    </row>
    <row r="1001" spans="1:4" ht="15.75">
      <c r="A1001" s="10">
        <v>12082</v>
      </c>
      <c r="B1001" s="10">
        <f t="shared" si="31"/>
        <v>974</v>
      </c>
      <c r="C1001" s="10">
        <f t="shared" si="30"/>
        <v>974</v>
      </c>
      <c r="D1001" s="7" t="s">
        <v>1041</v>
      </c>
    </row>
    <row r="1002" spans="1:4" ht="15.75">
      <c r="A1002" s="10">
        <v>12084</v>
      </c>
      <c r="B1002" s="10">
        <f t="shared" si="31"/>
        <v>975</v>
      </c>
      <c r="C1002" s="10">
        <f t="shared" si="30"/>
        <v>975</v>
      </c>
      <c r="D1002" s="7" t="s">
        <v>1042</v>
      </c>
    </row>
    <row r="1003" spans="1:4" ht="15.75">
      <c r="A1003" s="10">
        <v>13034</v>
      </c>
      <c r="B1003" s="10">
        <f t="shared" si="31"/>
        <v>976</v>
      </c>
      <c r="C1003" s="10">
        <f t="shared" si="30"/>
        <v>976</v>
      </c>
      <c r="D1003" s="7" t="s">
        <v>1043</v>
      </c>
    </row>
    <row r="1004" spans="1:4" ht="15.75">
      <c r="A1004" s="10">
        <v>13035</v>
      </c>
      <c r="B1004" s="10">
        <f t="shared" si="31"/>
        <v>977</v>
      </c>
      <c r="C1004" s="10">
        <f t="shared" si="30"/>
        <v>977</v>
      </c>
      <c r="D1004" s="7" t="s">
        <v>1044</v>
      </c>
    </row>
    <row r="1005" spans="1:4" ht="15.75">
      <c r="A1005" s="10">
        <v>9334</v>
      </c>
      <c r="B1005" s="10">
        <f t="shared" si="31"/>
        <v>978</v>
      </c>
      <c r="C1005" s="10">
        <f t="shared" si="30"/>
        <v>978</v>
      </c>
      <c r="D1005" s="7" t="s">
        <v>1017</v>
      </c>
    </row>
    <row r="1006" spans="1:4" ht="15.75">
      <c r="A1006" s="10">
        <v>13036</v>
      </c>
      <c r="B1006" s="10">
        <f t="shared" si="31"/>
        <v>979</v>
      </c>
      <c r="C1006" s="10">
        <f t="shared" si="30"/>
        <v>979</v>
      </c>
      <c r="D1006" s="7" t="s">
        <v>1045</v>
      </c>
    </row>
    <row r="1007" spans="1:4" ht="15.75">
      <c r="A1007" s="10">
        <v>9335</v>
      </c>
      <c r="B1007" s="10">
        <f t="shared" si="31"/>
        <v>980</v>
      </c>
      <c r="C1007" s="10">
        <f t="shared" si="30"/>
        <v>980</v>
      </c>
      <c r="D1007" s="7" t="s">
        <v>1018</v>
      </c>
    </row>
    <row r="1008" spans="1:4" ht="15.75">
      <c r="A1008" s="10">
        <v>11586</v>
      </c>
      <c r="B1008" s="10">
        <f t="shared" si="31"/>
        <v>981</v>
      </c>
      <c r="C1008" s="10">
        <f t="shared" si="30"/>
        <v>981</v>
      </c>
      <c r="D1008" s="7" t="s">
        <v>1036</v>
      </c>
    </row>
    <row r="1009" spans="1:4" ht="15.75">
      <c r="A1009" s="10">
        <v>11587</v>
      </c>
      <c r="B1009" s="10">
        <f t="shared" si="31"/>
        <v>982</v>
      </c>
      <c r="C1009" s="10">
        <f t="shared" si="30"/>
        <v>982</v>
      </c>
      <c r="D1009" s="7" t="s">
        <v>1037</v>
      </c>
    </row>
    <row r="1010" spans="1:4" ht="15.75">
      <c r="A1010" s="10">
        <v>8604</v>
      </c>
      <c r="B1010" s="10">
        <f t="shared" si="31"/>
        <v>983</v>
      </c>
      <c r="C1010" s="10">
        <f t="shared" si="30"/>
        <v>983</v>
      </c>
      <c r="D1010" s="7" t="s">
        <v>1015</v>
      </c>
    </row>
    <row r="1011" spans="1:4" ht="15.75">
      <c r="A1011" s="10">
        <v>10610</v>
      </c>
      <c r="B1011" s="10">
        <f t="shared" si="31"/>
        <v>984</v>
      </c>
      <c r="C1011" s="10">
        <f t="shared" si="30"/>
        <v>984</v>
      </c>
      <c r="D1011" s="7" t="s">
        <v>1029</v>
      </c>
    </row>
    <row r="1012" spans="1:4" ht="15.75">
      <c r="A1012" s="10">
        <v>10611</v>
      </c>
      <c r="B1012" s="10">
        <f t="shared" si="31"/>
        <v>985</v>
      </c>
      <c r="C1012" s="10">
        <f t="shared" si="30"/>
        <v>985</v>
      </c>
      <c r="D1012" s="7" t="s">
        <v>1030</v>
      </c>
    </row>
    <row r="1013" spans="1:4" ht="15.75">
      <c r="A1013" s="10">
        <v>10612</v>
      </c>
      <c r="B1013" s="10">
        <f t="shared" si="31"/>
        <v>986</v>
      </c>
      <c r="C1013" s="10">
        <f t="shared" si="30"/>
        <v>986</v>
      </c>
      <c r="D1013" s="7" t="s">
        <v>1031</v>
      </c>
    </row>
    <row r="1014" spans="1:4" ht="15.75">
      <c r="A1014" s="10">
        <v>17754</v>
      </c>
      <c r="B1014" s="10">
        <f t="shared" si="31"/>
        <v>987</v>
      </c>
      <c r="C1014" s="10">
        <f t="shared" si="30"/>
        <v>987</v>
      </c>
      <c r="D1014" s="7" t="s">
        <v>1052</v>
      </c>
    </row>
    <row r="1015" spans="1:4" ht="15.75">
      <c r="A1015" s="10" t="s">
        <v>2654</v>
      </c>
      <c r="B1015" s="10">
        <f t="shared" si="31"/>
        <v>987</v>
      </c>
      <c r="C1015" s="10" t="str">
        <f t="shared" si="30"/>
        <v>Чебаркульский городской округ, итого:</v>
      </c>
      <c r="D1015" s="7"/>
    </row>
    <row r="1016" spans="1:4" ht="15.75">
      <c r="A1016" s="10" t="s">
        <v>1055</v>
      </c>
      <c r="B1016" s="10">
        <f t="shared" si="31"/>
        <v>987</v>
      </c>
      <c r="C1016" s="10" t="str">
        <f t="shared" si="30"/>
        <v>Челябинский городской округ</v>
      </c>
      <c r="D1016" s="7"/>
    </row>
    <row r="1017" spans="1:4" ht="15.75">
      <c r="A1017" s="10">
        <v>205</v>
      </c>
      <c r="B1017" s="10">
        <f t="shared" si="31"/>
        <v>988</v>
      </c>
      <c r="C1017" s="10">
        <f t="shared" si="30"/>
        <v>988</v>
      </c>
      <c r="D1017" s="7" t="s">
        <v>1073</v>
      </c>
    </row>
    <row r="1018" spans="1:4" ht="15.75">
      <c r="A1018" s="10">
        <v>6429</v>
      </c>
      <c r="B1018" s="10">
        <f t="shared" si="31"/>
        <v>989</v>
      </c>
      <c r="C1018" s="10">
        <f t="shared" si="30"/>
        <v>989</v>
      </c>
      <c r="D1018" s="7" t="s">
        <v>1237</v>
      </c>
    </row>
    <row r="1019" spans="1:4" ht="15.75">
      <c r="A1019" s="10">
        <v>19159</v>
      </c>
      <c r="B1019" s="10">
        <f t="shared" si="31"/>
        <v>990</v>
      </c>
      <c r="C1019" s="10">
        <f t="shared" si="30"/>
        <v>990</v>
      </c>
      <c r="D1019" s="7" t="s">
        <v>1479</v>
      </c>
    </row>
    <row r="1020" spans="1:4" ht="15.75">
      <c r="A1020" s="10">
        <v>21126</v>
      </c>
      <c r="B1020" s="10">
        <f t="shared" si="31"/>
        <v>991</v>
      </c>
      <c r="C1020" s="10">
        <f t="shared" si="30"/>
        <v>991</v>
      </c>
      <c r="D1020" s="7" t="s">
        <v>1544</v>
      </c>
    </row>
    <row r="1021" spans="1:4" ht="15.75">
      <c r="A1021" s="10">
        <v>16512</v>
      </c>
      <c r="B1021" s="10">
        <f t="shared" si="31"/>
        <v>992</v>
      </c>
      <c r="C1021" s="10">
        <f t="shared" si="30"/>
        <v>992</v>
      </c>
      <c r="D1021" s="7" t="s">
        <v>1354</v>
      </c>
    </row>
    <row r="1022" spans="1:4" ht="15.75">
      <c r="A1022" s="10">
        <v>20952</v>
      </c>
      <c r="B1022" s="10">
        <f t="shared" si="31"/>
        <v>993</v>
      </c>
      <c r="C1022" s="10">
        <f t="shared" si="30"/>
        <v>993</v>
      </c>
      <c r="D1022" s="7" t="s">
        <v>1542</v>
      </c>
    </row>
    <row r="1023" spans="1:4" ht="15.75">
      <c r="A1023" s="10">
        <v>22971</v>
      </c>
      <c r="B1023" s="10">
        <f t="shared" si="31"/>
        <v>994</v>
      </c>
      <c r="C1023" s="10">
        <f t="shared" si="30"/>
        <v>994</v>
      </c>
      <c r="D1023" s="7" t="s">
        <v>1593</v>
      </c>
    </row>
    <row r="1024" spans="1:4" ht="15.75">
      <c r="A1024" s="10">
        <v>1095</v>
      </c>
      <c r="B1024" s="10">
        <f t="shared" si="31"/>
        <v>995</v>
      </c>
      <c r="C1024" s="10">
        <f t="shared" si="30"/>
        <v>995</v>
      </c>
      <c r="D1024" s="7" t="s">
        <v>1110</v>
      </c>
    </row>
    <row r="1025" spans="1:4" ht="15.75">
      <c r="A1025" s="10">
        <v>21861</v>
      </c>
      <c r="B1025" s="10">
        <f t="shared" si="31"/>
        <v>996</v>
      </c>
      <c r="C1025" s="10">
        <f t="shared" si="30"/>
        <v>996</v>
      </c>
      <c r="D1025" s="7" t="s">
        <v>1553</v>
      </c>
    </row>
    <row r="1026" spans="1:4" ht="15.75">
      <c r="A1026" s="10">
        <v>26704</v>
      </c>
      <c r="B1026" s="10">
        <f t="shared" si="31"/>
        <v>997</v>
      </c>
      <c r="C1026" s="10">
        <f t="shared" ref="C1026:C1089" si="32">IF(ISBLANK(D1026),A1026,B1026)</f>
        <v>997</v>
      </c>
      <c r="D1026" s="7" t="s">
        <v>1631</v>
      </c>
    </row>
    <row r="1027" spans="1:4" ht="15.75">
      <c r="A1027" s="10">
        <v>15137</v>
      </c>
      <c r="B1027" s="10">
        <f t="shared" ref="B1027:B1090" si="33">IF(ISBLANK(D1027),B1026,B1026+1)</f>
        <v>998</v>
      </c>
      <c r="C1027" s="10">
        <f t="shared" si="32"/>
        <v>998</v>
      </c>
      <c r="D1027" s="7" t="s">
        <v>1274</v>
      </c>
    </row>
    <row r="1028" spans="1:4" ht="15.75">
      <c r="A1028" s="10">
        <v>15483</v>
      </c>
      <c r="B1028" s="10">
        <f t="shared" si="33"/>
        <v>999</v>
      </c>
      <c r="C1028" s="10">
        <f t="shared" si="32"/>
        <v>999</v>
      </c>
      <c r="D1028" s="7" t="s">
        <v>1291</v>
      </c>
    </row>
    <row r="1029" spans="1:4" ht="15.75">
      <c r="A1029" s="10">
        <v>14343</v>
      </c>
      <c r="B1029" s="10">
        <f t="shared" si="33"/>
        <v>1000</v>
      </c>
      <c r="C1029" s="10">
        <f t="shared" si="32"/>
        <v>1000</v>
      </c>
      <c r="D1029" s="7" t="s">
        <v>1253</v>
      </c>
    </row>
    <row r="1030" spans="1:4" ht="15.75">
      <c r="A1030" s="10">
        <v>15634</v>
      </c>
      <c r="B1030" s="10">
        <f t="shared" si="33"/>
        <v>1001</v>
      </c>
      <c r="C1030" s="10">
        <f t="shared" si="32"/>
        <v>1001</v>
      </c>
      <c r="D1030" s="7" t="s">
        <v>1297</v>
      </c>
    </row>
    <row r="1031" spans="1:4" ht="15.75">
      <c r="A1031" s="10">
        <v>3498</v>
      </c>
      <c r="B1031" s="10">
        <f t="shared" si="33"/>
        <v>1002</v>
      </c>
      <c r="C1031" s="10">
        <f t="shared" si="32"/>
        <v>1002</v>
      </c>
      <c r="D1031" s="7" t="s">
        <v>1164</v>
      </c>
    </row>
    <row r="1032" spans="1:4" ht="15.75">
      <c r="A1032" s="10">
        <v>4576</v>
      </c>
      <c r="B1032" s="10">
        <f t="shared" si="33"/>
        <v>1003</v>
      </c>
      <c r="C1032" s="10">
        <f t="shared" si="32"/>
        <v>1003</v>
      </c>
      <c r="D1032" s="7" t="s">
        <v>1213</v>
      </c>
    </row>
    <row r="1033" spans="1:4" ht="15.75">
      <c r="A1033" s="10">
        <v>19334</v>
      </c>
      <c r="B1033" s="10">
        <f t="shared" si="33"/>
        <v>1004</v>
      </c>
      <c r="C1033" s="10">
        <f t="shared" si="32"/>
        <v>1004</v>
      </c>
      <c r="D1033" s="7" t="s">
        <v>1491</v>
      </c>
    </row>
    <row r="1034" spans="1:4" ht="15.75">
      <c r="A1034" s="10">
        <v>4577</v>
      </c>
      <c r="B1034" s="10">
        <f t="shared" si="33"/>
        <v>1005</v>
      </c>
      <c r="C1034" s="10">
        <f t="shared" si="32"/>
        <v>1005</v>
      </c>
      <c r="D1034" s="7" t="s">
        <v>1214</v>
      </c>
    </row>
    <row r="1035" spans="1:4" ht="15.75">
      <c r="A1035" s="10">
        <v>18753</v>
      </c>
      <c r="B1035" s="10">
        <f t="shared" si="33"/>
        <v>1006</v>
      </c>
      <c r="C1035" s="10">
        <f t="shared" si="32"/>
        <v>1006</v>
      </c>
      <c r="D1035" s="7" t="s">
        <v>1457</v>
      </c>
    </row>
    <row r="1036" spans="1:4" ht="15.75">
      <c r="A1036" s="10">
        <v>211</v>
      </c>
      <c r="B1036" s="10">
        <f t="shared" si="33"/>
        <v>1007</v>
      </c>
      <c r="C1036" s="10">
        <f t="shared" si="32"/>
        <v>1007</v>
      </c>
      <c r="D1036" s="7" t="s">
        <v>1074</v>
      </c>
    </row>
    <row r="1037" spans="1:4" ht="15.75">
      <c r="A1037" s="10">
        <v>15868</v>
      </c>
      <c r="B1037" s="10">
        <f t="shared" si="33"/>
        <v>1008</v>
      </c>
      <c r="C1037" s="10">
        <f t="shared" si="32"/>
        <v>1008</v>
      </c>
      <c r="D1037" s="7" t="s">
        <v>1319</v>
      </c>
    </row>
    <row r="1038" spans="1:4" ht="15.75">
      <c r="A1038" s="10">
        <v>17292</v>
      </c>
      <c r="B1038" s="10">
        <f t="shared" si="33"/>
        <v>1009</v>
      </c>
      <c r="C1038" s="10">
        <f t="shared" si="32"/>
        <v>1009</v>
      </c>
      <c r="D1038" s="7" t="s">
        <v>1392</v>
      </c>
    </row>
    <row r="1039" spans="1:4" ht="15.75">
      <c r="A1039" s="10">
        <v>4578</v>
      </c>
      <c r="B1039" s="10">
        <f t="shared" si="33"/>
        <v>1010</v>
      </c>
      <c r="C1039" s="10">
        <f t="shared" si="32"/>
        <v>1010</v>
      </c>
      <c r="D1039" s="7" t="s">
        <v>1215</v>
      </c>
    </row>
    <row r="1040" spans="1:4" ht="15.75">
      <c r="A1040" s="10">
        <v>18041</v>
      </c>
      <c r="B1040" s="10">
        <f t="shared" si="33"/>
        <v>1011</v>
      </c>
      <c r="C1040" s="10">
        <f t="shared" si="32"/>
        <v>1011</v>
      </c>
      <c r="D1040" s="7" t="s">
        <v>1425</v>
      </c>
    </row>
    <row r="1041" spans="1:4" ht="15.75">
      <c r="A1041" s="10">
        <v>16712</v>
      </c>
      <c r="B1041" s="10">
        <f t="shared" si="33"/>
        <v>1012</v>
      </c>
      <c r="C1041" s="10">
        <f t="shared" si="32"/>
        <v>1012</v>
      </c>
      <c r="D1041" s="7" t="s">
        <v>1367</v>
      </c>
    </row>
    <row r="1042" spans="1:4" ht="15.75">
      <c r="A1042" s="10">
        <v>19109</v>
      </c>
      <c r="B1042" s="10">
        <f t="shared" si="33"/>
        <v>1013</v>
      </c>
      <c r="C1042" s="10">
        <f t="shared" si="32"/>
        <v>1013</v>
      </c>
      <c r="D1042" s="7" t="s">
        <v>1478</v>
      </c>
    </row>
    <row r="1043" spans="1:4" ht="15.75">
      <c r="A1043" s="10">
        <v>3347</v>
      </c>
      <c r="B1043" s="10">
        <f t="shared" si="33"/>
        <v>1014</v>
      </c>
      <c r="C1043" s="10">
        <f t="shared" si="32"/>
        <v>1014</v>
      </c>
      <c r="D1043" s="7" t="s">
        <v>1161</v>
      </c>
    </row>
    <row r="1044" spans="1:4" ht="15.75">
      <c r="A1044" s="10">
        <v>15968</v>
      </c>
      <c r="B1044" s="10">
        <f t="shared" si="33"/>
        <v>1015</v>
      </c>
      <c r="C1044" s="10">
        <f t="shared" si="32"/>
        <v>1015</v>
      </c>
      <c r="D1044" s="7" t="s">
        <v>1326</v>
      </c>
    </row>
    <row r="1045" spans="1:4" ht="15.75">
      <c r="A1045" s="10">
        <v>4210</v>
      </c>
      <c r="B1045" s="10">
        <f t="shared" si="33"/>
        <v>1016</v>
      </c>
      <c r="C1045" s="10">
        <f t="shared" si="32"/>
        <v>1016</v>
      </c>
      <c r="D1045" s="7" t="s">
        <v>1197</v>
      </c>
    </row>
    <row r="1046" spans="1:4" ht="15.75">
      <c r="A1046" s="10">
        <v>4579</v>
      </c>
      <c r="B1046" s="10">
        <f t="shared" si="33"/>
        <v>1017</v>
      </c>
      <c r="C1046" s="10">
        <f t="shared" si="32"/>
        <v>1017</v>
      </c>
      <c r="D1046" s="7" t="s">
        <v>1216</v>
      </c>
    </row>
    <row r="1047" spans="1:4" ht="15.75">
      <c r="A1047" s="10">
        <v>21953</v>
      </c>
      <c r="B1047" s="10">
        <f t="shared" si="33"/>
        <v>1018</v>
      </c>
      <c r="C1047" s="10">
        <f t="shared" si="32"/>
        <v>1018</v>
      </c>
      <c r="D1047" s="7" t="s">
        <v>1555</v>
      </c>
    </row>
    <row r="1048" spans="1:4" ht="15.75">
      <c r="A1048" s="10">
        <v>16044</v>
      </c>
      <c r="B1048" s="10">
        <f t="shared" si="33"/>
        <v>1019</v>
      </c>
      <c r="C1048" s="10">
        <f t="shared" si="32"/>
        <v>1019</v>
      </c>
      <c r="D1048" s="7" t="s">
        <v>1333</v>
      </c>
    </row>
    <row r="1049" spans="1:4" ht="15.75">
      <c r="A1049" s="10">
        <v>4580</v>
      </c>
      <c r="B1049" s="10">
        <f t="shared" si="33"/>
        <v>1020</v>
      </c>
      <c r="C1049" s="10">
        <f t="shared" si="32"/>
        <v>1020</v>
      </c>
      <c r="D1049" s="7" t="s">
        <v>1217</v>
      </c>
    </row>
    <row r="1050" spans="1:4" ht="15.75">
      <c r="A1050" s="10">
        <v>29349</v>
      </c>
      <c r="B1050" s="10">
        <f t="shared" si="33"/>
        <v>1021</v>
      </c>
      <c r="C1050" s="10">
        <f t="shared" si="32"/>
        <v>1021</v>
      </c>
      <c r="D1050" s="7" t="s">
        <v>1642</v>
      </c>
    </row>
    <row r="1051" spans="1:4" ht="15.75">
      <c r="A1051" s="10">
        <v>18513</v>
      </c>
      <c r="B1051" s="10">
        <f t="shared" si="33"/>
        <v>1022</v>
      </c>
      <c r="C1051" s="10">
        <f t="shared" si="32"/>
        <v>1022</v>
      </c>
      <c r="D1051" s="7" t="s">
        <v>1444</v>
      </c>
    </row>
    <row r="1052" spans="1:4" ht="15.75">
      <c r="A1052" s="10">
        <v>18935</v>
      </c>
      <c r="B1052" s="10">
        <f t="shared" si="33"/>
        <v>1023</v>
      </c>
      <c r="C1052" s="10">
        <f t="shared" si="32"/>
        <v>1023</v>
      </c>
      <c r="D1052" s="7" t="s">
        <v>1470</v>
      </c>
    </row>
    <row r="1053" spans="1:4" ht="15.75">
      <c r="A1053" s="10">
        <v>19649</v>
      </c>
      <c r="B1053" s="10">
        <f t="shared" si="33"/>
        <v>1024</v>
      </c>
      <c r="C1053" s="10">
        <f t="shared" si="32"/>
        <v>1024</v>
      </c>
      <c r="D1053" s="7" t="s">
        <v>1504</v>
      </c>
    </row>
    <row r="1054" spans="1:4" ht="15.75">
      <c r="A1054" s="10">
        <v>213</v>
      </c>
      <c r="B1054" s="10">
        <f t="shared" si="33"/>
        <v>1025</v>
      </c>
      <c r="C1054" s="10">
        <f t="shared" si="32"/>
        <v>1025</v>
      </c>
      <c r="D1054" s="7" t="s">
        <v>1075</v>
      </c>
    </row>
    <row r="1055" spans="1:4" ht="15.75">
      <c r="A1055" s="10">
        <v>18534</v>
      </c>
      <c r="B1055" s="10">
        <f t="shared" si="33"/>
        <v>1026</v>
      </c>
      <c r="C1055" s="10">
        <f t="shared" si="32"/>
        <v>1026</v>
      </c>
      <c r="D1055" s="7" t="s">
        <v>1447</v>
      </c>
    </row>
    <row r="1056" spans="1:4" ht="15.75">
      <c r="A1056" s="10">
        <v>3348</v>
      </c>
      <c r="B1056" s="10">
        <f t="shared" si="33"/>
        <v>1027</v>
      </c>
      <c r="C1056" s="10">
        <f t="shared" si="32"/>
        <v>1027</v>
      </c>
      <c r="D1056" s="7" t="s">
        <v>1162</v>
      </c>
    </row>
    <row r="1057" spans="1:4" ht="15.75">
      <c r="A1057" s="10">
        <v>17776</v>
      </c>
      <c r="B1057" s="10">
        <f t="shared" si="33"/>
        <v>1028</v>
      </c>
      <c r="C1057" s="10">
        <f t="shared" si="32"/>
        <v>1028</v>
      </c>
      <c r="D1057" s="7" t="s">
        <v>1412</v>
      </c>
    </row>
    <row r="1058" spans="1:4" ht="15.75">
      <c r="A1058" s="10">
        <v>15367</v>
      </c>
      <c r="B1058" s="10">
        <f t="shared" si="33"/>
        <v>1029</v>
      </c>
      <c r="C1058" s="10">
        <f t="shared" si="32"/>
        <v>1029</v>
      </c>
      <c r="D1058" s="7" t="s">
        <v>1289</v>
      </c>
    </row>
    <row r="1059" spans="1:4" ht="15.75">
      <c r="A1059" s="10">
        <v>4756</v>
      </c>
      <c r="B1059" s="10">
        <f t="shared" si="33"/>
        <v>1030</v>
      </c>
      <c r="C1059" s="10">
        <f t="shared" si="32"/>
        <v>1030</v>
      </c>
      <c r="D1059" s="7" t="s">
        <v>1222</v>
      </c>
    </row>
    <row r="1060" spans="1:4" ht="15.75">
      <c r="A1060" s="10">
        <v>15726</v>
      </c>
      <c r="B1060" s="10">
        <f t="shared" si="33"/>
        <v>1031</v>
      </c>
      <c r="C1060" s="10">
        <f t="shared" si="32"/>
        <v>1031</v>
      </c>
      <c r="D1060" s="7" t="s">
        <v>1306</v>
      </c>
    </row>
    <row r="1061" spans="1:4" ht="15.75">
      <c r="A1061" s="10">
        <v>16416</v>
      </c>
      <c r="B1061" s="10">
        <f t="shared" si="33"/>
        <v>1032</v>
      </c>
      <c r="C1061" s="10">
        <f t="shared" si="32"/>
        <v>1032</v>
      </c>
      <c r="D1061" s="7" t="s">
        <v>1351</v>
      </c>
    </row>
    <row r="1062" spans="1:4" ht="15.75">
      <c r="A1062" s="10">
        <v>18281</v>
      </c>
      <c r="B1062" s="10">
        <f t="shared" si="33"/>
        <v>1033</v>
      </c>
      <c r="C1062" s="10">
        <f t="shared" si="32"/>
        <v>1033</v>
      </c>
      <c r="D1062" s="7" t="s">
        <v>1433</v>
      </c>
    </row>
    <row r="1063" spans="1:4" ht="15.75">
      <c r="A1063" s="10">
        <v>4757</v>
      </c>
      <c r="B1063" s="10">
        <f t="shared" si="33"/>
        <v>1034</v>
      </c>
      <c r="C1063" s="10">
        <f t="shared" si="32"/>
        <v>1034</v>
      </c>
      <c r="D1063" s="7" t="s">
        <v>1223</v>
      </c>
    </row>
    <row r="1064" spans="1:4" ht="15.75">
      <c r="A1064" s="10">
        <v>26708</v>
      </c>
      <c r="B1064" s="10">
        <f t="shared" si="33"/>
        <v>1035</v>
      </c>
      <c r="C1064" s="10">
        <f t="shared" si="32"/>
        <v>1035</v>
      </c>
      <c r="D1064" s="7" t="s">
        <v>1632</v>
      </c>
    </row>
    <row r="1065" spans="1:4" ht="15.75">
      <c r="A1065" s="10">
        <v>18920</v>
      </c>
      <c r="B1065" s="10">
        <f t="shared" si="33"/>
        <v>1036</v>
      </c>
      <c r="C1065" s="10">
        <f t="shared" si="32"/>
        <v>1036</v>
      </c>
      <c r="D1065" s="7" t="s">
        <v>1467</v>
      </c>
    </row>
    <row r="1066" spans="1:4" ht="15.75">
      <c r="A1066" s="10">
        <v>26709</v>
      </c>
      <c r="B1066" s="10">
        <f t="shared" si="33"/>
        <v>1037</v>
      </c>
      <c r="C1066" s="10">
        <f t="shared" si="32"/>
        <v>1037</v>
      </c>
      <c r="D1066" s="7" t="s">
        <v>1633</v>
      </c>
    </row>
    <row r="1067" spans="1:4" ht="15.75">
      <c r="A1067" s="10">
        <v>15773</v>
      </c>
      <c r="B1067" s="10">
        <f t="shared" si="33"/>
        <v>1038</v>
      </c>
      <c r="C1067" s="10">
        <f t="shared" si="32"/>
        <v>1038</v>
      </c>
      <c r="D1067" s="7" t="s">
        <v>1310</v>
      </c>
    </row>
    <row r="1068" spans="1:4" ht="15.75">
      <c r="A1068" s="10">
        <v>14599</v>
      </c>
      <c r="B1068" s="10">
        <f t="shared" si="33"/>
        <v>1039</v>
      </c>
      <c r="C1068" s="10">
        <f t="shared" si="32"/>
        <v>1039</v>
      </c>
      <c r="D1068" s="7" t="s">
        <v>1262</v>
      </c>
    </row>
    <row r="1069" spans="1:4" ht="15.75">
      <c r="A1069" s="10">
        <v>20758</v>
      </c>
      <c r="B1069" s="10">
        <f t="shared" si="33"/>
        <v>1040</v>
      </c>
      <c r="C1069" s="10">
        <f t="shared" si="32"/>
        <v>1040</v>
      </c>
      <c r="D1069" s="7" t="s">
        <v>1533</v>
      </c>
    </row>
    <row r="1070" spans="1:4" ht="15.75">
      <c r="A1070" s="10">
        <v>18050</v>
      </c>
      <c r="B1070" s="10">
        <f t="shared" si="33"/>
        <v>1041</v>
      </c>
      <c r="C1070" s="10">
        <f t="shared" si="32"/>
        <v>1041</v>
      </c>
      <c r="D1070" s="7" t="s">
        <v>1427</v>
      </c>
    </row>
    <row r="1071" spans="1:4" ht="15.75">
      <c r="A1071" s="10">
        <v>16666</v>
      </c>
      <c r="B1071" s="10">
        <f t="shared" si="33"/>
        <v>1042</v>
      </c>
      <c r="C1071" s="10">
        <f t="shared" si="32"/>
        <v>1042</v>
      </c>
      <c r="D1071" s="7" t="s">
        <v>1363</v>
      </c>
    </row>
    <row r="1072" spans="1:4" ht="15.75">
      <c r="A1072" s="10">
        <v>16663</v>
      </c>
      <c r="B1072" s="10">
        <f t="shared" si="33"/>
        <v>1043</v>
      </c>
      <c r="C1072" s="10">
        <f t="shared" si="32"/>
        <v>1043</v>
      </c>
      <c r="D1072" s="7" t="s">
        <v>1361</v>
      </c>
    </row>
    <row r="1073" spans="1:4" ht="15.75">
      <c r="A1073" s="10">
        <v>16799</v>
      </c>
      <c r="B1073" s="10">
        <f t="shared" si="33"/>
        <v>1044</v>
      </c>
      <c r="C1073" s="10">
        <f t="shared" si="32"/>
        <v>1044</v>
      </c>
      <c r="D1073" s="7" t="s">
        <v>1372</v>
      </c>
    </row>
    <row r="1074" spans="1:4" ht="15.75">
      <c r="A1074" s="10">
        <v>22302</v>
      </c>
      <c r="B1074" s="10">
        <f t="shared" si="33"/>
        <v>1045</v>
      </c>
      <c r="C1074" s="10">
        <f t="shared" si="32"/>
        <v>1045</v>
      </c>
      <c r="D1074" s="7" t="s">
        <v>1568</v>
      </c>
    </row>
    <row r="1075" spans="1:4" ht="15.75">
      <c r="A1075" s="10">
        <v>4387</v>
      </c>
      <c r="B1075" s="10">
        <f t="shared" si="33"/>
        <v>1046</v>
      </c>
      <c r="C1075" s="10">
        <f t="shared" si="32"/>
        <v>1046</v>
      </c>
      <c r="D1075" s="7" t="s">
        <v>1208</v>
      </c>
    </row>
    <row r="1076" spans="1:4" ht="15.75">
      <c r="A1076" s="10">
        <v>27245</v>
      </c>
      <c r="B1076" s="10">
        <f t="shared" si="33"/>
        <v>1047</v>
      </c>
      <c r="C1076" s="10">
        <f t="shared" si="32"/>
        <v>1047</v>
      </c>
      <c r="D1076" s="7" t="s">
        <v>1641</v>
      </c>
    </row>
    <row r="1077" spans="1:4" ht="15.75">
      <c r="A1077" s="10">
        <v>20823</v>
      </c>
      <c r="B1077" s="10">
        <f t="shared" si="33"/>
        <v>1048</v>
      </c>
      <c r="C1077" s="10">
        <f t="shared" si="32"/>
        <v>1048</v>
      </c>
      <c r="D1077" s="7" t="s">
        <v>1535</v>
      </c>
    </row>
    <row r="1078" spans="1:4" ht="15.75">
      <c r="A1078" s="10">
        <v>26364</v>
      </c>
      <c r="B1078" s="10">
        <f t="shared" si="33"/>
        <v>1049</v>
      </c>
      <c r="C1078" s="10">
        <f t="shared" si="32"/>
        <v>1049</v>
      </c>
      <c r="D1078" s="7" t="s">
        <v>1629</v>
      </c>
    </row>
    <row r="1079" spans="1:4" ht="15.75">
      <c r="A1079" s="10">
        <v>26365</v>
      </c>
      <c r="B1079" s="10">
        <f t="shared" si="33"/>
        <v>1050</v>
      </c>
      <c r="C1079" s="10">
        <f t="shared" si="32"/>
        <v>1050</v>
      </c>
      <c r="D1079" s="7" t="s">
        <v>1630</v>
      </c>
    </row>
    <row r="1080" spans="1:4" ht="15.75">
      <c r="A1080" s="10">
        <v>20346</v>
      </c>
      <c r="B1080" s="10">
        <f t="shared" si="33"/>
        <v>1051</v>
      </c>
      <c r="C1080" s="10">
        <f t="shared" si="32"/>
        <v>1051</v>
      </c>
      <c r="D1080" s="7" t="s">
        <v>1525</v>
      </c>
    </row>
    <row r="1081" spans="1:4" ht="15.75">
      <c r="A1081" s="10">
        <v>15214</v>
      </c>
      <c r="B1081" s="10">
        <f t="shared" si="33"/>
        <v>1052</v>
      </c>
      <c r="C1081" s="10">
        <f t="shared" si="32"/>
        <v>1052</v>
      </c>
      <c r="D1081" s="7" t="s">
        <v>1280</v>
      </c>
    </row>
    <row r="1082" spans="1:4" ht="15.75">
      <c r="A1082" s="10">
        <v>19984</v>
      </c>
      <c r="B1082" s="10">
        <f t="shared" si="33"/>
        <v>1053</v>
      </c>
      <c r="C1082" s="10">
        <f t="shared" si="32"/>
        <v>1053</v>
      </c>
      <c r="D1082" s="7" t="s">
        <v>1513</v>
      </c>
    </row>
    <row r="1083" spans="1:4" ht="15.75">
      <c r="A1083" s="10">
        <v>17568</v>
      </c>
      <c r="B1083" s="10">
        <f t="shared" si="33"/>
        <v>1054</v>
      </c>
      <c r="C1083" s="10">
        <f t="shared" si="32"/>
        <v>1054</v>
      </c>
      <c r="D1083" s="7" t="s">
        <v>1401</v>
      </c>
    </row>
    <row r="1084" spans="1:4" ht="15.75">
      <c r="A1084" s="10">
        <v>24295</v>
      </c>
      <c r="B1084" s="10">
        <f t="shared" si="33"/>
        <v>1055</v>
      </c>
      <c r="C1084" s="10">
        <f t="shared" si="32"/>
        <v>1055</v>
      </c>
      <c r="D1084" s="7" t="s">
        <v>1604</v>
      </c>
    </row>
    <row r="1085" spans="1:4" ht="15.75">
      <c r="A1085" s="10">
        <v>1053</v>
      </c>
      <c r="B1085" s="10">
        <f t="shared" si="33"/>
        <v>1056</v>
      </c>
      <c r="C1085" s="10">
        <f t="shared" si="32"/>
        <v>1056</v>
      </c>
      <c r="D1085" s="7" t="s">
        <v>1108</v>
      </c>
    </row>
    <row r="1086" spans="1:4" ht="15.75">
      <c r="A1086" s="10">
        <v>17415</v>
      </c>
      <c r="B1086" s="10">
        <f t="shared" si="33"/>
        <v>1057</v>
      </c>
      <c r="C1086" s="10">
        <f t="shared" si="32"/>
        <v>1057</v>
      </c>
      <c r="D1086" s="7" t="s">
        <v>1394</v>
      </c>
    </row>
    <row r="1087" spans="1:4" ht="15.75">
      <c r="A1087" s="10">
        <v>15165</v>
      </c>
      <c r="B1087" s="10">
        <f t="shared" si="33"/>
        <v>1058</v>
      </c>
      <c r="C1087" s="10">
        <f t="shared" si="32"/>
        <v>1058</v>
      </c>
      <c r="D1087" s="7" t="s">
        <v>1278</v>
      </c>
    </row>
    <row r="1088" spans="1:4" ht="15.75">
      <c r="A1088" s="10">
        <v>16662</v>
      </c>
      <c r="B1088" s="10">
        <f t="shared" si="33"/>
        <v>1059</v>
      </c>
      <c r="C1088" s="10">
        <f t="shared" si="32"/>
        <v>1059</v>
      </c>
      <c r="D1088" s="7" t="s">
        <v>1360</v>
      </c>
    </row>
    <row r="1089" spans="1:4" ht="15.75">
      <c r="A1089" s="10">
        <v>25156</v>
      </c>
      <c r="B1089" s="10">
        <f t="shared" si="33"/>
        <v>1060</v>
      </c>
      <c r="C1089" s="10">
        <f t="shared" si="32"/>
        <v>1060</v>
      </c>
      <c r="D1089" s="7" t="s">
        <v>1622</v>
      </c>
    </row>
    <row r="1090" spans="1:4" ht="15.75">
      <c r="A1090" s="10">
        <v>25157</v>
      </c>
      <c r="B1090" s="10">
        <f t="shared" si="33"/>
        <v>1061</v>
      </c>
      <c r="C1090" s="10">
        <f t="shared" ref="C1090:C1153" si="34">IF(ISBLANK(D1090),A1090,B1090)</f>
        <v>1061</v>
      </c>
      <c r="D1090" s="7" t="s">
        <v>1623</v>
      </c>
    </row>
    <row r="1091" spans="1:4" ht="15.75">
      <c r="A1091" s="10">
        <v>22053</v>
      </c>
      <c r="B1091" s="10">
        <f t="shared" ref="B1091:B1154" si="35">IF(ISBLANK(D1091),B1090,B1090+1)</f>
        <v>1062</v>
      </c>
      <c r="C1091" s="10">
        <f t="shared" si="34"/>
        <v>1062</v>
      </c>
      <c r="D1091" s="7" t="s">
        <v>1561</v>
      </c>
    </row>
    <row r="1092" spans="1:4" ht="15.75">
      <c r="A1092" s="10">
        <v>16424</v>
      </c>
      <c r="B1092" s="10">
        <f t="shared" si="35"/>
        <v>1063</v>
      </c>
      <c r="C1092" s="10">
        <f t="shared" si="34"/>
        <v>1063</v>
      </c>
      <c r="D1092" s="7" t="s">
        <v>1352</v>
      </c>
    </row>
    <row r="1093" spans="1:4" ht="15.75">
      <c r="A1093" s="10">
        <v>22617</v>
      </c>
      <c r="B1093" s="10">
        <f t="shared" si="35"/>
        <v>1064</v>
      </c>
      <c r="C1093" s="10">
        <f t="shared" si="34"/>
        <v>1064</v>
      </c>
      <c r="D1093" s="7" t="s">
        <v>1583</v>
      </c>
    </row>
    <row r="1094" spans="1:4" ht="15.75">
      <c r="A1094" s="10">
        <v>19285</v>
      </c>
      <c r="B1094" s="10">
        <f t="shared" si="35"/>
        <v>1065</v>
      </c>
      <c r="C1094" s="10">
        <f t="shared" si="34"/>
        <v>1065</v>
      </c>
      <c r="D1094" s="7" t="s">
        <v>1487</v>
      </c>
    </row>
    <row r="1095" spans="1:4" ht="15.75">
      <c r="A1095" s="10">
        <v>19512</v>
      </c>
      <c r="B1095" s="10">
        <f t="shared" si="35"/>
        <v>1066</v>
      </c>
      <c r="C1095" s="10">
        <f t="shared" si="34"/>
        <v>1066</v>
      </c>
      <c r="D1095" s="7" t="s">
        <v>1498</v>
      </c>
    </row>
    <row r="1096" spans="1:4" ht="15.75">
      <c r="A1096" s="10">
        <v>20863</v>
      </c>
      <c r="B1096" s="10">
        <f t="shared" si="35"/>
        <v>1067</v>
      </c>
      <c r="C1096" s="10">
        <f t="shared" si="34"/>
        <v>1067</v>
      </c>
      <c r="D1096" s="7" t="s">
        <v>1538</v>
      </c>
    </row>
    <row r="1097" spans="1:4" ht="15.75">
      <c r="A1097" s="10">
        <v>13200</v>
      </c>
      <c r="B1097" s="10">
        <f t="shared" si="35"/>
        <v>1068</v>
      </c>
      <c r="C1097" s="10">
        <f t="shared" si="34"/>
        <v>1068</v>
      </c>
      <c r="D1097" s="7" t="s">
        <v>1244</v>
      </c>
    </row>
    <row r="1098" spans="1:4" ht="15.75">
      <c r="A1098" s="10">
        <v>1829</v>
      </c>
      <c r="B1098" s="10">
        <f t="shared" si="35"/>
        <v>1069</v>
      </c>
      <c r="C1098" s="10">
        <f t="shared" si="34"/>
        <v>1069</v>
      </c>
      <c r="D1098" s="7" t="s">
        <v>1131</v>
      </c>
    </row>
    <row r="1099" spans="1:4" ht="15.75">
      <c r="A1099" s="10">
        <v>501</v>
      </c>
      <c r="B1099" s="10">
        <f t="shared" si="35"/>
        <v>1070</v>
      </c>
      <c r="C1099" s="10">
        <f t="shared" si="34"/>
        <v>1070</v>
      </c>
      <c r="D1099" s="7" t="s">
        <v>1087</v>
      </c>
    </row>
    <row r="1100" spans="1:4" ht="15.75">
      <c r="A1100" s="10">
        <v>17274</v>
      </c>
      <c r="B1100" s="10">
        <f t="shared" si="35"/>
        <v>1071</v>
      </c>
      <c r="C1100" s="10">
        <f t="shared" si="34"/>
        <v>1071</v>
      </c>
      <c r="D1100" s="7" t="s">
        <v>1391</v>
      </c>
    </row>
    <row r="1101" spans="1:4" ht="15.75">
      <c r="A1101" s="10">
        <v>25427</v>
      </c>
      <c r="B1101" s="10">
        <f t="shared" si="35"/>
        <v>1072</v>
      </c>
      <c r="C1101" s="10">
        <f t="shared" si="34"/>
        <v>1072</v>
      </c>
      <c r="D1101" s="7" t="s">
        <v>1625</v>
      </c>
    </row>
    <row r="1102" spans="1:4" ht="15.75">
      <c r="A1102" s="10">
        <v>17622</v>
      </c>
      <c r="B1102" s="10">
        <f t="shared" si="35"/>
        <v>1073</v>
      </c>
      <c r="C1102" s="10">
        <f t="shared" si="34"/>
        <v>1073</v>
      </c>
      <c r="D1102" s="7" t="s">
        <v>1405</v>
      </c>
    </row>
    <row r="1103" spans="1:4" ht="15.75">
      <c r="A1103" s="10">
        <v>15364</v>
      </c>
      <c r="B1103" s="10">
        <f t="shared" si="35"/>
        <v>1074</v>
      </c>
      <c r="C1103" s="10">
        <f t="shared" si="34"/>
        <v>1074</v>
      </c>
      <c r="D1103" s="7" t="s">
        <v>1288</v>
      </c>
    </row>
    <row r="1104" spans="1:4" ht="15.75">
      <c r="A1104" s="10">
        <v>6425</v>
      </c>
      <c r="B1104" s="10">
        <f t="shared" si="35"/>
        <v>1075</v>
      </c>
      <c r="C1104" s="10">
        <f t="shared" si="34"/>
        <v>1075</v>
      </c>
      <c r="D1104" s="7" t="s">
        <v>1236</v>
      </c>
    </row>
    <row r="1105" spans="1:4" ht="15.75">
      <c r="A1105" s="10">
        <v>6535</v>
      </c>
      <c r="B1105" s="10">
        <f t="shared" si="35"/>
        <v>1076</v>
      </c>
      <c r="C1105" s="10">
        <f t="shared" si="34"/>
        <v>1076</v>
      </c>
      <c r="D1105" s="7" t="s">
        <v>1238</v>
      </c>
    </row>
    <row r="1106" spans="1:4" ht="15.75">
      <c r="A1106" s="10">
        <v>295</v>
      </c>
      <c r="B1106" s="10">
        <f t="shared" si="35"/>
        <v>1077</v>
      </c>
      <c r="C1106" s="10">
        <f t="shared" si="34"/>
        <v>1077</v>
      </c>
      <c r="D1106" s="7" t="s">
        <v>1079</v>
      </c>
    </row>
    <row r="1107" spans="1:4" ht="15.75">
      <c r="A1107" s="10">
        <v>3892</v>
      </c>
      <c r="B1107" s="10">
        <f t="shared" si="35"/>
        <v>1078</v>
      </c>
      <c r="C1107" s="10">
        <f t="shared" si="34"/>
        <v>1078</v>
      </c>
      <c r="D1107" s="7" t="s">
        <v>1178</v>
      </c>
    </row>
    <row r="1108" spans="1:4" ht="15.75">
      <c r="A1108" s="10">
        <v>5351</v>
      </c>
      <c r="B1108" s="10">
        <f t="shared" si="35"/>
        <v>1079</v>
      </c>
      <c r="C1108" s="10">
        <f t="shared" si="34"/>
        <v>1079</v>
      </c>
      <c r="D1108" s="7" t="s">
        <v>1231</v>
      </c>
    </row>
    <row r="1109" spans="1:4" ht="15.75">
      <c r="A1109" s="10">
        <v>4348</v>
      </c>
      <c r="B1109" s="10">
        <f t="shared" si="35"/>
        <v>1080</v>
      </c>
      <c r="C1109" s="10">
        <f t="shared" si="34"/>
        <v>1080</v>
      </c>
      <c r="D1109" s="7" t="s">
        <v>1205</v>
      </c>
    </row>
    <row r="1110" spans="1:4" ht="15.75">
      <c r="A1110" s="10">
        <v>31</v>
      </c>
      <c r="B1110" s="10">
        <f t="shared" si="35"/>
        <v>1081</v>
      </c>
      <c r="C1110" s="10">
        <f t="shared" si="34"/>
        <v>1081</v>
      </c>
      <c r="D1110" s="7" t="s">
        <v>1060</v>
      </c>
    </row>
    <row r="1111" spans="1:4" ht="15.75">
      <c r="A1111" s="10">
        <v>3894</v>
      </c>
      <c r="B1111" s="10">
        <f t="shared" si="35"/>
        <v>1082</v>
      </c>
      <c r="C1111" s="10">
        <f t="shared" si="34"/>
        <v>1082</v>
      </c>
      <c r="D1111" s="7" t="s">
        <v>1179</v>
      </c>
    </row>
    <row r="1112" spans="1:4" ht="15.75">
      <c r="A1112" s="10">
        <v>19965</v>
      </c>
      <c r="B1112" s="10">
        <f t="shared" si="35"/>
        <v>1083</v>
      </c>
      <c r="C1112" s="10">
        <f t="shared" si="34"/>
        <v>1083</v>
      </c>
      <c r="D1112" s="7" t="s">
        <v>1509</v>
      </c>
    </row>
    <row r="1113" spans="1:4" ht="15.75">
      <c r="A1113" s="10">
        <v>3807</v>
      </c>
      <c r="B1113" s="10">
        <f t="shared" si="35"/>
        <v>1084</v>
      </c>
      <c r="C1113" s="10">
        <f t="shared" si="34"/>
        <v>1084</v>
      </c>
      <c r="D1113" s="7" t="s">
        <v>1173</v>
      </c>
    </row>
    <row r="1114" spans="1:4" ht="15.75">
      <c r="A1114" s="10">
        <v>5016</v>
      </c>
      <c r="B1114" s="10">
        <f t="shared" si="35"/>
        <v>1085</v>
      </c>
      <c r="C1114" s="10">
        <f t="shared" si="34"/>
        <v>1085</v>
      </c>
      <c r="D1114" s="7" t="s">
        <v>1227</v>
      </c>
    </row>
    <row r="1115" spans="1:4" ht="15.75">
      <c r="A1115" s="10">
        <v>14510</v>
      </c>
      <c r="B1115" s="10">
        <f t="shared" si="35"/>
        <v>1086</v>
      </c>
      <c r="C1115" s="10">
        <f t="shared" si="34"/>
        <v>1086</v>
      </c>
      <c r="D1115" s="7" t="s">
        <v>1256</v>
      </c>
    </row>
    <row r="1116" spans="1:4" ht="15.75">
      <c r="A1116" s="10">
        <v>3810</v>
      </c>
      <c r="B1116" s="10">
        <f t="shared" si="35"/>
        <v>1087</v>
      </c>
      <c r="C1116" s="10">
        <f t="shared" si="34"/>
        <v>1087</v>
      </c>
      <c r="D1116" s="7" t="s">
        <v>1174</v>
      </c>
    </row>
    <row r="1117" spans="1:4" ht="15.75">
      <c r="A1117" s="10">
        <v>3423</v>
      </c>
      <c r="B1117" s="10">
        <f t="shared" si="35"/>
        <v>1088</v>
      </c>
      <c r="C1117" s="10">
        <f t="shared" si="34"/>
        <v>1088</v>
      </c>
      <c r="D1117" s="7" t="s">
        <v>1163</v>
      </c>
    </row>
    <row r="1118" spans="1:4" ht="15.75">
      <c r="A1118" s="10">
        <v>14499</v>
      </c>
      <c r="B1118" s="10">
        <f t="shared" si="35"/>
        <v>1089</v>
      </c>
      <c r="C1118" s="10">
        <f t="shared" si="34"/>
        <v>1089</v>
      </c>
      <c r="D1118" s="7" t="s">
        <v>1255</v>
      </c>
    </row>
    <row r="1119" spans="1:4" ht="15.75">
      <c r="A1119" s="10">
        <v>3969</v>
      </c>
      <c r="B1119" s="10">
        <f t="shared" si="35"/>
        <v>1090</v>
      </c>
      <c r="C1119" s="10">
        <f t="shared" si="34"/>
        <v>1090</v>
      </c>
      <c r="D1119" s="7" t="s">
        <v>1184</v>
      </c>
    </row>
    <row r="1120" spans="1:4" ht="15.75">
      <c r="A1120" s="10">
        <v>14782</v>
      </c>
      <c r="B1120" s="10">
        <f t="shared" si="35"/>
        <v>1091</v>
      </c>
      <c r="C1120" s="10">
        <f t="shared" si="34"/>
        <v>1091</v>
      </c>
      <c r="D1120" s="7" t="s">
        <v>1264</v>
      </c>
    </row>
    <row r="1121" spans="1:4" ht="15.75">
      <c r="A1121" s="10">
        <v>15865</v>
      </c>
      <c r="B1121" s="10">
        <f t="shared" si="35"/>
        <v>1092</v>
      </c>
      <c r="C1121" s="10">
        <f t="shared" si="34"/>
        <v>1092</v>
      </c>
      <c r="D1121" s="7" t="s">
        <v>1318</v>
      </c>
    </row>
    <row r="1122" spans="1:4" ht="15.75">
      <c r="A1122" s="10">
        <v>1180</v>
      </c>
      <c r="B1122" s="10">
        <f t="shared" si="35"/>
        <v>1093</v>
      </c>
      <c r="C1122" s="10">
        <f t="shared" si="34"/>
        <v>1093</v>
      </c>
      <c r="D1122" s="7" t="s">
        <v>1114</v>
      </c>
    </row>
    <row r="1123" spans="1:4" ht="15.75">
      <c r="A1123" s="10">
        <v>19426</v>
      </c>
      <c r="B1123" s="10">
        <f t="shared" si="35"/>
        <v>1094</v>
      </c>
      <c r="C1123" s="10">
        <f t="shared" si="34"/>
        <v>1094</v>
      </c>
      <c r="D1123" s="7" t="s">
        <v>1495</v>
      </c>
    </row>
    <row r="1124" spans="1:4" ht="15.75">
      <c r="A1124" s="10">
        <v>4178</v>
      </c>
      <c r="B1124" s="10">
        <f t="shared" si="35"/>
        <v>1095</v>
      </c>
      <c r="C1124" s="10">
        <f t="shared" si="34"/>
        <v>1095</v>
      </c>
      <c r="D1124" s="7" t="s">
        <v>1195</v>
      </c>
    </row>
    <row r="1125" spans="1:4" ht="15.75">
      <c r="A1125" s="10">
        <v>15852</v>
      </c>
      <c r="B1125" s="10">
        <f t="shared" si="35"/>
        <v>1096</v>
      </c>
      <c r="C1125" s="10">
        <f t="shared" si="34"/>
        <v>1096</v>
      </c>
      <c r="D1125" s="7" t="s">
        <v>1317</v>
      </c>
    </row>
    <row r="1126" spans="1:4" ht="15.75">
      <c r="A1126" s="10">
        <v>15227</v>
      </c>
      <c r="B1126" s="10">
        <f t="shared" si="35"/>
        <v>1097</v>
      </c>
      <c r="C1126" s="10">
        <f t="shared" si="34"/>
        <v>1097</v>
      </c>
      <c r="D1126" s="7" t="s">
        <v>1281</v>
      </c>
    </row>
    <row r="1127" spans="1:4" ht="15.75">
      <c r="A1127" s="10">
        <v>1185</v>
      </c>
      <c r="B1127" s="10">
        <f t="shared" si="35"/>
        <v>1098</v>
      </c>
      <c r="C1127" s="10">
        <f t="shared" si="34"/>
        <v>1098</v>
      </c>
      <c r="D1127" s="7" t="s">
        <v>1115</v>
      </c>
    </row>
    <row r="1128" spans="1:4" ht="15.75">
      <c r="A1128" s="10">
        <v>3633</v>
      </c>
      <c r="B1128" s="10">
        <f t="shared" si="35"/>
        <v>1099</v>
      </c>
      <c r="C1128" s="10">
        <f t="shared" si="34"/>
        <v>1099</v>
      </c>
      <c r="D1128" s="7" t="s">
        <v>1167</v>
      </c>
    </row>
    <row r="1129" spans="1:4" ht="15.75">
      <c r="A1129" s="10">
        <v>18374</v>
      </c>
      <c r="B1129" s="10">
        <f t="shared" si="35"/>
        <v>1100</v>
      </c>
      <c r="C1129" s="10">
        <f t="shared" si="34"/>
        <v>1100</v>
      </c>
      <c r="D1129" s="7" t="s">
        <v>1435</v>
      </c>
    </row>
    <row r="1130" spans="1:4" ht="15.75">
      <c r="A1130" s="10">
        <v>27184</v>
      </c>
      <c r="B1130" s="10">
        <f t="shared" si="35"/>
        <v>1101</v>
      </c>
      <c r="C1130" s="10">
        <f t="shared" si="34"/>
        <v>1101</v>
      </c>
      <c r="D1130" s="7" t="s">
        <v>1640</v>
      </c>
    </row>
    <row r="1131" spans="1:4" ht="15.75">
      <c r="A1131" s="10">
        <v>22544</v>
      </c>
      <c r="B1131" s="10">
        <f t="shared" si="35"/>
        <v>1102</v>
      </c>
      <c r="C1131" s="10">
        <f t="shared" si="34"/>
        <v>1102</v>
      </c>
      <c r="D1131" s="7" t="s">
        <v>1582</v>
      </c>
    </row>
    <row r="1132" spans="1:4" ht="15.75">
      <c r="A1132" s="10">
        <v>21686</v>
      </c>
      <c r="B1132" s="10">
        <f t="shared" si="35"/>
        <v>1103</v>
      </c>
      <c r="C1132" s="10">
        <f t="shared" si="34"/>
        <v>1103</v>
      </c>
      <c r="D1132" s="7" t="s">
        <v>1550</v>
      </c>
    </row>
    <row r="1133" spans="1:4" ht="15.75">
      <c r="A1133" s="10">
        <v>20949</v>
      </c>
      <c r="B1133" s="10">
        <f t="shared" si="35"/>
        <v>1104</v>
      </c>
      <c r="C1133" s="10">
        <f t="shared" si="34"/>
        <v>1104</v>
      </c>
      <c r="D1133" s="7" t="s">
        <v>1540</v>
      </c>
    </row>
    <row r="1134" spans="1:4" ht="15.75">
      <c r="A1134" s="10">
        <v>15829</v>
      </c>
      <c r="B1134" s="10">
        <f t="shared" si="35"/>
        <v>1105</v>
      </c>
      <c r="C1134" s="10">
        <f t="shared" si="34"/>
        <v>1105</v>
      </c>
      <c r="D1134" s="7" t="s">
        <v>1312</v>
      </c>
    </row>
    <row r="1135" spans="1:4" ht="15.75">
      <c r="A1135" s="10">
        <v>19553</v>
      </c>
      <c r="B1135" s="10">
        <f t="shared" si="35"/>
        <v>1106</v>
      </c>
      <c r="C1135" s="10">
        <f t="shared" si="34"/>
        <v>1106</v>
      </c>
      <c r="D1135" s="7" t="s">
        <v>1500</v>
      </c>
    </row>
    <row r="1136" spans="1:4" ht="15.75">
      <c r="A1136" s="10">
        <v>16848</v>
      </c>
      <c r="B1136" s="10">
        <f t="shared" si="35"/>
        <v>1107</v>
      </c>
      <c r="C1136" s="10">
        <f t="shared" si="34"/>
        <v>1107</v>
      </c>
      <c r="D1136" s="7" t="s">
        <v>1373</v>
      </c>
    </row>
    <row r="1137" spans="1:4" ht="15.75">
      <c r="A1137" s="10">
        <v>18432</v>
      </c>
      <c r="B1137" s="10">
        <f t="shared" si="35"/>
        <v>1108</v>
      </c>
      <c r="C1137" s="10">
        <f t="shared" si="34"/>
        <v>1108</v>
      </c>
      <c r="D1137" s="7" t="s">
        <v>1440</v>
      </c>
    </row>
    <row r="1138" spans="1:4" ht="15.75">
      <c r="A1138" s="10">
        <v>13530</v>
      </c>
      <c r="B1138" s="10">
        <f t="shared" si="35"/>
        <v>1109</v>
      </c>
      <c r="C1138" s="10">
        <f t="shared" si="34"/>
        <v>1109</v>
      </c>
      <c r="D1138" s="7" t="s">
        <v>1247</v>
      </c>
    </row>
    <row r="1139" spans="1:4" ht="15.75">
      <c r="A1139" s="10">
        <v>16003</v>
      </c>
      <c r="B1139" s="10">
        <f t="shared" si="35"/>
        <v>1110</v>
      </c>
      <c r="C1139" s="10">
        <f t="shared" si="34"/>
        <v>1110</v>
      </c>
      <c r="D1139" s="7" t="s">
        <v>1328</v>
      </c>
    </row>
    <row r="1140" spans="1:4" ht="15.75">
      <c r="A1140" s="10">
        <v>3202</v>
      </c>
      <c r="B1140" s="10">
        <f t="shared" si="35"/>
        <v>1111</v>
      </c>
      <c r="C1140" s="10">
        <f t="shared" si="34"/>
        <v>1111</v>
      </c>
      <c r="D1140" s="7" t="s">
        <v>1157</v>
      </c>
    </row>
    <row r="1141" spans="1:4" ht="15.75">
      <c r="A1141" s="10">
        <v>5385</v>
      </c>
      <c r="B1141" s="10">
        <f t="shared" si="35"/>
        <v>1112</v>
      </c>
      <c r="C1141" s="10">
        <f t="shared" si="34"/>
        <v>1112</v>
      </c>
      <c r="D1141" s="7" t="s">
        <v>1232</v>
      </c>
    </row>
    <row r="1142" spans="1:4" ht="15.75">
      <c r="A1142" s="10">
        <v>5717</v>
      </c>
      <c r="B1142" s="10">
        <f t="shared" si="35"/>
        <v>1113</v>
      </c>
      <c r="C1142" s="10">
        <f t="shared" si="34"/>
        <v>1113</v>
      </c>
      <c r="D1142" s="7" t="s">
        <v>1234</v>
      </c>
    </row>
    <row r="1143" spans="1:4" ht="15.75">
      <c r="A1143" s="10">
        <v>2545</v>
      </c>
      <c r="B1143" s="10">
        <f t="shared" si="35"/>
        <v>1114</v>
      </c>
      <c r="C1143" s="10">
        <f t="shared" si="34"/>
        <v>1114</v>
      </c>
      <c r="D1143" s="7" t="s">
        <v>1152</v>
      </c>
    </row>
    <row r="1144" spans="1:4" ht="15.75">
      <c r="A1144" s="10">
        <v>22528</v>
      </c>
      <c r="B1144" s="10">
        <f t="shared" si="35"/>
        <v>1115</v>
      </c>
      <c r="C1144" s="10">
        <f t="shared" si="34"/>
        <v>1115</v>
      </c>
      <c r="D1144" s="7" t="s">
        <v>1580</v>
      </c>
    </row>
    <row r="1145" spans="1:4" ht="15.75">
      <c r="A1145" s="10">
        <v>2062</v>
      </c>
      <c r="B1145" s="10">
        <f t="shared" si="35"/>
        <v>1116</v>
      </c>
      <c r="C1145" s="10">
        <f t="shared" si="34"/>
        <v>1116</v>
      </c>
      <c r="D1145" s="7" t="s">
        <v>1141</v>
      </c>
    </row>
    <row r="1146" spans="1:4" ht="15.75">
      <c r="A1146" s="10">
        <v>22529</v>
      </c>
      <c r="B1146" s="10">
        <f t="shared" si="35"/>
        <v>1117</v>
      </c>
      <c r="C1146" s="10">
        <f t="shared" si="34"/>
        <v>1117</v>
      </c>
      <c r="D1146" s="7" t="s">
        <v>1581</v>
      </c>
    </row>
    <row r="1147" spans="1:4" ht="15.75">
      <c r="A1147" s="10">
        <v>2063</v>
      </c>
      <c r="B1147" s="10">
        <f t="shared" si="35"/>
        <v>1118</v>
      </c>
      <c r="C1147" s="10">
        <f t="shared" si="34"/>
        <v>1118</v>
      </c>
      <c r="D1147" s="7" t="s">
        <v>1142</v>
      </c>
    </row>
    <row r="1148" spans="1:4" ht="15.75">
      <c r="A1148" s="10">
        <v>2066</v>
      </c>
      <c r="B1148" s="10">
        <f t="shared" si="35"/>
        <v>1119</v>
      </c>
      <c r="C1148" s="10">
        <f t="shared" si="34"/>
        <v>1119</v>
      </c>
      <c r="D1148" s="7" t="s">
        <v>1143</v>
      </c>
    </row>
    <row r="1149" spans="1:4" ht="15.75">
      <c r="A1149" s="10">
        <v>2104</v>
      </c>
      <c r="B1149" s="10">
        <f t="shared" si="35"/>
        <v>1120</v>
      </c>
      <c r="C1149" s="10">
        <f t="shared" si="34"/>
        <v>1120</v>
      </c>
      <c r="D1149" s="7" t="s">
        <v>1149</v>
      </c>
    </row>
    <row r="1150" spans="1:4" ht="15.75">
      <c r="A1150" s="10">
        <v>23030</v>
      </c>
      <c r="B1150" s="10">
        <f t="shared" si="35"/>
        <v>1121</v>
      </c>
      <c r="C1150" s="10">
        <f t="shared" si="34"/>
        <v>1121</v>
      </c>
      <c r="D1150" s="7" t="s">
        <v>1594</v>
      </c>
    </row>
    <row r="1151" spans="1:4" ht="15.75">
      <c r="A1151" s="10">
        <v>23031</v>
      </c>
      <c r="B1151" s="10">
        <f t="shared" si="35"/>
        <v>1122</v>
      </c>
      <c r="C1151" s="10">
        <f t="shared" si="34"/>
        <v>1122</v>
      </c>
      <c r="D1151" s="7" t="s">
        <v>1595</v>
      </c>
    </row>
    <row r="1152" spans="1:4" ht="15.75">
      <c r="A1152" s="10">
        <v>17184</v>
      </c>
      <c r="B1152" s="10">
        <f t="shared" si="35"/>
        <v>1123</v>
      </c>
      <c r="C1152" s="10">
        <f t="shared" si="34"/>
        <v>1123</v>
      </c>
      <c r="D1152" s="7" t="s">
        <v>1387</v>
      </c>
    </row>
    <row r="1153" spans="1:4" ht="15.75">
      <c r="A1153" s="10">
        <v>14542</v>
      </c>
      <c r="B1153" s="10">
        <f t="shared" si="35"/>
        <v>1124</v>
      </c>
      <c r="C1153" s="10">
        <f t="shared" si="34"/>
        <v>1124</v>
      </c>
      <c r="D1153" s="7" t="s">
        <v>1257</v>
      </c>
    </row>
    <row r="1154" spans="1:4" ht="15.75">
      <c r="A1154" s="10">
        <v>17626</v>
      </c>
      <c r="B1154" s="10">
        <f t="shared" si="35"/>
        <v>1125</v>
      </c>
      <c r="C1154" s="10">
        <f t="shared" ref="C1154:C1217" si="36">IF(ISBLANK(D1154),A1154,B1154)</f>
        <v>1125</v>
      </c>
      <c r="D1154" s="7" t="s">
        <v>1407</v>
      </c>
    </row>
    <row r="1155" spans="1:4" ht="15.75">
      <c r="A1155" s="10">
        <v>21727</v>
      </c>
      <c r="B1155" s="10">
        <f t="shared" ref="B1155:B1218" si="37">IF(ISBLANK(D1155),B1154,B1154+1)</f>
        <v>1126</v>
      </c>
      <c r="C1155" s="10">
        <f t="shared" si="36"/>
        <v>1126</v>
      </c>
      <c r="D1155" s="7" t="s">
        <v>1552</v>
      </c>
    </row>
    <row r="1156" spans="1:4" ht="15.75">
      <c r="A1156" s="10">
        <v>17701</v>
      </c>
      <c r="B1156" s="10">
        <f t="shared" si="37"/>
        <v>1127</v>
      </c>
      <c r="C1156" s="10">
        <f t="shared" si="36"/>
        <v>1127</v>
      </c>
      <c r="D1156" s="7" t="s">
        <v>1409</v>
      </c>
    </row>
    <row r="1157" spans="1:4" ht="15.75">
      <c r="A1157" s="10">
        <v>24765</v>
      </c>
      <c r="B1157" s="10">
        <f t="shared" si="37"/>
        <v>1128</v>
      </c>
      <c r="C1157" s="10">
        <f t="shared" si="36"/>
        <v>1128</v>
      </c>
      <c r="D1157" s="7" t="s">
        <v>1621</v>
      </c>
    </row>
    <row r="1158" spans="1:4" ht="15.75">
      <c r="A1158" s="10">
        <v>17949</v>
      </c>
      <c r="B1158" s="10">
        <f t="shared" si="37"/>
        <v>1129</v>
      </c>
      <c r="C1158" s="10">
        <f t="shared" si="36"/>
        <v>1129</v>
      </c>
      <c r="D1158" s="7" t="s">
        <v>1423</v>
      </c>
    </row>
    <row r="1159" spans="1:4" ht="15.75">
      <c r="A1159" s="10">
        <v>538</v>
      </c>
      <c r="B1159" s="10">
        <f t="shared" si="37"/>
        <v>1130</v>
      </c>
      <c r="C1159" s="10">
        <f t="shared" si="36"/>
        <v>1130</v>
      </c>
      <c r="D1159" s="7" t="s">
        <v>1091</v>
      </c>
    </row>
    <row r="1160" spans="1:4" ht="15.75">
      <c r="A1160" s="10">
        <v>22459</v>
      </c>
      <c r="B1160" s="10">
        <f t="shared" si="37"/>
        <v>1131</v>
      </c>
      <c r="C1160" s="10">
        <f t="shared" si="36"/>
        <v>1131</v>
      </c>
      <c r="D1160" s="7" t="s">
        <v>1577</v>
      </c>
    </row>
    <row r="1161" spans="1:4" ht="15.75">
      <c r="A1161" s="10">
        <v>18925</v>
      </c>
      <c r="B1161" s="10">
        <f t="shared" si="37"/>
        <v>1132</v>
      </c>
      <c r="C1161" s="10">
        <f t="shared" si="36"/>
        <v>1132</v>
      </c>
      <c r="D1161" s="7" t="s">
        <v>1468</v>
      </c>
    </row>
    <row r="1162" spans="1:4" ht="15.75">
      <c r="A1162" s="10">
        <v>253</v>
      </c>
      <c r="B1162" s="10">
        <f t="shared" si="37"/>
        <v>1133</v>
      </c>
      <c r="C1162" s="10">
        <f t="shared" si="36"/>
        <v>1133</v>
      </c>
      <c r="D1162" s="7" t="s">
        <v>1078</v>
      </c>
    </row>
    <row r="1163" spans="1:4" ht="15.75">
      <c r="A1163" s="10">
        <v>15032</v>
      </c>
      <c r="B1163" s="10">
        <f t="shared" si="37"/>
        <v>1134</v>
      </c>
      <c r="C1163" s="10">
        <f t="shared" si="36"/>
        <v>1134</v>
      </c>
      <c r="D1163" s="7" t="s">
        <v>1273</v>
      </c>
    </row>
    <row r="1164" spans="1:4" ht="15.75">
      <c r="A1164" s="10">
        <v>1700</v>
      </c>
      <c r="B1164" s="10">
        <f t="shared" si="37"/>
        <v>1135</v>
      </c>
      <c r="C1164" s="10">
        <f t="shared" si="36"/>
        <v>1135</v>
      </c>
      <c r="D1164" s="7" t="s">
        <v>1126</v>
      </c>
    </row>
    <row r="1165" spans="1:4" ht="15.75">
      <c r="A1165" s="10">
        <v>19454</v>
      </c>
      <c r="B1165" s="10">
        <f t="shared" si="37"/>
        <v>1136</v>
      </c>
      <c r="C1165" s="10">
        <f t="shared" si="36"/>
        <v>1136</v>
      </c>
      <c r="D1165" s="7" t="s">
        <v>1496</v>
      </c>
    </row>
    <row r="1166" spans="1:4" ht="15.75">
      <c r="A1166" s="10">
        <v>19503</v>
      </c>
      <c r="B1166" s="10">
        <f t="shared" si="37"/>
        <v>1137</v>
      </c>
      <c r="C1166" s="10">
        <f t="shared" si="36"/>
        <v>1137</v>
      </c>
      <c r="D1166" s="7" t="s">
        <v>1497</v>
      </c>
    </row>
    <row r="1167" spans="1:4" ht="15.75">
      <c r="A1167" s="10">
        <v>16646</v>
      </c>
      <c r="B1167" s="10">
        <f t="shared" si="37"/>
        <v>1138</v>
      </c>
      <c r="C1167" s="10">
        <f t="shared" si="36"/>
        <v>1138</v>
      </c>
      <c r="D1167" s="7" t="s">
        <v>1358</v>
      </c>
    </row>
    <row r="1168" spans="1:4" ht="15.75">
      <c r="A1168" s="10">
        <v>18986</v>
      </c>
      <c r="B1168" s="10">
        <f t="shared" si="37"/>
        <v>1139</v>
      </c>
      <c r="C1168" s="10">
        <f t="shared" si="36"/>
        <v>1139</v>
      </c>
      <c r="D1168" s="7" t="s">
        <v>1472</v>
      </c>
    </row>
    <row r="1169" spans="1:4" ht="15.75">
      <c r="A1169" s="10">
        <v>22463</v>
      </c>
      <c r="B1169" s="10">
        <f t="shared" si="37"/>
        <v>1140</v>
      </c>
      <c r="C1169" s="10">
        <f t="shared" si="36"/>
        <v>1140</v>
      </c>
      <c r="D1169" s="7" t="s">
        <v>1578</v>
      </c>
    </row>
    <row r="1170" spans="1:4" ht="15.75">
      <c r="A1170" s="10">
        <v>3670</v>
      </c>
      <c r="B1170" s="10">
        <f t="shared" si="37"/>
        <v>1141</v>
      </c>
      <c r="C1170" s="10">
        <f t="shared" si="36"/>
        <v>1141</v>
      </c>
      <c r="D1170" s="7" t="s">
        <v>1169</v>
      </c>
    </row>
    <row r="1171" spans="1:4" ht="15.75">
      <c r="A1171" s="10">
        <v>702</v>
      </c>
      <c r="B1171" s="10">
        <f t="shared" si="37"/>
        <v>1142</v>
      </c>
      <c r="C1171" s="10">
        <f t="shared" si="36"/>
        <v>1142</v>
      </c>
      <c r="D1171" s="7" t="s">
        <v>1099</v>
      </c>
    </row>
    <row r="1172" spans="1:4" ht="15.75">
      <c r="A1172" s="10">
        <v>16186</v>
      </c>
      <c r="B1172" s="10">
        <f t="shared" si="37"/>
        <v>1143</v>
      </c>
      <c r="C1172" s="10">
        <f t="shared" si="36"/>
        <v>1143</v>
      </c>
      <c r="D1172" s="7" t="s">
        <v>1337</v>
      </c>
    </row>
    <row r="1173" spans="1:4" ht="15.75">
      <c r="A1173" s="10">
        <v>1703</v>
      </c>
      <c r="B1173" s="10">
        <f t="shared" si="37"/>
        <v>1144</v>
      </c>
      <c r="C1173" s="10">
        <f t="shared" si="36"/>
        <v>1144</v>
      </c>
      <c r="D1173" s="7" t="s">
        <v>1127</v>
      </c>
    </row>
    <row r="1174" spans="1:4" ht="15.75">
      <c r="A1174" s="10">
        <v>19417</v>
      </c>
      <c r="B1174" s="10">
        <f t="shared" si="37"/>
        <v>1145</v>
      </c>
      <c r="C1174" s="10">
        <f t="shared" si="36"/>
        <v>1145</v>
      </c>
      <c r="D1174" s="7" t="s">
        <v>1494</v>
      </c>
    </row>
    <row r="1175" spans="1:4" ht="15.75">
      <c r="A1175" s="10">
        <v>15843</v>
      </c>
      <c r="B1175" s="10">
        <f t="shared" si="37"/>
        <v>1146</v>
      </c>
      <c r="C1175" s="10">
        <f t="shared" si="36"/>
        <v>1146</v>
      </c>
      <c r="D1175" s="7" t="s">
        <v>1314</v>
      </c>
    </row>
    <row r="1176" spans="1:4" ht="15.75">
      <c r="A1176" s="10">
        <v>3982</v>
      </c>
      <c r="B1176" s="10">
        <f t="shared" si="37"/>
        <v>1147</v>
      </c>
      <c r="C1176" s="10">
        <f t="shared" si="36"/>
        <v>1147</v>
      </c>
      <c r="D1176" s="7" t="s">
        <v>1185</v>
      </c>
    </row>
    <row r="1177" spans="1:4" ht="15.75">
      <c r="A1177" s="10">
        <v>16412</v>
      </c>
      <c r="B1177" s="10">
        <f t="shared" si="37"/>
        <v>1148</v>
      </c>
      <c r="C1177" s="10">
        <f t="shared" si="36"/>
        <v>1148</v>
      </c>
      <c r="D1177" s="7" t="s">
        <v>1349</v>
      </c>
    </row>
    <row r="1178" spans="1:4" ht="15.75">
      <c r="A1178" s="10">
        <v>15287</v>
      </c>
      <c r="B1178" s="10">
        <f t="shared" si="37"/>
        <v>1149</v>
      </c>
      <c r="C1178" s="10">
        <f t="shared" si="36"/>
        <v>1149</v>
      </c>
      <c r="D1178" s="7" t="s">
        <v>1285</v>
      </c>
    </row>
    <row r="1179" spans="1:4" ht="15.75">
      <c r="A1179" s="10">
        <v>22193</v>
      </c>
      <c r="B1179" s="10">
        <f t="shared" si="37"/>
        <v>1150</v>
      </c>
      <c r="C1179" s="10">
        <f t="shared" si="36"/>
        <v>1150</v>
      </c>
      <c r="D1179" s="7" t="s">
        <v>1565</v>
      </c>
    </row>
    <row r="1180" spans="1:4" ht="15.75">
      <c r="A1180" s="10">
        <v>17625</v>
      </c>
      <c r="B1180" s="10">
        <f t="shared" si="37"/>
        <v>1151</v>
      </c>
      <c r="C1180" s="10">
        <f t="shared" si="36"/>
        <v>1151</v>
      </c>
      <c r="D1180" s="7" t="s">
        <v>1406</v>
      </c>
    </row>
    <row r="1181" spans="1:4" ht="15.75">
      <c r="A1181" s="10">
        <v>17900</v>
      </c>
      <c r="B1181" s="10">
        <f t="shared" si="37"/>
        <v>1152</v>
      </c>
      <c r="C1181" s="10">
        <f t="shared" si="36"/>
        <v>1152</v>
      </c>
      <c r="D1181" s="7" t="s">
        <v>1420</v>
      </c>
    </row>
    <row r="1182" spans="1:4" ht="15.75">
      <c r="A1182" s="10">
        <v>18911</v>
      </c>
      <c r="B1182" s="10">
        <f t="shared" si="37"/>
        <v>1153</v>
      </c>
      <c r="C1182" s="10">
        <f t="shared" si="36"/>
        <v>1153</v>
      </c>
      <c r="D1182" s="7" t="s">
        <v>1466</v>
      </c>
    </row>
    <row r="1183" spans="1:4" ht="15.75">
      <c r="A1183" s="10">
        <v>239</v>
      </c>
      <c r="B1183" s="10">
        <f t="shared" si="37"/>
        <v>1154</v>
      </c>
      <c r="C1183" s="10">
        <f t="shared" si="36"/>
        <v>1154</v>
      </c>
      <c r="D1183" s="7" t="s">
        <v>1077</v>
      </c>
    </row>
    <row r="1184" spans="1:4" ht="15.75">
      <c r="A1184" s="10">
        <v>3955</v>
      </c>
      <c r="B1184" s="10">
        <f t="shared" si="37"/>
        <v>1155</v>
      </c>
      <c r="C1184" s="10">
        <f t="shared" si="36"/>
        <v>1155</v>
      </c>
      <c r="D1184" s="7" t="s">
        <v>1182</v>
      </c>
    </row>
    <row r="1185" spans="1:4" ht="15.75">
      <c r="A1185" s="10">
        <v>19841</v>
      </c>
      <c r="B1185" s="10">
        <f t="shared" si="37"/>
        <v>1156</v>
      </c>
      <c r="C1185" s="10">
        <f t="shared" si="36"/>
        <v>1156</v>
      </c>
      <c r="D1185" s="7" t="s">
        <v>1507</v>
      </c>
    </row>
    <row r="1186" spans="1:4" ht="15.75">
      <c r="A1186" s="10">
        <v>15690</v>
      </c>
      <c r="B1186" s="10">
        <f t="shared" si="37"/>
        <v>1157</v>
      </c>
      <c r="C1186" s="10">
        <f t="shared" si="36"/>
        <v>1157</v>
      </c>
      <c r="D1186" s="7" t="s">
        <v>1303</v>
      </c>
    </row>
    <row r="1187" spans="1:4" ht="15.75">
      <c r="A1187" s="10">
        <v>4402</v>
      </c>
      <c r="B1187" s="10">
        <f t="shared" si="37"/>
        <v>1158</v>
      </c>
      <c r="C1187" s="10">
        <f t="shared" si="36"/>
        <v>1158</v>
      </c>
      <c r="D1187" s="7" t="s">
        <v>1209</v>
      </c>
    </row>
    <row r="1188" spans="1:4" ht="15.75">
      <c r="A1188" s="10">
        <v>14584</v>
      </c>
      <c r="B1188" s="10">
        <f t="shared" si="37"/>
        <v>1159</v>
      </c>
      <c r="C1188" s="10">
        <f t="shared" si="36"/>
        <v>1159</v>
      </c>
      <c r="D1188" s="7" t="s">
        <v>1259</v>
      </c>
    </row>
    <row r="1189" spans="1:4" ht="15.75">
      <c r="A1189" s="10">
        <v>15770</v>
      </c>
      <c r="B1189" s="10">
        <f t="shared" si="37"/>
        <v>1160</v>
      </c>
      <c r="C1189" s="10">
        <f t="shared" si="36"/>
        <v>1160</v>
      </c>
      <c r="D1189" s="7" t="s">
        <v>1309</v>
      </c>
    </row>
    <row r="1190" spans="1:4" ht="15.75">
      <c r="A1190" s="10">
        <v>5068</v>
      </c>
      <c r="B1190" s="10">
        <f t="shared" si="37"/>
        <v>1161</v>
      </c>
      <c r="C1190" s="10">
        <f t="shared" si="36"/>
        <v>1161</v>
      </c>
      <c r="D1190" s="7" t="s">
        <v>1228</v>
      </c>
    </row>
    <row r="1191" spans="1:4" ht="15.75">
      <c r="A1191" s="10">
        <v>4421</v>
      </c>
      <c r="B1191" s="10">
        <f t="shared" si="37"/>
        <v>1162</v>
      </c>
      <c r="C1191" s="10">
        <f t="shared" si="36"/>
        <v>1162</v>
      </c>
      <c r="D1191" s="7" t="s">
        <v>1212</v>
      </c>
    </row>
    <row r="1192" spans="1:4" ht="15.75">
      <c r="A1192" s="10">
        <v>19973</v>
      </c>
      <c r="B1192" s="10">
        <f t="shared" si="37"/>
        <v>1163</v>
      </c>
      <c r="C1192" s="10">
        <f t="shared" si="36"/>
        <v>1163</v>
      </c>
      <c r="D1192" s="7" t="s">
        <v>1511</v>
      </c>
    </row>
    <row r="1193" spans="1:4" ht="15.75">
      <c r="A1193" s="10">
        <v>18797</v>
      </c>
      <c r="B1193" s="10">
        <f t="shared" si="37"/>
        <v>1164</v>
      </c>
      <c r="C1193" s="10">
        <f t="shared" si="36"/>
        <v>1164</v>
      </c>
      <c r="D1193" s="7" t="s">
        <v>1459</v>
      </c>
    </row>
    <row r="1194" spans="1:4" ht="15.75">
      <c r="A1194" s="10">
        <v>18705</v>
      </c>
      <c r="B1194" s="10">
        <f t="shared" si="37"/>
        <v>1165</v>
      </c>
      <c r="C1194" s="10">
        <f t="shared" si="36"/>
        <v>1165</v>
      </c>
      <c r="D1194" s="7" t="s">
        <v>1453</v>
      </c>
    </row>
    <row r="1195" spans="1:4" ht="15.75">
      <c r="A1195" s="10">
        <v>17451</v>
      </c>
      <c r="B1195" s="10">
        <f t="shared" si="37"/>
        <v>1166</v>
      </c>
      <c r="C1195" s="10">
        <f t="shared" si="36"/>
        <v>1166</v>
      </c>
      <c r="D1195" s="7" t="s">
        <v>1398</v>
      </c>
    </row>
    <row r="1196" spans="1:4" ht="15.75">
      <c r="A1196" s="10">
        <v>4158</v>
      </c>
      <c r="B1196" s="10">
        <f t="shared" si="37"/>
        <v>1167</v>
      </c>
      <c r="C1196" s="10">
        <f t="shared" si="36"/>
        <v>1167</v>
      </c>
      <c r="D1196" s="7" t="s">
        <v>1191</v>
      </c>
    </row>
    <row r="1197" spans="1:4" ht="15.75">
      <c r="A1197" s="10">
        <v>19749</v>
      </c>
      <c r="B1197" s="10">
        <f t="shared" si="37"/>
        <v>1168</v>
      </c>
      <c r="C1197" s="10">
        <f t="shared" si="36"/>
        <v>1168</v>
      </c>
      <c r="D1197" s="7" t="s">
        <v>1505</v>
      </c>
    </row>
    <row r="1198" spans="1:4" ht="15.75">
      <c r="A1198" s="10">
        <v>17261</v>
      </c>
      <c r="B1198" s="10">
        <f t="shared" si="37"/>
        <v>1169</v>
      </c>
      <c r="C1198" s="10">
        <f t="shared" si="36"/>
        <v>1169</v>
      </c>
      <c r="D1198" s="7" t="s">
        <v>1390</v>
      </c>
    </row>
    <row r="1199" spans="1:4" ht="15.75">
      <c r="A1199" s="10">
        <v>22478</v>
      </c>
      <c r="B1199" s="10">
        <f t="shared" si="37"/>
        <v>1170</v>
      </c>
      <c r="C1199" s="10">
        <f t="shared" si="36"/>
        <v>1170</v>
      </c>
      <c r="D1199" s="7" t="s">
        <v>1579</v>
      </c>
    </row>
    <row r="1200" spans="1:4" ht="15.75">
      <c r="A1200" s="10">
        <v>15960</v>
      </c>
      <c r="B1200" s="10">
        <f t="shared" si="37"/>
        <v>1171</v>
      </c>
      <c r="C1200" s="10">
        <f t="shared" si="36"/>
        <v>1171</v>
      </c>
      <c r="D1200" s="7" t="s">
        <v>1325</v>
      </c>
    </row>
    <row r="1201" spans="1:4" ht="15.75">
      <c r="A1201" s="10">
        <v>3961</v>
      </c>
      <c r="B1201" s="10">
        <f t="shared" si="37"/>
        <v>1172</v>
      </c>
      <c r="C1201" s="10">
        <f t="shared" si="36"/>
        <v>1172</v>
      </c>
      <c r="D1201" s="7" t="s">
        <v>1183</v>
      </c>
    </row>
    <row r="1202" spans="1:4" ht="15.75">
      <c r="A1202" s="10">
        <v>15805</v>
      </c>
      <c r="B1202" s="10">
        <f t="shared" si="37"/>
        <v>1173</v>
      </c>
      <c r="C1202" s="10">
        <f t="shared" si="36"/>
        <v>1173</v>
      </c>
      <c r="D1202" s="7" t="s">
        <v>1311</v>
      </c>
    </row>
    <row r="1203" spans="1:4" ht="15.75">
      <c r="A1203" s="10">
        <v>22671</v>
      </c>
      <c r="B1203" s="10">
        <f t="shared" si="37"/>
        <v>1174</v>
      </c>
      <c r="C1203" s="10">
        <f t="shared" si="36"/>
        <v>1174</v>
      </c>
      <c r="D1203" s="7" t="s">
        <v>1586</v>
      </c>
    </row>
    <row r="1204" spans="1:4" ht="15.75">
      <c r="A1204" s="10">
        <v>19273</v>
      </c>
      <c r="B1204" s="10">
        <f t="shared" si="37"/>
        <v>1175</v>
      </c>
      <c r="C1204" s="10">
        <f t="shared" si="36"/>
        <v>1175</v>
      </c>
      <c r="D1204" s="7" t="s">
        <v>1486</v>
      </c>
    </row>
    <row r="1205" spans="1:4" ht="15.75">
      <c r="A1205" s="10">
        <v>14361</v>
      </c>
      <c r="B1205" s="10">
        <f t="shared" si="37"/>
        <v>1176</v>
      </c>
      <c r="C1205" s="10">
        <f t="shared" si="36"/>
        <v>1176</v>
      </c>
      <c r="D1205" s="7" t="s">
        <v>1254</v>
      </c>
    </row>
    <row r="1206" spans="1:4" ht="15.75">
      <c r="A1206" s="10">
        <v>25494</v>
      </c>
      <c r="B1206" s="10">
        <f t="shared" si="37"/>
        <v>1177</v>
      </c>
      <c r="C1206" s="10">
        <f t="shared" si="36"/>
        <v>1177</v>
      </c>
      <c r="D1206" s="7" t="s">
        <v>1626</v>
      </c>
    </row>
    <row r="1207" spans="1:4" ht="15.75">
      <c r="A1207" s="10">
        <v>18785</v>
      </c>
      <c r="B1207" s="10">
        <f t="shared" si="37"/>
        <v>1178</v>
      </c>
      <c r="C1207" s="10">
        <f t="shared" si="36"/>
        <v>1178</v>
      </c>
      <c r="D1207" s="7" t="s">
        <v>1458</v>
      </c>
    </row>
    <row r="1208" spans="1:4" ht="15.75">
      <c r="A1208" s="10">
        <v>18421</v>
      </c>
      <c r="B1208" s="10">
        <f t="shared" si="37"/>
        <v>1179</v>
      </c>
      <c r="C1208" s="10">
        <f t="shared" si="36"/>
        <v>1179</v>
      </c>
      <c r="D1208" s="7" t="s">
        <v>1437</v>
      </c>
    </row>
    <row r="1209" spans="1:4" ht="15.75">
      <c r="A1209" s="10">
        <v>22835</v>
      </c>
      <c r="B1209" s="10">
        <f t="shared" si="37"/>
        <v>1180</v>
      </c>
      <c r="C1209" s="10">
        <f t="shared" si="36"/>
        <v>1180</v>
      </c>
      <c r="D1209" s="7" t="s">
        <v>1591</v>
      </c>
    </row>
    <row r="1210" spans="1:4" ht="15.75">
      <c r="A1210" s="10">
        <v>17463</v>
      </c>
      <c r="B1210" s="10">
        <f t="shared" si="37"/>
        <v>1181</v>
      </c>
      <c r="C1210" s="10">
        <f t="shared" si="36"/>
        <v>1181</v>
      </c>
      <c r="D1210" s="7" t="s">
        <v>1399</v>
      </c>
    </row>
    <row r="1211" spans="1:4" ht="15.75">
      <c r="A1211" s="10">
        <v>15957</v>
      </c>
      <c r="B1211" s="10">
        <f t="shared" si="37"/>
        <v>1182</v>
      </c>
      <c r="C1211" s="10">
        <f t="shared" si="36"/>
        <v>1182</v>
      </c>
      <c r="D1211" s="7" t="s">
        <v>1324</v>
      </c>
    </row>
    <row r="1212" spans="1:4" ht="15.75">
      <c r="A1212" s="10">
        <v>1222</v>
      </c>
      <c r="B1212" s="10">
        <f t="shared" si="37"/>
        <v>1183</v>
      </c>
      <c r="C1212" s="10">
        <f t="shared" si="36"/>
        <v>1183</v>
      </c>
      <c r="D1212" s="7" t="s">
        <v>1116</v>
      </c>
    </row>
    <row r="1213" spans="1:4" ht="15.75">
      <c r="A1213" s="10">
        <v>22624</v>
      </c>
      <c r="B1213" s="10">
        <f t="shared" si="37"/>
        <v>1184</v>
      </c>
      <c r="C1213" s="10">
        <f t="shared" si="36"/>
        <v>1184</v>
      </c>
      <c r="D1213" s="7" t="s">
        <v>1584</v>
      </c>
    </row>
    <row r="1214" spans="1:4" ht="15.75">
      <c r="A1214" s="10">
        <v>15298</v>
      </c>
      <c r="B1214" s="10">
        <f t="shared" si="37"/>
        <v>1185</v>
      </c>
      <c r="C1214" s="10">
        <f t="shared" si="36"/>
        <v>1185</v>
      </c>
      <c r="D1214" s="7" t="s">
        <v>1286</v>
      </c>
    </row>
    <row r="1215" spans="1:4" ht="15.75">
      <c r="A1215" s="10">
        <v>19750</v>
      </c>
      <c r="B1215" s="10">
        <f t="shared" si="37"/>
        <v>1186</v>
      </c>
      <c r="C1215" s="10">
        <f t="shared" si="36"/>
        <v>1186</v>
      </c>
      <c r="D1215" s="7" t="s">
        <v>1506</v>
      </c>
    </row>
    <row r="1216" spans="1:4" ht="15.75">
      <c r="A1216" s="10">
        <v>18042</v>
      </c>
      <c r="B1216" s="10">
        <f t="shared" si="37"/>
        <v>1187</v>
      </c>
      <c r="C1216" s="10">
        <f t="shared" si="36"/>
        <v>1187</v>
      </c>
      <c r="D1216" s="7" t="s">
        <v>1426</v>
      </c>
    </row>
    <row r="1217" spans="1:4" ht="15.75">
      <c r="A1217" s="10">
        <v>17576</v>
      </c>
      <c r="B1217" s="10">
        <f t="shared" si="37"/>
        <v>1188</v>
      </c>
      <c r="C1217" s="10">
        <f t="shared" si="36"/>
        <v>1188</v>
      </c>
      <c r="D1217" s="7" t="s">
        <v>1403</v>
      </c>
    </row>
    <row r="1218" spans="1:4" ht="15.75">
      <c r="A1218" s="10">
        <v>4143</v>
      </c>
      <c r="B1218" s="10">
        <f t="shared" si="37"/>
        <v>1189</v>
      </c>
      <c r="C1218" s="10">
        <f t="shared" ref="C1218:C1281" si="38">IF(ISBLANK(D1218),A1218,B1218)</f>
        <v>1189</v>
      </c>
      <c r="D1218" s="7" t="s">
        <v>1190</v>
      </c>
    </row>
    <row r="1219" spans="1:4" ht="15.75">
      <c r="A1219" s="10">
        <v>19272</v>
      </c>
      <c r="B1219" s="10">
        <f t="shared" ref="B1219:B1282" si="39">IF(ISBLANK(D1219),B1218,B1218+1)</f>
        <v>1190</v>
      </c>
      <c r="C1219" s="10">
        <f t="shared" si="38"/>
        <v>1190</v>
      </c>
      <c r="D1219" s="7" t="s">
        <v>1485</v>
      </c>
    </row>
    <row r="1220" spans="1:4" ht="15.75">
      <c r="A1220" s="10">
        <v>2338</v>
      </c>
      <c r="B1220" s="10">
        <f t="shared" si="39"/>
        <v>1191</v>
      </c>
      <c r="C1220" s="10">
        <f t="shared" si="38"/>
        <v>1191</v>
      </c>
      <c r="D1220" s="7" t="s">
        <v>1151</v>
      </c>
    </row>
    <row r="1221" spans="1:4" ht="15.75">
      <c r="A1221" s="10">
        <v>1735</v>
      </c>
      <c r="B1221" s="10">
        <f t="shared" si="39"/>
        <v>1192</v>
      </c>
      <c r="C1221" s="10">
        <f t="shared" si="38"/>
        <v>1192</v>
      </c>
      <c r="D1221" s="7" t="s">
        <v>1130</v>
      </c>
    </row>
    <row r="1222" spans="1:4" ht="15.75">
      <c r="A1222" s="10">
        <v>16665</v>
      </c>
      <c r="B1222" s="10">
        <f t="shared" si="39"/>
        <v>1193</v>
      </c>
      <c r="C1222" s="10">
        <f t="shared" si="38"/>
        <v>1193</v>
      </c>
      <c r="D1222" s="7" t="s">
        <v>1362</v>
      </c>
    </row>
    <row r="1223" spans="1:4" ht="15.75">
      <c r="A1223" s="10">
        <v>20439</v>
      </c>
      <c r="B1223" s="10">
        <f t="shared" si="39"/>
        <v>1194</v>
      </c>
      <c r="C1223" s="10">
        <f t="shared" si="38"/>
        <v>1194</v>
      </c>
      <c r="D1223" s="7" t="s">
        <v>1529</v>
      </c>
    </row>
    <row r="1224" spans="1:4" ht="15.75">
      <c r="A1224" s="10">
        <v>19084</v>
      </c>
      <c r="B1224" s="10">
        <f t="shared" si="39"/>
        <v>1195</v>
      </c>
      <c r="C1224" s="10">
        <f t="shared" si="38"/>
        <v>1195</v>
      </c>
      <c r="D1224" s="7" t="s">
        <v>1476</v>
      </c>
    </row>
    <row r="1225" spans="1:4" ht="15.75">
      <c r="A1225" s="10">
        <v>16364</v>
      </c>
      <c r="B1225" s="10">
        <f t="shared" si="39"/>
        <v>1196</v>
      </c>
      <c r="C1225" s="10">
        <f t="shared" si="38"/>
        <v>1196</v>
      </c>
      <c r="D1225" s="7" t="s">
        <v>1346</v>
      </c>
    </row>
    <row r="1226" spans="1:4" ht="15.75">
      <c r="A1226" s="10">
        <v>49</v>
      </c>
      <c r="B1226" s="10">
        <f t="shared" si="39"/>
        <v>1197</v>
      </c>
      <c r="C1226" s="10">
        <f t="shared" si="38"/>
        <v>1197</v>
      </c>
      <c r="D1226" s="7" t="s">
        <v>1063</v>
      </c>
    </row>
    <row r="1227" spans="1:4" ht="15.75">
      <c r="A1227" s="10">
        <v>51</v>
      </c>
      <c r="B1227" s="10">
        <f t="shared" si="39"/>
        <v>1198</v>
      </c>
      <c r="C1227" s="10">
        <f t="shared" si="38"/>
        <v>1198</v>
      </c>
      <c r="D1227" s="7" t="s">
        <v>1064</v>
      </c>
    </row>
    <row r="1228" spans="1:4" ht="15.75">
      <c r="A1228" s="10">
        <v>1094</v>
      </c>
      <c r="B1228" s="10">
        <f t="shared" si="39"/>
        <v>1199</v>
      </c>
      <c r="C1228" s="10">
        <f t="shared" si="38"/>
        <v>1199</v>
      </c>
      <c r="D1228" s="7" t="s">
        <v>1109</v>
      </c>
    </row>
    <row r="1229" spans="1:4" ht="15.75">
      <c r="A1229" s="10">
        <v>4127</v>
      </c>
      <c r="B1229" s="10">
        <f t="shared" si="39"/>
        <v>1200</v>
      </c>
      <c r="C1229" s="10">
        <f t="shared" si="38"/>
        <v>1200</v>
      </c>
      <c r="D1229" s="7" t="s">
        <v>1188</v>
      </c>
    </row>
    <row r="1230" spans="1:4" ht="15.75">
      <c r="A1230" s="10">
        <v>22650</v>
      </c>
      <c r="B1230" s="10">
        <f t="shared" si="39"/>
        <v>1201</v>
      </c>
      <c r="C1230" s="10">
        <f t="shared" si="38"/>
        <v>1201</v>
      </c>
      <c r="D1230" s="7" t="s">
        <v>1585</v>
      </c>
    </row>
    <row r="1231" spans="1:4" ht="15.75">
      <c r="A1231" s="10">
        <v>4667</v>
      </c>
      <c r="B1231" s="10">
        <f t="shared" si="39"/>
        <v>1202</v>
      </c>
      <c r="C1231" s="10">
        <f t="shared" si="38"/>
        <v>1202</v>
      </c>
      <c r="D1231" s="7" t="s">
        <v>1219</v>
      </c>
    </row>
    <row r="1232" spans="1:4" ht="15.75">
      <c r="A1232" s="10">
        <v>15948</v>
      </c>
      <c r="B1232" s="10">
        <f t="shared" si="39"/>
        <v>1203</v>
      </c>
      <c r="C1232" s="10">
        <f t="shared" si="38"/>
        <v>1203</v>
      </c>
      <c r="D1232" s="7" t="s">
        <v>1323</v>
      </c>
    </row>
    <row r="1233" spans="1:4" ht="15.75">
      <c r="A1233" s="10">
        <v>55</v>
      </c>
      <c r="B1233" s="10">
        <f t="shared" si="39"/>
        <v>1204</v>
      </c>
      <c r="C1233" s="10">
        <f t="shared" si="38"/>
        <v>1204</v>
      </c>
      <c r="D1233" s="7" t="s">
        <v>1065</v>
      </c>
    </row>
    <row r="1234" spans="1:4" ht="15.75">
      <c r="A1234" s="10">
        <v>7119</v>
      </c>
      <c r="B1234" s="10">
        <f t="shared" si="39"/>
        <v>1205</v>
      </c>
      <c r="C1234" s="10">
        <f t="shared" si="38"/>
        <v>1205</v>
      </c>
      <c r="D1234" s="7" t="s">
        <v>1241</v>
      </c>
    </row>
    <row r="1235" spans="1:4" ht="15.75">
      <c r="A1235" s="10">
        <v>4128</v>
      </c>
      <c r="B1235" s="10">
        <f t="shared" si="39"/>
        <v>1206</v>
      </c>
      <c r="C1235" s="10">
        <f t="shared" si="38"/>
        <v>1206</v>
      </c>
      <c r="D1235" s="7" t="s">
        <v>1189</v>
      </c>
    </row>
    <row r="1236" spans="1:4" ht="15.75">
      <c r="A1236" s="10">
        <v>3912</v>
      </c>
      <c r="B1236" s="10">
        <f t="shared" si="39"/>
        <v>1207</v>
      </c>
      <c r="C1236" s="10">
        <f t="shared" si="38"/>
        <v>1207</v>
      </c>
      <c r="D1236" s="7" t="s">
        <v>1181</v>
      </c>
    </row>
    <row r="1237" spans="1:4" ht="15.75">
      <c r="A1237" s="10">
        <v>15608</v>
      </c>
      <c r="B1237" s="10">
        <f t="shared" si="39"/>
        <v>1208</v>
      </c>
      <c r="C1237" s="10">
        <f t="shared" si="38"/>
        <v>1208</v>
      </c>
      <c r="D1237" s="7" t="s">
        <v>1295</v>
      </c>
    </row>
    <row r="1238" spans="1:4" ht="15.75">
      <c r="A1238" s="10">
        <v>17779</v>
      </c>
      <c r="B1238" s="10">
        <f t="shared" si="39"/>
        <v>1209</v>
      </c>
      <c r="C1238" s="10">
        <f t="shared" si="38"/>
        <v>1209</v>
      </c>
      <c r="D1238" s="7" t="s">
        <v>1413</v>
      </c>
    </row>
    <row r="1239" spans="1:4" ht="15.75">
      <c r="A1239" s="10">
        <v>15173</v>
      </c>
      <c r="B1239" s="10">
        <f t="shared" si="39"/>
        <v>1210</v>
      </c>
      <c r="C1239" s="10">
        <f t="shared" si="38"/>
        <v>1210</v>
      </c>
      <c r="D1239" s="7" t="s">
        <v>1279</v>
      </c>
    </row>
    <row r="1240" spans="1:4" ht="15.75">
      <c r="A1240" s="10">
        <v>15905</v>
      </c>
      <c r="B1240" s="10">
        <f t="shared" si="39"/>
        <v>1211</v>
      </c>
      <c r="C1240" s="10">
        <f t="shared" si="38"/>
        <v>1211</v>
      </c>
      <c r="D1240" s="7" t="s">
        <v>1320</v>
      </c>
    </row>
    <row r="1241" spans="1:4" ht="15.75">
      <c r="A1241" s="10">
        <v>20375</v>
      </c>
      <c r="B1241" s="10">
        <f t="shared" si="39"/>
        <v>1212</v>
      </c>
      <c r="C1241" s="10">
        <f t="shared" si="38"/>
        <v>1212</v>
      </c>
      <c r="D1241" s="7" t="s">
        <v>1527</v>
      </c>
    </row>
    <row r="1242" spans="1:4" ht="15.75">
      <c r="A1242" s="10">
        <v>21725</v>
      </c>
      <c r="B1242" s="10">
        <f t="shared" si="39"/>
        <v>1213</v>
      </c>
      <c r="C1242" s="10">
        <f t="shared" si="38"/>
        <v>1213</v>
      </c>
      <c r="D1242" s="7" t="s">
        <v>1551</v>
      </c>
    </row>
    <row r="1243" spans="1:4" ht="15.75">
      <c r="A1243" s="10">
        <v>14035</v>
      </c>
      <c r="B1243" s="10">
        <f t="shared" si="39"/>
        <v>1214</v>
      </c>
      <c r="C1243" s="10">
        <f t="shared" si="38"/>
        <v>1214</v>
      </c>
      <c r="D1243" s="7" t="s">
        <v>1250</v>
      </c>
    </row>
    <row r="1244" spans="1:4" ht="15.75">
      <c r="A1244" s="10">
        <v>18897</v>
      </c>
      <c r="B1244" s="10">
        <f t="shared" si="39"/>
        <v>1215</v>
      </c>
      <c r="C1244" s="10">
        <f t="shared" si="38"/>
        <v>1215</v>
      </c>
      <c r="D1244" s="7" t="s">
        <v>1464</v>
      </c>
    </row>
    <row r="1245" spans="1:4" ht="15.75">
      <c r="A1245" s="10">
        <v>15846</v>
      </c>
      <c r="B1245" s="10">
        <f t="shared" si="39"/>
        <v>1216</v>
      </c>
      <c r="C1245" s="10">
        <f t="shared" si="38"/>
        <v>1216</v>
      </c>
      <c r="D1245" s="7" t="s">
        <v>1315</v>
      </c>
    </row>
    <row r="1246" spans="1:4" ht="15.75">
      <c r="A1246" s="10">
        <v>15029</v>
      </c>
      <c r="B1246" s="10">
        <f t="shared" si="39"/>
        <v>1217</v>
      </c>
      <c r="C1246" s="10">
        <f t="shared" si="38"/>
        <v>1217</v>
      </c>
      <c r="D1246" s="7" t="s">
        <v>1272</v>
      </c>
    </row>
    <row r="1247" spans="1:4" ht="15.75">
      <c r="A1247" s="10">
        <v>20111</v>
      </c>
      <c r="B1247" s="10">
        <f t="shared" si="39"/>
        <v>1218</v>
      </c>
      <c r="C1247" s="10">
        <f t="shared" si="38"/>
        <v>1218</v>
      </c>
      <c r="D1247" s="7" t="s">
        <v>1517</v>
      </c>
    </row>
    <row r="1248" spans="1:4" ht="15.75">
      <c r="A1248" s="10">
        <v>5510</v>
      </c>
      <c r="B1248" s="10">
        <f t="shared" si="39"/>
        <v>1219</v>
      </c>
      <c r="C1248" s="10">
        <f t="shared" si="38"/>
        <v>1219</v>
      </c>
      <c r="D1248" s="7" t="s">
        <v>1233</v>
      </c>
    </row>
    <row r="1249" spans="1:4" ht="15.75">
      <c r="A1249" s="10">
        <v>16669</v>
      </c>
      <c r="B1249" s="10">
        <f t="shared" si="39"/>
        <v>1220</v>
      </c>
      <c r="C1249" s="10">
        <f t="shared" si="38"/>
        <v>1220</v>
      </c>
      <c r="D1249" s="7" t="s">
        <v>1364</v>
      </c>
    </row>
    <row r="1250" spans="1:4" ht="15.75">
      <c r="A1250" s="10">
        <v>16060</v>
      </c>
      <c r="B1250" s="10">
        <f t="shared" si="39"/>
        <v>1221</v>
      </c>
      <c r="C1250" s="10">
        <f t="shared" si="38"/>
        <v>1221</v>
      </c>
      <c r="D1250" s="7" t="s">
        <v>1335</v>
      </c>
    </row>
    <row r="1251" spans="1:4" ht="15.75">
      <c r="A1251" s="10">
        <v>24530</v>
      </c>
      <c r="B1251" s="10">
        <f t="shared" si="39"/>
        <v>1222</v>
      </c>
      <c r="C1251" s="10">
        <f t="shared" si="38"/>
        <v>1222</v>
      </c>
      <c r="D1251" s="7" t="s">
        <v>1615</v>
      </c>
    </row>
    <row r="1252" spans="1:4" ht="15.75">
      <c r="A1252" s="10">
        <v>24531</v>
      </c>
      <c r="B1252" s="10">
        <f t="shared" si="39"/>
        <v>1223</v>
      </c>
      <c r="C1252" s="10">
        <f t="shared" si="38"/>
        <v>1223</v>
      </c>
      <c r="D1252" s="7" t="s">
        <v>1616</v>
      </c>
    </row>
    <row r="1253" spans="1:4" ht="15.75">
      <c r="A1253" s="10">
        <v>17306</v>
      </c>
      <c r="B1253" s="10">
        <f t="shared" si="39"/>
        <v>1224</v>
      </c>
      <c r="C1253" s="10">
        <f t="shared" si="38"/>
        <v>1224</v>
      </c>
      <c r="D1253" s="7" t="s">
        <v>1393</v>
      </c>
    </row>
    <row r="1254" spans="1:4" ht="15.75">
      <c r="A1254" s="10">
        <v>24532</v>
      </c>
      <c r="B1254" s="10">
        <f t="shared" si="39"/>
        <v>1225</v>
      </c>
      <c r="C1254" s="10">
        <f t="shared" si="38"/>
        <v>1225</v>
      </c>
      <c r="D1254" s="7" t="s">
        <v>1617</v>
      </c>
    </row>
    <row r="1255" spans="1:4" ht="15.75">
      <c r="A1255" s="10">
        <v>518</v>
      </c>
      <c r="B1255" s="10">
        <f t="shared" si="39"/>
        <v>1226</v>
      </c>
      <c r="C1255" s="10">
        <f t="shared" si="38"/>
        <v>1226</v>
      </c>
      <c r="D1255" s="7" t="s">
        <v>1088</v>
      </c>
    </row>
    <row r="1256" spans="1:4" ht="15.75">
      <c r="A1256" s="10">
        <v>17569</v>
      </c>
      <c r="B1256" s="10">
        <f t="shared" si="39"/>
        <v>1227</v>
      </c>
      <c r="C1256" s="10">
        <f t="shared" si="38"/>
        <v>1227</v>
      </c>
      <c r="D1256" s="7" t="s">
        <v>1402</v>
      </c>
    </row>
    <row r="1257" spans="1:4" ht="15.75">
      <c r="A1257" s="10">
        <v>20820</v>
      </c>
      <c r="B1257" s="10">
        <f t="shared" si="39"/>
        <v>1228</v>
      </c>
      <c r="C1257" s="10">
        <f t="shared" si="38"/>
        <v>1228</v>
      </c>
      <c r="D1257" s="7" t="s">
        <v>1534</v>
      </c>
    </row>
    <row r="1258" spans="1:4" ht="15.75">
      <c r="A1258" s="10">
        <v>1151</v>
      </c>
      <c r="B1258" s="10">
        <f t="shared" si="39"/>
        <v>1229</v>
      </c>
      <c r="C1258" s="10">
        <f t="shared" si="38"/>
        <v>1229</v>
      </c>
      <c r="D1258" s="7" t="s">
        <v>1113</v>
      </c>
    </row>
    <row r="1259" spans="1:4" ht="15.75">
      <c r="A1259" s="10">
        <v>4287</v>
      </c>
      <c r="B1259" s="10">
        <f t="shared" si="39"/>
        <v>1230</v>
      </c>
      <c r="C1259" s="10">
        <f t="shared" si="38"/>
        <v>1230</v>
      </c>
      <c r="D1259" s="7" t="s">
        <v>1200</v>
      </c>
    </row>
    <row r="1260" spans="1:4" ht="15.75">
      <c r="A1260" s="10">
        <v>887</v>
      </c>
      <c r="B1260" s="10">
        <f t="shared" si="39"/>
        <v>1231</v>
      </c>
      <c r="C1260" s="10">
        <f t="shared" si="38"/>
        <v>1231</v>
      </c>
      <c r="D1260" s="7" t="s">
        <v>1103</v>
      </c>
    </row>
    <row r="1261" spans="1:4" ht="15.75">
      <c r="A1261" s="10">
        <v>3345</v>
      </c>
      <c r="B1261" s="10">
        <f t="shared" si="39"/>
        <v>1232</v>
      </c>
      <c r="C1261" s="10">
        <f t="shared" si="38"/>
        <v>1232</v>
      </c>
      <c r="D1261" s="7" t="s">
        <v>1160</v>
      </c>
    </row>
    <row r="1262" spans="1:4" ht="15.75">
      <c r="A1262" s="10">
        <v>20497</v>
      </c>
      <c r="B1262" s="10">
        <f t="shared" si="39"/>
        <v>1233</v>
      </c>
      <c r="C1262" s="10">
        <f t="shared" si="38"/>
        <v>1233</v>
      </c>
      <c r="D1262" s="7" t="s">
        <v>1530</v>
      </c>
    </row>
    <row r="1263" spans="1:4" ht="15.75">
      <c r="A1263" s="10">
        <v>440</v>
      </c>
      <c r="B1263" s="10">
        <f t="shared" si="39"/>
        <v>1234</v>
      </c>
      <c r="C1263" s="10">
        <f t="shared" si="38"/>
        <v>1234</v>
      </c>
      <c r="D1263" s="7" t="s">
        <v>1086</v>
      </c>
    </row>
    <row r="1264" spans="1:4" ht="15.75">
      <c r="A1264" s="10">
        <v>3729</v>
      </c>
      <c r="B1264" s="10">
        <f t="shared" si="39"/>
        <v>1235</v>
      </c>
      <c r="C1264" s="10">
        <f t="shared" si="38"/>
        <v>1235</v>
      </c>
      <c r="D1264" s="7" t="s">
        <v>1170</v>
      </c>
    </row>
    <row r="1265" spans="1:4" ht="15.75">
      <c r="A1265" s="10">
        <v>18666</v>
      </c>
      <c r="B1265" s="10">
        <f t="shared" si="39"/>
        <v>1236</v>
      </c>
      <c r="C1265" s="10">
        <f t="shared" si="38"/>
        <v>1236</v>
      </c>
      <c r="D1265" s="7" t="s">
        <v>1451</v>
      </c>
    </row>
    <row r="1266" spans="1:4" ht="15.75">
      <c r="A1266" s="10">
        <v>24281</v>
      </c>
      <c r="B1266" s="10">
        <f t="shared" si="39"/>
        <v>1237</v>
      </c>
      <c r="C1266" s="10">
        <f t="shared" si="38"/>
        <v>1237</v>
      </c>
      <c r="D1266" s="7" t="s">
        <v>1601</v>
      </c>
    </row>
    <row r="1267" spans="1:4" ht="15.75">
      <c r="A1267" s="10">
        <v>16870</v>
      </c>
      <c r="B1267" s="10">
        <f t="shared" si="39"/>
        <v>1238</v>
      </c>
      <c r="C1267" s="10">
        <f t="shared" si="38"/>
        <v>1238</v>
      </c>
      <c r="D1267" s="7" t="s">
        <v>1376</v>
      </c>
    </row>
    <row r="1268" spans="1:4" ht="15.75">
      <c r="A1268" s="10">
        <v>16006</v>
      </c>
      <c r="B1268" s="10">
        <f t="shared" si="39"/>
        <v>1239</v>
      </c>
      <c r="C1268" s="10">
        <f t="shared" si="38"/>
        <v>1239</v>
      </c>
      <c r="D1268" s="7" t="s">
        <v>1330</v>
      </c>
    </row>
    <row r="1269" spans="1:4" ht="15.75">
      <c r="A1269" s="10">
        <v>24282</v>
      </c>
      <c r="B1269" s="10">
        <f t="shared" si="39"/>
        <v>1240</v>
      </c>
      <c r="C1269" s="10">
        <f t="shared" si="38"/>
        <v>1240</v>
      </c>
      <c r="D1269" s="7" t="s">
        <v>1602</v>
      </c>
    </row>
    <row r="1270" spans="1:4" ht="15.75">
      <c r="A1270" s="10">
        <v>3730</v>
      </c>
      <c r="B1270" s="10">
        <f t="shared" si="39"/>
        <v>1241</v>
      </c>
      <c r="C1270" s="10">
        <f t="shared" si="38"/>
        <v>1241</v>
      </c>
      <c r="D1270" s="7" t="s">
        <v>1171</v>
      </c>
    </row>
    <row r="1271" spans="1:4" ht="15.75">
      <c r="A1271" s="10">
        <v>15657</v>
      </c>
      <c r="B1271" s="10">
        <f t="shared" si="39"/>
        <v>1242</v>
      </c>
      <c r="C1271" s="10">
        <f t="shared" si="38"/>
        <v>1242</v>
      </c>
      <c r="D1271" s="7" t="s">
        <v>1301</v>
      </c>
    </row>
    <row r="1272" spans="1:4" ht="15.75">
      <c r="A1272" s="10">
        <v>24283</v>
      </c>
      <c r="B1272" s="10">
        <f t="shared" si="39"/>
        <v>1243</v>
      </c>
      <c r="C1272" s="10">
        <f t="shared" si="38"/>
        <v>1243</v>
      </c>
      <c r="D1272" s="7" t="s">
        <v>1603</v>
      </c>
    </row>
    <row r="1273" spans="1:4" ht="15.75">
      <c r="A1273" s="10">
        <v>20044</v>
      </c>
      <c r="B1273" s="10">
        <f t="shared" si="39"/>
        <v>1244</v>
      </c>
      <c r="C1273" s="10">
        <f t="shared" si="38"/>
        <v>1244</v>
      </c>
      <c r="D1273" s="7" t="s">
        <v>1516</v>
      </c>
    </row>
    <row r="1274" spans="1:4" ht="15.75">
      <c r="A1274" s="10">
        <v>20858</v>
      </c>
      <c r="B1274" s="10">
        <f t="shared" si="39"/>
        <v>1245</v>
      </c>
      <c r="C1274" s="10">
        <f t="shared" si="38"/>
        <v>1245</v>
      </c>
      <c r="D1274" s="7" t="s">
        <v>1537</v>
      </c>
    </row>
    <row r="1275" spans="1:4" ht="15.75">
      <c r="A1275" s="10">
        <v>16271</v>
      </c>
      <c r="B1275" s="10">
        <f t="shared" si="39"/>
        <v>1246</v>
      </c>
      <c r="C1275" s="10">
        <f t="shared" si="38"/>
        <v>1246</v>
      </c>
      <c r="D1275" s="7" t="s">
        <v>1342</v>
      </c>
    </row>
    <row r="1276" spans="1:4" ht="15.75">
      <c r="A1276" s="10">
        <v>21973</v>
      </c>
      <c r="B1276" s="10">
        <f t="shared" si="39"/>
        <v>1247</v>
      </c>
      <c r="C1276" s="10">
        <f t="shared" si="38"/>
        <v>1247</v>
      </c>
      <c r="D1276" s="7" t="s">
        <v>1556</v>
      </c>
    </row>
    <row r="1277" spans="1:4" ht="15.75">
      <c r="A1277" s="10">
        <v>1584</v>
      </c>
      <c r="B1277" s="10">
        <f t="shared" si="39"/>
        <v>1248</v>
      </c>
      <c r="C1277" s="10">
        <f t="shared" si="38"/>
        <v>1248</v>
      </c>
      <c r="D1277" s="7" t="s">
        <v>1122</v>
      </c>
    </row>
    <row r="1278" spans="1:4" ht="15.75">
      <c r="A1278" s="10">
        <v>16414</v>
      </c>
      <c r="B1278" s="10">
        <f t="shared" si="39"/>
        <v>1249</v>
      </c>
      <c r="C1278" s="10">
        <f t="shared" si="38"/>
        <v>1249</v>
      </c>
      <c r="D1278" s="7" t="s">
        <v>1350</v>
      </c>
    </row>
    <row r="1279" spans="1:4" ht="15.75">
      <c r="A1279" s="10">
        <v>14794</v>
      </c>
      <c r="B1279" s="10">
        <f t="shared" si="39"/>
        <v>1250</v>
      </c>
      <c r="C1279" s="10">
        <f t="shared" si="38"/>
        <v>1250</v>
      </c>
      <c r="D1279" s="7" t="s">
        <v>1265</v>
      </c>
    </row>
    <row r="1280" spans="1:4" ht="15.75">
      <c r="A1280" s="10">
        <v>17699</v>
      </c>
      <c r="B1280" s="10">
        <f t="shared" si="39"/>
        <v>1251</v>
      </c>
      <c r="C1280" s="10">
        <f t="shared" si="38"/>
        <v>1251</v>
      </c>
      <c r="D1280" s="7" t="s">
        <v>1408</v>
      </c>
    </row>
    <row r="1281" spans="1:4" ht="15.75">
      <c r="A1281" s="10">
        <v>15138</v>
      </c>
      <c r="B1281" s="10">
        <f t="shared" si="39"/>
        <v>1252</v>
      </c>
      <c r="C1281" s="10">
        <f t="shared" si="38"/>
        <v>1252</v>
      </c>
      <c r="D1281" s="7" t="s">
        <v>1275</v>
      </c>
    </row>
    <row r="1282" spans="1:4" ht="15.75">
      <c r="A1282" s="10">
        <v>20297</v>
      </c>
      <c r="B1282" s="10">
        <f t="shared" si="39"/>
        <v>1253</v>
      </c>
      <c r="C1282" s="10">
        <f t="shared" ref="C1282:C1345" si="40">IF(ISBLANK(D1282),A1282,B1282)</f>
        <v>1253</v>
      </c>
      <c r="D1282" s="7" t="s">
        <v>1520</v>
      </c>
    </row>
    <row r="1283" spans="1:4" ht="15.75">
      <c r="A1283" s="10">
        <v>11010</v>
      </c>
      <c r="B1283" s="10">
        <f t="shared" ref="B1283:B1346" si="41">IF(ISBLANK(D1283),B1282,B1282+1)</f>
        <v>1254</v>
      </c>
      <c r="C1283" s="10">
        <f t="shared" si="40"/>
        <v>1254</v>
      </c>
      <c r="D1283" s="7" t="s">
        <v>1243</v>
      </c>
    </row>
    <row r="1284" spans="1:4" ht="15.75">
      <c r="A1284" s="10">
        <v>24167</v>
      </c>
      <c r="B1284" s="10">
        <f t="shared" si="41"/>
        <v>1255</v>
      </c>
      <c r="C1284" s="10">
        <f t="shared" si="40"/>
        <v>1255</v>
      </c>
      <c r="D1284" s="7" t="s">
        <v>1598</v>
      </c>
    </row>
    <row r="1285" spans="1:4" ht="15.75">
      <c r="A1285" s="10">
        <v>16972</v>
      </c>
      <c r="B1285" s="10">
        <f t="shared" si="41"/>
        <v>1256</v>
      </c>
      <c r="C1285" s="10">
        <f t="shared" si="40"/>
        <v>1256</v>
      </c>
      <c r="D1285" s="7" t="s">
        <v>1381</v>
      </c>
    </row>
    <row r="1286" spans="1:4" ht="15.75">
      <c r="A1286" s="10">
        <v>1987</v>
      </c>
      <c r="B1286" s="10">
        <f t="shared" si="41"/>
        <v>1257</v>
      </c>
      <c r="C1286" s="10">
        <f t="shared" si="40"/>
        <v>1257</v>
      </c>
      <c r="D1286" s="7" t="s">
        <v>1134</v>
      </c>
    </row>
    <row r="1287" spans="1:4" ht="15.75">
      <c r="A1287" s="10">
        <v>1988</v>
      </c>
      <c r="B1287" s="10">
        <f t="shared" si="41"/>
        <v>1258</v>
      </c>
      <c r="C1287" s="10">
        <f t="shared" si="40"/>
        <v>1258</v>
      </c>
      <c r="D1287" s="7" t="s">
        <v>1135</v>
      </c>
    </row>
    <row r="1288" spans="1:4" ht="15.75">
      <c r="A1288" s="10">
        <v>1730</v>
      </c>
      <c r="B1288" s="10">
        <f t="shared" si="41"/>
        <v>1259</v>
      </c>
      <c r="C1288" s="10">
        <f t="shared" si="40"/>
        <v>1259</v>
      </c>
      <c r="D1288" s="7" t="s">
        <v>1129</v>
      </c>
    </row>
    <row r="1289" spans="1:4" ht="15.75">
      <c r="A1289" s="10">
        <v>18082</v>
      </c>
      <c r="B1289" s="10">
        <f t="shared" si="41"/>
        <v>1260</v>
      </c>
      <c r="C1289" s="10">
        <f t="shared" si="40"/>
        <v>1260</v>
      </c>
      <c r="D1289" s="7" t="s">
        <v>1428</v>
      </c>
    </row>
    <row r="1290" spans="1:4" ht="15.75">
      <c r="A1290" s="10">
        <v>18928</v>
      </c>
      <c r="B1290" s="10">
        <f t="shared" si="41"/>
        <v>1261</v>
      </c>
      <c r="C1290" s="10">
        <f t="shared" si="40"/>
        <v>1261</v>
      </c>
      <c r="D1290" s="7" t="s">
        <v>1469</v>
      </c>
    </row>
    <row r="1291" spans="1:4" ht="15.75">
      <c r="A1291" s="10">
        <v>118</v>
      </c>
      <c r="B1291" s="10">
        <f t="shared" si="41"/>
        <v>1262</v>
      </c>
      <c r="C1291" s="10">
        <f t="shared" si="40"/>
        <v>1262</v>
      </c>
      <c r="D1291" s="7" t="s">
        <v>1066</v>
      </c>
    </row>
    <row r="1292" spans="1:4" ht="15.75">
      <c r="A1292" s="10">
        <v>119</v>
      </c>
      <c r="B1292" s="10">
        <f t="shared" si="41"/>
        <v>1263</v>
      </c>
      <c r="C1292" s="10">
        <f t="shared" si="40"/>
        <v>1263</v>
      </c>
      <c r="D1292" s="7" t="s">
        <v>1067</v>
      </c>
    </row>
    <row r="1293" spans="1:4" ht="15.75">
      <c r="A1293" s="10">
        <v>121</v>
      </c>
      <c r="B1293" s="10">
        <f t="shared" si="41"/>
        <v>1264</v>
      </c>
      <c r="C1293" s="10">
        <f t="shared" si="40"/>
        <v>1264</v>
      </c>
      <c r="D1293" s="7" t="s">
        <v>1068</v>
      </c>
    </row>
    <row r="1294" spans="1:4" ht="15.75">
      <c r="A1294" s="10">
        <v>122</v>
      </c>
      <c r="B1294" s="10">
        <f t="shared" si="41"/>
        <v>1265</v>
      </c>
      <c r="C1294" s="10">
        <f t="shared" si="40"/>
        <v>1265</v>
      </c>
      <c r="D1294" s="7" t="s">
        <v>1069</v>
      </c>
    </row>
    <row r="1295" spans="1:4" ht="15.75">
      <c r="A1295" s="10">
        <v>15724</v>
      </c>
      <c r="B1295" s="10">
        <f t="shared" si="41"/>
        <v>1266</v>
      </c>
      <c r="C1295" s="10">
        <f t="shared" si="40"/>
        <v>1266</v>
      </c>
      <c r="D1295" s="7" t="s">
        <v>1305</v>
      </c>
    </row>
    <row r="1296" spans="1:4" ht="15.75">
      <c r="A1296" s="10">
        <v>18283</v>
      </c>
      <c r="B1296" s="10">
        <f t="shared" si="41"/>
        <v>1267</v>
      </c>
      <c r="C1296" s="10">
        <f t="shared" si="40"/>
        <v>1267</v>
      </c>
      <c r="D1296" s="7" t="s">
        <v>1434</v>
      </c>
    </row>
    <row r="1297" spans="1:4" ht="15.75">
      <c r="A1297" s="10">
        <v>3214</v>
      </c>
      <c r="B1297" s="10">
        <f t="shared" si="41"/>
        <v>1268</v>
      </c>
      <c r="C1297" s="10">
        <f t="shared" si="40"/>
        <v>1268</v>
      </c>
      <c r="D1297" s="7" t="s">
        <v>1158</v>
      </c>
    </row>
    <row r="1298" spans="1:4" ht="15.75">
      <c r="A1298" s="10">
        <v>24219</v>
      </c>
      <c r="B1298" s="10">
        <f t="shared" si="41"/>
        <v>1269</v>
      </c>
      <c r="C1298" s="10">
        <f t="shared" si="40"/>
        <v>1269</v>
      </c>
      <c r="D1298" s="7" t="s">
        <v>1600</v>
      </c>
    </row>
    <row r="1299" spans="1:4" ht="15.75">
      <c r="A1299" s="10">
        <v>17081</v>
      </c>
      <c r="B1299" s="10">
        <f t="shared" si="41"/>
        <v>1270</v>
      </c>
      <c r="C1299" s="10">
        <f t="shared" si="40"/>
        <v>1270</v>
      </c>
      <c r="D1299" s="7" t="s">
        <v>1382</v>
      </c>
    </row>
    <row r="1300" spans="1:4" ht="15.75">
      <c r="A1300" s="10">
        <v>15650</v>
      </c>
      <c r="B1300" s="10">
        <f t="shared" si="41"/>
        <v>1271</v>
      </c>
      <c r="C1300" s="10">
        <f t="shared" si="40"/>
        <v>1271</v>
      </c>
      <c r="D1300" s="7" t="s">
        <v>1300</v>
      </c>
    </row>
    <row r="1301" spans="1:4" ht="15.75">
      <c r="A1301" s="10">
        <v>17143</v>
      </c>
      <c r="B1301" s="10">
        <f t="shared" si="41"/>
        <v>1272</v>
      </c>
      <c r="C1301" s="10">
        <f t="shared" si="40"/>
        <v>1272</v>
      </c>
      <c r="D1301" s="7" t="s">
        <v>1385</v>
      </c>
    </row>
    <row r="1302" spans="1:4" ht="15.75">
      <c r="A1302" s="10">
        <v>4913</v>
      </c>
      <c r="B1302" s="10">
        <f t="shared" si="41"/>
        <v>1273</v>
      </c>
      <c r="C1302" s="10">
        <f t="shared" si="40"/>
        <v>1273</v>
      </c>
      <c r="D1302" s="7" t="s">
        <v>1226</v>
      </c>
    </row>
    <row r="1303" spans="1:4" ht="15.75">
      <c r="A1303" s="10">
        <v>19325</v>
      </c>
      <c r="B1303" s="10">
        <f t="shared" si="41"/>
        <v>1274</v>
      </c>
      <c r="C1303" s="10">
        <f t="shared" si="40"/>
        <v>1274</v>
      </c>
      <c r="D1303" s="7" t="s">
        <v>1490</v>
      </c>
    </row>
    <row r="1304" spans="1:4" ht="15.75">
      <c r="A1304" s="10">
        <v>14857</v>
      </c>
      <c r="B1304" s="10">
        <f t="shared" si="41"/>
        <v>1275</v>
      </c>
      <c r="C1304" s="10">
        <f t="shared" si="40"/>
        <v>1275</v>
      </c>
      <c r="D1304" s="7" t="s">
        <v>1268</v>
      </c>
    </row>
    <row r="1305" spans="1:4" ht="15.75">
      <c r="A1305" s="10">
        <v>17442</v>
      </c>
      <c r="B1305" s="10">
        <f t="shared" si="41"/>
        <v>1276</v>
      </c>
      <c r="C1305" s="10">
        <f t="shared" si="40"/>
        <v>1276</v>
      </c>
      <c r="D1305" s="7" t="s">
        <v>1396</v>
      </c>
    </row>
    <row r="1306" spans="1:4" ht="15.75">
      <c r="A1306" s="10">
        <v>142</v>
      </c>
      <c r="B1306" s="10">
        <f t="shared" si="41"/>
        <v>1277</v>
      </c>
      <c r="C1306" s="10">
        <f t="shared" si="40"/>
        <v>1277</v>
      </c>
      <c r="D1306" s="7" t="s">
        <v>1071</v>
      </c>
    </row>
    <row r="1307" spans="1:4" ht="15.75">
      <c r="A1307" s="10">
        <v>15641</v>
      </c>
      <c r="B1307" s="10">
        <f t="shared" si="41"/>
        <v>1278</v>
      </c>
      <c r="C1307" s="10">
        <f t="shared" si="40"/>
        <v>1278</v>
      </c>
      <c r="D1307" s="7" t="s">
        <v>1299</v>
      </c>
    </row>
    <row r="1308" spans="1:4" ht="15.75">
      <c r="A1308" s="10">
        <v>1930</v>
      </c>
      <c r="B1308" s="10">
        <f t="shared" si="41"/>
        <v>1279</v>
      </c>
      <c r="C1308" s="10">
        <f t="shared" si="40"/>
        <v>1279</v>
      </c>
      <c r="D1308" s="7" t="s">
        <v>1133</v>
      </c>
    </row>
    <row r="1309" spans="1:4" ht="15.75">
      <c r="A1309" s="10">
        <v>4102</v>
      </c>
      <c r="B1309" s="10">
        <f t="shared" si="41"/>
        <v>1280</v>
      </c>
      <c r="C1309" s="10">
        <f t="shared" si="40"/>
        <v>1280</v>
      </c>
      <c r="D1309" s="7" t="s">
        <v>1186</v>
      </c>
    </row>
    <row r="1310" spans="1:4" ht="15.75">
      <c r="A1310" s="10">
        <v>16400</v>
      </c>
      <c r="B1310" s="10">
        <f t="shared" si="41"/>
        <v>1281</v>
      </c>
      <c r="C1310" s="10">
        <f t="shared" si="40"/>
        <v>1281</v>
      </c>
      <c r="D1310" s="7" t="s">
        <v>1347</v>
      </c>
    </row>
    <row r="1311" spans="1:4" ht="15.75">
      <c r="A1311" s="10">
        <v>5254</v>
      </c>
      <c r="B1311" s="10">
        <f t="shared" si="41"/>
        <v>1282</v>
      </c>
      <c r="C1311" s="10">
        <f t="shared" si="40"/>
        <v>1282</v>
      </c>
      <c r="D1311" s="7" t="s">
        <v>1230</v>
      </c>
    </row>
    <row r="1312" spans="1:4" ht="15.75">
      <c r="A1312" s="10">
        <v>662</v>
      </c>
      <c r="B1312" s="10">
        <f t="shared" si="41"/>
        <v>1283</v>
      </c>
      <c r="C1312" s="10">
        <f t="shared" si="40"/>
        <v>1283</v>
      </c>
      <c r="D1312" s="7" t="s">
        <v>1092</v>
      </c>
    </row>
    <row r="1313" spans="1:4" ht="15.75">
      <c r="A1313" s="10">
        <v>13996</v>
      </c>
      <c r="B1313" s="10">
        <f t="shared" si="41"/>
        <v>1284</v>
      </c>
      <c r="C1313" s="10">
        <f t="shared" si="40"/>
        <v>1284</v>
      </c>
      <c r="D1313" s="7" t="s">
        <v>1248</v>
      </c>
    </row>
    <row r="1314" spans="1:4" ht="15.75">
      <c r="A1314" s="10">
        <v>18875</v>
      </c>
      <c r="B1314" s="10">
        <f t="shared" si="41"/>
        <v>1285</v>
      </c>
      <c r="C1314" s="10">
        <f t="shared" si="40"/>
        <v>1285</v>
      </c>
      <c r="D1314" s="7" t="s">
        <v>1463</v>
      </c>
    </row>
    <row r="1315" spans="1:4" ht="15.75">
      <c r="A1315" s="10">
        <v>20290</v>
      </c>
      <c r="B1315" s="10">
        <f t="shared" si="41"/>
        <v>1286</v>
      </c>
      <c r="C1315" s="10">
        <f t="shared" si="40"/>
        <v>1286</v>
      </c>
      <c r="D1315" s="7" t="s">
        <v>1519</v>
      </c>
    </row>
    <row r="1316" spans="1:4" ht="15.75">
      <c r="A1316" s="10">
        <v>3776</v>
      </c>
      <c r="B1316" s="10">
        <f t="shared" si="41"/>
        <v>1287</v>
      </c>
      <c r="C1316" s="10">
        <f t="shared" si="40"/>
        <v>1287</v>
      </c>
      <c r="D1316" s="7" t="s">
        <v>1172</v>
      </c>
    </row>
    <row r="1317" spans="1:4" ht="15.75">
      <c r="A1317" s="10">
        <v>4766</v>
      </c>
      <c r="B1317" s="10">
        <f t="shared" si="41"/>
        <v>1288</v>
      </c>
      <c r="C1317" s="10">
        <f t="shared" si="40"/>
        <v>1288</v>
      </c>
      <c r="D1317" s="7" t="s">
        <v>1224</v>
      </c>
    </row>
    <row r="1318" spans="1:4" ht="15.75">
      <c r="A1318" s="10">
        <v>2582</v>
      </c>
      <c r="B1318" s="10">
        <f t="shared" si="41"/>
        <v>1289</v>
      </c>
      <c r="C1318" s="10">
        <f t="shared" si="40"/>
        <v>1289</v>
      </c>
      <c r="D1318" s="7" t="s">
        <v>1153</v>
      </c>
    </row>
    <row r="1319" spans="1:4" ht="15.75">
      <c r="A1319" s="10">
        <v>45</v>
      </c>
      <c r="B1319" s="10">
        <f t="shared" si="41"/>
        <v>1290</v>
      </c>
      <c r="C1319" s="10">
        <f t="shared" si="40"/>
        <v>1290</v>
      </c>
      <c r="D1319" s="7" t="s">
        <v>1061</v>
      </c>
    </row>
    <row r="1320" spans="1:4" ht="15.75">
      <c r="A1320" s="10">
        <v>2583</v>
      </c>
      <c r="B1320" s="10">
        <f t="shared" si="41"/>
        <v>1291</v>
      </c>
      <c r="C1320" s="10">
        <f t="shared" si="40"/>
        <v>1291</v>
      </c>
      <c r="D1320" s="7" t="s">
        <v>1154</v>
      </c>
    </row>
    <row r="1321" spans="1:4" ht="15.75">
      <c r="A1321" s="10">
        <v>46</v>
      </c>
      <c r="B1321" s="10">
        <f t="shared" si="41"/>
        <v>1292</v>
      </c>
      <c r="C1321" s="10">
        <f t="shared" si="40"/>
        <v>1292</v>
      </c>
      <c r="D1321" s="7" t="s">
        <v>1062</v>
      </c>
    </row>
    <row r="1322" spans="1:4" ht="15.75">
      <c r="A1322" s="10">
        <v>4159</v>
      </c>
      <c r="B1322" s="10">
        <f t="shared" si="41"/>
        <v>1293</v>
      </c>
      <c r="C1322" s="10">
        <f t="shared" si="40"/>
        <v>1293</v>
      </c>
      <c r="D1322" s="7" t="s">
        <v>1192</v>
      </c>
    </row>
    <row r="1323" spans="1:4" ht="15.75">
      <c r="A1323" s="10">
        <v>4160</v>
      </c>
      <c r="B1323" s="10">
        <f t="shared" si="41"/>
        <v>1294</v>
      </c>
      <c r="C1323" s="10">
        <f t="shared" si="40"/>
        <v>1294</v>
      </c>
      <c r="D1323" s="7" t="s">
        <v>1193</v>
      </c>
    </row>
    <row r="1324" spans="1:4" ht="15.75">
      <c r="A1324" s="10">
        <v>4161</v>
      </c>
      <c r="B1324" s="10">
        <f t="shared" si="41"/>
        <v>1295</v>
      </c>
      <c r="C1324" s="10">
        <f t="shared" si="40"/>
        <v>1295</v>
      </c>
      <c r="D1324" s="7" t="s">
        <v>1194</v>
      </c>
    </row>
    <row r="1325" spans="1:4" ht="15.75">
      <c r="A1325" s="10">
        <v>879</v>
      </c>
      <c r="B1325" s="10">
        <f t="shared" si="41"/>
        <v>1296</v>
      </c>
      <c r="C1325" s="10">
        <f t="shared" si="40"/>
        <v>1296</v>
      </c>
      <c r="D1325" s="7" t="s">
        <v>1102</v>
      </c>
    </row>
    <row r="1326" spans="1:4" ht="15.75">
      <c r="A1326" s="10">
        <v>22330</v>
      </c>
      <c r="B1326" s="10">
        <f t="shared" si="41"/>
        <v>1297</v>
      </c>
      <c r="C1326" s="10">
        <f t="shared" si="40"/>
        <v>1297</v>
      </c>
      <c r="D1326" s="7" t="s">
        <v>1571</v>
      </c>
    </row>
    <row r="1327" spans="1:4" ht="15.75">
      <c r="A1327" s="10">
        <v>19219</v>
      </c>
      <c r="B1327" s="10">
        <f t="shared" si="41"/>
        <v>1298</v>
      </c>
      <c r="C1327" s="10">
        <f t="shared" si="40"/>
        <v>1298</v>
      </c>
      <c r="D1327" s="7" t="s">
        <v>1481</v>
      </c>
    </row>
    <row r="1328" spans="1:4" ht="15.75">
      <c r="A1328" s="10">
        <v>16747</v>
      </c>
      <c r="B1328" s="10">
        <f t="shared" si="41"/>
        <v>1299</v>
      </c>
      <c r="C1328" s="10">
        <f t="shared" si="40"/>
        <v>1299</v>
      </c>
      <c r="D1328" s="7" t="s">
        <v>1369</v>
      </c>
    </row>
    <row r="1329" spans="1:4" ht="15.75">
      <c r="A1329" s="10">
        <v>17734</v>
      </c>
      <c r="B1329" s="10">
        <f t="shared" si="41"/>
        <v>1300</v>
      </c>
      <c r="C1329" s="10">
        <f t="shared" si="40"/>
        <v>1300</v>
      </c>
      <c r="D1329" s="7" t="s">
        <v>1411</v>
      </c>
    </row>
    <row r="1330" spans="1:4" ht="15.75">
      <c r="A1330" s="10">
        <v>16005</v>
      </c>
      <c r="B1330" s="10">
        <f t="shared" si="41"/>
        <v>1301</v>
      </c>
      <c r="C1330" s="10">
        <f t="shared" si="40"/>
        <v>1301</v>
      </c>
      <c r="D1330" s="7" t="s">
        <v>1329</v>
      </c>
    </row>
    <row r="1331" spans="1:4" ht="15.75">
      <c r="A1331" s="10">
        <v>19924</v>
      </c>
      <c r="B1331" s="10">
        <f t="shared" si="41"/>
        <v>1302</v>
      </c>
      <c r="C1331" s="10">
        <f t="shared" si="40"/>
        <v>1302</v>
      </c>
      <c r="D1331" s="7" t="s">
        <v>1508</v>
      </c>
    </row>
    <row r="1332" spans="1:4" ht="15.75">
      <c r="A1332" s="10">
        <v>17880</v>
      </c>
      <c r="B1332" s="10">
        <f t="shared" si="41"/>
        <v>1303</v>
      </c>
      <c r="C1332" s="10">
        <f t="shared" si="40"/>
        <v>1303</v>
      </c>
      <c r="D1332" s="7" t="s">
        <v>1417</v>
      </c>
    </row>
    <row r="1333" spans="1:4" ht="15.75">
      <c r="A1333" s="10">
        <v>20842</v>
      </c>
      <c r="B1333" s="10">
        <f t="shared" si="41"/>
        <v>1304</v>
      </c>
      <c r="C1333" s="10">
        <f t="shared" si="40"/>
        <v>1304</v>
      </c>
      <c r="D1333" s="7" t="s">
        <v>1536</v>
      </c>
    </row>
    <row r="1334" spans="1:4" ht="15.75">
      <c r="A1334" s="10">
        <v>26861</v>
      </c>
      <c r="B1334" s="10">
        <f t="shared" si="41"/>
        <v>1305</v>
      </c>
      <c r="C1334" s="10">
        <f t="shared" si="40"/>
        <v>1305</v>
      </c>
      <c r="D1334" s="7" t="s">
        <v>1636</v>
      </c>
    </row>
    <row r="1335" spans="1:4" ht="15.75">
      <c r="A1335" s="10">
        <v>26862</v>
      </c>
      <c r="B1335" s="10">
        <f t="shared" si="41"/>
        <v>1306</v>
      </c>
      <c r="C1335" s="10">
        <f t="shared" si="40"/>
        <v>1306</v>
      </c>
      <c r="D1335" s="7" t="s">
        <v>1637</v>
      </c>
    </row>
    <row r="1336" spans="1:4" ht="15.75">
      <c r="A1336" s="10">
        <v>16247</v>
      </c>
      <c r="B1336" s="10">
        <f t="shared" si="41"/>
        <v>1307</v>
      </c>
      <c r="C1336" s="10">
        <f t="shared" si="40"/>
        <v>1307</v>
      </c>
      <c r="D1336" s="7" t="s">
        <v>1340</v>
      </c>
    </row>
    <row r="1337" spans="1:4" ht="15.75">
      <c r="A1337" s="10">
        <v>25160</v>
      </c>
      <c r="B1337" s="10">
        <f t="shared" si="41"/>
        <v>1308</v>
      </c>
      <c r="C1337" s="10">
        <f t="shared" si="40"/>
        <v>1308</v>
      </c>
      <c r="D1337" s="7" t="s">
        <v>1624</v>
      </c>
    </row>
    <row r="1338" spans="1:4" ht="15.75">
      <c r="A1338" s="10">
        <v>19249</v>
      </c>
      <c r="B1338" s="10">
        <f t="shared" si="41"/>
        <v>1309</v>
      </c>
      <c r="C1338" s="10">
        <f t="shared" si="40"/>
        <v>1309</v>
      </c>
      <c r="D1338" s="7" t="s">
        <v>1482</v>
      </c>
    </row>
    <row r="1339" spans="1:4" ht="15.75">
      <c r="A1339" s="10">
        <v>891</v>
      </c>
      <c r="B1339" s="10">
        <f t="shared" si="41"/>
        <v>1310</v>
      </c>
      <c r="C1339" s="10">
        <f t="shared" si="40"/>
        <v>1310</v>
      </c>
      <c r="D1339" s="7" t="s">
        <v>1104</v>
      </c>
    </row>
    <row r="1340" spans="1:4" ht="15.75">
      <c r="A1340" s="10">
        <v>297</v>
      </c>
      <c r="B1340" s="10">
        <f t="shared" si="41"/>
        <v>1311</v>
      </c>
      <c r="C1340" s="10">
        <f t="shared" si="40"/>
        <v>1311</v>
      </c>
      <c r="D1340" s="7" t="s">
        <v>1080</v>
      </c>
    </row>
    <row r="1341" spans="1:4" ht="15.75">
      <c r="A1341" s="10">
        <v>298</v>
      </c>
      <c r="B1341" s="10">
        <f t="shared" si="41"/>
        <v>1312</v>
      </c>
      <c r="C1341" s="10">
        <f t="shared" si="40"/>
        <v>1312</v>
      </c>
      <c r="D1341" s="7" t="s">
        <v>1081</v>
      </c>
    </row>
    <row r="1342" spans="1:4" ht="15.75">
      <c r="A1342" s="10">
        <v>299</v>
      </c>
      <c r="B1342" s="10">
        <f t="shared" si="41"/>
        <v>1313</v>
      </c>
      <c r="C1342" s="10">
        <f t="shared" si="40"/>
        <v>1313</v>
      </c>
      <c r="D1342" s="7" t="s">
        <v>1082</v>
      </c>
    </row>
    <row r="1343" spans="1:4" ht="15.75">
      <c r="A1343" s="10">
        <v>4708</v>
      </c>
      <c r="B1343" s="10">
        <f t="shared" si="41"/>
        <v>1314</v>
      </c>
      <c r="C1343" s="10">
        <f t="shared" si="40"/>
        <v>1314</v>
      </c>
      <c r="D1343" s="7" t="s">
        <v>1221</v>
      </c>
    </row>
    <row r="1344" spans="1:4" ht="15.75">
      <c r="A1344" s="10">
        <v>22210</v>
      </c>
      <c r="B1344" s="10">
        <f t="shared" si="41"/>
        <v>1315</v>
      </c>
      <c r="C1344" s="10">
        <f t="shared" si="40"/>
        <v>1315</v>
      </c>
      <c r="D1344" s="7" t="s">
        <v>1566</v>
      </c>
    </row>
    <row r="1345" spans="1:4" ht="15.75">
      <c r="A1345" s="10">
        <v>15284</v>
      </c>
      <c r="B1345" s="10">
        <f t="shared" si="41"/>
        <v>1316</v>
      </c>
      <c r="C1345" s="10">
        <f t="shared" si="40"/>
        <v>1316</v>
      </c>
      <c r="D1345" s="7" t="s">
        <v>1284</v>
      </c>
    </row>
    <row r="1346" spans="1:4" ht="15.75">
      <c r="A1346" s="10">
        <v>690</v>
      </c>
      <c r="B1346" s="10">
        <f t="shared" si="41"/>
        <v>1317</v>
      </c>
      <c r="C1346" s="10">
        <f t="shared" ref="C1346:C1409" si="42">IF(ISBLANK(D1346),A1346,B1346)</f>
        <v>1317</v>
      </c>
      <c r="D1346" s="7" t="s">
        <v>1096</v>
      </c>
    </row>
    <row r="1347" spans="1:4" ht="15.75">
      <c r="A1347" s="10">
        <v>692</v>
      </c>
      <c r="B1347" s="10">
        <f t="shared" ref="B1347:B1410" si="43">IF(ISBLANK(D1347),B1346,B1346+1)</f>
        <v>1318</v>
      </c>
      <c r="C1347" s="10">
        <f t="shared" si="42"/>
        <v>1318</v>
      </c>
      <c r="D1347" s="7" t="s">
        <v>1097</v>
      </c>
    </row>
    <row r="1348" spans="1:4" ht="15.75">
      <c r="A1348" s="10">
        <v>134</v>
      </c>
      <c r="B1348" s="10">
        <f t="shared" si="43"/>
        <v>1319</v>
      </c>
      <c r="C1348" s="10">
        <f t="shared" si="42"/>
        <v>1319</v>
      </c>
      <c r="D1348" s="7" t="s">
        <v>1070</v>
      </c>
    </row>
    <row r="1349" spans="1:4" ht="15.75">
      <c r="A1349" s="10">
        <v>14588</v>
      </c>
      <c r="B1349" s="10">
        <f t="shared" si="43"/>
        <v>1320</v>
      </c>
      <c r="C1349" s="10">
        <f t="shared" si="42"/>
        <v>1320</v>
      </c>
      <c r="D1349" s="7" t="s">
        <v>1260</v>
      </c>
    </row>
    <row r="1350" spans="1:4" ht="15.75">
      <c r="A1350" s="10">
        <v>18528</v>
      </c>
      <c r="B1350" s="10">
        <f t="shared" si="43"/>
        <v>1321</v>
      </c>
      <c r="C1350" s="10">
        <f t="shared" si="42"/>
        <v>1321</v>
      </c>
      <c r="D1350" s="7" t="s">
        <v>1445</v>
      </c>
    </row>
    <row r="1351" spans="1:4" ht="15.75">
      <c r="A1351" s="10">
        <v>18427</v>
      </c>
      <c r="B1351" s="10">
        <f t="shared" si="43"/>
        <v>1322</v>
      </c>
      <c r="C1351" s="10">
        <f t="shared" si="42"/>
        <v>1322</v>
      </c>
      <c r="D1351" s="7" t="s">
        <v>1438</v>
      </c>
    </row>
    <row r="1352" spans="1:4" ht="15.75">
      <c r="A1352" s="10">
        <v>20012</v>
      </c>
      <c r="B1352" s="10">
        <f t="shared" si="43"/>
        <v>1323</v>
      </c>
      <c r="C1352" s="10">
        <f t="shared" si="42"/>
        <v>1323</v>
      </c>
      <c r="D1352" s="7" t="s">
        <v>1514</v>
      </c>
    </row>
    <row r="1353" spans="1:4" ht="15.75">
      <c r="A1353" s="10">
        <v>3189</v>
      </c>
      <c r="B1353" s="10">
        <f t="shared" si="43"/>
        <v>1324</v>
      </c>
      <c r="C1353" s="10">
        <f t="shared" si="42"/>
        <v>1324</v>
      </c>
      <c r="D1353" s="7" t="s">
        <v>1156</v>
      </c>
    </row>
    <row r="1354" spans="1:4" ht="15.75">
      <c r="A1354" s="10">
        <v>1512</v>
      </c>
      <c r="B1354" s="10">
        <f t="shared" si="43"/>
        <v>1325</v>
      </c>
      <c r="C1354" s="10">
        <f t="shared" si="42"/>
        <v>1325</v>
      </c>
      <c r="D1354" s="7" t="s">
        <v>1121</v>
      </c>
    </row>
    <row r="1355" spans="1:4" ht="15.75">
      <c r="A1355" s="10">
        <v>1838</v>
      </c>
      <c r="B1355" s="10">
        <f t="shared" si="43"/>
        <v>1326</v>
      </c>
      <c r="C1355" s="10">
        <f t="shared" si="42"/>
        <v>1326</v>
      </c>
      <c r="D1355" s="7" t="s">
        <v>1132</v>
      </c>
    </row>
    <row r="1356" spans="1:4" ht="15.75">
      <c r="A1356" s="10">
        <v>20951</v>
      </c>
      <c r="B1356" s="10">
        <f t="shared" si="43"/>
        <v>1327</v>
      </c>
      <c r="C1356" s="10">
        <f t="shared" si="42"/>
        <v>1327</v>
      </c>
      <c r="D1356" s="7" t="s">
        <v>1541</v>
      </c>
    </row>
    <row r="1357" spans="1:4" ht="15.75">
      <c r="A1357" s="10">
        <v>16254</v>
      </c>
      <c r="B1357" s="10">
        <f t="shared" si="43"/>
        <v>1328</v>
      </c>
      <c r="C1357" s="10">
        <f t="shared" si="42"/>
        <v>1328</v>
      </c>
      <c r="D1357" s="7" t="s">
        <v>1341</v>
      </c>
    </row>
    <row r="1358" spans="1:4" ht="15.75">
      <c r="A1358" s="10">
        <v>4307</v>
      </c>
      <c r="B1358" s="10">
        <f t="shared" si="43"/>
        <v>1329</v>
      </c>
      <c r="C1358" s="10">
        <f t="shared" si="42"/>
        <v>1329</v>
      </c>
      <c r="D1358" s="7" t="s">
        <v>1201</v>
      </c>
    </row>
    <row r="1359" spans="1:4" ht="15.75">
      <c r="A1359" s="10">
        <v>698</v>
      </c>
      <c r="B1359" s="10">
        <f t="shared" si="43"/>
        <v>1330</v>
      </c>
      <c r="C1359" s="10">
        <f t="shared" si="42"/>
        <v>1330</v>
      </c>
      <c r="D1359" s="7" t="s">
        <v>1098</v>
      </c>
    </row>
    <row r="1360" spans="1:4" ht="15.75">
      <c r="A1360" s="10">
        <v>17804</v>
      </c>
      <c r="B1360" s="10">
        <f t="shared" si="43"/>
        <v>1331</v>
      </c>
      <c r="C1360" s="10">
        <f t="shared" si="42"/>
        <v>1331</v>
      </c>
      <c r="D1360" s="7" t="s">
        <v>1414</v>
      </c>
    </row>
    <row r="1361" spans="1:4" ht="15.75">
      <c r="A1361" s="10">
        <v>21286</v>
      </c>
      <c r="B1361" s="10">
        <f t="shared" si="43"/>
        <v>1332</v>
      </c>
      <c r="C1361" s="10">
        <f t="shared" si="42"/>
        <v>1332</v>
      </c>
      <c r="D1361" s="7" t="s">
        <v>1548</v>
      </c>
    </row>
    <row r="1362" spans="1:4" ht="15.75">
      <c r="A1362" s="10">
        <v>16009</v>
      </c>
      <c r="B1362" s="10">
        <f t="shared" si="43"/>
        <v>1333</v>
      </c>
      <c r="C1362" s="10">
        <f t="shared" si="42"/>
        <v>1333</v>
      </c>
      <c r="D1362" s="7" t="s">
        <v>1331</v>
      </c>
    </row>
    <row r="1363" spans="1:4" ht="15.75">
      <c r="A1363" s="10">
        <v>4885</v>
      </c>
      <c r="B1363" s="10">
        <f t="shared" si="43"/>
        <v>1334</v>
      </c>
      <c r="C1363" s="10">
        <f t="shared" si="42"/>
        <v>1334</v>
      </c>
      <c r="D1363" s="7" t="s">
        <v>1225</v>
      </c>
    </row>
    <row r="1364" spans="1:4" ht="15.75">
      <c r="A1364" s="10">
        <v>19540</v>
      </c>
      <c r="B1364" s="10">
        <f t="shared" si="43"/>
        <v>1335</v>
      </c>
      <c r="C1364" s="10">
        <f t="shared" si="42"/>
        <v>1335</v>
      </c>
      <c r="D1364" s="7" t="s">
        <v>1499</v>
      </c>
    </row>
    <row r="1365" spans="1:4" ht="15.75">
      <c r="A1365" s="10">
        <v>22450</v>
      </c>
      <c r="B1365" s="10">
        <f t="shared" si="43"/>
        <v>1336</v>
      </c>
      <c r="C1365" s="10">
        <f t="shared" si="42"/>
        <v>1336</v>
      </c>
      <c r="D1365" s="7" t="s">
        <v>1575</v>
      </c>
    </row>
    <row r="1366" spans="1:4" ht="15.75">
      <c r="A1366" s="10">
        <v>20342</v>
      </c>
      <c r="B1366" s="10">
        <f t="shared" si="43"/>
        <v>1337</v>
      </c>
      <c r="C1366" s="10">
        <f t="shared" si="42"/>
        <v>1337</v>
      </c>
      <c r="D1366" s="7" t="s">
        <v>1523</v>
      </c>
    </row>
    <row r="1367" spans="1:4" ht="15.75">
      <c r="A1367" s="10">
        <v>16547</v>
      </c>
      <c r="B1367" s="10">
        <f t="shared" si="43"/>
        <v>1338</v>
      </c>
      <c r="C1367" s="10">
        <f t="shared" si="42"/>
        <v>1338</v>
      </c>
      <c r="D1367" s="7" t="s">
        <v>1356</v>
      </c>
    </row>
    <row r="1368" spans="1:4" ht="15.75">
      <c r="A1368" s="10">
        <v>22796</v>
      </c>
      <c r="B1368" s="10">
        <f t="shared" si="43"/>
        <v>1339</v>
      </c>
      <c r="C1368" s="10">
        <f t="shared" si="42"/>
        <v>1339</v>
      </c>
      <c r="D1368" s="7" t="s">
        <v>1588</v>
      </c>
    </row>
    <row r="1369" spans="1:4" ht="15.75">
      <c r="A1369" s="10">
        <v>16170</v>
      </c>
      <c r="B1369" s="10">
        <f t="shared" si="43"/>
        <v>1340</v>
      </c>
      <c r="C1369" s="10">
        <f t="shared" si="42"/>
        <v>1340</v>
      </c>
      <c r="D1369" s="7" t="s">
        <v>1336</v>
      </c>
    </row>
    <row r="1370" spans="1:4" ht="15.75">
      <c r="A1370" s="10">
        <v>19302</v>
      </c>
      <c r="B1370" s="10">
        <f t="shared" si="43"/>
        <v>1341</v>
      </c>
      <c r="C1370" s="10">
        <f t="shared" si="42"/>
        <v>1341</v>
      </c>
      <c r="D1370" s="7" t="s">
        <v>1488</v>
      </c>
    </row>
    <row r="1371" spans="1:4" ht="15.75">
      <c r="A1371" s="10">
        <v>18260</v>
      </c>
      <c r="B1371" s="10">
        <f t="shared" si="43"/>
        <v>1342</v>
      </c>
      <c r="C1371" s="10">
        <f t="shared" si="42"/>
        <v>1342</v>
      </c>
      <c r="D1371" s="7" t="s">
        <v>1431</v>
      </c>
    </row>
    <row r="1372" spans="1:4" ht="15.75">
      <c r="A1372" s="10">
        <v>17417</v>
      </c>
      <c r="B1372" s="10">
        <f t="shared" si="43"/>
        <v>1343</v>
      </c>
      <c r="C1372" s="10">
        <f t="shared" si="42"/>
        <v>1343</v>
      </c>
      <c r="D1372" s="7" t="s">
        <v>1395</v>
      </c>
    </row>
    <row r="1373" spans="1:4" ht="15.75">
      <c r="A1373" s="10">
        <v>16042</v>
      </c>
      <c r="B1373" s="10">
        <f t="shared" si="43"/>
        <v>1344</v>
      </c>
      <c r="C1373" s="10">
        <f t="shared" si="42"/>
        <v>1344</v>
      </c>
      <c r="D1373" s="7" t="s">
        <v>1332</v>
      </c>
    </row>
    <row r="1374" spans="1:4" ht="15.75">
      <c r="A1374" s="10">
        <v>18749</v>
      </c>
      <c r="B1374" s="10">
        <f t="shared" si="43"/>
        <v>1345</v>
      </c>
      <c r="C1374" s="10">
        <f t="shared" si="42"/>
        <v>1345</v>
      </c>
      <c r="D1374" s="7" t="s">
        <v>1455</v>
      </c>
    </row>
    <row r="1375" spans="1:4" ht="15.75">
      <c r="A1375" s="10">
        <v>18867</v>
      </c>
      <c r="B1375" s="10">
        <f t="shared" si="43"/>
        <v>1346</v>
      </c>
      <c r="C1375" s="10">
        <f t="shared" si="42"/>
        <v>1346</v>
      </c>
      <c r="D1375" s="7" t="s">
        <v>1462</v>
      </c>
    </row>
    <row r="1376" spans="1:4" ht="15.75">
      <c r="A1376" s="10">
        <v>22913</v>
      </c>
      <c r="B1376" s="10">
        <f t="shared" si="43"/>
        <v>1347</v>
      </c>
      <c r="C1376" s="10">
        <f t="shared" si="42"/>
        <v>1347</v>
      </c>
      <c r="D1376" s="7" t="s">
        <v>1592</v>
      </c>
    </row>
    <row r="1377" spans="1:4" ht="15.75">
      <c r="A1377" s="10">
        <v>21262</v>
      </c>
      <c r="B1377" s="10">
        <f t="shared" si="43"/>
        <v>1348</v>
      </c>
      <c r="C1377" s="10">
        <f t="shared" si="42"/>
        <v>1348</v>
      </c>
      <c r="D1377" s="7" t="s">
        <v>1547</v>
      </c>
    </row>
    <row r="1378" spans="1:4" ht="15.75">
      <c r="A1378" s="10">
        <v>16046</v>
      </c>
      <c r="B1378" s="10">
        <f t="shared" si="43"/>
        <v>1349</v>
      </c>
      <c r="C1378" s="10">
        <f t="shared" si="42"/>
        <v>1349</v>
      </c>
      <c r="D1378" s="7" t="s">
        <v>1334</v>
      </c>
    </row>
    <row r="1379" spans="1:4" ht="15.75">
      <c r="A1379" s="10">
        <v>1044</v>
      </c>
      <c r="B1379" s="10">
        <f t="shared" si="43"/>
        <v>1350</v>
      </c>
      <c r="C1379" s="10">
        <f t="shared" si="42"/>
        <v>1350</v>
      </c>
      <c r="D1379" s="7" t="s">
        <v>1106</v>
      </c>
    </row>
    <row r="1380" spans="1:4" ht="15.75">
      <c r="A1380" s="10">
        <v>16853</v>
      </c>
      <c r="B1380" s="10">
        <f t="shared" si="43"/>
        <v>1351</v>
      </c>
      <c r="C1380" s="10">
        <f t="shared" si="42"/>
        <v>1351</v>
      </c>
      <c r="D1380" s="7" t="s">
        <v>1374</v>
      </c>
    </row>
    <row r="1381" spans="1:4" ht="15.75">
      <c r="A1381" s="10">
        <v>13524</v>
      </c>
      <c r="B1381" s="10">
        <f t="shared" si="43"/>
        <v>1352</v>
      </c>
      <c r="C1381" s="10">
        <f t="shared" si="42"/>
        <v>1352</v>
      </c>
      <c r="D1381" s="7" t="s">
        <v>1245</v>
      </c>
    </row>
    <row r="1382" spans="1:4" ht="15.75">
      <c r="A1382" s="10">
        <v>15640</v>
      </c>
      <c r="B1382" s="10">
        <f t="shared" si="43"/>
        <v>1353</v>
      </c>
      <c r="C1382" s="10">
        <f t="shared" si="42"/>
        <v>1353</v>
      </c>
      <c r="D1382" s="7" t="s">
        <v>1298</v>
      </c>
    </row>
    <row r="1383" spans="1:4" ht="15.75">
      <c r="A1383" s="10">
        <v>16354</v>
      </c>
      <c r="B1383" s="10">
        <f t="shared" si="43"/>
        <v>1354</v>
      </c>
      <c r="C1383" s="10">
        <f t="shared" si="42"/>
        <v>1354</v>
      </c>
      <c r="D1383" s="7" t="s">
        <v>1345</v>
      </c>
    </row>
    <row r="1384" spans="1:4" ht="15.75">
      <c r="A1384" s="10">
        <v>15303</v>
      </c>
      <c r="B1384" s="10">
        <f t="shared" si="43"/>
        <v>1355</v>
      </c>
      <c r="C1384" s="10">
        <f t="shared" si="42"/>
        <v>1355</v>
      </c>
      <c r="D1384" s="7" t="s">
        <v>1287</v>
      </c>
    </row>
    <row r="1385" spans="1:4" ht="15.75">
      <c r="A1385" s="10">
        <v>19017</v>
      </c>
      <c r="B1385" s="10">
        <f t="shared" si="43"/>
        <v>1356</v>
      </c>
      <c r="C1385" s="10">
        <f t="shared" si="42"/>
        <v>1356</v>
      </c>
      <c r="D1385" s="7" t="s">
        <v>1473</v>
      </c>
    </row>
    <row r="1386" spans="1:4" ht="15.75">
      <c r="A1386" s="10">
        <v>2006</v>
      </c>
      <c r="B1386" s="10">
        <f t="shared" si="43"/>
        <v>1357</v>
      </c>
      <c r="C1386" s="10">
        <f t="shared" si="42"/>
        <v>1357</v>
      </c>
      <c r="D1386" s="7" t="s">
        <v>1137</v>
      </c>
    </row>
    <row r="1387" spans="1:4" ht="15.75">
      <c r="A1387" s="10">
        <v>1010</v>
      </c>
      <c r="B1387" s="10">
        <f t="shared" si="43"/>
        <v>1358</v>
      </c>
      <c r="C1387" s="10">
        <f t="shared" si="42"/>
        <v>1358</v>
      </c>
      <c r="D1387" s="7" t="s">
        <v>1105</v>
      </c>
    </row>
    <row r="1388" spans="1:4" ht="15.75">
      <c r="A1388" s="10">
        <v>20305</v>
      </c>
      <c r="B1388" s="10">
        <f t="shared" si="43"/>
        <v>1359</v>
      </c>
      <c r="C1388" s="10">
        <f t="shared" si="42"/>
        <v>1359</v>
      </c>
      <c r="D1388" s="7" t="s">
        <v>1521</v>
      </c>
    </row>
    <row r="1389" spans="1:4" ht="15.75">
      <c r="A1389" s="10">
        <v>16565</v>
      </c>
      <c r="B1389" s="10">
        <f t="shared" si="43"/>
        <v>1360</v>
      </c>
      <c r="C1389" s="10">
        <f t="shared" si="42"/>
        <v>1360</v>
      </c>
      <c r="D1389" s="7" t="s">
        <v>1357</v>
      </c>
    </row>
    <row r="1390" spans="1:4" ht="15.75">
      <c r="A1390" s="10">
        <v>4355</v>
      </c>
      <c r="B1390" s="10">
        <f t="shared" si="43"/>
        <v>1361</v>
      </c>
      <c r="C1390" s="10">
        <f t="shared" si="42"/>
        <v>1361</v>
      </c>
      <c r="D1390" s="7" t="s">
        <v>1206</v>
      </c>
    </row>
    <row r="1391" spans="1:4" ht="15.75">
      <c r="A1391" s="10">
        <v>22830</v>
      </c>
      <c r="B1391" s="10">
        <f t="shared" si="43"/>
        <v>1362</v>
      </c>
      <c r="C1391" s="10">
        <f t="shared" si="42"/>
        <v>1362</v>
      </c>
      <c r="D1391" s="7" t="s">
        <v>1590</v>
      </c>
    </row>
    <row r="1392" spans="1:4" ht="15.75">
      <c r="A1392" s="10">
        <v>16880</v>
      </c>
      <c r="B1392" s="10">
        <f t="shared" si="43"/>
        <v>1363</v>
      </c>
      <c r="C1392" s="10">
        <f t="shared" si="42"/>
        <v>1363</v>
      </c>
      <c r="D1392" s="7" t="s">
        <v>1377</v>
      </c>
    </row>
    <row r="1393" spans="1:4" ht="15.75">
      <c r="A1393" s="10">
        <v>18696</v>
      </c>
      <c r="B1393" s="10">
        <f t="shared" si="43"/>
        <v>1364</v>
      </c>
      <c r="C1393" s="10">
        <f t="shared" si="42"/>
        <v>1364</v>
      </c>
      <c r="D1393" s="7" t="s">
        <v>1452</v>
      </c>
    </row>
    <row r="1394" spans="1:4" ht="15.75">
      <c r="A1394" s="10">
        <v>22096</v>
      </c>
      <c r="B1394" s="10">
        <f t="shared" si="43"/>
        <v>1365</v>
      </c>
      <c r="C1394" s="10">
        <f t="shared" si="42"/>
        <v>1365</v>
      </c>
      <c r="D1394" s="7" t="s">
        <v>1563</v>
      </c>
    </row>
    <row r="1395" spans="1:4" ht="15.75">
      <c r="A1395" s="10">
        <v>16901</v>
      </c>
      <c r="B1395" s="10">
        <f t="shared" si="43"/>
        <v>1366</v>
      </c>
      <c r="C1395" s="10">
        <f t="shared" si="42"/>
        <v>1366</v>
      </c>
      <c r="D1395" s="7" t="s">
        <v>1378</v>
      </c>
    </row>
    <row r="1396" spans="1:4" ht="15.75">
      <c r="A1396" s="10">
        <v>18242</v>
      </c>
      <c r="B1396" s="10">
        <f t="shared" si="43"/>
        <v>1367</v>
      </c>
      <c r="C1396" s="10">
        <f t="shared" si="42"/>
        <v>1367</v>
      </c>
      <c r="D1396" s="7" t="s">
        <v>1430</v>
      </c>
    </row>
    <row r="1397" spans="1:4" ht="15.75">
      <c r="A1397" s="10">
        <v>24646</v>
      </c>
      <c r="B1397" s="10">
        <f t="shared" si="43"/>
        <v>1368</v>
      </c>
      <c r="C1397" s="10">
        <f t="shared" si="42"/>
        <v>1368</v>
      </c>
      <c r="D1397" s="7" t="s">
        <v>1618</v>
      </c>
    </row>
    <row r="1398" spans="1:4" ht="15.75">
      <c r="A1398" s="10">
        <v>14978</v>
      </c>
      <c r="B1398" s="10">
        <f t="shared" si="43"/>
        <v>1369</v>
      </c>
      <c r="C1398" s="10">
        <f t="shared" si="42"/>
        <v>1369</v>
      </c>
      <c r="D1398" s="7" t="s">
        <v>1271</v>
      </c>
    </row>
    <row r="1399" spans="1:4" ht="15.75">
      <c r="A1399" s="10">
        <v>24647</v>
      </c>
      <c r="B1399" s="10">
        <f t="shared" si="43"/>
        <v>1370</v>
      </c>
      <c r="C1399" s="10">
        <f t="shared" si="42"/>
        <v>1370</v>
      </c>
      <c r="D1399" s="7" t="s">
        <v>1619</v>
      </c>
    </row>
    <row r="1400" spans="1:4" ht="15.75">
      <c r="A1400" s="10">
        <v>22114</v>
      </c>
      <c r="B1400" s="10">
        <f t="shared" si="43"/>
        <v>1371</v>
      </c>
      <c r="C1400" s="10">
        <f t="shared" si="42"/>
        <v>1371</v>
      </c>
      <c r="D1400" s="7" t="s">
        <v>1564</v>
      </c>
    </row>
    <row r="1401" spans="1:4" ht="15.75">
      <c r="A1401" s="10">
        <v>3045</v>
      </c>
      <c r="B1401" s="10">
        <f t="shared" si="43"/>
        <v>1372</v>
      </c>
      <c r="C1401" s="10">
        <f t="shared" si="42"/>
        <v>1372</v>
      </c>
      <c r="D1401" s="7" t="s">
        <v>1155</v>
      </c>
    </row>
    <row r="1402" spans="1:4" ht="15.75">
      <c r="A1402" s="10">
        <v>2011</v>
      </c>
      <c r="B1402" s="10">
        <f t="shared" si="43"/>
        <v>1373</v>
      </c>
      <c r="C1402" s="10">
        <f t="shared" si="42"/>
        <v>1373</v>
      </c>
      <c r="D1402" s="7" t="s">
        <v>1138</v>
      </c>
    </row>
    <row r="1403" spans="1:4" ht="15.75">
      <c r="A1403" s="10">
        <v>16651</v>
      </c>
      <c r="B1403" s="10">
        <f t="shared" si="43"/>
        <v>1374</v>
      </c>
      <c r="C1403" s="10">
        <f t="shared" si="42"/>
        <v>1374</v>
      </c>
      <c r="D1403" s="7" t="s">
        <v>1359</v>
      </c>
    </row>
    <row r="1404" spans="1:4" ht="15.75">
      <c r="A1404" s="10">
        <v>26809</v>
      </c>
      <c r="B1404" s="10">
        <f t="shared" si="43"/>
        <v>1375</v>
      </c>
      <c r="C1404" s="10">
        <f t="shared" si="42"/>
        <v>1375</v>
      </c>
      <c r="D1404" s="7" t="s">
        <v>1635</v>
      </c>
    </row>
    <row r="1405" spans="1:4" ht="15.75">
      <c r="A1405" s="10">
        <v>26873</v>
      </c>
      <c r="B1405" s="10">
        <f t="shared" si="43"/>
        <v>1376</v>
      </c>
      <c r="C1405" s="10">
        <f t="shared" si="42"/>
        <v>1376</v>
      </c>
      <c r="D1405" s="7" t="s">
        <v>1638</v>
      </c>
    </row>
    <row r="1406" spans="1:4" ht="15.75">
      <c r="A1406" s="10">
        <v>26777</v>
      </c>
      <c r="B1406" s="10">
        <f t="shared" si="43"/>
        <v>1377</v>
      </c>
      <c r="C1406" s="10">
        <f t="shared" si="42"/>
        <v>1377</v>
      </c>
      <c r="D1406" s="7" t="s">
        <v>1634</v>
      </c>
    </row>
    <row r="1407" spans="1:4" ht="15.75">
      <c r="A1407" s="10">
        <v>15765</v>
      </c>
      <c r="B1407" s="10">
        <f t="shared" si="43"/>
        <v>1378</v>
      </c>
      <c r="C1407" s="10">
        <f t="shared" si="42"/>
        <v>1378</v>
      </c>
      <c r="D1407" s="7" t="s">
        <v>1308</v>
      </c>
    </row>
    <row r="1408" spans="1:4" ht="15.75">
      <c r="A1408" s="10">
        <v>18942</v>
      </c>
      <c r="B1408" s="10">
        <f t="shared" si="43"/>
        <v>1379</v>
      </c>
      <c r="C1408" s="10">
        <f t="shared" si="42"/>
        <v>1379</v>
      </c>
      <c r="D1408" s="7" t="s">
        <v>1471</v>
      </c>
    </row>
    <row r="1409" spans="1:4" ht="15.75">
      <c r="A1409" s="10">
        <v>17725</v>
      </c>
      <c r="B1409" s="10">
        <f t="shared" si="43"/>
        <v>1380</v>
      </c>
      <c r="C1409" s="10">
        <f t="shared" si="42"/>
        <v>1380</v>
      </c>
      <c r="D1409" s="7" t="s">
        <v>1410</v>
      </c>
    </row>
    <row r="1410" spans="1:4" ht="15.75">
      <c r="A1410" s="10">
        <v>17151</v>
      </c>
      <c r="B1410" s="10">
        <f t="shared" si="43"/>
        <v>1381</v>
      </c>
      <c r="C1410" s="10">
        <f t="shared" ref="C1410:C1473" si="44">IF(ISBLANK(D1410),A1410,B1410)</f>
        <v>1381</v>
      </c>
      <c r="D1410" s="7" t="s">
        <v>1386</v>
      </c>
    </row>
    <row r="1411" spans="1:4" ht="15.75">
      <c r="A1411" s="10">
        <v>17120</v>
      </c>
      <c r="B1411" s="10">
        <f t="shared" ref="B1411:B1474" si="45">IF(ISBLANK(D1411),B1410,B1410+1)</f>
        <v>1382</v>
      </c>
      <c r="C1411" s="10">
        <f t="shared" si="44"/>
        <v>1382</v>
      </c>
      <c r="D1411" s="7" t="s">
        <v>1383</v>
      </c>
    </row>
    <row r="1412" spans="1:4" ht="15.75">
      <c r="A1412" s="10">
        <v>23163</v>
      </c>
      <c r="B1412" s="10">
        <f t="shared" si="45"/>
        <v>1383</v>
      </c>
      <c r="C1412" s="10">
        <f t="shared" si="44"/>
        <v>1383</v>
      </c>
      <c r="D1412" s="7" t="s">
        <v>1596</v>
      </c>
    </row>
    <row r="1413" spans="1:4" ht="15.75">
      <c r="A1413" s="10">
        <v>4331</v>
      </c>
      <c r="B1413" s="10">
        <f t="shared" si="45"/>
        <v>1384</v>
      </c>
      <c r="C1413" s="10">
        <f t="shared" si="44"/>
        <v>1384</v>
      </c>
      <c r="D1413" s="7" t="s">
        <v>1203</v>
      </c>
    </row>
    <row r="1414" spans="1:4" ht="15.75">
      <c r="A1414" s="10">
        <v>682</v>
      </c>
      <c r="B1414" s="10">
        <f t="shared" si="45"/>
        <v>1385</v>
      </c>
      <c r="C1414" s="10">
        <f t="shared" si="44"/>
        <v>1385</v>
      </c>
      <c r="D1414" s="7" t="s">
        <v>1093</v>
      </c>
    </row>
    <row r="1415" spans="1:4" ht="15.75">
      <c r="A1415" s="10">
        <v>26879</v>
      </c>
      <c r="B1415" s="10">
        <f t="shared" si="45"/>
        <v>1386</v>
      </c>
      <c r="C1415" s="10">
        <f t="shared" si="44"/>
        <v>1386</v>
      </c>
      <c r="D1415" s="7" t="s">
        <v>1639</v>
      </c>
    </row>
    <row r="1416" spans="1:4" ht="15.75">
      <c r="A1416" s="10">
        <v>22823</v>
      </c>
      <c r="B1416" s="10">
        <f t="shared" si="45"/>
        <v>1387</v>
      </c>
      <c r="C1416" s="10">
        <f t="shared" si="44"/>
        <v>1387</v>
      </c>
      <c r="D1416" s="7" t="s">
        <v>1589</v>
      </c>
    </row>
    <row r="1417" spans="1:4" ht="15.75">
      <c r="A1417" s="10">
        <v>22035</v>
      </c>
      <c r="B1417" s="10">
        <f t="shared" si="45"/>
        <v>1388</v>
      </c>
      <c r="C1417" s="10">
        <f t="shared" si="44"/>
        <v>1388</v>
      </c>
      <c r="D1417" s="7" t="s">
        <v>1558</v>
      </c>
    </row>
    <row r="1418" spans="1:4" ht="15.75">
      <c r="A1418" s="10">
        <v>18435</v>
      </c>
      <c r="B1418" s="10">
        <f t="shared" si="45"/>
        <v>1389</v>
      </c>
      <c r="C1418" s="10">
        <f t="shared" si="44"/>
        <v>1389</v>
      </c>
      <c r="D1418" s="7" t="s">
        <v>1441</v>
      </c>
    </row>
    <row r="1419" spans="1:4" ht="15.75">
      <c r="A1419" s="10">
        <v>17536</v>
      </c>
      <c r="B1419" s="10">
        <f t="shared" si="45"/>
        <v>1390</v>
      </c>
      <c r="C1419" s="10">
        <f t="shared" si="44"/>
        <v>1390</v>
      </c>
      <c r="D1419" s="7" t="s">
        <v>1400</v>
      </c>
    </row>
    <row r="1420" spans="1:4" ht="15.75">
      <c r="A1420" s="10">
        <v>24402</v>
      </c>
      <c r="B1420" s="10">
        <f t="shared" si="45"/>
        <v>1391</v>
      </c>
      <c r="C1420" s="10">
        <f t="shared" si="44"/>
        <v>1391</v>
      </c>
      <c r="D1420" s="7" t="s">
        <v>1611</v>
      </c>
    </row>
    <row r="1421" spans="1:4" ht="15.75">
      <c r="A1421" s="10">
        <v>18431</v>
      </c>
      <c r="B1421" s="10">
        <f t="shared" si="45"/>
        <v>1392</v>
      </c>
      <c r="C1421" s="10">
        <f t="shared" si="44"/>
        <v>1392</v>
      </c>
      <c r="D1421" s="7" t="s">
        <v>1439</v>
      </c>
    </row>
    <row r="1422" spans="1:4" ht="15.75">
      <c r="A1422" s="10">
        <v>6710</v>
      </c>
      <c r="B1422" s="10">
        <f t="shared" si="45"/>
        <v>1393</v>
      </c>
      <c r="C1422" s="10">
        <f t="shared" si="44"/>
        <v>1393</v>
      </c>
      <c r="D1422" s="7" t="s">
        <v>1239</v>
      </c>
    </row>
    <row r="1423" spans="1:4" ht="15.75">
      <c r="A1423" s="10">
        <v>16518</v>
      </c>
      <c r="B1423" s="10">
        <f t="shared" si="45"/>
        <v>1394</v>
      </c>
      <c r="C1423" s="10">
        <f t="shared" si="44"/>
        <v>1394</v>
      </c>
      <c r="D1423" s="7" t="s">
        <v>1355</v>
      </c>
    </row>
    <row r="1424" spans="1:4" ht="15.75">
      <c r="A1424" s="10">
        <v>4334</v>
      </c>
      <c r="B1424" s="10">
        <f t="shared" si="45"/>
        <v>1395</v>
      </c>
      <c r="C1424" s="10">
        <f t="shared" si="44"/>
        <v>1395</v>
      </c>
      <c r="D1424" s="7" t="s">
        <v>1204</v>
      </c>
    </row>
    <row r="1425" spans="1:4" ht="15.75">
      <c r="A1425" s="10">
        <v>24398</v>
      </c>
      <c r="B1425" s="10">
        <f t="shared" si="45"/>
        <v>1396</v>
      </c>
      <c r="C1425" s="10">
        <f t="shared" si="44"/>
        <v>1396</v>
      </c>
      <c r="D1425" s="7" t="s">
        <v>1607</v>
      </c>
    </row>
    <row r="1426" spans="1:4" ht="15.75">
      <c r="A1426" s="10">
        <v>18375</v>
      </c>
      <c r="B1426" s="10">
        <f t="shared" si="45"/>
        <v>1397</v>
      </c>
      <c r="C1426" s="10">
        <f t="shared" si="44"/>
        <v>1397</v>
      </c>
      <c r="D1426" s="7" t="s">
        <v>1436</v>
      </c>
    </row>
    <row r="1427" spans="1:4" ht="15.75">
      <c r="A1427" s="10">
        <v>3860</v>
      </c>
      <c r="B1427" s="10">
        <f t="shared" si="45"/>
        <v>1398</v>
      </c>
      <c r="C1427" s="10">
        <f t="shared" si="44"/>
        <v>1398</v>
      </c>
      <c r="D1427" s="7" t="s">
        <v>1176</v>
      </c>
    </row>
    <row r="1428" spans="1:4" ht="15.75">
      <c r="A1428" s="10">
        <v>24399</v>
      </c>
      <c r="B1428" s="10">
        <f t="shared" si="45"/>
        <v>1399</v>
      </c>
      <c r="C1428" s="10">
        <f t="shared" si="44"/>
        <v>1399</v>
      </c>
      <c r="D1428" s="7" t="s">
        <v>1608</v>
      </c>
    </row>
    <row r="1429" spans="1:4" ht="15.75">
      <c r="A1429" s="10">
        <v>24400</v>
      </c>
      <c r="B1429" s="10">
        <f t="shared" si="45"/>
        <v>1400</v>
      </c>
      <c r="C1429" s="10">
        <f t="shared" si="44"/>
        <v>1400</v>
      </c>
      <c r="D1429" s="7" t="s">
        <v>1609</v>
      </c>
    </row>
    <row r="1430" spans="1:4" ht="15.75">
      <c r="A1430" s="10">
        <v>18490</v>
      </c>
      <c r="B1430" s="10">
        <f t="shared" si="45"/>
        <v>1401</v>
      </c>
      <c r="C1430" s="10">
        <f t="shared" si="44"/>
        <v>1401</v>
      </c>
      <c r="D1430" s="7" t="s">
        <v>1443</v>
      </c>
    </row>
    <row r="1431" spans="1:4" ht="15.75">
      <c r="A1431" s="10">
        <v>4192</v>
      </c>
      <c r="B1431" s="10">
        <f t="shared" si="45"/>
        <v>1402</v>
      </c>
      <c r="C1431" s="10">
        <f t="shared" si="44"/>
        <v>1402</v>
      </c>
      <c r="D1431" s="7" t="s">
        <v>1196</v>
      </c>
    </row>
    <row r="1432" spans="1:4" ht="15.75">
      <c r="A1432" s="10">
        <v>19560</v>
      </c>
      <c r="B1432" s="10">
        <f t="shared" si="45"/>
        <v>1403</v>
      </c>
      <c r="C1432" s="10">
        <f t="shared" si="44"/>
        <v>1403</v>
      </c>
      <c r="D1432" s="7" t="s">
        <v>1501</v>
      </c>
    </row>
    <row r="1433" spans="1:4" ht="15.75">
      <c r="A1433" s="10">
        <v>684</v>
      </c>
      <c r="B1433" s="10">
        <f t="shared" si="45"/>
        <v>1404</v>
      </c>
      <c r="C1433" s="10">
        <f t="shared" si="44"/>
        <v>1404</v>
      </c>
      <c r="D1433" s="7" t="s">
        <v>1094</v>
      </c>
    </row>
    <row r="1434" spans="1:4" ht="15.75">
      <c r="A1434" s="10">
        <v>22366</v>
      </c>
      <c r="B1434" s="10">
        <f t="shared" si="45"/>
        <v>1405</v>
      </c>
      <c r="C1434" s="10">
        <f t="shared" si="44"/>
        <v>1405</v>
      </c>
      <c r="D1434" s="7" t="s">
        <v>1574</v>
      </c>
    </row>
    <row r="1435" spans="1:4" ht="15.75">
      <c r="A1435" s="10">
        <v>16709</v>
      </c>
      <c r="B1435" s="10">
        <f t="shared" si="45"/>
        <v>1406</v>
      </c>
      <c r="C1435" s="10">
        <f t="shared" si="44"/>
        <v>1406</v>
      </c>
      <c r="D1435" s="7" t="s">
        <v>1366</v>
      </c>
    </row>
    <row r="1436" spans="1:4" ht="15.75">
      <c r="A1436" s="10">
        <v>15834</v>
      </c>
      <c r="B1436" s="10">
        <f t="shared" si="45"/>
        <v>1407</v>
      </c>
      <c r="C1436" s="10">
        <f t="shared" si="44"/>
        <v>1407</v>
      </c>
      <c r="D1436" s="7" t="s">
        <v>1313</v>
      </c>
    </row>
    <row r="1437" spans="1:4" ht="15.75">
      <c r="A1437" s="10">
        <v>19263</v>
      </c>
      <c r="B1437" s="10">
        <f t="shared" si="45"/>
        <v>1408</v>
      </c>
      <c r="C1437" s="10">
        <f t="shared" si="44"/>
        <v>1408</v>
      </c>
      <c r="D1437" s="7" t="s">
        <v>1483</v>
      </c>
    </row>
    <row r="1438" spans="1:4" ht="15.75">
      <c r="A1438" s="10">
        <v>15851</v>
      </c>
      <c r="B1438" s="10">
        <f t="shared" si="45"/>
        <v>1409</v>
      </c>
      <c r="C1438" s="10">
        <f t="shared" si="44"/>
        <v>1409</v>
      </c>
      <c r="D1438" s="7" t="s">
        <v>1316</v>
      </c>
    </row>
    <row r="1439" spans="1:4" ht="15.75">
      <c r="A1439" s="10">
        <v>20716</v>
      </c>
      <c r="B1439" s="10">
        <f t="shared" si="45"/>
        <v>1410</v>
      </c>
      <c r="C1439" s="10">
        <f t="shared" si="44"/>
        <v>1410</v>
      </c>
      <c r="D1439" s="7" t="s">
        <v>1532</v>
      </c>
    </row>
    <row r="1440" spans="1:4" ht="15.75">
      <c r="A1440" s="10">
        <v>21401</v>
      </c>
      <c r="B1440" s="10">
        <f t="shared" si="45"/>
        <v>1411</v>
      </c>
      <c r="C1440" s="10">
        <f t="shared" si="44"/>
        <v>1411</v>
      </c>
      <c r="D1440" s="7" t="s">
        <v>1549</v>
      </c>
    </row>
    <row r="1441" spans="1:4" ht="15.75">
      <c r="A1441" s="10">
        <v>16740</v>
      </c>
      <c r="B1441" s="10">
        <f t="shared" si="45"/>
        <v>1412</v>
      </c>
      <c r="C1441" s="10">
        <f t="shared" si="44"/>
        <v>1412</v>
      </c>
      <c r="D1441" s="7" t="s">
        <v>1368</v>
      </c>
    </row>
    <row r="1442" spans="1:4" ht="15.75">
      <c r="A1442" s="10">
        <v>22042</v>
      </c>
      <c r="B1442" s="10">
        <f t="shared" si="45"/>
        <v>1413</v>
      </c>
      <c r="C1442" s="10">
        <f t="shared" si="44"/>
        <v>1413</v>
      </c>
      <c r="D1442" s="7" t="s">
        <v>1559</v>
      </c>
    </row>
    <row r="1443" spans="1:4" ht="15.75">
      <c r="A1443" s="10">
        <v>686</v>
      </c>
      <c r="B1443" s="10">
        <f t="shared" si="45"/>
        <v>1414</v>
      </c>
      <c r="C1443" s="10">
        <f t="shared" si="44"/>
        <v>1414</v>
      </c>
      <c r="D1443" s="7" t="s">
        <v>1095</v>
      </c>
    </row>
    <row r="1444" spans="1:4" ht="15.75">
      <c r="A1444" s="10">
        <v>22044</v>
      </c>
      <c r="B1444" s="10">
        <f t="shared" si="45"/>
        <v>1415</v>
      </c>
      <c r="C1444" s="10">
        <f t="shared" si="44"/>
        <v>1415</v>
      </c>
      <c r="D1444" s="7" t="s">
        <v>1560</v>
      </c>
    </row>
    <row r="1445" spans="1:4" ht="15.75">
      <c r="A1445" s="10">
        <v>22451</v>
      </c>
      <c r="B1445" s="10">
        <f t="shared" si="45"/>
        <v>1416</v>
      </c>
      <c r="C1445" s="10">
        <f t="shared" si="44"/>
        <v>1416</v>
      </c>
      <c r="D1445" s="7" t="s">
        <v>1576</v>
      </c>
    </row>
    <row r="1446" spans="1:4" ht="15.75">
      <c r="A1446" s="10">
        <v>24401</v>
      </c>
      <c r="B1446" s="10">
        <f t="shared" si="45"/>
        <v>1417</v>
      </c>
      <c r="C1446" s="10">
        <f t="shared" si="44"/>
        <v>1417</v>
      </c>
      <c r="D1446" s="7" t="s">
        <v>1610</v>
      </c>
    </row>
    <row r="1447" spans="1:4" ht="15.75">
      <c r="A1447" s="10">
        <v>16319</v>
      </c>
      <c r="B1447" s="10">
        <f t="shared" si="45"/>
        <v>1418</v>
      </c>
      <c r="C1447" s="10">
        <f t="shared" si="44"/>
        <v>1418</v>
      </c>
      <c r="D1447" s="7" t="s">
        <v>1344</v>
      </c>
    </row>
    <row r="1448" spans="1:4" ht="15.75">
      <c r="A1448" s="10">
        <v>1051</v>
      </c>
      <c r="B1448" s="10">
        <f t="shared" si="45"/>
        <v>1419</v>
      </c>
      <c r="C1448" s="10">
        <f t="shared" si="44"/>
        <v>1419</v>
      </c>
      <c r="D1448" s="7" t="s">
        <v>1107</v>
      </c>
    </row>
    <row r="1449" spans="1:4" ht="15.75">
      <c r="A1449" s="10">
        <v>224</v>
      </c>
      <c r="B1449" s="10">
        <f t="shared" si="45"/>
        <v>1420</v>
      </c>
      <c r="C1449" s="10">
        <f t="shared" si="44"/>
        <v>1420</v>
      </c>
      <c r="D1449" s="7" t="s">
        <v>1076</v>
      </c>
    </row>
    <row r="1450" spans="1:4" ht="15.75">
      <c r="A1450" s="10">
        <v>530</v>
      </c>
      <c r="B1450" s="10">
        <f t="shared" si="45"/>
        <v>1421</v>
      </c>
      <c r="C1450" s="10">
        <f t="shared" si="44"/>
        <v>1421</v>
      </c>
      <c r="D1450" s="7" t="s">
        <v>1090</v>
      </c>
    </row>
    <row r="1451" spans="1:4" ht="15.75">
      <c r="A1451" s="10">
        <v>20349</v>
      </c>
      <c r="B1451" s="10">
        <f t="shared" si="45"/>
        <v>1422</v>
      </c>
      <c r="C1451" s="10">
        <f t="shared" si="44"/>
        <v>1422</v>
      </c>
      <c r="D1451" s="7" t="s">
        <v>1526</v>
      </c>
    </row>
    <row r="1452" spans="1:4" ht="15.75">
      <c r="A1452" s="10">
        <v>5773</v>
      </c>
      <c r="B1452" s="10">
        <f t="shared" si="45"/>
        <v>1423</v>
      </c>
      <c r="C1452" s="10">
        <f t="shared" si="44"/>
        <v>1423</v>
      </c>
      <c r="D1452" s="7" t="s">
        <v>1235</v>
      </c>
    </row>
    <row r="1453" spans="1:4" ht="15.75">
      <c r="A1453" s="10">
        <v>15278</v>
      </c>
      <c r="B1453" s="10">
        <f t="shared" si="45"/>
        <v>1424</v>
      </c>
      <c r="C1453" s="10">
        <f t="shared" si="44"/>
        <v>1424</v>
      </c>
      <c r="D1453" s="7" t="s">
        <v>1282</v>
      </c>
    </row>
    <row r="1454" spans="1:4" ht="15.75">
      <c r="A1454" s="10">
        <v>20191</v>
      </c>
      <c r="B1454" s="10">
        <f t="shared" si="45"/>
        <v>1425</v>
      </c>
      <c r="C1454" s="10">
        <f t="shared" si="44"/>
        <v>1425</v>
      </c>
      <c r="D1454" s="7" t="s">
        <v>1518</v>
      </c>
    </row>
    <row r="1455" spans="1:4" ht="15.75">
      <c r="A1455" s="10">
        <v>18751</v>
      </c>
      <c r="B1455" s="10">
        <f t="shared" si="45"/>
        <v>1426</v>
      </c>
      <c r="C1455" s="10">
        <f t="shared" si="44"/>
        <v>1426</v>
      </c>
      <c r="D1455" s="7" t="s">
        <v>1456</v>
      </c>
    </row>
    <row r="1456" spans="1:4" ht="15.75">
      <c r="A1456" s="10">
        <v>15142</v>
      </c>
      <c r="B1456" s="10">
        <f t="shared" si="45"/>
        <v>1427</v>
      </c>
      <c r="C1456" s="10">
        <f t="shared" si="44"/>
        <v>1427</v>
      </c>
      <c r="D1456" s="7" t="s">
        <v>1276</v>
      </c>
    </row>
    <row r="1457" spans="1:4" ht="15.75">
      <c r="A1457" s="10">
        <v>21020</v>
      </c>
      <c r="B1457" s="10">
        <f t="shared" si="45"/>
        <v>1428</v>
      </c>
      <c r="C1457" s="10">
        <f t="shared" si="44"/>
        <v>1428</v>
      </c>
      <c r="D1457" s="7" t="s">
        <v>1543</v>
      </c>
    </row>
    <row r="1458" spans="1:4" ht="15.75">
      <c r="A1458" s="10">
        <v>22790</v>
      </c>
      <c r="B1458" s="10">
        <f t="shared" si="45"/>
        <v>1429</v>
      </c>
      <c r="C1458" s="10">
        <f t="shared" si="44"/>
        <v>1429</v>
      </c>
      <c r="D1458" s="7" t="s">
        <v>1587</v>
      </c>
    </row>
    <row r="1459" spans="1:4" ht="15.75">
      <c r="A1459" s="10">
        <v>2013</v>
      </c>
      <c r="B1459" s="10">
        <f t="shared" si="45"/>
        <v>1430</v>
      </c>
      <c r="C1459" s="10">
        <f t="shared" si="44"/>
        <v>1430</v>
      </c>
      <c r="D1459" s="7" t="s">
        <v>1139</v>
      </c>
    </row>
    <row r="1460" spans="1:4" ht="15.75">
      <c r="A1460" s="10">
        <v>401</v>
      </c>
      <c r="B1460" s="10">
        <f t="shared" si="45"/>
        <v>1431</v>
      </c>
      <c r="C1460" s="10">
        <f t="shared" si="44"/>
        <v>1431</v>
      </c>
      <c r="D1460" s="7" t="s">
        <v>1084</v>
      </c>
    </row>
    <row r="1461" spans="1:4" ht="15.75">
      <c r="A1461" s="10">
        <v>18238</v>
      </c>
      <c r="B1461" s="10">
        <f t="shared" si="45"/>
        <v>1432</v>
      </c>
      <c r="C1461" s="10">
        <f t="shared" si="44"/>
        <v>1432</v>
      </c>
      <c r="D1461" s="7" t="s">
        <v>1429</v>
      </c>
    </row>
    <row r="1462" spans="1:4" ht="15.75">
      <c r="A1462" s="10">
        <v>7482</v>
      </c>
      <c r="B1462" s="10">
        <f t="shared" si="45"/>
        <v>1433</v>
      </c>
      <c r="C1462" s="10">
        <f t="shared" si="44"/>
        <v>1433</v>
      </c>
      <c r="D1462" s="7" t="s">
        <v>1242</v>
      </c>
    </row>
    <row r="1463" spans="1:4" ht="15.75">
      <c r="A1463" s="10">
        <v>17858</v>
      </c>
      <c r="B1463" s="10">
        <f t="shared" si="45"/>
        <v>1434</v>
      </c>
      <c r="C1463" s="10">
        <f t="shared" si="44"/>
        <v>1434</v>
      </c>
      <c r="D1463" s="7" t="s">
        <v>1416</v>
      </c>
    </row>
    <row r="1464" spans="1:4" ht="15.75">
      <c r="A1464" s="10">
        <v>402</v>
      </c>
      <c r="B1464" s="10">
        <f t="shared" si="45"/>
        <v>1435</v>
      </c>
      <c r="C1464" s="10">
        <f t="shared" si="44"/>
        <v>1435</v>
      </c>
      <c r="D1464" s="7" t="s">
        <v>1085</v>
      </c>
    </row>
    <row r="1465" spans="1:4" ht="15.75">
      <c r="A1465" s="10">
        <v>24217</v>
      </c>
      <c r="B1465" s="10">
        <f t="shared" si="45"/>
        <v>1436</v>
      </c>
      <c r="C1465" s="10">
        <f t="shared" si="44"/>
        <v>1436</v>
      </c>
      <c r="D1465" s="7" t="s">
        <v>1599</v>
      </c>
    </row>
    <row r="1466" spans="1:4" ht="15.75">
      <c r="A1466" s="10">
        <v>3504</v>
      </c>
      <c r="B1466" s="10">
        <f t="shared" si="45"/>
        <v>1437</v>
      </c>
      <c r="C1466" s="10">
        <f t="shared" si="44"/>
        <v>1437</v>
      </c>
      <c r="D1466" s="7" t="s">
        <v>1165</v>
      </c>
    </row>
    <row r="1467" spans="1:4" ht="15.75">
      <c r="A1467" s="10">
        <v>18536</v>
      </c>
      <c r="B1467" s="10">
        <f t="shared" si="45"/>
        <v>1438</v>
      </c>
      <c r="C1467" s="10">
        <f t="shared" si="44"/>
        <v>1438</v>
      </c>
      <c r="D1467" s="7" t="s">
        <v>1448</v>
      </c>
    </row>
    <row r="1468" spans="1:4" ht="15.75">
      <c r="A1468" s="10">
        <v>19615</v>
      </c>
      <c r="B1468" s="10">
        <f t="shared" si="45"/>
        <v>1439</v>
      </c>
      <c r="C1468" s="10">
        <f t="shared" si="44"/>
        <v>1439</v>
      </c>
      <c r="D1468" s="7" t="s">
        <v>1503</v>
      </c>
    </row>
    <row r="1469" spans="1:4" ht="15.75">
      <c r="A1469" s="10">
        <v>16212</v>
      </c>
      <c r="B1469" s="10">
        <f t="shared" si="45"/>
        <v>1440</v>
      </c>
      <c r="C1469" s="10">
        <f t="shared" si="44"/>
        <v>1440</v>
      </c>
      <c r="D1469" s="7" t="s">
        <v>1339</v>
      </c>
    </row>
    <row r="1470" spans="1:4" ht="15.75">
      <c r="A1470" s="10">
        <v>19024</v>
      </c>
      <c r="B1470" s="10">
        <f t="shared" si="45"/>
        <v>1441</v>
      </c>
      <c r="C1470" s="10">
        <f t="shared" si="44"/>
        <v>1441</v>
      </c>
      <c r="D1470" s="7" t="s">
        <v>1474</v>
      </c>
    </row>
    <row r="1471" spans="1:4" ht="15.75">
      <c r="A1471" s="10">
        <v>2083</v>
      </c>
      <c r="B1471" s="10">
        <f t="shared" si="45"/>
        <v>1442</v>
      </c>
      <c r="C1471" s="10">
        <f t="shared" si="44"/>
        <v>1442</v>
      </c>
      <c r="D1471" s="7" t="s">
        <v>1144</v>
      </c>
    </row>
    <row r="1472" spans="1:4" ht="15.75">
      <c r="A1472" s="10">
        <v>14564</v>
      </c>
      <c r="B1472" s="10">
        <f t="shared" si="45"/>
        <v>1443</v>
      </c>
      <c r="C1472" s="10">
        <f t="shared" si="44"/>
        <v>1443</v>
      </c>
      <c r="D1472" s="7" t="s">
        <v>1258</v>
      </c>
    </row>
    <row r="1473" spans="1:4" ht="15.75">
      <c r="A1473" s="10">
        <v>25785</v>
      </c>
      <c r="B1473" s="10">
        <f t="shared" si="45"/>
        <v>1444</v>
      </c>
      <c r="C1473" s="10">
        <f t="shared" si="44"/>
        <v>1444</v>
      </c>
      <c r="D1473" s="7" t="s">
        <v>1627</v>
      </c>
    </row>
    <row r="1474" spans="1:4" ht="15.75">
      <c r="A1474" s="10">
        <v>1357</v>
      </c>
      <c r="B1474" s="10">
        <f t="shared" si="45"/>
        <v>1445</v>
      </c>
      <c r="C1474" s="10">
        <f t="shared" ref="C1474:C1537" si="46">IF(ISBLANK(D1474),A1474,B1474)</f>
        <v>1445</v>
      </c>
      <c r="D1474" s="7" t="s">
        <v>1118</v>
      </c>
    </row>
    <row r="1475" spans="1:4" ht="15.75">
      <c r="A1475" s="10">
        <v>25788</v>
      </c>
      <c r="B1475" s="10">
        <f t="shared" ref="B1475:B1538" si="47">IF(ISBLANK(D1475),B1474,B1474+1)</f>
        <v>1446</v>
      </c>
      <c r="C1475" s="10">
        <f t="shared" si="46"/>
        <v>1446</v>
      </c>
      <c r="D1475" s="7" t="s">
        <v>1628</v>
      </c>
    </row>
    <row r="1476" spans="1:4" ht="15.75">
      <c r="A1476" s="10">
        <v>2084</v>
      </c>
      <c r="B1476" s="10">
        <f t="shared" si="47"/>
        <v>1447</v>
      </c>
      <c r="C1476" s="10">
        <f t="shared" si="46"/>
        <v>1447</v>
      </c>
      <c r="D1476" s="7" t="s">
        <v>1145</v>
      </c>
    </row>
    <row r="1477" spans="1:4" ht="15.75">
      <c r="A1477" s="10">
        <v>15283</v>
      </c>
      <c r="B1477" s="10">
        <f t="shared" si="47"/>
        <v>1448</v>
      </c>
      <c r="C1477" s="10">
        <f t="shared" si="46"/>
        <v>1448</v>
      </c>
      <c r="D1477" s="7" t="s">
        <v>1283</v>
      </c>
    </row>
    <row r="1478" spans="1:4" ht="15.75">
      <c r="A1478" s="10">
        <v>17895</v>
      </c>
      <c r="B1478" s="10">
        <f t="shared" si="47"/>
        <v>1449</v>
      </c>
      <c r="C1478" s="10">
        <f t="shared" si="46"/>
        <v>1449</v>
      </c>
      <c r="D1478" s="7" t="s">
        <v>1419</v>
      </c>
    </row>
    <row r="1479" spans="1:4" ht="15.75">
      <c r="A1479" s="10">
        <v>19386</v>
      </c>
      <c r="B1479" s="10">
        <f t="shared" si="47"/>
        <v>1450</v>
      </c>
      <c r="C1479" s="10">
        <f t="shared" si="46"/>
        <v>1450</v>
      </c>
      <c r="D1479" s="7" t="s">
        <v>1492</v>
      </c>
    </row>
    <row r="1480" spans="1:4" ht="15.75">
      <c r="A1480" s="10">
        <v>19203</v>
      </c>
      <c r="B1480" s="10">
        <f t="shared" si="47"/>
        <v>1451</v>
      </c>
      <c r="C1480" s="10">
        <f t="shared" si="46"/>
        <v>1451</v>
      </c>
      <c r="D1480" s="7" t="s">
        <v>1480</v>
      </c>
    </row>
    <row r="1481" spans="1:4" ht="15.75">
      <c r="A1481" s="10">
        <v>19975</v>
      </c>
      <c r="B1481" s="10">
        <f t="shared" si="47"/>
        <v>1452</v>
      </c>
      <c r="C1481" s="10">
        <f t="shared" si="46"/>
        <v>1452</v>
      </c>
      <c r="D1481" s="7" t="s">
        <v>1512</v>
      </c>
    </row>
    <row r="1482" spans="1:4" ht="15.75">
      <c r="A1482" s="10">
        <v>19104</v>
      </c>
      <c r="B1482" s="10">
        <f t="shared" si="47"/>
        <v>1453</v>
      </c>
      <c r="C1482" s="10">
        <f t="shared" si="46"/>
        <v>1453</v>
      </c>
      <c r="D1482" s="7" t="s">
        <v>1477</v>
      </c>
    </row>
    <row r="1483" spans="1:4" ht="15.75">
      <c r="A1483" s="10">
        <v>1360</v>
      </c>
      <c r="B1483" s="10">
        <f t="shared" si="47"/>
        <v>1454</v>
      </c>
      <c r="C1483" s="10">
        <f t="shared" si="46"/>
        <v>1454</v>
      </c>
      <c r="D1483" s="7" t="s">
        <v>1119</v>
      </c>
    </row>
    <row r="1484" spans="1:4" ht="15.75">
      <c r="A1484" s="10">
        <v>22329</v>
      </c>
      <c r="B1484" s="10">
        <f t="shared" si="47"/>
        <v>1455</v>
      </c>
      <c r="C1484" s="10">
        <f t="shared" si="46"/>
        <v>1455</v>
      </c>
      <c r="D1484" s="7" t="s">
        <v>1570</v>
      </c>
    </row>
    <row r="1485" spans="1:4" ht="15.75">
      <c r="A1485" s="10">
        <v>24433</v>
      </c>
      <c r="B1485" s="10">
        <f t="shared" si="47"/>
        <v>1456</v>
      </c>
      <c r="C1485" s="10">
        <f t="shared" si="46"/>
        <v>1456</v>
      </c>
      <c r="D1485" s="7" t="s">
        <v>1612</v>
      </c>
    </row>
    <row r="1486" spans="1:4" ht="15.75">
      <c r="A1486" s="10">
        <v>17191</v>
      </c>
      <c r="B1486" s="10">
        <f t="shared" si="47"/>
        <v>1457</v>
      </c>
      <c r="C1486" s="10">
        <f t="shared" si="46"/>
        <v>1457</v>
      </c>
      <c r="D1486" s="7" t="s">
        <v>1388</v>
      </c>
    </row>
    <row r="1487" spans="1:4" ht="15.75">
      <c r="A1487" s="10">
        <v>20578</v>
      </c>
      <c r="B1487" s="10">
        <f t="shared" si="47"/>
        <v>1458</v>
      </c>
      <c r="C1487" s="10">
        <f t="shared" si="46"/>
        <v>1458</v>
      </c>
      <c r="D1487" s="7" t="s">
        <v>1531</v>
      </c>
    </row>
    <row r="1488" spans="1:4" ht="15.75">
      <c r="A1488" s="10">
        <v>1362</v>
      </c>
      <c r="B1488" s="10">
        <f t="shared" si="47"/>
        <v>1459</v>
      </c>
      <c r="C1488" s="10">
        <f t="shared" si="46"/>
        <v>1459</v>
      </c>
      <c r="D1488" s="7" t="s">
        <v>1120</v>
      </c>
    </row>
    <row r="1489" spans="1:4" ht="15.75">
      <c r="A1489" s="10">
        <v>15538</v>
      </c>
      <c r="B1489" s="10">
        <f t="shared" si="47"/>
        <v>1460</v>
      </c>
      <c r="C1489" s="10">
        <f t="shared" si="46"/>
        <v>1460</v>
      </c>
      <c r="D1489" s="7" t="s">
        <v>1292</v>
      </c>
    </row>
    <row r="1490" spans="1:4" ht="15.75">
      <c r="A1490" s="10">
        <v>2089</v>
      </c>
      <c r="B1490" s="10">
        <f t="shared" si="47"/>
        <v>1461</v>
      </c>
      <c r="C1490" s="10">
        <f t="shared" si="46"/>
        <v>1461</v>
      </c>
      <c r="D1490" s="7" t="s">
        <v>1146</v>
      </c>
    </row>
    <row r="1491" spans="1:4" ht="15.75">
      <c r="A1491" s="10">
        <v>18910</v>
      </c>
      <c r="B1491" s="10">
        <f t="shared" si="47"/>
        <v>1462</v>
      </c>
      <c r="C1491" s="10">
        <f t="shared" si="46"/>
        <v>1462</v>
      </c>
      <c r="D1491" s="7" t="s">
        <v>1465</v>
      </c>
    </row>
    <row r="1492" spans="1:4" ht="15.75">
      <c r="A1492" s="10">
        <v>20042</v>
      </c>
      <c r="B1492" s="10">
        <f t="shared" si="47"/>
        <v>1463</v>
      </c>
      <c r="C1492" s="10">
        <f t="shared" si="46"/>
        <v>1463</v>
      </c>
      <c r="D1492" s="7" t="s">
        <v>1515</v>
      </c>
    </row>
    <row r="1493" spans="1:4" ht="15.75">
      <c r="A1493" s="10">
        <v>20912</v>
      </c>
      <c r="B1493" s="10">
        <f t="shared" si="47"/>
        <v>1464</v>
      </c>
      <c r="C1493" s="10">
        <f t="shared" si="46"/>
        <v>1464</v>
      </c>
      <c r="D1493" s="7" t="s">
        <v>1539</v>
      </c>
    </row>
    <row r="1494" spans="1:4" ht="15.75">
      <c r="A1494" s="10">
        <v>14761</v>
      </c>
      <c r="B1494" s="10">
        <f t="shared" si="47"/>
        <v>1465</v>
      </c>
      <c r="C1494" s="10">
        <f t="shared" si="46"/>
        <v>1465</v>
      </c>
      <c r="D1494" s="7" t="s">
        <v>1263</v>
      </c>
    </row>
    <row r="1495" spans="1:4" ht="15.75">
      <c r="A1495" s="10">
        <v>3656</v>
      </c>
      <c r="B1495" s="10">
        <f t="shared" si="47"/>
        <v>1466</v>
      </c>
      <c r="C1495" s="10">
        <f t="shared" si="46"/>
        <v>1466</v>
      </c>
      <c r="D1495" s="7" t="s">
        <v>1168</v>
      </c>
    </row>
    <row r="1496" spans="1:4" ht="15.75">
      <c r="A1496" s="10">
        <v>15160</v>
      </c>
      <c r="B1496" s="10">
        <f t="shared" si="47"/>
        <v>1467</v>
      </c>
      <c r="C1496" s="10">
        <f t="shared" si="46"/>
        <v>1467</v>
      </c>
      <c r="D1496" s="7" t="s">
        <v>1277</v>
      </c>
    </row>
    <row r="1497" spans="1:4" ht="15.75">
      <c r="A1497" s="10">
        <v>2093</v>
      </c>
      <c r="B1497" s="10">
        <f t="shared" si="47"/>
        <v>1468</v>
      </c>
      <c r="C1497" s="10">
        <f t="shared" si="46"/>
        <v>1468</v>
      </c>
      <c r="D1497" s="7" t="s">
        <v>1147</v>
      </c>
    </row>
    <row r="1498" spans="1:4" ht="15.75">
      <c r="A1498" s="10">
        <v>3507</v>
      </c>
      <c r="B1498" s="10">
        <f t="shared" si="47"/>
        <v>1469</v>
      </c>
      <c r="C1498" s="10">
        <f t="shared" si="46"/>
        <v>1469</v>
      </c>
      <c r="D1498" s="7" t="s">
        <v>1166</v>
      </c>
    </row>
    <row r="1499" spans="1:4" ht="15.75">
      <c r="A1499" s="10">
        <v>4369</v>
      </c>
      <c r="B1499" s="10">
        <f t="shared" si="47"/>
        <v>1470</v>
      </c>
      <c r="C1499" s="10">
        <f t="shared" si="46"/>
        <v>1470</v>
      </c>
      <c r="D1499" s="7" t="s">
        <v>1207</v>
      </c>
    </row>
    <row r="1500" spans="1:4" ht="15.75">
      <c r="A1500" s="10">
        <v>20333</v>
      </c>
      <c r="B1500" s="10">
        <f t="shared" si="47"/>
        <v>1471</v>
      </c>
      <c r="C1500" s="10">
        <f t="shared" si="46"/>
        <v>1471</v>
      </c>
      <c r="D1500" s="7" t="s">
        <v>1522</v>
      </c>
    </row>
    <row r="1501" spans="1:4" ht="15.75">
      <c r="A1501" s="10">
        <v>2096</v>
      </c>
      <c r="B1501" s="10">
        <f t="shared" si="47"/>
        <v>1472</v>
      </c>
      <c r="C1501" s="10">
        <f t="shared" si="46"/>
        <v>1472</v>
      </c>
      <c r="D1501" s="7" t="s">
        <v>1148</v>
      </c>
    </row>
    <row r="1502" spans="1:4" ht="15.75">
      <c r="A1502" s="10">
        <v>15673</v>
      </c>
      <c r="B1502" s="10">
        <f t="shared" si="47"/>
        <v>1473</v>
      </c>
      <c r="C1502" s="10">
        <f t="shared" si="46"/>
        <v>1473</v>
      </c>
      <c r="D1502" s="7" t="s">
        <v>1302</v>
      </c>
    </row>
    <row r="1503" spans="1:4" ht="15.75">
      <c r="A1503" s="10">
        <v>15621</v>
      </c>
      <c r="B1503" s="10">
        <f t="shared" si="47"/>
        <v>1474</v>
      </c>
      <c r="C1503" s="10">
        <f t="shared" si="46"/>
        <v>1474</v>
      </c>
      <c r="D1503" s="7" t="s">
        <v>1296</v>
      </c>
    </row>
    <row r="1504" spans="1:4" ht="15.75">
      <c r="A1504" s="10">
        <v>21133</v>
      </c>
      <c r="B1504" s="10">
        <f t="shared" si="47"/>
        <v>1475</v>
      </c>
      <c r="C1504" s="10">
        <f t="shared" si="46"/>
        <v>1475</v>
      </c>
      <c r="D1504" s="7" t="s">
        <v>1545</v>
      </c>
    </row>
    <row r="1505" spans="1:4" ht="15.75">
      <c r="A1505" s="10">
        <v>370</v>
      </c>
      <c r="B1505" s="10">
        <f t="shared" si="47"/>
        <v>1476</v>
      </c>
      <c r="C1505" s="10">
        <f t="shared" si="46"/>
        <v>1476</v>
      </c>
      <c r="D1505" s="7" t="s">
        <v>1083</v>
      </c>
    </row>
    <row r="1506" spans="1:4" ht="15.75">
      <c r="A1506" s="10">
        <v>4121</v>
      </c>
      <c r="B1506" s="10">
        <f t="shared" si="47"/>
        <v>1477</v>
      </c>
      <c r="C1506" s="10">
        <f t="shared" si="46"/>
        <v>1477</v>
      </c>
      <c r="D1506" s="7" t="s">
        <v>1187</v>
      </c>
    </row>
    <row r="1507" spans="1:4" ht="15.75">
      <c r="A1507" s="10">
        <v>14859</v>
      </c>
      <c r="B1507" s="10">
        <f t="shared" si="47"/>
        <v>1478</v>
      </c>
      <c r="C1507" s="10">
        <f t="shared" si="46"/>
        <v>1478</v>
      </c>
      <c r="D1507" s="7" t="s">
        <v>1269</v>
      </c>
    </row>
    <row r="1508" spans="1:4" ht="15.75">
      <c r="A1508" s="10">
        <v>22336</v>
      </c>
      <c r="B1508" s="10">
        <f t="shared" si="47"/>
        <v>1479</v>
      </c>
      <c r="C1508" s="10">
        <f t="shared" si="46"/>
        <v>1479</v>
      </c>
      <c r="D1508" s="7" t="s">
        <v>1573</v>
      </c>
    </row>
    <row r="1509" spans="1:4" ht="15.75">
      <c r="A1509" s="10">
        <v>13997</v>
      </c>
      <c r="B1509" s="10">
        <f t="shared" si="47"/>
        <v>1480</v>
      </c>
      <c r="C1509" s="10">
        <f t="shared" si="46"/>
        <v>1480</v>
      </c>
      <c r="D1509" s="7" t="s">
        <v>1249</v>
      </c>
    </row>
    <row r="1510" spans="1:4" ht="15.75">
      <c r="A1510" s="10">
        <v>4247</v>
      </c>
      <c r="B1510" s="10">
        <f t="shared" si="47"/>
        <v>1481</v>
      </c>
      <c r="C1510" s="10">
        <f t="shared" si="46"/>
        <v>1481</v>
      </c>
      <c r="D1510" s="7" t="s">
        <v>1198</v>
      </c>
    </row>
    <row r="1511" spans="1:4" ht="15.75">
      <c r="A1511" s="10">
        <v>14846</v>
      </c>
      <c r="B1511" s="10">
        <f t="shared" si="47"/>
        <v>1482</v>
      </c>
      <c r="C1511" s="10">
        <f t="shared" si="46"/>
        <v>1482</v>
      </c>
      <c r="D1511" s="7" t="s">
        <v>1267</v>
      </c>
    </row>
    <row r="1512" spans="1:4" ht="15.75">
      <c r="A1512" s="10">
        <v>17922</v>
      </c>
      <c r="B1512" s="10">
        <f t="shared" si="47"/>
        <v>1483</v>
      </c>
      <c r="C1512" s="10">
        <f t="shared" si="46"/>
        <v>1483</v>
      </c>
      <c r="D1512" s="7" t="s">
        <v>1421</v>
      </c>
    </row>
    <row r="1513" spans="1:4" ht="15.75">
      <c r="A1513" s="10">
        <v>19266</v>
      </c>
      <c r="B1513" s="10">
        <f t="shared" si="47"/>
        <v>1484</v>
      </c>
      <c r="C1513" s="10">
        <f t="shared" si="46"/>
        <v>1484</v>
      </c>
      <c r="D1513" s="7" t="s">
        <v>1484</v>
      </c>
    </row>
    <row r="1514" spans="1:4" ht="15.75">
      <c r="A1514" s="10">
        <v>3866</v>
      </c>
      <c r="B1514" s="10">
        <f t="shared" si="47"/>
        <v>1485</v>
      </c>
      <c r="C1514" s="10">
        <f t="shared" si="46"/>
        <v>1485</v>
      </c>
      <c r="D1514" s="7" t="s">
        <v>1177</v>
      </c>
    </row>
    <row r="1515" spans="1:4" ht="15.75">
      <c r="A1515" s="10">
        <v>4646</v>
      </c>
      <c r="B1515" s="10">
        <f t="shared" si="47"/>
        <v>1486</v>
      </c>
      <c r="C1515" s="10">
        <f t="shared" si="46"/>
        <v>1486</v>
      </c>
      <c r="D1515" s="7" t="s">
        <v>1218</v>
      </c>
    </row>
    <row r="1516" spans="1:4" ht="15.75">
      <c r="A1516" s="10">
        <v>17258</v>
      </c>
      <c r="B1516" s="10">
        <f t="shared" si="47"/>
        <v>1487</v>
      </c>
      <c r="C1516" s="10">
        <f t="shared" si="46"/>
        <v>1487</v>
      </c>
      <c r="D1516" s="7" t="s">
        <v>1389</v>
      </c>
    </row>
    <row r="1517" spans="1:4" ht="15.75">
      <c r="A1517" s="10">
        <v>15915</v>
      </c>
      <c r="B1517" s="10">
        <f t="shared" si="47"/>
        <v>1488</v>
      </c>
      <c r="C1517" s="10">
        <f t="shared" si="46"/>
        <v>1488</v>
      </c>
      <c r="D1517" s="7" t="s">
        <v>1322</v>
      </c>
    </row>
    <row r="1518" spans="1:4" ht="15.75">
      <c r="A1518" s="10">
        <v>24494</v>
      </c>
      <c r="B1518" s="10">
        <f t="shared" si="47"/>
        <v>1489</v>
      </c>
      <c r="C1518" s="10">
        <f t="shared" si="46"/>
        <v>1489</v>
      </c>
      <c r="D1518" s="7" t="s">
        <v>1613</v>
      </c>
    </row>
    <row r="1519" spans="1:4" ht="15.75">
      <c r="A1519" s="10">
        <v>14975</v>
      </c>
      <c r="B1519" s="10">
        <f t="shared" si="47"/>
        <v>1490</v>
      </c>
      <c r="C1519" s="10">
        <f t="shared" si="46"/>
        <v>1490</v>
      </c>
      <c r="D1519" s="7" t="s">
        <v>1270</v>
      </c>
    </row>
    <row r="1520" spans="1:4" ht="15.75">
      <c r="A1520" s="10">
        <v>24495</v>
      </c>
      <c r="B1520" s="10">
        <f t="shared" si="47"/>
        <v>1491</v>
      </c>
      <c r="C1520" s="10">
        <f t="shared" si="46"/>
        <v>1491</v>
      </c>
      <c r="D1520" s="7" t="s">
        <v>1614</v>
      </c>
    </row>
    <row r="1521" spans="1:4" ht="15.75">
      <c r="A1521" s="10">
        <v>16860</v>
      </c>
      <c r="B1521" s="10">
        <f t="shared" si="47"/>
        <v>1492</v>
      </c>
      <c r="C1521" s="10">
        <f t="shared" si="46"/>
        <v>1492</v>
      </c>
      <c r="D1521" s="7" t="s">
        <v>1375</v>
      </c>
    </row>
    <row r="1522" spans="1:4" ht="15.75">
      <c r="A1522" s="10">
        <v>18533</v>
      </c>
      <c r="B1522" s="10">
        <f t="shared" si="47"/>
        <v>1493</v>
      </c>
      <c r="C1522" s="10">
        <f t="shared" si="46"/>
        <v>1493</v>
      </c>
      <c r="D1522" s="7" t="s">
        <v>1446</v>
      </c>
    </row>
    <row r="1523" spans="1:4" ht="15.75">
      <c r="A1523" s="10">
        <v>17829</v>
      </c>
      <c r="B1523" s="10">
        <f t="shared" si="47"/>
        <v>1494</v>
      </c>
      <c r="C1523" s="10">
        <f t="shared" si="46"/>
        <v>1494</v>
      </c>
      <c r="D1523" s="7" t="s">
        <v>1415</v>
      </c>
    </row>
    <row r="1524" spans="1:4" ht="15.75">
      <c r="A1524" s="10">
        <v>3232</v>
      </c>
      <c r="B1524" s="10">
        <f t="shared" si="47"/>
        <v>1495</v>
      </c>
      <c r="C1524" s="10">
        <f t="shared" si="46"/>
        <v>1495</v>
      </c>
      <c r="D1524" s="7" t="s">
        <v>1159</v>
      </c>
    </row>
    <row r="1525" spans="1:4" ht="15.75">
      <c r="A1525" s="10">
        <v>1245</v>
      </c>
      <c r="B1525" s="10">
        <f t="shared" si="47"/>
        <v>1496</v>
      </c>
      <c r="C1525" s="10">
        <f t="shared" si="46"/>
        <v>1496</v>
      </c>
      <c r="D1525" s="7" t="s">
        <v>1117</v>
      </c>
    </row>
    <row r="1526" spans="1:4" ht="15.75">
      <c r="A1526" s="10">
        <v>18854</v>
      </c>
      <c r="B1526" s="10">
        <f t="shared" si="47"/>
        <v>1497</v>
      </c>
      <c r="C1526" s="10">
        <f t="shared" si="46"/>
        <v>1497</v>
      </c>
      <c r="D1526" s="7" t="s">
        <v>1461</v>
      </c>
    </row>
    <row r="1527" spans="1:4" ht="15.75">
      <c r="A1527" s="10">
        <v>15969</v>
      </c>
      <c r="B1527" s="10">
        <f t="shared" si="47"/>
        <v>1498</v>
      </c>
      <c r="C1527" s="10">
        <f t="shared" si="46"/>
        <v>1498</v>
      </c>
      <c r="D1527" s="7" t="s">
        <v>1327</v>
      </c>
    </row>
    <row r="1528" spans="1:4" ht="15.75">
      <c r="A1528" s="10">
        <v>4408</v>
      </c>
      <c r="B1528" s="10">
        <f t="shared" si="47"/>
        <v>1499</v>
      </c>
      <c r="C1528" s="10">
        <f t="shared" si="46"/>
        <v>1499</v>
      </c>
      <c r="D1528" s="7" t="s">
        <v>1210</v>
      </c>
    </row>
    <row r="1529" spans="1:4" ht="15.75">
      <c r="A1529" s="10">
        <v>15558</v>
      </c>
      <c r="B1529" s="10">
        <f t="shared" si="47"/>
        <v>1500</v>
      </c>
      <c r="C1529" s="10">
        <f t="shared" si="46"/>
        <v>1500</v>
      </c>
      <c r="D1529" s="7" t="s">
        <v>1293</v>
      </c>
    </row>
    <row r="1530" spans="1:4" ht="15.75">
      <c r="A1530" s="10">
        <v>4410</v>
      </c>
      <c r="B1530" s="10">
        <f t="shared" si="47"/>
        <v>1501</v>
      </c>
      <c r="C1530" s="10">
        <f t="shared" si="46"/>
        <v>1501</v>
      </c>
      <c r="D1530" s="7" t="s">
        <v>1211</v>
      </c>
    </row>
    <row r="1531" spans="1:4" ht="15.75">
      <c r="A1531" s="10">
        <v>16770</v>
      </c>
      <c r="B1531" s="10">
        <f t="shared" si="47"/>
        <v>1502</v>
      </c>
      <c r="C1531" s="10">
        <f t="shared" si="46"/>
        <v>1502</v>
      </c>
      <c r="D1531" s="7" t="s">
        <v>1370</v>
      </c>
    </row>
    <row r="1532" spans="1:4" ht="15.75">
      <c r="A1532" s="10">
        <v>6718</v>
      </c>
      <c r="B1532" s="10">
        <f t="shared" si="47"/>
        <v>1503</v>
      </c>
      <c r="C1532" s="10">
        <f t="shared" si="46"/>
        <v>1503</v>
      </c>
      <c r="D1532" s="7" t="s">
        <v>1240</v>
      </c>
    </row>
    <row r="1533" spans="1:4" ht="15.75">
      <c r="A1533" s="10">
        <v>18723</v>
      </c>
      <c r="B1533" s="10">
        <f t="shared" si="47"/>
        <v>1504</v>
      </c>
      <c r="C1533" s="10">
        <f t="shared" si="46"/>
        <v>1504</v>
      </c>
      <c r="D1533" s="7" t="s">
        <v>1454</v>
      </c>
    </row>
    <row r="1534" spans="1:4" ht="15.75">
      <c r="A1534" s="10">
        <v>4</v>
      </c>
      <c r="B1534" s="10">
        <f t="shared" si="47"/>
        <v>1505</v>
      </c>
      <c r="C1534" s="10">
        <f t="shared" si="46"/>
        <v>1505</v>
      </c>
      <c r="D1534" s="7" t="s">
        <v>1056</v>
      </c>
    </row>
    <row r="1535" spans="1:4" ht="15.75">
      <c r="A1535" s="10">
        <v>3832</v>
      </c>
      <c r="B1535" s="10">
        <f t="shared" si="47"/>
        <v>1506</v>
      </c>
      <c r="C1535" s="10">
        <f t="shared" si="46"/>
        <v>1506</v>
      </c>
      <c r="D1535" s="7" t="s">
        <v>1175</v>
      </c>
    </row>
    <row r="1536" spans="1:4" ht="15.75">
      <c r="A1536" s="10">
        <v>15703</v>
      </c>
      <c r="B1536" s="10">
        <f t="shared" si="47"/>
        <v>1507</v>
      </c>
      <c r="C1536" s="10">
        <f t="shared" si="46"/>
        <v>1507</v>
      </c>
      <c r="D1536" s="7" t="s">
        <v>1304</v>
      </c>
    </row>
    <row r="1537" spans="1:4" ht="15.75">
      <c r="A1537" s="10">
        <v>22237</v>
      </c>
      <c r="B1537" s="10">
        <f t="shared" si="47"/>
        <v>1508</v>
      </c>
      <c r="C1537" s="10">
        <f t="shared" si="46"/>
        <v>1508</v>
      </c>
      <c r="D1537" s="7" t="s">
        <v>1567</v>
      </c>
    </row>
    <row r="1538" spans="1:4" ht="15.75">
      <c r="A1538" s="10">
        <v>14836</v>
      </c>
      <c r="B1538" s="10">
        <f t="shared" si="47"/>
        <v>1509</v>
      </c>
      <c r="C1538" s="10">
        <f t="shared" ref="C1538:C1601" si="48">IF(ISBLANK(D1538),A1538,B1538)</f>
        <v>1509</v>
      </c>
      <c r="D1538" s="7" t="s">
        <v>1266</v>
      </c>
    </row>
    <row r="1539" spans="1:4" ht="15.75">
      <c r="A1539" s="10">
        <v>18554</v>
      </c>
      <c r="B1539" s="10">
        <f t="shared" ref="B1539:B1602" si="49">IF(ISBLANK(D1539),B1538,B1538+1)</f>
        <v>1510</v>
      </c>
      <c r="C1539" s="10">
        <f t="shared" si="48"/>
        <v>1510</v>
      </c>
      <c r="D1539" s="7" t="s">
        <v>1449</v>
      </c>
    </row>
    <row r="1540" spans="1:4" ht="15.75">
      <c r="A1540" s="10">
        <v>22306</v>
      </c>
      <c r="B1540" s="10">
        <f t="shared" si="49"/>
        <v>1511</v>
      </c>
      <c r="C1540" s="10">
        <f t="shared" si="48"/>
        <v>1511</v>
      </c>
      <c r="D1540" s="7" t="s">
        <v>1569</v>
      </c>
    </row>
    <row r="1541" spans="1:4" ht="15.75">
      <c r="A1541" s="10">
        <v>24705</v>
      </c>
      <c r="B1541" s="10">
        <f t="shared" si="49"/>
        <v>1512</v>
      </c>
      <c r="C1541" s="10">
        <f t="shared" si="48"/>
        <v>1512</v>
      </c>
      <c r="D1541" s="7" t="s">
        <v>1620</v>
      </c>
    </row>
    <row r="1542" spans="1:4" ht="15.75">
      <c r="A1542" s="10">
        <v>19388</v>
      </c>
      <c r="B1542" s="10">
        <f t="shared" si="49"/>
        <v>1513</v>
      </c>
      <c r="C1542" s="10">
        <f t="shared" si="48"/>
        <v>1513</v>
      </c>
      <c r="D1542" s="7" t="s">
        <v>1493</v>
      </c>
    </row>
    <row r="1543" spans="1:4" ht="15.75">
      <c r="A1543" s="10">
        <v>19966</v>
      </c>
      <c r="B1543" s="10">
        <f t="shared" si="49"/>
        <v>1514</v>
      </c>
      <c r="C1543" s="10">
        <f t="shared" si="48"/>
        <v>1514</v>
      </c>
      <c r="D1543" s="7" t="s">
        <v>1510</v>
      </c>
    </row>
    <row r="1544" spans="1:4" ht="15.75">
      <c r="A1544" s="10">
        <v>9</v>
      </c>
      <c r="B1544" s="10">
        <f t="shared" si="49"/>
        <v>1515</v>
      </c>
      <c r="C1544" s="10">
        <f t="shared" si="48"/>
        <v>1515</v>
      </c>
      <c r="D1544" s="7" t="s">
        <v>1057</v>
      </c>
    </row>
    <row r="1545" spans="1:4" ht="15.75">
      <c r="A1545" s="10">
        <v>16670</v>
      </c>
      <c r="B1545" s="10">
        <f t="shared" si="49"/>
        <v>1516</v>
      </c>
      <c r="C1545" s="10">
        <f t="shared" si="48"/>
        <v>1516</v>
      </c>
      <c r="D1545" s="7" t="s">
        <v>1365</v>
      </c>
    </row>
    <row r="1546" spans="1:4" ht="15.75">
      <c r="A1546" s="10">
        <v>4259</v>
      </c>
      <c r="B1546" s="10">
        <f t="shared" si="49"/>
        <v>1517</v>
      </c>
      <c r="C1546" s="10">
        <f t="shared" si="48"/>
        <v>1517</v>
      </c>
      <c r="D1546" s="7" t="s">
        <v>1199</v>
      </c>
    </row>
    <row r="1547" spans="1:4" ht="15.75">
      <c r="A1547" s="10">
        <v>18562</v>
      </c>
      <c r="B1547" s="10">
        <f t="shared" si="49"/>
        <v>1518</v>
      </c>
      <c r="C1547" s="10">
        <f t="shared" si="48"/>
        <v>1518</v>
      </c>
      <c r="D1547" s="7" t="s">
        <v>1450</v>
      </c>
    </row>
    <row r="1548" spans="1:4" ht="15.75">
      <c r="A1548" s="10">
        <v>17134</v>
      </c>
      <c r="B1548" s="10">
        <f t="shared" si="49"/>
        <v>1519</v>
      </c>
      <c r="C1548" s="10">
        <f t="shared" si="48"/>
        <v>1519</v>
      </c>
      <c r="D1548" s="7" t="s">
        <v>1384</v>
      </c>
    </row>
    <row r="1549" spans="1:4" ht="15.75">
      <c r="A1549" s="10">
        <v>17961</v>
      </c>
      <c r="B1549" s="10">
        <f t="shared" si="49"/>
        <v>1520</v>
      </c>
      <c r="C1549" s="10">
        <f t="shared" si="48"/>
        <v>1520</v>
      </c>
      <c r="D1549" s="7" t="s">
        <v>1424</v>
      </c>
    </row>
    <row r="1550" spans="1:4" ht="15.75">
      <c r="A1550" s="10">
        <v>15404</v>
      </c>
      <c r="B1550" s="10">
        <f t="shared" si="49"/>
        <v>1521</v>
      </c>
      <c r="C1550" s="10">
        <f t="shared" si="48"/>
        <v>1521</v>
      </c>
      <c r="D1550" s="7" t="s">
        <v>1290</v>
      </c>
    </row>
    <row r="1551" spans="1:4" ht="15.75">
      <c r="A1551" s="10">
        <v>15910</v>
      </c>
      <c r="B1551" s="10">
        <f t="shared" si="49"/>
        <v>1522</v>
      </c>
      <c r="C1551" s="10">
        <f t="shared" si="48"/>
        <v>1522</v>
      </c>
      <c r="D1551" s="7" t="s">
        <v>1321</v>
      </c>
    </row>
    <row r="1552" spans="1:4" ht="15.75">
      <c r="A1552" s="10">
        <v>20344</v>
      </c>
      <c r="B1552" s="10">
        <f t="shared" si="49"/>
        <v>1523</v>
      </c>
      <c r="C1552" s="10">
        <f t="shared" si="48"/>
        <v>1523</v>
      </c>
      <c r="D1552" s="7" t="s">
        <v>1524</v>
      </c>
    </row>
    <row r="1553" spans="1:4" ht="15.75">
      <c r="A1553" s="10">
        <v>1708</v>
      </c>
      <c r="B1553" s="10">
        <f t="shared" si="49"/>
        <v>1524</v>
      </c>
      <c r="C1553" s="10">
        <f t="shared" si="48"/>
        <v>1524</v>
      </c>
      <c r="D1553" s="7" t="s">
        <v>1128</v>
      </c>
    </row>
    <row r="1554" spans="1:4" ht="15.75">
      <c r="A1554" s="10">
        <v>3906</v>
      </c>
      <c r="B1554" s="10">
        <f t="shared" si="49"/>
        <v>1525</v>
      </c>
      <c r="C1554" s="10">
        <f t="shared" si="48"/>
        <v>1525</v>
      </c>
      <c r="D1554" s="7" t="s">
        <v>1180</v>
      </c>
    </row>
    <row r="1555" spans="1:4" ht="15.75">
      <c r="A1555" s="10">
        <v>731</v>
      </c>
      <c r="B1555" s="10">
        <f t="shared" si="49"/>
        <v>1526</v>
      </c>
      <c r="C1555" s="10">
        <f t="shared" si="48"/>
        <v>1526</v>
      </c>
      <c r="D1555" s="7" t="s">
        <v>1100</v>
      </c>
    </row>
    <row r="1556" spans="1:4" ht="15.75">
      <c r="A1556" s="10">
        <v>21261</v>
      </c>
      <c r="B1556" s="10">
        <f t="shared" si="49"/>
        <v>1527</v>
      </c>
      <c r="C1556" s="10">
        <f t="shared" si="48"/>
        <v>1527</v>
      </c>
      <c r="D1556" s="7" t="s">
        <v>1546</v>
      </c>
    </row>
    <row r="1557" spans="1:4" ht="15.75">
      <c r="A1557" s="10">
        <v>16508</v>
      </c>
      <c r="B1557" s="10">
        <f t="shared" si="49"/>
        <v>1528</v>
      </c>
      <c r="C1557" s="10">
        <f t="shared" si="48"/>
        <v>1528</v>
      </c>
      <c r="D1557" s="7" t="s">
        <v>1353</v>
      </c>
    </row>
    <row r="1558" spans="1:4" ht="15.75">
      <c r="A1558" s="10">
        <v>24370</v>
      </c>
      <c r="B1558" s="10">
        <f t="shared" si="49"/>
        <v>1529</v>
      </c>
      <c r="C1558" s="10">
        <f t="shared" si="48"/>
        <v>1529</v>
      </c>
      <c r="D1558" s="7" t="s">
        <v>1605</v>
      </c>
    </row>
    <row r="1559" spans="1:4" ht="15.75">
      <c r="A1559" s="10">
        <v>1624</v>
      </c>
      <c r="B1559" s="10">
        <f t="shared" si="49"/>
        <v>1530</v>
      </c>
      <c r="C1559" s="10">
        <f t="shared" si="48"/>
        <v>1530</v>
      </c>
      <c r="D1559" s="7" t="s">
        <v>1124</v>
      </c>
    </row>
    <row r="1560" spans="1:4" ht="15.75">
      <c r="A1560" s="10">
        <v>17893</v>
      </c>
      <c r="B1560" s="10">
        <f t="shared" si="49"/>
        <v>1531</v>
      </c>
      <c r="C1560" s="10">
        <f t="shared" si="48"/>
        <v>1531</v>
      </c>
      <c r="D1560" s="7" t="s">
        <v>1418</v>
      </c>
    </row>
    <row r="1561" spans="1:4" ht="15.75">
      <c r="A1561" s="10">
        <v>18484</v>
      </c>
      <c r="B1561" s="10">
        <f t="shared" si="49"/>
        <v>1532</v>
      </c>
      <c r="C1561" s="10">
        <f t="shared" si="48"/>
        <v>1532</v>
      </c>
      <c r="D1561" s="7" t="s">
        <v>1442</v>
      </c>
    </row>
    <row r="1562" spans="1:4" ht="15.75">
      <c r="A1562" s="10">
        <v>24382</v>
      </c>
      <c r="B1562" s="10">
        <f t="shared" si="49"/>
        <v>1533</v>
      </c>
      <c r="C1562" s="10">
        <f t="shared" si="48"/>
        <v>1533</v>
      </c>
      <c r="D1562" s="7" t="s">
        <v>1606</v>
      </c>
    </row>
    <row r="1563" spans="1:4" ht="15.75">
      <c r="A1563" s="10">
        <v>1628</v>
      </c>
      <c r="B1563" s="10">
        <f t="shared" si="49"/>
        <v>1534</v>
      </c>
      <c r="C1563" s="10">
        <f t="shared" si="48"/>
        <v>1534</v>
      </c>
      <c r="D1563" s="7" t="s">
        <v>1125</v>
      </c>
    </row>
    <row r="1564" spans="1:4" ht="15.75">
      <c r="A1564" s="10">
        <v>17444</v>
      </c>
      <c r="B1564" s="10">
        <f t="shared" si="49"/>
        <v>1535</v>
      </c>
      <c r="C1564" s="10">
        <f t="shared" si="48"/>
        <v>1535</v>
      </c>
      <c r="D1564" s="7" t="s">
        <v>1397</v>
      </c>
    </row>
    <row r="1565" spans="1:4" ht="15.75">
      <c r="A1565" s="10">
        <v>18848</v>
      </c>
      <c r="B1565" s="10">
        <f t="shared" si="49"/>
        <v>1536</v>
      </c>
      <c r="C1565" s="10">
        <f t="shared" si="48"/>
        <v>1536</v>
      </c>
      <c r="D1565" s="7" t="s">
        <v>1460</v>
      </c>
    </row>
    <row r="1566" spans="1:4" ht="15.75">
      <c r="A1566" s="10">
        <v>4681</v>
      </c>
      <c r="B1566" s="10">
        <f t="shared" si="49"/>
        <v>1537</v>
      </c>
      <c r="C1566" s="10">
        <f t="shared" si="48"/>
        <v>1537</v>
      </c>
      <c r="D1566" s="7" t="s">
        <v>1220</v>
      </c>
    </row>
    <row r="1567" spans="1:4" ht="15.75">
      <c r="A1567" s="10">
        <v>16935</v>
      </c>
      <c r="B1567" s="10">
        <f t="shared" si="49"/>
        <v>1538</v>
      </c>
      <c r="C1567" s="10">
        <f t="shared" si="48"/>
        <v>1538</v>
      </c>
      <c r="D1567" s="7" t="s">
        <v>1380</v>
      </c>
    </row>
    <row r="1568" spans="1:4" ht="15.75">
      <c r="A1568" s="10">
        <v>22090</v>
      </c>
      <c r="B1568" s="10">
        <f t="shared" si="49"/>
        <v>1539</v>
      </c>
      <c r="C1568" s="10">
        <f t="shared" si="48"/>
        <v>1539</v>
      </c>
      <c r="D1568" s="7" t="s">
        <v>1562</v>
      </c>
    </row>
    <row r="1569" spans="1:4" ht="15.75">
      <c r="A1569" s="10">
        <v>20410</v>
      </c>
      <c r="B1569" s="10">
        <f t="shared" si="49"/>
        <v>1540</v>
      </c>
      <c r="C1569" s="10">
        <f t="shared" si="48"/>
        <v>1540</v>
      </c>
      <c r="D1569" s="7" t="s">
        <v>1528</v>
      </c>
    </row>
    <row r="1570" spans="1:4" ht="15.75">
      <c r="A1570" s="10">
        <v>21910</v>
      </c>
      <c r="B1570" s="10">
        <f t="shared" si="49"/>
        <v>1541</v>
      </c>
      <c r="C1570" s="10">
        <f t="shared" si="48"/>
        <v>1541</v>
      </c>
      <c r="D1570" s="7" t="s">
        <v>1554</v>
      </c>
    </row>
    <row r="1571" spans="1:4" ht="15.75">
      <c r="A1571" s="10">
        <v>19316</v>
      </c>
      <c r="B1571" s="10">
        <f t="shared" si="49"/>
        <v>1542</v>
      </c>
      <c r="C1571" s="10">
        <f t="shared" si="48"/>
        <v>1542</v>
      </c>
      <c r="D1571" s="7" t="s">
        <v>1489</v>
      </c>
    </row>
    <row r="1572" spans="1:4" ht="15.75">
      <c r="A1572" s="10">
        <v>14236</v>
      </c>
      <c r="B1572" s="10">
        <f t="shared" si="49"/>
        <v>1543</v>
      </c>
      <c r="C1572" s="10">
        <f t="shared" si="48"/>
        <v>1543</v>
      </c>
      <c r="D1572" s="7" t="s">
        <v>1252</v>
      </c>
    </row>
    <row r="1573" spans="1:4" ht="15.75">
      <c r="A1573" s="10">
        <v>16276</v>
      </c>
      <c r="B1573" s="10">
        <f t="shared" si="49"/>
        <v>1544</v>
      </c>
      <c r="C1573" s="10">
        <f t="shared" si="48"/>
        <v>1544</v>
      </c>
      <c r="D1573" s="7" t="s">
        <v>1343</v>
      </c>
    </row>
    <row r="1574" spans="1:4" ht="15.75">
      <c r="A1574" s="10">
        <v>19580</v>
      </c>
      <c r="B1574" s="10">
        <f t="shared" si="49"/>
        <v>1545</v>
      </c>
      <c r="C1574" s="10">
        <f t="shared" si="48"/>
        <v>1545</v>
      </c>
      <c r="D1574" s="7" t="s">
        <v>1502</v>
      </c>
    </row>
    <row r="1575" spans="1:4" ht="15.75">
      <c r="A1575" s="10">
        <v>19048</v>
      </c>
      <c r="B1575" s="10">
        <f t="shared" si="49"/>
        <v>1546</v>
      </c>
      <c r="C1575" s="10">
        <f t="shared" si="48"/>
        <v>1546</v>
      </c>
      <c r="D1575" s="7" t="s">
        <v>1475</v>
      </c>
    </row>
    <row r="1576" spans="1:4" ht="15.75">
      <c r="A1576" s="10">
        <v>2152</v>
      </c>
      <c r="B1576" s="10">
        <f t="shared" si="49"/>
        <v>1547</v>
      </c>
      <c r="C1576" s="10">
        <f t="shared" si="48"/>
        <v>1547</v>
      </c>
      <c r="D1576" s="7" t="s">
        <v>1150</v>
      </c>
    </row>
    <row r="1577" spans="1:4" ht="15.75">
      <c r="A1577" s="10">
        <v>2059</v>
      </c>
      <c r="B1577" s="10">
        <f t="shared" si="49"/>
        <v>1548</v>
      </c>
      <c r="C1577" s="10">
        <f t="shared" si="48"/>
        <v>1548</v>
      </c>
      <c r="D1577" s="7" t="s">
        <v>1140</v>
      </c>
    </row>
    <row r="1578" spans="1:4" ht="15.75">
      <c r="A1578" s="10">
        <v>1121</v>
      </c>
      <c r="B1578" s="10">
        <f t="shared" si="49"/>
        <v>1549</v>
      </c>
      <c r="C1578" s="10">
        <f t="shared" si="48"/>
        <v>1549</v>
      </c>
      <c r="D1578" s="7" t="s">
        <v>1111</v>
      </c>
    </row>
    <row r="1579" spans="1:4" ht="15.75">
      <c r="A1579" s="10">
        <v>15</v>
      </c>
      <c r="B1579" s="10">
        <f t="shared" si="49"/>
        <v>1550</v>
      </c>
      <c r="C1579" s="10">
        <f t="shared" si="48"/>
        <v>1550</v>
      </c>
      <c r="D1579" s="7" t="s">
        <v>1058</v>
      </c>
    </row>
    <row r="1580" spans="1:4" ht="15.75">
      <c r="A1580" s="10">
        <v>16</v>
      </c>
      <c r="B1580" s="10">
        <f t="shared" si="49"/>
        <v>1551</v>
      </c>
      <c r="C1580" s="10">
        <f t="shared" si="48"/>
        <v>1551</v>
      </c>
      <c r="D1580" s="7" t="s">
        <v>1059</v>
      </c>
    </row>
    <row r="1581" spans="1:4" ht="15.75">
      <c r="A1581" s="10">
        <v>16211</v>
      </c>
      <c r="B1581" s="10">
        <f t="shared" si="49"/>
        <v>1552</v>
      </c>
      <c r="C1581" s="10">
        <f t="shared" si="48"/>
        <v>1552</v>
      </c>
      <c r="D1581" s="7" t="s">
        <v>1338</v>
      </c>
    </row>
    <row r="1582" spans="1:4" ht="15.75">
      <c r="A1582" s="10">
        <v>735</v>
      </c>
      <c r="B1582" s="10">
        <f t="shared" si="49"/>
        <v>1553</v>
      </c>
      <c r="C1582" s="10">
        <f t="shared" si="48"/>
        <v>1553</v>
      </c>
      <c r="D1582" s="7" t="s">
        <v>1101</v>
      </c>
    </row>
    <row r="1583" spans="1:4" ht="15.75">
      <c r="A1583" s="10">
        <v>4324</v>
      </c>
      <c r="B1583" s="10">
        <f t="shared" si="49"/>
        <v>1554</v>
      </c>
      <c r="C1583" s="10">
        <f t="shared" si="48"/>
        <v>1554</v>
      </c>
      <c r="D1583" s="7" t="s">
        <v>1202</v>
      </c>
    </row>
    <row r="1584" spans="1:4" ht="15.75">
      <c r="A1584" s="10">
        <v>15601</v>
      </c>
      <c r="B1584" s="10">
        <f t="shared" si="49"/>
        <v>1555</v>
      </c>
      <c r="C1584" s="10">
        <f t="shared" si="48"/>
        <v>1555</v>
      </c>
      <c r="D1584" s="7" t="s">
        <v>1294</v>
      </c>
    </row>
    <row r="1585" spans="1:4" ht="15.75">
      <c r="A1585" s="10">
        <v>5139</v>
      </c>
      <c r="B1585" s="10">
        <f t="shared" si="49"/>
        <v>1556</v>
      </c>
      <c r="C1585" s="10">
        <f t="shared" si="48"/>
        <v>1556</v>
      </c>
      <c r="D1585" s="7" t="s">
        <v>1229</v>
      </c>
    </row>
    <row r="1586" spans="1:4" ht="15.75">
      <c r="A1586" s="10">
        <v>14592</v>
      </c>
      <c r="B1586" s="10">
        <f t="shared" si="49"/>
        <v>1557</v>
      </c>
      <c r="C1586" s="10">
        <f t="shared" si="48"/>
        <v>1557</v>
      </c>
      <c r="D1586" s="7" t="s">
        <v>1261</v>
      </c>
    </row>
    <row r="1587" spans="1:4" ht="15.75">
      <c r="A1587" s="10">
        <v>22034</v>
      </c>
      <c r="B1587" s="10">
        <f t="shared" si="49"/>
        <v>1558</v>
      </c>
      <c r="C1587" s="10">
        <f t="shared" si="48"/>
        <v>1558</v>
      </c>
      <c r="D1587" s="7" t="s">
        <v>1557</v>
      </c>
    </row>
    <row r="1588" spans="1:4" ht="15.75">
      <c r="A1588" s="10">
        <v>16404</v>
      </c>
      <c r="B1588" s="10">
        <f t="shared" si="49"/>
        <v>1559</v>
      </c>
      <c r="C1588" s="10">
        <f t="shared" si="48"/>
        <v>1559</v>
      </c>
      <c r="D1588" s="7" t="s">
        <v>1348</v>
      </c>
    </row>
    <row r="1589" spans="1:4" ht="15.75">
      <c r="A1589" s="10">
        <v>13528</v>
      </c>
      <c r="B1589" s="10">
        <f t="shared" si="49"/>
        <v>1560</v>
      </c>
      <c r="C1589" s="10">
        <f t="shared" si="48"/>
        <v>1560</v>
      </c>
      <c r="D1589" s="7" t="s">
        <v>1246</v>
      </c>
    </row>
    <row r="1590" spans="1:4" ht="15.75">
      <c r="A1590" s="10">
        <v>18278</v>
      </c>
      <c r="B1590" s="10">
        <f t="shared" si="49"/>
        <v>1561</v>
      </c>
      <c r="C1590" s="10">
        <f t="shared" si="48"/>
        <v>1561</v>
      </c>
      <c r="D1590" s="7" t="s">
        <v>1432</v>
      </c>
    </row>
    <row r="1591" spans="1:4" ht="15.75">
      <c r="A1591" s="10" t="s">
        <v>2655</v>
      </c>
      <c r="B1591" s="10">
        <f t="shared" si="49"/>
        <v>1561</v>
      </c>
      <c r="C1591" s="10" t="str">
        <f t="shared" si="48"/>
        <v>Челябинский городской округ, итого:</v>
      </c>
      <c r="D1591" s="7"/>
    </row>
    <row r="1592" spans="1:4" ht="15.75">
      <c r="A1592" s="10" t="s">
        <v>1644</v>
      </c>
      <c r="B1592" s="10">
        <f t="shared" si="49"/>
        <v>1561</v>
      </c>
      <c r="C1592" s="10" t="str">
        <f t="shared" si="48"/>
        <v>Южноуральский городской округ</v>
      </c>
      <c r="D1592" s="7"/>
    </row>
    <row r="1593" spans="1:4" ht="15.75">
      <c r="A1593" s="10">
        <v>11755</v>
      </c>
      <c r="B1593" s="10">
        <f t="shared" si="49"/>
        <v>1562</v>
      </c>
      <c r="C1593" s="10">
        <f t="shared" si="48"/>
        <v>1562</v>
      </c>
      <c r="D1593" s="7" t="s">
        <v>1689</v>
      </c>
    </row>
    <row r="1594" spans="1:4" ht="15.75">
      <c r="A1594" s="10">
        <v>8539</v>
      </c>
      <c r="B1594" s="10">
        <f t="shared" si="49"/>
        <v>1563</v>
      </c>
      <c r="C1594" s="10">
        <f t="shared" si="48"/>
        <v>1563</v>
      </c>
      <c r="D1594" s="7" t="s">
        <v>1674</v>
      </c>
    </row>
    <row r="1595" spans="1:4" ht="15.75">
      <c r="A1595" s="10">
        <v>2630</v>
      </c>
      <c r="B1595" s="10">
        <f t="shared" si="49"/>
        <v>1564</v>
      </c>
      <c r="C1595" s="10">
        <f t="shared" si="48"/>
        <v>1564</v>
      </c>
      <c r="D1595" s="7" t="s">
        <v>1648</v>
      </c>
    </row>
    <row r="1596" spans="1:4" ht="15.75">
      <c r="A1596" s="10">
        <v>4556</v>
      </c>
      <c r="B1596" s="10">
        <f t="shared" si="49"/>
        <v>1565</v>
      </c>
      <c r="C1596" s="10">
        <f t="shared" si="48"/>
        <v>1565</v>
      </c>
      <c r="D1596" s="7" t="s">
        <v>1659</v>
      </c>
    </row>
    <row r="1597" spans="1:4" ht="15.75">
      <c r="A1597" s="10">
        <v>1892</v>
      </c>
      <c r="B1597" s="10">
        <f t="shared" si="49"/>
        <v>1566</v>
      </c>
      <c r="C1597" s="10">
        <f t="shared" si="48"/>
        <v>1566</v>
      </c>
      <c r="D1597" s="7" t="s">
        <v>1645</v>
      </c>
    </row>
    <row r="1598" spans="1:4" ht="15.75">
      <c r="A1598" s="10">
        <v>4557</v>
      </c>
      <c r="B1598" s="10">
        <f t="shared" si="49"/>
        <v>1567</v>
      </c>
      <c r="C1598" s="10">
        <f t="shared" si="48"/>
        <v>1567</v>
      </c>
      <c r="D1598" s="7" t="s">
        <v>1660</v>
      </c>
    </row>
    <row r="1599" spans="1:4" ht="15.75">
      <c r="A1599" s="10">
        <v>7206</v>
      </c>
      <c r="B1599" s="10">
        <f t="shared" si="49"/>
        <v>1568</v>
      </c>
      <c r="C1599" s="10">
        <f t="shared" si="48"/>
        <v>1568</v>
      </c>
      <c r="D1599" s="7" t="s">
        <v>1664</v>
      </c>
    </row>
    <row r="1600" spans="1:4" ht="15.75">
      <c r="A1600" s="10">
        <v>7208</v>
      </c>
      <c r="B1600" s="10">
        <f t="shared" si="49"/>
        <v>1569</v>
      </c>
      <c r="C1600" s="10">
        <f t="shared" si="48"/>
        <v>1569</v>
      </c>
      <c r="D1600" s="7" t="s">
        <v>1666</v>
      </c>
    </row>
    <row r="1601" spans="1:4" ht="15.75">
      <c r="A1601" s="10">
        <v>7209</v>
      </c>
      <c r="B1601" s="10">
        <f t="shared" si="49"/>
        <v>1570</v>
      </c>
      <c r="C1601" s="10">
        <f t="shared" si="48"/>
        <v>1570</v>
      </c>
      <c r="D1601" s="7" t="s">
        <v>1667</v>
      </c>
    </row>
    <row r="1602" spans="1:4" ht="15.75">
      <c r="A1602" s="10">
        <v>8540</v>
      </c>
      <c r="B1602" s="10">
        <f t="shared" si="49"/>
        <v>1571</v>
      </c>
      <c r="C1602" s="10">
        <f t="shared" ref="C1602:C1665" si="50">IF(ISBLANK(D1602),A1602,B1602)</f>
        <v>1571</v>
      </c>
      <c r="D1602" s="7" t="s">
        <v>1675</v>
      </c>
    </row>
    <row r="1603" spans="1:4" ht="15.75">
      <c r="A1603" s="10">
        <v>8812</v>
      </c>
      <c r="B1603" s="10">
        <f t="shared" ref="B1603:B1666" si="51">IF(ISBLANK(D1603),B1602,B1602+1)</f>
        <v>1572</v>
      </c>
      <c r="C1603" s="10">
        <f t="shared" si="50"/>
        <v>1572</v>
      </c>
      <c r="D1603" s="7" t="s">
        <v>1678</v>
      </c>
    </row>
    <row r="1604" spans="1:4" ht="15.75">
      <c r="A1604" s="10">
        <v>11756</v>
      </c>
      <c r="B1604" s="10">
        <f t="shared" si="51"/>
        <v>1573</v>
      </c>
      <c r="C1604" s="10">
        <f t="shared" si="50"/>
        <v>1573</v>
      </c>
      <c r="D1604" s="7" t="s">
        <v>1690</v>
      </c>
    </row>
    <row r="1605" spans="1:4" ht="15.75">
      <c r="A1605" s="10">
        <v>4611</v>
      </c>
      <c r="B1605" s="10">
        <f t="shared" si="51"/>
        <v>1574</v>
      </c>
      <c r="C1605" s="10">
        <f t="shared" si="50"/>
        <v>1574</v>
      </c>
      <c r="D1605" s="7" t="s">
        <v>1661</v>
      </c>
    </row>
    <row r="1606" spans="1:4" ht="15.75">
      <c r="A1606" s="10">
        <v>4032</v>
      </c>
      <c r="B1606" s="10">
        <f t="shared" si="51"/>
        <v>1575</v>
      </c>
      <c r="C1606" s="10">
        <f t="shared" si="50"/>
        <v>1575</v>
      </c>
      <c r="D1606" s="7" t="s">
        <v>1655</v>
      </c>
    </row>
    <row r="1607" spans="1:4" ht="15.75">
      <c r="A1607" s="10">
        <v>9860</v>
      </c>
      <c r="B1607" s="10">
        <f t="shared" si="51"/>
        <v>1576</v>
      </c>
      <c r="C1607" s="10">
        <f t="shared" si="50"/>
        <v>1576</v>
      </c>
      <c r="D1607" s="7" t="s">
        <v>1679</v>
      </c>
    </row>
    <row r="1608" spans="1:4" ht="15.75">
      <c r="A1608" s="10">
        <v>7207</v>
      </c>
      <c r="B1608" s="10">
        <f t="shared" si="51"/>
        <v>1577</v>
      </c>
      <c r="C1608" s="10">
        <f t="shared" si="50"/>
        <v>1577</v>
      </c>
      <c r="D1608" s="7" t="s">
        <v>1665</v>
      </c>
    </row>
    <row r="1609" spans="1:4" ht="15.75">
      <c r="A1609" s="10">
        <v>4612</v>
      </c>
      <c r="B1609" s="10">
        <f t="shared" si="51"/>
        <v>1578</v>
      </c>
      <c r="C1609" s="10">
        <f t="shared" si="50"/>
        <v>1578</v>
      </c>
      <c r="D1609" s="7" t="s">
        <v>1662</v>
      </c>
    </row>
    <row r="1610" spans="1:4" ht="15.75">
      <c r="A1610" s="10">
        <v>7210</v>
      </c>
      <c r="B1610" s="10">
        <f t="shared" si="51"/>
        <v>1579</v>
      </c>
      <c r="C1610" s="10">
        <f t="shared" si="50"/>
        <v>1579</v>
      </c>
      <c r="D1610" s="7" t="s">
        <v>1668</v>
      </c>
    </row>
    <row r="1611" spans="1:4" ht="15.75">
      <c r="A1611" s="10">
        <v>7211</v>
      </c>
      <c r="B1611" s="10">
        <f t="shared" si="51"/>
        <v>1580</v>
      </c>
      <c r="C1611" s="10">
        <f t="shared" si="50"/>
        <v>1580</v>
      </c>
      <c r="D1611" s="7" t="s">
        <v>1669</v>
      </c>
    </row>
    <row r="1612" spans="1:4" ht="15.75">
      <c r="A1612" s="10">
        <v>7212</v>
      </c>
      <c r="B1612" s="10">
        <f t="shared" si="51"/>
        <v>1581</v>
      </c>
      <c r="C1612" s="10">
        <f t="shared" si="50"/>
        <v>1581</v>
      </c>
      <c r="D1612" s="7" t="s">
        <v>1670</v>
      </c>
    </row>
    <row r="1613" spans="1:4" ht="15.75">
      <c r="A1613" s="10">
        <v>7213</v>
      </c>
      <c r="B1613" s="10">
        <f t="shared" si="51"/>
        <v>1582</v>
      </c>
      <c r="C1613" s="10">
        <f t="shared" si="50"/>
        <v>1582</v>
      </c>
      <c r="D1613" s="7" t="s">
        <v>1671</v>
      </c>
    </row>
    <row r="1614" spans="1:4" ht="15.75">
      <c r="A1614" s="10">
        <v>4034</v>
      </c>
      <c r="B1614" s="10">
        <f t="shared" si="51"/>
        <v>1583</v>
      </c>
      <c r="C1614" s="10">
        <f t="shared" si="50"/>
        <v>1583</v>
      </c>
      <c r="D1614" s="7" t="s">
        <v>1656</v>
      </c>
    </row>
    <row r="1615" spans="1:4" ht="15.75">
      <c r="A1615" s="10">
        <v>8463</v>
      </c>
      <c r="B1615" s="10">
        <f t="shared" si="51"/>
        <v>1584</v>
      </c>
      <c r="C1615" s="10">
        <f t="shared" si="50"/>
        <v>1584</v>
      </c>
      <c r="D1615" s="7" t="s">
        <v>1673</v>
      </c>
    </row>
    <row r="1616" spans="1:4" ht="15.75">
      <c r="A1616" s="10">
        <v>11209</v>
      </c>
      <c r="B1616" s="10">
        <f t="shared" si="51"/>
        <v>1585</v>
      </c>
      <c r="C1616" s="10">
        <f t="shared" si="50"/>
        <v>1585</v>
      </c>
      <c r="D1616" s="7" t="s">
        <v>1688</v>
      </c>
    </row>
    <row r="1617" spans="1:4" ht="15.75">
      <c r="A1617" s="10">
        <v>19812</v>
      </c>
      <c r="B1617" s="10">
        <f t="shared" si="51"/>
        <v>1586</v>
      </c>
      <c r="C1617" s="10">
        <f t="shared" si="50"/>
        <v>1586</v>
      </c>
      <c r="D1617" s="7" t="s">
        <v>1694</v>
      </c>
    </row>
    <row r="1618" spans="1:4" ht="15.75">
      <c r="A1618" s="10">
        <v>3377</v>
      </c>
      <c r="B1618" s="10">
        <f t="shared" si="51"/>
        <v>1587</v>
      </c>
      <c r="C1618" s="10">
        <f t="shared" si="50"/>
        <v>1587</v>
      </c>
      <c r="D1618" s="7" t="s">
        <v>1650</v>
      </c>
    </row>
    <row r="1619" spans="1:4" ht="15.75">
      <c r="A1619" s="10">
        <v>4037</v>
      </c>
      <c r="B1619" s="10">
        <f t="shared" si="51"/>
        <v>1588</v>
      </c>
      <c r="C1619" s="10">
        <f t="shared" si="50"/>
        <v>1588</v>
      </c>
      <c r="D1619" s="7" t="s">
        <v>1657</v>
      </c>
    </row>
    <row r="1620" spans="1:4" ht="15.75">
      <c r="A1620" s="10">
        <v>9861</v>
      </c>
      <c r="B1620" s="10">
        <f t="shared" si="51"/>
        <v>1589</v>
      </c>
      <c r="C1620" s="10">
        <f t="shared" si="50"/>
        <v>1589</v>
      </c>
      <c r="D1620" s="7" t="s">
        <v>1680</v>
      </c>
    </row>
    <row r="1621" spans="1:4" ht="15.75">
      <c r="A1621" s="10">
        <v>9862</v>
      </c>
      <c r="B1621" s="10">
        <f t="shared" si="51"/>
        <v>1590</v>
      </c>
      <c r="C1621" s="10">
        <f t="shared" si="50"/>
        <v>1590</v>
      </c>
      <c r="D1621" s="7" t="s">
        <v>1681</v>
      </c>
    </row>
    <row r="1622" spans="1:4" ht="15.75">
      <c r="A1622" s="10">
        <v>3378</v>
      </c>
      <c r="B1622" s="10">
        <f t="shared" si="51"/>
        <v>1591</v>
      </c>
      <c r="C1622" s="10">
        <f t="shared" si="50"/>
        <v>1591</v>
      </c>
      <c r="D1622" s="7" t="s">
        <v>1651</v>
      </c>
    </row>
    <row r="1623" spans="1:4" ht="15.75">
      <c r="A1623" s="10">
        <v>8698</v>
      </c>
      <c r="B1623" s="10">
        <f t="shared" si="51"/>
        <v>1592</v>
      </c>
      <c r="C1623" s="10">
        <f t="shared" si="50"/>
        <v>1592</v>
      </c>
      <c r="D1623" s="7" t="s">
        <v>1676</v>
      </c>
    </row>
    <row r="1624" spans="1:4" ht="15.75">
      <c r="A1624" s="10">
        <v>8462</v>
      </c>
      <c r="B1624" s="10">
        <f t="shared" si="51"/>
        <v>1593</v>
      </c>
      <c r="C1624" s="10">
        <f t="shared" si="50"/>
        <v>1593</v>
      </c>
      <c r="D1624" s="7" t="s">
        <v>1672</v>
      </c>
    </row>
    <row r="1625" spans="1:4" ht="15.75">
      <c r="A1625" s="10">
        <v>3801</v>
      </c>
      <c r="B1625" s="10">
        <f t="shared" si="51"/>
        <v>1594</v>
      </c>
      <c r="C1625" s="10">
        <f t="shared" si="50"/>
        <v>1594</v>
      </c>
      <c r="D1625" s="7" t="s">
        <v>1653</v>
      </c>
    </row>
    <row r="1626" spans="1:4" ht="15.75">
      <c r="A1626" s="10">
        <v>4248</v>
      </c>
      <c r="B1626" s="10">
        <f t="shared" si="51"/>
        <v>1595</v>
      </c>
      <c r="C1626" s="10">
        <f t="shared" si="50"/>
        <v>1595</v>
      </c>
      <c r="D1626" s="7" t="s">
        <v>1658</v>
      </c>
    </row>
    <row r="1627" spans="1:4" ht="15.75">
      <c r="A1627" s="10">
        <v>8703</v>
      </c>
      <c r="B1627" s="10">
        <f t="shared" si="51"/>
        <v>1596</v>
      </c>
      <c r="C1627" s="10">
        <f t="shared" si="50"/>
        <v>1596</v>
      </c>
      <c r="D1627" s="7" t="s">
        <v>1677</v>
      </c>
    </row>
    <row r="1628" spans="1:4" ht="15.75">
      <c r="A1628" s="10">
        <v>3802</v>
      </c>
      <c r="B1628" s="10">
        <f t="shared" si="51"/>
        <v>1597</v>
      </c>
      <c r="C1628" s="10">
        <f t="shared" si="50"/>
        <v>1597</v>
      </c>
      <c r="D1628" s="7" t="s">
        <v>1654</v>
      </c>
    </row>
    <row r="1629" spans="1:4" ht="15.75">
      <c r="A1629" s="10">
        <v>12060</v>
      </c>
      <c r="B1629" s="10">
        <f t="shared" si="51"/>
        <v>1598</v>
      </c>
      <c r="C1629" s="10">
        <f t="shared" si="50"/>
        <v>1598</v>
      </c>
      <c r="D1629" s="7" t="s">
        <v>1692</v>
      </c>
    </row>
    <row r="1630" spans="1:4" ht="15.75">
      <c r="A1630" s="10">
        <v>10202</v>
      </c>
      <c r="B1630" s="10">
        <f t="shared" si="51"/>
        <v>1599</v>
      </c>
      <c r="C1630" s="10">
        <f t="shared" si="50"/>
        <v>1599</v>
      </c>
      <c r="D1630" s="7" t="s">
        <v>1683</v>
      </c>
    </row>
    <row r="1631" spans="1:4" ht="15.75">
      <c r="A1631" s="10">
        <v>12061</v>
      </c>
      <c r="B1631" s="10">
        <f t="shared" si="51"/>
        <v>1600</v>
      </c>
      <c r="C1631" s="10">
        <f t="shared" si="50"/>
        <v>1600</v>
      </c>
      <c r="D1631" s="7" t="s">
        <v>1693</v>
      </c>
    </row>
    <row r="1632" spans="1:4" ht="15.75">
      <c r="A1632" s="10">
        <v>10204</v>
      </c>
      <c r="B1632" s="10">
        <f t="shared" si="51"/>
        <v>1601</v>
      </c>
      <c r="C1632" s="10">
        <f t="shared" si="50"/>
        <v>1601</v>
      </c>
      <c r="D1632" s="7" t="s">
        <v>1684</v>
      </c>
    </row>
    <row r="1633" spans="1:4" ht="15.75">
      <c r="A1633" s="10">
        <v>10205</v>
      </c>
      <c r="B1633" s="10">
        <f t="shared" si="51"/>
        <v>1602</v>
      </c>
      <c r="C1633" s="10">
        <f t="shared" si="50"/>
        <v>1602</v>
      </c>
      <c r="D1633" s="7" t="s">
        <v>1685</v>
      </c>
    </row>
    <row r="1634" spans="1:4" ht="15.75">
      <c r="A1634" s="10">
        <v>10206</v>
      </c>
      <c r="B1634" s="10">
        <f t="shared" si="51"/>
        <v>1603</v>
      </c>
      <c r="C1634" s="10">
        <f t="shared" si="50"/>
        <v>1603</v>
      </c>
      <c r="D1634" s="7" t="s">
        <v>1686</v>
      </c>
    </row>
    <row r="1635" spans="1:4" ht="15.75">
      <c r="A1635" s="10">
        <v>3755</v>
      </c>
      <c r="B1635" s="10">
        <f t="shared" si="51"/>
        <v>1604</v>
      </c>
      <c r="C1635" s="10">
        <f t="shared" si="50"/>
        <v>1604</v>
      </c>
      <c r="D1635" s="7" t="s">
        <v>1652</v>
      </c>
    </row>
    <row r="1636" spans="1:4" ht="15.75">
      <c r="A1636" s="10">
        <v>6281</v>
      </c>
      <c r="B1636" s="10">
        <f t="shared" si="51"/>
        <v>1605</v>
      </c>
      <c r="C1636" s="10">
        <f t="shared" si="50"/>
        <v>1605</v>
      </c>
      <c r="D1636" s="7" t="s">
        <v>1663</v>
      </c>
    </row>
    <row r="1637" spans="1:4" ht="15.75">
      <c r="A1637" s="10">
        <v>2078</v>
      </c>
      <c r="B1637" s="10">
        <f t="shared" si="51"/>
        <v>1606</v>
      </c>
      <c r="C1637" s="10">
        <f t="shared" si="50"/>
        <v>1606</v>
      </c>
      <c r="D1637" s="7" t="s">
        <v>1647</v>
      </c>
    </row>
    <row r="1638" spans="1:4" ht="15.75">
      <c r="A1638" s="10">
        <v>2759</v>
      </c>
      <c r="B1638" s="10">
        <f t="shared" si="51"/>
        <v>1607</v>
      </c>
      <c r="C1638" s="10">
        <f t="shared" si="50"/>
        <v>1607</v>
      </c>
      <c r="D1638" s="7" t="s">
        <v>1649</v>
      </c>
    </row>
    <row r="1639" spans="1:4" ht="15.75">
      <c r="A1639" s="10">
        <v>11940</v>
      </c>
      <c r="B1639" s="10">
        <f t="shared" si="51"/>
        <v>1608</v>
      </c>
      <c r="C1639" s="10">
        <f t="shared" si="50"/>
        <v>1608</v>
      </c>
      <c r="D1639" s="7" t="s">
        <v>1691</v>
      </c>
    </row>
    <row r="1640" spans="1:4" ht="15.75">
      <c r="A1640" s="10">
        <v>10089</v>
      </c>
      <c r="B1640" s="10">
        <f t="shared" si="51"/>
        <v>1609</v>
      </c>
      <c r="C1640" s="10">
        <f t="shared" si="50"/>
        <v>1609</v>
      </c>
      <c r="D1640" s="7" t="s">
        <v>1682</v>
      </c>
    </row>
    <row r="1641" spans="1:4" ht="15.75">
      <c r="A1641" s="10">
        <v>10209</v>
      </c>
      <c r="B1641" s="10">
        <f t="shared" si="51"/>
        <v>1610</v>
      </c>
      <c r="C1641" s="10">
        <f t="shared" si="50"/>
        <v>1610</v>
      </c>
      <c r="D1641" s="7" t="s">
        <v>1687</v>
      </c>
    </row>
    <row r="1642" spans="1:4" ht="15.75">
      <c r="A1642" s="10">
        <v>2053</v>
      </c>
      <c r="B1642" s="10">
        <f t="shared" si="51"/>
        <v>1611</v>
      </c>
      <c r="C1642" s="10">
        <f t="shared" si="50"/>
        <v>1611</v>
      </c>
      <c r="D1642" s="7" t="s">
        <v>1646</v>
      </c>
    </row>
    <row r="1643" spans="1:4" ht="15.75">
      <c r="A1643" s="10" t="s">
        <v>2656</v>
      </c>
      <c r="B1643" s="10">
        <f t="shared" si="51"/>
        <v>1611</v>
      </c>
      <c r="C1643" s="10" t="str">
        <f t="shared" si="50"/>
        <v>Южноуральский городской округ, итого:</v>
      </c>
      <c r="D1643" s="7"/>
    </row>
    <row r="1644" spans="1:4" ht="15.75">
      <c r="A1644" s="10" t="s">
        <v>1696</v>
      </c>
      <c r="B1644" s="10">
        <f t="shared" si="51"/>
        <v>1611</v>
      </c>
      <c r="C1644" s="10" t="str">
        <f t="shared" si="50"/>
        <v>Агаповский муниципальный район</v>
      </c>
      <c r="D1644" s="7"/>
    </row>
    <row r="1645" spans="1:4" ht="15.75">
      <c r="A1645" s="10">
        <v>16589</v>
      </c>
      <c r="B1645" s="10">
        <f t="shared" si="51"/>
        <v>1612</v>
      </c>
      <c r="C1645" s="10">
        <f t="shared" si="50"/>
        <v>1612</v>
      </c>
      <c r="D1645" s="7" t="s">
        <v>1705</v>
      </c>
    </row>
    <row r="1646" spans="1:4" ht="15.75">
      <c r="A1646" s="10">
        <v>14442</v>
      </c>
      <c r="B1646" s="10">
        <f t="shared" si="51"/>
        <v>1613</v>
      </c>
      <c r="C1646" s="10">
        <f t="shared" si="50"/>
        <v>1613</v>
      </c>
      <c r="D1646" s="7" t="s">
        <v>1699</v>
      </c>
    </row>
    <row r="1647" spans="1:4" ht="15.75">
      <c r="A1647" s="10">
        <v>14758</v>
      </c>
      <c r="B1647" s="10">
        <f t="shared" si="51"/>
        <v>1614</v>
      </c>
      <c r="C1647" s="10">
        <f t="shared" si="50"/>
        <v>1614</v>
      </c>
      <c r="D1647" s="7" t="s">
        <v>1702</v>
      </c>
    </row>
    <row r="1648" spans="1:4" ht="15.75">
      <c r="A1648" s="10">
        <v>14755</v>
      </c>
      <c r="B1648" s="10">
        <f t="shared" si="51"/>
        <v>1615</v>
      </c>
      <c r="C1648" s="10">
        <f t="shared" si="50"/>
        <v>1615</v>
      </c>
      <c r="D1648" s="7" t="s">
        <v>1700</v>
      </c>
    </row>
    <row r="1649" spans="1:4" ht="15.75">
      <c r="A1649" s="10">
        <v>14756</v>
      </c>
      <c r="B1649" s="10">
        <f t="shared" si="51"/>
        <v>1616</v>
      </c>
      <c r="C1649" s="10">
        <f t="shared" si="50"/>
        <v>1616</v>
      </c>
      <c r="D1649" s="7" t="s">
        <v>1701</v>
      </c>
    </row>
    <row r="1650" spans="1:4" ht="15.75">
      <c r="A1650" s="10">
        <v>17620</v>
      </c>
      <c r="B1650" s="10">
        <f t="shared" si="51"/>
        <v>1617</v>
      </c>
      <c r="C1650" s="10">
        <f t="shared" si="50"/>
        <v>1617</v>
      </c>
      <c r="D1650" s="7" t="s">
        <v>1710</v>
      </c>
    </row>
    <row r="1651" spans="1:4" ht="15.75">
      <c r="A1651" s="10">
        <v>16965</v>
      </c>
      <c r="B1651" s="10">
        <f t="shared" si="51"/>
        <v>1618</v>
      </c>
      <c r="C1651" s="10">
        <f t="shared" si="50"/>
        <v>1618</v>
      </c>
      <c r="D1651" s="7" t="s">
        <v>1706</v>
      </c>
    </row>
    <row r="1652" spans="1:4" ht="15.75">
      <c r="A1652" s="10">
        <v>16966</v>
      </c>
      <c r="B1652" s="10">
        <f t="shared" si="51"/>
        <v>1619</v>
      </c>
      <c r="C1652" s="10">
        <f t="shared" si="50"/>
        <v>1619</v>
      </c>
      <c r="D1652" s="7" t="s">
        <v>1707</v>
      </c>
    </row>
    <row r="1653" spans="1:4" ht="15.75">
      <c r="A1653" s="10">
        <v>12862</v>
      </c>
      <c r="B1653" s="10">
        <f t="shared" si="51"/>
        <v>1620</v>
      </c>
      <c r="C1653" s="10">
        <f t="shared" si="50"/>
        <v>1620</v>
      </c>
      <c r="D1653" s="7" t="s">
        <v>1697</v>
      </c>
    </row>
    <row r="1654" spans="1:4" ht="15.75">
      <c r="A1654" s="10">
        <v>17407</v>
      </c>
      <c r="B1654" s="10">
        <f t="shared" si="51"/>
        <v>1621</v>
      </c>
      <c r="C1654" s="10">
        <f t="shared" si="50"/>
        <v>1621</v>
      </c>
      <c r="D1654" s="7" t="s">
        <v>1708</v>
      </c>
    </row>
    <row r="1655" spans="1:4" ht="15.75">
      <c r="A1655" s="10">
        <v>17408</v>
      </c>
      <c r="B1655" s="10">
        <f t="shared" si="51"/>
        <v>1622</v>
      </c>
      <c r="C1655" s="10">
        <f t="shared" si="50"/>
        <v>1622</v>
      </c>
      <c r="D1655" s="7" t="s">
        <v>1709</v>
      </c>
    </row>
    <row r="1656" spans="1:4" ht="15.75">
      <c r="A1656" s="10">
        <v>16144</v>
      </c>
      <c r="B1656" s="10">
        <f t="shared" si="51"/>
        <v>1623</v>
      </c>
      <c r="C1656" s="10">
        <f t="shared" si="50"/>
        <v>1623</v>
      </c>
      <c r="D1656" s="7" t="s">
        <v>1704</v>
      </c>
    </row>
    <row r="1657" spans="1:4" ht="15.75">
      <c r="A1657" s="10">
        <v>14052</v>
      </c>
      <c r="B1657" s="10">
        <f t="shared" si="51"/>
        <v>1624</v>
      </c>
      <c r="C1657" s="10">
        <f t="shared" si="50"/>
        <v>1624</v>
      </c>
      <c r="D1657" s="7" t="s">
        <v>1698</v>
      </c>
    </row>
    <row r="1658" spans="1:4" ht="15.75">
      <c r="A1658" s="10">
        <v>16057</v>
      </c>
      <c r="B1658" s="10">
        <f t="shared" si="51"/>
        <v>1625</v>
      </c>
      <c r="C1658" s="10">
        <f t="shared" si="50"/>
        <v>1625</v>
      </c>
      <c r="D1658" s="7" t="s">
        <v>1703</v>
      </c>
    </row>
    <row r="1659" spans="1:4" ht="15.75">
      <c r="A1659" s="10" t="s">
        <v>2657</v>
      </c>
      <c r="B1659" s="10">
        <f t="shared" si="51"/>
        <v>1625</v>
      </c>
      <c r="C1659" s="10" t="str">
        <f t="shared" si="50"/>
        <v>Агаповский муниципальный район, итого:</v>
      </c>
      <c r="D1659" s="7"/>
    </row>
    <row r="1660" spans="1:4" ht="15.75">
      <c r="A1660" s="10" t="s">
        <v>1712</v>
      </c>
      <c r="B1660" s="10">
        <f t="shared" si="51"/>
        <v>1625</v>
      </c>
      <c r="C1660" s="10" t="str">
        <f t="shared" si="50"/>
        <v>Аргаяшский муниципальный район</v>
      </c>
      <c r="D1660" s="7"/>
    </row>
    <row r="1661" spans="1:4" ht="15.75">
      <c r="A1661" s="10">
        <v>10272</v>
      </c>
      <c r="B1661" s="10">
        <f t="shared" si="51"/>
        <v>1626</v>
      </c>
      <c r="C1661" s="10">
        <f t="shared" si="50"/>
        <v>1626</v>
      </c>
      <c r="D1661" s="7" t="s">
        <v>1728</v>
      </c>
    </row>
    <row r="1662" spans="1:4" ht="15.75">
      <c r="A1662" s="10">
        <v>10631</v>
      </c>
      <c r="B1662" s="10">
        <f t="shared" si="51"/>
        <v>1627</v>
      </c>
      <c r="C1662" s="10">
        <f t="shared" si="50"/>
        <v>1627</v>
      </c>
      <c r="D1662" s="7" t="s">
        <v>1729</v>
      </c>
    </row>
    <row r="1663" spans="1:4" ht="15.75">
      <c r="A1663" s="10">
        <v>4367</v>
      </c>
      <c r="B1663" s="10">
        <f t="shared" si="51"/>
        <v>1628</v>
      </c>
      <c r="C1663" s="10">
        <f t="shared" si="50"/>
        <v>1628</v>
      </c>
      <c r="D1663" s="7" t="s">
        <v>1719</v>
      </c>
    </row>
    <row r="1664" spans="1:4" ht="15.75">
      <c r="A1664" s="10">
        <v>23241</v>
      </c>
      <c r="B1664" s="10">
        <f t="shared" si="51"/>
        <v>1629</v>
      </c>
      <c r="C1664" s="10">
        <f t="shared" si="50"/>
        <v>1629</v>
      </c>
      <c r="D1664" s="7" t="s">
        <v>1738</v>
      </c>
    </row>
    <row r="1665" spans="1:4" ht="15.75">
      <c r="A1665" s="10">
        <v>5345</v>
      </c>
      <c r="B1665" s="10">
        <f t="shared" si="51"/>
        <v>1630</v>
      </c>
      <c r="C1665" s="10">
        <f t="shared" si="50"/>
        <v>1630</v>
      </c>
      <c r="D1665" s="7" t="s">
        <v>1721</v>
      </c>
    </row>
    <row r="1666" spans="1:4" ht="15.75">
      <c r="A1666" s="10">
        <v>13114</v>
      </c>
      <c r="B1666" s="10">
        <f t="shared" si="51"/>
        <v>1631</v>
      </c>
      <c r="C1666" s="10">
        <f t="shared" ref="C1666:C1729" si="52">IF(ISBLANK(D1666),A1666,B1666)</f>
        <v>1631</v>
      </c>
      <c r="D1666" s="7" t="s">
        <v>1734</v>
      </c>
    </row>
    <row r="1667" spans="1:4" ht="15.75">
      <c r="A1667" s="10">
        <v>13115</v>
      </c>
      <c r="B1667" s="10">
        <f t="shared" ref="B1667:B1730" si="53">IF(ISBLANK(D1667),B1666,B1666+1)</f>
        <v>1632</v>
      </c>
      <c r="C1667" s="10">
        <f t="shared" si="52"/>
        <v>1632</v>
      </c>
      <c r="D1667" s="7" t="s">
        <v>1735</v>
      </c>
    </row>
    <row r="1668" spans="1:4" ht="15.75">
      <c r="A1668" s="10">
        <v>13116</v>
      </c>
      <c r="B1668" s="10">
        <f t="shared" si="53"/>
        <v>1633</v>
      </c>
      <c r="C1668" s="10">
        <f t="shared" si="52"/>
        <v>1633</v>
      </c>
      <c r="D1668" s="7" t="s">
        <v>1736</v>
      </c>
    </row>
    <row r="1669" spans="1:4" ht="15.75">
      <c r="A1669" s="10">
        <v>4360</v>
      </c>
      <c r="B1669" s="10">
        <f t="shared" si="53"/>
        <v>1634</v>
      </c>
      <c r="C1669" s="10">
        <f t="shared" si="52"/>
        <v>1634</v>
      </c>
      <c r="D1669" s="7" t="s">
        <v>1717</v>
      </c>
    </row>
    <row r="1670" spans="1:4" ht="15.75">
      <c r="A1670" s="10">
        <v>4365</v>
      </c>
      <c r="B1670" s="10">
        <f t="shared" si="53"/>
        <v>1635</v>
      </c>
      <c r="C1670" s="10">
        <f t="shared" si="52"/>
        <v>1635</v>
      </c>
      <c r="D1670" s="7" t="s">
        <v>1718</v>
      </c>
    </row>
    <row r="1671" spans="1:4" ht="15.75">
      <c r="A1671" s="10">
        <v>3635</v>
      </c>
      <c r="B1671" s="10">
        <f t="shared" si="53"/>
        <v>1636</v>
      </c>
      <c r="C1671" s="10">
        <f t="shared" si="52"/>
        <v>1636</v>
      </c>
      <c r="D1671" s="7" t="s">
        <v>1715</v>
      </c>
    </row>
    <row r="1672" spans="1:4" ht="15.75">
      <c r="A1672" s="10">
        <v>3472</v>
      </c>
      <c r="B1672" s="10">
        <f t="shared" si="53"/>
        <v>1637</v>
      </c>
      <c r="C1672" s="10">
        <f t="shared" si="52"/>
        <v>1637</v>
      </c>
      <c r="D1672" s="7" t="s">
        <v>1714</v>
      </c>
    </row>
    <row r="1673" spans="1:4" ht="15.75">
      <c r="A1673" s="10">
        <v>4234</v>
      </c>
      <c r="B1673" s="10">
        <f t="shared" si="53"/>
        <v>1638</v>
      </c>
      <c r="C1673" s="10">
        <f t="shared" si="52"/>
        <v>1638</v>
      </c>
      <c r="D1673" s="7" t="s">
        <v>1716</v>
      </c>
    </row>
    <row r="1674" spans="1:4" ht="15.75">
      <c r="A1674" s="10">
        <v>13133</v>
      </c>
      <c r="B1674" s="10">
        <f t="shared" si="53"/>
        <v>1639</v>
      </c>
      <c r="C1674" s="10">
        <f t="shared" si="52"/>
        <v>1639</v>
      </c>
      <c r="D1674" s="7" t="s">
        <v>1737</v>
      </c>
    </row>
    <row r="1675" spans="1:4" ht="15.75">
      <c r="A1675" s="10">
        <v>2419</v>
      </c>
      <c r="B1675" s="10">
        <f t="shared" si="53"/>
        <v>1640</v>
      </c>
      <c r="C1675" s="10">
        <f t="shared" si="52"/>
        <v>1640</v>
      </c>
      <c r="D1675" s="7" t="s">
        <v>1713</v>
      </c>
    </row>
    <row r="1676" spans="1:4" ht="15.75">
      <c r="A1676" s="10">
        <v>4862</v>
      </c>
      <c r="B1676" s="10">
        <f t="shared" si="53"/>
        <v>1641</v>
      </c>
      <c r="C1676" s="10">
        <f t="shared" si="52"/>
        <v>1641</v>
      </c>
      <c r="D1676" s="7" t="s">
        <v>1720</v>
      </c>
    </row>
    <row r="1677" spans="1:4" ht="15.75">
      <c r="A1677" s="10">
        <v>8157</v>
      </c>
      <c r="B1677" s="10">
        <f t="shared" si="53"/>
        <v>1642</v>
      </c>
      <c r="C1677" s="10">
        <f t="shared" si="52"/>
        <v>1642</v>
      </c>
      <c r="D1677" s="7" t="s">
        <v>1727</v>
      </c>
    </row>
    <row r="1678" spans="1:4" ht="15.75">
      <c r="A1678" s="10">
        <v>6381</v>
      </c>
      <c r="B1678" s="10">
        <f t="shared" si="53"/>
        <v>1643</v>
      </c>
      <c r="C1678" s="10">
        <f t="shared" si="52"/>
        <v>1643</v>
      </c>
      <c r="D1678" s="7" t="s">
        <v>1723</v>
      </c>
    </row>
    <row r="1679" spans="1:4" ht="15.75">
      <c r="A1679" s="10">
        <v>6382</v>
      </c>
      <c r="B1679" s="10">
        <f t="shared" si="53"/>
        <v>1644</v>
      </c>
      <c r="C1679" s="10">
        <f t="shared" si="52"/>
        <v>1644</v>
      </c>
      <c r="D1679" s="7" t="s">
        <v>1724</v>
      </c>
    </row>
    <row r="1680" spans="1:4" ht="15.75">
      <c r="A1680" s="10">
        <v>6380</v>
      </c>
      <c r="B1680" s="10">
        <f t="shared" si="53"/>
        <v>1645</v>
      </c>
      <c r="C1680" s="10">
        <f t="shared" si="52"/>
        <v>1645</v>
      </c>
      <c r="D1680" s="7" t="s">
        <v>1722</v>
      </c>
    </row>
    <row r="1681" spans="1:4" ht="15.75">
      <c r="A1681" s="10">
        <v>8096</v>
      </c>
      <c r="B1681" s="10">
        <f t="shared" si="53"/>
        <v>1646</v>
      </c>
      <c r="C1681" s="10">
        <f t="shared" si="52"/>
        <v>1646</v>
      </c>
      <c r="D1681" s="7" t="s">
        <v>1726</v>
      </c>
    </row>
    <row r="1682" spans="1:4" ht="15.75">
      <c r="A1682" s="10">
        <v>12115</v>
      </c>
      <c r="B1682" s="10">
        <f t="shared" si="53"/>
        <v>1647</v>
      </c>
      <c r="C1682" s="10">
        <f t="shared" si="52"/>
        <v>1647</v>
      </c>
      <c r="D1682" s="7" t="s">
        <v>1730</v>
      </c>
    </row>
    <row r="1683" spans="1:4" ht="15.75">
      <c r="A1683" s="10">
        <v>12116</v>
      </c>
      <c r="B1683" s="10">
        <f t="shared" si="53"/>
        <v>1648</v>
      </c>
      <c r="C1683" s="10">
        <f t="shared" si="52"/>
        <v>1648</v>
      </c>
      <c r="D1683" s="7" t="s">
        <v>1731</v>
      </c>
    </row>
    <row r="1684" spans="1:4" ht="15.75">
      <c r="A1684" s="10">
        <v>12929</v>
      </c>
      <c r="B1684" s="10">
        <f t="shared" si="53"/>
        <v>1649</v>
      </c>
      <c r="C1684" s="10">
        <f t="shared" si="52"/>
        <v>1649</v>
      </c>
      <c r="D1684" s="7" t="s">
        <v>1732</v>
      </c>
    </row>
    <row r="1685" spans="1:4" ht="15.75">
      <c r="A1685" s="10">
        <v>12930</v>
      </c>
      <c r="B1685" s="10">
        <f t="shared" si="53"/>
        <v>1650</v>
      </c>
      <c r="C1685" s="10">
        <f t="shared" si="52"/>
        <v>1650</v>
      </c>
      <c r="D1685" s="7" t="s">
        <v>1733</v>
      </c>
    </row>
    <row r="1686" spans="1:4" ht="15.75">
      <c r="A1686" s="10">
        <v>6527</v>
      </c>
      <c r="B1686" s="10">
        <f t="shared" si="53"/>
        <v>1651</v>
      </c>
      <c r="C1686" s="10">
        <f t="shared" si="52"/>
        <v>1651</v>
      </c>
      <c r="D1686" s="7" t="s">
        <v>1725</v>
      </c>
    </row>
    <row r="1687" spans="1:4" ht="15.75">
      <c r="A1687" s="10" t="s">
        <v>2658</v>
      </c>
      <c r="B1687" s="10">
        <f t="shared" si="53"/>
        <v>1651</v>
      </c>
      <c r="C1687" s="10" t="str">
        <f t="shared" si="52"/>
        <v>Аргаяшский муниципальный район, итого:</v>
      </c>
      <c r="D1687" s="7"/>
    </row>
    <row r="1688" spans="1:4" ht="15.75">
      <c r="A1688" s="10" t="s">
        <v>1740</v>
      </c>
      <c r="B1688" s="10">
        <f t="shared" si="53"/>
        <v>1651</v>
      </c>
      <c r="C1688" s="10" t="str">
        <f t="shared" si="52"/>
        <v>Ашинский муниципальный район</v>
      </c>
      <c r="D1688" s="7"/>
    </row>
    <row r="1689" spans="1:4" ht="15.75">
      <c r="A1689" s="10">
        <v>1808</v>
      </c>
      <c r="B1689" s="10">
        <f t="shared" si="53"/>
        <v>1652</v>
      </c>
      <c r="C1689" s="10">
        <f t="shared" si="52"/>
        <v>1652</v>
      </c>
      <c r="D1689" s="7" t="s">
        <v>1742</v>
      </c>
    </row>
    <row r="1690" spans="1:4" ht="15.75">
      <c r="A1690" s="10">
        <v>2980</v>
      </c>
      <c r="B1690" s="10">
        <f t="shared" si="53"/>
        <v>1653</v>
      </c>
      <c r="C1690" s="10">
        <f t="shared" si="52"/>
        <v>1653</v>
      </c>
      <c r="D1690" s="7" t="s">
        <v>1745</v>
      </c>
    </row>
    <row r="1691" spans="1:4" ht="15.75">
      <c r="A1691" s="10">
        <v>6608</v>
      </c>
      <c r="B1691" s="10">
        <f t="shared" si="53"/>
        <v>1654</v>
      </c>
      <c r="C1691" s="10">
        <f t="shared" si="52"/>
        <v>1654</v>
      </c>
      <c r="D1691" s="7" t="s">
        <v>1776</v>
      </c>
    </row>
    <row r="1692" spans="1:4" ht="15.75">
      <c r="A1692" s="10">
        <v>5665</v>
      </c>
      <c r="B1692" s="10">
        <f t="shared" si="53"/>
        <v>1655</v>
      </c>
      <c r="C1692" s="10">
        <f t="shared" si="52"/>
        <v>1655</v>
      </c>
      <c r="D1692" s="7" t="s">
        <v>1764</v>
      </c>
    </row>
    <row r="1693" spans="1:4" ht="15.75">
      <c r="A1693" s="10">
        <v>18766</v>
      </c>
      <c r="B1693" s="10">
        <f t="shared" si="53"/>
        <v>1656</v>
      </c>
      <c r="C1693" s="10">
        <f t="shared" si="52"/>
        <v>1656</v>
      </c>
      <c r="D1693" s="7" t="s">
        <v>1825</v>
      </c>
    </row>
    <row r="1694" spans="1:4" ht="15.75">
      <c r="A1694" s="10">
        <v>8172</v>
      </c>
      <c r="B1694" s="10">
        <f t="shared" si="53"/>
        <v>1657</v>
      </c>
      <c r="C1694" s="10">
        <f t="shared" si="52"/>
        <v>1657</v>
      </c>
      <c r="D1694" s="7" t="s">
        <v>1805</v>
      </c>
    </row>
    <row r="1695" spans="1:4" ht="15.75">
      <c r="A1695" s="10">
        <v>6598</v>
      </c>
      <c r="B1695" s="10">
        <f t="shared" si="53"/>
        <v>1658</v>
      </c>
      <c r="C1695" s="10">
        <f t="shared" si="52"/>
        <v>1658</v>
      </c>
      <c r="D1695" s="7" t="s">
        <v>1772</v>
      </c>
    </row>
    <row r="1696" spans="1:4" ht="15.75">
      <c r="A1696" s="10">
        <v>6599</v>
      </c>
      <c r="B1696" s="10">
        <f t="shared" si="53"/>
        <v>1659</v>
      </c>
      <c r="C1696" s="10">
        <f t="shared" si="52"/>
        <v>1659</v>
      </c>
      <c r="D1696" s="7" t="s">
        <v>1773</v>
      </c>
    </row>
    <row r="1697" spans="1:4" ht="15.75">
      <c r="A1697" s="10">
        <v>6600</v>
      </c>
      <c r="B1697" s="10">
        <f t="shared" si="53"/>
        <v>1660</v>
      </c>
      <c r="C1697" s="10">
        <f t="shared" si="52"/>
        <v>1660</v>
      </c>
      <c r="D1697" s="7" t="s">
        <v>1774</v>
      </c>
    </row>
    <row r="1698" spans="1:4" ht="15.75">
      <c r="A1698" s="10">
        <v>6607</v>
      </c>
      <c r="B1698" s="10">
        <f t="shared" si="53"/>
        <v>1661</v>
      </c>
      <c r="C1698" s="10">
        <f t="shared" si="52"/>
        <v>1661</v>
      </c>
      <c r="D1698" s="7" t="s">
        <v>1775</v>
      </c>
    </row>
    <row r="1699" spans="1:4" ht="15.75">
      <c r="A1699" s="10">
        <v>7977</v>
      </c>
      <c r="B1699" s="10">
        <f t="shared" si="53"/>
        <v>1662</v>
      </c>
      <c r="C1699" s="10">
        <f t="shared" si="52"/>
        <v>1662</v>
      </c>
      <c r="D1699" s="7" t="s">
        <v>1802</v>
      </c>
    </row>
    <row r="1700" spans="1:4" ht="15.75">
      <c r="A1700" s="10">
        <v>8551</v>
      </c>
      <c r="B1700" s="10">
        <f t="shared" si="53"/>
        <v>1663</v>
      </c>
      <c r="C1700" s="10">
        <f t="shared" si="52"/>
        <v>1663</v>
      </c>
      <c r="D1700" s="7" t="s">
        <v>1807</v>
      </c>
    </row>
    <row r="1701" spans="1:4" ht="15.75">
      <c r="A1701" s="10">
        <v>8552</v>
      </c>
      <c r="B1701" s="10">
        <f t="shared" si="53"/>
        <v>1664</v>
      </c>
      <c r="C1701" s="10">
        <f t="shared" si="52"/>
        <v>1664</v>
      </c>
      <c r="D1701" s="7" t="s">
        <v>1808</v>
      </c>
    </row>
    <row r="1702" spans="1:4" ht="15.75">
      <c r="A1702" s="10">
        <v>10106</v>
      </c>
      <c r="B1702" s="10">
        <f t="shared" si="53"/>
        <v>1665</v>
      </c>
      <c r="C1702" s="10">
        <f t="shared" si="52"/>
        <v>1665</v>
      </c>
      <c r="D1702" s="7" t="s">
        <v>1819</v>
      </c>
    </row>
    <row r="1703" spans="1:4" ht="15.75">
      <c r="A1703" s="10">
        <v>10107</v>
      </c>
      <c r="B1703" s="10">
        <f t="shared" si="53"/>
        <v>1666</v>
      </c>
      <c r="C1703" s="10">
        <f t="shared" si="52"/>
        <v>1666</v>
      </c>
      <c r="D1703" s="7" t="s">
        <v>1820</v>
      </c>
    </row>
    <row r="1704" spans="1:4" ht="15.75">
      <c r="A1704" s="10">
        <v>6341</v>
      </c>
      <c r="B1704" s="10">
        <f t="shared" si="53"/>
        <v>1667</v>
      </c>
      <c r="C1704" s="10">
        <f t="shared" si="52"/>
        <v>1667</v>
      </c>
      <c r="D1704" s="7" t="s">
        <v>1768</v>
      </c>
    </row>
    <row r="1705" spans="1:4" ht="15.75">
      <c r="A1705" s="10">
        <v>7980</v>
      </c>
      <c r="B1705" s="10">
        <f t="shared" si="53"/>
        <v>1668</v>
      </c>
      <c r="C1705" s="10">
        <f t="shared" si="52"/>
        <v>1668</v>
      </c>
      <c r="D1705" s="7" t="s">
        <v>1803</v>
      </c>
    </row>
    <row r="1706" spans="1:4" ht="15.75">
      <c r="A1706" s="10">
        <v>9406</v>
      </c>
      <c r="B1706" s="10">
        <f t="shared" si="53"/>
        <v>1669</v>
      </c>
      <c r="C1706" s="10">
        <f t="shared" si="52"/>
        <v>1669</v>
      </c>
      <c r="D1706" s="7" t="s">
        <v>1810</v>
      </c>
    </row>
    <row r="1707" spans="1:4" ht="15.75">
      <c r="A1707" s="10">
        <v>7071</v>
      </c>
      <c r="B1707" s="10">
        <f t="shared" si="53"/>
        <v>1670</v>
      </c>
      <c r="C1707" s="10">
        <f t="shared" si="52"/>
        <v>1670</v>
      </c>
      <c r="D1707" s="7" t="s">
        <v>1784</v>
      </c>
    </row>
    <row r="1708" spans="1:4" ht="15.75">
      <c r="A1708" s="10">
        <v>5732</v>
      </c>
      <c r="B1708" s="10">
        <f t="shared" si="53"/>
        <v>1671</v>
      </c>
      <c r="C1708" s="10">
        <f t="shared" si="52"/>
        <v>1671</v>
      </c>
      <c r="D1708" s="7" t="s">
        <v>1765</v>
      </c>
    </row>
    <row r="1709" spans="1:4" ht="15.75">
      <c r="A1709" s="10">
        <v>5325</v>
      </c>
      <c r="B1709" s="10">
        <f t="shared" si="53"/>
        <v>1672</v>
      </c>
      <c r="C1709" s="10">
        <f t="shared" si="52"/>
        <v>1672</v>
      </c>
      <c r="D1709" s="7" t="s">
        <v>1763</v>
      </c>
    </row>
    <row r="1710" spans="1:4" ht="15.75">
      <c r="A1710" s="10">
        <v>7642</v>
      </c>
      <c r="B1710" s="10">
        <f t="shared" si="53"/>
        <v>1673</v>
      </c>
      <c r="C1710" s="10">
        <f t="shared" si="52"/>
        <v>1673</v>
      </c>
      <c r="D1710" s="7" t="s">
        <v>1792</v>
      </c>
    </row>
    <row r="1711" spans="1:4" ht="15.75">
      <c r="A1711" s="10">
        <v>7643</v>
      </c>
      <c r="B1711" s="10">
        <f t="shared" si="53"/>
        <v>1674</v>
      </c>
      <c r="C1711" s="10">
        <f t="shared" si="52"/>
        <v>1674</v>
      </c>
      <c r="D1711" s="7" t="s">
        <v>1793</v>
      </c>
    </row>
    <row r="1712" spans="1:4" ht="15.75">
      <c r="A1712" s="10">
        <v>7644</v>
      </c>
      <c r="B1712" s="10">
        <f t="shared" si="53"/>
        <v>1675</v>
      </c>
      <c r="C1712" s="10">
        <f t="shared" si="52"/>
        <v>1675</v>
      </c>
      <c r="D1712" s="7" t="s">
        <v>1794</v>
      </c>
    </row>
    <row r="1713" spans="1:4" ht="15.75">
      <c r="A1713" s="10">
        <v>4707</v>
      </c>
      <c r="B1713" s="10">
        <f t="shared" si="53"/>
        <v>1676</v>
      </c>
      <c r="C1713" s="10">
        <f t="shared" si="52"/>
        <v>1676</v>
      </c>
      <c r="D1713" s="7" t="s">
        <v>1760</v>
      </c>
    </row>
    <row r="1714" spans="1:4" ht="15.75">
      <c r="A1714" s="10">
        <v>2983</v>
      </c>
      <c r="B1714" s="10">
        <f t="shared" si="53"/>
        <v>1677</v>
      </c>
      <c r="C1714" s="10">
        <f t="shared" si="52"/>
        <v>1677</v>
      </c>
      <c r="D1714" s="7" t="s">
        <v>1746</v>
      </c>
    </row>
    <row r="1715" spans="1:4" ht="15.75">
      <c r="A1715" s="10">
        <v>3590</v>
      </c>
      <c r="B1715" s="10">
        <f t="shared" si="53"/>
        <v>1678</v>
      </c>
      <c r="C1715" s="10">
        <f t="shared" si="52"/>
        <v>1678</v>
      </c>
      <c r="D1715" s="7" t="s">
        <v>1749</v>
      </c>
    </row>
    <row r="1716" spans="1:4" ht="15.75">
      <c r="A1716" s="10">
        <v>2984</v>
      </c>
      <c r="B1716" s="10">
        <f t="shared" si="53"/>
        <v>1679</v>
      </c>
      <c r="C1716" s="10">
        <f t="shared" si="52"/>
        <v>1679</v>
      </c>
      <c r="D1716" s="7" t="s">
        <v>1747</v>
      </c>
    </row>
    <row r="1717" spans="1:4" ht="15.75">
      <c r="A1717" s="10">
        <v>8529</v>
      </c>
      <c r="B1717" s="10">
        <f t="shared" si="53"/>
        <v>1680</v>
      </c>
      <c r="C1717" s="10">
        <f t="shared" si="52"/>
        <v>1680</v>
      </c>
      <c r="D1717" s="7" t="s">
        <v>1806</v>
      </c>
    </row>
    <row r="1718" spans="1:4" ht="15.75">
      <c r="A1718" s="10">
        <v>6347</v>
      </c>
      <c r="B1718" s="10">
        <f t="shared" si="53"/>
        <v>1681</v>
      </c>
      <c r="C1718" s="10">
        <f t="shared" si="52"/>
        <v>1681</v>
      </c>
      <c r="D1718" s="7" t="s">
        <v>1769</v>
      </c>
    </row>
    <row r="1719" spans="1:4" ht="15.75">
      <c r="A1719" s="10">
        <v>3733</v>
      </c>
      <c r="B1719" s="10">
        <f t="shared" si="53"/>
        <v>1682</v>
      </c>
      <c r="C1719" s="10">
        <f t="shared" si="52"/>
        <v>1682</v>
      </c>
      <c r="D1719" s="7" t="s">
        <v>1751</v>
      </c>
    </row>
    <row r="1720" spans="1:4" ht="15.75">
      <c r="A1720" s="10">
        <v>3053</v>
      </c>
      <c r="B1720" s="10">
        <f t="shared" si="53"/>
        <v>1683</v>
      </c>
      <c r="C1720" s="10">
        <f t="shared" si="52"/>
        <v>1683</v>
      </c>
      <c r="D1720" s="7" t="s">
        <v>1748</v>
      </c>
    </row>
    <row r="1721" spans="1:4" ht="15.75">
      <c r="A1721" s="10">
        <v>8649</v>
      </c>
      <c r="B1721" s="10">
        <f t="shared" si="53"/>
        <v>1684</v>
      </c>
      <c r="C1721" s="10">
        <f t="shared" si="52"/>
        <v>1684</v>
      </c>
      <c r="D1721" s="7" t="s">
        <v>1809</v>
      </c>
    </row>
    <row r="1722" spans="1:4" ht="15.75">
      <c r="A1722" s="10">
        <v>6814</v>
      </c>
      <c r="B1722" s="10">
        <f t="shared" si="53"/>
        <v>1685</v>
      </c>
      <c r="C1722" s="10">
        <f t="shared" si="52"/>
        <v>1685</v>
      </c>
      <c r="D1722" s="7" t="s">
        <v>1777</v>
      </c>
    </row>
    <row r="1723" spans="1:4" ht="15.75">
      <c r="A1723" s="10">
        <v>6815</v>
      </c>
      <c r="B1723" s="10">
        <f t="shared" si="53"/>
        <v>1686</v>
      </c>
      <c r="C1723" s="10">
        <f t="shared" si="52"/>
        <v>1686</v>
      </c>
      <c r="D1723" s="7" t="s">
        <v>1778</v>
      </c>
    </row>
    <row r="1724" spans="1:4" ht="15.75">
      <c r="A1724" s="10">
        <v>6816</v>
      </c>
      <c r="B1724" s="10">
        <f t="shared" si="53"/>
        <v>1687</v>
      </c>
      <c r="C1724" s="10">
        <f t="shared" si="52"/>
        <v>1687</v>
      </c>
      <c r="D1724" s="7" t="s">
        <v>1779</v>
      </c>
    </row>
    <row r="1725" spans="1:4" ht="15.75">
      <c r="A1725" s="10">
        <v>6908</v>
      </c>
      <c r="B1725" s="10">
        <f t="shared" si="53"/>
        <v>1688</v>
      </c>
      <c r="C1725" s="10">
        <f t="shared" si="52"/>
        <v>1688</v>
      </c>
      <c r="D1725" s="7" t="s">
        <v>1780</v>
      </c>
    </row>
    <row r="1726" spans="1:4" ht="15.75">
      <c r="A1726" s="10">
        <v>6913</v>
      </c>
      <c r="B1726" s="10">
        <f t="shared" si="53"/>
        <v>1689</v>
      </c>
      <c r="C1726" s="10">
        <f t="shared" si="52"/>
        <v>1689</v>
      </c>
      <c r="D1726" s="7" t="s">
        <v>1781</v>
      </c>
    </row>
    <row r="1727" spans="1:4" ht="15.75">
      <c r="A1727" s="10">
        <v>6461</v>
      </c>
      <c r="B1727" s="10">
        <f t="shared" si="53"/>
        <v>1690</v>
      </c>
      <c r="C1727" s="10">
        <f t="shared" si="52"/>
        <v>1690</v>
      </c>
      <c r="D1727" s="7" t="s">
        <v>1770</v>
      </c>
    </row>
    <row r="1728" spans="1:4" ht="15.75">
      <c r="A1728" s="10">
        <v>6482</v>
      </c>
      <c r="B1728" s="10">
        <f t="shared" si="53"/>
        <v>1691</v>
      </c>
      <c r="C1728" s="10">
        <f t="shared" si="52"/>
        <v>1691</v>
      </c>
      <c r="D1728" s="7" t="s">
        <v>1771</v>
      </c>
    </row>
    <row r="1729" spans="1:4" ht="15.75">
      <c r="A1729" s="10">
        <v>5994</v>
      </c>
      <c r="B1729" s="10">
        <f t="shared" si="53"/>
        <v>1692</v>
      </c>
      <c r="C1729" s="10">
        <f t="shared" si="52"/>
        <v>1692</v>
      </c>
      <c r="D1729" s="7" t="s">
        <v>1766</v>
      </c>
    </row>
    <row r="1730" spans="1:4" ht="15.75">
      <c r="A1730" s="10">
        <v>3795</v>
      </c>
      <c r="B1730" s="10">
        <f t="shared" si="53"/>
        <v>1693</v>
      </c>
      <c r="C1730" s="10">
        <f t="shared" ref="C1730:C1793" si="54">IF(ISBLANK(D1730),A1730,B1730)</f>
        <v>1693</v>
      </c>
      <c r="D1730" s="7" t="s">
        <v>1754</v>
      </c>
    </row>
    <row r="1731" spans="1:4" ht="15.75">
      <c r="A1731" s="10">
        <v>3796</v>
      </c>
      <c r="B1731" s="10">
        <f t="shared" ref="B1731:B1794" si="55">IF(ISBLANK(D1731),B1730,B1730+1)</f>
        <v>1694</v>
      </c>
      <c r="C1731" s="10">
        <f t="shared" si="54"/>
        <v>1694</v>
      </c>
      <c r="D1731" s="7" t="s">
        <v>1755</v>
      </c>
    </row>
    <row r="1732" spans="1:4" ht="15.75">
      <c r="A1732" s="10">
        <v>3797</v>
      </c>
      <c r="B1732" s="10">
        <f t="shared" si="55"/>
        <v>1695</v>
      </c>
      <c r="C1732" s="10">
        <f t="shared" si="54"/>
        <v>1695</v>
      </c>
      <c r="D1732" s="7" t="s">
        <v>1756</v>
      </c>
    </row>
    <row r="1733" spans="1:4" ht="15.75">
      <c r="A1733" s="10">
        <v>13918</v>
      </c>
      <c r="B1733" s="10">
        <f t="shared" si="55"/>
        <v>1696</v>
      </c>
      <c r="C1733" s="10">
        <f t="shared" si="54"/>
        <v>1696</v>
      </c>
      <c r="D1733" s="7" t="s">
        <v>1824</v>
      </c>
    </row>
    <row r="1734" spans="1:4" ht="15.75">
      <c r="A1734" s="10">
        <v>4213</v>
      </c>
      <c r="B1734" s="10">
        <f t="shared" si="55"/>
        <v>1697</v>
      </c>
      <c r="C1734" s="10">
        <f t="shared" si="54"/>
        <v>1697</v>
      </c>
      <c r="D1734" s="7" t="s">
        <v>1757</v>
      </c>
    </row>
    <row r="1735" spans="1:4" ht="15.75">
      <c r="A1735" s="10">
        <v>4216</v>
      </c>
      <c r="B1735" s="10">
        <f t="shared" si="55"/>
        <v>1698</v>
      </c>
      <c r="C1735" s="10">
        <f t="shared" si="54"/>
        <v>1698</v>
      </c>
      <c r="D1735" s="7" t="s">
        <v>1758</v>
      </c>
    </row>
    <row r="1736" spans="1:4" ht="15.75">
      <c r="A1736" s="10">
        <v>4253</v>
      </c>
      <c r="B1736" s="10">
        <f t="shared" si="55"/>
        <v>1699</v>
      </c>
      <c r="C1736" s="10">
        <f t="shared" si="54"/>
        <v>1699</v>
      </c>
      <c r="D1736" s="7" t="s">
        <v>1759</v>
      </c>
    </row>
    <row r="1737" spans="1:4" ht="15.75">
      <c r="A1737" s="10">
        <v>3738</v>
      </c>
      <c r="B1737" s="10">
        <f t="shared" si="55"/>
        <v>1700</v>
      </c>
      <c r="C1737" s="10">
        <f t="shared" si="54"/>
        <v>1700</v>
      </c>
      <c r="D1737" s="7" t="s">
        <v>1753</v>
      </c>
    </row>
    <row r="1738" spans="1:4" ht="15.75">
      <c r="A1738" s="10">
        <v>3737</v>
      </c>
      <c r="B1738" s="10">
        <f t="shared" si="55"/>
        <v>1701</v>
      </c>
      <c r="C1738" s="10">
        <f t="shared" si="54"/>
        <v>1701</v>
      </c>
      <c r="D1738" s="7" t="s">
        <v>1752</v>
      </c>
    </row>
    <row r="1739" spans="1:4" ht="15.75">
      <c r="A1739" s="10">
        <v>4996</v>
      </c>
      <c r="B1739" s="10">
        <f t="shared" si="55"/>
        <v>1702</v>
      </c>
      <c r="C1739" s="10">
        <f t="shared" si="54"/>
        <v>1702</v>
      </c>
      <c r="D1739" s="7" t="s">
        <v>1761</v>
      </c>
    </row>
    <row r="1740" spans="1:4" ht="15.75">
      <c r="A1740" s="10">
        <v>2123</v>
      </c>
      <c r="B1740" s="10">
        <f t="shared" si="55"/>
        <v>1703</v>
      </c>
      <c r="C1740" s="10">
        <f t="shared" si="54"/>
        <v>1703</v>
      </c>
      <c r="D1740" s="7" t="s">
        <v>1743</v>
      </c>
    </row>
    <row r="1741" spans="1:4" ht="15.75">
      <c r="A1741" s="10">
        <v>7708</v>
      </c>
      <c r="B1741" s="10">
        <f t="shared" si="55"/>
        <v>1704</v>
      </c>
      <c r="C1741" s="10">
        <f t="shared" si="54"/>
        <v>1704</v>
      </c>
      <c r="D1741" s="7" t="s">
        <v>1795</v>
      </c>
    </row>
    <row r="1742" spans="1:4" ht="15.75">
      <c r="A1742" s="10">
        <v>7814</v>
      </c>
      <c r="B1742" s="10">
        <f t="shared" si="55"/>
        <v>1705</v>
      </c>
      <c r="C1742" s="10">
        <f t="shared" si="54"/>
        <v>1705</v>
      </c>
      <c r="D1742" s="7" t="s">
        <v>1800</v>
      </c>
    </row>
    <row r="1743" spans="1:4" ht="15.75">
      <c r="A1743" s="10">
        <v>7732</v>
      </c>
      <c r="B1743" s="10">
        <f t="shared" si="55"/>
        <v>1706</v>
      </c>
      <c r="C1743" s="10">
        <f t="shared" si="54"/>
        <v>1706</v>
      </c>
      <c r="D1743" s="7" t="s">
        <v>1798</v>
      </c>
    </row>
    <row r="1744" spans="1:4" ht="15.75">
      <c r="A1744" s="10">
        <v>7720</v>
      </c>
      <c r="B1744" s="10">
        <f t="shared" si="55"/>
        <v>1707</v>
      </c>
      <c r="C1744" s="10">
        <f t="shared" si="54"/>
        <v>1707</v>
      </c>
      <c r="D1744" s="7" t="s">
        <v>1796</v>
      </c>
    </row>
    <row r="1745" spans="1:4" ht="15.75">
      <c r="A1745" s="10">
        <v>7721</v>
      </c>
      <c r="B1745" s="10">
        <f t="shared" si="55"/>
        <v>1708</v>
      </c>
      <c r="C1745" s="10">
        <f t="shared" si="54"/>
        <v>1708</v>
      </c>
      <c r="D1745" s="7" t="s">
        <v>1797</v>
      </c>
    </row>
    <row r="1746" spans="1:4" ht="15.75">
      <c r="A1746" s="10">
        <v>5293</v>
      </c>
      <c r="B1746" s="10">
        <f t="shared" si="55"/>
        <v>1709</v>
      </c>
      <c r="C1746" s="10">
        <f t="shared" si="54"/>
        <v>1709</v>
      </c>
      <c r="D1746" s="7" t="s">
        <v>1762</v>
      </c>
    </row>
    <row r="1747" spans="1:4" ht="15.75">
      <c r="A1747" s="10">
        <v>7050</v>
      </c>
      <c r="B1747" s="10">
        <f t="shared" si="55"/>
        <v>1710</v>
      </c>
      <c r="C1747" s="10">
        <f t="shared" si="54"/>
        <v>1710</v>
      </c>
      <c r="D1747" s="7" t="s">
        <v>1782</v>
      </c>
    </row>
    <row r="1748" spans="1:4" ht="15.75">
      <c r="A1748" s="10">
        <v>3592</v>
      </c>
      <c r="B1748" s="10">
        <f t="shared" si="55"/>
        <v>1711</v>
      </c>
      <c r="C1748" s="10">
        <f t="shared" si="54"/>
        <v>1711</v>
      </c>
      <c r="D1748" s="7" t="s">
        <v>1750</v>
      </c>
    </row>
    <row r="1749" spans="1:4" ht="15.75">
      <c r="A1749" s="10">
        <v>7054</v>
      </c>
      <c r="B1749" s="10">
        <f t="shared" si="55"/>
        <v>1712</v>
      </c>
      <c r="C1749" s="10">
        <f t="shared" si="54"/>
        <v>1712</v>
      </c>
      <c r="D1749" s="7" t="s">
        <v>1783</v>
      </c>
    </row>
    <row r="1750" spans="1:4" ht="15.75">
      <c r="A1750" s="10">
        <v>7392</v>
      </c>
      <c r="B1750" s="10">
        <f t="shared" si="55"/>
        <v>1713</v>
      </c>
      <c r="C1750" s="10">
        <f t="shared" si="54"/>
        <v>1713</v>
      </c>
      <c r="D1750" s="7" t="s">
        <v>1787</v>
      </c>
    </row>
    <row r="1751" spans="1:4" ht="15.75">
      <c r="A1751" s="10">
        <v>7393</v>
      </c>
      <c r="B1751" s="10">
        <f t="shared" si="55"/>
        <v>1714</v>
      </c>
      <c r="C1751" s="10">
        <f t="shared" si="54"/>
        <v>1714</v>
      </c>
      <c r="D1751" s="7" t="s">
        <v>1788</v>
      </c>
    </row>
    <row r="1752" spans="1:4" ht="15.75">
      <c r="A1752" s="10">
        <v>2428</v>
      </c>
      <c r="B1752" s="10">
        <f t="shared" si="55"/>
        <v>1715</v>
      </c>
      <c r="C1752" s="10">
        <f t="shared" si="54"/>
        <v>1715</v>
      </c>
      <c r="D1752" s="7" t="s">
        <v>1744</v>
      </c>
    </row>
    <row r="1753" spans="1:4" ht="15.75">
      <c r="A1753" s="10">
        <v>7395</v>
      </c>
      <c r="B1753" s="10">
        <f t="shared" si="55"/>
        <v>1716</v>
      </c>
      <c r="C1753" s="10">
        <f t="shared" si="54"/>
        <v>1716</v>
      </c>
      <c r="D1753" s="7" t="s">
        <v>1789</v>
      </c>
    </row>
    <row r="1754" spans="1:4" ht="15.75">
      <c r="A1754" s="10">
        <v>7736</v>
      </c>
      <c r="B1754" s="10">
        <f t="shared" si="55"/>
        <v>1717</v>
      </c>
      <c r="C1754" s="10">
        <f t="shared" si="54"/>
        <v>1717</v>
      </c>
      <c r="D1754" s="7" t="s">
        <v>1799</v>
      </c>
    </row>
    <row r="1755" spans="1:4" ht="15.75">
      <c r="A1755" s="10">
        <v>8086</v>
      </c>
      <c r="B1755" s="10">
        <f t="shared" si="55"/>
        <v>1718</v>
      </c>
      <c r="C1755" s="10">
        <f t="shared" si="54"/>
        <v>1718</v>
      </c>
      <c r="D1755" s="7" t="s">
        <v>1804</v>
      </c>
    </row>
    <row r="1756" spans="1:4" ht="15.75">
      <c r="A1756" s="10">
        <v>7820</v>
      </c>
      <c r="B1756" s="10">
        <f t="shared" si="55"/>
        <v>1719</v>
      </c>
      <c r="C1756" s="10">
        <f t="shared" si="54"/>
        <v>1719</v>
      </c>
      <c r="D1756" s="7" t="s">
        <v>1801</v>
      </c>
    </row>
    <row r="1757" spans="1:4" ht="15.75">
      <c r="A1757" s="10">
        <v>10801</v>
      </c>
      <c r="B1757" s="10">
        <f t="shared" si="55"/>
        <v>1720</v>
      </c>
      <c r="C1757" s="10">
        <f t="shared" si="54"/>
        <v>1720</v>
      </c>
      <c r="D1757" s="7" t="s">
        <v>1822</v>
      </c>
    </row>
    <row r="1758" spans="1:4" ht="15.75">
      <c r="A1758" s="10">
        <v>7243</v>
      </c>
      <c r="B1758" s="10">
        <f t="shared" si="55"/>
        <v>1721</v>
      </c>
      <c r="C1758" s="10">
        <f t="shared" si="54"/>
        <v>1721</v>
      </c>
      <c r="D1758" s="7" t="s">
        <v>1786</v>
      </c>
    </row>
    <row r="1759" spans="1:4" ht="15.75">
      <c r="A1759" s="10">
        <v>7397</v>
      </c>
      <c r="B1759" s="10">
        <f t="shared" si="55"/>
        <v>1722</v>
      </c>
      <c r="C1759" s="10">
        <f t="shared" si="54"/>
        <v>1722</v>
      </c>
      <c r="D1759" s="7" t="s">
        <v>1790</v>
      </c>
    </row>
    <row r="1760" spans="1:4" ht="15.75">
      <c r="A1760" s="10">
        <v>7398</v>
      </c>
      <c r="B1760" s="10">
        <f t="shared" si="55"/>
        <v>1723</v>
      </c>
      <c r="C1760" s="10">
        <f t="shared" si="54"/>
        <v>1723</v>
      </c>
      <c r="D1760" s="7" t="s">
        <v>1791</v>
      </c>
    </row>
    <row r="1761" spans="1:4" ht="15.75">
      <c r="A1761" s="10">
        <v>10800</v>
      </c>
      <c r="B1761" s="10">
        <f t="shared" si="55"/>
        <v>1724</v>
      </c>
      <c r="C1761" s="10">
        <f t="shared" si="54"/>
        <v>1724</v>
      </c>
      <c r="D1761" s="7" t="s">
        <v>1821</v>
      </c>
    </row>
    <row r="1762" spans="1:4" ht="15.75">
      <c r="A1762" s="10">
        <v>7130</v>
      </c>
      <c r="B1762" s="10">
        <f t="shared" si="55"/>
        <v>1725</v>
      </c>
      <c r="C1762" s="10">
        <f t="shared" si="54"/>
        <v>1725</v>
      </c>
      <c r="D1762" s="7" t="s">
        <v>1785</v>
      </c>
    </row>
    <row r="1763" spans="1:4" ht="15.75">
      <c r="A1763" s="10">
        <v>1778</v>
      </c>
      <c r="B1763" s="10">
        <f t="shared" si="55"/>
        <v>1726</v>
      </c>
      <c r="C1763" s="10">
        <f t="shared" si="54"/>
        <v>1726</v>
      </c>
      <c r="D1763" s="7" t="s">
        <v>1741</v>
      </c>
    </row>
    <row r="1764" spans="1:4" ht="15.75">
      <c r="A1764" s="10">
        <v>6329</v>
      </c>
      <c r="B1764" s="10">
        <f t="shared" si="55"/>
        <v>1727</v>
      </c>
      <c r="C1764" s="10">
        <f t="shared" si="54"/>
        <v>1727</v>
      </c>
      <c r="D1764" s="7" t="s">
        <v>1767</v>
      </c>
    </row>
    <row r="1765" spans="1:4" ht="15.75">
      <c r="A1765" s="10">
        <v>10803</v>
      </c>
      <c r="B1765" s="10">
        <f t="shared" si="55"/>
        <v>1728</v>
      </c>
      <c r="C1765" s="10">
        <f t="shared" si="54"/>
        <v>1728</v>
      </c>
      <c r="D1765" s="7" t="s">
        <v>1823</v>
      </c>
    </row>
    <row r="1766" spans="1:4" ht="15.75">
      <c r="A1766" s="10">
        <v>9698</v>
      </c>
      <c r="B1766" s="10">
        <f t="shared" si="55"/>
        <v>1729</v>
      </c>
      <c r="C1766" s="10">
        <f t="shared" si="54"/>
        <v>1729</v>
      </c>
      <c r="D1766" s="7" t="s">
        <v>1811</v>
      </c>
    </row>
    <row r="1767" spans="1:4" ht="15.75">
      <c r="A1767" s="10">
        <v>10058</v>
      </c>
      <c r="B1767" s="10">
        <f t="shared" si="55"/>
        <v>1730</v>
      </c>
      <c r="C1767" s="10">
        <f t="shared" si="54"/>
        <v>1730</v>
      </c>
      <c r="D1767" s="7" t="s">
        <v>1816</v>
      </c>
    </row>
    <row r="1768" spans="1:4" ht="15.75">
      <c r="A1768" s="10">
        <v>10059</v>
      </c>
      <c r="B1768" s="10">
        <f t="shared" si="55"/>
        <v>1731</v>
      </c>
      <c r="C1768" s="10">
        <f t="shared" si="54"/>
        <v>1731</v>
      </c>
      <c r="D1768" s="7" t="s">
        <v>1817</v>
      </c>
    </row>
    <row r="1769" spans="1:4" ht="15.75">
      <c r="A1769" s="10">
        <v>10061</v>
      </c>
      <c r="B1769" s="10">
        <f t="shared" si="55"/>
        <v>1732</v>
      </c>
      <c r="C1769" s="10">
        <f t="shared" si="54"/>
        <v>1732</v>
      </c>
      <c r="D1769" s="7" t="s">
        <v>1818</v>
      </c>
    </row>
    <row r="1770" spans="1:4" ht="15.75">
      <c r="A1770" s="10">
        <v>9739</v>
      </c>
      <c r="B1770" s="10">
        <f t="shared" si="55"/>
        <v>1733</v>
      </c>
      <c r="C1770" s="10">
        <f t="shared" si="54"/>
        <v>1733</v>
      </c>
      <c r="D1770" s="7" t="s">
        <v>1812</v>
      </c>
    </row>
    <row r="1771" spans="1:4" ht="15.75">
      <c r="A1771" s="10">
        <v>9740</v>
      </c>
      <c r="B1771" s="10">
        <f t="shared" si="55"/>
        <v>1734</v>
      </c>
      <c r="C1771" s="10">
        <f t="shared" si="54"/>
        <v>1734</v>
      </c>
      <c r="D1771" s="7" t="s">
        <v>1813</v>
      </c>
    </row>
    <row r="1772" spans="1:4" ht="15.75">
      <c r="A1772" s="10">
        <v>9741</v>
      </c>
      <c r="B1772" s="10">
        <f t="shared" si="55"/>
        <v>1735</v>
      </c>
      <c r="C1772" s="10">
        <f t="shared" si="54"/>
        <v>1735</v>
      </c>
      <c r="D1772" s="7" t="s">
        <v>1814</v>
      </c>
    </row>
    <row r="1773" spans="1:4" ht="15.75">
      <c r="A1773" s="10">
        <v>9744</v>
      </c>
      <c r="B1773" s="10">
        <f t="shared" si="55"/>
        <v>1736</v>
      </c>
      <c r="C1773" s="10">
        <f t="shared" si="54"/>
        <v>1736</v>
      </c>
      <c r="D1773" s="7" t="s">
        <v>1815</v>
      </c>
    </row>
    <row r="1774" spans="1:4" ht="15.75">
      <c r="A1774" s="10" t="s">
        <v>2659</v>
      </c>
      <c r="B1774" s="10">
        <f t="shared" si="55"/>
        <v>1736</v>
      </c>
      <c r="C1774" s="10" t="str">
        <f t="shared" si="54"/>
        <v>Ашинский муниципальный район, итого:</v>
      </c>
      <c r="D1774" s="7"/>
    </row>
    <row r="1775" spans="1:4" ht="15.75">
      <c r="A1775" s="10" t="s">
        <v>1827</v>
      </c>
      <c r="B1775" s="10">
        <f t="shared" si="55"/>
        <v>1736</v>
      </c>
      <c r="C1775" s="10" t="str">
        <f t="shared" si="54"/>
        <v>Брединский муниципальный район</v>
      </c>
      <c r="D1775" s="7"/>
    </row>
    <row r="1776" spans="1:4" ht="15.75">
      <c r="A1776" s="10">
        <v>16991</v>
      </c>
      <c r="B1776" s="10">
        <f t="shared" si="55"/>
        <v>1737</v>
      </c>
      <c r="C1776" s="10">
        <f t="shared" si="54"/>
        <v>1737</v>
      </c>
      <c r="D1776" s="7" t="s">
        <v>1835</v>
      </c>
    </row>
    <row r="1777" spans="1:4" ht="15.75">
      <c r="A1777" s="10">
        <v>16992</v>
      </c>
      <c r="B1777" s="10">
        <f t="shared" si="55"/>
        <v>1738</v>
      </c>
      <c r="C1777" s="10">
        <f t="shared" si="54"/>
        <v>1738</v>
      </c>
      <c r="D1777" s="7" t="s">
        <v>1836</v>
      </c>
    </row>
    <row r="1778" spans="1:4" ht="15.75">
      <c r="A1778" s="10">
        <v>16993</v>
      </c>
      <c r="B1778" s="10">
        <f t="shared" si="55"/>
        <v>1739</v>
      </c>
      <c r="C1778" s="10">
        <f t="shared" si="54"/>
        <v>1739</v>
      </c>
      <c r="D1778" s="7" t="s">
        <v>1837</v>
      </c>
    </row>
    <row r="1779" spans="1:4" ht="15.75">
      <c r="A1779" s="10">
        <v>8898</v>
      </c>
      <c r="B1779" s="10">
        <f t="shared" si="55"/>
        <v>1740</v>
      </c>
      <c r="C1779" s="10">
        <f t="shared" si="54"/>
        <v>1740</v>
      </c>
      <c r="D1779" s="7" t="s">
        <v>1834</v>
      </c>
    </row>
    <row r="1780" spans="1:4" ht="15.75">
      <c r="A1780" s="10">
        <v>7560</v>
      </c>
      <c r="B1780" s="10">
        <f t="shared" si="55"/>
        <v>1741</v>
      </c>
      <c r="C1780" s="10">
        <f t="shared" si="54"/>
        <v>1741</v>
      </c>
      <c r="D1780" s="7" t="s">
        <v>1830</v>
      </c>
    </row>
    <row r="1781" spans="1:4" ht="15.75">
      <c r="A1781" s="10">
        <v>7649</v>
      </c>
      <c r="B1781" s="10">
        <f t="shared" si="55"/>
        <v>1742</v>
      </c>
      <c r="C1781" s="10">
        <f t="shared" si="54"/>
        <v>1742</v>
      </c>
      <c r="D1781" s="7" t="s">
        <v>1831</v>
      </c>
    </row>
    <row r="1782" spans="1:4" ht="15.75">
      <c r="A1782" s="10">
        <v>6925</v>
      </c>
      <c r="B1782" s="10">
        <f t="shared" si="55"/>
        <v>1743</v>
      </c>
      <c r="C1782" s="10">
        <f t="shared" si="54"/>
        <v>1743</v>
      </c>
      <c r="D1782" s="7" t="s">
        <v>1828</v>
      </c>
    </row>
    <row r="1783" spans="1:4" ht="15.75">
      <c r="A1783" s="10">
        <v>7911</v>
      </c>
      <c r="B1783" s="10">
        <f t="shared" si="55"/>
        <v>1744</v>
      </c>
      <c r="C1783" s="10">
        <f t="shared" si="54"/>
        <v>1744</v>
      </c>
      <c r="D1783" s="7" t="s">
        <v>1832</v>
      </c>
    </row>
    <row r="1784" spans="1:4" ht="15.75">
      <c r="A1784" s="10">
        <v>7459</v>
      </c>
      <c r="B1784" s="10">
        <f t="shared" si="55"/>
        <v>1745</v>
      </c>
      <c r="C1784" s="10">
        <f t="shared" si="54"/>
        <v>1745</v>
      </c>
      <c r="D1784" s="7" t="s">
        <v>1829</v>
      </c>
    </row>
    <row r="1785" spans="1:4" ht="15.75">
      <c r="A1785" s="10">
        <v>8455</v>
      </c>
      <c r="B1785" s="10">
        <f t="shared" si="55"/>
        <v>1746</v>
      </c>
      <c r="C1785" s="10">
        <f t="shared" si="54"/>
        <v>1746</v>
      </c>
      <c r="D1785" s="7" t="s">
        <v>1833</v>
      </c>
    </row>
    <row r="1786" spans="1:4" ht="15.75">
      <c r="A1786" s="10" t="s">
        <v>2660</v>
      </c>
      <c r="B1786" s="10">
        <f t="shared" si="55"/>
        <v>1746</v>
      </c>
      <c r="C1786" s="10" t="str">
        <f t="shared" si="54"/>
        <v>Брединский муниципальный район, итого:</v>
      </c>
      <c r="D1786" s="7"/>
    </row>
    <row r="1787" spans="1:4" ht="15.75">
      <c r="A1787" s="10" t="s">
        <v>1839</v>
      </c>
      <c r="B1787" s="10">
        <f t="shared" si="55"/>
        <v>1746</v>
      </c>
      <c r="C1787" s="10" t="str">
        <f t="shared" si="54"/>
        <v>Варненский муниципальный район</v>
      </c>
      <c r="D1787" s="7"/>
    </row>
    <row r="1788" spans="1:4" ht="15.75">
      <c r="A1788" s="10">
        <v>10581</v>
      </c>
      <c r="B1788" s="10">
        <f t="shared" si="55"/>
        <v>1747</v>
      </c>
      <c r="C1788" s="10">
        <f t="shared" si="54"/>
        <v>1747</v>
      </c>
      <c r="D1788" s="7" t="s">
        <v>1843</v>
      </c>
    </row>
    <row r="1789" spans="1:4" ht="15.75">
      <c r="A1789" s="10">
        <v>12616</v>
      </c>
      <c r="B1789" s="10">
        <f t="shared" si="55"/>
        <v>1748</v>
      </c>
      <c r="C1789" s="10">
        <f t="shared" si="54"/>
        <v>1748</v>
      </c>
      <c r="D1789" s="7" t="s">
        <v>1844</v>
      </c>
    </row>
    <row r="1790" spans="1:4" ht="15.75">
      <c r="A1790" s="10">
        <v>4483</v>
      </c>
      <c r="B1790" s="10">
        <f t="shared" si="55"/>
        <v>1749</v>
      </c>
      <c r="C1790" s="10">
        <f t="shared" si="54"/>
        <v>1749</v>
      </c>
      <c r="D1790" s="7" t="s">
        <v>1841</v>
      </c>
    </row>
    <row r="1791" spans="1:4" ht="15.75">
      <c r="A1791" s="10">
        <v>289</v>
      </c>
      <c r="B1791" s="10">
        <f t="shared" si="55"/>
        <v>1750</v>
      </c>
      <c r="C1791" s="10">
        <f t="shared" si="54"/>
        <v>1750</v>
      </c>
      <c r="D1791" s="7" t="s">
        <v>1840</v>
      </c>
    </row>
    <row r="1792" spans="1:4" ht="15.75">
      <c r="A1792" s="10">
        <v>6109</v>
      </c>
      <c r="B1792" s="10">
        <f t="shared" si="55"/>
        <v>1751</v>
      </c>
      <c r="C1792" s="10">
        <f t="shared" si="54"/>
        <v>1751</v>
      </c>
      <c r="D1792" s="7" t="s">
        <v>1842</v>
      </c>
    </row>
    <row r="1793" spans="1:4" ht="15.75">
      <c r="A1793" s="10" t="s">
        <v>2661</v>
      </c>
      <c r="B1793" s="10">
        <f t="shared" si="55"/>
        <v>1751</v>
      </c>
      <c r="C1793" s="10" t="str">
        <f t="shared" si="54"/>
        <v>Варненский муниципальный район, итого:</v>
      </c>
      <c r="D1793" s="7"/>
    </row>
    <row r="1794" spans="1:4" ht="15.75">
      <c r="A1794" s="10" t="s">
        <v>1846</v>
      </c>
      <c r="B1794" s="10">
        <f t="shared" si="55"/>
        <v>1751</v>
      </c>
      <c r="C1794" s="10" t="str">
        <f t="shared" ref="C1794:C1857" si="56">IF(ISBLANK(D1794),A1794,B1794)</f>
        <v>Верхнеуральский муниципальный район</v>
      </c>
      <c r="D1794" s="7"/>
    </row>
    <row r="1795" spans="1:4" ht="15.75">
      <c r="A1795" s="10">
        <v>475</v>
      </c>
      <c r="B1795" s="10">
        <f t="shared" ref="B1795:B1858" si="57">IF(ISBLANK(D1795),B1794,B1794+1)</f>
        <v>1752</v>
      </c>
      <c r="C1795" s="10">
        <f t="shared" si="56"/>
        <v>1752</v>
      </c>
      <c r="D1795" s="7" t="s">
        <v>1848</v>
      </c>
    </row>
    <row r="1796" spans="1:4" ht="15.75">
      <c r="A1796" s="10">
        <v>5597</v>
      </c>
      <c r="B1796" s="10">
        <f t="shared" si="57"/>
        <v>1753</v>
      </c>
      <c r="C1796" s="10">
        <f t="shared" si="56"/>
        <v>1753</v>
      </c>
      <c r="D1796" s="7" t="s">
        <v>1861</v>
      </c>
    </row>
    <row r="1797" spans="1:4" ht="15.75">
      <c r="A1797" s="10">
        <v>2307</v>
      </c>
      <c r="B1797" s="10">
        <f t="shared" si="57"/>
        <v>1754</v>
      </c>
      <c r="C1797" s="10">
        <f t="shared" si="56"/>
        <v>1754</v>
      </c>
      <c r="D1797" s="7" t="s">
        <v>1851</v>
      </c>
    </row>
    <row r="1798" spans="1:4" ht="15.75">
      <c r="A1798" s="10">
        <v>27673</v>
      </c>
      <c r="B1798" s="10">
        <f t="shared" si="57"/>
        <v>1755</v>
      </c>
      <c r="C1798" s="10">
        <f t="shared" si="56"/>
        <v>1755</v>
      </c>
      <c r="D1798" s="7" t="s">
        <v>1885</v>
      </c>
    </row>
    <row r="1799" spans="1:4" ht="15.75">
      <c r="A1799" s="10">
        <v>6931</v>
      </c>
      <c r="B1799" s="10">
        <f t="shared" si="57"/>
        <v>1756</v>
      </c>
      <c r="C1799" s="10">
        <f t="shared" si="56"/>
        <v>1756</v>
      </c>
      <c r="D1799" s="7" t="s">
        <v>1877</v>
      </c>
    </row>
    <row r="1800" spans="1:4" ht="15.75">
      <c r="A1800" s="10">
        <v>5600</v>
      </c>
      <c r="B1800" s="10">
        <f t="shared" si="57"/>
        <v>1757</v>
      </c>
      <c r="C1800" s="10">
        <f t="shared" si="56"/>
        <v>1757</v>
      </c>
      <c r="D1800" s="7" t="s">
        <v>1862</v>
      </c>
    </row>
    <row r="1801" spans="1:4" ht="15.75">
      <c r="A1801" s="10">
        <v>5356</v>
      </c>
      <c r="B1801" s="10">
        <f t="shared" si="57"/>
        <v>1758</v>
      </c>
      <c r="C1801" s="10">
        <f t="shared" si="56"/>
        <v>1758</v>
      </c>
      <c r="D1801" s="7" t="s">
        <v>1860</v>
      </c>
    </row>
    <row r="1802" spans="1:4" ht="15.75">
      <c r="A1802" s="10">
        <v>5183</v>
      </c>
      <c r="B1802" s="10">
        <f t="shared" si="57"/>
        <v>1759</v>
      </c>
      <c r="C1802" s="10">
        <f t="shared" si="56"/>
        <v>1759</v>
      </c>
      <c r="D1802" s="7" t="s">
        <v>1856</v>
      </c>
    </row>
    <row r="1803" spans="1:4" ht="15.75">
      <c r="A1803" s="10">
        <v>5184</v>
      </c>
      <c r="B1803" s="10">
        <f t="shared" si="57"/>
        <v>1760</v>
      </c>
      <c r="C1803" s="10">
        <f t="shared" si="56"/>
        <v>1760</v>
      </c>
      <c r="D1803" s="7" t="s">
        <v>1857</v>
      </c>
    </row>
    <row r="1804" spans="1:4" ht="15.75">
      <c r="A1804" s="10">
        <v>5186</v>
      </c>
      <c r="B1804" s="10">
        <f t="shared" si="57"/>
        <v>1761</v>
      </c>
      <c r="C1804" s="10">
        <f t="shared" si="56"/>
        <v>1761</v>
      </c>
      <c r="D1804" s="7" t="s">
        <v>1858</v>
      </c>
    </row>
    <row r="1805" spans="1:4" ht="15.75">
      <c r="A1805" s="10">
        <v>5187</v>
      </c>
      <c r="B1805" s="10">
        <f t="shared" si="57"/>
        <v>1762</v>
      </c>
      <c r="C1805" s="10">
        <f t="shared" si="56"/>
        <v>1762</v>
      </c>
      <c r="D1805" s="7" t="s">
        <v>1859</v>
      </c>
    </row>
    <row r="1806" spans="1:4" ht="15.75">
      <c r="A1806" s="10">
        <v>5639</v>
      </c>
      <c r="B1806" s="10">
        <f t="shared" si="57"/>
        <v>1763</v>
      </c>
      <c r="C1806" s="10">
        <f t="shared" si="56"/>
        <v>1763</v>
      </c>
      <c r="D1806" s="7" t="s">
        <v>1864</v>
      </c>
    </row>
    <row r="1807" spans="1:4" ht="15.75">
      <c r="A1807" s="10">
        <v>5640</v>
      </c>
      <c r="B1807" s="10">
        <f t="shared" si="57"/>
        <v>1764</v>
      </c>
      <c r="C1807" s="10">
        <f t="shared" si="56"/>
        <v>1764</v>
      </c>
      <c r="D1807" s="7" t="s">
        <v>1865</v>
      </c>
    </row>
    <row r="1808" spans="1:4" ht="15.75">
      <c r="A1808" s="10">
        <v>5645</v>
      </c>
      <c r="B1808" s="10">
        <f t="shared" si="57"/>
        <v>1765</v>
      </c>
      <c r="C1808" s="10">
        <f t="shared" si="56"/>
        <v>1765</v>
      </c>
      <c r="D1808" s="7" t="s">
        <v>1866</v>
      </c>
    </row>
    <row r="1809" spans="1:4" ht="15.75">
      <c r="A1809" s="10">
        <v>4828</v>
      </c>
      <c r="B1809" s="10">
        <f t="shared" si="57"/>
        <v>1766</v>
      </c>
      <c r="C1809" s="10">
        <f t="shared" si="56"/>
        <v>1766</v>
      </c>
      <c r="D1809" s="7" t="s">
        <v>1853</v>
      </c>
    </row>
    <row r="1810" spans="1:4" ht="15.75">
      <c r="A1810" s="10">
        <v>470</v>
      </c>
      <c r="B1810" s="10">
        <f t="shared" si="57"/>
        <v>1767</v>
      </c>
      <c r="C1810" s="10">
        <f t="shared" si="56"/>
        <v>1767</v>
      </c>
      <c r="D1810" s="7" t="s">
        <v>1847</v>
      </c>
    </row>
    <row r="1811" spans="1:4" ht="15.75">
      <c r="A1811" s="10">
        <v>8274</v>
      </c>
      <c r="B1811" s="10">
        <f t="shared" si="57"/>
        <v>1768</v>
      </c>
      <c r="C1811" s="10">
        <f t="shared" si="56"/>
        <v>1768</v>
      </c>
      <c r="D1811" s="7" t="s">
        <v>1878</v>
      </c>
    </row>
    <row r="1812" spans="1:4" ht="15.75">
      <c r="A1812" s="10">
        <v>8275</v>
      </c>
      <c r="B1812" s="10">
        <f t="shared" si="57"/>
        <v>1769</v>
      </c>
      <c r="C1812" s="10">
        <f t="shared" si="56"/>
        <v>1769</v>
      </c>
      <c r="D1812" s="7" t="s">
        <v>1879</v>
      </c>
    </row>
    <row r="1813" spans="1:4" ht="15.75">
      <c r="A1813" s="10">
        <v>4848</v>
      </c>
      <c r="B1813" s="10">
        <f t="shared" si="57"/>
        <v>1770</v>
      </c>
      <c r="C1813" s="10">
        <f t="shared" si="56"/>
        <v>1770</v>
      </c>
      <c r="D1813" s="7" t="s">
        <v>1854</v>
      </c>
    </row>
    <row r="1814" spans="1:4" ht="15.75">
      <c r="A1814" s="10">
        <v>4852</v>
      </c>
      <c r="B1814" s="10">
        <f t="shared" si="57"/>
        <v>1771</v>
      </c>
      <c r="C1814" s="10">
        <f t="shared" si="56"/>
        <v>1771</v>
      </c>
      <c r="D1814" s="7" t="s">
        <v>1855</v>
      </c>
    </row>
    <row r="1815" spans="1:4" ht="15.75">
      <c r="A1815" s="10">
        <v>27663</v>
      </c>
      <c r="B1815" s="10">
        <f t="shared" si="57"/>
        <v>1772</v>
      </c>
      <c r="C1815" s="10">
        <f t="shared" si="56"/>
        <v>1772</v>
      </c>
      <c r="D1815" s="7" t="s">
        <v>1880</v>
      </c>
    </row>
    <row r="1816" spans="1:4" ht="15.75">
      <c r="A1816" s="10">
        <v>6887</v>
      </c>
      <c r="B1816" s="10">
        <f t="shared" si="57"/>
        <v>1773</v>
      </c>
      <c r="C1816" s="10">
        <f t="shared" si="56"/>
        <v>1773</v>
      </c>
      <c r="D1816" s="7" t="s">
        <v>1868</v>
      </c>
    </row>
    <row r="1817" spans="1:4" ht="15.75">
      <c r="A1817" s="10">
        <v>27664</v>
      </c>
      <c r="B1817" s="10">
        <f t="shared" si="57"/>
        <v>1774</v>
      </c>
      <c r="C1817" s="10">
        <f t="shared" si="56"/>
        <v>1774</v>
      </c>
      <c r="D1817" s="7" t="s">
        <v>1881</v>
      </c>
    </row>
    <row r="1818" spans="1:4" ht="15.75">
      <c r="A1818" s="10">
        <v>6888</v>
      </c>
      <c r="B1818" s="10">
        <f t="shared" si="57"/>
        <v>1775</v>
      </c>
      <c r="C1818" s="10">
        <f t="shared" si="56"/>
        <v>1775</v>
      </c>
      <c r="D1818" s="7" t="s">
        <v>1869</v>
      </c>
    </row>
    <row r="1819" spans="1:4" ht="15.75">
      <c r="A1819" s="10">
        <v>5620</v>
      </c>
      <c r="B1819" s="10">
        <f t="shared" si="57"/>
        <v>1776</v>
      </c>
      <c r="C1819" s="10">
        <f t="shared" si="56"/>
        <v>1776</v>
      </c>
      <c r="D1819" s="7" t="s">
        <v>1863</v>
      </c>
    </row>
    <row r="1820" spans="1:4" ht="15.75">
      <c r="A1820" s="10">
        <v>27666</v>
      </c>
      <c r="B1820" s="10">
        <f t="shared" si="57"/>
        <v>1777</v>
      </c>
      <c r="C1820" s="10">
        <f t="shared" si="56"/>
        <v>1777</v>
      </c>
      <c r="D1820" s="7" t="s">
        <v>1882</v>
      </c>
    </row>
    <row r="1821" spans="1:4" ht="15.75">
      <c r="A1821" s="10">
        <v>27667</v>
      </c>
      <c r="B1821" s="10">
        <f t="shared" si="57"/>
        <v>1778</v>
      </c>
      <c r="C1821" s="10">
        <f t="shared" si="56"/>
        <v>1778</v>
      </c>
      <c r="D1821" s="7" t="s">
        <v>1883</v>
      </c>
    </row>
    <row r="1822" spans="1:4" ht="15.75">
      <c r="A1822" s="10">
        <v>27668</v>
      </c>
      <c r="B1822" s="10">
        <f t="shared" si="57"/>
        <v>1779</v>
      </c>
      <c r="C1822" s="10">
        <f t="shared" si="56"/>
        <v>1779</v>
      </c>
      <c r="D1822" s="7" t="s">
        <v>1884</v>
      </c>
    </row>
    <row r="1823" spans="1:4" ht="15.75">
      <c r="A1823" s="10">
        <v>3941</v>
      </c>
      <c r="B1823" s="10">
        <f t="shared" si="57"/>
        <v>1780</v>
      </c>
      <c r="C1823" s="10">
        <f t="shared" si="56"/>
        <v>1780</v>
      </c>
      <c r="D1823" s="7" t="s">
        <v>1852</v>
      </c>
    </row>
    <row r="1824" spans="1:4" ht="15.75">
      <c r="A1824" s="10">
        <v>651</v>
      </c>
      <c r="B1824" s="10">
        <f t="shared" si="57"/>
        <v>1781</v>
      </c>
      <c r="C1824" s="10">
        <f t="shared" si="56"/>
        <v>1781</v>
      </c>
      <c r="D1824" s="7" t="s">
        <v>1850</v>
      </c>
    </row>
    <row r="1825" spans="1:4" ht="15.75">
      <c r="A1825" s="10">
        <v>650</v>
      </c>
      <c r="B1825" s="10">
        <f t="shared" si="57"/>
        <v>1782</v>
      </c>
      <c r="C1825" s="10">
        <f t="shared" si="56"/>
        <v>1782</v>
      </c>
      <c r="D1825" s="7" t="s">
        <v>1849</v>
      </c>
    </row>
    <row r="1826" spans="1:4" ht="15.75">
      <c r="A1826" s="10">
        <v>5698</v>
      </c>
      <c r="B1826" s="10">
        <f t="shared" si="57"/>
        <v>1783</v>
      </c>
      <c r="C1826" s="10">
        <f t="shared" si="56"/>
        <v>1783</v>
      </c>
      <c r="D1826" s="7" t="s">
        <v>1867</v>
      </c>
    </row>
    <row r="1827" spans="1:4" ht="15.75">
      <c r="A1827" s="10">
        <v>6889</v>
      </c>
      <c r="B1827" s="10">
        <f t="shared" si="57"/>
        <v>1784</v>
      </c>
      <c r="C1827" s="10">
        <f t="shared" si="56"/>
        <v>1784</v>
      </c>
      <c r="D1827" s="7" t="s">
        <v>1870</v>
      </c>
    </row>
    <row r="1828" spans="1:4" ht="15.75">
      <c r="A1828" s="10">
        <v>6890</v>
      </c>
      <c r="B1828" s="10">
        <f t="shared" si="57"/>
        <v>1785</v>
      </c>
      <c r="C1828" s="10">
        <f t="shared" si="56"/>
        <v>1785</v>
      </c>
      <c r="D1828" s="7" t="s">
        <v>1871</v>
      </c>
    </row>
    <row r="1829" spans="1:4" ht="15.75">
      <c r="A1829" s="10">
        <v>6891</v>
      </c>
      <c r="B1829" s="10">
        <f t="shared" si="57"/>
        <v>1786</v>
      </c>
      <c r="C1829" s="10">
        <f t="shared" si="56"/>
        <v>1786</v>
      </c>
      <c r="D1829" s="7" t="s">
        <v>1872</v>
      </c>
    </row>
    <row r="1830" spans="1:4" ht="15.75">
      <c r="A1830" s="10">
        <v>6894</v>
      </c>
      <c r="B1830" s="10">
        <f t="shared" si="57"/>
        <v>1787</v>
      </c>
      <c r="C1830" s="10">
        <f t="shared" si="56"/>
        <v>1787</v>
      </c>
      <c r="D1830" s="7" t="s">
        <v>1873</v>
      </c>
    </row>
    <row r="1831" spans="1:4" ht="15.75">
      <c r="A1831" s="10">
        <v>6897</v>
      </c>
      <c r="B1831" s="10">
        <f t="shared" si="57"/>
        <v>1788</v>
      </c>
      <c r="C1831" s="10">
        <f t="shared" si="56"/>
        <v>1788</v>
      </c>
      <c r="D1831" s="7" t="s">
        <v>1875</v>
      </c>
    </row>
    <row r="1832" spans="1:4" ht="15.75">
      <c r="A1832" s="10">
        <v>6898</v>
      </c>
      <c r="B1832" s="10">
        <f t="shared" si="57"/>
        <v>1789</v>
      </c>
      <c r="C1832" s="10">
        <f t="shared" si="56"/>
        <v>1789</v>
      </c>
      <c r="D1832" s="7" t="s">
        <v>1876</v>
      </c>
    </row>
    <row r="1833" spans="1:4" ht="15.75">
      <c r="A1833" s="10">
        <v>6896</v>
      </c>
      <c r="B1833" s="10">
        <f t="shared" si="57"/>
        <v>1790</v>
      </c>
      <c r="C1833" s="10">
        <f t="shared" si="56"/>
        <v>1790</v>
      </c>
      <c r="D1833" s="7" t="s">
        <v>1874</v>
      </c>
    </row>
    <row r="1834" spans="1:4" ht="15.75">
      <c r="A1834" s="10" t="s">
        <v>2662</v>
      </c>
      <c r="B1834" s="10">
        <f t="shared" si="57"/>
        <v>1790</v>
      </c>
      <c r="C1834" s="10" t="str">
        <f t="shared" si="56"/>
        <v>Верхнеуральский муниципальный район, итого:</v>
      </c>
      <c r="D1834" s="7"/>
    </row>
    <row r="1835" spans="1:4" ht="15.75">
      <c r="A1835" s="10" t="s">
        <v>1887</v>
      </c>
      <c r="B1835" s="10">
        <f t="shared" si="57"/>
        <v>1790</v>
      </c>
      <c r="C1835" s="10" t="str">
        <f t="shared" si="56"/>
        <v>Еманжелинский муниципальный район</v>
      </c>
      <c r="D1835" s="7"/>
    </row>
    <row r="1836" spans="1:4" ht="15.75">
      <c r="A1836" s="10">
        <v>11981</v>
      </c>
      <c r="B1836" s="10">
        <f t="shared" si="57"/>
        <v>1791</v>
      </c>
      <c r="C1836" s="10">
        <f t="shared" si="56"/>
        <v>1791</v>
      </c>
      <c r="D1836" s="7" t="s">
        <v>1897</v>
      </c>
    </row>
    <row r="1837" spans="1:4" ht="15.75">
      <c r="A1837" s="10">
        <v>11982</v>
      </c>
      <c r="B1837" s="10">
        <f t="shared" si="57"/>
        <v>1792</v>
      </c>
      <c r="C1837" s="10">
        <f t="shared" si="56"/>
        <v>1792</v>
      </c>
      <c r="D1837" s="7" t="s">
        <v>1898</v>
      </c>
    </row>
    <row r="1838" spans="1:4" ht="15.75">
      <c r="A1838" s="10">
        <v>11096</v>
      </c>
      <c r="B1838" s="10">
        <f t="shared" si="57"/>
        <v>1793</v>
      </c>
      <c r="C1838" s="10">
        <f t="shared" si="56"/>
        <v>1793</v>
      </c>
      <c r="D1838" s="7" t="s">
        <v>1893</v>
      </c>
    </row>
    <row r="1839" spans="1:4" ht="15.75">
      <c r="A1839" s="10">
        <v>6285</v>
      </c>
      <c r="B1839" s="10">
        <f t="shared" si="57"/>
        <v>1794</v>
      </c>
      <c r="C1839" s="10">
        <f t="shared" si="56"/>
        <v>1794</v>
      </c>
      <c r="D1839" s="7" t="s">
        <v>1888</v>
      </c>
    </row>
    <row r="1840" spans="1:4" ht="15.75">
      <c r="A1840" s="10">
        <v>11545</v>
      </c>
      <c r="B1840" s="10">
        <f t="shared" si="57"/>
        <v>1795</v>
      </c>
      <c r="C1840" s="10">
        <f t="shared" si="56"/>
        <v>1795</v>
      </c>
      <c r="D1840" s="7" t="s">
        <v>1896</v>
      </c>
    </row>
    <row r="1841" spans="1:4" ht="15.75">
      <c r="A1841" s="10">
        <v>12424</v>
      </c>
      <c r="B1841" s="10">
        <f t="shared" si="57"/>
        <v>1796</v>
      </c>
      <c r="C1841" s="10">
        <f t="shared" si="56"/>
        <v>1796</v>
      </c>
      <c r="D1841" s="7" t="s">
        <v>1900</v>
      </c>
    </row>
    <row r="1842" spans="1:4" ht="15.75">
      <c r="A1842" s="10">
        <v>12804</v>
      </c>
      <c r="B1842" s="10">
        <f t="shared" si="57"/>
        <v>1797</v>
      </c>
      <c r="C1842" s="10">
        <f t="shared" si="56"/>
        <v>1797</v>
      </c>
      <c r="D1842" s="7" t="s">
        <v>1901</v>
      </c>
    </row>
    <row r="1843" spans="1:4" ht="15.75">
      <c r="A1843" s="10">
        <v>13119</v>
      </c>
      <c r="B1843" s="10">
        <f t="shared" si="57"/>
        <v>1798</v>
      </c>
      <c r="C1843" s="10">
        <f t="shared" si="56"/>
        <v>1798</v>
      </c>
      <c r="D1843" s="7" t="s">
        <v>1907</v>
      </c>
    </row>
    <row r="1844" spans="1:4" ht="15.75">
      <c r="A1844" s="10">
        <v>13120</v>
      </c>
      <c r="B1844" s="10">
        <f t="shared" si="57"/>
        <v>1799</v>
      </c>
      <c r="C1844" s="10">
        <f t="shared" si="56"/>
        <v>1799</v>
      </c>
      <c r="D1844" s="7" t="s">
        <v>1908</v>
      </c>
    </row>
    <row r="1845" spans="1:4" ht="15.75">
      <c r="A1845" s="10">
        <v>8924</v>
      </c>
      <c r="B1845" s="10">
        <f t="shared" si="57"/>
        <v>1800</v>
      </c>
      <c r="C1845" s="10">
        <f t="shared" si="56"/>
        <v>1800</v>
      </c>
      <c r="D1845" s="7" t="s">
        <v>1891</v>
      </c>
    </row>
    <row r="1846" spans="1:4" ht="15.75">
      <c r="A1846" s="10">
        <v>8925</v>
      </c>
      <c r="B1846" s="10">
        <f t="shared" si="57"/>
        <v>1801</v>
      </c>
      <c r="C1846" s="10">
        <f t="shared" si="56"/>
        <v>1801</v>
      </c>
      <c r="D1846" s="7" t="s">
        <v>1892</v>
      </c>
    </row>
    <row r="1847" spans="1:4" ht="15.75">
      <c r="A1847" s="10">
        <v>12837</v>
      </c>
      <c r="B1847" s="10">
        <f t="shared" si="57"/>
        <v>1802</v>
      </c>
      <c r="C1847" s="10">
        <f t="shared" si="56"/>
        <v>1802</v>
      </c>
      <c r="D1847" s="7" t="s">
        <v>1904</v>
      </c>
    </row>
    <row r="1848" spans="1:4" ht="15.75">
      <c r="A1848" s="10">
        <v>13304</v>
      </c>
      <c r="B1848" s="10">
        <f t="shared" si="57"/>
        <v>1803</v>
      </c>
      <c r="C1848" s="10">
        <f t="shared" si="56"/>
        <v>1803</v>
      </c>
      <c r="D1848" s="7" t="s">
        <v>1911</v>
      </c>
    </row>
    <row r="1849" spans="1:4" ht="15.75">
      <c r="A1849" s="10">
        <v>12839</v>
      </c>
      <c r="B1849" s="10">
        <f t="shared" si="57"/>
        <v>1804</v>
      </c>
      <c r="C1849" s="10">
        <f t="shared" si="56"/>
        <v>1804</v>
      </c>
      <c r="D1849" s="7" t="s">
        <v>1905</v>
      </c>
    </row>
    <row r="1850" spans="1:4" ht="15.75">
      <c r="A1850" s="10">
        <v>12841</v>
      </c>
      <c r="B1850" s="10">
        <f t="shared" si="57"/>
        <v>1805</v>
      </c>
      <c r="C1850" s="10">
        <f t="shared" si="56"/>
        <v>1805</v>
      </c>
      <c r="D1850" s="7" t="s">
        <v>1906</v>
      </c>
    </row>
    <row r="1851" spans="1:4" ht="15.75">
      <c r="A1851" s="10">
        <v>7201</v>
      </c>
      <c r="B1851" s="10">
        <f t="shared" si="57"/>
        <v>1806</v>
      </c>
      <c r="C1851" s="10">
        <f t="shared" si="56"/>
        <v>1806</v>
      </c>
      <c r="D1851" s="7" t="s">
        <v>1889</v>
      </c>
    </row>
    <row r="1852" spans="1:4" ht="15.75">
      <c r="A1852" s="10">
        <v>13307</v>
      </c>
      <c r="B1852" s="10">
        <f t="shared" si="57"/>
        <v>1807</v>
      </c>
      <c r="C1852" s="10">
        <f t="shared" si="56"/>
        <v>1807</v>
      </c>
      <c r="D1852" s="7" t="s">
        <v>1912</v>
      </c>
    </row>
    <row r="1853" spans="1:4" ht="15.75">
      <c r="A1853" s="10">
        <v>13308</v>
      </c>
      <c r="B1853" s="10">
        <f t="shared" si="57"/>
        <v>1808</v>
      </c>
      <c r="C1853" s="10">
        <f t="shared" si="56"/>
        <v>1808</v>
      </c>
      <c r="D1853" s="7" t="s">
        <v>1913</v>
      </c>
    </row>
    <row r="1854" spans="1:4" ht="15.75">
      <c r="A1854" s="10">
        <v>13299</v>
      </c>
      <c r="B1854" s="10">
        <f t="shared" si="57"/>
        <v>1809</v>
      </c>
      <c r="C1854" s="10">
        <f t="shared" si="56"/>
        <v>1809</v>
      </c>
      <c r="D1854" s="7" t="s">
        <v>1909</v>
      </c>
    </row>
    <row r="1855" spans="1:4" ht="15.75">
      <c r="A1855" s="10">
        <v>13300</v>
      </c>
      <c r="B1855" s="10">
        <f t="shared" si="57"/>
        <v>1810</v>
      </c>
      <c r="C1855" s="10">
        <f t="shared" si="56"/>
        <v>1810</v>
      </c>
      <c r="D1855" s="7" t="s">
        <v>1910</v>
      </c>
    </row>
    <row r="1856" spans="1:4" ht="15.75">
      <c r="A1856" s="10">
        <v>7203</v>
      </c>
      <c r="B1856" s="10">
        <f t="shared" si="57"/>
        <v>1811</v>
      </c>
      <c r="C1856" s="10">
        <f t="shared" si="56"/>
        <v>1811</v>
      </c>
      <c r="D1856" s="7" t="s">
        <v>1890</v>
      </c>
    </row>
    <row r="1857" spans="1:4" ht="15.75">
      <c r="A1857" s="10">
        <v>12831</v>
      </c>
      <c r="B1857" s="10">
        <f t="shared" si="57"/>
        <v>1812</v>
      </c>
      <c r="C1857" s="10">
        <f t="shared" si="56"/>
        <v>1812</v>
      </c>
      <c r="D1857" s="7" t="s">
        <v>1902</v>
      </c>
    </row>
    <row r="1858" spans="1:4" ht="15.75">
      <c r="A1858" s="10">
        <v>11482</v>
      </c>
      <c r="B1858" s="10">
        <f t="shared" si="57"/>
        <v>1813</v>
      </c>
      <c r="C1858" s="10">
        <f t="shared" ref="C1858:C1921" si="58">IF(ISBLANK(D1858),A1858,B1858)</f>
        <v>1813</v>
      </c>
      <c r="D1858" s="7" t="s">
        <v>1895</v>
      </c>
    </row>
    <row r="1859" spans="1:4" ht="15.75">
      <c r="A1859" s="10">
        <v>12834</v>
      </c>
      <c r="B1859" s="10">
        <f t="shared" ref="B1859:B1922" si="59">IF(ISBLANK(D1859),B1858,B1858+1)</f>
        <v>1814</v>
      </c>
      <c r="C1859" s="10">
        <f t="shared" si="58"/>
        <v>1814</v>
      </c>
      <c r="D1859" s="7" t="s">
        <v>1903</v>
      </c>
    </row>
    <row r="1860" spans="1:4" ht="15.75">
      <c r="A1860" s="10">
        <v>12411</v>
      </c>
      <c r="B1860" s="10">
        <f t="shared" si="59"/>
        <v>1815</v>
      </c>
      <c r="C1860" s="10">
        <f t="shared" si="58"/>
        <v>1815</v>
      </c>
      <c r="D1860" s="7" t="s">
        <v>1899</v>
      </c>
    </row>
    <row r="1861" spans="1:4" ht="15.75">
      <c r="A1861" s="10">
        <v>11268</v>
      </c>
      <c r="B1861" s="10">
        <f t="shared" si="59"/>
        <v>1816</v>
      </c>
      <c r="C1861" s="10">
        <f t="shared" si="58"/>
        <v>1816</v>
      </c>
      <c r="D1861" s="7" t="s">
        <v>1894</v>
      </c>
    </row>
    <row r="1862" spans="1:4" ht="15.75">
      <c r="A1862" s="10" t="s">
        <v>2663</v>
      </c>
      <c r="B1862" s="10">
        <f t="shared" si="59"/>
        <v>1816</v>
      </c>
      <c r="C1862" s="10" t="str">
        <f t="shared" si="58"/>
        <v>Еманжелинский муниципальный район, итого:</v>
      </c>
      <c r="D1862" s="7"/>
    </row>
    <row r="1863" spans="1:4" ht="15.75">
      <c r="A1863" s="10" t="s">
        <v>1915</v>
      </c>
      <c r="B1863" s="10">
        <f t="shared" si="59"/>
        <v>1816</v>
      </c>
      <c r="C1863" s="10" t="str">
        <f t="shared" si="58"/>
        <v>Еткульский муниципальный район</v>
      </c>
      <c r="D1863" s="7"/>
    </row>
    <row r="1864" spans="1:4" ht="15.75">
      <c r="A1864" s="10">
        <v>1716</v>
      </c>
      <c r="B1864" s="10">
        <f t="shared" si="59"/>
        <v>1817</v>
      </c>
      <c r="C1864" s="10">
        <f t="shared" si="58"/>
        <v>1817</v>
      </c>
      <c r="D1864" s="7" t="s">
        <v>1921</v>
      </c>
    </row>
    <row r="1865" spans="1:4" ht="15.75">
      <c r="A1865" s="10">
        <v>1931</v>
      </c>
      <c r="B1865" s="10">
        <f t="shared" si="59"/>
        <v>1818</v>
      </c>
      <c r="C1865" s="10">
        <f t="shared" si="58"/>
        <v>1818</v>
      </c>
      <c r="D1865" s="7" t="s">
        <v>1922</v>
      </c>
    </row>
    <row r="1866" spans="1:4" ht="15.75">
      <c r="A1866" s="10">
        <v>1932</v>
      </c>
      <c r="B1866" s="10">
        <f t="shared" si="59"/>
        <v>1819</v>
      </c>
      <c r="C1866" s="10">
        <f t="shared" si="58"/>
        <v>1819</v>
      </c>
      <c r="D1866" s="7" t="s">
        <v>1923</v>
      </c>
    </row>
    <row r="1867" spans="1:4" ht="15.75">
      <c r="A1867" s="10">
        <v>1936</v>
      </c>
      <c r="B1867" s="10">
        <f t="shared" si="59"/>
        <v>1820</v>
      </c>
      <c r="C1867" s="10">
        <f t="shared" si="58"/>
        <v>1820</v>
      </c>
      <c r="D1867" s="7" t="s">
        <v>1925</v>
      </c>
    </row>
    <row r="1868" spans="1:4" ht="15.75">
      <c r="A1868" s="10">
        <v>1934</v>
      </c>
      <c r="B1868" s="10">
        <f t="shared" si="59"/>
        <v>1821</v>
      </c>
      <c r="C1868" s="10">
        <f t="shared" si="58"/>
        <v>1821</v>
      </c>
      <c r="D1868" s="7" t="s">
        <v>1924</v>
      </c>
    </row>
    <row r="1869" spans="1:4" ht="15.75">
      <c r="A1869" s="10">
        <v>838</v>
      </c>
      <c r="B1869" s="10">
        <f t="shared" si="59"/>
        <v>1822</v>
      </c>
      <c r="C1869" s="10">
        <f t="shared" si="58"/>
        <v>1822</v>
      </c>
      <c r="D1869" s="7" t="s">
        <v>1918</v>
      </c>
    </row>
    <row r="1870" spans="1:4" ht="15.75">
      <c r="A1870" s="10">
        <v>840</v>
      </c>
      <c r="B1870" s="10">
        <f t="shared" si="59"/>
        <v>1823</v>
      </c>
      <c r="C1870" s="10">
        <f t="shared" si="58"/>
        <v>1823</v>
      </c>
      <c r="D1870" s="7" t="s">
        <v>1919</v>
      </c>
    </row>
    <row r="1871" spans="1:4" ht="15.75">
      <c r="A1871" s="10">
        <v>851</v>
      </c>
      <c r="B1871" s="10">
        <f t="shared" si="59"/>
        <v>1824</v>
      </c>
      <c r="C1871" s="10">
        <f t="shared" si="58"/>
        <v>1824</v>
      </c>
      <c r="D1871" s="7" t="s">
        <v>1920</v>
      </c>
    </row>
    <row r="1872" spans="1:4" ht="15.75">
      <c r="A1872" s="10">
        <v>770</v>
      </c>
      <c r="B1872" s="10">
        <f t="shared" si="59"/>
        <v>1825</v>
      </c>
      <c r="C1872" s="10">
        <f t="shared" si="58"/>
        <v>1825</v>
      </c>
      <c r="D1872" s="7" t="s">
        <v>1917</v>
      </c>
    </row>
    <row r="1873" spans="1:4" ht="15.75">
      <c r="A1873" s="10">
        <v>767</v>
      </c>
      <c r="B1873" s="10">
        <f t="shared" si="59"/>
        <v>1826</v>
      </c>
      <c r="C1873" s="10">
        <f t="shared" si="58"/>
        <v>1826</v>
      </c>
      <c r="D1873" s="7" t="s">
        <v>1916</v>
      </c>
    </row>
    <row r="1874" spans="1:4" ht="15.75">
      <c r="A1874" s="10">
        <v>18392</v>
      </c>
      <c r="B1874" s="10">
        <f t="shared" si="59"/>
        <v>1827</v>
      </c>
      <c r="C1874" s="10">
        <f t="shared" si="58"/>
        <v>1827</v>
      </c>
      <c r="D1874" s="7" t="s">
        <v>1926</v>
      </c>
    </row>
    <row r="1875" spans="1:4" ht="15.75">
      <c r="A1875" s="10" t="s">
        <v>2664</v>
      </c>
      <c r="B1875" s="10">
        <f t="shared" si="59"/>
        <v>1827</v>
      </c>
      <c r="C1875" s="10" t="str">
        <f t="shared" si="58"/>
        <v>Еткульский муниципальный район, итого:</v>
      </c>
      <c r="D1875" s="7"/>
    </row>
    <row r="1876" spans="1:4" ht="15.75">
      <c r="A1876" s="10" t="s">
        <v>1928</v>
      </c>
      <c r="B1876" s="10">
        <f t="shared" si="59"/>
        <v>1827</v>
      </c>
      <c r="C1876" s="10" t="str">
        <f t="shared" si="58"/>
        <v>Карталинский муниципальный район</v>
      </c>
      <c r="D1876" s="7"/>
    </row>
    <row r="1877" spans="1:4" ht="15.75">
      <c r="A1877" s="10">
        <v>13344</v>
      </c>
      <c r="B1877" s="10">
        <f t="shared" si="59"/>
        <v>1828</v>
      </c>
      <c r="C1877" s="10">
        <f t="shared" si="58"/>
        <v>1828</v>
      </c>
      <c r="D1877" s="7" t="s">
        <v>1939</v>
      </c>
    </row>
    <row r="1878" spans="1:4" ht="15.75">
      <c r="A1878" s="10">
        <v>6069</v>
      </c>
      <c r="B1878" s="10">
        <f t="shared" si="59"/>
        <v>1829</v>
      </c>
      <c r="C1878" s="10">
        <f t="shared" si="58"/>
        <v>1829</v>
      </c>
      <c r="D1878" s="7" t="s">
        <v>1936</v>
      </c>
    </row>
    <row r="1879" spans="1:4" ht="15.75">
      <c r="A1879" s="10">
        <v>12100</v>
      </c>
      <c r="B1879" s="10">
        <f t="shared" si="59"/>
        <v>1830</v>
      </c>
      <c r="C1879" s="10">
        <f t="shared" si="58"/>
        <v>1830</v>
      </c>
      <c r="D1879" s="7" t="s">
        <v>1938</v>
      </c>
    </row>
    <row r="1880" spans="1:4" ht="15.75">
      <c r="A1880" s="10">
        <v>3853</v>
      </c>
      <c r="B1880" s="10">
        <f t="shared" si="59"/>
        <v>1831</v>
      </c>
      <c r="C1880" s="10">
        <f t="shared" si="58"/>
        <v>1831</v>
      </c>
      <c r="D1880" s="7" t="s">
        <v>1935</v>
      </c>
    </row>
    <row r="1881" spans="1:4" ht="15.75">
      <c r="A1881" s="10">
        <v>2780</v>
      </c>
      <c r="B1881" s="10">
        <f t="shared" si="59"/>
        <v>1832</v>
      </c>
      <c r="C1881" s="10">
        <f t="shared" si="58"/>
        <v>1832</v>
      </c>
      <c r="D1881" s="7" t="s">
        <v>1931</v>
      </c>
    </row>
    <row r="1882" spans="1:4" ht="15.75">
      <c r="A1882" s="10">
        <v>3102</v>
      </c>
      <c r="B1882" s="10">
        <f t="shared" si="59"/>
        <v>1833</v>
      </c>
      <c r="C1882" s="10">
        <f t="shared" si="58"/>
        <v>1833</v>
      </c>
      <c r="D1882" s="7" t="s">
        <v>1933</v>
      </c>
    </row>
    <row r="1883" spans="1:4" ht="15.75">
      <c r="A1883" s="10">
        <v>2781</v>
      </c>
      <c r="B1883" s="10">
        <f t="shared" si="59"/>
        <v>1834</v>
      </c>
      <c r="C1883" s="10">
        <f t="shared" si="58"/>
        <v>1834</v>
      </c>
      <c r="D1883" s="7" t="s">
        <v>1932</v>
      </c>
    </row>
    <row r="1884" spans="1:4" ht="15.75">
      <c r="A1884" s="10">
        <v>11019</v>
      </c>
      <c r="B1884" s="10">
        <f t="shared" si="59"/>
        <v>1835</v>
      </c>
      <c r="C1884" s="10">
        <f t="shared" si="58"/>
        <v>1835</v>
      </c>
      <c r="D1884" s="7" t="s">
        <v>1937</v>
      </c>
    </row>
    <row r="1885" spans="1:4" ht="15.75">
      <c r="A1885" s="10">
        <v>2440</v>
      </c>
      <c r="B1885" s="10">
        <f t="shared" si="59"/>
        <v>1836</v>
      </c>
      <c r="C1885" s="10">
        <f t="shared" si="58"/>
        <v>1836</v>
      </c>
      <c r="D1885" s="7" t="s">
        <v>1929</v>
      </c>
    </row>
    <row r="1886" spans="1:4" ht="15.75">
      <c r="A1886" s="10">
        <v>14778</v>
      </c>
      <c r="B1886" s="10">
        <f t="shared" si="59"/>
        <v>1837</v>
      </c>
      <c r="C1886" s="10">
        <f t="shared" si="58"/>
        <v>1837</v>
      </c>
      <c r="D1886" s="7" t="s">
        <v>1941</v>
      </c>
    </row>
    <row r="1887" spans="1:4" ht="15.75">
      <c r="A1887" s="10">
        <v>14779</v>
      </c>
      <c r="B1887" s="10">
        <f t="shared" si="59"/>
        <v>1838</v>
      </c>
      <c r="C1887" s="10">
        <f t="shared" si="58"/>
        <v>1838</v>
      </c>
      <c r="D1887" s="7" t="s">
        <v>1942</v>
      </c>
    </row>
    <row r="1888" spans="1:4" ht="15.75">
      <c r="A1888" s="10">
        <v>3103</v>
      </c>
      <c r="B1888" s="10">
        <f t="shared" si="59"/>
        <v>1839</v>
      </c>
      <c r="C1888" s="10">
        <f t="shared" si="58"/>
        <v>1839</v>
      </c>
      <c r="D1888" s="7" t="s">
        <v>1934</v>
      </c>
    </row>
    <row r="1889" spans="1:4" ht="15.75">
      <c r="A1889" s="10">
        <v>14780</v>
      </c>
      <c r="B1889" s="10">
        <f t="shared" si="59"/>
        <v>1840</v>
      </c>
      <c r="C1889" s="10">
        <f t="shared" si="58"/>
        <v>1840</v>
      </c>
      <c r="D1889" s="7" t="s">
        <v>1943</v>
      </c>
    </row>
    <row r="1890" spans="1:4" ht="15.75">
      <c r="A1890" s="10">
        <v>14781</v>
      </c>
      <c r="B1890" s="10">
        <f t="shared" si="59"/>
        <v>1841</v>
      </c>
      <c r="C1890" s="10">
        <f t="shared" si="58"/>
        <v>1841</v>
      </c>
      <c r="D1890" s="7" t="s">
        <v>1944</v>
      </c>
    </row>
    <row r="1891" spans="1:4" ht="15.75">
      <c r="A1891" s="10">
        <v>2550</v>
      </c>
      <c r="B1891" s="10">
        <f t="shared" si="59"/>
        <v>1842</v>
      </c>
      <c r="C1891" s="10">
        <f t="shared" si="58"/>
        <v>1842</v>
      </c>
      <c r="D1891" s="7" t="s">
        <v>1930</v>
      </c>
    </row>
    <row r="1892" spans="1:4" ht="15.75">
      <c r="A1892" s="10">
        <v>14777</v>
      </c>
      <c r="B1892" s="10">
        <f t="shared" si="59"/>
        <v>1843</v>
      </c>
      <c r="C1892" s="10">
        <f t="shared" si="58"/>
        <v>1843</v>
      </c>
      <c r="D1892" s="7" t="s">
        <v>1940</v>
      </c>
    </row>
    <row r="1893" spans="1:4" ht="15.75">
      <c r="A1893" s="10">
        <v>27906</v>
      </c>
      <c r="B1893" s="10">
        <f t="shared" si="59"/>
        <v>1844</v>
      </c>
      <c r="C1893" s="10">
        <f t="shared" si="58"/>
        <v>1844</v>
      </c>
      <c r="D1893" s="7" t="s">
        <v>1945</v>
      </c>
    </row>
    <row r="1894" spans="1:4" ht="15.75">
      <c r="A1894" s="10" t="s">
        <v>2665</v>
      </c>
      <c r="B1894" s="10">
        <f t="shared" si="59"/>
        <v>1844</v>
      </c>
      <c r="C1894" s="10" t="str">
        <f t="shared" si="58"/>
        <v>Карталинский муниципальный район, итого:</v>
      </c>
      <c r="D1894" s="7"/>
    </row>
    <row r="1895" spans="1:4" ht="15.75">
      <c r="A1895" s="10" t="s">
        <v>1947</v>
      </c>
      <c r="B1895" s="10">
        <f t="shared" si="59"/>
        <v>1844</v>
      </c>
      <c r="C1895" s="10" t="str">
        <f t="shared" si="58"/>
        <v>Каслинский муниципальный район</v>
      </c>
      <c r="D1895" s="7"/>
    </row>
    <row r="1896" spans="1:4" ht="15.75">
      <c r="A1896" s="10">
        <v>5048</v>
      </c>
      <c r="B1896" s="10">
        <f t="shared" si="59"/>
        <v>1845</v>
      </c>
      <c r="C1896" s="10">
        <f t="shared" si="58"/>
        <v>1845</v>
      </c>
      <c r="D1896" s="7" t="s">
        <v>1951</v>
      </c>
    </row>
    <row r="1897" spans="1:4" ht="15.75">
      <c r="A1897" s="10">
        <v>4077</v>
      </c>
      <c r="B1897" s="10">
        <f t="shared" si="59"/>
        <v>1846</v>
      </c>
      <c r="C1897" s="10">
        <f t="shared" si="58"/>
        <v>1846</v>
      </c>
      <c r="D1897" s="7" t="s">
        <v>1948</v>
      </c>
    </row>
    <row r="1898" spans="1:4" ht="15.75">
      <c r="A1898" s="10">
        <v>4079</v>
      </c>
      <c r="B1898" s="10">
        <f t="shared" si="59"/>
        <v>1847</v>
      </c>
      <c r="C1898" s="10">
        <f t="shared" si="58"/>
        <v>1847</v>
      </c>
      <c r="D1898" s="7" t="s">
        <v>1949</v>
      </c>
    </row>
    <row r="1899" spans="1:4" ht="15.75">
      <c r="A1899" s="10">
        <v>4412</v>
      </c>
      <c r="B1899" s="10">
        <f t="shared" si="59"/>
        <v>1848</v>
      </c>
      <c r="C1899" s="10">
        <f t="shared" si="58"/>
        <v>1848</v>
      </c>
      <c r="D1899" s="7" t="s">
        <v>1950</v>
      </c>
    </row>
    <row r="1900" spans="1:4" ht="15.75">
      <c r="A1900" s="10">
        <v>20317</v>
      </c>
      <c r="B1900" s="10">
        <f t="shared" si="59"/>
        <v>1849</v>
      </c>
      <c r="C1900" s="10">
        <f t="shared" si="58"/>
        <v>1849</v>
      </c>
      <c r="D1900" s="7" t="s">
        <v>1956</v>
      </c>
    </row>
    <row r="1901" spans="1:4" ht="15.75">
      <c r="A1901" s="10">
        <v>20318</v>
      </c>
      <c r="B1901" s="10">
        <f t="shared" si="59"/>
        <v>1850</v>
      </c>
      <c r="C1901" s="10">
        <f t="shared" si="58"/>
        <v>1850</v>
      </c>
      <c r="D1901" s="7" t="s">
        <v>1957</v>
      </c>
    </row>
    <row r="1902" spans="1:4" ht="15.75">
      <c r="A1902" s="10">
        <v>24864</v>
      </c>
      <c r="B1902" s="10">
        <f t="shared" si="59"/>
        <v>1851</v>
      </c>
      <c r="C1902" s="10">
        <f t="shared" si="58"/>
        <v>1851</v>
      </c>
      <c r="D1902" s="7" t="s">
        <v>1965</v>
      </c>
    </row>
    <row r="1903" spans="1:4" ht="15.75">
      <c r="A1903" s="10">
        <v>23728</v>
      </c>
      <c r="B1903" s="10">
        <f t="shared" si="59"/>
        <v>1852</v>
      </c>
      <c r="C1903" s="10">
        <f t="shared" si="58"/>
        <v>1852</v>
      </c>
      <c r="D1903" s="7" t="s">
        <v>1964</v>
      </c>
    </row>
    <row r="1904" spans="1:4" ht="15.75">
      <c r="A1904" s="10">
        <v>18638</v>
      </c>
      <c r="B1904" s="10">
        <f t="shared" si="59"/>
        <v>1853</v>
      </c>
      <c r="C1904" s="10">
        <f t="shared" si="58"/>
        <v>1853</v>
      </c>
      <c r="D1904" s="7" t="s">
        <v>1952</v>
      </c>
    </row>
    <row r="1905" spans="1:4" ht="15.75">
      <c r="A1905" s="10">
        <v>19714</v>
      </c>
      <c r="B1905" s="10">
        <f t="shared" si="59"/>
        <v>1854</v>
      </c>
      <c r="C1905" s="10">
        <f t="shared" si="58"/>
        <v>1854</v>
      </c>
      <c r="D1905" s="7" t="s">
        <v>1953</v>
      </c>
    </row>
    <row r="1906" spans="1:4" ht="15.75">
      <c r="A1906" s="10">
        <v>19716</v>
      </c>
      <c r="B1906" s="10">
        <f t="shared" si="59"/>
        <v>1855</v>
      </c>
      <c r="C1906" s="10">
        <f t="shared" si="58"/>
        <v>1855</v>
      </c>
      <c r="D1906" s="7" t="s">
        <v>1954</v>
      </c>
    </row>
    <row r="1907" spans="1:4" ht="15.75">
      <c r="A1907" s="10">
        <v>19717</v>
      </c>
      <c r="B1907" s="10">
        <f t="shared" si="59"/>
        <v>1856</v>
      </c>
      <c r="C1907" s="10">
        <f t="shared" si="58"/>
        <v>1856</v>
      </c>
      <c r="D1907" s="7" t="s">
        <v>1955</v>
      </c>
    </row>
    <row r="1908" spans="1:4" ht="15.75">
      <c r="A1908" s="10">
        <v>21773</v>
      </c>
      <c r="B1908" s="10">
        <f t="shared" si="59"/>
        <v>1857</v>
      </c>
      <c r="C1908" s="10">
        <f t="shared" si="58"/>
        <v>1857</v>
      </c>
      <c r="D1908" s="7" t="s">
        <v>1958</v>
      </c>
    </row>
    <row r="1909" spans="1:4" ht="15.75">
      <c r="A1909" s="10">
        <v>23725</v>
      </c>
      <c r="B1909" s="10">
        <f t="shared" si="59"/>
        <v>1858</v>
      </c>
      <c r="C1909" s="10">
        <f t="shared" si="58"/>
        <v>1858</v>
      </c>
      <c r="D1909" s="7" t="s">
        <v>1963</v>
      </c>
    </row>
    <row r="1910" spans="1:4" ht="15.75">
      <c r="A1910" s="10">
        <v>23483</v>
      </c>
      <c r="B1910" s="10">
        <f t="shared" si="59"/>
        <v>1859</v>
      </c>
      <c r="C1910" s="10">
        <f t="shared" si="58"/>
        <v>1859</v>
      </c>
      <c r="D1910" s="7" t="s">
        <v>1962</v>
      </c>
    </row>
    <row r="1911" spans="1:4" ht="15.75">
      <c r="A1911" s="10">
        <v>23273</v>
      </c>
      <c r="B1911" s="10">
        <f t="shared" si="59"/>
        <v>1860</v>
      </c>
      <c r="C1911" s="10">
        <f t="shared" si="58"/>
        <v>1860</v>
      </c>
      <c r="D1911" s="7" t="s">
        <v>1959</v>
      </c>
    </row>
    <row r="1912" spans="1:4" ht="15.75">
      <c r="A1912" s="10">
        <v>23392</v>
      </c>
      <c r="B1912" s="10">
        <f t="shared" si="59"/>
        <v>1861</v>
      </c>
      <c r="C1912" s="10">
        <f t="shared" si="58"/>
        <v>1861</v>
      </c>
      <c r="D1912" s="7" t="s">
        <v>1961</v>
      </c>
    </row>
    <row r="1913" spans="1:4" ht="15.75">
      <c r="A1913" s="10">
        <v>24893</v>
      </c>
      <c r="B1913" s="10">
        <f t="shared" si="59"/>
        <v>1862</v>
      </c>
      <c r="C1913" s="10">
        <f t="shared" si="58"/>
        <v>1862</v>
      </c>
      <c r="D1913" s="7" t="s">
        <v>1966</v>
      </c>
    </row>
    <row r="1914" spans="1:4" ht="15.75">
      <c r="A1914" s="10">
        <v>23281</v>
      </c>
      <c r="B1914" s="10">
        <f t="shared" si="59"/>
        <v>1863</v>
      </c>
      <c r="C1914" s="10">
        <f t="shared" si="58"/>
        <v>1863</v>
      </c>
      <c r="D1914" s="7" t="s">
        <v>1960</v>
      </c>
    </row>
    <row r="1915" spans="1:4" ht="15.75">
      <c r="A1915" s="10" t="s">
        <v>2666</v>
      </c>
      <c r="B1915" s="10">
        <f t="shared" si="59"/>
        <v>1863</v>
      </c>
      <c r="C1915" s="10" t="str">
        <f t="shared" si="58"/>
        <v>Каслинский муниципальный район, итого:</v>
      </c>
      <c r="D1915" s="7"/>
    </row>
    <row r="1916" spans="1:4" ht="15.75">
      <c r="A1916" s="10" t="s">
        <v>1968</v>
      </c>
      <c r="B1916" s="10">
        <f t="shared" si="59"/>
        <v>1863</v>
      </c>
      <c r="C1916" s="10" t="str">
        <f t="shared" si="58"/>
        <v>Катав-Ивановский муниципальный район</v>
      </c>
      <c r="D1916" s="7"/>
    </row>
    <row r="1917" spans="1:4" ht="15.75">
      <c r="A1917" s="10">
        <v>19039</v>
      </c>
      <c r="B1917" s="10">
        <f t="shared" si="59"/>
        <v>1864</v>
      </c>
      <c r="C1917" s="10">
        <f t="shared" si="58"/>
        <v>1864</v>
      </c>
      <c r="D1917" s="7" t="s">
        <v>1991</v>
      </c>
    </row>
    <row r="1918" spans="1:4" ht="15.75">
      <c r="A1918" s="10">
        <v>18582</v>
      </c>
      <c r="B1918" s="10">
        <f t="shared" si="59"/>
        <v>1865</v>
      </c>
      <c r="C1918" s="10">
        <f t="shared" si="58"/>
        <v>1865</v>
      </c>
      <c r="D1918" s="7" t="s">
        <v>1989</v>
      </c>
    </row>
    <row r="1919" spans="1:4" ht="15.75">
      <c r="A1919" s="10">
        <v>8226</v>
      </c>
      <c r="B1919" s="10">
        <f t="shared" si="59"/>
        <v>1866</v>
      </c>
      <c r="C1919" s="10">
        <f t="shared" si="58"/>
        <v>1866</v>
      </c>
      <c r="D1919" s="7" t="s">
        <v>1982</v>
      </c>
    </row>
    <row r="1920" spans="1:4" ht="15.75">
      <c r="A1920" s="10">
        <v>19041</v>
      </c>
      <c r="B1920" s="10">
        <f t="shared" si="59"/>
        <v>1867</v>
      </c>
      <c r="C1920" s="10">
        <f t="shared" si="58"/>
        <v>1867</v>
      </c>
      <c r="D1920" s="7" t="s">
        <v>1992</v>
      </c>
    </row>
    <row r="1921" spans="1:4" ht="15.75">
      <c r="A1921" s="10">
        <v>19045</v>
      </c>
      <c r="B1921" s="10">
        <f t="shared" si="59"/>
        <v>1868</v>
      </c>
      <c r="C1921" s="10">
        <f t="shared" si="58"/>
        <v>1868</v>
      </c>
      <c r="D1921" s="7" t="s">
        <v>1993</v>
      </c>
    </row>
    <row r="1922" spans="1:4" ht="15.75">
      <c r="A1922" s="10">
        <v>4751</v>
      </c>
      <c r="B1922" s="10">
        <f t="shared" si="59"/>
        <v>1869</v>
      </c>
      <c r="C1922" s="10">
        <f t="shared" ref="C1922:C1985" si="60">IF(ISBLANK(D1922),A1922,B1922)</f>
        <v>1869</v>
      </c>
      <c r="D1922" s="7" t="s">
        <v>1976</v>
      </c>
    </row>
    <row r="1923" spans="1:4" ht="15.75">
      <c r="A1923" s="10">
        <v>18154</v>
      </c>
      <c r="B1923" s="10">
        <f t="shared" ref="B1923:B1986" si="61">IF(ISBLANK(D1923),B1922,B1922+1)</f>
        <v>1870</v>
      </c>
      <c r="C1923" s="10">
        <f t="shared" si="60"/>
        <v>1870</v>
      </c>
      <c r="D1923" s="7" t="s">
        <v>1987</v>
      </c>
    </row>
    <row r="1924" spans="1:4" ht="15.75">
      <c r="A1924" s="10">
        <v>5453</v>
      </c>
      <c r="B1924" s="10">
        <f t="shared" si="61"/>
        <v>1871</v>
      </c>
      <c r="C1924" s="10">
        <f t="shared" si="60"/>
        <v>1871</v>
      </c>
      <c r="D1924" s="7" t="s">
        <v>1978</v>
      </c>
    </row>
    <row r="1925" spans="1:4" ht="15.75">
      <c r="A1925" s="10">
        <v>18156</v>
      </c>
      <c r="B1925" s="10">
        <f t="shared" si="61"/>
        <v>1872</v>
      </c>
      <c r="C1925" s="10">
        <f t="shared" si="60"/>
        <v>1872</v>
      </c>
      <c r="D1925" s="7" t="s">
        <v>1988</v>
      </c>
    </row>
    <row r="1926" spans="1:4" ht="15.75">
      <c r="A1926" s="10">
        <v>5454</v>
      </c>
      <c r="B1926" s="10">
        <f t="shared" si="61"/>
        <v>1873</v>
      </c>
      <c r="C1926" s="10">
        <f t="shared" si="60"/>
        <v>1873</v>
      </c>
      <c r="D1926" s="7" t="s">
        <v>1979</v>
      </c>
    </row>
    <row r="1927" spans="1:4" ht="15.75">
      <c r="A1927" s="10">
        <v>19046</v>
      </c>
      <c r="B1927" s="10">
        <f t="shared" si="61"/>
        <v>1874</v>
      </c>
      <c r="C1927" s="10">
        <f t="shared" si="60"/>
        <v>1874</v>
      </c>
      <c r="D1927" s="7" t="s">
        <v>1994</v>
      </c>
    </row>
    <row r="1928" spans="1:4" ht="15.75">
      <c r="A1928" s="10">
        <v>1750</v>
      </c>
      <c r="B1928" s="10">
        <f t="shared" si="61"/>
        <v>1875</v>
      </c>
      <c r="C1928" s="10">
        <f t="shared" si="60"/>
        <v>1875</v>
      </c>
      <c r="D1928" s="7" t="s">
        <v>1969</v>
      </c>
    </row>
    <row r="1929" spans="1:4" ht="15.75">
      <c r="A1929" s="10">
        <v>1754</v>
      </c>
      <c r="B1929" s="10">
        <f t="shared" si="61"/>
        <v>1876</v>
      </c>
      <c r="C1929" s="10">
        <f t="shared" si="60"/>
        <v>1876</v>
      </c>
      <c r="D1929" s="7" t="s">
        <v>1970</v>
      </c>
    </row>
    <row r="1930" spans="1:4" ht="15.75">
      <c r="A1930" s="10">
        <v>5944</v>
      </c>
      <c r="B1930" s="10">
        <f t="shared" si="61"/>
        <v>1877</v>
      </c>
      <c r="C1930" s="10">
        <f t="shared" si="60"/>
        <v>1877</v>
      </c>
      <c r="D1930" s="7" t="s">
        <v>1981</v>
      </c>
    </row>
    <row r="1931" spans="1:4" ht="15.75">
      <c r="A1931" s="10">
        <v>5737</v>
      </c>
      <c r="B1931" s="10">
        <f t="shared" si="61"/>
        <v>1878</v>
      </c>
      <c r="C1931" s="10">
        <f t="shared" si="60"/>
        <v>1878</v>
      </c>
      <c r="D1931" s="7" t="s">
        <v>1980</v>
      </c>
    </row>
    <row r="1932" spans="1:4" ht="15.75">
      <c r="A1932" s="10">
        <v>17672</v>
      </c>
      <c r="B1932" s="10">
        <f t="shared" si="61"/>
        <v>1879</v>
      </c>
      <c r="C1932" s="10">
        <f t="shared" si="60"/>
        <v>1879</v>
      </c>
      <c r="D1932" s="7" t="s">
        <v>1983</v>
      </c>
    </row>
    <row r="1933" spans="1:4" ht="15.75">
      <c r="A1933" s="10">
        <v>19231</v>
      </c>
      <c r="B1933" s="10">
        <f t="shared" si="61"/>
        <v>1880</v>
      </c>
      <c r="C1933" s="10">
        <f t="shared" si="60"/>
        <v>1880</v>
      </c>
      <c r="D1933" s="7" t="s">
        <v>1995</v>
      </c>
    </row>
    <row r="1934" spans="1:4" ht="15.75">
      <c r="A1934" s="10">
        <v>19027</v>
      </c>
      <c r="B1934" s="10">
        <f t="shared" si="61"/>
        <v>1881</v>
      </c>
      <c r="C1934" s="10">
        <f t="shared" si="60"/>
        <v>1881</v>
      </c>
      <c r="D1934" s="7" t="s">
        <v>1990</v>
      </c>
    </row>
    <row r="1935" spans="1:4" ht="15.75">
      <c r="A1935" s="10">
        <v>19237</v>
      </c>
      <c r="B1935" s="10">
        <f t="shared" si="61"/>
        <v>1882</v>
      </c>
      <c r="C1935" s="10">
        <f t="shared" si="60"/>
        <v>1882</v>
      </c>
      <c r="D1935" s="7" t="s">
        <v>1996</v>
      </c>
    </row>
    <row r="1936" spans="1:4" ht="15.75">
      <c r="A1936" s="10">
        <v>2517</v>
      </c>
      <c r="B1936" s="10">
        <f t="shared" si="61"/>
        <v>1883</v>
      </c>
      <c r="C1936" s="10">
        <f t="shared" si="60"/>
        <v>1883</v>
      </c>
      <c r="D1936" s="7" t="s">
        <v>1971</v>
      </c>
    </row>
    <row r="1937" spans="1:4" ht="15.75">
      <c r="A1937" s="10">
        <v>3390</v>
      </c>
      <c r="B1937" s="10">
        <f t="shared" si="61"/>
        <v>1884</v>
      </c>
      <c r="C1937" s="10">
        <f t="shared" si="60"/>
        <v>1884</v>
      </c>
      <c r="D1937" s="7" t="s">
        <v>1974</v>
      </c>
    </row>
    <row r="1938" spans="1:4" ht="15.75">
      <c r="A1938" s="10">
        <v>3308</v>
      </c>
      <c r="B1938" s="10">
        <f t="shared" si="61"/>
        <v>1885</v>
      </c>
      <c r="C1938" s="10">
        <f t="shared" si="60"/>
        <v>1885</v>
      </c>
      <c r="D1938" s="7" t="s">
        <v>1973</v>
      </c>
    </row>
    <row r="1939" spans="1:4" ht="15.75">
      <c r="A1939" s="10">
        <v>5013</v>
      </c>
      <c r="B1939" s="10">
        <f t="shared" si="61"/>
        <v>1886</v>
      </c>
      <c r="C1939" s="10">
        <f t="shared" si="60"/>
        <v>1886</v>
      </c>
      <c r="D1939" s="7" t="s">
        <v>1977</v>
      </c>
    </row>
    <row r="1940" spans="1:4" ht="15.75">
      <c r="A1940" s="10">
        <v>18115</v>
      </c>
      <c r="B1940" s="10">
        <f t="shared" si="61"/>
        <v>1887</v>
      </c>
      <c r="C1940" s="10">
        <f t="shared" si="60"/>
        <v>1887</v>
      </c>
      <c r="D1940" s="7" t="s">
        <v>1985</v>
      </c>
    </row>
    <row r="1941" spans="1:4" ht="15.75">
      <c r="A1941" s="10">
        <v>17707</v>
      </c>
      <c r="B1941" s="10">
        <f t="shared" si="61"/>
        <v>1888</v>
      </c>
      <c r="C1941" s="10">
        <f t="shared" si="60"/>
        <v>1888</v>
      </c>
      <c r="D1941" s="7" t="s">
        <v>1984</v>
      </c>
    </row>
    <row r="1942" spans="1:4" ht="15.75">
      <c r="A1942" s="10">
        <v>18116</v>
      </c>
      <c r="B1942" s="10">
        <f t="shared" si="61"/>
        <v>1889</v>
      </c>
      <c r="C1942" s="10">
        <f t="shared" si="60"/>
        <v>1889</v>
      </c>
      <c r="D1942" s="7" t="s">
        <v>1986</v>
      </c>
    </row>
    <row r="1943" spans="1:4" ht="15.75">
      <c r="A1943" s="10">
        <v>2813</v>
      </c>
      <c r="B1943" s="10">
        <f t="shared" si="61"/>
        <v>1890</v>
      </c>
      <c r="C1943" s="10">
        <f t="shared" si="60"/>
        <v>1890</v>
      </c>
      <c r="D1943" s="7" t="s">
        <v>1972</v>
      </c>
    </row>
    <row r="1944" spans="1:4" ht="15.75">
      <c r="A1944" s="10">
        <v>4527</v>
      </c>
      <c r="B1944" s="10">
        <f t="shared" si="61"/>
        <v>1891</v>
      </c>
      <c r="C1944" s="10">
        <f t="shared" si="60"/>
        <v>1891</v>
      </c>
      <c r="D1944" s="7" t="s">
        <v>1975</v>
      </c>
    </row>
    <row r="1945" spans="1:4" ht="15.75">
      <c r="A1945" s="10" t="s">
        <v>2667</v>
      </c>
      <c r="B1945" s="10">
        <f t="shared" si="61"/>
        <v>1891</v>
      </c>
      <c r="C1945" s="10" t="str">
        <f t="shared" si="60"/>
        <v>Катав-Ивановский муниципальный район, итого:</v>
      </c>
      <c r="D1945" s="7"/>
    </row>
    <row r="1946" spans="1:4" ht="15.75">
      <c r="A1946" s="10" t="s">
        <v>1998</v>
      </c>
      <c r="B1946" s="10">
        <f t="shared" si="61"/>
        <v>1891</v>
      </c>
      <c r="C1946" s="10" t="str">
        <f t="shared" si="60"/>
        <v>Кизильский муниципальный район</v>
      </c>
      <c r="D1946" s="7"/>
    </row>
    <row r="1947" spans="1:4" ht="15.75">
      <c r="A1947" s="10">
        <v>19761</v>
      </c>
      <c r="B1947" s="10">
        <f t="shared" si="61"/>
        <v>1892</v>
      </c>
      <c r="C1947" s="10">
        <f t="shared" si="60"/>
        <v>1892</v>
      </c>
      <c r="D1947" s="7" t="s">
        <v>2000</v>
      </c>
    </row>
    <row r="1948" spans="1:4" ht="15.75">
      <c r="A1948" s="10">
        <v>20606</v>
      </c>
      <c r="B1948" s="10">
        <f t="shared" si="61"/>
        <v>1893</v>
      </c>
      <c r="C1948" s="10">
        <f t="shared" si="60"/>
        <v>1893</v>
      </c>
      <c r="D1948" s="7" t="s">
        <v>2001</v>
      </c>
    </row>
    <row r="1949" spans="1:4" ht="15.75">
      <c r="A1949" s="10">
        <v>20607</v>
      </c>
      <c r="B1949" s="10">
        <f t="shared" si="61"/>
        <v>1894</v>
      </c>
      <c r="C1949" s="10">
        <f t="shared" si="60"/>
        <v>1894</v>
      </c>
      <c r="D1949" s="7" t="s">
        <v>2002</v>
      </c>
    </row>
    <row r="1950" spans="1:4" ht="15.75">
      <c r="A1950" s="10">
        <v>22692</v>
      </c>
      <c r="B1950" s="10">
        <f t="shared" si="61"/>
        <v>1895</v>
      </c>
      <c r="C1950" s="10">
        <f t="shared" si="60"/>
        <v>1895</v>
      </c>
      <c r="D1950" s="7" t="s">
        <v>2006</v>
      </c>
    </row>
    <row r="1951" spans="1:4" ht="15.75">
      <c r="A1951" s="10">
        <v>22695</v>
      </c>
      <c r="B1951" s="10">
        <f t="shared" si="61"/>
        <v>1896</v>
      </c>
      <c r="C1951" s="10">
        <f t="shared" si="60"/>
        <v>1896</v>
      </c>
      <c r="D1951" s="7" t="s">
        <v>2007</v>
      </c>
    </row>
    <row r="1952" spans="1:4" ht="15.75">
      <c r="A1952" s="10">
        <v>5529</v>
      </c>
      <c r="B1952" s="10">
        <f t="shared" si="61"/>
        <v>1897</v>
      </c>
      <c r="C1952" s="10">
        <f t="shared" si="60"/>
        <v>1897</v>
      </c>
      <c r="D1952" s="7" t="s">
        <v>1999</v>
      </c>
    </row>
    <row r="1953" spans="1:4" ht="15.75">
      <c r="A1953" s="10">
        <v>20728</v>
      </c>
      <c r="B1953" s="10">
        <f t="shared" si="61"/>
        <v>1898</v>
      </c>
      <c r="C1953" s="10">
        <f t="shared" si="60"/>
        <v>1898</v>
      </c>
      <c r="D1953" s="7" t="s">
        <v>2004</v>
      </c>
    </row>
    <row r="1954" spans="1:4" ht="15.75">
      <c r="A1954" s="10">
        <v>20623</v>
      </c>
      <c r="B1954" s="10">
        <f t="shared" si="61"/>
        <v>1899</v>
      </c>
      <c r="C1954" s="10">
        <f t="shared" si="60"/>
        <v>1899</v>
      </c>
      <c r="D1954" s="7" t="s">
        <v>2003</v>
      </c>
    </row>
    <row r="1955" spans="1:4" ht="15.75">
      <c r="A1955" s="10">
        <v>20729</v>
      </c>
      <c r="B1955" s="10">
        <f t="shared" si="61"/>
        <v>1900</v>
      </c>
      <c r="C1955" s="10">
        <f t="shared" si="60"/>
        <v>1900</v>
      </c>
      <c r="D1955" s="7" t="s">
        <v>2005</v>
      </c>
    </row>
    <row r="1956" spans="1:4" ht="15.75">
      <c r="A1956" s="10" t="s">
        <v>2668</v>
      </c>
      <c r="B1956" s="10">
        <f t="shared" si="61"/>
        <v>1900</v>
      </c>
      <c r="C1956" s="10" t="str">
        <f t="shared" si="60"/>
        <v>Кизильский муниципальный район, итого:</v>
      </c>
      <c r="D1956" s="7"/>
    </row>
    <row r="1957" spans="1:4" ht="15.75">
      <c r="A1957" s="10" t="s">
        <v>2009</v>
      </c>
      <c r="B1957" s="10">
        <f t="shared" si="61"/>
        <v>1900</v>
      </c>
      <c r="C1957" s="10" t="str">
        <f t="shared" si="60"/>
        <v>Коркинский муниципальный район</v>
      </c>
      <c r="D1957" s="7"/>
    </row>
    <row r="1958" spans="1:4" ht="15.75">
      <c r="A1958" s="10">
        <v>12577</v>
      </c>
      <c r="B1958" s="10">
        <f t="shared" si="61"/>
        <v>1901</v>
      </c>
      <c r="C1958" s="10">
        <f t="shared" si="60"/>
        <v>1901</v>
      </c>
      <c r="D1958" s="7" t="s">
        <v>2048</v>
      </c>
    </row>
    <row r="1959" spans="1:4" ht="15.75">
      <c r="A1959" s="10">
        <v>8830</v>
      </c>
      <c r="B1959" s="10">
        <f t="shared" si="61"/>
        <v>1902</v>
      </c>
      <c r="C1959" s="10">
        <f t="shared" si="60"/>
        <v>1902</v>
      </c>
      <c r="D1959" s="7" t="s">
        <v>2023</v>
      </c>
    </row>
    <row r="1960" spans="1:4" ht="15.75">
      <c r="A1960" s="10">
        <v>8833</v>
      </c>
      <c r="B1960" s="10">
        <f t="shared" si="61"/>
        <v>1903</v>
      </c>
      <c r="C1960" s="10">
        <f t="shared" si="60"/>
        <v>1903</v>
      </c>
      <c r="D1960" s="7" t="s">
        <v>2024</v>
      </c>
    </row>
    <row r="1961" spans="1:4" ht="15.75">
      <c r="A1961" s="10">
        <v>11257</v>
      </c>
      <c r="B1961" s="10">
        <f t="shared" si="61"/>
        <v>1904</v>
      </c>
      <c r="C1961" s="10">
        <f t="shared" si="60"/>
        <v>1904</v>
      </c>
      <c r="D1961" s="7" t="s">
        <v>2044</v>
      </c>
    </row>
    <row r="1962" spans="1:4" ht="15.75">
      <c r="A1962" s="10">
        <v>11256</v>
      </c>
      <c r="B1962" s="10">
        <f t="shared" si="61"/>
        <v>1905</v>
      </c>
      <c r="C1962" s="10">
        <f t="shared" si="60"/>
        <v>1905</v>
      </c>
      <c r="D1962" s="7" t="s">
        <v>2043</v>
      </c>
    </row>
    <row r="1963" spans="1:4" ht="15.75">
      <c r="A1963" s="10">
        <v>10426</v>
      </c>
      <c r="B1963" s="10">
        <f t="shared" si="61"/>
        <v>1906</v>
      </c>
      <c r="C1963" s="10">
        <f t="shared" si="60"/>
        <v>1906</v>
      </c>
      <c r="D1963" s="7" t="s">
        <v>2039</v>
      </c>
    </row>
    <row r="1964" spans="1:4" ht="15.75">
      <c r="A1964" s="10">
        <v>12573</v>
      </c>
      <c r="B1964" s="10">
        <f t="shared" si="61"/>
        <v>1907</v>
      </c>
      <c r="C1964" s="10">
        <f t="shared" si="60"/>
        <v>1907</v>
      </c>
      <c r="D1964" s="7" t="s">
        <v>2047</v>
      </c>
    </row>
    <row r="1965" spans="1:4" ht="15.75">
      <c r="A1965" s="10">
        <v>2571</v>
      </c>
      <c r="B1965" s="10">
        <f t="shared" si="61"/>
        <v>1908</v>
      </c>
      <c r="C1965" s="10">
        <f t="shared" si="60"/>
        <v>1908</v>
      </c>
      <c r="D1965" s="7" t="s">
        <v>2014</v>
      </c>
    </row>
    <row r="1966" spans="1:4" ht="15.75">
      <c r="A1966" s="10">
        <v>10918</v>
      </c>
      <c r="B1966" s="10">
        <f t="shared" si="61"/>
        <v>1909</v>
      </c>
      <c r="C1966" s="10">
        <f t="shared" si="60"/>
        <v>1909</v>
      </c>
      <c r="D1966" s="7" t="s">
        <v>2041</v>
      </c>
    </row>
    <row r="1967" spans="1:4" ht="15.75">
      <c r="A1967" s="10">
        <v>11229</v>
      </c>
      <c r="B1967" s="10">
        <f t="shared" si="61"/>
        <v>1910</v>
      </c>
      <c r="C1967" s="10">
        <f t="shared" si="60"/>
        <v>1910</v>
      </c>
      <c r="D1967" s="7" t="s">
        <v>2042</v>
      </c>
    </row>
    <row r="1968" spans="1:4" ht="15.75">
      <c r="A1968" s="10">
        <v>9424</v>
      </c>
      <c r="B1968" s="10">
        <f t="shared" si="61"/>
        <v>1911</v>
      </c>
      <c r="C1968" s="10">
        <f t="shared" si="60"/>
        <v>1911</v>
      </c>
      <c r="D1968" s="7" t="s">
        <v>2025</v>
      </c>
    </row>
    <row r="1969" spans="1:4" ht="15.75">
      <c r="A1969" s="10">
        <v>9425</v>
      </c>
      <c r="B1969" s="10">
        <f t="shared" si="61"/>
        <v>1912</v>
      </c>
      <c r="C1969" s="10">
        <f t="shared" si="60"/>
        <v>1912</v>
      </c>
      <c r="D1969" s="7" t="s">
        <v>2026</v>
      </c>
    </row>
    <row r="1970" spans="1:4" ht="15.75">
      <c r="A1970" s="10">
        <v>2242</v>
      </c>
      <c r="B1970" s="10">
        <f t="shared" si="61"/>
        <v>1913</v>
      </c>
      <c r="C1970" s="10">
        <f t="shared" si="60"/>
        <v>1913</v>
      </c>
      <c r="D1970" s="7" t="s">
        <v>2012</v>
      </c>
    </row>
    <row r="1971" spans="1:4" ht="15.75">
      <c r="A1971" s="10">
        <v>2741</v>
      </c>
      <c r="B1971" s="10">
        <f t="shared" si="61"/>
        <v>1914</v>
      </c>
      <c r="C1971" s="10">
        <f t="shared" si="60"/>
        <v>1914</v>
      </c>
      <c r="D1971" s="7" t="s">
        <v>2016</v>
      </c>
    </row>
    <row r="1972" spans="1:4" ht="15.75">
      <c r="A1972" s="10">
        <v>9426</v>
      </c>
      <c r="B1972" s="10">
        <f t="shared" si="61"/>
        <v>1915</v>
      </c>
      <c r="C1972" s="10">
        <f t="shared" si="60"/>
        <v>1915</v>
      </c>
      <c r="D1972" s="7" t="s">
        <v>2027</v>
      </c>
    </row>
    <row r="1973" spans="1:4" ht="15.75">
      <c r="A1973" s="10">
        <v>4532</v>
      </c>
      <c r="B1973" s="10">
        <f t="shared" si="61"/>
        <v>1916</v>
      </c>
      <c r="C1973" s="10">
        <f t="shared" si="60"/>
        <v>1916</v>
      </c>
      <c r="D1973" s="7" t="s">
        <v>2018</v>
      </c>
    </row>
    <row r="1974" spans="1:4" ht="15.75">
      <c r="A1974" s="10">
        <v>2572</v>
      </c>
      <c r="B1974" s="10">
        <f t="shared" si="61"/>
        <v>1917</v>
      </c>
      <c r="C1974" s="10">
        <f t="shared" si="60"/>
        <v>1917</v>
      </c>
      <c r="D1974" s="7" t="s">
        <v>2015</v>
      </c>
    </row>
    <row r="1975" spans="1:4" ht="15.75">
      <c r="A1975" s="10">
        <v>8825</v>
      </c>
      <c r="B1975" s="10">
        <f t="shared" si="61"/>
        <v>1918</v>
      </c>
      <c r="C1975" s="10">
        <f t="shared" si="60"/>
        <v>1918</v>
      </c>
      <c r="D1975" s="7" t="s">
        <v>2021</v>
      </c>
    </row>
    <row r="1976" spans="1:4" ht="15.75">
      <c r="A1976" s="10">
        <v>15797</v>
      </c>
      <c r="B1976" s="10">
        <f t="shared" si="61"/>
        <v>1919</v>
      </c>
      <c r="C1976" s="10">
        <f t="shared" si="60"/>
        <v>1919</v>
      </c>
      <c r="D1976" s="7" t="s">
        <v>2055</v>
      </c>
    </row>
    <row r="1977" spans="1:4" ht="15.75">
      <c r="A1977" s="10">
        <v>4789</v>
      </c>
      <c r="B1977" s="10">
        <f t="shared" si="61"/>
        <v>1920</v>
      </c>
      <c r="C1977" s="10">
        <f t="shared" si="60"/>
        <v>1920</v>
      </c>
      <c r="D1977" s="7" t="s">
        <v>2019</v>
      </c>
    </row>
    <row r="1978" spans="1:4" ht="15.75">
      <c r="A1978" s="10">
        <v>8828</v>
      </c>
      <c r="B1978" s="10">
        <f t="shared" si="61"/>
        <v>1921</v>
      </c>
      <c r="C1978" s="10">
        <f t="shared" si="60"/>
        <v>1921</v>
      </c>
      <c r="D1978" s="7" t="s">
        <v>2022</v>
      </c>
    </row>
    <row r="1979" spans="1:4" ht="15.75">
      <c r="A1979" s="10">
        <v>11553</v>
      </c>
      <c r="B1979" s="10">
        <f t="shared" si="61"/>
        <v>1922</v>
      </c>
      <c r="C1979" s="10">
        <f t="shared" si="60"/>
        <v>1922</v>
      </c>
      <c r="D1979" s="7" t="s">
        <v>2046</v>
      </c>
    </row>
    <row r="1980" spans="1:4" ht="15.75">
      <c r="A1980" s="10">
        <v>12677</v>
      </c>
      <c r="B1980" s="10">
        <f t="shared" si="61"/>
        <v>1923</v>
      </c>
      <c r="C1980" s="10">
        <f t="shared" si="60"/>
        <v>1923</v>
      </c>
      <c r="D1980" s="7" t="s">
        <v>2053</v>
      </c>
    </row>
    <row r="1981" spans="1:4" ht="15.75">
      <c r="A1981" s="10">
        <v>10731</v>
      </c>
      <c r="B1981" s="10">
        <f t="shared" si="61"/>
        <v>1924</v>
      </c>
      <c r="C1981" s="10">
        <f t="shared" si="60"/>
        <v>1924</v>
      </c>
      <c r="D1981" s="7" t="s">
        <v>2040</v>
      </c>
    </row>
    <row r="1982" spans="1:4" ht="15.75">
      <c r="A1982" s="10">
        <v>12581</v>
      </c>
      <c r="B1982" s="10">
        <f t="shared" si="61"/>
        <v>1925</v>
      </c>
      <c r="C1982" s="10">
        <f t="shared" si="60"/>
        <v>1925</v>
      </c>
      <c r="D1982" s="7" t="s">
        <v>2049</v>
      </c>
    </row>
    <row r="1983" spans="1:4" ht="15.75">
      <c r="A1983" s="10">
        <v>12582</v>
      </c>
      <c r="B1983" s="10">
        <f t="shared" si="61"/>
        <v>1926</v>
      </c>
      <c r="C1983" s="10">
        <f t="shared" si="60"/>
        <v>1926</v>
      </c>
      <c r="D1983" s="7" t="s">
        <v>2050</v>
      </c>
    </row>
    <row r="1984" spans="1:4" ht="15.75">
      <c r="A1984" s="10">
        <v>12583</v>
      </c>
      <c r="B1984" s="10">
        <f t="shared" si="61"/>
        <v>1927</v>
      </c>
      <c r="C1984" s="10">
        <f t="shared" si="60"/>
        <v>1927</v>
      </c>
      <c r="D1984" s="7" t="s">
        <v>2051</v>
      </c>
    </row>
    <row r="1985" spans="1:4" ht="15.75">
      <c r="A1985" s="10">
        <v>13318</v>
      </c>
      <c r="B1985" s="10">
        <f t="shared" si="61"/>
        <v>1928</v>
      </c>
      <c r="C1985" s="10">
        <f t="shared" si="60"/>
        <v>1928</v>
      </c>
      <c r="D1985" s="7" t="s">
        <v>2054</v>
      </c>
    </row>
    <row r="1986" spans="1:4" ht="15.75">
      <c r="A1986" s="10">
        <v>12676</v>
      </c>
      <c r="B1986" s="10">
        <f t="shared" si="61"/>
        <v>1929</v>
      </c>
      <c r="C1986" s="10">
        <f t="shared" ref="C1986:C2049" si="62">IF(ISBLANK(D1986),A1986,B1986)</f>
        <v>1929</v>
      </c>
      <c r="D1986" s="7" t="s">
        <v>2052</v>
      </c>
    </row>
    <row r="1987" spans="1:4" ht="15.75">
      <c r="A1987" s="10">
        <v>5421</v>
      </c>
      <c r="B1987" s="10">
        <f t="shared" ref="B1987:B2050" si="63">IF(ISBLANK(D1987),B1986,B1986+1)</f>
        <v>1930</v>
      </c>
      <c r="C1987" s="10">
        <f t="shared" si="62"/>
        <v>1930</v>
      </c>
      <c r="D1987" s="7" t="s">
        <v>2020</v>
      </c>
    </row>
    <row r="1988" spans="1:4" ht="15.75">
      <c r="A1988" s="10">
        <v>9556</v>
      </c>
      <c r="B1988" s="10">
        <f t="shared" si="63"/>
        <v>1931</v>
      </c>
      <c r="C1988" s="10">
        <f t="shared" si="62"/>
        <v>1931</v>
      </c>
      <c r="D1988" s="7" t="s">
        <v>2031</v>
      </c>
    </row>
    <row r="1989" spans="1:4" ht="15.75">
      <c r="A1989" s="10">
        <v>11267</v>
      </c>
      <c r="B1989" s="10">
        <f t="shared" si="63"/>
        <v>1932</v>
      </c>
      <c r="C1989" s="10">
        <f t="shared" si="62"/>
        <v>1932</v>
      </c>
      <c r="D1989" s="7" t="s">
        <v>2045</v>
      </c>
    </row>
    <row r="1990" spans="1:4" ht="15.75">
      <c r="A1990" s="10">
        <v>9965</v>
      </c>
      <c r="B1990" s="10">
        <f t="shared" si="63"/>
        <v>1933</v>
      </c>
      <c r="C1990" s="10">
        <f t="shared" si="62"/>
        <v>1933</v>
      </c>
      <c r="D1990" s="7" t="s">
        <v>2038</v>
      </c>
    </row>
    <row r="1991" spans="1:4" ht="15.75">
      <c r="A1991" s="10">
        <v>9549</v>
      </c>
      <c r="B1991" s="10">
        <f t="shared" si="63"/>
        <v>1934</v>
      </c>
      <c r="C1991" s="10">
        <f t="shared" si="62"/>
        <v>1934</v>
      </c>
      <c r="D1991" s="7" t="s">
        <v>2030</v>
      </c>
    </row>
    <row r="1992" spans="1:4" ht="15.75">
      <c r="A1992" s="10">
        <v>2901</v>
      </c>
      <c r="B1992" s="10">
        <f t="shared" si="63"/>
        <v>1935</v>
      </c>
      <c r="C1992" s="10">
        <f t="shared" si="62"/>
        <v>1935</v>
      </c>
      <c r="D1992" s="7" t="s">
        <v>2017</v>
      </c>
    </row>
    <row r="1993" spans="1:4" ht="15.75">
      <c r="A1993" s="10">
        <v>9907</v>
      </c>
      <c r="B1993" s="10">
        <f t="shared" si="63"/>
        <v>1936</v>
      </c>
      <c r="C1993" s="10">
        <f t="shared" si="62"/>
        <v>1936</v>
      </c>
      <c r="D1993" s="7" t="s">
        <v>2036</v>
      </c>
    </row>
    <row r="1994" spans="1:4" ht="15.75">
      <c r="A1994" s="10">
        <v>9915</v>
      </c>
      <c r="B1994" s="10">
        <f t="shared" si="63"/>
        <v>1937</v>
      </c>
      <c r="C1994" s="10">
        <f t="shared" si="62"/>
        <v>1937</v>
      </c>
      <c r="D1994" s="7" t="s">
        <v>2037</v>
      </c>
    </row>
    <row r="1995" spans="1:4" ht="15.75">
      <c r="A1995" s="10">
        <v>111</v>
      </c>
      <c r="B1995" s="10">
        <f t="shared" si="63"/>
        <v>1938</v>
      </c>
      <c r="C1995" s="10">
        <f t="shared" si="62"/>
        <v>1938</v>
      </c>
      <c r="D1995" s="7" t="s">
        <v>2010</v>
      </c>
    </row>
    <row r="1996" spans="1:4" ht="15.75">
      <c r="A1996" s="10">
        <v>9473</v>
      </c>
      <c r="B1996" s="10">
        <f t="shared" si="63"/>
        <v>1939</v>
      </c>
      <c r="C1996" s="10">
        <f t="shared" si="62"/>
        <v>1939</v>
      </c>
      <c r="D1996" s="7" t="s">
        <v>2028</v>
      </c>
    </row>
    <row r="1997" spans="1:4" ht="15.75">
      <c r="A1997" s="10">
        <v>9474</v>
      </c>
      <c r="B1997" s="10">
        <f t="shared" si="63"/>
        <v>1940</v>
      </c>
      <c r="C1997" s="10">
        <f t="shared" si="62"/>
        <v>1940</v>
      </c>
      <c r="D1997" s="7" t="s">
        <v>2029</v>
      </c>
    </row>
    <row r="1998" spans="1:4" ht="15.75">
      <c r="A1998" s="10">
        <v>1568</v>
      </c>
      <c r="B1998" s="10">
        <f t="shared" si="63"/>
        <v>1941</v>
      </c>
      <c r="C1998" s="10">
        <f t="shared" si="62"/>
        <v>1941</v>
      </c>
      <c r="D1998" s="7" t="s">
        <v>2011</v>
      </c>
    </row>
    <row r="1999" spans="1:4" ht="15.75">
      <c r="A1999" s="10">
        <v>2430</v>
      </c>
      <c r="B1999" s="10">
        <f t="shared" si="63"/>
        <v>1942</v>
      </c>
      <c r="C1999" s="10">
        <f t="shared" si="62"/>
        <v>1942</v>
      </c>
      <c r="D1999" s="7" t="s">
        <v>2013</v>
      </c>
    </row>
    <row r="2000" spans="1:4" ht="15.75">
      <c r="A2000" s="10">
        <v>9621</v>
      </c>
      <c r="B2000" s="10">
        <f t="shared" si="63"/>
        <v>1943</v>
      </c>
      <c r="C2000" s="10">
        <f t="shared" si="62"/>
        <v>1943</v>
      </c>
      <c r="D2000" s="7" t="s">
        <v>2032</v>
      </c>
    </row>
    <row r="2001" spans="1:4" ht="15.75">
      <c r="A2001" s="10">
        <v>9622</v>
      </c>
      <c r="B2001" s="10">
        <f t="shared" si="63"/>
        <v>1944</v>
      </c>
      <c r="C2001" s="10">
        <f t="shared" si="62"/>
        <v>1944</v>
      </c>
      <c r="D2001" s="7" t="s">
        <v>2033</v>
      </c>
    </row>
    <row r="2002" spans="1:4" ht="15.75">
      <c r="A2002" s="10">
        <v>9627</v>
      </c>
      <c r="B2002" s="10">
        <f t="shared" si="63"/>
        <v>1945</v>
      </c>
      <c r="C2002" s="10">
        <f t="shared" si="62"/>
        <v>1945</v>
      </c>
      <c r="D2002" s="7" t="s">
        <v>2034</v>
      </c>
    </row>
    <row r="2003" spans="1:4" ht="15.75">
      <c r="A2003" s="10">
        <v>9629</v>
      </c>
      <c r="B2003" s="10">
        <f t="shared" si="63"/>
        <v>1946</v>
      </c>
      <c r="C2003" s="10">
        <f t="shared" si="62"/>
        <v>1946</v>
      </c>
      <c r="D2003" s="7" t="s">
        <v>2035</v>
      </c>
    </row>
    <row r="2004" spans="1:4" ht="15.75">
      <c r="A2004" s="10" t="s">
        <v>2669</v>
      </c>
      <c r="B2004" s="10">
        <f t="shared" si="63"/>
        <v>1946</v>
      </c>
      <c r="C2004" s="10" t="str">
        <f t="shared" si="62"/>
        <v>Коркинский муниципальный район, итого:</v>
      </c>
      <c r="D2004" s="7"/>
    </row>
    <row r="2005" spans="1:4" ht="15.75">
      <c r="A2005" s="10" t="s">
        <v>2057</v>
      </c>
      <c r="B2005" s="10">
        <f t="shared" si="63"/>
        <v>1946</v>
      </c>
      <c r="C2005" s="10" t="str">
        <f t="shared" si="62"/>
        <v>Красноармейский муниципальный район</v>
      </c>
      <c r="D2005" s="7"/>
    </row>
    <row r="2006" spans="1:4" ht="15.75">
      <c r="A2006" s="10">
        <v>15999</v>
      </c>
      <c r="B2006" s="10">
        <f t="shared" si="63"/>
        <v>1947</v>
      </c>
      <c r="C2006" s="10">
        <f t="shared" si="62"/>
        <v>1947</v>
      </c>
      <c r="D2006" s="7" t="s">
        <v>2070</v>
      </c>
    </row>
    <row r="2007" spans="1:4" ht="15.75">
      <c r="A2007" s="10">
        <v>14881</v>
      </c>
      <c r="B2007" s="10">
        <f t="shared" si="63"/>
        <v>1948</v>
      </c>
      <c r="C2007" s="10">
        <f t="shared" si="62"/>
        <v>1948</v>
      </c>
      <c r="D2007" s="7" t="s">
        <v>2065</v>
      </c>
    </row>
    <row r="2008" spans="1:4" ht="15.75">
      <c r="A2008" s="10">
        <v>15359</v>
      </c>
      <c r="B2008" s="10">
        <f t="shared" si="63"/>
        <v>1949</v>
      </c>
      <c r="C2008" s="10">
        <f t="shared" si="62"/>
        <v>1949</v>
      </c>
      <c r="D2008" s="7" t="s">
        <v>2067</v>
      </c>
    </row>
    <row r="2009" spans="1:4" ht="15.75">
      <c r="A2009" s="10">
        <v>15360</v>
      </c>
      <c r="B2009" s="10">
        <f t="shared" si="63"/>
        <v>1950</v>
      </c>
      <c r="C2009" s="10">
        <f t="shared" si="62"/>
        <v>1950</v>
      </c>
      <c r="D2009" s="7" t="s">
        <v>2068</v>
      </c>
    </row>
    <row r="2010" spans="1:4" ht="15.75">
      <c r="A2010" s="10">
        <v>17585</v>
      </c>
      <c r="B2010" s="10">
        <f t="shared" si="63"/>
        <v>1951</v>
      </c>
      <c r="C2010" s="10">
        <f t="shared" si="62"/>
        <v>1951</v>
      </c>
      <c r="D2010" s="7" t="s">
        <v>2075</v>
      </c>
    </row>
    <row r="2011" spans="1:4" ht="15.75">
      <c r="A2011" s="10">
        <v>14422</v>
      </c>
      <c r="B2011" s="10">
        <f t="shared" si="63"/>
        <v>1952</v>
      </c>
      <c r="C2011" s="10">
        <f t="shared" si="62"/>
        <v>1952</v>
      </c>
      <c r="D2011" s="7" t="s">
        <v>2063</v>
      </c>
    </row>
    <row r="2012" spans="1:4" ht="15.75">
      <c r="A2012" s="10">
        <v>14423</v>
      </c>
      <c r="B2012" s="10">
        <f t="shared" si="63"/>
        <v>1953</v>
      </c>
      <c r="C2012" s="10">
        <f t="shared" si="62"/>
        <v>1953</v>
      </c>
      <c r="D2012" s="7" t="s">
        <v>2064</v>
      </c>
    </row>
    <row r="2013" spans="1:4" ht="15.75">
      <c r="A2013" s="10">
        <v>17527</v>
      </c>
      <c r="B2013" s="10">
        <f t="shared" si="63"/>
        <v>1954</v>
      </c>
      <c r="C2013" s="10">
        <f t="shared" si="62"/>
        <v>1954</v>
      </c>
      <c r="D2013" s="7" t="s">
        <v>2074</v>
      </c>
    </row>
    <row r="2014" spans="1:4" ht="15.75">
      <c r="A2014" s="10">
        <v>3512</v>
      </c>
      <c r="B2014" s="10">
        <f t="shared" si="63"/>
        <v>1955</v>
      </c>
      <c r="C2014" s="10">
        <f t="shared" si="62"/>
        <v>1955</v>
      </c>
      <c r="D2014" s="7" t="s">
        <v>2058</v>
      </c>
    </row>
    <row r="2015" spans="1:4" ht="15.75">
      <c r="A2015" s="10">
        <v>15339</v>
      </c>
      <c r="B2015" s="10">
        <f t="shared" si="63"/>
        <v>1956</v>
      </c>
      <c r="C2015" s="10">
        <f t="shared" si="62"/>
        <v>1956</v>
      </c>
      <c r="D2015" s="7" t="s">
        <v>2066</v>
      </c>
    </row>
    <row r="2016" spans="1:4" ht="15.75">
      <c r="A2016" s="10">
        <v>3514</v>
      </c>
      <c r="B2016" s="10">
        <f t="shared" si="63"/>
        <v>1957</v>
      </c>
      <c r="C2016" s="10">
        <f t="shared" si="62"/>
        <v>1957</v>
      </c>
      <c r="D2016" s="7" t="s">
        <v>2059</v>
      </c>
    </row>
    <row r="2017" spans="1:4" ht="15.75">
      <c r="A2017" s="10">
        <v>4203</v>
      </c>
      <c r="B2017" s="10">
        <f t="shared" si="63"/>
        <v>1958</v>
      </c>
      <c r="C2017" s="10">
        <f t="shared" si="62"/>
        <v>1958</v>
      </c>
      <c r="D2017" s="7" t="s">
        <v>2061</v>
      </c>
    </row>
    <row r="2018" spans="1:4" ht="15.75">
      <c r="A2018" s="10">
        <v>15991</v>
      </c>
      <c r="B2018" s="10">
        <f t="shared" si="63"/>
        <v>1959</v>
      </c>
      <c r="C2018" s="10">
        <f t="shared" si="62"/>
        <v>1959</v>
      </c>
      <c r="D2018" s="7" t="s">
        <v>2069</v>
      </c>
    </row>
    <row r="2019" spans="1:4" ht="15.75">
      <c r="A2019" s="10">
        <v>3516</v>
      </c>
      <c r="B2019" s="10">
        <f t="shared" si="63"/>
        <v>1960</v>
      </c>
      <c r="C2019" s="10">
        <f t="shared" si="62"/>
        <v>1960</v>
      </c>
      <c r="D2019" s="7" t="s">
        <v>2060</v>
      </c>
    </row>
    <row r="2020" spans="1:4" ht="15.75">
      <c r="A2020" s="10">
        <v>16233</v>
      </c>
      <c r="B2020" s="10">
        <f t="shared" si="63"/>
        <v>1961</v>
      </c>
      <c r="C2020" s="10">
        <f t="shared" si="62"/>
        <v>1961</v>
      </c>
      <c r="D2020" s="7" t="s">
        <v>2071</v>
      </c>
    </row>
    <row r="2021" spans="1:4" ht="15.75">
      <c r="A2021" s="10">
        <v>16234</v>
      </c>
      <c r="B2021" s="10">
        <f t="shared" si="63"/>
        <v>1962</v>
      </c>
      <c r="C2021" s="10">
        <f t="shared" si="62"/>
        <v>1962</v>
      </c>
      <c r="D2021" s="7" t="s">
        <v>2072</v>
      </c>
    </row>
    <row r="2022" spans="1:4" ht="15.75">
      <c r="A2022" s="10">
        <v>17521</v>
      </c>
      <c r="B2022" s="10">
        <f t="shared" si="63"/>
        <v>1963</v>
      </c>
      <c r="C2022" s="10">
        <f t="shared" si="62"/>
        <v>1963</v>
      </c>
      <c r="D2022" s="7" t="s">
        <v>2073</v>
      </c>
    </row>
    <row r="2023" spans="1:4" ht="15.75">
      <c r="A2023" s="10">
        <v>4960</v>
      </c>
      <c r="B2023" s="10">
        <f t="shared" si="63"/>
        <v>1964</v>
      </c>
      <c r="C2023" s="10">
        <f t="shared" si="62"/>
        <v>1964</v>
      </c>
      <c r="D2023" s="7" t="s">
        <v>2062</v>
      </c>
    </row>
    <row r="2024" spans="1:4" ht="15.75">
      <c r="A2024" s="10" t="s">
        <v>2670</v>
      </c>
      <c r="B2024" s="10">
        <f t="shared" si="63"/>
        <v>1964</v>
      </c>
      <c r="C2024" s="10" t="str">
        <f t="shared" si="62"/>
        <v>Красноармейский муниципальный район, итого:</v>
      </c>
      <c r="D2024" s="7"/>
    </row>
    <row r="2025" spans="1:4" ht="15.75">
      <c r="A2025" s="10" t="s">
        <v>2077</v>
      </c>
      <c r="B2025" s="10">
        <f t="shared" si="63"/>
        <v>1964</v>
      </c>
      <c r="C2025" s="10" t="str">
        <f t="shared" si="62"/>
        <v>Кунашакский муниципальный район</v>
      </c>
      <c r="D2025" s="7"/>
    </row>
    <row r="2026" spans="1:4" ht="15.75">
      <c r="A2026" s="10">
        <v>18407</v>
      </c>
      <c r="B2026" s="10">
        <f t="shared" si="63"/>
        <v>1965</v>
      </c>
      <c r="C2026" s="10">
        <f t="shared" si="62"/>
        <v>1965</v>
      </c>
      <c r="D2026" s="7" t="s">
        <v>2081</v>
      </c>
    </row>
    <row r="2027" spans="1:4" ht="15.75">
      <c r="A2027" s="10">
        <v>18404</v>
      </c>
      <c r="B2027" s="10">
        <f t="shared" si="63"/>
        <v>1966</v>
      </c>
      <c r="C2027" s="10">
        <f t="shared" si="62"/>
        <v>1966</v>
      </c>
      <c r="D2027" s="7" t="s">
        <v>2080</v>
      </c>
    </row>
    <row r="2028" spans="1:4" ht="15.75">
      <c r="A2028" s="10">
        <v>5457</v>
      </c>
      <c r="B2028" s="10">
        <f t="shared" si="63"/>
        <v>1967</v>
      </c>
      <c r="C2028" s="10">
        <f t="shared" si="62"/>
        <v>1967</v>
      </c>
      <c r="D2028" s="7" t="s">
        <v>2079</v>
      </c>
    </row>
    <row r="2029" spans="1:4" ht="15.75">
      <c r="A2029" s="10">
        <v>18674</v>
      </c>
      <c r="B2029" s="10">
        <f t="shared" si="63"/>
        <v>1968</v>
      </c>
      <c r="C2029" s="10">
        <f t="shared" si="62"/>
        <v>1968</v>
      </c>
      <c r="D2029" s="7" t="s">
        <v>2082</v>
      </c>
    </row>
    <row r="2030" spans="1:4" ht="15.75">
      <c r="A2030" s="10">
        <v>3783</v>
      </c>
      <c r="B2030" s="10">
        <f t="shared" si="63"/>
        <v>1969</v>
      </c>
      <c r="C2030" s="10">
        <f t="shared" si="62"/>
        <v>1969</v>
      </c>
      <c r="D2030" s="7" t="s">
        <v>2078</v>
      </c>
    </row>
    <row r="2031" spans="1:4" ht="15.75">
      <c r="A2031" s="10" t="s">
        <v>2671</v>
      </c>
      <c r="B2031" s="10">
        <f t="shared" si="63"/>
        <v>1969</v>
      </c>
      <c r="C2031" s="10" t="str">
        <f t="shared" si="62"/>
        <v>Кунашакский муниципальный район, итого:</v>
      </c>
      <c r="D2031" s="7"/>
    </row>
    <row r="2032" spans="1:4" ht="15.75">
      <c r="A2032" s="10" t="s">
        <v>2084</v>
      </c>
      <c r="B2032" s="10">
        <f t="shared" si="63"/>
        <v>1969</v>
      </c>
      <c r="C2032" s="10" t="str">
        <f t="shared" si="62"/>
        <v>Кусинский муниципальный район</v>
      </c>
      <c r="D2032" s="7"/>
    </row>
    <row r="2033" spans="1:4" ht="15.75">
      <c r="A2033" s="10">
        <v>3606</v>
      </c>
      <c r="B2033" s="10">
        <f t="shared" si="63"/>
        <v>1970</v>
      </c>
      <c r="C2033" s="10">
        <f t="shared" si="62"/>
        <v>1970</v>
      </c>
      <c r="D2033" s="7" t="s">
        <v>2086</v>
      </c>
    </row>
    <row r="2034" spans="1:4" ht="15.75">
      <c r="A2034" s="10">
        <v>1998</v>
      </c>
      <c r="B2034" s="10">
        <f t="shared" si="63"/>
        <v>1971</v>
      </c>
      <c r="C2034" s="10">
        <f t="shared" si="62"/>
        <v>1971</v>
      </c>
      <c r="D2034" s="7" t="s">
        <v>2085</v>
      </c>
    </row>
    <row r="2035" spans="1:4" ht="15.75">
      <c r="A2035" s="10">
        <v>5460</v>
      </c>
      <c r="B2035" s="10">
        <f t="shared" si="63"/>
        <v>1972</v>
      </c>
      <c r="C2035" s="10">
        <f t="shared" si="62"/>
        <v>1972</v>
      </c>
      <c r="D2035" s="7" t="s">
        <v>2089</v>
      </c>
    </row>
    <row r="2036" spans="1:4" ht="15.75">
      <c r="A2036" s="10">
        <v>4207</v>
      </c>
      <c r="B2036" s="10">
        <f t="shared" si="63"/>
        <v>1973</v>
      </c>
      <c r="C2036" s="10">
        <f t="shared" si="62"/>
        <v>1973</v>
      </c>
      <c r="D2036" s="7" t="s">
        <v>2087</v>
      </c>
    </row>
    <row r="2037" spans="1:4" ht="15.75">
      <c r="A2037" s="10">
        <v>23828</v>
      </c>
      <c r="B2037" s="10">
        <f t="shared" si="63"/>
        <v>1974</v>
      </c>
      <c r="C2037" s="10">
        <f t="shared" si="62"/>
        <v>1974</v>
      </c>
      <c r="D2037" s="7" t="s">
        <v>2098</v>
      </c>
    </row>
    <row r="2038" spans="1:4" ht="15.75">
      <c r="A2038" s="10">
        <v>23235</v>
      </c>
      <c r="B2038" s="10">
        <f t="shared" si="63"/>
        <v>1975</v>
      </c>
      <c r="C2038" s="10">
        <f t="shared" si="62"/>
        <v>1975</v>
      </c>
      <c r="D2038" s="7" t="s">
        <v>2096</v>
      </c>
    </row>
    <row r="2039" spans="1:4" ht="15.75">
      <c r="A2039" s="10">
        <v>23829</v>
      </c>
      <c r="B2039" s="10">
        <f t="shared" si="63"/>
        <v>1976</v>
      </c>
      <c r="C2039" s="10">
        <f t="shared" si="62"/>
        <v>1976</v>
      </c>
      <c r="D2039" s="7" t="s">
        <v>2099</v>
      </c>
    </row>
    <row r="2040" spans="1:4" ht="15.75">
      <c r="A2040" s="10">
        <v>21221</v>
      </c>
      <c r="B2040" s="10">
        <f t="shared" si="63"/>
        <v>1977</v>
      </c>
      <c r="C2040" s="10">
        <f t="shared" si="62"/>
        <v>1977</v>
      </c>
      <c r="D2040" s="7" t="s">
        <v>2094</v>
      </c>
    </row>
    <row r="2041" spans="1:4" ht="15.75">
      <c r="A2041" s="10">
        <v>21312</v>
      </c>
      <c r="B2041" s="10">
        <f t="shared" si="63"/>
        <v>1978</v>
      </c>
      <c r="C2041" s="10">
        <f t="shared" si="62"/>
        <v>1978</v>
      </c>
      <c r="D2041" s="7" t="s">
        <v>2095</v>
      </c>
    </row>
    <row r="2042" spans="1:4" ht="15.75">
      <c r="A2042" s="10">
        <v>20747</v>
      </c>
      <c r="B2042" s="10">
        <f t="shared" si="63"/>
        <v>1979</v>
      </c>
      <c r="C2042" s="10">
        <f t="shared" si="62"/>
        <v>1979</v>
      </c>
      <c r="D2042" s="7" t="s">
        <v>2091</v>
      </c>
    </row>
    <row r="2043" spans="1:4" ht="15.75">
      <c r="A2043" s="10">
        <v>24451</v>
      </c>
      <c r="B2043" s="10">
        <f t="shared" si="63"/>
        <v>1980</v>
      </c>
      <c r="C2043" s="10">
        <f t="shared" si="62"/>
        <v>1980</v>
      </c>
      <c r="D2043" s="7" t="s">
        <v>2101</v>
      </c>
    </row>
    <row r="2044" spans="1:4" ht="15.75">
      <c r="A2044" s="10">
        <v>24450</v>
      </c>
      <c r="B2044" s="10">
        <f t="shared" si="63"/>
        <v>1981</v>
      </c>
      <c r="C2044" s="10">
        <f t="shared" si="62"/>
        <v>1981</v>
      </c>
      <c r="D2044" s="7" t="s">
        <v>2100</v>
      </c>
    </row>
    <row r="2045" spans="1:4" ht="15.75">
      <c r="A2045" s="10">
        <v>5553</v>
      </c>
      <c r="B2045" s="10">
        <f t="shared" si="63"/>
        <v>1982</v>
      </c>
      <c r="C2045" s="10">
        <f t="shared" si="62"/>
        <v>1982</v>
      </c>
      <c r="D2045" s="7" t="s">
        <v>2090</v>
      </c>
    </row>
    <row r="2046" spans="1:4" ht="15.75">
      <c r="A2046" s="10">
        <v>21205</v>
      </c>
      <c r="B2046" s="10">
        <f t="shared" si="63"/>
        <v>1983</v>
      </c>
      <c r="C2046" s="10">
        <f t="shared" si="62"/>
        <v>1983</v>
      </c>
      <c r="D2046" s="7" t="s">
        <v>2092</v>
      </c>
    </row>
    <row r="2047" spans="1:4" ht="15.75">
      <c r="A2047" s="10">
        <v>23819</v>
      </c>
      <c r="B2047" s="10">
        <f t="shared" si="63"/>
        <v>1984</v>
      </c>
      <c r="C2047" s="10">
        <f t="shared" si="62"/>
        <v>1984</v>
      </c>
      <c r="D2047" s="7" t="s">
        <v>2097</v>
      </c>
    </row>
    <row r="2048" spans="1:4" ht="15.75">
      <c r="A2048" s="10">
        <v>5354</v>
      </c>
      <c r="B2048" s="10">
        <f t="shared" si="63"/>
        <v>1985</v>
      </c>
      <c r="C2048" s="10">
        <f t="shared" si="62"/>
        <v>1985</v>
      </c>
      <c r="D2048" s="7" t="s">
        <v>2088</v>
      </c>
    </row>
    <row r="2049" spans="1:4" ht="15.75">
      <c r="A2049" s="10">
        <v>21207</v>
      </c>
      <c r="B2049" s="10">
        <f t="shared" si="63"/>
        <v>1986</v>
      </c>
      <c r="C2049" s="10">
        <f t="shared" si="62"/>
        <v>1986</v>
      </c>
      <c r="D2049" s="7" t="s">
        <v>2093</v>
      </c>
    </row>
    <row r="2050" spans="1:4" ht="15.75">
      <c r="A2050" s="10" t="s">
        <v>2672</v>
      </c>
      <c r="B2050" s="10">
        <f t="shared" si="63"/>
        <v>1986</v>
      </c>
      <c r="C2050" s="10" t="str">
        <f t="shared" ref="C2050:C2113" si="64">IF(ISBLANK(D2050),A2050,B2050)</f>
        <v>Кусинский муниципальный район, итого:</v>
      </c>
      <c r="D2050" s="7"/>
    </row>
    <row r="2051" spans="1:4" ht="15.75">
      <c r="A2051" s="10" t="s">
        <v>2103</v>
      </c>
      <c r="B2051" s="10">
        <f t="shared" ref="B2051:B2114" si="65">IF(ISBLANK(D2051),B2050,B2050+1)</f>
        <v>1986</v>
      </c>
      <c r="C2051" s="10" t="str">
        <f t="shared" si="64"/>
        <v>Нагайбакский муниципальный район</v>
      </c>
      <c r="D2051" s="7"/>
    </row>
    <row r="2052" spans="1:4" ht="15.75">
      <c r="A2052" s="10">
        <v>16209</v>
      </c>
      <c r="B2052" s="10">
        <f t="shared" si="65"/>
        <v>1987</v>
      </c>
      <c r="C2052" s="10">
        <f t="shared" si="64"/>
        <v>1987</v>
      </c>
      <c r="D2052" s="7" t="s">
        <v>2105</v>
      </c>
    </row>
    <row r="2053" spans="1:4" ht="15.75">
      <c r="A2053" s="10">
        <v>17886</v>
      </c>
      <c r="B2053" s="10">
        <f t="shared" si="65"/>
        <v>1988</v>
      </c>
      <c r="C2053" s="10">
        <f t="shared" si="64"/>
        <v>1988</v>
      </c>
      <c r="D2053" s="7" t="s">
        <v>2106</v>
      </c>
    </row>
    <row r="2054" spans="1:4" ht="15.75">
      <c r="A2054" s="10">
        <v>19528</v>
      </c>
      <c r="B2054" s="10">
        <f t="shared" si="65"/>
        <v>1989</v>
      </c>
      <c r="C2054" s="10">
        <f t="shared" si="64"/>
        <v>1989</v>
      </c>
      <c r="D2054" s="7" t="s">
        <v>2116</v>
      </c>
    </row>
    <row r="2055" spans="1:4" ht="15.75">
      <c r="A2055" s="10">
        <v>18849</v>
      </c>
      <c r="B2055" s="10">
        <f t="shared" si="65"/>
        <v>1990</v>
      </c>
      <c r="C2055" s="10">
        <f t="shared" si="64"/>
        <v>1990</v>
      </c>
      <c r="D2055" s="7" t="s">
        <v>2115</v>
      </c>
    </row>
    <row r="2056" spans="1:4" ht="15.75">
      <c r="A2056" s="10">
        <v>18597</v>
      </c>
      <c r="B2056" s="10">
        <f t="shared" si="65"/>
        <v>1991</v>
      </c>
      <c r="C2056" s="10">
        <f t="shared" si="64"/>
        <v>1991</v>
      </c>
      <c r="D2056" s="7" t="s">
        <v>2113</v>
      </c>
    </row>
    <row r="2057" spans="1:4" ht="15.75">
      <c r="A2057" s="10">
        <v>19539</v>
      </c>
      <c r="B2057" s="10">
        <f t="shared" si="65"/>
        <v>1992</v>
      </c>
      <c r="C2057" s="10">
        <f t="shared" si="64"/>
        <v>1992</v>
      </c>
      <c r="D2057" s="7" t="s">
        <v>2117</v>
      </c>
    </row>
    <row r="2058" spans="1:4" ht="15.75">
      <c r="A2058" s="10">
        <v>25116</v>
      </c>
      <c r="B2058" s="10">
        <f t="shared" si="65"/>
        <v>1993</v>
      </c>
      <c r="C2058" s="10">
        <f t="shared" si="64"/>
        <v>1993</v>
      </c>
      <c r="D2058" s="7" t="s">
        <v>2126</v>
      </c>
    </row>
    <row r="2059" spans="1:4" ht="15.75">
      <c r="A2059" s="10">
        <v>26981</v>
      </c>
      <c r="B2059" s="10">
        <f t="shared" si="65"/>
        <v>1994</v>
      </c>
      <c r="C2059" s="10">
        <f t="shared" si="64"/>
        <v>1994</v>
      </c>
      <c r="D2059" s="7" t="s">
        <v>2143</v>
      </c>
    </row>
    <row r="2060" spans="1:4" ht="15.75">
      <c r="A2060" s="10">
        <v>27125</v>
      </c>
      <c r="B2060" s="10">
        <f t="shared" si="65"/>
        <v>1995</v>
      </c>
      <c r="C2060" s="10">
        <f t="shared" si="64"/>
        <v>1995</v>
      </c>
      <c r="D2060" s="7" t="s">
        <v>2144</v>
      </c>
    </row>
    <row r="2061" spans="1:4" ht="15.75">
      <c r="A2061" s="10">
        <v>26380</v>
      </c>
      <c r="B2061" s="10">
        <f t="shared" si="65"/>
        <v>1996</v>
      </c>
      <c r="C2061" s="10">
        <f t="shared" si="64"/>
        <v>1996</v>
      </c>
      <c r="D2061" s="7" t="s">
        <v>2131</v>
      </c>
    </row>
    <row r="2062" spans="1:4" ht="15.75">
      <c r="A2062" s="10">
        <v>18650</v>
      </c>
      <c r="B2062" s="10">
        <f t="shared" si="65"/>
        <v>1997</v>
      </c>
      <c r="C2062" s="10">
        <f t="shared" si="64"/>
        <v>1997</v>
      </c>
      <c r="D2062" s="7" t="s">
        <v>2114</v>
      </c>
    </row>
    <row r="2063" spans="1:4" ht="15.75">
      <c r="A2063" s="10">
        <v>25656</v>
      </c>
      <c r="B2063" s="10">
        <f t="shared" si="65"/>
        <v>1998</v>
      </c>
      <c r="C2063" s="10">
        <f t="shared" si="64"/>
        <v>1998</v>
      </c>
      <c r="D2063" s="7" t="s">
        <v>2128</v>
      </c>
    </row>
    <row r="2064" spans="1:4" ht="15.75">
      <c r="A2064" s="10">
        <v>20383</v>
      </c>
      <c r="B2064" s="10">
        <f t="shared" si="65"/>
        <v>1999</v>
      </c>
      <c r="C2064" s="10">
        <f t="shared" si="64"/>
        <v>1999</v>
      </c>
      <c r="D2064" s="7" t="s">
        <v>2120</v>
      </c>
    </row>
    <row r="2065" spans="1:4" ht="15.75">
      <c r="A2065" s="10">
        <v>18345</v>
      </c>
      <c r="B2065" s="10">
        <f t="shared" si="65"/>
        <v>2000</v>
      </c>
      <c r="C2065" s="10">
        <f t="shared" si="64"/>
        <v>2000</v>
      </c>
      <c r="D2065" s="7" t="s">
        <v>2108</v>
      </c>
    </row>
    <row r="2066" spans="1:4" ht="15.75">
      <c r="A2066" s="10">
        <v>18348</v>
      </c>
      <c r="B2066" s="10">
        <f t="shared" si="65"/>
        <v>2001</v>
      </c>
      <c r="C2066" s="10">
        <f t="shared" si="64"/>
        <v>2001</v>
      </c>
      <c r="D2066" s="7" t="s">
        <v>2109</v>
      </c>
    </row>
    <row r="2067" spans="1:4" ht="15.75">
      <c r="A2067" s="10">
        <v>18488</v>
      </c>
      <c r="B2067" s="10">
        <f t="shared" si="65"/>
        <v>2002</v>
      </c>
      <c r="C2067" s="10">
        <f t="shared" si="64"/>
        <v>2002</v>
      </c>
      <c r="D2067" s="7" t="s">
        <v>2111</v>
      </c>
    </row>
    <row r="2068" spans="1:4" ht="15.75">
      <c r="A2068" s="10">
        <v>15859</v>
      </c>
      <c r="B2068" s="10">
        <f t="shared" si="65"/>
        <v>2003</v>
      </c>
      <c r="C2068" s="10">
        <f t="shared" si="64"/>
        <v>2003</v>
      </c>
      <c r="D2068" s="7" t="s">
        <v>2104</v>
      </c>
    </row>
    <row r="2069" spans="1:4" ht="15.75">
      <c r="A2069" s="10">
        <v>18065</v>
      </c>
      <c r="B2069" s="10">
        <f t="shared" si="65"/>
        <v>2004</v>
      </c>
      <c r="C2069" s="10">
        <f t="shared" si="64"/>
        <v>2004</v>
      </c>
      <c r="D2069" s="7" t="s">
        <v>2107</v>
      </c>
    </row>
    <row r="2070" spans="1:4" ht="15.75">
      <c r="A2070" s="10">
        <v>19837</v>
      </c>
      <c r="B2070" s="10">
        <f t="shared" si="65"/>
        <v>2005</v>
      </c>
      <c r="C2070" s="10">
        <f t="shared" si="64"/>
        <v>2005</v>
      </c>
      <c r="D2070" s="7" t="s">
        <v>2118</v>
      </c>
    </row>
    <row r="2071" spans="1:4" ht="15.75">
      <c r="A2071" s="10">
        <v>18353</v>
      </c>
      <c r="B2071" s="10">
        <f t="shared" si="65"/>
        <v>2006</v>
      </c>
      <c r="C2071" s="10">
        <f t="shared" si="64"/>
        <v>2006</v>
      </c>
      <c r="D2071" s="7" t="s">
        <v>2110</v>
      </c>
    </row>
    <row r="2072" spans="1:4" ht="15.75">
      <c r="A2072" s="10">
        <v>19845</v>
      </c>
      <c r="B2072" s="10">
        <f t="shared" si="65"/>
        <v>2007</v>
      </c>
      <c r="C2072" s="10">
        <f t="shared" si="64"/>
        <v>2007</v>
      </c>
      <c r="D2072" s="7" t="s">
        <v>2119</v>
      </c>
    </row>
    <row r="2073" spans="1:4" ht="15.75">
      <c r="A2073" s="10">
        <v>26550</v>
      </c>
      <c r="B2073" s="10">
        <f t="shared" si="65"/>
        <v>2008</v>
      </c>
      <c r="C2073" s="10">
        <f t="shared" si="64"/>
        <v>2008</v>
      </c>
      <c r="D2073" s="7" t="s">
        <v>2137</v>
      </c>
    </row>
    <row r="2074" spans="1:4" ht="15.75">
      <c r="A2074" s="10">
        <v>26551</v>
      </c>
      <c r="B2074" s="10">
        <f t="shared" si="65"/>
        <v>2009</v>
      </c>
      <c r="C2074" s="10">
        <f t="shared" si="64"/>
        <v>2009</v>
      </c>
      <c r="D2074" s="7" t="s">
        <v>2138</v>
      </c>
    </row>
    <row r="2075" spans="1:4" ht="15.75">
      <c r="A2075" s="10">
        <v>26552</v>
      </c>
      <c r="B2075" s="10">
        <f t="shared" si="65"/>
        <v>2010</v>
      </c>
      <c r="C2075" s="10">
        <f t="shared" si="64"/>
        <v>2010</v>
      </c>
      <c r="D2075" s="7" t="s">
        <v>2139</v>
      </c>
    </row>
    <row r="2076" spans="1:4" ht="15.75">
      <c r="A2076" s="10">
        <v>23514</v>
      </c>
      <c r="B2076" s="10">
        <f t="shared" si="65"/>
        <v>2011</v>
      </c>
      <c r="C2076" s="10">
        <f t="shared" si="64"/>
        <v>2011</v>
      </c>
      <c r="D2076" s="7" t="s">
        <v>2124</v>
      </c>
    </row>
    <row r="2077" spans="1:4" ht="15.75">
      <c r="A2077" s="10">
        <v>26556</v>
      </c>
      <c r="B2077" s="10">
        <f t="shared" si="65"/>
        <v>2012</v>
      </c>
      <c r="C2077" s="10">
        <f t="shared" si="64"/>
        <v>2012</v>
      </c>
      <c r="D2077" s="7" t="s">
        <v>2140</v>
      </c>
    </row>
    <row r="2078" spans="1:4" ht="15.75">
      <c r="A2078" s="10">
        <v>25104</v>
      </c>
      <c r="B2078" s="10">
        <f t="shared" si="65"/>
        <v>2013</v>
      </c>
      <c r="C2078" s="10">
        <f t="shared" si="64"/>
        <v>2013</v>
      </c>
      <c r="D2078" s="7" t="s">
        <v>2125</v>
      </c>
    </row>
    <row r="2079" spans="1:4" ht="15.75">
      <c r="A2079" s="10">
        <v>23194</v>
      </c>
      <c r="B2079" s="10">
        <f t="shared" si="65"/>
        <v>2014</v>
      </c>
      <c r="C2079" s="10">
        <f t="shared" si="64"/>
        <v>2014</v>
      </c>
      <c r="D2079" s="7" t="s">
        <v>2123</v>
      </c>
    </row>
    <row r="2080" spans="1:4" ht="15.75">
      <c r="A2080" s="10">
        <v>26549</v>
      </c>
      <c r="B2080" s="10">
        <f t="shared" si="65"/>
        <v>2015</v>
      </c>
      <c r="C2080" s="10">
        <f t="shared" si="64"/>
        <v>2015</v>
      </c>
      <c r="D2080" s="7" t="s">
        <v>2136</v>
      </c>
    </row>
    <row r="2081" spans="1:4" ht="15.75">
      <c r="A2081" s="10">
        <v>26978</v>
      </c>
      <c r="B2081" s="10">
        <f t="shared" si="65"/>
        <v>2016</v>
      </c>
      <c r="C2081" s="10">
        <f t="shared" si="64"/>
        <v>2016</v>
      </c>
      <c r="D2081" s="7" t="s">
        <v>2142</v>
      </c>
    </row>
    <row r="2082" spans="1:4" ht="15.75">
      <c r="A2082" s="10">
        <v>26541</v>
      </c>
      <c r="B2082" s="10">
        <f t="shared" si="65"/>
        <v>2017</v>
      </c>
      <c r="C2082" s="10">
        <f t="shared" si="64"/>
        <v>2017</v>
      </c>
      <c r="D2082" s="7" t="s">
        <v>2133</v>
      </c>
    </row>
    <row r="2083" spans="1:4" ht="15.75">
      <c r="A2083" s="10">
        <v>26546</v>
      </c>
      <c r="B2083" s="10">
        <f t="shared" si="65"/>
        <v>2018</v>
      </c>
      <c r="C2083" s="10">
        <f t="shared" si="64"/>
        <v>2018</v>
      </c>
      <c r="D2083" s="7" t="s">
        <v>2134</v>
      </c>
    </row>
    <row r="2084" spans="1:4" ht="15.75">
      <c r="A2084" s="10">
        <v>26547</v>
      </c>
      <c r="B2084" s="10">
        <f t="shared" si="65"/>
        <v>2019</v>
      </c>
      <c r="C2084" s="10">
        <f t="shared" si="64"/>
        <v>2019</v>
      </c>
      <c r="D2084" s="7" t="s">
        <v>2135</v>
      </c>
    </row>
    <row r="2085" spans="1:4" ht="15.75">
      <c r="A2085" s="10">
        <v>26260</v>
      </c>
      <c r="B2085" s="10">
        <f t="shared" si="65"/>
        <v>2020</v>
      </c>
      <c r="C2085" s="10">
        <f t="shared" si="64"/>
        <v>2020</v>
      </c>
      <c r="D2085" s="7" t="s">
        <v>2130</v>
      </c>
    </row>
    <row r="2086" spans="1:4" ht="15.75">
      <c r="A2086" s="10">
        <v>22251</v>
      </c>
      <c r="B2086" s="10">
        <f t="shared" si="65"/>
        <v>2021</v>
      </c>
      <c r="C2086" s="10">
        <f t="shared" si="64"/>
        <v>2021</v>
      </c>
      <c r="D2086" s="7" t="s">
        <v>2121</v>
      </c>
    </row>
    <row r="2087" spans="1:4" ht="15.75">
      <c r="A2087" s="10">
        <v>23193</v>
      </c>
      <c r="B2087" s="10">
        <f t="shared" si="65"/>
        <v>2022</v>
      </c>
      <c r="C2087" s="10">
        <f t="shared" si="64"/>
        <v>2022</v>
      </c>
      <c r="D2087" s="7" t="s">
        <v>2122</v>
      </c>
    </row>
    <row r="2088" spans="1:4" ht="15.75">
      <c r="A2088" s="10">
        <v>18500</v>
      </c>
      <c r="B2088" s="10">
        <f t="shared" si="65"/>
        <v>2023</v>
      </c>
      <c r="C2088" s="10">
        <f t="shared" si="64"/>
        <v>2023</v>
      </c>
      <c r="D2088" s="7" t="s">
        <v>2112</v>
      </c>
    </row>
    <row r="2089" spans="1:4" ht="15.75">
      <c r="A2089" s="10">
        <v>26562</v>
      </c>
      <c r="B2089" s="10">
        <f t="shared" si="65"/>
        <v>2024</v>
      </c>
      <c r="C2089" s="10">
        <f t="shared" si="64"/>
        <v>2024</v>
      </c>
      <c r="D2089" s="7" t="s">
        <v>2141</v>
      </c>
    </row>
    <row r="2090" spans="1:4" ht="15.75">
      <c r="A2090" s="10">
        <v>26386</v>
      </c>
      <c r="B2090" s="10">
        <f t="shared" si="65"/>
        <v>2025</v>
      </c>
      <c r="C2090" s="10">
        <f t="shared" si="64"/>
        <v>2025</v>
      </c>
      <c r="D2090" s="7" t="s">
        <v>2132</v>
      </c>
    </row>
    <row r="2091" spans="1:4" ht="15.75">
      <c r="A2091" s="10">
        <v>25194</v>
      </c>
      <c r="B2091" s="10">
        <f t="shared" si="65"/>
        <v>2026</v>
      </c>
      <c r="C2091" s="10">
        <f t="shared" si="64"/>
        <v>2026</v>
      </c>
      <c r="D2091" s="7" t="s">
        <v>2127</v>
      </c>
    </row>
    <row r="2092" spans="1:4" ht="15.75">
      <c r="A2092" s="10">
        <v>26028</v>
      </c>
      <c r="B2092" s="10">
        <f t="shared" si="65"/>
        <v>2027</v>
      </c>
      <c r="C2092" s="10">
        <f t="shared" si="64"/>
        <v>2027</v>
      </c>
      <c r="D2092" s="7" t="s">
        <v>2129</v>
      </c>
    </row>
    <row r="2093" spans="1:4" ht="15.75">
      <c r="A2093" s="10" t="s">
        <v>2673</v>
      </c>
      <c r="B2093" s="10">
        <f t="shared" si="65"/>
        <v>2027</v>
      </c>
      <c r="C2093" s="10" t="str">
        <f t="shared" si="64"/>
        <v>Нагайбакский муниципальный район, итого:</v>
      </c>
      <c r="D2093" s="7"/>
    </row>
    <row r="2094" spans="1:4" ht="15.75">
      <c r="A2094" s="10" t="s">
        <v>2146</v>
      </c>
      <c r="B2094" s="10">
        <f t="shared" si="65"/>
        <v>2027</v>
      </c>
      <c r="C2094" s="10" t="str">
        <f t="shared" si="64"/>
        <v>Нязепетровский муниципальный район</v>
      </c>
      <c r="D2094" s="7"/>
    </row>
    <row r="2095" spans="1:4" ht="15.75">
      <c r="A2095" s="10">
        <v>7466</v>
      </c>
      <c r="B2095" s="10">
        <f t="shared" si="65"/>
        <v>2028</v>
      </c>
      <c r="C2095" s="10">
        <f t="shared" si="64"/>
        <v>2028</v>
      </c>
      <c r="D2095" s="7" t="s">
        <v>2147</v>
      </c>
    </row>
    <row r="2096" spans="1:4" ht="15.75">
      <c r="A2096" s="10">
        <v>8058</v>
      </c>
      <c r="B2096" s="10">
        <f t="shared" si="65"/>
        <v>2029</v>
      </c>
      <c r="C2096" s="10">
        <f t="shared" si="64"/>
        <v>2029</v>
      </c>
      <c r="D2096" s="7" t="s">
        <v>2154</v>
      </c>
    </row>
    <row r="2097" spans="1:4" ht="15.75">
      <c r="A2097" s="10">
        <v>7632</v>
      </c>
      <c r="B2097" s="10">
        <f t="shared" si="65"/>
        <v>2030</v>
      </c>
      <c r="C2097" s="10">
        <f t="shared" si="64"/>
        <v>2030</v>
      </c>
      <c r="D2097" s="7" t="s">
        <v>2151</v>
      </c>
    </row>
    <row r="2098" spans="1:4" ht="15.75">
      <c r="A2098" s="10">
        <v>8243</v>
      </c>
      <c r="B2098" s="10">
        <f t="shared" si="65"/>
        <v>2031</v>
      </c>
      <c r="C2098" s="10">
        <f t="shared" si="64"/>
        <v>2031</v>
      </c>
      <c r="D2098" s="7" t="s">
        <v>2155</v>
      </c>
    </row>
    <row r="2099" spans="1:4" ht="15.75">
      <c r="A2099" s="10">
        <v>7472</v>
      </c>
      <c r="B2099" s="10">
        <f t="shared" si="65"/>
        <v>2032</v>
      </c>
      <c r="C2099" s="10">
        <f t="shared" si="64"/>
        <v>2032</v>
      </c>
      <c r="D2099" s="7" t="s">
        <v>2150</v>
      </c>
    </row>
    <row r="2100" spans="1:4" ht="15.75">
      <c r="A2100" s="10">
        <v>7470</v>
      </c>
      <c r="B2100" s="10">
        <f t="shared" si="65"/>
        <v>2033</v>
      </c>
      <c r="C2100" s="10">
        <f t="shared" si="64"/>
        <v>2033</v>
      </c>
      <c r="D2100" s="7" t="s">
        <v>2149</v>
      </c>
    </row>
    <row r="2101" spans="1:4" ht="15.75">
      <c r="A2101" s="10">
        <v>7777</v>
      </c>
      <c r="B2101" s="10">
        <f t="shared" si="65"/>
        <v>2034</v>
      </c>
      <c r="C2101" s="10">
        <f t="shared" si="64"/>
        <v>2034</v>
      </c>
      <c r="D2101" s="7" t="s">
        <v>2152</v>
      </c>
    </row>
    <row r="2102" spans="1:4" ht="15.75">
      <c r="A2102" s="10">
        <v>7939</v>
      </c>
      <c r="B2102" s="10">
        <f t="shared" si="65"/>
        <v>2035</v>
      </c>
      <c r="C2102" s="10">
        <f t="shared" si="64"/>
        <v>2035</v>
      </c>
      <c r="D2102" s="7" t="s">
        <v>2153</v>
      </c>
    </row>
    <row r="2103" spans="1:4" ht="15.75">
      <c r="A2103" s="10">
        <v>23977</v>
      </c>
      <c r="B2103" s="10">
        <f t="shared" si="65"/>
        <v>2036</v>
      </c>
      <c r="C2103" s="10">
        <f t="shared" si="64"/>
        <v>2036</v>
      </c>
      <c r="D2103" s="7" t="s">
        <v>2158</v>
      </c>
    </row>
    <row r="2104" spans="1:4" ht="15.75">
      <c r="A2104" s="10">
        <v>8728</v>
      </c>
      <c r="B2104" s="10">
        <f t="shared" si="65"/>
        <v>2037</v>
      </c>
      <c r="C2104" s="10">
        <f t="shared" si="64"/>
        <v>2037</v>
      </c>
      <c r="D2104" s="7" t="s">
        <v>2156</v>
      </c>
    </row>
    <row r="2105" spans="1:4" ht="15.75">
      <c r="A2105" s="10">
        <v>7468</v>
      </c>
      <c r="B2105" s="10">
        <f t="shared" si="65"/>
        <v>2038</v>
      </c>
      <c r="C2105" s="10">
        <f t="shared" si="64"/>
        <v>2038</v>
      </c>
      <c r="D2105" s="7" t="s">
        <v>2148</v>
      </c>
    </row>
    <row r="2106" spans="1:4" ht="15.75">
      <c r="A2106" s="10">
        <v>21794</v>
      </c>
      <c r="B2106" s="10">
        <f t="shared" si="65"/>
        <v>2039</v>
      </c>
      <c r="C2106" s="10">
        <f t="shared" si="64"/>
        <v>2039</v>
      </c>
      <c r="D2106" s="7" t="s">
        <v>2157</v>
      </c>
    </row>
    <row r="2107" spans="1:4" ht="15.75">
      <c r="A2107" s="10" t="s">
        <v>2674</v>
      </c>
      <c r="B2107" s="10">
        <f t="shared" si="65"/>
        <v>2039</v>
      </c>
      <c r="C2107" s="10" t="str">
        <f t="shared" si="64"/>
        <v>Нязепетровский муниципальный район, итого:</v>
      </c>
      <c r="D2107" s="7"/>
    </row>
    <row r="2108" spans="1:4" ht="15.75">
      <c r="A2108" s="10" t="s">
        <v>2160</v>
      </c>
      <c r="B2108" s="10">
        <f t="shared" si="65"/>
        <v>2039</v>
      </c>
      <c r="C2108" s="10" t="str">
        <f t="shared" si="64"/>
        <v>Октябрьский муниципальный район</v>
      </c>
      <c r="D2108" s="7"/>
    </row>
    <row r="2109" spans="1:4" ht="15.75">
      <c r="A2109" s="10">
        <v>23222</v>
      </c>
      <c r="B2109" s="10">
        <f t="shared" si="65"/>
        <v>2040</v>
      </c>
      <c r="C2109" s="10">
        <f t="shared" si="64"/>
        <v>2040</v>
      </c>
      <c r="D2109" s="7" t="s">
        <v>2163</v>
      </c>
    </row>
    <row r="2110" spans="1:4" ht="15.75">
      <c r="A2110" s="10">
        <v>203</v>
      </c>
      <c r="B2110" s="10">
        <f t="shared" si="65"/>
        <v>2041</v>
      </c>
      <c r="C2110" s="10">
        <f t="shared" si="64"/>
        <v>2041</v>
      </c>
      <c r="D2110" s="7" t="s">
        <v>2161</v>
      </c>
    </row>
    <row r="2111" spans="1:4" ht="15.75">
      <c r="A2111" s="10">
        <v>24017</v>
      </c>
      <c r="B2111" s="10">
        <f t="shared" si="65"/>
        <v>2042</v>
      </c>
      <c r="C2111" s="10">
        <f t="shared" si="64"/>
        <v>2042</v>
      </c>
      <c r="D2111" s="7" t="s">
        <v>2164</v>
      </c>
    </row>
    <row r="2112" spans="1:4" ht="15.75">
      <c r="A2112" s="10">
        <v>22847</v>
      </c>
      <c r="B2112" s="10">
        <f t="shared" si="65"/>
        <v>2043</v>
      </c>
      <c r="C2112" s="10">
        <f t="shared" si="64"/>
        <v>2043</v>
      </c>
      <c r="D2112" s="7" t="s">
        <v>2162</v>
      </c>
    </row>
    <row r="2113" spans="1:4" ht="15.75">
      <c r="A2113" s="10">
        <v>24747</v>
      </c>
      <c r="B2113" s="10">
        <f t="shared" si="65"/>
        <v>2044</v>
      </c>
      <c r="C2113" s="10">
        <f t="shared" si="64"/>
        <v>2044</v>
      </c>
      <c r="D2113" s="7" t="s">
        <v>2165</v>
      </c>
    </row>
    <row r="2114" spans="1:4" ht="15.75">
      <c r="A2114" s="10" t="s">
        <v>2675</v>
      </c>
      <c r="B2114" s="10">
        <f t="shared" si="65"/>
        <v>2044</v>
      </c>
      <c r="C2114" s="10" t="str">
        <f t="shared" ref="C2114:C2177" si="66">IF(ISBLANK(D2114),A2114,B2114)</f>
        <v>Октябрьский муниципальный район, итого:</v>
      </c>
      <c r="D2114" s="7"/>
    </row>
    <row r="2115" spans="1:4" ht="15.75">
      <c r="A2115" s="10" t="s">
        <v>2167</v>
      </c>
      <c r="B2115" s="10">
        <f t="shared" ref="B2115:B2178" si="67">IF(ISBLANK(D2115),B2114,B2114+1)</f>
        <v>2044</v>
      </c>
      <c r="C2115" s="10" t="str">
        <f t="shared" si="66"/>
        <v>Пластовский муниципальный район</v>
      </c>
      <c r="D2115" s="7"/>
    </row>
    <row r="2116" spans="1:4" ht="15.75">
      <c r="A2116" s="10">
        <v>6020</v>
      </c>
      <c r="B2116" s="10">
        <f t="shared" si="67"/>
        <v>2045</v>
      </c>
      <c r="C2116" s="10">
        <f t="shared" si="66"/>
        <v>2045</v>
      </c>
      <c r="D2116" s="7" t="s">
        <v>2188</v>
      </c>
    </row>
    <row r="2117" spans="1:4" ht="15.75">
      <c r="A2117" s="10">
        <v>4934</v>
      </c>
      <c r="B2117" s="10">
        <f t="shared" si="67"/>
        <v>2046</v>
      </c>
      <c r="C2117" s="10">
        <f t="shared" si="66"/>
        <v>2046</v>
      </c>
      <c r="D2117" s="7" t="s">
        <v>2177</v>
      </c>
    </row>
    <row r="2118" spans="1:4" ht="15.75">
      <c r="A2118" s="10">
        <v>7390</v>
      </c>
      <c r="B2118" s="10">
        <f t="shared" si="67"/>
        <v>2047</v>
      </c>
      <c r="C2118" s="10">
        <f t="shared" si="66"/>
        <v>2047</v>
      </c>
      <c r="D2118" s="7" t="s">
        <v>2190</v>
      </c>
    </row>
    <row r="2119" spans="1:4" ht="15.75">
      <c r="A2119" s="10">
        <v>7744</v>
      </c>
      <c r="B2119" s="10">
        <f t="shared" si="67"/>
        <v>2048</v>
      </c>
      <c r="C2119" s="10">
        <f t="shared" si="66"/>
        <v>2048</v>
      </c>
      <c r="D2119" s="7" t="s">
        <v>2191</v>
      </c>
    </row>
    <row r="2120" spans="1:4" ht="15.75">
      <c r="A2120" s="10">
        <v>5681</v>
      </c>
      <c r="B2120" s="10">
        <f t="shared" si="67"/>
        <v>2049</v>
      </c>
      <c r="C2120" s="10">
        <f t="shared" si="66"/>
        <v>2049</v>
      </c>
      <c r="D2120" s="7" t="s">
        <v>2185</v>
      </c>
    </row>
    <row r="2121" spans="1:4" ht="15.75">
      <c r="A2121" s="10">
        <v>997</v>
      </c>
      <c r="B2121" s="10">
        <f t="shared" si="67"/>
        <v>2050</v>
      </c>
      <c r="C2121" s="10">
        <f t="shared" si="66"/>
        <v>2050</v>
      </c>
      <c r="D2121" s="7" t="s">
        <v>2168</v>
      </c>
    </row>
    <row r="2122" spans="1:4" ht="15.75">
      <c r="A2122" s="10">
        <v>4936</v>
      </c>
      <c r="B2122" s="10">
        <f t="shared" si="67"/>
        <v>2051</v>
      </c>
      <c r="C2122" s="10">
        <f t="shared" si="66"/>
        <v>2051</v>
      </c>
      <c r="D2122" s="7" t="s">
        <v>2178</v>
      </c>
    </row>
    <row r="2123" spans="1:4" ht="15.75">
      <c r="A2123" s="10">
        <v>5682</v>
      </c>
      <c r="B2123" s="10">
        <f t="shared" si="67"/>
        <v>2052</v>
      </c>
      <c r="C2123" s="10">
        <f t="shared" si="66"/>
        <v>2052</v>
      </c>
      <c r="D2123" s="7" t="s">
        <v>2186</v>
      </c>
    </row>
    <row r="2124" spans="1:4" ht="15.75">
      <c r="A2124" s="10">
        <v>6370</v>
      </c>
      <c r="B2124" s="10">
        <f t="shared" si="67"/>
        <v>2053</v>
      </c>
      <c r="C2124" s="10">
        <f t="shared" si="66"/>
        <v>2053</v>
      </c>
      <c r="D2124" s="7" t="s">
        <v>2189</v>
      </c>
    </row>
    <row r="2125" spans="1:4" ht="15.75">
      <c r="A2125" s="10">
        <v>4092</v>
      </c>
      <c r="B2125" s="10">
        <f t="shared" si="67"/>
        <v>2054</v>
      </c>
      <c r="C2125" s="10">
        <f t="shared" si="66"/>
        <v>2054</v>
      </c>
      <c r="D2125" s="7" t="s">
        <v>2175</v>
      </c>
    </row>
    <row r="2126" spans="1:4" ht="15.75">
      <c r="A2126" s="10">
        <v>4093</v>
      </c>
      <c r="B2126" s="10">
        <f t="shared" si="67"/>
        <v>2055</v>
      </c>
      <c r="C2126" s="10">
        <f t="shared" si="66"/>
        <v>2055</v>
      </c>
      <c r="D2126" s="7" t="s">
        <v>2176</v>
      </c>
    </row>
    <row r="2127" spans="1:4" ht="15.75">
      <c r="A2127" s="10">
        <v>17397</v>
      </c>
      <c r="B2127" s="10">
        <f t="shared" si="67"/>
        <v>2056</v>
      </c>
      <c r="C2127" s="10">
        <f t="shared" si="66"/>
        <v>2056</v>
      </c>
      <c r="D2127" s="7" t="s">
        <v>2209</v>
      </c>
    </row>
    <row r="2128" spans="1:4" ht="15.75">
      <c r="A2128" s="10">
        <v>4937</v>
      </c>
      <c r="B2128" s="10">
        <f t="shared" si="67"/>
        <v>2057</v>
      </c>
      <c r="C2128" s="10">
        <f t="shared" si="66"/>
        <v>2057</v>
      </c>
      <c r="D2128" s="7" t="s">
        <v>2179</v>
      </c>
    </row>
    <row r="2129" spans="1:4" ht="15.75">
      <c r="A2129" s="10">
        <v>13614</v>
      </c>
      <c r="B2129" s="10">
        <f t="shared" si="67"/>
        <v>2058</v>
      </c>
      <c r="C2129" s="10">
        <f t="shared" si="66"/>
        <v>2058</v>
      </c>
      <c r="D2129" s="7" t="s">
        <v>2200</v>
      </c>
    </row>
    <row r="2130" spans="1:4" ht="15.75">
      <c r="A2130" s="10">
        <v>13182</v>
      </c>
      <c r="B2130" s="10">
        <f t="shared" si="67"/>
        <v>2059</v>
      </c>
      <c r="C2130" s="10">
        <f t="shared" si="66"/>
        <v>2059</v>
      </c>
      <c r="D2130" s="7" t="s">
        <v>2198</v>
      </c>
    </row>
    <row r="2131" spans="1:4" ht="15.75">
      <c r="A2131" s="10">
        <v>998</v>
      </c>
      <c r="B2131" s="10">
        <f t="shared" si="67"/>
        <v>2060</v>
      </c>
      <c r="C2131" s="10">
        <f t="shared" si="66"/>
        <v>2060</v>
      </c>
      <c r="D2131" s="7" t="s">
        <v>2169</v>
      </c>
    </row>
    <row r="2132" spans="1:4" ht="15.75">
      <c r="A2132" s="10">
        <v>14969</v>
      </c>
      <c r="B2132" s="10">
        <f t="shared" si="67"/>
        <v>2061</v>
      </c>
      <c r="C2132" s="10">
        <f t="shared" si="66"/>
        <v>2061</v>
      </c>
      <c r="D2132" s="7" t="s">
        <v>2205</v>
      </c>
    </row>
    <row r="2133" spans="1:4" ht="15.75">
      <c r="A2133" s="10">
        <v>16120</v>
      </c>
      <c r="B2133" s="10">
        <f t="shared" si="67"/>
        <v>2062</v>
      </c>
      <c r="C2133" s="10">
        <f t="shared" si="66"/>
        <v>2062</v>
      </c>
      <c r="D2133" s="7" t="s">
        <v>2206</v>
      </c>
    </row>
    <row r="2134" spans="1:4" ht="15.75">
      <c r="A2134" s="10">
        <v>16121</v>
      </c>
      <c r="B2134" s="10">
        <f t="shared" si="67"/>
        <v>2063</v>
      </c>
      <c r="C2134" s="10">
        <f t="shared" si="66"/>
        <v>2063</v>
      </c>
      <c r="D2134" s="7" t="s">
        <v>2207</v>
      </c>
    </row>
    <row r="2135" spans="1:4" ht="15.75">
      <c r="A2135" s="10">
        <v>16122</v>
      </c>
      <c r="B2135" s="10">
        <f t="shared" si="67"/>
        <v>2064</v>
      </c>
      <c r="C2135" s="10">
        <f t="shared" si="66"/>
        <v>2064</v>
      </c>
      <c r="D2135" s="7" t="s">
        <v>2208</v>
      </c>
    </row>
    <row r="2136" spans="1:4" ht="15.75">
      <c r="A2136" s="10">
        <v>12980</v>
      </c>
      <c r="B2136" s="10">
        <f t="shared" si="67"/>
        <v>2065</v>
      </c>
      <c r="C2136" s="10">
        <f t="shared" si="66"/>
        <v>2065</v>
      </c>
      <c r="D2136" s="7" t="s">
        <v>2192</v>
      </c>
    </row>
    <row r="2137" spans="1:4" ht="15.75">
      <c r="A2137" s="10">
        <v>5073</v>
      </c>
      <c r="B2137" s="10">
        <f t="shared" si="67"/>
        <v>2066</v>
      </c>
      <c r="C2137" s="10">
        <f t="shared" si="66"/>
        <v>2066</v>
      </c>
      <c r="D2137" s="7" t="s">
        <v>2181</v>
      </c>
    </row>
    <row r="2138" spans="1:4" ht="15.75">
      <c r="A2138" s="10">
        <v>5074</v>
      </c>
      <c r="B2138" s="10">
        <f t="shared" si="67"/>
        <v>2067</v>
      </c>
      <c r="C2138" s="10">
        <f t="shared" si="66"/>
        <v>2067</v>
      </c>
      <c r="D2138" s="7" t="s">
        <v>2182</v>
      </c>
    </row>
    <row r="2139" spans="1:4" ht="15.75">
      <c r="A2139" s="10">
        <v>5686</v>
      </c>
      <c r="B2139" s="10">
        <f t="shared" si="67"/>
        <v>2068</v>
      </c>
      <c r="C2139" s="10">
        <f t="shared" si="66"/>
        <v>2068</v>
      </c>
      <c r="D2139" s="7" t="s">
        <v>2187</v>
      </c>
    </row>
    <row r="2140" spans="1:4" ht="15.75">
      <c r="A2140" s="10">
        <v>4938</v>
      </c>
      <c r="B2140" s="10">
        <f t="shared" si="67"/>
        <v>2069</v>
      </c>
      <c r="C2140" s="10">
        <f t="shared" si="66"/>
        <v>2069</v>
      </c>
      <c r="D2140" s="7" t="s">
        <v>2180</v>
      </c>
    </row>
    <row r="2141" spans="1:4" ht="15.75">
      <c r="A2141" s="10">
        <v>999</v>
      </c>
      <c r="B2141" s="10">
        <f t="shared" si="67"/>
        <v>2070</v>
      </c>
      <c r="C2141" s="10">
        <f t="shared" si="66"/>
        <v>2070</v>
      </c>
      <c r="D2141" s="7" t="s">
        <v>2170</v>
      </c>
    </row>
    <row r="2142" spans="1:4" ht="15.75">
      <c r="A2142" s="10">
        <v>12989</v>
      </c>
      <c r="B2142" s="10">
        <f t="shared" si="67"/>
        <v>2071</v>
      </c>
      <c r="C2142" s="10">
        <f t="shared" si="66"/>
        <v>2071</v>
      </c>
      <c r="D2142" s="7" t="s">
        <v>2193</v>
      </c>
    </row>
    <row r="2143" spans="1:4" ht="15.75">
      <c r="A2143" s="10">
        <v>1003</v>
      </c>
      <c r="B2143" s="10">
        <f t="shared" si="67"/>
        <v>2072</v>
      </c>
      <c r="C2143" s="10">
        <f t="shared" si="66"/>
        <v>2072</v>
      </c>
      <c r="D2143" s="7" t="s">
        <v>2171</v>
      </c>
    </row>
    <row r="2144" spans="1:4" ht="15.75">
      <c r="A2144" s="10">
        <v>5276</v>
      </c>
      <c r="B2144" s="10">
        <f t="shared" si="67"/>
        <v>2073</v>
      </c>
      <c r="C2144" s="10">
        <f t="shared" si="66"/>
        <v>2073</v>
      </c>
      <c r="D2144" s="7" t="s">
        <v>2183</v>
      </c>
    </row>
    <row r="2145" spans="1:4" ht="15.75">
      <c r="A2145" s="10">
        <v>12991</v>
      </c>
      <c r="B2145" s="10">
        <f t="shared" si="67"/>
        <v>2074</v>
      </c>
      <c r="C2145" s="10">
        <f t="shared" si="66"/>
        <v>2074</v>
      </c>
      <c r="D2145" s="7" t="s">
        <v>2194</v>
      </c>
    </row>
    <row r="2146" spans="1:4" ht="15.75">
      <c r="A2146" s="10">
        <v>5277</v>
      </c>
      <c r="B2146" s="10">
        <f t="shared" si="67"/>
        <v>2075</v>
      </c>
      <c r="C2146" s="10">
        <f t="shared" si="66"/>
        <v>2075</v>
      </c>
      <c r="D2146" s="7" t="s">
        <v>2184</v>
      </c>
    </row>
    <row r="2147" spans="1:4" ht="15.75">
      <c r="A2147" s="10">
        <v>14130</v>
      </c>
      <c r="B2147" s="10">
        <f t="shared" si="67"/>
        <v>2076</v>
      </c>
      <c r="C2147" s="10">
        <f t="shared" si="66"/>
        <v>2076</v>
      </c>
      <c r="D2147" s="7" t="s">
        <v>2201</v>
      </c>
    </row>
    <row r="2148" spans="1:4" ht="15.75">
      <c r="A2148" s="10">
        <v>14133</v>
      </c>
      <c r="B2148" s="10">
        <f t="shared" si="67"/>
        <v>2077</v>
      </c>
      <c r="C2148" s="10">
        <f t="shared" si="66"/>
        <v>2077</v>
      </c>
      <c r="D2148" s="7" t="s">
        <v>2202</v>
      </c>
    </row>
    <row r="2149" spans="1:4" ht="15.75">
      <c r="A2149" s="10">
        <v>1058</v>
      </c>
      <c r="B2149" s="10">
        <f t="shared" si="67"/>
        <v>2078</v>
      </c>
      <c r="C2149" s="10">
        <f t="shared" si="66"/>
        <v>2078</v>
      </c>
      <c r="D2149" s="7" t="s">
        <v>2172</v>
      </c>
    </row>
    <row r="2150" spans="1:4" ht="15.75">
      <c r="A2150" s="10">
        <v>13083</v>
      </c>
      <c r="B2150" s="10">
        <f t="shared" si="67"/>
        <v>2079</v>
      </c>
      <c r="C2150" s="10">
        <f t="shared" si="66"/>
        <v>2079</v>
      </c>
      <c r="D2150" s="7" t="s">
        <v>2195</v>
      </c>
    </row>
    <row r="2151" spans="1:4" ht="15.75">
      <c r="A2151" s="10">
        <v>3921</v>
      </c>
      <c r="B2151" s="10">
        <f t="shared" si="67"/>
        <v>2080</v>
      </c>
      <c r="C2151" s="10">
        <f t="shared" si="66"/>
        <v>2080</v>
      </c>
      <c r="D2151" s="7" t="s">
        <v>2173</v>
      </c>
    </row>
    <row r="2152" spans="1:4" ht="15.75">
      <c r="A2152" s="10">
        <v>14135</v>
      </c>
      <c r="B2152" s="10">
        <f t="shared" si="67"/>
        <v>2081</v>
      </c>
      <c r="C2152" s="10">
        <f t="shared" si="66"/>
        <v>2081</v>
      </c>
      <c r="D2152" s="7" t="s">
        <v>2203</v>
      </c>
    </row>
    <row r="2153" spans="1:4" ht="15.75">
      <c r="A2153" s="10">
        <v>13084</v>
      </c>
      <c r="B2153" s="10">
        <f t="shared" si="67"/>
        <v>2082</v>
      </c>
      <c r="C2153" s="10">
        <f t="shared" si="66"/>
        <v>2082</v>
      </c>
      <c r="D2153" s="7" t="s">
        <v>2196</v>
      </c>
    </row>
    <row r="2154" spans="1:4" ht="15.75">
      <c r="A2154" s="10">
        <v>13435</v>
      </c>
      <c r="B2154" s="10">
        <f t="shared" si="67"/>
        <v>2083</v>
      </c>
      <c r="C2154" s="10">
        <f t="shared" si="66"/>
        <v>2083</v>
      </c>
      <c r="D2154" s="7" t="s">
        <v>2199</v>
      </c>
    </row>
    <row r="2155" spans="1:4" ht="15.75">
      <c r="A2155" s="10">
        <v>3922</v>
      </c>
      <c r="B2155" s="10">
        <f t="shared" si="67"/>
        <v>2084</v>
      </c>
      <c r="C2155" s="10">
        <f t="shared" si="66"/>
        <v>2084</v>
      </c>
      <c r="D2155" s="7" t="s">
        <v>2174</v>
      </c>
    </row>
    <row r="2156" spans="1:4" ht="15.75">
      <c r="A2156" s="10">
        <v>13085</v>
      </c>
      <c r="B2156" s="10">
        <f t="shared" si="67"/>
        <v>2085</v>
      </c>
      <c r="C2156" s="10">
        <f t="shared" si="66"/>
        <v>2085</v>
      </c>
      <c r="D2156" s="7" t="s">
        <v>2197</v>
      </c>
    </row>
    <row r="2157" spans="1:4" ht="15.75">
      <c r="A2157" s="10">
        <v>14136</v>
      </c>
      <c r="B2157" s="10">
        <f t="shared" si="67"/>
        <v>2086</v>
      </c>
      <c r="C2157" s="10">
        <f t="shared" si="66"/>
        <v>2086</v>
      </c>
      <c r="D2157" s="7" t="s">
        <v>2204</v>
      </c>
    </row>
    <row r="2158" spans="1:4" ht="15.75">
      <c r="A2158" s="10" t="s">
        <v>2676</v>
      </c>
      <c r="B2158" s="10">
        <f t="shared" si="67"/>
        <v>2086</v>
      </c>
      <c r="C2158" s="10" t="str">
        <f t="shared" si="66"/>
        <v>Пластовский муниципальный район, итого:</v>
      </c>
      <c r="D2158" s="7"/>
    </row>
    <row r="2159" spans="1:4" ht="15.75">
      <c r="A2159" s="10" t="s">
        <v>2211</v>
      </c>
      <c r="B2159" s="10">
        <f t="shared" si="67"/>
        <v>2086</v>
      </c>
      <c r="C2159" s="10" t="str">
        <f t="shared" si="66"/>
        <v>Саткинский муниципальный район</v>
      </c>
      <c r="D2159" s="7"/>
    </row>
    <row r="2160" spans="1:4" ht="15.75">
      <c r="A2160" s="10">
        <v>1661</v>
      </c>
      <c r="B2160" s="10">
        <f t="shared" si="67"/>
        <v>2087</v>
      </c>
      <c r="C2160" s="10">
        <f t="shared" si="66"/>
        <v>2087</v>
      </c>
      <c r="D2160" s="7" t="s">
        <v>2216</v>
      </c>
    </row>
    <row r="2161" spans="1:4" ht="15.75">
      <c r="A2161" s="10">
        <v>1532</v>
      </c>
      <c r="B2161" s="10">
        <f t="shared" si="67"/>
        <v>2088</v>
      </c>
      <c r="C2161" s="10">
        <f t="shared" si="66"/>
        <v>2088</v>
      </c>
      <c r="D2161" s="7" t="s">
        <v>2214</v>
      </c>
    </row>
    <row r="2162" spans="1:4" ht="15.75">
      <c r="A2162" s="10">
        <v>3013</v>
      </c>
      <c r="B2162" s="10">
        <f t="shared" si="67"/>
        <v>2089</v>
      </c>
      <c r="C2162" s="10">
        <f t="shared" si="66"/>
        <v>2089</v>
      </c>
      <c r="D2162" s="7" t="s">
        <v>2220</v>
      </c>
    </row>
    <row r="2163" spans="1:4" ht="15.75">
      <c r="A2163" s="10">
        <v>1533</v>
      </c>
      <c r="B2163" s="10">
        <f t="shared" si="67"/>
        <v>2090</v>
      </c>
      <c r="C2163" s="10">
        <f t="shared" si="66"/>
        <v>2090</v>
      </c>
      <c r="D2163" s="7" t="s">
        <v>2215</v>
      </c>
    </row>
    <row r="2164" spans="1:4" ht="15.75">
      <c r="A2164" s="10">
        <v>3014</v>
      </c>
      <c r="B2164" s="10">
        <f t="shared" si="67"/>
        <v>2091</v>
      </c>
      <c r="C2164" s="10">
        <f t="shared" si="66"/>
        <v>2091</v>
      </c>
      <c r="D2164" s="7" t="s">
        <v>2221</v>
      </c>
    </row>
    <row r="2165" spans="1:4" ht="15.75">
      <c r="A2165" s="10">
        <v>3011</v>
      </c>
      <c r="B2165" s="10">
        <f t="shared" si="67"/>
        <v>2092</v>
      </c>
      <c r="C2165" s="10">
        <f t="shared" si="66"/>
        <v>2092</v>
      </c>
      <c r="D2165" s="7" t="s">
        <v>2219</v>
      </c>
    </row>
    <row r="2166" spans="1:4" ht="15.75">
      <c r="A2166" s="10">
        <v>5970</v>
      </c>
      <c r="B2166" s="10">
        <f t="shared" si="67"/>
        <v>2093</v>
      </c>
      <c r="C2166" s="10">
        <f t="shared" si="66"/>
        <v>2093</v>
      </c>
      <c r="D2166" s="7" t="s">
        <v>2227</v>
      </c>
    </row>
    <row r="2167" spans="1:4" ht="15.75">
      <c r="A2167" s="10">
        <v>3021</v>
      </c>
      <c r="B2167" s="10">
        <f t="shared" si="67"/>
        <v>2094</v>
      </c>
      <c r="C2167" s="10">
        <f t="shared" si="66"/>
        <v>2094</v>
      </c>
      <c r="D2167" s="7" t="s">
        <v>2222</v>
      </c>
    </row>
    <row r="2168" spans="1:4" ht="15.75">
      <c r="A2168" s="10">
        <v>14922</v>
      </c>
      <c r="B2168" s="10">
        <f t="shared" si="67"/>
        <v>2095</v>
      </c>
      <c r="C2168" s="10">
        <f t="shared" si="66"/>
        <v>2095</v>
      </c>
      <c r="D2168" s="7" t="s">
        <v>2231</v>
      </c>
    </row>
    <row r="2169" spans="1:4" ht="15.75">
      <c r="A2169" s="10">
        <v>14923</v>
      </c>
      <c r="B2169" s="10">
        <f t="shared" si="67"/>
        <v>2096</v>
      </c>
      <c r="C2169" s="10">
        <f t="shared" si="66"/>
        <v>2096</v>
      </c>
      <c r="D2169" s="7" t="s">
        <v>2232</v>
      </c>
    </row>
    <row r="2170" spans="1:4" ht="15.75">
      <c r="A2170" s="10">
        <v>14924</v>
      </c>
      <c r="B2170" s="10">
        <f t="shared" si="67"/>
        <v>2097</v>
      </c>
      <c r="C2170" s="10">
        <f t="shared" si="66"/>
        <v>2097</v>
      </c>
      <c r="D2170" s="7" t="s">
        <v>2233</v>
      </c>
    </row>
    <row r="2171" spans="1:4" ht="15.75">
      <c r="A2171" s="10">
        <v>14925</v>
      </c>
      <c r="B2171" s="10">
        <f t="shared" si="67"/>
        <v>2098</v>
      </c>
      <c r="C2171" s="10">
        <f t="shared" si="66"/>
        <v>2098</v>
      </c>
      <c r="D2171" s="7" t="s">
        <v>2234</v>
      </c>
    </row>
    <row r="2172" spans="1:4" ht="15.75">
      <c r="A2172" s="10">
        <v>14926</v>
      </c>
      <c r="B2172" s="10">
        <f t="shared" si="67"/>
        <v>2099</v>
      </c>
      <c r="C2172" s="10">
        <f t="shared" si="66"/>
        <v>2099</v>
      </c>
      <c r="D2172" s="7" t="s">
        <v>2235</v>
      </c>
    </row>
    <row r="2173" spans="1:4" ht="15.75">
      <c r="A2173" s="10">
        <v>14928</v>
      </c>
      <c r="B2173" s="10">
        <f t="shared" si="67"/>
        <v>2100</v>
      </c>
      <c r="C2173" s="10">
        <f t="shared" si="66"/>
        <v>2100</v>
      </c>
      <c r="D2173" s="7" t="s">
        <v>2236</v>
      </c>
    </row>
    <row r="2174" spans="1:4" ht="15.75">
      <c r="A2174" s="10">
        <v>16555</v>
      </c>
      <c r="B2174" s="10">
        <f t="shared" si="67"/>
        <v>2101</v>
      </c>
      <c r="C2174" s="10">
        <f t="shared" si="66"/>
        <v>2101</v>
      </c>
      <c r="D2174" s="7" t="s">
        <v>2238</v>
      </c>
    </row>
    <row r="2175" spans="1:4" ht="15.75">
      <c r="A2175" s="10">
        <v>14032</v>
      </c>
      <c r="B2175" s="10">
        <f t="shared" si="67"/>
        <v>2102</v>
      </c>
      <c r="C2175" s="10">
        <f t="shared" si="66"/>
        <v>2102</v>
      </c>
      <c r="D2175" s="7" t="s">
        <v>2228</v>
      </c>
    </row>
    <row r="2176" spans="1:4" ht="15.75">
      <c r="A2176" s="10">
        <v>14033</v>
      </c>
      <c r="B2176" s="10">
        <f t="shared" si="67"/>
        <v>2103</v>
      </c>
      <c r="C2176" s="10">
        <f t="shared" si="66"/>
        <v>2103</v>
      </c>
      <c r="D2176" s="7" t="s">
        <v>2229</v>
      </c>
    </row>
    <row r="2177" spans="1:4" ht="15.75">
      <c r="A2177" s="10">
        <v>14034</v>
      </c>
      <c r="B2177" s="10">
        <f t="shared" si="67"/>
        <v>2104</v>
      </c>
      <c r="C2177" s="10">
        <f t="shared" si="66"/>
        <v>2104</v>
      </c>
      <c r="D2177" s="7" t="s">
        <v>2230</v>
      </c>
    </row>
    <row r="2178" spans="1:4" ht="15.75">
      <c r="A2178" s="10">
        <v>16944</v>
      </c>
      <c r="B2178" s="10">
        <f t="shared" si="67"/>
        <v>2105</v>
      </c>
      <c r="C2178" s="10">
        <f t="shared" ref="C2178:C2241" si="68">IF(ISBLANK(D2178),A2178,B2178)</f>
        <v>2105</v>
      </c>
      <c r="D2178" s="7" t="s">
        <v>2239</v>
      </c>
    </row>
    <row r="2179" spans="1:4" ht="15.75">
      <c r="A2179" s="10">
        <v>16945</v>
      </c>
      <c r="B2179" s="10">
        <f t="shared" ref="B2179:B2242" si="69">IF(ISBLANK(D2179),B2178,B2178+1)</f>
        <v>2106</v>
      </c>
      <c r="C2179" s="10">
        <f t="shared" si="68"/>
        <v>2106</v>
      </c>
      <c r="D2179" s="7" t="s">
        <v>2240</v>
      </c>
    </row>
    <row r="2180" spans="1:4" ht="15.75">
      <c r="A2180" s="10">
        <v>16946</v>
      </c>
      <c r="B2180" s="10">
        <f t="shared" si="69"/>
        <v>2107</v>
      </c>
      <c r="C2180" s="10">
        <f t="shared" si="68"/>
        <v>2107</v>
      </c>
      <c r="D2180" s="7" t="s">
        <v>2241</v>
      </c>
    </row>
    <row r="2181" spans="1:4" ht="15.75">
      <c r="A2181" s="10">
        <v>2600</v>
      </c>
      <c r="B2181" s="10">
        <f t="shared" si="69"/>
        <v>2108</v>
      </c>
      <c r="C2181" s="10">
        <f t="shared" si="68"/>
        <v>2108</v>
      </c>
      <c r="D2181" s="7" t="s">
        <v>2218</v>
      </c>
    </row>
    <row r="2182" spans="1:4" ht="15.75">
      <c r="A2182" s="10">
        <v>16026</v>
      </c>
      <c r="B2182" s="10">
        <f t="shared" si="69"/>
        <v>2109</v>
      </c>
      <c r="C2182" s="10">
        <f t="shared" si="68"/>
        <v>2109</v>
      </c>
      <c r="D2182" s="7" t="s">
        <v>2237</v>
      </c>
    </row>
    <row r="2183" spans="1:4" ht="15.75">
      <c r="A2183" s="10">
        <v>3930</v>
      </c>
      <c r="B2183" s="10">
        <f t="shared" si="69"/>
        <v>2110</v>
      </c>
      <c r="C2183" s="10">
        <f t="shared" si="68"/>
        <v>2110</v>
      </c>
      <c r="D2183" s="7" t="s">
        <v>2224</v>
      </c>
    </row>
    <row r="2184" spans="1:4" ht="15.75">
      <c r="A2184" s="10">
        <v>21992</v>
      </c>
      <c r="B2184" s="10">
        <f t="shared" si="69"/>
        <v>2111</v>
      </c>
      <c r="C2184" s="10">
        <f t="shared" si="68"/>
        <v>2111</v>
      </c>
      <c r="D2184" s="7" t="s">
        <v>2259</v>
      </c>
    </row>
    <row r="2185" spans="1:4" ht="15.75">
      <c r="A2185" s="10">
        <v>19910</v>
      </c>
      <c r="B2185" s="10">
        <f t="shared" si="69"/>
        <v>2112</v>
      </c>
      <c r="C2185" s="10">
        <f t="shared" si="68"/>
        <v>2112</v>
      </c>
      <c r="D2185" s="7" t="s">
        <v>2253</v>
      </c>
    </row>
    <row r="2186" spans="1:4" ht="15.75">
      <c r="A2186" s="10">
        <v>22763</v>
      </c>
      <c r="B2186" s="10">
        <f t="shared" si="69"/>
        <v>2113</v>
      </c>
      <c r="C2186" s="10">
        <f t="shared" si="68"/>
        <v>2113</v>
      </c>
      <c r="D2186" s="7" t="s">
        <v>2260</v>
      </c>
    </row>
    <row r="2187" spans="1:4" ht="15.75">
      <c r="A2187" s="10">
        <v>19912</v>
      </c>
      <c r="B2187" s="10">
        <f t="shared" si="69"/>
        <v>2114</v>
      </c>
      <c r="C2187" s="10">
        <f t="shared" si="68"/>
        <v>2114</v>
      </c>
      <c r="D2187" s="7" t="s">
        <v>2254</v>
      </c>
    </row>
    <row r="2188" spans="1:4" ht="15.75">
      <c r="A2188" s="10">
        <v>22854</v>
      </c>
      <c r="B2188" s="10">
        <f t="shared" si="69"/>
        <v>2115</v>
      </c>
      <c r="C2188" s="10">
        <f t="shared" si="68"/>
        <v>2115</v>
      </c>
      <c r="D2188" s="7" t="s">
        <v>2261</v>
      </c>
    </row>
    <row r="2189" spans="1:4" ht="15.75">
      <c r="A2189" s="10">
        <v>391</v>
      </c>
      <c r="B2189" s="10">
        <f t="shared" si="69"/>
        <v>2116</v>
      </c>
      <c r="C2189" s="10">
        <f t="shared" si="68"/>
        <v>2116</v>
      </c>
      <c r="D2189" s="7" t="s">
        <v>2212</v>
      </c>
    </row>
    <row r="2190" spans="1:4" ht="15.75">
      <c r="A2190" s="10">
        <v>3929</v>
      </c>
      <c r="B2190" s="10">
        <f t="shared" si="69"/>
        <v>2117</v>
      </c>
      <c r="C2190" s="10">
        <f t="shared" si="68"/>
        <v>2117</v>
      </c>
      <c r="D2190" s="7" t="s">
        <v>2223</v>
      </c>
    </row>
    <row r="2191" spans="1:4" ht="15.75">
      <c r="A2191" s="10">
        <v>27529</v>
      </c>
      <c r="B2191" s="10">
        <f t="shared" si="69"/>
        <v>2118</v>
      </c>
      <c r="C2191" s="10">
        <f t="shared" si="68"/>
        <v>2118</v>
      </c>
      <c r="D2191" s="7" t="s">
        <v>2264</v>
      </c>
    </row>
    <row r="2192" spans="1:4" ht="15.75">
      <c r="A2192" s="10">
        <v>17839</v>
      </c>
      <c r="B2192" s="10">
        <f t="shared" si="69"/>
        <v>2119</v>
      </c>
      <c r="C2192" s="10">
        <f t="shared" si="68"/>
        <v>2119</v>
      </c>
      <c r="D2192" s="7" t="s">
        <v>2242</v>
      </c>
    </row>
    <row r="2193" spans="1:4" ht="15.75">
      <c r="A2193" s="10">
        <v>5671</v>
      </c>
      <c r="B2193" s="10">
        <f t="shared" si="69"/>
        <v>2120</v>
      </c>
      <c r="C2193" s="10">
        <f t="shared" si="68"/>
        <v>2120</v>
      </c>
      <c r="D2193" s="7" t="s">
        <v>2226</v>
      </c>
    </row>
    <row r="2194" spans="1:4" ht="15.75">
      <c r="A2194" s="10">
        <v>17844</v>
      </c>
      <c r="B2194" s="10">
        <f t="shared" si="69"/>
        <v>2121</v>
      </c>
      <c r="C2194" s="10">
        <f t="shared" si="68"/>
        <v>2121</v>
      </c>
      <c r="D2194" s="7" t="s">
        <v>2243</v>
      </c>
    </row>
    <row r="2195" spans="1:4" ht="15.75">
      <c r="A2195" s="10">
        <v>17846</v>
      </c>
      <c r="B2195" s="10">
        <f t="shared" si="69"/>
        <v>2122</v>
      </c>
      <c r="C2195" s="10">
        <f t="shared" si="68"/>
        <v>2122</v>
      </c>
      <c r="D2195" s="7" t="s">
        <v>2245</v>
      </c>
    </row>
    <row r="2196" spans="1:4" ht="15.75">
      <c r="A2196" s="10">
        <v>18300</v>
      </c>
      <c r="B2196" s="10">
        <f t="shared" si="69"/>
        <v>2123</v>
      </c>
      <c r="C2196" s="10">
        <f t="shared" si="68"/>
        <v>2123</v>
      </c>
      <c r="D2196" s="7" t="s">
        <v>2250</v>
      </c>
    </row>
    <row r="2197" spans="1:4" ht="15.75">
      <c r="A2197" s="10">
        <v>1443</v>
      </c>
      <c r="B2197" s="10">
        <f t="shared" si="69"/>
        <v>2124</v>
      </c>
      <c r="C2197" s="10">
        <f t="shared" si="68"/>
        <v>2124</v>
      </c>
      <c r="D2197" s="7" t="s">
        <v>2213</v>
      </c>
    </row>
    <row r="2198" spans="1:4" ht="15.75">
      <c r="A2198" s="10">
        <v>17848</v>
      </c>
      <c r="B2198" s="10">
        <f t="shared" si="69"/>
        <v>2125</v>
      </c>
      <c r="C2198" s="10">
        <f t="shared" si="68"/>
        <v>2125</v>
      </c>
      <c r="D2198" s="7" t="s">
        <v>2246</v>
      </c>
    </row>
    <row r="2199" spans="1:4" ht="15.75">
      <c r="A2199" s="10">
        <v>17849</v>
      </c>
      <c r="B2199" s="10">
        <f t="shared" si="69"/>
        <v>2126</v>
      </c>
      <c r="C2199" s="10">
        <f t="shared" si="68"/>
        <v>2126</v>
      </c>
      <c r="D2199" s="7" t="s">
        <v>2247</v>
      </c>
    </row>
    <row r="2200" spans="1:4" ht="15.75">
      <c r="A2200" s="10">
        <v>17850</v>
      </c>
      <c r="B2200" s="10">
        <f t="shared" si="69"/>
        <v>2127</v>
      </c>
      <c r="C2200" s="10">
        <f t="shared" si="68"/>
        <v>2127</v>
      </c>
      <c r="D2200" s="7" t="s">
        <v>2248</v>
      </c>
    </row>
    <row r="2201" spans="1:4" ht="15.75">
      <c r="A2201" s="10">
        <v>17845</v>
      </c>
      <c r="B2201" s="10">
        <f t="shared" si="69"/>
        <v>2128</v>
      </c>
      <c r="C2201" s="10">
        <f t="shared" si="68"/>
        <v>2128</v>
      </c>
      <c r="D2201" s="7" t="s">
        <v>2244</v>
      </c>
    </row>
    <row r="2202" spans="1:4" ht="15.75">
      <c r="A2202" s="10">
        <v>20218</v>
      </c>
      <c r="B2202" s="10">
        <f t="shared" si="69"/>
        <v>2129</v>
      </c>
      <c r="C2202" s="10">
        <f t="shared" si="68"/>
        <v>2129</v>
      </c>
      <c r="D2202" s="7" t="s">
        <v>2255</v>
      </c>
    </row>
    <row r="2203" spans="1:4" ht="15.75">
      <c r="A2203" s="10">
        <v>4436</v>
      </c>
      <c r="B2203" s="10">
        <f t="shared" si="69"/>
        <v>2130</v>
      </c>
      <c r="C2203" s="10">
        <f t="shared" si="68"/>
        <v>2130</v>
      </c>
      <c r="D2203" s="7" t="s">
        <v>2225</v>
      </c>
    </row>
    <row r="2204" spans="1:4" ht="15.75">
      <c r="A2204" s="10">
        <v>2318</v>
      </c>
      <c r="B2204" s="10">
        <f t="shared" si="69"/>
        <v>2131</v>
      </c>
      <c r="C2204" s="10">
        <f t="shared" si="68"/>
        <v>2131</v>
      </c>
      <c r="D2204" s="7" t="s">
        <v>2217</v>
      </c>
    </row>
    <row r="2205" spans="1:4" ht="15.75">
      <c r="A2205" s="10">
        <v>18605</v>
      </c>
      <c r="B2205" s="10">
        <f t="shared" si="69"/>
        <v>2132</v>
      </c>
      <c r="C2205" s="10">
        <f t="shared" si="68"/>
        <v>2132</v>
      </c>
      <c r="D2205" s="7" t="s">
        <v>2252</v>
      </c>
    </row>
    <row r="2206" spans="1:4" ht="15.75">
      <c r="A2206" s="10">
        <v>20222</v>
      </c>
      <c r="B2206" s="10">
        <f t="shared" si="69"/>
        <v>2133</v>
      </c>
      <c r="C2206" s="10">
        <f t="shared" si="68"/>
        <v>2133</v>
      </c>
      <c r="D2206" s="7" t="s">
        <v>2258</v>
      </c>
    </row>
    <row r="2207" spans="1:4" ht="15.75">
      <c r="A2207" s="10">
        <v>20219</v>
      </c>
      <c r="B2207" s="10">
        <f t="shared" si="69"/>
        <v>2134</v>
      </c>
      <c r="C2207" s="10">
        <f t="shared" si="68"/>
        <v>2134</v>
      </c>
      <c r="D2207" s="7" t="s">
        <v>2256</v>
      </c>
    </row>
    <row r="2208" spans="1:4" ht="15.75">
      <c r="A2208" s="10">
        <v>18302</v>
      </c>
      <c r="B2208" s="10">
        <f t="shared" si="69"/>
        <v>2135</v>
      </c>
      <c r="C2208" s="10">
        <f t="shared" si="68"/>
        <v>2135</v>
      </c>
      <c r="D2208" s="7" t="s">
        <v>2251</v>
      </c>
    </row>
    <row r="2209" spans="1:4" ht="15.75">
      <c r="A2209" s="10">
        <v>23552</v>
      </c>
      <c r="B2209" s="10">
        <f t="shared" si="69"/>
        <v>2136</v>
      </c>
      <c r="C2209" s="10">
        <f t="shared" si="68"/>
        <v>2136</v>
      </c>
      <c r="D2209" s="7" t="s">
        <v>2262</v>
      </c>
    </row>
    <row r="2210" spans="1:4" ht="15.75">
      <c r="A2210" s="10">
        <v>20221</v>
      </c>
      <c r="B2210" s="10">
        <f t="shared" si="69"/>
        <v>2137</v>
      </c>
      <c r="C2210" s="10">
        <f t="shared" si="68"/>
        <v>2137</v>
      </c>
      <c r="D2210" s="7" t="s">
        <v>2257</v>
      </c>
    </row>
    <row r="2211" spans="1:4" ht="15.75">
      <c r="A2211" s="10">
        <v>18250</v>
      </c>
      <c r="B2211" s="10">
        <f t="shared" si="69"/>
        <v>2138</v>
      </c>
      <c r="C2211" s="10">
        <f t="shared" si="68"/>
        <v>2138</v>
      </c>
      <c r="D2211" s="7" t="s">
        <v>2249</v>
      </c>
    </row>
    <row r="2212" spans="1:4" ht="15.75">
      <c r="A2212" s="10">
        <v>24922</v>
      </c>
      <c r="B2212" s="10">
        <f t="shared" si="69"/>
        <v>2139</v>
      </c>
      <c r="C2212" s="10">
        <f t="shared" si="68"/>
        <v>2139</v>
      </c>
      <c r="D2212" s="7" t="s">
        <v>2263</v>
      </c>
    </row>
    <row r="2213" spans="1:4" ht="15.75">
      <c r="A2213" s="10" t="s">
        <v>2677</v>
      </c>
      <c r="B2213" s="10">
        <f t="shared" si="69"/>
        <v>2139</v>
      </c>
      <c r="C2213" s="10" t="str">
        <f t="shared" si="68"/>
        <v>Саткинский муниципальный район, итого:</v>
      </c>
      <c r="D2213" s="7"/>
    </row>
    <row r="2214" spans="1:4" ht="15.75">
      <c r="A2214" s="10" t="s">
        <v>2266</v>
      </c>
      <c r="B2214" s="10">
        <f t="shared" si="69"/>
        <v>2139</v>
      </c>
      <c r="C2214" s="10" t="str">
        <f t="shared" si="68"/>
        <v>Сосновский муниципальный район</v>
      </c>
      <c r="D2214" s="7"/>
    </row>
    <row r="2215" spans="1:4" ht="15.75">
      <c r="A2215" s="10">
        <v>2893</v>
      </c>
      <c r="B2215" s="10">
        <f t="shared" si="69"/>
        <v>2140</v>
      </c>
      <c r="C2215" s="10">
        <f t="shared" si="68"/>
        <v>2140</v>
      </c>
      <c r="D2215" s="7" t="s">
        <v>2294</v>
      </c>
    </row>
    <row r="2216" spans="1:4" ht="15.75">
      <c r="A2216" s="10">
        <v>2894</v>
      </c>
      <c r="B2216" s="10">
        <f t="shared" si="69"/>
        <v>2141</v>
      </c>
      <c r="C2216" s="10">
        <f t="shared" si="68"/>
        <v>2141</v>
      </c>
      <c r="D2216" s="7" t="s">
        <v>2295</v>
      </c>
    </row>
    <row r="2217" spans="1:4" ht="15.75">
      <c r="A2217" s="10">
        <v>392</v>
      </c>
      <c r="B2217" s="10">
        <f t="shared" si="69"/>
        <v>2142</v>
      </c>
      <c r="C2217" s="10">
        <f t="shared" si="68"/>
        <v>2142</v>
      </c>
      <c r="D2217" s="7" t="s">
        <v>2270</v>
      </c>
    </row>
    <row r="2218" spans="1:4" ht="15.75">
      <c r="A2218" s="10">
        <v>2895</v>
      </c>
      <c r="B2218" s="10">
        <f t="shared" si="69"/>
        <v>2143</v>
      </c>
      <c r="C2218" s="10">
        <f t="shared" si="68"/>
        <v>2143</v>
      </c>
      <c r="D2218" s="7" t="s">
        <v>2296</v>
      </c>
    </row>
    <row r="2219" spans="1:4" ht="15.75">
      <c r="A2219" s="10">
        <v>11621</v>
      </c>
      <c r="B2219" s="10">
        <f t="shared" si="69"/>
        <v>2144</v>
      </c>
      <c r="C2219" s="10">
        <f t="shared" si="68"/>
        <v>2144</v>
      </c>
      <c r="D2219" s="7" t="s">
        <v>2337</v>
      </c>
    </row>
    <row r="2220" spans="1:4" ht="15.75">
      <c r="A2220" s="10">
        <v>393</v>
      </c>
      <c r="B2220" s="10">
        <f t="shared" si="69"/>
        <v>2145</v>
      </c>
      <c r="C2220" s="10">
        <f t="shared" si="68"/>
        <v>2145</v>
      </c>
      <c r="D2220" s="7" t="s">
        <v>2271</v>
      </c>
    </row>
    <row r="2221" spans="1:4" ht="15.75">
      <c r="A2221" s="10">
        <v>7298</v>
      </c>
      <c r="B2221" s="10">
        <f t="shared" si="69"/>
        <v>2146</v>
      </c>
      <c r="C2221" s="10">
        <f t="shared" si="68"/>
        <v>2146</v>
      </c>
      <c r="D2221" s="7" t="s">
        <v>2321</v>
      </c>
    </row>
    <row r="2222" spans="1:4" ht="15.75">
      <c r="A2222" s="10">
        <v>16881</v>
      </c>
      <c r="B2222" s="10">
        <f t="shared" si="69"/>
        <v>2147</v>
      </c>
      <c r="C2222" s="10">
        <f t="shared" si="68"/>
        <v>2147</v>
      </c>
      <c r="D2222" s="7" t="s">
        <v>2388</v>
      </c>
    </row>
    <row r="2223" spans="1:4" ht="15.75">
      <c r="A2223" s="10">
        <v>8159</v>
      </c>
      <c r="B2223" s="10">
        <f t="shared" si="69"/>
        <v>2148</v>
      </c>
      <c r="C2223" s="10">
        <f t="shared" si="68"/>
        <v>2148</v>
      </c>
      <c r="D2223" s="7" t="s">
        <v>2322</v>
      </c>
    </row>
    <row r="2224" spans="1:4" ht="15.75">
      <c r="A2224" s="10">
        <v>11088</v>
      </c>
      <c r="B2224" s="10">
        <f t="shared" si="69"/>
        <v>2149</v>
      </c>
      <c r="C2224" s="10">
        <f t="shared" si="68"/>
        <v>2149</v>
      </c>
      <c r="D2224" s="7" t="s">
        <v>2329</v>
      </c>
    </row>
    <row r="2225" spans="1:4" ht="15.75">
      <c r="A2225" s="10">
        <v>11089</v>
      </c>
      <c r="B2225" s="10">
        <f t="shared" si="69"/>
        <v>2150</v>
      </c>
      <c r="C2225" s="10">
        <f t="shared" si="68"/>
        <v>2150</v>
      </c>
      <c r="D2225" s="7" t="s">
        <v>2330</v>
      </c>
    </row>
    <row r="2226" spans="1:4" ht="15.75">
      <c r="A2226" s="10">
        <v>8255</v>
      </c>
      <c r="B2226" s="10">
        <f t="shared" si="69"/>
        <v>2151</v>
      </c>
      <c r="C2226" s="10">
        <f t="shared" si="68"/>
        <v>2151</v>
      </c>
      <c r="D2226" s="7" t="s">
        <v>2325</v>
      </c>
    </row>
    <row r="2227" spans="1:4" ht="15.75">
      <c r="A2227" s="10">
        <v>11090</v>
      </c>
      <c r="B2227" s="10">
        <f t="shared" si="69"/>
        <v>2152</v>
      </c>
      <c r="C2227" s="10">
        <f t="shared" si="68"/>
        <v>2152</v>
      </c>
      <c r="D2227" s="7" t="s">
        <v>2331</v>
      </c>
    </row>
    <row r="2228" spans="1:4" ht="15.75">
      <c r="A2228" s="10">
        <v>11091</v>
      </c>
      <c r="B2228" s="10">
        <f t="shared" si="69"/>
        <v>2153</v>
      </c>
      <c r="C2228" s="10">
        <f t="shared" si="68"/>
        <v>2153</v>
      </c>
      <c r="D2228" s="7" t="s">
        <v>2332</v>
      </c>
    </row>
    <row r="2229" spans="1:4" ht="15.75">
      <c r="A2229" s="10">
        <v>1314</v>
      </c>
      <c r="B2229" s="10">
        <f t="shared" si="69"/>
        <v>2154</v>
      </c>
      <c r="C2229" s="10">
        <f t="shared" si="68"/>
        <v>2154</v>
      </c>
      <c r="D2229" s="7" t="s">
        <v>2280</v>
      </c>
    </row>
    <row r="2230" spans="1:4" ht="15.75">
      <c r="A2230" s="10">
        <v>394</v>
      </c>
      <c r="B2230" s="10">
        <f t="shared" si="69"/>
        <v>2155</v>
      </c>
      <c r="C2230" s="10">
        <f t="shared" si="68"/>
        <v>2155</v>
      </c>
      <c r="D2230" s="7" t="s">
        <v>2272</v>
      </c>
    </row>
    <row r="2231" spans="1:4" ht="15.75">
      <c r="A2231" s="10">
        <v>5487</v>
      </c>
      <c r="B2231" s="10">
        <f t="shared" si="69"/>
        <v>2156</v>
      </c>
      <c r="C2231" s="10">
        <f t="shared" si="68"/>
        <v>2156</v>
      </c>
      <c r="D2231" s="7" t="s">
        <v>2312</v>
      </c>
    </row>
    <row r="2232" spans="1:4" ht="15.75">
      <c r="A2232" s="10">
        <v>1315</v>
      </c>
      <c r="B2232" s="10">
        <f t="shared" si="69"/>
        <v>2157</v>
      </c>
      <c r="C2232" s="10">
        <f t="shared" si="68"/>
        <v>2157</v>
      </c>
      <c r="D2232" s="7" t="s">
        <v>2281</v>
      </c>
    </row>
    <row r="2233" spans="1:4" ht="15.75">
      <c r="A2233" s="10">
        <v>6416</v>
      </c>
      <c r="B2233" s="10">
        <f t="shared" si="69"/>
        <v>2158</v>
      </c>
      <c r="C2233" s="10">
        <f t="shared" si="68"/>
        <v>2158</v>
      </c>
      <c r="D2233" s="7" t="s">
        <v>2315</v>
      </c>
    </row>
    <row r="2234" spans="1:4" ht="15.75">
      <c r="A2234" s="10">
        <v>1316</v>
      </c>
      <c r="B2234" s="10">
        <f t="shared" si="69"/>
        <v>2159</v>
      </c>
      <c r="C2234" s="10">
        <f t="shared" si="68"/>
        <v>2159</v>
      </c>
      <c r="D2234" s="7" t="s">
        <v>2282</v>
      </c>
    </row>
    <row r="2235" spans="1:4" ht="15.75">
      <c r="A2235" s="10">
        <v>561</v>
      </c>
      <c r="B2235" s="10">
        <f t="shared" si="69"/>
        <v>2160</v>
      </c>
      <c r="C2235" s="10">
        <f t="shared" si="68"/>
        <v>2160</v>
      </c>
      <c r="D2235" s="7" t="s">
        <v>2273</v>
      </c>
    </row>
    <row r="2236" spans="1:4" ht="15.75">
      <c r="A2236" s="10">
        <v>1317</v>
      </c>
      <c r="B2236" s="10">
        <f t="shared" si="69"/>
        <v>2161</v>
      </c>
      <c r="C2236" s="10">
        <f t="shared" si="68"/>
        <v>2161</v>
      </c>
      <c r="D2236" s="7" t="s">
        <v>2283</v>
      </c>
    </row>
    <row r="2237" spans="1:4" ht="15.75">
      <c r="A2237" s="10">
        <v>11092</v>
      </c>
      <c r="B2237" s="10">
        <f t="shared" si="69"/>
        <v>2162</v>
      </c>
      <c r="C2237" s="10">
        <f t="shared" si="68"/>
        <v>2162</v>
      </c>
      <c r="D2237" s="7" t="s">
        <v>2333</v>
      </c>
    </row>
    <row r="2238" spans="1:4" ht="15.75">
      <c r="A2238" s="10">
        <v>15322</v>
      </c>
      <c r="B2238" s="10">
        <f t="shared" si="69"/>
        <v>2163</v>
      </c>
      <c r="C2238" s="10">
        <f t="shared" si="68"/>
        <v>2163</v>
      </c>
      <c r="D2238" s="7" t="s">
        <v>2380</v>
      </c>
    </row>
    <row r="2239" spans="1:4" ht="15.75">
      <c r="A2239" s="10">
        <v>11093</v>
      </c>
      <c r="B2239" s="10">
        <f t="shared" si="69"/>
        <v>2164</v>
      </c>
      <c r="C2239" s="10">
        <f t="shared" si="68"/>
        <v>2164</v>
      </c>
      <c r="D2239" s="7" t="s">
        <v>2334</v>
      </c>
    </row>
    <row r="2240" spans="1:4" ht="15.75">
      <c r="A2240" s="10">
        <v>3916</v>
      </c>
      <c r="B2240" s="10">
        <f t="shared" si="69"/>
        <v>2165</v>
      </c>
      <c r="C2240" s="10">
        <f t="shared" si="68"/>
        <v>2165</v>
      </c>
      <c r="D2240" s="7" t="s">
        <v>2306</v>
      </c>
    </row>
    <row r="2241" spans="1:4" ht="15.75">
      <c r="A2241" s="10">
        <v>13961</v>
      </c>
      <c r="B2241" s="10">
        <f t="shared" si="69"/>
        <v>2166</v>
      </c>
      <c r="C2241" s="10">
        <f t="shared" si="68"/>
        <v>2166</v>
      </c>
      <c r="D2241" s="7" t="s">
        <v>2376</v>
      </c>
    </row>
    <row r="2242" spans="1:4" ht="15.75">
      <c r="A2242" s="10">
        <v>13613</v>
      </c>
      <c r="B2242" s="10">
        <f t="shared" si="69"/>
        <v>2167</v>
      </c>
      <c r="C2242" s="10">
        <f t="shared" ref="C2242:C2305" si="70">IF(ISBLANK(D2242),A2242,B2242)</f>
        <v>2167</v>
      </c>
      <c r="D2242" s="7" t="s">
        <v>2360</v>
      </c>
    </row>
    <row r="2243" spans="1:4" ht="15.75">
      <c r="A2243" s="10">
        <v>13962</v>
      </c>
      <c r="B2243" s="10">
        <f t="shared" ref="B2243:B2306" si="71">IF(ISBLANK(D2243),B2242,B2242+1)</f>
        <v>2168</v>
      </c>
      <c r="C2243" s="10">
        <f t="shared" si="70"/>
        <v>2168</v>
      </c>
      <c r="D2243" s="7" t="s">
        <v>2377</v>
      </c>
    </row>
    <row r="2244" spans="1:4" ht="15.75">
      <c r="A2244" s="10">
        <v>11620</v>
      </c>
      <c r="B2244" s="10">
        <f t="shared" si="71"/>
        <v>2169</v>
      </c>
      <c r="C2244" s="10">
        <f t="shared" si="70"/>
        <v>2169</v>
      </c>
      <c r="D2244" s="7" t="s">
        <v>2336</v>
      </c>
    </row>
    <row r="2245" spans="1:4" ht="15.75">
      <c r="A2245" s="10">
        <v>9943</v>
      </c>
      <c r="B2245" s="10">
        <f t="shared" si="71"/>
        <v>2170</v>
      </c>
      <c r="C2245" s="10">
        <f t="shared" si="70"/>
        <v>2170</v>
      </c>
      <c r="D2245" s="7" t="s">
        <v>2328</v>
      </c>
    </row>
    <row r="2246" spans="1:4" ht="15.75">
      <c r="A2246" s="10">
        <v>11618</v>
      </c>
      <c r="B2246" s="10">
        <f t="shared" si="71"/>
        <v>2171</v>
      </c>
      <c r="C2246" s="10">
        <f t="shared" si="70"/>
        <v>2171</v>
      </c>
      <c r="D2246" s="7" t="s">
        <v>2335</v>
      </c>
    </row>
    <row r="2247" spans="1:4" ht="15.75">
      <c r="A2247" s="10">
        <v>9941</v>
      </c>
      <c r="B2247" s="10">
        <f t="shared" si="71"/>
        <v>2172</v>
      </c>
      <c r="C2247" s="10">
        <f t="shared" si="70"/>
        <v>2172</v>
      </c>
      <c r="D2247" s="7" t="s">
        <v>2326</v>
      </c>
    </row>
    <row r="2248" spans="1:4" ht="15.75">
      <c r="A2248" s="10">
        <v>4813</v>
      </c>
      <c r="B2248" s="10">
        <f t="shared" si="71"/>
        <v>2173</v>
      </c>
      <c r="C2248" s="10">
        <f t="shared" si="70"/>
        <v>2173</v>
      </c>
      <c r="D2248" s="7" t="s">
        <v>2309</v>
      </c>
    </row>
    <row r="2249" spans="1:4" ht="15.75">
      <c r="A2249" s="10">
        <v>9942</v>
      </c>
      <c r="B2249" s="10">
        <f t="shared" si="71"/>
        <v>2174</v>
      </c>
      <c r="C2249" s="10">
        <f t="shared" si="70"/>
        <v>2174</v>
      </c>
      <c r="D2249" s="7" t="s">
        <v>2327</v>
      </c>
    </row>
    <row r="2250" spans="1:4" ht="15.75">
      <c r="A2250" s="10">
        <v>21065</v>
      </c>
      <c r="B2250" s="10">
        <f t="shared" si="71"/>
        <v>2175</v>
      </c>
      <c r="C2250" s="10">
        <f t="shared" si="70"/>
        <v>2175</v>
      </c>
      <c r="D2250" s="7" t="s">
        <v>2389</v>
      </c>
    </row>
    <row r="2251" spans="1:4" ht="15.75">
      <c r="A2251" s="10">
        <v>948</v>
      </c>
      <c r="B2251" s="10">
        <f t="shared" si="71"/>
        <v>2176</v>
      </c>
      <c r="C2251" s="10">
        <f t="shared" si="70"/>
        <v>2176</v>
      </c>
      <c r="D2251" s="7" t="s">
        <v>2275</v>
      </c>
    </row>
    <row r="2252" spans="1:4" ht="15.75">
      <c r="A2252" s="10">
        <v>2933</v>
      </c>
      <c r="B2252" s="10">
        <f t="shared" si="71"/>
        <v>2177</v>
      </c>
      <c r="C2252" s="10">
        <f t="shared" si="70"/>
        <v>2177</v>
      </c>
      <c r="D2252" s="7" t="s">
        <v>2297</v>
      </c>
    </row>
    <row r="2253" spans="1:4" ht="15.75">
      <c r="A2253" s="10">
        <v>2934</v>
      </c>
      <c r="B2253" s="10">
        <f t="shared" si="71"/>
        <v>2178</v>
      </c>
      <c r="C2253" s="10">
        <f t="shared" si="70"/>
        <v>2178</v>
      </c>
      <c r="D2253" s="7" t="s">
        <v>2298</v>
      </c>
    </row>
    <row r="2254" spans="1:4" ht="15.75">
      <c r="A2254" s="10">
        <v>2662</v>
      </c>
      <c r="B2254" s="10">
        <f t="shared" si="71"/>
        <v>2179</v>
      </c>
      <c r="C2254" s="10">
        <f t="shared" si="70"/>
        <v>2179</v>
      </c>
      <c r="D2254" s="7" t="s">
        <v>2290</v>
      </c>
    </row>
    <row r="2255" spans="1:4" ht="15.75">
      <c r="A2255" s="10">
        <v>3917</v>
      </c>
      <c r="B2255" s="10">
        <f t="shared" si="71"/>
        <v>2180</v>
      </c>
      <c r="C2255" s="10">
        <f t="shared" si="70"/>
        <v>2180</v>
      </c>
      <c r="D2255" s="7" t="s">
        <v>2307</v>
      </c>
    </row>
    <row r="2256" spans="1:4" ht="15.75">
      <c r="A2256" s="10">
        <v>2935</v>
      </c>
      <c r="B2256" s="10">
        <f t="shared" si="71"/>
        <v>2181</v>
      </c>
      <c r="C2256" s="10">
        <f t="shared" si="70"/>
        <v>2181</v>
      </c>
      <c r="D2256" s="7" t="s">
        <v>2299</v>
      </c>
    </row>
    <row r="2257" spans="1:4" ht="15.75">
      <c r="A2257" s="10">
        <v>12046</v>
      </c>
      <c r="B2257" s="10">
        <f t="shared" si="71"/>
        <v>2182</v>
      </c>
      <c r="C2257" s="10">
        <f t="shared" si="70"/>
        <v>2182</v>
      </c>
      <c r="D2257" s="7" t="s">
        <v>2339</v>
      </c>
    </row>
    <row r="2258" spans="1:4" ht="15.75">
      <c r="A2258" s="10">
        <v>1100</v>
      </c>
      <c r="B2258" s="10">
        <f t="shared" si="71"/>
        <v>2183</v>
      </c>
      <c r="C2258" s="10">
        <f t="shared" si="70"/>
        <v>2183</v>
      </c>
      <c r="D2258" s="7" t="s">
        <v>2276</v>
      </c>
    </row>
    <row r="2259" spans="1:4" ht="15.75">
      <c r="A2259" s="10">
        <v>23</v>
      </c>
      <c r="B2259" s="10">
        <f t="shared" si="71"/>
        <v>2184</v>
      </c>
      <c r="C2259" s="10">
        <f t="shared" si="70"/>
        <v>2184</v>
      </c>
      <c r="D2259" s="7" t="s">
        <v>2267</v>
      </c>
    </row>
    <row r="2260" spans="1:4" ht="15.75">
      <c r="A2260" s="10">
        <v>6540</v>
      </c>
      <c r="B2260" s="10">
        <f t="shared" si="71"/>
        <v>2185</v>
      </c>
      <c r="C2260" s="10">
        <f t="shared" si="70"/>
        <v>2185</v>
      </c>
      <c r="D2260" s="7" t="s">
        <v>2317</v>
      </c>
    </row>
    <row r="2261" spans="1:4" ht="15.75">
      <c r="A2261" s="10">
        <v>1101</v>
      </c>
      <c r="B2261" s="10">
        <f t="shared" si="71"/>
        <v>2186</v>
      </c>
      <c r="C2261" s="10">
        <f t="shared" si="70"/>
        <v>2186</v>
      </c>
      <c r="D2261" s="7" t="s">
        <v>2277</v>
      </c>
    </row>
    <row r="2262" spans="1:4" ht="15.75">
      <c r="A2262" s="10">
        <v>24</v>
      </c>
      <c r="B2262" s="10">
        <f t="shared" si="71"/>
        <v>2187</v>
      </c>
      <c r="C2262" s="10">
        <f t="shared" si="70"/>
        <v>2187</v>
      </c>
      <c r="D2262" s="7" t="s">
        <v>2268</v>
      </c>
    </row>
    <row r="2263" spans="1:4" ht="15.75">
      <c r="A2263" s="10">
        <v>13796</v>
      </c>
      <c r="B2263" s="10">
        <f t="shared" si="71"/>
        <v>2188</v>
      </c>
      <c r="C2263" s="10">
        <f t="shared" si="70"/>
        <v>2188</v>
      </c>
      <c r="D2263" s="7" t="s">
        <v>2371</v>
      </c>
    </row>
    <row r="2264" spans="1:4" ht="15.75">
      <c r="A2264" s="10">
        <v>13797</v>
      </c>
      <c r="B2264" s="10">
        <f t="shared" si="71"/>
        <v>2189</v>
      </c>
      <c r="C2264" s="10">
        <f t="shared" si="70"/>
        <v>2189</v>
      </c>
      <c r="D2264" s="7" t="s">
        <v>2372</v>
      </c>
    </row>
    <row r="2265" spans="1:4" ht="15.75">
      <c r="A2265" s="10">
        <v>13798</v>
      </c>
      <c r="B2265" s="10">
        <f t="shared" si="71"/>
        <v>2190</v>
      </c>
      <c r="C2265" s="10">
        <f t="shared" si="70"/>
        <v>2190</v>
      </c>
      <c r="D2265" s="7" t="s">
        <v>2373</v>
      </c>
    </row>
    <row r="2266" spans="1:4" ht="15.75">
      <c r="A2266" s="10">
        <v>13799</v>
      </c>
      <c r="B2266" s="10">
        <f t="shared" si="71"/>
        <v>2191</v>
      </c>
      <c r="C2266" s="10">
        <f t="shared" si="70"/>
        <v>2191</v>
      </c>
      <c r="D2266" s="7" t="s">
        <v>2374</v>
      </c>
    </row>
    <row r="2267" spans="1:4" ht="15.75">
      <c r="A2267" s="10">
        <v>13801</v>
      </c>
      <c r="B2267" s="10">
        <f t="shared" si="71"/>
        <v>2192</v>
      </c>
      <c r="C2267" s="10">
        <f t="shared" si="70"/>
        <v>2192</v>
      </c>
      <c r="D2267" s="7" t="s">
        <v>2375</v>
      </c>
    </row>
    <row r="2268" spans="1:4" ht="15.75">
      <c r="A2268" s="10">
        <v>12019</v>
      </c>
      <c r="B2268" s="10">
        <f t="shared" si="71"/>
        <v>2193</v>
      </c>
      <c r="C2268" s="10">
        <f t="shared" si="70"/>
        <v>2193</v>
      </c>
      <c r="D2268" s="7" t="s">
        <v>2338</v>
      </c>
    </row>
    <row r="2269" spans="1:4" ht="15.75">
      <c r="A2269" s="10">
        <v>13753</v>
      </c>
      <c r="B2269" s="10">
        <f t="shared" si="71"/>
        <v>2194</v>
      </c>
      <c r="C2269" s="10">
        <f t="shared" si="70"/>
        <v>2194</v>
      </c>
      <c r="D2269" s="7" t="s">
        <v>2361</v>
      </c>
    </row>
    <row r="2270" spans="1:4" ht="15.75">
      <c r="A2270" s="10">
        <v>12268</v>
      </c>
      <c r="B2270" s="10">
        <f t="shared" si="71"/>
        <v>2195</v>
      </c>
      <c r="C2270" s="10">
        <f t="shared" si="70"/>
        <v>2195</v>
      </c>
      <c r="D2270" s="7" t="s">
        <v>2341</v>
      </c>
    </row>
    <row r="2271" spans="1:4" ht="15.75">
      <c r="A2271" s="10">
        <v>13754</v>
      </c>
      <c r="B2271" s="10">
        <f t="shared" si="71"/>
        <v>2196</v>
      </c>
      <c r="C2271" s="10">
        <f t="shared" si="70"/>
        <v>2196</v>
      </c>
      <c r="D2271" s="7" t="s">
        <v>2362</v>
      </c>
    </row>
    <row r="2272" spans="1:4" ht="15.75">
      <c r="A2272" s="10">
        <v>12267</v>
      </c>
      <c r="B2272" s="10">
        <f t="shared" si="71"/>
        <v>2197</v>
      </c>
      <c r="C2272" s="10">
        <f t="shared" si="70"/>
        <v>2197</v>
      </c>
      <c r="D2272" s="7" t="s">
        <v>2340</v>
      </c>
    </row>
    <row r="2273" spans="1:4" ht="15.75">
      <c r="A2273" s="10">
        <v>6884</v>
      </c>
      <c r="B2273" s="10">
        <f t="shared" si="71"/>
        <v>2198</v>
      </c>
      <c r="C2273" s="10">
        <f t="shared" si="70"/>
        <v>2198</v>
      </c>
      <c r="D2273" s="7" t="s">
        <v>2320</v>
      </c>
    </row>
    <row r="2274" spans="1:4" ht="15.75">
      <c r="A2274" s="10">
        <v>6541</v>
      </c>
      <c r="B2274" s="10">
        <f t="shared" si="71"/>
        <v>2199</v>
      </c>
      <c r="C2274" s="10">
        <f t="shared" si="70"/>
        <v>2199</v>
      </c>
      <c r="D2274" s="7" t="s">
        <v>2318</v>
      </c>
    </row>
    <row r="2275" spans="1:4" ht="15.75">
      <c r="A2275" s="10">
        <v>8254</v>
      </c>
      <c r="B2275" s="10">
        <f t="shared" si="71"/>
        <v>2200</v>
      </c>
      <c r="C2275" s="10">
        <f t="shared" si="70"/>
        <v>2200</v>
      </c>
      <c r="D2275" s="7" t="s">
        <v>2324</v>
      </c>
    </row>
    <row r="2276" spans="1:4" ht="15.75">
      <c r="A2276" s="10">
        <v>1108</v>
      </c>
      <c r="B2276" s="10">
        <f t="shared" si="71"/>
        <v>2201</v>
      </c>
      <c r="C2276" s="10">
        <f t="shared" si="70"/>
        <v>2201</v>
      </c>
      <c r="D2276" s="7" t="s">
        <v>2278</v>
      </c>
    </row>
    <row r="2277" spans="1:4" ht="15.75">
      <c r="A2277" s="10">
        <v>1109</v>
      </c>
      <c r="B2277" s="10">
        <f t="shared" si="71"/>
        <v>2202</v>
      </c>
      <c r="C2277" s="10">
        <f t="shared" si="70"/>
        <v>2202</v>
      </c>
      <c r="D2277" s="7" t="s">
        <v>2279</v>
      </c>
    </row>
    <row r="2278" spans="1:4" ht="15.75">
      <c r="A2278" s="10">
        <v>4042</v>
      </c>
      <c r="B2278" s="10">
        <f t="shared" si="71"/>
        <v>2203</v>
      </c>
      <c r="C2278" s="10">
        <f t="shared" si="70"/>
        <v>2203</v>
      </c>
      <c r="D2278" s="7" t="s">
        <v>2308</v>
      </c>
    </row>
    <row r="2279" spans="1:4" ht="15.75">
      <c r="A2279" s="10">
        <v>4816</v>
      </c>
      <c r="B2279" s="10">
        <f t="shared" si="71"/>
        <v>2204</v>
      </c>
      <c r="C2279" s="10">
        <f t="shared" si="70"/>
        <v>2204</v>
      </c>
      <c r="D2279" s="7" t="s">
        <v>2310</v>
      </c>
    </row>
    <row r="2280" spans="1:4" ht="15.75">
      <c r="A2280" s="10">
        <v>4817</v>
      </c>
      <c r="B2280" s="10">
        <f t="shared" si="71"/>
        <v>2205</v>
      </c>
      <c r="C2280" s="10">
        <f t="shared" si="70"/>
        <v>2205</v>
      </c>
      <c r="D2280" s="7" t="s">
        <v>2311</v>
      </c>
    </row>
    <row r="2281" spans="1:4" ht="15.75">
      <c r="A2281" s="10">
        <v>6417</v>
      </c>
      <c r="B2281" s="10">
        <f t="shared" si="71"/>
        <v>2206</v>
      </c>
      <c r="C2281" s="10">
        <f t="shared" si="70"/>
        <v>2206</v>
      </c>
      <c r="D2281" s="7" t="s">
        <v>2316</v>
      </c>
    </row>
    <row r="2282" spans="1:4" ht="15.75">
      <c r="A2282" s="10">
        <v>13789</v>
      </c>
      <c r="B2282" s="10">
        <f t="shared" si="71"/>
        <v>2207</v>
      </c>
      <c r="C2282" s="10">
        <f t="shared" si="70"/>
        <v>2207</v>
      </c>
      <c r="D2282" s="7" t="s">
        <v>2366</v>
      </c>
    </row>
    <row r="2283" spans="1:4" ht="15.75">
      <c r="A2283" s="10">
        <v>13792</v>
      </c>
      <c r="B2283" s="10">
        <f t="shared" si="71"/>
        <v>2208</v>
      </c>
      <c r="C2283" s="10">
        <f t="shared" si="70"/>
        <v>2208</v>
      </c>
      <c r="D2283" s="7" t="s">
        <v>2367</v>
      </c>
    </row>
    <row r="2284" spans="1:4" ht="15.75">
      <c r="A2284" s="10">
        <v>14873</v>
      </c>
      <c r="B2284" s="10">
        <f t="shared" si="71"/>
        <v>2209</v>
      </c>
      <c r="C2284" s="10">
        <f t="shared" si="70"/>
        <v>2209</v>
      </c>
      <c r="D2284" s="7" t="s">
        <v>2379</v>
      </c>
    </row>
    <row r="2285" spans="1:4" ht="15.75">
      <c r="A2285" s="10">
        <v>13794</v>
      </c>
      <c r="B2285" s="10">
        <f t="shared" si="71"/>
        <v>2210</v>
      </c>
      <c r="C2285" s="10">
        <f t="shared" si="70"/>
        <v>2210</v>
      </c>
      <c r="D2285" s="7" t="s">
        <v>2369</v>
      </c>
    </row>
    <row r="2286" spans="1:4" ht="15.75">
      <c r="A2286" s="10">
        <v>13793</v>
      </c>
      <c r="B2286" s="10">
        <f t="shared" si="71"/>
        <v>2211</v>
      </c>
      <c r="C2286" s="10">
        <f t="shared" si="70"/>
        <v>2211</v>
      </c>
      <c r="D2286" s="7" t="s">
        <v>2368</v>
      </c>
    </row>
    <row r="2287" spans="1:4" ht="15.75">
      <c r="A2287" s="10">
        <v>12271</v>
      </c>
      <c r="B2287" s="10">
        <f t="shared" si="71"/>
        <v>2212</v>
      </c>
      <c r="C2287" s="10">
        <f t="shared" si="70"/>
        <v>2212</v>
      </c>
      <c r="D2287" s="7" t="s">
        <v>2342</v>
      </c>
    </row>
    <row r="2288" spans="1:4" ht="15.75">
      <c r="A2288" s="10">
        <v>13787</v>
      </c>
      <c r="B2288" s="10">
        <f t="shared" si="71"/>
        <v>2213</v>
      </c>
      <c r="C2288" s="10">
        <f t="shared" si="70"/>
        <v>2213</v>
      </c>
      <c r="D2288" s="7" t="s">
        <v>2364</v>
      </c>
    </row>
    <row r="2289" spans="1:4" ht="15.75">
      <c r="A2289" s="10">
        <v>13788</v>
      </c>
      <c r="B2289" s="10">
        <f t="shared" si="71"/>
        <v>2214</v>
      </c>
      <c r="C2289" s="10">
        <f t="shared" si="70"/>
        <v>2214</v>
      </c>
      <c r="D2289" s="7" t="s">
        <v>2365</v>
      </c>
    </row>
    <row r="2290" spans="1:4" ht="15.75">
      <c r="A2290" s="10">
        <v>8252</v>
      </c>
      <c r="B2290" s="10">
        <f t="shared" si="71"/>
        <v>2215</v>
      </c>
      <c r="C2290" s="10">
        <f t="shared" si="70"/>
        <v>2215</v>
      </c>
      <c r="D2290" s="7" t="s">
        <v>2323</v>
      </c>
    </row>
    <row r="2291" spans="1:4" ht="15.75">
      <c r="A2291" s="10">
        <v>6141</v>
      </c>
      <c r="B2291" s="10">
        <f t="shared" si="71"/>
        <v>2216</v>
      </c>
      <c r="C2291" s="10">
        <f t="shared" si="70"/>
        <v>2216</v>
      </c>
      <c r="D2291" s="7" t="s">
        <v>2314</v>
      </c>
    </row>
    <row r="2292" spans="1:4" ht="15.75">
      <c r="A2292" s="10">
        <v>14872</v>
      </c>
      <c r="B2292" s="10">
        <f t="shared" si="71"/>
        <v>2217</v>
      </c>
      <c r="C2292" s="10">
        <f t="shared" si="70"/>
        <v>2217</v>
      </c>
      <c r="D2292" s="7" t="s">
        <v>2378</v>
      </c>
    </row>
    <row r="2293" spans="1:4" ht="15.75">
      <c r="A2293" s="10">
        <v>13795</v>
      </c>
      <c r="B2293" s="10">
        <f t="shared" si="71"/>
        <v>2218</v>
      </c>
      <c r="C2293" s="10">
        <f t="shared" si="70"/>
        <v>2218</v>
      </c>
      <c r="D2293" s="7" t="s">
        <v>2370</v>
      </c>
    </row>
    <row r="2294" spans="1:4" ht="15.75">
      <c r="A2294" s="10">
        <v>13263</v>
      </c>
      <c r="B2294" s="10">
        <f t="shared" si="71"/>
        <v>2219</v>
      </c>
      <c r="C2294" s="10">
        <f t="shared" si="70"/>
        <v>2219</v>
      </c>
      <c r="D2294" s="7" t="s">
        <v>2358</v>
      </c>
    </row>
    <row r="2295" spans="1:4" ht="15.75">
      <c r="A2295" s="10">
        <v>13610</v>
      </c>
      <c r="B2295" s="10">
        <f t="shared" si="71"/>
        <v>2220</v>
      </c>
      <c r="C2295" s="10">
        <f t="shared" si="70"/>
        <v>2220</v>
      </c>
      <c r="D2295" s="7" t="s">
        <v>2359</v>
      </c>
    </row>
    <row r="2296" spans="1:4" ht="15.75">
      <c r="A2296" s="10">
        <v>3087</v>
      </c>
      <c r="B2296" s="10">
        <f t="shared" si="71"/>
        <v>2221</v>
      </c>
      <c r="C2296" s="10">
        <f t="shared" si="70"/>
        <v>2221</v>
      </c>
      <c r="D2296" s="7" t="s">
        <v>2300</v>
      </c>
    </row>
    <row r="2297" spans="1:4" ht="15.75">
      <c r="A2297" s="10">
        <v>1539</v>
      </c>
      <c r="B2297" s="10">
        <f t="shared" si="71"/>
        <v>2222</v>
      </c>
      <c r="C2297" s="10">
        <f t="shared" si="70"/>
        <v>2222</v>
      </c>
      <c r="D2297" s="7" t="s">
        <v>2284</v>
      </c>
    </row>
    <row r="2298" spans="1:4" ht="15.75">
      <c r="A2298" s="10">
        <v>3088</v>
      </c>
      <c r="B2298" s="10">
        <f t="shared" si="71"/>
        <v>2223</v>
      </c>
      <c r="C2298" s="10">
        <f t="shared" si="70"/>
        <v>2223</v>
      </c>
      <c r="D2298" s="7" t="s">
        <v>2301</v>
      </c>
    </row>
    <row r="2299" spans="1:4" ht="15.75">
      <c r="A2299" s="10">
        <v>3089</v>
      </c>
      <c r="B2299" s="10">
        <f t="shared" si="71"/>
        <v>2224</v>
      </c>
      <c r="C2299" s="10">
        <f t="shared" si="70"/>
        <v>2224</v>
      </c>
      <c r="D2299" s="7" t="s">
        <v>2302</v>
      </c>
    </row>
    <row r="2300" spans="1:4" ht="15.75">
      <c r="A2300" s="10">
        <v>3090</v>
      </c>
      <c r="B2300" s="10">
        <f t="shared" si="71"/>
        <v>2225</v>
      </c>
      <c r="C2300" s="10">
        <f t="shared" si="70"/>
        <v>2225</v>
      </c>
      <c r="D2300" s="7" t="s">
        <v>2303</v>
      </c>
    </row>
    <row r="2301" spans="1:4" ht="15.75">
      <c r="A2301" s="10">
        <v>1541</v>
      </c>
      <c r="B2301" s="10">
        <f t="shared" si="71"/>
        <v>2226</v>
      </c>
      <c r="C2301" s="10">
        <f t="shared" si="70"/>
        <v>2226</v>
      </c>
      <c r="D2301" s="7" t="s">
        <v>2285</v>
      </c>
    </row>
    <row r="2302" spans="1:4" ht="15.75">
      <c r="A2302" s="10">
        <v>13762</v>
      </c>
      <c r="B2302" s="10">
        <f t="shared" si="71"/>
        <v>2227</v>
      </c>
      <c r="C2302" s="10">
        <f t="shared" si="70"/>
        <v>2227</v>
      </c>
      <c r="D2302" s="7" t="s">
        <v>2363</v>
      </c>
    </row>
    <row r="2303" spans="1:4" ht="15.75">
      <c r="A2303" s="10">
        <v>16496</v>
      </c>
      <c r="B2303" s="10">
        <f t="shared" si="71"/>
        <v>2228</v>
      </c>
      <c r="C2303" s="10">
        <f t="shared" si="70"/>
        <v>2228</v>
      </c>
      <c r="D2303" s="7" t="s">
        <v>2382</v>
      </c>
    </row>
    <row r="2304" spans="1:4" ht="15.75">
      <c r="A2304" s="10">
        <v>16497</v>
      </c>
      <c r="B2304" s="10">
        <f t="shared" si="71"/>
        <v>2229</v>
      </c>
      <c r="C2304" s="10">
        <f t="shared" si="70"/>
        <v>2229</v>
      </c>
      <c r="D2304" s="7" t="s">
        <v>2383</v>
      </c>
    </row>
    <row r="2305" spans="1:4" ht="15.75">
      <c r="A2305" s="10">
        <v>16527</v>
      </c>
      <c r="B2305" s="10">
        <f t="shared" si="71"/>
        <v>2230</v>
      </c>
      <c r="C2305" s="10">
        <f t="shared" si="70"/>
        <v>2230</v>
      </c>
      <c r="D2305" s="7" t="s">
        <v>2386</v>
      </c>
    </row>
    <row r="2306" spans="1:4" ht="15.75">
      <c r="A2306" s="10">
        <v>6546</v>
      </c>
      <c r="B2306" s="10">
        <f t="shared" si="71"/>
        <v>2231</v>
      </c>
      <c r="C2306" s="10">
        <f t="shared" ref="C2306:C2369" si="72">IF(ISBLANK(D2306),A2306,B2306)</f>
        <v>2231</v>
      </c>
      <c r="D2306" s="7" t="s">
        <v>2319</v>
      </c>
    </row>
    <row r="2307" spans="1:4" ht="15.75">
      <c r="A2307" s="10">
        <v>2019</v>
      </c>
      <c r="B2307" s="10">
        <f t="shared" ref="B2307:B2370" si="73">IF(ISBLANK(D2307),B2306,B2306+1)</f>
        <v>2232</v>
      </c>
      <c r="C2307" s="10">
        <f t="shared" si="72"/>
        <v>2232</v>
      </c>
      <c r="D2307" s="7" t="s">
        <v>2288</v>
      </c>
    </row>
    <row r="2308" spans="1:4" ht="15.75">
      <c r="A2308" s="10">
        <v>16528</v>
      </c>
      <c r="B2308" s="10">
        <f t="shared" si="73"/>
        <v>2233</v>
      </c>
      <c r="C2308" s="10">
        <f t="shared" si="72"/>
        <v>2233</v>
      </c>
      <c r="D2308" s="7" t="s">
        <v>2387</v>
      </c>
    </row>
    <row r="2309" spans="1:4" ht="15.75">
      <c r="A2309" s="10">
        <v>16134</v>
      </c>
      <c r="B2309" s="10">
        <f t="shared" si="73"/>
        <v>2234</v>
      </c>
      <c r="C2309" s="10">
        <f t="shared" si="72"/>
        <v>2234</v>
      </c>
      <c r="D2309" s="7" t="s">
        <v>2381</v>
      </c>
    </row>
    <row r="2310" spans="1:4" ht="15.75">
      <c r="A2310" s="10">
        <v>16498</v>
      </c>
      <c r="B2310" s="10">
        <f t="shared" si="73"/>
        <v>2235</v>
      </c>
      <c r="C2310" s="10">
        <f t="shared" si="72"/>
        <v>2235</v>
      </c>
      <c r="D2310" s="7" t="s">
        <v>2384</v>
      </c>
    </row>
    <row r="2311" spans="1:4" ht="15.75">
      <c r="A2311" s="10">
        <v>16499</v>
      </c>
      <c r="B2311" s="10">
        <f t="shared" si="73"/>
        <v>2236</v>
      </c>
      <c r="C2311" s="10">
        <f t="shared" si="72"/>
        <v>2236</v>
      </c>
      <c r="D2311" s="7" t="s">
        <v>2385</v>
      </c>
    </row>
    <row r="2312" spans="1:4" ht="15.75">
      <c r="A2312" s="10">
        <v>13168</v>
      </c>
      <c r="B2312" s="10">
        <f t="shared" si="73"/>
        <v>2237</v>
      </c>
      <c r="C2312" s="10">
        <f t="shared" si="72"/>
        <v>2237</v>
      </c>
      <c r="D2312" s="7" t="s">
        <v>2352</v>
      </c>
    </row>
    <row r="2313" spans="1:4" ht="15.75">
      <c r="A2313" s="10">
        <v>13169</v>
      </c>
      <c r="B2313" s="10">
        <f t="shared" si="73"/>
        <v>2238</v>
      </c>
      <c r="C2313" s="10">
        <f t="shared" si="72"/>
        <v>2238</v>
      </c>
      <c r="D2313" s="7" t="s">
        <v>2353</v>
      </c>
    </row>
    <row r="2314" spans="1:4" ht="15.75">
      <c r="A2314" s="10">
        <v>13256</v>
      </c>
      <c r="B2314" s="10">
        <f t="shared" si="73"/>
        <v>2239</v>
      </c>
      <c r="C2314" s="10">
        <f t="shared" si="72"/>
        <v>2239</v>
      </c>
      <c r="D2314" s="7" t="s">
        <v>2354</v>
      </c>
    </row>
    <row r="2315" spans="1:4" ht="15.75">
      <c r="A2315" s="10">
        <v>12464</v>
      </c>
      <c r="B2315" s="10">
        <f t="shared" si="73"/>
        <v>2240</v>
      </c>
      <c r="C2315" s="10">
        <f t="shared" si="72"/>
        <v>2240</v>
      </c>
      <c r="D2315" s="7" t="s">
        <v>2347</v>
      </c>
    </row>
    <row r="2316" spans="1:4" ht="15.75">
      <c r="A2316" s="10">
        <v>2020</v>
      </c>
      <c r="B2316" s="10">
        <f t="shared" si="73"/>
        <v>2241</v>
      </c>
      <c r="C2316" s="10">
        <f t="shared" si="72"/>
        <v>2241</v>
      </c>
      <c r="D2316" s="7" t="s">
        <v>2289</v>
      </c>
    </row>
    <row r="2317" spans="1:4" ht="15.75">
      <c r="A2317" s="10">
        <v>12373</v>
      </c>
      <c r="B2317" s="10">
        <f t="shared" si="73"/>
        <v>2242</v>
      </c>
      <c r="C2317" s="10">
        <f t="shared" si="72"/>
        <v>2242</v>
      </c>
      <c r="D2317" s="7" t="s">
        <v>2343</v>
      </c>
    </row>
    <row r="2318" spans="1:4" ht="15.75">
      <c r="A2318" s="10">
        <v>13257</v>
      </c>
      <c r="B2318" s="10">
        <f t="shared" si="73"/>
        <v>2243</v>
      </c>
      <c r="C2318" s="10">
        <f t="shared" si="72"/>
        <v>2243</v>
      </c>
      <c r="D2318" s="7" t="s">
        <v>2355</v>
      </c>
    </row>
    <row r="2319" spans="1:4" ht="15.75">
      <c r="A2319" s="10">
        <v>13258</v>
      </c>
      <c r="B2319" s="10">
        <f t="shared" si="73"/>
        <v>2244</v>
      </c>
      <c r="C2319" s="10">
        <f t="shared" si="72"/>
        <v>2244</v>
      </c>
      <c r="D2319" s="7" t="s">
        <v>2356</v>
      </c>
    </row>
    <row r="2320" spans="1:4" ht="15.75">
      <c r="A2320" s="10">
        <v>12465</v>
      </c>
      <c r="B2320" s="10">
        <f t="shared" si="73"/>
        <v>2245</v>
      </c>
      <c r="C2320" s="10">
        <f t="shared" si="72"/>
        <v>2245</v>
      </c>
      <c r="D2320" s="7" t="s">
        <v>2348</v>
      </c>
    </row>
    <row r="2321" spans="1:4" ht="15.75">
      <c r="A2321" s="10">
        <v>13259</v>
      </c>
      <c r="B2321" s="10">
        <f t="shared" si="73"/>
        <v>2246</v>
      </c>
      <c r="C2321" s="10">
        <f t="shared" si="72"/>
        <v>2246</v>
      </c>
      <c r="D2321" s="7" t="s">
        <v>2357</v>
      </c>
    </row>
    <row r="2322" spans="1:4" ht="15.75">
      <c r="A2322" s="10">
        <v>12466</v>
      </c>
      <c r="B2322" s="10">
        <f t="shared" si="73"/>
        <v>2247</v>
      </c>
      <c r="C2322" s="10">
        <f t="shared" si="72"/>
        <v>2247</v>
      </c>
      <c r="D2322" s="7" t="s">
        <v>2349</v>
      </c>
    </row>
    <row r="2323" spans="1:4" ht="15.75">
      <c r="A2323" s="10">
        <v>6024</v>
      </c>
      <c r="B2323" s="10">
        <f t="shared" si="73"/>
        <v>2248</v>
      </c>
      <c r="C2323" s="10">
        <f t="shared" si="72"/>
        <v>2248</v>
      </c>
      <c r="D2323" s="7" t="s">
        <v>2313</v>
      </c>
    </row>
    <row r="2324" spans="1:4" ht="15.75">
      <c r="A2324" s="10">
        <v>12374</v>
      </c>
      <c r="B2324" s="10">
        <f t="shared" si="73"/>
        <v>2249</v>
      </c>
      <c r="C2324" s="10">
        <f t="shared" si="72"/>
        <v>2249</v>
      </c>
      <c r="D2324" s="7" t="s">
        <v>2344</v>
      </c>
    </row>
    <row r="2325" spans="1:4" ht="15.75">
      <c r="A2325" s="10">
        <v>12467</v>
      </c>
      <c r="B2325" s="10">
        <f t="shared" si="73"/>
        <v>2250</v>
      </c>
      <c r="C2325" s="10">
        <f t="shared" si="72"/>
        <v>2250</v>
      </c>
      <c r="D2325" s="7" t="s">
        <v>2350</v>
      </c>
    </row>
    <row r="2326" spans="1:4" ht="15.75">
      <c r="A2326" s="10">
        <v>12468</v>
      </c>
      <c r="B2326" s="10">
        <f t="shared" si="73"/>
        <v>2251</v>
      </c>
      <c r="C2326" s="10">
        <f t="shared" si="72"/>
        <v>2251</v>
      </c>
      <c r="D2326" s="7" t="s">
        <v>2351</v>
      </c>
    </row>
    <row r="2327" spans="1:4" ht="15.75">
      <c r="A2327" s="10">
        <v>3579</v>
      </c>
      <c r="B2327" s="10">
        <f t="shared" si="73"/>
        <v>2252</v>
      </c>
      <c r="C2327" s="10">
        <f t="shared" si="72"/>
        <v>2252</v>
      </c>
      <c r="D2327" s="7" t="s">
        <v>2304</v>
      </c>
    </row>
    <row r="2328" spans="1:4" ht="15.75">
      <c r="A2328" s="10">
        <v>12375</v>
      </c>
      <c r="B2328" s="10">
        <f t="shared" si="73"/>
        <v>2253</v>
      </c>
      <c r="C2328" s="10">
        <f t="shared" si="72"/>
        <v>2253</v>
      </c>
      <c r="D2328" s="7" t="s">
        <v>2345</v>
      </c>
    </row>
    <row r="2329" spans="1:4" ht="15.75">
      <c r="A2329" s="10">
        <v>12463</v>
      </c>
      <c r="B2329" s="10">
        <f t="shared" si="73"/>
        <v>2254</v>
      </c>
      <c r="C2329" s="10">
        <f t="shared" si="72"/>
        <v>2254</v>
      </c>
      <c r="D2329" s="7" t="s">
        <v>2346</v>
      </c>
    </row>
    <row r="2330" spans="1:4" ht="15.75">
      <c r="A2330" s="10">
        <v>1776</v>
      </c>
      <c r="B2330" s="10">
        <f t="shared" si="73"/>
        <v>2255</v>
      </c>
      <c r="C2330" s="10">
        <f t="shared" si="72"/>
        <v>2255</v>
      </c>
      <c r="D2330" s="7" t="s">
        <v>2286</v>
      </c>
    </row>
    <row r="2331" spans="1:4" ht="15.75">
      <c r="A2331" s="10">
        <v>2732</v>
      </c>
      <c r="B2331" s="10">
        <f t="shared" si="73"/>
        <v>2256</v>
      </c>
      <c r="C2331" s="10">
        <f t="shared" si="72"/>
        <v>2256</v>
      </c>
      <c r="D2331" s="7" t="s">
        <v>2291</v>
      </c>
    </row>
    <row r="2332" spans="1:4" ht="15.75">
      <c r="A2332" s="10">
        <v>3754</v>
      </c>
      <c r="B2332" s="10">
        <f t="shared" si="73"/>
        <v>2257</v>
      </c>
      <c r="C2332" s="10">
        <f t="shared" si="72"/>
        <v>2257</v>
      </c>
      <c r="D2332" s="7" t="s">
        <v>2305</v>
      </c>
    </row>
    <row r="2333" spans="1:4" ht="15.75">
      <c r="A2333" s="10">
        <v>369</v>
      </c>
      <c r="B2333" s="10">
        <f t="shared" si="73"/>
        <v>2258</v>
      </c>
      <c r="C2333" s="10">
        <f t="shared" si="72"/>
        <v>2258</v>
      </c>
      <c r="D2333" s="7" t="s">
        <v>2269</v>
      </c>
    </row>
    <row r="2334" spans="1:4" ht="15.75">
      <c r="A2334" s="10">
        <v>1971</v>
      </c>
      <c r="B2334" s="10">
        <f t="shared" si="73"/>
        <v>2259</v>
      </c>
      <c r="C2334" s="10">
        <f t="shared" si="72"/>
        <v>2259</v>
      </c>
      <c r="D2334" s="7" t="s">
        <v>2287</v>
      </c>
    </row>
    <row r="2335" spans="1:4" ht="15.75">
      <c r="A2335" s="10">
        <v>944</v>
      </c>
      <c r="B2335" s="10">
        <f t="shared" si="73"/>
        <v>2260</v>
      </c>
      <c r="C2335" s="10">
        <f t="shared" si="72"/>
        <v>2260</v>
      </c>
      <c r="D2335" s="7" t="s">
        <v>2274</v>
      </c>
    </row>
    <row r="2336" spans="1:4" ht="15.75">
      <c r="A2336" s="10">
        <v>2847</v>
      </c>
      <c r="B2336" s="10">
        <f t="shared" si="73"/>
        <v>2261</v>
      </c>
      <c r="C2336" s="10">
        <f t="shared" si="72"/>
        <v>2261</v>
      </c>
      <c r="D2336" s="7" t="s">
        <v>2292</v>
      </c>
    </row>
    <row r="2337" spans="1:4" ht="15.75">
      <c r="A2337" s="10">
        <v>2848</v>
      </c>
      <c r="B2337" s="10">
        <f t="shared" si="73"/>
        <v>2262</v>
      </c>
      <c r="C2337" s="10">
        <f t="shared" si="72"/>
        <v>2262</v>
      </c>
      <c r="D2337" s="7" t="s">
        <v>2293</v>
      </c>
    </row>
    <row r="2338" spans="1:4" ht="15.75">
      <c r="A2338" s="10" t="s">
        <v>2678</v>
      </c>
      <c r="B2338" s="10">
        <f t="shared" si="73"/>
        <v>2262</v>
      </c>
      <c r="C2338" s="10" t="str">
        <f t="shared" si="72"/>
        <v>Сосновский муниципальный район, итого:</v>
      </c>
      <c r="D2338" s="7"/>
    </row>
    <row r="2339" spans="1:4" ht="15.75">
      <c r="A2339" s="10" t="s">
        <v>2391</v>
      </c>
      <c r="B2339" s="10">
        <f t="shared" si="73"/>
        <v>2262</v>
      </c>
      <c r="C2339" s="10" t="str">
        <f t="shared" si="72"/>
        <v>Троицкий муниципальный район</v>
      </c>
      <c r="D2339" s="7"/>
    </row>
    <row r="2340" spans="1:4" ht="15.75">
      <c r="A2340" s="10">
        <v>7402</v>
      </c>
      <c r="B2340" s="10">
        <f t="shared" si="73"/>
        <v>2263</v>
      </c>
      <c r="C2340" s="10">
        <f t="shared" si="72"/>
        <v>2263</v>
      </c>
      <c r="D2340" s="7" t="s">
        <v>2394</v>
      </c>
    </row>
    <row r="2341" spans="1:4" ht="15.75">
      <c r="A2341" s="10">
        <v>5586</v>
      </c>
      <c r="B2341" s="10">
        <f t="shared" si="73"/>
        <v>2264</v>
      </c>
      <c r="C2341" s="10">
        <f t="shared" si="72"/>
        <v>2264</v>
      </c>
      <c r="D2341" s="7" t="s">
        <v>2393</v>
      </c>
    </row>
    <row r="2342" spans="1:4" ht="15.75">
      <c r="A2342" s="10">
        <v>1572</v>
      </c>
      <c r="B2342" s="10">
        <f t="shared" si="73"/>
        <v>2265</v>
      </c>
      <c r="C2342" s="10">
        <f t="shared" si="72"/>
        <v>2265</v>
      </c>
      <c r="D2342" s="7" t="s">
        <v>2392</v>
      </c>
    </row>
    <row r="2343" spans="1:4" ht="15.75">
      <c r="A2343" s="10">
        <v>20955</v>
      </c>
      <c r="B2343" s="10">
        <f t="shared" si="73"/>
        <v>2266</v>
      </c>
      <c r="C2343" s="10">
        <f t="shared" si="72"/>
        <v>2266</v>
      </c>
      <c r="D2343" s="7" t="s">
        <v>2395</v>
      </c>
    </row>
    <row r="2344" spans="1:4" ht="15.75">
      <c r="A2344" s="10">
        <v>21987</v>
      </c>
      <c r="B2344" s="10">
        <f t="shared" si="73"/>
        <v>2267</v>
      </c>
      <c r="C2344" s="10">
        <f t="shared" si="72"/>
        <v>2267</v>
      </c>
      <c r="D2344" s="7" t="s">
        <v>2398</v>
      </c>
    </row>
    <row r="2345" spans="1:4" ht="15.75">
      <c r="A2345" s="10">
        <v>21322</v>
      </c>
      <c r="B2345" s="10">
        <f t="shared" si="73"/>
        <v>2268</v>
      </c>
      <c r="C2345" s="10">
        <f t="shared" si="72"/>
        <v>2268</v>
      </c>
      <c r="D2345" s="7" t="s">
        <v>2396</v>
      </c>
    </row>
    <row r="2346" spans="1:4" ht="15.75">
      <c r="A2346" s="10">
        <v>21890</v>
      </c>
      <c r="B2346" s="10">
        <f t="shared" si="73"/>
        <v>2269</v>
      </c>
      <c r="C2346" s="10">
        <f t="shared" si="72"/>
        <v>2269</v>
      </c>
      <c r="D2346" s="7" t="s">
        <v>2397</v>
      </c>
    </row>
    <row r="2347" spans="1:4" ht="15.75">
      <c r="A2347" s="10" t="s">
        <v>2679</v>
      </c>
      <c r="B2347" s="10">
        <f t="shared" si="73"/>
        <v>2269</v>
      </c>
      <c r="C2347" s="10" t="str">
        <f t="shared" si="72"/>
        <v>Троицкий муниципальный район, итого:</v>
      </c>
      <c r="D2347" s="7"/>
    </row>
    <row r="2348" spans="1:4" ht="15.75">
      <c r="A2348" s="10" t="s">
        <v>2400</v>
      </c>
      <c r="B2348" s="10">
        <f t="shared" si="73"/>
        <v>2269</v>
      </c>
      <c r="C2348" s="10" t="str">
        <f t="shared" si="72"/>
        <v>Увельский муниципальный район</v>
      </c>
      <c r="D2348" s="7"/>
    </row>
    <row r="2349" spans="1:4" ht="15.75">
      <c r="A2349" s="10">
        <v>13542</v>
      </c>
      <c r="B2349" s="10">
        <f t="shared" si="73"/>
        <v>2270</v>
      </c>
      <c r="C2349" s="10">
        <f t="shared" si="72"/>
        <v>2270</v>
      </c>
      <c r="D2349" s="7" t="s">
        <v>2474</v>
      </c>
    </row>
    <row r="2350" spans="1:4" ht="15.75">
      <c r="A2350" s="10">
        <v>2665</v>
      </c>
      <c r="B2350" s="10">
        <f t="shared" si="73"/>
        <v>2271</v>
      </c>
      <c r="C2350" s="10">
        <f t="shared" si="72"/>
        <v>2271</v>
      </c>
      <c r="D2350" s="7" t="s">
        <v>2429</v>
      </c>
    </row>
    <row r="2351" spans="1:4" ht="15.75">
      <c r="A2351" s="10">
        <v>2666</v>
      </c>
      <c r="B2351" s="10">
        <f t="shared" si="73"/>
        <v>2272</v>
      </c>
      <c r="C2351" s="10">
        <f t="shared" si="72"/>
        <v>2272</v>
      </c>
      <c r="D2351" s="7" t="s">
        <v>2430</v>
      </c>
    </row>
    <row r="2352" spans="1:4" ht="15.75">
      <c r="A2352" s="10">
        <v>7037</v>
      </c>
      <c r="B2352" s="10">
        <f t="shared" si="73"/>
        <v>2273</v>
      </c>
      <c r="C2352" s="10">
        <f t="shared" si="72"/>
        <v>2273</v>
      </c>
      <c r="D2352" s="7" t="s">
        <v>2453</v>
      </c>
    </row>
    <row r="2353" spans="1:4" ht="15.75">
      <c r="A2353" s="10">
        <v>5173</v>
      </c>
      <c r="B2353" s="10">
        <f t="shared" si="73"/>
        <v>2274</v>
      </c>
      <c r="C2353" s="10">
        <f t="shared" si="72"/>
        <v>2274</v>
      </c>
      <c r="D2353" s="7" t="s">
        <v>2449</v>
      </c>
    </row>
    <row r="2354" spans="1:4" ht="15.75">
      <c r="A2354" s="10">
        <v>7038</v>
      </c>
      <c r="B2354" s="10">
        <f t="shared" si="73"/>
        <v>2275</v>
      </c>
      <c r="C2354" s="10">
        <f t="shared" si="72"/>
        <v>2275</v>
      </c>
      <c r="D2354" s="7" t="s">
        <v>2454</v>
      </c>
    </row>
    <row r="2355" spans="1:4" ht="15.75">
      <c r="A2355" s="10">
        <v>12974</v>
      </c>
      <c r="B2355" s="10">
        <f t="shared" si="73"/>
        <v>2276</v>
      </c>
      <c r="C2355" s="10">
        <f t="shared" si="72"/>
        <v>2276</v>
      </c>
      <c r="D2355" s="7" t="s">
        <v>2462</v>
      </c>
    </row>
    <row r="2356" spans="1:4" ht="15.75">
      <c r="A2356" s="10">
        <v>7039</v>
      </c>
      <c r="B2356" s="10">
        <f t="shared" si="73"/>
        <v>2277</v>
      </c>
      <c r="C2356" s="10">
        <f t="shared" si="72"/>
        <v>2277</v>
      </c>
      <c r="D2356" s="7" t="s">
        <v>2455</v>
      </c>
    </row>
    <row r="2357" spans="1:4" ht="15.75">
      <c r="A2357" s="10">
        <v>12164</v>
      </c>
      <c r="B2357" s="10">
        <f t="shared" si="73"/>
        <v>2278</v>
      </c>
      <c r="C2357" s="10">
        <f t="shared" si="72"/>
        <v>2278</v>
      </c>
      <c r="D2357" s="7" t="s">
        <v>2460</v>
      </c>
    </row>
    <row r="2358" spans="1:4" ht="15.75">
      <c r="A2358" s="10">
        <v>2353</v>
      </c>
      <c r="B2358" s="10">
        <f t="shared" si="73"/>
        <v>2279</v>
      </c>
      <c r="C2358" s="10">
        <f t="shared" si="72"/>
        <v>2279</v>
      </c>
      <c r="D2358" s="7" t="s">
        <v>2428</v>
      </c>
    </row>
    <row r="2359" spans="1:4" ht="15.75">
      <c r="A2359" s="10">
        <v>1543</v>
      </c>
      <c r="B2359" s="10">
        <f t="shared" si="73"/>
        <v>2280</v>
      </c>
      <c r="C2359" s="10">
        <f t="shared" si="72"/>
        <v>2280</v>
      </c>
      <c r="D2359" s="7" t="s">
        <v>2408</v>
      </c>
    </row>
    <row r="2360" spans="1:4" ht="15.75">
      <c r="A2360" s="10">
        <v>1578</v>
      </c>
      <c r="B2360" s="10">
        <f t="shared" si="73"/>
        <v>2281</v>
      </c>
      <c r="C2360" s="10">
        <f t="shared" si="72"/>
        <v>2281</v>
      </c>
      <c r="D2360" s="7" t="s">
        <v>2410</v>
      </c>
    </row>
    <row r="2361" spans="1:4" ht="15.75">
      <c r="A2361" s="10">
        <v>12159</v>
      </c>
      <c r="B2361" s="10">
        <f t="shared" si="73"/>
        <v>2282</v>
      </c>
      <c r="C2361" s="10">
        <f t="shared" si="72"/>
        <v>2282</v>
      </c>
      <c r="D2361" s="7" t="s">
        <v>2457</v>
      </c>
    </row>
    <row r="2362" spans="1:4" ht="15.75">
      <c r="A2362" s="10">
        <v>12162</v>
      </c>
      <c r="B2362" s="10">
        <f t="shared" si="73"/>
        <v>2283</v>
      </c>
      <c r="C2362" s="10">
        <f t="shared" si="72"/>
        <v>2283</v>
      </c>
      <c r="D2362" s="7" t="s">
        <v>2458</v>
      </c>
    </row>
    <row r="2363" spans="1:4" ht="15.75">
      <c r="A2363" s="10">
        <v>12163</v>
      </c>
      <c r="B2363" s="10">
        <f t="shared" si="73"/>
        <v>2284</v>
      </c>
      <c r="C2363" s="10">
        <f t="shared" si="72"/>
        <v>2284</v>
      </c>
      <c r="D2363" s="7" t="s">
        <v>2459</v>
      </c>
    </row>
    <row r="2364" spans="1:4" ht="15.75">
      <c r="A2364" s="10">
        <v>12977</v>
      </c>
      <c r="B2364" s="10">
        <f t="shared" si="73"/>
        <v>2285</v>
      </c>
      <c r="C2364" s="10">
        <f t="shared" si="72"/>
        <v>2285</v>
      </c>
      <c r="D2364" s="7" t="s">
        <v>2464</v>
      </c>
    </row>
    <row r="2365" spans="1:4" ht="15.75">
      <c r="A2365" s="10">
        <v>5939</v>
      </c>
      <c r="B2365" s="10">
        <f t="shared" si="73"/>
        <v>2286</v>
      </c>
      <c r="C2365" s="10">
        <f t="shared" si="72"/>
        <v>2286</v>
      </c>
      <c r="D2365" s="7" t="s">
        <v>2451</v>
      </c>
    </row>
    <row r="2366" spans="1:4" ht="15.75">
      <c r="A2366" s="10">
        <v>4095</v>
      </c>
      <c r="B2366" s="10">
        <f t="shared" si="73"/>
        <v>2287</v>
      </c>
      <c r="C2366" s="10">
        <f t="shared" si="72"/>
        <v>2287</v>
      </c>
      <c r="D2366" s="7" t="s">
        <v>2444</v>
      </c>
    </row>
    <row r="2367" spans="1:4" ht="15.75">
      <c r="A2367" s="10">
        <v>2667</v>
      </c>
      <c r="B2367" s="10">
        <f t="shared" si="73"/>
        <v>2288</v>
      </c>
      <c r="C2367" s="10">
        <f t="shared" si="72"/>
        <v>2288</v>
      </c>
      <c r="D2367" s="7" t="s">
        <v>2431</v>
      </c>
    </row>
    <row r="2368" spans="1:4" ht="15.75">
      <c r="A2368" s="10">
        <v>5124</v>
      </c>
      <c r="B2368" s="10">
        <f t="shared" si="73"/>
        <v>2289</v>
      </c>
      <c r="C2368" s="10">
        <f t="shared" si="72"/>
        <v>2289</v>
      </c>
      <c r="D2368" s="7" t="s">
        <v>2445</v>
      </c>
    </row>
    <row r="2369" spans="1:4" ht="15.75">
      <c r="A2369" s="10">
        <v>5125</v>
      </c>
      <c r="B2369" s="10">
        <f t="shared" si="73"/>
        <v>2290</v>
      </c>
      <c r="C2369" s="10">
        <f t="shared" si="72"/>
        <v>2290</v>
      </c>
      <c r="D2369" s="7" t="s">
        <v>2446</v>
      </c>
    </row>
    <row r="2370" spans="1:4" ht="15.75">
      <c r="A2370" s="10">
        <v>1580</v>
      </c>
      <c r="B2370" s="10">
        <f t="shared" si="73"/>
        <v>2291</v>
      </c>
      <c r="C2370" s="10">
        <f t="shared" ref="C2370:C2433" si="74">IF(ISBLANK(D2370),A2370,B2370)</f>
        <v>2291</v>
      </c>
      <c r="D2370" s="7" t="s">
        <v>2412</v>
      </c>
    </row>
    <row r="2371" spans="1:4" ht="15.75">
      <c r="A2371" s="10">
        <v>5126</v>
      </c>
      <c r="B2371" s="10">
        <f t="shared" ref="B2371:B2434" si="75">IF(ISBLANK(D2371),B2370,B2370+1)</f>
        <v>2292</v>
      </c>
      <c r="C2371" s="10">
        <f t="shared" si="74"/>
        <v>2292</v>
      </c>
      <c r="D2371" s="7" t="s">
        <v>2447</v>
      </c>
    </row>
    <row r="2372" spans="1:4" ht="15.75">
      <c r="A2372" s="10">
        <v>12389</v>
      </c>
      <c r="B2372" s="10">
        <f t="shared" si="75"/>
        <v>2293</v>
      </c>
      <c r="C2372" s="10">
        <f t="shared" si="74"/>
        <v>2293</v>
      </c>
      <c r="D2372" s="7" t="s">
        <v>2461</v>
      </c>
    </row>
    <row r="2373" spans="1:4" ht="15.75">
      <c r="A2373" s="10">
        <v>1662</v>
      </c>
      <c r="B2373" s="10">
        <f t="shared" si="75"/>
        <v>2294</v>
      </c>
      <c r="C2373" s="10">
        <f t="shared" si="74"/>
        <v>2294</v>
      </c>
      <c r="D2373" s="7" t="s">
        <v>2416</v>
      </c>
    </row>
    <row r="2374" spans="1:4" ht="15.75">
      <c r="A2374" s="10">
        <v>5127</v>
      </c>
      <c r="B2374" s="10">
        <f t="shared" si="75"/>
        <v>2295</v>
      </c>
      <c r="C2374" s="10">
        <f t="shared" si="74"/>
        <v>2295</v>
      </c>
      <c r="D2374" s="7" t="s">
        <v>2448</v>
      </c>
    </row>
    <row r="2375" spans="1:4" ht="15.75">
      <c r="A2375" s="10">
        <v>1579</v>
      </c>
      <c r="B2375" s="10">
        <f t="shared" si="75"/>
        <v>2296</v>
      </c>
      <c r="C2375" s="10">
        <f t="shared" si="74"/>
        <v>2296</v>
      </c>
      <c r="D2375" s="7" t="s">
        <v>2411</v>
      </c>
    </row>
    <row r="2376" spans="1:4" ht="15.75">
      <c r="A2376" s="10">
        <v>2260</v>
      </c>
      <c r="B2376" s="10">
        <f t="shared" si="75"/>
        <v>2297</v>
      </c>
      <c r="C2376" s="10">
        <f t="shared" si="74"/>
        <v>2297</v>
      </c>
      <c r="D2376" s="7" t="s">
        <v>2421</v>
      </c>
    </row>
    <row r="2377" spans="1:4" ht="15.75">
      <c r="A2377" s="10">
        <v>2344</v>
      </c>
      <c r="B2377" s="10">
        <f t="shared" si="75"/>
        <v>2298</v>
      </c>
      <c r="C2377" s="10">
        <f t="shared" si="74"/>
        <v>2298</v>
      </c>
      <c r="D2377" s="7" t="s">
        <v>2425</v>
      </c>
    </row>
    <row r="2378" spans="1:4" ht="15.75">
      <c r="A2378" s="10">
        <v>3365</v>
      </c>
      <c r="B2378" s="10">
        <f t="shared" si="75"/>
        <v>2299</v>
      </c>
      <c r="C2378" s="10">
        <f t="shared" si="74"/>
        <v>2299</v>
      </c>
      <c r="D2378" s="7" t="s">
        <v>2438</v>
      </c>
    </row>
    <row r="2379" spans="1:4" ht="15.75">
      <c r="A2379" s="10">
        <v>1664</v>
      </c>
      <c r="B2379" s="10">
        <f t="shared" si="75"/>
        <v>2300</v>
      </c>
      <c r="C2379" s="10">
        <f t="shared" si="74"/>
        <v>2300</v>
      </c>
      <c r="D2379" s="7" t="s">
        <v>2417</v>
      </c>
    </row>
    <row r="2380" spans="1:4" ht="15.75">
      <c r="A2380" s="10">
        <v>5604</v>
      </c>
      <c r="B2380" s="10">
        <f t="shared" si="75"/>
        <v>2301</v>
      </c>
      <c r="C2380" s="10">
        <f t="shared" si="74"/>
        <v>2301</v>
      </c>
      <c r="D2380" s="7" t="s">
        <v>2450</v>
      </c>
    </row>
    <row r="2381" spans="1:4" ht="15.75">
      <c r="A2381" s="10">
        <v>2346</v>
      </c>
      <c r="B2381" s="10">
        <f t="shared" si="75"/>
        <v>2302</v>
      </c>
      <c r="C2381" s="10">
        <f t="shared" si="74"/>
        <v>2302</v>
      </c>
      <c r="D2381" s="7" t="s">
        <v>2426</v>
      </c>
    </row>
    <row r="2382" spans="1:4" ht="15.75">
      <c r="A2382" s="10">
        <v>3367</v>
      </c>
      <c r="B2382" s="10">
        <f t="shared" si="75"/>
        <v>2303</v>
      </c>
      <c r="C2382" s="10">
        <f t="shared" si="74"/>
        <v>2303</v>
      </c>
      <c r="D2382" s="7" t="s">
        <v>2439</v>
      </c>
    </row>
    <row r="2383" spans="1:4" ht="15.75">
      <c r="A2383" s="10">
        <v>3475</v>
      </c>
      <c r="B2383" s="10">
        <f t="shared" si="75"/>
        <v>2304</v>
      </c>
      <c r="C2383" s="10">
        <f t="shared" si="74"/>
        <v>2304</v>
      </c>
      <c r="D2383" s="7" t="s">
        <v>2440</v>
      </c>
    </row>
    <row r="2384" spans="1:4" ht="15.75">
      <c r="A2384" s="10">
        <v>3196</v>
      </c>
      <c r="B2384" s="10">
        <f t="shared" si="75"/>
        <v>2305</v>
      </c>
      <c r="C2384" s="10">
        <f t="shared" si="74"/>
        <v>2305</v>
      </c>
      <c r="D2384" s="7" t="s">
        <v>2435</v>
      </c>
    </row>
    <row r="2385" spans="1:4" ht="15.75">
      <c r="A2385" s="10">
        <v>3197</v>
      </c>
      <c r="B2385" s="10">
        <f t="shared" si="75"/>
        <v>2306</v>
      </c>
      <c r="C2385" s="10">
        <f t="shared" si="74"/>
        <v>2306</v>
      </c>
      <c r="D2385" s="7" t="s">
        <v>2436</v>
      </c>
    </row>
    <row r="2386" spans="1:4" ht="15.75">
      <c r="A2386" s="10">
        <v>1546</v>
      </c>
      <c r="B2386" s="10">
        <f t="shared" si="75"/>
        <v>2307</v>
      </c>
      <c r="C2386" s="10">
        <f t="shared" si="74"/>
        <v>2307</v>
      </c>
      <c r="D2386" s="7" t="s">
        <v>2409</v>
      </c>
    </row>
    <row r="2387" spans="1:4" ht="15.75">
      <c r="A2387" s="10">
        <v>3476</v>
      </c>
      <c r="B2387" s="10">
        <f t="shared" si="75"/>
        <v>2308</v>
      </c>
      <c r="C2387" s="10">
        <f t="shared" si="74"/>
        <v>2308</v>
      </c>
      <c r="D2387" s="7" t="s">
        <v>2441</v>
      </c>
    </row>
    <row r="2388" spans="1:4" ht="15.75">
      <c r="A2388" s="10">
        <v>3095</v>
      </c>
      <c r="B2388" s="10">
        <f t="shared" si="75"/>
        <v>2309</v>
      </c>
      <c r="C2388" s="10">
        <f t="shared" si="74"/>
        <v>2309</v>
      </c>
      <c r="D2388" s="7" t="s">
        <v>2434</v>
      </c>
    </row>
    <row r="2389" spans="1:4" ht="15.75">
      <c r="A2389" s="10">
        <v>13456</v>
      </c>
      <c r="B2389" s="10">
        <f t="shared" si="75"/>
        <v>2310</v>
      </c>
      <c r="C2389" s="10">
        <f t="shared" si="74"/>
        <v>2310</v>
      </c>
      <c r="D2389" s="7" t="s">
        <v>2473</v>
      </c>
    </row>
    <row r="2390" spans="1:4" ht="15.75">
      <c r="A2390" s="10">
        <v>3198</v>
      </c>
      <c r="B2390" s="10">
        <f t="shared" si="75"/>
        <v>2311</v>
      </c>
      <c r="C2390" s="10">
        <f t="shared" si="74"/>
        <v>2311</v>
      </c>
      <c r="D2390" s="7" t="s">
        <v>2437</v>
      </c>
    </row>
    <row r="2391" spans="1:4" ht="15.75">
      <c r="A2391" s="10">
        <v>2347</v>
      </c>
      <c r="B2391" s="10">
        <f t="shared" si="75"/>
        <v>2312</v>
      </c>
      <c r="C2391" s="10">
        <f t="shared" si="74"/>
        <v>2312</v>
      </c>
      <c r="D2391" s="7" t="s">
        <v>2427</v>
      </c>
    </row>
    <row r="2392" spans="1:4" ht="15.75">
      <c r="A2392" s="10">
        <v>12993</v>
      </c>
      <c r="B2392" s="10">
        <f t="shared" si="75"/>
        <v>2313</v>
      </c>
      <c r="C2392" s="10">
        <f t="shared" si="74"/>
        <v>2313</v>
      </c>
      <c r="D2392" s="7" t="s">
        <v>2465</v>
      </c>
    </row>
    <row r="2393" spans="1:4" ht="15.75">
      <c r="A2393" s="10">
        <v>3477</v>
      </c>
      <c r="B2393" s="10">
        <f t="shared" si="75"/>
        <v>2314</v>
      </c>
      <c r="C2393" s="10">
        <f t="shared" si="74"/>
        <v>2314</v>
      </c>
      <c r="D2393" s="7" t="s">
        <v>2442</v>
      </c>
    </row>
    <row r="2394" spans="1:4" ht="15.75">
      <c r="A2394" s="10">
        <v>775</v>
      </c>
      <c r="B2394" s="10">
        <f t="shared" si="75"/>
        <v>2315</v>
      </c>
      <c r="C2394" s="10">
        <f t="shared" si="74"/>
        <v>2315</v>
      </c>
      <c r="D2394" s="7" t="s">
        <v>2405</v>
      </c>
    </row>
    <row r="2395" spans="1:4" ht="15.75">
      <c r="A2395" s="10">
        <v>1668</v>
      </c>
      <c r="B2395" s="10">
        <f t="shared" si="75"/>
        <v>2316</v>
      </c>
      <c r="C2395" s="10">
        <f t="shared" si="74"/>
        <v>2316</v>
      </c>
      <c r="D2395" s="7" t="s">
        <v>2418</v>
      </c>
    </row>
    <row r="2396" spans="1:4" ht="15.75">
      <c r="A2396" s="10">
        <v>1669</v>
      </c>
      <c r="B2396" s="10">
        <f t="shared" si="75"/>
        <v>2317</v>
      </c>
      <c r="C2396" s="10">
        <f t="shared" si="74"/>
        <v>2317</v>
      </c>
      <c r="D2396" s="7" t="s">
        <v>2419</v>
      </c>
    </row>
    <row r="2397" spans="1:4" ht="15.75">
      <c r="A2397" s="10">
        <v>777</v>
      </c>
      <c r="B2397" s="10">
        <f t="shared" si="75"/>
        <v>2318</v>
      </c>
      <c r="C2397" s="10">
        <f t="shared" si="74"/>
        <v>2318</v>
      </c>
      <c r="D2397" s="7" t="s">
        <v>2406</v>
      </c>
    </row>
    <row r="2398" spans="1:4" ht="15.75">
      <c r="A2398" s="10">
        <v>778</v>
      </c>
      <c r="B2398" s="10">
        <f t="shared" si="75"/>
        <v>2319</v>
      </c>
      <c r="C2398" s="10">
        <f t="shared" si="74"/>
        <v>2319</v>
      </c>
      <c r="D2398" s="7" t="s">
        <v>2407</v>
      </c>
    </row>
    <row r="2399" spans="1:4" ht="15.75">
      <c r="A2399" s="10">
        <v>2799</v>
      </c>
      <c r="B2399" s="10">
        <f t="shared" si="75"/>
        <v>2320</v>
      </c>
      <c r="C2399" s="10">
        <f t="shared" si="74"/>
        <v>2320</v>
      </c>
      <c r="D2399" s="7" t="s">
        <v>2432</v>
      </c>
    </row>
    <row r="2400" spans="1:4" ht="15.75">
      <c r="A2400" s="10">
        <v>7041</v>
      </c>
      <c r="B2400" s="10">
        <f t="shared" si="75"/>
        <v>2321</v>
      </c>
      <c r="C2400" s="10">
        <f t="shared" si="74"/>
        <v>2321</v>
      </c>
      <c r="D2400" s="7" t="s">
        <v>2456</v>
      </c>
    </row>
    <row r="2401" spans="1:4" ht="15.75">
      <c r="A2401" s="10">
        <v>2800</v>
      </c>
      <c r="B2401" s="10">
        <f t="shared" si="75"/>
        <v>2322</v>
      </c>
      <c r="C2401" s="10">
        <f t="shared" si="74"/>
        <v>2322</v>
      </c>
      <c r="D2401" s="7" t="s">
        <v>2433</v>
      </c>
    </row>
    <row r="2402" spans="1:4" ht="15.75">
      <c r="A2402" s="10">
        <v>294</v>
      </c>
      <c r="B2402" s="10">
        <f t="shared" si="75"/>
        <v>2323</v>
      </c>
      <c r="C2402" s="10">
        <f t="shared" si="74"/>
        <v>2323</v>
      </c>
      <c r="D2402" s="7" t="s">
        <v>2401</v>
      </c>
    </row>
    <row r="2403" spans="1:4" ht="15.75">
      <c r="A2403" s="10">
        <v>2279</v>
      </c>
      <c r="B2403" s="10">
        <f t="shared" si="75"/>
        <v>2324</v>
      </c>
      <c r="C2403" s="10">
        <f t="shared" si="74"/>
        <v>2324</v>
      </c>
      <c r="D2403" s="7" t="s">
        <v>2422</v>
      </c>
    </row>
    <row r="2404" spans="1:4" ht="15.75">
      <c r="A2404" s="10">
        <v>1604</v>
      </c>
      <c r="B2404" s="10">
        <f t="shared" si="75"/>
        <v>2325</v>
      </c>
      <c r="C2404" s="10">
        <f t="shared" si="74"/>
        <v>2325</v>
      </c>
      <c r="D2404" s="7" t="s">
        <v>2413</v>
      </c>
    </row>
    <row r="2405" spans="1:4" ht="15.75">
      <c r="A2405" s="10">
        <v>1605</v>
      </c>
      <c r="B2405" s="10">
        <f t="shared" si="75"/>
        <v>2326</v>
      </c>
      <c r="C2405" s="10">
        <f t="shared" si="74"/>
        <v>2326</v>
      </c>
      <c r="D2405" s="7" t="s">
        <v>2414</v>
      </c>
    </row>
    <row r="2406" spans="1:4" ht="15.75">
      <c r="A2406" s="10">
        <v>2280</v>
      </c>
      <c r="B2406" s="10">
        <f t="shared" si="75"/>
        <v>2327</v>
      </c>
      <c r="C2406" s="10">
        <f t="shared" si="74"/>
        <v>2327</v>
      </c>
      <c r="D2406" s="7" t="s">
        <v>2423</v>
      </c>
    </row>
    <row r="2407" spans="1:4" ht="15.75">
      <c r="A2407" s="10">
        <v>2281</v>
      </c>
      <c r="B2407" s="10">
        <f t="shared" si="75"/>
        <v>2328</v>
      </c>
      <c r="C2407" s="10">
        <f t="shared" si="74"/>
        <v>2328</v>
      </c>
      <c r="D2407" s="7" t="s">
        <v>2424</v>
      </c>
    </row>
    <row r="2408" spans="1:4" ht="15.75">
      <c r="A2408" s="10">
        <v>1607</v>
      </c>
      <c r="B2408" s="10">
        <f t="shared" si="75"/>
        <v>2329</v>
      </c>
      <c r="C2408" s="10">
        <f t="shared" si="74"/>
        <v>2329</v>
      </c>
      <c r="D2408" s="7" t="s">
        <v>2415</v>
      </c>
    </row>
    <row r="2409" spans="1:4" ht="15.75">
      <c r="A2409" s="10">
        <v>3674</v>
      </c>
      <c r="B2409" s="10">
        <f t="shared" si="75"/>
        <v>2330</v>
      </c>
      <c r="C2409" s="10">
        <f t="shared" si="74"/>
        <v>2330</v>
      </c>
      <c r="D2409" s="7" t="s">
        <v>2443</v>
      </c>
    </row>
    <row r="2410" spans="1:4" ht="15.75">
      <c r="A2410" s="10">
        <v>614</v>
      </c>
      <c r="B2410" s="10">
        <f t="shared" si="75"/>
        <v>2331</v>
      </c>
      <c r="C2410" s="10">
        <f t="shared" si="74"/>
        <v>2331</v>
      </c>
      <c r="D2410" s="7" t="s">
        <v>2402</v>
      </c>
    </row>
    <row r="2411" spans="1:4" ht="15.75">
      <c r="A2411" s="10">
        <v>13207</v>
      </c>
      <c r="B2411" s="10">
        <f t="shared" si="75"/>
        <v>2332</v>
      </c>
      <c r="C2411" s="10">
        <f t="shared" si="74"/>
        <v>2332</v>
      </c>
      <c r="D2411" s="7" t="s">
        <v>2470</v>
      </c>
    </row>
    <row r="2412" spans="1:4" ht="15.75">
      <c r="A2412" s="10">
        <v>13208</v>
      </c>
      <c r="B2412" s="10">
        <f t="shared" si="75"/>
        <v>2333</v>
      </c>
      <c r="C2412" s="10">
        <f t="shared" si="74"/>
        <v>2333</v>
      </c>
      <c r="D2412" s="7" t="s">
        <v>2471</v>
      </c>
    </row>
    <row r="2413" spans="1:4" ht="15.75">
      <c r="A2413" s="10">
        <v>13212</v>
      </c>
      <c r="B2413" s="10">
        <f t="shared" si="75"/>
        <v>2334</v>
      </c>
      <c r="C2413" s="10">
        <f t="shared" si="74"/>
        <v>2334</v>
      </c>
      <c r="D2413" s="7" t="s">
        <v>2472</v>
      </c>
    </row>
    <row r="2414" spans="1:4" ht="15.75">
      <c r="A2414" s="10">
        <v>13162</v>
      </c>
      <c r="B2414" s="10">
        <f t="shared" si="75"/>
        <v>2335</v>
      </c>
      <c r="C2414" s="10">
        <f t="shared" si="74"/>
        <v>2335</v>
      </c>
      <c r="D2414" s="7" t="s">
        <v>2467</v>
      </c>
    </row>
    <row r="2415" spans="1:4" ht="15.75">
      <c r="A2415" s="10">
        <v>6060</v>
      </c>
      <c r="B2415" s="10">
        <f t="shared" si="75"/>
        <v>2336</v>
      </c>
      <c r="C2415" s="10">
        <f t="shared" si="74"/>
        <v>2336</v>
      </c>
      <c r="D2415" s="7" t="s">
        <v>2452</v>
      </c>
    </row>
    <row r="2416" spans="1:4" ht="15.75">
      <c r="A2416" s="10">
        <v>13632</v>
      </c>
      <c r="B2416" s="10">
        <f t="shared" si="75"/>
        <v>2337</v>
      </c>
      <c r="C2416" s="10">
        <f t="shared" si="74"/>
        <v>2337</v>
      </c>
      <c r="D2416" s="7" t="s">
        <v>2475</v>
      </c>
    </row>
    <row r="2417" spans="1:4" ht="15.75">
      <c r="A2417" s="10">
        <v>13633</v>
      </c>
      <c r="B2417" s="10">
        <f t="shared" si="75"/>
        <v>2338</v>
      </c>
      <c r="C2417" s="10">
        <f t="shared" si="74"/>
        <v>2338</v>
      </c>
      <c r="D2417" s="7" t="s">
        <v>2476</v>
      </c>
    </row>
    <row r="2418" spans="1:4" ht="15.75">
      <c r="A2418" s="10">
        <v>13634</v>
      </c>
      <c r="B2418" s="10">
        <f t="shared" si="75"/>
        <v>2339</v>
      </c>
      <c r="C2418" s="10">
        <f t="shared" si="74"/>
        <v>2339</v>
      </c>
      <c r="D2418" s="7" t="s">
        <v>2477</v>
      </c>
    </row>
    <row r="2419" spans="1:4" ht="15.75">
      <c r="A2419" s="10">
        <v>616</v>
      </c>
      <c r="B2419" s="10">
        <f t="shared" si="75"/>
        <v>2340</v>
      </c>
      <c r="C2419" s="10">
        <f t="shared" si="74"/>
        <v>2340</v>
      </c>
      <c r="D2419" s="7" t="s">
        <v>2403</v>
      </c>
    </row>
    <row r="2420" spans="1:4" ht="15.75">
      <c r="A2420" s="10">
        <v>13636</v>
      </c>
      <c r="B2420" s="10">
        <f t="shared" si="75"/>
        <v>2341</v>
      </c>
      <c r="C2420" s="10">
        <f t="shared" si="74"/>
        <v>2341</v>
      </c>
      <c r="D2420" s="7" t="s">
        <v>2478</v>
      </c>
    </row>
    <row r="2421" spans="1:4" ht="15.75">
      <c r="A2421" s="10">
        <v>1696</v>
      </c>
      <c r="B2421" s="10">
        <f t="shared" si="75"/>
        <v>2342</v>
      </c>
      <c r="C2421" s="10">
        <f t="shared" si="74"/>
        <v>2342</v>
      </c>
      <c r="D2421" s="7" t="s">
        <v>2420</v>
      </c>
    </row>
    <row r="2422" spans="1:4" ht="15.75">
      <c r="A2422" s="10">
        <v>756</v>
      </c>
      <c r="B2422" s="10">
        <f t="shared" si="75"/>
        <v>2343</v>
      </c>
      <c r="C2422" s="10">
        <f t="shared" si="74"/>
        <v>2343</v>
      </c>
      <c r="D2422" s="7" t="s">
        <v>2404</v>
      </c>
    </row>
    <row r="2423" spans="1:4" ht="15.75">
      <c r="A2423" s="10">
        <v>13637</v>
      </c>
      <c r="B2423" s="10">
        <f t="shared" si="75"/>
        <v>2344</v>
      </c>
      <c r="C2423" s="10">
        <f t="shared" si="74"/>
        <v>2344</v>
      </c>
      <c r="D2423" s="7" t="s">
        <v>2479</v>
      </c>
    </row>
    <row r="2424" spans="1:4" ht="15.75">
      <c r="A2424" s="10">
        <v>13160</v>
      </c>
      <c r="B2424" s="10">
        <f t="shared" si="75"/>
        <v>2345</v>
      </c>
      <c r="C2424" s="10">
        <f t="shared" si="74"/>
        <v>2345</v>
      </c>
      <c r="D2424" s="7" t="s">
        <v>2466</v>
      </c>
    </row>
    <row r="2425" spans="1:4" ht="15.75">
      <c r="A2425" s="10">
        <v>13165</v>
      </c>
      <c r="B2425" s="10">
        <f t="shared" si="75"/>
        <v>2346</v>
      </c>
      <c r="C2425" s="10">
        <f t="shared" si="74"/>
        <v>2346</v>
      </c>
      <c r="D2425" s="7" t="s">
        <v>2468</v>
      </c>
    </row>
    <row r="2426" spans="1:4" ht="15.75">
      <c r="A2426" s="10">
        <v>13167</v>
      </c>
      <c r="B2426" s="10">
        <f t="shared" si="75"/>
        <v>2347</v>
      </c>
      <c r="C2426" s="10">
        <f t="shared" si="74"/>
        <v>2347</v>
      </c>
      <c r="D2426" s="7" t="s">
        <v>2469</v>
      </c>
    </row>
    <row r="2427" spans="1:4" ht="15.75">
      <c r="A2427" s="10" t="s">
        <v>2680</v>
      </c>
      <c r="B2427" s="10">
        <f t="shared" si="75"/>
        <v>2347</v>
      </c>
      <c r="C2427" s="10" t="str">
        <f t="shared" si="74"/>
        <v>Увельский муниципальный район, итого:</v>
      </c>
      <c r="D2427" s="7"/>
    </row>
    <row r="2428" spans="1:4" ht="15.75">
      <c r="A2428" s="10" t="s">
        <v>2481</v>
      </c>
      <c r="B2428" s="10">
        <f t="shared" si="75"/>
        <v>2347</v>
      </c>
      <c r="C2428" s="10" t="str">
        <f t="shared" si="74"/>
        <v>Уйский муниципальный район</v>
      </c>
      <c r="D2428" s="7"/>
    </row>
    <row r="2429" spans="1:4" ht="15.75">
      <c r="A2429" s="10">
        <v>1699</v>
      </c>
      <c r="B2429" s="10">
        <f t="shared" si="75"/>
        <v>2348</v>
      </c>
      <c r="C2429" s="10">
        <f t="shared" si="74"/>
        <v>2348</v>
      </c>
      <c r="D2429" s="7" t="s">
        <v>2487</v>
      </c>
    </row>
    <row r="2430" spans="1:4" ht="15.75">
      <c r="A2430" s="10">
        <v>14955</v>
      </c>
      <c r="B2430" s="10">
        <f t="shared" si="75"/>
        <v>2349</v>
      </c>
      <c r="C2430" s="10">
        <f t="shared" si="74"/>
        <v>2349</v>
      </c>
      <c r="D2430" s="7" t="s">
        <v>2506</v>
      </c>
    </row>
    <row r="2431" spans="1:4" ht="15.75">
      <c r="A2431" s="10">
        <v>7255</v>
      </c>
      <c r="B2431" s="10">
        <f t="shared" si="75"/>
        <v>2350</v>
      </c>
      <c r="C2431" s="10">
        <f t="shared" si="74"/>
        <v>2350</v>
      </c>
      <c r="D2431" s="7" t="s">
        <v>2498</v>
      </c>
    </row>
    <row r="2432" spans="1:4" ht="15.75">
      <c r="A2432" s="10">
        <v>13559</v>
      </c>
      <c r="B2432" s="10">
        <f t="shared" si="75"/>
        <v>2351</v>
      </c>
      <c r="C2432" s="10">
        <f t="shared" si="74"/>
        <v>2351</v>
      </c>
      <c r="D2432" s="7" t="s">
        <v>2504</v>
      </c>
    </row>
    <row r="2433" spans="1:4" ht="15.75">
      <c r="A2433" s="10">
        <v>398</v>
      </c>
      <c r="B2433" s="10">
        <f t="shared" si="75"/>
        <v>2352</v>
      </c>
      <c r="C2433" s="10">
        <f t="shared" si="74"/>
        <v>2352</v>
      </c>
      <c r="D2433" s="7" t="s">
        <v>2482</v>
      </c>
    </row>
    <row r="2434" spans="1:4" ht="15.75">
      <c r="A2434" s="10">
        <v>28106</v>
      </c>
      <c r="B2434" s="10">
        <f t="shared" si="75"/>
        <v>2353</v>
      </c>
      <c r="C2434" s="10">
        <f t="shared" ref="C2434:C2492" si="76">IF(ISBLANK(D2434),A2434,B2434)</f>
        <v>2353</v>
      </c>
      <c r="D2434" s="7" t="s">
        <v>2508</v>
      </c>
    </row>
    <row r="2435" spans="1:4" ht="15.75">
      <c r="A2435" s="10">
        <v>6194</v>
      </c>
      <c r="B2435" s="10">
        <f t="shared" ref="B2435:B2492" si="77">IF(ISBLANK(D2435),B2434,B2434+1)</f>
        <v>2354</v>
      </c>
      <c r="C2435" s="10">
        <f t="shared" si="76"/>
        <v>2354</v>
      </c>
      <c r="D2435" s="7" t="s">
        <v>2494</v>
      </c>
    </row>
    <row r="2436" spans="1:4" ht="15.75">
      <c r="A2436" s="10">
        <v>6196</v>
      </c>
      <c r="B2436" s="10">
        <f t="shared" si="77"/>
        <v>2355</v>
      </c>
      <c r="C2436" s="10">
        <f t="shared" si="76"/>
        <v>2355</v>
      </c>
      <c r="D2436" s="7" t="s">
        <v>2496</v>
      </c>
    </row>
    <row r="2437" spans="1:4" ht="15.75">
      <c r="A2437" s="10">
        <v>12048</v>
      </c>
      <c r="B2437" s="10">
        <f t="shared" si="77"/>
        <v>2356</v>
      </c>
      <c r="C2437" s="10">
        <f t="shared" si="76"/>
        <v>2356</v>
      </c>
      <c r="D2437" s="7" t="s">
        <v>2503</v>
      </c>
    </row>
    <row r="2438" spans="1:4" ht="15.75">
      <c r="A2438" s="10">
        <v>28107</v>
      </c>
      <c r="B2438" s="10">
        <f t="shared" si="77"/>
        <v>2357</v>
      </c>
      <c r="C2438" s="10">
        <f t="shared" si="76"/>
        <v>2357</v>
      </c>
      <c r="D2438" s="7" t="s">
        <v>2509</v>
      </c>
    </row>
    <row r="2439" spans="1:4" ht="15.75">
      <c r="A2439" s="10">
        <v>28108</v>
      </c>
      <c r="B2439" s="10">
        <f t="shared" si="77"/>
        <v>2358</v>
      </c>
      <c r="C2439" s="10">
        <f t="shared" si="76"/>
        <v>2358</v>
      </c>
      <c r="D2439" s="7" t="s">
        <v>2510</v>
      </c>
    </row>
    <row r="2440" spans="1:4" ht="15.75">
      <c r="A2440" s="10">
        <v>28109</v>
      </c>
      <c r="B2440" s="10">
        <f t="shared" si="77"/>
        <v>2359</v>
      </c>
      <c r="C2440" s="10">
        <f t="shared" si="76"/>
        <v>2359</v>
      </c>
      <c r="D2440" s="7" t="s">
        <v>2511</v>
      </c>
    </row>
    <row r="2441" spans="1:4" ht="15.75">
      <c r="A2441" s="10">
        <v>758</v>
      </c>
      <c r="B2441" s="10">
        <f t="shared" si="77"/>
        <v>2360</v>
      </c>
      <c r="C2441" s="10">
        <f t="shared" si="76"/>
        <v>2360</v>
      </c>
      <c r="D2441" s="7" t="s">
        <v>2484</v>
      </c>
    </row>
    <row r="2442" spans="1:4" ht="15.75">
      <c r="A2442" s="10">
        <v>28110</v>
      </c>
      <c r="B2442" s="10">
        <f t="shared" si="77"/>
        <v>2361</v>
      </c>
      <c r="C2442" s="10">
        <f t="shared" si="76"/>
        <v>2361</v>
      </c>
      <c r="D2442" s="7" t="s">
        <v>2512</v>
      </c>
    </row>
    <row r="2443" spans="1:4" ht="15.75">
      <c r="A2443" s="10">
        <v>400</v>
      </c>
      <c r="B2443" s="10">
        <f t="shared" si="77"/>
        <v>2362</v>
      </c>
      <c r="C2443" s="10">
        <f t="shared" si="76"/>
        <v>2362</v>
      </c>
      <c r="D2443" s="7" t="s">
        <v>2483</v>
      </c>
    </row>
    <row r="2444" spans="1:4" ht="15.75">
      <c r="A2444" s="10">
        <v>23885</v>
      </c>
      <c r="B2444" s="10">
        <f t="shared" si="77"/>
        <v>2363</v>
      </c>
      <c r="C2444" s="10">
        <f t="shared" si="76"/>
        <v>2363</v>
      </c>
      <c r="D2444" s="7" t="s">
        <v>2507</v>
      </c>
    </row>
    <row r="2445" spans="1:4" ht="15.75">
      <c r="A2445" s="10">
        <v>14654</v>
      </c>
      <c r="B2445" s="10">
        <f t="shared" si="77"/>
        <v>2364</v>
      </c>
      <c r="C2445" s="10">
        <f t="shared" si="76"/>
        <v>2364</v>
      </c>
      <c r="D2445" s="7" t="s">
        <v>2505</v>
      </c>
    </row>
    <row r="2446" spans="1:4" ht="15.75">
      <c r="A2446" s="10">
        <v>7550</v>
      </c>
      <c r="B2446" s="10">
        <f t="shared" si="77"/>
        <v>2365</v>
      </c>
      <c r="C2446" s="10">
        <f t="shared" si="76"/>
        <v>2365</v>
      </c>
      <c r="D2446" s="7" t="s">
        <v>2499</v>
      </c>
    </row>
    <row r="2447" spans="1:4" ht="15.75">
      <c r="A2447" s="10">
        <v>7551</v>
      </c>
      <c r="B2447" s="10">
        <f t="shared" si="77"/>
        <v>2366</v>
      </c>
      <c r="C2447" s="10">
        <f t="shared" si="76"/>
        <v>2366</v>
      </c>
      <c r="D2447" s="7" t="s">
        <v>2500</v>
      </c>
    </row>
    <row r="2448" spans="1:4" ht="15.75">
      <c r="A2448" s="10">
        <v>759</v>
      </c>
      <c r="B2448" s="10">
        <f t="shared" si="77"/>
        <v>2367</v>
      </c>
      <c r="C2448" s="10">
        <f t="shared" si="76"/>
        <v>2367</v>
      </c>
      <c r="D2448" s="7" t="s">
        <v>2485</v>
      </c>
    </row>
    <row r="2449" spans="1:4" ht="15.75">
      <c r="A2449" s="10">
        <v>4002</v>
      </c>
      <c r="B2449" s="10">
        <f t="shared" si="77"/>
        <v>2368</v>
      </c>
      <c r="C2449" s="10">
        <f t="shared" si="76"/>
        <v>2368</v>
      </c>
      <c r="D2449" s="7" t="s">
        <v>2490</v>
      </c>
    </row>
    <row r="2450" spans="1:4" ht="15.75">
      <c r="A2450" s="10">
        <v>7555</v>
      </c>
      <c r="B2450" s="10">
        <f t="shared" si="77"/>
        <v>2369</v>
      </c>
      <c r="C2450" s="10">
        <f t="shared" si="76"/>
        <v>2369</v>
      </c>
      <c r="D2450" s="7" t="s">
        <v>2501</v>
      </c>
    </row>
    <row r="2451" spans="1:4" ht="15.75">
      <c r="A2451" s="10">
        <v>7556</v>
      </c>
      <c r="B2451" s="10">
        <f t="shared" si="77"/>
        <v>2370</v>
      </c>
      <c r="C2451" s="10">
        <f t="shared" si="76"/>
        <v>2370</v>
      </c>
      <c r="D2451" s="7" t="s">
        <v>2502</v>
      </c>
    </row>
    <row r="2452" spans="1:4" ht="15.75">
      <c r="A2452" s="10">
        <v>2164</v>
      </c>
      <c r="B2452" s="10">
        <f t="shared" si="77"/>
        <v>2371</v>
      </c>
      <c r="C2452" s="10">
        <f t="shared" si="76"/>
        <v>2371</v>
      </c>
      <c r="D2452" s="7" t="s">
        <v>2488</v>
      </c>
    </row>
    <row r="2453" spans="1:4" ht="15.75">
      <c r="A2453" s="10">
        <v>6614</v>
      </c>
      <c r="B2453" s="10">
        <f t="shared" si="77"/>
        <v>2372</v>
      </c>
      <c r="C2453" s="10">
        <f t="shared" si="76"/>
        <v>2372</v>
      </c>
      <c r="D2453" s="7" t="s">
        <v>2497</v>
      </c>
    </row>
    <row r="2454" spans="1:4" ht="15.75">
      <c r="A2454" s="10">
        <v>761</v>
      </c>
      <c r="B2454" s="10">
        <f t="shared" si="77"/>
        <v>2373</v>
      </c>
      <c r="C2454" s="10">
        <f t="shared" si="76"/>
        <v>2373</v>
      </c>
      <c r="D2454" s="7" t="s">
        <v>2486</v>
      </c>
    </row>
    <row r="2455" spans="1:4" ht="15.75">
      <c r="A2455" s="10">
        <v>6195</v>
      </c>
      <c r="B2455" s="10">
        <f t="shared" si="77"/>
        <v>2374</v>
      </c>
      <c r="C2455" s="10">
        <f t="shared" si="76"/>
        <v>2374</v>
      </c>
      <c r="D2455" s="7" t="s">
        <v>2495</v>
      </c>
    </row>
    <row r="2456" spans="1:4" ht="15.75">
      <c r="A2456" s="10">
        <v>6170</v>
      </c>
      <c r="B2456" s="10">
        <f t="shared" si="77"/>
        <v>2375</v>
      </c>
      <c r="C2456" s="10">
        <f t="shared" si="76"/>
        <v>2375</v>
      </c>
      <c r="D2456" s="7" t="s">
        <v>2493</v>
      </c>
    </row>
    <row r="2457" spans="1:4" ht="15.75">
      <c r="A2457" s="10">
        <v>4807</v>
      </c>
      <c r="B2457" s="10">
        <f t="shared" si="77"/>
        <v>2376</v>
      </c>
      <c r="C2457" s="10">
        <f t="shared" si="76"/>
        <v>2376</v>
      </c>
      <c r="D2457" s="7" t="s">
        <v>2491</v>
      </c>
    </row>
    <row r="2458" spans="1:4" ht="15.75">
      <c r="A2458" s="10">
        <v>2165</v>
      </c>
      <c r="B2458" s="10">
        <f t="shared" si="77"/>
        <v>2377</v>
      </c>
      <c r="C2458" s="10">
        <f t="shared" si="76"/>
        <v>2377</v>
      </c>
      <c r="D2458" s="7" t="s">
        <v>2489</v>
      </c>
    </row>
    <row r="2459" spans="1:4" ht="15.75">
      <c r="A2459" s="10">
        <v>4808</v>
      </c>
      <c r="B2459" s="10">
        <f t="shared" si="77"/>
        <v>2378</v>
      </c>
      <c r="C2459" s="10">
        <f t="shared" si="76"/>
        <v>2378</v>
      </c>
      <c r="D2459" s="7" t="s">
        <v>2492</v>
      </c>
    </row>
    <row r="2460" spans="1:4" ht="15.75">
      <c r="A2460" s="10" t="s">
        <v>2681</v>
      </c>
      <c r="B2460" s="10">
        <f t="shared" si="77"/>
        <v>2378</v>
      </c>
      <c r="C2460" s="10" t="str">
        <f t="shared" si="76"/>
        <v>Уйский муниципальный район, итого:</v>
      </c>
      <c r="D2460" s="7"/>
    </row>
    <row r="2461" spans="1:4" ht="15.75">
      <c r="A2461" s="10" t="s">
        <v>2514</v>
      </c>
      <c r="B2461" s="10">
        <f t="shared" si="77"/>
        <v>2378</v>
      </c>
      <c r="C2461" s="10" t="str">
        <f t="shared" si="76"/>
        <v>Чебаркульский муниципальный район</v>
      </c>
      <c r="D2461" s="7"/>
    </row>
    <row r="2462" spans="1:4" ht="15.75">
      <c r="A2462" s="10">
        <v>11200</v>
      </c>
      <c r="B2462" s="10">
        <f t="shared" si="77"/>
        <v>2379</v>
      </c>
      <c r="C2462" s="10">
        <f t="shared" si="76"/>
        <v>2379</v>
      </c>
      <c r="D2462" s="7" t="s">
        <v>2527</v>
      </c>
    </row>
    <row r="2463" spans="1:4" ht="15.75">
      <c r="A2463" s="10">
        <v>11201</v>
      </c>
      <c r="B2463" s="10">
        <f t="shared" si="77"/>
        <v>2380</v>
      </c>
      <c r="C2463" s="10">
        <f t="shared" si="76"/>
        <v>2380</v>
      </c>
      <c r="D2463" s="7" t="s">
        <v>2528</v>
      </c>
    </row>
    <row r="2464" spans="1:4" ht="15.75">
      <c r="A2464" s="10">
        <v>11202</v>
      </c>
      <c r="B2464" s="10">
        <f t="shared" si="77"/>
        <v>2381</v>
      </c>
      <c r="C2464" s="10">
        <f t="shared" si="76"/>
        <v>2381</v>
      </c>
      <c r="D2464" s="7" t="s">
        <v>2529</v>
      </c>
    </row>
    <row r="2465" spans="1:4" ht="15.75">
      <c r="A2465" s="10">
        <v>1951</v>
      </c>
      <c r="B2465" s="10">
        <f t="shared" si="77"/>
        <v>2382</v>
      </c>
      <c r="C2465" s="10">
        <f t="shared" si="76"/>
        <v>2382</v>
      </c>
      <c r="D2465" s="7" t="s">
        <v>2521</v>
      </c>
    </row>
    <row r="2466" spans="1:4" ht="15.75">
      <c r="A2466" s="10">
        <v>5052</v>
      </c>
      <c r="B2466" s="10">
        <f t="shared" si="77"/>
        <v>2383</v>
      </c>
      <c r="C2466" s="10">
        <f t="shared" si="76"/>
        <v>2383</v>
      </c>
      <c r="D2466" s="7" t="s">
        <v>2522</v>
      </c>
    </row>
    <row r="2467" spans="1:4" ht="15.75">
      <c r="A2467" s="10">
        <v>5053</v>
      </c>
      <c r="B2467" s="10">
        <f t="shared" si="77"/>
        <v>2384</v>
      </c>
      <c r="C2467" s="10">
        <f t="shared" si="76"/>
        <v>2384</v>
      </c>
      <c r="D2467" s="7" t="s">
        <v>2523</v>
      </c>
    </row>
    <row r="2468" spans="1:4" ht="15.75">
      <c r="A2468" s="10">
        <v>785</v>
      </c>
      <c r="B2468" s="10">
        <f t="shared" si="77"/>
        <v>2385</v>
      </c>
      <c r="C2468" s="10">
        <f t="shared" si="76"/>
        <v>2385</v>
      </c>
      <c r="D2468" s="7" t="s">
        <v>2515</v>
      </c>
    </row>
    <row r="2469" spans="1:4" ht="15.75">
      <c r="A2469" s="10">
        <v>1551</v>
      </c>
      <c r="B2469" s="10">
        <f t="shared" si="77"/>
        <v>2386</v>
      </c>
      <c r="C2469" s="10">
        <f t="shared" si="76"/>
        <v>2386</v>
      </c>
      <c r="D2469" s="7" t="s">
        <v>2520</v>
      </c>
    </row>
    <row r="2470" spans="1:4" ht="15.75">
      <c r="A2470" s="10">
        <v>6430</v>
      </c>
      <c r="B2470" s="10">
        <f t="shared" si="77"/>
        <v>2387</v>
      </c>
      <c r="C2470" s="10">
        <f t="shared" si="76"/>
        <v>2387</v>
      </c>
      <c r="D2470" s="7" t="s">
        <v>2524</v>
      </c>
    </row>
    <row r="2471" spans="1:4" ht="15.75">
      <c r="A2471" s="10">
        <v>1344</v>
      </c>
      <c r="B2471" s="10">
        <f t="shared" si="77"/>
        <v>2388</v>
      </c>
      <c r="C2471" s="10">
        <f t="shared" si="76"/>
        <v>2388</v>
      </c>
      <c r="D2471" s="7" t="s">
        <v>2519</v>
      </c>
    </row>
    <row r="2472" spans="1:4" ht="15.75">
      <c r="A2472" s="10">
        <v>11203</v>
      </c>
      <c r="B2472" s="10">
        <f t="shared" si="77"/>
        <v>2389</v>
      </c>
      <c r="C2472" s="10">
        <f t="shared" si="76"/>
        <v>2389</v>
      </c>
      <c r="D2472" s="7" t="s">
        <v>2530</v>
      </c>
    </row>
    <row r="2473" spans="1:4" ht="15.75">
      <c r="A2473" s="10">
        <v>9296</v>
      </c>
      <c r="B2473" s="10">
        <f t="shared" si="77"/>
        <v>2390</v>
      </c>
      <c r="C2473" s="10">
        <f t="shared" si="76"/>
        <v>2390</v>
      </c>
      <c r="D2473" s="7" t="s">
        <v>2526</v>
      </c>
    </row>
    <row r="2474" spans="1:4" ht="15.75">
      <c r="A2474" s="10">
        <v>988</v>
      </c>
      <c r="B2474" s="10">
        <f t="shared" si="77"/>
        <v>2391</v>
      </c>
      <c r="C2474" s="10">
        <f t="shared" si="76"/>
        <v>2391</v>
      </c>
      <c r="D2474" s="7" t="s">
        <v>2517</v>
      </c>
    </row>
    <row r="2475" spans="1:4" ht="15.75">
      <c r="A2475" s="10">
        <v>792</v>
      </c>
      <c r="B2475" s="10">
        <f t="shared" si="77"/>
        <v>2392</v>
      </c>
      <c r="C2475" s="10">
        <f t="shared" si="76"/>
        <v>2392</v>
      </c>
      <c r="D2475" s="7" t="s">
        <v>2516</v>
      </c>
    </row>
    <row r="2476" spans="1:4" ht="15.75">
      <c r="A2476" s="10">
        <v>989</v>
      </c>
      <c r="B2476" s="10">
        <f t="shared" si="77"/>
        <v>2393</v>
      </c>
      <c r="C2476" s="10">
        <f t="shared" si="76"/>
        <v>2393</v>
      </c>
      <c r="D2476" s="7" t="s">
        <v>2518</v>
      </c>
    </row>
    <row r="2477" spans="1:4" ht="15.75">
      <c r="A2477" s="10">
        <v>8504</v>
      </c>
      <c r="B2477" s="10">
        <f t="shared" si="77"/>
        <v>2394</v>
      </c>
      <c r="C2477" s="10">
        <f t="shared" si="76"/>
        <v>2394</v>
      </c>
      <c r="D2477" s="7" t="s">
        <v>2525</v>
      </c>
    </row>
    <row r="2478" spans="1:4" ht="15.75">
      <c r="A2478" s="10" t="s">
        <v>2682</v>
      </c>
      <c r="B2478" s="10">
        <f t="shared" si="77"/>
        <v>2394</v>
      </c>
      <c r="C2478" s="10" t="str">
        <f t="shared" si="76"/>
        <v>Чебаркульский муниципальный район, итого:</v>
      </c>
      <c r="D2478" s="7"/>
    </row>
    <row r="2479" spans="1:4" ht="15.75">
      <c r="A2479" s="10" t="s">
        <v>2532</v>
      </c>
      <c r="B2479" s="10">
        <f t="shared" si="77"/>
        <v>2394</v>
      </c>
      <c r="C2479" s="10" t="str">
        <f t="shared" si="76"/>
        <v>Чесменский муниципальный район</v>
      </c>
      <c r="D2479" s="7"/>
    </row>
    <row r="2480" spans="1:4" ht="15.75">
      <c r="A2480" s="10">
        <v>4339</v>
      </c>
      <c r="B2480" s="10">
        <f t="shared" si="77"/>
        <v>2395</v>
      </c>
      <c r="C2480" s="10">
        <f t="shared" si="76"/>
        <v>2395</v>
      </c>
      <c r="D2480" s="7" t="s">
        <v>2534</v>
      </c>
    </row>
    <row r="2481" spans="1:4" ht="15.75">
      <c r="A2481" s="10">
        <v>11651</v>
      </c>
      <c r="B2481" s="10">
        <f t="shared" si="77"/>
        <v>2396</v>
      </c>
      <c r="C2481" s="10">
        <f t="shared" si="76"/>
        <v>2396</v>
      </c>
      <c r="D2481" s="7" t="s">
        <v>2541</v>
      </c>
    </row>
    <row r="2482" spans="1:4" ht="15.75">
      <c r="A2482" s="10">
        <v>11652</v>
      </c>
      <c r="B2482" s="10">
        <f t="shared" si="77"/>
        <v>2397</v>
      </c>
      <c r="C2482" s="10">
        <f t="shared" si="76"/>
        <v>2397</v>
      </c>
      <c r="D2482" s="7" t="s">
        <v>2542</v>
      </c>
    </row>
    <row r="2483" spans="1:4" ht="15.75">
      <c r="A2483" s="10">
        <v>5435</v>
      </c>
      <c r="B2483" s="10">
        <f t="shared" si="77"/>
        <v>2398</v>
      </c>
      <c r="C2483" s="10">
        <f t="shared" si="76"/>
        <v>2398</v>
      </c>
      <c r="D2483" s="7" t="s">
        <v>2535</v>
      </c>
    </row>
    <row r="2484" spans="1:4" ht="15.75">
      <c r="A2484" s="10">
        <v>11741</v>
      </c>
      <c r="B2484" s="10">
        <f t="shared" si="77"/>
        <v>2399</v>
      </c>
      <c r="C2484" s="10">
        <f t="shared" si="76"/>
        <v>2399</v>
      </c>
      <c r="D2484" s="7" t="s">
        <v>2543</v>
      </c>
    </row>
    <row r="2485" spans="1:4" ht="15.75">
      <c r="A2485" s="10">
        <v>11213</v>
      </c>
      <c r="B2485" s="10">
        <f t="shared" si="77"/>
        <v>2400</v>
      </c>
      <c r="C2485" s="10">
        <f t="shared" si="76"/>
        <v>2400</v>
      </c>
      <c r="D2485" s="7" t="s">
        <v>2538</v>
      </c>
    </row>
    <row r="2486" spans="1:4" ht="15.75">
      <c r="A2486" s="10">
        <v>11319</v>
      </c>
      <c r="B2486" s="10">
        <f t="shared" si="77"/>
        <v>2401</v>
      </c>
      <c r="C2486" s="10">
        <f t="shared" si="76"/>
        <v>2401</v>
      </c>
      <c r="D2486" s="7" t="s">
        <v>2540</v>
      </c>
    </row>
    <row r="2487" spans="1:4" ht="15.75">
      <c r="A2487" s="10">
        <v>11309</v>
      </c>
      <c r="B2487" s="10">
        <f t="shared" si="77"/>
        <v>2402</v>
      </c>
      <c r="C2487" s="10">
        <f t="shared" si="76"/>
        <v>2402</v>
      </c>
      <c r="D2487" s="7" t="s">
        <v>2539</v>
      </c>
    </row>
    <row r="2488" spans="1:4" ht="15.75">
      <c r="A2488" s="10">
        <v>6671</v>
      </c>
      <c r="B2488" s="10">
        <f t="shared" si="77"/>
        <v>2403</v>
      </c>
      <c r="C2488" s="10">
        <f t="shared" si="76"/>
        <v>2403</v>
      </c>
      <c r="D2488" s="7" t="s">
        <v>2537</v>
      </c>
    </row>
    <row r="2489" spans="1:4" ht="15.75">
      <c r="A2489" s="10">
        <v>4187</v>
      </c>
      <c r="B2489" s="10">
        <f t="shared" si="77"/>
        <v>2404</v>
      </c>
      <c r="C2489" s="10">
        <f t="shared" si="76"/>
        <v>2404</v>
      </c>
      <c r="D2489" s="7" t="s">
        <v>2533</v>
      </c>
    </row>
    <row r="2490" spans="1:4" ht="15.75">
      <c r="A2490" s="10">
        <v>5472</v>
      </c>
      <c r="B2490" s="10">
        <f t="shared" si="77"/>
        <v>2405</v>
      </c>
      <c r="C2490" s="10">
        <f t="shared" si="76"/>
        <v>2405</v>
      </c>
      <c r="D2490" s="7" t="s">
        <v>2536</v>
      </c>
    </row>
    <row r="2491" spans="1:4" ht="15.75">
      <c r="A2491" s="10" t="s">
        <v>2683</v>
      </c>
      <c r="B2491" s="10">
        <f t="shared" si="77"/>
        <v>2405</v>
      </c>
      <c r="C2491" s="10" t="str">
        <f t="shared" si="76"/>
        <v>Чесменский муниципальный район, итого:</v>
      </c>
      <c r="D2491" s="7"/>
    </row>
    <row r="2492" spans="1:4" ht="15.75">
      <c r="A2492" s="10" t="s">
        <v>2684</v>
      </c>
      <c r="B2492" s="10">
        <f t="shared" si="77"/>
        <v>2405</v>
      </c>
      <c r="C2492" s="10" t="str">
        <f t="shared" si="76"/>
        <v>Всего по Челябинской области:</v>
      </c>
      <c r="D2492" s="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4:AV3959"/>
  <sheetViews>
    <sheetView topLeftCell="Z3918" workbookViewId="0">
      <selection activeCell="A7" sqref="A7:AV3959"/>
    </sheetView>
  </sheetViews>
  <sheetFormatPr defaultRowHeight="15"/>
  <cols>
    <col min="2" max="2" width="55.140625" bestFit="1" customWidth="1"/>
  </cols>
  <sheetData>
    <row r="4" spans="1:48">
      <c r="C4" t="s">
        <v>2550</v>
      </c>
      <c r="E4" t="s">
        <v>2547</v>
      </c>
      <c r="W4" t="s">
        <v>2548</v>
      </c>
      <c r="AK4" t="s">
        <v>2549</v>
      </c>
    </row>
    <row r="5" spans="1:48">
      <c r="E5">
        <v>1</v>
      </c>
      <c r="F5">
        <v>2</v>
      </c>
      <c r="G5">
        <v>3</v>
      </c>
      <c r="H5">
        <v>4</v>
      </c>
      <c r="I5">
        <v>5</v>
      </c>
      <c r="J5">
        <v>6</v>
      </c>
      <c r="L5">
        <v>7</v>
      </c>
      <c r="N5">
        <v>8</v>
      </c>
      <c r="P5">
        <v>9</v>
      </c>
      <c r="R5">
        <v>10</v>
      </c>
      <c r="S5">
        <v>11</v>
      </c>
      <c r="T5">
        <v>12</v>
      </c>
      <c r="W5">
        <v>1</v>
      </c>
      <c r="X5">
        <v>2</v>
      </c>
      <c r="Y5">
        <v>3</v>
      </c>
      <c r="Z5">
        <v>4</v>
      </c>
      <c r="AA5">
        <v>5</v>
      </c>
      <c r="AB5">
        <v>6</v>
      </c>
      <c r="AC5">
        <v>7</v>
      </c>
      <c r="AD5">
        <v>8</v>
      </c>
      <c r="AE5">
        <v>9</v>
      </c>
      <c r="AF5">
        <v>10</v>
      </c>
      <c r="AG5">
        <v>11</v>
      </c>
      <c r="AH5">
        <v>12</v>
      </c>
      <c r="AK5">
        <v>1</v>
      </c>
      <c r="AL5">
        <v>2</v>
      </c>
      <c r="AM5">
        <v>3</v>
      </c>
      <c r="AN5">
        <v>4</v>
      </c>
      <c r="AO5">
        <v>5</v>
      </c>
      <c r="AP5">
        <v>6</v>
      </c>
      <c r="AQ5">
        <v>7</v>
      </c>
      <c r="AR5">
        <v>8</v>
      </c>
      <c r="AS5">
        <v>9</v>
      </c>
      <c r="AT5">
        <v>10</v>
      </c>
      <c r="AU5">
        <v>11</v>
      </c>
      <c r="AV5">
        <v>12</v>
      </c>
    </row>
    <row r="6" spans="1:48">
      <c r="A6" t="s">
        <v>2551</v>
      </c>
      <c r="B6" t="s">
        <v>2552</v>
      </c>
      <c r="E6" t="s">
        <v>28</v>
      </c>
      <c r="F6" t="s">
        <v>29</v>
      </c>
      <c r="G6" t="s">
        <v>30</v>
      </c>
      <c r="H6" t="s">
        <v>31</v>
      </c>
      <c r="I6" t="s">
        <v>32</v>
      </c>
      <c r="J6" t="s">
        <v>33</v>
      </c>
      <c r="L6" t="s">
        <v>14</v>
      </c>
      <c r="N6" t="s">
        <v>15</v>
      </c>
      <c r="P6" t="s">
        <v>16</v>
      </c>
      <c r="R6" t="s">
        <v>17</v>
      </c>
      <c r="S6" t="s">
        <v>2553</v>
      </c>
      <c r="T6" t="s">
        <v>2554</v>
      </c>
      <c r="W6" t="s">
        <v>28</v>
      </c>
      <c r="X6" t="s">
        <v>29</v>
      </c>
      <c r="Y6" t="s">
        <v>30</v>
      </c>
      <c r="Z6" t="s">
        <v>31</v>
      </c>
      <c r="AA6" t="s">
        <v>32</v>
      </c>
      <c r="AB6" t="s">
        <v>33</v>
      </c>
      <c r="AC6" t="s">
        <v>14</v>
      </c>
      <c r="AD6" t="s">
        <v>15</v>
      </c>
      <c r="AE6" t="s">
        <v>16</v>
      </c>
      <c r="AF6" t="s">
        <v>17</v>
      </c>
      <c r="AG6" t="s">
        <v>2553</v>
      </c>
      <c r="AH6" t="s">
        <v>2554</v>
      </c>
      <c r="AK6" t="s">
        <v>28</v>
      </c>
      <c r="AL6" t="s">
        <v>29</v>
      </c>
      <c r="AM6" t="s">
        <v>30</v>
      </c>
      <c r="AN6" t="s">
        <v>31</v>
      </c>
      <c r="AO6" t="s">
        <v>32</v>
      </c>
      <c r="AP6" t="s">
        <v>33</v>
      </c>
      <c r="AQ6" t="s">
        <v>14</v>
      </c>
      <c r="AR6" t="s">
        <v>15</v>
      </c>
      <c r="AS6" t="s">
        <v>16</v>
      </c>
      <c r="AT6" t="s">
        <v>17</v>
      </c>
      <c r="AU6" t="s">
        <v>2553</v>
      </c>
      <c r="AV6" t="s">
        <v>2554</v>
      </c>
    </row>
    <row r="7" spans="1:48">
      <c r="A7" t="s">
        <v>2555</v>
      </c>
    </row>
    <row r="8" spans="1:48">
      <c r="A8">
        <v>5978</v>
      </c>
      <c r="B8" t="s">
        <v>38</v>
      </c>
      <c r="C8">
        <v>53297.983199999995</v>
      </c>
      <c r="D8">
        <f>E8+F8+G8+H8+I8+J8</f>
        <v>0</v>
      </c>
      <c r="R8">
        <v>52175.81</v>
      </c>
      <c r="U8">
        <f>V8+AC8+AD8+AE8+AF8+AG8+AH8</f>
        <v>0</v>
      </c>
      <c r="V8">
        <f>W8+X8+Y8+Z8+AA8+AB8</f>
        <v>0</v>
      </c>
      <c r="AI8">
        <f>AJ8+AQ8+AR8+AS8+AT8+AU8+AV8</f>
        <v>1122.1732</v>
      </c>
      <c r="AJ8">
        <f>AK8+AL8+AM8+AN8+AO8+AP8</f>
        <v>0</v>
      </c>
      <c r="AT8">
        <v>1122.1732</v>
      </c>
    </row>
    <row r="9" spans="1:48">
      <c r="A9">
        <v>14474</v>
      </c>
      <c r="B9" t="s">
        <v>39</v>
      </c>
      <c r="C9">
        <v>2330216.6463999995</v>
      </c>
      <c r="D9">
        <f t="shared" ref="D9:D72" si="0">E9+F9+G9+H9+I9+J9</f>
        <v>202589.01</v>
      </c>
      <c r="F9">
        <v>111499.75</v>
      </c>
      <c r="G9">
        <v>91089.26</v>
      </c>
      <c r="L9">
        <v>2003179.7749999999</v>
      </c>
      <c r="R9">
        <v>60668.135000000002</v>
      </c>
      <c r="U9">
        <f t="shared" ref="U9:U72" si="1">V9+AC9+AD9+AE9+AF9+AG9+AH9</f>
        <v>15034.250000000002</v>
      </c>
      <c r="V9">
        <f t="shared" ref="V9:V72" si="2">W9+X9+Y9+Z9+AA9+AB9</f>
        <v>15034.250000000002</v>
      </c>
      <c r="AA9">
        <v>15034.250000000002</v>
      </c>
      <c r="AI9">
        <f t="shared" ref="AI9:AI72" si="3">AJ9+AQ9+AR9+AS9+AT9+AU9+AV9</f>
        <v>48745.4764</v>
      </c>
      <c r="AJ9">
        <f t="shared" ref="AJ9:AJ72" si="4">AK9+AL9+AM9+AN9+AO9+AP9</f>
        <v>4357.1898000000001</v>
      </c>
      <c r="AL9">
        <v>2398.0839999999998</v>
      </c>
      <c r="AM9">
        <v>1959.1058</v>
      </c>
      <c r="AQ9">
        <v>43083.464399999997</v>
      </c>
      <c r="AT9">
        <v>1304.8222000000001</v>
      </c>
    </row>
    <row r="10" spans="1:48">
      <c r="A10">
        <v>16136</v>
      </c>
      <c r="B10" t="s">
        <v>40</v>
      </c>
      <c r="C10">
        <v>457322.95973590499</v>
      </c>
      <c r="D10">
        <f t="shared" si="0"/>
        <v>0</v>
      </c>
      <c r="N10">
        <v>295521.96500000003</v>
      </c>
      <c r="U10">
        <f t="shared" si="1"/>
        <v>155445.04493590497</v>
      </c>
      <c r="V10">
        <f t="shared" si="2"/>
        <v>0</v>
      </c>
      <c r="AC10">
        <v>39600</v>
      </c>
      <c r="AE10">
        <v>115845.04493590495</v>
      </c>
      <c r="AI10">
        <f t="shared" si="3"/>
        <v>6355.9498000000003</v>
      </c>
      <c r="AJ10">
        <f t="shared" si="4"/>
        <v>0</v>
      </c>
      <c r="AR10">
        <v>6355.9498000000003</v>
      </c>
    </row>
    <row r="11" spans="1:48">
      <c r="A11">
        <v>17668</v>
      </c>
      <c r="B11" t="s">
        <v>41</v>
      </c>
      <c r="C11">
        <v>136327.94512000002</v>
      </c>
      <c r="D11">
        <f t="shared" si="0"/>
        <v>0</v>
      </c>
      <c r="U11">
        <f t="shared" si="1"/>
        <v>136327.94512000002</v>
      </c>
      <c r="V11">
        <f t="shared" si="2"/>
        <v>19770.858800000002</v>
      </c>
      <c r="AA11">
        <v>19770.858800000002</v>
      </c>
      <c r="AE11">
        <v>69303.966320000007</v>
      </c>
      <c r="AH11">
        <v>47253.120000000003</v>
      </c>
      <c r="AI11">
        <f t="shared" si="3"/>
        <v>0</v>
      </c>
      <c r="AJ11">
        <f t="shared" si="4"/>
        <v>0</v>
      </c>
    </row>
    <row r="12" spans="1:48">
      <c r="A12">
        <v>17742</v>
      </c>
      <c r="B12" t="s">
        <v>42</v>
      </c>
      <c r="C12">
        <v>778648.08903999999</v>
      </c>
      <c r="D12">
        <f t="shared" si="0"/>
        <v>0</v>
      </c>
      <c r="L12">
        <v>728729</v>
      </c>
      <c r="U12">
        <f t="shared" si="1"/>
        <v>31871.142240000001</v>
      </c>
      <c r="V12">
        <f t="shared" si="2"/>
        <v>0</v>
      </c>
      <c r="AE12">
        <v>18398.214240000001</v>
      </c>
      <c r="AF12">
        <v>13472.928</v>
      </c>
      <c r="AI12">
        <f t="shared" si="3"/>
        <v>18047.946800000002</v>
      </c>
      <c r="AJ12">
        <f t="shared" si="4"/>
        <v>0</v>
      </c>
      <c r="AQ12">
        <v>18047.946800000002</v>
      </c>
    </row>
    <row r="13" spans="1:48">
      <c r="A13">
        <v>18034</v>
      </c>
      <c r="B13" t="s">
        <v>43</v>
      </c>
      <c r="C13">
        <v>207703.27800000002</v>
      </c>
      <c r="D13">
        <f t="shared" si="0"/>
        <v>0</v>
      </c>
      <c r="U13">
        <f t="shared" si="1"/>
        <v>207703.27800000002</v>
      </c>
      <c r="V13">
        <f t="shared" si="2"/>
        <v>101335.47800000002</v>
      </c>
      <c r="W13">
        <v>16704</v>
      </c>
      <c r="Y13">
        <v>21047.8</v>
      </c>
      <c r="Z13">
        <v>26998.66</v>
      </c>
      <c r="AA13">
        <v>15402.6</v>
      </c>
      <c r="AB13">
        <v>21182.418000000001</v>
      </c>
      <c r="AC13">
        <v>23031.42</v>
      </c>
      <c r="AE13">
        <v>26998.66</v>
      </c>
      <c r="AF13">
        <v>9084.6</v>
      </c>
      <c r="AH13">
        <v>47253.120000000003</v>
      </c>
      <c r="AI13">
        <f t="shared" si="3"/>
        <v>0</v>
      </c>
      <c r="AJ13">
        <f t="shared" si="4"/>
        <v>0</v>
      </c>
    </row>
    <row r="14" spans="1:48">
      <c r="A14">
        <v>18576</v>
      </c>
      <c r="B14" t="s">
        <v>44</v>
      </c>
      <c r="C14">
        <v>769697.27367999998</v>
      </c>
      <c r="D14">
        <f t="shared" si="0"/>
        <v>0</v>
      </c>
      <c r="L14">
        <v>719008</v>
      </c>
      <c r="U14">
        <f t="shared" si="1"/>
        <v>32341.341680000005</v>
      </c>
      <c r="V14">
        <f t="shared" si="2"/>
        <v>0</v>
      </c>
      <c r="AE14">
        <v>18669.645680000001</v>
      </c>
      <c r="AF14">
        <v>13671.696000000002</v>
      </c>
      <c r="AI14">
        <f t="shared" si="3"/>
        <v>18347.932000000001</v>
      </c>
      <c r="AJ14">
        <f t="shared" si="4"/>
        <v>0</v>
      </c>
      <c r="AQ14">
        <v>18347.932000000001</v>
      </c>
    </row>
    <row r="15" spans="1:48">
      <c r="A15">
        <v>18577</v>
      </c>
      <c r="B15" t="s">
        <v>2685</v>
      </c>
      <c r="C15">
        <v>32429.795040000005</v>
      </c>
      <c r="D15">
        <f t="shared" si="0"/>
        <v>0</v>
      </c>
      <c r="U15">
        <f t="shared" si="1"/>
        <v>32429.795040000005</v>
      </c>
      <c r="V15">
        <f t="shared" si="2"/>
        <v>0</v>
      </c>
      <c r="AE15">
        <v>18720.707040000001</v>
      </c>
      <c r="AF15">
        <v>13709.088000000002</v>
      </c>
      <c r="AI15">
        <f t="shared" si="3"/>
        <v>0</v>
      </c>
      <c r="AJ15">
        <f t="shared" si="4"/>
        <v>0</v>
      </c>
    </row>
    <row r="16" spans="1:48">
      <c r="A16">
        <v>19036</v>
      </c>
      <c r="B16" t="s">
        <v>45</v>
      </c>
      <c r="C16">
        <v>160284.04999999999</v>
      </c>
      <c r="D16">
        <f t="shared" si="0"/>
        <v>0</v>
      </c>
      <c r="U16">
        <f t="shared" si="1"/>
        <v>160284.04999999999</v>
      </c>
      <c r="V16">
        <f t="shared" si="2"/>
        <v>62647.57</v>
      </c>
      <c r="W16">
        <v>10605.6</v>
      </c>
      <c r="Y16">
        <v>16873.7</v>
      </c>
      <c r="Z16">
        <v>21966.17</v>
      </c>
      <c r="AA16">
        <v>13202.1</v>
      </c>
      <c r="AC16">
        <v>18571.189999999999</v>
      </c>
      <c r="AE16">
        <v>21966.17</v>
      </c>
      <c r="AF16">
        <v>9846</v>
      </c>
      <c r="AH16">
        <v>47253.120000000003</v>
      </c>
      <c r="AI16">
        <f t="shared" si="3"/>
        <v>0</v>
      </c>
      <c r="AJ16">
        <f t="shared" si="4"/>
        <v>0</v>
      </c>
    </row>
    <row r="17" spans="1:47">
      <c r="A17">
        <v>19059</v>
      </c>
      <c r="B17" t="s">
        <v>46</v>
      </c>
      <c r="C17">
        <v>2588744.3391199997</v>
      </c>
      <c r="D17">
        <f t="shared" si="0"/>
        <v>454188.64</v>
      </c>
      <c r="G17">
        <v>454188.64</v>
      </c>
      <c r="P17">
        <v>1773400.44</v>
      </c>
      <c r="R17">
        <v>111212.14</v>
      </c>
      <c r="U17">
        <f t="shared" si="1"/>
        <v>199641.26352000004</v>
      </c>
      <c r="V17">
        <f t="shared" si="2"/>
        <v>85052.057280000008</v>
      </c>
      <c r="X17">
        <v>39212.355680000001</v>
      </c>
      <c r="AA17">
        <v>45839.7016</v>
      </c>
      <c r="AD17">
        <v>17472.24624</v>
      </c>
      <c r="AG17">
        <v>97116.96</v>
      </c>
      <c r="AI17">
        <f t="shared" si="3"/>
        <v>50301.855600000003</v>
      </c>
      <c r="AJ17">
        <f t="shared" si="4"/>
        <v>9768.4794000000002</v>
      </c>
      <c r="AM17">
        <v>9768.4794000000002</v>
      </c>
      <c r="AS17">
        <v>38141.476799999997</v>
      </c>
      <c r="AT17">
        <v>2391.8993999999998</v>
      </c>
    </row>
    <row r="18" spans="1:47">
      <c r="A18">
        <v>19385</v>
      </c>
      <c r="B18" t="s">
        <v>47</v>
      </c>
      <c r="C18">
        <v>59832.413800000002</v>
      </c>
      <c r="D18">
        <f t="shared" si="0"/>
        <v>0</v>
      </c>
      <c r="R18">
        <v>58572.66</v>
      </c>
      <c r="U18">
        <f t="shared" si="1"/>
        <v>0</v>
      </c>
      <c r="V18">
        <f t="shared" si="2"/>
        <v>0</v>
      </c>
      <c r="AI18">
        <f t="shared" si="3"/>
        <v>1259.7538</v>
      </c>
      <c r="AJ18">
        <f t="shared" si="4"/>
        <v>0</v>
      </c>
      <c r="AT18">
        <v>1259.7538</v>
      </c>
    </row>
    <row r="19" spans="1:47">
      <c r="A19">
        <v>19400</v>
      </c>
      <c r="B19" t="s">
        <v>48</v>
      </c>
      <c r="C19">
        <v>2089086.1892000001</v>
      </c>
      <c r="D19">
        <f t="shared" si="0"/>
        <v>0</v>
      </c>
      <c r="N19">
        <v>335869.21</v>
      </c>
      <c r="P19">
        <v>1612481.08</v>
      </c>
      <c r="R19">
        <v>96750.81</v>
      </c>
      <c r="U19">
        <f t="shared" si="1"/>
        <v>0</v>
      </c>
      <c r="V19">
        <f t="shared" si="2"/>
        <v>0</v>
      </c>
      <c r="AI19">
        <f t="shared" si="3"/>
        <v>43985.089200000002</v>
      </c>
      <c r="AJ19">
        <f t="shared" si="4"/>
        <v>0</v>
      </c>
      <c r="AR19">
        <v>7223.7197999999999</v>
      </c>
      <c r="AS19">
        <v>34680.497600000002</v>
      </c>
      <c r="AT19">
        <v>2080.8717999999999</v>
      </c>
    </row>
    <row r="20" spans="1:47">
      <c r="A20">
        <v>19401</v>
      </c>
      <c r="B20" t="s">
        <v>49</v>
      </c>
      <c r="C20">
        <v>343462.12</v>
      </c>
      <c r="D20">
        <f t="shared" si="0"/>
        <v>0</v>
      </c>
      <c r="S20">
        <v>317731.36</v>
      </c>
      <c r="U20">
        <f t="shared" si="1"/>
        <v>0</v>
      </c>
      <c r="V20">
        <f t="shared" si="2"/>
        <v>0</v>
      </c>
      <c r="AI20">
        <f t="shared" si="3"/>
        <v>25730.76</v>
      </c>
      <c r="AJ20">
        <f t="shared" si="4"/>
        <v>0</v>
      </c>
      <c r="AU20">
        <v>25730.76</v>
      </c>
    </row>
    <row r="21" spans="1:47">
      <c r="A21">
        <v>20089</v>
      </c>
      <c r="B21" t="s">
        <v>50</v>
      </c>
      <c r="C21">
        <v>2453446.6644000006</v>
      </c>
      <c r="D21">
        <f t="shared" si="0"/>
        <v>921062.55</v>
      </c>
      <c r="E21">
        <v>211105.17</v>
      </c>
      <c r="H21">
        <v>709957.38</v>
      </c>
      <c r="L21">
        <v>933946.81</v>
      </c>
      <c r="P21">
        <v>365059.53</v>
      </c>
      <c r="R21">
        <v>131711.14000000001</v>
      </c>
      <c r="U21">
        <f t="shared" si="1"/>
        <v>52624.724399999999</v>
      </c>
      <c r="V21">
        <f t="shared" si="2"/>
        <v>41821.794399999999</v>
      </c>
      <c r="X21">
        <v>12568.35</v>
      </c>
      <c r="Y21">
        <v>17864.59</v>
      </c>
      <c r="AA21">
        <v>11388.8544</v>
      </c>
      <c r="AG21">
        <v>10802.93</v>
      </c>
      <c r="AI21">
        <f t="shared" si="3"/>
        <v>49041.910000000011</v>
      </c>
      <c r="AJ21">
        <f t="shared" si="4"/>
        <v>19885.810000000001</v>
      </c>
      <c r="AK21">
        <v>4692.72</v>
      </c>
      <c r="AN21">
        <v>15193.09</v>
      </c>
      <c r="AQ21">
        <v>18525.21</v>
      </c>
      <c r="AS21">
        <v>7812.27</v>
      </c>
      <c r="AT21">
        <v>2818.62</v>
      </c>
    </row>
    <row r="22" spans="1:47">
      <c r="A22">
        <v>20451</v>
      </c>
      <c r="B22" t="s">
        <v>51</v>
      </c>
      <c r="C22">
        <v>3087258.9003999997</v>
      </c>
      <c r="D22">
        <f t="shared" si="0"/>
        <v>389030.08</v>
      </c>
      <c r="E22">
        <v>389030.08</v>
      </c>
      <c r="L22">
        <v>1255181</v>
      </c>
      <c r="P22">
        <v>1108461.8400000001</v>
      </c>
      <c r="R22">
        <v>139443.28</v>
      </c>
      <c r="U22">
        <f t="shared" si="1"/>
        <v>132707.7604</v>
      </c>
      <c r="V22">
        <f t="shared" si="2"/>
        <v>85454.640399999989</v>
      </c>
      <c r="Y22">
        <v>21301.81</v>
      </c>
      <c r="Z22">
        <v>27304.92</v>
      </c>
      <c r="AA22">
        <v>15402.6</v>
      </c>
      <c r="AB22">
        <v>21445.310399999998</v>
      </c>
      <c r="AH22">
        <v>47253.120000000003</v>
      </c>
      <c r="AI22">
        <f t="shared" si="3"/>
        <v>62434.94</v>
      </c>
      <c r="AJ22">
        <f t="shared" si="4"/>
        <v>8325.25</v>
      </c>
      <c r="AK22">
        <v>8325.25</v>
      </c>
      <c r="AQ22">
        <v>27404.52</v>
      </c>
      <c r="AS22">
        <v>23721.08</v>
      </c>
      <c r="AT22">
        <v>2984.09</v>
      </c>
    </row>
    <row r="23" spans="1:47">
      <c r="A23" t="s">
        <v>2556</v>
      </c>
      <c r="C23">
        <v>15547758.647135904</v>
      </c>
      <c r="D23">
        <f t="shared" si="0"/>
        <v>1966870.2799999998</v>
      </c>
      <c r="E23">
        <v>600135.25</v>
      </c>
      <c r="F23">
        <v>111499.75</v>
      </c>
      <c r="G23">
        <v>545277.9</v>
      </c>
      <c r="H23">
        <v>709957.38</v>
      </c>
      <c r="L23">
        <v>5640044.585</v>
      </c>
      <c r="N23">
        <v>631391.17500000005</v>
      </c>
      <c r="P23">
        <v>4859402.8899999997</v>
      </c>
      <c r="R23">
        <v>650533.97499999998</v>
      </c>
      <c r="S23">
        <v>317731.36</v>
      </c>
      <c r="U23">
        <f t="shared" si="1"/>
        <v>1156410.595335905</v>
      </c>
      <c r="V23">
        <f t="shared" si="2"/>
        <v>411116.64887999999</v>
      </c>
      <c r="W23">
        <v>27309.599999999999</v>
      </c>
      <c r="X23">
        <v>51780.705679999999</v>
      </c>
      <c r="Y23">
        <v>77087.899999999994</v>
      </c>
      <c r="Z23">
        <v>76269.75</v>
      </c>
      <c r="AA23">
        <v>136040.96479999999</v>
      </c>
      <c r="AB23">
        <v>42627.7284</v>
      </c>
      <c r="AC23">
        <v>81202.61</v>
      </c>
      <c r="AD23">
        <v>17472.24624</v>
      </c>
      <c r="AE23">
        <v>289902.40821590496</v>
      </c>
      <c r="AF23">
        <v>59784.312000000005</v>
      </c>
      <c r="AG23">
        <v>107919.89000000001</v>
      </c>
      <c r="AH23">
        <v>189012.48000000001</v>
      </c>
      <c r="AI23">
        <f t="shared" si="3"/>
        <v>325373.7868</v>
      </c>
      <c r="AJ23">
        <f t="shared" si="4"/>
        <v>42336.729200000002</v>
      </c>
      <c r="AK23">
        <v>13017.970000000001</v>
      </c>
      <c r="AL23">
        <v>2398.0839999999998</v>
      </c>
      <c r="AM23">
        <v>11727.5852</v>
      </c>
      <c r="AN23">
        <v>15193.09</v>
      </c>
      <c r="AQ23">
        <v>125409.0732</v>
      </c>
      <c r="AR23">
        <v>13579.669600000001</v>
      </c>
      <c r="AS23">
        <v>104355.32440000001</v>
      </c>
      <c r="AT23">
        <v>13962.2304</v>
      </c>
      <c r="AU23">
        <v>25730.76</v>
      </c>
    </row>
    <row r="24" spans="1:47">
      <c r="A24" t="s">
        <v>2557</v>
      </c>
      <c r="D24">
        <f t="shared" si="0"/>
        <v>0</v>
      </c>
      <c r="U24">
        <f t="shared" si="1"/>
        <v>0</v>
      </c>
      <c r="V24">
        <f t="shared" si="2"/>
        <v>0</v>
      </c>
      <c r="AI24">
        <f t="shared" si="3"/>
        <v>0</v>
      </c>
      <c r="AJ24">
        <f t="shared" si="4"/>
        <v>0</v>
      </c>
    </row>
    <row r="25" spans="1:47">
      <c r="A25">
        <v>2822</v>
      </c>
      <c r="B25" t="s">
        <v>54</v>
      </c>
      <c r="C25">
        <v>254229.59</v>
      </c>
      <c r="D25">
        <f t="shared" si="0"/>
        <v>0</v>
      </c>
      <c r="U25">
        <f t="shared" si="1"/>
        <v>254229.59</v>
      </c>
      <c r="V25">
        <f t="shared" si="2"/>
        <v>193028.4</v>
      </c>
      <c r="X25">
        <v>45619.23</v>
      </c>
      <c r="Y25">
        <v>45816.23</v>
      </c>
      <c r="Z25">
        <v>57565.78</v>
      </c>
      <c r="AB25">
        <v>44027.16</v>
      </c>
      <c r="AD25">
        <v>61201.19</v>
      </c>
      <c r="AI25">
        <f t="shared" si="3"/>
        <v>0</v>
      </c>
      <c r="AJ25">
        <f t="shared" si="4"/>
        <v>0</v>
      </c>
    </row>
    <row r="26" spans="1:47">
      <c r="A26">
        <v>2823</v>
      </c>
      <c r="B26" t="s">
        <v>55</v>
      </c>
      <c r="C26">
        <v>155307.26</v>
      </c>
      <c r="D26">
        <f t="shared" si="0"/>
        <v>0</v>
      </c>
      <c r="U26">
        <f t="shared" si="1"/>
        <v>155307.26</v>
      </c>
      <c r="V26">
        <f t="shared" si="2"/>
        <v>42460.92</v>
      </c>
      <c r="AB26">
        <v>42460.92</v>
      </c>
      <c r="AD26">
        <v>58515.64</v>
      </c>
      <c r="AF26">
        <v>54330.7</v>
      </c>
      <c r="AI26">
        <f t="shared" si="3"/>
        <v>0</v>
      </c>
      <c r="AJ26">
        <f t="shared" si="4"/>
        <v>0</v>
      </c>
    </row>
    <row r="27" spans="1:47">
      <c r="A27">
        <v>2960</v>
      </c>
      <c r="B27" t="s">
        <v>56</v>
      </c>
      <c r="C27">
        <v>507999.66000000003</v>
      </c>
      <c r="D27">
        <f t="shared" si="0"/>
        <v>0</v>
      </c>
      <c r="U27">
        <f t="shared" si="1"/>
        <v>507999.66000000003</v>
      </c>
      <c r="V27">
        <f t="shared" si="2"/>
        <v>292149.59000000003</v>
      </c>
      <c r="W27">
        <v>60132.56</v>
      </c>
      <c r="X27">
        <v>55013.57</v>
      </c>
      <c r="Y27">
        <v>55309.07</v>
      </c>
      <c r="Z27">
        <v>68569.97</v>
      </c>
      <c r="AB27">
        <v>53124.42</v>
      </c>
      <c r="AC27">
        <v>76885.27</v>
      </c>
      <c r="AD27">
        <v>72095.179999999993</v>
      </c>
      <c r="AF27">
        <v>66869.62</v>
      </c>
      <c r="AI27">
        <f t="shared" si="3"/>
        <v>0</v>
      </c>
      <c r="AJ27">
        <f t="shared" si="4"/>
        <v>0</v>
      </c>
    </row>
    <row r="28" spans="1:47">
      <c r="A28">
        <v>2961</v>
      </c>
      <c r="B28" t="s">
        <v>57</v>
      </c>
      <c r="C28">
        <v>765800.06</v>
      </c>
      <c r="D28">
        <f t="shared" si="0"/>
        <v>0</v>
      </c>
      <c r="U28">
        <f t="shared" si="1"/>
        <v>765800.06</v>
      </c>
      <c r="V28">
        <f t="shared" si="2"/>
        <v>471907.8</v>
      </c>
      <c r="W28">
        <v>84831.64</v>
      </c>
      <c r="X28">
        <v>74107.240000000005</v>
      </c>
      <c r="Y28">
        <v>74599.740000000005</v>
      </c>
      <c r="Z28">
        <v>92855.679999999993</v>
      </c>
      <c r="AA28">
        <v>74102.81</v>
      </c>
      <c r="AB28">
        <v>71410.69</v>
      </c>
      <c r="AD28">
        <v>104369</v>
      </c>
      <c r="AE28">
        <v>92141.440000000002</v>
      </c>
      <c r="AF28">
        <v>97381.82</v>
      </c>
      <c r="AI28">
        <f t="shared" si="3"/>
        <v>0</v>
      </c>
      <c r="AJ28">
        <f t="shared" si="4"/>
        <v>0</v>
      </c>
    </row>
    <row r="29" spans="1:47">
      <c r="A29">
        <v>5524</v>
      </c>
      <c r="B29" t="s">
        <v>58</v>
      </c>
      <c r="C29">
        <v>202384.40000000002</v>
      </c>
      <c r="D29">
        <f t="shared" si="0"/>
        <v>0</v>
      </c>
      <c r="U29">
        <f t="shared" si="1"/>
        <v>202384.40000000002</v>
      </c>
      <c r="V29">
        <f t="shared" si="2"/>
        <v>45206.16</v>
      </c>
      <c r="W29">
        <v>45206.16</v>
      </c>
      <c r="AC29">
        <v>58448.98</v>
      </c>
      <c r="AE29">
        <v>47878.1</v>
      </c>
      <c r="AF29">
        <v>50851.16</v>
      </c>
      <c r="AI29">
        <f t="shared" si="3"/>
        <v>0</v>
      </c>
      <c r="AJ29">
        <f t="shared" si="4"/>
        <v>0</v>
      </c>
    </row>
    <row r="30" spans="1:47">
      <c r="A30">
        <v>6165</v>
      </c>
      <c r="B30" t="s">
        <v>59</v>
      </c>
      <c r="C30">
        <v>8296004.8999999994</v>
      </c>
      <c r="D30">
        <f t="shared" si="0"/>
        <v>0</v>
      </c>
      <c r="P30">
        <v>8107264</v>
      </c>
      <c r="U30">
        <f t="shared" si="1"/>
        <v>97790.84</v>
      </c>
      <c r="V30">
        <f t="shared" si="2"/>
        <v>0</v>
      </c>
      <c r="AF30">
        <v>97790.84</v>
      </c>
      <c r="AI30">
        <f t="shared" si="3"/>
        <v>90950.06</v>
      </c>
      <c r="AJ30">
        <f t="shared" si="4"/>
        <v>0</v>
      </c>
      <c r="AS30">
        <v>90950.06</v>
      </c>
    </row>
    <row r="31" spans="1:47">
      <c r="A31">
        <v>6661</v>
      </c>
      <c r="B31" t="s">
        <v>60</v>
      </c>
      <c r="C31">
        <v>6163021.5099999998</v>
      </c>
      <c r="D31">
        <f t="shared" si="0"/>
        <v>3702934.3</v>
      </c>
      <c r="E31">
        <v>658185.54</v>
      </c>
      <c r="G31">
        <v>512984.19</v>
      </c>
      <c r="H31">
        <v>1895213.32</v>
      </c>
      <c r="I31">
        <v>636551.25</v>
      </c>
      <c r="L31">
        <v>2102345.4500000002</v>
      </c>
      <c r="U31">
        <f t="shared" si="1"/>
        <v>198540.84000000003</v>
      </c>
      <c r="V31">
        <f t="shared" si="2"/>
        <v>0</v>
      </c>
      <c r="AD31">
        <v>70923.77</v>
      </c>
      <c r="AE31">
        <v>61868.02</v>
      </c>
      <c r="AF31">
        <v>65749.05</v>
      </c>
      <c r="AI31">
        <f t="shared" si="3"/>
        <v>159200.91999999998</v>
      </c>
      <c r="AJ31">
        <f t="shared" si="4"/>
        <v>86582.26999999999</v>
      </c>
      <c r="AK31">
        <v>28885.99</v>
      </c>
      <c r="AM31">
        <v>7991.77</v>
      </c>
      <c r="AN31">
        <v>29340.86</v>
      </c>
      <c r="AO31">
        <v>20363.650000000001</v>
      </c>
      <c r="AQ31">
        <v>72618.649999999994</v>
      </c>
    </row>
    <row r="32" spans="1:47">
      <c r="A32">
        <v>6662</v>
      </c>
      <c r="B32" t="s">
        <v>61</v>
      </c>
      <c r="C32">
        <v>6167200.7200000007</v>
      </c>
      <c r="D32">
        <f t="shared" si="0"/>
        <v>3730230.13</v>
      </c>
      <c r="E32">
        <v>636838.81000000006</v>
      </c>
      <c r="G32">
        <v>504506.79</v>
      </c>
      <c r="H32">
        <v>1952333.28</v>
      </c>
      <c r="I32">
        <v>636551.25</v>
      </c>
      <c r="L32">
        <v>2074085.46</v>
      </c>
      <c r="U32">
        <f t="shared" si="1"/>
        <v>203684.21000000002</v>
      </c>
      <c r="V32">
        <f t="shared" si="2"/>
        <v>0</v>
      </c>
      <c r="AD32">
        <v>72728.53</v>
      </c>
      <c r="AE32">
        <v>63500.38</v>
      </c>
      <c r="AF32">
        <v>67455.3</v>
      </c>
      <c r="AI32">
        <f t="shared" si="3"/>
        <v>159200.91999999998</v>
      </c>
      <c r="AJ32">
        <f t="shared" si="4"/>
        <v>86582.26999999999</v>
      </c>
      <c r="AK32">
        <v>28885.99</v>
      </c>
      <c r="AM32">
        <v>7991.77</v>
      </c>
      <c r="AN32">
        <v>29340.86</v>
      </c>
      <c r="AO32">
        <v>20363.650000000001</v>
      </c>
      <c r="AQ32">
        <v>72618.649999999994</v>
      </c>
    </row>
    <row r="33" spans="1:46">
      <c r="A33">
        <v>7763</v>
      </c>
      <c r="B33" t="s">
        <v>62</v>
      </c>
      <c r="C33">
        <v>167988.56</v>
      </c>
      <c r="D33">
        <f t="shared" si="0"/>
        <v>0</v>
      </c>
      <c r="U33">
        <f t="shared" si="1"/>
        <v>167988.56</v>
      </c>
      <c r="V33">
        <f t="shared" si="2"/>
        <v>91323.51999999999</v>
      </c>
      <c r="W33">
        <v>22623.83</v>
      </c>
      <c r="Y33">
        <v>21221.71</v>
      </c>
      <c r="Z33">
        <v>26551.77</v>
      </c>
      <c r="AA33">
        <v>20926.21</v>
      </c>
      <c r="AC33">
        <v>28691.88</v>
      </c>
      <c r="AE33">
        <v>23216.62</v>
      </c>
      <c r="AF33">
        <v>24756.54</v>
      </c>
      <c r="AI33">
        <f t="shared" si="3"/>
        <v>0</v>
      </c>
      <c r="AJ33">
        <f t="shared" si="4"/>
        <v>0</v>
      </c>
    </row>
    <row r="34" spans="1:46">
      <c r="A34">
        <v>7848</v>
      </c>
      <c r="B34" t="s">
        <v>63</v>
      </c>
      <c r="C34">
        <v>3536514.0300000003</v>
      </c>
      <c r="D34">
        <f t="shared" si="0"/>
        <v>0</v>
      </c>
      <c r="L34">
        <v>1234233.82</v>
      </c>
      <c r="P34">
        <v>1834082.51</v>
      </c>
      <c r="R34">
        <v>258327.87</v>
      </c>
      <c r="U34">
        <f t="shared" si="1"/>
        <v>148642.32</v>
      </c>
      <c r="V34">
        <f t="shared" si="2"/>
        <v>148642.32</v>
      </c>
      <c r="W34">
        <v>36997.56</v>
      </c>
      <c r="Y34">
        <v>34579.54</v>
      </c>
      <c r="Z34">
        <v>42978.18</v>
      </c>
      <c r="AA34">
        <v>34087.040000000001</v>
      </c>
      <c r="AI34">
        <f t="shared" si="3"/>
        <v>61227.51</v>
      </c>
      <c r="AJ34">
        <f t="shared" si="4"/>
        <v>0</v>
      </c>
      <c r="AQ34">
        <v>34086.300000000003</v>
      </c>
      <c r="AS34">
        <v>20736</v>
      </c>
      <c r="AT34">
        <v>6405.21</v>
      </c>
    </row>
    <row r="35" spans="1:46">
      <c r="A35">
        <v>7849</v>
      </c>
      <c r="B35" t="s">
        <v>64</v>
      </c>
      <c r="C35">
        <v>501069.16000000003</v>
      </c>
      <c r="D35">
        <f t="shared" si="0"/>
        <v>0</v>
      </c>
      <c r="U35">
        <f t="shared" si="1"/>
        <v>501069.16000000003</v>
      </c>
      <c r="V35">
        <f t="shared" si="2"/>
        <v>231462.82</v>
      </c>
      <c r="W35">
        <v>58328.36</v>
      </c>
      <c r="Y35">
        <v>53332.76</v>
      </c>
      <c r="Z35">
        <v>66961.440000000002</v>
      </c>
      <c r="AA35">
        <v>52840.26</v>
      </c>
      <c r="AC35">
        <v>74409.789999999994</v>
      </c>
      <c r="AD35">
        <v>69737.649999999994</v>
      </c>
      <c r="AE35">
        <v>60818.12</v>
      </c>
      <c r="AF35">
        <v>64640.78</v>
      </c>
      <c r="AI35">
        <f t="shared" si="3"/>
        <v>0</v>
      </c>
      <c r="AJ35">
        <f t="shared" si="4"/>
        <v>0</v>
      </c>
    </row>
    <row r="36" spans="1:46">
      <c r="A36">
        <v>7899</v>
      </c>
      <c r="B36" t="s">
        <v>65</v>
      </c>
      <c r="C36">
        <v>104470.42</v>
      </c>
      <c r="D36">
        <f t="shared" si="0"/>
        <v>0</v>
      </c>
      <c r="U36">
        <f t="shared" si="1"/>
        <v>104470.42</v>
      </c>
      <c r="V36">
        <f t="shared" si="2"/>
        <v>45705.9</v>
      </c>
      <c r="AB36">
        <v>45705.9</v>
      </c>
      <c r="AF36">
        <v>58764.52</v>
      </c>
      <c r="AI36">
        <f t="shared" si="3"/>
        <v>0</v>
      </c>
      <c r="AJ36">
        <f t="shared" si="4"/>
        <v>0</v>
      </c>
    </row>
    <row r="37" spans="1:46">
      <c r="A37">
        <v>9126</v>
      </c>
      <c r="B37" t="s">
        <v>66</v>
      </c>
      <c r="C37">
        <v>185478.88999999996</v>
      </c>
      <c r="D37">
        <f t="shared" si="0"/>
        <v>0</v>
      </c>
      <c r="U37">
        <f t="shared" si="1"/>
        <v>185478.88999999996</v>
      </c>
      <c r="V37">
        <f t="shared" si="2"/>
        <v>100309</v>
      </c>
      <c r="W37">
        <v>24766.58</v>
      </c>
      <c r="X37">
        <v>23099.86</v>
      </c>
      <c r="Y37">
        <v>23198.36</v>
      </c>
      <c r="Z37">
        <v>29244.2</v>
      </c>
      <c r="AC37">
        <v>31783.67</v>
      </c>
      <c r="AE37">
        <v>25860.11</v>
      </c>
      <c r="AF37">
        <v>27526.11</v>
      </c>
      <c r="AI37">
        <f t="shared" si="3"/>
        <v>0</v>
      </c>
      <c r="AJ37">
        <f t="shared" si="4"/>
        <v>0</v>
      </c>
    </row>
    <row r="38" spans="1:46">
      <c r="A38">
        <v>9200</v>
      </c>
      <c r="B38" t="s">
        <v>67</v>
      </c>
      <c r="C38">
        <v>51341.39</v>
      </c>
      <c r="D38">
        <f t="shared" si="0"/>
        <v>0</v>
      </c>
      <c r="U38">
        <f t="shared" si="1"/>
        <v>51341.39</v>
      </c>
      <c r="V38">
        <f t="shared" si="2"/>
        <v>21391.57</v>
      </c>
      <c r="AB38">
        <v>21391.57</v>
      </c>
      <c r="AC38">
        <v>29949.82</v>
      </c>
      <c r="AI38">
        <f t="shared" si="3"/>
        <v>0</v>
      </c>
      <c r="AJ38">
        <f t="shared" si="4"/>
        <v>0</v>
      </c>
    </row>
    <row r="39" spans="1:46">
      <c r="A39">
        <v>9243</v>
      </c>
      <c r="B39" t="s">
        <v>68</v>
      </c>
      <c r="C39">
        <v>263247.09999999998</v>
      </c>
      <c r="D39">
        <f t="shared" si="0"/>
        <v>0</v>
      </c>
      <c r="U39">
        <f t="shared" si="1"/>
        <v>263247.09999999998</v>
      </c>
      <c r="V39">
        <f t="shared" si="2"/>
        <v>164955.13999999998</v>
      </c>
      <c r="W39">
        <v>28072.6</v>
      </c>
      <c r="X39">
        <v>25792.18</v>
      </c>
      <c r="Y39">
        <v>26186.18</v>
      </c>
      <c r="Z39">
        <v>33471.480000000003</v>
      </c>
      <c r="AA39">
        <v>26284.68</v>
      </c>
      <c r="AB39">
        <v>25148.02</v>
      </c>
      <c r="AC39">
        <v>36553.97</v>
      </c>
      <c r="AE39">
        <v>29938.73</v>
      </c>
      <c r="AF39">
        <v>31799.26</v>
      </c>
      <c r="AI39">
        <f t="shared" si="3"/>
        <v>0</v>
      </c>
      <c r="AJ39">
        <f t="shared" si="4"/>
        <v>0</v>
      </c>
    </row>
    <row r="40" spans="1:46">
      <c r="A40">
        <v>9289</v>
      </c>
      <c r="B40" t="s">
        <v>69</v>
      </c>
      <c r="C40">
        <v>366352.68000000005</v>
      </c>
      <c r="D40">
        <f t="shared" si="0"/>
        <v>0</v>
      </c>
      <c r="U40">
        <f t="shared" si="1"/>
        <v>366352.68000000005</v>
      </c>
      <c r="V40">
        <f t="shared" si="2"/>
        <v>261679.46000000002</v>
      </c>
      <c r="X40">
        <v>66320.41</v>
      </c>
      <c r="Y40">
        <v>66812.91</v>
      </c>
      <c r="AA40">
        <v>64744.41</v>
      </c>
      <c r="AB40">
        <v>63801.73</v>
      </c>
      <c r="AF40">
        <v>104673.22</v>
      </c>
      <c r="AI40">
        <f t="shared" si="3"/>
        <v>0</v>
      </c>
      <c r="AJ40">
        <f t="shared" si="4"/>
        <v>0</v>
      </c>
    </row>
    <row r="41" spans="1:46">
      <c r="A41">
        <v>9345</v>
      </c>
      <c r="B41" t="s">
        <v>70</v>
      </c>
      <c r="C41">
        <v>6725900.2400000002</v>
      </c>
      <c r="D41">
        <f t="shared" si="0"/>
        <v>1746673</v>
      </c>
      <c r="H41">
        <v>1746673</v>
      </c>
      <c r="P41">
        <v>4355667</v>
      </c>
      <c r="R41">
        <v>558270</v>
      </c>
      <c r="U41">
        <f t="shared" si="1"/>
        <v>0</v>
      </c>
      <c r="V41">
        <f t="shared" si="2"/>
        <v>0</v>
      </c>
      <c r="AI41">
        <f t="shared" si="3"/>
        <v>65290.239999999998</v>
      </c>
      <c r="AJ41">
        <f t="shared" si="4"/>
        <v>19700.28</v>
      </c>
      <c r="AN41">
        <v>19700.28</v>
      </c>
      <c r="AS41">
        <v>34186.400000000001</v>
      </c>
      <c r="AT41">
        <v>11403.56</v>
      </c>
    </row>
    <row r="42" spans="1:46">
      <c r="A42">
        <v>9371</v>
      </c>
      <c r="B42" t="s">
        <v>71</v>
      </c>
      <c r="C42">
        <v>10405785.559999999</v>
      </c>
      <c r="D42">
        <f t="shared" si="0"/>
        <v>5857652.5799999991</v>
      </c>
      <c r="F42">
        <v>1209702.1000000001</v>
      </c>
      <c r="G42">
        <v>684909.25</v>
      </c>
      <c r="H42">
        <v>2587182.09</v>
      </c>
      <c r="I42">
        <v>1375859.14</v>
      </c>
      <c r="L42">
        <v>4008969.43</v>
      </c>
      <c r="R42">
        <v>346817.2</v>
      </c>
      <c r="U42">
        <f t="shared" si="1"/>
        <v>0</v>
      </c>
      <c r="V42">
        <f t="shared" si="2"/>
        <v>0</v>
      </c>
      <c r="AI42">
        <f t="shared" si="3"/>
        <v>192346.35</v>
      </c>
      <c r="AJ42">
        <f t="shared" si="4"/>
        <v>74332.649999999994</v>
      </c>
      <c r="AL42">
        <v>19765.78</v>
      </c>
      <c r="AM42">
        <v>15222.43</v>
      </c>
      <c r="AN42">
        <v>23053.52</v>
      </c>
      <c r="AO42">
        <v>16290.92</v>
      </c>
      <c r="AQ42">
        <v>111150.99</v>
      </c>
      <c r="AT42">
        <v>6862.71</v>
      </c>
    </row>
    <row r="43" spans="1:46">
      <c r="A43">
        <v>9372</v>
      </c>
      <c r="B43" t="s">
        <v>72</v>
      </c>
      <c r="C43">
        <v>3664113.35</v>
      </c>
      <c r="D43">
        <f t="shared" si="0"/>
        <v>3619763.24</v>
      </c>
      <c r="F43">
        <v>620300.91</v>
      </c>
      <c r="G43">
        <v>448727.09</v>
      </c>
      <c r="H43">
        <v>1696561.57</v>
      </c>
      <c r="I43">
        <v>854173.67</v>
      </c>
      <c r="U43">
        <f t="shared" si="1"/>
        <v>0</v>
      </c>
      <c r="V43">
        <f t="shared" si="2"/>
        <v>0</v>
      </c>
      <c r="AI43">
        <f t="shared" si="3"/>
        <v>44350.11</v>
      </c>
      <c r="AJ43">
        <f t="shared" si="4"/>
        <v>44350.11</v>
      </c>
      <c r="AL43">
        <v>11765.34</v>
      </c>
      <c r="AM43">
        <v>6850.09</v>
      </c>
      <c r="AN43">
        <v>14670.43</v>
      </c>
      <c r="AO43">
        <v>11064.25</v>
      </c>
    </row>
    <row r="44" spans="1:46">
      <c r="A44">
        <v>9449</v>
      </c>
      <c r="B44" t="s">
        <v>73</v>
      </c>
      <c r="C44">
        <v>690442.82</v>
      </c>
      <c r="D44">
        <f t="shared" si="0"/>
        <v>0</v>
      </c>
      <c r="U44">
        <f t="shared" si="1"/>
        <v>690442.82</v>
      </c>
      <c r="V44">
        <f t="shared" si="2"/>
        <v>373272.95999999996</v>
      </c>
      <c r="W44">
        <v>65771.25</v>
      </c>
      <c r="X44">
        <v>59223.17</v>
      </c>
      <c r="Y44">
        <v>59617.17</v>
      </c>
      <c r="Z44">
        <v>73659.59</v>
      </c>
      <c r="AA44">
        <v>57942.67</v>
      </c>
      <c r="AB44">
        <v>57059.11</v>
      </c>
      <c r="AC44">
        <v>86961.62</v>
      </c>
      <c r="AD44">
        <v>81848.850000000006</v>
      </c>
      <c r="AE44">
        <v>72088.11</v>
      </c>
      <c r="AF44">
        <v>76271.28</v>
      </c>
      <c r="AI44">
        <f t="shared" si="3"/>
        <v>0</v>
      </c>
      <c r="AJ44">
        <f t="shared" si="4"/>
        <v>0</v>
      </c>
    </row>
    <row r="45" spans="1:46">
      <c r="A45">
        <v>9451</v>
      </c>
      <c r="B45" t="s">
        <v>74</v>
      </c>
      <c r="C45">
        <v>3314457.810000001</v>
      </c>
      <c r="D45">
        <f t="shared" si="0"/>
        <v>2988512.35</v>
      </c>
      <c r="H45">
        <v>2050750.72</v>
      </c>
      <c r="I45">
        <v>937761.63</v>
      </c>
      <c r="U45">
        <f t="shared" si="1"/>
        <v>268736.89</v>
      </c>
      <c r="V45">
        <f t="shared" si="2"/>
        <v>93108.36</v>
      </c>
      <c r="X45">
        <v>46455.68</v>
      </c>
      <c r="Y45">
        <v>46652.68</v>
      </c>
      <c r="AD45">
        <v>62602.64</v>
      </c>
      <c r="AE45">
        <v>54852.12</v>
      </c>
      <c r="AF45">
        <v>58173.77</v>
      </c>
      <c r="AI45">
        <f t="shared" si="3"/>
        <v>57208.570000000007</v>
      </c>
      <c r="AJ45">
        <f t="shared" si="4"/>
        <v>57208.570000000007</v>
      </c>
      <c r="AN45">
        <v>40238.870000000003</v>
      </c>
      <c r="AO45">
        <v>16969.7</v>
      </c>
    </row>
    <row r="46" spans="1:46">
      <c r="A46">
        <v>9500</v>
      </c>
      <c r="B46" t="s">
        <v>75</v>
      </c>
      <c r="C46">
        <v>146107.42000000001</v>
      </c>
      <c r="D46">
        <f t="shared" si="0"/>
        <v>0</v>
      </c>
      <c r="U46">
        <f t="shared" si="1"/>
        <v>146107.42000000001</v>
      </c>
      <c r="V46">
        <f t="shared" si="2"/>
        <v>70005.19</v>
      </c>
      <c r="W46">
        <v>22482.03</v>
      </c>
      <c r="Y46">
        <v>21110.46</v>
      </c>
      <c r="Z46">
        <v>26412.7</v>
      </c>
      <c r="AC46">
        <v>28487.279999999999</v>
      </c>
      <c r="AE46">
        <v>23041.69</v>
      </c>
      <c r="AF46">
        <v>24573.26</v>
      </c>
      <c r="AI46">
        <f t="shared" si="3"/>
        <v>0</v>
      </c>
      <c r="AJ46">
        <f t="shared" si="4"/>
        <v>0</v>
      </c>
    </row>
    <row r="47" spans="1:46">
      <c r="A47">
        <v>9501</v>
      </c>
      <c r="B47" t="s">
        <v>76</v>
      </c>
      <c r="C47">
        <v>146567.22</v>
      </c>
      <c r="D47">
        <f t="shared" si="0"/>
        <v>0</v>
      </c>
      <c r="U47">
        <f t="shared" si="1"/>
        <v>146567.22</v>
      </c>
      <c r="V47">
        <f t="shared" si="2"/>
        <v>70194</v>
      </c>
      <c r="W47">
        <v>22550.31</v>
      </c>
      <c r="Y47">
        <v>21164.03</v>
      </c>
      <c r="Z47">
        <v>26479.66</v>
      </c>
      <c r="AC47">
        <v>28585.79</v>
      </c>
      <c r="AE47">
        <v>23125.919999999998</v>
      </c>
      <c r="AF47">
        <v>24661.51</v>
      </c>
      <c r="AI47">
        <f t="shared" si="3"/>
        <v>0</v>
      </c>
      <c r="AJ47">
        <f t="shared" si="4"/>
        <v>0</v>
      </c>
    </row>
    <row r="48" spans="1:46">
      <c r="A48">
        <v>9503</v>
      </c>
      <c r="B48" t="s">
        <v>77</v>
      </c>
      <c r="C48">
        <v>246570.71</v>
      </c>
      <c r="D48">
        <f t="shared" si="0"/>
        <v>0</v>
      </c>
      <c r="U48">
        <f t="shared" si="1"/>
        <v>246570.71</v>
      </c>
      <c r="V48">
        <f t="shared" si="2"/>
        <v>154886.69</v>
      </c>
      <c r="W48">
        <v>26407.77</v>
      </c>
      <c r="X48">
        <v>24486</v>
      </c>
      <c r="Y48">
        <v>24880</v>
      </c>
      <c r="Z48">
        <v>30853.75</v>
      </c>
      <c r="AA48">
        <v>24387.5</v>
      </c>
      <c r="AB48">
        <v>23871.67</v>
      </c>
      <c r="AC48">
        <v>34151.769999999997</v>
      </c>
      <c r="AE48">
        <v>27884.84</v>
      </c>
      <c r="AF48">
        <v>29647.41</v>
      </c>
      <c r="AI48">
        <f t="shared" si="3"/>
        <v>0</v>
      </c>
      <c r="AJ48">
        <f t="shared" si="4"/>
        <v>0</v>
      </c>
    </row>
    <row r="49" spans="1:46">
      <c r="A49">
        <v>9504</v>
      </c>
      <c r="B49" t="s">
        <v>78</v>
      </c>
      <c r="C49">
        <v>1089761.8900000001</v>
      </c>
      <c r="D49">
        <f t="shared" si="0"/>
        <v>1000332.21</v>
      </c>
      <c r="E49">
        <v>525734.12</v>
      </c>
      <c r="G49">
        <v>174349.87</v>
      </c>
      <c r="I49">
        <v>300248.21999999997</v>
      </c>
      <c r="U49">
        <f t="shared" si="1"/>
        <v>61551.839999999997</v>
      </c>
      <c r="V49">
        <f t="shared" si="2"/>
        <v>61551.839999999997</v>
      </c>
      <c r="Z49">
        <v>61551.839999999997</v>
      </c>
      <c r="AI49">
        <f t="shared" si="3"/>
        <v>27877.84</v>
      </c>
      <c r="AJ49">
        <f t="shared" si="4"/>
        <v>27877.84</v>
      </c>
      <c r="AK49">
        <v>14614.21</v>
      </c>
      <c r="AM49">
        <v>7154.54</v>
      </c>
      <c r="AO49">
        <v>6109.09</v>
      </c>
    </row>
    <row r="50" spans="1:46">
      <c r="A50">
        <v>9505</v>
      </c>
      <c r="B50" t="s">
        <v>79</v>
      </c>
      <c r="C50">
        <v>876854.61999999988</v>
      </c>
      <c r="D50">
        <f t="shared" si="0"/>
        <v>522078.49</v>
      </c>
      <c r="E50">
        <v>522078.49</v>
      </c>
      <c r="U50">
        <f t="shared" si="1"/>
        <v>340161.92000000004</v>
      </c>
      <c r="V50">
        <f t="shared" si="2"/>
        <v>159936.28</v>
      </c>
      <c r="Y50">
        <v>49635.47</v>
      </c>
      <c r="Z50">
        <v>61551.839999999997</v>
      </c>
      <c r="AA50">
        <v>48748.97</v>
      </c>
      <c r="AC50">
        <v>67297.240000000005</v>
      </c>
      <c r="AE50">
        <v>54691.519999999997</v>
      </c>
      <c r="AF50">
        <v>58236.88</v>
      </c>
      <c r="AI50">
        <f t="shared" si="3"/>
        <v>14614.21</v>
      </c>
      <c r="AJ50">
        <f t="shared" si="4"/>
        <v>14614.21</v>
      </c>
      <c r="AK50">
        <v>14614.21</v>
      </c>
    </row>
    <row r="51" spans="1:46">
      <c r="A51">
        <v>9852</v>
      </c>
      <c r="B51" t="s">
        <v>80</v>
      </c>
      <c r="C51">
        <v>257701.30000000002</v>
      </c>
      <c r="D51">
        <f t="shared" si="0"/>
        <v>0</v>
      </c>
      <c r="U51">
        <f t="shared" si="1"/>
        <v>257701.30000000002</v>
      </c>
      <c r="V51">
        <f t="shared" si="2"/>
        <v>150039.41</v>
      </c>
      <c r="W51">
        <v>30433.29</v>
      </c>
      <c r="X51">
        <v>27644.32</v>
      </c>
      <c r="Y51">
        <v>28038.32</v>
      </c>
      <c r="Z51">
        <v>35786.660000000003</v>
      </c>
      <c r="AA51">
        <v>28136.82</v>
      </c>
      <c r="AC51">
        <v>39960.25</v>
      </c>
      <c r="AE51">
        <v>32851.1</v>
      </c>
      <c r="AF51">
        <v>34850.54</v>
      </c>
      <c r="AI51">
        <f t="shared" si="3"/>
        <v>0</v>
      </c>
      <c r="AJ51">
        <f t="shared" si="4"/>
        <v>0</v>
      </c>
    </row>
    <row r="52" spans="1:46">
      <c r="A52">
        <v>10040</v>
      </c>
      <c r="B52" t="s">
        <v>81</v>
      </c>
      <c r="C52">
        <v>860579.79</v>
      </c>
      <c r="D52">
        <f t="shared" si="0"/>
        <v>0</v>
      </c>
      <c r="U52">
        <f t="shared" si="1"/>
        <v>860579.79</v>
      </c>
      <c r="V52">
        <f t="shared" si="2"/>
        <v>498701.38</v>
      </c>
      <c r="X52">
        <v>95361.94</v>
      </c>
      <c r="Y52">
        <v>95952.94</v>
      </c>
      <c r="Z52">
        <v>118749.05</v>
      </c>
      <c r="AA52">
        <v>96567.58</v>
      </c>
      <c r="AB52">
        <v>92069.87</v>
      </c>
      <c r="AD52">
        <v>128907.16</v>
      </c>
      <c r="AE52">
        <v>113097.93</v>
      </c>
      <c r="AF52">
        <v>119873.32</v>
      </c>
      <c r="AI52">
        <f t="shared" si="3"/>
        <v>0</v>
      </c>
      <c r="AJ52">
        <f t="shared" si="4"/>
        <v>0</v>
      </c>
    </row>
    <row r="53" spans="1:46">
      <c r="A53">
        <v>10041</v>
      </c>
      <c r="B53" t="s">
        <v>82</v>
      </c>
      <c r="C53">
        <v>376772.86999999994</v>
      </c>
      <c r="D53">
        <f t="shared" si="0"/>
        <v>0</v>
      </c>
      <c r="U53">
        <f t="shared" si="1"/>
        <v>376772.86999999994</v>
      </c>
      <c r="V53">
        <f t="shared" si="2"/>
        <v>221340.77999999997</v>
      </c>
      <c r="W53">
        <v>44746.63</v>
      </c>
      <c r="X53">
        <v>41447.269999999997</v>
      </c>
      <c r="Y53">
        <v>41644.269999999997</v>
      </c>
      <c r="Z53">
        <v>52350.84</v>
      </c>
      <c r="AA53">
        <v>41151.769999999997</v>
      </c>
      <c r="AC53">
        <v>57811.85</v>
      </c>
      <c r="AE53">
        <v>47337.11</v>
      </c>
      <c r="AF53">
        <v>50283.13</v>
      </c>
      <c r="AI53">
        <f t="shared" si="3"/>
        <v>0</v>
      </c>
      <c r="AJ53">
        <f t="shared" si="4"/>
        <v>0</v>
      </c>
    </row>
    <row r="54" spans="1:46">
      <c r="A54">
        <v>10380</v>
      </c>
      <c r="B54" t="s">
        <v>83</v>
      </c>
      <c r="C54">
        <v>3495053.2699999996</v>
      </c>
      <c r="D54">
        <f t="shared" si="0"/>
        <v>3450126.6799999997</v>
      </c>
      <c r="E54">
        <v>836104.47</v>
      </c>
      <c r="H54">
        <v>2614022.21</v>
      </c>
      <c r="U54">
        <f t="shared" si="1"/>
        <v>0</v>
      </c>
      <c r="V54">
        <f t="shared" si="2"/>
        <v>0</v>
      </c>
      <c r="AI54">
        <f t="shared" si="3"/>
        <v>44926.59</v>
      </c>
      <c r="AJ54">
        <f t="shared" si="4"/>
        <v>44926.59</v>
      </c>
      <c r="AK54">
        <v>27741.25</v>
      </c>
      <c r="AN54">
        <v>17185.34</v>
      </c>
    </row>
    <row r="55" spans="1:46">
      <c r="A55">
        <v>10472</v>
      </c>
      <c r="B55" t="s">
        <v>84</v>
      </c>
      <c r="C55">
        <v>342543.62000000005</v>
      </c>
      <c r="D55">
        <f t="shared" si="0"/>
        <v>0</v>
      </c>
      <c r="U55">
        <f t="shared" si="1"/>
        <v>342543.62000000005</v>
      </c>
      <c r="V55">
        <f t="shared" si="2"/>
        <v>183379.79</v>
      </c>
      <c r="W55">
        <v>45728.72</v>
      </c>
      <c r="Y55">
        <v>42414.79</v>
      </c>
      <c r="Z55">
        <v>53313.99</v>
      </c>
      <c r="AA55">
        <v>41922.29</v>
      </c>
      <c r="AC55">
        <v>59173.48</v>
      </c>
      <c r="AE55">
        <v>48493.27</v>
      </c>
      <c r="AF55">
        <v>51497.08</v>
      </c>
      <c r="AI55">
        <f t="shared" si="3"/>
        <v>0</v>
      </c>
      <c r="AJ55">
        <f t="shared" si="4"/>
        <v>0</v>
      </c>
    </row>
    <row r="56" spans="1:46">
      <c r="A56">
        <v>10561</v>
      </c>
      <c r="B56" t="s">
        <v>85</v>
      </c>
      <c r="C56">
        <v>5371991.5699999994</v>
      </c>
      <c r="D56">
        <f t="shared" si="0"/>
        <v>873331.28</v>
      </c>
      <c r="E56">
        <v>477003.5</v>
      </c>
      <c r="I56">
        <v>396327.78</v>
      </c>
      <c r="L56">
        <v>1579572.78</v>
      </c>
      <c r="P56">
        <v>2486418.12</v>
      </c>
      <c r="R56">
        <v>247665.47</v>
      </c>
      <c r="U56">
        <f t="shared" si="1"/>
        <v>57843.96</v>
      </c>
      <c r="V56">
        <f t="shared" si="2"/>
        <v>0</v>
      </c>
      <c r="AD56">
        <v>57843.96</v>
      </c>
      <c r="AI56">
        <f t="shared" si="3"/>
        <v>127159.95999999999</v>
      </c>
      <c r="AJ56">
        <f t="shared" si="4"/>
        <v>26375.41</v>
      </c>
      <c r="AK56">
        <v>18229.96</v>
      </c>
      <c r="AO56">
        <v>8145.45</v>
      </c>
      <c r="AQ56">
        <v>60021.51</v>
      </c>
      <c r="AS56">
        <v>36988.559999999998</v>
      </c>
      <c r="AT56">
        <v>3774.48</v>
      </c>
    </row>
    <row r="57" spans="1:46">
      <c r="A57">
        <v>12174</v>
      </c>
      <c r="B57" t="s">
        <v>86</v>
      </c>
      <c r="C57">
        <v>6161870.7982000001</v>
      </c>
      <c r="D57">
        <f t="shared" si="0"/>
        <v>5550706.0099999998</v>
      </c>
      <c r="F57">
        <v>663220.24</v>
      </c>
      <c r="G57">
        <v>374722.97</v>
      </c>
      <c r="H57">
        <v>2982255.79</v>
      </c>
      <c r="I57">
        <v>1530507.01</v>
      </c>
      <c r="R57">
        <v>544965.48</v>
      </c>
      <c r="U57">
        <f t="shared" si="1"/>
        <v>0</v>
      </c>
      <c r="V57">
        <f t="shared" si="2"/>
        <v>0</v>
      </c>
      <c r="AI57">
        <f t="shared" si="3"/>
        <v>66199.308199999999</v>
      </c>
      <c r="AJ57">
        <f t="shared" si="4"/>
        <v>59336.598199999993</v>
      </c>
      <c r="AL57">
        <v>12733.0214</v>
      </c>
      <c r="AM57">
        <v>7259.1368000000002</v>
      </c>
      <c r="AN57">
        <v>23053.52</v>
      </c>
      <c r="AO57">
        <v>16290.92</v>
      </c>
      <c r="AT57">
        <v>6862.71</v>
      </c>
    </row>
    <row r="58" spans="1:46">
      <c r="A58">
        <v>12266</v>
      </c>
      <c r="B58" t="s">
        <v>87</v>
      </c>
      <c r="C58">
        <v>85983.43</v>
      </c>
      <c r="D58">
        <f t="shared" si="0"/>
        <v>0</v>
      </c>
      <c r="U58">
        <f t="shared" si="1"/>
        <v>85983.43</v>
      </c>
      <c r="V58">
        <f t="shared" si="2"/>
        <v>0</v>
      </c>
      <c r="AC58">
        <v>85983.43</v>
      </c>
      <c r="AI58">
        <f t="shared" si="3"/>
        <v>0</v>
      </c>
      <c r="AJ58">
        <f t="shared" si="4"/>
        <v>0</v>
      </c>
    </row>
    <row r="59" spans="1:46">
      <c r="A59">
        <v>13825</v>
      </c>
      <c r="B59" t="s">
        <v>88</v>
      </c>
      <c r="C59">
        <v>1109979.0299999998</v>
      </c>
      <c r="D59">
        <f t="shared" si="0"/>
        <v>793126.44</v>
      </c>
      <c r="I59">
        <v>793126.44</v>
      </c>
      <c r="N59">
        <v>258586.51</v>
      </c>
      <c r="U59">
        <f t="shared" si="1"/>
        <v>43616.480000000003</v>
      </c>
      <c r="V59">
        <f t="shared" si="2"/>
        <v>43616.480000000003</v>
      </c>
      <c r="AB59">
        <v>43616.480000000003</v>
      </c>
      <c r="AI59">
        <f t="shared" si="3"/>
        <v>14649.6</v>
      </c>
      <c r="AJ59">
        <f t="shared" si="4"/>
        <v>12218.18</v>
      </c>
      <c r="AO59">
        <v>12218.18</v>
      </c>
      <c r="AR59">
        <v>2431.42</v>
      </c>
    </row>
    <row r="60" spans="1:46">
      <c r="A60">
        <v>24117</v>
      </c>
      <c r="B60" t="s">
        <v>89</v>
      </c>
      <c r="C60">
        <v>167889.85</v>
      </c>
      <c r="D60">
        <f t="shared" si="0"/>
        <v>0</v>
      </c>
      <c r="U60">
        <f t="shared" si="1"/>
        <v>167889.85</v>
      </c>
      <c r="V60">
        <f t="shared" si="2"/>
        <v>91276.91</v>
      </c>
      <c r="W60">
        <v>22610.7</v>
      </c>
      <c r="Y60">
        <v>21211.41</v>
      </c>
      <c r="Z60">
        <v>26538.89</v>
      </c>
      <c r="AA60">
        <v>20915.91</v>
      </c>
      <c r="AC60">
        <v>28672.94</v>
      </c>
      <c r="AE60">
        <v>23200.43</v>
      </c>
      <c r="AF60">
        <v>24739.57</v>
      </c>
      <c r="AI60">
        <f t="shared" si="3"/>
        <v>0</v>
      </c>
      <c r="AJ60">
        <f t="shared" si="4"/>
        <v>0</v>
      </c>
    </row>
    <row r="61" spans="1:46">
      <c r="A61">
        <v>24118</v>
      </c>
      <c r="B61" t="s">
        <v>90</v>
      </c>
      <c r="C61">
        <v>950158.34000000008</v>
      </c>
      <c r="D61">
        <f t="shared" si="0"/>
        <v>532366.79</v>
      </c>
      <c r="E61">
        <v>532366.79</v>
      </c>
      <c r="U61">
        <f t="shared" si="1"/>
        <v>403177.34</v>
      </c>
      <c r="V61">
        <f t="shared" si="2"/>
        <v>159952.35999999999</v>
      </c>
      <c r="Y61">
        <v>49640.42</v>
      </c>
      <c r="Z61">
        <v>61558.02</v>
      </c>
      <c r="AA61">
        <v>48753.919999999998</v>
      </c>
      <c r="AC61">
        <v>67306.75</v>
      </c>
      <c r="AD61">
        <v>62973.08</v>
      </c>
      <c r="AE61">
        <v>54699.71</v>
      </c>
      <c r="AF61">
        <v>58245.440000000002</v>
      </c>
      <c r="AI61">
        <f t="shared" si="3"/>
        <v>14614.21</v>
      </c>
      <c r="AJ61">
        <f t="shared" si="4"/>
        <v>14614.21</v>
      </c>
      <c r="AK61">
        <v>14614.21</v>
      </c>
    </row>
    <row r="62" spans="1:46">
      <c r="A62" t="s">
        <v>2558</v>
      </c>
      <c r="C62">
        <v>74175495.838200003</v>
      </c>
      <c r="D62">
        <f t="shared" si="0"/>
        <v>34367833.5</v>
      </c>
      <c r="E62">
        <v>4188311.7199999997</v>
      </c>
      <c r="F62">
        <v>2493223.25</v>
      </c>
      <c r="G62">
        <v>2700200.16</v>
      </c>
      <c r="H62">
        <v>17524991.98</v>
      </c>
      <c r="I62">
        <v>7461106.3899999987</v>
      </c>
      <c r="L62">
        <v>10999206.939999999</v>
      </c>
      <c r="N62">
        <v>258586.51</v>
      </c>
      <c r="P62">
        <v>16783431.629999999</v>
      </c>
      <c r="R62">
        <v>1956046.02</v>
      </c>
      <c r="U62">
        <f t="shared" si="1"/>
        <v>8670574.8399999999</v>
      </c>
      <c r="V62">
        <f t="shared" si="2"/>
        <v>4441485.03</v>
      </c>
      <c r="W62">
        <v>641689.98999999987</v>
      </c>
      <c r="X62">
        <v>584570.87</v>
      </c>
      <c r="Y62">
        <v>903018.46</v>
      </c>
      <c r="Z62">
        <v>1047005.33</v>
      </c>
      <c r="AA62">
        <v>681512.8400000002</v>
      </c>
      <c r="AB62">
        <v>583687.53999999992</v>
      </c>
      <c r="AC62">
        <v>921115.78</v>
      </c>
      <c r="AD62">
        <v>903746.65</v>
      </c>
      <c r="AE62">
        <v>980585.27</v>
      </c>
      <c r="AF62">
        <v>1423642.11</v>
      </c>
      <c r="AI62">
        <f t="shared" si="3"/>
        <v>1139816.3981999999</v>
      </c>
      <c r="AJ62">
        <f t="shared" si="4"/>
        <v>568719.18819999998</v>
      </c>
      <c r="AK62">
        <v>147585.81999999998</v>
      </c>
      <c r="AL62">
        <v>44264.1414</v>
      </c>
      <c r="AM62">
        <v>52469.736799999999</v>
      </c>
      <c r="AN62">
        <v>196583.67999999999</v>
      </c>
      <c r="AO62">
        <v>127815.81</v>
      </c>
      <c r="AQ62">
        <v>350496.1</v>
      </c>
      <c r="AR62">
        <v>2431.42</v>
      </c>
      <c r="AS62">
        <v>182861.02</v>
      </c>
      <c r="AT62">
        <v>35308.67</v>
      </c>
    </row>
    <row r="63" spans="1:46">
      <c r="A63" t="s">
        <v>2559</v>
      </c>
      <c r="D63">
        <f t="shared" si="0"/>
        <v>0</v>
      </c>
      <c r="U63">
        <f t="shared" si="1"/>
        <v>0</v>
      </c>
      <c r="V63">
        <f t="shared" si="2"/>
        <v>0</v>
      </c>
      <c r="AI63">
        <f t="shared" si="3"/>
        <v>0</v>
      </c>
      <c r="AJ63">
        <f t="shared" si="4"/>
        <v>0</v>
      </c>
    </row>
    <row r="64" spans="1:46">
      <c r="A64">
        <v>5458</v>
      </c>
      <c r="B64" t="s">
        <v>2686</v>
      </c>
      <c r="C64">
        <v>3515.8031999999994</v>
      </c>
      <c r="D64">
        <f t="shared" si="0"/>
        <v>0</v>
      </c>
      <c r="U64">
        <f t="shared" si="1"/>
        <v>3515.8031999999994</v>
      </c>
      <c r="V64">
        <f t="shared" si="2"/>
        <v>3515.8031999999994</v>
      </c>
      <c r="AB64">
        <v>3515.8031999999994</v>
      </c>
      <c r="AI64">
        <f t="shared" si="3"/>
        <v>0</v>
      </c>
      <c r="AJ64">
        <f t="shared" si="4"/>
        <v>0</v>
      </c>
    </row>
    <row r="65" spans="1:46">
      <c r="A65">
        <v>5876</v>
      </c>
      <c r="B65" t="s">
        <v>2687</v>
      </c>
      <c r="C65">
        <v>8106.9527999999991</v>
      </c>
      <c r="D65">
        <f t="shared" si="0"/>
        <v>0</v>
      </c>
      <c r="U65">
        <f t="shared" si="1"/>
        <v>8106.9527999999991</v>
      </c>
      <c r="V65">
        <f t="shared" si="2"/>
        <v>8106.9527999999991</v>
      </c>
      <c r="AB65">
        <v>8106.9527999999991</v>
      </c>
      <c r="AI65">
        <f t="shared" si="3"/>
        <v>0</v>
      </c>
      <c r="AJ65">
        <f t="shared" si="4"/>
        <v>0</v>
      </c>
    </row>
    <row r="66" spans="1:46">
      <c r="A66">
        <v>5887</v>
      </c>
      <c r="B66" t="s">
        <v>2688</v>
      </c>
      <c r="C66">
        <v>8398.0046399999992</v>
      </c>
      <c r="D66">
        <f t="shared" si="0"/>
        <v>0</v>
      </c>
      <c r="U66">
        <f t="shared" si="1"/>
        <v>8398.0046399999992</v>
      </c>
      <c r="V66">
        <f t="shared" si="2"/>
        <v>8398.0046399999992</v>
      </c>
      <c r="AB66">
        <v>8398.0046399999992</v>
      </c>
      <c r="AI66">
        <f t="shared" si="3"/>
        <v>0</v>
      </c>
      <c r="AJ66">
        <f t="shared" si="4"/>
        <v>0</v>
      </c>
    </row>
    <row r="67" spans="1:46">
      <c r="A67">
        <v>5890</v>
      </c>
      <c r="B67" t="s">
        <v>2689</v>
      </c>
      <c r="C67">
        <v>4936.29072</v>
      </c>
      <c r="D67">
        <f t="shared" si="0"/>
        <v>0</v>
      </c>
      <c r="U67">
        <f t="shared" si="1"/>
        <v>4936.29072</v>
      </c>
      <c r="V67">
        <f t="shared" si="2"/>
        <v>4936.29072</v>
      </c>
      <c r="AB67">
        <v>4936.29072</v>
      </c>
      <c r="AI67">
        <f t="shared" si="3"/>
        <v>0</v>
      </c>
      <c r="AJ67">
        <f t="shared" si="4"/>
        <v>0</v>
      </c>
    </row>
    <row r="68" spans="1:46">
      <c r="A68">
        <v>6093</v>
      </c>
      <c r="B68" t="s">
        <v>2690</v>
      </c>
      <c r="C68">
        <v>8025.8188800000007</v>
      </c>
      <c r="D68">
        <f t="shared" si="0"/>
        <v>0</v>
      </c>
      <c r="U68">
        <f t="shared" si="1"/>
        <v>8025.8188800000007</v>
      </c>
      <c r="V68">
        <f t="shared" si="2"/>
        <v>8025.8188800000007</v>
      </c>
      <c r="AB68">
        <v>8025.8188800000007</v>
      </c>
      <c r="AI68">
        <f t="shared" si="3"/>
        <v>0</v>
      </c>
      <c r="AJ68">
        <f t="shared" si="4"/>
        <v>0</v>
      </c>
    </row>
    <row r="69" spans="1:46">
      <c r="A69">
        <v>12939</v>
      </c>
      <c r="B69" t="s">
        <v>2691</v>
      </c>
      <c r="C69">
        <v>9258.281759999998</v>
      </c>
      <c r="D69">
        <f t="shared" si="0"/>
        <v>0</v>
      </c>
      <c r="U69">
        <f t="shared" si="1"/>
        <v>9258.281759999998</v>
      </c>
      <c r="V69">
        <f t="shared" si="2"/>
        <v>9258.281759999998</v>
      </c>
      <c r="AB69">
        <v>9258.281759999998</v>
      </c>
      <c r="AI69">
        <f t="shared" si="3"/>
        <v>0</v>
      </c>
      <c r="AJ69">
        <f t="shared" si="4"/>
        <v>0</v>
      </c>
    </row>
    <row r="70" spans="1:46">
      <c r="A70">
        <v>13764</v>
      </c>
      <c r="B70" t="s">
        <v>93</v>
      </c>
      <c r="C70">
        <v>3026780.6499999994</v>
      </c>
      <c r="D70">
        <f t="shared" si="0"/>
        <v>0</v>
      </c>
      <c r="L70">
        <v>1430675.06</v>
      </c>
      <c r="N70">
        <v>99967.83</v>
      </c>
      <c r="P70">
        <v>1028424.86</v>
      </c>
      <c r="R70">
        <v>408964.69</v>
      </c>
      <c r="U70">
        <f t="shared" si="1"/>
        <v>0</v>
      </c>
      <c r="V70">
        <f t="shared" si="2"/>
        <v>0</v>
      </c>
      <c r="AI70">
        <f t="shared" si="3"/>
        <v>58748.21</v>
      </c>
      <c r="AJ70">
        <f t="shared" si="4"/>
        <v>0</v>
      </c>
      <c r="AQ70">
        <v>33149.919999999998</v>
      </c>
      <c r="AR70">
        <v>460.9</v>
      </c>
      <c r="AS70">
        <v>22752.28</v>
      </c>
      <c r="AT70">
        <v>2385.11</v>
      </c>
    </row>
    <row r="71" spans="1:46">
      <c r="A71">
        <v>13765</v>
      </c>
      <c r="B71" t="s">
        <v>2692</v>
      </c>
      <c r="C71">
        <v>4884.7771199999997</v>
      </c>
      <c r="D71">
        <f t="shared" si="0"/>
        <v>0</v>
      </c>
      <c r="U71">
        <f t="shared" si="1"/>
        <v>4884.7771199999997</v>
      </c>
      <c r="V71">
        <f t="shared" si="2"/>
        <v>4884.7771199999997</v>
      </c>
      <c r="AB71">
        <v>4884.7771199999997</v>
      </c>
      <c r="AI71">
        <f t="shared" si="3"/>
        <v>0</v>
      </c>
      <c r="AJ71">
        <f t="shared" si="4"/>
        <v>0</v>
      </c>
    </row>
    <row r="72" spans="1:46">
      <c r="A72">
        <v>13766</v>
      </c>
      <c r="B72" t="s">
        <v>2693</v>
      </c>
      <c r="C72">
        <v>5267.2655999999997</v>
      </c>
      <c r="D72">
        <f t="shared" si="0"/>
        <v>0</v>
      </c>
      <c r="U72">
        <f t="shared" si="1"/>
        <v>5267.2655999999997</v>
      </c>
      <c r="V72">
        <f t="shared" si="2"/>
        <v>5267.2655999999997</v>
      </c>
      <c r="AB72">
        <v>5267.2655999999997</v>
      </c>
      <c r="AI72">
        <f t="shared" si="3"/>
        <v>0</v>
      </c>
      <c r="AJ72">
        <f t="shared" si="4"/>
        <v>0</v>
      </c>
    </row>
    <row r="73" spans="1:46">
      <c r="A73">
        <v>13768</v>
      </c>
      <c r="B73" t="s">
        <v>2694</v>
      </c>
      <c r="C73">
        <v>8946.1988000000019</v>
      </c>
      <c r="D73">
        <f t="shared" ref="D73:D136" si="5">E73+F73+G73+H73+I73+J73</f>
        <v>0</v>
      </c>
      <c r="U73">
        <f t="shared" ref="U73:U136" si="6">V73+AC73+AD73+AE73+AF73+AG73+AH73</f>
        <v>8946.1988000000019</v>
      </c>
      <c r="V73">
        <f t="shared" ref="V73:V136" si="7">W73+X73+Y73+Z73+AA73+AB73</f>
        <v>8946.1988000000019</v>
      </c>
      <c r="AA73">
        <v>8946.1988000000019</v>
      </c>
      <c r="AI73">
        <f t="shared" ref="AI73:AI136" si="8">AJ73+AQ73+AR73+AS73+AT73+AU73+AV73</f>
        <v>0</v>
      </c>
      <c r="AJ73">
        <f t="shared" ref="AJ73:AJ136" si="9">AK73+AL73+AM73+AN73+AO73+AP73</f>
        <v>0</v>
      </c>
    </row>
    <row r="74" spans="1:46">
      <c r="A74">
        <v>13769</v>
      </c>
      <c r="B74" t="s">
        <v>2695</v>
      </c>
      <c r="C74">
        <v>8874.0344000000005</v>
      </c>
      <c r="D74">
        <f t="shared" si="5"/>
        <v>0</v>
      </c>
      <c r="U74">
        <f t="shared" si="6"/>
        <v>8874.0344000000005</v>
      </c>
      <c r="V74">
        <f t="shared" si="7"/>
        <v>8874.0344000000005</v>
      </c>
      <c r="AA74">
        <v>8874.0344000000005</v>
      </c>
      <c r="AI74">
        <f t="shared" si="8"/>
        <v>0</v>
      </c>
      <c r="AJ74">
        <f t="shared" si="9"/>
        <v>0</v>
      </c>
    </row>
    <row r="75" spans="1:46">
      <c r="A75">
        <v>13770</v>
      </c>
      <c r="B75" t="s">
        <v>2696</v>
      </c>
      <c r="C75">
        <v>12472.730399999999</v>
      </c>
      <c r="D75">
        <f t="shared" si="5"/>
        <v>0</v>
      </c>
      <c r="U75">
        <f t="shared" si="6"/>
        <v>12472.730399999999</v>
      </c>
      <c r="V75">
        <f t="shared" si="7"/>
        <v>12472.730399999999</v>
      </c>
      <c r="AB75">
        <v>12472.730399999999</v>
      </c>
      <c r="AI75">
        <f t="shared" si="8"/>
        <v>0</v>
      </c>
      <c r="AJ75">
        <f t="shared" si="9"/>
        <v>0</v>
      </c>
    </row>
    <row r="76" spans="1:46">
      <c r="A76">
        <v>13772</v>
      </c>
      <c r="B76" t="s">
        <v>94</v>
      </c>
      <c r="C76">
        <v>12522.02</v>
      </c>
      <c r="D76">
        <f t="shared" si="5"/>
        <v>0</v>
      </c>
      <c r="U76">
        <f t="shared" si="6"/>
        <v>12522.02</v>
      </c>
      <c r="V76">
        <f t="shared" si="7"/>
        <v>12522.02</v>
      </c>
      <c r="AB76">
        <v>12522.02</v>
      </c>
      <c r="AI76">
        <f t="shared" si="8"/>
        <v>0</v>
      </c>
      <c r="AJ76">
        <f t="shared" si="9"/>
        <v>0</v>
      </c>
    </row>
    <row r="77" spans="1:46">
      <c r="A77">
        <v>13773</v>
      </c>
      <c r="B77" t="s">
        <v>95</v>
      </c>
      <c r="C77">
        <v>108319.81760000001</v>
      </c>
      <c r="D77">
        <f t="shared" si="5"/>
        <v>47027.77</v>
      </c>
      <c r="G77">
        <v>47027.77</v>
      </c>
      <c r="U77">
        <f t="shared" si="6"/>
        <v>60071.520000000004</v>
      </c>
      <c r="V77">
        <f t="shared" si="7"/>
        <v>12818.4</v>
      </c>
      <c r="AB77">
        <v>12818.4</v>
      </c>
      <c r="AH77">
        <v>47253.120000000003</v>
      </c>
      <c r="AI77">
        <f t="shared" si="8"/>
        <v>1220.5275999999999</v>
      </c>
      <c r="AJ77">
        <f t="shared" si="9"/>
        <v>1220.5275999999999</v>
      </c>
      <c r="AM77">
        <v>1220.5275999999999</v>
      </c>
    </row>
    <row r="78" spans="1:46">
      <c r="A78">
        <v>13774</v>
      </c>
      <c r="B78" t="s">
        <v>96</v>
      </c>
      <c r="C78">
        <v>169947.27540000001</v>
      </c>
      <c r="D78">
        <f t="shared" si="5"/>
        <v>0</v>
      </c>
      <c r="R78">
        <v>56464.77</v>
      </c>
      <c r="U78">
        <f t="shared" si="6"/>
        <v>112018.51000000001</v>
      </c>
      <c r="V78">
        <f t="shared" si="7"/>
        <v>39483.19</v>
      </c>
      <c r="Z78">
        <v>17924.400000000001</v>
      </c>
      <c r="AA78">
        <v>7150.65</v>
      </c>
      <c r="AB78">
        <v>14408.14</v>
      </c>
      <c r="AE78">
        <v>25282.2</v>
      </c>
      <c r="AH78">
        <v>47253.120000000003</v>
      </c>
      <c r="AI78">
        <f t="shared" si="8"/>
        <v>1463.9954</v>
      </c>
      <c r="AJ78">
        <f t="shared" si="9"/>
        <v>0</v>
      </c>
      <c r="AT78">
        <v>1463.9954</v>
      </c>
    </row>
    <row r="79" spans="1:46">
      <c r="A79">
        <v>14316</v>
      </c>
      <c r="B79" t="s">
        <v>2697</v>
      </c>
      <c r="C79">
        <v>6722.5248000000001</v>
      </c>
      <c r="D79">
        <f t="shared" si="5"/>
        <v>0</v>
      </c>
      <c r="U79">
        <f t="shared" si="6"/>
        <v>6722.5248000000001</v>
      </c>
      <c r="V79">
        <f t="shared" si="7"/>
        <v>6722.5248000000001</v>
      </c>
      <c r="AB79">
        <v>6722.5248000000001</v>
      </c>
      <c r="AI79">
        <f t="shared" si="8"/>
        <v>0</v>
      </c>
      <c r="AJ79">
        <f t="shared" si="9"/>
        <v>0</v>
      </c>
    </row>
    <row r="80" spans="1:46">
      <c r="A80">
        <v>14317</v>
      </c>
      <c r="B80" t="s">
        <v>97</v>
      </c>
      <c r="C80">
        <v>1382817.2423600003</v>
      </c>
      <c r="D80">
        <f t="shared" si="5"/>
        <v>0</v>
      </c>
      <c r="L80">
        <v>1313730.81</v>
      </c>
      <c r="U80">
        <f t="shared" si="6"/>
        <v>34990.732559999997</v>
      </c>
      <c r="V80">
        <f t="shared" si="7"/>
        <v>22338.46056</v>
      </c>
      <c r="AA80">
        <v>14058.9372</v>
      </c>
      <c r="AB80">
        <v>8279.5233599999992</v>
      </c>
      <c r="AF80">
        <v>12652.271999999999</v>
      </c>
      <c r="AI80">
        <f t="shared" si="8"/>
        <v>34095.699800000002</v>
      </c>
      <c r="AJ80">
        <f t="shared" si="9"/>
        <v>0</v>
      </c>
      <c r="AQ80">
        <v>34095.699800000002</v>
      </c>
    </row>
    <row r="81" spans="1:46">
      <c r="A81">
        <v>14318</v>
      </c>
      <c r="B81" t="s">
        <v>2698</v>
      </c>
      <c r="C81">
        <v>5314.9156800000001</v>
      </c>
      <c r="D81">
        <f t="shared" si="5"/>
        <v>0</v>
      </c>
      <c r="U81">
        <f t="shared" si="6"/>
        <v>5314.9156800000001</v>
      </c>
      <c r="V81">
        <f t="shared" si="7"/>
        <v>5314.9156800000001</v>
      </c>
      <c r="AB81">
        <v>5314.9156800000001</v>
      </c>
      <c r="AI81">
        <f t="shared" si="8"/>
        <v>0</v>
      </c>
      <c r="AJ81">
        <f t="shared" si="9"/>
        <v>0</v>
      </c>
    </row>
    <row r="82" spans="1:46">
      <c r="A82">
        <v>14320</v>
      </c>
      <c r="B82" t="s">
        <v>2699</v>
      </c>
      <c r="C82">
        <v>8313.0072</v>
      </c>
      <c r="D82">
        <f t="shared" si="5"/>
        <v>0</v>
      </c>
      <c r="U82">
        <f t="shared" si="6"/>
        <v>8313.0072</v>
      </c>
      <c r="V82">
        <f t="shared" si="7"/>
        <v>8313.0072</v>
      </c>
      <c r="AB82">
        <v>8313.0072</v>
      </c>
      <c r="AI82">
        <f t="shared" si="8"/>
        <v>0</v>
      </c>
      <c r="AJ82">
        <f t="shared" si="9"/>
        <v>0</v>
      </c>
    </row>
    <row r="83" spans="1:46">
      <c r="A83">
        <v>14322</v>
      </c>
      <c r="B83" t="s">
        <v>2700</v>
      </c>
      <c r="C83">
        <v>7353.5663999999988</v>
      </c>
      <c r="D83">
        <f t="shared" si="5"/>
        <v>0</v>
      </c>
      <c r="U83">
        <f t="shared" si="6"/>
        <v>7353.5663999999988</v>
      </c>
      <c r="V83">
        <f t="shared" si="7"/>
        <v>7353.5663999999988</v>
      </c>
      <c r="AB83">
        <v>7353.5663999999988</v>
      </c>
      <c r="AI83">
        <f t="shared" si="8"/>
        <v>0</v>
      </c>
      <c r="AJ83">
        <f t="shared" si="9"/>
        <v>0</v>
      </c>
    </row>
    <row r="84" spans="1:46">
      <c r="A84">
        <v>14323</v>
      </c>
      <c r="B84" t="s">
        <v>2701</v>
      </c>
      <c r="C84">
        <v>6748.2815999999993</v>
      </c>
      <c r="D84">
        <f t="shared" si="5"/>
        <v>0</v>
      </c>
      <c r="U84">
        <f t="shared" si="6"/>
        <v>6748.2815999999993</v>
      </c>
      <c r="V84">
        <f t="shared" si="7"/>
        <v>6748.2815999999993</v>
      </c>
      <c r="AB84">
        <v>6748.2815999999993</v>
      </c>
      <c r="AI84">
        <f t="shared" si="8"/>
        <v>0</v>
      </c>
      <c r="AJ84">
        <f t="shared" si="9"/>
        <v>0</v>
      </c>
    </row>
    <row r="85" spans="1:46">
      <c r="A85">
        <v>14324</v>
      </c>
      <c r="B85" t="s">
        <v>2702</v>
      </c>
      <c r="C85">
        <v>10341.3552</v>
      </c>
      <c r="D85">
        <f t="shared" si="5"/>
        <v>0</v>
      </c>
      <c r="U85">
        <f t="shared" si="6"/>
        <v>10341.3552</v>
      </c>
      <c r="V85">
        <f t="shared" si="7"/>
        <v>10341.3552</v>
      </c>
      <c r="AB85">
        <v>10341.3552</v>
      </c>
      <c r="AI85">
        <f t="shared" si="8"/>
        <v>0</v>
      </c>
      <c r="AJ85">
        <f t="shared" si="9"/>
        <v>0</v>
      </c>
    </row>
    <row r="86" spans="1:46">
      <c r="A86">
        <v>14415</v>
      </c>
      <c r="B86" t="s">
        <v>2703</v>
      </c>
      <c r="C86">
        <v>9152.6788800000013</v>
      </c>
      <c r="D86">
        <f t="shared" si="5"/>
        <v>0</v>
      </c>
      <c r="U86">
        <f t="shared" si="6"/>
        <v>9152.6788800000013</v>
      </c>
      <c r="V86">
        <f t="shared" si="7"/>
        <v>9152.6788800000013</v>
      </c>
      <c r="AB86">
        <v>9152.6788800000013</v>
      </c>
      <c r="AI86">
        <f t="shared" si="8"/>
        <v>0</v>
      </c>
      <c r="AJ86">
        <f t="shared" si="9"/>
        <v>0</v>
      </c>
    </row>
    <row r="87" spans="1:46">
      <c r="A87">
        <v>14429</v>
      </c>
      <c r="B87" t="s">
        <v>98</v>
      </c>
      <c r="C87">
        <v>596910.49000000011</v>
      </c>
      <c r="D87">
        <f t="shared" si="5"/>
        <v>0</v>
      </c>
      <c r="L87">
        <v>449195.02</v>
      </c>
      <c r="U87">
        <f t="shared" si="6"/>
        <v>121129.05</v>
      </c>
      <c r="V87">
        <f t="shared" si="7"/>
        <v>0</v>
      </c>
      <c r="AC87">
        <v>121129.05</v>
      </c>
      <c r="AI87">
        <f t="shared" si="8"/>
        <v>26586.42</v>
      </c>
      <c r="AJ87">
        <f t="shared" si="9"/>
        <v>0</v>
      </c>
      <c r="AQ87">
        <v>26586.42</v>
      </c>
    </row>
    <row r="88" spans="1:46">
      <c r="A88">
        <v>14485</v>
      </c>
      <c r="B88" t="s">
        <v>2704</v>
      </c>
      <c r="C88">
        <v>98351.502399999983</v>
      </c>
      <c r="D88">
        <f t="shared" si="5"/>
        <v>0</v>
      </c>
      <c r="U88">
        <f t="shared" si="6"/>
        <v>98351.502399999983</v>
      </c>
      <c r="V88">
        <f t="shared" si="7"/>
        <v>7907.3375999999989</v>
      </c>
      <c r="AB88">
        <v>7907.3375999999989</v>
      </c>
      <c r="AC88">
        <v>61859.763199999994</v>
      </c>
      <c r="AE88">
        <v>16500.881600000001</v>
      </c>
      <c r="AF88">
        <v>12083.52</v>
      </c>
      <c r="AI88">
        <f t="shared" si="8"/>
        <v>0</v>
      </c>
      <c r="AJ88">
        <f t="shared" si="9"/>
        <v>0</v>
      </c>
    </row>
    <row r="89" spans="1:46">
      <c r="A89">
        <v>15328</v>
      </c>
      <c r="B89" t="s">
        <v>99</v>
      </c>
      <c r="C89">
        <v>2933790.98</v>
      </c>
      <c r="D89">
        <f t="shared" si="5"/>
        <v>0</v>
      </c>
      <c r="L89">
        <v>1421164.85</v>
      </c>
      <c r="N89">
        <v>156552.95999999999</v>
      </c>
      <c r="P89">
        <v>979922.44</v>
      </c>
      <c r="R89">
        <v>317461.89</v>
      </c>
      <c r="U89">
        <f t="shared" si="6"/>
        <v>0</v>
      </c>
      <c r="V89">
        <f t="shared" si="7"/>
        <v>0</v>
      </c>
      <c r="AI89">
        <f t="shared" si="8"/>
        <v>58688.84</v>
      </c>
      <c r="AJ89">
        <f t="shared" si="9"/>
        <v>0</v>
      </c>
      <c r="AQ89">
        <v>33523.81</v>
      </c>
      <c r="AR89">
        <v>460.9</v>
      </c>
      <c r="AS89">
        <v>22102.19</v>
      </c>
      <c r="AT89">
        <v>2601.94</v>
      </c>
    </row>
    <row r="90" spans="1:46">
      <c r="A90">
        <v>15330</v>
      </c>
      <c r="B90" t="s">
        <v>100</v>
      </c>
      <c r="C90">
        <v>13718.31</v>
      </c>
      <c r="D90">
        <f t="shared" si="5"/>
        <v>0</v>
      </c>
      <c r="U90">
        <f t="shared" si="6"/>
        <v>13718.31</v>
      </c>
      <c r="V90">
        <f t="shared" si="7"/>
        <v>0</v>
      </c>
      <c r="AE90">
        <v>13718.31</v>
      </c>
      <c r="AI90">
        <f t="shared" si="8"/>
        <v>0</v>
      </c>
      <c r="AJ90">
        <f t="shared" si="9"/>
        <v>0</v>
      </c>
    </row>
    <row r="91" spans="1:46">
      <c r="A91">
        <v>15387</v>
      </c>
      <c r="B91" t="s">
        <v>101</v>
      </c>
      <c r="C91">
        <v>805013.86599999992</v>
      </c>
      <c r="D91">
        <f t="shared" si="5"/>
        <v>699402</v>
      </c>
      <c r="H91">
        <v>699402</v>
      </c>
      <c r="U91">
        <f t="shared" si="6"/>
        <v>89424.60639999999</v>
      </c>
      <c r="V91">
        <f t="shared" si="7"/>
        <v>10135.300799999999</v>
      </c>
      <c r="AB91">
        <v>10135.300799999999</v>
      </c>
      <c r="AC91">
        <v>79289.305599999992</v>
      </c>
      <c r="AI91">
        <f t="shared" si="8"/>
        <v>16187.259599999999</v>
      </c>
      <c r="AJ91">
        <f t="shared" si="9"/>
        <v>16187.259599999999</v>
      </c>
      <c r="AN91">
        <v>16187.259599999999</v>
      </c>
    </row>
    <row r="92" spans="1:46">
      <c r="A92">
        <v>15388</v>
      </c>
      <c r="B92" t="s">
        <v>2705</v>
      </c>
      <c r="C92">
        <v>8628.5280000000002</v>
      </c>
      <c r="D92">
        <f t="shared" si="5"/>
        <v>0</v>
      </c>
      <c r="U92">
        <f t="shared" si="6"/>
        <v>8628.5280000000002</v>
      </c>
      <c r="V92">
        <f t="shared" si="7"/>
        <v>8628.5280000000002</v>
      </c>
      <c r="AB92">
        <v>8628.5280000000002</v>
      </c>
      <c r="AI92">
        <f t="shared" si="8"/>
        <v>0</v>
      </c>
      <c r="AJ92">
        <f t="shared" si="9"/>
        <v>0</v>
      </c>
    </row>
    <row r="93" spans="1:46">
      <c r="A93">
        <v>16529</v>
      </c>
      <c r="B93" t="s">
        <v>102</v>
      </c>
      <c r="C93">
        <v>635741.47100000002</v>
      </c>
      <c r="D93">
        <f t="shared" si="5"/>
        <v>609582</v>
      </c>
      <c r="H93">
        <v>609582</v>
      </c>
      <c r="U93">
        <f t="shared" si="6"/>
        <v>8757.3119999999999</v>
      </c>
      <c r="V93">
        <f t="shared" si="7"/>
        <v>8757.3119999999999</v>
      </c>
      <c r="AB93">
        <v>8757.3119999999999</v>
      </c>
      <c r="AI93">
        <f t="shared" si="8"/>
        <v>17402.159</v>
      </c>
      <c r="AJ93">
        <f t="shared" si="9"/>
        <v>17402.159</v>
      </c>
      <c r="AN93">
        <v>17402.159</v>
      </c>
    </row>
    <row r="94" spans="1:46">
      <c r="A94">
        <v>16530</v>
      </c>
      <c r="B94" t="s">
        <v>2706</v>
      </c>
      <c r="C94">
        <v>12285.9936</v>
      </c>
      <c r="D94">
        <f t="shared" si="5"/>
        <v>0</v>
      </c>
      <c r="U94">
        <f t="shared" si="6"/>
        <v>12285.9936</v>
      </c>
      <c r="V94">
        <f t="shared" si="7"/>
        <v>12285.9936</v>
      </c>
      <c r="AB94">
        <v>12285.9936</v>
      </c>
      <c r="AI94">
        <f t="shared" si="8"/>
        <v>0</v>
      </c>
      <c r="AJ94">
        <f t="shared" si="9"/>
        <v>0</v>
      </c>
    </row>
    <row r="95" spans="1:46">
      <c r="A95">
        <v>16531</v>
      </c>
      <c r="B95" t="s">
        <v>2707</v>
      </c>
      <c r="C95">
        <v>10689.072</v>
      </c>
      <c r="D95">
        <f t="shared" si="5"/>
        <v>0</v>
      </c>
      <c r="U95">
        <f t="shared" si="6"/>
        <v>10689.072</v>
      </c>
      <c r="V95">
        <f t="shared" si="7"/>
        <v>10689.072</v>
      </c>
      <c r="AB95">
        <v>10689.072</v>
      </c>
      <c r="AI95">
        <f t="shared" si="8"/>
        <v>0</v>
      </c>
      <c r="AJ95">
        <f t="shared" si="9"/>
        <v>0</v>
      </c>
    </row>
    <row r="96" spans="1:46">
      <c r="A96">
        <v>16532</v>
      </c>
      <c r="B96" t="s">
        <v>2708</v>
      </c>
      <c r="C96">
        <v>11964.033599999999</v>
      </c>
      <c r="D96">
        <f t="shared" si="5"/>
        <v>0</v>
      </c>
      <c r="U96">
        <f t="shared" si="6"/>
        <v>11964.033599999999</v>
      </c>
      <c r="V96">
        <f t="shared" si="7"/>
        <v>11964.033599999999</v>
      </c>
      <c r="AB96">
        <v>11964.033599999999</v>
      </c>
      <c r="AI96">
        <f t="shared" si="8"/>
        <v>0</v>
      </c>
      <c r="AJ96">
        <f t="shared" si="9"/>
        <v>0</v>
      </c>
    </row>
    <row r="97" spans="1:46">
      <c r="A97">
        <v>16533</v>
      </c>
      <c r="B97" t="s">
        <v>2709</v>
      </c>
      <c r="C97">
        <v>10058.0304</v>
      </c>
      <c r="D97">
        <f t="shared" si="5"/>
        <v>0</v>
      </c>
      <c r="U97">
        <f t="shared" si="6"/>
        <v>10058.0304</v>
      </c>
      <c r="V97">
        <f t="shared" si="7"/>
        <v>10058.0304</v>
      </c>
      <c r="AB97">
        <v>10058.0304</v>
      </c>
      <c r="AI97">
        <f t="shared" si="8"/>
        <v>0</v>
      </c>
      <c r="AJ97">
        <f t="shared" si="9"/>
        <v>0</v>
      </c>
    </row>
    <row r="98" spans="1:46">
      <c r="A98">
        <v>16534</v>
      </c>
      <c r="B98" t="s">
        <v>2710</v>
      </c>
      <c r="C98">
        <v>11938.2768</v>
      </c>
      <c r="D98">
        <f t="shared" si="5"/>
        <v>0</v>
      </c>
      <c r="U98">
        <f t="shared" si="6"/>
        <v>11938.2768</v>
      </c>
      <c r="V98">
        <f t="shared" si="7"/>
        <v>11938.2768</v>
      </c>
      <c r="AB98">
        <v>11938.2768</v>
      </c>
      <c r="AI98">
        <f t="shared" si="8"/>
        <v>0</v>
      </c>
      <c r="AJ98">
        <f t="shared" si="9"/>
        <v>0</v>
      </c>
    </row>
    <row r="99" spans="1:46">
      <c r="A99">
        <v>16535</v>
      </c>
      <c r="B99" t="s">
        <v>2711</v>
      </c>
      <c r="C99">
        <v>11450.185439999999</v>
      </c>
      <c r="D99">
        <f t="shared" si="5"/>
        <v>0</v>
      </c>
      <c r="U99">
        <f t="shared" si="6"/>
        <v>11450.185439999999</v>
      </c>
      <c r="V99">
        <f t="shared" si="7"/>
        <v>11450.185439999999</v>
      </c>
      <c r="AB99">
        <v>11450.185439999999</v>
      </c>
      <c r="AI99">
        <f t="shared" si="8"/>
        <v>0</v>
      </c>
      <c r="AJ99">
        <f t="shared" si="9"/>
        <v>0</v>
      </c>
    </row>
    <row r="100" spans="1:46">
      <c r="A100">
        <v>16536</v>
      </c>
      <c r="B100" t="s">
        <v>2712</v>
      </c>
      <c r="C100">
        <v>12131.452800000001</v>
      </c>
      <c r="D100">
        <f t="shared" si="5"/>
        <v>0</v>
      </c>
      <c r="U100">
        <f t="shared" si="6"/>
        <v>12131.452800000001</v>
      </c>
      <c r="V100">
        <f t="shared" si="7"/>
        <v>12131.452800000001</v>
      </c>
      <c r="AB100">
        <v>12131.452800000001</v>
      </c>
      <c r="AI100">
        <f t="shared" si="8"/>
        <v>0</v>
      </c>
      <c r="AJ100">
        <f t="shared" si="9"/>
        <v>0</v>
      </c>
    </row>
    <row r="101" spans="1:46">
      <c r="A101">
        <v>16537</v>
      </c>
      <c r="B101" t="s">
        <v>2713</v>
      </c>
      <c r="C101">
        <v>4709.6308799999997</v>
      </c>
      <c r="D101">
        <f t="shared" si="5"/>
        <v>0</v>
      </c>
      <c r="U101">
        <f t="shared" si="6"/>
        <v>4709.6308799999997</v>
      </c>
      <c r="V101">
        <f t="shared" si="7"/>
        <v>4709.6308799999997</v>
      </c>
      <c r="AB101">
        <v>4709.6308799999997</v>
      </c>
      <c r="AI101">
        <f t="shared" si="8"/>
        <v>0</v>
      </c>
      <c r="AJ101">
        <f t="shared" si="9"/>
        <v>0</v>
      </c>
    </row>
    <row r="102" spans="1:46">
      <c r="A102">
        <v>16538</v>
      </c>
      <c r="B102" t="s">
        <v>2714</v>
      </c>
      <c r="C102">
        <v>5885.4288000000006</v>
      </c>
      <c r="D102">
        <f t="shared" si="5"/>
        <v>0</v>
      </c>
      <c r="U102">
        <f t="shared" si="6"/>
        <v>5885.4288000000006</v>
      </c>
      <c r="V102">
        <f t="shared" si="7"/>
        <v>5885.4288000000006</v>
      </c>
      <c r="AB102">
        <v>5885.4288000000006</v>
      </c>
      <c r="AI102">
        <f t="shared" si="8"/>
        <v>0</v>
      </c>
      <c r="AJ102">
        <f t="shared" si="9"/>
        <v>0</v>
      </c>
    </row>
    <row r="103" spans="1:46">
      <c r="A103">
        <v>16539</v>
      </c>
      <c r="B103" t="s">
        <v>2715</v>
      </c>
      <c r="C103">
        <v>5481.0470400000004</v>
      </c>
      <c r="D103">
        <f t="shared" si="5"/>
        <v>0</v>
      </c>
      <c r="U103">
        <f t="shared" si="6"/>
        <v>5481.0470400000004</v>
      </c>
      <c r="V103">
        <f t="shared" si="7"/>
        <v>5481.0470400000004</v>
      </c>
      <c r="AB103">
        <v>5481.0470400000004</v>
      </c>
      <c r="AI103">
        <f t="shared" si="8"/>
        <v>0</v>
      </c>
      <c r="AJ103">
        <f t="shared" si="9"/>
        <v>0</v>
      </c>
    </row>
    <row r="104" spans="1:46">
      <c r="A104">
        <v>17484</v>
      </c>
      <c r="B104" t="s">
        <v>103</v>
      </c>
      <c r="C104">
        <v>941702.50872000004</v>
      </c>
      <c r="D104">
        <f t="shared" si="5"/>
        <v>0</v>
      </c>
      <c r="L104">
        <v>651596.29</v>
      </c>
      <c r="R104">
        <v>183948.13</v>
      </c>
      <c r="U104">
        <f t="shared" si="6"/>
        <v>81492.708719999995</v>
      </c>
      <c r="V104">
        <f t="shared" si="7"/>
        <v>0</v>
      </c>
      <c r="AC104">
        <v>61167.6</v>
      </c>
      <c r="AE104">
        <v>20325.10872</v>
      </c>
      <c r="AI104">
        <f t="shared" si="8"/>
        <v>24665.38</v>
      </c>
      <c r="AJ104">
        <f t="shared" si="9"/>
        <v>0</v>
      </c>
      <c r="AQ104">
        <v>22930.77</v>
      </c>
      <c r="AT104">
        <v>1734.61</v>
      </c>
    </row>
    <row r="105" spans="1:46">
      <c r="A105">
        <v>17486</v>
      </c>
      <c r="B105" t="s">
        <v>2716</v>
      </c>
      <c r="C105">
        <v>4987.8043200000002</v>
      </c>
      <c r="D105">
        <f t="shared" si="5"/>
        <v>0</v>
      </c>
      <c r="U105">
        <f t="shared" si="6"/>
        <v>4987.8043200000002</v>
      </c>
      <c r="V105">
        <f t="shared" si="7"/>
        <v>4987.8043200000002</v>
      </c>
      <c r="AB105">
        <v>4987.8043200000002</v>
      </c>
      <c r="AI105">
        <f t="shared" si="8"/>
        <v>0</v>
      </c>
      <c r="AJ105">
        <f t="shared" si="9"/>
        <v>0</v>
      </c>
    </row>
    <row r="106" spans="1:46">
      <c r="A106">
        <v>17487</v>
      </c>
      <c r="B106" t="s">
        <v>104</v>
      </c>
      <c r="C106">
        <v>97740.008679999999</v>
      </c>
      <c r="D106">
        <f t="shared" si="5"/>
        <v>27055.57</v>
      </c>
      <c r="G106">
        <v>27055.57</v>
      </c>
      <c r="R106">
        <v>43223.264999999999</v>
      </c>
      <c r="U106">
        <f t="shared" si="6"/>
        <v>25147.448480000006</v>
      </c>
      <c r="V106">
        <f t="shared" si="7"/>
        <v>14180.005840000002</v>
      </c>
      <c r="AA106">
        <v>8924.3308000000015</v>
      </c>
      <c r="AB106">
        <v>5255.6750400000001</v>
      </c>
      <c r="AE106">
        <v>10967.442640000003</v>
      </c>
      <c r="AI106">
        <f t="shared" si="8"/>
        <v>2313.7251999999999</v>
      </c>
      <c r="AJ106">
        <f t="shared" si="9"/>
        <v>1191.9372000000001</v>
      </c>
      <c r="AM106">
        <v>1191.9372000000001</v>
      </c>
      <c r="AT106">
        <v>1121.788</v>
      </c>
    </row>
    <row r="107" spans="1:46">
      <c r="A107">
        <v>17489</v>
      </c>
      <c r="B107" t="s">
        <v>2717</v>
      </c>
      <c r="C107">
        <v>8882.2324800000006</v>
      </c>
      <c r="D107">
        <f t="shared" si="5"/>
        <v>0</v>
      </c>
      <c r="U107">
        <f t="shared" si="6"/>
        <v>8882.2324800000006</v>
      </c>
      <c r="V107">
        <f t="shared" si="7"/>
        <v>8882.2324800000006</v>
      </c>
      <c r="AB107">
        <v>8882.2324800000006</v>
      </c>
      <c r="AI107">
        <f t="shared" si="8"/>
        <v>0</v>
      </c>
      <c r="AJ107">
        <f t="shared" si="9"/>
        <v>0</v>
      </c>
    </row>
    <row r="108" spans="1:46">
      <c r="A108">
        <v>17490</v>
      </c>
      <c r="B108" t="s">
        <v>2718</v>
      </c>
      <c r="C108">
        <v>5268.5534400000006</v>
      </c>
      <c r="D108">
        <f t="shared" si="5"/>
        <v>0</v>
      </c>
      <c r="U108">
        <f t="shared" si="6"/>
        <v>5268.5534400000006</v>
      </c>
      <c r="V108">
        <f t="shared" si="7"/>
        <v>5268.5534400000006</v>
      </c>
      <c r="AB108">
        <v>5268.5534400000006</v>
      </c>
      <c r="AI108">
        <f t="shared" si="8"/>
        <v>0</v>
      </c>
      <c r="AJ108">
        <f t="shared" si="9"/>
        <v>0</v>
      </c>
    </row>
    <row r="109" spans="1:46">
      <c r="A109">
        <v>17491</v>
      </c>
      <c r="B109" t="s">
        <v>105</v>
      </c>
      <c r="C109">
        <v>2047823.58</v>
      </c>
      <c r="D109">
        <f t="shared" si="5"/>
        <v>0</v>
      </c>
      <c r="P109">
        <v>1505100.02</v>
      </c>
      <c r="R109">
        <v>497662.93</v>
      </c>
      <c r="U109">
        <f t="shared" si="6"/>
        <v>0</v>
      </c>
      <c r="V109">
        <f t="shared" si="7"/>
        <v>0</v>
      </c>
      <c r="AI109">
        <f t="shared" si="8"/>
        <v>45060.630000000005</v>
      </c>
      <c r="AJ109">
        <f t="shared" si="9"/>
        <v>0</v>
      </c>
      <c r="AS109">
        <v>40160.300000000003</v>
      </c>
      <c r="AT109">
        <v>4900.33</v>
      </c>
    </row>
    <row r="110" spans="1:46">
      <c r="A110">
        <v>17579</v>
      </c>
      <c r="B110" t="s">
        <v>2719</v>
      </c>
      <c r="C110">
        <v>4783.0377599999993</v>
      </c>
      <c r="D110">
        <f t="shared" si="5"/>
        <v>0</v>
      </c>
      <c r="U110">
        <f t="shared" si="6"/>
        <v>4783.0377599999993</v>
      </c>
      <c r="V110">
        <f t="shared" si="7"/>
        <v>4783.0377599999993</v>
      </c>
      <c r="AB110">
        <v>4783.0377599999993</v>
      </c>
      <c r="AI110">
        <f t="shared" si="8"/>
        <v>0</v>
      </c>
      <c r="AJ110">
        <f t="shared" si="9"/>
        <v>0</v>
      </c>
    </row>
    <row r="111" spans="1:46">
      <c r="A111">
        <v>17580</v>
      </c>
      <c r="B111" t="s">
        <v>2720</v>
      </c>
      <c r="C111">
        <v>4745.6903999999995</v>
      </c>
      <c r="D111">
        <f t="shared" si="5"/>
        <v>0</v>
      </c>
      <c r="U111">
        <f t="shared" si="6"/>
        <v>4745.6903999999995</v>
      </c>
      <c r="V111">
        <f t="shared" si="7"/>
        <v>4745.6903999999995</v>
      </c>
      <c r="AB111">
        <v>4745.6903999999995</v>
      </c>
      <c r="AI111">
        <f t="shared" si="8"/>
        <v>0</v>
      </c>
      <c r="AJ111">
        <f t="shared" si="9"/>
        <v>0</v>
      </c>
    </row>
    <row r="112" spans="1:46">
      <c r="A112">
        <v>17581</v>
      </c>
      <c r="B112" t="s">
        <v>2721</v>
      </c>
      <c r="C112">
        <v>8034.8337599999995</v>
      </c>
      <c r="D112">
        <f t="shared" si="5"/>
        <v>0</v>
      </c>
      <c r="U112">
        <f t="shared" si="6"/>
        <v>8034.8337599999995</v>
      </c>
      <c r="V112">
        <f t="shared" si="7"/>
        <v>8034.8337599999995</v>
      </c>
      <c r="AB112">
        <v>8034.8337599999995</v>
      </c>
      <c r="AI112">
        <f t="shared" si="8"/>
        <v>0</v>
      </c>
      <c r="AJ112">
        <f t="shared" si="9"/>
        <v>0</v>
      </c>
    </row>
    <row r="113" spans="1:46">
      <c r="A113" t="s">
        <v>2560</v>
      </c>
      <c r="C113">
        <v>13149736.041760007</v>
      </c>
      <c r="D113">
        <f t="shared" si="5"/>
        <v>1383067.34</v>
      </c>
      <c r="G113">
        <v>74083.34</v>
      </c>
      <c r="H113">
        <v>1308984</v>
      </c>
      <c r="L113">
        <v>5266362.03</v>
      </c>
      <c r="N113">
        <v>256520.78999999998</v>
      </c>
      <c r="P113">
        <v>3513447.32</v>
      </c>
      <c r="R113">
        <v>1507725.675</v>
      </c>
      <c r="U113">
        <f t="shared" si="6"/>
        <v>936180.04015999986</v>
      </c>
      <c r="V113">
        <f t="shared" si="7"/>
        <v>406698.34639999992</v>
      </c>
      <c r="Z113">
        <v>17924.400000000001</v>
      </c>
      <c r="AA113">
        <v>47954.151200000008</v>
      </c>
      <c r="AB113">
        <v>340819.79519999993</v>
      </c>
      <c r="AC113">
        <v>323445.71879999997</v>
      </c>
      <c r="AE113">
        <v>86793.942960000015</v>
      </c>
      <c r="AF113">
        <v>24735.792000000001</v>
      </c>
      <c r="AH113">
        <v>94506.240000000005</v>
      </c>
      <c r="AI113">
        <f t="shared" si="8"/>
        <v>286432.84659999999</v>
      </c>
      <c r="AJ113">
        <f t="shared" si="9"/>
        <v>36001.883399999999</v>
      </c>
      <c r="AM113">
        <v>2412.4647999999997</v>
      </c>
      <c r="AN113">
        <v>33589.418599999997</v>
      </c>
      <c r="AQ113">
        <v>150286.61979999999</v>
      </c>
      <c r="AR113">
        <v>921.8</v>
      </c>
      <c r="AS113">
        <v>85014.77</v>
      </c>
      <c r="AT113">
        <v>14207.7734</v>
      </c>
    </row>
    <row r="114" spans="1:46">
      <c r="A114" t="s">
        <v>2561</v>
      </c>
      <c r="D114">
        <f t="shared" si="5"/>
        <v>0</v>
      </c>
      <c r="U114">
        <f t="shared" si="6"/>
        <v>0</v>
      </c>
      <c r="V114">
        <f t="shared" si="7"/>
        <v>0</v>
      </c>
      <c r="AI114">
        <f t="shared" si="8"/>
        <v>0</v>
      </c>
      <c r="AJ114">
        <f t="shared" si="9"/>
        <v>0</v>
      </c>
    </row>
    <row r="115" spans="1:46">
      <c r="A115">
        <v>71</v>
      </c>
      <c r="B115" t="s">
        <v>108</v>
      </c>
      <c r="C115">
        <v>24839.760000000002</v>
      </c>
      <c r="D115">
        <f t="shared" si="5"/>
        <v>0</v>
      </c>
      <c r="U115">
        <f t="shared" si="6"/>
        <v>24839.760000000002</v>
      </c>
      <c r="V115">
        <f t="shared" si="7"/>
        <v>19329.2</v>
      </c>
      <c r="Y115">
        <v>9647.44</v>
      </c>
      <c r="AA115">
        <v>9681.76</v>
      </c>
      <c r="AF115">
        <v>5510.56</v>
      </c>
      <c r="AI115">
        <f t="shared" si="8"/>
        <v>0</v>
      </c>
      <c r="AJ115">
        <f t="shared" si="9"/>
        <v>0</v>
      </c>
    </row>
    <row r="116" spans="1:46">
      <c r="A116">
        <v>270</v>
      </c>
      <c r="B116" t="s">
        <v>109</v>
      </c>
      <c r="C116">
        <v>55957.770000000004</v>
      </c>
      <c r="D116">
        <f t="shared" si="5"/>
        <v>0</v>
      </c>
      <c r="U116">
        <f t="shared" si="6"/>
        <v>55957.770000000004</v>
      </c>
      <c r="V116">
        <f t="shared" si="7"/>
        <v>27521.91</v>
      </c>
      <c r="Y116">
        <v>8661.75</v>
      </c>
      <c r="Z116">
        <v>13481.6</v>
      </c>
      <c r="AA116">
        <v>5378.56</v>
      </c>
      <c r="AC116">
        <v>26169.86</v>
      </c>
      <c r="AF116">
        <v>2266</v>
      </c>
      <c r="AI116">
        <f t="shared" si="8"/>
        <v>0</v>
      </c>
      <c r="AJ116">
        <f t="shared" si="9"/>
        <v>0</v>
      </c>
    </row>
    <row r="117" spans="1:46">
      <c r="A117">
        <v>338</v>
      </c>
      <c r="B117" t="s">
        <v>110</v>
      </c>
      <c r="C117">
        <v>1369603.0599999998</v>
      </c>
      <c r="D117">
        <f t="shared" si="5"/>
        <v>1352669</v>
      </c>
      <c r="F117">
        <v>114146</v>
      </c>
      <c r="G117">
        <v>93908</v>
      </c>
      <c r="H117">
        <v>984395</v>
      </c>
      <c r="I117">
        <v>160220</v>
      </c>
      <c r="U117">
        <f t="shared" si="6"/>
        <v>0</v>
      </c>
      <c r="V117">
        <f t="shared" si="7"/>
        <v>0</v>
      </c>
      <c r="AI117">
        <f t="shared" si="8"/>
        <v>16934.059999999998</v>
      </c>
      <c r="AJ117">
        <f t="shared" si="9"/>
        <v>16934.059999999998</v>
      </c>
      <c r="AL117">
        <v>1428.99</v>
      </c>
      <c r="AM117">
        <v>1175.6300000000001</v>
      </c>
      <c r="AN117">
        <v>12323.64</v>
      </c>
      <c r="AO117">
        <v>2005.8</v>
      </c>
    </row>
    <row r="118" spans="1:46">
      <c r="A118">
        <v>418</v>
      </c>
      <c r="B118" t="s">
        <v>111</v>
      </c>
      <c r="C118">
        <v>267574.7</v>
      </c>
      <c r="D118">
        <f t="shared" si="5"/>
        <v>261291.29</v>
      </c>
      <c r="G118">
        <v>92311.16</v>
      </c>
      <c r="I118">
        <v>168980.13</v>
      </c>
      <c r="U118">
        <f t="shared" si="6"/>
        <v>0</v>
      </c>
      <c r="V118">
        <f t="shared" si="7"/>
        <v>0</v>
      </c>
      <c r="AI118">
        <f t="shared" si="8"/>
        <v>6283.41</v>
      </c>
      <c r="AJ118">
        <f t="shared" si="9"/>
        <v>6283.41</v>
      </c>
      <c r="AM118">
        <v>2048.1799999999998</v>
      </c>
      <c r="AO118">
        <v>4235.2299999999996</v>
      </c>
    </row>
    <row r="119" spans="1:46">
      <c r="A119">
        <v>912</v>
      </c>
      <c r="B119" t="s">
        <v>112</v>
      </c>
      <c r="C119">
        <v>55887.59</v>
      </c>
      <c r="D119">
        <f t="shared" si="5"/>
        <v>0</v>
      </c>
      <c r="U119">
        <f t="shared" si="6"/>
        <v>55887.59</v>
      </c>
      <c r="V119">
        <f t="shared" si="7"/>
        <v>27521.91</v>
      </c>
      <c r="Y119">
        <v>8661.75</v>
      </c>
      <c r="Z119">
        <v>13481.6</v>
      </c>
      <c r="AA119">
        <v>5378.56</v>
      </c>
      <c r="AC119">
        <v>26099.68</v>
      </c>
      <c r="AF119">
        <v>2266</v>
      </c>
      <c r="AI119">
        <f t="shared" si="8"/>
        <v>0</v>
      </c>
      <c r="AJ119">
        <f t="shared" si="9"/>
        <v>0</v>
      </c>
    </row>
    <row r="120" spans="1:46">
      <c r="A120">
        <v>915</v>
      </c>
      <c r="B120" t="s">
        <v>113</v>
      </c>
      <c r="C120">
        <v>2843101.01</v>
      </c>
      <c r="D120">
        <f t="shared" si="5"/>
        <v>0</v>
      </c>
      <c r="L120">
        <v>2804688</v>
      </c>
      <c r="U120">
        <f t="shared" si="6"/>
        <v>0</v>
      </c>
      <c r="V120">
        <f t="shared" si="7"/>
        <v>0</v>
      </c>
      <c r="AI120">
        <f t="shared" si="8"/>
        <v>38413.01</v>
      </c>
      <c r="AJ120">
        <f t="shared" si="9"/>
        <v>0</v>
      </c>
      <c r="AQ120">
        <v>38413.01</v>
      </c>
    </row>
    <row r="121" spans="1:46">
      <c r="A121">
        <v>1141</v>
      </c>
      <c r="B121" t="s">
        <v>114</v>
      </c>
      <c r="C121">
        <v>4985.2</v>
      </c>
      <c r="D121">
        <f t="shared" si="5"/>
        <v>0</v>
      </c>
      <c r="U121">
        <f t="shared" si="6"/>
        <v>4985.2</v>
      </c>
      <c r="V121">
        <f t="shared" si="7"/>
        <v>0</v>
      </c>
      <c r="AF121">
        <v>4985.2</v>
      </c>
      <c r="AI121">
        <f t="shared" si="8"/>
        <v>0</v>
      </c>
      <c r="AJ121">
        <f t="shared" si="9"/>
        <v>0</v>
      </c>
    </row>
    <row r="122" spans="1:46">
      <c r="A122">
        <v>1196</v>
      </c>
      <c r="B122" t="s">
        <v>115</v>
      </c>
      <c r="C122">
        <v>4713.28</v>
      </c>
      <c r="D122">
        <f t="shared" si="5"/>
        <v>0</v>
      </c>
      <c r="U122">
        <f t="shared" si="6"/>
        <v>4713.28</v>
      </c>
      <c r="V122">
        <f t="shared" si="7"/>
        <v>0</v>
      </c>
      <c r="AF122">
        <v>4713.28</v>
      </c>
      <c r="AI122">
        <f t="shared" si="8"/>
        <v>0</v>
      </c>
      <c r="AJ122">
        <f t="shared" si="9"/>
        <v>0</v>
      </c>
    </row>
    <row r="123" spans="1:46">
      <c r="A123">
        <v>1204</v>
      </c>
      <c r="B123" t="s">
        <v>116</v>
      </c>
      <c r="C123">
        <v>19102.16</v>
      </c>
      <c r="D123">
        <f t="shared" si="5"/>
        <v>0</v>
      </c>
      <c r="U123">
        <f t="shared" si="6"/>
        <v>19102.16</v>
      </c>
      <c r="V123">
        <f t="shared" si="7"/>
        <v>10853.92</v>
      </c>
      <c r="Y123">
        <v>10853.92</v>
      </c>
      <c r="AF123">
        <v>8248.24</v>
      </c>
      <c r="AI123">
        <f t="shared" si="8"/>
        <v>0</v>
      </c>
      <c r="AJ123">
        <f t="shared" si="9"/>
        <v>0</v>
      </c>
    </row>
    <row r="124" spans="1:46">
      <c r="A124">
        <v>1205</v>
      </c>
      <c r="B124" t="s">
        <v>117</v>
      </c>
      <c r="C124">
        <v>75874.67</v>
      </c>
      <c r="D124">
        <f t="shared" si="5"/>
        <v>0</v>
      </c>
      <c r="U124">
        <f t="shared" si="6"/>
        <v>75874.67</v>
      </c>
      <c r="V124">
        <f t="shared" si="7"/>
        <v>31909.71</v>
      </c>
      <c r="Z124">
        <v>31909.71</v>
      </c>
      <c r="AC124">
        <v>35440.400000000001</v>
      </c>
      <c r="AF124">
        <v>8524.56</v>
      </c>
      <c r="AI124">
        <f t="shared" si="8"/>
        <v>0</v>
      </c>
      <c r="AJ124">
        <f t="shared" si="9"/>
        <v>0</v>
      </c>
    </row>
    <row r="125" spans="1:46">
      <c r="A125">
        <v>1206</v>
      </c>
      <c r="B125" t="s">
        <v>118</v>
      </c>
      <c r="C125">
        <v>30296.05</v>
      </c>
      <c r="D125">
        <f t="shared" si="5"/>
        <v>0</v>
      </c>
      <c r="U125">
        <f t="shared" si="6"/>
        <v>30296.05</v>
      </c>
      <c r="V125">
        <f t="shared" si="7"/>
        <v>0</v>
      </c>
      <c r="AF125">
        <v>30296.05</v>
      </c>
      <c r="AI125">
        <f t="shared" si="8"/>
        <v>0</v>
      </c>
      <c r="AJ125">
        <f t="shared" si="9"/>
        <v>0</v>
      </c>
    </row>
    <row r="126" spans="1:46">
      <c r="A126">
        <v>1207</v>
      </c>
      <c r="B126" t="s">
        <v>119</v>
      </c>
      <c r="C126">
        <v>215700.7</v>
      </c>
      <c r="D126">
        <f t="shared" si="5"/>
        <v>213021.6</v>
      </c>
      <c r="G126">
        <v>213021.6</v>
      </c>
      <c r="U126">
        <f t="shared" si="6"/>
        <v>0</v>
      </c>
      <c r="V126">
        <f t="shared" si="7"/>
        <v>0</v>
      </c>
      <c r="AI126">
        <f t="shared" si="8"/>
        <v>2679.1</v>
      </c>
      <c r="AJ126">
        <f t="shared" si="9"/>
        <v>2679.1</v>
      </c>
      <c r="AM126">
        <v>2679.1</v>
      </c>
    </row>
    <row r="127" spans="1:46">
      <c r="A127">
        <v>1431</v>
      </c>
      <c r="B127" t="s">
        <v>120</v>
      </c>
      <c r="C127">
        <v>98110.18</v>
      </c>
      <c r="D127">
        <f t="shared" si="5"/>
        <v>0</v>
      </c>
      <c r="U127">
        <f t="shared" si="6"/>
        <v>98110.18</v>
      </c>
      <c r="V127">
        <f t="shared" si="7"/>
        <v>54594.02</v>
      </c>
      <c r="Y127">
        <v>9044.64</v>
      </c>
      <c r="Z127">
        <v>32102.98</v>
      </c>
      <c r="AA127">
        <v>13446.4</v>
      </c>
      <c r="AC127">
        <v>35721.120000000003</v>
      </c>
      <c r="AF127">
        <v>7795.04</v>
      </c>
      <c r="AI127">
        <f t="shared" si="8"/>
        <v>0</v>
      </c>
      <c r="AJ127">
        <f t="shared" si="9"/>
        <v>0</v>
      </c>
    </row>
    <row r="128" spans="1:46">
      <c r="A128">
        <v>2479</v>
      </c>
      <c r="B128" t="s">
        <v>121</v>
      </c>
      <c r="C128">
        <v>26738.799999999999</v>
      </c>
      <c r="D128">
        <f t="shared" si="5"/>
        <v>0</v>
      </c>
      <c r="U128">
        <f t="shared" si="6"/>
        <v>26738.799999999999</v>
      </c>
      <c r="V128">
        <f t="shared" si="7"/>
        <v>26738.799999999999</v>
      </c>
      <c r="Z128">
        <v>26738.799999999999</v>
      </c>
      <c r="AI128">
        <f t="shared" si="8"/>
        <v>0</v>
      </c>
      <c r="AJ128">
        <f t="shared" si="9"/>
        <v>0</v>
      </c>
    </row>
    <row r="129" spans="1:46">
      <c r="A129">
        <v>2481</v>
      </c>
      <c r="B129" t="s">
        <v>122</v>
      </c>
      <c r="C129">
        <v>7777.44</v>
      </c>
      <c r="D129">
        <f t="shared" si="5"/>
        <v>0</v>
      </c>
      <c r="U129">
        <f t="shared" si="6"/>
        <v>7777.44</v>
      </c>
      <c r="V129">
        <f t="shared" si="7"/>
        <v>7777.44</v>
      </c>
      <c r="W129">
        <v>7777.44</v>
      </c>
      <c r="AI129">
        <f t="shared" si="8"/>
        <v>0</v>
      </c>
      <c r="AJ129">
        <f t="shared" si="9"/>
        <v>0</v>
      </c>
    </row>
    <row r="130" spans="1:46">
      <c r="A130">
        <v>2564</v>
      </c>
      <c r="B130" t="s">
        <v>123</v>
      </c>
      <c r="C130">
        <v>37148.329999999994</v>
      </c>
      <c r="D130">
        <f t="shared" si="5"/>
        <v>0</v>
      </c>
      <c r="U130">
        <f t="shared" si="6"/>
        <v>37148.329999999994</v>
      </c>
      <c r="V130">
        <f t="shared" si="7"/>
        <v>32253.769999999997</v>
      </c>
      <c r="Y130">
        <v>22572.01</v>
      </c>
      <c r="AA130">
        <v>9681.76</v>
      </c>
      <c r="AF130">
        <v>4894.5600000000004</v>
      </c>
      <c r="AI130">
        <f t="shared" si="8"/>
        <v>0</v>
      </c>
      <c r="AJ130">
        <f t="shared" si="9"/>
        <v>0</v>
      </c>
    </row>
    <row r="131" spans="1:46">
      <c r="A131">
        <v>2565</v>
      </c>
      <c r="B131" t="s">
        <v>124</v>
      </c>
      <c r="C131">
        <v>1018225.2</v>
      </c>
      <c r="D131">
        <f t="shared" si="5"/>
        <v>607664</v>
      </c>
      <c r="H131">
        <v>607664</v>
      </c>
      <c r="R131">
        <v>396804</v>
      </c>
      <c r="U131">
        <f t="shared" si="6"/>
        <v>0</v>
      </c>
      <c r="V131">
        <f t="shared" si="7"/>
        <v>0</v>
      </c>
      <c r="AI131">
        <f t="shared" si="8"/>
        <v>13757.2</v>
      </c>
      <c r="AJ131">
        <f t="shared" si="9"/>
        <v>8322.57</v>
      </c>
      <c r="AN131">
        <v>8322.57</v>
      </c>
      <c r="AT131">
        <v>5434.63</v>
      </c>
    </row>
    <row r="132" spans="1:46">
      <c r="A132">
        <v>2816</v>
      </c>
      <c r="B132" t="s">
        <v>125</v>
      </c>
      <c r="C132">
        <v>5891.6</v>
      </c>
      <c r="D132">
        <f t="shared" si="5"/>
        <v>0</v>
      </c>
      <c r="U132">
        <f t="shared" si="6"/>
        <v>5891.6</v>
      </c>
      <c r="V132">
        <f t="shared" si="7"/>
        <v>0</v>
      </c>
      <c r="AF132">
        <v>5891.6</v>
      </c>
      <c r="AI132">
        <f t="shared" si="8"/>
        <v>0</v>
      </c>
      <c r="AJ132">
        <f t="shared" si="9"/>
        <v>0</v>
      </c>
    </row>
    <row r="133" spans="1:46">
      <c r="A133">
        <v>2832</v>
      </c>
      <c r="B133" t="s">
        <v>126</v>
      </c>
      <c r="C133">
        <v>392480.79</v>
      </c>
      <c r="D133">
        <f t="shared" si="5"/>
        <v>0</v>
      </c>
      <c r="R133">
        <v>387178</v>
      </c>
      <c r="U133">
        <f t="shared" si="6"/>
        <v>0</v>
      </c>
      <c r="V133">
        <f t="shared" si="7"/>
        <v>0</v>
      </c>
      <c r="AI133">
        <f t="shared" si="8"/>
        <v>5302.79</v>
      </c>
      <c r="AJ133">
        <f t="shared" si="9"/>
        <v>0</v>
      </c>
      <c r="AT133">
        <v>5302.79</v>
      </c>
    </row>
    <row r="134" spans="1:46">
      <c r="A134">
        <v>2833</v>
      </c>
      <c r="B134" t="s">
        <v>127</v>
      </c>
      <c r="C134">
        <v>39475.439999999995</v>
      </c>
      <c r="D134">
        <f t="shared" si="5"/>
        <v>0</v>
      </c>
      <c r="U134">
        <f t="shared" si="6"/>
        <v>39475.439999999995</v>
      </c>
      <c r="V134">
        <f t="shared" si="7"/>
        <v>7733.44</v>
      </c>
      <c r="Y134">
        <v>7733.44</v>
      </c>
      <c r="AC134">
        <v>22315.439999999999</v>
      </c>
      <c r="AF134">
        <v>9426.56</v>
      </c>
      <c r="AI134">
        <f t="shared" si="8"/>
        <v>0</v>
      </c>
      <c r="AJ134">
        <f t="shared" si="9"/>
        <v>0</v>
      </c>
    </row>
    <row r="135" spans="1:46">
      <c r="A135">
        <v>2840</v>
      </c>
      <c r="B135" t="s">
        <v>128</v>
      </c>
      <c r="C135">
        <v>2572147.58</v>
      </c>
      <c r="D135">
        <f t="shared" si="5"/>
        <v>1210505</v>
      </c>
      <c r="G135">
        <v>85052</v>
      </c>
      <c r="H135">
        <v>973049</v>
      </c>
      <c r="I135">
        <v>152404</v>
      </c>
      <c r="L135">
        <v>1085417</v>
      </c>
      <c r="R135">
        <v>244423</v>
      </c>
      <c r="U135">
        <f t="shared" si="6"/>
        <v>0</v>
      </c>
      <c r="V135">
        <f t="shared" si="7"/>
        <v>0</v>
      </c>
      <c r="AI135">
        <f t="shared" si="8"/>
        <v>31802.58</v>
      </c>
      <c r="AJ135">
        <f t="shared" si="9"/>
        <v>15154.310000000001</v>
      </c>
      <c r="AM135">
        <v>1064.76</v>
      </c>
      <c r="AN135">
        <v>12181.6</v>
      </c>
      <c r="AO135">
        <v>1907.95</v>
      </c>
      <c r="AQ135">
        <v>13588.34</v>
      </c>
      <c r="AT135">
        <v>3059.93</v>
      </c>
    </row>
    <row r="136" spans="1:46">
      <c r="A136">
        <v>2910</v>
      </c>
      <c r="B136" t="s">
        <v>129</v>
      </c>
      <c r="C136">
        <v>1383854.27</v>
      </c>
      <c r="D136">
        <f t="shared" si="5"/>
        <v>1366744</v>
      </c>
      <c r="G136">
        <v>126760</v>
      </c>
      <c r="H136">
        <v>1101889</v>
      </c>
      <c r="I136">
        <v>138095</v>
      </c>
      <c r="U136">
        <f t="shared" si="6"/>
        <v>0</v>
      </c>
      <c r="V136">
        <f t="shared" si="7"/>
        <v>0</v>
      </c>
      <c r="AI136">
        <f t="shared" si="8"/>
        <v>17110.27</v>
      </c>
      <c r="AJ136">
        <f t="shared" si="9"/>
        <v>17110.27</v>
      </c>
      <c r="AM136">
        <v>1586.91</v>
      </c>
      <c r="AN136">
        <v>13794.55</v>
      </c>
      <c r="AO136">
        <v>1728.81</v>
      </c>
    </row>
    <row r="137" spans="1:46">
      <c r="A137">
        <v>2911</v>
      </c>
      <c r="B137" t="s">
        <v>130</v>
      </c>
      <c r="C137">
        <v>1255887.9500000002</v>
      </c>
      <c r="D137">
        <f t="shared" ref="D137:D200" si="10">E137+F137+G137+H137+I137+J137</f>
        <v>1240682.6000000001</v>
      </c>
      <c r="G137">
        <v>64086</v>
      </c>
      <c r="H137">
        <v>973049</v>
      </c>
      <c r="I137">
        <v>203547.6</v>
      </c>
      <c r="U137">
        <f t="shared" ref="U137:U200" si="11">V137+AC137+AD137+AE137+AF137+AG137+AH137</f>
        <v>0</v>
      </c>
      <c r="V137">
        <f t="shared" ref="V137:V200" si="12">W137+X137+Y137+Z137+AA137+AB137</f>
        <v>0</v>
      </c>
      <c r="AI137">
        <f t="shared" ref="AI137:AI200" si="13">AJ137+AQ137+AR137+AS137+AT137+AU137+AV137</f>
        <v>15205.35</v>
      </c>
      <c r="AJ137">
        <f t="shared" ref="AJ137:AJ200" si="14">AK137+AL137+AM137+AN137+AO137+AP137</f>
        <v>15205.35</v>
      </c>
      <c r="AM137">
        <v>1126.3499999999999</v>
      </c>
      <c r="AN137">
        <v>12181.6</v>
      </c>
      <c r="AO137">
        <v>1897.4</v>
      </c>
    </row>
    <row r="138" spans="1:46">
      <c r="A138">
        <v>3205</v>
      </c>
      <c r="B138" t="s">
        <v>131</v>
      </c>
      <c r="C138">
        <v>2658122.4799999991</v>
      </c>
      <c r="D138">
        <f t="shared" si="10"/>
        <v>1097022.98</v>
      </c>
      <c r="G138">
        <v>128126.76</v>
      </c>
      <c r="H138">
        <v>842284.58</v>
      </c>
      <c r="I138">
        <v>126611.64</v>
      </c>
      <c r="L138">
        <v>1170607.19</v>
      </c>
      <c r="R138">
        <v>332030.76</v>
      </c>
      <c r="U138">
        <f t="shared" si="11"/>
        <v>0</v>
      </c>
      <c r="V138">
        <f t="shared" si="12"/>
        <v>0</v>
      </c>
      <c r="AI138">
        <f t="shared" si="13"/>
        <v>58461.55</v>
      </c>
      <c r="AJ138">
        <f t="shared" si="14"/>
        <v>24670.010000000002</v>
      </c>
      <c r="AM138">
        <v>2881.34</v>
      </c>
      <c r="AN138">
        <v>18941.41</v>
      </c>
      <c r="AO138">
        <v>2847.26</v>
      </c>
      <c r="AQ138">
        <v>26324.78</v>
      </c>
      <c r="AT138">
        <v>7466.76</v>
      </c>
    </row>
    <row r="139" spans="1:46">
      <c r="A139">
        <v>3282</v>
      </c>
      <c r="B139" t="s">
        <v>132</v>
      </c>
      <c r="C139">
        <v>583305.6399999999</v>
      </c>
      <c r="D139">
        <f t="shared" si="10"/>
        <v>566123.6</v>
      </c>
      <c r="G139">
        <v>123308</v>
      </c>
      <c r="H139">
        <v>295539.59999999998</v>
      </c>
      <c r="I139">
        <v>147276</v>
      </c>
      <c r="U139">
        <f t="shared" si="11"/>
        <v>0</v>
      </c>
      <c r="V139">
        <f t="shared" si="12"/>
        <v>0</v>
      </c>
      <c r="AI139">
        <f t="shared" si="13"/>
        <v>17182.04</v>
      </c>
      <c r="AJ139">
        <f t="shared" si="14"/>
        <v>17182.04</v>
      </c>
      <c r="AM139">
        <v>1543.69</v>
      </c>
      <c r="AN139">
        <v>13794.6</v>
      </c>
      <c r="AO139">
        <v>1843.75</v>
      </c>
    </row>
    <row r="140" spans="1:46">
      <c r="A140">
        <v>3284</v>
      </c>
      <c r="B140" t="s">
        <v>133</v>
      </c>
      <c r="C140">
        <v>275538.82</v>
      </c>
      <c r="D140">
        <f t="shared" si="10"/>
        <v>0</v>
      </c>
      <c r="R140">
        <v>272132</v>
      </c>
      <c r="U140">
        <f t="shared" si="11"/>
        <v>0</v>
      </c>
      <c r="V140">
        <f t="shared" si="12"/>
        <v>0</v>
      </c>
      <c r="AI140">
        <f t="shared" si="13"/>
        <v>3406.82</v>
      </c>
      <c r="AJ140">
        <f t="shared" si="14"/>
        <v>0</v>
      </c>
      <c r="AT140">
        <v>3406.82</v>
      </c>
    </row>
    <row r="141" spans="1:46">
      <c r="A141">
        <v>3415</v>
      </c>
      <c r="B141" t="s">
        <v>134</v>
      </c>
      <c r="C141">
        <v>65994.59</v>
      </c>
      <c r="D141">
        <f t="shared" si="10"/>
        <v>0</v>
      </c>
      <c r="U141">
        <f t="shared" si="11"/>
        <v>65994.59</v>
      </c>
      <c r="V141">
        <f t="shared" si="12"/>
        <v>36749.660000000003</v>
      </c>
      <c r="Y141">
        <v>6662.88</v>
      </c>
      <c r="Z141">
        <v>18200.16</v>
      </c>
      <c r="AA141">
        <v>11886.62</v>
      </c>
      <c r="AC141">
        <v>26163.17</v>
      </c>
      <c r="AF141">
        <v>3081.76</v>
      </c>
      <c r="AI141">
        <f t="shared" si="13"/>
        <v>0</v>
      </c>
      <c r="AJ141">
        <f t="shared" si="14"/>
        <v>0</v>
      </c>
    </row>
    <row r="142" spans="1:46">
      <c r="A142">
        <v>3661</v>
      </c>
      <c r="B142" t="s">
        <v>135</v>
      </c>
      <c r="C142">
        <v>97695.52</v>
      </c>
      <c r="D142">
        <f t="shared" si="10"/>
        <v>0</v>
      </c>
      <c r="U142">
        <f t="shared" si="11"/>
        <v>97695.52</v>
      </c>
      <c r="V142">
        <f t="shared" si="12"/>
        <v>62158.31</v>
      </c>
      <c r="X142">
        <v>10809.92</v>
      </c>
      <c r="Y142">
        <v>6662.88</v>
      </c>
      <c r="Z142">
        <v>32853.03</v>
      </c>
      <c r="AA142">
        <v>11832.48</v>
      </c>
      <c r="AE142">
        <v>30271.29</v>
      </c>
      <c r="AF142">
        <v>5265.92</v>
      </c>
      <c r="AI142">
        <f t="shared" si="13"/>
        <v>0</v>
      </c>
      <c r="AJ142">
        <f t="shared" si="14"/>
        <v>0</v>
      </c>
    </row>
    <row r="143" spans="1:46">
      <c r="A143">
        <v>4614</v>
      </c>
      <c r="B143" t="s">
        <v>136</v>
      </c>
      <c r="C143">
        <v>7251.2</v>
      </c>
      <c r="D143">
        <f t="shared" si="10"/>
        <v>0</v>
      </c>
      <c r="U143">
        <f t="shared" si="11"/>
        <v>7251.2</v>
      </c>
      <c r="V143">
        <f t="shared" si="12"/>
        <v>0</v>
      </c>
      <c r="AF143">
        <v>7251.2</v>
      </c>
      <c r="AI143">
        <f t="shared" si="13"/>
        <v>0</v>
      </c>
      <c r="AJ143">
        <f t="shared" si="14"/>
        <v>0</v>
      </c>
    </row>
    <row r="144" spans="1:46">
      <c r="A144">
        <v>5001</v>
      </c>
      <c r="B144" t="s">
        <v>137</v>
      </c>
      <c r="C144">
        <v>6254.16</v>
      </c>
      <c r="D144">
        <f t="shared" si="10"/>
        <v>0</v>
      </c>
      <c r="U144">
        <f t="shared" si="11"/>
        <v>6254.16</v>
      </c>
      <c r="V144">
        <f t="shared" si="12"/>
        <v>0</v>
      </c>
      <c r="AF144">
        <v>6254.16</v>
      </c>
      <c r="AI144">
        <f t="shared" si="13"/>
        <v>0</v>
      </c>
      <c r="AJ144">
        <f t="shared" si="14"/>
        <v>0</v>
      </c>
    </row>
    <row r="145" spans="1:48">
      <c r="A145">
        <v>5002</v>
      </c>
      <c r="B145" t="s">
        <v>138</v>
      </c>
      <c r="C145">
        <v>38688.04</v>
      </c>
      <c r="D145">
        <f t="shared" si="10"/>
        <v>0</v>
      </c>
      <c r="U145">
        <f t="shared" si="11"/>
        <v>38688.04</v>
      </c>
      <c r="V145">
        <f t="shared" si="12"/>
        <v>0</v>
      </c>
      <c r="AC145">
        <v>32161.96</v>
      </c>
      <c r="AF145">
        <v>6526.08</v>
      </c>
      <c r="AI145">
        <f t="shared" si="13"/>
        <v>0</v>
      </c>
      <c r="AJ145">
        <f t="shared" si="14"/>
        <v>0</v>
      </c>
    </row>
    <row r="146" spans="1:48">
      <c r="A146">
        <v>5003</v>
      </c>
      <c r="B146" t="s">
        <v>139</v>
      </c>
      <c r="C146">
        <v>37865.43</v>
      </c>
      <c r="D146">
        <f t="shared" si="10"/>
        <v>0</v>
      </c>
      <c r="U146">
        <f t="shared" si="11"/>
        <v>37865.43</v>
      </c>
      <c r="V146">
        <f t="shared" si="12"/>
        <v>0</v>
      </c>
      <c r="AC146">
        <v>30704.87</v>
      </c>
      <c r="AF146">
        <v>7160.56</v>
      </c>
      <c r="AI146">
        <f t="shared" si="13"/>
        <v>0</v>
      </c>
      <c r="AJ146">
        <f t="shared" si="14"/>
        <v>0</v>
      </c>
    </row>
    <row r="147" spans="1:48">
      <c r="A147">
        <v>5005</v>
      </c>
      <c r="B147" t="s">
        <v>140</v>
      </c>
      <c r="C147">
        <v>7432.48</v>
      </c>
      <c r="D147">
        <f t="shared" si="10"/>
        <v>0</v>
      </c>
      <c r="U147">
        <f t="shared" si="11"/>
        <v>7432.48</v>
      </c>
      <c r="V147">
        <f t="shared" si="12"/>
        <v>0</v>
      </c>
      <c r="AF147">
        <v>7432.48</v>
      </c>
      <c r="AI147">
        <f t="shared" si="13"/>
        <v>0</v>
      </c>
      <c r="AJ147">
        <f t="shared" si="14"/>
        <v>0</v>
      </c>
    </row>
    <row r="148" spans="1:48">
      <c r="A148">
        <v>5007</v>
      </c>
      <c r="B148" t="s">
        <v>141</v>
      </c>
      <c r="C148">
        <v>2958533.6500000004</v>
      </c>
      <c r="D148">
        <f t="shared" si="10"/>
        <v>1290413.18</v>
      </c>
      <c r="G148">
        <v>128153.31</v>
      </c>
      <c r="H148">
        <v>842284.58</v>
      </c>
      <c r="I148">
        <v>319975.28999999998</v>
      </c>
      <c r="L148">
        <v>1252853.78</v>
      </c>
      <c r="R148">
        <v>350198.04</v>
      </c>
      <c r="U148">
        <f t="shared" si="11"/>
        <v>0</v>
      </c>
      <c r="V148">
        <f t="shared" si="12"/>
        <v>0</v>
      </c>
      <c r="AI148">
        <f t="shared" si="13"/>
        <v>65068.649999999994</v>
      </c>
      <c r="AJ148">
        <f t="shared" si="14"/>
        <v>29018.989999999998</v>
      </c>
      <c r="AM148">
        <v>2881.93</v>
      </c>
      <c r="AN148">
        <v>18941.41</v>
      </c>
      <c r="AO148">
        <v>7195.65</v>
      </c>
      <c r="AQ148">
        <v>28174.35</v>
      </c>
      <c r="AT148">
        <v>7875.31</v>
      </c>
    </row>
    <row r="149" spans="1:48">
      <c r="A149">
        <v>5092</v>
      </c>
      <c r="B149" t="s">
        <v>142</v>
      </c>
      <c r="C149">
        <v>1489950.0799999998</v>
      </c>
      <c r="D149">
        <f t="shared" si="10"/>
        <v>1167929.17</v>
      </c>
      <c r="G149">
        <v>142154.89000000001</v>
      </c>
      <c r="H149">
        <v>738794.45</v>
      </c>
      <c r="I149">
        <v>286979.83</v>
      </c>
      <c r="R149">
        <v>289251.63</v>
      </c>
      <c r="U149">
        <f t="shared" si="11"/>
        <v>0</v>
      </c>
      <c r="V149">
        <f t="shared" si="12"/>
        <v>0</v>
      </c>
      <c r="AI149">
        <f t="shared" si="13"/>
        <v>32769.279999999999</v>
      </c>
      <c r="AJ149">
        <f t="shared" si="14"/>
        <v>26264.55</v>
      </c>
      <c r="AM149">
        <v>3196.8</v>
      </c>
      <c r="AN149">
        <v>16614.11</v>
      </c>
      <c r="AO149">
        <v>6453.64</v>
      </c>
      <c r="AT149">
        <v>6504.73</v>
      </c>
    </row>
    <row r="150" spans="1:48">
      <c r="A150">
        <v>5365</v>
      </c>
      <c r="B150" t="s">
        <v>143</v>
      </c>
      <c r="C150">
        <v>3728046.47</v>
      </c>
      <c r="D150">
        <f t="shared" si="10"/>
        <v>0</v>
      </c>
      <c r="P150">
        <v>3247634</v>
      </c>
      <c r="R150">
        <v>430043</v>
      </c>
      <c r="U150">
        <f t="shared" si="11"/>
        <v>0</v>
      </c>
      <c r="V150">
        <f t="shared" si="12"/>
        <v>0</v>
      </c>
      <c r="AI150">
        <f t="shared" si="13"/>
        <v>50369.47</v>
      </c>
      <c r="AJ150">
        <f t="shared" si="14"/>
        <v>0</v>
      </c>
      <c r="AS150">
        <v>44479.6</v>
      </c>
      <c r="AT150">
        <v>5889.87</v>
      </c>
    </row>
    <row r="151" spans="1:48">
      <c r="A151">
        <v>6189</v>
      </c>
      <c r="B151" t="s">
        <v>144</v>
      </c>
      <c r="C151">
        <v>60820.05</v>
      </c>
      <c r="D151">
        <f t="shared" si="10"/>
        <v>57995</v>
      </c>
      <c r="G151">
        <v>57995</v>
      </c>
      <c r="U151">
        <f t="shared" si="11"/>
        <v>0</v>
      </c>
      <c r="V151">
        <f t="shared" si="12"/>
        <v>0</v>
      </c>
      <c r="AI151">
        <f t="shared" si="13"/>
        <v>2825.05</v>
      </c>
      <c r="AJ151">
        <f t="shared" si="14"/>
        <v>2825.05</v>
      </c>
      <c r="AM151">
        <v>2825.05</v>
      </c>
    </row>
    <row r="152" spans="1:48">
      <c r="A152">
        <v>6336</v>
      </c>
      <c r="B152" t="s">
        <v>145</v>
      </c>
      <c r="C152">
        <v>25275.360000000001</v>
      </c>
      <c r="D152">
        <f t="shared" si="10"/>
        <v>0</v>
      </c>
      <c r="U152">
        <f t="shared" si="11"/>
        <v>25275.360000000001</v>
      </c>
      <c r="V152">
        <f t="shared" si="12"/>
        <v>19329.2</v>
      </c>
      <c r="Y152">
        <v>9647.44</v>
      </c>
      <c r="AA152">
        <v>9681.76</v>
      </c>
      <c r="AF152">
        <v>5946.16</v>
      </c>
      <c r="AI152">
        <f t="shared" si="13"/>
        <v>0</v>
      </c>
      <c r="AJ152">
        <f t="shared" si="14"/>
        <v>0</v>
      </c>
    </row>
    <row r="153" spans="1:48">
      <c r="A153">
        <v>6404</v>
      </c>
      <c r="B153" t="s">
        <v>146</v>
      </c>
      <c r="C153">
        <v>3701078.2799999993</v>
      </c>
      <c r="D153">
        <f t="shared" si="10"/>
        <v>0</v>
      </c>
      <c r="L153">
        <v>2910254.4</v>
      </c>
      <c r="N153">
        <v>95760</v>
      </c>
      <c r="R153">
        <v>646450</v>
      </c>
      <c r="U153">
        <f t="shared" si="11"/>
        <v>0</v>
      </c>
      <c r="V153">
        <f t="shared" si="12"/>
        <v>0</v>
      </c>
      <c r="AI153">
        <f t="shared" si="13"/>
        <v>48613.88</v>
      </c>
      <c r="AJ153">
        <f t="shared" si="14"/>
        <v>0</v>
      </c>
      <c r="AQ153">
        <v>38448.57</v>
      </c>
      <c r="AR153">
        <v>1311.53</v>
      </c>
      <c r="AT153">
        <v>8853.7800000000007</v>
      </c>
    </row>
    <row r="154" spans="1:48">
      <c r="A154">
        <v>6405</v>
      </c>
      <c r="B154" t="s">
        <v>147</v>
      </c>
      <c r="C154">
        <v>5484982.3899999997</v>
      </c>
      <c r="D154">
        <f t="shared" si="10"/>
        <v>2048465.21</v>
      </c>
      <c r="H154">
        <v>2048465.21</v>
      </c>
      <c r="L154">
        <v>2825828</v>
      </c>
      <c r="T154">
        <v>555840</v>
      </c>
      <c r="U154">
        <f t="shared" si="11"/>
        <v>0</v>
      </c>
      <c r="V154">
        <f t="shared" si="12"/>
        <v>0</v>
      </c>
      <c r="AI154">
        <f t="shared" si="13"/>
        <v>54849.18</v>
      </c>
      <c r="AJ154">
        <f t="shared" si="14"/>
        <v>8533.85</v>
      </c>
      <c r="AN154">
        <v>8533.85</v>
      </c>
      <c r="AQ154">
        <v>38702.54</v>
      </c>
      <c r="AV154">
        <v>7612.79</v>
      </c>
    </row>
    <row r="155" spans="1:48">
      <c r="A155">
        <v>6424</v>
      </c>
      <c r="B155" t="s">
        <v>148</v>
      </c>
      <c r="C155">
        <v>310031.27999999997</v>
      </c>
      <c r="D155">
        <f t="shared" si="10"/>
        <v>302927</v>
      </c>
      <c r="G155">
        <v>93296.7</v>
      </c>
      <c r="I155">
        <v>209630.3</v>
      </c>
      <c r="U155">
        <f t="shared" si="11"/>
        <v>0</v>
      </c>
      <c r="V155">
        <f t="shared" si="12"/>
        <v>0</v>
      </c>
      <c r="AI155">
        <f t="shared" si="13"/>
        <v>7104.28</v>
      </c>
      <c r="AJ155">
        <f t="shared" si="14"/>
        <v>7104.28</v>
      </c>
      <c r="AM155">
        <v>2105.79</v>
      </c>
      <c r="AO155">
        <v>4998.49</v>
      </c>
    </row>
    <row r="156" spans="1:48">
      <c r="A156">
        <v>6810</v>
      </c>
      <c r="B156" t="s">
        <v>149</v>
      </c>
      <c r="C156">
        <v>511518.08999999997</v>
      </c>
      <c r="D156">
        <f t="shared" si="10"/>
        <v>119701</v>
      </c>
      <c r="G156">
        <v>119701</v>
      </c>
      <c r="R156">
        <v>384906</v>
      </c>
      <c r="U156">
        <f t="shared" si="11"/>
        <v>0</v>
      </c>
      <c r="V156">
        <f t="shared" si="12"/>
        <v>0</v>
      </c>
      <c r="AI156">
        <f t="shared" si="13"/>
        <v>6911.09</v>
      </c>
      <c r="AJ156">
        <f t="shared" si="14"/>
        <v>1639.42</v>
      </c>
      <c r="AM156">
        <v>1639.42</v>
      </c>
      <c r="AT156">
        <v>5271.67</v>
      </c>
    </row>
    <row r="157" spans="1:48">
      <c r="A157">
        <v>6811</v>
      </c>
      <c r="B157" t="s">
        <v>150</v>
      </c>
      <c r="C157">
        <v>5075.84</v>
      </c>
      <c r="D157">
        <f t="shared" si="10"/>
        <v>0</v>
      </c>
      <c r="U157">
        <f t="shared" si="11"/>
        <v>5075.84</v>
      </c>
      <c r="V157">
        <f t="shared" si="12"/>
        <v>0</v>
      </c>
      <c r="AF157">
        <v>5075.84</v>
      </c>
      <c r="AI157">
        <f t="shared" si="13"/>
        <v>0</v>
      </c>
      <c r="AJ157">
        <f t="shared" si="14"/>
        <v>0</v>
      </c>
    </row>
    <row r="158" spans="1:48">
      <c r="A158">
        <v>10500</v>
      </c>
      <c r="B158" t="s">
        <v>151</v>
      </c>
      <c r="C158">
        <v>6662.88</v>
      </c>
      <c r="D158">
        <f t="shared" si="10"/>
        <v>0</v>
      </c>
      <c r="U158">
        <f t="shared" si="11"/>
        <v>6662.88</v>
      </c>
      <c r="V158">
        <f t="shared" si="12"/>
        <v>6662.88</v>
      </c>
      <c r="Y158">
        <v>6662.88</v>
      </c>
      <c r="AI158">
        <f t="shared" si="13"/>
        <v>0</v>
      </c>
      <c r="AJ158">
        <f t="shared" si="14"/>
        <v>0</v>
      </c>
    </row>
    <row r="159" spans="1:48">
      <c r="A159">
        <v>10504</v>
      </c>
      <c r="B159" t="s">
        <v>152</v>
      </c>
      <c r="C159">
        <v>4454837.1999999993</v>
      </c>
      <c r="D159">
        <f t="shared" si="10"/>
        <v>1196018</v>
      </c>
      <c r="G159">
        <v>107843</v>
      </c>
      <c r="H159">
        <v>801892</v>
      </c>
      <c r="I159">
        <v>286283</v>
      </c>
      <c r="L159">
        <v>1700880</v>
      </c>
      <c r="P159">
        <v>1119957.6000000001</v>
      </c>
      <c r="R159">
        <v>378578.4</v>
      </c>
      <c r="U159">
        <f t="shared" si="11"/>
        <v>0</v>
      </c>
      <c r="V159">
        <f t="shared" si="12"/>
        <v>0</v>
      </c>
      <c r="AI159">
        <f t="shared" si="13"/>
        <v>59403.200000000004</v>
      </c>
      <c r="AJ159">
        <f t="shared" si="14"/>
        <v>16380.66</v>
      </c>
      <c r="AM159">
        <v>1477.02</v>
      </c>
      <c r="AN159">
        <v>10982.71</v>
      </c>
      <c r="AO159">
        <v>3920.93</v>
      </c>
      <c r="AQ159">
        <v>23295.25</v>
      </c>
      <c r="AS159">
        <v>15286.14</v>
      </c>
      <c r="AT159">
        <v>4441.1499999999996</v>
      </c>
    </row>
    <row r="160" spans="1:48">
      <c r="A160">
        <v>10511</v>
      </c>
      <c r="B160" t="s">
        <v>153</v>
      </c>
      <c r="C160">
        <v>166227.89000000001</v>
      </c>
      <c r="D160">
        <f t="shared" si="10"/>
        <v>163982</v>
      </c>
      <c r="G160">
        <v>163982</v>
      </c>
      <c r="U160">
        <f t="shared" si="11"/>
        <v>0</v>
      </c>
      <c r="V160">
        <f t="shared" si="12"/>
        <v>0</v>
      </c>
      <c r="AI160">
        <f t="shared" si="13"/>
        <v>2245.89</v>
      </c>
      <c r="AJ160">
        <f t="shared" si="14"/>
        <v>2245.89</v>
      </c>
      <c r="AM160">
        <v>2245.89</v>
      </c>
    </row>
    <row r="161" spans="1:46">
      <c r="A161">
        <v>10512</v>
      </c>
      <c r="B161" t="s">
        <v>154</v>
      </c>
      <c r="C161">
        <v>3146922.4879999999</v>
      </c>
      <c r="D161">
        <f t="shared" si="10"/>
        <v>0</v>
      </c>
      <c r="L161">
        <v>1767255.6</v>
      </c>
      <c r="P161">
        <v>1032430</v>
      </c>
      <c r="R161">
        <v>303853</v>
      </c>
      <c r="U161">
        <f t="shared" si="11"/>
        <v>0</v>
      </c>
      <c r="V161">
        <f t="shared" si="12"/>
        <v>0</v>
      </c>
      <c r="AI161">
        <f t="shared" si="13"/>
        <v>43383.887999999999</v>
      </c>
      <c r="AJ161">
        <f t="shared" si="14"/>
        <v>0</v>
      </c>
      <c r="AQ161">
        <v>25082.157999999999</v>
      </c>
      <c r="AS161">
        <v>14140.16</v>
      </c>
      <c r="AT161">
        <v>4161.57</v>
      </c>
    </row>
    <row r="162" spans="1:46">
      <c r="A162">
        <v>10602</v>
      </c>
      <c r="B162" t="s">
        <v>155</v>
      </c>
      <c r="C162">
        <v>62967.3</v>
      </c>
      <c r="D162">
        <f t="shared" si="10"/>
        <v>0</v>
      </c>
      <c r="U162">
        <f t="shared" si="11"/>
        <v>62967.3</v>
      </c>
      <c r="V162">
        <f t="shared" si="12"/>
        <v>62967.3</v>
      </c>
      <c r="Y162">
        <v>19333.939999999999</v>
      </c>
      <c r="Z162">
        <v>24387.42</v>
      </c>
      <c r="AA162">
        <v>19245.939999999999</v>
      </c>
      <c r="AI162">
        <f t="shared" si="13"/>
        <v>0</v>
      </c>
      <c r="AJ162">
        <f t="shared" si="14"/>
        <v>0</v>
      </c>
    </row>
    <row r="163" spans="1:46">
      <c r="A163">
        <v>10788</v>
      </c>
      <c r="B163" t="s">
        <v>156</v>
      </c>
      <c r="C163">
        <v>14277.119999999999</v>
      </c>
      <c r="D163">
        <f t="shared" si="10"/>
        <v>0</v>
      </c>
      <c r="U163">
        <f t="shared" si="11"/>
        <v>14277.119999999999</v>
      </c>
      <c r="V163">
        <f t="shared" si="12"/>
        <v>14277.119999999999</v>
      </c>
      <c r="X163">
        <v>6739.92</v>
      </c>
      <c r="Y163">
        <v>7537.2</v>
      </c>
      <c r="AI163">
        <f t="shared" si="13"/>
        <v>0</v>
      </c>
      <c r="AJ163">
        <f t="shared" si="14"/>
        <v>0</v>
      </c>
    </row>
    <row r="164" spans="1:46">
      <c r="A164">
        <v>10954</v>
      </c>
      <c r="B164" t="s">
        <v>157</v>
      </c>
      <c r="C164">
        <v>1827113.87</v>
      </c>
      <c r="D164">
        <f t="shared" si="10"/>
        <v>168489.84</v>
      </c>
      <c r="G164">
        <v>168489.84</v>
      </c>
      <c r="L164">
        <v>1618439.33</v>
      </c>
      <c r="U164">
        <f t="shared" si="11"/>
        <v>0</v>
      </c>
      <c r="V164">
        <f t="shared" si="12"/>
        <v>0</v>
      </c>
      <c r="AI164">
        <f t="shared" si="13"/>
        <v>40184.699999999997</v>
      </c>
      <c r="AJ164">
        <f t="shared" si="14"/>
        <v>3789.02</v>
      </c>
      <c r="AM164">
        <v>3789.02</v>
      </c>
      <c r="AQ164">
        <v>36395.68</v>
      </c>
    </row>
    <row r="165" spans="1:46">
      <c r="A165">
        <v>10983</v>
      </c>
      <c r="B165" t="s">
        <v>158</v>
      </c>
      <c r="C165">
        <v>893512.21</v>
      </c>
      <c r="D165">
        <f t="shared" si="10"/>
        <v>0</v>
      </c>
      <c r="P165">
        <v>502812</v>
      </c>
      <c r="R165">
        <v>378628</v>
      </c>
      <c r="U165">
        <f t="shared" si="11"/>
        <v>0</v>
      </c>
      <c r="V165">
        <f t="shared" si="12"/>
        <v>0</v>
      </c>
      <c r="AI165">
        <f t="shared" si="13"/>
        <v>12072.21</v>
      </c>
      <c r="AJ165">
        <f t="shared" si="14"/>
        <v>0</v>
      </c>
      <c r="AS165">
        <v>6886.52</v>
      </c>
      <c r="AT165">
        <v>5185.6899999999996</v>
      </c>
    </row>
    <row r="166" spans="1:46">
      <c r="A166">
        <v>10985</v>
      </c>
      <c r="B166" t="s">
        <v>159</v>
      </c>
      <c r="C166">
        <v>2576019.4699999997</v>
      </c>
      <c r="D166">
        <f t="shared" si="10"/>
        <v>244211</v>
      </c>
      <c r="G166">
        <v>93544</v>
      </c>
      <c r="I166">
        <v>150667</v>
      </c>
      <c r="L166">
        <v>1238381</v>
      </c>
      <c r="P166">
        <v>828337</v>
      </c>
      <c r="R166">
        <v>230286</v>
      </c>
      <c r="U166">
        <f t="shared" si="11"/>
        <v>0</v>
      </c>
      <c r="V166">
        <f t="shared" si="12"/>
        <v>0</v>
      </c>
      <c r="AI166">
        <f t="shared" si="13"/>
        <v>34804.47</v>
      </c>
      <c r="AJ166">
        <f t="shared" si="14"/>
        <v>3344.71</v>
      </c>
      <c r="AM166">
        <v>1281.18</v>
      </c>
      <c r="AO166">
        <v>2063.5300000000002</v>
      </c>
      <c r="AQ166">
        <v>16960.86</v>
      </c>
      <c r="AS166">
        <v>11344.9</v>
      </c>
      <c r="AT166">
        <v>3154</v>
      </c>
    </row>
    <row r="167" spans="1:46">
      <c r="A167">
        <v>10987</v>
      </c>
      <c r="B167" t="s">
        <v>160</v>
      </c>
      <c r="C167">
        <v>2381584.4900000002</v>
      </c>
      <c r="D167">
        <f t="shared" si="10"/>
        <v>93544</v>
      </c>
      <c r="G167">
        <v>93544</v>
      </c>
      <c r="L167">
        <v>1203823</v>
      </c>
      <c r="P167">
        <v>821492</v>
      </c>
      <c r="R167">
        <v>230548</v>
      </c>
      <c r="U167">
        <f t="shared" si="11"/>
        <v>0</v>
      </c>
      <c r="V167">
        <f t="shared" si="12"/>
        <v>0</v>
      </c>
      <c r="AI167">
        <f t="shared" si="13"/>
        <v>32177.49</v>
      </c>
      <c r="AJ167">
        <f t="shared" si="14"/>
        <v>1281.18</v>
      </c>
      <c r="AM167">
        <v>1281.18</v>
      </c>
      <c r="AQ167">
        <v>16487.560000000001</v>
      </c>
      <c r="AS167">
        <v>11251.16</v>
      </c>
      <c r="AT167">
        <v>3157.59</v>
      </c>
    </row>
    <row r="168" spans="1:46">
      <c r="A168">
        <v>10988</v>
      </c>
      <c r="B168" t="s">
        <v>161</v>
      </c>
      <c r="C168">
        <v>1881170.42</v>
      </c>
      <c r="D168">
        <f t="shared" si="10"/>
        <v>293510</v>
      </c>
      <c r="G168">
        <v>129648</v>
      </c>
      <c r="I168">
        <v>163862</v>
      </c>
      <c r="P168">
        <v>1180116</v>
      </c>
      <c r="R168">
        <v>382128</v>
      </c>
      <c r="U168">
        <f t="shared" si="11"/>
        <v>0</v>
      </c>
      <c r="V168">
        <f t="shared" si="12"/>
        <v>0</v>
      </c>
      <c r="AI168">
        <f t="shared" si="13"/>
        <v>25416.420000000002</v>
      </c>
      <c r="AJ168">
        <f t="shared" si="14"/>
        <v>4019.92</v>
      </c>
      <c r="AM168">
        <v>1775.66</v>
      </c>
      <c r="AO168">
        <v>2244.2600000000002</v>
      </c>
      <c r="AS168">
        <v>16162.87</v>
      </c>
      <c r="AT168">
        <v>5233.63</v>
      </c>
    </row>
    <row r="169" spans="1:46">
      <c r="A169">
        <v>10992</v>
      </c>
      <c r="B169" t="s">
        <v>162</v>
      </c>
      <c r="C169">
        <v>1338436.5499999998</v>
      </c>
      <c r="D169">
        <f t="shared" si="10"/>
        <v>0</v>
      </c>
      <c r="P169">
        <v>942294</v>
      </c>
      <c r="R169">
        <v>378059</v>
      </c>
      <c r="U169">
        <f t="shared" si="11"/>
        <v>0</v>
      </c>
      <c r="V169">
        <f t="shared" si="12"/>
        <v>0</v>
      </c>
      <c r="AI169">
        <f t="shared" si="13"/>
        <v>18083.55</v>
      </c>
      <c r="AJ169">
        <f t="shared" si="14"/>
        <v>0</v>
      </c>
      <c r="AS169">
        <v>12905.66</v>
      </c>
      <c r="AT169">
        <v>5177.8900000000003</v>
      </c>
    </row>
    <row r="170" spans="1:46">
      <c r="A170">
        <v>11150</v>
      </c>
      <c r="B170" t="s">
        <v>163</v>
      </c>
      <c r="C170">
        <v>1309290.03</v>
      </c>
      <c r="D170">
        <f t="shared" si="10"/>
        <v>272241.93</v>
      </c>
      <c r="G170">
        <v>90123.09</v>
      </c>
      <c r="I170">
        <v>182118.84</v>
      </c>
      <c r="L170">
        <v>1008252.17</v>
      </c>
      <c r="U170">
        <f t="shared" si="11"/>
        <v>0</v>
      </c>
      <c r="V170">
        <f t="shared" si="12"/>
        <v>0</v>
      </c>
      <c r="AI170">
        <f t="shared" si="13"/>
        <v>28795.93</v>
      </c>
      <c r="AJ170">
        <f t="shared" si="14"/>
        <v>6122.21</v>
      </c>
      <c r="AM170">
        <v>2026.7</v>
      </c>
      <c r="AO170">
        <v>4095.51</v>
      </c>
      <c r="AQ170">
        <v>22673.72</v>
      </c>
    </row>
    <row r="171" spans="1:46">
      <c r="A171">
        <v>11185</v>
      </c>
      <c r="B171" t="s">
        <v>164</v>
      </c>
      <c r="C171">
        <v>33244.75</v>
      </c>
      <c r="D171">
        <f t="shared" si="10"/>
        <v>0</v>
      </c>
      <c r="U171">
        <f t="shared" si="11"/>
        <v>33244.75</v>
      </c>
      <c r="V171">
        <f t="shared" si="12"/>
        <v>0</v>
      </c>
      <c r="AC171">
        <v>33244.75</v>
      </c>
      <c r="AI171">
        <f t="shared" si="13"/>
        <v>0</v>
      </c>
      <c r="AJ171">
        <f t="shared" si="14"/>
        <v>0</v>
      </c>
    </row>
    <row r="172" spans="1:46">
      <c r="A172">
        <v>11187</v>
      </c>
      <c r="B172" t="s">
        <v>165</v>
      </c>
      <c r="C172">
        <v>34718.54</v>
      </c>
      <c r="D172">
        <f t="shared" si="10"/>
        <v>0</v>
      </c>
      <c r="U172">
        <f t="shared" si="11"/>
        <v>34718.54</v>
      </c>
      <c r="V172">
        <f t="shared" si="12"/>
        <v>0</v>
      </c>
      <c r="AC172">
        <v>34718.54</v>
      </c>
      <c r="AI172">
        <f t="shared" si="13"/>
        <v>0</v>
      </c>
      <c r="AJ172">
        <f t="shared" si="14"/>
        <v>0</v>
      </c>
    </row>
    <row r="173" spans="1:46">
      <c r="A173">
        <v>11289</v>
      </c>
      <c r="B173" t="s">
        <v>166</v>
      </c>
      <c r="C173">
        <v>109989.04</v>
      </c>
      <c r="D173">
        <f t="shared" si="10"/>
        <v>109529</v>
      </c>
      <c r="G173">
        <v>109529</v>
      </c>
      <c r="U173">
        <f t="shared" si="11"/>
        <v>0</v>
      </c>
      <c r="V173">
        <f t="shared" si="12"/>
        <v>0</v>
      </c>
      <c r="AI173">
        <f t="shared" si="13"/>
        <v>460.04</v>
      </c>
      <c r="AJ173">
        <f t="shared" si="14"/>
        <v>460.04</v>
      </c>
      <c r="AM173">
        <v>460.04</v>
      </c>
    </row>
    <row r="174" spans="1:46">
      <c r="A174">
        <v>11439</v>
      </c>
      <c r="B174" t="s">
        <v>167</v>
      </c>
      <c r="C174">
        <v>4803923.3699999982</v>
      </c>
      <c r="D174">
        <f t="shared" si="10"/>
        <v>466651</v>
      </c>
      <c r="G174">
        <v>141449</v>
      </c>
      <c r="I174">
        <v>325202</v>
      </c>
      <c r="L174">
        <v>2012360.4</v>
      </c>
      <c r="P174">
        <v>1846166.4</v>
      </c>
      <c r="R174">
        <v>424299.6</v>
      </c>
      <c r="U174">
        <f t="shared" si="11"/>
        <v>0</v>
      </c>
      <c r="V174">
        <f t="shared" si="12"/>
        <v>0</v>
      </c>
      <c r="AI174">
        <f t="shared" si="13"/>
        <v>54445.97</v>
      </c>
      <c r="AJ174">
        <f t="shared" si="14"/>
        <v>6391.26</v>
      </c>
      <c r="AM174">
        <v>1937.29</v>
      </c>
      <c r="AO174">
        <v>4453.97</v>
      </c>
      <c r="AQ174">
        <v>24254.93</v>
      </c>
      <c r="AS174">
        <v>18553.68</v>
      </c>
      <c r="AT174">
        <v>5246.1</v>
      </c>
    </row>
    <row r="175" spans="1:46">
      <c r="A175">
        <v>11445</v>
      </c>
      <c r="B175" t="s">
        <v>168</v>
      </c>
      <c r="C175">
        <v>3177831.57</v>
      </c>
      <c r="D175">
        <f t="shared" si="10"/>
        <v>176392</v>
      </c>
      <c r="I175">
        <v>176392</v>
      </c>
      <c r="L175">
        <v>1576910.4</v>
      </c>
      <c r="P175">
        <v>1062560.3999999999</v>
      </c>
      <c r="R175">
        <v>323489</v>
      </c>
      <c r="U175">
        <f t="shared" si="11"/>
        <v>0</v>
      </c>
      <c r="V175">
        <f t="shared" si="12"/>
        <v>0</v>
      </c>
      <c r="AI175">
        <f t="shared" si="13"/>
        <v>38479.769999999997</v>
      </c>
      <c r="AJ175">
        <f t="shared" si="14"/>
        <v>2415.87</v>
      </c>
      <c r="AO175">
        <v>2415.87</v>
      </c>
      <c r="AQ175">
        <v>18098.509999999998</v>
      </c>
      <c r="AS175">
        <v>13534.89</v>
      </c>
      <c r="AT175">
        <v>4430.5</v>
      </c>
    </row>
    <row r="176" spans="1:46">
      <c r="A176">
        <v>11450</v>
      </c>
      <c r="B176" t="s">
        <v>169</v>
      </c>
      <c r="C176">
        <v>35432.58</v>
      </c>
      <c r="D176">
        <f t="shared" si="10"/>
        <v>0</v>
      </c>
      <c r="U176">
        <f t="shared" si="11"/>
        <v>35432.58</v>
      </c>
      <c r="V176">
        <f t="shared" si="12"/>
        <v>0</v>
      </c>
      <c r="AE176">
        <v>26006.02</v>
      </c>
      <c r="AF176">
        <v>9426.56</v>
      </c>
      <c r="AI176">
        <f t="shared" si="13"/>
        <v>0</v>
      </c>
      <c r="AJ176">
        <f t="shared" si="14"/>
        <v>0</v>
      </c>
    </row>
    <row r="177" spans="1:46">
      <c r="A177">
        <v>11451</v>
      </c>
      <c r="B177" t="s">
        <v>170</v>
      </c>
      <c r="C177">
        <v>9426.56</v>
      </c>
      <c r="D177">
        <f t="shared" si="10"/>
        <v>0</v>
      </c>
      <c r="U177">
        <f t="shared" si="11"/>
        <v>9426.56</v>
      </c>
      <c r="V177">
        <f t="shared" si="12"/>
        <v>0</v>
      </c>
      <c r="AF177">
        <v>9426.56</v>
      </c>
      <c r="AI177">
        <f t="shared" si="13"/>
        <v>0</v>
      </c>
      <c r="AJ177">
        <f t="shared" si="14"/>
        <v>0</v>
      </c>
    </row>
    <row r="178" spans="1:46">
      <c r="A178">
        <v>11540</v>
      </c>
      <c r="B178" t="s">
        <v>171</v>
      </c>
      <c r="C178">
        <v>35535.22</v>
      </c>
      <c r="D178">
        <f t="shared" si="10"/>
        <v>0</v>
      </c>
      <c r="U178">
        <f t="shared" si="11"/>
        <v>35535.22</v>
      </c>
      <c r="V178">
        <f t="shared" si="12"/>
        <v>0</v>
      </c>
      <c r="AE178">
        <v>26108.66</v>
      </c>
      <c r="AF178">
        <v>9426.56</v>
      </c>
      <c r="AI178">
        <f t="shared" si="13"/>
        <v>0</v>
      </c>
      <c r="AJ178">
        <f t="shared" si="14"/>
        <v>0</v>
      </c>
    </row>
    <row r="179" spans="1:46">
      <c r="A179">
        <v>11735</v>
      </c>
      <c r="B179" t="s">
        <v>172</v>
      </c>
      <c r="C179">
        <v>708659.67</v>
      </c>
      <c r="D179">
        <f t="shared" si="10"/>
        <v>319865</v>
      </c>
      <c r="G179">
        <v>139570</v>
      </c>
      <c r="I179">
        <v>180295</v>
      </c>
      <c r="R179">
        <v>379220</v>
      </c>
      <c r="U179">
        <f t="shared" si="11"/>
        <v>0</v>
      </c>
      <c r="V179">
        <f t="shared" si="12"/>
        <v>0</v>
      </c>
      <c r="AI179">
        <f t="shared" si="13"/>
        <v>9574.67</v>
      </c>
      <c r="AJ179">
        <f t="shared" si="14"/>
        <v>4380.87</v>
      </c>
      <c r="AM179">
        <v>1911.55</v>
      </c>
      <c r="AO179">
        <v>2469.3200000000002</v>
      </c>
      <c r="AT179">
        <v>5193.8</v>
      </c>
    </row>
    <row r="180" spans="1:46">
      <c r="A180">
        <v>11736</v>
      </c>
      <c r="B180" t="s">
        <v>173</v>
      </c>
      <c r="C180">
        <v>17504.75</v>
      </c>
      <c r="D180">
        <f t="shared" si="10"/>
        <v>0</v>
      </c>
      <c r="U180">
        <f t="shared" si="11"/>
        <v>17504.75</v>
      </c>
      <c r="V180">
        <f t="shared" si="12"/>
        <v>17504.75</v>
      </c>
      <c r="Y180">
        <v>7995.46</v>
      </c>
      <c r="AA180">
        <v>9509.2900000000009</v>
      </c>
      <c r="AI180">
        <f t="shared" si="13"/>
        <v>0</v>
      </c>
      <c r="AJ180">
        <f t="shared" si="14"/>
        <v>0</v>
      </c>
    </row>
    <row r="181" spans="1:46">
      <c r="A181">
        <v>11737</v>
      </c>
      <c r="B181" t="s">
        <v>174</v>
      </c>
      <c r="C181">
        <v>8238.17</v>
      </c>
      <c r="D181">
        <f t="shared" si="10"/>
        <v>0</v>
      </c>
      <c r="U181">
        <f t="shared" si="11"/>
        <v>8238.17</v>
      </c>
      <c r="V181">
        <f t="shared" si="12"/>
        <v>8238.17</v>
      </c>
      <c r="X181">
        <v>8238.17</v>
      </c>
      <c r="AI181">
        <f t="shared" si="13"/>
        <v>0</v>
      </c>
      <c r="AJ181">
        <f t="shared" si="14"/>
        <v>0</v>
      </c>
    </row>
    <row r="182" spans="1:46">
      <c r="A182">
        <v>11738</v>
      </c>
      <c r="B182" t="s">
        <v>175</v>
      </c>
      <c r="C182">
        <v>49712.11</v>
      </c>
      <c r="D182">
        <f t="shared" si="10"/>
        <v>0</v>
      </c>
      <c r="U182">
        <f t="shared" si="11"/>
        <v>49712.11</v>
      </c>
      <c r="V182">
        <f t="shared" si="12"/>
        <v>49712.11</v>
      </c>
      <c r="X182">
        <v>8238.17</v>
      </c>
      <c r="Y182">
        <v>6180.24</v>
      </c>
      <c r="Z182">
        <v>26688.18</v>
      </c>
      <c r="AA182">
        <v>8605.52</v>
      </c>
      <c r="AI182">
        <f t="shared" si="13"/>
        <v>0</v>
      </c>
      <c r="AJ182">
        <f t="shared" si="14"/>
        <v>0</v>
      </c>
    </row>
    <row r="183" spans="1:46">
      <c r="A183">
        <v>11823</v>
      </c>
      <c r="B183" t="s">
        <v>176</v>
      </c>
      <c r="C183">
        <v>2478149.16</v>
      </c>
      <c r="D183">
        <f t="shared" si="10"/>
        <v>914908</v>
      </c>
      <c r="G183">
        <v>129827</v>
      </c>
      <c r="H183">
        <v>592282</v>
      </c>
      <c r="I183">
        <v>192799</v>
      </c>
      <c r="L183">
        <v>1331803</v>
      </c>
      <c r="R183">
        <v>197956</v>
      </c>
      <c r="U183">
        <f t="shared" si="11"/>
        <v>0</v>
      </c>
      <c r="V183">
        <f t="shared" si="12"/>
        <v>0</v>
      </c>
      <c r="AI183">
        <f t="shared" si="13"/>
        <v>33482.159999999996</v>
      </c>
      <c r="AJ183">
        <f t="shared" si="14"/>
        <v>12530.58</v>
      </c>
      <c r="AM183">
        <v>1778.11</v>
      </c>
      <c r="AN183">
        <v>8111.89</v>
      </c>
      <c r="AO183">
        <v>2640.58</v>
      </c>
      <c r="AQ183">
        <v>18240.37</v>
      </c>
      <c r="AT183">
        <v>2711.21</v>
      </c>
    </row>
    <row r="184" spans="1:46">
      <c r="A184">
        <v>11825</v>
      </c>
      <c r="B184" t="s">
        <v>177</v>
      </c>
      <c r="C184">
        <v>46590.49</v>
      </c>
      <c r="D184">
        <f t="shared" si="10"/>
        <v>0</v>
      </c>
      <c r="U184">
        <f t="shared" si="11"/>
        <v>46590.49</v>
      </c>
      <c r="V184">
        <f t="shared" si="12"/>
        <v>46590.49</v>
      </c>
      <c r="Y184">
        <v>6632.56</v>
      </c>
      <c r="Z184">
        <v>30276.17</v>
      </c>
      <c r="AA184">
        <v>9681.76</v>
      </c>
      <c r="AI184">
        <f t="shared" si="13"/>
        <v>0</v>
      </c>
      <c r="AJ184">
        <f t="shared" si="14"/>
        <v>0</v>
      </c>
    </row>
    <row r="185" spans="1:46">
      <c r="A185">
        <v>11872</v>
      </c>
      <c r="B185" t="s">
        <v>178</v>
      </c>
      <c r="C185">
        <v>988040.65999999992</v>
      </c>
      <c r="D185">
        <f t="shared" si="10"/>
        <v>985570</v>
      </c>
      <c r="G185">
        <v>115218</v>
      </c>
      <c r="H185">
        <v>688096</v>
      </c>
      <c r="I185">
        <v>182256</v>
      </c>
      <c r="U185">
        <f t="shared" si="11"/>
        <v>0</v>
      </c>
      <c r="V185">
        <f t="shared" si="12"/>
        <v>0</v>
      </c>
      <c r="AI185">
        <f t="shared" si="13"/>
        <v>2470.66</v>
      </c>
      <c r="AJ185">
        <f t="shared" si="14"/>
        <v>2470.66</v>
      </c>
      <c r="AM185">
        <v>411.62</v>
      </c>
      <c r="AN185">
        <v>1742.33</v>
      </c>
      <c r="AO185">
        <v>316.70999999999998</v>
      </c>
    </row>
    <row r="186" spans="1:46">
      <c r="A186">
        <v>12128</v>
      </c>
      <c r="B186" t="s">
        <v>180</v>
      </c>
      <c r="C186">
        <v>13420</v>
      </c>
      <c r="D186">
        <f t="shared" si="10"/>
        <v>0</v>
      </c>
      <c r="U186">
        <f t="shared" si="11"/>
        <v>13420</v>
      </c>
      <c r="V186">
        <f t="shared" si="12"/>
        <v>13420</v>
      </c>
      <c r="X186">
        <v>13420</v>
      </c>
      <c r="AI186">
        <f t="shared" si="13"/>
        <v>0</v>
      </c>
      <c r="AJ186">
        <f t="shared" si="14"/>
        <v>0</v>
      </c>
    </row>
    <row r="187" spans="1:46">
      <c r="A187">
        <v>12135</v>
      </c>
      <c r="B187" t="s">
        <v>181</v>
      </c>
      <c r="C187">
        <v>1639428.2400000002</v>
      </c>
      <c r="D187">
        <f t="shared" si="10"/>
        <v>1619158</v>
      </c>
      <c r="G187">
        <v>95023</v>
      </c>
      <c r="H187">
        <v>1373656</v>
      </c>
      <c r="I187">
        <v>150479</v>
      </c>
      <c r="U187">
        <f t="shared" si="11"/>
        <v>0</v>
      </c>
      <c r="V187">
        <f t="shared" si="12"/>
        <v>0</v>
      </c>
      <c r="AI187">
        <f t="shared" si="13"/>
        <v>20270.239999999998</v>
      </c>
      <c r="AJ187">
        <f t="shared" si="14"/>
        <v>20270.239999999998</v>
      </c>
      <c r="AM187">
        <v>1189.5899999999999</v>
      </c>
      <c r="AN187">
        <v>17196.8</v>
      </c>
      <c r="AO187">
        <v>1883.85</v>
      </c>
    </row>
    <row r="188" spans="1:46">
      <c r="A188">
        <v>12137</v>
      </c>
      <c r="B188" t="s">
        <v>182</v>
      </c>
      <c r="C188">
        <v>1719628.2300000002</v>
      </c>
      <c r="D188">
        <f t="shared" si="10"/>
        <v>344609</v>
      </c>
      <c r="G188">
        <v>147299</v>
      </c>
      <c r="I188">
        <v>197310</v>
      </c>
      <c r="P188">
        <v>1353067.2</v>
      </c>
      <c r="U188">
        <f t="shared" si="11"/>
        <v>0</v>
      </c>
      <c r="V188">
        <f t="shared" si="12"/>
        <v>0</v>
      </c>
      <c r="AI188">
        <f t="shared" si="13"/>
        <v>21952.03</v>
      </c>
      <c r="AJ188">
        <f t="shared" si="14"/>
        <v>4314.16</v>
      </c>
      <c r="AM188">
        <v>1844.04</v>
      </c>
      <c r="AO188">
        <v>2470.12</v>
      </c>
      <c r="AS188">
        <v>17637.87</v>
      </c>
    </row>
    <row r="189" spans="1:46">
      <c r="A189">
        <v>12148</v>
      </c>
      <c r="B189" t="s">
        <v>183</v>
      </c>
      <c r="C189">
        <v>1241894.72</v>
      </c>
      <c r="D189">
        <f t="shared" si="10"/>
        <v>260878.53</v>
      </c>
      <c r="F189">
        <v>79150.86</v>
      </c>
      <c r="G189">
        <v>79150.86</v>
      </c>
      <c r="I189">
        <v>102576.81</v>
      </c>
      <c r="L189">
        <v>547119.38</v>
      </c>
      <c r="P189">
        <v>267056.71000000002</v>
      </c>
      <c r="R189">
        <v>139526.44</v>
      </c>
      <c r="U189">
        <f t="shared" si="11"/>
        <v>0</v>
      </c>
      <c r="V189">
        <f t="shared" si="12"/>
        <v>0</v>
      </c>
      <c r="AI189">
        <f t="shared" si="13"/>
        <v>27313.66</v>
      </c>
      <c r="AJ189">
        <f t="shared" si="14"/>
        <v>5866.66</v>
      </c>
      <c r="AL189">
        <v>1779.95</v>
      </c>
      <c r="AM189">
        <v>1779.95</v>
      </c>
      <c r="AO189">
        <v>2306.7600000000002</v>
      </c>
      <c r="AQ189">
        <v>12303.7</v>
      </c>
      <c r="AS189">
        <v>6005.61</v>
      </c>
      <c r="AT189">
        <v>3137.69</v>
      </c>
    </row>
    <row r="190" spans="1:46">
      <c r="A190">
        <v>12540</v>
      </c>
      <c r="B190" t="s">
        <v>184</v>
      </c>
      <c r="C190">
        <v>77118.69</v>
      </c>
      <c r="D190">
        <f t="shared" si="10"/>
        <v>0</v>
      </c>
      <c r="U190">
        <f t="shared" si="11"/>
        <v>77118.69</v>
      </c>
      <c r="V190">
        <f t="shared" si="12"/>
        <v>25783.79</v>
      </c>
      <c r="Y190">
        <v>8661.75</v>
      </c>
      <c r="Z190">
        <v>11743.48</v>
      </c>
      <c r="AA190">
        <v>5378.56</v>
      </c>
      <c r="AC190">
        <v>27085.55</v>
      </c>
      <c r="AE190">
        <v>21974.55</v>
      </c>
      <c r="AF190">
        <v>2274.8000000000002</v>
      </c>
      <c r="AI190">
        <f t="shared" si="13"/>
        <v>0</v>
      </c>
      <c r="AJ190">
        <f t="shared" si="14"/>
        <v>0</v>
      </c>
    </row>
    <row r="191" spans="1:46">
      <c r="A191">
        <v>12541</v>
      </c>
      <c r="B191" t="s">
        <v>185</v>
      </c>
      <c r="C191">
        <v>72596.37</v>
      </c>
      <c r="D191">
        <f t="shared" si="10"/>
        <v>0</v>
      </c>
      <c r="U191">
        <f t="shared" si="11"/>
        <v>72596.37</v>
      </c>
      <c r="V191">
        <f t="shared" si="12"/>
        <v>28429.24</v>
      </c>
      <c r="Y191">
        <v>8661.75</v>
      </c>
      <c r="Z191">
        <v>19767.490000000002</v>
      </c>
      <c r="AC191">
        <v>21739.98</v>
      </c>
      <c r="AE191">
        <v>17804.509999999998</v>
      </c>
      <c r="AF191">
        <v>4622.6400000000003</v>
      </c>
      <c r="AI191">
        <f t="shared" si="13"/>
        <v>0</v>
      </c>
      <c r="AJ191">
        <f t="shared" si="14"/>
        <v>0</v>
      </c>
    </row>
    <row r="192" spans="1:46">
      <c r="A192">
        <v>12542</v>
      </c>
      <c r="B192" t="s">
        <v>186</v>
      </c>
      <c r="C192">
        <v>77528.37</v>
      </c>
      <c r="D192">
        <f t="shared" si="10"/>
        <v>0</v>
      </c>
      <c r="U192">
        <f t="shared" si="11"/>
        <v>77528.37</v>
      </c>
      <c r="V192">
        <f t="shared" si="12"/>
        <v>25682.71</v>
      </c>
      <c r="Y192">
        <v>8661.75</v>
      </c>
      <c r="Z192">
        <v>17020.96</v>
      </c>
      <c r="AC192">
        <v>26143.119999999999</v>
      </c>
      <c r="AE192">
        <v>21170.54</v>
      </c>
      <c r="AF192">
        <v>4532</v>
      </c>
      <c r="AI192">
        <f t="shared" si="13"/>
        <v>0</v>
      </c>
      <c r="AJ192">
        <f t="shared" si="14"/>
        <v>0</v>
      </c>
    </row>
    <row r="193" spans="1:43">
      <c r="A193">
        <v>12589</v>
      </c>
      <c r="B193" t="s">
        <v>187</v>
      </c>
      <c r="C193">
        <v>79993.25</v>
      </c>
      <c r="D193">
        <f t="shared" si="10"/>
        <v>0</v>
      </c>
      <c r="U193">
        <f t="shared" si="11"/>
        <v>79993.25</v>
      </c>
      <c r="V193">
        <f t="shared" si="12"/>
        <v>48173.31</v>
      </c>
      <c r="Y193">
        <v>21508.14</v>
      </c>
      <c r="Z193">
        <v>26665.17</v>
      </c>
      <c r="AC193">
        <v>29100.74</v>
      </c>
      <c r="AF193">
        <v>2719.2</v>
      </c>
      <c r="AI193">
        <f t="shared" si="13"/>
        <v>0</v>
      </c>
      <c r="AJ193">
        <f t="shared" si="14"/>
        <v>0</v>
      </c>
    </row>
    <row r="194" spans="1:43">
      <c r="A194">
        <v>12639</v>
      </c>
      <c r="B194" t="s">
        <v>188</v>
      </c>
      <c r="C194">
        <v>1537553.73</v>
      </c>
      <c r="D194">
        <f t="shared" si="10"/>
        <v>1533896</v>
      </c>
      <c r="G194">
        <v>153027</v>
      </c>
      <c r="H194">
        <v>1137270</v>
      </c>
      <c r="I194">
        <v>243599</v>
      </c>
      <c r="U194">
        <f t="shared" si="11"/>
        <v>0</v>
      </c>
      <c r="V194">
        <f t="shared" si="12"/>
        <v>0</v>
      </c>
      <c r="AI194">
        <f t="shared" si="13"/>
        <v>3657.7300000000005</v>
      </c>
      <c r="AJ194">
        <f t="shared" si="14"/>
        <v>3657.7300000000005</v>
      </c>
      <c r="AM194">
        <v>548.82000000000005</v>
      </c>
      <c r="AN194">
        <v>2417.92</v>
      </c>
      <c r="AO194">
        <v>690.99</v>
      </c>
    </row>
    <row r="195" spans="1:43">
      <c r="A195">
        <v>12689</v>
      </c>
      <c r="B195" t="s">
        <v>189</v>
      </c>
      <c r="C195">
        <v>58634.220000000008</v>
      </c>
      <c r="D195">
        <f t="shared" si="10"/>
        <v>0</v>
      </c>
      <c r="U195">
        <f t="shared" si="11"/>
        <v>58634.220000000008</v>
      </c>
      <c r="V195">
        <f t="shared" si="12"/>
        <v>23500.800000000003</v>
      </c>
      <c r="Y195">
        <v>6662.88</v>
      </c>
      <c r="Z195">
        <v>11459.36</v>
      </c>
      <c r="AA195">
        <v>5378.56</v>
      </c>
      <c r="AC195">
        <v>17505.27</v>
      </c>
      <c r="AE195">
        <v>14183.83</v>
      </c>
      <c r="AF195">
        <v>3444.32</v>
      </c>
      <c r="AI195">
        <f t="shared" si="13"/>
        <v>0</v>
      </c>
      <c r="AJ195">
        <f t="shared" si="14"/>
        <v>0</v>
      </c>
    </row>
    <row r="196" spans="1:43">
      <c r="A196">
        <v>12787</v>
      </c>
      <c r="B196" t="s">
        <v>190</v>
      </c>
      <c r="C196">
        <v>51389.13</v>
      </c>
      <c r="D196">
        <f t="shared" si="10"/>
        <v>0</v>
      </c>
      <c r="U196">
        <f t="shared" si="11"/>
        <v>51389.13</v>
      </c>
      <c r="V196">
        <f t="shared" si="12"/>
        <v>0</v>
      </c>
      <c r="AC196">
        <v>37793.129999999997</v>
      </c>
      <c r="AF196">
        <v>13596</v>
      </c>
      <c r="AI196">
        <f t="shared" si="13"/>
        <v>0</v>
      </c>
      <c r="AJ196">
        <f t="shared" si="14"/>
        <v>0</v>
      </c>
    </row>
    <row r="197" spans="1:43">
      <c r="A197">
        <v>12812</v>
      </c>
      <c r="B197" t="s">
        <v>191</v>
      </c>
      <c r="C197">
        <v>344818.05</v>
      </c>
      <c r="D197">
        <f t="shared" si="10"/>
        <v>343578.24</v>
      </c>
      <c r="G197">
        <v>146642.14000000001</v>
      </c>
      <c r="I197">
        <v>196936.1</v>
      </c>
      <c r="U197">
        <f t="shared" si="11"/>
        <v>0</v>
      </c>
      <c r="V197">
        <f t="shared" si="12"/>
        <v>0</v>
      </c>
      <c r="AI197">
        <f t="shared" si="13"/>
        <v>1239.81</v>
      </c>
      <c r="AJ197">
        <f t="shared" si="14"/>
        <v>1239.81</v>
      </c>
      <c r="AM197">
        <v>548.82000000000005</v>
      </c>
      <c r="AO197">
        <v>690.99</v>
      </c>
    </row>
    <row r="198" spans="1:43">
      <c r="A198">
        <v>12824</v>
      </c>
      <c r="B198" t="s">
        <v>192</v>
      </c>
      <c r="C198">
        <v>2841697.04</v>
      </c>
      <c r="D198">
        <f t="shared" si="10"/>
        <v>0</v>
      </c>
      <c r="L198">
        <v>2803303</v>
      </c>
      <c r="U198">
        <f t="shared" si="11"/>
        <v>0</v>
      </c>
      <c r="V198">
        <f t="shared" si="12"/>
        <v>0</v>
      </c>
      <c r="AI198">
        <f t="shared" si="13"/>
        <v>38394.04</v>
      </c>
      <c r="AJ198">
        <f t="shared" si="14"/>
        <v>0</v>
      </c>
      <c r="AQ198">
        <v>38394.04</v>
      </c>
    </row>
    <row r="199" spans="1:43">
      <c r="A199">
        <v>12867</v>
      </c>
      <c r="B199" t="s">
        <v>193</v>
      </c>
      <c r="C199">
        <v>1289425.1499999999</v>
      </c>
      <c r="D199">
        <f t="shared" si="10"/>
        <v>1286824</v>
      </c>
      <c r="G199">
        <v>85300</v>
      </c>
      <c r="H199">
        <v>976155</v>
      </c>
      <c r="I199">
        <v>225369</v>
      </c>
      <c r="U199">
        <f t="shared" si="11"/>
        <v>0</v>
      </c>
      <c r="V199">
        <f t="shared" si="12"/>
        <v>0</v>
      </c>
      <c r="AI199">
        <f t="shared" si="13"/>
        <v>2601.1499999999996</v>
      </c>
      <c r="AJ199">
        <f t="shared" si="14"/>
        <v>2601.1499999999996</v>
      </c>
      <c r="AM199">
        <v>687.66</v>
      </c>
      <c r="AN199">
        <v>1280.08</v>
      </c>
      <c r="AO199">
        <v>633.41</v>
      </c>
    </row>
    <row r="200" spans="1:43">
      <c r="A200">
        <v>12948</v>
      </c>
      <c r="B200" t="s">
        <v>194</v>
      </c>
      <c r="C200">
        <v>11266.64</v>
      </c>
      <c r="D200">
        <f t="shared" si="10"/>
        <v>0</v>
      </c>
      <c r="U200">
        <f t="shared" si="11"/>
        <v>11266.64</v>
      </c>
      <c r="V200">
        <f t="shared" si="12"/>
        <v>6934.4</v>
      </c>
      <c r="Y200">
        <v>6934.4</v>
      </c>
      <c r="AF200">
        <v>4332.24</v>
      </c>
      <c r="AI200">
        <f t="shared" si="13"/>
        <v>0</v>
      </c>
      <c r="AJ200">
        <f t="shared" si="14"/>
        <v>0</v>
      </c>
    </row>
    <row r="201" spans="1:43">
      <c r="A201">
        <v>13223</v>
      </c>
      <c r="B201" t="s">
        <v>195</v>
      </c>
      <c r="C201">
        <v>1890907.33</v>
      </c>
      <c r="D201">
        <f t="shared" ref="D201:D264" si="15">E201+F201+G201+H201+I201+J201</f>
        <v>1870115.2</v>
      </c>
      <c r="G201">
        <v>188414.4</v>
      </c>
      <c r="H201">
        <v>1384420</v>
      </c>
      <c r="I201">
        <v>297280.8</v>
      </c>
      <c r="U201">
        <f t="shared" ref="U201:U264" si="16">V201+AC201+AD201+AE201+AF201+AG201+AH201</f>
        <v>0</v>
      </c>
      <c r="V201">
        <f t="shared" ref="V201:V264" si="17">W201+X201+Y201+Z201+AA201+AB201</f>
        <v>0</v>
      </c>
      <c r="AI201">
        <f t="shared" ref="AI201:AI264" si="18">AJ201+AQ201+AR201+AS201+AT201+AU201+AV201</f>
        <v>20792.13</v>
      </c>
      <c r="AJ201">
        <f t="shared" ref="AJ201:AJ264" si="19">AK201+AL201+AM201+AN201+AO201+AP201</f>
        <v>20792.13</v>
      </c>
      <c r="AM201">
        <v>1671.86</v>
      </c>
      <c r="AN201">
        <v>17331.560000000001</v>
      </c>
      <c r="AO201">
        <v>1788.71</v>
      </c>
    </row>
    <row r="202" spans="1:43">
      <c r="A202">
        <v>13315</v>
      </c>
      <c r="B202" t="s">
        <v>196</v>
      </c>
      <c r="C202">
        <v>138453.99000000002</v>
      </c>
      <c r="D202">
        <f t="shared" si="15"/>
        <v>0</v>
      </c>
      <c r="U202">
        <f t="shared" si="16"/>
        <v>138453.99000000002</v>
      </c>
      <c r="V202">
        <f t="shared" si="17"/>
        <v>56216.56</v>
      </c>
      <c r="X202">
        <v>17893.04</v>
      </c>
      <c r="Y202">
        <v>6662.88</v>
      </c>
      <c r="Z202">
        <v>23592.799999999999</v>
      </c>
      <c r="AA202">
        <v>8067.84</v>
      </c>
      <c r="AC202">
        <v>31034.29</v>
      </c>
      <c r="AD202">
        <v>9164.91</v>
      </c>
      <c r="AE202">
        <v>25204.22</v>
      </c>
      <c r="AF202">
        <v>5891.6</v>
      </c>
      <c r="AH202">
        <v>10942.41</v>
      </c>
      <c r="AI202">
        <f t="shared" si="18"/>
        <v>0</v>
      </c>
      <c r="AJ202">
        <f t="shared" si="19"/>
        <v>0</v>
      </c>
    </row>
    <row r="203" spans="1:43">
      <c r="A203">
        <v>13416</v>
      </c>
      <c r="B203" t="s">
        <v>197</v>
      </c>
      <c r="C203">
        <v>71667.28</v>
      </c>
      <c r="D203">
        <f t="shared" si="15"/>
        <v>0</v>
      </c>
      <c r="U203">
        <f t="shared" si="16"/>
        <v>71667.28</v>
      </c>
      <c r="V203">
        <f t="shared" si="17"/>
        <v>22143.35</v>
      </c>
      <c r="Y203">
        <v>8661.75</v>
      </c>
      <c r="Z203">
        <v>13481.6</v>
      </c>
      <c r="AC203">
        <v>26113.05</v>
      </c>
      <c r="AE203">
        <v>21144.880000000001</v>
      </c>
      <c r="AF203">
        <v>2266</v>
      </c>
      <c r="AI203">
        <f t="shared" si="18"/>
        <v>0</v>
      </c>
      <c r="AJ203">
        <f t="shared" si="19"/>
        <v>0</v>
      </c>
    </row>
    <row r="204" spans="1:43">
      <c r="A204">
        <v>13418</v>
      </c>
      <c r="B204" t="s">
        <v>198</v>
      </c>
      <c r="C204">
        <v>71735.400000000009</v>
      </c>
      <c r="D204">
        <f t="shared" si="15"/>
        <v>0</v>
      </c>
      <c r="U204">
        <f t="shared" si="16"/>
        <v>71735.400000000009</v>
      </c>
      <c r="V204">
        <f t="shared" si="17"/>
        <v>22143.35</v>
      </c>
      <c r="Y204">
        <v>8661.75</v>
      </c>
      <c r="Z204">
        <v>13481.6</v>
      </c>
      <c r="AC204">
        <v>26149.81</v>
      </c>
      <c r="AE204">
        <v>21176.240000000002</v>
      </c>
      <c r="AF204">
        <v>2266</v>
      </c>
      <c r="AI204">
        <f t="shared" si="18"/>
        <v>0</v>
      </c>
      <c r="AJ204">
        <f t="shared" si="19"/>
        <v>0</v>
      </c>
    </row>
    <row r="205" spans="1:43">
      <c r="A205">
        <v>13533</v>
      </c>
      <c r="B205" t="s">
        <v>199</v>
      </c>
      <c r="C205">
        <v>374202.73</v>
      </c>
      <c r="D205">
        <f t="shared" si="15"/>
        <v>369576</v>
      </c>
      <c r="G205">
        <v>164599</v>
      </c>
      <c r="I205">
        <v>204977</v>
      </c>
      <c r="U205">
        <f t="shared" si="16"/>
        <v>0</v>
      </c>
      <c r="V205">
        <f t="shared" si="17"/>
        <v>0</v>
      </c>
      <c r="AI205">
        <f t="shared" si="18"/>
        <v>4626.7299999999996</v>
      </c>
      <c r="AJ205">
        <f t="shared" si="19"/>
        <v>4626.7299999999996</v>
      </c>
      <c r="AM205">
        <v>2060.62</v>
      </c>
      <c r="AO205">
        <v>2566.11</v>
      </c>
    </row>
    <row r="206" spans="1:43">
      <c r="A206">
        <v>13534</v>
      </c>
      <c r="B206" t="s">
        <v>200</v>
      </c>
      <c r="C206">
        <v>6662.88</v>
      </c>
      <c r="D206">
        <f t="shared" si="15"/>
        <v>0</v>
      </c>
      <c r="U206">
        <f t="shared" si="16"/>
        <v>6662.88</v>
      </c>
      <c r="V206">
        <f t="shared" si="17"/>
        <v>6662.88</v>
      </c>
      <c r="Y206">
        <v>6662.88</v>
      </c>
      <c r="AI206">
        <f t="shared" si="18"/>
        <v>0</v>
      </c>
      <c r="AJ206">
        <f t="shared" si="19"/>
        <v>0</v>
      </c>
    </row>
    <row r="207" spans="1:43">
      <c r="A207">
        <v>13537</v>
      </c>
      <c r="B207" t="s">
        <v>201</v>
      </c>
      <c r="C207">
        <v>2142926.6100000003</v>
      </c>
      <c r="D207">
        <f t="shared" si="15"/>
        <v>2116431</v>
      </c>
      <c r="F207">
        <v>177268</v>
      </c>
      <c r="G207">
        <v>142838</v>
      </c>
      <c r="H207">
        <v>1511585</v>
      </c>
      <c r="I207">
        <v>284740</v>
      </c>
      <c r="U207">
        <f t="shared" si="16"/>
        <v>0</v>
      </c>
      <c r="V207">
        <f t="shared" si="17"/>
        <v>0</v>
      </c>
      <c r="AI207">
        <f t="shared" si="18"/>
        <v>26495.61</v>
      </c>
      <c r="AJ207">
        <f t="shared" si="19"/>
        <v>26495.61</v>
      </c>
      <c r="AL207">
        <v>2219.2199999999998</v>
      </c>
      <c r="AM207">
        <v>1788.19</v>
      </c>
      <c r="AN207">
        <v>18923.54</v>
      </c>
      <c r="AO207">
        <v>3564.66</v>
      </c>
    </row>
    <row r="208" spans="1:43">
      <c r="A208">
        <v>13607</v>
      </c>
      <c r="B208" t="s">
        <v>203</v>
      </c>
      <c r="C208">
        <v>103806.09</v>
      </c>
      <c r="D208">
        <f t="shared" si="15"/>
        <v>0</v>
      </c>
      <c r="U208">
        <f t="shared" si="16"/>
        <v>103806.09</v>
      </c>
      <c r="V208">
        <f t="shared" si="17"/>
        <v>40478.639999999999</v>
      </c>
      <c r="Y208">
        <v>6662.88</v>
      </c>
      <c r="Z208">
        <v>25210.240000000002</v>
      </c>
      <c r="AA208">
        <v>8605.52</v>
      </c>
      <c r="AC208">
        <v>30724.92</v>
      </c>
      <c r="AE208">
        <v>25079.41</v>
      </c>
      <c r="AF208">
        <v>7523.12</v>
      </c>
      <c r="AI208">
        <f t="shared" si="18"/>
        <v>0</v>
      </c>
      <c r="AJ208">
        <f t="shared" si="19"/>
        <v>0</v>
      </c>
    </row>
    <row r="209" spans="1:48">
      <c r="A209">
        <v>13618</v>
      </c>
      <c r="B209" t="s">
        <v>204</v>
      </c>
      <c r="C209">
        <v>961008.25</v>
      </c>
      <c r="D209">
        <f t="shared" si="15"/>
        <v>957559.15</v>
      </c>
      <c r="H209">
        <v>957559.15</v>
      </c>
      <c r="U209">
        <f t="shared" si="16"/>
        <v>0</v>
      </c>
      <c r="V209">
        <f t="shared" si="17"/>
        <v>0</v>
      </c>
      <c r="AI209">
        <f t="shared" si="18"/>
        <v>3449.1</v>
      </c>
      <c r="AJ209">
        <f t="shared" si="19"/>
        <v>3449.1</v>
      </c>
      <c r="AN209">
        <v>3449.1</v>
      </c>
    </row>
    <row r="210" spans="1:48">
      <c r="A210">
        <v>13711</v>
      </c>
      <c r="B210" t="s">
        <v>206</v>
      </c>
      <c r="C210">
        <v>33585.620000000003</v>
      </c>
      <c r="D210">
        <f t="shared" si="15"/>
        <v>0</v>
      </c>
      <c r="U210">
        <f t="shared" si="16"/>
        <v>33585.620000000003</v>
      </c>
      <c r="V210">
        <f t="shared" si="17"/>
        <v>0</v>
      </c>
      <c r="AC210">
        <v>33585.620000000003</v>
      </c>
      <c r="AI210">
        <f t="shared" si="18"/>
        <v>0</v>
      </c>
      <c r="AJ210">
        <f t="shared" si="19"/>
        <v>0</v>
      </c>
    </row>
    <row r="211" spans="1:48">
      <c r="A211">
        <v>13714</v>
      </c>
      <c r="B211" t="s">
        <v>207</v>
      </c>
      <c r="C211">
        <v>790916.95</v>
      </c>
      <c r="D211">
        <f t="shared" si="15"/>
        <v>788763</v>
      </c>
      <c r="G211">
        <v>111353</v>
      </c>
      <c r="H211">
        <v>677410</v>
      </c>
      <c r="U211">
        <f t="shared" si="16"/>
        <v>0</v>
      </c>
      <c r="V211">
        <f t="shared" si="17"/>
        <v>0</v>
      </c>
      <c r="AI211">
        <f t="shared" si="18"/>
        <v>2153.9499999999998</v>
      </c>
      <c r="AJ211">
        <f t="shared" si="19"/>
        <v>2153.9499999999998</v>
      </c>
      <c r="AM211">
        <v>411.62</v>
      </c>
      <c r="AN211">
        <v>1742.33</v>
      </c>
    </row>
    <row r="212" spans="1:48">
      <c r="A212">
        <v>14265</v>
      </c>
      <c r="B212" t="s">
        <v>208</v>
      </c>
      <c r="C212">
        <v>11783.2</v>
      </c>
      <c r="D212">
        <f t="shared" si="15"/>
        <v>0</v>
      </c>
      <c r="U212">
        <f t="shared" si="16"/>
        <v>11783.2</v>
      </c>
      <c r="V212">
        <f t="shared" si="17"/>
        <v>0</v>
      </c>
      <c r="AF212">
        <v>11783.2</v>
      </c>
      <c r="AI212">
        <f t="shared" si="18"/>
        <v>0</v>
      </c>
      <c r="AJ212">
        <f t="shared" si="19"/>
        <v>0</v>
      </c>
    </row>
    <row r="213" spans="1:48">
      <c r="A213">
        <v>14267</v>
      </c>
      <c r="B213" t="s">
        <v>209</v>
      </c>
      <c r="C213">
        <v>117161.15</v>
      </c>
      <c r="D213">
        <f t="shared" si="15"/>
        <v>86846</v>
      </c>
      <c r="G213">
        <v>86846</v>
      </c>
      <c r="U213">
        <f t="shared" si="16"/>
        <v>29701.759999999998</v>
      </c>
      <c r="V213">
        <f t="shared" si="17"/>
        <v>18824.96</v>
      </c>
      <c r="AA213">
        <v>18824.96</v>
      </c>
      <c r="AF213">
        <v>10876.8</v>
      </c>
      <c r="AI213">
        <f t="shared" si="18"/>
        <v>613.39</v>
      </c>
      <c r="AJ213">
        <f t="shared" si="19"/>
        <v>613.39</v>
      </c>
      <c r="AM213">
        <v>613.39</v>
      </c>
    </row>
    <row r="214" spans="1:48">
      <c r="A214">
        <v>14693</v>
      </c>
      <c r="B214" t="s">
        <v>210</v>
      </c>
      <c r="C214">
        <v>88334.68</v>
      </c>
      <c r="D214">
        <f t="shared" si="15"/>
        <v>0</v>
      </c>
      <c r="U214">
        <f t="shared" si="16"/>
        <v>88334.68</v>
      </c>
      <c r="V214">
        <f t="shared" si="17"/>
        <v>32031.1</v>
      </c>
      <c r="Y214">
        <v>6662.88</v>
      </c>
      <c r="Z214">
        <v>13481.6</v>
      </c>
      <c r="AA214">
        <v>11886.62</v>
      </c>
      <c r="AC214">
        <v>28529.27</v>
      </c>
      <c r="AE214">
        <v>23206.23</v>
      </c>
      <c r="AF214">
        <v>4568.08</v>
      </c>
      <c r="AI214">
        <f t="shared" si="18"/>
        <v>0</v>
      </c>
      <c r="AJ214">
        <f t="shared" si="19"/>
        <v>0</v>
      </c>
    </row>
    <row r="215" spans="1:48">
      <c r="A215">
        <v>14694</v>
      </c>
      <c r="B215" t="s">
        <v>211</v>
      </c>
      <c r="C215">
        <v>1078406.6500000001</v>
      </c>
      <c r="D215">
        <f t="shared" si="15"/>
        <v>1065024.2</v>
      </c>
      <c r="G215">
        <v>60230.400000000001</v>
      </c>
      <c r="H215">
        <v>883883</v>
      </c>
      <c r="I215">
        <v>120910.8</v>
      </c>
      <c r="U215">
        <f t="shared" si="16"/>
        <v>0</v>
      </c>
      <c r="V215">
        <f t="shared" si="17"/>
        <v>0</v>
      </c>
      <c r="AI215">
        <f t="shared" si="18"/>
        <v>13382.449999999999</v>
      </c>
      <c r="AJ215">
        <f t="shared" si="19"/>
        <v>13382.449999999999</v>
      </c>
      <c r="AM215">
        <v>730.8</v>
      </c>
      <c r="AN215">
        <v>11065.34</v>
      </c>
      <c r="AO215">
        <v>1586.31</v>
      </c>
    </row>
    <row r="216" spans="1:48">
      <c r="A216">
        <v>14695</v>
      </c>
      <c r="B216" t="s">
        <v>212</v>
      </c>
      <c r="C216">
        <v>121211.43</v>
      </c>
      <c r="D216">
        <f t="shared" si="15"/>
        <v>0</v>
      </c>
      <c r="U216">
        <f t="shared" si="16"/>
        <v>121211.43</v>
      </c>
      <c r="V216">
        <f t="shared" si="17"/>
        <v>59808.25</v>
      </c>
      <c r="Y216">
        <v>10552.08</v>
      </c>
      <c r="Z216">
        <v>27741.93</v>
      </c>
      <c r="AA216">
        <v>21514.240000000002</v>
      </c>
      <c r="AC216">
        <v>30664.77</v>
      </c>
      <c r="AE216">
        <v>25028.09</v>
      </c>
      <c r="AF216">
        <v>5710.32</v>
      </c>
      <c r="AI216">
        <f t="shared" si="18"/>
        <v>0</v>
      </c>
      <c r="AJ216">
        <f t="shared" si="19"/>
        <v>0</v>
      </c>
    </row>
    <row r="217" spans="1:48">
      <c r="A217" t="s">
        <v>2562</v>
      </c>
      <c r="C217">
        <v>85514014.008000061</v>
      </c>
      <c r="D217">
        <f t="shared" si="15"/>
        <v>30951324.719999999</v>
      </c>
      <c r="F217">
        <v>370564.86</v>
      </c>
      <c r="G217">
        <v>4411364.1500000004</v>
      </c>
      <c r="H217">
        <v>20391622.57</v>
      </c>
      <c r="I217">
        <v>5777773.1399999987</v>
      </c>
      <c r="L217">
        <v>28858175.649999995</v>
      </c>
      <c r="N217">
        <v>95760</v>
      </c>
      <c r="P217">
        <v>14203923.310000001</v>
      </c>
      <c r="R217">
        <v>7479987.8700000001</v>
      </c>
      <c r="T217">
        <v>555840</v>
      </c>
      <c r="U217">
        <f t="shared" si="16"/>
        <v>2251530.36</v>
      </c>
      <c r="V217">
        <f t="shared" si="17"/>
        <v>1000657.4499999998</v>
      </c>
      <c r="W217">
        <v>7777.44</v>
      </c>
      <c r="X217">
        <v>65339.22</v>
      </c>
      <c r="Y217">
        <v>270108.2</v>
      </c>
      <c r="Z217">
        <v>453765.87999999989</v>
      </c>
      <c r="AA217">
        <v>203666.70999999996</v>
      </c>
      <c r="AC217">
        <v>668909.31000000006</v>
      </c>
      <c r="AD217">
        <v>9164.91</v>
      </c>
      <c r="AE217">
        <v>298358.47000000003</v>
      </c>
      <c r="AF217">
        <v>263497.81</v>
      </c>
      <c r="AH217">
        <v>10942.41</v>
      </c>
      <c r="AI217">
        <f t="shared" si="18"/>
        <v>1117472.098</v>
      </c>
      <c r="AJ217">
        <f t="shared" si="19"/>
        <v>374223.24</v>
      </c>
      <c r="AL217">
        <v>5428.16</v>
      </c>
      <c r="AM217">
        <v>61005.570000000014</v>
      </c>
      <c r="AN217">
        <v>229872.93999999997</v>
      </c>
      <c r="AO217">
        <v>77916.570000000022</v>
      </c>
      <c r="AQ217">
        <v>435838.36799999996</v>
      </c>
      <c r="AR217">
        <v>1311.53</v>
      </c>
      <c r="AS217">
        <v>188189.05999999994</v>
      </c>
      <c r="AT217">
        <v>110297.11000000003</v>
      </c>
      <c r="AV217">
        <v>7612.79</v>
      </c>
    </row>
    <row r="218" spans="1:48">
      <c r="A218" t="s">
        <v>2563</v>
      </c>
      <c r="D218">
        <f t="shared" si="15"/>
        <v>0</v>
      </c>
      <c r="U218">
        <f t="shared" si="16"/>
        <v>0</v>
      </c>
      <c r="V218">
        <f t="shared" si="17"/>
        <v>0</v>
      </c>
      <c r="AI218">
        <f t="shared" si="18"/>
        <v>0</v>
      </c>
      <c r="AJ218">
        <f t="shared" si="19"/>
        <v>0</v>
      </c>
    </row>
    <row r="219" spans="1:48">
      <c r="A219">
        <v>204</v>
      </c>
      <c r="B219" t="s">
        <v>215</v>
      </c>
      <c r="C219">
        <v>65728.472639999993</v>
      </c>
      <c r="D219">
        <f t="shared" si="15"/>
        <v>0</v>
      </c>
      <c r="U219">
        <f t="shared" si="16"/>
        <v>65728.472639999993</v>
      </c>
      <c r="V219">
        <f t="shared" si="17"/>
        <v>18475.352639999997</v>
      </c>
      <c r="AB219">
        <v>18475.352639999997</v>
      </c>
      <c r="AH219">
        <v>47253.120000000003</v>
      </c>
      <c r="AI219">
        <f t="shared" si="18"/>
        <v>0</v>
      </c>
      <c r="AJ219">
        <f t="shared" si="19"/>
        <v>0</v>
      </c>
    </row>
    <row r="220" spans="1:48">
      <c r="A220">
        <v>550</v>
      </c>
      <c r="B220" t="s">
        <v>216</v>
      </c>
      <c r="C220">
        <v>65312.500320000006</v>
      </c>
      <c r="D220">
        <f t="shared" si="15"/>
        <v>0</v>
      </c>
      <c r="U220">
        <f t="shared" si="16"/>
        <v>65312.500320000006</v>
      </c>
      <c r="V220">
        <f t="shared" si="17"/>
        <v>18059.38032</v>
      </c>
      <c r="AB220">
        <v>18059.38032</v>
      </c>
      <c r="AH220">
        <v>47253.120000000003</v>
      </c>
      <c r="AI220">
        <f t="shared" si="18"/>
        <v>0</v>
      </c>
      <c r="AJ220">
        <f t="shared" si="19"/>
        <v>0</v>
      </c>
    </row>
    <row r="221" spans="1:48">
      <c r="A221">
        <v>551</v>
      </c>
      <c r="B221" t="s">
        <v>2722</v>
      </c>
      <c r="C221">
        <v>17783.78256</v>
      </c>
      <c r="D221">
        <f t="shared" si="15"/>
        <v>0</v>
      </c>
      <c r="U221">
        <f t="shared" si="16"/>
        <v>17783.78256</v>
      </c>
      <c r="V221">
        <f t="shared" si="17"/>
        <v>17783.78256</v>
      </c>
      <c r="AB221">
        <v>17783.78256</v>
      </c>
      <c r="AI221">
        <f t="shared" si="18"/>
        <v>0</v>
      </c>
      <c r="AJ221">
        <f t="shared" si="19"/>
        <v>0</v>
      </c>
    </row>
    <row r="222" spans="1:48">
      <c r="A222">
        <v>552</v>
      </c>
      <c r="B222" t="s">
        <v>2723</v>
      </c>
      <c r="C222">
        <v>8753.4484800000009</v>
      </c>
      <c r="D222">
        <f t="shared" si="15"/>
        <v>0</v>
      </c>
      <c r="U222">
        <f t="shared" si="16"/>
        <v>8753.4484800000009</v>
      </c>
      <c r="V222">
        <f t="shared" si="17"/>
        <v>8753.4484800000009</v>
      </c>
      <c r="AB222">
        <v>8753.4484800000009</v>
      </c>
      <c r="AI222">
        <f t="shared" si="18"/>
        <v>0</v>
      </c>
      <c r="AJ222">
        <f t="shared" si="19"/>
        <v>0</v>
      </c>
    </row>
    <row r="223" spans="1:48">
      <c r="A223">
        <v>620</v>
      </c>
      <c r="B223" t="s">
        <v>217</v>
      </c>
      <c r="C223">
        <v>24193.375599999999</v>
      </c>
      <c r="D223">
        <f t="shared" si="15"/>
        <v>0</v>
      </c>
      <c r="U223">
        <f t="shared" si="16"/>
        <v>24193.375599999999</v>
      </c>
      <c r="V223">
        <f t="shared" si="17"/>
        <v>24193.375599999999</v>
      </c>
      <c r="Y223">
        <v>6252.02</v>
      </c>
      <c r="AA223">
        <v>12449.95</v>
      </c>
      <c r="AB223">
        <v>5491.4056</v>
      </c>
      <c r="AI223">
        <f t="shared" si="18"/>
        <v>0</v>
      </c>
      <c r="AJ223">
        <f t="shared" si="19"/>
        <v>0</v>
      </c>
    </row>
    <row r="224" spans="1:48">
      <c r="A224">
        <v>621</v>
      </c>
      <c r="B224" t="s">
        <v>2724</v>
      </c>
      <c r="C224">
        <v>5295.1055999999999</v>
      </c>
      <c r="D224">
        <f t="shared" si="15"/>
        <v>0</v>
      </c>
      <c r="U224">
        <f t="shared" si="16"/>
        <v>5295.1055999999999</v>
      </c>
      <c r="V224">
        <f t="shared" si="17"/>
        <v>5295.1055999999999</v>
      </c>
      <c r="AB224">
        <v>5295.1055999999999</v>
      </c>
      <c r="AI224">
        <f t="shared" si="18"/>
        <v>0</v>
      </c>
      <c r="AJ224">
        <f t="shared" si="19"/>
        <v>0</v>
      </c>
    </row>
    <row r="225" spans="1:48">
      <c r="A225">
        <v>622</v>
      </c>
      <c r="B225" t="s">
        <v>218</v>
      </c>
      <c r="C225">
        <v>225269.56</v>
      </c>
      <c r="D225">
        <f t="shared" si="15"/>
        <v>0</v>
      </c>
      <c r="U225">
        <f t="shared" si="16"/>
        <v>225269.56</v>
      </c>
      <c r="V225">
        <f t="shared" si="17"/>
        <v>42642.81</v>
      </c>
      <c r="W225">
        <v>11625.41</v>
      </c>
      <c r="Z225">
        <v>31017.4</v>
      </c>
      <c r="AE225">
        <v>123060.99</v>
      </c>
      <c r="AF225">
        <v>4895.59</v>
      </c>
      <c r="AH225">
        <v>54670.17</v>
      </c>
      <c r="AI225">
        <f t="shared" si="18"/>
        <v>0</v>
      </c>
      <c r="AJ225">
        <f t="shared" si="19"/>
        <v>0</v>
      </c>
    </row>
    <row r="226" spans="1:48">
      <c r="A226">
        <v>706</v>
      </c>
      <c r="B226" t="s">
        <v>219</v>
      </c>
      <c r="C226">
        <v>1014680.3224000001</v>
      </c>
      <c r="D226">
        <f t="shared" si="15"/>
        <v>829414</v>
      </c>
      <c r="H226">
        <v>829414</v>
      </c>
      <c r="R226">
        <v>70885</v>
      </c>
      <c r="T226">
        <v>71789</v>
      </c>
      <c r="U226">
        <f t="shared" si="16"/>
        <v>17223.842400000001</v>
      </c>
      <c r="V226">
        <f t="shared" si="17"/>
        <v>17223.842400000001</v>
      </c>
      <c r="W226">
        <v>11667.42</v>
      </c>
      <c r="AB226">
        <v>5556.4224000000004</v>
      </c>
      <c r="AI226">
        <f t="shared" si="18"/>
        <v>25368.48</v>
      </c>
      <c r="AJ226">
        <f t="shared" si="19"/>
        <v>6077.75</v>
      </c>
      <c r="AN226">
        <v>6077.75</v>
      </c>
      <c r="AT226">
        <v>6771.21</v>
      </c>
      <c r="AV226">
        <v>12519.52</v>
      </c>
    </row>
    <row r="227" spans="1:48">
      <c r="A227">
        <v>707</v>
      </c>
      <c r="B227" t="s">
        <v>2725</v>
      </c>
      <c r="C227">
        <v>8821.7039999999997</v>
      </c>
      <c r="D227">
        <f t="shared" si="15"/>
        <v>0</v>
      </c>
      <c r="U227">
        <f t="shared" si="16"/>
        <v>8821.7039999999997</v>
      </c>
      <c r="V227">
        <f t="shared" si="17"/>
        <v>8821.7039999999997</v>
      </c>
      <c r="AB227">
        <v>8821.7039999999997</v>
      </c>
      <c r="AI227">
        <f t="shared" si="18"/>
        <v>0</v>
      </c>
      <c r="AJ227">
        <f t="shared" si="19"/>
        <v>0</v>
      </c>
    </row>
    <row r="228" spans="1:48">
      <c r="A228">
        <v>712</v>
      </c>
      <c r="B228" t="s">
        <v>220</v>
      </c>
      <c r="C228">
        <v>1534629.8</v>
      </c>
      <c r="D228">
        <f t="shared" si="15"/>
        <v>0</v>
      </c>
      <c r="P228">
        <v>1208522</v>
      </c>
      <c r="R228">
        <v>173543</v>
      </c>
      <c r="U228">
        <f t="shared" si="16"/>
        <v>117922.01999999999</v>
      </c>
      <c r="V228">
        <f t="shared" si="17"/>
        <v>70668.899999999994</v>
      </c>
      <c r="W228">
        <v>19638.23</v>
      </c>
      <c r="Z228">
        <v>51030.67</v>
      </c>
      <c r="AH228">
        <v>47253.120000000003</v>
      </c>
      <c r="AI228">
        <f t="shared" si="18"/>
        <v>34642.78</v>
      </c>
      <c r="AJ228">
        <f t="shared" si="19"/>
        <v>0</v>
      </c>
      <c r="AS228">
        <v>23168.3</v>
      </c>
      <c r="AT228">
        <v>11474.48</v>
      </c>
    </row>
    <row r="229" spans="1:48">
      <c r="A229">
        <v>718</v>
      </c>
      <c r="B229" t="s">
        <v>2726</v>
      </c>
      <c r="C229">
        <v>6669.723359999999</v>
      </c>
      <c r="D229">
        <f t="shared" si="15"/>
        <v>0</v>
      </c>
      <c r="U229">
        <f t="shared" si="16"/>
        <v>6669.723359999999</v>
      </c>
      <c r="V229">
        <f t="shared" si="17"/>
        <v>6669.723359999999</v>
      </c>
      <c r="AB229">
        <v>6669.723359999999</v>
      </c>
      <c r="AI229">
        <f t="shared" si="18"/>
        <v>0</v>
      </c>
      <c r="AJ229">
        <f t="shared" si="19"/>
        <v>0</v>
      </c>
    </row>
    <row r="230" spans="1:48">
      <c r="A230">
        <v>748</v>
      </c>
      <c r="B230" t="s">
        <v>2727</v>
      </c>
      <c r="C230">
        <v>10472.199744</v>
      </c>
      <c r="D230">
        <f t="shared" si="15"/>
        <v>0</v>
      </c>
      <c r="U230">
        <f t="shared" si="16"/>
        <v>10472.199744</v>
      </c>
      <c r="V230">
        <f t="shared" si="17"/>
        <v>10472.199744</v>
      </c>
      <c r="AB230">
        <v>10472.199744</v>
      </c>
      <c r="AI230">
        <f t="shared" si="18"/>
        <v>0</v>
      </c>
      <c r="AJ230">
        <f t="shared" si="19"/>
        <v>0</v>
      </c>
    </row>
    <row r="231" spans="1:48">
      <c r="A231">
        <v>750</v>
      </c>
      <c r="B231" t="s">
        <v>2728</v>
      </c>
      <c r="C231">
        <v>9645.9215999999997</v>
      </c>
      <c r="D231">
        <f t="shared" si="15"/>
        <v>0</v>
      </c>
      <c r="U231">
        <f t="shared" si="16"/>
        <v>9645.9215999999997</v>
      </c>
      <c r="V231">
        <f t="shared" si="17"/>
        <v>9645.9215999999997</v>
      </c>
      <c r="AB231">
        <v>9645.9215999999997</v>
      </c>
      <c r="AI231">
        <f t="shared" si="18"/>
        <v>0</v>
      </c>
      <c r="AJ231">
        <f t="shared" si="19"/>
        <v>0</v>
      </c>
    </row>
    <row r="232" spans="1:48">
      <c r="A232">
        <v>751</v>
      </c>
      <c r="B232" t="s">
        <v>2729</v>
      </c>
      <c r="C232">
        <v>8888.6716799999995</v>
      </c>
      <c r="D232">
        <f t="shared" si="15"/>
        <v>0</v>
      </c>
      <c r="U232">
        <f t="shared" si="16"/>
        <v>8888.6716799999995</v>
      </c>
      <c r="V232">
        <f t="shared" si="17"/>
        <v>8888.6716799999995</v>
      </c>
      <c r="AB232">
        <v>8888.6716799999995</v>
      </c>
      <c r="AI232">
        <f t="shared" si="18"/>
        <v>0</v>
      </c>
      <c r="AJ232">
        <f t="shared" si="19"/>
        <v>0</v>
      </c>
    </row>
    <row r="233" spans="1:48">
      <c r="A233">
        <v>752</v>
      </c>
      <c r="B233" t="s">
        <v>2730</v>
      </c>
      <c r="C233">
        <v>8975.9872319999995</v>
      </c>
      <c r="D233">
        <f t="shared" si="15"/>
        <v>0</v>
      </c>
      <c r="U233">
        <f t="shared" si="16"/>
        <v>8975.9872319999995</v>
      </c>
      <c r="V233">
        <f t="shared" si="17"/>
        <v>8975.9872319999995</v>
      </c>
      <c r="AB233">
        <v>8975.9872319999995</v>
      </c>
      <c r="AI233">
        <f t="shared" si="18"/>
        <v>0</v>
      </c>
      <c r="AJ233">
        <f t="shared" si="19"/>
        <v>0</v>
      </c>
    </row>
    <row r="234" spans="1:48">
      <c r="A234">
        <v>755</v>
      </c>
      <c r="B234" t="s">
        <v>221</v>
      </c>
      <c r="C234">
        <v>182548.36240000001</v>
      </c>
      <c r="D234">
        <f t="shared" si="15"/>
        <v>0</v>
      </c>
      <c r="U234">
        <f t="shared" si="16"/>
        <v>182548.36240000001</v>
      </c>
      <c r="V234">
        <f t="shared" si="17"/>
        <v>26445.292399999998</v>
      </c>
      <c r="W234">
        <v>11011.06</v>
      </c>
      <c r="AA234">
        <v>10190.39</v>
      </c>
      <c r="AB234">
        <v>5243.8424000000005</v>
      </c>
      <c r="AE234">
        <v>149409.1</v>
      </c>
      <c r="AF234">
        <v>6693.97</v>
      </c>
      <c r="AI234">
        <f t="shared" si="18"/>
        <v>0</v>
      </c>
      <c r="AJ234">
        <f t="shared" si="19"/>
        <v>0</v>
      </c>
    </row>
    <row r="235" spans="1:48">
      <c r="A235">
        <v>810</v>
      </c>
      <c r="B235" t="s">
        <v>2731</v>
      </c>
      <c r="C235">
        <v>319011.29680000001</v>
      </c>
      <c r="D235">
        <f t="shared" si="15"/>
        <v>0</v>
      </c>
      <c r="U235">
        <f t="shared" si="16"/>
        <v>319011.29680000001</v>
      </c>
      <c r="V235">
        <f t="shared" si="17"/>
        <v>0</v>
      </c>
      <c r="AE235">
        <v>208941.05679999999</v>
      </c>
      <c r="AF235">
        <v>110070.24</v>
      </c>
      <c r="AI235">
        <f t="shared" si="18"/>
        <v>0</v>
      </c>
      <c r="AJ235">
        <f t="shared" si="19"/>
        <v>0</v>
      </c>
    </row>
    <row r="236" spans="1:48">
      <c r="A236">
        <v>1154</v>
      </c>
      <c r="B236" t="s">
        <v>222</v>
      </c>
      <c r="C236">
        <v>192318.87760000001</v>
      </c>
      <c r="D236">
        <f t="shared" si="15"/>
        <v>0</v>
      </c>
      <c r="U236">
        <f t="shared" si="16"/>
        <v>192318.87760000001</v>
      </c>
      <c r="V236">
        <f t="shared" si="17"/>
        <v>27344.187599999997</v>
      </c>
      <c r="W236">
        <v>6710.61</v>
      </c>
      <c r="Z236">
        <v>17437.759999999998</v>
      </c>
      <c r="AB236">
        <v>3195.8175999999999</v>
      </c>
      <c r="AE236">
        <v>159979.19</v>
      </c>
      <c r="AF236">
        <v>4995.5</v>
      </c>
      <c r="AI236">
        <f t="shared" si="18"/>
        <v>0</v>
      </c>
      <c r="AJ236">
        <f t="shared" si="19"/>
        <v>0</v>
      </c>
    </row>
    <row r="237" spans="1:48">
      <c r="A237">
        <v>1155</v>
      </c>
      <c r="B237" t="s">
        <v>2732</v>
      </c>
      <c r="C237">
        <v>6531.9244799999997</v>
      </c>
      <c r="D237">
        <f t="shared" si="15"/>
        <v>0</v>
      </c>
      <c r="U237">
        <f t="shared" si="16"/>
        <v>6531.9244799999997</v>
      </c>
      <c r="V237">
        <f t="shared" si="17"/>
        <v>6531.9244799999997</v>
      </c>
      <c r="AB237">
        <v>6531.9244799999997</v>
      </c>
      <c r="AI237">
        <f t="shared" si="18"/>
        <v>0</v>
      </c>
      <c r="AJ237">
        <f t="shared" si="19"/>
        <v>0</v>
      </c>
    </row>
    <row r="238" spans="1:48">
      <c r="A238">
        <v>1156</v>
      </c>
      <c r="B238" t="s">
        <v>223</v>
      </c>
      <c r="C238">
        <v>171246.5576</v>
      </c>
      <c r="D238">
        <f t="shared" si="15"/>
        <v>0</v>
      </c>
      <c r="U238">
        <f t="shared" si="16"/>
        <v>171246.5576</v>
      </c>
      <c r="V238">
        <f t="shared" si="17"/>
        <v>96292.347599999994</v>
      </c>
      <c r="W238">
        <v>19257.55</v>
      </c>
      <c r="Z238">
        <v>50041.440000000002</v>
      </c>
      <c r="AA238">
        <v>17822.259999999998</v>
      </c>
      <c r="AB238">
        <v>9171.0975999999991</v>
      </c>
      <c r="AD238">
        <v>6453.78</v>
      </c>
      <c r="AE238">
        <v>3339.71</v>
      </c>
      <c r="AF238">
        <v>10490.55</v>
      </c>
      <c r="AH238">
        <v>54670.17</v>
      </c>
      <c r="AI238">
        <f t="shared" si="18"/>
        <v>0</v>
      </c>
      <c r="AJ238">
        <f t="shared" si="19"/>
        <v>0</v>
      </c>
    </row>
    <row r="239" spans="1:48">
      <c r="A239">
        <v>1158</v>
      </c>
      <c r="B239" t="s">
        <v>2733</v>
      </c>
      <c r="C239">
        <v>6534.5001599999996</v>
      </c>
      <c r="D239">
        <f t="shared" si="15"/>
        <v>0</v>
      </c>
      <c r="U239">
        <f t="shared" si="16"/>
        <v>6534.5001599999996</v>
      </c>
      <c r="V239">
        <f t="shared" si="17"/>
        <v>6534.5001599999996</v>
      </c>
      <c r="AB239">
        <v>6534.5001599999996</v>
      </c>
      <c r="AI239">
        <f t="shared" si="18"/>
        <v>0</v>
      </c>
      <c r="AJ239">
        <f t="shared" si="19"/>
        <v>0</v>
      </c>
    </row>
    <row r="240" spans="1:48">
      <c r="A240">
        <v>1635</v>
      </c>
      <c r="B240" t="s">
        <v>224</v>
      </c>
      <c r="C240">
        <v>1589502.8100000003</v>
      </c>
      <c r="D240">
        <f t="shared" si="15"/>
        <v>0</v>
      </c>
      <c r="P240">
        <v>1204588</v>
      </c>
      <c r="R240">
        <v>182522</v>
      </c>
      <c r="U240">
        <f t="shared" si="16"/>
        <v>167750.03</v>
      </c>
      <c r="V240">
        <f t="shared" si="17"/>
        <v>120496.91</v>
      </c>
      <c r="W240">
        <v>26635.01</v>
      </c>
      <c r="Z240">
        <v>69212.05</v>
      </c>
      <c r="AA240">
        <v>24649.85</v>
      </c>
      <c r="AH240">
        <v>47253.120000000003</v>
      </c>
      <c r="AI240">
        <f t="shared" si="18"/>
        <v>34642.78</v>
      </c>
      <c r="AJ240">
        <f t="shared" si="19"/>
        <v>0</v>
      </c>
      <c r="AS240">
        <v>23168.3</v>
      </c>
      <c r="AT240">
        <v>11474.48</v>
      </c>
    </row>
    <row r="241" spans="1:41">
      <c r="A241">
        <v>1640</v>
      </c>
      <c r="B241" t="s">
        <v>2734</v>
      </c>
      <c r="C241">
        <v>6355.4903999999997</v>
      </c>
      <c r="D241">
        <f t="shared" si="15"/>
        <v>0</v>
      </c>
      <c r="U241">
        <f t="shared" si="16"/>
        <v>6355.4903999999997</v>
      </c>
      <c r="V241">
        <f t="shared" si="17"/>
        <v>6355.4903999999997</v>
      </c>
      <c r="AB241">
        <v>6355.4903999999997</v>
      </c>
      <c r="AI241">
        <f t="shared" si="18"/>
        <v>0</v>
      </c>
      <c r="AJ241">
        <f t="shared" si="19"/>
        <v>0</v>
      </c>
    </row>
    <row r="242" spans="1:41">
      <c r="A242">
        <v>1641</v>
      </c>
      <c r="B242" t="s">
        <v>2735</v>
      </c>
      <c r="C242">
        <v>6428.8972799999992</v>
      </c>
      <c r="D242">
        <f t="shared" si="15"/>
        <v>0</v>
      </c>
      <c r="U242">
        <f t="shared" si="16"/>
        <v>6428.8972799999992</v>
      </c>
      <c r="V242">
        <f t="shared" si="17"/>
        <v>6428.8972799999992</v>
      </c>
      <c r="AB242">
        <v>6428.8972799999992</v>
      </c>
      <c r="AI242">
        <f t="shared" si="18"/>
        <v>0</v>
      </c>
      <c r="AJ242">
        <f t="shared" si="19"/>
        <v>0</v>
      </c>
    </row>
    <row r="243" spans="1:41">
      <c r="A243">
        <v>1714</v>
      </c>
      <c r="B243" t="s">
        <v>225</v>
      </c>
      <c r="C243">
        <v>211554.55</v>
      </c>
      <c r="D243">
        <f t="shared" si="15"/>
        <v>0</v>
      </c>
      <c r="U243">
        <f t="shared" si="16"/>
        <v>211554.55</v>
      </c>
      <c r="V243">
        <f t="shared" si="17"/>
        <v>211554.55</v>
      </c>
      <c r="W243">
        <v>101682.83</v>
      </c>
      <c r="AA243">
        <v>109871.72</v>
      </c>
      <c r="AI243">
        <f t="shared" si="18"/>
        <v>0</v>
      </c>
      <c r="AJ243">
        <f t="shared" si="19"/>
        <v>0</v>
      </c>
    </row>
    <row r="244" spans="1:41">
      <c r="A244">
        <v>2023</v>
      </c>
      <c r="B244" t="s">
        <v>226</v>
      </c>
      <c r="C244">
        <v>615829.58519999997</v>
      </c>
      <c r="D244">
        <f t="shared" si="15"/>
        <v>568597</v>
      </c>
      <c r="E244">
        <v>352476</v>
      </c>
      <c r="I244">
        <v>216121</v>
      </c>
      <c r="U244">
        <f t="shared" si="16"/>
        <v>21404.0452</v>
      </c>
      <c r="V244">
        <f t="shared" si="17"/>
        <v>12563.215200000001</v>
      </c>
      <c r="AB244">
        <v>12563.215200000001</v>
      </c>
      <c r="AD244">
        <v>8840.83</v>
      </c>
      <c r="AI244">
        <f t="shared" si="18"/>
        <v>25828.54</v>
      </c>
      <c r="AJ244">
        <f t="shared" si="19"/>
        <v>25828.54</v>
      </c>
      <c r="AK244">
        <v>18361.87</v>
      </c>
      <c r="AO244">
        <v>7466.67</v>
      </c>
    </row>
    <row r="245" spans="1:41">
      <c r="A245">
        <v>2025</v>
      </c>
      <c r="B245" t="s">
        <v>227</v>
      </c>
      <c r="C245">
        <v>70485.809200000003</v>
      </c>
      <c r="D245">
        <f t="shared" si="15"/>
        <v>0</v>
      </c>
      <c r="U245">
        <f t="shared" si="16"/>
        <v>70485.809200000003</v>
      </c>
      <c r="V245">
        <f t="shared" si="17"/>
        <v>11192.619200000001</v>
      </c>
      <c r="Y245">
        <v>5958.78</v>
      </c>
      <c r="AB245">
        <v>5233.8392000000003</v>
      </c>
      <c r="AE245">
        <v>55220.160000000003</v>
      </c>
      <c r="AF245">
        <v>4073.03</v>
      </c>
      <c r="AI245">
        <f t="shared" si="18"/>
        <v>0</v>
      </c>
      <c r="AJ245">
        <f t="shared" si="19"/>
        <v>0</v>
      </c>
    </row>
    <row r="246" spans="1:41">
      <c r="A246">
        <v>2679</v>
      </c>
      <c r="B246" t="s">
        <v>228</v>
      </c>
      <c r="C246">
        <v>53856.685400000002</v>
      </c>
      <c r="D246">
        <f t="shared" si="15"/>
        <v>0</v>
      </c>
      <c r="U246">
        <f t="shared" si="16"/>
        <v>53856.685400000002</v>
      </c>
      <c r="V246">
        <f t="shared" si="17"/>
        <v>53856.685400000002</v>
      </c>
      <c r="W246">
        <v>23323.03</v>
      </c>
      <c r="AA246">
        <v>19426.437800000003</v>
      </c>
      <c r="AB246">
        <v>11107.2176</v>
      </c>
      <c r="AI246">
        <f t="shared" si="18"/>
        <v>0</v>
      </c>
      <c r="AJ246">
        <f t="shared" si="19"/>
        <v>0</v>
      </c>
    </row>
    <row r="247" spans="1:41">
      <c r="A247">
        <v>2680</v>
      </c>
      <c r="B247" t="s">
        <v>2736</v>
      </c>
      <c r="C247">
        <v>12458.045599999999</v>
      </c>
      <c r="D247">
        <f t="shared" si="15"/>
        <v>0</v>
      </c>
      <c r="U247">
        <f t="shared" si="16"/>
        <v>12458.045599999999</v>
      </c>
      <c r="V247">
        <f t="shared" si="17"/>
        <v>12458.045599999999</v>
      </c>
      <c r="Y247">
        <v>6012.4063999999998</v>
      </c>
      <c r="AB247">
        <v>6445.6391999999996</v>
      </c>
      <c r="AI247">
        <f t="shared" si="18"/>
        <v>0</v>
      </c>
      <c r="AJ247">
        <f t="shared" si="19"/>
        <v>0</v>
      </c>
    </row>
    <row r="248" spans="1:41">
      <c r="A248">
        <v>2684</v>
      </c>
      <c r="B248" t="s">
        <v>2737</v>
      </c>
      <c r="C248">
        <v>6772.7505600000004</v>
      </c>
      <c r="D248">
        <f t="shared" si="15"/>
        <v>0</v>
      </c>
      <c r="U248">
        <f t="shared" si="16"/>
        <v>6772.7505600000004</v>
      </c>
      <c r="V248">
        <f t="shared" si="17"/>
        <v>6772.7505600000004</v>
      </c>
      <c r="AB248">
        <v>6772.7505600000004</v>
      </c>
      <c r="AI248">
        <f t="shared" si="18"/>
        <v>0</v>
      </c>
      <c r="AJ248">
        <f t="shared" si="19"/>
        <v>0</v>
      </c>
    </row>
    <row r="249" spans="1:41">
      <c r="A249">
        <v>3333</v>
      </c>
      <c r="B249" t="s">
        <v>2738</v>
      </c>
      <c r="C249">
        <v>18246.117119999999</v>
      </c>
      <c r="D249">
        <f t="shared" si="15"/>
        <v>0</v>
      </c>
      <c r="U249">
        <f t="shared" si="16"/>
        <v>18246.117119999999</v>
      </c>
      <c r="V249">
        <f t="shared" si="17"/>
        <v>18246.117119999999</v>
      </c>
      <c r="AB249">
        <v>18246.117119999999</v>
      </c>
      <c r="AI249">
        <f t="shared" si="18"/>
        <v>0</v>
      </c>
      <c r="AJ249">
        <f t="shared" si="19"/>
        <v>0</v>
      </c>
    </row>
    <row r="250" spans="1:41">
      <c r="A250">
        <v>3338</v>
      </c>
      <c r="B250" t="s">
        <v>229</v>
      </c>
      <c r="C250">
        <v>128955.912</v>
      </c>
      <c r="D250">
        <f t="shared" si="15"/>
        <v>0</v>
      </c>
      <c r="U250">
        <f t="shared" si="16"/>
        <v>128955.912</v>
      </c>
      <c r="V250">
        <f t="shared" si="17"/>
        <v>26456.982000000004</v>
      </c>
      <c r="W250">
        <v>11457.39</v>
      </c>
      <c r="AA250">
        <v>9543.1952000000001</v>
      </c>
      <c r="AB250">
        <v>5456.3968000000004</v>
      </c>
      <c r="AE250">
        <v>97603.34</v>
      </c>
      <c r="AF250">
        <v>4895.59</v>
      </c>
      <c r="AI250">
        <f t="shared" si="18"/>
        <v>0</v>
      </c>
      <c r="AJ250">
        <f t="shared" si="19"/>
        <v>0</v>
      </c>
    </row>
    <row r="251" spans="1:41">
      <c r="A251">
        <v>3614</v>
      </c>
      <c r="B251" t="s">
        <v>2739</v>
      </c>
      <c r="C251">
        <v>8795.9472000000005</v>
      </c>
      <c r="D251">
        <f t="shared" si="15"/>
        <v>0</v>
      </c>
      <c r="U251">
        <f t="shared" si="16"/>
        <v>8795.9472000000005</v>
      </c>
      <c r="V251">
        <f t="shared" si="17"/>
        <v>8795.9472000000005</v>
      </c>
      <c r="AB251">
        <v>8795.9472000000005</v>
      </c>
      <c r="AI251">
        <f t="shared" si="18"/>
        <v>0</v>
      </c>
      <c r="AJ251">
        <f t="shared" si="19"/>
        <v>0</v>
      </c>
    </row>
    <row r="252" spans="1:41">
      <c r="A252">
        <v>3758</v>
      </c>
      <c r="B252" t="s">
        <v>2740</v>
      </c>
      <c r="C252">
        <v>17625.378239999998</v>
      </c>
      <c r="D252">
        <f t="shared" si="15"/>
        <v>0</v>
      </c>
      <c r="U252">
        <f t="shared" si="16"/>
        <v>17625.378239999998</v>
      </c>
      <c r="V252">
        <f t="shared" si="17"/>
        <v>17625.378239999998</v>
      </c>
      <c r="AB252">
        <v>17625.378239999998</v>
      </c>
      <c r="AI252">
        <f t="shared" si="18"/>
        <v>0</v>
      </c>
      <c r="AJ252">
        <f t="shared" si="19"/>
        <v>0</v>
      </c>
    </row>
    <row r="253" spans="1:41">
      <c r="A253">
        <v>3759</v>
      </c>
      <c r="B253" t="s">
        <v>2741</v>
      </c>
      <c r="C253">
        <v>16654.346879999997</v>
      </c>
      <c r="D253">
        <f t="shared" si="15"/>
        <v>0</v>
      </c>
      <c r="U253">
        <f t="shared" si="16"/>
        <v>16654.346879999997</v>
      </c>
      <c r="V253">
        <f t="shared" si="17"/>
        <v>16654.346879999997</v>
      </c>
      <c r="AB253">
        <v>16654.346879999997</v>
      </c>
      <c r="AI253">
        <f t="shared" si="18"/>
        <v>0</v>
      </c>
      <c r="AJ253">
        <f t="shared" si="19"/>
        <v>0</v>
      </c>
    </row>
    <row r="254" spans="1:41">
      <c r="A254">
        <v>3760</v>
      </c>
      <c r="B254" t="s">
        <v>2742</v>
      </c>
      <c r="C254">
        <v>49545.459199999998</v>
      </c>
      <c r="D254">
        <f t="shared" si="15"/>
        <v>0</v>
      </c>
      <c r="U254">
        <f t="shared" si="16"/>
        <v>49545.459199999998</v>
      </c>
      <c r="V254">
        <f t="shared" si="17"/>
        <v>9256.1191999999992</v>
      </c>
      <c r="AB254">
        <v>9256.1191999999992</v>
      </c>
      <c r="AC254">
        <v>40289.339999999997</v>
      </c>
      <c r="AI254">
        <f t="shared" si="18"/>
        <v>0</v>
      </c>
      <c r="AJ254">
        <f t="shared" si="19"/>
        <v>0</v>
      </c>
    </row>
    <row r="255" spans="1:41">
      <c r="A255">
        <v>3762</v>
      </c>
      <c r="B255" t="s">
        <v>2743</v>
      </c>
      <c r="C255">
        <v>16766.38896</v>
      </c>
      <c r="D255">
        <f t="shared" si="15"/>
        <v>0</v>
      </c>
      <c r="U255">
        <f t="shared" si="16"/>
        <v>16766.38896</v>
      </c>
      <c r="V255">
        <f t="shared" si="17"/>
        <v>16766.38896</v>
      </c>
      <c r="AB255">
        <v>16766.38896</v>
      </c>
      <c r="AI255">
        <f t="shared" si="18"/>
        <v>0</v>
      </c>
      <c r="AJ255">
        <f t="shared" si="19"/>
        <v>0</v>
      </c>
    </row>
    <row r="256" spans="1:41">
      <c r="A256">
        <v>4168</v>
      </c>
      <c r="B256" t="s">
        <v>2744</v>
      </c>
      <c r="C256">
        <v>8640.118559999999</v>
      </c>
      <c r="D256">
        <f t="shared" si="15"/>
        <v>0</v>
      </c>
      <c r="U256">
        <f t="shared" si="16"/>
        <v>8640.118559999999</v>
      </c>
      <c r="V256">
        <f t="shared" si="17"/>
        <v>8640.118559999999</v>
      </c>
      <c r="AB256">
        <v>8640.118559999999</v>
      </c>
      <c r="AI256">
        <f t="shared" si="18"/>
        <v>0</v>
      </c>
      <c r="AJ256">
        <f t="shared" si="19"/>
        <v>0</v>
      </c>
    </row>
    <row r="257" spans="1:48">
      <c r="A257">
        <v>4175</v>
      </c>
      <c r="B257" t="s">
        <v>230</v>
      </c>
      <c r="C257">
        <v>139851.26</v>
      </c>
      <c r="D257">
        <f t="shared" si="15"/>
        <v>0</v>
      </c>
      <c r="U257">
        <f t="shared" si="16"/>
        <v>139851.26</v>
      </c>
      <c r="V257">
        <f t="shared" si="17"/>
        <v>79785.95</v>
      </c>
      <c r="W257">
        <v>22171.77</v>
      </c>
      <c r="Z257">
        <v>57614.18</v>
      </c>
      <c r="AF257">
        <v>5395.14</v>
      </c>
      <c r="AH257">
        <v>54670.17</v>
      </c>
      <c r="AI257">
        <f t="shared" si="18"/>
        <v>0</v>
      </c>
      <c r="AJ257">
        <f t="shared" si="19"/>
        <v>0</v>
      </c>
    </row>
    <row r="258" spans="1:48">
      <c r="A258">
        <v>4176</v>
      </c>
      <c r="B258" t="s">
        <v>231</v>
      </c>
      <c r="C258">
        <v>226563.53000000003</v>
      </c>
      <c r="D258">
        <f t="shared" si="15"/>
        <v>0</v>
      </c>
      <c r="U258">
        <f t="shared" si="16"/>
        <v>226563.53000000003</v>
      </c>
      <c r="V258">
        <f t="shared" si="17"/>
        <v>43621.53</v>
      </c>
      <c r="W258">
        <v>12245.02</v>
      </c>
      <c r="Z258">
        <v>31376.51</v>
      </c>
      <c r="AE258">
        <v>123376.24</v>
      </c>
      <c r="AF258">
        <v>4895.59</v>
      </c>
      <c r="AH258">
        <v>54670.17</v>
      </c>
      <c r="AI258">
        <f t="shared" si="18"/>
        <v>0</v>
      </c>
      <c r="AJ258">
        <f t="shared" si="19"/>
        <v>0</v>
      </c>
    </row>
    <row r="259" spans="1:48">
      <c r="A259">
        <v>4509</v>
      </c>
      <c r="B259" t="s">
        <v>2745</v>
      </c>
      <c r="C259">
        <v>8983.9718400000002</v>
      </c>
      <c r="D259">
        <f t="shared" si="15"/>
        <v>0</v>
      </c>
      <c r="U259">
        <f t="shared" si="16"/>
        <v>8983.9718400000002</v>
      </c>
      <c r="V259">
        <f t="shared" si="17"/>
        <v>8983.9718400000002</v>
      </c>
      <c r="AB259">
        <v>8983.9718400000002</v>
      </c>
      <c r="AI259">
        <f t="shared" si="18"/>
        <v>0</v>
      </c>
      <c r="AJ259">
        <f t="shared" si="19"/>
        <v>0</v>
      </c>
    </row>
    <row r="260" spans="1:48">
      <c r="A260">
        <v>4737</v>
      </c>
      <c r="B260" t="s">
        <v>2746</v>
      </c>
      <c r="C260">
        <v>17755.836432</v>
      </c>
      <c r="D260">
        <f t="shared" si="15"/>
        <v>0</v>
      </c>
      <c r="U260">
        <f t="shared" si="16"/>
        <v>17755.836432</v>
      </c>
      <c r="V260">
        <f t="shared" si="17"/>
        <v>17755.836432</v>
      </c>
      <c r="AB260">
        <v>17755.836432</v>
      </c>
      <c r="AI260">
        <f t="shared" si="18"/>
        <v>0</v>
      </c>
      <c r="AJ260">
        <f t="shared" si="19"/>
        <v>0</v>
      </c>
    </row>
    <row r="261" spans="1:48">
      <c r="A261">
        <v>4894</v>
      </c>
      <c r="B261" t="s">
        <v>232</v>
      </c>
      <c r="C261">
        <v>183235.6672</v>
      </c>
      <c r="D261">
        <f t="shared" si="15"/>
        <v>0</v>
      </c>
      <c r="U261">
        <f t="shared" si="16"/>
        <v>183235.6672</v>
      </c>
      <c r="V261">
        <f t="shared" si="17"/>
        <v>27132.5972</v>
      </c>
      <c r="W261">
        <v>11297.23</v>
      </c>
      <c r="AA261">
        <v>10455.24</v>
      </c>
      <c r="AB261">
        <v>5380.1271999999999</v>
      </c>
      <c r="AE261">
        <v>149409.1</v>
      </c>
      <c r="AF261">
        <v>6693.97</v>
      </c>
      <c r="AI261">
        <f t="shared" si="18"/>
        <v>0</v>
      </c>
      <c r="AJ261">
        <f t="shared" si="19"/>
        <v>0</v>
      </c>
    </row>
    <row r="262" spans="1:48">
      <c r="A262">
        <v>6000</v>
      </c>
      <c r="B262" t="s">
        <v>2747</v>
      </c>
      <c r="C262">
        <v>8920.3525439999994</v>
      </c>
      <c r="D262">
        <f t="shared" si="15"/>
        <v>0</v>
      </c>
      <c r="U262">
        <f t="shared" si="16"/>
        <v>8920.3525439999994</v>
      </c>
      <c r="V262">
        <f t="shared" si="17"/>
        <v>8920.3525439999994</v>
      </c>
      <c r="AB262">
        <v>8920.3525439999994</v>
      </c>
      <c r="AI262">
        <f t="shared" si="18"/>
        <v>0</v>
      </c>
      <c r="AJ262">
        <f t="shared" si="19"/>
        <v>0</v>
      </c>
    </row>
    <row r="263" spans="1:48">
      <c r="A263">
        <v>6001</v>
      </c>
      <c r="B263" t="s">
        <v>233</v>
      </c>
      <c r="C263">
        <v>881817.19319999998</v>
      </c>
      <c r="D263">
        <f t="shared" si="15"/>
        <v>829414</v>
      </c>
      <c r="H263">
        <v>829414</v>
      </c>
      <c r="U263">
        <f t="shared" si="16"/>
        <v>43559.013200000001</v>
      </c>
      <c r="V263">
        <f t="shared" si="17"/>
        <v>43559.013200000001</v>
      </c>
      <c r="W263">
        <v>11793.44</v>
      </c>
      <c r="X263">
        <v>9015.14</v>
      </c>
      <c r="Y263">
        <v>7310.89</v>
      </c>
      <c r="AA263">
        <v>9823.1056000000008</v>
      </c>
      <c r="AB263">
        <v>5616.4376000000002</v>
      </c>
      <c r="AI263">
        <f t="shared" si="18"/>
        <v>8844.18</v>
      </c>
      <c r="AJ263">
        <f t="shared" si="19"/>
        <v>8844.18</v>
      </c>
      <c r="AN263">
        <v>8844.18</v>
      </c>
    </row>
    <row r="264" spans="1:48">
      <c r="A264">
        <v>6002</v>
      </c>
      <c r="B264" t="s">
        <v>234</v>
      </c>
      <c r="C264">
        <v>934889.22680000006</v>
      </c>
      <c r="D264">
        <f t="shared" si="15"/>
        <v>829414</v>
      </c>
      <c r="H264">
        <v>829414</v>
      </c>
      <c r="T264">
        <v>71789</v>
      </c>
      <c r="U264">
        <f t="shared" si="16"/>
        <v>15088.956800000002</v>
      </c>
      <c r="V264">
        <f t="shared" si="17"/>
        <v>15088.956800000002</v>
      </c>
      <c r="AA264">
        <v>9600.0520000000015</v>
      </c>
      <c r="AB264">
        <v>5488.9048000000003</v>
      </c>
      <c r="AI264">
        <f t="shared" si="18"/>
        <v>18597.27</v>
      </c>
      <c r="AJ264">
        <f t="shared" si="19"/>
        <v>6077.75</v>
      </c>
      <c r="AN264">
        <v>6077.75</v>
      </c>
      <c r="AV264">
        <v>12519.52</v>
      </c>
    </row>
    <row r="265" spans="1:48">
      <c r="A265">
        <v>6003</v>
      </c>
      <c r="B265" t="s">
        <v>2748</v>
      </c>
      <c r="C265">
        <v>8580.877919999999</v>
      </c>
      <c r="D265">
        <f t="shared" ref="D265:D328" si="20">E265+F265+G265+H265+I265+J265</f>
        <v>0</v>
      </c>
      <c r="U265">
        <f t="shared" ref="U265:U328" si="21">V265+AC265+AD265+AE265+AF265+AG265+AH265</f>
        <v>8580.877919999999</v>
      </c>
      <c r="V265">
        <f t="shared" ref="V265:V328" si="22">W265+X265+Y265+Z265+AA265+AB265</f>
        <v>8580.877919999999</v>
      </c>
      <c r="AB265">
        <v>8580.877919999999</v>
      </c>
      <c r="AI265">
        <f t="shared" ref="AI265:AI328" si="23">AJ265+AQ265+AR265+AS265+AT265+AU265+AV265</f>
        <v>0</v>
      </c>
      <c r="AJ265">
        <f t="shared" ref="AJ265:AJ328" si="24">AK265+AL265+AM265+AN265+AO265+AP265</f>
        <v>0</v>
      </c>
    </row>
    <row r="266" spans="1:48">
      <c r="A266">
        <v>17751</v>
      </c>
      <c r="B266" t="s">
        <v>2749</v>
      </c>
      <c r="C266">
        <v>3961.3958400000006</v>
      </c>
      <c r="D266">
        <f t="shared" si="20"/>
        <v>0</v>
      </c>
      <c r="U266">
        <f t="shared" si="21"/>
        <v>3961.3958400000006</v>
      </c>
      <c r="V266">
        <f t="shared" si="22"/>
        <v>3961.3958400000006</v>
      </c>
      <c r="AB266">
        <v>3961.3958400000006</v>
      </c>
      <c r="AI266">
        <f t="shared" si="23"/>
        <v>0</v>
      </c>
      <c r="AJ266">
        <f t="shared" si="24"/>
        <v>0</v>
      </c>
    </row>
    <row r="267" spans="1:48">
      <c r="A267">
        <v>17752</v>
      </c>
      <c r="B267" t="s">
        <v>235</v>
      </c>
      <c r="C267">
        <v>404281.48552000005</v>
      </c>
      <c r="D267">
        <f t="shared" si="20"/>
        <v>356951</v>
      </c>
      <c r="H267">
        <v>356951</v>
      </c>
      <c r="U267">
        <f t="shared" si="21"/>
        <v>38938.304320000003</v>
      </c>
      <c r="V267">
        <f t="shared" si="22"/>
        <v>38938.304320000003</v>
      </c>
      <c r="Z267">
        <v>28556.080000000002</v>
      </c>
      <c r="AA267">
        <v>6534.1584000000012</v>
      </c>
      <c r="AB267">
        <v>3848.06592</v>
      </c>
      <c r="AI267">
        <f t="shared" si="23"/>
        <v>8392.1812000000009</v>
      </c>
      <c r="AJ267">
        <f t="shared" si="24"/>
        <v>8392.1812000000009</v>
      </c>
      <c r="AN267">
        <v>8392.1812000000009</v>
      </c>
    </row>
    <row r="268" spans="1:48">
      <c r="A268">
        <v>18614</v>
      </c>
      <c r="B268" t="s">
        <v>236</v>
      </c>
      <c r="C268">
        <v>151589.92272</v>
      </c>
      <c r="D268">
        <f t="shared" si="20"/>
        <v>0</v>
      </c>
      <c r="U268">
        <f t="shared" si="21"/>
        <v>151589.92272</v>
      </c>
      <c r="V268">
        <f t="shared" si="22"/>
        <v>41428.132720000001</v>
      </c>
      <c r="AA268">
        <v>26073.216400000001</v>
      </c>
      <c r="AB268">
        <v>15354.916319999998</v>
      </c>
      <c r="AG268">
        <v>62908.67</v>
      </c>
      <c r="AH268">
        <v>47253.120000000003</v>
      </c>
      <c r="AI268">
        <f t="shared" si="23"/>
        <v>0</v>
      </c>
      <c r="AJ268">
        <f t="shared" si="24"/>
        <v>0</v>
      </c>
    </row>
    <row r="269" spans="1:48">
      <c r="A269">
        <v>18615</v>
      </c>
      <c r="B269" t="s">
        <v>237</v>
      </c>
      <c r="C269">
        <v>69722.064480000001</v>
      </c>
      <c r="D269">
        <f t="shared" si="20"/>
        <v>0</v>
      </c>
      <c r="U269">
        <f t="shared" si="21"/>
        <v>69722.064480000001</v>
      </c>
      <c r="V269">
        <f t="shared" si="22"/>
        <v>22468.944479999998</v>
      </c>
      <c r="AB269">
        <v>22468.944479999998</v>
      </c>
      <c r="AH269">
        <v>47253.120000000003</v>
      </c>
      <c r="AI269">
        <f t="shared" si="23"/>
        <v>0</v>
      </c>
      <c r="AJ269">
        <f t="shared" si="24"/>
        <v>0</v>
      </c>
    </row>
    <row r="270" spans="1:48">
      <c r="A270">
        <v>18616</v>
      </c>
      <c r="B270" t="s">
        <v>238</v>
      </c>
      <c r="C270">
        <v>196006.01247999998</v>
      </c>
      <c r="D270">
        <f t="shared" si="20"/>
        <v>0</v>
      </c>
      <c r="U270">
        <f t="shared" si="21"/>
        <v>196006.01247999998</v>
      </c>
      <c r="V270">
        <f t="shared" si="22"/>
        <v>131952.46335999999</v>
      </c>
      <c r="X270">
        <v>37704.619839999999</v>
      </c>
      <c r="Y270">
        <v>24212.999680000001</v>
      </c>
      <c r="AA270">
        <v>44077.140800000001</v>
      </c>
      <c r="AB270">
        <v>25957.703039999997</v>
      </c>
      <c r="AD270">
        <v>16800.429119999997</v>
      </c>
      <c r="AH270">
        <v>47253.120000000003</v>
      </c>
      <c r="AI270">
        <f t="shared" si="23"/>
        <v>0</v>
      </c>
      <c r="AJ270">
        <f t="shared" si="24"/>
        <v>0</v>
      </c>
    </row>
    <row r="271" spans="1:48">
      <c r="A271">
        <v>19066</v>
      </c>
      <c r="B271" t="s">
        <v>2750</v>
      </c>
      <c r="C271">
        <v>5674.2230399999999</v>
      </c>
      <c r="D271">
        <f t="shared" si="20"/>
        <v>0</v>
      </c>
      <c r="U271">
        <f t="shared" si="21"/>
        <v>5674.2230399999999</v>
      </c>
      <c r="V271">
        <f t="shared" si="22"/>
        <v>5674.2230399999999</v>
      </c>
      <c r="AB271">
        <v>5674.2230399999999</v>
      </c>
      <c r="AI271">
        <f t="shared" si="23"/>
        <v>0</v>
      </c>
      <c r="AJ271">
        <f t="shared" si="24"/>
        <v>0</v>
      </c>
    </row>
    <row r="272" spans="1:48">
      <c r="A272">
        <v>19067</v>
      </c>
      <c r="B272" t="s">
        <v>239</v>
      </c>
      <c r="C272">
        <v>1198572.1184</v>
      </c>
      <c r="D272">
        <f t="shared" si="20"/>
        <v>829414</v>
      </c>
      <c r="H272">
        <v>829414</v>
      </c>
      <c r="S272">
        <v>116951</v>
      </c>
      <c r="T272">
        <v>71788</v>
      </c>
      <c r="U272">
        <f t="shared" si="21"/>
        <v>136091.1084</v>
      </c>
      <c r="V272">
        <f t="shared" si="22"/>
        <v>16310.098399999999</v>
      </c>
      <c r="AA272">
        <v>10768.68</v>
      </c>
      <c r="AB272">
        <v>5541.4183999999996</v>
      </c>
      <c r="AC272">
        <v>62942.720000000001</v>
      </c>
      <c r="AE272">
        <v>51942.7</v>
      </c>
      <c r="AF272">
        <v>4895.59</v>
      </c>
      <c r="AI272">
        <f t="shared" si="23"/>
        <v>44328.01</v>
      </c>
      <c r="AJ272">
        <f t="shared" si="24"/>
        <v>6077.75</v>
      </c>
      <c r="AN272">
        <v>6077.75</v>
      </c>
      <c r="AU272">
        <v>25730.74</v>
      </c>
      <c r="AV272">
        <v>12519.52</v>
      </c>
    </row>
    <row r="273" spans="1:48">
      <c r="A273">
        <v>19068</v>
      </c>
      <c r="B273" t="s">
        <v>240</v>
      </c>
      <c r="C273">
        <v>994567.65399999998</v>
      </c>
      <c r="D273">
        <f t="shared" si="20"/>
        <v>80120</v>
      </c>
      <c r="G273">
        <v>80120</v>
      </c>
      <c r="P273">
        <v>698290</v>
      </c>
      <c r="R273">
        <v>70649</v>
      </c>
      <c r="U273">
        <f t="shared" si="21"/>
        <v>122249.57399999999</v>
      </c>
      <c r="V273">
        <f t="shared" si="22"/>
        <v>67579.403999999995</v>
      </c>
      <c r="W273">
        <v>11646.42</v>
      </c>
      <c r="X273">
        <v>9656.35</v>
      </c>
      <c r="Z273">
        <v>31029.57</v>
      </c>
      <c r="AA273">
        <v>9700.6448000000019</v>
      </c>
      <c r="AB273">
        <v>5546.4192000000003</v>
      </c>
      <c r="AH273">
        <v>54670.17</v>
      </c>
      <c r="AI273">
        <f t="shared" si="23"/>
        <v>23259.079999999998</v>
      </c>
      <c r="AJ273">
        <f t="shared" si="24"/>
        <v>1636.41</v>
      </c>
      <c r="AM273">
        <v>1636.41</v>
      </c>
      <c r="AS273">
        <v>14851.46</v>
      </c>
      <c r="AT273">
        <v>6771.21</v>
      </c>
    </row>
    <row r="274" spans="1:48">
      <c r="A274">
        <v>19069</v>
      </c>
      <c r="B274" t="s">
        <v>241</v>
      </c>
      <c r="C274">
        <v>1180376.7404</v>
      </c>
      <c r="D274">
        <f t="shared" si="20"/>
        <v>829414</v>
      </c>
      <c r="H274">
        <v>829414</v>
      </c>
      <c r="T274">
        <v>71788</v>
      </c>
      <c r="U274">
        <f t="shared" si="21"/>
        <v>260577.47039999999</v>
      </c>
      <c r="V274">
        <f t="shared" si="22"/>
        <v>43246.630399999995</v>
      </c>
      <c r="W274">
        <v>11410.13</v>
      </c>
      <c r="X274">
        <v>9656.35</v>
      </c>
      <c r="Y274">
        <v>6186.54</v>
      </c>
      <c r="AA274">
        <v>10559.72</v>
      </c>
      <c r="AB274">
        <v>5433.8904000000002</v>
      </c>
      <c r="AC274">
        <v>62942.720000000001</v>
      </c>
      <c r="AE274">
        <v>52375.57</v>
      </c>
      <c r="AF274">
        <v>4895.59</v>
      </c>
      <c r="AG274">
        <v>97116.96</v>
      </c>
      <c r="AI274">
        <f t="shared" si="23"/>
        <v>18597.27</v>
      </c>
      <c r="AJ274">
        <f t="shared" si="24"/>
        <v>6077.75</v>
      </c>
      <c r="AN274">
        <v>6077.75</v>
      </c>
      <c r="AV274">
        <v>12519.52</v>
      </c>
    </row>
    <row r="275" spans="1:48">
      <c r="A275">
        <v>19687</v>
      </c>
      <c r="B275" t="s">
        <v>242</v>
      </c>
      <c r="C275">
        <v>41133.29</v>
      </c>
      <c r="D275">
        <f t="shared" si="20"/>
        <v>0</v>
      </c>
      <c r="U275">
        <f t="shared" si="21"/>
        <v>41133.29</v>
      </c>
      <c r="V275">
        <f t="shared" si="22"/>
        <v>41133.29</v>
      </c>
      <c r="W275">
        <v>10669.76</v>
      </c>
      <c r="Z275">
        <v>30463.53</v>
      </c>
      <c r="AI275">
        <f t="shared" si="23"/>
        <v>0</v>
      </c>
      <c r="AJ275">
        <f t="shared" si="24"/>
        <v>0</v>
      </c>
    </row>
    <row r="276" spans="1:48">
      <c r="A276">
        <v>20166</v>
      </c>
      <c r="B276" t="s">
        <v>2751</v>
      </c>
      <c r="C276">
        <v>5765.6596799999998</v>
      </c>
      <c r="D276">
        <f t="shared" si="20"/>
        <v>0</v>
      </c>
      <c r="U276">
        <f t="shared" si="21"/>
        <v>5765.6596799999998</v>
      </c>
      <c r="V276">
        <f t="shared" si="22"/>
        <v>5765.6596799999998</v>
      </c>
      <c r="AB276">
        <v>5765.6596799999998</v>
      </c>
      <c r="AI276">
        <f t="shared" si="23"/>
        <v>0</v>
      </c>
      <c r="AJ276">
        <f t="shared" si="24"/>
        <v>0</v>
      </c>
    </row>
    <row r="277" spans="1:48">
      <c r="A277">
        <v>20167</v>
      </c>
      <c r="B277" t="s">
        <v>243</v>
      </c>
      <c r="C277">
        <v>1674112.7631999999</v>
      </c>
      <c r="D277">
        <f t="shared" si="20"/>
        <v>829414</v>
      </c>
      <c r="H277">
        <v>829414</v>
      </c>
      <c r="P277">
        <v>645190</v>
      </c>
      <c r="T277">
        <v>71789</v>
      </c>
      <c r="U277">
        <f t="shared" si="21"/>
        <v>94271.033200000005</v>
      </c>
      <c r="V277">
        <f t="shared" si="22"/>
        <v>26432.7232</v>
      </c>
      <c r="W277">
        <v>11446.88</v>
      </c>
      <c r="AA277">
        <v>9534.4480000000003</v>
      </c>
      <c r="AB277">
        <v>5451.3951999999999</v>
      </c>
      <c r="AC277">
        <v>62942.720000000001</v>
      </c>
      <c r="AF277">
        <v>4895.59</v>
      </c>
      <c r="AI277">
        <f t="shared" si="23"/>
        <v>33448.729999999996</v>
      </c>
      <c r="AJ277">
        <f t="shared" si="24"/>
        <v>6077.75</v>
      </c>
      <c r="AN277">
        <v>6077.75</v>
      </c>
      <c r="AS277">
        <v>14851.46</v>
      </c>
      <c r="AV277">
        <v>12519.52</v>
      </c>
    </row>
    <row r="278" spans="1:48">
      <c r="A278">
        <v>20208</v>
      </c>
      <c r="B278" t="s">
        <v>244</v>
      </c>
      <c r="C278">
        <v>1223718.1232</v>
      </c>
      <c r="D278">
        <f t="shared" si="20"/>
        <v>1092692</v>
      </c>
      <c r="H278">
        <v>1092692</v>
      </c>
      <c r="R278">
        <v>94088</v>
      </c>
      <c r="U278">
        <f t="shared" si="21"/>
        <v>10562.7032</v>
      </c>
      <c r="V278">
        <f t="shared" si="22"/>
        <v>10562.7032</v>
      </c>
      <c r="AB278">
        <v>10562.7032</v>
      </c>
      <c r="AI278">
        <f t="shared" si="23"/>
        <v>26375.42</v>
      </c>
      <c r="AJ278">
        <f t="shared" si="24"/>
        <v>14251.28</v>
      </c>
      <c r="AN278">
        <v>14251.28</v>
      </c>
      <c r="AT278">
        <v>12124.14</v>
      </c>
    </row>
    <row r="279" spans="1:48">
      <c r="A279">
        <v>20212</v>
      </c>
      <c r="B279" t="s">
        <v>2752</v>
      </c>
      <c r="C279">
        <v>7795.2955199999997</v>
      </c>
      <c r="D279">
        <f t="shared" si="20"/>
        <v>0</v>
      </c>
      <c r="U279">
        <f t="shared" si="21"/>
        <v>7795.2955199999997</v>
      </c>
      <c r="V279">
        <f t="shared" si="22"/>
        <v>7795.2955199999997</v>
      </c>
      <c r="AB279">
        <v>7795.2955199999997</v>
      </c>
      <c r="AI279">
        <f t="shared" si="23"/>
        <v>0</v>
      </c>
      <c r="AJ279">
        <f t="shared" si="24"/>
        <v>0</v>
      </c>
    </row>
    <row r="280" spans="1:48">
      <c r="A280">
        <v>20213</v>
      </c>
      <c r="B280" t="s">
        <v>2753</v>
      </c>
      <c r="C280">
        <v>34733.044800000003</v>
      </c>
      <c r="D280">
        <f t="shared" si="20"/>
        <v>0</v>
      </c>
      <c r="U280">
        <f t="shared" si="21"/>
        <v>34733.044800000003</v>
      </c>
      <c r="V280">
        <f t="shared" si="22"/>
        <v>34733.044800000003</v>
      </c>
      <c r="AB280">
        <v>34733.044800000003</v>
      </c>
      <c r="AI280">
        <f t="shared" si="23"/>
        <v>0</v>
      </c>
      <c r="AJ280">
        <f t="shared" si="24"/>
        <v>0</v>
      </c>
    </row>
    <row r="281" spans="1:48">
      <c r="A281">
        <v>20214</v>
      </c>
      <c r="B281" t="s">
        <v>2754</v>
      </c>
      <c r="C281">
        <v>31125.804959999998</v>
      </c>
      <c r="D281">
        <f t="shared" si="20"/>
        <v>0</v>
      </c>
      <c r="U281">
        <f t="shared" si="21"/>
        <v>31125.804959999998</v>
      </c>
      <c r="V281">
        <f t="shared" si="22"/>
        <v>31125.804959999998</v>
      </c>
      <c r="AB281">
        <v>31125.804959999998</v>
      </c>
      <c r="AI281">
        <f t="shared" si="23"/>
        <v>0</v>
      </c>
      <c r="AJ281">
        <f t="shared" si="24"/>
        <v>0</v>
      </c>
    </row>
    <row r="282" spans="1:48">
      <c r="A282">
        <v>20215</v>
      </c>
      <c r="B282" t="s">
        <v>2755</v>
      </c>
      <c r="C282">
        <v>6009.0614399999995</v>
      </c>
      <c r="D282">
        <f t="shared" si="20"/>
        <v>0</v>
      </c>
      <c r="U282">
        <f t="shared" si="21"/>
        <v>6009.0614399999995</v>
      </c>
      <c r="V282">
        <f t="shared" si="22"/>
        <v>6009.0614399999995</v>
      </c>
      <c r="AB282">
        <v>6009.0614399999995</v>
      </c>
      <c r="AI282">
        <f t="shared" si="23"/>
        <v>0</v>
      </c>
      <c r="AJ282">
        <f t="shared" si="24"/>
        <v>0</v>
      </c>
    </row>
    <row r="283" spans="1:48">
      <c r="A283">
        <v>21198</v>
      </c>
      <c r="B283" t="s">
        <v>2756</v>
      </c>
      <c r="C283">
        <v>20065.835039999998</v>
      </c>
      <c r="D283">
        <f t="shared" si="20"/>
        <v>0</v>
      </c>
      <c r="U283">
        <f t="shared" si="21"/>
        <v>20065.835039999998</v>
      </c>
      <c r="V283">
        <f t="shared" si="22"/>
        <v>20065.835039999998</v>
      </c>
      <c r="AB283">
        <v>20065.835039999998</v>
      </c>
      <c r="AI283">
        <f t="shared" si="23"/>
        <v>0</v>
      </c>
      <c r="AJ283">
        <f t="shared" si="24"/>
        <v>0</v>
      </c>
    </row>
    <row r="284" spans="1:48">
      <c r="A284">
        <v>21199</v>
      </c>
      <c r="B284" t="s">
        <v>245</v>
      </c>
      <c r="C284">
        <v>110643.97215999999</v>
      </c>
      <c r="D284">
        <f t="shared" si="20"/>
        <v>0</v>
      </c>
      <c r="U284">
        <f t="shared" si="21"/>
        <v>110643.97215999999</v>
      </c>
      <c r="V284">
        <f t="shared" si="22"/>
        <v>5610.1855999999998</v>
      </c>
      <c r="AB284">
        <v>5610.1855999999998</v>
      </c>
      <c r="AC284">
        <v>45205.986559999998</v>
      </c>
      <c r="AE284">
        <v>52494.6</v>
      </c>
      <c r="AF284">
        <v>7333.2</v>
      </c>
      <c r="AI284">
        <f t="shared" si="23"/>
        <v>0</v>
      </c>
      <c r="AJ284">
        <f t="shared" si="24"/>
        <v>0</v>
      </c>
    </row>
    <row r="285" spans="1:48">
      <c r="A285">
        <v>21200</v>
      </c>
      <c r="B285" t="s">
        <v>246</v>
      </c>
      <c r="C285">
        <v>1100287.044</v>
      </c>
      <c r="D285">
        <f t="shared" si="20"/>
        <v>978040</v>
      </c>
      <c r="F285">
        <v>72461</v>
      </c>
      <c r="G285">
        <v>76165</v>
      </c>
      <c r="H285">
        <v>829414</v>
      </c>
      <c r="T285">
        <v>71788</v>
      </c>
      <c r="U285">
        <f t="shared" si="21"/>
        <v>26178.094000000005</v>
      </c>
      <c r="V285">
        <f t="shared" si="22"/>
        <v>26178.094000000005</v>
      </c>
      <c r="W285">
        <v>11336.61</v>
      </c>
      <c r="AA285">
        <v>9442.6024000000016</v>
      </c>
      <c r="AB285">
        <v>5398.8815999999997</v>
      </c>
      <c r="AI285">
        <f t="shared" si="23"/>
        <v>24280.95</v>
      </c>
      <c r="AJ285">
        <f t="shared" si="24"/>
        <v>11761.43</v>
      </c>
      <c r="AL285">
        <v>4047.27</v>
      </c>
      <c r="AM285">
        <v>1636.41</v>
      </c>
      <c r="AN285">
        <v>6077.75</v>
      </c>
      <c r="AV285">
        <v>12519.52</v>
      </c>
    </row>
    <row r="286" spans="1:48">
      <c r="A286">
        <v>21212</v>
      </c>
      <c r="B286" t="s">
        <v>2757</v>
      </c>
      <c r="C286">
        <v>10566.727199999999</v>
      </c>
      <c r="D286">
        <f t="shared" si="20"/>
        <v>0</v>
      </c>
      <c r="U286">
        <f t="shared" si="21"/>
        <v>10566.727199999999</v>
      </c>
      <c r="V286">
        <f t="shared" si="22"/>
        <v>10566.727199999999</v>
      </c>
      <c r="AB286">
        <v>10566.727199999999</v>
      </c>
      <c r="AI286">
        <f t="shared" si="23"/>
        <v>0</v>
      </c>
      <c r="AJ286">
        <f t="shared" si="24"/>
        <v>0</v>
      </c>
    </row>
    <row r="287" spans="1:48">
      <c r="A287">
        <v>21355</v>
      </c>
      <c r="B287" t="s">
        <v>2758</v>
      </c>
      <c r="C287">
        <v>10444.3824</v>
      </c>
      <c r="D287">
        <f t="shared" si="20"/>
        <v>0</v>
      </c>
      <c r="U287">
        <f t="shared" si="21"/>
        <v>10444.3824</v>
      </c>
      <c r="V287">
        <f t="shared" si="22"/>
        <v>10444.3824</v>
      </c>
      <c r="AB287">
        <v>10444.3824</v>
      </c>
      <c r="AI287">
        <f t="shared" si="23"/>
        <v>0</v>
      </c>
      <c r="AJ287">
        <f t="shared" si="24"/>
        <v>0</v>
      </c>
    </row>
    <row r="288" spans="1:48">
      <c r="A288">
        <v>22472</v>
      </c>
      <c r="B288" t="s">
        <v>247</v>
      </c>
      <c r="C288">
        <v>173257.67800000001</v>
      </c>
      <c r="D288">
        <f t="shared" si="20"/>
        <v>0</v>
      </c>
      <c r="U288">
        <f t="shared" si="21"/>
        <v>173257.67800000001</v>
      </c>
      <c r="V288">
        <f t="shared" si="22"/>
        <v>16793.768000000004</v>
      </c>
      <c r="AA288">
        <v>10684.704800000003</v>
      </c>
      <c r="AB288">
        <v>6109.0631999999996</v>
      </c>
      <c r="AE288">
        <v>156463.91</v>
      </c>
      <c r="AI288">
        <f t="shared" si="23"/>
        <v>0</v>
      </c>
      <c r="AJ288">
        <f t="shared" si="24"/>
        <v>0</v>
      </c>
    </row>
    <row r="289" spans="1:46">
      <c r="A289">
        <v>22474</v>
      </c>
      <c r="B289" t="s">
        <v>248</v>
      </c>
      <c r="C289">
        <v>80260.439280000006</v>
      </c>
      <c r="D289">
        <f t="shared" si="20"/>
        <v>0</v>
      </c>
      <c r="U289">
        <f t="shared" si="21"/>
        <v>80260.439280000006</v>
      </c>
      <c r="V289">
        <f t="shared" si="22"/>
        <v>33007.319280000003</v>
      </c>
      <c r="Y289">
        <v>8479.8355199999987</v>
      </c>
      <c r="AA289">
        <v>15436.621200000001</v>
      </c>
      <c r="AB289">
        <v>9090.8625599999996</v>
      </c>
      <c r="AH289">
        <v>47253.120000000003</v>
      </c>
      <c r="AI289">
        <f t="shared" si="23"/>
        <v>0</v>
      </c>
      <c r="AJ289">
        <f t="shared" si="24"/>
        <v>0</v>
      </c>
    </row>
    <row r="290" spans="1:46">
      <c r="A290">
        <v>22635</v>
      </c>
      <c r="B290" t="s">
        <v>2759</v>
      </c>
      <c r="C290">
        <v>428075.88072000007</v>
      </c>
      <c r="D290">
        <f t="shared" si="20"/>
        <v>0</v>
      </c>
      <c r="U290">
        <f t="shared" si="21"/>
        <v>428075.88072000007</v>
      </c>
      <c r="V290">
        <f t="shared" si="22"/>
        <v>428075.88072000007</v>
      </c>
      <c r="Z290">
        <v>323129.16192000004</v>
      </c>
      <c r="AA290">
        <v>104946.71880000002</v>
      </c>
      <c r="AI290">
        <f t="shared" si="23"/>
        <v>0</v>
      </c>
      <c r="AJ290">
        <f t="shared" si="24"/>
        <v>0</v>
      </c>
    </row>
    <row r="291" spans="1:46">
      <c r="A291">
        <v>23248</v>
      </c>
      <c r="B291" t="s">
        <v>2760</v>
      </c>
      <c r="C291">
        <v>9053.5151999999998</v>
      </c>
      <c r="D291">
        <f t="shared" si="20"/>
        <v>0</v>
      </c>
      <c r="U291">
        <f t="shared" si="21"/>
        <v>9053.5151999999998</v>
      </c>
      <c r="V291">
        <f t="shared" si="22"/>
        <v>9053.5151999999998</v>
      </c>
      <c r="AB291">
        <v>9053.5151999999998</v>
      </c>
      <c r="AI291">
        <f t="shared" si="23"/>
        <v>0</v>
      </c>
      <c r="AJ291">
        <f t="shared" si="24"/>
        <v>0</v>
      </c>
    </row>
    <row r="292" spans="1:46">
      <c r="A292">
        <v>23254</v>
      </c>
      <c r="B292" t="s">
        <v>2761</v>
      </c>
      <c r="C292">
        <v>17863.757423999999</v>
      </c>
      <c r="D292">
        <f t="shared" si="20"/>
        <v>0</v>
      </c>
      <c r="U292">
        <f t="shared" si="21"/>
        <v>17863.757423999999</v>
      </c>
      <c r="V292">
        <f t="shared" si="22"/>
        <v>17863.757423999999</v>
      </c>
      <c r="AB292">
        <v>17863.757423999999</v>
      </c>
      <c r="AI292">
        <f t="shared" si="23"/>
        <v>0</v>
      </c>
      <c r="AJ292">
        <f t="shared" si="24"/>
        <v>0</v>
      </c>
    </row>
    <row r="293" spans="1:46">
      <c r="A293">
        <v>23255</v>
      </c>
      <c r="B293" t="s">
        <v>2762</v>
      </c>
      <c r="C293">
        <v>18294.282336</v>
      </c>
      <c r="D293">
        <f t="shared" si="20"/>
        <v>0</v>
      </c>
      <c r="U293">
        <f t="shared" si="21"/>
        <v>18294.282336</v>
      </c>
      <c r="V293">
        <f t="shared" si="22"/>
        <v>18294.282336</v>
      </c>
      <c r="AB293">
        <v>18294.282336</v>
      </c>
      <c r="AI293">
        <f t="shared" si="23"/>
        <v>0</v>
      </c>
      <c r="AJ293">
        <f t="shared" si="24"/>
        <v>0</v>
      </c>
    </row>
    <row r="294" spans="1:46">
      <c r="A294">
        <v>23431</v>
      </c>
      <c r="B294" t="s">
        <v>2763</v>
      </c>
      <c r="C294">
        <v>11630.225472</v>
      </c>
      <c r="D294">
        <f t="shared" si="20"/>
        <v>0</v>
      </c>
      <c r="U294">
        <f t="shared" si="21"/>
        <v>11630.225472</v>
      </c>
      <c r="V294">
        <f t="shared" si="22"/>
        <v>11630.225472</v>
      </c>
      <c r="AB294">
        <v>11630.225472</v>
      </c>
      <c r="AI294">
        <f t="shared" si="23"/>
        <v>0</v>
      </c>
      <c r="AJ294">
        <f t="shared" si="24"/>
        <v>0</v>
      </c>
    </row>
    <row r="295" spans="1:46">
      <c r="A295">
        <v>23607</v>
      </c>
      <c r="B295" t="s">
        <v>2764</v>
      </c>
      <c r="C295">
        <v>12333.643680000001</v>
      </c>
      <c r="D295">
        <f t="shared" si="20"/>
        <v>0</v>
      </c>
      <c r="U295">
        <f t="shared" si="21"/>
        <v>12333.643680000001</v>
      </c>
      <c r="V295">
        <f t="shared" si="22"/>
        <v>12333.643680000001</v>
      </c>
      <c r="AB295">
        <v>12333.643680000001</v>
      </c>
      <c r="AI295">
        <f t="shared" si="23"/>
        <v>0</v>
      </c>
      <c r="AJ295">
        <f t="shared" si="24"/>
        <v>0</v>
      </c>
    </row>
    <row r="296" spans="1:46">
      <c r="A296">
        <v>23609</v>
      </c>
      <c r="B296" t="s">
        <v>249</v>
      </c>
      <c r="C296">
        <v>122173.7736</v>
      </c>
      <c r="D296">
        <f t="shared" si="20"/>
        <v>0</v>
      </c>
      <c r="U296">
        <f t="shared" si="21"/>
        <v>122173.7736</v>
      </c>
      <c r="V296">
        <f t="shared" si="22"/>
        <v>24874.583599999998</v>
      </c>
      <c r="W296">
        <v>16850.03</v>
      </c>
      <c r="AB296">
        <v>8024.5536000000002</v>
      </c>
      <c r="AD296">
        <v>5688.08</v>
      </c>
      <c r="AE296">
        <v>82619.210000000006</v>
      </c>
      <c r="AF296">
        <v>8991.9</v>
      </c>
      <c r="AI296">
        <f t="shared" si="23"/>
        <v>0</v>
      </c>
      <c r="AJ296">
        <f t="shared" si="24"/>
        <v>0</v>
      </c>
    </row>
    <row r="297" spans="1:46">
      <c r="A297">
        <v>23610</v>
      </c>
      <c r="B297" t="s">
        <v>250</v>
      </c>
      <c r="C297">
        <v>1257229.4944</v>
      </c>
      <c r="D297">
        <f t="shared" si="20"/>
        <v>0</v>
      </c>
      <c r="P297">
        <v>1040594</v>
      </c>
      <c r="R297">
        <v>124289</v>
      </c>
      <c r="U297">
        <f t="shared" si="21"/>
        <v>57285.254400000005</v>
      </c>
      <c r="V297">
        <f t="shared" si="22"/>
        <v>49713.174400000004</v>
      </c>
      <c r="X297">
        <v>20133.32</v>
      </c>
      <c r="AA297">
        <v>18819.600800000004</v>
      </c>
      <c r="AB297">
        <v>10760.2536</v>
      </c>
      <c r="AD297">
        <v>7572.08</v>
      </c>
      <c r="AI297">
        <f t="shared" si="23"/>
        <v>35061.240000000005</v>
      </c>
      <c r="AJ297">
        <f t="shared" si="24"/>
        <v>0</v>
      </c>
      <c r="AS297">
        <v>24126.63</v>
      </c>
      <c r="AT297">
        <v>10934.61</v>
      </c>
    </row>
    <row r="298" spans="1:46">
      <c r="A298">
        <v>23691</v>
      </c>
      <c r="B298" t="s">
        <v>251</v>
      </c>
      <c r="C298">
        <v>86062.504400000005</v>
      </c>
      <c r="D298">
        <f t="shared" si="20"/>
        <v>0</v>
      </c>
      <c r="U298">
        <f t="shared" si="21"/>
        <v>86062.504400000005</v>
      </c>
      <c r="V298">
        <f t="shared" si="22"/>
        <v>30762.324400000001</v>
      </c>
      <c r="W298">
        <v>11118.7</v>
      </c>
      <c r="Y298">
        <v>5087.4207999999999</v>
      </c>
      <c r="AA298">
        <v>9261.098</v>
      </c>
      <c r="AB298">
        <v>5295.1055999999999</v>
      </c>
      <c r="AE298">
        <v>47707.02</v>
      </c>
      <c r="AF298">
        <v>7593.16</v>
      </c>
      <c r="AI298">
        <f t="shared" si="23"/>
        <v>0</v>
      </c>
      <c r="AJ298">
        <f t="shared" si="24"/>
        <v>0</v>
      </c>
    </row>
    <row r="299" spans="1:46">
      <c r="A299">
        <v>23705</v>
      </c>
      <c r="B299" t="s">
        <v>2765</v>
      </c>
      <c r="C299">
        <v>10637.558399999998</v>
      </c>
      <c r="D299">
        <f t="shared" si="20"/>
        <v>0</v>
      </c>
      <c r="U299">
        <f t="shared" si="21"/>
        <v>10637.558399999998</v>
      </c>
      <c r="V299">
        <f t="shared" si="22"/>
        <v>10637.558399999998</v>
      </c>
      <c r="AB299">
        <v>10637.558399999998</v>
      </c>
      <c r="AI299">
        <f t="shared" si="23"/>
        <v>0</v>
      </c>
      <c r="AJ299">
        <f t="shared" si="24"/>
        <v>0</v>
      </c>
    </row>
    <row r="300" spans="1:46">
      <c r="A300">
        <v>23801</v>
      </c>
      <c r="B300" t="s">
        <v>2766</v>
      </c>
      <c r="C300">
        <v>6499.7284799999998</v>
      </c>
      <c r="D300">
        <f t="shared" si="20"/>
        <v>0</v>
      </c>
      <c r="U300">
        <f t="shared" si="21"/>
        <v>6499.7284799999998</v>
      </c>
      <c r="V300">
        <f t="shared" si="22"/>
        <v>6499.7284799999998</v>
      </c>
      <c r="AB300">
        <v>6499.7284799999998</v>
      </c>
      <c r="AI300">
        <f t="shared" si="23"/>
        <v>0</v>
      </c>
      <c r="AJ300">
        <f t="shared" si="24"/>
        <v>0</v>
      </c>
    </row>
    <row r="301" spans="1:46">
      <c r="A301">
        <v>23802</v>
      </c>
      <c r="B301" t="s">
        <v>2767</v>
      </c>
      <c r="C301">
        <v>7890.2093279999999</v>
      </c>
      <c r="D301">
        <f t="shared" si="20"/>
        <v>0</v>
      </c>
      <c r="U301">
        <f t="shared" si="21"/>
        <v>7890.2093279999999</v>
      </c>
      <c r="V301">
        <f t="shared" si="22"/>
        <v>7890.2093279999999</v>
      </c>
      <c r="AB301">
        <v>7890.2093279999999</v>
      </c>
      <c r="AI301">
        <f t="shared" si="23"/>
        <v>0</v>
      </c>
      <c r="AJ301">
        <f t="shared" si="24"/>
        <v>0</v>
      </c>
    </row>
    <row r="302" spans="1:46">
      <c r="A302">
        <v>23807</v>
      </c>
      <c r="B302" t="s">
        <v>2768</v>
      </c>
      <c r="C302">
        <v>6407.003999999999</v>
      </c>
      <c r="D302">
        <f t="shared" si="20"/>
        <v>0</v>
      </c>
      <c r="U302">
        <f t="shared" si="21"/>
        <v>6407.003999999999</v>
      </c>
      <c r="V302">
        <f t="shared" si="22"/>
        <v>6407.003999999999</v>
      </c>
      <c r="AB302">
        <v>6407.003999999999</v>
      </c>
      <c r="AI302">
        <f t="shared" si="23"/>
        <v>0</v>
      </c>
      <c r="AJ302">
        <f t="shared" si="24"/>
        <v>0</v>
      </c>
    </row>
    <row r="303" spans="1:46">
      <c r="A303">
        <v>23808</v>
      </c>
      <c r="B303" t="s">
        <v>2769</v>
      </c>
      <c r="C303">
        <v>6634.951680000001</v>
      </c>
      <c r="D303">
        <f t="shared" si="20"/>
        <v>0</v>
      </c>
      <c r="U303">
        <f t="shared" si="21"/>
        <v>6634.951680000001</v>
      </c>
      <c r="V303">
        <f t="shared" si="22"/>
        <v>6634.951680000001</v>
      </c>
      <c r="AB303">
        <v>6634.951680000001</v>
      </c>
      <c r="AI303">
        <f t="shared" si="23"/>
        <v>0</v>
      </c>
      <c r="AJ303">
        <f t="shared" si="24"/>
        <v>0</v>
      </c>
    </row>
    <row r="304" spans="1:46">
      <c r="A304">
        <v>23912</v>
      </c>
      <c r="B304" t="s">
        <v>2770</v>
      </c>
      <c r="C304">
        <v>22592.577119999998</v>
      </c>
      <c r="D304">
        <f t="shared" si="20"/>
        <v>0</v>
      </c>
      <c r="U304">
        <f t="shared" si="21"/>
        <v>22592.577119999998</v>
      </c>
      <c r="V304">
        <f t="shared" si="22"/>
        <v>22592.577119999998</v>
      </c>
      <c r="AB304">
        <v>22592.577119999998</v>
      </c>
      <c r="AI304">
        <f t="shared" si="23"/>
        <v>0</v>
      </c>
      <c r="AJ304">
        <f t="shared" si="24"/>
        <v>0</v>
      </c>
    </row>
    <row r="305" spans="1:48">
      <c r="A305">
        <v>23913</v>
      </c>
      <c r="B305" t="s">
        <v>2771</v>
      </c>
      <c r="C305">
        <v>20365.901760000001</v>
      </c>
      <c r="D305">
        <f t="shared" si="20"/>
        <v>0</v>
      </c>
      <c r="U305">
        <f t="shared" si="21"/>
        <v>20365.901760000001</v>
      </c>
      <c r="V305">
        <f t="shared" si="22"/>
        <v>20365.901760000001</v>
      </c>
      <c r="AB305">
        <v>20365.901760000001</v>
      </c>
      <c r="AI305">
        <f t="shared" si="23"/>
        <v>0</v>
      </c>
      <c r="AJ305">
        <f t="shared" si="24"/>
        <v>0</v>
      </c>
    </row>
    <row r="306" spans="1:48">
      <c r="A306">
        <v>23991</v>
      </c>
      <c r="B306" t="s">
        <v>252</v>
      </c>
      <c r="C306">
        <v>2571292.3160000001</v>
      </c>
      <c r="D306">
        <f t="shared" si="20"/>
        <v>0</v>
      </c>
      <c r="L306">
        <v>2431534</v>
      </c>
      <c r="U306">
        <f t="shared" si="21"/>
        <v>98395.335999999996</v>
      </c>
      <c r="V306">
        <f t="shared" si="22"/>
        <v>28773.585999999999</v>
      </c>
      <c r="W306">
        <v>19491.21</v>
      </c>
      <c r="AB306">
        <v>9282.3760000000002</v>
      </c>
      <c r="AE306">
        <v>60629.85</v>
      </c>
      <c r="AF306">
        <v>8991.9</v>
      </c>
      <c r="AI306">
        <f t="shared" si="23"/>
        <v>41362.980000000003</v>
      </c>
      <c r="AJ306">
        <f t="shared" si="24"/>
        <v>0</v>
      </c>
      <c r="AQ306">
        <v>41362.980000000003</v>
      </c>
    </row>
    <row r="307" spans="1:48">
      <c r="A307">
        <v>24013</v>
      </c>
      <c r="B307" t="s">
        <v>2772</v>
      </c>
      <c r="C307">
        <v>212641.28704980479</v>
      </c>
      <c r="D307">
        <f t="shared" si="20"/>
        <v>0</v>
      </c>
      <c r="U307">
        <f t="shared" si="21"/>
        <v>212641.28704980479</v>
      </c>
      <c r="V307">
        <f t="shared" si="22"/>
        <v>212641.28704980479</v>
      </c>
      <c r="W307">
        <v>212641.28704980479</v>
      </c>
      <c r="AI307">
        <f t="shared" si="23"/>
        <v>0</v>
      </c>
      <c r="AJ307">
        <f t="shared" si="24"/>
        <v>0</v>
      </c>
    </row>
    <row r="308" spans="1:48">
      <c r="A308">
        <v>24015</v>
      </c>
      <c r="B308" t="s">
        <v>253</v>
      </c>
      <c r="C308">
        <v>796942.11708823941</v>
      </c>
      <c r="D308">
        <f t="shared" si="20"/>
        <v>0</v>
      </c>
      <c r="U308">
        <f t="shared" si="21"/>
        <v>796942.11708823941</v>
      </c>
      <c r="V308">
        <f t="shared" si="22"/>
        <v>636315.10068823944</v>
      </c>
      <c r="W308">
        <v>217114.9462882395</v>
      </c>
      <c r="X308">
        <v>142533.4148</v>
      </c>
      <c r="Y308">
        <v>91531.529599999994</v>
      </c>
      <c r="AA308">
        <v>185135.21</v>
      </c>
      <c r="AD308">
        <v>63510.056400000001</v>
      </c>
      <c r="AG308">
        <v>97116.96</v>
      </c>
      <c r="AI308">
        <f t="shared" si="23"/>
        <v>0</v>
      </c>
      <c r="AJ308">
        <f t="shared" si="24"/>
        <v>0</v>
      </c>
    </row>
    <row r="309" spans="1:48">
      <c r="A309">
        <v>24016</v>
      </c>
      <c r="B309" t="s">
        <v>2773</v>
      </c>
      <c r="C309">
        <v>22089.03168</v>
      </c>
      <c r="D309">
        <f t="shared" si="20"/>
        <v>0</v>
      </c>
      <c r="U309">
        <f t="shared" si="21"/>
        <v>22089.03168</v>
      </c>
      <c r="V309">
        <f t="shared" si="22"/>
        <v>22089.03168</v>
      </c>
      <c r="AB309">
        <v>22089.03168</v>
      </c>
      <c r="AI309">
        <f t="shared" si="23"/>
        <v>0</v>
      </c>
      <c r="AJ309">
        <f t="shared" si="24"/>
        <v>0</v>
      </c>
    </row>
    <row r="310" spans="1:48">
      <c r="A310">
        <v>24751</v>
      </c>
      <c r="B310" t="s">
        <v>2774</v>
      </c>
      <c r="C310">
        <v>12974.987999999998</v>
      </c>
      <c r="D310">
        <f t="shared" si="20"/>
        <v>0</v>
      </c>
      <c r="U310">
        <f t="shared" si="21"/>
        <v>12974.987999999998</v>
      </c>
      <c r="V310">
        <f t="shared" si="22"/>
        <v>12974.987999999998</v>
      </c>
      <c r="AB310">
        <v>12974.987999999998</v>
      </c>
      <c r="AI310">
        <f t="shared" si="23"/>
        <v>0</v>
      </c>
      <c r="AJ310">
        <f t="shared" si="24"/>
        <v>0</v>
      </c>
    </row>
    <row r="311" spans="1:48">
      <c r="A311">
        <v>24856</v>
      </c>
      <c r="B311" t="s">
        <v>2775</v>
      </c>
      <c r="C311">
        <v>17835.296159999998</v>
      </c>
      <c r="D311">
        <f t="shared" si="20"/>
        <v>0</v>
      </c>
      <c r="U311">
        <f t="shared" si="21"/>
        <v>17835.296159999998</v>
      </c>
      <c r="V311">
        <f t="shared" si="22"/>
        <v>17835.296159999998</v>
      </c>
      <c r="AB311">
        <v>17835.296159999998</v>
      </c>
      <c r="AI311">
        <f t="shared" si="23"/>
        <v>0</v>
      </c>
      <c r="AJ311">
        <f t="shared" si="24"/>
        <v>0</v>
      </c>
    </row>
    <row r="312" spans="1:48">
      <c r="A312">
        <v>24860</v>
      </c>
      <c r="B312" t="s">
        <v>254</v>
      </c>
      <c r="C312">
        <v>1217217.0652000001</v>
      </c>
      <c r="D312">
        <f t="shared" si="20"/>
        <v>1102176</v>
      </c>
      <c r="H312">
        <v>1102176</v>
      </c>
      <c r="R312">
        <v>56993</v>
      </c>
      <c r="U312">
        <f t="shared" si="21"/>
        <v>31672.645199999999</v>
      </c>
      <c r="V312">
        <f t="shared" si="22"/>
        <v>31672.645199999999</v>
      </c>
      <c r="W312">
        <v>21455.03</v>
      </c>
      <c r="AB312">
        <v>10217.6152</v>
      </c>
      <c r="AI312">
        <f t="shared" si="23"/>
        <v>26375.42</v>
      </c>
      <c r="AJ312">
        <f t="shared" si="24"/>
        <v>14251.28</v>
      </c>
      <c r="AN312">
        <v>14251.28</v>
      </c>
      <c r="AT312">
        <v>12124.14</v>
      </c>
    </row>
    <row r="313" spans="1:48">
      <c r="A313">
        <v>24862</v>
      </c>
      <c r="B313" t="s">
        <v>2776</v>
      </c>
      <c r="C313">
        <v>93049.987200000003</v>
      </c>
      <c r="D313">
        <f t="shared" si="20"/>
        <v>0</v>
      </c>
      <c r="U313">
        <f t="shared" si="21"/>
        <v>93049.987200000003</v>
      </c>
      <c r="V313">
        <f t="shared" si="22"/>
        <v>10972.3968</v>
      </c>
      <c r="AB313">
        <v>10972.3968</v>
      </c>
      <c r="AE313">
        <v>65310.2304</v>
      </c>
      <c r="AF313">
        <v>16767.36</v>
      </c>
      <c r="AI313">
        <f t="shared" si="23"/>
        <v>0</v>
      </c>
      <c r="AJ313">
        <f t="shared" si="24"/>
        <v>0</v>
      </c>
    </row>
    <row r="314" spans="1:48">
      <c r="A314">
        <v>24959</v>
      </c>
      <c r="B314" t="s">
        <v>2777</v>
      </c>
      <c r="C314">
        <v>13133.392319999999</v>
      </c>
      <c r="D314">
        <f t="shared" si="20"/>
        <v>0</v>
      </c>
      <c r="U314">
        <f t="shared" si="21"/>
        <v>13133.392319999999</v>
      </c>
      <c r="V314">
        <f t="shared" si="22"/>
        <v>13133.392319999999</v>
      </c>
      <c r="AB314">
        <v>13133.392319999999</v>
      </c>
      <c r="AI314">
        <f t="shared" si="23"/>
        <v>0</v>
      </c>
      <c r="AJ314">
        <f t="shared" si="24"/>
        <v>0</v>
      </c>
    </row>
    <row r="315" spans="1:48">
      <c r="A315">
        <v>25008</v>
      </c>
      <c r="B315" t="s">
        <v>2778</v>
      </c>
      <c r="C315">
        <v>22600.304160000003</v>
      </c>
      <c r="D315">
        <f t="shared" si="20"/>
        <v>0</v>
      </c>
      <c r="U315">
        <f t="shared" si="21"/>
        <v>22600.304160000003</v>
      </c>
      <c r="V315">
        <f t="shared" si="22"/>
        <v>22600.304160000003</v>
      </c>
      <c r="AB315">
        <v>22600.304160000003</v>
      </c>
      <c r="AI315">
        <f t="shared" si="23"/>
        <v>0</v>
      </c>
      <c r="AJ315">
        <f t="shared" si="24"/>
        <v>0</v>
      </c>
    </row>
    <row r="316" spans="1:48">
      <c r="A316">
        <v>26222</v>
      </c>
      <c r="B316" t="s">
        <v>2779</v>
      </c>
      <c r="C316">
        <v>5678.2153440000002</v>
      </c>
      <c r="D316">
        <f t="shared" si="20"/>
        <v>0</v>
      </c>
      <c r="U316">
        <f t="shared" si="21"/>
        <v>5678.2153440000002</v>
      </c>
      <c r="V316">
        <f t="shared" si="22"/>
        <v>5678.2153440000002</v>
      </c>
      <c r="AB316">
        <v>5678.2153440000002</v>
      </c>
      <c r="AI316">
        <f t="shared" si="23"/>
        <v>0</v>
      </c>
      <c r="AJ316">
        <f t="shared" si="24"/>
        <v>0</v>
      </c>
    </row>
    <row r="317" spans="1:48">
      <c r="A317" t="s">
        <v>2564</v>
      </c>
      <c r="C317">
        <v>24906254.047954042</v>
      </c>
      <c r="D317">
        <f t="shared" si="20"/>
        <v>9155060</v>
      </c>
      <c r="E317">
        <v>352476</v>
      </c>
      <c r="F317">
        <v>72461</v>
      </c>
      <c r="G317">
        <v>156285</v>
      </c>
      <c r="H317">
        <v>8357717</v>
      </c>
      <c r="I317">
        <v>216121</v>
      </c>
      <c r="L317">
        <v>2431534</v>
      </c>
      <c r="P317">
        <v>4797184</v>
      </c>
      <c r="R317">
        <v>772969</v>
      </c>
      <c r="S317">
        <v>116951</v>
      </c>
      <c r="T317">
        <v>430731</v>
      </c>
      <c r="U317">
        <f t="shared" si="21"/>
        <v>6772419.7367540449</v>
      </c>
      <c r="V317">
        <f t="shared" si="22"/>
        <v>3613367.1574740442</v>
      </c>
      <c r="W317">
        <v>855697.00333804428</v>
      </c>
      <c r="X317">
        <v>228699.19464</v>
      </c>
      <c r="Y317">
        <v>161032.42200000002</v>
      </c>
      <c r="Z317">
        <v>720908.35192000004</v>
      </c>
      <c r="AA317">
        <v>704806.7649999999</v>
      </c>
      <c r="AB317">
        <v>942223.42057600024</v>
      </c>
      <c r="AC317">
        <v>274323.48655999999</v>
      </c>
      <c r="AD317">
        <v>108865.25552000001</v>
      </c>
      <c r="AE317">
        <v>1639881.9772000001</v>
      </c>
      <c r="AF317">
        <v>227463.46000000002</v>
      </c>
      <c r="AG317">
        <v>257142.59000000003</v>
      </c>
      <c r="AH317">
        <v>651375.81000000006</v>
      </c>
      <c r="AI317">
        <f t="shared" si="23"/>
        <v>429405.3112</v>
      </c>
      <c r="AJ317">
        <f t="shared" si="24"/>
        <v>115354.0512</v>
      </c>
      <c r="AK317">
        <v>18361.87</v>
      </c>
      <c r="AL317">
        <v>4047.27</v>
      </c>
      <c r="AM317">
        <v>3272.82</v>
      </c>
      <c r="AN317">
        <v>82205.421199999997</v>
      </c>
      <c r="AO317">
        <v>7466.67</v>
      </c>
      <c r="AQ317">
        <v>41362.980000000003</v>
      </c>
      <c r="AS317">
        <v>100166.15</v>
      </c>
      <c r="AT317">
        <v>71674.26999999999</v>
      </c>
      <c r="AU317">
        <v>25730.74</v>
      </c>
      <c r="AV317">
        <v>75117.12000000001</v>
      </c>
    </row>
    <row r="318" spans="1:48">
      <c r="A318" t="s">
        <v>2565</v>
      </c>
      <c r="D318">
        <f t="shared" si="20"/>
        <v>0</v>
      </c>
      <c r="U318">
        <f t="shared" si="21"/>
        <v>0</v>
      </c>
      <c r="V318">
        <f t="shared" si="22"/>
        <v>0</v>
      </c>
      <c r="AI318">
        <f t="shared" si="23"/>
        <v>0</v>
      </c>
      <c r="AJ318">
        <f t="shared" si="24"/>
        <v>0</v>
      </c>
    </row>
    <row r="319" spans="1:48">
      <c r="A319">
        <v>720</v>
      </c>
      <c r="B319" t="s">
        <v>257</v>
      </c>
      <c r="C319">
        <v>865810.15175999992</v>
      </c>
      <c r="D319">
        <f t="shared" si="20"/>
        <v>0</v>
      </c>
      <c r="R319">
        <v>461899</v>
      </c>
      <c r="U319">
        <f t="shared" si="21"/>
        <v>391932.98175999994</v>
      </c>
      <c r="V319">
        <f t="shared" si="22"/>
        <v>0</v>
      </c>
      <c r="AC319">
        <v>391932.98175999994</v>
      </c>
      <c r="AI319">
        <f t="shared" si="23"/>
        <v>11978.17</v>
      </c>
      <c r="AJ319">
        <f t="shared" si="24"/>
        <v>0</v>
      </c>
      <c r="AT319">
        <v>11978.17</v>
      </c>
    </row>
    <row r="320" spans="1:48">
      <c r="A320">
        <v>813</v>
      </c>
      <c r="B320" t="s">
        <v>258</v>
      </c>
      <c r="C320">
        <v>78042.753750568998</v>
      </c>
      <c r="D320">
        <f t="shared" si="20"/>
        <v>0</v>
      </c>
      <c r="U320">
        <f t="shared" si="21"/>
        <v>78042.753750568998</v>
      </c>
      <c r="V320">
        <f t="shared" si="22"/>
        <v>78042.753750568998</v>
      </c>
      <c r="W320">
        <v>55091.87</v>
      </c>
      <c r="AB320">
        <v>22950.883750568999</v>
      </c>
      <c r="AI320">
        <f t="shared" si="23"/>
        <v>0</v>
      </c>
      <c r="AJ320">
        <f t="shared" si="24"/>
        <v>0</v>
      </c>
    </row>
    <row r="321" spans="1:46">
      <c r="A321">
        <v>814</v>
      </c>
      <c r="B321" t="s">
        <v>259</v>
      </c>
      <c r="C321">
        <v>306706.90999999997</v>
      </c>
      <c r="D321">
        <f t="shared" si="20"/>
        <v>0</v>
      </c>
      <c r="U321">
        <f t="shared" si="21"/>
        <v>306706.90999999997</v>
      </c>
      <c r="V321">
        <f t="shared" si="22"/>
        <v>245832.84</v>
      </c>
      <c r="W321">
        <v>55091.87</v>
      </c>
      <c r="Y321">
        <v>56927.93</v>
      </c>
      <c r="Z321">
        <v>62687.45</v>
      </c>
      <c r="AA321">
        <v>49650.46</v>
      </c>
      <c r="AB321">
        <v>21475.13</v>
      </c>
      <c r="AF321">
        <v>60874.07</v>
      </c>
      <c r="AI321">
        <f t="shared" si="23"/>
        <v>0</v>
      </c>
      <c r="AJ321">
        <f t="shared" si="24"/>
        <v>0</v>
      </c>
    </row>
    <row r="322" spans="1:46">
      <c r="A322">
        <v>815</v>
      </c>
      <c r="B322" t="s">
        <v>260</v>
      </c>
      <c r="C322">
        <v>78091.463263541198</v>
      </c>
      <c r="D322">
        <f t="shared" si="20"/>
        <v>0</v>
      </c>
      <c r="U322">
        <f t="shared" si="21"/>
        <v>78091.463263541198</v>
      </c>
      <c r="V322">
        <f t="shared" si="22"/>
        <v>78091.463263541198</v>
      </c>
      <c r="W322">
        <v>55091.87</v>
      </c>
      <c r="AB322">
        <v>22999.593263541199</v>
      </c>
      <c r="AI322">
        <f t="shared" si="23"/>
        <v>0</v>
      </c>
      <c r="AJ322">
        <f t="shared" si="24"/>
        <v>0</v>
      </c>
    </row>
    <row r="323" spans="1:46">
      <c r="A323">
        <v>5652</v>
      </c>
      <c r="B323" t="s">
        <v>261</v>
      </c>
      <c r="C323">
        <v>132058.95343999998</v>
      </c>
      <c r="D323">
        <f t="shared" si="20"/>
        <v>0</v>
      </c>
      <c r="U323">
        <f t="shared" si="21"/>
        <v>132058.95343999998</v>
      </c>
      <c r="V323">
        <f t="shared" si="22"/>
        <v>99908.42</v>
      </c>
      <c r="X323">
        <v>50257.96</v>
      </c>
      <c r="AA323">
        <v>49650.46</v>
      </c>
      <c r="AD323">
        <v>32150.533439999996</v>
      </c>
      <c r="AI323">
        <f t="shared" si="23"/>
        <v>0</v>
      </c>
      <c r="AJ323">
        <f t="shared" si="24"/>
        <v>0</v>
      </c>
    </row>
    <row r="324" spans="1:46">
      <c r="A324">
        <v>6372</v>
      </c>
      <c r="B324" t="s">
        <v>262</v>
      </c>
      <c r="C324">
        <v>99908.42</v>
      </c>
      <c r="D324">
        <f t="shared" si="20"/>
        <v>0</v>
      </c>
      <c r="U324">
        <f t="shared" si="21"/>
        <v>99908.42</v>
      </c>
      <c r="V324">
        <f t="shared" si="22"/>
        <v>99908.42</v>
      </c>
      <c r="X324">
        <v>50257.96</v>
      </c>
      <c r="AA324">
        <v>49650.46</v>
      </c>
      <c r="AI324">
        <f t="shared" si="23"/>
        <v>0</v>
      </c>
      <c r="AJ324">
        <f t="shared" si="24"/>
        <v>0</v>
      </c>
    </row>
    <row r="325" spans="1:46">
      <c r="A325" t="s">
        <v>2566</v>
      </c>
      <c r="C325">
        <v>1560618.6522141101</v>
      </c>
      <c r="D325">
        <f t="shared" si="20"/>
        <v>0</v>
      </c>
      <c r="R325">
        <v>461899</v>
      </c>
      <c r="U325">
        <f t="shared" si="21"/>
        <v>1086741.4822141102</v>
      </c>
      <c r="V325">
        <f t="shared" si="22"/>
        <v>601783.89701411023</v>
      </c>
      <c r="W325">
        <v>165275.61000000002</v>
      </c>
      <c r="X325">
        <v>100515.92</v>
      </c>
      <c r="Y325">
        <v>56927.93</v>
      </c>
      <c r="Z325">
        <v>62687.45</v>
      </c>
      <c r="AA325">
        <v>148951.38</v>
      </c>
      <c r="AB325">
        <v>67425.607014110195</v>
      </c>
      <c r="AC325">
        <v>391932.98175999994</v>
      </c>
      <c r="AD325">
        <v>32150.533439999996</v>
      </c>
      <c r="AF325">
        <v>60874.07</v>
      </c>
      <c r="AI325">
        <f t="shared" si="23"/>
        <v>11978.17</v>
      </c>
      <c r="AJ325">
        <f t="shared" si="24"/>
        <v>0</v>
      </c>
      <c r="AT325">
        <v>11978.17</v>
      </c>
    </row>
    <row r="326" spans="1:46">
      <c r="A326" t="s">
        <v>2567</v>
      </c>
      <c r="D326">
        <f t="shared" si="20"/>
        <v>0</v>
      </c>
      <c r="U326">
        <f t="shared" si="21"/>
        <v>0</v>
      </c>
      <c r="V326">
        <f t="shared" si="22"/>
        <v>0</v>
      </c>
      <c r="AI326">
        <f t="shared" si="23"/>
        <v>0</v>
      </c>
      <c r="AJ326">
        <f t="shared" si="24"/>
        <v>0</v>
      </c>
    </row>
    <row r="327" spans="1:46">
      <c r="A327">
        <v>83</v>
      </c>
      <c r="B327" t="s">
        <v>265</v>
      </c>
      <c r="C327">
        <v>339301.46</v>
      </c>
      <c r="D327">
        <f t="shared" si="20"/>
        <v>0</v>
      </c>
      <c r="U327">
        <f t="shared" si="21"/>
        <v>339301.46</v>
      </c>
      <c r="V327">
        <f t="shared" si="22"/>
        <v>162799.85</v>
      </c>
      <c r="W327">
        <v>25990.39</v>
      </c>
      <c r="Z327">
        <v>65334.31</v>
      </c>
      <c r="AA327">
        <v>51531.15</v>
      </c>
      <c r="AB327">
        <v>19944</v>
      </c>
      <c r="AD327">
        <v>23830.25</v>
      </c>
      <c r="AF327">
        <v>8301.2800000000007</v>
      </c>
      <c r="AG327">
        <v>97116.96</v>
      </c>
      <c r="AH327">
        <v>47253.120000000003</v>
      </c>
      <c r="AI327">
        <f t="shared" si="23"/>
        <v>0</v>
      </c>
      <c r="AJ327">
        <f t="shared" si="24"/>
        <v>0</v>
      </c>
    </row>
    <row r="328" spans="1:46">
      <c r="A328">
        <v>257</v>
      </c>
      <c r="B328" t="s">
        <v>266</v>
      </c>
      <c r="C328">
        <v>544616.62</v>
      </c>
      <c r="D328">
        <f t="shared" si="20"/>
        <v>0</v>
      </c>
      <c r="U328">
        <f t="shared" si="21"/>
        <v>544616.62</v>
      </c>
      <c r="V328">
        <f t="shared" si="22"/>
        <v>347205.54</v>
      </c>
      <c r="X328">
        <v>76491.73</v>
      </c>
      <c r="Y328">
        <v>61865.15</v>
      </c>
      <c r="Z328">
        <v>112348.65</v>
      </c>
      <c r="AA328">
        <v>47841.53</v>
      </c>
      <c r="AB328">
        <v>48658.48</v>
      </c>
      <c r="AD328">
        <v>41386.550000000003</v>
      </c>
      <c r="AF328">
        <v>11654.45</v>
      </c>
      <c r="AG328">
        <v>97116.96</v>
      </c>
      <c r="AH328">
        <v>47253.120000000003</v>
      </c>
      <c r="AI328">
        <f t="shared" si="23"/>
        <v>0</v>
      </c>
      <c r="AJ328">
        <f t="shared" si="24"/>
        <v>0</v>
      </c>
    </row>
    <row r="329" spans="1:46">
      <c r="A329">
        <v>258</v>
      </c>
      <c r="B329" t="s">
        <v>267</v>
      </c>
      <c r="C329">
        <v>315837.96999999997</v>
      </c>
      <c r="D329">
        <f t="shared" ref="D329:D392" si="25">E329+F329+G329+H329+I329+J329</f>
        <v>0</v>
      </c>
      <c r="U329">
        <f t="shared" ref="U329:U392" si="26">V329+AC329+AD329+AE329+AF329+AG329+AH329</f>
        <v>315837.96999999997</v>
      </c>
      <c r="V329">
        <f t="shared" ref="V329:V392" si="27">W329+X329+Y329+Z329+AA329+AB329</f>
        <v>134162.49</v>
      </c>
      <c r="X329">
        <v>27412.53</v>
      </c>
      <c r="Y329">
        <v>22170.43</v>
      </c>
      <c r="Z329">
        <v>50905.88</v>
      </c>
      <c r="AA329">
        <v>15868.13</v>
      </c>
      <c r="AB329">
        <v>17805.52</v>
      </c>
      <c r="AD329">
        <v>30759.75</v>
      </c>
      <c r="AF329">
        <v>6545.65</v>
      </c>
      <c r="AG329">
        <v>97116.96</v>
      </c>
      <c r="AH329">
        <v>47253.120000000003</v>
      </c>
      <c r="AI329">
        <f t="shared" ref="AI329:AI392" si="28">AJ329+AQ329+AR329+AS329+AT329+AU329+AV329</f>
        <v>0</v>
      </c>
      <c r="AJ329">
        <f t="shared" ref="AJ329:AJ392" si="29">AK329+AL329+AM329+AN329+AO329+AP329</f>
        <v>0</v>
      </c>
    </row>
    <row r="330" spans="1:46">
      <c r="A330">
        <v>423</v>
      </c>
      <c r="B330" t="s">
        <v>268</v>
      </c>
      <c r="C330">
        <v>266023.48328000004</v>
      </c>
      <c r="D330">
        <f t="shared" si="25"/>
        <v>0</v>
      </c>
      <c r="N330">
        <v>192767.16</v>
      </c>
      <c r="U330">
        <f t="shared" si="26"/>
        <v>69418.55</v>
      </c>
      <c r="V330">
        <f t="shared" si="27"/>
        <v>14889</v>
      </c>
      <c r="AB330">
        <v>14889</v>
      </c>
      <c r="AF330">
        <v>7276.43</v>
      </c>
      <c r="AH330">
        <v>47253.120000000003</v>
      </c>
      <c r="AI330">
        <f t="shared" si="28"/>
        <v>3837.7732799999999</v>
      </c>
      <c r="AJ330">
        <f t="shared" si="29"/>
        <v>0</v>
      </c>
      <c r="AR330">
        <v>3837.7732799999999</v>
      </c>
    </row>
    <row r="331" spans="1:46">
      <c r="A331">
        <v>451</v>
      </c>
      <c r="B331" t="s">
        <v>269</v>
      </c>
      <c r="C331">
        <v>274234.88</v>
      </c>
      <c r="D331">
        <f t="shared" si="25"/>
        <v>0</v>
      </c>
      <c r="U331">
        <f t="shared" si="26"/>
        <v>274234.88</v>
      </c>
      <c r="V331">
        <f t="shared" si="27"/>
        <v>104403.8</v>
      </c>
      <c r="Z331">
        <v>53101</v>
      </c>
      <c r="AA331">
        <v>41740.800000000003</v>
      </c>
      <c r="AB331">
        <v>9562</v>
      </c>
      <c r="AD331">
        <v>15161</v>
      </c>
      <c r="AF331">
        <v>10300</v>
      </c>
      <c r="AG331">
        <v>97116.96</v>
      </c>
      <c r="AH331">
        <v>47253.120000000003</v>
      </c>
      <c r="AI331">
        <f t="shared" si="28"/>
        <v>0</v>
      </c>
      <c r="AJ331">
        <f t="shared" si="29"/>
        <v>0</v>
      </c>
    </row>
    <row r="332" spans="1:46">
      <c r="A332">
        <v>466</v>
      </c>
      <c r="B332" t="s">
        <v>270</v>
      </c>
      <c r="C332">
        <v>171204.9</v>
      </c>
      <c r="D332">
        <f t="shared" si="25"/>
        <v>0</v>
      </c>
      <c r="U332">
        <f t="shared" si="26"/>
        <v>171204.9</v>
      </c>
      <c r="V332">
        <f t="shared" si="27"/>
        <v>18441</v>
      </c>
      <c r="AB332">
        <v>18441</v>
      </c>
      <c r="AF332">
        <v>8393.82</v>
      </c>
      <c r="AG332">
        <v>97116.96</v>
      </c>
      <c r="AH332">
        <v>47253.120000000003</v>
      </c>
      <c r="AI332">
        <f t="shared" si="28"/>
        <v>0</v>
      </c>
      <c r="AJ332">
        <f t="shared" si="29"/>
        <v>0</v>
      </c>
    </row>
    <row r="333" spans="1:46">
      <c r="A333">
        <v>467</v>
      </c>
      <c r="B333" t="s">
        <v>271</v>
      </c>
      <c r="C333">
        <v>85292.49</v>
      </c>
      <c r="D333">
        <f t="shared" si="25"/>
        <v>0</v>
      </c>
      <c r="U333">
        <f t="shared" si="26"/>
        <v>85292.49</v>
      </c>
      <c r="V333">
        <f t="shared" si="27"/>
        <v>28959</v>
      </c>
      <c r="AB333">
        <v>28959</v>
      </c>
      <c r="AF333">
        <v>9080.3700000000008</v>
      </c>
      <c r="AH333">
        <v>47253.120000000003</v>
      </c>
      <c r="AI333">
        <f t="shared" si="28"/>
        <v>0</v>
      </c>
      <c r="AJ333">
        <f t="shared" si="29"/>
        <v>0</v>
      </c>
    </row>
    <row r="334" spans="1:46">
      <c r="A334">
        <v>468</v>
      </c>
      <c r="B334" t="s">
        <v>272</v>
      </c>
      <c r="C334">
        <v>797758.99359999993</v>
      </c>
      <c r="D334">
        <f t="shared" si="25"/>
        <v>0</v>
      </c>
      <c r="U334">
        <f t="shared" si="26"/>
        <v>797758.99359999993</v>
      </c>
      <c r="V334">
        <f t="shared" si="27"/>
        <v>577429.65760000004</v>
      </c>
      <c r="Z334">
        <v>471414.39760000003</v>
      </c>
      <c r="AB334">
        <v>106015.26</v>
      </c>
      <c r="AD334">
        <v>60797.656000000003</v>
      </c>
      <c r="AF334">
        <v>15161.6</v>
      </c>
      <c r="AG334">
        <v>97116.96</v>
      </c>
      <c r="AH334">
        <v>47253.120000000003</v>
      </c>
      <c r="AI334">
        <f t="shared" si="28"/>
        <v>0</v>
      </c>
      <c r="AJ334">
        <f t="shared" si="29"/>
        <v>0</v>
      </c>
    </row>
    <row r="335" spans="1:46">
      <c r="A335">
        <v>469</v>
      </c>
      <c r="B335" t="s">
        <v>273</v>
      </c>
      <c r="C335">
        <v>289401.13920000003</v>
      </c>
      <c r="D335">
        <f t="shared" si="25"/>
        <v>0</v>
      </c>
      <c r="U335">
        <f t="shared" si="26"/>
        <v>289401.13920000003</v>
      </c>
      <c r="V335">
        <f t="shared" si="27"/>
        <v>122040.47040000001</v>
      </c>
      <c r="Z335">
        <v>122040.47040000001</v>
      </c>
      <c r="AD335">
        <v>15739.388800000001</v>
      </c>
      <c r="AF335">
        <v>7251.2</v>
      </c>
      <c r="AG335">
        <v>97116.96</v>
      </c>
      <c r="AH335">
        <v>47253.120000000003</v>
      </c>
      <c r="AI335">
        <f t="shared" si="28"/>
        <v>0</v>
      </c>
      <c r="AJ335">
        <f t="shared" si="29"/>
        <v>0</v>
      </c>
    </row>
    <row r="336" spans="1:46">
      <c r="A336">
        <v>479</v>
      </c>
      <c r="B336" t="s">
        <v>274</v>
      </c>
      <c r="C336">
        <v>194286.5925195833</v>
      </c>
      <c r="D336">
        <f t="shared" si="25"/>
        <v>0</v>
      </c>
      <c r="U336">
        <f t="shared" si="26"/>
        <v>194286.5925195833</v>
      </c>
      <c r="V336">
        <f t="shared" si="27"/>
        <v>91320.352519583292</v>
      </c>
      <c r="W336">
        <v>15622.647471730999</v>
      </c>
      <c r="X336">
        <v>14297.3713548696</v>
      </c>
      <c r="Y336">
        <v>14458.092462324001</v>
      </c>
      <c r="Z336">
        <v>18373.9684914711</v>
      </c>
      <c r="AA336">
        <v>14498.2727391876</v>
      </c>
      <c r="AB336">
        <v>14070</v>
      </c>
      <c r="AD336">
        <v>13514.09</v>
      </c>
      <c r="AE336">
        <v>31878.89</v>
      </c>
      <c r="AF336">
        <v>10320.14</v>
      </c>
      <c r="AH336">
        <v>47253.120000000003</v>
      </c>
      <c r="AI336">
        <f t="shared" si="28"/>
        <v>0</v>
      </c>
      <c r="AJ336">
        <f t="shared" si="29"/>
        <v>0</v>
      </c>
    </row>
    <row r="337" spans="1:46">
      <c r="A337">
        <v>505</v>
      </c>
      <c r="B337" t="s">
        <v>275</v>
      </c>
      <c r="C337">
        <v>853268.79250971321</v>
      </c>
      <c r="D337">
        <f t="shared" si="25"/>
        <v>662833.46</v>
      </c>
      <c r="H337">
        <v>662833.46</v>
      </c>
      <c r="U337">
        <f t="shared" si="26"/>
        <v>176828.93858971325</v>
      </c>
      <c r="V337">
        <f t="shared" si="27"/>
        <v>32458.858589713247</v>
      </c>
      <c r="AA337">
        <v>24483.412799999998</v>
      </c>
      <c r="AB337">
        <v>7975.4457897132497</v>
      </c>
      <c r="AG337">
        <v>97116.96</v>
      </c>
      <c r="AH337">
        <v>47253.120000000003</v>
      </c>
      <c r="AI337">
        <f t="shared" si="28"/>
        <v>13606.39392</v>
      </c>
      <c r="AJ337">
        <f t="shared" si="29"/>
        <v>13606.39392</v>
      </c>
      <c r="AN337">
        <v>13606.39392</v>
      </c>
    </row>
    <row r="338" spans="1:46">
      <c r="A338">
        <v>506</v>
      </c>
      <c r="B338" t="s">
        <v>276</v>
      </c>
      <c r="C338">
        <v>326983.04458971322</v>
      </c>
      <c r="D338">
        <f t="shared" si="25"/>
        <v>0</v>
      </c>
      <c r="N338">
        <v>168487.33</v>
      </c>
      <c r="U338">
        <f t="shared" si="26"/>
        <v>152345.52578971325</v>
      </c>
      <c r="V338">
        <f t="shared" si="27"/>
        <v>7975.4457897132497</v>
      </c>
      <c r="AB338">
        <v>7975.4457897132497</v>
      </c>
      <c r="AG338">
        <v>97116.96</v>
      </c>
      <c r="AH338">
        <v>47253.120000000003</v>
      </c>
      <c r="AI338">
        <f t="shared" si="28"/>
        <v>6150.1887999999999</v>
      </c>
      <c r="AJ338">
        <f t="shared" si="29"/>
        <v>0</v>
      </c>
      <c r="AR338">
        <v>6150.1887999999999</v>
      </c>
    </row>
    <row r="339" spans="1:46">
      <c r="A339">
        <v>507</v>
      </c>
      <c r="B339" t="s">
        <v>277</v>
      </c>
      <c r="C339">
        <v>1780204.0176297131</v>
      </c>
      <c r="D339">
        <f t="shared" si="25"/>
        <v>0</v>
      </c>
      <c r="L339">
        <v>1450725.96</v>
      </c>
      <c r="N339">
        <v>243881.47</v>
      </c>
      <c r="U339">
        <f t="shared" si="26"/>
        <v>55228.565789713255</v>
      </c>
      <c r="V339">
        <f t="shared" si="27"/>
        <v>7975.4457897132497</v>
      </c>
      <c r="AB339">
        <v>7975.4457897132497</v>
      </c>
      <c r="AH339">
        <v>47253.120000000003</v>
      </c>
      <c r="AI339">
        <f t="shared" si="28"/>
        <v>30368.021840000001</v>
      </c>
      <c r="AJ339">
        <f t="shared" si="29"/>
        <v>0</v>
      </c>
      <c r="AQ339">
        <v>24836.43</v>
      </c>
      <c r="AR339">
        <v>5531.59184</v>
      </c>
    </row>
    <row r="340" spans="1:46">
      <c r="A340">
        <v>512</v>
      </c>
      <c r="B340" t="s">
        <v>278</v>
      </c>
      <c r="C340">
        <v>2127405.5724744294</v>
      </c>
      <c r="D340">
        <f t="shared" si="25"/>
        <v>1756023.3900000001</v>
      </c>
      <c r="F340">
        <v>223787.28</v>
      </c>
      <c r="G340">
        <v>128293.1</v>
      </c>
      <c r="H340">
        <v>1403943.01</v>
      </c>
      <c r="N340">
        <v>156676.68</v>
      </c>
      <c r="U340">
        <f t="shared" si="26"/>
        <v>188442.93271442878</v>
      </c>
      <c r="V340">
        <f t="shared" si="27"/>
        <v>44072.852714428773</v>
      </c>
      <c r="AA340">
        <v>36007.8488</v>
      </c>
      <c r="AB340">
        <v>8065.0039144287703</v>
      </c>
      <c r="AG340">
        <v>97116.96</v>
      </c>
      <c r="AH340">
        <v>47253.120000000003</v>
      </c>
      <c r="AI340">
        <f t="shared" si="28"/>
        <v>26262.569759999998</v>
      </c>
      <c r="AJ340">
        <f t="shared" si="29"/>
        <v>20420.88336</v>
      </c>
      <c r="AL340">
        <v>3831.24</v>
      </c>
      <c r="AM340">
        <v>2196.38</v>
      </c>
      <c r="AN340">
        <v>14393.263360000001</v>
      </c>
      <c r="AR340">
        <v>5841.6863999999996</v>
      </c>
    </row>
    <row r="341" spans="1:46">
      <c r="A341">
        <v>564</v>
      </c>
      <c r="B341" t="s">
        <v>279</v>
      </c>
      <c r="C341">
        <v>161745.56</v>
      </c>
      <c r="D341">
        <f t="shared" si="25"/>
        <v>0</v>
      </c>
      <c r="U341">
        <f t="shared" si="26"/>
        <v>161745.56</v>
      </c>
      <c r="V341">
        <f t="shared" si="27"/>
        <v>77037.440000000002</v>
      </c>
      <c r="Z341">
        <v>35259.69</v>
      </c>
      <c r="AA341">
        <v>27707.75</v>
      </c>
      <c r="AB341">
        <v>14070</v>
      </c>
      <c r="AD341">
        <v>26846</v>
      </c>
      <c r="AF341">
        <v>10609</v>
      </c>
      <c r="AH341">
        <v>47253.120000000003</v>
      </c>
      <c r="AI341">
        <f t="shared" si="28"/>
        <v>0</v>
      </c>
      <c r="AJ341">
        <f t="shared" si="29"/>
        <v>0</v>
      </c>
    </row>
    <row r="342" spans="1:46">
      <c r="A342">
        <v>566</v>
      </c>
      <c r="B342" t="s">
        <v>280</v>
      </c>
      <c r="C342">
        <v>186989.61</v>
      </c>
      <c r="D342">
        <f t="shared" si="25"/>
        <v>0</v>
      </c>
      <c r="U342">
        <f t="shared" si="26"/>
        <v>186989.61</v>
      </c>
      <c r="V342">
        <f t="shared" si="27"/>
        <v>75822.73</v>
      </c>
      <c r="Z342">
        <v>34660.959999999999</v>
      </c>
      <c r="AA342">
        <v>27228.77</v>
      </c>
      <c r="AB342">
        <v>13933</v>
      </c>
      <c r="AD342">
        <v>24630</v>
      </c>
      <c r="AE342">
        <v>31249.759999999998</v>
      </c>
      <c r="AF342">
        <v>8034</v>
      </c>
      <c r="AH342">
        <v>47253.120000000003</v>
      </c>
      <c r="AI342">
        <f t="shared" si="28"/>
        <v>0</v>
      </c>
      <c r="AJ342">
        <f t="shared" si="29"/>
        <v>0</v>
      </c>
    </row>
    <row r="343" spans="1:46">
      <c r="A343">
        <v>623</v>
      </c>
      <c r="B343" t="s">
        <v>281</v>
      </c>
      <c r="C343">
        <v>386466.51</v>
      </c>
      <c r="D343">
        <f t="shared" si="25"/>
        <v>0</v>
      </c>
      <c r="U343">
        <f t="shared" si="26"/>
        <v>386466.51</v>
      </c>
      <c r="V343">
        <f t="shared" si="27"/>
        <v>155787.22</v>
      </c>
      <c r="X343">
        <v>39295.760000000002</v>
      </c>
      <c r="Y343">
        <v>39494.76</v>
      </c>
      <c r="Z343">
        <v>48870.96</v>
      </c>
      <c r="AA343">
        <v>8209.74</v>
      </c>
      <c r="AB343">
        <v>19916</v>
      </c>
      <c r="AD343">
        <v>42351.18</v>
      </c>
      <c r="AE343">
        <v>43958.03</v>
      </c>
      <c r="AG343">
        <v>97116.96</v>
      </c>
      <c r="AH343">
        <v>47253.120000000003</v>
      </c>
      <c r="AI343">
        <f t="shared" si="28"/>
        <v>0</v>
      </c>
      <c r="AJ343">
        <f t="shared" si="29"/>
        <v>0</v>
      </c>
    </row>
    <row r="344" spans="1:46">
      <c r="A344">
        <v>688</v>
      </c>
      <c r="B344" t="s">
        <v>282</v>
      </c>
      <c r="C344">
        <v>2170368.96</v>
      </c>
      <c r="D344">
        <f t="shared" si="25"/>
        <v>0</v>
      </c>
      <c r="L344">
        <v>2066035.91</v>
      </c>
      <c r="U344">
        <f t="shared" si="26"/>
        <v>74827.98000000001</v>
      </c>
      <c r="V344">
        <f t="shared" si="27"/>
        <v>0</v>
      </c>
      <c r="AD344">
        <v>45312.3</v>
      </c>
      <c r="AF344">
        <v>29515.68</v>
      </c>
      <c r="AI344">
        <f t="shared" si="28"/>
        <v>29505.07</v>
      </c>
      <c r="AJ344">
        <f t="shared" si="29"/>
        <v>0</v>
      </c>
      <c r="AQ344">
        <v>29505.07</v>
      </c>
    </row>
    <row r="345" spans="1:46">
      <c r="A345">
        <v>689</v>
      </c>
      <c r="B345" t="s">
        <v>283</v>
      </c>
      <c r="C345">
        <v>2861881.1</v>
      </c>
      <c r="D345">
        <f t="shared" si="25"/>
        <v>0</v>
      </c>
      <c r="L345">
        <v>2747561.16</v>
      </c>
      <c r="U345">
        <f t="shared" si="26"/>
        <v>75082</v>
      </c>
      <c r="V345">
        <f t="shared" si="27"/>
        <v>0</v>
      </c>
      <c r="AD345">
        <v>18447.3</v>
      </c>
      <c r="AF345">
        <v>56634.7</v>
      </c>
      <c r="AI345">
        <f t="shared" si="28"/>
        <v>39237.94</v>
      </c>
      <c r="AJ345">
        <f t="shared" si="29"/>
        <v>0</v>
      </c>
      <c r="AQ345">
        <v>39237.94</v>
      </c>
    </row>
    <row r="346" spans="1:46">
      <c r="A346">
        <v>835</v>
      </c>
      <c r="B346" t="s">
        <v>284</v>
      </c>
      <c r="C346">
        <v>177484.68000000002</v>
      </c>
      <c r="D346">
        <f t="shared" si="25"/>
        <v>0</v>
      </c>
      <c r="U346">
        <f t="shared" si="26"/>
        <v>177484.68000000002</v>
      </c>
      <c r="V346">
        <f t="shared" si="27"/>
        <v>78488.67</v>
      </c>
      <c r="Z346">
        <v>35533.43</v>
      </c>
      <c r="AA346">
        <v>27929.24</v>
      </c>
      <c r="AB346">
        <v>15026</v>
      </c>
      <c r="AD346">
        <v>8982.86</v>
      </c>
      <c r="AE346">
        <v>32409.040000000001</v>
      </c>
      <c r="AF346">
        <v>10350.99</v>
      </c>
      <c r="AH346">
        <v>47253.120000000003</v>
      </c>
      <c r="AI346">
        <f t="shared" si="28"/>
        <v>0</v>
      </c>
      <c r="AJ346">
        <f t="shared" si="29"/>
        <v>0</v>
      </c>
    </row>
    <row r="347" spans="1:46">
      <c r="A347">
        <v>836</v>
      </c>
      <c r="B347" t="s">
        <v>285</v>
      </c>
      <c r="C347">
        <v>970447.49094219389</v>
      </c>
      <c r="D347">
        <f t="shared" si="25"/>
        <v>905174.48</v>
      </c>
      <c r="H347">
        <v>905174.48</v>
      </c>
      <c r="U347">
        <f t="shared" si="26"/>
        <v>47253.120000000003</v>
      </c>
      <c r="V347">
        <f t="shared" si="27"/>
        <v>0</v>
      </c>
      <c r="AH347">
        <v>47253.120000000003</v>
      </c>
      <c r="AI347">
        <f t="shared" si="28"/>
        <v>18019.890942193899</v>
      </c>
      <c r="AJ347">
        <f t="shared" si="29"/>
        <v>18019.890942193899</v>
      </c>
      <c r="AN347">
        <v>18019.890942193899</v>
      </c>
    </row>
    <row r="348" spans="1:46">
      <c r="A348">
        <v>837</v>
      </c>
      <c r="B348" t="s">
        <v>286</v>
      </c>
      <c r="C348">
        <v>380327.71579003875</v>
      </c>
      <c r="D348">
        <f t="shared" si="25"/>
        <v>0</v>
      </c>
      <c r="R348">
        <v>255267.85</v>
      </c>
      <c r="U348">
        <f t="shared" si="26"/>
        <v>124153.12211003872</v>
      </c>
      <c r="V348">
        <f t="shared" si="27"/>
        <v>27036.162110038713</v>
      </c>
      <c r="X348">
        <v>9082.4485956099434</v>
      </c>
      <c r="AA348">
        <v>9888.7096000000001</v>
      </c>
      <c r="AB348">
        <v>8065.0039144287703</v>
      </c>
      <c r="AG348">
        <v>97116.96</v>
      </c>
      <c r="AI348">
        <f t="shared" si="28"/>
        <v>906.74368000000004</v>
      </c>
      <c r="AJ348">
        <f t="shared" si="29"/>
        <v>0</v>
      </c>
      <c r="AT348">
        <v>906.74368000000004</v>
      </c>
    </row>
    <row r="349" spans="1:46">
      <c r="A349">
        <v>972</v>
      </c>
      <c r="B349" t="s">
        <v>287</v>
      </c>
      <c r="C349">
        <v>173134.28999999998</v>
      </c>
      <c r="D349">
        <f t="shared" si="25"/>
        <v>0</v>
      </c>
      <c r="U349">
        <f t="shared" si="26"/>
        <v>173134.28999999998</v>
      </c>
      <c r="V349">
        <f t="shared" si="27"/>
        <v>97580.989999999991</v>
      </c>
      <c r="AA349">
        <v>38897.54</v>
      </c>
      <c r="AB349">
        <v>58683.45</v>
      </c>
      <c r="AD349">
        <v>38835.85</v>
      </c>
      <c r="AF349">
        <v>36717.449999999997</v>
      </c>
      <c r="AI349">
        <f t="shared" si="28"/>
        <v>0</v>
      </c>
      <c r="AJ349">
        <f t="shared" si="29"/>
        <v>0</v>
      </c>
    </row>
    <row r="350" spans="1:46">
      <c r="A350">
        <v>1254</v>
      </c>
      <c r="B350" t="s">
        <v>2780</v>
      </c>
      <c r="C350">
        <v>7617.00273099681</v>
      </c>
      <c r="D350">
        <f t="shared" si="25"/>
        <v>0</v>
      </c>
      <c r="U350">
        <f t="shared" si="26"/>
        <v>7617.00273099681</v>
      </c>
      <c r="V350">
        <f t="shared" si="27"/>
        <v>7617.00273099681</v>
      </c>
      <c r="AB350">
        <v>7617.00273099681</v>
      </c>
      <c r="AI350">
        <f t="shared" si="28"/>
        <v>0</v>
      </c>
      <c r="AJ350">
        <f t="shared" si="29"/>
        <v>0</v>
      </c>
    </row>
    <row r="351" spans="1:46">
      <c r="A351">
        <v>1409</v>
      </c>
      <c r="B351" t="s">
        <v>288</v>
      </c>
      <c r="C351">
        <v>408356.32496</v>
      </c>
      <c r="D351">
        <f t="shared" si="25"/>
        <v>0</v>
      </c>
      <c r="U351">
        <f t="shared" si="26"/>
        <v>408356.32496</v>
      </c>
      <c r="V351">
        <f t="shared" si="27"/>
        <v>295661.9204</v>
      </c>
      <c r="AA351">
        <v>295661.9204</v>
      </c>
      <c r="AD351">
        <v>112694.40455999998</v>
      </c>
      <c r="AI351">
        <f t="shared" si="28"/>
        <v>0</v>
      </c>
      <c r="AJ351">
        <f t="shared" si="29"/>
        <v>0</v>
      </c>
    </row>
    <row r="352" spans="1:46">
      <c r="A352">
        <v>1410</v>
      </c>
      <c r="B352" t="s">
        <v>289</v>
      </c>
      <c r="C352">
        <v>680503.92999999993</v>
      </c>
      <c r="D352">
        <f t="shared" si="25"/>
        <v>0</v>
      </c>
      <c r="U352">
        <f t="shared" si="26"/>
        <v>680503.92999999993</v>
      </c>
      <c r="V352">
        <f t="shared" si="27"/>
        <v>451742.92</v>
      </c>
      <c r="X352">
        <v>88511.22</v>
      </c>
      <c r="Y352">
        <v>71586.27</v>
      </c>
      <c r="Z352">
        <v>163103.37</v>
      </c>
      <c r="AA352">
        <v>71456.92</v>
      </c>
      <c r="AB352">
        <v>57085.14</v>
      </c>
      <c r="AD352">
        <v>72707.64</v>
      </c>
      <c r="AF352">
        <v>11683.29</v>
      </c>
      <c r="AG352">
        <v>97116.96</v>
      </c>
      <c r="AH352">
        <v>47253.120000000003</v>
      </c>
      <c r="AI352">
        <f t="shared" si="28"/>
        <v>0</v>
      </c>
      <c r="AJ352">
        <f t="shared" si="29"/>
        <v>0</v>
      </c>
    </row>
    <row r="353" spans="1:45">
      <c r="A353">
        <v>1659</v>
      </c>
      <c r="B353" t="s">
        <v>290</v>
      </c>
      <c r="C353">
        <v>311264.2</v>
      </c>
      <c r="D353">
        <f t="shared" si="25"/>
        <v>0</v>
      </c>
      <c r="U353">
        <f t="shared" si="26"/>
        <v>311264.2</v>
      </c>
      <c r="V353">
        <f t="shared" si="27"/>
        <v>145936.81</v>
      </c>
      <c r="Z353">
        <v>68123.23</v>
      </c>
      <c r="AA353">
        <v>53498.58</v>
      </c>
      <c r="AB353">
        <v>24315</v>
      </c>
      <c r="AC353">
        <v>78873.27</v>
      </c>
      <c r="AD353">
        <v>24987</v>
      </c>
      <c r="AF353">
        <v>14214</v>
      </c>
      <c r="AH353">
        <v>47253.120000000003</v>
      </c>
      <c r="AI353">
        <f t="shared" si="28"/>
        <v>0</v>
      </c>
      <c r="AJ353">
        <f t="shared" si="29"/>
        <v>0</v>
      </c>
    </row>
    <row r="354" spans="1:45">
      <c r="A354">
        <v>1823</v>
      </c>
      <c r="B354" t="s">
        <v>291</v>
      </c>
      <c r="C354">
        <v>4385842.8127359999</v>
      </c>
      <c r="D354">
        <f t="shared" si="25"/>
        <v>4001591.64</v>
      </c>
      <c r="F354">
        <v>1418608.68</v>
      </c>
      <c r="G354">
        <v>497562.13</v>
      </c>
      <c r="H354">
        <v>2085420.83</v>
      </c>
      <c r="U354">
        <f t="shared" si="26"/>
        <v>283739.12201600004</v>
      </c>
      <c r="V354">
        <f t="shared" si="27"/>
        <v>100907.26184000001</v>
      </c>
      <c r="AA354">
        <v>100907.26184000001</v>
      </c>
      <c r="AD354">
        <v>38461.780176</v>
      </c>
      <c r="AG354">
        <v>97116.96</v>
      </c>
      <c r="AH354">
        <v>47253.120000000003</v>
      </c>
      <c r="AI354">
        <f t="shared" si="28"/>
        <v>100512.05072</v>
      </c>
      <c r="AJ354">
        <f t="shared" si="29"/>
        <v>100512.05072</v>
      </c>
      <c r="AL354">
        <v>45261.205439999998</v>
      </c>
      <c r="AM354">
        <v>19382.407999999999</v>
      </c>
      <c r="AN354">
        <v>35868.437279999998</v>
      </c>
    </row>
    <row r="355" spans="1:45">
      <c r="A355">
        <v>1834</v>
      </c>
      <c r="B355" t="s">
        <v>292</v>
      </c>
      <c r="C355">
        <v>260613.93487999999</v>
      </c>
      <c r="D355">
        <f t="shared" si="25"/>
        <v>0</v>
      </c>
      <c r="N355">
        <v>176781.38</v>
      </c>
      <c r="U355">
        <f t="shared" si="26"/>
        <v>81603.12</v>
      </c>
      <c r="V355">
        <f t="shared" si="27"/>
        <v>0</v>
      </c>
      <c r="AF355">
        <v>81603.12</v>
      </c>
      <c r="AI355">
        <f t="shared" si="28"/>
        <v>2229.4348799999998</v>
      </c>
      <c r="AJ355">
        <f t="shared" si="29"/>
        <v>0</v>
      </c>
      <c r="AR355">
        <v>2229.4348799999998</v>
      </c>
    </row>
    <row r="356" spans="1:45">
      <c r="A356">
        <v>1883</v>
      </c>
      <c r="B356" t="s">
        <v>2781</v>
      </c>
      <c r="C356">
        <v>2419.5432862994999</v>
      </c>
      <c r="D356">
        <f t="shared" si="25"/>
        <v>0</v>
      </c>
      <c r="U356">
        <f t="shared" si="26"/>
        <v>2419.5432862994999</v>
      </c>
      <c r="V356">
        <f t="shared" si="27"/>
        <v>2419.5432862994999</v>
      </c>
      <c r="AB356">
        <v>2419.5432862994999</v>
      </c>
      <c r="AI356">
        <f t="shared" si="28"/>
        <v>0</v>
      </c>
      <c r="AJ356">
        <f t="shared" si="29"/>
        <v>0</v>
      </c>
    </row>
    <row r="357" spans="1:45">
      <c r="A357">
        <v>1909</v>
      </c>
      <c r="B357" t="s">
        <v>293</v>
      </c>
      <c r="C357">
        <v>591085.02</v>
      </c>
      <c r="D357">
        <f t="shared" si="25"/>
        <v>0</v>
      </c>
      <c r="U357">
        <f t="shared" si="26"/>
        <v>591085.02</v>
      </c>
      <c r="V357">
        <f t="shared" si="27"/>
        <v>142818.22</v>
      </c>
      <c r="Z357">
        <v>94431.37</v>
      </c>
      <c r="AB357">
        <v>48386.85</v>
      </c>
      <c r="AD357">
        <v>31023</v>
      </c>
      <c r="AE357">
        <v>207674.72</v>
      </c>
      <c r="AF357">
        <v>65199</v>
      </c>
      <c r="AG357">
        <v>97116.96</v>
      </c>
      <c r="AH357">
        <v>47253.120000000003</v>
      </c>
      <c r="AI357">
        <f t="shared" si="28"/>
        <v>0</v>
      </c>
      <c r="AJ357">
        <f t="shared" si="29"/>
        <v>0</v>
      </c>
    </row>
    <row r="358" spans="1:45">
      <c r="A358">
        <v>1910</v>
      </c>
      <c r="B358" t="s">
        <v>294</v>
      </c>
      <c r="C358">
        <v>372370.01</v>
      </c>
      <c r="D358">
        <f t="shared" si="25"/>
        <v>0</v>
      </c>
      <c r="U358">
        <f t="shared" si="26"/>
        <v>372370.01</v>
      </c>
      <c r="V358">
        <f t="shared" si="27"/>
        <v>140847.93</v>
      </c>
      <c r="Z358">
        <v>92461.08</v>
      </c>
      <c r="AB358">
        <v>48386.85</v>
      </c>
      <c r="AD358">
        <v>21850</v>
      </c>
      <c r="AF358">
        <v>65302</v>
      </c>
      <c r="AG358">
        <v>97116.96</v>
      </c>
      <c r="AH358">
        <v>47253.120000000003</v>
      </c>
      <c r="AI358">
        <f t="shared" si="28"/>
        <v>0</v>
      </c>
      <c r="AJ358">
        <f t="shared" si="29"/>
        <v>0</v>
      </c>
    </row>
    <row r="359" spans="1:45">
      <c r="A359">
        <v>2158</v>
      </c>
      <c r="B359" t="s">
        <v>295</v>
      </c>
      <c r="C359">
        <v>3916948.3699999996</v>
      </c>
      <c r="D359">
        <f t="shared" si="25"/>
        <v>0</v>
      </c>
      <c r="L359">
        <v>3472368.9</v>
      </c>
      <c r="U359">
        <f t="shared" si="26"/>
        <v>394990.55</v>
      </c>
      <c r="V359">
        <f t="shared" si="27"/>
        <v>208821.62</v>
      </c>
      <c r="Z359">
        <v>121563.11</v>
      </c>
      <c r="AB359">
        <v>87258.51</v>
      </c>
      <c r="AD359">
        <v>31421.599999999999</v>
      </c>
      <c r="AF359">
        <v>10377.25</v>
      </c>
      <c r="AG359">
        <v>97116.96</v>
      </c>
      <c r="AH359">
        <v>47253.120000000003</v>
      </c>
      <c r="AI359">
        <f t="shared" si="28"/>
        <v>49588.92</v>
      </c>
      <c r="AJ359">
        <f t="shared" si="29"/>
        <v>0</v>
      </c>
      <c r="AQ359">
        <v>49588.92</v>
      </c>
    </row>
    <row r="360" spans="1:45">
      <c r="A360">
        <v>2159</v>
      </c>
      <c r="B360" t="s">
        <v>296</v>
      </c>
      <c r="C360">
        <v>400712.29000000004</v>
      </c>
      <c r="D360">
        <f t="shared" si="25"/>
        <v>0</v>
      </c>
      <c r="U360">
        <f t="shared" si="26"/>
        <v>400712.29000000004</v>
      </c>
      <c r="V360">
        <f t="shared" si="27"/>
        <v>217976.01</v>
      </c>
      <c r="W360">
        <v>44164.07</v>
      </c>
      <c r="Z360">
        <v>75107.19</v>
      </c>
      <c r="AA360">
        <v>59090.75</v>
      </c>
      <c r="AB360">
        <v>39614</v>
      </c>
      <c r="AD360">
        <v>28015.22</v>
      </c>
      <c r="AF360">
        <v>10350.98</v>
      </c>
      <c r="AG360">
        <v>97116.96</v>
      </c>
      <c r="AH360">
        <v>47253.120000000003</v>
      </c>
      <c r="AI360">
        <f t="shared" si="28"/>
        <v>0</v>
      </c>
      <c r="AJ360">
        <f t="shared" si="29"/>
        <v>0</v>
      </c>
    </row>
    <row r="361" spans="1:45">
      <c r="A361">
        <v>2160</v>
      </c>
      <c r="B361" t="s">
        <v>297</v>
      </c>
      <c r="C361">
        <v>5790315.1910400009</v>
      </c>
      <c r="D361">
        <f t="shared" si="25"/>
        <v>5116208.4300000006</v>
      </c>
      <c r="E361">
        <v>661282.62</v>
      </c>
      <c r="F361">
        <v>1287750.78</v>
      </c>
      <c r="G361">
        <v>507477.2</v>
      </c>
      <c r="H361">
        <v>1819387.13</v>
      </c>
      <c r="I361">
        <v>840310.7</v>
      </c>
      <c r="N361">
        <v>406897.33</v>
      </c>
      <c r="U361">
        <f t="shared" si="26"/>
        <v>198024.52000000002</v>
      </c>
      <c r="V361">
        <f t="shared" si="27"/>
        <v>39614</v>
      </c>
      <c r="AB361">
        <v>39614</v>
      </c>
      <c r="AF361">
        <v>14040.44</v>
      </c>
      <c r="AG361">
        <v>97116.96</v>
      </c>
      <c r="AH361">
        <v>47253.120000000003</v>
      </c>
      <c r="AI361">
        <f t="shared" si="28"/>
        <v>69184.911039999992</v>
      </c>
      <c r="AJ361">
        <f t="shared" si="29"/>
        <v>63332.250719999996</v>
      </c>
      <c r="AK361">
        <v>11321.16</v>
      </c>
      <c r="AL361">
        <v>11050.96</v>
      </c>
      <c r="AM361">
        <v>4468.6966400000001</v>
      </c>
      <c r="AN361">
        <v>12699.83856</v>
      </c>
      <c r="AO361">
        <v>23791.595519999999</v>
      </c>
      <c r="AR361">
        <v>5852.66032</v>
      </c>
    </row>
    <row r="362" spans="1:45">
      <c r="A362">
        <v>2167</v>
      </c>
      <c r="B362" t="s">
        <v>298</v>
      </c>
      <c r="C362">
        <v>509748.60000000003</v>
      </c>
      <c r="D362">
        <f t="shared" si="25"/>
        <v>0</v>
      </c>
      <c r="U362">
        <f t="shared" si="26"/>
        <v>509748.60000000003</v>
      </c>
      <c r="V362">
        <f t="shared" si="27"/>
        <v>233395.75</v>
      </c>
      <c r="X362">
        <v>108717.97</v>
      </c>
      <c r="AB362">
        <v>124677.78</v>
      </c>
      <c r="AD362">
        <v>150376.89000000001</v>
      </c>
      <c r="AF362">
        <v>28859</v>
      </c>
      <c r="AG362">
        <v>97116.96</v>
      </c>
      <c r="AI362">
        <f t="shared" si="28"/>
        <v>0</v>
      </c>
      <c r="AJ362">
        <f t="shared" si="29"/>
        <v>0</v>
      </c>
    </row>
    <row r="363" spans="1:45">
      <c r="A363">
        <v>2168</v>
      </c>
      <c r="B363" t="s">
        <v>299</v>
      </c>
      <c r="C363">
        <v>724512.55999999994</v>
      </c>
      <c r="D363">
        <f t="shared" si="25"/>
        <v>0</v>
      </c>
      <c r="U363">
        <f t="shared" si="26"/>
        <v>724512.55999999994</v>
      </c>
      <c r="V363">
        <f t="shared" si="27"/>
        <v>480416.48</v>
      </c>
      <c r="X363">
        <v>98487</v>
      </c>
      <c r="Y363">
        <v>79655</v>
      </c>
      <c r="Z363">
        <v>159443.98000000001</v>
      </c>
      <c r="AA363">
        <v>74872</v>
      </c>
      <c r="AB363">
        <v>67958.5</v>
      </c>
      <c r="AD363">
        <v>87314</v>
      </c>
      <c r="AF363">
        <v>12412</v>
      </c>
      <c r="AG363">
        <v>97116.96</v>
      </c>
      <c r="AH363">
        <v>47253.120000000003</v>
      </c>
      <c r="AI363">
        <f t="shared" si="28"/>
        <v>0</v>
      </c>
      <c r="AJ363">
        <f t="shared" si="29"/>
        <v>0</v>
      </c>
    </row>
    <row r="364" spans="1:45">
      <c r="A364">
        <v>2199</v>
      </c>
      <c r="B364" t="s">
        <v>300</v>
      </c>
      <c r="C364">
        <v>1959004.4772000001</v>
      </c>
      <c r="D364">
        <f t="shared" si="25"/>
        <v>1614094</v>
      </c>
      <c r="F364">
        <v>482569</v>
      </c>
      <c r="G364">
        <v>247540</v>
      </c>
      <c r="H364">
        <v>816188</v>
      </c>
      <c r="I364">
        <v>67797</v>
      </c>
      <c r="U364">
        <f t="shared" si="26"/>
        <v>285010.84999999998</v>
      </c>
      <c r="V364">
        <f t="shared" si="27"/>
        <v>29806</v>
      </c>
      <c r="AB364">
        <v>29806</v>
      </c>
      <c r="AD364">
        <v>51925.07</v>
      </c>
      <c r="AE364">
        <v>51602.42</v>
      </c>
      <c r="AF364">
        <v>7307.28</v>
      </c>
      <c r="AG364">
        <v>97116.96</v>
      </c>
      <c r="AH364">
        <v>47253.120000000003</v>
      </c>
      <c r="AI364">
        <f t="shared" si="28"/>
        <v>59899.627200000003</v>
      </c>
      <c r="AJ364">
        <f t="shared" si="29"/>
        <v>59899.627200000003</v>
      </c>
      <c r="AL364">
        <v>12970.454400000001</v>
      </c>
      <c r="AM364">
        <v>4611.4431999999997</v>
      </c>
      <c r="AN364">
        <v>25142.945599999999</v>
      </c>
      <c r="AO364">
        <v>17174.784</v>
      </c>
    </row>
    <row r="365" spans="1:45">
      <c r="A365">
        <v>2557</v>
      </c>
      <c r="B365" t="s">
        <v>301</v>
      </c>
      <c r="C365">
        <v>4284766.8800000008</v>
      </c>
      <c r="D365">
        <f t="shared" si="25"/>
        <v>0</v>
      </c>
      <c r="L365">
        <v>3885378.49</v>
      </c>
      <c r="U365">
        <f t="shared" si="26"/>
        <v>343901.27999999997</v>
      </c>
      <c r="V365">
        <f t="shared" si="27"/>
        <v>212339.03999999998</v>
      </c>
      <c r="Z365">
        <v>153078.82999999999</v>
      </c>
      <c r="AB365">
        <v>59260.21</v>
      </c>
      <c r="AF365">
        <v>84309.119999999995</v>
      </c>
      <c r="AH365">
        <v>47253.120000000003</v>
      </c>
      <c r="AI365">
        <f t="shared" si="28"/>
        <v>55487.11</v>
      </c>
      <c r="AJ365">
        <f t="shared" si="29"/>
        <v>0</v>
      </c>
      <c r="AQ365">
        <v>55487.11</v>
      </c>
    </row>
    <row r="366" spans="1:45">
      <c r="A366">
        <v>2636</v>
      </c>
      <c r="B366" t="s">
        <v>302</v>
      </c>
      <c r="C366">
        <v>6330578.6387200002</v>
      </c>
      <c r="D366">
        <f t="shared" si="25"/>
        <v>0</v>
      </c>
      <c r="L366">
        <v>4211725</v>
      </c>
      <c r="P366">
        <v>1902026</v>
      </c>
      <c r="U366">
        <f t="shared" si="26"/>
        <v>117509.28</v>
      </c>
      <c r="V366">
        <f t="shared" si="27"/>
        <v>0</v>
      </c>
      <c r="AF366">
        <v>117509.28</v>
      </c>
      <c r="AI366">
        <f t="shared" si="28"/>
        <v>99318.358719999989</v>
      </c>
      <c r="AJ366">
        <f t="shared" si="29"/>
        <v>0</v>
      </c>
      <c r="AQ366">
        <v>52212.781439999999</v>
      </c>
      <c r="AS366">
        <v>47105.577279999998</v>
      </c>
    </row>
    <row r="367" spans="1:45">
      <c r="A367">
        <v>2646</v>
      </c>
      <c r="B367" t="s">
        <v>303</v>
      </c>
      <c r="C367">
        <v>159323.87</v>
      </c>
      <c r="D367">
        <f t="shared" si="25"/>
        <v>0</v>
      </c>
      <c r="U367">
        <f t="shared" si="26"/>
        <v>159323.87</v>
      </c>
      <c r="V367">
        <f t="shared" si="27"/>
        <v>76689.75</v>
      </c>
      <c r="Z367">
        <v>34838.75</v>
      </c>
      <c r="AA367">
        <v>27371</v>
      </c>
      <c r="AB367">
        <v>14480</v>
      </c>
      <c r="AD367">
        <v>24978</v>
      </c>
      <c r="AF367">
        <v>10403</v>
      </c>
      <c r="AH367">
        <v>47253.120000000003</v>
      </c>
      <c r="AI367">
        <f t="shared" si="28"/>
        <v>0</v>
      </c>
      <c r="AJ367">
        <f t="shared" si="29"/>
        <v>0</v>
      </c>
    </row>
    <row r="368" spans="1:45">
      <c r="A368">
        <v>2647</v>
      </c>
      <c r="B368" t="s">
        <v>304</v>
      </c>
      <c r="C368">
        <v>216148.00999999998</v>
      </c>
      <c r="D368">
        <f t="shared" si="25"/>
        <v>0</v>
      </c>
      <c r="U368">
        <f t="shared" si="26"/>
        <v>216148.00999999998</v>
      </c>
      <c r="V368">
        <f t="shared" si="27"/>
        <v>99782.399999999994</v>
      </c>
      <c r="Z368">
        <v>46933.43</v>
      </c>
      <c r="AA368">
        <v>40008.97</v>
      </c>
      <c r="AB368">
        <v>12840</v>
      </c>
      <c r="AC368">
        <v>51037.49</v>
      </c>
      <c r="AD368">
        <v>9629</v>
      </c>
      <c r="AF368">
        <v>8446</v>
      </c>
      <c r="AH368">
        <v>47253.120000000003</v>
      </c>
      <c r="AI368">
        <f t="shared" si="28"/>
        <v>0</v>
      </c>
      <c r="AJ368">
        <f t="shared" si="29"/>
        <v>0</v>
      </c>
    </row>
    <row r="369" spans="1:44">
      <c r="A369">
        <v>2648</v>
      </c>
      <c r="B369" t="s">
        <v>305</v>
      </c>
      <c r="C369">
        <v>173887.39</v>
      </c>
      <c r="D369">
        <f t="shared" si="25"/>
        <v>0</v>
      </c>
      <c r="U369">
        <f t="shared" si="26"/>
        <v>173887.39</v>
      </c>
      <c r="V369">
        <f t="shared" si="27"/>
        <v>104988.04000000001</v>
      </c>
      <c r="Z369">
        <v>51602.41</v>
      </c>
      <c r="AA369">
        <v>40545.629999999997</v>
      </c>
      <c r="AB369">
        <v>12840</v>
      </c>
      <c r="AD369">
        <v>13139.97</v>
      </c>
      <c r="AF369">
        <v>8506.26</v>
      </c>
      <c r="AH369">
        <v>47253.120000000003</v>
      </c>
      <c r="AI369">
        <f t="shared" si="28"/>
        <v>0</v>
      </c>
      <c r="AJ369">
        <f t="shared" si="29"/>
        <v>0</v>
      </c>
    </row>
    <row r="370" spans="1:44">
      <c r="A370">
        <v>2649</v>
      </c>
      <c r="B370" t="s">
        <v>306</v>
      </c>
      <c r="C370">
        <v>135224.24</v>
      </c>
      <c r="D370">
        <f t="shared" si="25"/>
        <v>0</v>
      </c>
      <c r="U370">
        <f t="shared" si="26"/>
        <v>135224.24</v>
      </c>
      <c r="V370">
        <f t="shared" si="27"/>
        <v>65521.120000000003</v>
      </c>
      <c r="Z370">
        <v>28978.400000000001</v>
      </c>
      <c r="AA370">
        <v>22882.720000000001</v>
      </c>
      <c r="AB370">
        <v>13660</v>
      </c>
      <c r="AD370">
        <v>13901</v>
      </c>
      <c r="AF370">
        <v>8549</v>
      </c>
      <c r="AH370">
        <v>47253.120000000003</v>
      </c>
      <c r="AI370">
        <f t="shared" si="28"/>
        <v>0</v>
      </c>
      <c r="AJ370">
        <f t="shared" si="29"/>
        <v>0</v>
      </c>
    </row>
    <row r="371" spans="1:44">
      <c r="A371">
        <v>2717</v>
      </c>
      <c r="B371" t="s">
        <v>307</v>
      </c>
      <c r="C371">
        <v>735414.48999999987</v>
      </c>
      <c r="D371">
        <f t="shared" si="25"/>
        <v>0</v>
      </c>
      <c r="U371">
        <f t="shared" si="26"/>
        <v>735414.48999999987</v>
      </c>
      <c r="V371">
        <f t="shared" si="27"/>
        <v>471392.41</v>
      </c>
      <c r="X371">
        <v>105053</v>
      </c>
      <c r="Y371">
        <v>84965</v>
      </c>
      <c r="Z371">
        <v>168729.47</v>
      </c>
      <c r="AA371">
        <v>42784</v>
      </c>
      <c r="AB371">
        <v>69860.94</v>
      </c>
      <c r="AD371">
        <v>105871</v>
      </c>
      <c r="AF371">
        <v>13781</v>
      </c>
      <c r="AG371">
        <v>97116.96</v>
      </c>
      <c r="AH371">
        <v>47253.120000000003</v>
      </c>
      <c r="AI371">
        <f t="shared" si="28"/>
        <v>0</v>
      </c>
      <c r="AJ371">
        <f t="shared" si="29"/>
        <v>0</v>
      </c>
    </row>
    <row r="372" spans="1:44">
      <c r="A372">
        <v>2719</v>
      </c>
      <c r="B372" t="s">
        <v>308</v>
      </c>
      <c r="C372">
        <v>491086.69</v>
      </c>
      <c r="D372">
        <f t="shared" si="25"/>
        <v>0</v>
      </c>
      <c r="U372">
        <f t="shared" si="26"/>
        <v>491086.69</v>
      </c>
      <c r="V372">
        <f t="shared" si="27"/>
        <v>44852.61</v>
      </c>
      <c r="AB372">
        <v>44852.61</v>
      </c>
      <c r="AC372">
        <v>316860.96000000002</v>
      </c>
      <c r="AD372">
        <v>68483</v>
      </c>
      <c r="AF372">
        <v>13637</v>
      </c>
      <c r="AH372">
        <v>47253.120000000003</v>
      </c>
      <c r="AI372">
        <f t="shared" si="28"/>
        <v>0</v>
      </c>
      <c r="AJ372">
        <f t="shared" si="29"/>
        <v>0</v>
      </c>
    </row>
    <row r="373" spans="1:44">
      <c r="A373">
        <v>2760</v>
      </c>
      <c r="B373" t="s">
        <v>309</v>
      </c>
      <c r="C373">
        <v>10171933.720000001</v>
      </c>
      <c r="D373">
        <f t="shared" si="25"/>
        <v>2891962.53</v>
      </c>
      <c r="E373">
        <v>2891962.53</v>
      </c>
      <c r="L373">
        <v>6793579.4100000001</v>
      </c>
      <c r="U373">
        <f t="shared" si="26"/>
        <v>348072.51</v>
      </c>
      <c r="V373">
        <f t="shared" si="27"/>
        <v>136623.07</v>
      </c>
      <c r="Z373">
        <v>136623.07</v>
      </c>
      <c r="AD373">
        <v>59599.83</v>
      </c>
      <c r="AF373">
        <v>7479.53</v>
      </c>
      <c r="AG373">
        <v>97116.96</v>
      </c>
      <c r="AH373">
        <v>47253.120000000003</v>
      </c>
      <c r="AI373">
        <f t="shared" si="28"/>
        <v>138319.26999999999</v>
      </c>
      <c r="AJ373">
        <f t="shared" si="29"/>
        <v>41300.129999999997</v>
      </c>
      <c r="AK373">
        <v>41300.129999999997</v>
      </c>
      <c r="AQ373">
        <v>97019.14</v>
      </c>
    </row>
    <row r="374" spans="1:44">
      <c r="A374">
        <v>2830</v>
      </c>
      <c r="B374" t="s">
        <v>310</v>
      </c>
      <c r="C374">
        <v>8140761.0399999991</v>
      </c>
      <c r="D374">
        <f t="shared" si="25"/>
        <v>0</v>
      </c>
      <c r="L374">
        <v>7110194.3799999999</v>
      </c>
      <c r="U374">
        <f t="shared" si="26"/>
        <v>929025.93999999983</v>
      </c>
      <c r="V374">
        <f t="shared" si="27"/>
        <v>656478.96</v>
      </c>
      <c r="X374">
        <v>148059.47</v>
      </c>
      <c r="Y374">
        <v>136354.79999999999</v>
      </c>
      <c r="Z374">
        <v>185770.84</v>
      </c>
      <c r="AA374">
        <v>103384.48</v>
      </c>
      <c r="AB374">
        <v>82909.37</v>
      </c>
      <c r="AD374">
        <v>106429.18</v>
      </c>
      <c r="AF374">
        <v>21747.72</v>
      </c>
      <c r="AG374">
        <v>97116.96</v>
      </c>
      <c r="AH374">
        <v>47253.120000000003</v>
      </c>
      <c r="AI374">
        <f t="shared" si="28"/>
        <v>101540.72</v>
      </c>
      <c r="AJ374">
        <f t="shared" si="29"/>
        <v>0</v>
      </c>
      <c r="AQ374">
        <v>101540.72</v>
      </c>
    </row>
    <row r="375" spans="1:44">
      <c r="A375">
        <v>2831</v>
      </c>
      <c r="B375" t="s">
        <v>311</v>
      </c>
      <c r="C375">
        <v>285274.46000000002</v>
      </c>
      <c r="D375">
        <f t="shared" si="25"/>
        <v>0</v>
      </c>
      <c r="U375">
        <f t="shared" si="26"/>
        <v>285274.46000000002</v>
      </c>
      <c r="V375">
        <f t="shared" si="27"/>
        <v>44852.61</v>
      </c>
      <c r="AB375">
        <v>44852.61</v>
      </c>
      <c r="AC375">
        <v>160983.85</v>
      </c>
      <c r="AD375">
        <v>65898</v>
      </c>
      <c r="AF375">
        <v>13540</v>
      </c>
      <c r="AI375">
        <f t="shared" si="28"/>
        <v>0</v>
      </c>
      <c r="AJ375">
        <f t="shared" si="29"/>
        <v>0</v>
      </c>
    </row>
    <row r="376" spans="1:44">
      <c r="A376">
        <v>3029</v>
      </c>
      <c r="B376" t="s">
        <v>312</v>
      </c>
      <c r="C376">
        <v>4818584.7216800004</v>
      </c>
      <c r="D376">
        <f t="shared" si="25"/>
        <v>2531285.6399999997</v>
      </c>
      <c r="E376">
        <v>546840.57999999996</v>
      </c>
      <c r="H376">
        <v>1428387.78</v>
      </c>
      <c r="I376">
        <v>556057.28</v>
      </c>
      <c r="L376">
        <v>2120567.13</v>
      </c>
      <c r="U376">
        <f t="shared" si="26"/>
        <v>104962.75200000001</v>
      </c>
      <c r="V376">
        <f t="shared" si="27"/>
        <v>0</v>
      </c>
      <c r="AF376">
        <v>57709.632000000005</v>
      </c>
      <c r="AH376">
        <v>47253.120000000003</v>
      </c>
      <c r="AI376">
        <f t="shared" si="28"/>
        <v>61769.199680000005</v>
      </c>
      <c r="AJ376">
        <f t="shared" si="29"/>
        <v>32159.594720000001</v>
      </c>
      <c r="AK376">
        <v>5992</v>
      </c>
      <c r="AN376">
        <v>10235.72272</v>
      </c>
      <c r="AO376">
        <v>15931.871999999999</v>
      </c>
      <c r="AQ376">
        <v>29609.604960000001</v>
      </c>
    </row>
    <row r="377" spans="1:44">
      <c r="A377">
        <v>3043</v>
      </c>
      <c r="B377" t="s">
        <v>313</v>
      </c>
      <c r="C377">
        <v>250745.42440000002</v>
      </c>
      <c r="D377">
        <f t="shared" si="25"/>
        <v>0</v>
      </c>
      <c r="U377">
        <f t="shared" si="26"/>
        <v>250745.42440000002</v>
      </c>
      <c r="V377">
        <f t="shared" si="27"/>
        <v>55988.640400000011</v>
      </c>
      <c r="AA377">
        <v>55988.640400000011</v>
      </c>
      <c r="AF377">
        <v>50386.704000000005</v>
      </c>
      <c r="AG377">
        <v>97116.96</v>
      </c>
      <c r="AH377">
        <v>47253.120000000003</v>
      </c>
      <c r="AI377">
        <f t="shared" si="28"/>
        <v>0</v>
      </c>
      <c r="AJ377">
        <f t="shared" si="29"/>
        <v>0</v>
      </c>
    </row>
    <row r="378" spans="1:44">
      <c r="A378">
        <v>3047</v>
      </c>
      <c r="B378" t="s">
        <v>314</v>
      </c>
      <c r="C378">
        <v>109803.95000000001</v>
      </c>
      <c r="D378">
        <f t="shared" si="25"/>
        <v>0</v>
      </c>
      <c r="U378">
        <f t="shared" si="26"/>
        <v>109803.95000000001</v>
      </c>
      <c r="V378">
        <f t="shared" si="27"/>
        <v>46428.83</v>
      </c>
      <c r="Z378">
        <v>46428.83</v>
      </c>
      <c r="AD378">
        <v>9108</v>
      </c>
      <c r="AF378">
        <v>7014</v>
      </c>
      <c r="AH378">
        <v>47253.120000000003</v>
      </c>
      <c r="AI378">
        <f t="shared" si="28"/>
        <v>0</v>
      </c>
      <c r="AJ378">
        <f t="shared" si="29"/>
        <v>0</v>
      </c>
    </row>
    <row r="379" spans="1:44">
      <c r="A379">
        <v>3066</v>
      </c>
      <c r="B379" t="s">
        <v>315</v>
      </c>
      <c r="C379">
        <v>2750082.1799999997</v>
      </c>
      <c r="D379">
        <f t="shared" si="25"/>
        <v>720013.84</v>
      </c>
      <c r="E379">
        <v>720013.84</v>
      </c>
      <c r="L379">
        <v>1572121.89</v>
      </c>
      <c r="U379">
        <f t="shared" si="26"/>
        <v>425212.45</v>
      </c>
      <c r="V379">
        <f t="shared" si="27"/>
        <v>154610.06</v>
      </c>
      <c r="X379">
        <v>48259.49</v>
      </c>
      <c r="Y379">
        <v>39031.86</v>
      </c>
      <c r="Z379">
        <v>31440.01</v>
      </c>
      <c r="AA379">
        <v>24325.759999999998</v>
      </c>
      <c r="AB379">
        <v>11552.94</v>
      </c>
      <c r="AD379">
        <v>29319.67</v>
      </c>
      <c r="AE379">
        <v>55201.24</v>
      </c>
      <c r="AF379">
        <v>41711.4</v>
      </c>
      <c r="AG379">
        <v>97116.96</v>
      </c>
      <c r="AH379">
        <v>47253.120000000003</v>
      </c>
      <c r="AI379">
        <f t="shared" si="28"/>
        <v>32734</v>
      </c>
      <c r="AJ379">
        <f t="shared" si="29"/>
        <v>10282.52</v>
      </c>
      <c r="AK379">
        <v>10282.52</v>
      </c>
      <c r="AQ379">
        <v>22451.48</v>
      </c>
    </row>
    <row r="380" spans="1:44">
      <c r="A380">
        <v>3071</v>
      </c>
      <c r="B380" t="s">
        <v>316</v>
      </c>
      <c r="C380">
        <v>490757.02168000001</v>
      </c>
      <c r="D380">
        <f t="shared" si="25"/>
        <v>0</v>
      </c>
      <c r="N380">
        <v>340527.81</v>
      </c>
      <c r="U380">
        <f t="shared" si="26"/>
        <v>144370.08000000002</v>
      </c>
      <c r="V380">
        <f t="shared" si="27"/>
        <v>0</v>
      </c>
      <c r="AG380">
        <v>97116.96</v>
      </c>
      <c r="AH380">
        <v>47253.120000000003</v>
      </c>
      <c r="AI380">
        <f t="shared" si="28"/>
        <v>5859.1316800000004</v>
      </c>
      <c r="AJ380">
        <f t="shared" si="29"/>
        <v>0</v>
      </c>
      <c r="AR380">
        <v>5859.1316800000004</v>
      </c>
    </row>
    <row r="381" spans="1:44">
      <c r="A381">
        <v>3405</v>
      </c>
      <c r="B381" t="s">
        <v>317</v>
      </c>
      <c r="C381">
        <v>1391666.3894400001</v>
      </c>
      <c r="D381">
        <f t="shared" si="25"/>
        <v>1192455.43</v>
      </c>
      <c r="H381">
        <v>1192455.43</v>
      </c>
      <c r="U381">
        <f t="shared" si="26"/>
        <v>173145.69096000001</v>
      </c>
      <c r="V381">
        <f t="shared" si="27"/>
        <v>0</v>
      </c>
      <c r="AD381">
        <v>28775.610959999998</v>
      </c>
      <c r="AG381">
        <v>97116.96</v>
      </c>
      <c r="AH381">
        <v>47253.120000000003</v>
      </c>
      <c r="AI381">
        <f t="shared" si="28"/>
        <v>26065.268479999999</v>
      </c>
      <c r="AJ381">
        <f t="shared" si="29"/>
        <v>26065.268479999999</v>
      </c>
      <c r="AN381">
        <v>26065.268479999999</v>
      </c>
    </row>
    <row r="382" spans="1:44">
      <c r="A382">
        <v>3406</v>
      </c>
      <c r="B382" t="s">
        <v>318</v>
      </c>
      <c r="C382">
        <v>192171.39</v>
      </c>
      <c r="D382">
        <f t="shared" si="25"/>
        <v>0</v>
      </c>
      <c r="U382">
        <f t="shared" si="26"/>
        <v>192171.39</v>
      </c>
      <c r="V382">
        <f t="shared" si="27"/>
        <v>18328.5</v>
      </c>
      <c r="W382">
        <v>5892</v>
      </c>
      <c r="AB382">
        <v>12436.5</v>
      </c>
      <c r="AC382">
        <v>72201.69</v>
      </c>
      <c r="AD382">
        <v>19085</v>
      </c>
      <c r="AE382">
        <v>58866.2</v>
      </c>
      <c r="AF382">
        <v>23690</v>
      </c>
      <c r="AI382">
        <f t="shared" si="28"/>
        <v>0</v>
      </c>
      <c r="AJ382">
        <f t="shared" si="29"/>
        <v>0</v>
      </c>
    </row>
    <row r="383" spans="1:44">
      <c r="A383">
        <v>3441</v>
      </c>
      <c r="B383" t="s">
        <v>319</v>
      </c>
      <c r="C383">
        <v>67028.55</v>
      </c>
      <c r="D383">
        <f t="shared" si="25"/>
        <v>0</v>
      </c>
      <c r="U383">
        <f t="shared" si="26"/>
        <v>67028.55</v>
      </c>
      <c r="V383">
        <f t="shared" si="27"/>
        <v>12499</v>
      </c>
      <c r="AB383">
        <v>12499</v>
      </c>
      <c r="AF383">
        <v>7276.43</v>
      </c>
      <c r="AH383">
        <v>47253.120000000003</v>
      </c>
      <c r="AI383">
        <f t="shared" si="28"/>
        <v>0</v>
      </c>
      <c r="AJ383">
        <f t="shared" si="29"/>
        <v>0</v>
      </c>
    </row>
    <row r="384" spans="1:44">
      <c r="A384">
        <v>3442</v>
      </c>
      <c r="B384" t="s">
        <v>320</v>
      </c>
      <c r="C384">
        <v>5301704.6101600006</v>
      </c>
      <c r="D384">
        <f t="shared" si="25"/>
        <v>3236507.9800000004</v>
      </c>
      <c r="E384">
        <v>345708.14</v>
      </c>
      <c r="F384">
        <v>979820.13</v>
      </c>
      <c r="G384">
        <v>407530.03</v>
      </c>
      <c r="H384">
        <v>965038.63</v>
      </c>
      <c r="I384">
        <v>538411.05000000005</v>
      </c>
      <c r="L384">
        <v>1612625.58</v>
      </c>
      <c r="N384">
        <v>204536.93</v>
      </c>
      <c r="U384">
        <f t="shared" si="26"/>
        <v>185154.91200000001</v>
      </c>
      <c r="V384">
        <f t="shared" si="27"/>
        <v>0</v>
      </c>
      <c r="AF384">
        <v>40784.832000000002</v>
      </c>
      <c r="AG384">
        <v>97116.96</v>
      </c>
      <c r="AH384">
        <v>47253.120000000003</v>
      </c>
      <c r="AI384">
        <f t="shared" si="28"/>
        <v>62879.208159999995</v>
      </c>
      <c r="AJ384">
        <f t="shared" si="29"/>
        <v>38700.495199999998</v>
      </c>
      <c r="AK384">
        <v>5918.52</v>
      </c>
      <c r="AL384">
        <v>13946.32864</v>
      </c>
      <c r="AM384">
        <v>5567.6123200000002</v>
      </c>
      <c r="AN384">
        <v>8360.5519999999997</v>
      </c>
      <c r="AO384">
        <v>4907.4822400000003</v>
      </c>
      <c r="AQ384">
        <v>21278.43088</v>
      </c>
      <c r="AR384">
        <v>2900.28208</v>
      </c>
    </row>
    <row r="385" spans="1:46">
      <c r="A385">
        <v>3443</v>
      </c>
      <c r="B385" t="s">
        <v>321</v>
      </c>
      <c r="C385">
        <v>6392266.3559200009</v>
      </c>
      <c r="D385">
        <f t="shared" si="25"/>
        <v>4158310.6799999997</v>
      </c>
      <c r="F385">
        <v>1350047.68</v>
      </c>
      <c r="G385">
        <v>578173.1</v>
      </c>
      <c r="H385">
        <v>2230089.9</v>
      </c>
      <c r="N385">
        <v>135110.13</v>
      </c>
      <c r="P385">
        <v>1574062.33</v>
      </c>
      <c r="U385">
        <f t="shared" si="26"/>
        <v>381299.21192000003</v>
      </c>
      <c r="V385">
        <f t="shared" si="27"/>
        <v>124703.14472000001</v>
      </c>
      <c r="AA385">
        <v>124703.14472000001</v>
      </c>
      <c r="AF385">
        <v>112225.9872</v>
      </c>
      <c r="AG385">
        <v>97116.96</v>
      </c>
      <c r="AH385">
        <v>47253.120000000003</v>
      </c>
      <c r="AI385">
        <f t="shared" si="28"/>
        <v>143484.00400000002</v>
      </c>
      <c r="AJ385">
        <f t="shared" si="29"/>
        <v>97454.435840000006</v>
      </c>
      <c r="AL385">
        <v>43163.731520000001</v>
      </c>
      <c r="AM385">
        <v>19799.297119999999</v>
      </c>
      <c r="AN385">
        <v>34491.407200000001</v>
      </c>
      <c r="AR385">
        <v>3109.7281600000001</v>
      </c>
      <c r="AS385">
        <v>42919.839999999997</v>
      </c>
    </row>
    <row r="386" spans="1:46">
      <c r="A386">
        <v>3448</v>
      </c>
      <c r="B386" t="s">
        <v>322</v>
      </c>
      <c r="C386">
        <v>441549.04123999993</v>
      </c>
      <c r="D386">
        <f t="shared" si="25"/>
        <v>0</v>
      </c>
      <c r="U386">
        <f t="shared" si="26"/>
        <v>441549.04123999993</v>
      </c>
      <c r="V386">
        <f t="shared" si="27"/>
        <v>207530.16283999998</v>
      </c>
      <c r="AA386">
        <v>207530.16283999998</v>
      </c>
      <c r="AF386">
        <v>186765.75839999999</v>
      </c>
      <c r="AH386">
        <v>47253.120000000003</v>
      </c>
      <c r="AI386">
        <f t="shared" si="28"/>
        <v>0</v>
      </c>
      <c r="AJ386">
        <f t="shared" si="29"/>
        <v>0</v>
      </c>
    </row>
    <row r="387" spans="1:46">
      <c r="A387">
        <v>3809</v>
      </c>
      <c r="B387" t="s">
        <v>323</v>
      </c>
      <c r="C387">
        <v>88173.13</v>
      </c>
      <c r="D387">
        <f t="shared" si="25"/>
        <v>0</v>
      </c>
      <c r="U387">
        <f t="shared" si="26"/>
        <v>88173.13</v>
      </c>
      <c r="V387">
        <f t="shared" si="27"/>
        <v>13728.01</v>
      </c>
      <c r="AB387">
        <v>13728.01</v>
      </c>
      <c r="AF387">
        <v>27192</v>
      </c>
      <c r="AH387">
        <v>47253.120000000003</v>
      </c>
      <c r="AI387">
        <f t="shared" si="28"/>
        <v>0</v>
      </c>
      <c r="AJ387">
        <f t="shared" si="29"/>
        <v>0</v>
      </c>
    </row>
    <row r="388" spans="1:46">
      <c r="A388">
        <v>3937</v>
      </c>
      <c r="B388" t="s">
        <v>324</v>
      </c>
      <c r="C388">
        <v>413762.53809966316</v>
      </c>
      <c r="D388">
        <f t="shared" si="25"/>
        <v>0</v>
      </c>
      <c r="R388">
        <v>400453.5</v>
      </c>
      <c r="U388">
        <f t="shared" si="26"/>
        <v>7527.3744196631797</v>
      </c>
      <c r="V388">
        <f t="shared" si="27"/>
        <v>7527.3744196631797</v>
      </c>
      <c r="AB388">
        <v>7527.3744196631797</v>
      </c>
      <c r="AI388">
        <f t="shared" si="28"/>
        <v>5781.6636799999997</v>
      </c>
      <c r="AJ388">
        <f t="shared" si="29"/>
        <v>0</v>
      </c>
      <c r="AT388">
        <v>5781.6636799999997</v>
      </c>
    </row>
    <row r="389" spans="1:46">
      <c r="A389">
        <v>3973</v>
      </c>
      <c r="B389" t="s">
        <v>325</v>
      </c>
      <c r="C389">
        <v>560786.0344</v>
      </c>
      <c r="D389">
        <f t="shared" si="25"/>
        <v>0</v>
      </c>
      <c r="U389">
        <f t="shared" si="26"/>
        <v>560786.0344</v>
      </c>
      <c r="V389">
        <f t="shared" si="27"/>
        <v>202615.3296</v>
      </c>
      <c r="W389">
        <v>34750.205600000001</v>
      </c>
      <c r="X389">
        <v>26563.7392</v>
      </c>
      <c r="Y389">
        <v>18841.4712</v>
      </c>
      <c r="Z389">
        <v>90299.6872</v>
      </c>
      <c r="AA389">
        <v>32160.2264</v>
      </c>
      <c r="AC389">
        <v>168622.32</v>
      </c>
      <c r="AD389">
        <v>11645.8248</v>
      </c>
      <c r="AE389">
        <v>26775.68</v>
      </c>
      <c r="AF389">
        <v>6756.8</v>
      </c>
      <c r="AG389">
        <v>97116.96</v>
      </c>
      <c r="AH389">
        <v>47253.120000000003</v>
      </c>
      <c r="AI389">
        <f t="shared" si="28"/>
        <v>0</v>
      </c>
      <c r="AJ389">
        <f t="shared" si="29"/>
        <v>0</v>
      </c>
    </row>
    <row r="390" spans="1:46">
      <c r="A390">
        <v>3977</v>
      </c>
      <c r="B390" t="s">
        <v>2782</v>
      </c>
      <c r="C390">
        <v>14714.736000000001</v>
      </c>
      <c r="D390">
        <f t="shared" si="25"/>
        <v>0</v>
      </c>
      <c r="U390">
        <f t="shared" si="26"/>
        <v>14714.736000000001</v>
      </c>
      <c r="V390">
        <f t="shared" si="27"/>
        <v>0</v>
      </c>
      <c r="AF390">
        <v>14714.736000000001</v>
      </c>
      <c r="AI390">
        <f t="shared" si="28"/>
        <v>0</v>
      </c>
      <c r="AJ390">
        <f t="shared" si="29"/>
        <v>0</v>
      </c>
    </row>
    <row r="391" spans="1:46">
      <c r="A391">
        <v>3985</v>
      </c>
      <c r="B391" t="s">
        <v>326</v>
      </c>
      <c r="C391">
        <v>29274.940000000002</v>
      </c>
      <c r="D391">
        <f t="shared" si="25"/>
        <v>0</v>
      </c>
      <c r="U391">
        <f t="shared" si="26"/>
        <v>29274.940000000002</v>
      </c>
      <c r="V391">
        <f t="shared" si="27"/>
        <v>11552.94</v>
      </c>
      <c r="AB391">
        <v>11552.94</v>
      </c>
      <c r="AD391">
        <v>11027</v>
      </c>
      <c r="AF391">
        <v>6695</v>
      </c>
      <c r="AI391">
        <f t="shared" si="28"/>
        <v>0</v>
      </c>
      <c r="AJ391">
        <f t="shared" si="29"/>
        <v>0</v>
      </c>
    </row>
    <row r="392" spans="1:46">
      <c r="A392">
        <v>4052</v>
      </c>
      <c r="B392" t="s">
        <v>327</v>
      </c>
      <c r="C392">
        <v>638930.32440000004</v>
      </c>
      <c r="D392">
        <f t="shared" si="25"/>
        <v>0</v>
      </c>
      <c r="U392">
        <f t="shared" si="26"/>
        <v>638930.32440000004</v>
      </c>
      <c r="V392">
        <f t="shared" si="27"/>
        <v>467684.26320000004</v>
      </c>
      <c r="X392">
        <v>166365.36840000001</v>
      </c>
      <c r="Y392">
        <v>106835.8368</v>
      </c>
      <c r="AA392">
        <v>194483.05800000002</v>
      </c>
      <c r="AD392">
        <v>74129.101200000005</v>
      </c>
      <c r="AG392">
        <v>97116.96</v>
      </c>
      <c r="AI392">
        <f t="shared" si="28"/>
        <v>0</v>
      </c>
      <c r="AJ392">
        <f t="shared" si="29"/>
        <v>0</v>
      </c>
    </row>
    <row r="393" spans="1:46">
      <c r="A393">
        <v>4149</v>
      </c>
      <c r="B393" t="s">
        <v>328</v>
      </c>
      <c r="C393">
        <v>2961546.6582697136</v>
      </c>
      <c r="D393">
        <f t="shared" ref="D393:D456" si="30">E393+F393+G393+H393+I393+J393</f>
        <v>0</v>
      </c>
      <c r="L393">
        <v>2161518</v>
      </c>
      <c r="N393">
        <v>336710</v>
      </c>
      <c r="R393">
        <v>429985</v>
      </c>
      <c r="U393">
        <f t="shared" ref="U393:U456" si="31">V393+AC393+AD393+AE393+AF393+AG393+AH393</f>
        <v>7975.4457897132497</v>
      </c>
      <c r="V393">
        <f t="shared" ref="V393:V456" si="32">W393+X393+Y393+Z393+AA393+AB393</f>
        <v>7975.4457897132497</v>
      </c>
      <c r="AB393">
        <v>7975.4457897132497</v>
      </c>
      <c r="AI393">
        <f t="shared" ref="AI393:AI456" si="33">AJ393+AQ393+AR393+AS393+AT393+AU393+AV393</f>
        <v>25358.212479999998</v>
      </c>
      <c r="AJ393">
        <f t="shared" ref="AJ393:AJ456" si="34">AK393+AL393+AM393+AN393+AO393+AP393</f>
        <v>0</v>
      </c>
      <c r="AQ393">
        <v>21704.667519999999</v>
      </c>
      <c r="AR393">
        <v>1880.5463999999999</v>
      </c>
      <c r="AT393">
        <v>1772.99856</v>
      </c>
    </row>
    <row r="394" spans="1:46">
      <c r="A394">
        <v>4182</v>
      </c>
      <c r="B394" t="s">
        <v>329</v>
      </c>
      <c r="C394">
        <v>377520.23560000001</v>
      </c>
      <c r="D394">
        <f t="shared" si="30"/>
        <v>0</v>
      </c>
      <c r="U394">
        <f t="shared" si="31"/>
        <v>377520.23560000001</v>
      </c>
      <c r="V394">
        <f t="shared" si="32"/>
        <v>171812.01</v>
      </c>
      <c r="Z394">
        <v>93796.05</v>
      </c>
      <c r="AB394">
        <v>78015.960000000006</v>
      </c>
      <c r="AD394">
        <v>22227</v>
      </c>
      <c r="AE394">
        <v>70926.105599999995</v>
      </c>
      <c r="AF394">
        <v>65302</v>
      </c>
      <c r="AH394">
        <v>47253.120000000003</v>
      </c>
      <c r="AI394">
        <f t="shared" si="33"/>
        <v>0</v>
      </c>
      <c r="AJ394">
        <f t="shared" si="34"/>
        <v>0</v>
      </c>
    </row>
    <row r="395" spans="1:46">
      <c r="A395">
        <v>4183</v>
      </c>
      <c r="B395" t="s">
        <v>330</v>
      </c>
      <c r="C395">
        <v>412177.95</v>
      </c>
      <c r="D395">
        <f t="shared" si="30"/>
        <v>0</v>
      </c>
      <c r="U395">
        <f t="shared" si="31"/>
        <v>412177.95</v>
      </c>
      <c r="V395">
        <f t="shared" si="32"/>
        <v>180115.87</v>
      </c>
      <c r="Z395">
        <v>94025.08</v>
      </c>
      <c r="AB395">
        <v>86090.79</v>
      </c>
      <c r="AD395">
        <v>22408</v>
      </c>
      <c r="AF395">
        <v>65284</v>
      </c>
      <c r="AG395">
        <v>97116.96</v>
      </c>
      <c r="AH395">
        <v>47253.120000000003</v>
      </c>
      <c r="AI395">
        <f t="shared" si="33"/>
        <v>0</v>
      </c>
      <c r="AJ395">
        <f t="shared" si="34"/>
        <v>0</v>
      </c>
    </row>
    <row r="396" spans="1:46">
      <c r="A396">
        <v>4185</v>
      </c>
      <c r="B396" t="s">
        <v>331</v>
      </c>
      <c r="C396">
        <v>36264.390904431501</v>
      </c>
      <c r="D396">
        <f t="shared" si="30"/>
        <v>0</v>
      </c>
      <c r="U396">
        <f t="shared" si="31"/>
        <v>36264.390904431501</v>
      </c>
      <c r="V396">
        <f t="shared" si="32"/>
        <v>15624.006904431501</v>
      </c>
      <c r="W396">
        <v>15624.006904431501</v>
      </c>
      <c r="AF396">
        <v>20640.383999999998</v>
      </c>
      <c r="AI396">
        <f t="shared" si="33"/>
        <v>0</v>
      </c>
      <c r="AJ396">
        <f t="shared" si="34"/>
        <v>0</v>
      </c>
    </row>
    <row r="397" spans="1:46">
      <c r="A397">
        <v>4276</v>
      </c>
      <c r="B397" t="s">
        <v>332</v>
      </c>
      <c r="C397">
        <v>373177.06801600003</v>
      </c>
      <c r="D397">
        <f t="shared" si="30"/>
        <v>0</v>
      </c>
      <c r="U397">
        <f t="shared" si="31"/>
        <v>373177.06801600003</v>
      </c>
      <c r="V397">
        <f t="shared" si="32"/>
        <v>238290.48284800004</v>
      </c>
      <c r="X397">
        <v>84765.058576000025</v>
      </c>
      <c r="Y397">
        <v>54434.081151999999</v>
      </c>
      <c r="AA397">
        <v>99091.343120000005</v>
      </c>
      <c r="AD397">
        <v>37769.625167999999</v>
      </c>
      <c r="AG397">
        <v>97116.96</v>
      </c>
      <c r="AI397">
        <f t="shared" si="33"/>
        <v>0</v>
      </c>
      <c r="AJ397">
        <f t="shared" si="34"/>
        <v>0</v>
      </c>
    </row>
    <row r="398" spans="1:46">
      <c r="A398">
        <v>4279</v>
      </c>
      <c r="B398" t="s">
        <v>333</v>
      </c>
      <c r="C398">
        <v>595221.56440000003</v>
      </c>
      <c r="D398">
        <f t="shared" si="30"/>
        <v>0</v>
      </c>
      <c r="U398">
        <f t="shared" si="31"/>
        <v>595221.56440000003</v>
      </c>
      <c r="V398">
        <f t="shared" si="32"/>
        <v>197955.51</v>
      </c>
      <c r="X398">
        <v>74634.33</v>
      </c>
      <c r="Y398">
        <v>74934.33</v>
      </c>
      <c r="AB398">
        <v>48386.85</v>
      </c>
      <c r="AD398">
        <v>30669</v>
      </c>
      <c r="AE398">
        <v>204559.0944</v>
      </c>
      <c r="AF398">
        <v>64921</v>
      </c>
      <c r="AG398">
        <v>97116.96</v>
      </c>
      <c r="AI398">
        <f t="shared" si="33"/>
        <v>0</v>
      </c>
      <c r="AJ398">
        <f t="shared" si="34"/>
        <v>0</v>
      </c>
    </row>
    <row r="399" spans="1:46">
      <c r="A399">
        <v>4281</v>
      </c>
      <c r="B399" t="s">
        <v>334</v>
      </c>
      <c r="C399">
        <v>368974.67</v>
      </c>
      <c r="D399">
        <f t="shared" si="30"/>
        <v>0</v>
      </c>
      <c r="U399">
        <f t="shared" si="31"/>
        <v>368974.67</v>
      </c>
      <c r="V399">
        <f t="shared" si="32"/>
        <v>76527.44</v>
      </c>
      <c r="W399">
        <v>28140.59</v>
      </c>
      <c r="AB399">
        <v>48386.85</v>
      </c>
      <c r="AC399">
        <v>104291.8</v>
      </c>
      <c r="AD399">
        <v>38251.78</v>
      </c>
      <c r="AE399">
        <v>85030.64</v>
      </c>
      <c r="AF399">
        <v>64873.01</v>
      </c>
      <c r="AI399">
        <f t="shared" si="33"/>
        <v>0</v>
      </c>
      <c r="AJ399">
        <f t="shared" si="34"/>
        <v>0</v>
      </c>
    </row>
    <row r="400" spans="1:46">
      <c r="A400">
        <v>4320</v>
      </c>
      <c r="B400" t="s">
        <v>335</v>
      </c>
      <c r="C400">
        <v>491671.88940000004</v>
      </c>
      <c r="D400">
        <f t="shared" si="30"/>
        <v>0</v>
      </c>
      <c r="U400">
        <f t="shared" si="31"/>
        <v>491671.88940000004</v>
      </c>
      <c r="V400">
        <f t="shared" si="32"/>
        <v>182795.70540000001</v>
      </c>
      <c r="AA400">
        <v>182795.70540000001</v>
      </c>
      <c r="AF400">
        <v>164506.10399999999</v>
      </c>
      <c r="AG400">
        <v>97116.96</v>
      </c>
      <c r="AH400">
        <v>47253.120000000003</v>
      </c>
      <c r="AI400">
        <f t="shared" si="33"/>
        <v>0</v>
      </c>
      <c r="AJ400">
        <f t="shared" si="34"/>
        <v>0</v>
      </c>
    </row>
    <row r="401" spans="1:45">
      <c r="A401">
        <v>4386</v>
      </c>
      <c r="B401" t="s">
        <v>336</v>
      </c>
      <c r="C401">
        <v>423589.87</v>
      </c>
      <c r="D401">
        <f t="shared" si="30"/>
        <v>0</v>
      </c>
      <c r="U401">
        <f t="shared" si="31"/>
        <v>423589.87</v>
      </c>
      <c r="V401">
        <f t="shared" si="32"/>
        <v>28659</v>
      </c>
      <c r="AB401">
        <v>28659</v>
      </c>
      <c r="AC401">
        <v>85162.87</v>
      </c>
      <c r="AD401">
        <v>79966.899999999994</v>
      </c>
      <c r="AE401">
        <v>70047.33</v>
      </c>
      <c r="AF401">
        <v>15383.69</v>
      </c>
      <c r="AG401">
        <v>97116.96</v>
      </c>
      <c r="AH401">
        <v>47253.120000000003</v>
      </c>
      <c r="AI401">
        <f t="shared" si="33"/>
        <v>0</v>
      </c>
      <c r="AJ401">
        <f t="shared" si="34"/>
        <v>0</v>
      </c>
    </row>
    <row r="402" spans="1:45">
      <c r="A402">
        <v>4618</v>
      </c>
      <c r="B402" t="s">
        <v>337</v>
      </c>
      <c r="C402">
        <v>587767.18999999994</v>
      </c>
      <c r="D402">
        <f t="shared" si="30"/>
        <v>0</v>
      </c>
      <c r="U402">
        <f t="shared" si="31"/>
        <v>587767.18999999994</v>
      </c>
      <c r="V402">
        <f t="shared" si="32"/>
        <v>142581.35</v>
      </c>
      <c r="Z402">
        <v>94194.5</v>
      </c>
      <c r="AB402">
        <v>48386.85</v>
      </c>
      <c r="AD402">
        <v>30567</v>
      </c>
      <c r="AE402">
        <v>205049.76</v>
      </c>
      <c r="AF402">
        <v>65199</v>
      </c>
      <c r="AG402">
        <v>97116.96</v>
      </c>
      <c r="AH402">
        <v>47253.120000000003</v>
      </c>
      <c r="AI402">
        <f t="shared" si="33"/>
        <v>0</v>
      </c>
      <c r="AJ402">
        <f t="shared" si="34"/>
        <v>0</v>
      </c>
    </row>
    <row r="403" spans="1:45">
      <c r="A403">
        <v>4624</v>
      </c>
      <c r="B403" t="s">
        <v>338</v>
      </c>
      <c r="C403">
        <v>530601.04</v>
      </c>
      <c r="D403">
        <f t="shared" si="30"/>
        <v>0</v>
      </c>
      <c r="U403">
        <f t="shared" si="31"/>
        <v>530601.04</v>
      </c>
      <c r="V403">
        <f t="shared" si="32"/>
        <v>291266.15999999997</v>
      </c>
      <c r="X403">
        <v>74487.17</v>
      </c>
      <c r="Y403">
        <v>74785.67</v>
      </c>
      <c r="Z403">
        <v>93606.47</v>
      </c>
      <c r="AB403">
        <v>48386.85</v>
      </c>
      <c r="AD403">
        <v>30356.46</v>
      </c>
      <c r="AF403">
        <v>64608.34</v>
      </c>
      <c r="AG403">
        <v>97116.96</v>
      </c>
      <c r="AH403">
        <v>47253.120000000003</v>
      </c>
      <c r="AI403">
        <f t="shared" si="33"/>
        <v>0</v>
      </c>
      <c r="AJ403">
        <f t="shared" si="34"/>
        <v>0</v>
      </c>
    </row>
    <row r="404" spans="1:45">
      <c r="A404">
        <v>4712</v>
      </c>
      <c r="B404" t="s">
        <v>339</v>
      </c>
      <c r="C404">
        <v>248126.81</v>
      </c>
      <c r="D404">
        <f t="shared" si="30"/>
        <v>0</v>
      </c>
      <c r="U404">
        <f t="shared" si="31"/>
        <v>248126.81</v>
      </c>
      <c r="V404">
        <f t="shared" si="32"/>
        <v>76527.44</v>
      </c>
      <c r="W404">
        <v>28140.59</v>
      </c>
      <c r="AB404">
        <v>48386.85</v>
      </c>
      <c r="AD404">
        <v>22656.15</v>
      </c>
      <c r="AE404">
        <v>84275.18</v>
      </c>
      <c r="AF404">
        <v>64668.04</v>
      </c>
      <c r="AI404">
        <f t="shared" si="33"/>
        <v>0</v>
      </c>
      <c r="AJ404">
        <f t="shared" si="34"/>
        <v>0</v>
      </c>
    </row>
    <row r="405" spans="1:45">
      <c r="A405">
        <v>4797</v>
      </c>
      <c r="B405" t="s">
        <v>2783</v>
      </c>
      <c r="C405">
        <v>9263.3760000000002</v>
      </c>
      <c r="D405">
        <f t="shared" si="30"/>
        <v>0</v>
      </c>
      <c r="U405">
        <f t="shared" si="31"/>
        <v>9263.3760000000002</v>
      </c>
      <c r="V405">
        <f t="shared" si="32"/>
        <v>0</v>
      </c>
      <c r="AF405">
        <v>9263.3760000000002</v>
      </c>
      <c r="AI405">
        <f t="shared" si="33"/>
        <v>0</v>
      </c>
      <c r="AJ405">
        <f t="shared" si="34"/>
        <v>0</v>
      </c>
    </row>
    <row r="406" spans="1:45">
      <c r="A406">
        <v>4798</v>
      </c>
      <c r="B406" t="s">
        <v>2784</v>
      </c>
      <c r="C406">
        <v>9328.32</v>
      </c>
      <c r="D406">
        <f t="shared" si="30"/>
        <v>0</v>
      </c>
      <c r="U406">
        <f t="shared" si="31"/>
        <v>9328.32</v>
      </c>
      <c r="V406">
        <f t="shared" si="32"/>
        <v>0</v>
      </c>
      <c r="AF406">
        <v>9328.32</v>
      </c>
      <c r="AI406">
        <f t="shared" si="33"/>
        <v>0</v>
      </c>
      <c r="AJ406">
        <f t="shared" si="34"/>
        <v>0</v>
      </c>
    </row>
    <row r="407" spans="1:45">
      <c r="A407">
        <v>4897</v>
      </c>
      <c r="B407" t="s">
        <v>340</v>
      </c>
      <c r="C407">
        <v>340186.39</v>
      </c>
      <c r="D407">
        <f t="shared" si="30"/>
        <v>0</v>
      </c>
      <c r="U407">
        <f t="shared" si="31"/>
        <v>340186.39</v>
      </c>
      <c r="V407">
        <f t="shared" si="32"/>
        <v>128422.24</v>
      </c>
      <c r="X407">
        <v>25781.41</v>
      </c>
      <c r="Y407">
        <v>26179.41</v>
      </c>
      <c r="Z407">
        <v>32475.51</v>
      </c>
      <c r="AA407">
        <v>25681.91</v>
      </c>
      <c r="AB407">
        <v>18304</v>
      </c>
      <c r="AC407">
        <v>36423.69</v>
      </c>
      <c r="AD407">
        <v>19594.54</v>
      </c>
      <c r="AF407">
        <v>11375.84</v>
      </c>
      <c r="AG407">
        <v>97116.96</v>
      </c>
      <c r="AH407">
        <v>47253.120000000003</v>
      </c>
      <c r="AI407">
        <f t="shared" si="33"/>
        <v>0</v>
      </c>
      <c r="AJ407">
        <f t="shared" si="34"/>
        <v>0</v>
      </c>
    </row>
    <row r="408" spans="1:45">
      <c r="A408">
        <v>4952</v>
      </c>
      <c r="B408" t="s">
        <v>341</v>
      </c>
      <c r="C408">
        <v>288904.45872</v>
      </c>
      <c r="D408">
        <f t="shared" si="30"/>
        <v>0</v>
      </c>
      <c r="N408">
        <v>285896.8</v>
      </c>
      <c r="U408">
        <f t="shared" si="31"/>
        <v>0</v>
      </c>
      <c r="V408">
        <f t="shared" si="32"/>
        <v>0</v>
      </c>
      <c r="AI408">
        <f t="shared" si="33"/>
        <v>3007.6587199999999</v>
      </c>
      <c r="AJ408">
        <f t="shared" si="34"/>
        <v>0</v>
      </c>
      <c r="AR408">
        <v>3007.6587199999999</v>
      </c>
    </row>
    <row r="409" spans="1:45">
      <c r="A409">
        <v>5027</v>
      </c>
      <c r="B409" t="s">
        <v>342</v>
      </c>
      <c r="C409">
        <v>154716.83464000002</v>
      </c>
      <c r="D409">
        <f t="shared" si="30"/>
        <v>0</v>
      </c>
      <c r="U409">
        <f t="shared" si="31"/>
        <v>154716.83464000002</v>
      </c>
      <c r="V409">
        <f t="shared" si="32"/>
        <v>57599.874640000009</v>
      </c>
      <c r="AA409">
        <v>57599.874640000009</v>
      </c>
      <c r="AG409">
        <v>97116.96</v>
      </c>
      <c r="AI409">
        <f t="shared" si="33"/>
        <v>0</v>
      </c>
      <c r="AJ409">
        <f t="shared" si="34"/>
        <v>0</v>
      </c>
    </row>
    <row r="410" spans="1:45">
      <c r="A410">
        <v>5038</v>
      </c>
      <c r="B410" t="s">
        <v>343</v>
      </c>
      <c r="C410">
        <v>2058602.9782400001</v>
      </c>
      <c r="D410">
        <f t="shared" si="30"/>
        <v>495593.58</v>
      </c>
      <c r="E410">
        <v>369964.88</v>
      </c>
      <c r="G410">
        <v>125628.7</v>
      </c>
      <c r="L410">
        <v>1008833.49</v>
      </c>
      <c r="P410">
        <v>454928.93</v>
      </c>
      <c r="U410">
        <f t="shared" si="31"/>
        <v>65534.240000000005</v>
      </c>
      <c r="V410">
        <f t="shared" si="32"/>
        <v>9621.9200000000019</v>
      </c>
      <c r="AA410">
        <v>9621.9200000000019</v>
      </c>
      <c r="AF410">
        <v>8659.2000000000007</v>
      </c>
      <c r="AH410">
        <v>47253.120000000003</v>
      </c>
      <c r="AI410">
        <f t="shared" si="33"/>
        <v>33712.738239999999</v>
      </c>
      <c r="AJ410">
        <f t="shared" si="34"/>
        <v>8527.1980800000001</v>
      </c>
      <c r="AK410">
        <v>6365.6268799999998</v>
      </c>
      <c r="AM410">
        <v>2161.5711999999999</v>
      </c>
      <c r="AQ410">
        <v>17358.019359999998</v>
      </c>
      <c r="AS410">
        <v>7827.5208000000002</v>
      </c>
    </row>
    <row r="411" spans="1:45">
      <c r="A411">
        <v>5045</v>
      </c>
      <c r="B411" t="s">
        <v>344</v>
      </c>
      <c r="C411">
        <v>346572.86</v>
      </c>
      <c r="D411">
        <f t="shared" si="30"/>
        <v>0</v>
      </c>
      <c r="U411">
        <f t="shared" si="31"/>
        <v>346572.86</v>
      </c>
      <c r="V411">
        <f t="shared" si="32"/>
        <v>118397.78</v>
      </c>
      <c r="Z411">
        <v>93905.86</v>
      </c>
      <c r="AB411">
        <v>24491.919999999998</v>
      </c>
      <c r="AD411">
        <v>20048</v>
      </c>
      <c r="AF411">
        <v>63757</v>
      </c>
      <c r="AG411">
        <v>97116.96</v>
      </c>
      <c r="AH411">
        <v>47253.120000000003</v>
      </c>
      <c r="AI411">
        <f t="shared" si="33"/>
        <v>0</v>
      </c>
      <c r="AJ411">
        <f t="shared" si="34"/>
        <v>0</v>
      </c>
    </row>
    <row r="412" spans="1:45">
      <c r="A412">
        <v>5064</v>
      </c>
      <c r="B412" t="s">
        <v>345</v>
      </c>
      <c r="C412">
        <v>517242.09496800002</v>
      </c>
      <c r="D412">
        <f t="shared" si="30"/>
        <v>0</v>
      </c>
      <c r="U412">
        <f t="shared" si="31"/>
        <v>517242.09496800002</v>
      </c>
      <c r="V412">
        <f t="shared" si="32"/>
        <v>362645.01230399997</v>
      </c>
      <c r="X412">
        <v>129000.64384800001</v>
      </c>
      <c r="Y412">
        <v>82841.109696</v>
      </c>
      <c r="AA412">
        <v>150803.25876</v>
      </c>
      <c r="AD412">
        <v>57480.122664000002</v>
      </c>
      <c r="AG412">
        <v>97116.96</v>
      </c>
      <c r="AI412">
        <f t="shared" si="33"/>
        <v>0</v>
      </c>
      <c r="AJ412">
        <f t="shared" si="34"/>
        <v>0</v>
      </c>
    </row>
    <row r="413" spans="1:45">
      <c r="A413">
        <v>5131</v>
      </c>
      <c r="B413" t="s">
        <v>346</v>
      </c>
      <c r="C413">
        <v>248672.41167999999</v>
      </c>
      <c r="D413">
        <f t="shared" si="30"/>
        <v>0</v>
      </c>
      <c r="N413">
        <v>175357.81</v>
      </c>
      <c r="U413">
        <f t="shared" si="31"/>
        <v>70297.39</v>
      </c>
      <c r="V413">
        <f t="shared" si="32"/>
        <v>14343</v>
      </c>
      <c r="AB413">
        <v>14343</v>
      </c>
      <c r="AF413">
        <v>8701.27</v>
      </c>
      <c r="AH413">
        <v>47253.120000000003</v>
      </c>
      <c r="AI413">
        <f t="shared" si="33"/>
        <v>3017.2116799999999</v>
      </c>
      <c r="AJ413">
        <f t="shared" si="34"/>
        <v>0</v>
      </c>
      <c r="AR413">
        <v>3017.2116799999999</v>
      </c>
    </row>
    <row r="414" spans="1:45">
      <c r="A414">
        <v>5158</v>
      </c>
      <c r="B414" t="s">
        <v>2785</v>
      </c>
      <c r="C414">
        <v>13377.6</v>
      </c>
      <c r="D414">
        <f t="shared" si="30"/>
        <v>0</v>
      </c>
      <c r="U414">
        <f t="shared" si="31"/>
        <v>13377.6</v>
      </c>
      <c r="V414">
        <f t="shared" si="32"/>
        <v>0</v>
      </c>
      <c r="AF414">
        <v>13377.6</v>
      </c>
      <c r="AI414">
        <f t="shared" si="33"/>
        <v>0</v>
      </c>
      <c r="AJ414">
        <f t="shared" si="34"/>
        <v>0</v>
      </c>
    </row>
    <row r="415" spans="1:45">
      <c r="A415">
        <v>5212</v>
      </c>
      <c r="B415" t="s">
        <v>347</v>
      </c>
      <c r="C415">
        <v>196005.02</v>
      </c>
      <c r="D415">
        <f t="shared" si="30"/>
        <v>0</v>
      </c>
      <c r="U415">
        <f t="shared" si="31"/>
        <v>196005.02</v>
      </c>
      <c r="V415">
        <f t="shared" si="32"/>
        <v>67972.41</v>
      </c>
      <c r="W415">
        <v>9134.58</v>
      </c>
      <c r="Y415">
        <v>8179.58</v>
      </c>
      <c r="Z415">
        <v>35662.57</v>
      </c>
      <c r="AA415">
        <v>10214.68</v>
      </c>
      <c r="AB415">
        <v>4781</v>
      </c>
      <c r="AD415">
        <v>17880.47</v>
      </c>
      <c r="AE415">
        <v>57106.94</v>
      </c>
      <c r="AF415">
        <v>5792.08</v>
      </c>
      <c r="AH415">
        <v>47253.120000000003</v>
      </c>
      <c r="AI415">
        <f t="shared" si="33"/>
        <v>0</v>
      </c>
      <c r="AJ415">
        <f t="shared" si="34"/>
        <v>0</v>
      </c>
    </row>
    <row r="416" spans="1:45">
      <c r="A416">
        <v>5217</v>
      </c>
      <c r="B416" t="s">
        <v>348</v>
      </c>
      <c r="C416">
        <v>239501.50080000001</v>
      </c>
      <c r="D416">
        <f t="shared" si="30"/>
        <v>0</v>
      </c>
      <c r="U416">
        <f t="shared" si="31"/>
        <v>239501.50080000001</v>
      </c>
      <c r="V416">
        <f t="shared" si="32"/>
        <v>38565.292800000003</v>
      </c>
      <c r="Z416">
        <v>38565.292800000003</v>
      </c>
      <c r="AD416">
        <v>4973.7120000000004</v>
      </c>
      <c r="AE416">
        <v>46401.216</v>
      </c>
      <c r="AF416">
        <v>5191.2</v>
      </c>
      <c r="AG416">
        <v>97116.96</v>
      </c>
      <c r="AH416">
        <v>47253.120000000003</v>
      </c>
      <c r="AI416">
        <f t="shared" si="33"/>
        <v>0</v>
      </c>
      <c r="AJ416">
        <f t="shared" si="34"/>
        <v>0</v>
      </c>
    </row>
    <row r="417" spans="1:46">
      <c r="A417">
        <v>5281</v>
      </c>
      <c r="B417" t="s">
        <v>349</v>
      </c>
      <c r="C417">
        <v>144370.08000000002</v>
      </c>
      <c r="D417">
        <f t="shared" si="30"/>
        <v>0</v>
      </c>
      <c r="U417">
        <f t="shared" si="31"/>
        <v>144370.08000000002</v>
      </c>
      <c r="V417">
        <f t="shared" si="32"/>
        <v>0</v>
      </c>
      <c r="AG417">
        <v>97116.96</v>
      </c>
      <c r="AH417">
        <v>47253.120000000003</v>
      </c>
      <c r="AI417">
        <f t="shared" si="33"/>
        <v>0</v>
      </c>
      <c r="AJ417">
        <f t="shared" si="34"/>
        <v>0</v>
      </c>
    </row>
    <row r="418" spans="1:46">
      <c r="A418">
        <v>5282</v>
      </c>
      <c r="B418" t="s">
        <v>350</v>
      </c>
      <c r="C418">
        <v>359246.68</v>
      </c>
      <c r="D418">
        <f t="shared" si="30"/>
        <v>0</v>
      </c>
      <c r="U418">
        <f t="shared" si="31"/>
        <v>359246.68</v>
      </c>
      <c r="V418">
        <f t="shared" si="32"/>
        <v>111995.21</v>
      </c>
      <c r="AB418">
        <v>111995.21</v>
      </c>
      <c r="AD418">
        <v>43633.74</v>
      </c>
      <c r="AE418">
        <v>177555.69</v>
      </c>
      <c r="AF418">
        <v>26062.04</v>
      </c>
      <c r="AI418">
        <f t="shared" si="33"/>
        <v>0</v>
      </c>
      <c r="AJ418">
        <f t="shared" si="34"/>
        <v>0</v>
      </c>
    </row>
    <row r="419" spans="1:46">
      <c r="A419">
        <v>5283</v>
      </c>
      <c r="B419" t="s">
        <v>351</v>
      </c>
      <c r="C419">
        <v>799068.49</v>
      </c>
      <c r="D419">
        <f t="shared" si="30"/>
        <v>0</v>
      </c>
      <c r="U419">
        <f t="shared" si="31"/>
        <v>799068.49</v>
      </c>
      <c r="V419">
        <f t="shared" si="32"/>
        <v>551718.41</v>
      </c>
      <c r="X419">
        <v>134973.29999999999</v>
      </c>
      <c r="Y419">
        <v>116484</v>
      </c>
      <c r="Z419">
        <v>168641.63</v>
      </c>
      <c r="AA419">
        <v>71816</v>
      </c>
      <c r="AB419">
        <v>59803.48</v>
      </c>
      <c r="AD419">
        <v>88560</v>
      </c>
      <c r="AF419">
        <v>14420</v>
      </c>
      <c r="AG419">
        <v>97116.96</v>
      </c>
      <c r="AH419">
        <v>47253.120000000003</v>
      </c>
      <c r="AI419">
        <f t="shared" si="33"/>
        <v>0</v>
      </c>
      <c r="AJ419">
        <f t="shared" si="34"/>
        <v>0</v>
      </c>
    </row>
    <row r="420" spans="1:46">
      <c r="A420">
        <v>5284</v>
      </c>
      <c r="B420" t="s">
        <v>352</v>
      </c>
      <c r="C420">
        <v>261800.69</v>
      </c>
      <c r="D420">
        <f t="shared" si="30"/>
        <v>0</v>
      </c>
      <c r="U420">
        <f t="shared" si="31"/>
        <v>261800.69</v>
      </c>
      <c r="V420">
        <f t="shared" si="32"/>
        <v>23785.47</v>
      </c>
      <c r="AB420">
        <v>23785.47</v>
      </c>
      <c r="AC420">
        <v>160756.22</v>
      </c>
      <c r="AD420">
        <v>67021</v>
      </c>
      <c r="AF420">
        <v>10238</v>
      </c>
      <c r="AI420">
        <f t="shared" si="33"/>
        <v>0</v>
      </c>
      <c r="AJ420">
        <f t="shared" si="34"/>
        <v>0</v>
      </c>
    </row>
    <row r="421" spans="1:46">
      <c r="A421">
        <v>5380</v>
      </c>
      <c r="B421" t="s">
        <v>353</v>
      </c>
      <c r="C421">
        <v>159424.46978971324</v>
      </c>
      <c r="D421">
        <f t="shared" si="30"/>
        <v>0</v>
      </c>
      <c r="N421">
        <v>145817.4</v>
      </c>
      <c r="U421">
        <f t="shared" si="31"/>
        <v>7975.4457897132497</v>
      </c>
      <c r="V421">
        <f t="shared" si="32"/>
        <v>7975.4457897132497</v>
      </c>
      <c r="AB421">
        <v>7975.4457897132497</v>
      </c>
      <c r="AI421">
        <f t="shared" si="33"/>
        <v>5631.6239999999998</v>
      </c>
      <c r="AJ421">
        <f t="shared" si="34"/>
        <v>0</v>
      </c>
      <c r="AR421">
        <v>5631.6239999999998</v>
      </c>
    </row>
    <row r="422" spans="1:46">
      <c r="A422">
        <v>5387</v>
      </c>
      <c r="B422" t="s">
        <v>354</v>
      </c>
      <c r="C422">
        <v>502281.38120000006</v>
      </c>
      <c r="D422">
        <f t="shared" si="30"/>
        <v>0</v>
      </c>
      <c r="U422">
        <f t="shared" si="31"/>
        <v>502281.38120000006</v>
      </c>
      <c r="V422">
        <f t="shared" si="32"/>
        <v>349731.17360000004</v>
      </c>
      <c r="X422">
        <v>124406.91320000001</v>
      </c>
      <c r="Y422">
        <v>79891.126399999994</v>
      </c>
      <c r="AA422">
        <v>145433.13400000002</v>
      </c>
      <c r="AD422">
        <v>55433.247600000002</v>
      </c>
      <c r="AG422">
        <v>97116.96</v>
      </c>
      <c r="AI422">
        <f t="shared" si="33"/>
        <v>0</v>
      </c>
      <c r="AJ422">
        <f t="shared" si="34"/>
        <v>0</v>
      </c>
    </row>
    <row r="423" spans="1:46">
      <c r="A423">
        <v>5425</v>
      </c>
      <c r="B423" t="s">
        <v>355</v>
      </c>
      <c r="C423">
        <v>703324.02194971323</v>
      </c>
      <c r="D423">
        <f t="shared" si="30"/>
        <v>266946</v>
      </c>
      <c r="I423">
        <v>266946</v>
      </c>
      <c r="R423">
        <v>422611</v>
      </c>
      <c r="U423">
        <f t="shared" si="31"/>
        <v>7975.4457897132497</v>
      </c>
      <c r="V423">
        <f t="shared" si="32"/>
        <v>7975.4457897132497</v>
      </c>
      <c r="AB423">
        <v>7975.4457897132497</v>
      </c>
      <c r="AI423">
        <f t="shared" si="33"/>
        <v>5791.5761600000005</v>
      </c>
      <c r="AJ423">
        <f t="shared" si="34"/>
        <v>4991.9865600000003</v>
      </c>
      <c r="AO423">
        <v>4991.9865600000003</v>
      </c>
      <c r="AT423">
        <v>799.58960000000002</v>
      </c>
    </row>
    <row r="424" spans="1:46">
      <c r="A424">
        <v>5475</v>
      </c>
      <c r="B424" t="s">
        <v>356</v>
      </c>
      <c r="C424">
        <v>2924082.2100000004</v>
      </c>
      <c r="D424">
        <f t="shared" si="30"/>
        <v>0</v>
      </c>
      <c r="L424">
        <v>2798908.14</v>
      </c>
      <c r="U424">
        <f t="shared" si="31"/>
        <v>85202.85</v>
      </c>
      <c r="V424">
        <f t="shared" si="32"/>
        <v>0</v>
      </c>
      <c r="AD424">
        <v>61016.39</v>
      </c>
      <c r="AF424">
        <v>24186.46</v>
      </c>
      <c r="AI424">
        <f t="shared" si="33"/>
        <v>39971.22</v>
      </c>
      <c r="AJ424">
        <f t="shared" si="34"/>
        <v>0</v>
      </c>
      <c r="AQ424">
        <v>39971.22</v>
      </c>
    </row>
    <row r="425" spans="1:46">
      <c r="A425">
        <v>5476</v>
      </c>
      <c r="B425" t="s">
        <v>357</v>
      </c>
      <c r="C425">
        <v>79782.61</v>
      </c>
      <c r="D425">
        <f t="shared" si="30"/>
        <v>0</v>
      </c>
      <c r="U425">
        <f t="shared" si="31"/>
        <v>79782.61</v>
      </c>
      <c r="V425">
        <f t="shared" si="32"/>
        <v>0</v>
      </c>
      <c r="AD425">
        <v>56765.2</v>
      </c>
      <c r="AF425">
        <v>23017.41</v>
      </c>
      <c r="AI425">
        <f t="shared" si="33"/>
        <v>0</v>
      </c>
      <c r="AJ425">
        <f t="shared" si="34"/>
        <v>0</v>
      </c>
    </row>
    <row r="426" spans="1:46">
      <c r="A426">
        <v>5477</v>
      </c>
      <c r="B426" t="s">
        <v>358</v>
      </c>
      <c r="C426">
        <v>4139544.25</v>
      </c>
      <c r="D426">
        <f t="shared" si="30"/>
        <v>0</v>
      </c>
      <c r="L426">
        <v>3410668.96</v>
      </c>
      <c r="U426">
        <f t="shared" si="31"/>
        <v>680167.51</v>
      </c>
      <c r="V426">
        <f t="shared" si="32"/>
        <v>473046.76</v>
      </c>
      <c r="X426">
        <v>93990.69</v>
      </c>
      <c r="Y426">
        <v>122121.2</v>
      </c>
      <c r="Z426">
        <v>128806.73</v>
      </c>
      <c r="AA426">
        <v>54732.959999999999</v>
      </c>
      <c r="AB426">
        <v>73395.179999999993</v>
      </c>
      <c r="AD426">
        <v>44303.37</v>
      </c>
      <c r="AF426">
        <v>18447.3</v>
      </c>
      <c r="AG426">
        <v>97116.96</v>
      </c>
      <c r="AH426">
        <v>47253.120000000003</v>
      </c>
      <c r="AI426">
        <f t="shared" si="33"/>
        <v>48707.78</v>
      </c>
      <c r="AJ426">
        <f t="shared" si="34"/>
        <v>0</v>
      </c>
      <c r="AQ426">
        <v>48707.78</v>
      </c>
    </row>
    <row r="427" spans="1:46">
      <c r="A427">
        <v>5480</v>
      </c>
      <c r="B427" t="s">
        <v>359</v>
      </c>
      <c r="C427">
        <v>181007.08</v>
      </c>
      <c r="D427">
        <f t="shared" si="30"/>
        <v>0</v>
      </c>
      <c r="U427">
        <f t="shared" si="31"/>
        <v>181007.08</v>
      </c>
      <c r="V427">
        <f t="shared" si="32"/>
        <v>78395.02</v>
      </c>
      <c r="Z427">
        <v>35481.4</v>
      </c>
      <c r="AA427">
        <v>27887.62</v>
      </c>
      <c r="AB427">
        <v>15026</v>
      </c>
      <c r="AD427">
        <v>12664.36</v>
      </c>
      <c r="AE427">
        <v>32343.59</v>
      </c>
      <c r="AF427">
        <v>10350.99</v>
      </c>
      <c r="AH427">
        <v>47253.120000000003</v>
      </c>
      <c r="AI427">
        <f t="shared" si="33"/>
        <v>0</v>
      </c>
      <c r="AJ427">
        <f t="shared" si="34"/>
        <v>0</v>
      </c>
    </row>
    <row r="428" spans="1:46">
      <c r="A428">
        <v>5481</v>
      </c>
      <c r="B428" t="s">
        <v>360</v>
      </c>
      <c r="C428">
        <v>100145.52</v>
      </c>
      <c r="D428">
        <f t="shared" si="30"/>
        <v>0</v>
      </c>
      <c r="U428">
        <f t="shared" si="31"/>
        <v>100145.52</v>
      </c>
      <c r="V428">
        <f t="shared" si="32"/>
        <v>14480</v>
      </c>
      <c r="AB428">
        <v>14480</v>
      </c>
      <c r="AC428">
        <v>38110.76</v>
      </c>
      <c r="AD428">
        <v>9919</v>
      </c>
      <c r="AE428">
        <v>31249.759999999998</v>
      </c>
      <c r="AF428">
        <v>6386</v>
      </c>
      <c r="AI428">
        <f t="shared" si="33"/>
        <v>0</v>
      </c>
      <c r="AJ428">
        <f t="shared" si="34"/>
        <v>0</v>
      </c>
    </row>
    <row r="429" spans="1:46">
      <c r="A429">
        <v>5500</v>
      </c>
      <c r="B429" t="s">
        <v>361</v>
      </c>
      <c r="C429">
        <v>556119.06960000005</v>
      </c>
      <c r="D429">
        <f t="shared" si="30"/>
        <v>0</v>
      </c>
      <c r="U429">
        <f t="shared" si="31"/>
        <v>556119.06960000005</v>
      </c>
      <c r="V429">
        <f t="shared" si="32"/>
        <v>216716.25360000003</v>
      </c>
      <c r="AA429">
        <v>216716.25360000003</v>
      </c>
      <c r="AF429">
        <v>195032.736</v>
      </c>
      <c r="AG429">
        <v>97116.96</v>
      </c>
      <c r="AH429">
        <v>47253.120000000003</v>
      </c>
      <c r="AI429">
        <f t="shared" si="33"/>
        <v>0</v>
      </c>
      <c r="AJ429">
        <f t="shared" si="34"/>
        <v>0</v>
      </c>
    </row>
    <row r="430" spans="1:46">
      <c r="A430">
        <v>5519</v>
      </c>
      <c r="B430" t="s">
        <v>362</v>
      </c>
      <c r="C430">
        <v>517898.09</v>
      </c>
      <c r="D430">
        <f t="shared" si="30"/>
        <v>0</v>
      </c>
      <c r="U430">
        <f t="shared" si="31"/>
        <v>517898.09</v>
      </c>
      <c r="V430">
        <f t="shared" si="32"/>
        <v>144441.82999999999</v>
      </c>
      <c r="Z430">
        <v>96054.98</v>
      </c>
      <c r="AB430">
        <v>48386.85</v>
      </c>
      <c r="AC430">
        <v>106711.18</v>
      </c>
      <c r="AD430">
        <v>61605</v>
      </c>
      <c r="AF430">
        <v>60770</v>
      </c>
      <c r="AG430">
        <v>97116.96</v>
      </c>
      <c r="AH430">
        <v>47253.120000000003</v>
      </c>
      <c r="AI430">
        <f t="shared" si="33"/>
        <v>0</v>
      </c>
      <c r="AJ430">
        <f t="shared" si="34"/>
        <v>0</v>
      </c>
    </row>
    <row r="431" spans="1:46">
      <c r="A431">
        <v>5576</v>
      </c>
      <c r="B431" t="s">
        <v>363</v>
      </c>
      <c r="C431">
        <v>2631064.8999999994</v>
      </c>
      <c r="D431">
        <f t="shared" si="30"/>
        <v>0</v>
      </c>
      <c r="L431">
        <v>2182182.2599999998</v>
      </c>
      <c r="U431">
        <f t="shared" si="31"/>
        <v>417718.88</v>
      </c>
      <c r="V431">
        <f t="shared" si="32"/>
        <v>248028.77000000002</v>
      </c>
      <c r="X431">
        <v>83549.649999999994</v>
      </c>
      <c r="Y431">
        <v>67573.8</v>
      </c>
      <c r="Z431">
        <v>47047.15</v>
      </c>
      <c r="AA431">
        <v>21315.599999999999</v>
      </c>
      <c r="AB431">
        <v>28542.57</v>
      </c>
      <c r="AD431">
        <v>20137.599999999999</v>
      </c>
      <c r="AF431">
        <v>5182.43</v>
      </c>
      <c r="AG431">
        <v>97116.96</v>
      </c>
      <c r="AH431">
        <v>47253.120000000003</v>
      </c>
      <c r="AI431">
        <f t="shared" si="33"/>
        <v>31163.759999999998</v>
      </c>
      <c r="AJ431">
        <f t="shared" si="34"/>
        <v>0</v>
      </c>
      <c r="AQ431">
        <v>31163.759999999998</v>
      </c>
    </row>
    <row r="432" spans="1:46">
      <c r="A432">
        <v>5579</v>
      </c>
      <c r="B432" t="s">
        <v>364</v>
      </c>
      <c r="C432">
        <v>2147629.0599999996</v>
      </c>
      <c r="D432">
        <f t="shared" si="30"/>
        <v>0</v>
      </c>
      <c r="L432">
        <v>2006583.65</v>
      </c>
      <c r="U432">
        <f t="shared" si="31"/>
        <v>112389.37999999999</v>
      </c>
      <c r="V432">
        <f t="shared" si="32"/>
        <v>0</v>
      </c>
      <c r="AD432">
        <v>45095.39</v>
      </c>
      <c r="AE432">
        <v>59689.2</v>
      </c>
      <c r="AF432">
        <v>7604.79</v>
      </c>
      <c r="AI432">
        <f t="shared" si="33"/>
        <v>28656.03</v>
      </c>
      <c r="AJ432">
        <f t="shared" si="34"/>
        <v>0</v>
      </c>
      <c r="AQ432">
        <v>28656.03</v>
      </c>
    </row>
    <row r="433" spans="1:45">
      <c r="A433">
        <v>5629</v>
      </c>
      <c r="B433" t="s">
        <v>2786</v>
      </c>
      <c r="C433">
        <v>104913.14916704598</v>
      </c>
      <c r="D433">
        <f t="shared" si="30"/>
        <v>0</v>
      </c>
      <c r="U433">
        <f t="shared" si="31"/>
        <v>104913.14916704598</v>
      </c>
      <c r="V433">
        <f t="shared" si="32"/>
        <v>7796.18916704597</v>
      </c>
      <c r="AB433">
        <v>7796.18916704597</v>
      </c>
      <c r="AG433">
        <v>97116.96</v>
      </c>
      <c r="AI433">
        <f t="shared" si="33"/>
        <v>0</v>
      </c>
      <c r="AJ433">
        <f t="shared" si="34"/>
        <v>0</v>
      </c>
    </row>
    <row r="434" spans="1:45">
      <c r="A434">
        <v>5630</v>
      </c>
      <c r="B434" t="s">
        <v>2787</v>
      </c>
      <c r="C434">
        <v>55228.565789713255</v>
      </c>
      <c r="D434">
        <f t="shared" si="30"/>
        <v>0</v>
      </c>
      <c r="U434">
        <f t="shared" si="31"/>
        <v>55228.565789713255</v>
      </c>
      <c r="V434">
        <f t="shared" si="32"/>
        <v>7975.4457897132497</v>
      </c>
      <c r="AB434">
        <v>7975.4457897132497</v>
      </c>
      <c r="AH434">
        <v>47253.120000000003</v>
      </c>
      <c r="AI434">
        <f t="shared" si="33"/>
        <v>0</v>
      </c>
      <c r="AJ434">
        <f t="shared" si="34"/>
        <v>0</v>
      </c>
    </row>
    <row r="435" spans="1:45">
      <c r="A435">
        <v>5914</v>
      </c>
      <c r="B435" t="s">
        <v>365</v>
      </c>
      <c r="C435">
        <v>459130.54008650489</v>
      </c>
      <c r="D435">
        <f t="shared" si="30"/>
        <v>0</v>
      </c>
      <c r="U435">
        <f t="shared" si="31"/>
        <v>459130.54008650489</v>
      </c>
      <c r="V435">
        <f t="shared" si="32"/>
        <v>235319.76008650489</v>
      </c>
      <c r="W435">
        <v>33198.54</v>
      </c>
      <c r="X435">
        <v>31046.12</v>
      </c>
      <c r="Y435">
        <v>31245.119999999999</v>
      </c>
      <c r="Z435">
        <v>100464.36008650489</v>
      </c>
      <c r="AA435">
        <v>30349.62</v>
      </c>
      <c r="AB435">
        <v>9016</v>
      </c>
      <c r="AD435">
        <v>29902.74</v>
      </c>
      <c r="AE435">
        <v>36214.910000000003</v>
      </c>
      <c r="AF435">
        <v>13323.05</v>
      </c>
      <c r="AG435">
        <v>97116.96</v>
      </c>
      <c r="AH435">
        <v>47253.120000000003</v>
      </c>
      <c r="AI435">
        <f t="shared" si="33"/>
        <v>0</v>
      </c>
      <c r="AJ435">
        <f t="shared" si="34"/>
        <v>0</v>
      </c>
    </row>
    <row r="436" spans="1:45">
      <c r="A436">
        <v>5915</v>
      </c>
      <c r="B436" t="s">
        <v>366</v>
      </c>
      <c r="C436">
        <v>371278.67</v>
      </c>
      <c r="D436">
        <f t="shared" si="30"/>
        <v>0</v>
      </c>
      <c r="U436">
        <f t="shared" si="31"/>
        <v>371278.67</v>
      </c>
      <c r="V436">
        <f t="shared" si="32"/>
        <v>145513.76999999999</v>
      </c>
      <c r="X436">
        <v>32011.77</v>
      </c>
      <c r="Y436">
        <v>32210.77</v>
      </c>
      <c r="Z436">
        <v>40561.96</v>
      </c>
      <c r="AA436">
        <v>31713.27</v>
      </c>
      <c r="AB436">
        <v>9016</v>
      </c>
      <c r="AD436">
        <v>30133.5</v>
      </c>
      <c r="AE436">
        <v>37733.300000000003</v>
      </c>
      <c r="AF436">
        <v>13528.02</v>
      </c>
      <c r="AG436">
        <v>97116.96</v>
      </c>
      <c r="AH436">
        <v>47253.120000000003</v>
      </c>
      <c r="AI436">
        <f t="shared" si="33"/>
        <v>0</v>
      </c>
      <c r="AJ436">
        <f t="shared" si="34"/>
        <v>0</v>
      </c>
    </row>
    <row r="437" spans="1:45">
      <c r="A437">
        <v>5917</v>
      </c>
      <c r="B437" t="s">
        <v>367</v>
      </c>
      <c r="C437">
        <v>378329</v>
      </c>
      <c r="D437">
        <f t="shared" si="30"/>
        <v>0</v>
      </c>
      <c r="U437">
        <f t="shared" si="31"/>
        <v>378329</v>
      </c>
      <c r="V437">
        <f t="shared" si="32"/>
        <v>210221.92</v>
      </c>
      <c r="X437">
        <v>49378.13</v>
      </c>
      <c r="Y437">
        <v>36487</v>
      </c>
      <c r="Z437">
        <v>61472.66</v>
      </c>
      <c r="AA437">
        <v>48678.13</v>
      </c>
      <c r="AB437">
        <v>14206</v>
      </c>
      <c r="AD437">
        <v>17217</v>
      </c>
      <c r="AF437">
        <v>6520</v>
      </c>
      <c r="AG437">
        <v>97116.96</v>
      </c>
      <c r="AH437">
        <v>47253.120000000003</v>
      </c>
      <c r="AI437">
        <f t="shared" si="33"/>
        <v>0</v>
      </c>
      <c r="AJ437">
        <f t="shared" si="34"/>
        <v>0</v>
      </c>
    </row>
    <row r="438" spans="1:45">
      <c r="A438">
        <v>6188</v>
      </c>
      <c r="B438" t="s">
        <v>368</v>
      </c>
      <c r="C438">
        <v>2453720.6961081116</v>
      </c>
      <c r="D438">
        <f t="shared" si="30"/>
        <v>2281362.87</v>
      </c>
      <c r="E438">
        <v>538215.4</v>
      </c>
      <c r="G438">
        <v>146268.98000000001</v>
      </c>
      <c r="H438">
        <v>1109618.03</v>
      </c>
      <c r="I438">
        <v>487260.46</v>
      </c>
      <c r="N438">
        <v>75031.960000000006</v>
      </c>
      <c r="U438">
        <f t="shared" si="31"/>
        <v>58006.481948111104</v>
      </c>
      <c r="V438">
        <f t="shared" si="32"/>
        <v>10753.3619481111</v>
      </c>
      <c r="AB438">
        <v>10753.3619481111</v>
      </c>
      <c r="AH438">
        <v>47253.120000000003</v>
      </c>
      <c r="AI438">
        <f t="shared" si="33"/>
        <v>39319.384160000001</v>
      </c>
      <c r="AJ438">
        <f t="shared" si="34"/>
        <v>23604.867680000003</v>
      </c>
      <c r="AK438">
        <v>3424</v>
      </c>
      <c r="AM438">
        <v>1535.2531200000001</v>
      </c>
      <c r="AN438">
        <v>13999.82864</v>
      </c>
      <c r="AO438">
        <v>4645.7859200000003</v>
      </c>
      <c r="AR438">
        <v>15714.51648</v>
      </c>
    </row>
    <row r="439" spans="1:45">
      <c r="A439">
        <v>6277</v>
      </c>
      <c r="B439" t="s">
        <v>369</v>
      </c>
      <c r="C439">
        <v>779219.23808108503</v>
      </c>
      <c r="D439">
        <f t="shared" si="30"/>
        <v>662307.81999999995</v>
      </c>
      <c r="F439">
        <v>662307.81999999995</v>
      </c>
      <c r="U439">
        <f t="shared" si="31"/>
        <v>102452.57675200001</v>
      </c>
      <c r="V439">
        <f t="shared" si="32"/>
        <v>74178.66148000001</v>
      </c>
      <c r="AA439">
        <v>74178.66148000001</v>
      </c>
      <c r="AD439">
        <v>28273.915271999998</v>
      </c>
      <c r="AI439">
        <f t="shared" si="33"/>
        <v>14458.8413290851</v>
      </c>
      <c r="AJ439">
        <f t="shared" si="34"/>
        <v>14458.8413290851</v>
      </c>
      <c r="AL439">
        <v>14458.8413290851</v>
      </c>
    </row>
    <row r="440" spans="1:45">
      <c r="A440">
        <v>6278</v>
      </c>
      <c r="B440" t="s">
        <v>370</v>
      </c>
      <c r="C440">
        <v>124322.21928</v>
      </c>
      <c r="D440">
        <f t="shared" si="30"/>
        <v>0</v>
      </c>
      <c r="U440">
        <f t="shared" si="31"/>
        <v>124322.21928</v>
      </c>
      <c r="V440">
        <f t="shared" si="32"/>
        <v>0</v>
      </c>
      <c r="AD440">
        <v>27205.259279999998</v>
      </c>
      <c r="AG440">
        <v>97116.96</v>
      </c>
      <c r="AI440">
        <f t="shared" si="33"/>
        <v>0</v>
      </c>
      <c r="AJ440">
        <f t="shared" si="34"/>
        <v>0</v>
      </c>
    </row>
    <row r="441" spans="1:45">
      <c r="A441">
        <v>6365</v>
      </c>
      <c r="B441" t="s">
        <v>371</v>
      </c>
      <c r="C441">
        <v>275770.14535999997</v>
      </c>
      <c r="D441">
        <f t="shared" si="30"/>
        <v>0</v>
      </c>
      <c r="N441">
        <v>187759.49</v>
      </c>
      <c r="U441">
        <f t="shared" si="31"/>
        <v>84780.06</v>
      </c>
      <c r="V441">
        <f t="shared" si="32"/>
        <v>28959</v>
      </c>
      <c r="AB441">
        <v>28959</v>
      </c>
      <c r="AF441">
        <v>8567.94</v>
      </c>
      <c r="AH441">
        <v>47253.120000000003</v>
      </c>
      <c r="AI441">
        <f t="shared" si="33"/>
        <v>3230.5953599999998</v>
      </c>
      <c r="AJ441">
        <f t="shared" si="34"/>
        <v>0</v>
      </c>
      <c r="AR441">
        <v>3230.5953599999998</v>
      </c>
    </row>
    <row r="442" spans="1:45">
      <c r="A442">
        <v>6618</v>
      </c>
      <c r="B442" t="s">
        <v>372</v>
      </c>
      <c r="C442">
        <v>4196987.7672472652</v>
      </c>
      <c r="D442">
        <f t="shared" si="30"/>
        <v>1503094.72</v>
      </c>
      <c r="F442">
        <v>323140.64</v>
      </c>
      <c r="G442">
        <v>139860.68</v>
      </c>
      <c r="H442">
        <v>1040093.4</v>
      </c>
      <c r="L442">
        <v>1516910.06</v>
      </c>
      <c r="N442">
        <v>94382.71</v>
      </c>
      <c r="P442">
        <v>844105.92</v>
      </c>
      <c r="U442">
        <f t="shared" si="31"/>
        <v>167250.38852726447</v>
      </c>
      <c r="V442">
        <f t="shared" si="32"/>
        <v>22880.308527264449</v>
      </c>
      <c r="AA442">
        <v>18399.735199999999</v>
      </c>
      <c r="AB442">
        <v>4480.5733272644502</v>
      </c>
      <c r="AG442">
        <v>97116.96</v>
      </c>
      <c r="AH442">
        <v>47253.120000000003</v>
      </c>
      <c r="AI442">
        <f t="shared" si="33"/>
        <v>71243.96871999999</v>
      </c>
      <c r="AJ442">
        <f t="shared" si="34"/>
        <v>23948.397599999997</v>
      </c>
      <c r="AL442">
        <v>3150.02864</v>
      </c>
      <c r="AM442">
        <v>4221.9460799999997</v>
      </c>
      <c r="AN442">
        <v>16576.422879999998</v>
      </c>
      <c r="AQ442">
        <v>25969.5</v>
      </c>
      <c r="AR442">
        <v>6874.9811200000004</v>
      </c>
      <c r="AS442">
        <v>14451.09</v>
      </c>
    </row>
    <row r="443" spans="1:45">
      <c r="A443">
        <v>6707</v>
      </c>
      <c r="B443" t="s">
        <v>373</v>
      </c>
      <c r="C443">
        <v>239573.08000000002</v>
      </c>
      <c r="D443">
        <f t="shared" si="30"/>
        <v>0</v>
      </c>
      <c r="U443">
        <f t="shared" si="31"/>
        <v>239573.08000000002</v>
      </c>
      <c r="V443">
        <f t="shared" si="32"/>
        <v>58485.51</v>
      </c>
      <c r="AB443">
        <v>58485.51</v>
      </c>
      <c r="AF443">
        <v>36717.49</v>
      </c>
      <c r="AG443">
        <v>97116.96</v>
      </c>
      <c r="AH443">
        <v>47253.120000000003</v>
      </c>
      <c r="AI443">
        <f t="shared" si="33"/>
        <v>0</v>
      </c>
      <c r="AJ443">
        <f t="shared" si="34"/>
        <v>0</v>
      </c>
    </row>
    <row r="444" spans="1:45">
      <c r="A444">
        <v>6708</v>
      </c>
      <c r="B444" t="s">
        <v>374</v>
      </c>
      <c r="C444">
        <v>83349.66</v>
      </c>
      <c r="D444">
        <f t="shared" si="30"/>
        <v>0</v>
      </c>
      <c r="U444">
        <f t="shared" si="31"/>
        <v>83349.66</v>
      </c>
      <c r="V444">
        <f t="shared" si="32"/>
        <v>15709</v>
      </c>
      <c r="AB444">
        <v>15709</v>
      </c>
      <c r="AD444">
        <v>13111.11</v>
      </c>
      <c r="AF444">
        <v>7276.43</v>
      </c>
      <c r="AH444">
        <v>47253.120000000003</v>
      </c>
      <c r="AI444">
        <f t="shared" si="33"/>
        <v>0</v>
      </c>
      <c r="AJ444">
        <f t="shared" si="34"/>
        <v>0</v>
      </c>
    </row>
    <row r="445" spans="1:45">
      <c r="A445">
        <v>6781</v>
      </c>
      <c r="B445" t="s">
        <v>375</v>
      </c>
      <c r="C445">
        <v>4338336.9692160003</v>
      </c>
      <c r="D445">
        <f t="shared" si="30"/>
        <v>3951575.04</v>
      </c>
      <c r="F445">
        <v>1418608.68</v>
      </c>
      <c r="G445">
        <v>497562.13</v>
      </c>
      <c r="H445">
        <v>2035404.23</v>
      </c>
      <c r="U445">
        <f t="shared" si="31"/>
        <v>284258.61705600005</v>
      </c>
      <c r="V445">
        <f t="shared" si="32"/>
        <v>101283.39144000002</v>
      </c>
      <c r="AA445">
        <v>101283.39144000002</v>
      </c>
      <c r="AD445">
        <v>38605.145615999994</v>
      </c>
      <c r="AG445">
        <v>97116.96</v>
      </c>
      <c r="AH445">
        <v>47253.120000000003</v>
      </c>
      <c r="AI445">
        <f t="shared" si="33"/>
        <v>102503.31216</v>
      </c>
      <c r="AJ445">
        <f t="shared" si="34"/>
        <v>102503.31216</v>
      </c>
      <c r="AL445">
        <v>47101.091840000001</v>
      </c>
      <c r="AM445">
        <v>22746.86464</v>
      </c>
      <c r="AN445">
        <v>32655.355680000001</v>
      </c>
    </row>
    <row r="446" spans="1:45">
      <c r="A446">
        <v>7058</v>
      </c>
      <c r="B446" t="s">
        <v>376</v>
      </c>
      <c r="C446">
        <v>69316.070000000007</v>
      </c>
      <c r="D446">
        <f t="shared" si="30"/>
        <v>0</v>
      </c>
      <c r="U446">
        <f t="shared" si="31"/>
        <v>69316.070000000007</v>
      </c>
      <c r="V446">
        <f t="shared" si="32"/>
        <v>14889</v>
      </c>
      <c r="AB446">
        <v>14889</v>
      </c>
      <c r="AF446">
        <v>7173.95</v>
      </c>
      <c r="AH446">
        <v>47253.120000000003</v>
      </c>
      <c r="AI446">
        <f t="shared" si="33"/>
        <v>0</v>
      </c>
      <c r="AJ446">
        <f t="shared" si="34"/>
        <v>0</v>
      </c>
    </row>
    <row r="447" spans="1:45">
      <c r="A447">
        <v>7061</v>
      </c>
      <c r="B447" t="s">
        <v>377</v>
      </c>
      <c r="C447">
        <v>337699.17168000003</v>
      </c>
      <c r="D447">
        <f t="shared" si="30"/>
        <v>0</v>
      </c>
      <c r="N447">
        <v>168268.43</v>
      </c>
      <c r="U447">
        <f t="shared" si="31"/>
        <v>166535.51</v>
      </c>
      <c r="V447">
        <f t="shared" si="32"/>
        <v>14889</v>
      </c>
      <c r="AB447">
        <v>14889</v>
      </c>
      <c r="AF447">
        <v>7276.43</v>
      </c>
      <c r="AG447">
        <v>97116.96</v>
      </c>
      <c r="AH447">
        <v>47253.120000000003</v>
      </c>
      <c r="AI447">
        <f t="shared" si="33"/>
        <v>2895.2316799999999</v>
      </c>
      <c r="AJ447">
        <f t="shared" si="34"/>
        <v>0</v>
      </c>
      <c r="AR447">
        <v>2895.2316799999999</v>
      </c>
    </row>
    <row r="448" spans="1:45">
      <c r="A448">
        <v>7065</v>
      </c>
      <c r="B448" t="s">
        <v>378</v>
      </c>
      <c r="C448">
        <v>4022523.21496</v>
      </c>
      <c r="D448">
        <f t="shared" si="30"/>
        <v>2093237.25</v>
      </c>
      <c r="E448">
        <v>395810.45</v>
      </c>
      <c r="F448">
        <v>415656.15</v>
      </c>
      <c r="G448">
        <v>142984.65</v>
      </c>
      <c r="H448">
        <v>736982.65</v>
      </c>
      <c r="I448">
        <v>401803.35</v>
      </c>
      <c r="L448">
        <v>1575652.4</v>
      </c>
      <c r="N448">
        <v>131733.88</v>
      </c>
      <c r="U448">
        <f t="shared" si="31"/>
        <v>167352.66</v>
      </c>
      <c r="V448">
        <f t="shared" si="32"/>
        <v>14343</v>
      </c>
      <c r="AB448">
        <v>14343</v>
      </c>
      <c r="AF448">
        <v>8639.58</v>
      </c>
      <c r="AG448">
        <v>97116.96</v>
      </c>
      <c r="AH448">
        <v>47253.120000000003</v>
      </c>
      <c r="AI448">
        <f t="shared" si="33"/>
        <v>54547.024959999995</v>
      </c>
      <c r="AJ448">
        <f t="shared" si="34"/>
        <v>30771.933119999998</v>
      </c>
      <c r="AK448">
        <v>2568</v>
      </c>
      <c r="AL448">
        <v>10450.54448</v>
      </c>
      <c r="AM448">
        <v>4585.0955199999999</v>
      </c>
      <c r="AN448">
        <v>8229.4128000000001</v>
      </c>
      <c r="AO448">
        <v>4938.8803200000002</v>
      </c>
      <c r="AQ448">
        <v>21330.903679999999</v>
      </c>
      <c r="AR448">
        <v>2444.1881600000002</v>
      </c>
    </row>
    <row r="449" spans="1:46">
      <c r="A449">
        <v>7137</v>
      </c>
      <c r="B449" t="s">
        <v>379</v>
      </c>
      <c r="C449">
        <v>503266.99999999994</v>
      </c>
      <c r="D449">
        <f t="shared" si="30"/>
        <v>0</v>
      </c>
      <c r="U449">
        <f t="shared" si="31"/>
        <v>503266.99999999994</v>
      </c>
      <c r="V449">
        <f t="shared" si="32"/>
        <v>243911.38</v>
      </c>
      <c r="X449">
        <v>50635.62</v>
      </c>
      <c r="Y449">
        <v>50934.12</v>
      </c>
      <c r="Z449">
        <v>63095.519999999997</v>
      </c>
      <c r="AA449">
        <v>49740.12</v>
      </c>
      <c r="AB449">
        <v>29506</v>
      </c>
      <c r="AC449">
        <v>72837.34</v>
      </c>
      <c r="AD449">
        <v>21856.17</v>
      </c>
      <c r="AF449">
        <v>20292.03</v>
      </c>
      <c r="AG449">
        <v>97116.96</v>
      </c>
      <c r="AH449">
        <v>47253.120000000003</v>
      </c>
      <c r="AI449">
        <f t="shared" si="33"/>
        <v>0</v>
      </c>
      <c r="AJ449">
        <f t="shared" si="34"/>
        <v>0</v>
      </c>
    </row>
    <row r="450" spans="1:46">
      <c r="A450">
        <v>7161</v>
      </c>
      <c r="B450" t="s">
        <v>380</v>
      </c>
      <c r="C450">
        <v>1615100.5619999999</v>
      </c>
      <c r="D450">
        <f t="shared" si="30"/>
        <v>1457960.6099999999</v>
      </c>
      <c r="H450">
        <v>1200406.73</v>
      </c>
      <c r="I450">
        <v>257553.88</v>
      </c>
      <c r="U450">
        <f t="shared" si="31"/>
        <v>144370.08000000002</v>
      </c>
      <c r="V450">
        <f t="shared" si="32"/>
        <v>0</v>
      </c>
      <c r="AG450">
        <v>97116.96</v>
      </c>
      <c r="AH450">
        <v>47253.120000000003</v>
      </c>
      <c r="AI450">
        <f t="shared" si="33"/>
        <v>12769.871999999999</v>
      </c>
      <c r="AJ450">
        <f t="shared" si="34"/>
        <v>12769.871999999999</v>
      </c>
      <c r="AN450">
        <v>8360.5519999999997</v>
      </c>
      <c r="AO450">
        <v>4409.32</v>
      </c>
    </row>
    <row r="451" spans="1:46">
      <c r="A451">
        <v>7162</v>
      </c>
      <c r="B451" t="s">
        <v>381</v>
      </c>
      <c r="C451">
        <v>144370.08000000002</v>
      </c>
      <c r="D451">
        <f t="shared" si="30"/>
        <v>0</v>
      </c>
      <c r="U451">
        <f t="shared" si="31"/>
        <v>144370.08000000002</v>
      </c>
      <c r="V451">
        <f t="shared" si="32"/>
        <v>0</v>
      </c>
      <c r="AG451">
        <v>97116.96</v>
      </c>
      <c r="AH451">
        <v>47253.120000000003</v>
      </c>
      <c r="AI451">
        <f t="shared" si="33"/>
        <v>0</v>
      </c>
      <c r="AJ451">
        <f t="shared" si="34"/>
        <v>0</v>
      </c>
    </row>
    <row r="452" spans="1:46">
      <c r="A452">
        <v>7163</v>
      </c>
      <c r="B452" t="s">
        <v>382</v>
      </c>
      <c r="C452">
        <v>162295.99000000002</v>
      </c>
      <c r="D452">
        <f t="shared" si="30"/>
        <v>0</v>
      </c>
      <c r="U452">
        <f t="shared" si="31"/>
        <v>162295.99000000002</v>
      </c>
      <c r="V452">
        <f t="shared" si="32"/>
        <v>0</v>
      </c>
      <c r="AD452">
        <v>3724.28</v>
      </c>
      <c r="AF452">
        <v>14201.63</v>
      </c>
      <c r="AG452">
        <v>97116.96</v>
      </c>
      <c r="AH452">
        <v>47253.120000000003</v>
      </c>
      <c r="AI452">
        <f t="shared" si="33"/>
        <v>0</v>
      </c>
      <c r="AJ452">
        <f t="shared" si="34"/>
        <v>0</v>
      </c>
    </row>
    <row r="453" spans="1:46">
      <c r="A453">
        <v>7990</v>
      </c>
      <c r="B453" t="s">
        <v>383</v>
      </c>
      <c r="C453">
        <v>721454.11705591262</v>
      </c>
      <c r="D453">
        <f t="shared" si="30"/>
        <v>0</v>
      </c>
      <c r="N453">
        <v>266669</v>
      </c>
      <c r="R453">
        <v>438029</v>
      </c>
      <c r="U453">
        <f t="shared" si="31"/>
        <v>9498.8463359126108</v>
      </c>
      <c r="V453">
        <f t="shared" si="32"/>
        <v>9498.8463359126108</v>
      </c>
      <c r="AB453">
        <v>9498.8463359126108</v>
      </c>
      <c r="AI453">
        <f t="shared" si="33"/>
        <v>7257.2707200000004</v>
      </c>
      <c r="AJ453">
        <f t="shared" si="34"/>
        <v>0</v>
      </c>
      <c r="AR453">
        <v>5641.6220800000001</v>
      </c>
      <c r="AT453">
        <v>1615.6486399999999</v>
      </c>
    </row>
    <row r="454" spans="1:46">
      <c r="A454">
        <v>8070</v>
      </c>
      <c r="B454" t="s">
        <v>2788</v>
      </c>
      <c r="C454">
        <v>63486.813109512972</v>
      </c>
      <c r="D454">
        <f t="shared" si="30"/>
        <v>0</v>
      </c>
      <c r="U454">
        <f t="shared" si="31"/>
        <v>63486.813109512972</v>
      </c>
      <c r="V454">
        <f t="shared" si="32"/>
        <v>16233.693109512971</v>
      </c>
      <c r="AA454">
        <v>10050.532800000001</v>
      </c>
      <c r="AB454">
        <v>6183.1603095129703</v>
      </c>
      <c r="AH454">
        <v>47253.120000000003</v>
      </c>
      <c r="AI454">
        <f t="shared" si="33"/>
        <v>0</v>
      </c>
      <c r="AJ454">
        <f t="shared" si="34"/>
        <v>0</v>
      </c>
    </row>
    <row r="455" spans="1:46">
      <c r="A455">
        <v>8071</v>
      </c>
      <c r="B455" t="s">
        <v>384</v>
      </c>
      <c r="C455">
        <v>59844.181679563044</v>
      </c>
      <c r="D455">
        <f t="shared" si="30"/>
        <v>0</v>
      </c>
      <c r="U455">
        <f t="shared" si="31"/>
        <v>59844.181679563044</v>
      </c>
      <c r="V455">
        <f t="shared" si="32"/>
        <v>6631.2316795630404</v>
      </c>
      <c r="AB455">
        <v>6631.2316795630404</v>
      </c>
      <c r="AD455">
        <v>5959.83</v>
      </c>
      <c r="AH455">
        <v>47253.120000000003</v>
      </c>
      <c r="AI455">
        <f t="shared" si="33"/>
        <v>0</v>
      </c>
      <c r="AJ455">
        <f t="shared" si="34"/>
        <v>0</v>
      </c>
    </row>
    <row r="456" spans="1:46">
      <c r="A456">
        <v>8072</v>
      </c>
      <c r="B456" t="s">
        <v>385</v>
      </c>
      <c r="C456">
        <v>3542977.727029514</v>
      </c>
      <c r="D456">
        <f t="shared" si="30"/>
        <v>1149451</v>
      </c>
      <c r="E456">
        <v>420995</v>
      </c>
      <c r="G456">
        <v>95688</v>
      </c>
      <c r="H456">
        <v>632768</v>
      </c>
      <c r="L456">
        <v>1041956</v>
      </c>
      <c r="N456">
        <v>146248</v>
      </c>
      <c r="P456">
        <v>892991</v>
      </c>
      <c r="R456">
        <v>212470</v>
      </c>
      <c r="U456">
        <f t="shared" si="31"/>
        <v>68512.079509512972</v>
      </c>
      <c r="V456">
        <f t="shared" si="32"/>
        <v>21258.95950951297</v>
      </c>
      <c r="AA456">
        <v>15075.799200000001</v>
      </c>
      <c r="AB456">
        <v>6183.1603095129703</v>
      </c>
      <c r="AH456">
        <v>47253.120000000003</v>
      </c>
      <c r="AI456">
        <f t="shared" si="33"/>
        <v>31349.647520000002</v>
      </c>
      <c r="AJ456">
        <f t="shared" si="34"/>
        <v>10815.988000000001</v>
      </c>
      <c r="AK456">
        <v>1712</v>
      </c>
      <c r="AM456">
        <v>1786.4035200000001</v>
      </c>
      <c r="AN456">
        <v>7317.5844800000004</v>
      </c>
      <c r="AQ456">
        <v>11475.279200000001</v>
      </c>
      <c r="AR456">
        <v>1323.376</v>
      </c>
      <c r="AS456">
        <v>6844.7471999999998</v>
      </c>
      <c r="AT456">
        <v>890.25711999999999</v>
      </c>
    </row>
    <row r="457" spans="1:46">
      <c r="A457">
        <v>8333</v>
      </c>
      <c r="B457" t="s">
        <v>386</v>
      </c>
      <c r="C457">
        <v>5352154.6393897133</v>
      </c>
      <c r="D457">
        <f t="shared" ref="D457:D520" si="35">E457+F457+G457+H457+I457+J457</f>
        <v>1568011.5999999999</v>
      </c>
      <c r="G457">
        <v>166454.39999999999</v>
      </c>
      <c r="H457">
        <v>1110652</v>
      </c>
      <c r="I457">
        <v>290905.2</v>
      </c>
      <c r="L457">
        <v>1373191</v>
      </c>
      <c r="N457">
        <v>256172</v>
      </c>
      <c r="P457">
        <v>1679131</v>
      </c>
      <c r="R457">
        <v>353836</v>
      </c>
      <c r="U457">
        <f t="shared" ref="U457:U520" si="36">V457+AC457+AD457+AE457+AF457+AG457+AH457</f>
        <v>55228.565789713255</v>
      </c>
      <c r="V457">
        <f t="shared" ref="V457:V520" si="37">W457+X457+Y457+Z457+AA457+AB457</f>
        <v>7975.4457897132497</v>
      </c>
      <c r="AB457">
        <v>7975.4457897132497</v>
      </c>
      <c r="AH457">
        <v>47253.120000000003</v>
      </c>
      <c r="AI457">
        <f t="shared" ref="AI457:AI520" si="38">AJ457+AQ457+AR457+AS457+AT457+AU457+AV457</f>
        <v>66584.473599999998</v>
      </c>
      <c r="AJ457">
        <f t="shared" ref="AJ457:AJ520" si="39">AK457+AL457+AM457+AN457+AO457+AP457</f>
        <v>20195.436799999999</v>
      </c>
      <c r="AM457">
        <v>3158.212</v>
      </c>
      <c r="AN457">
        <v>12530.45328</v>
      </c>
      <c r="AO457">
        <v>4506.7715200000002</v>
      </c>
      <c r="AQ457">
        <v>21901.376319999999</v>
      </c>
      <c r="AR457">
        <v>5641.6220800000001</v>
      </c>
      <c r="AS457">
        <v>16900.65856</v>
      </c>
      <c r="AT457">
        <v>1945.3798400000001</v>
      </c>
    </row>
    <row r="458" spans="1:46">
      <c r="A458">
        <v>8371</v>
      </c>
      <c r="B458" t="s">
        <v>2789</v>
      </c>
      <c r="C458">
        <v>7885.8174783796103</v>
      </c>
      <c r="D458">
        <f t="shared" si="35"/>
        <v>0</v>
      </c>
      <c r="U458">
        <f t="shared" si="36"/>
        <v>7885.8174783796103</v>
      </c>
      <c r="V458">
        <f t="shared" si="37"/>
        <v>7885.8174783796103</v>
      </c>
      <c r="AB458">
        <v>7885.8174783796103</v>
      </c>
      <c r="AI458">
        <f t="shared" si="38"/>
        <v>0</v>
      </c>
      <c r="AJ458">
        <f t="shared" si="39"/>
        <v>0</v>
      </c>
    </row>
    <row r="459" spans="1:46">
      <c r="A459">
        <v>12979</v>
      </c>
      <c r="B459" t="s">
        <v>387</v>
      </c>
      <c r="C459">
        <v>4764812.8847635137</v>
      </c>
      <c r="D459">
        <f t="shared" si="35"/>
        <v>1232049</v>
      </c>
      <c r="E459">
        <v>504448</v>
      </c>
      <c r="H459">
        <v>727601</v>
      </c>
      <c r="L459">
        <v>1525216</v>
      </c>
      <c r="N459">
        <v>141510</v>
      </c>
      <c r="P459">
        <v>1443206</v>
      </c>
      <c r="R459">
        <v>315035</v>
      </c>
      <c r="U459">
        <f t="shared" si="36"/>
        <v>71881.846843513893</v>
      </c>
      <c r="V459">
        <f t="shared" si="37"/>
        <v>24628.726843513883</v>
      </c>
      <c r="AA459">
        <v>18176.681600000004</v>
      </c>
      <c r="AB459">
        <v>6452.0452435138805</v>
      </c>
      <c r="AH459">
        <v>47253.120000000003</v>
      </c>
      <c r="AI459">
        <f t="shared" si="38"/>
        <v>35915.037920000002</v>
      </c>
      <c r="AJ459">
        <f t="shared" si="39"/>
        <v>12391.66144</v>
      </c>
      <c r="AK459">
        <v>2568</v>
      </c>
      <c r="AN459">
        <v>9823.6614399999999</v>
      </c>
      <c r="AQ459">
        <v>11475.279200000001</v>
      </c>
      <c r="AR459">
        <v>760.21360000000004</v>
      </c>
      <c r="AS459">
        <v>10034.92224</v>
      </c>
      <c r="AT459">
        <v>1252.96144</v>
      </c>
    </row>
    <row r="460" spans="1:46">
      <c r="A460">
        <v>13994</v>
      </c>
      <c r="B460" t="s">
        <v>388</v>
      </c>
      <c r="C460">
        <v>36839.590000000004</v>
      </c>
      <c r="D460">
        <f t="shared" si="35"/>
        <v>0</v>
      </c>
      <c r="U460">
        <f t="shared" si="36"/>
        <v>36839.590000000004</v>
      </c>
      <c r="V460">
        <f t="shared" si="37"/>
        <v>14070</v>
      </c>
      <c r="AB460">
        <v>14070</v>
      </c>
      <c r="AD460">
        <v>14263.33</v>
      </c>
      <c r="AF460">
        <v>8506.26</v>
      </c>
      <c r="AI460">
        <f t="shared" si="38"/>
        <v>0</v>
      </c>
      <c r="AJ460">
        <f t="shared" si="39"/>
        <v>0</v>
      </c>
    </row>
    <row r="461" spans="1:46">
      <c r="A461">
        <v>14016</v>
      </c>
      <c r="B461" t="s">
        <v>389</v>
      </c>
      <c r="C461">
        <v>291987.45538229682</v>
      </c>
      <c r="D461">
        <f t="shared" si="35"/>
        <v>0</v>
      </c>
      <c r="U461">
        <f t="shared" si="36"/>
        <v>291987.45538229682</v>
      </c>
      <c r="V461">
        <f t="shared" si="37"/>
        <v>90965.365382296804</v>
      </c>
      <c r="W461">
        <v>15389.906566355001</v>
      </c>
      <c r="X461">
        <v>14107.9012593193</v>
      </c>
      <c r="Y461">
        <v>14268.622366773699</v>
      </c>
      <c r="Z461">
        <v>18137.132546211498</v>
      </c>
      <c r="AA461">
        <v>14308.8026436373</v>
      </c>
      <c r="AB461">
        <v>14753</v>
      </c>
      <c r="AD461">
        <v>16928.93</v>
      </c>
      <c r="AE461">
        <v>31319.31</v>
      </c>
      <c r="AF461">
        <v>8403.77</v>
      </c>
      <c r="AG461">
        <v>97116.96</v>
      </c>
      <c r="AH461">
        <v>47253.120000000003</v>
      </c>
      <c r="AI461">
        <f t="shared" si="38"/>
        <v>0</v>
      </c>
      <c r="AJ461">
        <f t="shared" si="39"/>
        <v>0</v>
      </c>
    </row>
    <row r="462" spans="1:46">
      <c r="A462">
        <v>14018</v>
      </c>
      <c r="B462" t="s">
        <v>390</v>
      </c>
      <c r="C462">
        <v>394731.55</v>
      </c>
      <c r="D462">
        <f t="shared" si="35"/>
        <v>0</v>
      </c>
      <c r="U462">
        <f t="shared" si="36"/>
        <v>394731.55</v>
      </c>
      <c r="V462">
        <f t="shared" si="37"/>
        <v>221904.47</v>
      </c>
      <c r="W462">
        <v>42031.09</v>
      </c>
      <c r="X462">
        <v>39381.089999999997</v>
      </c>
      <c r="Y462">
        <v>39580.089999999997</v>
      </c>
      <c r="Z462">
        <v>48977.61</v>
      </c>
      <c r="AA462">
        <v>38684.589999999997</v>
      </c>
      <c r="AB462">
        <v>13250</v>
      </c>
      <c r="AD462">
        <v>19233.349999999999</v>
      </c>
      <c r="AF462">
        <v>9223.65</v>
      </c>
      <c r="AG462">
        <v>97116.96</v>
      </c>
      <c r="AH462">
        <v>47253.120000000003</v>
      </c>
      <c r="AI462">
        <f t="shared" si="38"/>
        <v>0</v>
      </c>
      <c r="AJ462">
        <f t="shared" si="39"/>
        <v>0</v>
      </c>
    </row>
    <row r="463" spans="1:46">
      <c r="A463">
        <v>14019</v>
      </c>
      <c r="B463" t="s">
        <v>391</v>
      </c>
      <c r="C463">
        <v>232739.01976</v>
      </c>
      <c r="D463">
        <f t="shared" si="35"/>
        <v>0</v>
      </c>
      <c r="U463">
        <f t="shared" si="36"/>
        <v>232739.01976</v>
      </c>
      <c r="V463">
        <f t="shared" si="37"/>
        <v>125229.73239999999</v>
      </c>
      <c r="X463">
        <v>54160.83</v>
      </c>
      <c r="Y463">
        <v>43803.88</v>
      </c>
      <c r="AA463">
        <v>27265.022400000002</v>
      </c>
      <c r="AD463">
        <v>10392.327359999999</v>
      </c>
      <c r="AG463">
        <v>97116.96</v>
      </c>
      <c r="AI463">
        <f t="shared" si="38"/>
        <v>0</v>
      </c>
      <c r="AJ463">
        <f t="shared" si="39"/>
        <v>0</v>
      </c>
    </row>
    <row r="464" spans="1:46">
      <c r="A464">
        <v>14020</v>
      </c>
      <c r="B464" t="s">
        <v>392</v>
      </c>
      <c r="C464">
        <v>270633.45</v>
      </c>
      <c r="D464">
        <f t="shared" si="35"/>
        <v>0</v>
      </c>
      <c r="U464">
        <f t="shared" si="36"/>
        <v>270633.45</v>
      </c>
      <c r="V464">
        <f t="shared" si="37"/>
        <v>76486.540000000008</v>
      </c>
      <c r="Z464">
        <v>62280.54</v>
      </c>
      <c r="AB464">
        <v>14206</v>
      </c>
      <c r="AC464">
        <v>68000.990000000005</v>
      </c>
      <c r="AD464">
        <v>16435</v>
      </c>
      <c r="AE464">
        <v>55247.8</v>
      </c>
      <c r="AF464">
        <v>7210</v>
      </c>
      <c r="AH464">
        <v>47253.120000000003</v>
      </c>
      <c r="AI464">
        <f t="shared" si="38"/>
        <v>0</v>
      </c>
      <c r="AJ464">
        <f t="shared" si="39"/>
        <v>0</v>
      </c>
    </row>
    <row r="465" spans="1:46">
      <c r="A465">
        <v>14022</v>
      </c>
      <c r="B465" t="s">
        <v>393</v>
      </c>
      <c r="C465">
        <v>416903.75521207741</v>
      </c>
      <c r="D465">
        <f t="shared" si="35"/>
        <v>0</v>
      </c>
      <c r="U465">
        <f t="shared" si="36"/>
        <v>416903.75521207741</v>
      </c>
      <c r="V465">
        <f t="shared" si="37"/>
        <v>195061.1852120774</v>
      </c>
      <c r="W465">
        <v>54907.49</v>
      </c>
      <c r="X465">
        <v>20669.725532131801</v>
      </c>
      <c r="Y465">
        <v>20750.086085858999</v>
      </c>
      <c r="Z465">
        <v>64139.42</v>
      </c>
      <c r="AA465">
        <v>20388.463594086599</v>
      </c>
      <c r="AB465">
        <v>14206</v>
      </c>
      <c r="AD465">
        <v>13611</v>
      </c>
      <c r="AE465">
        <v>56651.49</v>
      </c>
      <c r="AF465">
        <v>7210</v>
      </c>
      <c r="AG465">
        <v>97116.96</v>
      </c>
      <c r="AH465">
        <v>47253.120000000003</v>
      </c>
      <c r="AI465">
        <f t="shared" si="38"/>
        <v>0</v>
      </c>
      <c r="AJ465">
        <f t="shared" si="39"/>
        <v>0</v>
      </c>
    </row>
    <row r="466" spans="1:46">
      <c r="A466">
        <v>14026</v>
      </c>
      <c r="B466" t="s">
        <v>394</v>
      </c>
      <c r="C466">
        <v>443773.44</v>
      </c>
      <c r="D466">
        <f t="shared" si="35"/>
        <v>0</v>
      </c>
      <c r="U466">
        <f t="shared" si="36"/>
        <v>443773.44</v>
      </c>
      <c r="V466">
        <f t="shared" si="37"/>
        <v>271875.36</v>
      </c>
      <c r="X466">
        <v>57694.879999999997</v>
      </c>
      <c r="Y466">
        <v>57557</v>
      </c>
      <c r="Z466">
        <v>72618.600000000006</v>
      </c>
      <c r="AA466">
        <v>57094.879999999997</v>
      </c>
      <c r="AB466">
        <v>26910</v>
      </c>
      <c r="AD466">
        <v>16507</v>
      </c>
      <c r="AF466">
        <v>11021</v>
      </c>
      <c r="AG466">
        <v>97116.96</v>
      </c>
      <c r="AH466">
        <v>47253.120000000003</v>
      </c>
      <c r="AI466">
        <f t="shared" si="38"/>
        <v>0</v>
      </c>
      <c r="AJ466">
        <f t="shared" si="39"/>
        <v>0</v>
      </c>
    </row>
    <row r="467" spans="1:46">
      <c r="A467">
        <v>14047</v>
      </c>
      <c r="B467" t="s">
        <v>395</v>
      </c>
      <c r="C467">
        <v>159942.08000000002</v>
      </c>
      <c r="D467">
        <f t="shared" si="35"/>
        <v>0</v>
      </c>
      <c r="U467">
        <f t="shared" si="36"/>
        <v>159942.08000000002</v>
      </c>
      <c r="V467">
        <f t="shared" si="37"/>
        <v>15572</v>
      </c>
      <c r="AB467">
        <v>15572</v>
      </c>
      <c r="AG467">
        <v>97116.96</v>
      </c>
      <c r="AH467">
        <v>47253.120000000003</v>
      </c>
      <c r="AI467">
        <f t="shared" si="38"/>
        <v>0</v>
      </c>
      <c r="AJ467">
        <f t="shared" si="39"/>
        <v>0</v>
      </c>
    </row>
    <row r="468" spans="1:46">
      <c r="A468">
        <v>14111</v>
      </c>
      <c r="B468" t="s">
        <v>396</v>
      </c>
      <c r="C468">
        <v>3435773.9635999999</v>
      </c>
      <c r="D468">
        <f t="shared" si="35"/>
        <v>0</v>
      </c>
      <c r="U468">
        <f t="shared" si="36"/>
        <v>3435773.9635999999</v>
      </c>
      <c r="V468">
        <f t="shared" si="37"/>
        <v>1914235</v>
      </c>
      <c r="W468">
        <v>357668</v>
      </c>
      <c r="X468">
        <v>281683</v>
      </c>
      <c r="Y468">
        <v>291383</v>
      </c>
      <c r="Z468">
        <v>343354</v>
      </c>
      <c r="AA468">
        <v>316083</v>
      </c>
      <c r="AB468">
        <v>324064</v>
      </c>
      <c r="AC468">
        <v>382396</v>
      </c>
      <c r="AD468">
        <v>366377.8836</v>
      </c>
      <c r="AE468">
        <v>313627</v>
      </c>
      <c r="AF468">
        <v>314768</v>
      </c>
      <c r="AG468">
        <v>97116.96</v>
      </c>
      <c r="AH468">
        <v>47253.120000000003</v>
      </c>
      <c r="AI468">
        <f t="shared" si="38"/>
        <v>0</v>
      </c>
      <c r="AJ468">
        <f t="shared" si="39"/>
        <v>0</v>
      </c>
    </row>
    <row r="469" spans="1:46">
      <c r="A469">
        <v>14120</v>
      </c>
      <c r="B469" t="s">
        <v>397</v>
      </c>
      <c r="C469">
        <v>914341.73</v>
      </c>
      <c r="D469">
        <f t="shared" si="35"/>
        <v>0</v>
      </c>
      <c r="U469">
        <f t="shared" si="36"/>
        <v>914341.73</v>
      </c>
      <c r="V469">
        <f t="shared" si="37"/>
        <v>475847.79000000004</v>
      </c>
      <c r="W469">
        <v>87479.22</v>
      </c>
      <c r="X469">
        <v>76202.720000000001</v>
      </c>
      <c r="Y469">
        <v>76702.720000000001</v>
      </c>
      <c r="Z469">
        <v>95478.41</v>
      </c>
      <c r="AA469">
        <v>76602.720000000001</v>
      </c>
      <c r="AB469">
        <v>63382</v>
      </c>
      <c r="AC469">
        <v>114320.96000000001</v>
      </c>
      <c r="AD469">
        <v>32435</v>
      </c>
      <c r="AE469">
        <v>95146.9</v>
      </c>
      <c r="AF469">
        <v>52221</v>
      </c>
      <c r="AG469">
        <v>97116.96</v>
      </c>
      <c r="AH469">
        <v>47253.120000000003</v>
      </c>
      <c r="AI469">
        <f t="shared" si="38"/>
        <v>0</v>
      </c>
      <c r="AJ469">
        <f t="shared" si="39"/>
        <v>0</v>
      </c>
    </row>
    <row r="470" spans="1:46">
      <c r="A470">
        <v>14123</v>
      </c>
      <c r="B470" t="s">
        <v>398</v>
      </c>
      <c r="C470">
        <v>488268.88075131946</v>
      </c>
      <c r="D470">
        <f t="shared" si="35"/>
        <v>0</v>
      </c>
      <c r="U470">
        <f t="shared" si="36"/>
        <v>488268.88075131946</v>
      </c>
      <c r="V470">
        <f t="shared" si="37"/>
        <v>313236.88075131946</v>
      </c>
      <c r="W470">
        <v>29827.5807513195</v>
      </c>
      <c r="X470">
        <v>60265.63</v>
      </c>
      <c r="Y470">
        <v>60663.63</v>
      </c>
      <c r="Z470">
        <v>74958.91</v>
      </c>
      <c r="AA470">
        <v>58972.13</v>
      </c>
      <c r="AB470">
        <v>28549</v>
      </c>
      <c r="AD470">
        <v>16928.93</v>
      </c>
      <c r="AF470">
        <v>13732.99</v>
      </c>
      <c r="AG470">
        <v>97116.96</v>
      </c>
      <c r="AH470">
        <v>47253.120000000003</v>
      </c>
      <c r="AI470">
        <f t="shared" si="38"/>
        <v>0</v>
      </c>
      <c r="AJ470">
        <f t="shared" si="39"/>
        <v>0</v>
      </c>
    </row>
    <row r="471" spans="1:46">
      <c r="A471">
        <v>14173</v>
      </c>
      <c r="B471" t="s">
        <v>399</v>
      </c>
      <c r="C471">
        <v>2170431.6481235139</v>
      </c>
      <c r="D471">
        <f t="shared" si="35"/>
        <v>1484532</v>
      </c>
      <c r="E471">
        <v>336049</v>
      </c>
      <c r="G471">
        <v>145381</v>
      </c>
      <c r="H471">
        <v>1003102</v>
      </c>
      <c r="N471">
        <v>219146</v>
      </c>
      <c r="R471">
        <v>368756</v>
      </c>
      <c r="U471">
        <f t="shared" si="36"/>
        <v>78074.864443513885</v>
      </c>
      <c r="V471">
        <f t="shared" si="37"/>
        <v>30821.744443513882</v>
      </c>
      <c r="AA471">
        <v>24369.699200000003</v>
      </c>
      <c r="AB471">
        <v>6452.0452435138805</v>
      </c>
      <c r="AH471">
        <v>47253.120000000003</v>
      </c>
      <c r="AI471">
        <f t="shared" si="38"/>
        <v>19922.78368</v>
      </c>
      <c r="AJ471">
        <f t="shared" si="39"/>
        <v>17563.510720000002</v>
      </c>
      <c r="AK471">
        <v>5136</v>
      </c>
      <c r="AM471">
        <v>2034.1984</v>
      </c>
      <c r="AN471">
        <v>10393.312320000001</v>
      </c>
      <c r="AR471">
        <v>1106.32864</v>
      </c>
      <c r="AT471">
        <v>1252.9443200000001</v>
      </c>
    </row>
    <row r="472" spans="1:46">
      <c r="A472">
        <v>14174</v>
      </c>
      <c r="B472" t="s">
        <v>400</v>
      </c>
      <c r="C472">
        <v>2342531.0682054805</v>
      </c>
      <c r="D472">
        <f t="shared" si="35"/>
        <v>1133320</v>
      </c>
      <c r="E472">
        <v>619204</v>
      </c>
      <c r="G472">
        <v>514116</v>
      </c>
      <c r="N472">
        <v>347509</v>
      </c>
      <c r="R472">
        <v>716864</v>
      </c>
      <c r="U472">
        <f t="shared" si="36"/>
        <v>115841.47908548021</v>
      </c>
      <c r="V472">
        <f t="shared" si="37"/>
        <v>115841.47908548021</v>
      </c>
      <c r="AA472">
        <v>74620.176400000011</v>
      </c>
      <c r="AB472">
        <v>41221.302685480201</v>
      </c>
      <c r="AI472">
        <f t="shared" si="38"/>
        <v>28996.589120000001</v>
      </c>
      <c r="AJ472">
        <f t="shared" si="39"/>
        <v>24890.78512</v>
      </c>
      <c r="AK472">
        <v>13696</v>
      </c>
      <c r="AM472">
        <v>11194.78512</v>
      </c>
      <c r="AR472">
        <v>1550.4385600000001</v>
      </c>
      <c r="AT472">
        <v>2555.36544</v>
      </c>
    </row>
    <row r="473" spans="1:46">
      <c r="A473">
        <v>14401</v>
      </c>
      <c r="B473" t="s">
        <v>401</v>
      </c>
      <c r="C473">
        <v>3058546.9557599998</v>
      </c>
      <c r="D473">
        <f t="shared" si="35"/>
        <v>1811712.41</v>
      </c>
      <c r="F473">
        <v>381893.65</v>
      </c>
      <c r="G473">
        <v>232198.13</v>
      </c>
      <c r="H473">
        <v>701556.08</v>
      </c>
      <c r="I473">
        <v>496064.55</v>
      </c>
      <c r="N473">
        <v>88158.98</v>
      </c>
      <c r="P473">
        <v>786289.78</v>
      </c>
      <c r="R473">
        <v>159715.35999999999</v>
      </c>
      <c r="U473">
        <f t="shared" si="36"/>
        <v>159669.08000000002</v>
      </c>
      <c r="V473">
        <f t="shared" si="37"/>
        <v>15299</v>
      </c>
      <c r="AB473">
        <v>15299</v>
      </c>
      <c r="AG473">
        <v>97116.96</v>
      </c>
      <c r="AH473">
        <v>47253.120000000003</v>
      </c>
      <c r="AI473">
        <f t="shared" si="38"/>
        <v>53001.345759999997</v>
      </c>
      <c r="AJ473">
        <f t="shared" si="39"/>
        <v>33531.36896</v>
      </c>
      <c r="AL473">
        <v>7068.12896</v>
      </c>
      <c r="AM473">
        <v>4297.5479999999998</v>
      </c>
      <c r="AN473">
        <v>12984.47568</v>
      </c>
      <c r="AO473">
        <v>9181.2163199999995</v>
      </c>
      <c r="AR473">
        <v>1631.6558399999999</v>
      </c>
      <c r="AS473">
        <v>14552.73616</v>
      </c>
      <c r="AT473">
        <v>3285.5848000000001</v>
      </c>
    </row>
    <row r="474" spans="1:46">
      <c r="A474">
        <v>14408</v>
      </c>
      <c r="B474" t="s">
        <v>402</v>
      </c>
      <c r="C474">
        <v>159942.08000000002</v>
      </c>
      <c r="D474">
        <f t="shared" si="35"/>
        <v>0</v>
      </c>
      <c r="U474">
        <f t="shared" si="36"/>
        <v>159942.08000000002</v>
      </c>
      <c r="V474">
        <f t="shared" si="37"/>
        <v>15572</v>
      </c>
      <c r="AB474">
        <v>15572</v>
      </c>
      <c r="AG474">
        <v>97116.96</v>
      </c>
      <c r="AH474">
        <v>47253.120000000003</v>
      </c>
      <c r="AI474">
        <f t="shared" si="38"/>
        <v>0</v>
      </c>
      <c r="AJ474">
        <f t="shared" si="39"/>
        <v>0</v>
      </c>
    </row>
    <row r="475" spans="1:46">
      <c r="A475">
        <v>14504</v>
      </c>
      <c r="B475" t="s">
        <v>403</v>
      </c>
      <c r="C475">
        <v>153865.22871223782</v>
      </c>
      <c r="D475">
        <f t="shared" si="35"/>
        <v>0</v>
      </c>
      <c r="U475">
        <f t="shared" si="36"/>
        <v>153865.22871223782</v>
      </c>
      <c r="V475">
        <f t="shared" si="37"/>
        <v>22358.047192237798</v>
      </c>
      <c r="W475">
        <v>22358.047192237798</v>
      </c>
      <c r="AE475">
        <v>104642.01352000001</v>
      </c>
      <c r="AF475">
        <v>26865.167999999998</v>
      </c>
      <c r="AI475">
        <f t="shared" si="38"/>
        <v>0</v>
      </c>
      <c r="AJ475">
        <f t="shared" si="39"/>
        <v>0</v>
      </c>
    </row>
    <row r="476" spans="1:46">
      <c r="A476">
        <v>14508</v>
      </c>
      <c r="B476" t="s">
        <v>404</v>
      </c>
      <c r="C476">
        <v>36519.865820854204</v>
      </c>
      <c r="D476">
        <f t="shared" si="35"/>
        <v>0</v>
      </c>
      <c r="U476">
        <f t="shared" si="36"/>
        <v>36519.865820854204</v>
      </c>
      <c r="V476">
        <f t="shared" si="37"/>
        <v>15686.617820854201</v>
      </c>
      <c r="W476">
        <v>15686.617820854201</v>
      </c>
      <c r="AF476">
        <v>20833.248</v>
      </c>
      <c r="AI476">
        <f t="shared" si="38"/>
        <v>0</v>
      </c>
      <c r="AJ476">
        <f t="shared" si="39"/>
        <v>0</v>
      </c>
    </row>
    <row r="477" spans="1:46">
      <c r="A477">
        <v>14566</v>
      </c>
      <c r="B477" t="s">
        <v>405</v>
      </c>
      <c r="C477">
        <v>394968.08999999997</v>
      </c>
      <c r="D477">
        <f t="shared" si="35"/>
        <v>0</v>
      </c>
      <c r="U477">
        <f t="shared" si="36"/>
        <v>394968.08999999997</v>
      </c>
      <c r="V477">
        <f t="shared" si="37"/>
        <v>153686.9</v>
      </c>
      <c r="W477">
        <v>15004.96</v>
      </c>
      <c r="X477">
        <v>38632.620000000003</v>
      </c>
      <c r="Y477">
        <v>31245.69</v>
      </c>
      <c r="Z477">
        <v>37124.67</v>
      </c>
      <c r="AA477">
        <v>10505.96</v>
      </c>
      <c r="AB477">
        <v>21173</v>
      </c>
      <c r="AD477">
        <v>32151.03</v>
      </c>
      <c r="AE477">
        <v>52956.28</v>
      </c>
      <c r="AF477">
        <v>11803.8</v>
      </c>
      <c r="AG477">
        <v>97116.96</v>
      </c>
      <c r="AH477">
        <v>47253.120000000003</v>
      </c>
      <c r="AI477">
        <f t="shared" si="38"/>
        <v>0</v>
      </c>
      <c r="AJ477">
        <f t="shared" si="39"/>
        <v>0</v>
      </c>
    </row>
    <row r="478" spans="1:46">
      <c r="A478">
        <v>14591</v>
      </c>
      <c r="B478" t="s">
        <v>406</v>
      </c>
      <c r="C478">
        <v>3653862.6457607192</v>
      </c>
      <c r="D478">
        <f t="shared" si="35"/>
        <v>2092808.2</v>
      </c>
      <c r="F478">
        <v>478232.85</v>
      </c>
      <c r="G478">
        <v>208831.85</v>
      </c>
      <c r="H478">
        <v>904215.7</v>
      </c>
      <c r="I478">
        <v>501527.8</v>
      </c>
      <c r="L478">
        <v>1239835.2</v>
      </c>
      <c r="U478">
        <f t="shared" si="36"/>
        <v>259738.17936071928</v>
      </c>
      <c r="V478">
        <f t="shared" si="37"/>
        <v>35588.2693607193</v>
      </c>
      <c r="W478">
        <v>21518.2693607193</v>
      </c>
      <c r="AB478">
        <v>14070</v>
      </c>
      <c r="AD478">
        <v>16857.29</v>
      </c>
      <c r="AE478">
        <v>55646.1</v>
      </c>
      <c r="AF478">
        <v>7276.44</v>
      </c>
      <c r="AG478">
        <v>97116.96</v>
      </c>
      <c r="AH478">
        <v>47253.120000000003</v>
      </c>
      <c r="AI478">
        <f t="shared" si="38"/>
        <v>61481.066400000003</v>
      </c>
      <c r="AJ478">
        <f t="shared" si="39"/>
        <v>42650.067600000002</v>
      </c>
      <c r="AL478">
        <v>14663.899799999999</v>
      </c>
      <c r="AM478">
        <v>5929.6643999999997</v>
      </c>
      <c r="AN478">
        <v>12075.165000000001</v>
      </c>
      <c r="AO478">
        <v>9981.3384000000005</v>
      </c>
      <c r="AQ478">
        <v>18830.998800000001</v>
      </c>
    </row>
    <row r="479" spans="1:46">
      <c r="A479">
        <v>14596</v>
      </c>
      <c r="B479" t="s">
        <v>407</v>
      </c>
      <c r="C479">
        <v>158791.19</v>
      </c>
      <c r="D479">
        <f t="shared" si="35"/>
        <v>0</v>
      </c>
      <c r="U479">
        <f t="shared" si="36"/>
        <v>158791.19</v>
      </c>
      <c r="V479">
        <f t="shared" si="37"/>
        <v>9425</v>
      </c>
      <c r="AB479">
        <v>9425</v>
      </c>
      <c r="AC479">
        <v>60614.239999999998</v>
      </c>
      <c r="AD479">
        <v>28453</v>
      </c>
      <c r="AE479">
        <v>49689.95</v>
      </c>
      <c r="AF479">
        <v>10609</v>
      </c>
      <c r="AI479">
        <f t="shared" si="38"/>
        <v>0</v>
      </c>
      <c r="AJ479">
        <f t="shared" si="39"/>
        <v>0</v>
      </c>
    </row>
    <row r="480" spans="1:46">
      <c r="A480">
        <v>14621</v>
      </c>
      <c r="B480" t="s">
        <v>408</v>
      </c>
      <c r="C480">
        <v>8414</v>
      </c>
      <c r="D480">
        <f t="shared" si="35"/>
        <v>0</v>
      </c>
      <c r="U480">
        <f t="shared" si="36"/>
        <v>8414</v>
      </c>
      <c r="V480">
        <f t="shared" si="37"/>
        <v>8414</v>
      </c>
      <c r="AB480">
        <v>8414</v>
      </c>
      <c r="AI480">
        <f t="shared" si="38"/>
        <v>0</v>
      </c>
      <c r="AJ480">
        <f t="shared" si="39"/>
        <v>0</v>
      </c>
    </row>
    <row r="481" spans="1:45">
      <c r="A481">
        <v>14711</v>
      </c>
      <c r="B481" t="s">
        <v>409</v>
      </c>
      <c r="C481">
        <v>28358</v>
      </c>
      <c r="D481">
        <f t="shared" si="35"/>
        <v>0</v>
      </c>
      <c r="U481">
        <f t="shared" si="36"/>
        <v>28358</v>
      </c>
      <c r="V481">
        <f t="shared" si="37"/>
        <v>28358</v>
      </c>
      <c r="AB481">
        <v>28358</v>
      </c>
      <c r="AI481">
        <f t="shared" si="38"/>
        <v>0</v>
      </c>
      <c r="AJ481">
        <f t="shared" si="39"/>
        <v>0</v>
      </c>
    </row>
    <row r="482" spans="1:45">
      <c r="A482">
        <v>14762</v>
      </c>
      <c r="B482" t="s">
        <v>410</v>
      </c>
      <c r="C482">
        <v>638681.24</v>
      </c>
      <c r="D482">
        <f t="shared" si="35"/>
        <v>0</v>
      </c>
      <c r="U482">
        <f t="shared" si="36"/>
        <v>638681.24</v>
      </c>
      <c r="V482">
        <f t="shared" si="37"/>
        <v>393156.16000000003</v>
      </c>
      <c r="W482">
        <v>73532.22</v>
      </c>
      <c r="X482">
        <v>66255.28</v>
      </c>
      <c r="Y482">
        <v>66755.28</v>
      </c>
      <c r="Z482">
        <v>82344.100000000006</v>
      </c>
      <c r="AA482">
        <v>64655.28</v>
      </c>
      <c r="AB482">
        <v>39614</v>
      </c>
      <c r="AD482">
        <v>76744</v>
      </c>
      <c r="AF482">
        <v>24411</v>
      </c>
      <c r="AG482">
        <v>97116.96</v>
      </c>
      <c r="AH482">
        <v>47253.120000000003</v>
      </c>
      <c r="AI482">
        <f t="shared" si="38"/>
        <v>0</v>
      </c>
      <c r="AJ482">
        <f t="shared" si="39"/>
        <v>0</v>
      </c>
    </row>
    <row r="483" spans="1:45">
      <c r="A483">
        <v>14800</v>
      </c>
      <c r="B483" t="s">
        <v>411</v>
      </c>
      <c r="C483">
        <v>2623104.8900000006</v>
      </c>
      <c r="D483">
        <f t="shared" si="35"/>
        <v>695281.13</v>
      </c>
      <c r="E483">
        <v>695281.13</v>
      </c>
      <c r="L483">
        <v>1566610.59</v>
      </c>
      <c r="U483">
        <f t="shared" si="36"/>
        <v>328911.08999999997</v>
      </c>
      <c r="V483">
        <f t="shared" si="37"/>
        <v>126734.01</v>
      </c>
      <c r="X483">
        <v>28233.25</v>
      </c>
      <c r="Y483">
        <v>22834.6</v>
      </c>
      <c r="Z483">
        <v>39180.9</v>
      </c>
      <c r="AA483">
        <v>18000.150000000001</v>
      </c>
      <c r="AB483">
        <v>18485.11</v>
      </c>
      <c r="AD483">
        <v>7384.2</v>
      </c>
      <c r="AE483">
        <v>43158.720000000001</v>
      </c>
      <c r="AF483">
        <v>7264.08</v>
      </c>
      <c r="AG483">
        <v>97116.96</v>
      </c>
      <c r="AH483">
        <v>47253.120000000003</v>
      </c>
      <c r="AI483">
        <f t="shared" si="38"/>
        <v>32302.080000000002</v>
      </c>
      <c r="AJ483">
        <f t="shared" si="39"/>
        <v>9929.31</v>
      </c>
      <c r="AK483">
        <v>9929.31</v>
      </c>
      <c r="AQ483">
        <v>22372.77</v>
      </c>
    </row>
    <row r="484" spans="1:45">
      <c r="A484">
        <v>14801</v>
      </c>
      <c r="B484" t="s">
        <v>412</v>
      </c>
      <c r="C484">
        <v>2627867.3499999996</v>
      </c>
      <c r="D484">
        <f t="shared" si="35"/>
        <v>699005.41</v>
      </c>
      <c r="E484">
        <v>699005.41</v>
      </c>
      <c r="L484">
        <v>1567074.26</v>
      </c>
      <c r="U484">
        <f t="shared" si="36"/>
        <v>329425.77999999997</v>
      </c>
      <c r="V484">
        <f t="shared" si="37"/>
        <v>126734.01</v>
      </c>
      <c r="X484">
        <v>28233.25</v>
      </c>
      <c r="Y484">
        <v>22834.6</v>
      </c>
      <c r="Z484">
        <v>39180.9</v>
      </c>
      <c r="AA484">
        <v>18000.150000000001</v>
      </c>
      <c r="AB484">
        <v>18485.11</v>
      </c>
      <c r="AD484">
        <v>8018.15</v>
      </c>
      <c r="AE484">
        <v>43039.46</v>
      </c>
      <c r="AF484">
        <v>7264.08</v>
      </c>
      <c r="AG484">
        <v>97116.96</v>
      </c>
      <c r="AH484">
        <v>47253.120000000003</v>
      </c>
      <c r="AI484">
        <f t="shared" si="38"/>
        <v>32361.9</v>
      </c>
      <c r="AJ484">
        <f t="shared" si="39"/>
        <v>9982.5</v>
      </c>
      <c r="AK484">
        <v>9982.5</v>
      </c>
      <c r="AQ484">
        <v>22379.4</v>
      </c>
    </row>
    <row r="485" spans="1:45">
      <c r="A485">
        <v>14805</v>
      </c>
      <c r="B485" t="s">
        <v>413</v>
      </c>
      <c r="C485">
        <v>237398.85</v>
      </c>
      <c r="D485">
        <f t="shared" si="35"/>
        <v>0</v>
      </c>
      <c r="U485">
        <f t="shared" si="36"/>
        <v>237398.85</v>
      </c>
      <c r="V485">
        <f t="shared" si="37"/>
        <v>66624.92</v>
      </c>
      <c r="Z485">
        <v>46817.919999999998</v>
      </c>
      <c r="AB485">
        <v>19807</v>
      </c>
      <c r="AD485">
        <v>18239.55</v>
      </c>
      <c r="AF485">
        <v>8164.3</v>
      </c>
      <c r="AG485">
        <v>97116.96</v>
      </c>
      <c r="AH485">
        <v>47253.120000000003</v>
      </c>
      <c r="AI485">
        <f t="shared" si="38"/>
        <v>0</v>
      </c>
      <c r="AJ485">
        <f t="shared" si="39"/>
        <v>0</v>
      </c>
    </row>
    <row r="486" spans="1:45">
      <c r="A486">
        <v>14812</v>
      </c>
      <c r="B486" t="s">
        <v>414</v>
      </c>
      <c r="C486">
        <v>283445.75</v>
      </c>
      <c r="D486">
        <f t="shared" si="35"/>
        <v>0</v>
      </c>
      <c r="U486">
        <f t="shared" si="36"/>
        <v>283445.75</v>
      </c>
      <c r="V486">
        <f t="shared" si="37"/>
        <v>66858.98000000001</v>
      </c>
      <c r="Z486">
        <v>48280.98</v>
      </c>
      <c r="AB486">
        <v>18578</v>
      </c>
      <c r="AD486">
        <v>10433.379999999999</v>
      </c>
      <c r="AE486">
        <v>52930.46</v>
      </c>
      <c r="AF486">
        <v>8852.85</v>
      </c>
      <c r="AG486">
        <v>97116.96</v>
      </c>
      <c r="AH486">
        <v>47253.120000000003</v>
      </c>
      <c r="AI486">
        <f t="shared" si="38"/>
        <v>0</v>
      </c>
      <c r="AJ486">
        <f t="shared" si="39"/>
        <v>0</v>
      </c>
    </row>
    <row r="487" spans="1:45">
      <c r="A487">
        <v>14816</v>
      </c>
      <c r="B487" t="s">
        <v>415</v>
      </c>
      <c r="C487">
        <v>370125.74</v>
      </c>
      <c r="D487">
        <f t="shared" si="35"/>
        <v>0</v>
      </c>
      <c r="U487">
        <f t="shared" si="36"/>
        <v>370125.74</v>
      </c>
      <c r="V487">
        <f t="shared" si="37"/>
        <v>154313.10999999999</v>
      </c>
      <c r="W487">
        <v>2344.5300000000002</v>
      </c>
      <c r="X487">
        <v>34790.65</v>
      </c>
      <c r="Y487">
        <v>28138.12</v>
      </c>
      <c r="Z487">
        <v>48280.98</v>
      </c>
      <c r="AA487">
        <v>22180.83</v>
      </c>
      <c r="AB487">
        <v>18578</v>
      </c>
      <c r="AD487">
        <v>10648.25</v>
      </c>
      <c r="AE487">
        <v>51941.45</v>
      </c>
      <c r="AF487">
        <v>8852.85</v>
      </c>
      <c r="AG487">
        <v>97116.96</v>
      </c>
      <c r="AH487">
        <v>47253.120000000003</v>
      </c>
      <c r="AI487">
        <f t="shared" si="38"/>
        <v>0</v>
      </c>
      <c r="AJ487">
        <f t="shared" si="39"/>
        <v>0</v>
      </c>
    </row>
    <row r="488" spans="1:45">
      <c r="A488">
        <v>14817</v>
      </c>
      <c r="B488" t="s">
        <v>416</v>
      </c>
      <c r="C488">
        <v>396288.66000000003</v>
      </c>
      <c r="D488">
        <f t="shared" si="35"/>
        <v>0</v>
      </c>
      <c r="U488">
        <f t="shared" si="36"/>
        <v>396288.66000000003</v>
      </c>
      <c r="V488">
        <f t="shared" si="37"/>
        <v>158848.5</v>
      </c>
      <c r="W488">
        <v>3563.11</v>
      </c>
      <c r="X488">
        <v>38026.19</v>
      </c>
      <c r="Y488">
        <v>30754.82</v>
      </c>
      <c r="Z488">
        <v>48646.75</v>
      </c>
      <c r="AA488">
        <v>19553.63</v>
      </c>
      <c r="AB488">
        <v>18304</v>
      </c>
      <c r="AC488">
        <v>65166.89</v>
      </c>
      <c r="AD488">
        <v>20624.18</v>
      </c>
      <c r="AF488">
        <v>7279.01</v>
      </c>
      <c r="AG488">
        <v>97116.96</v>
      </c>
      <c r="AH488">
        <v>47253.120000000003</v>
      </c>
      <c r="AI488">
        <f t="shared" si="38"/>
        <v>0</v>
      </c>
      <c r="AJ488">
        <f t="shared" si="39"/>
        <v>0</v>
      </c>
    </row>
    <row r="489" spans="1:45">
      <c r="A489">
        <v>14866</v>
      </c>
      <c r="B489" t="s">
        <v>417</v>
      </c>
      <c r="C489">
        <v>36489.351471730995</v>
      </c>
      <c r="D489">
        <f t="shared" si="35"/>
        <v>0</v>
      </c>
      <c r="U489">
        <f t="shared" si="36"/>
        <v>36489.351471730995</v>
      </c>
      <c r="V489">
        <f t="shared" si="37"/>
        <v>15622.647471730999</v>
      </c>
      <c r="W489">
        <v>15622.647471730999</v>
      </c>
      <c r="AF489">
        <v>20866.703999999998</v>
      </c>
      <c r="AI489">
        <f t="shared" si="38"/>
        <v>0</v>
      </c>
      <c r="AJ489">
        <f t="shared" si="39"/>
        <v>0</v>
      </c>
    </row>
    <row r="490" spans="1:45">
      <c r="A490">
        <v>14869</v>
      </c>
      <c r="B490" t="s">
        <v>418</v>
      </c>
      <c r="C490">
        <v>113213.18000000001</v>
      </c>
      <c r="D490">
        <f t="shared" si="35"/>
        <v>0</v>
      </c>
      <c r="U490">
        <f t="shared" si="36"/>
        <v>113213.18000000001</v>
      </c>
      <c r="V490">
        <f t="shared" si="37"/>
        <v>17894</v>
      </c>
      <c r="AB490">
        <v>17894</v>
      </c>
      <c r="AC490">
        <v>37384.800000000003</v>
      </c>
      <c r="AD490">
        <v>19548</v>
      </c>
      <c r="AE490">
        <v>30558.38</v>
      </c>
      <c r="AF490">
        <v>7828</v>
      </c>
      <c r="AI490">
        <f t="shared" si="38"/>
        <v>0</v>
      </c>
      <c r="AJ490">
        <f t="shared" si="39"/>
        <v>0</v>
      </c>
    </row>
    <row r="491" spans="1:45">
      <c r="A491">
        <v>14870</v>
      </c>
      <c r="B491" t="s">
        <v>419</v>
      </c>
      <c r="C491">
        <v>373189.85566186142</v>
      </c>
      <c r="D491">
        <f t="shared" si="35"/>
        <v>0</v>
      </c>
      <c r="U491">
        <f t="shared" si="36"/>
        <v>373189.85566186142</v>
      </c>
      <c r="V491">
        <f t="shared" si="37"/>
        <v>195445.77566186141</v>
      </c>
      <c r="W491">
        <v>15837.6956618614</v>
      </c>
      <c r="X491">
        <v>39930.370000000003</v>
      </c>
      <c r="Y491">
        <v>40130.370000000003</v>
      </c>
      <c r="Z491">
        <v>49662.97</v>
      </c>
      <c r="AA491">
        <v>39230.370000000003</v>
      </c>
      <c r="AB491">
        <v>10654</v>
      </c>
      <c r="AD491">
        <v>25340</v>
      </c>
      <c r="AF491">
        <v>8034</v>
      </c>
      <c r="AG491">
        <v>97116.96</v>
      </c>
      <c r="AH491">
        <v>47253.120000000003</v>
      </c>
      <c r="AI491">
        <f t="shared" si="38"/>
        <v>0</v>
      </c>
      <c r="AJ491">
        <f t="shared" si="39"/>
        <v>0</v>
      </c>
    </row>
    <row r="492" spans="1:45">
      <c r="A492">
        <v>14899</v>
      </c>
      <c r="B492" t="s">
        <v>420</v>
      </c>
      <c r="C492">
        <v>474017.09</v>
      </c>
      <c r="D492">
        <f t="shared" si="35"/>
        <v>0</v>
      </c>
      <c r="U492">
        <f t="shared" si="36"/>
        <v>474017.09</v>
      </c>
      <c r="V492">
        <f t="shared" si="37"/>
        <v>296806.38</v>
      </c>
      <c r="X492">
        <v>83713.95</v>
      </c>
      <c r="Y492">
        <v>67706.33</v>
      </c>
      <c r="Z492">
        <v>81626.880000000005</v>
      </c>
      <c r="AA492">
        <v>28420.799999999999</v>
      </c>
      <c r="AB492">
        <v>35338.42</v>
      </c>
      <c r="AD492">
        <v>24352.05</v>
      </c>
      <c r="AF492">
        <v>8488.58</v>
      </c>
      <c r="AG492">
        <v>97116.96</v>
      </c>
      <c r="AH492">
        <v>47253.120000000003</v>
      </c>
      <c r="AI492">
        <f t="shared" si="38"/>
        <v>0</v>
      </c>
      <c r="AJ492">
        <f t="shared" si="39"/>
        <v>0</v>
      </c>
    </row>
    <row r="493" spans="1:45">
      <c r="A493">
        <v>14901</v>
      </c>
      <c r="B493" t="s">
        <v>421</v>
      </c>
      <c r="C493">
        <v>276582.57</v>
      </c>
      <c r="D493">
        <f t="shared" si="35"/>
        <v>0</v>
      </c>
      <c r="U493">
        <f t="shared" si="36"/>
        <v>276582.57</v>
      </c>
      <c r="V493">
        <f t="shared" si="37"/>
        <v>88070.47</v>
      </c>
      <c r="Z493">
        <v>57608.47</v>
      </c>
      <c r="AB493">
        <v>30462</v>
      </c>
      <c r="AD493">
        <v>27518.33</v>
      </c>
      <c r="AF493">
        <v>16623.689999999999</v>
      </c>
      <c r="AG493">
        <v>97116.96</v>
      </c>
      <c r="AH493">
        <v>47253.120000000003</v>
      </c>
      <c r="AI493">
        <f t="shared" si="38"/>
        <v>0</v>
      </c>
      <c r="AJ493">
        <f t="shared" si="39"/>
        <v>0</v>
      </c>
    </row>
    <row r="494" spans="1:45">
      <c r="A494">
        <v>14904</v>
      </c>
      <c r="B494" t="s">
        <v>422</v>
      </c>
      <c r="C494">
        <v>5238851.4633599995</v>
      </c>
      <c r="D494">
        <f t="shared" si="35"/>
        <v>2781765.7100000004</v>
      </c>
      <c r="E494">
        <v>481398.68</v>
      </c>
      <c r="H494">
        <v>1874456.08</v>
      </c>
      <c r="I494">
        <v>425910.95</v>
      </c>
      <c r="L494">
        <v>1949000.9</v>
      </c>
      <c r="N494">
        <v>243121.45</v>
      </c>
      <c r="U494">
        <f t="shared" si="36"/>
        <v>208982.47200000001</v>
      </c>
      <c r="V494">
        <f t="shared" si="37"/>
        <v>0</v>
      </c>
      <c r="AF494">
        <v>64612.392</v>
      </c>
      <c r="AG494">
        <v>97116.96</v>
      </c>
      <c r="AH494">
        <v>47253.120000000003</v>
      </c>
      <c r="AI494">
        <f t="shared" si="38"/>
        <v>55980.931360000002</v>
      </c>
      <c r="AJ494">
        <f t="shared" si="39"/>
        <v>28825.118880000002</v>
      </c>
      <c r="AK494">
        <v>1828.8268800000001</v>
      </c>
      <c r="AN494">
        <v>19704.691999999999</v>
      </c>
      <c r="AO494">
        <v>7291.6</v>
      </c>
      <c r="AQ494">
        <v>23671.858240000001</v>
      </c>
      <c r="AR494">
        <v>3483.95424</v>
      </c>
    </row>
    <row r="495" spans="1:45">
      <c r="A495">
        <v>15122</v>
      </c>
      <c r="B495" t="s">
        <v>423</v>
      </c>
      <c r="C495">
        <v>758254.09</v>
      </c>
      <c r="D495">
        <f t="shared" si="35"/>
        <v>0</v>
      </c>
      <c r="U495">
        <f t="shared" si="36"/>
        <v>758254.09</v>
      </c>
      <c r="V495">
        <f t="shared" si="37"/>
        <v>394576.62</v>
      </c>
      <c r="W495">
        <v>74901.149999999994</v>
      </c>
      <c r="X495">
        <v>67231.64</v>
      </c>
      <c r="Y495">
        <v>67731.64</v>
      </c>
      <c r="Z495">
        <v>83564.55</v>
      </c>
      <c r="AA495">
        <v>65631.64</v>
      </c>
      <c r="AB495">
        <v>35516</v>
      </c>
      <c r="AC495">
        <v>97063.08</v>
      </c>
      <c r="AD495">
        <v>20127</v>
      </c>
      <c r="AE495">
        <v>80281.31</v>
      </c>
      <c r="AF495">
        <v>21836</v>
      </c>
      <c r="AG495">
        <v>97116.96</v>
      </c>
      <c r="AH495">
        <v>47253.120000000003</v>
      </c>
      <c r="AI495">
        <f t="shared" si="38"/>
        <v>0</v>
      </c>
      <c r="AJ495">
        <f t="shared" si="39"/>
        <v>0</v>
      </c>
    </row>
    <row r="496" spans="1:45">
      <c r="A496">
        <v>15192</v>
      </c>
      <c r="B496" t="s">
        <v>424</v>
      </c>
      <c r="C496">
        <v>10345567.848160001</v>
      </c>
      <c r="D496">
        <f t="shared" si="35"/>
        <v>0</v>
      </c>
      <c r="L496">
        <v>3772182</v>
      </c>
      <c r="P496">
        <v>2684166</v>
      </c>
      <c r="U496">
        <f t="shared" si="36"/>
        <v>85539.907200000001</v>
      </c>
      <c r="V496">
        <f t="shared" si="37"/>
        <v>0</v>
      </c>
      <c r="AF496">
        <v>85539.907200000001</v>
      </c>
      <c r="AI496">
        <f t="shared" si="38"/>
        <v>3803679.9409599998</v>
      </c>
      <c r="AJ496">
        <f t="shared" si="39"/>
        <v>0</v>
      </c>
      <c r="AQ496">
        <v>3772182</v>
      </c>
      <c r="AS496">
        <v>31497.94096</v>
      </c>
    </row>
    <row r="497" spans="1:45">
      <c r="A497">
        <v>15242</v>
      </c>
      <c r="B497" t="s">
        <v>2790</v>
      </c>
      <c r="C497">
        <v>53257.093873463826</v>
      </c>
      <c r="D497">
        <f t="shared" si="35"/>
        <v>0</v>
      </c>
      <c r="U497">
        <f t="shared" si="36"/>
        <v>53257.093873463826</v>
      </c>
      <c r="V497">
        <f t="shared" si="37"/>
        <v>6003.9738734638204</v>
      </c>
      <c r="AB497">
        <v>6003.9738734638204</v>
      </c>
      <c r="AH497">
        <v>47253.120000000003</v>
      </c>
      <c r="AI497">
        <f t="shared" si="38"/>
        <v>0</v>
      </c>
      <c r="AJ497">
        <f t="shared" si="39"/>
        <v>0</v>
      </c>
    </row>
    <row r="498" spans="1:45">
      <c r="A498">
        <v>15370</v>
      </c>
      <c r="B498" t="s">
        <v>425</v>
      </c>
      <c r="C498">
        <v>3160170.2775620525</v>
      </c>
      <c r="D498">
        <f t="shared" si="35"/>
        <v>0</v>
      </c>
      <c r="L498">
        <v>1554981.84</v>
      </c>
      <c r="P498">
        <v>1178671.08</v>
      </c>
      <c r="U498">
        <f t="shared" si="36"/>
        <v>378137.6906620526</v>
      </c>
      <c r="V498">
        <f t="shared" si="37"/>
        <v>212991.61066205261</v>
      </c>
      <c r="W498">
        <v>23176.050662052599</v>
      </c>
      <c r="X498">
        <v>41149.78</v>
      </c>
      <c r="Y498">
        <v>41349.78</v>
      </c>
      <c r="Z498">
        <v>51987.22</v>
      </c>
      <c r="AA498">
        <v>40849.78</v>
      </c>
      <c r="AB498">
        <v>14479</v>
      </c>
      <c r="AD498">
        <v>12742</v>
      </c>
      <c r="AF498">
        <v>8034</v>
      </c>
      <c r="AG498">
        <v>97116.96</v>
      </c>
      <c r="AH498">
        <v>47253.120000000003</v>
      </c>
      <c r="AI498">
        <f t="shared" si="38"/>
        <v>48379.666899999997</v>
      </c>
      <c r="AJ498">
        <f t="shared" si="39"/>
        <v>0</v>
      </c>
      <c r="AQ498">
        <v>26590.18</v>
      </c>
      <c r="AS498">
        <v>21789.4869</v>
      </c>
    </row>
    <row r="499" spans="1:45">
      <c r="A499">
        <v>15371</v>
      </c>
      <c r="B499" t="s">
        <v>426</v>
      </c>
      <c r="C499">
        <v>398573.1</v>
      </c>
      <c r="D499">
        <f t="shared" si="35"/>
        <v>0</v>
      </c>
      <c r="U499">
        <f t="shared" si="36"/>
        <v>398573.1</v>
      </c>
      <c r="V499">
        <f t="shared" si="37"/>
        <v>152086.71</v>
      </c>
      <c r="W499">
        <v>29124.2</v>
      </c>
      <c r="X499">
        <v>26655.48</v>
      </c>
      <c r="Y499">
        <v>20111.939999999999</v>
      </c>
      <c r="Z499">
        <v>34563.11</v>
      </c>
      <c r="AA499">
        <v>27152.98</v>
      </c>
      <c r="AB499">
        <v>14479</v>
      </c>
      <c r="AC499">
        <v>38031.21</v>
      </c>
      <c r="AD499">
        <v>24492.92</v>
      </c>
      <c r="AE499">
        <v>31188.41</v>
      </c>
      <c r="AF499">
        <v>8403.77</v>
      </c>
      <c r="AG499">
        <v>97116.96</v>
      </c>
      <c r="AH499">
        <v>47253.120000000003</v>
      </c>
      <c r="AI499">
        <f t="shared" si="38"/>
        <v>0</v>
      </c>
      <c r="AJ499">
        <f t="shared" si="39"/>
        <v>0</v>
      </c>
    </row>
    <row r="500" spans="1:45">
      <c r="A500">
        <v>15373</v>
      </c>
      <c r="B500" t="s">
        <v>427</v>
      </c>
      <c r="C500">
        <v>7441860.4454000005</v>
      </c>
      <c r="D500">
        <f t="shared" si="35"/>
        <v>4006765.1599999997</v>
      </c>
      <c r="F500">
        <v>925724.28</v>
      </c>
      <c r="G500">
        <v>548485.23</v>
      </c>
      <c r="H500">
        <v>1647924.5</v>
      </c>
      <c r="I500">
        <v>884631.15</v>
      </c>
      <c r="L500">
        <v>2992696.9</v>
      </c>
      <c r="U500">
        <f t="shared" si="36"/>
        <v>334968.08</v>
      </c>
      <c r="V500">
        <f t="shared" si="37"/>
        <v>93768.06</v>
      </c>
      <c r="W500">
        <v>67268.06</v>
      </c>
      <c r="AB500">
        <v>26500</v>
      </c>
      <c r="AD500">
        <v>14767.79</v>
      </c>
      <c r="AE500">
        <v>71301.23</v>
      </c>
      <c r="AF500">
        <v>10760.92</v>
      </c>
      <c r="AG500">
        <v>97116.96</v>
      </c>
      <c r="AH500">
        <v>47253.120000000003</v>
      </c>
      <c r="AI500">
        <f t="shared" si="38"/>
        <v>107430.3054</v>
      </c>
      <c r="AJ500">
        <f t="shared" si="39"/>
        <v>74317.865399999995</v>
      </c>
      <c r="AL500">
        <v>13975.453799999999</v>
      </c>
      <c r="AM500">
        <v>10272.5172</v>
      </c>
      <c r="AN500">
        <v>25687.62</v>
      </c>
      <c r="AO500">
        <v>24382.274399999998</v>
      </c>
      <c r="AQ500">
        <v>33112.44</v>
      </c>
    </row>
    <row r="501" spans="1:45">
      <c r="A501">
        <v>15477</v>
      </c>
      <c r="B501" t="s">
        <v>428</v>
      </c>
      <c r="C501">
        <v>390680.88</v>
      </c>
      <c r="D501">
        <f t="shared" si="35"/>
        <v>0</v>
      </c>
      <c r="U501">
        <f t="shared" si="36"/>
        <v>390680.88</v>
      </c>
      <c r="V501">
        <f t="shared" si="37"/>
        <v>160696.14000000001</v>
      </c>
      <c r="Z501">
        <v>73591.19</v>
      </c>
      <c r="AA501">
        <v>57872.95</v>
      </c>
      <c r="AB501">
        <v>29232</v>
      </c>
      <c r="AC501">
        <v>83099.37</v>
      </c>
      <c r="AD501">
        <v>18607</v>
      </c>
      <c r="AE501">
        <v>68253.25</v>
      </c>
      <c r="AF501">
        <v>12772</v>
      </c>
      <c r="AH501">
        <v>47253.120000000003</v>
      </c>
      <c r="AI501">
        <f t="shared" si="38"/>
        <v>0</v>
      </c>
      <c r="AJ501">
        <f t="shared" si="39"/>
        <v>0</v>
      </c>
    </row>
    <row r="502" spans="1:45">
      <c r="A502">
        <v>15525</v>
      </c>
      <c r="B502" t="s">
        <v>429</v>
      </c>
      <c r="C502">
        <v>523486.82000000007</v>
      </c>
      <c r="D502">
        <f t="shared" si="35"/>
        <v>0</v>
      </c>
      <c r="U502">
        <f t="shared" si="36"/>
        <v>523486.82000000007</v>
      </c>
      <c r="V502">
        <f t="shared" si="37"/>
        <v>313545.53000000003</v>
      </c>
      <c r="W502">
        <v>12176.8</v>
      </c>
      <c r="X502">
        <v>94691.18</v>
      </c>
      <c r="Y502">
        <v>88681.7</v>
      </c>
      <c r="Z502">
        <v>117995.85</v>
      </c>
      <c r="AD502">
        <v>55593.08</v>
      </c>
      <c r="AF502">
        <v>9978.1299999999992</v>
      </c>
      <c r="AG502">
        <v>97116.96</v>
      </c>
      <c r="AH502">
        <v>47253.120000000003</v>
      </c>
      <c r="AI502">
        <f t="shared" si="38"/>
        <v>0</v>
      </c>
      <c r="AJ502">
        <f t="shared" si="39"/>
        <v>0</v>
      </c>
    </row>
    <row r="503" spans="1:45">
      <c r="A503">
        <v>15535</v>
      </c>
      <c r="B503" t="s">
        <v>430</v>
      </c>
      <c r="C503">
        <v>719226.61999999988</v>
      </c>
      <c r="D503">
        <f t="shared" si="35"/>
        <v>0</v>
      </c>
      <c r="U503">
        <f t="shared" si="36"/>
        <v>719226.61999999988</v>
      </c>
      <c r="V503">
        <f t="shared" si="37"/>
        <v>511479.86999999994</v>
      </c>
      <c r="W503">
        <v>5908.59</v>
      </c>
      <c r="X503">
        <v>111854.38</v>
      </c>
      <c r="Y503">
        <v>90466.2</v>
      </c>
      <c r="Z503">
        <v>149284.76999999999</v>
      </c>
      <c r="AA503">
        <v>85802.93</v>
      </c>
      <c r="AB503">
        <v>68163</v>
      </c>
      <c r="AD503">
        <v>52458.15</v>
      </c>
      <c r="AF503">
        <v>10918.52</v>
      </c>
      <c r="AG503">
        <v>97116.96</v>
      </c>
      <c r="AH503">
        <v>47253.120000000003</v>
      </c>
      <c r="AI503">
        <f t="shared" si="38"/>
        <v>0</v>
      </c>
      <c r="AJ503">
        <f t="shared" si="39"/>
        <v>0</v>
      </c>
    </row>
    <row r="504" spans="1:45">
      <c r="A504">
        <v>15571</v>
      </c>
      <c r="B504" t="s">
        <v>431</v>
      </c>
      <c r="C504">
        <v>418637.45696000004</v>
      </c>
      <c r="D504">
        <f t="shared" si="35"/>
        <v>0</v>
      </c>
      <c r="N504">
        <v>247016.71</v>
      </c>
      <c r="U504">
        <f t="shared" si="36"/>
        <v>167370.57</v>
      </c>
      <c r="V504">
        <f t="shared" si="37"/>
        <v>14343</v>
      </c>
      <c r="AB504">
        <v>14343</v>
      </c>
      <c r="AF504">
        <v>8657.49</v>
      </c>
      <c r="AG504">
        <v>97116.96</v>
      </c>
      <c r="AH504">
        <v>47253.120000000003</v>
      </c>
      <c r="AI504">
        <f t="shared" si="38"/>
        <v>4250.1769599999998</v>
      </c>
      <c r="AJ504">
        <f t="shared" si="39"/>
        <v>0</v>
      </c>
      <c r="AR504">
        <v>4250.1769599999998</v>
      </c>
    </row>
    <row r="505" spans="1:45">
      <c r="A505">
        <v>15575</v>
      </c>
      <c r="B505" t="s">
        <v>432</v>
      </c>
      <c r="C505">
        <v>167467.77000000002</v>
      </c>
      <c r="D505">
        <f t="shared" si="35"/>
        <v>0</v>
      </c>
      <c r="U505">
        <f t="shared" si="36"/>
        <v>167467.77000000002</v>
      </c>
      <c r="V505">
        <f t="shared" si="37"/>
        <v>14479</v>
      </c>
      <c r="AB505">
        <v>14479</v>
      </c>
      <c r="AF505">
        <v>8618.69</v>
      </c>
      <c r="AG505">
        <v>97116.96</v>
      </c>
      <c r="AH505">
        <v>47253.120000000003</v>
      </c>
      <c r="AI505">
        <f t="shared" si="38"/>
        <v>0</v>
      </c>
      <c r="AJ505">
        <f t="shared" si="39"/>
        <v>0</v>
      </c>
    </row>
    <row r="506" spans="1:45">
      <c r="A506">
        <v>15602</v>
      </c>
      <c r="B506" t="s">
        <v>433</v>
      </c>
      <c r="C506">
        <v>1366524.4692000002</v>
      </c>
      <c r="D506">
        <f t="shared" si="35"/>
        <v>1005951.38</v>
      </c>
      <c r="I506">
        <v>1005951.38</v>
      </c>
      <c r="N506">
        <v>136302.45000000001</v>
      </c>
      <c r="U506">
        <f t="shared" si="36"/>
        <v>192182.88</v>
      </c>
      <c r="V506">
        <f t="shared" si="37"/>
        <v>39614</v>
      </c>
      <c r="AB506">
        <v>39614</v>
      </c>
      <c r="AF506">
        <v>8198.7999999999993</v>
      </c>
      <c r="AG506">
        <v>97116.96</v>
      </c>
      <c r="AH506">
        <v>47253.120000000003</v>
      </c>
      <c r="AI506">
        <f t="shared" si="38"/>
        <v>32087.7592</v>
      </c>
      <c r="AJ506">
        <f t="shared" si="39"/>
        <v>25597.20768</v>
      </c>
      <c r="AO506">
        <v>25597.20768</v>
      </c>
      <c r="AR506">
        <v>6490.55152</v>
      </c>
    </row>
    <row r="507" spans="1:45">
      <c r="A507">
        <v>15635</v>
      </c>
      <c r="B507" t="s">
        <v>434</v>
      </c>
      <c r="C507">
        <v>2572247.73</v>
      </c>
      <c r="D507">
        <f t="shared" si="35"/>
        <v>646109.22</v>
      </c>
      <c r="E507">
        <v>646109.22</v>
      </c>
      <c r="L507">
        <v>1566610.59</v>
      </c>
      <c r="U507">
        <f t="shared" si="36"/>
        <v>327928.06</v>
      </c>
      <c r="V507">
        <f t="shared" si="37"/>
        <v>126734.01</v>
      </c>
      <c r="X507">
        <v>28233.25</v>
      </c>
      <c r="Y507">
        <v>22834.6</v>
      </c>
      <c r="Z507">
        <v>39180.9</v>
      </c>
      <c r="AA507">
        <v>18000.150000000001</v>
      </c>
      <c r="AB507">
        <v>18485.11</v>
      </c>
      <c r="AD507">
        <v>7401.25</v>
      </c>
      <c r="AE507">
        <v>42238.47</v>
      </c>
      <c r="AF507">
        <v>7184.25</v>
      </c>
      <c r="AG507">
        <v>97116.96</v>
      </c>
      <c r="AH507">
        <v>47253.120000000003</v>
      </c>
      <c r="AI507">
        <f t="shared" si="38"/>
        <v>31599.86</v>
      </c>
      <c r="AJ507">
        <f t="shared" si="39"/>
        <v>9227.09</v>
      </c>
      <c r="AK507">
        <v>9227.09</v>
      </c>
      <c r="AQ507">
        <v>22372.77</v>
      </c>
    </row>
    <row r="508" spans="1:45">
      <c r="A508">
        <v>15644</v>
      </c>
      <c r="B508" t="s">
        <v>435</v>
      </c>
      <c r="C508">
        <v>401628.29</v>
      </c>
      <c r="D508">
        <f t="shared" si="35"/>
        <v>0</v>
      </c>
      <c r="U508">
        <f t="shared" si="36"/>
        <v>401628.29</v>
      </c>
      <c r="V508">
        <f t="shared" si="37"/>
        <v>148183.34</v>
      </c>
      <c r="W508">
        <v>9471.69</v>
      </c>
      <c r="X508">
        <v>39034.36</v>
      </c>
      <c r="Y508">
        <v>37461.79</v>
      </c>
      <c r="Z508">
        <v>30175.14</v>
      </c>
      <c r="AA508">
        <v>20429.36</v>
      </c>
      <c r="AB508">
        <v>11611</v>
      </c>
      <c r="AC508">
        <v>54017.9</v>
      </c>
      <c r="AD508">
        <v>3648.1</v>
      </c>
      <c r="AE508">
        <v>44169.01</v>
      </c>
      <c r="AF508">
        <v>7239.86</v>
      </c>
      <c r="AG508">
        <v>97116.96</v>
      </c>
      <c r="AH508">
        <v>47253.120000000003</v>
      </c>
      <c r="AI508">
        <f t="shared" si="38"/>
        <v>0</v>
      </c>
      <c r="AJ508">
        <f t="shared" si="39"/>
        <v>0</v>
      </c>
    </row>
    <row r="509" spans="1:45">
      <c r="A509">
        <v>15646</v>
      </c>
      <c r="B509" t="s">
        <v>436</v>
      </c>
      <c r="C509">
        <v>6584988.6800000016</v>
      </c>
      <c r="D509">
        <f t="shared" si="35"/>
        <v>1507255.85</v>
      </c>
      <c r="E509">
        <v>1507255.85</v>
      </c>
      <c r="L509">
        <v>4512415.55</v>
      </c>
      <c r="U509">
        <f t="shared" si="36"/>
        <v>479350.32</v>
      </c>
      <c r="V509">
        <f t="shared" si="37"/>
        <v>227392.54</v>
      </c>
      <c r="X509">
        <v>48788.49</v>
      </c>
      <c r="Y509">
        <v>49098.49</v>
      </c>
      <c r="Z509">
        <v>29396.53</v>
      </c>
      <c r="AA509">
        <v>47780.99</v>
      </c>
      <c r="AB509">
        <v>52328.04</v>
      </c>
      <c r="AD509">
        <v>30439.68</v>
      </c>
      <c r="AE509">
        <v>57750.54</v>
      </c>
      <c r="AF509">
        <v>19397.48</v>
      </c>
      <c r="AG509">
        <v>97116.96</v>
      </c>
      <c r="AH509">
        <v>47253.120000000003</v>
      </c>
      <c r="AI509">
        <f t="shared" si="38"/>
        <v>85966.96</v>
      </c>
      <c r="AJ509">
        <f t="shared" si="39"/>
        <v>21525.13</v>
      </c>
      <c r="AK509">
        <v>21525.13</v>
      </c>
      <c r="AQ509">
        <v>64441.83</v>
      </c>
    </row>
    <row r="510" spans="1:45">
      <c r="A510">
        <v>15648</v>
      </c>
      <c r="B510" t="s">
        <v>2791</v>
      </c>
      <c r="C510">
        <v>152345.52578971325</v>
      </c>
      <c r="D510">
        <f t="shared" si="35"/>
        <v>0</v>
      </c>
      <c r="U510">
        <f t="shared" si="36"/>
        <v>152345.52578971325</v>
      </c>
      <c r="V510">
        <f t="shared" si="37"/>
        <v>7975.4457897132497</v>
      </c>
      <c r="AB510">
        <v>7975.4457897132497</v>
      </c>
      <c r="AG510">
        <v>97116.96</v>
      </c>
      <c r="AH510">
        <v>47253.120000000003</v>
      </c>
      <c r="AI510">
        <f t="shared" si="38"/>
        <v>0</v>
      </c>
      <c r="AJ510">
        <f t="shared" si="39"/>
        <v>0</v>
      </c>
    </row>
    <row r="511" spans="1:45">
      <c r="A511">
        <v>15655</v>
      </c>
      <c r="B511" t="s">
        <v>2792</v>
      </c>
      <c r="C511">
        <v>62037.803461265365</v>
      </c>
      <c r="D511">
        <f t="shared" si="35"/>
        <v>0</v>
      </c>
      <c r="U511">
        <f t="shared" si="36"/>
        <v>62037.803461265365</v>
      </c>
      <c r="V511">
        <f t="shared" si="37"/>
        <v>14784.683461265362</v>
      </c>
      <c r="AA511">
        <v>10035.225200000001</v>
      </c>
      <c r="AB511">
        <v>4749.4582612653603</v>
      </c>
      <c r="AH511">
        <v>47253.120000000003</v>
      </c>
      <c r="AI511">
        <f t="shared" si="38"/>
        <v>0</v>
      </c>
      <c r="AJ511">
        <f t="shared" si="39"/>
        <v>0</v>
      </c>
    </row>
    <row r="512" spans="1:45">
      <c r="A512">
        <v>15660</v>
      </c>
      <c r="B512" t="s">
        <v>2793</v>
      </c>
      <c r="C512">
        <v>184840.77914574422</v>
      </c>
      <c r="D512">
        <f t="shared" si="35"/>
        <v>0</v>
      </c>
      <c r="U512">
        <f t="shared" si="36"/>
        <v>184840.77914574422</v>
      </c>
      <c r="V512">
        <f t="shared" si="37"/>
        <v>40470.699145744205</v>
      </c>
      <c r="AA512">
        <v>27208.165600000008</v>
      </c>
      <c r="AB512">
        <v>13262.5335457442</v>
      </c>
      <c r="AG512">
        <v>97116.96</v>
      </c>
      <c r="AH512">
        <v>47253.120000000003</v>
      </c>
      <c r="AI512">
        <f t="shared" si="38"/>
        <v>0</v>
      </c>
      <c r="AJ512">
        <f t="shared" si="39"/>
        <v>0</v>
      </c>
    </row>
    <row r="513" spans="1:46">
      <c r="A513">
        <v>15664</v>
      </c>
      <c r="B513" t="s">
        <v>437</v>
      </c>
      <c r="C513">
        <v>190411.18387837961</v>
      </c>
      <c r="D513">
        <f t="shared" si="35"/>
        <v>0</v>
      </c>
      <c r="U513">
        <f t="shared" si="36"/>
        <v>190411.18387837961</v>
      </c>
      <c r="V513">
        <f t="shared" si="37"/>
        <v>46041.103878379618</v>
      </c>
      <c r="AA513">
        <v>38155.286400000005</v>
      </c>
      <c r="AB513">
        <v>7885.8174783796103</v>
      </c>
      <c r="AG513">
        <v>97116.96</v>
      </c>
      <c r="AH513">
        <v>47253.120000000003</v>
      </c>
      <c r="AI513">
        <f t="shared" si="38"/>
        <v>0</v>
      </c>
      <c r="AJ513">
        <f t="shared" si="39"/>
        <v>0</v>
      </c>
    </row>
    <row r="514" spans="1:46">
      <c r="A514">
        <v>15666</v>
      </c>
      <c r="B514" t="s">
        <v>438</v>
      </c>
      <c r="C514">
        <v>1616172.9726783799</v>
      </c>
      <c r="D514">
        <f t="shared" si="35"/>
        <v>974471</v>
      </c>
      <c r="E514">
        <v>468876</v>
      </c>
      <c r="F514">
        <v>505595</v>
      </c>
      <c r="N514">
        <v>165829</v>
      </c>
      <c r="R514">
        <v>420394</v>
      </c>
      <c r="U514">
        <f t="shared" si="36"/>
        <v>41711.239878379616</v>
      </c>
      <c r="V514">
        <f t="shared" si="37"/>
        <v>41711.239878379616</v>
      </c>
      <c r="AA514">
        <v>33825.422400000003</v>
      </c>
      <c r="AB514">
        <v>7885.8174783796103</v>
      </c>
      <c r="AI514">
        <f t="shared" si="38"/>
        <v>13767.7328</v>
      </c>
      <c r="AJ514">
        <f t="shared" si="39"/>
        <v>9121.2107199999991</v>
      </c>
      <c r="AK514">
        <v>3852</v>
      </c>
      <c r="AL514">
        <v>5269.21072</v>
      </c>
      <c r="AR514">
        <v>2140.6163200000001</v>
      </c>
      <c r="AT514">
        <v>2505.9057600000001</v>
      </c>
    </row>
    <row r="515" spans="1:46">
      <c r="A515">
        <v>15697</v>
      </c>
      <c r="B515" t="s">
        <v>439</v>
      </c>
      <c r="C515">
        <v>3529355.1177600008</v>
      </c>
      <c r="D515">
        <f t="shared" si="35"/>
        <v>1500222.36</v>
      </c>
      <c r="F515">
        <v>481068.45</v>
      </c>
      <c r="G515">
        <v>218685.73</v>
      </c>
      <c r="H515">
        <v>800468.18</v>
      </c>
      <c r="L515">
        <v>1630520.63</v>
      </c>
      <c r="N515">
        <v>153251.23000000001</v>
      </c>
      <c r="U515">
        <f t="shared" si="36"/>
        <v>198095.18</v>
      </c>
      <c r="V515">
        <f t="shared" si="37"/>
        <v>45054.67</v>
      </c>
      <c r="AA515">
        <v>30711.67</v>
      </c>
      <c r="AB515">
        <v>14343</v>
      </c>
      <c r="AF515">
        <v>8670.43</v>
      </c>
      <c r="AG515">
        <v>97116.96</v>
      </c>
      <c r="AH515">
        <v>47253.120000000003</v>
      </c>
      <c r="AI515">
        <f t="shared" si="38"/>
        <v>47265.71776</v>
      </c>
      <c r="AJ515">
        <f t="shared" si="39"/>
        <v>23876.236799999999</v>
      </c>
      <c r="AL515">
        <v>10781.730879999999</v>
      </c>
      <c r="AM515">
        <v>4733.9539199999999</v>
      </c>
      <c r="AN515">
        <v>8360.5519999999997</v>
      </c>
      <c r="AQ515">
        <v>20130.911520000001</v>
      </c>
      <c r="AR515">
        <v>3258.5694400000002</v>
      </c>
    </row>
    <row r="516" spans="1:46">
      <c r="A516">
        <v>15701</v>
      </c>
      <c r="B516" t="s">
        <v>440</v>
      </c>
      <c r="C516">
        <v>4670301.3800000008</v>
      </c>
      <c r="D516">
        <f t="shared" si="35"/>
        <v>1512129.36</v>
      </c>
      <c r="E516">
        <v>1512129.36</v>
      </c>
      <c r="L516">
        <v>2815450.01</v>
      </c>
      <c r="U516">
        <f t="shared" si="36"/>
        <v>280919.82</v>
      </c>
      <c r="V516">
        <f t="shared" si="37"/>
        <v>0</v>
      </c>
      <c r="AD516">
        <v>61592.49</v>
      </c>
      <c r="AE516">
        <v>61634.2</v>
      </c>
      <c r="AF516">
        <v>13323.05</v>
      </c>
      <c r="AG516">
        <v>97116.96</v>
      </c>
      <c r="AH516">
        <v>47253.120000000003</v>
      </c>
      <c r="AI516">
        <f t="shared" si="38"/>
        <v>61802.19</v>
      </c>
      <c r="AJ516">
        <f t="shared" si="39"/>
        <v>21594.73</v>
      </c>
      <c r="AK516">
        <v>21594.73</v>
      </c>
      <c r="AQ516">
        <v>40207.46</v>
      </c>
    </row>
    <row r="517" spans="1:46">
      <c r="A517">
        <v>15718</v>
      </c>
      <c r="B517" t="s">
        <v>441</v>
      </c>
      <c r="C517">
        <v>47253.120000000003</v>
      </c>
      <c r="D517">
        <f t="shared" si="35"/>
        <v>0</v>
      </c>
      <c r="U517">
        <f t="shared" si="36"/>
        <v>47253.120000000003</v>
      </c>
      <c r="V517">
        <f t="shared" si="37"/>
        <v>0</v>
      </c>
      <c r="AH517">
        <v>47253.120000000003</v>
      </c>
      <c r="AI517">
        <f t="shared" si="38"/>
        <v>0</v>
      </c>
      <c r="AJ517">
        <f t="shared" si="39"/>
        <v>0</v>
      </c>
    </row>
    <row r="518" spans="1:46">
      <c r="A518">
        <v>15784</v>
      </c>
      <c r="B518" t="s">
        <v>442</v>
      </c>
      <c r="C518">
        <v>39245.72</v>
      </c>
      <c r="D518">
        <f t="shared" si="35"/>
        <v>0</v>
      </c>
      <c r="U518">
        <f t="shared" si="36"/>
        <v>39245.72</v>
      </c>
      <c r="V518">
        <f t="shared" si="37"/>
        <v>16173.72</v>
      </c>
      <c r="AB518">
        <v>16173.72</v>
      </c>
      <c r="AF518">
        <v>23072</v>
      </c>
      <c r="AI518">
        <f t="shared" si="38"/>
        <v>0</v>
      </c>
      <c r="AJ518">
        <f t="shared" si="39"/>
        <v>0</v>
      </c>
    </row>
    <row r="519" spans="1:46">
      <c r="A519">
        <v>15786</v>
      </c>
      <c r="B519" t="s">
        <v>443</v>
      </c>
      <c r="C519">
        <v>144370.08000000002</v>
      </c>
      <c r="D519">
        <f t="shared" si="35"/>
        <v>0</v>
      </c>
      <c r="U519">
        <f t="shared" si="36"/>
        <v>144370.08000000002</v>
      </c>
      <c r="V519">
        <f t="shared" si="37"/>
        <v>0</v>
      </c>
      <c r="AG519">
        <v>97116.96</v>
      </c>
      <c r="AH519">
        <v>47253.120000000003</v>
      </c>
      <c r="AI519">
        <f t="shared" si="38"/>
        <v>0</v>
      </c>
      <c r="AJ519">
        <f t="shared" si="39"/>
        <v>0</v>
      </c>
    </row>
    <row r="520" spans="1:46">
      <c r="A520">
        <v>15787</v>
      </c>
      <c r="B520" t="s">
        <v>444</v>
      </c>
      <c r="C520">
        <v>275757.42816000001</v>
      </c>
      <c r="D520">
        <f t="shared" si="35"/>
        <v>0</v>
      </c>
      <c r="N520">
        <v>224639.16</v>
      </c>
      <c r="U520">
        <f t="shared" si="36"/>
        <v>47253.120000000003</v>
      </c>
      <c r="V520">
        <f t="shared" si="37"/>
        <v>0</v>
      </c>
      <c r="AH520">
        <v>47253.120000000003</v>
      </c>
      <c r="AI520">
        <f t="shared" si="38"/>
        <v>3865.1481600000002</v>
      </c>
      <c r="AJ520">
        <f t="shared" si="39"/>
        <v>0</v>
      </c>
      <c r="AR520">
        <v>3865.1481600000002</v>
      </c>
    </row>
    <row r="521" spans="1:46">
      <c r="A521">
        <v>15788</v>
      </c>
      <c r="B521" t="s">
        <v>445</v>
      </c>
      <c r="C521">
        <v>9535871.5054538026</v>
      </c>
      <c r="D521">
        <f t="shared" ref="D521:D584" si="40">E521+F521+G521+H521+I521+J521</f>
        <v>503760</v>
      </c>
      <c r="F521">
        <v>309571</v>
      </c>
      <c r="G521">
        <v>194189</v>
      </c>
      <c r="L521">
        <v>4010192</v>
      </c>
      <c r="N521">
        <v>159488</v>
      </c>
      <c r="P521">
        <v>4288132</v>
      </c>
      <c r="R521">
        <v>99343</v>
      </c>
      <c r="U521">
        <f t="shared" ref="U521:U584" si="41">V521+AC521+AD521+AE521+AF521+AG521+AH521</f>
        <v>318846.48433380062</v>
      </c>
      <c r="V521">
        <f t="shared" ref="V521:V584" si="42">W521+X521+Y521+Z521+AA521+AB521</f>
        <v>174476.4043338006</v>
      </c>
      <c r="AA521">
        <v>135136.80488000001</v>
      </c>
      <c r="AB521">
        <v>39339.599453800598</v>
      </c>
      <c r="AG521">
        <v>97116.96</v>
      </c>
      <c r="AH521">
        <v>47253.120000000003</v>
      </c>
      <c r="AI521">
        <f t="shared" ref="AI521:AI584" si="43">AJ521+AQ521+AR521+AS521+AT521+AU521+AV521</f>
        <v>156110.02111999999</v>
      </c>
      <c r="AJ521">
        <f t="shared" ref="AJ521:AJ584" si="44">AK521+AL521+AM521+AN521+AO521+AP521</f>
        <v>15948.255839999998</v>
      </c>
      <c r="AL521">
        <v>10783.031999999999</v>
      </c>
      <c r="AM521">
        <v>5165.2238399999997</v>
      </c>
      <c r="AQ521">
        <v>62958.183680000002</v>
      </c>
      <c r="AR521">
        <v>3341.9096</v>
      </c>
      <c r="AS521">
        <v>72189.270560000004</v>
      </c>
      <c r="AT521">
        <v>1672.4014400000001</v>
      </c>
    </row>
    <row r="522" spans="1:46">
      <c r="A522">
        <v>15887</v>
      </c>
      <c r="B522" t="s">
        <v>446</v>
      </c>
      <c r="C522">
        <v>59106.518486299501</v>
      </c>
      <c r="D522">
        <f t="shared" si="40"/>
        <v>0</v>
      </c>
      <c r="U522">
        <f t="shared" si="41"/>
        <v>59106.518486299501</v>
      </c>
      <c r="V522">
        <f t="shared" si="42"/>
        <v>11853.3984862995</v>
      </c>
      <c r="AA522">
        <v>9433.8552</v>
      </c>
      <c r="AB522">
        <v>2419.5432862994999</v>
      </c>
      <c r="AH522">
        <v>47253.120000000003</v>
      </c>
      <c r="AI522">
        <f t="shared" si="43"/>
        <v>0</v>
      </c>
      <c r="AJ522">
        <f t="shared" si="44"/>
        <v>0</v>
      </c>
    </row>
    <row r="523" spans="1:46">
      <c r="A523">
        <v>15889</v>
      </c>
      <c r="B523" t="s">
        <v>447</v>
      </c>
      <c r="C523">
        <v>2931670.0707672643</v>
      </c>
      <c r="D523">
        <f t="shared" si="40"/>
        <v>849303</v>
      </c>
      <c r="F523">
        <v>226243</v>
      </c>
      <c r="H523">
        <v>623060</v>
      </c>
      <c r="L523">
        <v>811741</v>
      </c>
      <c r="N523">
        <v>109493</v>
      </c>
      <c r="P523">
        <v>840624</v>
      </c>
      <c r="R523">
        <v>221845</v>
      </c>
      <c r="U523">
        <f t="shared" si="41"/>
        <v>64587.703727264452</v>
      </c>
      <c r="V523">
        <f t="shared" si="42"/>
        <v>17334.583727264449</v>
      </c>
      <c r="AA523">
        <v>12854.010400000001</v>
      </c>
      <c r="AB523">
        <v>4480.5733272644502</v>
      </c>
      <c r="AH523">
        <v>47253.120000000003</v>
      </c>
      <c r="AI523">
        <f t="shared" si="43"/>
        <v>34076.367039999997</v>
      </c>
      <c r="AJ523">
        <f t="shared" si="44"/>
        <v>10667.797279999999</v>
      </c>
      <c r="AL523">
        <v>2726.80512</v>
      </c>
      <c r="AN523">
        <v>7940.9921599999998</v>
      </c>
      <c r="AQ523">
        <v>10819.54896</v>
      </c>
      <c r="AR523">
        <v>2820.81104</v>
      </c>
      <c r="AS523">
        <v>8812.0064000000002</v>
      </c>
      <c r="AT523">
        <v>956.20335999999998</v>
      </c>
    </row>
    <row r="524" spans="1:46">
      <c r="A524">
        <v>15891</v>
      </c>
      <c r="B524" t="s">
        <v>2794</v>
      </c>
      <c r="C524">
        <v>59073.615811015028</v>
      </c>
      <c r="D524">
        <f t="shared" si="40"/>
        <v>0</v>
      </c>
      <c r="U524">
        <f t="shared" si="41"/>
        <v>59073.615811015028</v>
      </c>
      <c r="V524">
        <f t="shared" si="42"/>
        <v>11820.495811015022</v>
      </c>
      <c r="AA524">
        <v>9311.394400000001</v>
      </c>
      <c r="AB524">
        <v>2509.1014110150199</v>
      </c>
      <c r="AH524">
        <v>47253.120000000003</v>
      </c>
      <c r="AI524">
        <f t="shared" si="43"/>
        <v>0</v>
      </c>
      <c r="AJ524">
        <f t="shared" si="44"/>
        <v>0</v>
      </c>
    </row>
    <row r="525" spans="1:46">
      <c r="A525">
        <v>16166</v>
      </c>
      <c r="B525" t="s">
        <v>2795</v>
      </c>
      <c r="C525">
        <v>424137.68</v>
      </c>
      <c r="D525">
        <f t="shared" si="40"/>
        <v>0</v>
      </c>
      <c r="U525">
        <f t="shared" si="41"/>
        <v>424137.68</v>
      </c>
      <c r="V525">
        <f t="shared" si="42"/>
        <v>0</v>
      </c>
      <c r="AC525">
        <v>322882.56</v>
      </c>
      <c r="AE525">
        <v>91037.52</v>
      </c>
      <c r="AF525">
        <v>10217.6</v>
      </c>
      <c r="AI525">
        <f t="shared" si="43"/>
        <v>0</v>
      </c>
      <c r="AJ525">
        <f t="shared" si="44"/>
        <v>0</v>
      </c>
    </row>
    <row r="526" spans="1:46">
      <c r="A526">
        <v>16168</v>
      </c>
      <c r="B526" t="s">
        <v>448</v>
      </c>
      <c r="C526">
        <v>72290.47</v>
      </c>
      <c r="D526">
        <f t="shared" si="40"/>
        <v>0</v>
      </c>
      <c r="U526">
        <f t="shared" si="41"/>
        <v>72290.47</v>
      </c>
      <c r="V526">
        <f t="shared" si="42"/>
        <v>13727.02</v>
      </c>
      <c r="AB526">
        <v>13727.02</v>
      </c>
      <c r="AE526">
        <v>31371.45</v>
      </c>
      <c r="AF526">
        <v>27192</v>
      </c>
      <c r="AI526">
        <f t="shared" si="43"/>
        <v>0</v>
      </c>
      <c r="AJ526">
        <f t="shared" si="44"/>
        <v>0</v>
      </c>
    </row>
    <row r="527" spans="1:46">
      <c r="A527">
        <v>16192</v>
      </c>
      <c r="B527" t="s">
        <v>449</v>
      </c>
      <c r="C527">
        <v>2678624.4184000003</v>
      </c>
      <c r="D527">
        <f t="shared" si="40"/>
        <v>0</v>
      </c>
      <c r="L527">
        <v>2172007.39</v>
      </c>
      <c r="U527">
        <f t="shared" si="41"/>
        <v>475598.5784</v>
      </c>
      <c r="V527">
        <f t="shared" si="42"/>
        <v>190284.45759999999</v>
      </c>
      <c r="Z527">
        <v>165696.45759999999</v>
      </c>
      <c r="AB527">
        <v>24588</v>
      </c>
      <c r="AD527">
        <v>21369.640800000001</v>
      </c>
      <c r="AE527">
        <v>112570.4</v>
      </c>
      <c r="AF527">
        <v>7004</v>
      </c>
      <c r="AG527">
        <v>97116.96</v>
      </c>
      <c r="AH527">
        <v>47253.120000000003</v>
      </c>
      <c r="AI527">
        <f t="shared" si="43"/>
        <v>31018.45</v>
      </c>
      <c r="AJ527">
        <f t="shared" si="44"/>
        <v>0</v>
      </c>
      <c r="AQ527">
        <v>31018.45</v>
      </c>
    </row>
    <row r="528" spans="1:46">
      <c r="A528">
        <v>16193</v>
      </c>
      <c r="B528" t="s">
        <v>2796</v>
      </c>
      <c r="C528">
        <v>153789.55284000002</v>
      </c>
      <c r="D528">
        <f t="shared" si="40"/>
        <v>0</v>
      </c>
      <c r="U528">
        <f t="shared" si="41"/>
        <v>153789.55284000002</v>
      </c>
      <c r="V528">
        <f t="shared" si="42"/>
        <v>153789.55284000002</v>
      </c>
      <c r="AA528">
        <v>153789.55284000002</v>
      </c>
      <c r="AI528">
        <f t="shared" si="43"/>
        <v>0</v>
      </c>
      <c r="AJ528">
        <f t="shared" si="44"/>
        <v>0</v>
      </c>
    </row>
    <row r="529" spans="1:46">
      <c r="A529">
        <v>16259</v>
      </c>
      <c r="B529" t="s">
        <v>450</v>
      </c>
      <c r="C529">
        <v>548784.60116000008</v>
      </c>
      <c r="D529">
        <f t="shared" si="40"/>
        <v>0</v>
      </c>
      <c r="U529">
        <f t="shared" si="41"/>
        <v>548784.60116000008</v>
      </c>
      <c r="V529">
        <f t="shared" si="42"/>
        <v>212855.89556000003</v>
      </c>
      <c r="AA529">
        <v>212855.89556000003</v>
      </c>
      <c r="AF529">
        <v>191558.6256</v>
      </c>
      <c r="AG529">
        <v>97116.96</v>
      </c>
      <c r="AH529">
        <v>47253.120000000003</v>
      </c>
      <c r="AI529">
        <f t="shared" si="43"/>
        <v>0</v>
      </c>
      <c r="AJ529">
        <f t="shared" si="44"/>
        <v>0</v>
      </c>
    </row>
    <row r="530" spans="1:46">
      <c r="A530">
        <v>16288</v>
      </c>
      <c r="B530" t="s">
        <v>2797</v>
      </c>
      <c r="C530">
        <v>1082667.16224</v>
      </c>
      <c r="D530">
        <f t="shared" si="40"/>
        <v>0</v>
      </c>
      <c r="U530">
        <f t="shared" si="41"/>
        <v>1082667.16224</v>
      </c>
      <c r="V530">
        <f t="shared" si="42"/>
        <v>0</v>
      </c>
      <c r="AC530">
        <v>691297.96607999993</v>
      </c>
      <c r="AE530">
        <v>256332.90816000005</v>
      </c>
      <c r="AF530">
        <v>135036.288</v>
      </c>
      <c r="AI530">
        <f t="shared" si="43"/>
        <v>0</v>
      </c>
      <c r="AJ530">
        <f t="shared" si="44"/>
        <v>0</v>
      </c>
    </row>
    <row r="531" spans="1:46">
      <c r="A531">
        <v>16347</v>
      </c>
      <c r="B531" t="s">
        <v>2798</v>
      </c>
      <c r="C531">
        <v>8983.92</v>
      </c>
      <c r="D531">
        <f t="shared" si="40"/>
        <v>0</v>
      </c>
      <c r="U531">
        <f t="shared" si="41"/>
        <v>8983.92</v>
      </c>
      <c r="V531">
        <f t="shared" si="42"/>
        <v>0</v>
      </c>
      <c r="AF531">
        <v>8983.92</v>
      </c>
      <c r="AI531">
        <f t="shared" si="43"/>
        <v>0</v>
      </c>
      <c r="AJ531">
        <f t="shared" si="44"/>
        <v>0</v>
      </c>
    </row>
    <row r="532" spans="1:46">
      <c r="A532">
        <v>16370</v>
      </c>
      <c r="B532" t="s">
        <v>451</v>
      </c>
      <c r="C532">
        <v>244353.9141215444</v>
      </c>
      <c r="D532">
        <f t="shared" si="40"/>
        <v>0</v>
      </c>
      <c r="U532">
        <f t="shared" si="41"/>
        <v>244353.9141215444</v>
      </c>
      <c r="V532">
        <f t="shared" si="42"/>
        <v>90184.139481544407</v>
      </c>
      <c r="W532">
        <v>16094.936491054899</v>
      </c>
      <c r="X532">
        <v>14681.853075821</v>
      </c>
      <c r="Y532">
        <v>14842.574183275399</v>
      </c>
      <c r="Z532">
        <v>18854.568131393102</v>
      </c>
      <c r="AA532">
        <v>25710.207600000002</v>
      </c>
      <c r="AD532">
        <v>9799.6946399999997</v>
      </c>
      <c r="AG532">
        <v>97116.96</v>
      </c>
      <c r="AH532">
        <v>47253.120000000003</v>
      </c>
      <c r="AI532">
        <f t="shared" si="43"/>
        <v>0</v>
      </c>
      <c r="AJ532">
        <f t="shared" si="44"/>
        <v>0</v>
      </c>
    </row>
    <row r="533" spans="1:46">
      <c r="A533">
        <v>16390</v>
      </c>
      <c r="B533" t="s">
        <v>452</v>
      </c>
      <c r="C533">
        <v>1736767.34</v>
      </c>
      <c r="D533">
        <f t="shared" si="40"/>
        <v>0</v>
      </c>
      <c r="L533">
        <v>1495648.18</v>
      </c>
      <c r="U533">
        <f t="shared" si="41"/>
        <v>219759.8</v>
      </c>
      <c r="V533">
        <f t="shared" si="42"/>
        <v>59021.72</v>
      </c>
      <c r="Z533">
        <v>35915.83</v>
      </c>
      <c r="AB533">
        <v>23105.89</v>
      </c>
      <c r="AD533">
        <v>6789</v>
      </c>
      <c r="AF533">
        <v>9579</v>
      </c>
      <c r="AG533">
        <v>97116.96</v>
      </c>
      <c r="AH533">
        <v>47253.120000000003</v>
      </c>
      <c r="AI533">
        <f t="shared" si="43"/>
        <v>21359.360000000001</v>
      </c>
      <c r="AJ533">
        <f t="shared" si="44"/>
        <v>0</v>
      </c>
      <c r="AQ533">
        <v>21359.360000000001</v>
      </c>
    </row>
    <row r="534" spans="1:46">
      <c r="A534">
        <v>16393</v>
      </c>
      <c r="B534" t="s">
        <v>453</v>
      </c>
      <c r="C534">
        <v>1780295.33</v>
      </c>
      <c r="D534">
        <f t="shared" si="40"/>
        <v>0</v>
      </c>
      <c r="L534">
        <v>1497373.51</v>
      </c>
      <c r="U534">
        <f t="shared" si="41"/>
        <v>261537.82</v>
      </c>
      <c r="V534">
        <f t="shared" si="42"/>
        <v>59021.72</v>
      </c>
      <c r="Z534">
        <v>35915.83</v>
      </c>
      <c r="AB534">
        <v>23105.89</v>
      </c>
      <c r="AD534">
        <v>6452.65</v>
      </c>
      <c r="AE534">
        <v>42114.37</v>
      </c>
      <c r="AF534">
        <v>9579</v>
      </c>
      <c r="AG534">
        <v>97116.96</v>
      </c>
      <c r="AH534">
        <v>47253.120000000003</v>
      </c>
      <c r="AI534">
        <f t="shared" si="43"/>
        <v>21384</v>
      </c>
      <c r="AJ534">
        <f t="shared" si="44"/>
        <v>0</v>
      </c>
      <c r="AQ534">
        <v>21384</v>
      </c>
    </row>
    <row r="535" spans="1:46">
      <c r="A535">
        <v>16397</v>
      </c>
      <c r="B535" t="s">
        <v>454</v>
      </c>
      <c r="C535">
        <v>4859708.5500000007</v>
      </c>
      <c r="D535">
        <f t="shared" si="40"/>
        <v>1551301.52</v>
      </c>
      <c r="E535">
        <v>1551301.52</v>
      </c>
      <c r="L535">
        <v>2856442.02</v>
      </c>
      <c r="U535">
        <f t="shared" si="41"/>
        <v>389018.01</v>
      </c>
      <c r="V535">
        <f t="shared" si="42"/>
        <v>110983.16</v>
      </c>
      <c r="X535">
        <v>55342.33</v>
      </c>
      <c r="Y535">
        <v>55640.83</v>
      </c>
      <c r="AD535">
        <v>61232.3</v>
      </c>
      <c r="AE535">
        <v>63208.82</v>
      </c>
      <c r="AF535">
        <v>9223.65</v>
      </c>
      <c r="AG535">
        <v>97116.96</v>
      </c>
      <c r="AH535">
        <v>47253.120000000003</v>
      </c>
      <c r="AI535">
        <f t="shared" si="43"/>
        <v>62947</v>
      </c>
      <c r="AJ535">
        <f t="shared" si="44"/>
        <v>22154.14</v>
      </c>
      <c r="AK535">
        <v>22154.14</v>
      </c>
      <c r="AQ535">
        <v>40792.86</v>
      </c>
    </row>
    <row r="536" spans="1:46">
      <c r="A536">
        <v>16448</v>
      </c>
      <c r="B536" t="s">
        <v>455</v>
      </c>
      <c r="C536">
        <v>320362.25280000002</v>
      </c>
      <c r="D536">
        <f t="shared" si="40"/>
        <v>0</v>
      </c>
      <c r="U536">
        <f t="shared" si="41"/>
        <v>320362.25280000002</v>
      </c>
      <c r="V536">
        <f t="shared" si="42"/>
        <v>125929.15279999998</v>
      </c>
      <c r="X536">
        <v>34790.65</v>
      </c>
      <c r="Y536">
        <v>28138.12</v>
      </c>
      <c r="Z536">
        <v>35662.57</v>
      </c>
      <c r="AA536">
        <v>10214.68</v>
      </c>
      <c r="AB536">
        <v>17123.132799999999</v>
      </c>
      <c r="AD536">
        <v>45101.79</v>
      </c>
      <c r="AF536">
        <v>4961.2299999999996</v>
      </c>
      <c r="AG536">
        <v>97116.96</v>
      </c>
      <c r="AH536">
        <v>47253.120000000003</v>
      </c>
      <c r="AI536">
        <f t="shared" si="43"/>
        <v>0</v>
      </c>
      <c r="AJ536">
        <f t="shared" si="44"/>
        <v>0</v>
      </c>
    </row>
    <row r="537" spans="1:46">
      <c r="A537">
        <v>16511</v>
      </c>
      <c r="B537" t="s">
        <v>456</v>
      </c>
      <c r="C537">
        <v>489765.08756000001</v>
      </c>
      <c r="D537">
        <f t="shared" si="40"/>
        <v>0</v>
      </c>
      <c r="U537">
        <f t="shared" si="41"/>
        <v>489765.08756000001</v>
      </c>
      <c r="V537">
        <f t="shared" si="42"/>
        <v>206662.87796000001</v>
      </c>
      <c r="AA537">
        <v>206662.87796000001</v>
      </c>
      <c r="AF537">
        <v>185985.24959999998</v>
      </c>
      <c r="AG537">
        <v>97116.96</v>
      </c>
      <c r="AI537">
        <f t="shared" si="43"/>
        <v>0</v>
      </c>
      <c r="AJ537">
        <f t="shared" si="44"/>
        <v>0</v>
      </c>
    </row>
    <row r="538" spans="1:46">
      <c r="A538">
        <v>16607</v>
      </c>
      <c r="B538" t="s">
        <v>457</v>
      </c>
      <c r="C538">
        <v>4924080.405695999</v>
      </c>
      <c r="D538">
        <f t="shared" si="40"/>
        <v>1309940.6000000001</v>
      </c>
      <c r="F538">
        <v>974938.9</v>
      </c>
      <c r="G538">
        <v>335001.7</v>
      </c>
      <c r="N538">
        <v>177228.15</v>
      </c>
      <c r="P538">
        <v>2670697.9300000002</v>
      </c>
      <c r="U538">
        <f t="shared" si="41"/>
        <v>689259.47977599991</v>
      </c>
      <c r="V538">
        <f t="shared" si="42"/>
        <v>90999.745759999991</v>
      </c>
      <c r="AA538">
        <v>90999.745759999991</v>
      </c>
      <c r="AC538">
        <v>419247.99641599989</v>
      </c>
      <c r="AF538">
        <v>81894.777600000001</v>
      </c>
      <c r="AG538">
        <v>97116.96</v>
      </c>
      <c r="AI538">
        <f t="shared" si="43"/>
        <v>76954.245920000001</v>
      </c>
      <c r="AJ538">
        <f t="shared" si="44"/>
        <v>24244.522240000002</v>
      </c>
      <c r="AL538">
        <v>18044.274560000002</v>
      </c>
      <c r="AM538">
        <v>6200.2476800000004</v>
      </c>
      <c r="AR538">
        <v>3280.1577600000001</v>
      </c>
      <c r="AS538">
        <v>49429.565920000001</v>
      </c>
    </row>
    <row r="539" spans="1:46">
      <c r="A539">
        <v>16614</v>
      </c>
      <c r="B539" t="s">
        <v>458</v>
      </c>
      <c r="C539">
        <v>3440104.0474400008</v>
      </c>
      <c r="D539">
        <f t="shared" si="40"/>
        <v>2983690.2400000002</v>
      </c>
      <c r="F539">
        <v>687781.88</v>
      </c>
      <c r="G539">
        <v>288447.46000000002</v>
      </c>
      <c r="H539">
        <v>2007460.9</v>
      </c>
      <c r="N539">
        <v>177108.83</v>
      </c>
      <c r="U539">
        <f t="shared" si="41"/>
        <v>234757.08440000002</v>
      </c>
      <c r="V539">
        <f t="shared" si="42"/>
        <v>90387.00440000002</v>
      </c>
      <c r="AA539">
        <v>90387.00440000002</v>
      </c>
      <c r="AG539">
        <v>97116.96</v>
      </c>
      <c r="AH539">
        <v>47253.120000000003</v>
      </c>
      <c r="AI539">
        <f t="shared" si="43"/>
        <v>44547.893039999995</v>
      </c>
      <c r="AJ539">
        <f t="shared" si="44"/>
        <v>43499.618319999994</v>
      </c>
      <c r="AL539">
        <v>11774.83</v>
      </c>
      <c r="AM539">
        <v>4938.22</v>
      </c>
      <c r="AN539">
        <v>26786.568319999998</v>
      </c>
      <c r="AR539">
        <v>1048.2747199999999</v>
      </c>
    </row>
    <row r="540" spans="1:46">
      <c r="A540">
        <v>16634</v>
      </c>
      <c r="B540" t="s">
        <v>459</v>
      </c>
      <c r="C540">
        <v>1783228.0199999996</v>
      </c>
      <c r="D540">
        <f t="shared" si="40"/>
        <v>0</v>
      </c>
      <c r="L540">
        <v>1497648.13</v>
      </c>
      <c r="U540">
        <f t="shared" si="41"/>
        <v>264191.97000000003</v>
      </c>
      <c r="V540">
        <f t="shared" si="42"/>
        <v>59318.54</v>
      </c>
      <c r="Z540">
        <v>36212.65</v>
      </c>
      <c r="AB540">
        <v>23105.89</v>
      </c>
      <c r="AD540">
        <v>7855.4</v>
      </c>
      <c r="AE540">
        <v>42270.7</v>
      </c>
      <c r="AF540">
        <v>10377.25</v>
      </c>
      <c r="AG540">
        <v>97116.96</v>
      </c>
      <c r="AH540">
        <v>47253.120000000003</v>
      </c>
      <c r="AI540">
        <f t="shared" si="43"/>
        <v>21387.919999999998</v>
      </c>
      <c r="AJ540">
        <f t="shared" si="44"/>
        <v>0</v>
      </c>
      <c r="AQ540">
        <v>21387.919999999998</v>
      </c>
    </row>
    <row r="541" spans="1:46">
      <c r="A541">
        <v>16677</v>
      </c>
      <c r="B541" t="s">
        <v>460</v>
      </c>
      <c r="C541">
        <v>5108852.3778919624</v>
      </c>
      <c r="D541">
        <f t="shared" si="40"/>
        <v>1226128.54</v>
      </c>
      <c r="G541">
        <v>116750.31</v>
      </c>
      <c r="H541">
        <v>1109378.23</v>
      </c>
      <c r="L541">
        <v>1615181.51</v>
      </c>
      <c r="N541">
        <v>112107.64</v>
      </c>
      <c r="P541">
        <v>1683513.13</v>
      </c>
      <c r="R541">
        <v>235014.02</v>
      </c>
      <c r="U541">
        <f t="shared" si="41"/>
        <v>184641.44477196177</v>
      </c>
      <c r="V541">
        <f t="shared" si="42"/>
        <v>40271.364771961773</v>
      </c>
      <c r="AA541">
        <v>30593.332000000002</v>
      </c>
      <c r="AB541">
        <v>9678.0327719617708</v>
      </c>
      <c r="AG541">
        <v>97116.96</v>
      </c>
      <c r="AH541">
        <v>47253.120000000003</v>
      </c>
      <c r="AI541">
        <f t="shared" si="43"/>
        <v>52266.093120000005</v>
      </c>
      <c r="AJ541">
        <f t="shared" si="44"/>
        <v>11363.365760000001</v>
      </c>
      <c r="AM541">
        <v>2445.4379199999998</v>
      </c>
      <c r="AN541">
        <v>8917.9278400000003</v>
      </c>
      <c r="AQ541">
        <v>18425.708159999998</v>
      </c>
      <c r="AR541">
        <v>3440.9830400000001</v>
      </c>
      <c r="AS541">
        <v>17733.632160000001</v>
      </c>
      <c r="AT541">
        <v>1302.404</v>
      </c>
    </row>
    <row r="542" spans="1:46">
      <c r="A542">
        <v>16679</v>
      </c>
      <c r="B542" t="s">
        <v>461</v>
      </c>
      <c r="C542">
        <v>1435106.5292519617</v>
      </c>
      <c r="D542">
        <f t="shared" si="40"/>
        <v>1126404.68</v>
      </c>
      <c r="G542">
        <v>105610.3</v>
      </c>
      <c r="H542">
        <v>1020794.38</v>
      </c>
      <c r="N542">
        <v>116802.06</v>
      </c>
      <c r="U542">
        <f t="shared" si="41"/>
        <v>184545.22557196178</v>
      </c>
      <c r="V542">
        <f t="shared" si="42"/>
        <v>40175.145571961773</v>
      </c>
      <c r="AA542">
        <v>30497.112800000003</v>
      </c>
      <c r="AB542">
        <v>9678.0327719617708</v>
      </c>
      <c r="AG542">
        <v>97116.96</v>
      </c>
      <c r="AH542">
        <v>47253.120000000003</v>
      </c>
      <c r="AI542">
        <f t="shared" si="43"/>
        <v>7354.5636799999993</v>
      </c>
      <c r="AJ542">
        <f t="shared" si="44"/>
        <v>5724.0891199999996</v>
      </c>
      <c r="AM542">
        <v>2445.4379199999998</v>
      </c>
      <c r="AN542">
        <v>3278.6511999999998</v>
      </c>
      <c r="AR542">
        <v>1630.4745600000001</v>
      </c>
    </row>
    <row r="543" spans="1:46">
      <c r="A543">
        <v>16680</v>
      </c>
      <c r="B543" t="s">
        <v>462</v>
      </c>
      <c r="C543">
        <v>2557161.6609092769</v>
      </c>
      <c r="D543">
        <f t="shared" si="40"/>
        <v>1093416.77</v>
      </c>
      <c r="G543">
        <v>107177.75</v>
      </c>
      <c r="H543">
        <v>986239.02</v>
      </c>
      <c r="N543">
        <v>109541.54</v>
      </c>
      <c r="P543">
        <v>854795.54</v>
      </c>
      <c r="R543">
        <v>287056.24</v>
      </c>
      <c r="U543">
        <f t="shared" si="41"/>
        <v>179558.91906927631</v>
      </c>
      <c r="V543">
        <f t="shared" si="42"/>
        <v>35188.839069276306</v>
      </c>
      <c r="AA543">
        <v>20582.161600000003</v>
      </c>
      <c r="AB543">
        <v>14606.677469276299</v>
      </c>
      <c r="AG543">
        <v>97116.96</v>
      </c>
      <c r="AH543">
        <v>47253.120000000003</v>
      </c>
      <c r="AI543">
        <f t="shared" si="43"/>
        <v>32792.651839999999</v>
      </c>
      <c r="AJ543">
        <f t="shared" si="44"/>
        <v>11743.720800000001</v>
      </c>
      <c r="AM543">
        <v>1809.4128000000001</v>
      </c>
      <c r="AN543">
        <v>9934.3080000000009</v>
      </c>
      <c r="AR543">
        <v>1500.4310399999999</v>
      </c>
      <c r="AS543">
        <v>14634.1</v>
      </c>
      <c r="AT543">
        <v>4914.3999999999996</v>
      </c>
    </row>
    <row r="544" spans="1:46">
      <c r="A544">
        <v>16682</v>
      </c>
      <c r="B544" t="s">
        <v>463</v>
      </c>
      <c r="C544">
        <v>1523829.9690559129</v>
      </c>
      <c r="D544">
        <f t="shared" si="40"/>
        <v>1210890.1200000001</v>
      </c>
      <c r="H544">
        <v>1210890.1200000001</v>
      </c>
      <c r="N544">
        <v>220486.54</v>
      </c>
      <c r="U544">
        <f t="shared" si="41"/>
        <v>73400.074735912611</v>
      </c>
      <c r="V544">
        <f t="shared" si="42"/>
        <v>26146.954735912612</v>
      </c>
      <c r="AA544">
        <v>16648.108400000001</v>
      </c>
      <c r="AB544">
        <v>9498.8463359126108</v>
      </c>
      <c r="AH544">
        <v>47253.120000000003</v>
      </c>
      <c r="AI544">
        <f t="shared" si="43"/>
        <v>19053.23432</v>
      </c>
      <c r="AJ544">
        <f t="shared" si="44"/>
        <v>15278.50432</v>
      </c>
      <c r="AN544">
        <v>15278.50432</v>
      </c>
      <c r="AR544">
        <v>3774.73</v>
      </c>
    </row>
    <row r="545" spans="1:48">
      <c r="A545">
        <v>16686</v>
      </c>
      <c r="B545" t="s">
        <v>464</v>
      </c>
      <c r="C545">
        <v>2396716.2906933455</v>
      </c>
      <c r="D545">
        <f t="shared" si="40"/>
        <v>144513.79999999999</v>
      </c>
      <c r="G545">
        <v>144513.79999999999</v>
      </c>
      <c r="N545">
        <v>260488.54</v>
      </c>
      <c r="P545">
        <v>1923547.93</v>
      </c>
      <c r="T545">
        <v>31526.14</v>
      </c>
      <c r="U545">
        <f t="shared" si="41"/>
        <v>10215.732453345499</v>
      </c>
      <c r="V545">
        <f t="shared" si="42"/>
        <v>10215.732453345499</v>
      </c>
      <c r="AB545">
        <v>10215.732453345499</v>
      </c>
      <c r="AI545">
        <f t="shared" si="43"/>
        <v>26424.148239999999</v>
      </c>
      <c r="AJ545">
        <f t="shared" si="44"/>
        <v>2858.2524800000001</v>
      </c>
      <c r="AM545">
        <v>2858.2524800000001</v>
      </c>
      <c r="AR545">
        <v>4459.5600000000004</v>
      </c>
      <c r="AS545">
        <v>18566.605759999999</v>
      </c>
      <c r="AV545">
        <v>539.73</v>
      </c>
    </row>
    <row r="546" spans="1:48">
      <c r="A546">
        <v>16727</v>
      </c>
      <c r="B546" t="s">
        <v>465</v>
      </c>
      <c r="C546">
        <v>304743.43200000003</v>
      </c>
      <c r="D546">
        <f t="shared" si="40"/>
        <v>0</v>
      </c>
      <c r="N546">
        <v>143269.5</v>
      </c>
      <c r="U546">
        <f t="shared" si="41"/>
        <v>160079.08000000002</v>
      </c>
      <c r="V546">
        <f t="shared" si="42"/>
        <v>15709</v>
      </c>
      <c r="AB546">
        <v>15709</v>
      </c>
      <c r="AG546">
        <v>97116.96</v>
      </c>
      <c r="AH546">
        <v>47253.120000000003</v>
      </c>
      <c r="AI546">
        <f t="shared" si="43"/>
        <v>1394.8520000000001</v>
      </c>
      <c r="AJ546">
        <f t="shared" si="44"/>
        <v>0</v>
      </c>
      <c r="AR546">
        <v>1394.8520000000001</v>
      </c>
    </row>
    <row r="547" spans="1:48">
      <c r="A547">
        <v>16729</v>
      </c>
      <c r="B547" t="s">
        <v>466</v>
      </c>
      <c r="C547">
        <v>445043.03</v>
      </c>
      <c r="D547">
        <f t="shared" si="40"/>
        <v>0</v>
      </c>
      <c r="U547">
        <f t="shared" si="41"/>
        <v>445043.03</v>
      </c>
      <c r="V547">
        <f t="shared" si="42"/>
        <v>186037.75</v>
      </c>
      <c r="X547">
        <v>39389.410000000003</v>
      </c>
      <c r="Y547">
        <v>35608.410000000003</v>
      </c>
      <c r="Z547">
        <v>48988.02</v>
      </c>
      <c r="AA547">
        <v>38692.910000000003</v>
      </c>
      <c r="AB547">
        <v>23359</v>
      </c>
      <c r="AC547">
        <v>54018.66</v>
      </c>
      <c r="AD547">
        <v>12916.09</v>
      </c>
      <c r="AE547">
        <v>44098.55</v>
      </c>
      <c r="AF547">
        <v>3601.9</v>
      </c>
      <c r="AG547">
        <v>97116.96</v>
      </c>
      <c r="AH547">
        <v>47253.120000000003</v>
      </c>
      <c r="AI547">
        <f t="shared" si="43"/>
        <v>0</v>
      </c>
      <c r="AJ547">
        <f t="shared" si="44"/>
        <v>0</v>
      </c>
    </row>
    <row r="548" spans="1:48">
      <c r="A548">
        <v>16750</v>
      </c>
      <c r="B548" t="s">
        <v>467</v>
      </c>
      <c r="C548">
        <v>4954480.5123999994</v>
      </c>
      <c r="D548">
        <f t="shared" si="40"/>
        <v>0</v>
      </c>
      <c r="L548">
        <v>2888534.5</v>
      </c>
      <c r="N548">
        <v>238143.1</v>
      </c>
      <c r="P548">
        <v>1628952.75</v>
      </c>
      <c r="U548">
        <f t="shared" si="41"/>
        <v>101515.34400000001</v>
      </c>
      <c r="V548">
        <f t="shared" si="42"/>
        <v>0</v>
      </c>
      <c r="AF548">
        <v>101515.34400000001</v>
      </c>
      <c r="AI548">
        <f t="shared" si="43"/>
        <v>97334.818400000004</v>
      </c>
      <c r="AJ548">
        <f t="shared" si="44"/>
        <v>0</v>
      </c>
      <c r="AQ548">
        <v>42136.069280000003</v>
      </c>
      <c r="AR548">
        <v>6740.3836799999999</v>
      </c>
      <c r="AS548">
        <v>48458.365440000001</v>
      </c>
    </row>
    <row r="549" spans="1:48">
      <c r="A549">
        <v>16765</v>
      </c>
      <c r="B549" t="s">
        <v>468</v>
      </c>
      <c r="C549">
        <v>282702.90000000002</v>
      </c>
      <c r="D549">
        <f t="shared" si="40"/>
        <v>0</v>
      </c>
      <c r="U549">
        <f t="shared" si="41"/>
        <v>282702.90000000002</v>
      </c>
      <c r="V549">
        <f t="shared" si="42"/>
        <v>66858.98000000001</v>
      </c>
      <c r="Z549">
        <v>48280.98</v>
      </c>
      <c r="AB549">
        <v>18578</v>
      </c>
      <c r="AD549">
        <v>10530.79</v>
      </c>
      <c r="AE549">
        <v>52090.400000000001</v>
      </c>
      <c r="AF549">
        <v>8852.65</v>
      </c>
      <c r="AG549">
        <v>97116.96</v>
      </c>
      <c r="AH549">
        <v>47253.120000000003</v>
      </c>
      <c r="AI549">
        <f t="shared" si="43"/>
        <v>0</v>
      </c>
      <c r="AJ549">
        <f t="shared" si="44"/>
        <v>0</v>
      </c>
    </row>
    <row r="550" spans="1:48">
      <c r="A550">
        <v>16778</v>
      </c>
      <c r="B550" t="s">
        <v>2799</v>
      </c>
      <c r="C550">
        <v>66044.2273238052</v>
      </c>
      <c r="D550">
        <f t="shared" si="40"/>
        <v>0</v>
      </c>
      <c r="U550">
        <f t="shared" si="41"/>
        <v>66044.2273238052</v>
      </c>
      <c r="V550">
        <f t="shared" si="42"/>
        <v>66044.2273238052</v>
      </c>
      <c r="AA550">
        <v>42476.403200000001</v>
      </c>
      <c r="AB550">
        <v>23567.8241238052</v>
      </c>
      <c r="AI550">
        <f t="shared" si="43"/>
        <v>0</v>
      </c>
      <c r="AJ550">
        <f t="shared" si="44"/>
        <v>0</v>
      </c>
    </row>
    <row r="551" spans="1:48">
      <c r="A551">
        <v>16817</v>
      </c>
      <c r="B551" t="s">
        <v>2800</v>
      </c>
      <c r="C551">
        <v>22027.824000000001</v>
      </c>
      <c r="D551">
        <f t="shared" si="40"/>
        <v>0</v>
      </c>
      <c r="U551">
        <f t="shared" si="41"/>
        <v>22027.824000000001</v>
      </c>
      <c r="V551">
        <f t="shared" si="42"/>
        <v>0</v>
      </c>
      <c r="AF551">
        <v>22027.824000000001</v>
      </c>
      <c r="AI551">
        <f t="shared" si="43"/>
        <v>0</v>
      </c>
      <c r="AJ551">
        <f t="shared" si="44"/>
        <v>0</v>
      </c>
    </row>
    <row r="552" spans="1:48">
      <c r="A552">
        <v>16852</v>
      </c>
      <c r="B552" t="s">
        <v>469</v>
      </c>
      <c r="C552">
        <v>586675.726123514</v>
      </c>
      <c r="D552">
        <f t="shared" si="40"/>
        <v>492021.41</v>
      </c>
      <c r="G552">
        <v>128292.31</v>
      </c>
      <c r="H552">
        <v>363729.1</v>
      </c>
      <c r="U552">
        <f t="shared" si="41"/>
        <v>74676.577243513893</v>
      </c>
      <c r="V552">
        <f t="shared" si="42"/>
        <v>27423.457243513883</v>
      </c>
      <c r="AA552">
        <v>20971.412000000004</v>
      </c>
      <c r="AB552">
        <v>6452.0452435138805</v>
      </c>
      <c r="AH552">
        <v>47253.120000000003</v>
      </c>
      <c r="AI552">
        <f t="shared" si="43"/>
        <v>19977.738880000001</v>
      </c>
      <c r="AJ552">
        <f t="shared" si="44"/>
        <v>19977.738880000001</v>
      </c>
      <c r="AM552">
        <v>3781.2087999999999</v>
      </c>
      <c r="AN552">
        <v>16196.53008</v>
      </c>
    </row>
    <row r="553" spans="1:48">
      <c r="A553">
        <v>16894</v>
      </c>
      <c r="B553" t="s">
        <v>2801</v>
      </c>
      <c r="C553">
        <v>370083.74480000004</v>
      </c>
      <c r="D553">
        <f t="shared" si="40"/>
        <v>0</v>
      </c>
      <c r="U553">
        <f t="shared" si="41"/>
        <v>370083.74480000004</v>
      </c>
      <c r="V553">
        <f t="shared" si="42"/>
        <v>118800.09680000001</v>
      </c>
      <c r="AA553">
        <v>118800.09680000001</v>
      </c>
      <c r="AF553">
        <v>106913.56800000001</v>
      </c>
      <c r="AG553">
        <v>97116.96</v>
      </c>
      <c r="AH553">
        <v>47253.120000000003</v>
      </c>
      <c r="AI553">
        <f t="shared" si="43"/>
        <v>0</v>
      </c>
      <c r="AJ553">
        <f t="shared" si="44"/>
        <v>0</v>
      </c>
    </row>
    <row r="554" spans="1:48">
      <c r="A554">
        <v>17059</v>
      </c>
      <c r="B554" t="s">
        <v>470</v>
      </c>
      <c r="C554">
        <v>481903.16</v>
      </c>
      <c r="D554">
        <f t="shared" si="40"/>
        <v>0</v>
      </c>
      <c r="U554">
        <f t="shared" si="41"/>
        <v>481903.16</v>
      </c>
      <c r="V554">
        <f t="shared" si="42"/>
        <v>126626.57999999999</v>
      </c>
      <c r="W554">
        <v>15633.44</v>
      </c>
      <c r="X554">
        <v>55347.32</v>
      </c>
      <c r="Y554">
        <v>55645.82</v>
      </c>
      <c r="AC554">
        <v>77233.45</v>
      </c>
      <c r="AD554">
        <v>61232.3</v>
      </c>
      <c r="AE554">
        <v>63217.1</v>
      </c>
      <c r="AF554">
        <v>9223.65</v>
      </c>
      <c r="AG554">
        <v>97116.96</v>
      </c>
      <c r="AH554">
        <v>47253.120000000003</v>
      </c>
      <c r="AI554">
        <f t="shared" si="43"/>
        <v>0</v>
      </c>
      <c r="AJ554">
        <f t="shared" si="44"/>
        <v>0</v>
      </c>
    </row>
    <row r="555" spans="1:48">
      <c r="A555">
        <v>17065</v>
      </c>
      <c r="B555" t="s">
        <v>471</v>
      </c>
      <c r="C555">
        <v>7830227.9500799999</v>
      </c>
      <c r="D555">
        <f t="shared" si="40"/>
        <v>6984551.9900000002</v>
      </c>
      <c r="E555">
        <v>1153481.48</v>
      </c>
      <c r="F555">
        <v>1717298.58</v>
      </c>
      <c r="G555">
        <v>739276.65</v>
      </c>
      <c r="H555">
        <v>2196754.75</v>
      </c>
      <c r="I555">
        <v>1177740.53</v>
      </c>
      <c r="N555">
        <v>526867.05000000005</v>
      </c>
      <c r="U555">
        <f t="shared" si="41"/>
        <v>144370.08000000002</v>
      </c>
      <c r="V555">
        <f t="shared" si="42"/>
        <v>0</v>
      </c>
      <c r="AG555">
        <v>97116.96</v>
      </c>
      <c r="AH555">
        <v>47253.120000000003</v>
      </c>
      <c r="AI555">
        <f t="shared" si="43"/>
        <v>174438.83007999999</v>
      </c>
      <c r="AJ555">
        <f t="shared" si="44"/>
        <v>173695.68511999998</v>
      </c>
      <c r="AK555">
        <v>1725.9528</v>
      </c>
      <c r="AL555">
        <v>54644.626080000002</v>
      </c>
      <c r="AM555">
        <v>35519.651519999999</v>
      </c>
      <c r="AN555">
        <v>49835.498240000001</v>
      </c>
      <c r="AO555">
        <v>31969.956480000001</v>
      </c>
      <c r="AR555">
        <v>743.14495999999997</v>
      </c>
    </row>
    <row r="556" spans="1:48">
      <c r="A556">
        <v>17084</v>
      </c>
      <c r="B556" t="s">
        <v>472</v>
      </c>
      <c r="C556">
        <v>386038.82224000001</v>
      </c>
      <c r="D556">
        <f t="shared" si="40"/>
        <v>0</v>
      </c>
      <c r="U556">
        <f t="shared" si="41"/>
        <v>386038.82224000001</v>
      </c>
      <c r="V556">
        <f t="shared" si="42"/>
        <v>187558.87224</v>
      </c>
      <c r="W556">
        <v>16219.49</v>
      </c>
      <c r="X556">
        <v>36855.160000000003</v>
      </c>
      <c r="Y556">
        <v>35963.279999999999</v>
      </c>
      <c r="Z556">
        <v>47312.7</v>
      </c>
      <c r="AA556">
        <v>31264.242240000003</v>
      </c>
      <c r="AB556">
        <v>19944</v>
      </c>
      <c r="AC556">
        <v>51650.23</v>
      </c>
      <c r="AF556">
        <v>2459.64</v>
      </c>
      <c r="AG556">
        <v>97116.96</v>
      </c>
      <c r="AH556">
        <v>47253.120000000003</v>
      </c>
      <c r="AI556">
        <f t="shared" si="43"/>
        <v>0</v>
      </c>
      <c r="AJ556">
        <f t="shared" si="44"/>
        <v>0</v>
      </c>
    </row>
    <row r="557" spans="1:48">
      <c r="A557">
        <v>17111</v>
      </c>
      <c r="B557" t="s">
        <v>473</v>
      </c>
      <c r="C557">
        <v>3427325.72664</v>
      </c>
      <c r="D557">
        <f t="shared" si="40"/>
        <v>2918872.66</v>
      </c>
      <c r="F557">
        <v>683883.95</v>
      </c>
      <c r="G557">
        <v>224047.95</v>
      </c>
      <c r="H557">
        <v>1509497.33</v>
      </c>
      <c r="I557">
        <v>501443.43</v>
      </c>
      <c r="N557">
        <v>304425.83</v>
      </c>
      <c r="U557">
        <f t="shared" si="41"/>
        <v>144370.08000000002</v>
      </c>
      <c r="V557">
        <f t="shared" si="42"/>
        <v>0</v>
      </c>
      <c r="AG557">
        <v>97116.96</v>
      </c>
      <c r="AH557">
        <v>47253.120000000003</v>
      </c>
      <c r="AI557">
        <f t="shared" si="43"/>
        <v>59657.156640000001</v>
      </c>
      <c r="AJ557">
        <f t="shared" si="44"/>
        <v>54022.810559999998</v>
      </c>
      <c r="AL557">
        <v>12657.398080000001</v>
      </c>
      <c r="AM557">
        <v>4146.7036799999996</v>
      </c>
      <c r="AN557">
        <v>27937.939679999999</v>
      </c>
      <c r="AO557">
        <v>9280.7691200000008</v>
      </c>
      <c r="AR557">
        <v>5634.3460800000003</v>
      </c>
    </row>
    <row r="558" spans="1:48">
      <c r="A558">
        <v>17157</v>
      </c>
      <c r="B558" t="s">
        <v>474</v>
      </c>
      <c r="C558">
        <v>2810461.0900000003</v>
      </c>
      <c r="D558">
        <f t="shared" si="40"/>
        <v>0</v>
      </c>
      <c r="L558">
        <v>2560651.41</v>
      </c>
      <c r="U558">
        <f t="shared" si="41"/>
        <v>213241</v>
      </c>
      <c r="V558">
        <f t="shared" si="42"/>
        <v>0</v>
      </c>
      <c r="AD558">
        <v>59647.27</v>
      </c>
      <c r="AF558">
        <v>9223.65</v>
      </c>
      <c r="AG558">
        <v>97116.96</v>
      </c>
      <c r="AH558">
        <v>47253.120000000003</v>
      </c>
      <c r="AI558">
        <f t="shared" si="43"/>
        <v>36568.68</v>
      </c>
      <c r="AJ558">
        <f t="shared" si="44"/>
        <v>0</v>
      </c>
      <c r="AQ558">
        <v>36568.68</v>
      </c>
    </row>
    <row r="559" spans="1:48">
      <c r="A559">
        <v>17159</v>
      </c>
      <c r="B559" t="s">
        <v>475</v>
      </c>
      <c r="C559">
        <v>3068931.2800000003</v>
      </c>
      <c r="D559">
        <f t="shared" si="40"/>
        <v>0</v>
      </c>
      <c r="L559">
        <v>2814132.63</v>
      </c>
      <c r="U559">
        <f t="shared" si="41"/>
        <v>214610.01</v>
      </c>
      <c r="V559">
        <f t="shared" si="42"/>
        <v>0</v>
      </c>
      <c r="AD559">
        <v>61016.39</v>
      </c>
      <c r="AF559">
        <v>9223.5400000000009</v>
      </c>
      <c r="AG559">
        <v>97116.96</v>
      </c>
      <c r="AH559">
        <v>47253.120000000003</v>
      </c>
      <c r="AI559">
        <f t="shared" si="43"/>
        <v>40188.639999999999</v>
      </c>
      <c r="AJ559">
        <f t="shared" si="44"/>
        <v>0</v>
      </c>
      <c r="AQ559">
        <v>40188.639999999999</v>
      </c>
    </row>
    <row r="560" spans="1:48">
      <c r="A560">
        <v>17200</v>
      </c>
      <c r="B560" t="s">
        <v>476</v>
      </c>
      <c r="C560">
        <v>264277.45086707332</v>
      </c>
      <c r="D560">
        <f t="shared" si="40"/>
        <v>121991.4</v>
      </c>
      <c r="G560">
        <v>121991.4</v>
      </c>
      <c r="U560">
        <f t="shared" si="41"/>
        <v>138475.0703870733</v>
      </c>
      <c r="V560">
        <f t="shared" si="42"/>
        <v>22923.071552298592</v>
      </c>
      <c r="AA560">
        <v>20772.413200000003</v>
      </c>
      <c r="AB560">
        <v>2150.6583522985902</v>
      </c>
      <c r="AE560">
        <v>68298.878834774703</v>
      </c>
      <c r="AH560">
        <v>47253.120000000003</v>
      </c>
      <c r="AI560">
        <f t="shared" si="43"/>
        <v>3810.9804800000002</v>
      </c>
      <c r="AJ560">
        <f t="shared" si="44"/>
        <v>3810.9804800000002</v>
      </c>
      <c r="AM560">
        <v>3810.9804800000002</v>
      </c>
    </row>
    <row r="561" spans="1:46">
      <c r="A561">
        <v>17251</v>
      </c>
      <c r="B561" t="s">
        <v>477</v>
      </c>
      <c r="C561">
        <v>62825.120000000003</v>
      </c>
      <c r="D561">
        <f t="shared" si="40"/>
        <v>0</v>
      </c>
      <c r="U561">
        <f t="shared" si="41"/>
        <v>62825.120000000003</v>
      </c>
      <c r="V561">
        <f t="shared" si="42"/>
        <v>15572</v>
      </c>
      <c r="AB561">
        <v>15572</v>
      </c>
      <c r="AH561">
        <v>47253.120000000003</v>
      </c>
      <c r="AI561">
        <f t="shared" si="43"/>
        <v>0</v>
      </c>
      <c r="AJ561">
        <f t="shared" si="44"/>
        <v>0</v>
      </c>
    </row>
    <row r="562" spans="1:46">
      <c r="A562">
        <v>17254</v>
      </c>
      <c r="B562" t="s">
        <v>478</v>
      </c>
      <c r="C562">
        <v>159942.08000000002</v>
      </c>
      <c r="D562">
        <f t="shared" si="40"/>
        <v>0</v>
      </c>
      <c r="U562">
        <f t="shared" si="41"/>
        <v>159942.08000000002</v>
      </c>
      <c r="V562">
        <f t="shared" si="42"/>
        <v>15572</v>
      </c>
      <c r="AB562">
        <v>15572</v>
      </c>
      <c r="AG562">
        <v>97116.96</v>
      </c>
      <c r="AH562">
        <v>47253.120000000003</v>
      </c>
      <c r="AI562">
        <f t="shared" si="43"/>
        <v>0</v>
      </c>
      <c r="AJ562">
        <f t="shared" si="44"/>
        <v>0</v>
      </c>
    </row>
    <row r="563" spans="1:46">
      <c r="A563">
        <v>17321</v>
      </c>
      <c r="B563" t="s">
        <v>2802</v>
      </c>
      <c r="C563">
        <v>16837.617600000001</v>
      </c>
      <c r="D563">
        <f t="shared" si="40"/>
        <v>0</v>
      </c>
      <c r="U563">
        <f t="shared" si="41"/>
        <v>16837.617600000001</v>
      </c>
      <c r="V563">
        <f t="shared" si="42"/>
        <v>0</v>
      </c>
      <c r="AF563">
        <v>16837.617600000001</v>
      </c>
      <c r="AI563">
        <f t="shared" si="43"/>
        <v>0</v>
      </c>
      <c r="AJ563">
        <f t="shared" si="44"/>
        <v>0</v>
      </c>
    </row>
    <row r="564" spans="1:46">
      <c r="A564">
        <v>17605</v>
      </c>
      <c r="B564" t="s">
        <v>479</v>
      </c>
      <c r="C564">
        <v>1792131.5893759308</v>
      </c>
      <c r="D564">
        <f t="shared" si="40"/>
        <v>787302.2</v>
      </c>
      <c r="F564">
        <v>131527.20000000001</v>
      </c>
      <c r="H564">
        <v>655775</v>
      </c>
      <c r="P564">
        <v>700774</v>
      </c>
      <c r="R564">
        <v>216473</v>
      </c>
      <c r="U564">
        <f t="shared" si="41"/>
        <v>70991.089215930813</v>
      </c>
      <c r="V564">
        <f t="shared" si="42"/>
        <v>13737.328215930811</v>
      </c>
      <c r="AA564">
        <v>9346.3832000000002</v>
      </c>
      <c r="AB564">
        <v>4390.9450159308099</v>
      </c>
      <c r="AD564">
        <v>10000.641</v>
      </c>
      <c r="AH564">
        <v>47253.120000000003</v>
      </c>
      <c r="AI564">
        <f t="shared" si="43"/>
        <v>16591.300159999999</v>
      </c>
      <c r="AJ564">
        <f t="shared" si="44"/>
        <v>7650.0720000000001</v>
      </c>
      <c r="AL564">
        <v>1913.2456</v>
      </c>
      <c r="AN564">
        <v>5736.8263999999999</v>
      </c>
      <c r="AS564">
        <v>7803.6726399999998</v>
      </c>
      <c r="AT564">
        <v>1137.5555199999999</v>
      </c>
    </row>
    <row r="565" spans="1:46">
      <c r="A565">
        <v>17628</v>
      </c>
      <c r="B565" t="s">
        <v>480</v>
      </c>
      <c r="C565">
        <v>4842508.1000000006</v>
      </c>
      <c r="D565">
        <f t="shared" si="40"/>
        <v>1590546.31</v>
      </c>
      <c r="E565">
        <v>1590546.31</v>
      </c>
      <c r="L565">
        <v>2855890.79</v>
      </c>
      <c r="U565">
        <f t="shared" si="41"/>
        <v>332571.40999999997</v>
      </c>
      <c r="V565">
        <f t="shared" si="42"/>
        <v>113600.4</v>
      </c>
      <c r="X565">
        <v>56650.95</v>
      </c>
      <c r="Y565">
        <v>56949.45</v>
      </c>
      <c r="AE565">
        <v>65377.279999999999</v>
      </c>
      <c r="AF565">
        <v>9223.65</v>
      </c>
      <c r="AG565">
        <v>97116.96</v>
      </c>
      <c r="AH565">
        <v>47253.120000000003</v>
      </c>
      <c r="AI565">
        <f t="shared" si="43"/>
        <v>63499.59</v>
      </c>
      <c r="AJ565">
        <f t="shared" si="44"/>
        <v>22714.6</v>
      </c>
      <c r="AK565">
        <v>22714.6</v>
      </c>
      <c r="AQ565">
        <v>40784.99</v>
      </c>
    </row>
    <row r="566" spans="1:46">
      <c r="A566">
        <v>17700</v>
      </c>
      <c r="B566" t="s">
        <v>481</v>
      </c>
      <c r="C566">
        <v>2220233.8033663002</v>
      </c>
      <c r="D566">
        <f t="shared" si="40"/>
        <v>934422</v>
      </c>
      <c r="F566">
        <v>198916</v>
      </c>
      <c r="G566">
        <v>123967</v>
      </c>
      <c r="H566">
        <v>611539</v>
      </c>
      <c r="P566">
        <v>897828</v>
      </c>
      <c r="R566">
        <v>197495</v>
      </c>
      <c r="U566">
        <f t="shared" si="41"/>
        <v>157091.6380862995</v>
      </c>
      <c r="V566">
        <f t="shared" si="42"/>
        <v>12721.558086299501</v>
      </c>
      <c r="AA566">
        <v>10302.014800000001</v>
      </c>
      <c r="AB566">
        <v>2419.5432862994999</v>
      </c>
      <c r="AG566">
        <v>97116.96</v>
      </c>
      <c r="AH566">
        <v>47253.120000000003</v>
      </c>
      <c r="AI566">
        <f t="shared" si="43"/>
        <v>33397.165280000001</v>
      </c>
      <c r="AJ566">
        <f t="shared" si="44"/>
        <v>9279.7076799999995</v>
      </c>
      <c r="AL566">
        <v>1251.11248</v>
      </c>
      <c r="AM566">
        <v>1012.28848</v>
      </c>
      <c r="AN566">
        <v>7016.3067199999996</v>
      </c>
      <c r="AS566">
        <v>23114.550879999999</v>
      </c>
      <c r="AT566">
        <v>1002.90672</v>
      </c>
    </row>
    <row r="567" spans="1:46">
      <c r="A567">
        <v>17733</v>
      </c>
      <c r="B567" t="s">
        <v>482</v>
      </c>
      <c r="C567">
        <v>752806.62649452884</v>
      </c>
      <c r="D567">
        <f t="shared" si="40"/>
        <v>536693.5</v>
      </c>
      <c r="H567">
        <v>536693.5</v>
      </c>
      <c r="U567">
        <f t="shared" si="41"/>
        <v>185949.5354545289</v>
      </c>
      <c r="V567">
        <f t="shared" si="42"/>
        <v>41579.455454528899</v>
      </c>
      <c r="AA567">
        <v>32618.308799999999</v>
      </c>
      <c r="AB567">
        <v>8961.1466545289004</v>
      </c>
      <c r="AG567">
        <v>97116.96</v>
      </c>
      <c r="AH567">
        <v>47253.120000000003</v>
      </c>
      <c r="AI567">
        <f t="shared" si="43"/>
        <v>30163.591039999999</v>
      </c>
      <c r="AJ567">
        <f t="shared" si="44"/>
        <v>30163.591039999999</v>
      </c>
      <c r="AN567">
        <v>30163.591039999999</v>
      </c>
    </row>
    <row r="568" spans="1:46">
      <c r="A568">
        <v>17898</v>
      </c>
      <c r="B568" t="s">
        <v>483</v>
      </c>
      <c r="C568">
        <v>2830873.5992008015</v>
      </c>
      <c r="D568">
        <f t="shared" si="40"/>
        <v>0</v>
      </c>
      <c r="N568">
        <v>142642.21</v>
      </c>
      <c r="P568">
        <v>2411560.4300000002</v>
      </c>
      <c r="U568">
        <f t="shared" si="41"/>
        <v>230513.6559208011</v>
      </c>
      <c r="V568">
        <f t="shared" si="42"/>
        <v>86143.5759208011</v>
      </c>
      <c r="AA568">
        <v>55227.634000000005</v>
      </c>
      <c r="AB568">
        <v>30915.941920801099</v>
      </c>
      <c r="AG568">
        <v>97116.96</v>
      </c>
      <c r="AH568">
        <v>47253.120000000003</v>
      </c>
      <c r="AI568">
        <f t="shared" si="43"/>
        <v>46157.303280000007</v>
      </c>
      <c r="AJ568">
        <f t="shared" si="44"/>
        <v>0</v>
      </c>
      <c r="AR568">
        <v>4871.3932800000002</v>
      </c>
      <c r="AS568">
        <v>41285.910000000003</v>
      </c>
    </row>
    <row r="569" spans="1:46">
      <c r="A569">
        <v>17903</v>
      </c>
      <c r="B569" t="s">
        <v>484</v>
      </c>
      <c r="C569">
        <v>524151.16040000005</v>
      </c>
      <c r="D569">
        <f t="shared" si="40"/>
        <v>0</v>
      </c>
      <c r="U569">
        <f t="shared" si="41"/>
        <v>524151.16040000005</v>
      </c>
      <c r="V569">
        <f t="shared" si="42"/>
        <v>106054.92119999998</v>
      </c>
      <c r="W569">
        <v>16883.989600000001</v>
      </c>
      <c r="X569">
        <v>12906.452799999999</v>
      </c>
      <c r="Y569">
        <v>9154.4552000000003</v>
      </c>
      <c r="Z569">
        <v>43873.669600000001</v>
      </c>
      <c r="AA569">
        <v>15625.603999999999</v>
      </c>
      <c r="AB569">
        <v>7610.75</v>
      </c>
      <c r="AC569">
        <v>124774.47840000001</v>
      </c>
      <c r="AD569">
        <v>5658.3256000000001</v>
      </c>
      <c r="AE569">
        <v>104000.9152</v>
      </c>
      <c r="AF569">
        <v>39292.44</v>
      </c>
      <c r="AG569">
        <v>97116.96</v>
      </c>
      <c r="AH569">
        <v>47253.120000000003</v>
      </c>
      <c r="AI569">
        <f t="shared" si="43"/>
        <v>0</v>
      </c>
      <c r="AJ569">
        <f t="shared" si="44"/>
        <v>0</v>
      </c>
    </row>
    <row r="570" spans="1:46">
      <c r="A570">
        <v>17911</v>
      </c>
      <c r="B570" t="s">
        <v>2803</v>
      </c>
      <c r="C570">
        <v>8535.2160000000003</v>
      </c>
      <c r="D570">
        <f t="shared" si="40"/>
        <v>0</v>
      </c>
      <c r="U570">
        <f t="shared" si="41"/>
        <v>8535.2160000000003</v>
      </c>
      <c r="V570">
        <f t="shared" si="42"/>
        <v>0</v>
      </c>
      <c r="AF570">
        <v>8535.2160000000003</v>
      </c>
      <c r="AI570">
        <f t="shared" si="43"/>
        <v>0</v>
      </c>
      <c r="AJ570">
        <f t="shared" si="44"/>
        <v>0</v>
      </c>
    </row>
    <row r="571" spans="1:46">
      <c r="A571">
        <v>17915</v>
      </c>
      <c r="B571" t="s">
        <v>485</v>
      </c>
      <c r="C571">
        <v>2566109.98</v>
      </c>
      <c r="D571">
        <f t="shared" si="40"/>
        <v>597697.5</v>
      </c>
      <c r="E571">
        <v>597697.5</v>
      </c>
      <c r="L571">
        <v>1538451.09</v>
      </c>
      <c r="U571">
        <f t="shared" si="41"/>
        <v>399455.04</v>
      </c>
      <c r="V571">
        <f t="shared" si="42"/>
        <v>154610.06</v>
      </c>
      <c r="X571">
        <v>48259.49</v>
      </c>
      <c r="Y571">
        <v>39031.86</v>
      </c>
      <c r="Z571">
        <v>31440.01</v>
      </c>
      <c r="AA571">
        <v>24325.759999999998</v>
      </c>
      <c r="AB571">
        <v>11552.94</v>
      </c>
      <c r="AD571">
        <v>8421.68</v>
      </c>
      <c r="AE571">
        <v>55335.73</v>
      </c>
      <c r="AF571">
        <v>36717.49</v>
      </c>
      <c r="AG571">
        <v>97116.96</v>
      </c>
      <c r="AH571">
        <v>47253.120000000003</v>
      </c>
      <c r="AI571">
        <f t="shared" si="43"/>
        <v>30506.35</v>
      </c>
      <c r="AJ571">
        <f t="shared" si="44"/>
        <v>8535.7199999999993</v>
      </c>
      <c r="AK571">
        <v>8535.7199999999993</v>
      </c>
      <c r="AQ571">
        <v>21970.63</v>
      </c>
    </row>
    <row r="572" spans="1:46">
      <c r="A572">
        <v>17955</v>
      </c>
      <c r="B572" t="s">
        <v>486</v>
      </c>
      <c r="C572">
        <v>132546.53</v>
      </c>
      <c r="D572">
        <f t="shared" si="40"/>
        <v>0</v>
      </c>
      <c r="U572">
        <f t="shared" si="41"/>
        <v>132546.53</v>
      </c>
      <c r="V572">
        <f t="shared" si="42"/>
        <v>92741.55</v>
      </c>
      <c r="W572">
        <v>63099.55</v>
      </c>
      <c r="AB572">
        <v>29642</v>
      </c>
      <c r="AD572">
        <v>24637.200000000001</v>
      </c>
      <c r="AF572">
        <v>15167.78</v>
      </c>
      <c r="AI572">
        <f t="shared" si="43"/>
        <v>0</v>
      </c>
      <c r="AJ572">
        <f t="shared" si="44"/>
        <v>0</v>
      </c>
    </row>
    <row r="573" spans="1:46">
      <c r="A573">
        <v>17983</v>
      </c>
      <c r="B573" t="s">
        <v>487</v>
      </c>
      <c r="C573">
        <v>6929163.0788606293</v>
      </c>
      <c r="D573">
        <f t="shared" si="40"/>
        <v>2482344</v>
      </c>
      <c r="F573">
        <v>474753.6</v>
      </c>
      <c r="G573">
        <v>238634.4</v>
      </c>
      <c r="H573">
        <v>1152692</v>
      </c>
      <c r="I573">
        <v>616264</v>
      </c>
      <c r="L573">
        <v>2286592.7999999998</v>
      </c>
      <c r="N573">
        <v>130716</v>
      </c>
      <c r="P573">
        <v>1443838</v>
      </c>
      <c r="R573">
        <v>351316</v>
      </c>
      <c r="U573">
        <f t="shared" si="41"/>
        <v>153958.48446062813</v>
      </c>
      <c r="V573">
        <f t="shared" si="42"/>
        <v>9588.4044606281295</v>
      </c>
      <c r="AB573">
        <v>9588.4044606281295</v>
      </c>
      <c r="AG573">
        <v>97116.96</v>
      </c>
      <c r="AH573">
        <v>47253.120000000003</v>
      </c>
      <c r="AI573">
        <f t="shared" si="43"/>
        <v>80397.794399999999</v>
      </c>
      <c r="AJ573">
        <f t="shared" si="44"/>
        <v>30003.978719999999</v>
      </c>
      <c r="AL573">
        <v>8127.78</v>
      </c>
      <c r="AM573">
        <v>4085.42</v>
      </c>
      <c r="AN573">
        <v>12892.78096</v>
      </c>
      <c r="AO573">
        <v>4897.9977600000002</v>
      </c>
      <c r="AQ573">
        <v>21901.068159999999</v>
      </c>
      <c r="AR573">
        <v>5641.6220800000001</v>
      </c>
      <c r="AS573">
        <v>21218.990239999999</v>
      </c>
      <c r="AT573">
        <v>1632.1351999999999</v>
      </c>
    </row>
    <row r="574" spans="1:46">
      <c r="A574">
        <v>18018</v>
      </c>
      <c r="B574" t="s">
        <v>2804</v>
      </c>
      <c r="C574">
        <v>189512.0857731452</v>
      </c>
      <c r="D574">
        <f t="shared" si="40"/>
        <v>0</v>
      </c>
      <c r="U574">
        <f t="shared" si="41"/>
        <v>189512.0857731452</v>
      </c>
      <c r="V574">
        <f t="shared" si="42"/>
        <v>45142.005773145196</v>
      </c>
      <c r="AA574">
        <v>36718.558799999999</v>
      </c>
      <c r="AB574">
        <v>8423.4469731452009</v>
      </c>
      <c r="AG574">
        <v>97116.96</v>
      </c>
      <c r="AH574">
        <v>47253.120000000003</v>
      </c>
      <c r="AI574">
        <f t="shared" si="43"/>
        <v>0</v>
      </c>
      <c r="AJ574">
        <f t="shared" si="44"/>
        <v>0</v>
      </c>
    </row>
    <row r="575" spans="1:46">
      <c r="A575">
        <v>18053</v>
      </c>
      <c r="B575" t="s">
        <v>488</v>
      </c>
      <c r="C575">
        <v>2815635.51</v>
      </c>
      <c r="D575">
        <f t="shared" si="40"/>
        <v>0</v>
      </c>
      <c r="L575">
        <v>2367479.12</v>
      </c>
      <c r="U575">
        <f t="shared" si="41"/>
        <v>414346.41000000003</v>
      </c>
      <c r="V575">
        <f t="shared" si="42"/>
        <v>206145.09</v>
      </c>
      <c r="X575">
        <v>52620.07</v>
      </c>
      <c r="Y575">
        <v>52819.07</v>
      </c>
      <c r="Z575">
        <v>51446.48</v>
      </c>
      <c r="AA575">
        <v>49259.47</v>
      </c>
      <c r="AD575">
        <v>45383.94</v>
      </c>
      <c r="AF575">
        <v>18447.3</v>
      </c>
      <c r="AG575">
        <v>97116.96</v>
      </c>
      <c r="AH575">
        <v>47253.120000000003</v>
      </c>
      <c r="AI575">
        <f t="shared" si="43"/>
        <v>33809.980000000003</v>
      </c>
      <c r="AJ575">
        <f t="shared" si="44"/>
        <v>0</v>
      </c>
      <c r="AQ575">
        <v>33809.980000000003</v>
      </c>
    </row>
    <row r="576" spans="1:46">
      <c r="A576">
        <v>18074</v>
      </c>
      <c r="B576" t="s">
        <v>489</v>
      </c>
      <c r="C576">
        <v>4971235.5838072645</v>
      </c>
      <c r="D576">
        <f t="shared" si="40"/>
        <v>1928908</v>
      </c>
      <c r="E576">
        <v>564644</v>
      </c>
      <c r="F576">
        <v>303170</v>
      </c>
      <c r="G576">
        <v>224362</v>
      </c>
      <c r="H576">
        <v>836732</v>
      </c>
      <c r="L576">
        <v>1386811</v>
      </c>
      <c r="P576">
        <v>1137446</v>
      </c>
      <c r="R576">
        <v>305646</v>
      </c>
      <c r="U576">
        <f t="shared" si="41"/>
        <v>165594.98092726446</v>
      </c>
      <c r="V576">
        <f t="shared" si="42"/>
        <v>21224.900927264454</v>
      </c>
      <c r="AA576">
        <v>16744.327600000004</v>
      </c>
      <c r="AB576">
        <v>4480.5733272644502</v>
      </c>
      <c r="AG576">
        <v>97116.96</v>
      </c>
      <c r="AH576">
        <v>47253.120000000003</v>
      </c>
      <c r="AI576">
        <f t="shared" si="43"/>
        <v>46829.602879999999</v>
      </c>
      <c r="AJ576">
        <f t="shared" si="44"/>
        <v>18773.055840000001</v>
      </c>
      <c r="AK576">
        <v>3424</v>
      </c>
      <c r="AL576">
        <v>3054.2080000000001</v>
      </c>
      <c r="AM576">
        <v>2471.1864</v>
      </c>
      <c r="AN576">
        <v>9823.6614399999999</v>
      </c>
      <c r="AQ576">
        <v>17048.986239999998</v>
      </c>
      <c r="AS576">
        <v>9754.5993600000002</v>
      </c>
      <c r="AT576">
        <v>1252.96144</v>
      </c>
    </row>
    <row r="577" spans="1:46">
      <c r="A577">
        <v>18370</v>
      </c>
      <c r="B577" t="s">
        <v>490</v>
      </c>
      <c r="C577">
        <v>4161441.7196695134</v>
      </c>
      <c r="D577">
        <f t="shared" si="40"/>
        <v>773504</v>
      </c>
      <c r="H577">
        <v>773504</v>
      </c>
      <c r="L577">
        <v>1617895.2</v>
      </c>
      <c r="N577">
        <v>151532</v>
      </c>
      <c r="P577">
        <v>1272409</v>
      </c>
      <c r="R577">
        <v>226253</v>
      </c>
      <c r="U577">
        <f t="shared" si="41"/>
        <v>73640.125509512975</v>
      </c>
      <c r="V577">
        <f t="shared" si="42"/>
        <v>26387.005509512972</v>
      </c>
      <c r="AA577">
        <v>20203.8452</v>
      </c>
      <c r="AB577">
        <v>6183.1603095129703</v>
      </c>
      <c r="AH577">
        <v>47253.120000000003</v>
      </c>
      <c r="AI577">
        <f t="shared" si="43"/>
        <v>46208.394159999996</v>
      </c>
      <c r="AJ577">
        <f t="shared" si="44"/>
        <v>7065.3555200000001</v>
      </c>
      <c r="AN577">
        <v>7065.3555200000001</v>
      </c>
      <c r="AQ577">
        <v>27698.37</v>
      </c>
      <c r="AR577">
        <v>3106.9033599999998</v>
      </c>
      <c r="AS577">
        <v>7431.0216</v>
      </c>
      <c r="AT577">
        <v>906.74368000000004</v>
      </c>
    </row>
    <row r="578" spans="1:46">
      <c r="A578">
        <v>18376</v>
      </c>
      <c r="B578" t="s">
        <v>491</v>
      </c>
      <c r="C578">
        <v>6876355.3772931453</v>
      </c>
      <c r="D578">
        <f t="shared" si="40"/>
        <v>1998435</v>
      </c>
      <c r="F578">
        <v>577139</v>
      </c>
      <c r="H578">
        <v>1421296</v>
      </c>
      <c r="L578">
        <v>1771925</v>
      </c>
      <c r="N578">
        <v>187414</v>
      </c>
      <c r="P578">
        <v>2425693</v>
      </c>
      <c r="R578">
        <v>336361</v>
      </c>
      <c r="U578">
        <f t="shared" si="41"/>
        <v>89556.659373145201</v>
      </c>
      <c r="V578">
        <f t="shared" si="42"/>
        <v>42303.539373145206</v>
      </c>
      <c r="AA578">
        <v>33880.092400000001</v>
      </c>
      <c r="AB578">
        <v>8423.4469731452009</v>
      </c>
      <c r="AH578">
        <v>47253.120000000003</v>
      </c>
      <c r="AI578">
        <f t="shared" si="43"/>
        <v>66970.717919999996</v>
      </c>
      <c r="AJ578">
        <f t="shared" si="44"/>
        <v>16598.387839999999</v>
      </c>
      <c r="AL578">
        <v>3947.1529599999999</v>
      </c>
      <c r="AN578">
        <v>12651.23488</v>
      </c>
      <c r="AQ578">
        <v>21835.80672</v>
      </c>
      <c r="AR578">
        <v>5811.6750400000001</v>
      </c>
      <c r="AS578">
        <v>21175.145919999999</v>
      </c>
      <c r="AT578">
        <v>1549.7023999999999</v>
      </c>
    </row>
    <row r="579" spans="1:46">
      <c r="A579">
        <v>18377</v>
      </c>
      <c r="B579" t="s">
        <v>492</v>
      </c>
      <c r="C579">
        <v>1909374.7918999998</v>
      </c>
      <c r="D579">
        <f t="shared" si="40"/>
        <v>0</v>
      </c>
      <c r="L579">
        <v>1829798.93</v>
      </c>
      <c r="U579">
        <f t="shared" si="41"/>
        <v>45749.308799999999</v>
      </c>
      <c r="V579">
        <f t="shared" si="42"/>
        <v>0</v>
      </c>
      <c r="AF579">
        <v>45749.308799999999</v>
      </c>
      <c r="AI579">
        <f t="shared" si="43"/>
        <v>33826.553099999997</v>
      </c>
      <c r="AJ579">
        <f t="shared" si="44"/>
        <v>0</v>
      </c>
      <c r="AQ579">
        <v>33826.553099999997</v>
      </c>
    </row>
    <row r="580" spans="1:46">
      <c r="A580">
        <v>18410</v>
      </c>
      <c r="B580" t="s">
        <v>493</v>
      </c>
      <c r="C580">
        <v>3513792.2448800001</v>
      </c>
      <c r="D580">
        <f t="shared" si="40"/>
        <v>2801473</v>
      </c>
      <c r="H580">
        <v>2801473</v>
      </c>
      <c r="N580">
        <v>482816</v>
      </c>
      <c r="U580">
        <f t="shared" si="41"/>
        <v>173276.21720000001</v>
      </c>
      <c r="V580">
        <f t="shared" si="42"/>
        <v>126023.0972</v>
      </c>
      <c r="AA580">
        <v>126023.0972</v>
      </c>
      <c r="AH580">
        <v>47253.120000000003</v>
      </c>
      <c r="AI580">
        <f t="shared" si="43"/>
        <v>56227.027679999999</v>
      </c>
      <c r="AJ580">
        <f t="shared" si="44"/>
        <v>47961.21776</v>
      </c>
      <c r="AN580">
        <v>47961.21776</v>
      </c>
      <c r="AR580">
        <v>8265.8099199999997</v>
      </c>
    </row>
    <row r="581" spans="1:46">
      <c r="A581">
        <v>18412</v>
      </c>
      <c r="B581" t="s">
        <v>494</v>
      </c>
      <c r="C581">
        <v>19114127.253319997</v>
      </c>
      <c r="D581">
        <f t="shared" si="40"/>
        <v>6066607.8900000006</v>
      </c>
      <c r="F581">
        <v>1232054.68</v>
      </c>
      <c r="G581">
        <v>437984.73</v>
      </c>
      <c r="H581">
        <v>4396568.4800000004</v>
      </c>
      <c r="L581">
        <v>5291967.55</v>
      </c>
      <c r="N581">
        <v>752237.75</v>
      </c>
      <c r="P581">
        <v>6251238.7999999998</v>
      </c>
      <c r="U581">
        <f t="shared" si="41"/>
        <v>526002.17084000004</v>
      </c>
      <c r="V581">
        <f t="shared" si="42"/>
        <v>200864.79644000001</v>
      </c>
      <c r="AA581">
        <v>200864.79644000001</v>
      </c>
      <c r="AF581">
        <v>180767.29440000001</v>
      </c>
      <c r="AG581">
        <v>97116.96</v>
      </c>
      <c r="AH581">
        <v>47253.120000000003</v>
      </c>
      <c r="AI581">
        <f t="shared" si="43"/>
        <v>226073.09247999999</v>
      </c>
      <c r="AJ581">
        <f t="shared" si="44"/>
        <v>61866.766560000004</v>
      </c>
      <c r="AL581">
        <v>14000.1368</v>
      </c>
      <c r="AM581">
        <v>8010.7390400000004</v>
      </c>
      <c r="AN581">
        <v>39855.890720000003</v>
      </c>
      <c r="AQ581">
        <v>64182.879999999997</v>
      </c>
      <c r="AR581">
        <v>13161.821760000001</v>
      </c>
      <c r="AS581">
        <v>86861.624160000007</v>
      </c>
    </row>
    <row r="582" spans="1:46">
      <c r="A582">
        <v>18415</v>
      </c>
      <c r="B582" t="s">
        <v>495</v>
      </c>
      <c r="C582">
        <v>408233.67920000001</v>
      </c>
      <c r="D582">
        <f t="shared" si="40"/>
        <v>0</v>
      </c>
      <c r="N582">
        <v>320729.88</v>
      </c>
      <c r="U582">
        <f t="shared" si="41"/>
        <v>81567.695999999996</v>
      </c>
      <c r="V582">
        <f t="shared" si="42"/>
        <v>0</v>
      </c>
      <c r="AF582">
        <v>81567.695999999996</v>
      </c>
      <c r="AI582">
        <f t="shared" si="43"/>
        <v>5936.1031999999996</v>
      </c>
      <c r="AJ582">
        <f t="shared" si="44"/>
        <v>0</v>
      </c>
      <c r="AR582">
        <v>5936.1031999999996</v>
      </c>
    </row>
    <row r="583" spans="1:46">
      <c r="A583">
        <v>18474</v>
      </c>
      <c r="B583" t="s">
        <v>496</v>
      </c>
      <c r="C583">
        <v>2643133.0699999994</v>
      </c>
      <c r="D583">
        <f t="shared" si="40"/>
        <v>695553.76</v>
      </c>
      <c r="E583">
        <v>695553.76</v>
      </c>
      <c r="L583">
        <v>1544814.12</v>
      </c>
      <c r="U583">
        <f t="shared" si="41"/>
        <v>370770.48</v>
      </c>
      <c r="V583">
        <f t="shared" si="42"/>
        <v>154610.06</v>
      </c>
      <c r="X583">
        <v>48259.49</v>
      </c>
      <c r="Y583">
        <v>39031.86</v>
      </c>
      <c r="Z583">
        <v>31440.01</v>
      </c>
      <c r="AA583">
        <v>24325.759999999998</v>
      </c>
      <c r="AB583">
        <v>11552.94</v>
      </c>
      <c r="AD583">
        <v>9811.7000000000007</v>
      </c>
      <c r="AE583">
        <v>55317.11</v>
      </c>
      <c r="AF583">
        <v>6661.53</v>
      </c>
      <c r="AG583">
        <v>97116.96</v>
      </c>
      <c r="AH583">
        <v>47253.120000000003</v>
      </c>
      <c r="AI583">
        <f t="shared" si="43"/>
        <v>31994.71</v>
      </c>
      <c r="AJ583">
        <f t="shared" si="44"/>
        <v>9933.2099999999991</v>
      </c>
      <c r="AK583">
        <v>9933.2099999999991</v>
      </c>
      <c r="AQ583">
        <v>22061.5</v>
      </c>
    </row>
    <row r="584" spans="1:46">
      <c r="A584">
        <v>18525</v>
      </c>
      <c r="B584" t="s">
        <v>497</v>
      </c>
      <c r="C584">
        <v>2663730.7633662992</v>
      </c>
      <c r="D584">
        <f t="shared" si="40"/>
        <v>540516</v>
      </c>
      <c r="H584">
        <v>540516</v>
      </c>
      <c r="L584">
        <v>1046204.4</v>
      </c>
      <c r="P584">
        <v>768530</v>
      </c>
      <c r="R584">
        <v>213601</v>
      </c>
      <c r="U584">
        <f t="shared" si="41"/>
        <v>62563.849286299504</v>
      </c>
      <c r="V584">
        <f t="shared" si="42"/>
        <v>15310.729286299502</v>
      </c>
      <c r="AA584">
        <v>12891.186000000002</v>
      </c>
      <c r="AB584">
        <v>2419.5432862994999</v>
      </c>
      <c r="AH584">
        <v>47253.120000000003</v>
      </c>
      <c r="AI584">
        <f t="shared" si="43"/>
        <v>32315.514079999997</v>
      </c>
      <c r="AJ584">
        <f t="shared" si="44"/>
        <v>6461.4817599999997</v>
      </c>
      <c r="AN584">
        <v>6461.4817599999997</v>
      </c>
      <c r="AQ584">
        <v>17911.02</v>
      </c>
      <c r="AS584">
        <v>7102.2148800000004</v>
      </c>
      <c r="AT584">
        <v>840.79744000000005</v>
      </c>
    </row>
    <row r="585" spans="1:46">
      <c r="A585">
        <v>18529</v>
      </c>
      <c r="B585" t="s">
        <v>498</v>
      </c>
      <c r="C585">
        <v>3020952.5846021296</v>
      </c>
      <c r="D585">
        <f t="shared" ref="D585:D648" si="45">E585+F585+G585+H585+I585+J585</f>
        <v>624320</v>
      </c>
      <c r="H585">
        <v>624320</v>
      </c>
      <c r="L585">
        <v>1051957.6299999999</v>
      </c>
      <c r="N585">
        <v>86213</v>
      </c>
      <c r="P585">
        <v>923310</v>
      </c>
      <c r="R585">
        <v>211771</v>
      </c>
      <c r="U585">
        <f t="shared" ref="U585:U648" si="46">V585+AC585+AD585+AE585+AF585+AG585+AH585</f>
        <v>66091.453562130191</v>
      </c>
      <c r="V585">
        <f t="shared" ref="V585:V648" si="47">W585+X585+Y585+Z585+AA585+AB585</f>
        <v>18838.333562130181</v>
      </c>
      <c r="AA585">
        <v>12923.988000000001</v>
      </c>
      <c r="AB585">
        <v>5914.34556213018</v>
      </c>
      <c r="AH585">
        <v>47253.120000000003</v>
      </c>
      <c r="AI585">
        <f t="shared" ref="AI585:AI648" si="48">AJ585+AQ585+AR585+AS585+AT585+AU585+AV585</f>
        <v>57289.501040000003</v>
      </c>
      <c r="AJ585">
        <f t="shared" ref="AJ585:AJ648" si="49">AK585+AL585+AM585+AN585+AO585+AP585</f>
        <v>7367.3009599999996</v>
      </c>
      <c r="AN585">
        <v>7367.3009599999996</v>
      </c>
      <c r="AQ585">
        <v>18009.509999999998</v>
      </c>
      <c r="AR585">
        <v>2800.7977599999999</v>
      </c>
      <c r="AS585">
        <v>26490.58064</v>
      </c>
      <c r="AT585">
        <v>2621.3116799999998</v>
      </c>
    </row>
    <row r="586" spans="1:46">
      <c r="A586">
        <v>18531</v>
      </c>
      <c r="B586" t="s">
        <v>499</v>
      </c>
      <c r="C586">
        <v>1848400.622212399</v>
      </c>
      <c r="D586">
        <f t="shared" si="45"/>
        <v>636101</v>
      </c>
      <c r="H586">
        <v>636101</v>
      </c>
      <c r="N586">
        <v>149680</v>
      </c>
      <c r="P586">
        <v>770652</v>
      </c>
      <c r="R586">
        <v>212359</v>
      </c>
      <c r="U586">
        <f t="shared" si="46"/>
        <v>63223.909092398731</v>
      </c>
      <c r="V586">
        <f t="shared" si="47"/>
        <v>15970.789092398731</v>
      </c>
      <c r="AA586">
        <v>12923.988000000001</v>
      </c>
      <c r="AB586">
        <v>3046.8010923987299</v>
      </c>
      <c r="AH586">
        <v>47253.120000000003</v>
      </c>
      <c r="AI586">
        <f t="shared" si="48"/>
        <v>16384.713119999997</v>
      </c>
      <c r="AJ586">
        <f t="shared" si="49"/>
        <v>6461.4817599999997</v>
      </c>
      <c r="AN586">
        <v>6461.4817599999997</v>
      </c>
      <c r="AR586">
        <v>2560.7411200000001</v>
      </c>
      <c r="AS586">
        <v>6521.6927999999998</v>
      </c>
      <c r="AT586">
        <v>840.79744000000005</v>
      </c>
    </row>
    <row r="587" spans="1:46">
      <c r="A587">
        <v>18698</v>
      </c>
      <c r="B587" t="s">
        <v>500</v>
      </c>
      <c r="C587">
        <v>3092912.2699999996</v>
      </c>
      <c r="D587">
        <f t="shared" si="45"/>
        <v>0</v>
      </c>
      <c r="L587">
        <v>2837918.11</v>
      </c>
      <c r="U587">
        <f t="shared" si="46"/>
        <v>214465.84</v>
      </c>
      <c r="V587">
        <f t="shared" si="47"/>
        <v>0</v>
      </c>
      <c r="AD587">
        <v>60872.11</v>
      </c>
      <c r="AF587">
        <v>9223.65</v>
      </c>
      <c r="AG587">
        <v>97116.96</v>
      </c>
      <c r="AH587">
        <v>47253.120000000003</v>
      </c>
      <c r="AI587">
        <f t="shared" si="48"/>
        <v>40528.32</v>
      </c>
      <c r="AJ587">
        <f t="shared" si="49"/>
        <v>0</v>
      </c>
      <c r="AQ587">
        <v>40528.32</v>
      </c>
    </row>
    <row r="588" spans="1:46">
      <c r="A588">
        <v>18699</v>
      </c>
      <c r="B588" t="s">
        <v>501</v>
      </c>
      <c r="C588">
        <v>2737194.38</v>
      </c>
      <c r="D588">
        <f t="shared" si="45"/>
        <v>0</v>
      </c>
      <c r="L588">
        <v>2488061.1800000002</v>
      </c>
      <c r="U588">
        <f t="shared" si="46"/>
        <v>213601.19</v>
      </c>
      <c r="V588">
        <f t="shared" si="47"/>
        <v>0</v>
      </c>
      <c r="AD588">
        <v>60007.46</v>
      </c>
      <c r="AF588">
        <v>9223.65</v>
      </c>
      <c r="AG588">
        <v>97116.96</v>
      </c>
      <c r="AH588">
        <v>47253.120000000003</v>
      </c>
      <c r="AI588">
        <f t="shared" si="48"/>
        <v>35532.01</v>
      </c>
      <c r="AJ588">
        <f t="shared" si="49"/>
        <v>0</v>
      </c>
      <c r="AQ588">
        <v>35532.01</v>
      </c>
    </row>
    <row r="589" spans="1:46">
      <c r="A589">
        <v>18790</v>
      </c>
      <c r="B589" t="s">
        <v>502</v>
      </c>
      <c r="C589">
        <v>90482.651199999993</v>
      </c>
      <c r="D589">
        <f t="shared" si="45"/>
        <v>0</v>
      </c>
      <c r="U589">
        <f t="shared" si="46"/>
        <v>90482.651199999993</v>
      </c>
      <c r="V589">
        <f t="shared" si="47"/>
        <v>29221.531200000001</v>
      </c>
      <c r="Z589">
        <v>29221.531200000001</v>
      </c>
      <c r="AF589">
        <v>14008</v>
      </c>
      <c r="AH589">
        <v>47253.120000000003</v>
      </c>
      <c r="AI589">
        <f t="shared" si="48"/>
        <v>0</v>
      </c>
      <c r="AJ589">
        <f t="shared" si="49"/>
        <v>0</v>
      </c>
    </row>
    <row r="590" spans="1:46">
      <c r="A590">
        <v>18794</v>
      </c>
      <c r="B590" t="s">
        <v>503</v>
      </c>
      <c r="C590">
        <v>452231.79399999999</v>
      </c>
      <c r="D590">
        <f t="shared" si="45"/>
        <v>0</v>
      </c>
      <c r="U590">
        <f t="shared" si="46"/>
        <v>452231.79399999999</v>
      </c>
      <c r="V590">
        <f t="shared" si="47"/>
        <v>153236.13560000001</v>
      </c>
      <c r="W590">
        <v>23365.698400000001</v>
      </c>
      <c r="X590">
        <v>17861.198400000001</v>
      </c>
      <c r="Y590">
        <v>12668.8208</v>
      </c>
      <c r="Z590">
        <v>60716.626400000001</v>
      </c>
      <c r="AA590">
        <v>21624.221600000001</v>
      </c>
      <c r="AB590">
        <v>16999.57</v>
      </c>
      <c r="AC590">
        <v>78197.279999999999</v>
      </c>
      <c r="AD590">
        <v>7830.5384000000004</v>
      </c>
      <c r="AE590">
        <v>61181.760000000002</v>
      </c>
      <c r="AF590">
        <v>7416</v>
      </c>
      <c r="AG590">
        <v>97116.96</v>
      </c>
      <c r="AH590">
        <v>47253.120000000003</v>
      </c>
      <c r="AI590">
        <f t="shared" si="48"/>
        <v>0</v>
      </c>
      <c r="AJ590">
        <f t="shared" si="49"/>
        <v>0</v>
      </c>
    </row>
    <row r="591" spans="1:46">
      <c r="A591">
        <v>18803</v>
      </c>
      <c r="B591" t="s">
        <v>504</v>
      </c>
      <c r="C591">
        <v>101928.8</v>
      </c>
      <c r="D591">
        <f t="shared" si="45"/>
        <v>0</v>
      </c>
      <c r="U591">
        <f t="shared" si="46"/>
        <v>101928.8</v>
      </c>
      <c r="V591">
        <f t="shared" si="47"/>
        <v>39887</v>
      </c>
      <c r="AB591">
        <v>39887</v>
      </c>
      <c r="AF591">
        <v>14788.68</v>
      </c>
      <c r="AH591">
        <v>47253.120000000003</v>
      </c>
      <c r="AI591">
        <f t="shared" si="48"/>
        <v>0</v>
      </c>
      <c r="AJ591">
        <f t="shared" si="49"/>
        <v>0</v>
      </c>
    </row>
    <row r="592" spans="1:46">
      <c r="A592">
        <v>18817</v>
      </c>
      <c r="B592" t="s">
        <v>505</v>
      </c>
      <c r="C592">
        <v>5338574.9764</v>
      </c>
      <c r="D592">
        <f t="shared" si="45"/>
        <v>0</v>
      </c>
      <c r="L592">
        <v>4423596</v>
      </c>
      <c r="N592">
        <v>419796</v>
      </c>
      <c r="U592">
        <f t="shared" si="46"/>
        <v>412264.10536000005</v>
      </c>
      <c r="V592">
        <f t="shared" si="47"/>
        <v>141000.92776000002</v>
      </c>
      <c r="AA592">
        <v>141000.92776000002</v>
      </c>
      <c r="AF592">
        <v>126893.09759999999</v>
      </c>
      <c r="AG592">
        <v>97116.96</v>
      </c>
      <c r="AH592">
        <v>47253.120000000003</v>
      </c>
      <c r="AI592">
        <f t="shared" si="48"/>
        <v>82918.871039999998</v>
      </c>
      <c r="AJ592">
        <f t="shared" si="49"/>
        <v>0</v>
      </c>
      <c r="AQ592">
        <v>75731.963520000005</v>
      </c>
      <c r="AR592">
        <v>7186.9075199999997</v>
      </c>
    </row>
    <row r="593" spans="1:46">
      <c r="A593">
        <v>18876</v>
      </c>
      <c r="B593" t="s">
        <v>506</v>
      </c>
      <c r="C593">
        <v>314642.15879999998</v>
      </c>
      <c r="D593">
        <f t="shared" si="45"/>
        <v>0</v>
      </c>
      <c r="U593">
        <f t="shared" si="46"/>
        <v>314642.15879999998</v>
      </c>
      <c r="V593">
        <f t="shared" si="47"/>
        <v>157346.66279999999</v>
      </c>
      <c r="W593">
        <v>23815.9048</v>
      </c>
      <c r="X593">
        <v>18205.345600000001</v>
      </c>
      <c r="Y593">
        <v>12912.9216</v>
      </c>
      <c r="Z593">
        <v>61886.506399999998</v>
      </c>
      <c r="AA593">
        <v>22040.874400000001</v>
      </c>
      <c r="AB593">
        <v>18485.11</v>
      </c>
      <c r="AD593">
        <v>7981.4160000000002</v>
      </c>
      <c r="AF593">
        <v>4944</v>
      </c>
      <c r="AG593">
        <v>97116.96</v>
      </c>
      <c r="AH593">
        <v>47253.120000000003</v>
      </c>
      <c r="AI593">
        <f t="shared" si="48"/>
        <v>0</v>
      </c>
      <c r="AJ593">
        <f t="shared" si="49"/>
        <v>0</v>
      </c>
    </row>
    <row r="594" spans="1:46">
      <c r="A594">
        <v>18877</v>
      </c>
      <c r="B594" t="s">
        <v>507</v>
      </c>
      <c r="C594">
        <v>253078.45</v>
      </c>
      <c r="D594">
        <f t="shared" si="45"/>
        <v>0</v>
      </c>
      <c r="U594">
        <f t="shared" si="46"/>
        <v>253078.45</v>
      </c>
      <c r="V594">
        <f t="shared" si="47"/>
        <v>127605.03</v>
      </c>
      <c r="W594">
        <v>29322.9</v>
      </c>
      <c r="X594">
        <v>29546.1</v>
      </c>
      <c r="Y594">
        <v>24414.05</v>
      </c>
      <c r="AA594">
        <v>30703.42</v>
      </c>
      <c r="AB594">
        <v>13618.56</v>
      </c>
      <c r="AD594">
        <v>22920.63</v>
      </c>
      <c r="AF594">
        <v>5435.83</v>
      </c>
      <c r="AG594">
        <v>97116.96</v>
      </c>
      <c r="AI594">
        <f t="shared" si="48"/>
        <v>0</v>
      </c>
      <c r="AJ594">
        <f t="shared" si="49"/>
        <v>0</v>
      </c>
    </row>
    <row r="595" spans="1:46">
      <c r="A595">
        <v>18956</v>
      </c>
      <c r="B595" t="s">
        <v>508</v>
      </c>
      <c r="C595">
        <v>3582503.2979200003</v>
      </c>
      <c r="D595">
        <f t="shared" si="45"/>
        <v>2948102</v>
      </c>
      <c r="F595">
        <v>691026</v>
      </c>
      <c r="G595">
        <v>223697</v>
      </c>
      <c r="H595">
        <v>1591664</v>
      </c>
      <c r="I595">
        <v>441715</v>
      </c>
      <c r="N595">
        <v>382026</v>
      </c>
      <c r="U595">
        <f t="shared" si="46"/>
        <v>144370.08000000002</v>
      </c>
      <c r="V595">
        <f t="shared" si="47"/>
        <v>0</v>
      </c>
      <c r="AG595">
        <v>97116.96</v>
      </c>
      <c r="AH595">
        <v>47253.120000000003</v>
      </c>
      <c r="AI595">
        <f t="shared" si="48"/>
        <v>108005.21792000001</v>
      </c>
      <c r="AJ595">
        <f t="shared" si="49"/>
        <v>106227.6312</v>
      </c>
      <c r="AL595">
        <v>23992.104960000001</v>
      </c>
      <c r="AM595">
        <v>13874.3904</v>
      </c>
      <c r="AN595">
        <v>64654.998240000001</v>
      </c>
      <c r="AO595">
        <v>3706.1376</v>
      </c>
      <c r="AR595">
        <v>1777.58672</v>
      </c>
    </row>
    <row r="596" spans="1:46">
      <c r="A596">
        <v>18960</v>
      </c>
      <c r="B596" t="s">
        <v>509</v>
      </c>
      <c r="C596">
        <v>171453.45</v>
      </c>
      <c r="D596">
        <f t="shared" si="45"/>
        <v>0</v>
      </c>
      <c r="U596">
        <f t="shared" si="46"/>
        <v>171453.45</v>
      </c>
      <c r="V596">
        <f t="shared" si="47"/>
        <v>19397</v>
      </c>
      <c r="AB596">
        <v>19397</v>
      </c>
      <c r="AF596">
        <v>7686.37</v>
      </c>
      <c r="AG596">
        <v>97116.96</v>
      </c>
      <c r="AH596">
        <v>47253.120000000003</v>
      </c>
      <c r="AI596">
        <f t="shared" si="48"/>
        <v>0</v>
      </c>
      <c r="AJ596">
        <f t="shared" si="49"/>
        <v>0</v>
      </c>
    </row>
    <row r="597" spans="1:46">
      <c r="A597">
        <v>18961</v>
      </c>
      <c r="B597" t="s">
        <v>510</v>
      </c>
      <c r="C597">
        <v>194837.52000000002</v>
      </c>
      <c r="D597">
        <f t="shared" si="45"/>
        <v>0</v>
      </c>
      <c r="U597">
        <f t="shared" si="46"/>
        <v>194837.52000000002</v>
      </c>
      <c r="V597">
        <f t="shared" si="47"/>
        <v>76129.97</v>
      </c>
      <c r="W597">
        <v>25404.34</v>
      </c>
      <c r="Z597">
        <v>35153.629999999997</v>
      </c>
      <c r="AB597">
        <v>15572</v>
      </c>
      <c r="AD597">
        <v>13643.44</v>
      </c>
      <c r="AE597">
        <v>23919.77</v>
      </c>
      <c r="AF597">
        <v>33891.22</v>
      </c>
      <c r="AH597">
        <v>47253.120000000003</v>
      </c>
      <c r="AI597">
        <f t="shared" si="48"/>
        <v>0</v>
      </c>
      <c r="AJ597">
        <f t="shared" si="49"/>
        <v>0</v>
      </c>
    </row>
    <row r="598" spans="1:46">
      <c r="A598">
        <v>18965</v>
      </c>
      <c r="B598" t="s">
        <v>511</v>
      </c>
      <c r="C598">
        <v>461911.19</v>
      </c>
      <c r="D598">
        <f t="shared" si="45"/>
        <v>0</v>
      </c>
      <c r="U598">
        <f t="shared" si="46"/>
        <v>461911.19</v>
      </c>
      <c r="V598">
        <f t="shared" si="47"/>
        <v>185401.69</v>
      </c>
      <c r="X598">
        <v>43426.720000000001</v>
      </c>
      <c r="Y598">
        <v>35122.99</v>
      </c>
      <c r="Z598">
        <v>64447.11</v>
      </c>
      <c r="AA598">
        <v>42404.87</v>
      </c>
      <c r="AD598">
        <v>66917.63</v>
      </c>
      <c r="AE598">
        <v>58336.24</v>
      </c>
      <c r="AF598">
        <v>6885.55</v>
      </c>
      <c r="AG598">
        <v>97116.96</v>
      </c>
      <c r="AH598">
        <v>47253.120000000003</v>
      </c>
      <c r="AI598">
        <f t="shared" si="48"/>
        <v>0</v>
      </c>
      <c r="AJ598">
        <f t="shared" si="49"/>
        <v>0</v>
      </c>
    </row>
    <row r="599" spans="1:46">
      <c r="A599">
        <v>18975</v>
      </c>
      <c r="B599" t="s">
        <v>512</v>
      </c>
      <c r="C599">
        <v>152039.76</v>
      </c>
      <c r="D599">
        <f t="shared" si="45"/>
        <v>0</v>
      </c>
      <c r="U599">
        <f t="shared" si="46"/>
        <v>152039.76</v>
      </c>
      <c r="V599">
        <f t="shared" si="47"/>
        <v>56426.64</v>
      </c>
      <c r="Z599">
        <v>56426.64</v>
      </c>
      <c r="AD599">
        <v>38575</v>
      </c>
      <c r="AF599">
        <v>9785</v>
      </c>
      <c r="AH599">
        <v>47253.120000000003</v>
      </c>
      <c r="AI599">
        <f t="shared" si="48"/>
        <v>0</v>
      </c>
      <c r="AJ599">
        <f t="shared" si="49"/>
        <v>0</v>
      </c>
    </row>
    <row r="600" spans="1:46">
      <c r="A600">
        <v>19012</v>
      </c>
      <c r="B600" t="s">
        <v>513</v>
      </c>
      <c r="C600">
        <v>481369.25562971324</v>
      </c>
      <c r="D600">
        <f t="shared" si="45"/>
        <v>115471.74</v>
      </c>
      <c r="G600">
        <v>115471.74</v>
      </c>
      <c r="R600">
        <v>327594.2</v>
      </c>
      <c r="U600">
        <f t="shared" si="46"/>
        <v>34381.055789713253</v>
      </c>
      <c r="V600">
        <f t="shared" si="47"/>
        <v>34381.055789713253</v>
      </c>
      <c r="AA600">
        <v>26405.61</v>
      </c>
      <c r="AB600">
        <v>7975.4457897132497</v>
      </c>
      <c r="AI600">
        <f t="shared" si="48"/>
        <v>3922.2598400000002</v>
      </c>
      <c r="AJ600">
        <f t="shared" si="49"/>
        <v>1976.88</v>
      </c>
      <c r="AM600">
        <v>1976.88</v>
      </c>
      <c r="AT600">
        <v>1945.3798400000001</v>
      </c>
    </row>
    <row r="601" spans="1:46">
      <c r="A601">
        <v>19022</v>
      </c>
      <c r="B601" t="s">
        <v>2805</v>
      </c>
      <c r="C601">
        <v>234021.28312080109</v>
      </c>
      <c r="D601">
        <f t="shared" si="45"/>
        <v>0</v>
      </c>
      <c r="U601">
        <f t="shared" si="46"/>
        <v>234021.28312080109</v>
      </c>
      <c r="V601">
        <f t="shared" si="47"/>
        <v>89651.203120801103</v>
      </c>
      <c r="AA601">
        <v>58735.261200000008</v>
      </c>
      <c r="AB601">
        <v>30915.941920801099</v>
      </c>
      <c r="AG601">
        <v>97116.96</v>
      </c>
      <c r="AH601">
        <v>47253.120000000003</v>
      </c>
      <c r="AI601">
        <f t="shared" si="48"/>
        <v>0</v>
      </c>
      <c r="AJ601">
        <f t="shared" si="49"/>
        <v>0</v>
      </c>
    </row>
    <row r="602" spans="1:46">
      <c r="A602">
        <v>19023</v>
      </c>
      <c r="B602" t="s">
        <v>514</v>
      </c>
      <c r="C602">
        <v>1073348.1616531452</v>
      </c>
      <c r="D602">
        <f t="shared" si="45"/>
        <v>767366.98</v>
      </c>
      <c r="H602">
        <v>767366.98</v>
      </c>
      <c r="N602">
        <v>197334.94</v>
      </c>
      <c r="U602">
        <f t="shared" si="46"/>
        <v>92646.826453145215</v>
      </c>
      <c r="V602">
        <f t="shared" si="47"/>
        <v>45393.706453145205</v>
      </c>
      <c r="AA602">
        <v>36970.259480000001</v>
      </c>
      <c r="AB602">
        <v>8423.4469731452009</v>
      </c>
      <c r="AH602">
        <v>47253.120000000003</v>
      </c>
      <c r="AI602">
        <f t="shared" si="48"/>
        <v>15999.415199999999</v>
      </c>
      <c r="AJ602">
        <f t="shared" si="49"/>
        <v>12621.0352</v>
      </c>
      <c r="AN602">
        <v>12621.0352</v>
      </c>
      <c r="AR602">
        <v>3378.38</v>
      </c>
    </row>
    <row r="603" spans="1:46">
      <c r="A603">
        <v>19077</v>
      </c>
      <c r="B603" t="s">
        <v>515</v>
      </c>
      <c r="C603">
        <v>270744.52</v>
      </c>
      <c r="D603">
        <f t="shared" si="45"/>
        <v>0</v>
      </c>
      <c r="U603">
        <f t="shared" si="46"/>
        <v>270744.52</v>
      </c>
      <c r="V603">
        <f t="shared" si="47"/>
        <v>147938.07</v>
      </c>
      <c r="Z603">
        <v>37741.339999999997</v>
      </c>
      <c r="AA603">
        <v>38897.53</v>
      </c>
      <c r="AB603">
        <v>71299.199999999997</v>
      </c>
      <c r="AD603">
        <v>38835.839999999997</v>
      </c>
      <c r="AF603">
        <v>36717.49</v>
      </c>
      <c r="AH603">
        <v>47253.120000000003</v>
      </c>
      <c r="AI603">
        <f t="shared" si="48"/>
        <v>0</v>
      </c>
      <c r="AJ603">
        <f t="shared" si="49"/>
        <v>0</v>
      </c>
    </row>
    <row r="604" spans="1:46">
      <c r="A604">
        <v>19080</v>
      </c>
      <c r="B604" t="s">
        <v>516</v>
      </c>
      <c r="C604">
        <v>809883.07000000007</v>
      </c>
      <c r="D604">
        <f t="shared" si="45"/>
        <v>0</v>
      </c>
      <c r="U604">
        <f t="shared" si="46"/>
        <v>809883.07000000007</v>
      </c>
      <c r="V604">
        <f t="shared" si="47"/>
        <v>310724.56</v>
      </c>
      <c r="W604">
        <v>59418.68</v>
      </c>
      <c r="X604">
        <v>53619.97</v>
      </c>
      <c r="Y604">
        <v>53918.47</v>
      </c>
      <c r="Z604">
        <v>67522.47</v>
      </c>
      <c r="AA604">
        <v>53022.97</v>
      </c>
      <c r="AB604">
        <v>23222</v>
      </c>
      <c r="AC604">
        <v>163478.57</v>
      </c>
      <c r="AD604">
        <v>28166.46</v>
      </c>
      <c r="AE604">
        <v>149922.84</v>
      </c>
      <c r="AF604">
        <v>13220.56</v>
      </c>
      <c r="AG604">
        <v>97116.96</v>
      </c>
      <c r="AH604">
        <v>47253.120000000003</v>
      </c>
      <c r="AI604">
        <f t="shared" si="48"/>
        <v>0</v>
      </c>
      <c r="AJ604">
        <f t="shared" si="49"/>
        <v>0</v>
      </c>
    </row>
    <row r="605" spans="1:46">
      <c r="A605">
        <v>19082</v>
      </c>
      <c r="B605" t="s">
        <v>517</v>
      </c>
      <c r="C605">
        <v>863799.15999999992</v>
      </c>
      <c r="D605">
        <f t="shared" si="45"/>
        <v>0</v>
      </c>
      <c r="U605">
        <f t="shared" si="46"/>
        <v>863799.15999999992</v>
      </c>
      <c r="V605">
        <f t="shared" si="47"/>
        <v>449813.86</v>
      </c>
      <c r="W605">
        <v>99338.77</v>
      </c>
      <c r="X605">
        <v>88140.61</v>
      </c>
      <c r="Y605">
        <v>88638.11</v>
      </c>
      <c r="Z605">
        <v>30692.76</v>
      </c>
      <c r="AA605">
        <v>87543.61</v>
      </c>
      <c r="AB605">
        <v>55460</v>
      </c>
      <c r="AC605">
        <v>125256.41</v>
      </c>
      <c r="AD605">
        <v>19738.810000000001</v>
      </c>
      <c r="AE605">
        <v>102893.18</v>
      </c>
      <c r="AF605">
        <v>21726.82</v>
      </c>
      <c r="AG605">
        <v>97116.96</v>
      </c>
      <c r="AH605">
        <v>47253.120000000003</v>
      </c>
      <c r="AI605">
        <f t="shared" si="48"/>
        <v>0</v>
      </c>
      <c r="AJ605">
        <f t="shared" si="49"/>
        <v>0</v>
      </c>
    </row>
    <row r="606" spans="1:46">
      <c r="A606">
        <v>19138</v>
      </c>
      <c r="B606" t="s">
        <v>518</v>
      </c>
      <c r="C606">
        <v>1796699.69</v>
      </c>
      <c r="D606">
        <f t="shared" si="45"/>
        <v>0</v>
      </c>
      <c r="L606">
        <v>1567336.94</v>
      </c>
      <c r="U606">
        <f t="shared" si="46"/>
        <v>206979.6</v>
      </c>
      <c r="V606">
        <f t="shared" si="47"/>
        <v>47701.97</v>
      </c>
      <c r="Z606">
        <v>34381.910000000003</v>
      </c>
      <c r="AB606">
        <v>13320.06</v>
      </c>
      <c r="AD606">
        <v>4874.32</v>
      </c>
      <c r="AF606">
        <v>10033.23</v>
      </c>
      <c r="AG606">
        <v>97116.96</v>
      </c>
      <c r="AH606">
        <v>47253.120000000003</v>
      </c>
      <c r="AI606">
        <f t="shared" si="48"/>
        <v>22383.15</v>
      </c>
      <c r="AJ606">
        <f t="shared" si="49"/>
        <v>0</v>
      </c>
      <c r="AQ606">
        <v>22383.15</v>
      </c>
    </row>
    <row r="607" spans="1:46">
      <c r="A607">
        <v>19143</v>
      </c>
      <c r="B607" t="s">
        <v>519</v>
      </c>
      <c r="C607">
        <v>319704.81</v>
      </c>
      <c r="D607">
        <f t="shared" si="45"/>
        <v>0</v>
      </c>
      <c r="U607">
        <f t="shared" si="46"/>
        <v>319704.81</v>
      </c>
      <c r="V607">
        <f t="shared" si="47"/>
        <v>89363.73000000001</v>
      </c>
      <c r="Z607">
        <v>63955.73</v>
      </c>
      <c r="AB607">
        <v>25408</v>
      </c>
      <c r="AD607">
        <v>13924.86</v>
      </c>
      <c r="AE607">
        <v>57684.85</v>
      </c>
      <c r="AF607">
        <v>14361.29</v>
      </c>
      <c r="AG607">
        <v>97116.96</v>
      </c>
      <c r="AH607">
        <v>47253.120000000003</v>
      </c>
      <c r="AI607">
        <f t="shared" si="48"/>
        <v>0</v>
      </c>
      <c r="AJ607">
        <f t="shared" si="49"/>
        <v>0</v>
      </c>
    </row>
    <row r="608" spans="1:46">
      <c r="A608">
        <v>19144</v>
      </c>
      <c r="B608" t="s">
        <v>520</v>
      </c>
      <c r="C608">
        <v>282367.41000000003</v>
      </c>
      <c r="D608">
        <f t="shared" si="45"/>
        <v>0</v>
      </c>
      <c r="U608">
        <f t="shared" si="46"/>
        <v>282367.41000000003</v>
      </c>
      <c r="V608">
        <f t="shared" si="47"/>
        <v>66858.98000000001</v>
      </c>
      <c r="Z608">
        <v>48280.98</v>
      </c>
      <c r="AB608">
        <v>18578</v>
      </c>
      <c r="AD608">
        <v>10232.83</v>
      </c>
      <c r="AE608">
        <v>52052.67</v>
      </c>
      <c r="AF608">
        <v>8852.85</v>
      </c>
      <c r="AG608">
        <v>97116.96</v>
      </c>
      <c r="AH608">
        <v>47253.120000000003</v>
      </c>
      <c r="AI608">
        <f t="shared" si="48"/>
        <v>0</v>
      </c>
      <c r="AJ608">
        <f t="shared" si="49"/>
        <v>0</v>
      </c>
    </row>
    <row r="609" spans="1:46">
      <c r="A609">
        <v>19328</v>
      </c>
      <c r="B609" t="s">
        <v>521</v>
      </c>
      <c r="C609">
        <v>2447955.0399999996</v>
      </c>
      <c r="D609">
        <f t="shared" si="45"/>
        <v>0</v>
      </c>
      <c r="L609">
        <v>2085430.45</v>
      </c>
      <c r="U609">
        <f t="shared" si="46"/>
        <v>332742.55</v>
      </c>
      <c r="V609">
        <f t="shared" si="47"/>
        <v>104924.68</v>
      </c>
      <c r="X609">
        <v>52362.84</v>
      </c>
      <c r="Y609">
        <v>52561.84</v>
      </c>
      <c r="AD609">
        <v>46536.15</v>
      </c>
      <c r="AE609">
        <v>59260.9</v>
      </c>
      <c r="AF609">
        <v>24903.86</v>
      </c>
      <c r="AG609">
        <v>97116.96</v>
      </c>
      <c r="AI609">
        <f t="shared" si="48"/>
        <v>29782.04</v>
      </c>
      <c r="AJ609">
        <f t="shared" si="49"/>
        <v>0</v>
      </c>
      <c r="AQ609">
        <v>29782.04</v>
      </c>
    </row>
    <row r="610" spans="1:46">
      <c r="A610">
        <v>19353</v>
      </c>
      <c r="B610" t="s">
        <v>522</v>
      </c>
      <c r="C610">
        <v>328099.02</v>
      </c>
      <c r="D610">
        <f t="shared" si="45"/>
        <v>0</v>
      </c>
      <c r="U610">
        <f t="shared" si="46"/>
        <v>328099.02</v>
      </c>
      <c r="V610">
        <f t="shared" si="47"/>
        <v>166130.94</v>
      </c>
      <c r="W610">
        <v>10802</v>
      </c>
      <c r="X610">
        <v>48502</v>
      </c>
      <c r="Y610">
        <v>39228</v>
      </c>
      <c r="Z610">
        <v>31598</v>
      </c>
      <c r="AA610">
        <v>24448</v>
      </c>
      <c r="AB610">
        <v>11552.94</v>
      </c>
      <c r="AD610">
        <v>10056</v>
      </c>
      <c r="AF610">
        <v>7542</v>
      </c>
      <c r="AG610">
        <v>97116.96</v>
      </c>
      <c r="AH610">
        <v>47253.120000000003</v>
      </c>
      <c r="AI610">
        <f t="shared" si="48"/>
        <v>0</v>
      </c>
      <c r="AJ610">
        <f t="shared" si="49"/>
        <v>0</v>
      </c>
    </row>
    <row r="611" spans="1:46">
      <c r="A611">
        <v>19364</v>
      </c>
      <c r="B611" t="s">
        <v>523</v>
      </c>
      <c r="C611">
        <v>1970922.1074884299</v>
      </c>
      <c r="D611">
        <f t="shared" si="45"/>
        <v>1610262.35</v>
      </c>
      <c r="F611">
        <v>245700.4</v>
      </c>
      <c r="G611">
        <v>136871.25</v>
      </c>
      <c r="H611">
        <v>1227690.7</v>
      </c>
      <c r="N611">
        <v>147866.54999999999</v>
      </c>
      <c r="U611">
        <f t="shared" si="46"/>
        <v>186640.91804842968</v>
      </c>
      <c r="V611">
        <f t="shared" si="47"/>
        <v>42270.838048429679</v>
      </c>
      <c r="AA611">
        <v>33936.949200000003</v>
      </c>
      <c r="AB611">
        <v>8333.8888484296804</v>
      </c>
      <c r="AG611">
        <v>97116.96</v>
      </c>
      <c r="AH611">
        <v>47253.120000000003</v>
      </c>
      <c r="AI611">
        <f t="shared" si="48"/>
        <v>26152.28944</v>
      </c>
      <c r="AJ611">
        <f t="shared" si="49"/>
        <v>20440.646560000001</v>
      </c>
      <c r="AL611">
        <v>4010.9420799999998</v>
      </c>
      <c r="AM611">
        <v>2692.1713599999998</v>
      </c>
      <c r="AN611">
        <v>13737.53312</v>
      </c>
      <c r="AR611">
        <v>5711.6428800000003</v>
      </c>
    </row>
    <row r="612" spans="1:46">
      <c r="A612">
        <v>19368</v>
      </c>
      <c r="B612" t="s">
        <v>524</v>
      </c>
      <c r="C612">
        <v>3455411.1845354936</v>
      </c>
      <c r="D612">
        <f t="shared" si="45"/>
        <v>0</v>
      </c>
      <c r="L612">
        <v>1383391.43</v>
      </c>
      <c r="N612">
        <v>203817.79</v>
      </c>
      <c r="P612">
        <v>1671303.86</v>
      </c>
      <c r="U612">
        <f t="shared" si="46"/>
        <v>155392.25669549391</v>
      </c>
      <c r="V612">
        <f t="shared" si="47"/>
        <v>11022.176695493899</v>
      </c>
      <c r="AB612">
        <v>11022.176695493899</v>
      </c>
      <c r="AG612">
        <v>97116.96</v>
      </c>
      <c r="AH612">
        <v>47253.120000000003</v>
      </c>
      <c r="AI612">
        <f t="shared" si="48"/>
        <v>41505.847840000002</v>
      </c>
      <c r="AJ612">
        <f t="shared" si="49"/>
        <v>0</v>
      </c>
      <c r="AQ612">
        <v>20393.207040000001</v>
      </c>
      <c r="AR612">
        <v>5176.4888000000001</v>
      </c>
      <c r="AS612">
        <v>15936.152</v>
      </c>
    </row>
    <row r="613" spans="1:46">
      <c r="A613">
        <v>19396</v>
      </c>
      <c r="B613" t="s">
        <v>525</v>
      </c>
      <c r="C613">
        <v>1866579.3300000003</v>
      </c>
      <c r="D613">
        <f t="shared" si="45"/>
        <v>0</v>
      </c>
      <c r="L613">
        <v>1541738.52</v>
      </c>
      <c r="U613">
        <f t="shared" si="46"/>
        <v>302823.23</v>
      </c>
      <c r="V613">
        <f t="shared" si="47"/>
        <v>66676.58</v>
      </c>
      <c r="Z613">
        <v>48098.58</v>
      </c>
      <c r="AB613">
        <v>18578</v>
      </c>
      <c r="AD613">
        <v>26909.99</v>
      </c>
      <c r="AE613">
        <v>55915.360000000001</v>
      </c>
      <c r="AF613">
        <v>8951.2199999999993</v>
      </c>
      <c r="AG613">
        <v>97116.96</v>
      </c>
      <c r="AH613">
        <v>47253.120000000003</v>
      </c>
      <c r="AI613">
        <f t="shared" si="48"/>
        <v>22017.58</v>
      </c>
      <c r="AJ613">
        <f t="shared" si="49"/>
        <v>0</v>
      </c>
      <c r="AQ613">
        <v>22017.58</v>
      </c>
    </row>
    <row r="614" spans="1:46">
      <c r="A614">
        <v>19411</v>
      </c>
      <c r="B614" t="s">
        <v>2806</v>
      </c>
      <c r="C614">
        <v>154766.30112116525</v>
      </c>
      <c r="D614">
        <f t="shared" si="45"/>
        <v>0</v>
      </c>
      <c r="U614">
        <f t="shared" si="46"/>
        <v>154766.30112116525</v>
      </c>
      <c r="V614">
        <f t="shared" si="47"/>
        <v>10396.221121165232</v>
      </c>
      <c r="AA614">
        <v>6542.905600000001</v>
      </c>
      <c r="AB614">
        <v>3853.3155211652302</v>
      </c>
      <c r="AG614">
        <v>97116.96</v>
      </c>
      <c r="AH614">
        <v>47253.120000000003</v>
      </c>
      <c r="AI614">
        <f t="shared" si="48"/>
        <v>0</v>
      </c>
      <c r="AJ614">
        <f t="shared" si="49"/>
        <v>0</v>
      </c>
    </row>
    <row r="615" spans="1:46">
      <c r="A615">
        <v>19427</v>
      </c>
      <c r="B615" t="s">
        <v>526</v>
      </c>
      <c r="C615">
        <v>28279.620000000003</v>
      </c>
      <c r="D615">
        <f t="shared" si="45"/>
        <v>0</v>
      </c>
      <c r="U615">
        <f t="shared" si="46"/>
        <v>28279.620000000003</v>
      </c>
      <c r="V615">
        <f t="shared" si="47"/>
        <v>18851</v>
      </c>
      <c r="AB615">
        <v>18851</v>
      </c>
      <c r="AF615">
        <v>9428.6200000000008</v>
      </c>
      <c r="AI615">
        <f t="shared" si="48"/>
        <v>0</v>
      </c>
      <c r="AJ615">
        <f t="shared" si="49"/>
        <v>0</v>
      </c>
    </row>
    <row r="616" spans="1:46">
      <c r="A616">
        <v>19505</v>
      </c>
      <c r="B616" t="s">
        <v>527</v>
      </c>
      <c r="C616">
        <v>324717.84037624364</v>
      </c>
      <c r="D616">
        <f t="shared" si="45"/>
        <v>0</v>
      </c>
      <c r="U616">
        <f t="shared" si="46"/>
        <v>324717.84037624364</v>
      </c>
      <c r="V616">
        <f t="shared" si="47"/>
        <v>67146.390696243601</v>
      </c>
      <c r="X616">
        <v>16771.739771258199</v>
      </c>
      <c r="Y616">
        <v>16852.1003249854</v>
      </c>
      <c r="AA616">
        <v>33522.550600000002</v>
      </c>
      <c r="AD616">
        <v>12777.44484</v>
      </c>
      <c r="AE616">
        <v>117508.58884000001</v>
      </c>
      <c r="AF616">
        <v>30168.456000000002</v>
      </c>
      <c r="AG616">
        <v>97116.96</v>
      </c>
      <c r="AI616">
        <f t="shared" si="48"/>
        <v>0</v>
      </c>
      <c r="AJ616">
        <f t="shared" si="49"/>
        <v>0</v>
      </c>
    </row>
    <row r="617" spans="1:46">
      <c r="A617">
        <v>19515</v>
      </c>
      <c r="B617" t="s">
        <v>528</v>
      </c>
      <c r="C617">
        <v>2237949.0952350036</v>
      </c>
      <c r="D617">
        <f t="shared" si="45"/>
        <v>0</v>
      </c>
      <c r="L617">
        <v>2034441.15</v>
      </c>
      <c r="U617">
        <f t="shared" si="46"/>
        <v>165779.05243500351</v>
      </c>
      <c r="V617">
        <f t="shared" si="47"/>
        <v>17962.321555003498</v>
      </c>
      <c r="W617">
        <v>17962.321555003498</v>
      </c>
      <c r="AE617">
        <v>117619.73888000002</v>
      </c>
      <c r="AF617">
        <v>30196.992000000002</v>
      </c>
      <c r="AI617">
        <f t="shared" si="48"/>
        <v>37728.892800000001</v>
      </c>
      <c r="AJ617">
        <f t="shared" si="49"/>
        <v>0</v>
      </c>
      <c r="AQ617">
        <v>37728.892800000001</v>
      </c>
    </row>
    <row r="618" spans="1:46">
      <c r="A618">
        <v>19518</v>
      </c>
      <c r="B618" t="s">
        <v>529</v>
      </c>
      <c r="C618">
        <v>344710.20204366976</v>
      </c>
      <c r="D618">
        <f t="shared" si="45"/>
        <v>0</v>
      </c>
      <c r="U618">
        <f t="shared" si="46"/>
        <v>344710.20204366976</v>
      </c>
      <c r="V618">
        <f t="shared" si="47"/>
        <v>171188.12204366978</v>
      </c>
      <c r="W618">
        <v>27217.054770065799</v>
      </c>
      <c r="X618">
        <v>25048.120076612198</v>
      </c>
      <c r="Y618">
        <v>25168.660907203001</v>
      </c>
      <c r="Z618">
        <v>31229.788704948998</v>
      </c>
      <c r="AA618">
        <v>24686.497584839799</v>
      </c>
      <c r="AB618">
        <v>37838</v>
      </c>
      <c r="AD618">
        <v>18028</v>
      </c>
      <c r="AF618">
        <v>11124</v>
      </c>
      <c r="AG618">
        <v>97116.96</v>
      </c>
      <c r="AH618">
        <v>47253.120000000003</v>
      </c>
      <c r="AI618">
        <f t="shared" si="48"/>
        <v>0</v>
      </c>
      <c r="AJ618">
        <f t="shared" si="49"/>
        <v>0</v>
      </c>
    </row>
    <row r="619" spans="1:46">
      <c r="A619">
        <v>19525</v>
      </c>
      <c r="B619" t="s">
        <v>2807</v>
      </c>
      <c r="C619">
        <v>8806.8000000000011</v>
      </c>
      <c r="D619">
        <f t="shared" si="45"/>
        <v>0</v>
      </c>
      <c r="U619">
        <f t="shared" si="46"/>
        <v>8806.8000000000011</v>
      </c>
      <c r="V619">
        <f t="shared" si="47"/>
        <v>0</v>
      </c>
      <c r="AF619">
        <v>8806.8000000000011</v>
      </c>
      <c r="AI619">
        <f t="shared" si="48"/>
        <v>0</v>
      </c>
      <c r="AJ619">
        <f t="shared" si="49"/>
        <v>0</v>
      </c>
    </row>
    <row r="620" spans="1:46">
      <c r="A620">
        <v>19569</v>
      </c>
      <c r="B620" t="s">
        <v>530</v>
      </c>
      <c r="C620">
        <v>175099.754536672</v>
      </c>
      <c r="D620">
        <f t="shared" si="45"/>
        <v>0</v>
      </c>
      <c r="U620">
        <f t="shared" si="46"/>
        <v>175099.754536672</v>
      </c>
      <c r="V620">
        <f t="shared" si="47"/>
        <v>23516.317336672</v>
      </c>
      <c r="W620">
        <v>23516.317336672</v>
      </c>
      <c r="AE620">
        <v>120616.9572</v>
      </c>
      <c r="AF620">
        <v>30966.48</v>
      </c>
      <c r="AI620">
        <f t="shared" si="48"/>
        <v>0</v>
      </c>
      <c r="AJ620">
        <f t="shared" si="49"/>
        <v>0</v>
      </c>
    </row>
    <row r="621" spans="1:46">
      <c r="A621">
        <v>19648</v>
      </c>
      <c r="B621" t="s">
        <v>531</v>
      </c>
      <c r="C621">
        <v>62825.120000000003</v>
      </c>
      <c r="D621">
        <f t="shared" si="45"/>
        <v>0</v>
      </c>
      <c r="U621">
        <f t="shared" si="46"/>
        <v>62825.120000000003</v>
      </c>
      <c r="V621">
        <f t="shared" si="47"/>
        <v>15572</v>
      </c>
      <c r="AB621">
        <v>15572</v>
      </c>
      <c r="AH621">
        <v>47253.120000000003</v>
      </c>
      <c r="AI621">
        <f t="shared" si="48"/>
        <v>0</v>
      </c>
      <c r="AJ621">
        <f t="shared" si="49"/>
        <v>0</v>
      </c>
    </row>
    <row r="622" spans="1:46">
      <c r="A622">
        <v>19779</v>
      </c>
      <c r="B622" t="s">
        <v>532</v>
      </c>
      <c r="C622">
        <v>168917.08000000002</v>
      </c>
      <c r="D622">
        <f t="shared" si="45"/>
        <v>0</v>
      </c>
      <c r="U622">
        <f t="shared" si="46"/>
        <v>168917.08000000002</v>
      </c>
      <c r="V622">
        <f t="shared" si="47"/>
        <v>18058</v>
      </c>
      <c r="Z622">
        <v>18058</v>
      </c>
      <c r="AF622">
        <v>6489</v>
      </c>
      <c r="AG622">
        <v>97116.96</v>
      </c>
      <c r="AH622">
        <v>47253.120000000003</v>
      </c>
      <c r="AI622">
        <f t="shared" si="48"/>
        <v>0</v>
      </c>
      <c r="AJ622">
        <f t="shared" si="49"/>
        <v>0</v>
      </c>
    </row>
    <row r="623" spans="1:46">
      <c r="A623">
        <v>19787</v>
      </c>
      <c r="B623" t="s">
        <v>533</v>
      </c>
      <c r="C623">
        <v>159942.08000000002</v>
      </c>
      <c r="D623">
        <f t="shared" si="45"/>
        <v>0</v>
      </c>
      <c r="U623">
        <f t="shared" si="46"/>
        <v>159942.08000000002</v>
      </c>
      <c r="V623">
        <f t="shared" si="47"/>
        <v>15572</v>
      </c>
      <c r="AB623">
        <v>15572</v>
      </c>
      <c r="AG623">
        <v>97116.96</v>
      </c>
      <c r="AH623">
        <v>47253.120000000003</v>
      </c>
      <c r="AI623">
        <f t="shared" si="48"/>
        <v>0</v>
      </c>
      <c r="AJ623">
        <f t="shared" si="49"/>
        <v>0</v>
      </c>
    </row>
    <row r="624" spans="1:46">
      <c r="A624">
        <v>19879</v>
      </c>
      <c r="B624" t="s">
        <v>534</v>
      </c>
      <c r="C624">
        <v>3935511.7415200002</v>
      </c>
      <c r="D624">
        <f t="shared" si="45"/>
        <v>1554851.01</v>
      </c>
      <c r="E624">
        <v>169419.3</v>
      </c>
      <c r="F624">
        <v>319115.75</v>
      </c>
      <c r="G624">
        <v>159912.15</v>
      </c>
      <c r="H624">
        <v>660110.53</v>
      </c>
      <c r="I624">
        <v>246293.28</v>
      </c>
      <c r="L624">
        <v>842258.24</v>
      </c>
      <c r="N624">
        <v>145825.32999999999</v>
      </c>
      <c r="P624">
        <v>982342.6</v>
      </c>
      <c r="R624">
        <v>188061.75</v>
      </c>
      <c r="U624">
        <f t="shared" si="46"/>
        <v>154615.08000000002</v>
      </c>
      <c r="V624">
        <f t="shared" si="47"/>
        <v>10245</v>
      </c>
      <c r="AB624">
        <v>10245</v>
      </c>
      <c r="AG624">
        <v>97116.96</v>
      </c>
      <c r="AH624">
        <v>47253.120000000003</v>
      </c>
      <c r="AI624">
        <f t="shared" si="48"/>
        <v>67557.731520000001</v>
      </c>
      <c r="AJ624">
        <f t="shared" si="49"/>
        <v>28777.350399999999</v>
      </c>
      <c r="AK624">
        <v>3135.6307200000001</v>
      </c>
      <c r="AL624">
        <v>5906.2287999999999</v>
      </c>
      <c r="AM624">
        <v>2959.6713599999998</v>
      </c>
      <c r="AN624">
        <v>12217.39696</v>
      </c>
      <c r="AO624">
        <v>4558.42256</v>
      </c>
      <c r="AQ624">
        <v>14419.46</v>
      </c>
      <c r="AR624">
        <v>2698.9508799999999</v>
      </c>
      <c r="AS624">
        <v>18181.303039999999</v>
      </c>
      <c r="AT624">
        <v>3480.6671999999999</v>
      </c>
    </row>
    <row r="625" spans="1:46">
      <c r="A625">
        <v>19945</v>
      </c>
      <c r="B625" t="s">
        <v>535</v>
      </c>
      <c r="C625">
        <v>300536.71414452384</v>
      </c>
      <c r="D625">
        <f t="shared" si="45"/>
        <v>0</v>
      </c>
      <c r="U625">
        <f t="shared" si="46"/>
        <v>300536.71414452384</v>
      </c>
      <c r="V625">
        <f t="shared" si="47"/>
        <v>123337.63414452381</v>
      </c>
      <c r="W625">
        <v>18207.3140964665</v>
      </c>
      <c r="X625">
        <v>16883.6485390362</v>
      </c>
      <c r="Y625">
        <v>16964.009092763401</v>
      </c>
      <c r="Z625">
        <v>21325.554707812302</v>
      </c>
      <c r="AA625">
        <v>16763.107708445401</v>
      </c>
      <c r="AB625">
        <v>33194</v>
      </c>
      <c r="AD625">
        <v>18100</v>
      </c>
      <c r="AF625">
        <v>14729</v>
      </c>
      <c r="AG625">
        <v>97116.96</v>
      </c>
      <c r="AH625">
        <v>47253.120000000003</v>
      </c>
      <c r="AI625">
        <f t="shared" si="48"/>
        <v>0</v>
      </c>
      <c r="AJ625">
        <f t="shared" si="49"/>
        <v>0</v>
      </c>
    </row>
    <row r="626" spans="1:46">
      <c r="A626">
        <v>19970</v>
      </c>
      <c r="B626" t="s">
        <v>536</v>
      </c>
      <c r="C626">
        <v>158596.15</v>
      </c>
      <c r="D626">
        <f t="shared" si="45"/>
        <v>0</v>
      </c>
      <c r="U626">
        <f t="shared" si="46"/>
        <v>158596.15</v>
      </c>
      <c r="V626">
        <f t="shared" si="47"/>
        <v>9425</v>
      </c>
      <c r="AB626">
        <v>9425</v>
      </c>
      <c r="AC626">
        <v>59989.59</v>
      </c>
      <c r="AD626">
        <v>29104</v>
      </c>
      <c r="AE626">
        <v>49159.56</v>
      </c>
      <c r="AF626">
        <v>10918</v>
      </c>
      <c r="AI626">
        <f t="shared" si="48"/>
        <v>0</v>
      </c>
      <c r="AJ626">
        <f t="shared" si="49"/>
        <v>0</v>
      </c>
    </row>
    <row r="627" spans="1:46">
      <c r="A627">
        <v>20175</v>
      </c>
      <c r="B627" t="s">
        <v>537</v>
      </c>
      <c r="C627">
        <v>356888.68</v>
      </c>
      <c r="D627">
        <f t="shared" si="45"/>
        <v>0</v>
      </c>
      <c r="U627">
        <f t="shared" si="46"/>
        <v>356888.68</v>
      </c>
      <c r="V627">
        <f t="shared" si="47"/>
        <v>154146.93</v>
      </c>
      <c r="X627">
        <v>44173.96</v>
      </c>
      <c r="Y627">
        <v>34088.699999999997</v>
      </c>
      <c r="Z627">
        <v>55764.7</v>
      </c>
      <c r="AA627">
        <v>10034.57</v>
      </c>
      <c r="AB627">
        <v>10085</v>
      </c>
      <c r="AD627">
        <v>51500.2</v>
      </c>
      <c r="AF627">
        <v>6871.47</v>
      </c>
      <c r="AG627">
        <v>97116.96</v>
      </c>
      <c r="AH627">
        <v>47253.120000000003</v>
      </c>
      <c r="AI627">
        <f t="shared" si="48"/>
        <v>0</v>
      </c>
      <c r="AJ627">
        <f t="shared" si="49"/>
        <v>0</v>
      </c>
    </row>
    <row r="628" spans="1:46">
      <c r="A628">
        <v>20177</v>
      </c>
      <c r="B628" t="s">
        <v>538</v>
      </c>
      <c r="C628">
        <v>292772.89</v>
      </c>
      <c r="D628">
        <f t="shared" si="45"/>
        <v>0</v>
      </c>
      <c r="U628">
        <f t="shared" si="46"/>
        <v>292772.89</v>
      </c>
      <c r="V628">
        <f t="shared" si="47"/>
        <v>112237.55</v>
      </c>
      <c r="X628">
        <v>32537.49</v>
      </c>
      <c r="Z628">
        <v>46334.559999999998</v>
      </c>
      <c r="AA628">
        <v>5472.5</v>
      </c>
      <c r="AB628">
        <v>27893</v>
      </c>
      <c r="AD628">
        <v>28656</v>
      </c>
      <c r="AF628">
        <v>7509.26</v>
      </c>
      <c r="AG628">
        <v>97116.96</v>
      </c>
      <c r="AH628">
        <v>47253.120000000003</v>
      </c>
      <c r="AI628">
        <f t="shared" si="48"/>
        <v>0</v>
      </c>
      <c r="AJ628">
        <f t="shared" si="49"/>
        <v>0</v>
      </c>
    </row>
    <row r="629" spans="1:46">
      <c r="A629">
        <v>20184</v>
      </c>
      <c r="B629" t="s">
        <v>539</v>
      </c>
      <c r="C629">
        <v>670081.46</v>
      </c>
      <c r="D629">
        <f t="shared" si="45"/>
        <v>0</v>
      </c>
      <c r="U629">
        <f t="shared" si="46"/>
        <v>670081.46</v>
      </c>
      <c r="V629">
        <f t="shared" si="47"/>
        <v>405449.01</v>
      </c>
      <c r="W629">
        <v>75721.09</v>
      </c>
      <c r="X629">
        <v>68416.45</v>
      </c>
      <c r="Y629">
        <v>68316.45</v>
      </c>
      <c r="Z629">
        <v>84295.57</v>
      </c>
      <c r="AA629">
        <v>66216.45</v>
      </c>
      <c r="AB629">
        <v>42483</v>
      </c>
      <c r="AD629">
        <v>28815</v>
      </c>
      <c r="AE629">
        <v>81250.37</v>
      </c>
      <c r="AF629">
        <v>10197</v>
      </c>
      <c r="AG629">
        <v>97116.96</v>
      </c>
      <c r="AH629">
        <v>47253.120000000003</v>
      </c>
      <c r="AI629">
        <f t="shared" si="48"/>
        <v>0</v>
      </c>
      <c r="AJ629">
        <f t="shared" si="49"/>
        <v>0</v>
      </c>
    </row>
    <row r="630" spans="1:46">
      <c r="A630">
        <v>20189</v>
      </c>
      <c r="B630" t="s">
        <v>540</v>
      </c>
      <c r="C630">
        <v>473302.55</v>
      </c>
      <c r="D630">
        <f t="shared" si="45"/>
        <v>0</v>
      </c>
      <c r="U630">
        <f t="shared" si="46"/>
        <v>473302.55</v>
      </c>
      <c r="V630">
        <f t="shared" si="47"/>
        <v>204848.98</v>
      </c>
      <c r="W630">
        <v>42023.7</v>
      </c>
      <c r="X630">
        <v>39407.47</v>
      </c>
      <c r="Y630">
        <v>25866</v>
      </c>
      <c r="Z630">
        <v>49009.34</v>
      </c>
      <c r="AA630">
        <v>38707.47</v>
      </c>
      <c r="AB630">
        <v>9835</v>
      </c>
      <c r="AC630">
        <v>53972.24</v>
      </c>
      <c r="AD630">
        <v>18027</v>
      </c>
      <c r="AE630">
        <v>44050.25</v>
      </c>
      <c r="AF630">
        <v>8034</v>
      </c>
      <c r="AG630">
        <v>97116.96</v>
      </c>
      <c r="AH630">
        <v>47253.120000000003</v>
      </c>
      <c r="AI630">
        <f t="shared" si="48"/>
        <v>0</v>
      </c>
      <c r="AJ630">
        <f t="shared" si="49"/>
        <v>0</v>
      </c>
    </row>
    <row r="631" spans="1:46">
      <c r="A631">
        <v>20194</v>
      </c>
      <c r="B631" t="s">
        <v>541</v>
      </c>
      <c r="C631">
        <v>197580.13</v>
      </c>
      <c r="D631">
        <f t="shared" si="45"/>
        <v>0</v>
      </c>
      <c r="U631">
        <f t="shared" si="46"/>
        <v>197580.13</v>
      </c>
      <c r="V631">
        <f t="shared" si="47"/>
        <v>39887</v>
      </c>
      <c r="AB631">
        <v>39887</v>
      </c>
      <c r="AF631">
        <v>13323.05</v>
      </c>
      <c r="AG631">
        <v>97116.96</v>
      </c>
      <c r="AH631">
        <v>47253.120000000003</v>
      </c>
      <c r="AI631">
        <f t="shared" si="48"/>
        <v>0</v>
      </c>
      <c r="AJ631">
        <f t="shared" si="49"/>
        <v>0</v>
      </c>
    </row>
    <row r="632" spans="1:46">
      <c r="A632">
        <v>20195</v>
      </c>
      <c r="B632" t="s">
        <v>542</v>
      </c>
      <c r="C632">
        <v>74063.490000000005</v>
      </c>
      <c r="D632">
        <f t="shared" si="45"/>
        <v>0</v>
      </c>
      <c r="U632">
        <f t="shared" si="46"/>
        <v>74063.490000000005</v>
      </c>
      <c r="V632">
        <f t="shared" si="47"/>
        <v>19124</v>
      </c>
      <c r="AB632">
        <v>19124</v>
      </c>
      <c r="AF632">
        <v>7686.37</v>
      </c>
      <c r="AH632">
        <v>47253.120000000003</v>
      </c>
      <c r="AI632">
        <f t="shared" si="48"/>
        <v>0</v>
      </c>
      <c r="AJ632">
        <f t="shared" si="49"/>
        <v>0</v>
      </c>
    </row>
    <row r="633" spans="1:46">
      <c r="A633">
        <v>20287</v>
      </c>
      <c r="B633" t="s">
        <v>543</v>
      </c>
      <c r="C633">
        <v>187847.38</v>
      </c>
      <c r="D633">
        <f t="shared" si="45"/>
        <v>0</v>
      </c>
      <c r="U633">
        <f t="shared" si="46"/>
        <v>187847.38</v>
      </c>
      <c r="V633">
        <f t="shared" si="47"/>
        <v>19260</v>
      </c>
      <c r="AB633">
        <v>19260</v>
      </c>
      <c r="AD633">
        <v>16633.41</v>
      </c>
      <c r="AF633">
        <v>7583.89</v>
      </c>
      <c r="AG633">
        <v>97116.96</v>
      </c>
      <c r="AH633">
        <v>47253.120000000003</v>
      </c>
      <c r="AI633">
        <f t="shared" si="48"/>
        <v>0</v>
      </c>
      <c r="AJ633">
        <f t="shared" si="49"/>
        <v>0</v>
      </c>
    </row>
    <row r="634" spans="1:46">
      <c r="A634">
        <v>20288</v>
      </c>
      <c r="B634" t="s">
        <v>544</v>
      </c>
      <c r="C634">
        <v>5707346.1308000004</v>
      </c>
      <c r="D634">
        <f t="shared" si="45"/>
        <v>4967018.7600000007</v>
      </c>
      <c r="E634">
        <v>965457.65</v>
      </c>
      <c r="F634">
        <v>1121399.7</v>
      </c>
      <c r="G634">
        <v>418605.98</v>
      </c>
      <c r="H634">
        <v>1747174.23</v>
      </c>
      <c r="I634">
        <v>714381.2</v>
      </c>
      <c r="N634">
        <v>444621.6</v>
      </c>
      <c r="U634">
        <f t="shared" si="46"/>
        <v>210121.35</v>
      </c>
      <c r="V634">
        <f t="shared" si="47"/>
        <v>48493</v>
      </c>
      <c r="AB634">
        <v>48493</v>
      </c>
      <c r="AF634">
        <v>17258.27</v>
      </c>
      <c r="AG634">
        <v>97116.96</v>
      </c>
      <c r="AH634">
        <v>47253.120000000003</v>
      </c>
      <c r="AI634">
        <f t="shared" si="48"/>
        <v>85584.420799999993</v>
      </c>
      <c r="AJ634">
        <f t="shared" si="49"/>
        <v>79948.653759999987</v>
      </c>
      <c r="AK634">
        <v>5992</v>
      </c>
      <c r="AL634">
        <v>34111.480159999999</v>
      </c>
      <c r="AM634">
        <v>13546.8848</v>
      </c>
      <c r="AN634">
        <v>14721.128479999999</v>
      </c>
      <c r="AO634">
        <v>11577.160320000001</v>
      </c>
      <c r="AR634">
        <v>5635.7670399999997</v>
      </c>
    </row>
    <row r="635" spans="1:46">
      <c r="A635">
        <v>20289</v>
      </c>
      <c r="B635" t="s">
        <v>545</v>
      </c>
      <c r="C635">
        <v>3004920.0403200006</v>
      </c>
      <c r="D635">
        <f t="shared" si="45"/>
        <v>1656362.3599999999</v>
      </c>
      <c r="F635">
        <v>376256.7</v>
      </c>
      <c r="G635">
        <v>202648.08</v>
      </c>
      <c r="H635">
        <v>646472.32999999996</v>
      </c>
      <c r="I635">
        <v>430985.25</v>
      </c>
      <c r="N635">
        <v>74338.55</v>
      </c>
      <c r="P635">
        <v>883961.45</v>
      </c>
      <c r="R635">
        <v>177203.18</v>
      </c>
      <c r="U635">
        <f t="shared" si="46"/>
        <v>159942.08000000002</v>
      </c>
      <c r="V635">
        <f t="shared" si="47"/>
        <v>15572</v>
      </c>
      <c r="AB635">
        <v>15572</v>
      </c>
      <c r="AG635">
        <v>97116.96</v>
      </c>
      <c r="AH635">
        <v>47253.120000000003</v>
      </c>
      <c r="AI635">
        <f t="shared" si="48"/>
        <v>53112.420320000005</v>
      </c>
      <c r="AJ635">
        <f t="shared" si="49"/>
        <v>38069.607040000003</v>
      </c>
      <c r="AL635">
        <v>10781.730879999999</v>
      </c>
      <c r="AM635">
        <v>7026.5102399999996</v>
      </c>
      <c r="AN635">
        <v>11180.19888</v>
      </c>
      <c r="AO635">
        <v>9081.1670400000003</v>
      </c>
      <c r="AR635">
        <v>1385.2819199999999</v>
      </c>
      <c r="AS635">
        <v>12823.462079999999</v>
      </c>
      <c r="AT635">
        <v>834.06928000000005</v>
      </c>
    </row>
    <row r="636" spans="1:46">
      <c r="A636">
        <v>20315</v>
      </c>
      <c r="B636" t="s">
        <v>546</v>
      </c>
      <c r="C636">
        <v>157958.6</v>
      </c>
      <c r="D636">
        <f t="shared" si="45"/>
        <v>0</v>
      </c>
      <c r="U636">
        <f t="shared" si="46"/>
        <v>157958.6</v>
      </c>
      <c r="V636">
        <f t="shared" si="47"/>
        <v>9425</v>
      </c>
      <c r="AB636">
        <v>9425</v>
      </c>
      <c r="AC636">
        <v>60337.03</v>
      </c>
      <c r="AD636">
        <v>28236</v>
      </c>
      <c r="AE636">
        <v>49454.57</v>
      </c>
      <c r="AF636">
        <v>10506</v>
      </c>
      <c r="AI636">
        <f t="shared" si="48"/>
        <v>0</v>
      </c>
      <c r="AJ636">
        <f t="shared" si="49"/>
        <v>0</v>
      </c>
    </row>
    <row r="637" spans="1:46">
      <c r="A637">
        <v>20350</v>
      </c>
      <c r="B637" t="s">
        <v>547</v>
      </c>
      <c r="C637">
        <v>1012655.1711359126</v>
      </c>
      <c r="D637">
        <f t="shared" si="45"/>
        <v>919472.52</v>
      </c>
      <c r="H637">
        <v>919472.52</v>
      </c>
      <c r="U637">
        <f t="shared" si="46"/>
        <v>77441.281135912621</v>
      </c>
      <c r="V637">
        <f t="shared" si="47"/>
        <v>30188.161135912615</v>
      </c>
      <c r="AA637">
        <v>20689.314800000004</v>
      </c>
      <c r="AB637">
        <v>9498.8463359126108</v>
      </c>
      <c r="AH637">
        <v>47253.120000000003</v>
      </c>
      <c r="AI637">
        <f t="shared" si="48"/>
        <v>15741.37</v>
      </c>
      <c r="AJ637">
        <f t="shared" si="49"/>
        <v>15741.37</v>
      </c>
      <c r="AN637">
        <v>15741.37</v>
      </c>
    </row>
    <row r="638" spans="1:46">
      <c r="A638">
        <v>20351</v>
      </c>
      <c r="B638" t="s">
        <v>548</v>
      </c>
      <c r="C638">
        <v>2996468.2281759121</v>
      </c>
      <c r="D638">
        <f t="shared" si="45"/>
        <v>0</v>
      </c>
      <c r="N638">
        <v>173843.11</v>
      </c>
      <c r="P638">
        <v>2417739.15</v>
      </c>
      <c r="R638">
        <v>324530.93</v>
      </c>
      <c r="U638">
        <f t="shared" si="46"/>
        <v>34371.509535912614</v>
      </c>
      <c r="V638">
        <f t="shared" si="47"/>
        <v>34371.509535912614</v>
      </c>
      <c r="AA638">
        <v>24872.663200000003</v>
      </c>
      <c r="AB638">
        <v>9498.8463359126108</v>
      </c>
      <c r="AI638">
        <f t="shared" si="48"/>
        <v>45983.528640000004</v>
      </c>
      <c r="AJ638">
        <f t="shared" si="49"/>
        <v>0</v>
      </c>
      <c r="AR638">
        <v>2976.19</v>
      </c>
      <c r="AS638">
        <v>41391.69</v>
      </c>
      <c r="AT638">
        <v>1615.6486399999999</v>
      </c>
    </row>
    <row r="639" spans="1:46">
      <c r="A639">
        <v>20352</v>
      </c>
      <c r="B639" t="s">
        <v>549</v>
      </c>
      <c r="C639">
        <v>556460.34596351394</v>
      </c>
      <c r="D639">
        <f t="shared" si="45"/>
        <v>474183</v>
      </c>
      <c r="H639">
        <v>474183</v>
      </c>
      <c r="U639">
        <f t="shared" si="46"/>
        <v>71884.033643513889</v>
      </c>
      <c r="V639">
        <f t="shared" si="47"/>
        <v>24630.913643513883</v>
      </c>
      <c r="AA639">
        <v>18178.868400000003</v>
      </c>
      <c r="AB639">
        <v>6452.0452435138805</v>
      </c>
      <c r="AH639">
        <v>47253.120000000003</v>
      </c>
      <c r="AI639">
        <f t="shared" si="48"/>
        <v>10393.312320000001</v>
      </c>
      <c r="AJ639">
        <f t="shared" si="49"/>
        <v>10393.312320000001</v>
      </c>
      <c r="AN639">
        <v>10393.312320000001</v>
      </c>
    </row>
    <row r="640" spans="1:46">
      <c r="A640">
        <v>20353</v>
      </c>
      <c r="B640" t="s">
        <v>2808</v>
      </c>
      <c r="C640">
        <v>70091.717674647254</v>
      </c>
      <c r="D640">
        <f t="shared" si="45"/>
        <v>0</v>
      </c>
      <c r="U640">
        <f t="shared" si="46"/>
        <v>70091.717674647254</v>
      </c>
      <c r="V640">
        <f t="shared" si="47"/>
        <v>22838.597674647252</v>
      </c>
      <c r="AA640">
        <v>18089.209600000002</v>
      </c>
      <c r="AB640">
        <v>4749.3880746472496</v>
      </c>
      <c r="AH640">
        <v>47253.120000000003</v>
      </c>
      <c r="AI640">
        <f t="shared" si="48"/>
        <v>0</v>
      </c>
      <c r="AJ640">
        <f t="shared" si="49"/>
        <v>0</v>
      </c>
    </row>
    <row r="641" spans="1:46">
      <c r="A641">
        <v>20357</v>
      </c>
      <c r="B641" t="s">
        <v>550</v>
      </c>
      <c r="C641">
        <v>2534353.904079563</v>
      </c>
      <c r="D641">
        <f t="shared" si="45"/>
        <v>630430.34</v>
      </c>
      <c r="H641">
        <v>630430.34</v>
      </c>
      <c r="N641">
        <v>83588.84</v>
      </c>
      <c r="P641">
        <v>1519798.82</v>
      </c>
      <c r="R641">
        <v>202504.39</v>
      </c>
      <c r="U641">
        <f t="shared" si="46"/>
        <v>74059.768479563048</v>
      </c>
      <c r="V641">
        <f t="shared" si="47"/>
        <v>26806.648479563042</v>
      </c>
      <c r="AA641">
        <v>20175.416800000003</v>
      </c>
      <c r="AB641">
        <v>6631.2316795630404</v>
      </c>
      <c r="AH641">
        <v>47253.120000000003</v>
      </c>
      <c r="AI641">
        <f t="shared" si="48"/>
        <v>23971.745599999998</v>
      </c>
      <c r="AJ641">
        <f t="shared" si="49"/>
        <v>10393.312320000001</v>
      </c>
      <c r="AN641">
        <v>10393.312320000001</v>
      </c>
      <c r="AR641">
        <v>1431.04</v>
      </c>
      <c r="AS641">
        <v>10894.44896</v>
      </c>
      <c r="AT641">
        <v>1252.9443200000001</v>
      </c>
    </row>
    <row r="642" spans="1:46">
      <c r="A642">
        <v>20376</v>
      </c>
      <c r="B642" t="s">
        <v>551</v>
      </c>
      <c r="C642">
        <v>433819.3</v>
      </c>
      <c r="D642">
        <f t="shared" si="45"/>
        <v>0</v>
      </c>
      <c r="U642">
        <f t="shared" si="46"/>
        <v>433819.3</v>
      </c>
      <c r="V642">
        <f t="shared" si="47"/>
        <v>154313.10999999999</v>
      </c>
      <c r="W642">
        <v>2344.5300000000002</v>
      </c>
      <c r="X642">
        <v>34790.65</v>
      </c>
      <c r="Y642">
        <v>28138.12</v>
      </c>
      <c r="Z642">
        <v>48280.98</v>
      </c>
      <c r="AA642">
        <v>22180.83</v>
      </c>
      <c r="AB642">
        <v>18578</v>
      </c>
      <c r="AC642">
        <v>64758.8</v>
      </c>
      <c r="AD642">
        <v>8919.7000000000007</v>
      </c>
      <c r="AE642">
        <v>52604.76</v>
      </c>
      <c r="AF642">
        <v>8852.85</v>
      </c>
      <c r="AG642">
        <v>97116.96</v>
      </c>
      <c r="AH642">
        <v>47253.120000000003</v>
      </c>
      <c r="AI642">
        <f t="shared" si="48"/>
        <v>0</v>
      </c>
      <c r="AJ642">
        <f t="shared" si="49"/>
        <v>0</v>
      </c>
    </row>
    <row r="643" spans="1:46">
      <c r="A643">
        <v>20404</v>
      </c>
      <c r="B643" t="s">
        <v>552</v>
      </c>
      <c r="C643">
        <v>459448.08999999997</v>
      </c>
      <c r="D643">
        <f t="shared" si="45"/>
        <v>0</v>
      </c>
      <c r="U643">
        <f t="shared" si="46"/>
        <v>459448.08999999997</v>
      </c>
      <c r="V643">
        <f t="shared" si="47"/>
        <v>198107.09</v>
      </c>
      <c r="Z643">
        <v>89768.84</v>
      </c>
      <c r="AA643">
        <v>25134</v>
      </c>
      <c r="AB643">
        <v>83204.25</v>
      </c>
      <c r="AC643">
        <v>98657.279999999999</v>
      </c>
      <c r="AD643">
        <v>25847</v>
      </c>
      <c r="AE643">
        <v>80210.600000000006</v>
      </c>
      <c r="AF643">
        <v>9373</v>
      </c>
      <c r="AH643">
        <v>47253.120000000003</v>
      </c>
      <c r="AI643">
        <f t="shared" si="48"/>
        <v>0</v>
      </c>
      <c r="AJ643">
        <f t="shared" si="49"/>
        <v>0</v>
      </c>
    </row>
    <row r="644" spans="1:46">
      <c r="A644">
        <v>20460</v>
      </c>
      <c r="B644" t="s">
        <v>553</v>
      </c>
      <c r="C644">
        <v>341037.47000000003</v>
      </c>
      <c r="D644">
        <f t="shared" si="45"/>
        <v>0</v>
      </c>
      <c r="U644">
        <f t="shared" si="46"/>
        <v>341037.47000000003</v>
      </c>
      <c r="V644">
        <f t="shared" si="47"/>
        <v>168593.4</v>
      </c>
      <c r="Z644">
        <v>76685.22</v>
      </c>
      <c r="AA644">
        <v>60353.18</v>
      </c>
      <c r="AB644">
        <v>31555</v>
      </c>
      <c r="AC644">
        <v>88011.78</v>
      </c>
      <c r="AD644">
        <v>24061.09</v>
      </c>
      <c r="AF644">
        <v>13118.08</v>
      </c>
      <c r="AH644">
        <v>47253.120000000003</v>
      </c>
      <c r="AI644">
        <f t="shared" si="48"/>
        <v>0</v>
      </c>
      <c r="AJ644">
        <f t="shared" si="49"/>
        <v>0</v>
      </c>
    </row>
    <row r="645" spans="1:46">
      <c r="A645">
        <v>20484</v>
      </c>
      <c r="B645" t="s">
        <v>554</v>
      </c>
      <c r="C645">
        <v>496077.7</v>
      </c>
      <c r="D645">
        <f t="shared" si="45"/>
        <v>0</v>
      </c>
      <c r="U645">
        <f t="shared" si="46"/>
        <v>496077.7</v>
      </c>
      <c r="V645">
        <f t="shared" si="47"/>
        <v>219631.25</v>
      </c>
      <c r="W645">
        <v>50377.29</v>
      </c>
      <c r="X645">
        <v>34099</v>
      </c>
      <c r="Y645">
        <v>27579</v>
      </c>
      <c r="Z645">
        <v>51676.09</v>
      </c>
      <c r="AA645">
        <v>40600.870000000003</v>
      </c>
      <c r="AB645">
        <v>15299</v>
      </c>
      <c r="AC645">
        <v>56611.3</v>
      </c>
      <c r="AD645">
        <v>21140</v>
      </c>
      <c r="AE645">
        <v>46291.07</v>
      </c>
      <c r="AF645">
        <v>8034</v>
      </c>
      <c r="AG645">
        <v>97116.96</v>
      </c>
      <c r="AH645">
        <v>47253.120000000003</v>
      </c>
      <c r="AI645">
        <f t="shared" si="48"/>
        <v>0</v>
      </c>
      <c r="AJ645">
        <f t="shared" si="49"/>
        <v>0</v>
      </c>
    </row>
    <row r="646" spans="1:46">
      <c r="A646">
        <v>20584</v>
      </c>
      <c r="B646" t="s">
        <v>555</v>
      </c>
      <c r="C646">
        <v>405389.177792</v>
      </c>
      <c r="D646">
        <f t="shared" si="45"/>
        <v>0</v>
      </c>
      <c r="U646">
        <f t="shared" si="46"/>
        <v>405389.177792</v>
      </c>
      <c r="V646">
        <f t="shared" si="47"/>
        <v>266095.438976</v>
      </c>
      <c r="X646">
        <v>94655.880512000003</v>
      </c>
      <c r="Y646">
        <v>60785.729024</v>
      </c>
      <c r="AA646">
        <v>110653.82944</v>
      </c>
      <c r="AD646">
        <v>42176.778815999998</v>
      </c>
      <c r="AG646">
        <v>97116.96</v>
      </c>
      <c r="AI646">
        <f t="shared" si="48"/>
        <v>0</v>
      </c>
      <c r="AJ646">
        <f t="shared" si="49"/>
        <v>0</v>
      </c>
    </row>
    <row r="647" spans="1:46">
      <c r="A647">
        <v>20639</v>
      </c>
      <c r="B647" t="s">
        <v>556</v>
      </c>
      <c r="C647">
        <v>2999304.606720001</v>
      </c>
      <c r="D647">
        <f t="shared" si="45"/>
        <v>1649203.78</v>
      </c>
      <c r="F647">
        <v>376256.7</v>
      </c>
      <c r="G647">
        <v>202648.08</v>
      </c>
      <c r="H647">
        <v>639313.75</v>
      </c>
      <c r="I647">
        <v>430985.25</v>
      </c>
      <c r="N647">
        <v>74445.850000000006</v>
      </c>
      <c r="P647">
        <v>878136.73</v>
      </c>
      <c r="R647">
        <v>182069.6</v>
      </c>
      <c r="U647">
        <f t="shared" si="46"/>
        <v>159942.08000000002</v>
      </c>
      <c r="V647">
        <f t="shared" si="47"/>
        <v>15572</v>
      </c>
      <c r="AB647">
        <v>15572</v>
      </c>
      <c r="AG647">
        <v>97116.96</v>
      </c>
      <c r="AH647">
        <v>47253.120000000003</v>
      </c>
      <c r="AI647">
        <f t="shared" si="48"/>
        <v>55506.566720000003</v>
      </c>
      <c r="AJ647">
        <f t="shared" si="49"/>
        <v>38776.714400000004</v>
      </c>
      <c r="AL647">
        <v>10708.132</v>
      </c>
      <c r="AM647">
        <v>6937.1952000000001</v>
      </c>
      <c r="AN647">
        <v>11147.41408</v>
      </c>
      <c r="AO647">
        <v>9983.9731200000006</v>
      </c>
      <c r="AR647">
        <v>1351.26448</v>
      </c>
      <c r="AS647">
        <v>14818.216</v>
      </c>
      <c r="AT647">
        <v>560.37184000000002</v>
      </c>
    </row>
    <row r="648" spans="1:46">
      <c r="A648">
        <v>20854</v>
      </c>
      <c r="B648" t="s">
        <v>2809</v>
      </c>
      <c r="C648">
        <v>62031.243061265362</v>
      </c>
      <c r="D648">
        <f t="shared" si="45"/>
        <v>0</v>
      </c>
      <c r="U648">
        <f t="shared" si="46"/>
        <v>62031.243061265362</v>
      </c>
      <c r="V648">
        <f t="shared" si="47"/>
        <v>14778.12306126536</v>
      </c>
      <c r="AA648">
        <v>10028.6648</v>
      </c>
      <c r="AB648">
        <v>4749.4582612653603</v>
      </c>
      <c r="AH648">
        <v>47253.120000000003</v>
      </c>
      <c r="AI648">
        <f t="shared" si="48"/>
        <v>0</v>
      </c>
      <c r="AJ648">
        <f t="shared" si="49"/>
        <v>0</v>
      </c>
    </row>
    <row r="649" spans="1:46">
      <c r="A649">
        <v>20857</v>
      </c>
      <c r="B649" t="s">
        <v>557</v>
      </c>
      <c r="C649">
        <v>3754770.3655434144</v>
      </c>
      <c r="D649">
        <f t="shared" ref="D649:D712" si="50">E649+F649+G649+H649+I649+J649</f>
        <v>1286307</v>
      </c>
      <c r="E649">
        <v>424727</v>
      </c>
      <c r="G649">
        <v>98048</v>
      </c>
      <c r="H649">
        <v>610928</v>
      </c>
      <c r="I649">
        <v>152604</v>
      </c>
      <c r="L649">
        <v>1049560</v>
      </c>
      <c r="N649">
        <v>144091</v>
      </c>
      <c r="P649">
        <v>988218</v>
      </c>
      <c r="R649">
        <v>198300</v>
      </c>
      <c r="U649">
        <f t="shared" ref="U649:U712" si="51">V649+AC649+AD649+AE649+AF649+AG649+AH649</f>
        <v>52809.022503413755</v>
      </c>
      <c r="V649">
        <f t="shared" ref="V649:V712" si="52">W649+X649+Y649+Z649+AA649+AB649</f>
        <v>5555.9025034137503</v>
      </c>
      <c r="AB649">
        <v>5555.9025034137503</v>
      </c>
      <c r="AH649">
        <v>47253.120000000003</v>
      </c>
      <c r="AI649">
        <f t="shared" ref="AI649:AI712" si="53">AJ649+AQ649+AR649+AS649+AT649+AU649+AV649</f>
        <v>35485.34304</v>
      </c>
      <c r="AJ649">
        <f t="shared" ref="AJ649:AJ712" si="54">AK649+AL649+AM649+AN649+AO649+AP649</f>
        <v>13317.733600000001</v>
      </c>
      <c r="AK649">
        <v>1712</v>
      </c>
      <c r="AM649">
        <v>1786.4035200000001</v>
      </c>
      <c r="AN649">
        <v>7317.5844800000004</v>
      </c>
      <c r="AO649">
        <v>2501.7456000000002</v>
      </c>
      <c r="AQ649">
        <v>11475.279200000001</v>
      </c>
      <c r="AR649">
        <v>2940.8393599999999</v>
      </c>
      <c r="AS649">
        <v>6844.7471999999998</v>
      </c>
      <c r="AT649">
        <v>906.74368000000004</v>
      </c>
    </row>
    <row r="650" spans="1:46">
      <c r="A650">
        <v>20862</v>
      </c>
      <c r="B650" t="s">
        <v>2810</v>
      </c>
      <c r="C650">
        <v>144789.09337314521</v>
      </c>
      <c r="D650">
        <f t="shared" si="50"/>
        <v>0</v>
      </c>
      <c r="U650">
        <f t="shared" si="51"/>
        <v>144789.09337314521</v>
      </c>
      <c r="V650">
        <f t="shared" si="52"/>
        <v>47672.133373145203</v>
      </c>
      <c r="AA650">
        <v>39248.686399999999</v>
      </c>
      <c r="AB650">
        <v>8423.4469731452009</v>
      </c>
      <c r="AG650">
        <v>97116.96</v>
      </c>
      <c r="AI650">
        <f t="shared" si="53"/>
        <v>0</v>
      </c>
      <c r="AJ650">
        <f t="shared" si="54"/>
        <v>0</v>
      </c>
    </row>
    <row r="651" spans="1:46">
      <c r="A651">
        <v>20866</v>
      </c>
      <c r="B651" t="s">
        <v>558</v>
      </c>
      <c r="C651">
        <v>6931340.2789238067</v>
      </c>
      <c r="D651">
        <f t="shared" si="50"/>
        <v>1518485.8</v>
      </c>
      <c r="G651">
        <v>125506.8</v>
      </c>
      <c r="H651">
        <v>1392979</v>
      </c>
      <c r="L651">
        <v>2101285.4300000002</v>
      </c>
      <c r="N651">
        <v>291018</v>
      </c>
      <c r="P651">
        <v>2403530</v>
      </c>
      <c r="R651">
        <v>329234</v>
      </c>
      <c r="U651">
        <f t="shared" si="51"/>
        <v>206097.5641238052</v>
      </c>
      <c r="V651">
        <f t="shared" si="52"/>
        <v>61727.484123805203</v>
      </c>
      <c r="AA651">
        <v>38159.660000000003</v>
      </c>
      <c r="AB651">
        <v>23567.8241238052</v>
      </c>
      <c r="AG651">
        <v>97116.96</v>
      </c>
      <c r="AH651">
        <v>47253.120000000003</v>
      </c>
      <c r="AI651">
        <f t="shared" si="53"/>
        <v>81689.484800000006</v>
      </c>
      <c r="AJ651">
        <f t="shared" si="54"/>
        <v>18725.102879999999</v>
      </c>
      <c r="AM651">
        <v>2148.6799999999998</v>
      </c>
      <c r="AN651">
        <v>16576.422879999998</v>
      </c>
      <c r="AQ651">
        <v>35974</v>
      </c>
      <c r="AR651">
        <v>5668.62032</v>
      </c>
      <c r="AS651">
        <v>19838.005440000001</v>
      </c>
      <c r="AT651">
        <v>1483.7561599999999</v>
      </c>
    </row>
    <row r="652" spans="1:46">
      <c r="A652">
        <v>20950</v>
      </c>
      <c r="B652" t="s">
        <v>2811</v>
      </c>
      <c r="C652">
        <v>497183.80679999996</v>
      </c>
      <c r="D652">
        <f t="shared" si="50"/>
        <v>0</v>
      </c>
      <c r="U652">
        <f t="shared" si="51"/>
        <v>497183.80679999996</v>
      </c>
      <c r="V652">
        <f t="shared" si="52"/>
        <v>0</v>
      </c>
      <c r="AC652">
        <v>254158.99775999997</v>
      </c>
      <c r="AE652">
        <v>193378.07304000002</v>
      </c>
      <c r="AF652">
        <v>49646.735999999997</v>
      </c>
      <c r="AI652">
        <f t="shared" si="53"/>
        <v>0</v>
      </c>
      <c r="AJ652">
        <f t="shared" si="54"/>
        <v>0</v>
      </c>
    </row>
    <row r="653" spans="1:46">
      <c r="A653">
        <v>20978</v>
      </c>
      <c r="B653" t="s">
        <v>559</v>
      </c>
      <c r="C653">
        <v>5638771.7864191076</v>
      </c>
      <c r="D653">
        <f t="shared" si="50"/>
        <v>1007427</v>
      </c>
      <c r="F653">
        <v>662525</v>
      </c>
      <c r="G653">
        <v>344902</v>
      </c>
      <c r="L653">
        <v>2427538</v>
      </c>
      <c r="P653">
        <v>1805024</v>
      </c>
      <c r="U653">
        <f t="shared" si="51"/>
        <v>309073.005819107</v>
      </c>
      <c r="V653">
        <f t="shared" si="52"/>
        <v>140704.51581910701</v>
      </c>
      <c r="W653">
        <v>18186.895819107001</v>
      </c>
      <c r="Z653">
        <v>58457.18</v>
      </c>
      <c r="AA653">
        <v>46029.440000000002</v>
      </c>
      <c r="AB653">
        <v>18031</v>
      </c>
      <c r="AD653">
        <v>11597.72</v>
      </c>
      <c r="AF653">
        <v>12400.69</v>
      </c>
      <c r="AG653">
        <v>97116.96</v>
      </c>
      <c r="AH653">
        <v>47253.120000000003</v>
      </c>
      <c r="AI653">
        <f t="shared" si="53"/>
        <v>89709.780599999998</v>
      </c>
      <c r="AJ653">
        <f t="shared" si="54"/>
        <v>20786.931</v>
      </c>
      <c r="AL653">
        <v>14801.589</v>
      </c>
      <c r="AM653">
        <v>5985.3419999999996</v>
      </c>
      <c r="AQ653">
        <v>44251.174800000001</v>
      </c>
      <c r="AS653">
        <v>24671.674800000001</v>
      </c>
    </row>
    <row r="654" spans="1:46">
      <c r="A654">
        <v>20982</v>
      </c>
      <c r="B654" t="s">
        <v>560</v>
      </c>
      <c r="C654">
        <v>267650.59000000003</v>
      </c>
      <c r="D654">
        <f t="shared" si="50"/>
        <v>0</v>
      </c>
      <c r="U654">
        <f t="shared" si="51"/>
        <v>267650.59000000003</v>
      </c>
      <c r="V654">
        <f t="shared" si="52"/>
        <v>75661.41</v>
      </c>
      <c r="Z654">
        <v>61455.41</v>
      </c>
      <c r="AB654">
        <v>14206</v>
      </c>
      <c r="AC654">
        <v>66731.12</v>
      </c>
      <c r="AD654">
        <v>16435</v>
      </c>
      <c r="AE654">
        <v>54153.94</v>
      </c>
      <c r="AF654">
        <v>7416</v>
      </c>
      <c r="AH654">
        <v>47253.120000000003</v>
      </c>
      <c r="AI654">
        <f t="shared" si="53"/>
        <v>0</v>
      </c>
      <c r="AJ654">
        <f t="shared" si="54"/>
        <v>0</v>
      </c>
    </row>
    <row r="655" spans="1:46">
      <c r="A655">
        <v>21076</v>
      </c>
      <c r="B655" t="s">
        <v>561</v>
      </c>
      <c r="C655">
        <v>645816.30000000005</v>
      </c>
      <c r="D655">
        <f t="shared" si="50"/>
        <v>0</v>
      </c>
      <c r="U655">
        <f t="shared" si="51"/>
        <v>645816.30000000005</v>
      </c>
      <c r="V655">
        <f t="shared" si="52"/>
        <v>325826.58</v>
      </c>
      <c r="W655">
        <v>61989.03</v>
      </c>
      <c r="X655">
        <v>55636.6</v>
      </c>
      <c r="Y655">
        <v>55935.1</v>
      </c>
      <c r="Z655">
        <v>70043.25</v>
      </c>
      <c r="AA655">
        <v>55039.6</v>
      </c>
      <c r="AB655">
        <v>27183</v>
      </c>
      <c r="AC655">
        <v>81674.8</v>
      </c>
      <c r="AD655">
        <v>7301.31</v>
      </c>
      <c r="AE655">
        <v>67581.320000000007</v>
      </c>
      <c r="AF655">
        <v>19062.21</v>
      </c>
      <c r="AG655">
        <v>97116.96</v>
      </c>
      <c r="AH655">
        <v>47253.120000000003</v>
      </c>
      <c r="AI655">
        <f t="shared" si="53"/>
        <v>0</v>
      </c>
      <c r="AJ655">
        <f t="shared" si="54"/>
        <v>0</v>
      </c>
    </row>
    <row r="656" spans="1:46">
      <c r="A656">
        <v>21285</v>
      </c>
      <c r="B656" t="s">
        <v>562</v>
      </c>
      <c r="C656">
        <v>229083.6482885213</v>
      </c>
      <c r="D656">
        <f t="shared" si="50"/>
        <v>0</v>
      </c>
      <c r="U656">
        <f t="shared" si="51"/>
        <v>229083.6482885213</v>
      </c>
      <c r="V656">
        <f t="shared" si="52"/>
        <v>76194.160368521305</v>
      </c>
      <c r="W656">
        <v>15385.8215715405</v>
      </c>
      <c r="X656">
        <v>14104.5796897653</v>
      </c>
      <c r="Y656">
        <v>14265.300797219699</v>
      </c>
      <c r="Z656">
        <v>18132.977235912502</v>
      </c>
      <c r="AA656">
        <v>14305.4810740833</v>
      </c>
      <c r="AD656">
        <v>8519.4079199999996</v>
      </c>
      <c r="AG656">
        <v>97116.96</v>
      </c>
      <c r="AH656">
        <v>47253.120000000003</v>
      </c>
      <c r="AI656">
        <f t="shared" si="53"/>
        <v>0</v>
      </c>
      <c r="AJ656">
        <f t="shared" si="54"/>
        <v>0</v>
      </c>
    </row>
    <row r="657" spans="1:46">
      <c r="A657">
        <v>21289</v>
      </c>
      <c r="B657" t="s">
        <v>563</v>
      </c>
      <c r="C657">
        <v>2056093.4688800001</v>
      </c>
      <c r="D657">
        <f t="shared" si="50"/>
        <v>0</v>
      </c>
      <c r="L657">
        <v>1832636.45</v>
      </c>
      <c r="U657">
        <f t="shared" si="51"/>
        <v>190974.90048000004</v>
      </c>
      <c r="V657">
        <f t="shared" si="52"/>
        <v>0</v>
      </c>
      <c r="AE657">
        <v>151961.26848000003</v>
      </c>
      <c r="AF657">
        <v>39013.632000000005</v>
      </c>
      <c r="AI657">
        <f t="shared" si="53"/>
        <v>32482.118399999999</v>
      </c>
      <c r="AJ657">
        <f t="shared" si="54"/>
        <v>0</v>
      </c>
      <c r="AQ657">
        <v>32482.118399999999</v>
      </c>
    </row>
    <row r="658" spans="1:46">
      <c r="A658">
        <v>21995</v>
      </c>
      <c r="B658" t="s">
        <v>564</v>
      </c>
      <c r="C658">
        <v>485003.45</v>
      </c>
      <c r="D658">
        <f t="shared" si="50"/>
        <v>0</v>
      </c>
      <c r="U658">
        <f t="shared" si="51"/>
        <v>485003.45</v>
      </c>
      <c r="V658">
        <f t="shared" si="52"/>
        <v>261561.34000000003</v>
      </c>
      <c r="W658">
        <v>48118</v>
      </c>
      <c r="X658">
        <v>49065.64</v>
      </c>
      <c r="Y658">
        <v>36830</v>
      </c>
      <c r="Z658">
        <v>61082.06</v>
      </c>
      <c r="AA658">
        <v>48365.64</v>
      </c>
      <c r="AB658">
        <v>18100</v>
      </c>
      <c r="AD658">
        <v>18100</v>
      </c>
      <c r="AE658">
        <v>53659.03</v>
      </c>
      <c r="AF658">
        <v>7313</v>
      </c>
      <c r="AG658">
        <v>97116.96</v>
      </c>
      <c r="AH658">
        <v>47253.120000000003</v>
      </c>
      <c r="AI658">
        <f t="shared" si="53"/>
        <v>0</v>
      </c>
      <c r="AJ658">
        <f t="shared" si="54"/>
        <v>0</v>
      </c>
    </row>
    <row r="659" spans="1:46">
      <c r="A659">
        <v>22068</v>
      </c>
      <c r="B659" t="s">
        <v>565</v>
      </c>
      <c r="C659">
        <v>181702</v>
      </c>
      <c r="D659">
        <f t="shared" si="50"/>
        <v>0</v>
      </c>
      <c r="U659">
        <f t="shared" si="51"/>
        <v>181702</v>
      </c>
      <c r="V659">
        <f t="shared" si="52"/>
        <v>28959</v>
      </c>
      <c r="AB659">
        <v>28959</v>
      </c>
      <c r="AF659">
        <v>8372.92</v>
      </c>
      <c r="AG659">
        <v>97116.96</v>
      </c>
      <c r="AH659">
        <v>47253.120000000003</v>
      </c>
      <c r="AI659">
        <f t="shared" si="53"/>
        <v>0</v>
      </c>
      <c r="AJ659">
        <f t="shared" si="54"/>
        <v>0</v>
      </c>
    </row>
    <row r="660" spans="1:46">
      <c r="A660">
        <v>22069</v>
      </c>
      <c r="B660" t="s">
        <v>566</v>
      </c>
      <c r="C660">
        <v>224217.38432000001</v>
      </c>
      <c r="D660">
        <f t="shared" si="50"/>
        <v>0</v>
      </c>
      <c r="N660">
        <v>48686</v>
      </c>
      <c r="U660">
        <f t="shared" si="51"/>
        <v>174697.88</v>
      </c>
      <c r="V660">
        <f t="shared" si="52"/>
        <v>22129</v>
      </c>
      <c r="AB660">
        <v>22129</v>
      </c>
      <c r="AF660">
        <v>8198.7999999999993</v>
      </c>
      <c r="AG660">
        <v>97116.96</v>
      </c>
      <c r="AH660">
        <v>47253.120000000003</v>
      </c>
      <c r="AI660">
        <f t="shared" si="53"/>
        <v>833.50432000000001</v>
      </c>
      <c r="AJ660">
        <f t="shared" si="54"/>
        <v>0</v>
      </c>
      <c r="AR660">
        <v>833.50432000000001</v>
      </c>
    </row>
    <row r="661" spans="1:46">
      <c r="A661">
        <v>22116</v>
      </c>
      <c r="B661" t="s">
        <v>567</v>
      </c>
      <c r="C661">
        <v>69015.83</v>
      </c>
      <c r="D661">
        <f t="shared" si="50"/>
        <v>0</v>
      </c>
      <c r="U661">
        <f t="shared" si="51"/>
        <v>69015.83</v>
      </c>
      <c r="V661">
        <f t="shared" si="52"/>
        <v>14343</v>
      </c>
      <c r="AB661">
        <v>14343</v>
      </c>
      <c r="AF661">
        <v>7419.71</v>
      </c>
      <c r="AH661">
        <v>47253.120000000003</v>
      </c>
      <c r="AI661">
        <f t="shared" si="53"/>
        <v>0</v>
      </c>
      <c r="AJ661">
        <f t="shared" si="54"/>
        <v>0</v>
      </c>
    </row>
    <row r="662" spans="1:46">
      <c r="A662">
        <v>22121</v>
      </c>
      <c r="B662" t="s">
        <v>568</v>
      </c>
      <c r="C662">
        <v>2638711.6018399992</v>
      </c>
      <c r="D662">
        <f t="shared" si="50"/>
        <v>2263272.44</v>
      </c>
      <c r="F662">
        <v>584393.73</v>
      </c>
      <c r="G662">
        <v>201739.73</v>
      </c>
      <c r="H662">
        <v>1049526.28</v>
      </c>
      <c r="I662">
        <v>427612.7</v>
      </c>
      <c r="N662">
        <v>158605.13</v>
      </c>
      <c r="U662">
        <f t="shared" si="51"/>
        <v>176090.88</v>
      </c>
      <c r="V662">
        <f t="shared" si="52"/>
        <v>22129</v>
      </c>
      <c r="AB662">
        <v>22129</v>
      </c>
      <c r="AF662">
        <v>9591.7999999999993</v>
      </c>
      <c r="AG662">
        <v>97116.96</v>
      </c>
      <c r="AH662">
        <v>47253.120000000003</v>
      </c>
      <c r="AI662">
        <f t="shared" si="53"/>
        <v>40743.151840000006</v>
      </c>
      <c r="AJ662">
        <f t="shared" si="54"/>
        <v>38128.859360000002</v>
      </c>
      <c r="AL662">
        <v>15087.06848</v>
      </c>
      <c r="AM662">
        <v>6222.6235200000001</v>
      </c>
      <c r="AN662">
        <v>10393.312320000001</v>
      </c>
      <c r="AO662">
        <v>6425.8550400000004</v>
      </c>
      <c r="AR662">
        <v>2614.2924800000001</v>
      </c>
    </row>
    <row r="663" spans="1:46">
      <c r="A663">
        <v>22303</v>
      </c>
      <c r="B663" t="s">
        <v>569</v>
      </c>
      <c r="C663">
        <v>516777.02999999997</v>
      </c>
      <c r="D663">
        <f t="shared" si="50"/>
        <v>0</v>
      </c>
      <c r="U663">
        <f t="shared" si="51"/>
        <v>516777.02999999997</v>
      </c>
      <c r="V663">
        <f t="shared" si="52"/>
        <v>293053.94999999995</v>
      </c>
      <c r="X663">
        <v>62054.34</v>
      </c>
      <c r="Y663">
        <v>62454.34</v>
      </c>
      <c r="Z663">
        <v>77192.929999999993</v>
      </c>
      <c r="AA663">
        <v>60754.34</v>
      </c>
      <c r="AB663">
        <v>30598</v>
      </c>
      <c r="AD663">
        <v>70083</v>
      </c>
      <c r="AF663">
        <v>9270</v>
      </c>
      <c r="AG663">
        <v>97116.96</v>
      </c>
      <c r="AH663">
        <v>47253.120000000003</v>
      </c>
      <c r="AI663">
        <f t="shared" si="53"/>
        <v>0</v>
      </c>
      <c r="AJ663">
        <f t="shared" si="54"/>
        <v>0</v>
      </c>
    </row>
    <row r="664" spans="1:46">
      <c r="A664">
        <v>22305</v>
      </c>
      <c r="B664" t="s">
        <v>570</v>
      </c>
      <c r="C664">
        <v>1008809.4397</v>
      </c>
      <c r="D664">
        <f t="shared" si="50"/>
        <v>0</v>
      </c>
      <c r="P664">
        <v>970072.48</v>
      </c>
      <c r="U664">
        <f t="shared" si="51"/>
        <v>20803.727999999999</v>
      </c>
      <c r="V664">
        <f t="shared" si="52"/>
        <v>0</v>
      </c>
      <c r="AF664">
        <v>20803.727999999999</v>
      </c>
      <c r="AI664">
        <f t="shared" si="53"/>
        <v>17933.2317</v>
      </c>
      <c r="AJ664">
        <f t="shared" si="54"/>
        <v>0</v>
      </c>
      <c r="AS664">
        <v>17933.2317</v>
      </c>
    </row>
    <row r="665" spans="1:46">
      <c r="A665">
        <v>22307</v>
      </c>
      <c r="B665" t="s">
        <v>571</v>
      </c>
      <c r="C665">
        <v>1934273.885880294</v>
      </c>
      <c r="D665">
        <f t="shared" si="50"/>
        <v>0</v>
      </c>
      <c r="P665">
        <v>1568660.33</v>
      </c>
      <c r="U665">
        <f t="shared" si="51"/>
        <v>336890.85688029404</v>
      </c>
      <c r="V665">
        <f t="shared" si="52"/>
        <v>155843.77688029403</v>
      </c>
      <c r="W665">
        <v>26925.787943081501</v>
      </c>
      <c r="X665">
        <v>24569.9245565893</v>
      </c>
      <c r="Y665">
        <v>24650.285110316501</v>
      </c>
      <c r="Z665">
        <v>30933.395544308201</v>
      </c>
      <c r="AA665">
        <v>24449.383725998501</v>
      </c>
      <c r="AB665">
        <v>24315</v>
      </c>
      <c r="AD665">
        <v>22154</v>
      </c>
      <c r="AF665">
        <v>14523</v>
      </c>
      <c r="AG665">
        <v>97116.96</v>
      </c>
      <c r="AH665">
        <v>47253.120000000003</v>
      </c>
      <c r="AI665">
        <f t="shared" si="53"/>
        <v>28722.699000000001</v>
      </c>
      <c r="AJ665">
        <f t="shared" si="54"/>
        <v>0</v>
      </c>
      <c r="AS665">
        <v>28722.699000000001</v>
      </c>
    </row>
    <row r="666" spans="1:46">
      <c r="A666">
        <v>22310</v>
      </c>
      <c r="B666" t="s">
        <v>572</v>
      </c>
      <c r="C666">
        <v>2597174.5254743421</v>
      </c>
      <c r="D666">
        <f t="shared" si="50"/>
        <v>0</v>
      </c>
      <c r="L666">
        <v>1390362.88</v>
      </c>
      <c r="P666">
        <v>906248.4</v>
      </c>
      <c r="U666">
        <f t="shared" si="51"/>
        <v>258898.05237434251</v>
      </c>
      <c r="V666">
        <f t="shared" si="52"/>
        <v>89744.512374342507</v>
      </c>
      <c r="W666">
        <v>15606.3141891859</v>
      </c>
      <c r="X666">
        <v>14284.0750315842</v>
      </c>
      <c r="Y666">
        <v>14444.796139038601</v>
      </c>
      <c r="Z666">
        <v>18357.350598631601</v>
      </c>
      <c r="AA666">
        <v>14484.9764159022</v>
      </c>
      <c r="AB666">
        <v>12567</v>
      </c>
      <c r="AD666">
        <v>13715.08</v>
      </c>
      <c r="AF666">
        <v>11068.38</v>
      </c>
      <c r="AG666">
        <v>97116.96</v>
      </c>
      <c r="AH666">
        <v>47253.120000000003</v>
      </c>
      <c r="AI666">
        <f t="shared" si="53"/>
        <v>41665.193100000004</v>
      </c>
      <c r="AJ666">
        <f t="shared" si="54"/>
        <v>0</v>
      </c>
      <c r="AQ666">
        <v>25353.2808</v>
      </c>
      <c r="AS666">
        <v>16311.9123</v>
      </c>
    </row>
    <row r="667" spans="1:46">
      <c r="A667">
        <v>22311</v>
      </c>
      <c r="B667" t="s">
        <v>573</v>
      </c>
      <c r="C667">
        <v>507098.52</v>
      </c>
      <c r="D667">
        <f t="shared" si="50"/>
        <v>0</v>
      </c>
      <c r="U667">
        <f t="shared" si="51"/>
        <v>507098.52</v>
      </c>
      <c r="V667">
        <f t="shared" si="52"/>
        <v>318199.44</v>
      </c>
      <c r="W667">
        <v>59478.78</v>
      </c>
      <c r="X667">
        <v>54731.92</v>
      </c>
      <c r="Y667">
        <v>55031.92</v>
      </c>
      <c r="Z667">
        <v>68214.899999999994</v>
      </c>
      <c r="AA667">
        <v>53831.92</v>
      </c>
      <c r="AB667">
        <v>26910</v>
      </c>
      <c r="AD667">
        <v>27946</v>
      </c>
      <c r="AF667">
        <v>16583</v>
      </c>
      <c r="AG667">
        <v>97116.96</v>
      </c>
      <c r="AH667">
        <v>47253.120000000003</v>
      </c>
      <c r="AI667">
        <f t="shared" si="53"/>
        <v>0</v>
      </c>
      <c r="AJ667">
        <f t="shared" si="54"/>
        <v>0</v>
      </c>
    </row>
    <row r="668" spans="1:46">
      <c r="A668">
        <v>22313</v>
      </c>
      <c r="B668" t="s">
        <v>574</v>
      </c>
      <c r="C668">
        <v>299394.8585962131</v>
      </c>
      <c r="D668">
        <f t="shared" si="50"/>
        <v>0</v>
      </c>
      <c r="U668">
        <f t="shared" si="51"/>
        <v>299394.8585962131</v>
      </c>
      <c r="V668">
        <f t="shared" si="52"/>
        <v>91176.818596213096</v>
      </c>
      <c r="W668">
        <v>15437.543632933201</v>
      </c>
      <c r="X668">
        <v>14146.6819232055</v>
      </c>
      <c r="Y668">
        <v>14307.4030306599</v>
      </c>
      <c r="Z668">
        <v>18185.606701891</v>
      </c>
      <c r="AA668">
        <v>14347.5833075235</v>
      </c>
      <c r="AB668">
        <v>14752</v>
      </c>
      <c r="AD668">
        <v>24420.29</v>
      </c>
      <c r="AE668">
        <v>31433.84</v>
      </c>
      <c r="AF668">
        <v>7993.83</v>
      </c>
      <c r="AG668">
        <v>97116.96</v>
      </c>
      <c r="AH668">
        <v>47253.120000000003</v>
      </c>
      <c r="AI668">
        <f t="shared" si="53"/>
        <v>0</v>
      </c>
      <c r="AJ668">
        <f t="shared" si="54"/>
        <v>0</v>
      </c>
    </row>
    <row r="669" spans="1:46">
      <c r="A669">
        <v>22314</v>
      </c>
      <c r="B669" t="s">
        <v>575</v>
      </c>
      <c r="C669">
        <v>1365625.7202000001</v>
      </c>
      <c r="D669">
        <f t="shared" si="50"/>
        <v>0</v>
      </c>
      <c r="P669">
        <v>951304.23</v>
      </c>
      <c r="U669">
        <f t="shared" si="51"/>
        <v>397747.11</v>
      </c>
      <c r="V669">
        <f t="shared" si="52"/>
        <v>225315.05</v>
      </c>
      <c r="W669">
        <v>42471.42</v>
      </c>
      <c r="X669">
        <v>39726.559999999998</v>
      </c>
      <c r="Y669">
        <v>39925.56</v>
      </c>
      <c r="Z669">
        <v>49409.45</v>
      </c>
      <c r="AA669">
        <v>39030.06</v>
      </c>
      <c r="AB669">
        <v>14752</v>
      </c>
      <c r="AD669">
        <v>20170.64</v>
      </c>
      <c r="AF669">
        <v>7891.34</v>
      </c>
      <c r="AG669">
        <v>97116.96</v>
      </c>
      <c r="AH669">
        <v>47253.120000000003</v>
      </c>
      <c r="AI669">
        <f t="shared" si="53"/>
        <v>16574.3802</v>
      </c>
      <c r="AJ669">
        <f t="shared" si="54"/>
        <v>0</v>
      </c>
      <c r="AS669">
        <v>16574.3802</v>
      </c>
    </row>
    <row r="670" spans="1:46">
      <c r="A670">
        <v>22379</v>
      </c>
      <c r="B670" t="s">
        <v>576</v>
      </c>
      <c r="C670">
        <v>104161.254</v>
      </c>
      <c r="D670">
        <f t="shared" si="50"/>
        <v>0</v>
      </c>
      <c r="U670">
        <f t="shared" si="51"/>
        <v>104161.254</v>
      </c>
      <c r="V670">
        <f t="shared" si="52"/>
        <v>0</v>
      </c>
      <c r="AC670">
        <v>54835.11</v>
      </c>
      <c r="AE670">
        <v>32238</v>
      </c>
      <c r="AF670">
        <v>17088.144</v>
      </c>
      <c r="AI670">
        <f t="shared" si="53"/>
        <v>0</v>
      </c>
      <c r="AJ670">
        <f t="shared" si="54"/>
        <v>0</v>
      </c>
    </row>
    <row r="671" spans="1:46">
      <c r="A671">
        <v>22382</v>
      </c>
      <c r="B671" t="s">
        <v>577</v>
      </c>
      <c r="C671">
        <v>197204.64</v>
      </c>
      <c r="D671">
        <f t="shared" si="50"/>
        <v>0</v>
      </c>
      <c r="U671">
        <f t="shared" si="51"/>
        <v>197204.64</v>
      </c>
      <c r="V671">
        <f t="shared" si="52"/>
        <v>39614</v>
      </c>
      <c r="AB671">
        <v>39614</v>
      </c>
      <c r="AF671">
        <v>13220.56</v>
      </c>
      <c r="AG671">
        <v>97116.96</v>
      </c>
      <c r="AH671">
        <v>47253.120000000003</v>
      </c>
      <c r="AI671">
        <f t="shared" si="53"/>
        <v>0</v>
      </c>
      <c r="AJ671">
        <f t="shared" si="54"/>
        <v>0</v>
      </c>
    </row>
    <row r="672" spans="1:46">
      <c r="A672">
        <v>22484</v>
      </c>
      <c r="B672" t="s">
        <v>578</v>
      </c>
      <c r="C672">
        <v>2977376.0057600006</v>
      </c>
      <c r="D672">
        <f t="shared" si="50"/>
        <v>1657414.08</v>
      </c>
      <c r="F672">
        <v>376256.7</v>
      </c>
      <c r="G672">
        <v>202648.08</v>
      </c>
      <c r="H672">
        <v>647524.05000000005</v>
      </c>
      <c r="I672">
        <v>430985.25</v>
      </c>
      <c r="N672">
        <v>73180.45</v>
      </c>
      <c r="P672">
        <v>859667.25</v>
      </c>
      <c r="R672">
        <v>177203.18</v>
      </c>
      <c r="U672">
        <f t="shared" si="51"/>
        <v>159942.08000000002</v>
      </c>
      <c r="V672">
        <f t="shared" si="52"/>
        <v>15572</v>
      </c>
      <c r="AB672">
        <v>15572</v>
      </c>
      <c r="AG672">
        <v>97116.96</v>
      </c>
      <c r="AH672">
        <v>47253.120000000003</v>
      </c>
      <c r="AI672">
        <f t="shared" si="53"/>
        <v>49968.965759999999</v>
      </c>
      <c r="AJ672">
        <f t="shared" si="54"/>
        <v>35275.160799999998</v>
      </c>
      <c r="AL672">
        <v>10671.341119999999</v>
      </c>
      <c r="AM672">
        <v>3930.0843199999999</v>
      </c>
      <c r="AN672">
        <v>11114.612160000001</v>
      </c>
      <c r="AO672">
        <v>9559.1232</v>
      </c>
      <c r="AR672">
        <v>1385.2819199999999</v>
      </c>
      <c r="AS672">
        <v>12889.22</v>
      </c>
      <c r="AT672">
        <v>419.30304000000001</v>
      </c>
    </row>
    <row r="673" spans="1:45">
      <c r="A673">
        <v>22485</v>
      </c>
      <c r="B673" t="s">
        <v>579</v>
      </c>
      <c r="C673">
        <v>292373.36</v>
      </c>
      <c r="D673">
        <f t="shared" si="50"/>
        <v>0</v>
      </c>
      <c r="U673">
        <f t="shared" si="51"/>
        <v>292373.36</v>
      </c>
      <c r="V673">
        <f t="shared" si="52"/>
        <v>108231.14</v>
      </c>
      <c r="W673">
        <v>37129.42</v>
      </c>
      <c r="AA673">
        <v>41049.72</v>
      </c>
      <c r="AB673">
        <v>30052</v>
      </c>
      <c r="AD673">
        <v>25075.99</v>
      </c>
      <c r="AF673">
        <v>14696.15</v>
      </c>
      <c r="AG673">
        <v>97116.96</v>
      </c>
      <c r="AH673">
        <v>47253.120000000003</v>
      </c>
      <c r="AI673">
        <f t="shared" si="53"/>
        <v>0</v>
      </c>
      <c r="AJ673">
        <f t="shared" si="54"/>
        <v>0</v>
      </c>
    </row>
    <row r="674" spans="1:45">
      <c r="A674">
        <v>22799</v>
      </c>
      <c r="B674" t="s">
        <v>580</v>
      </c>
      <c r="C674">
        <v>70512.31</v>
      </c>
      <c r="D674">
        <f t="shared" si="50"/>
        <v>0</v>
      </c>
      <c r="U674">
        <f t="shared" si="51"/>
        <v>70512.31</v>
      </c>
      <c r="V674">
        <f t="shared" si="52"/>
        <v>14343</v>
      </c>
      <c r="AB674">
        <v>14343</v>
      </c>
      <c r="AF674">
        <v>8916.19</v>
      </c>
      <c r="AH674">
        <v>47253.120000000003</v>
      </c>
      <c r="AI674">
        <f t="shared" si="53"/>
        <v>0</v>
      </c>
      <c r="AJ674">
        <f t="shared" si="54"/>
        <v>0</v>
      </c>
    </row>
    <row r="675" spans="1:45">
      <c r="A675">
        <v>22822</v>
      </c>
      <c r="B675" t="s">
        <v>581</v>
      </c>
      <c r="C675">
        <v>150859.39000000001</v>
      </c>
      <c r="D675">
        <f t="shared" si="50"/>
        <v>0</v>
      </c>
      <c r="U675">
        <f t="shared" si="51"/>
        <v>150859.39000000001</v>
      </c>
      <c r="V675">
        <f t="shared" si="52"/>
        <v>1775</v>
      </c>
      <c r="AB675">
        <v>1775</v>
      </c>
      <c r="AF675">
        <v>4714.3100000000004</v>
      </c>
      <c r="AG675">
        <v>97116.96</v>
      </c>
      <c r="AH675">
        <v>47253.120000000003</v>
      </c>
      <c r="AI675">
        <f t="shared" si="53"/>
        <v>0</v>
      </c>
      <c r="AJ675">
        <f t="shared" si="54"/>
        <v>0</v>
      </c>
    </row>
    <row r="676" spans="1:45">
      <c r="A676">
        <v>22824</v>
      </c>
      <c r="B676" t="s">
        <v>582</v>
      </c>
      <c r="C676">
        <v>176645.09</v>
      </c>
      <c r="D676">
        <f t="shared" si="50"/>
        <v>0</v>
      </c>
      <c r="U676">
        <f t="shared" si="51"/>
        <v>176645.09</v>
      </c>
      <c r="V676">
        <f t="shared" si="52"/>
        <v>22129</v>
      </c>
      <c r="AB676">
        <v>22129</v>
      </c>
      <c r="AF676">
        <v>10146.01</v>
      </c>
      <c r="AG676">
        <v>97116.96</v>
      </c>
      <c r="AH676">
        <v>47253.120000000003</v>
      </c>
      <c r="AI676">
        <f t="shared" si="53"/>
        <v>0</v>
      </c>
      <c r="AJ676">
        <f t="shared" si="54"/>
        <v>0</v>
      </c>
    </row>
    <row r="677" spans="1:45">
      <c r="A677">
        <v>22825</v>
      </c>
      <c r="B677" t="s">
        <v>583</v>
      </c>
      <c r="C677">
        <v>169335.72</v>
      </c>
      <c r="D677">
        <f t="shared" si="50"/>
        <v>0</v>
      </c>
      <c r="U677">
        <f t="shared" si="51"/>
        <v>169335.72</v>
      </c>
      <c r="V677">
        <f t="shared" si="52"/>
        <v>19124</v>
      </c>
      <c r="AB677">
        <v>19124</v>
      </c>
      <c r="AF677">
        <v>5841.64</v>
      </c>
      <c r="AG677">
        <v>97116.96</v>
      </c>
      <c r="AH677">
        <v>47253.120000000003</v>
      </c>
      <c r="AI677">
        <f t="shared" si="53"/>
        <v>0</v>
      </c>
      <c r="AJ677">
        <f t="shared" si="54"/>
        <v>0</v>
      </c>
    </row>
    <row r="678" spans="1:45">
      <c r="A678">
        <v>23491</v>
      </c>
      <c r="B678" t="s">
        <v>584</v>
      </c>
      <c r="C678">
        <v>434045.46000000008</v>
      </c>
      <c r="D678">
        <f t="shared" si="50"/>
        <v>0</v>
      </c>
      <c r="U678">
        <f t="shared" si="51"/>
        <v>434045.46000000008</v>
      </c>
      <c r="V678">
        <f t="shared" si="52"/>
        <v>207657.22000000003</v>
      </c>
      <c r="X678">
        <v>44319.64</v>
      </c>
      <c r="Y678">
        <v>44518.64</v>
      </c>
      <c r="Z678">
        <v>55946.8</v>
      </c>
      <c r="AA678">
        <v>44021.14</v>
      </c>
      <c r="AB678">
        <v>18851</v>
      </c>
      <c r="AC678">
        <v>62731.08</v>
      </c>
      <c r="AD678">
        <v>9653.49</v>
      </c>
      <c r="AF678">
        <v>9633.59</v>
      </c>
      <c r="AG678">
        <v>97116.96</v>
      </c>
      <c r="AH678">
        <v>47253.120000000003</v>
      </c>
      <c r="AI678">
        <f t="shared" si="53"/>
        <v>0</v>
      </c>
      <c r="AJ678">
        <f t="shared" si="54"/>
        <v>0</v>
      </c>
    </row>
    <row r="679" spans="1:45">
      <c r="A679">
        <v>23584</v>
      </c>
      <c r="B679" t="s">
        <v>585</v>
      </c>
      <c r="C679">
        <v>573796.92999999993</v>
      </c>
      <c r="D679">
        <f t="shared" si="50"/>
        <v>0</v>
      </c>
      <c r="U679">
        <f t="shared" si="51"/>
        <v>573796.92999999993</v>
      </c>
      <c r="V679">
        <f t="shared" si="52"/>
        <v>341710.49</v>
      </c>
      <c r="W679">
        <v>64657.52</v>
      </c>
      <c r="X679">
        <v>58426.73</v>
      </c>
      <c r="Y679">
        <v>58824.73</v>
      </c>
      <c r="Z679">
        <v>72660.28</v>
      </c>
      <c r="AA679">
        <v>57133.23</v>
      </c>
      <c r="AB679">
        <v>30008</v>
      </c>
      <c r="AD679">
        <v>5720.25</v>
      </c>
      <c r="AE679">
        <v>70722.759999999995</v>
      </c>
      <c r="AF679">
        <v>11273.35</v>
      </c>
      <c r="AG679">
        <v>97116.96</v>
      </c>
      <c r="AH679">
        <v>47253.120000000003</v>
      </c>
      <c r="AI679">
        <f t="shared" si="53"/>
        <v>0</v>
      </c>
      <c r="AJ679">
        <f t="shared" si="54"/>
        <v>0</v>
      </c>
    </row>
    <row r="680" spans="1:45">
      <c r="A680">
        <v>23590</v>
      </c>
      <c r="B680" t="s">
        <v>586</v>
      </c>
      <c r="C680">
        <v>3881071.5578516158</v>
      </c>
      <c r="D680">
        <f t="shared" si="50"/>
        <v>1163274.4099999999</v>
      </c>
      <c r="H680">
        <v>925480.35</v>
      </c>
      <c r="I680">
        <v>237794.06</v>
      </c>
      <c r="L680">
        <v>1369164.78</v>
      </c>
      <c r="N680">
        <v>35423.99</v>
      </c>
      <c r="P680">
        <v>1089200.6299999999</v>
      </c>
      <c r="U680">
        <f t="shared" si="51"/>
        <v>149084.39000000001</v>
      </c>
      <c r="V680">
        <f t="shared" si="52"/>
        <v>0</v>
      </c>
      <c r="AF680">
        <v>4714.3100000000004</v>
      </c>
      <c r="AG680">
        <v>97116.96</v>
      </c>
      <c r="AH680">
        <v>47253.120000000003</v>
      </c>
      <c r="AI680">
        <f t="shared" si="53"/>
        <v>74923.35785161586</v>
      </c>
      <c r="AJ680">
        <f t="shared" si="54"/>
        <v>24001.975056895739</v>
      </c>
      <c r="AN680">
        <v>18770.790350477899</v>
      </c>
      <c r="AO680">
        <v>5231.1847064178401</v>
      </c>
      <c r="AQ680">
        <v>27502.944924897602</v>
      </c>
      <c r="AR680">
        <v>1389.62658170232</v>
      </c>
      <c r="AS680">
        <v>22028.8112881202</v>
      </c>
    </row>
    <row r="681" spans="1:45">
      <c r="A681">
        <v>23592</v>
      </c>
      <c r="B681" t="s">
        <v>587</v>
      </c>
      <c r="C681">
        <v>4714736.9280063724</v>
      </c>
      <c r="D681">
        <f t="shared" si="50"/>
        <v>2489099.15</v>
      </c>
      <c r="E681">
        <v>977216.37</v>
      </c>
      <c r="H681">
        <v>1226802.3400000001</v>
      </c>
      <c r="I681">
        <v>285080.44</v>
      </c>
      <c r="P681">
        <v>1953534.25</v>
      </c>
      <c r="U681">
        <f t="shared" si="51"/>
        <v>178616.99</v>
      </c>
      <c r="V681">
        <f t="shared" si="52"/>
        <v>0</v>
      </c>
      <c r="AD681">
        <v>18874.16</v>
      </c>
      <c r="AF681">
        <v>15372.75</v>
      </c>
      <c r="AG681">
        <v>97116.96</v>
      </c>
      <c r="AH681">
        <v>47253.120000000003</v>
      </c>
      <c r="AI681">
        <f t="shared" si="53"/>
        <v>93486.538006372371</v>
      </c>
      <c r="AJ681">
        <f t="shared" si="54"/>
        <v>54288.673281747862</v>
      </c>
      <c r="AK681">
        <v>19988.184433318202</v>
      </c>
      <c r="AN681">
        <v>27976.745015930799</v>
      </c>
      <c r="AO681">
        <v>6323.7438324988598</v>
      </c>
      <c r="AS681">
        <v>39197.864724624502</v>
      </c>
    </row>
    <row r="682" spans="1:45">
      <c r="A682">
        <v>23598</v>
      </c>
      <c r="B682" t="s">
        <v>588</v>
      </c>
      <c r="C682">
        <v>422238.11000000004</v>
      </c>
      <c r="D682">
        <f t="shared" si="50"/>
        <v>0</v>
      </c>
      <c r="U682">
        <f t="shared" si="51"/>
        <v>422238.11000000004</v>
      </c>
      <c r="V682">
        <f t="shared" si="52"/>
        <v>206135.92</v>
      </c>
      <c r="X682">
        <v>43961.69</v>
      </c>
      <c r="Y682">
        <v>44160.69</v>
      </c>
      <c r="Z682">
        <v>55499.35</v>
      </c>
      <c r="AA682">
        <v>43663.19</v>
      </c>
      <c r="AB682">
        <v>18851</v>
      </c>
      <c r="AC682">
        <v>62098.52</v>
      </c>
      <c r="AF682">
        <v>9633.59</v>
      </c>
      <c r="AG682">
        <v>97116.96</v>
      </c>
      <c r="AH682">
        <v>47253.120000000003</v>
      </c>
      <c r="AI682">
        <f t="shared" si="53"/>
        <v>0</v>
      </c>
      <c r="AJ682">
        <f t="shared" si="54"/>
        <v>0</v>
      </c>
    </row>
    <row r="683" spans="1:45">
      <c r="A683">
        <v>23600</v>
      </c>
      <c r="B683" t="s">
        <v>589</v>
      </c>
      <c r="C683">
        <v>126937.37</v>
      </c>
      <c r="D683">
        <f t="shared" si="50"/>
        <v>0</v>
      </c>
      <c r="U683">
        <f t="shared" si="51"/>
        <v>126937.37</v>
      </c>
      <c r="V683">
        <f t="shared" si="52"/>
        <v>28959</v>
      </c>
      <c r="AB683">
        <v>28959</v>
      </c>
      <c r="AD683">
        <v>18153.77</v>
      </c>
      <c r="AE683">
        <v>67013.98</v>
      </c>
      <c r="AF683">
        <v>12810.62</v>
      </c>
      <c r="AI683">
        <f t="shared" si="53"/>
        <v>0</v>
      </c>
      <c r="AJ683">
        <f t="shared" si="54"/>
        <v>0</v>
      </c>
    </row>
    <row r="684" spans="1:45">
      <c r="A684">
        <v>23603</v>
      </c>
      <c r="B684" t="s">
        <v>590</v>
      </c>
      <c r="C684">
        <v>303564.94</v>
      </c>
      <c r="D684">
        <f t="shared" si="50"/>
        <v>0</v>
      </c>
      <c r="U684">
        <f t="shared" si="51"/>
        <v>303564.94</v>
      </c>
      <c r="V684">
        <f t="shared" si="52"/>
        <v>101967.82999999999</v>
      </c>
      <c r="X684">
        <v>26622.1</v>
      </c>
      <c r="Y684">
        <v>27022.1</v>
      </c>
      <c r="Z684">
        <v>34527.629999999997</v>
      </c>
      <c r="AB684">
        <v>13796</v>
      </c>
      <c r="AD684">
        <v>18317</v>
      </c>
      <c r="AE684">
        <v>31082.03</v>
      </c>
      <c r="AF684">
        <v>7828</v>
      </c>
      <c r="AG684">
        <v>97116.96</v>
      </c>
      <c r="AH684">
        <v>47253.120000000003</v>
      </c>
      <c r="AI684">
        <f t="shared" si="53"/>
        <v>0</v>
      </c>
      <c r="AJ684">
        <f t="shared" si="54"/>
        <v>0</v>
      </c>
    </row>
    <row r="685" spans="1:45">
      <c r="A685">
        <v>23689</v>
      </c>
      <c r="B685" t="s">
        <v>591</v>
      </c>
      <c r="C685">
        <v>177471.11</v>
      </c>
      <c r="D685">
        <f t="shared" si="50"/>
        <v>0</v>
      </c>
      <c r="U685">
        <f t="shared" si="51"/>
        <v>177471.11</v>
      </c>
      <c r="V685">
        <f t="shared" si="52"/>
        <v>67808.710000000006</v>
      </c>
      <c r="W685">
        <v>10160.94</v>
      </c>
      <c r="Y685">
        <v>9203.75</v>
      </c>
      <c r="Z685">
        <v>28932.36</v>
      </c>
      <c r="AA685">
        <v>14594.66</v>
      </c>
      <c r="AB685">
        <v>4917</v>
      </c>
      <c r="AC685">
        <v>31210.73</v>
      </c>
      <c r="AE685">
        <v>25356.9</v>
      </c>
      <c r="AF685">
        <v>5841.65</v>
      </c>
      <c r="AH685">
        <v>47253.120000000003</v>
      </c>
      <c r="AI685">
        <f t="shared" si="53"/>
        <v>0</v>
      </c>
      <c r="AJ685">
        <f t="shared" si="54"/>
        <v>0</v>
      </c>
    </row>
    <row r="686" spans="1:45">
      <c r="A686">
        <v>23967</v>
      </c>
      <c r="B686" t="s">
        <v>592</v>
      </c>
      <c r="C686">
        <v>1223757.2515794265</v>
      </c>
      <c r="D686">
        <f t="shared" si="50"/>
        <v>1006531.35</v>
      </c>
      <c r="H686">
        <v>1006531.35</v>
      </c>
      <c r="U686">
        <f t="shared" si="51"/>
        <v>200511.81</v>
      </c>
      <c r="V686">
        <f t="shared" si="52"/>
        <v>14343</v>
      </c>
      <c r="AB686">
        <v>14343</v>
      </c>
      <c r="AC686">
        <v>71338.63</v>
      </c>
      <c r="AD686">
        <v>2161.14</v>
      </c>
      <c r="AE686">
        <v>58139.42</v>
      </c>
      <c r="AF686">
        <v>7276.5</v>
      </c>
      <c r="AH686">
        <v>47253.120000000003</v>
      </c>
      <c r="AI686">
        <f t="shared" si="53"/>
        <v>16714.091579426498</v>
      </c>
      <c r="AJ686">
        <f t="shared" si="54"/>
        <v>16714.091579426498</v>
      </c>
      <c r="AN686">
        <v>16714.091579426498</v>
      </c>
    </row>
    <row r="687" spans="1:45">
      <c r="A687">
        <v>23968</v>
      </c>
      <c r="B687" t="s">
        <v>593</v>
      </c>
      <c r="C687">
        <v>414053.38</v>
      </c>
      <c r="D687">
        <f t="shared" si="50"/>
        <v>0</v>
      </c>
      <c r="U687">
        <f t="shared" si="51"/>
        <v>414053.38</v>
      </c>
      <c r="V687">
        <f t="shared" si="52"/>
        <v>172827.06</v>
      </c>
      <c r="W687">
        <v>36049.410000000003</v>
      </c>
      <c r="X687">
        <v>33520.199999999997</v>
      </c>
      <c r="Y687">
        <v>18671</v>
      </c>
      <c r="Z687">
        <v>42150.25</v>
      </c>
      <c r="AA687">
        <v>33420.199999999997</v>
      </c>
      <c r="AB687">
        <v>9016</v>
      </c>
      <c r="AC687">
        <v>45689.15</v>
      </c>
      <c r="AD687">
        <v>9412</v>
      </c>
      <c r="AE687">
        <v>37017.089999999997</v>
      </c>
      <c r="AF687">
        <v>4738</v>
      </c>
      <c r="AG687">
        <v>97116.96</v>
      </c>
      <c r="AH687">
        <v>47253.120000000003</v>
      </c>
      <c r="AI687">
        <f t="shared" si="53"/>
        <v>0</v>
      </c>
      <c r="AJ687">
        <f t="shared" si="54"/>
        <v>0</v>
      </c>
    </row>
    <row r="688" spans="1:45">
      <c r="A688">
        <v>23969</v>
      </c>
      <c r="B688" t="s">
        <v>594</v>
      </c>
      <c r="C688">
        <v>1800407.2122069469</v>
      </c>
      <c r="D688">
        <f t="shared" si="50"/>
        <v>0</v>
      </c>
      <c r="L688">
        <v>1408260.7</v>
      </c>
      <c r="U688">
        <f t="shared" si="51"/>
        <v>366112.71980694693</v>
      </c>
      <c r="V688">
        <f t="shared" si="52"/>
        <v>152348.3398069469</v>
      </c>
      <c r="W688">
        <v>16443.369806946899</v>
      </c>
      <c r="X688">
        <v>29691.99</v>
      </c>
      <c r="Y688">
        <v>29292</v>
      </c>
      <c r="Z688">
        <v>36864.99</v>
      </c>
      <c r="AA688">
        <v>28991.99</v>
      </c>
      <c r="AB688">
        <v>11064</v>
      </c>
      <c r="AD688">
        <v>25484</v>
      </c>
      <c r="AE688">
        <v>34022.300000000003</v>
      </c>
      <c r="AF688">
        <v>9888</v>
      </c>
      <c r="AG688">
        <v>97116.96</v>
      </c>
      <c r="AH688">
        <v>47253.120000000003</v>
      </c>
      <c r="AI688">
        <f t="shared" si="53"/>
        <v>26033.792399999998</v>
      </c>
      <c r="AJ688">
        <f t="shared" si="54"/>
        <v>0</v>
      </c>
      <c r="AQ688">
        <v>26033.792399999998</v>
      </c>
    </row>
    <row r="689" spans="1:45">
      <c r="A689">
        <v>24348</v>
      </c>
      <c r="B689" t="s">
        <v>595</v>
      </c>
      <c r="C689">
        <v>82651.680000000008</v>
      </c>
      <c r="D689">
        <f t="shared" si="50"/>
        <v>0</v>
      </c>
      <c r="U689">
        <f t="shared" si="51"/>
        <v>82651.680000000008</v>
      </c>
      <c r="V689">
        <f t="shared" si="52"/>
        <v>14616</v>
      </c>
      <c r="AB689">
        <v>14616</v>
      </c>
      <c r="AD689">
        <v>13096.19</v>
      </c>
      <c r="AF689">
        <v>7686.37</v>
      </c>
      <c r="AH689">
        <v>47253.120000000003</v>
      </c>
      <c r="AI689">
        <f t="shared" si="53"/>
        <v>0</v>
      </c>
      <c r="AJ689">
        <f t="shared" si="54"/>
        <v>0</v>
      </c>
    </row>
    <row r="690" spans="1:45">
      <c r="A690">
        <v>24349</v>
      </c>
      <c r="B690" t="s">
        <v>596</v>
      </c>
      <c r="C690">
        <v>8288160.0390399992</v>
      </c>
      <c r="D690">
        <f t="shared" si="50"/>
        <v>4456112.59</v>
      </c>
      <c r="E690">
        <v>1027465.03</v>
      </c>
      <c r="F690">
        <v>918954.2</v>
      </c>
      <c r="G690">
        <v>363500.03</v>
      </c>
      <c r="H690">
        <v>1444351.43</v>
      </c>
      <c r="I690">
        <v>701841.9</v>
      </c>
      <c r="L690">
        <v>3113213.3</v>
      </c>
      <c r="N690">
        <v>360899.85</v>
      </c>
      <c r="U690">
        <f t="shared" si="51"/>
        <v>203626.74</v>
      </c>
      <c r="V690">
        <f t="shared" si="52"/>
        <v>39887</v>
      </c>
      <c r="AB690">
        <v>39887</v>
      </c>
      <c r="AF690">
        <v>19369.66</v>
      </c>
      <c r="AG690">
        <v>97116.96</v>
      </c>
      <c r="AH690">
        <v>47253.120000000003</v>
      </c>
      <c r="AI690">
        <f t="shared" si="53"/>
        <v>154307.55904000002</v>
      </c>
      <c r="AJ690">
        <f t="shared" si="54"/>
        <v>90008.297279999999</v>
      </c>
      <c r="AK690">
        <v>26550.517759999999</v>
      </c>
      <c r="AL690">
        <v>17008.10368</v>
      </c>
      <c r="AM690">
        <v>6727.69776</v>
      </c>
      <c r="AN690">
        <v>26732.212319999999</v>
      </c>
      <c r="AO690">
        <v>12989.76576</v>
      </c>
      <c r="AQ690">
        <v>57619.688320000001</v>
      </c>
      <c r="AR690">
        <v>6679.5734400000001</v>
      </c>
    </row>
    <row r="691" spans="1:45">
      <c r="A691">
        <v>24353</v>
      </c>
      <c r="B691" t="s">
        <v>597</v>
      </c>
      <c r="C691">
        <v>5009192.9782399992</v>
      </c>
      <c r="D691">
        <f t="shared" si="50"/>
        <v>4729452</v>
      </c>
      <c r="F691">
        <v>1185357</v>
      </c>
      <c r="G691">
        <v>536075</v>
      </c>
      <c r="H691">
        <v>1972856</v>
      </c>
      <c r="I691">
        <v>1035164</v>
      </c>
      <c r="U691">
        <f t="shared" si="51"/>
        <v>198772.76</v>
      </c>
      <c r="V691">
        <f t="shared" si="52"/>
        <v>39614</v>
      </c>
      <c r="AB691">
        <v>39614</v>
      </c>
      <c r="AF691">
        <v>14788.68</v>
      </c>
      <c r="AG691">
        <v>97116.96</v>
      </c>
      <c r="AH691">
        <v>47253.120000000003</v>
      </c>
      <c r="AI691">
        <f t="shared" si="53"/>
        <v>80968.218239999987</v>
      </c>
      <c r="AJ691">
        <f t="shared" si="54"/>
        <v>80968.218239999987</v>
      </c>
      <c r="AL691">
        <v>20293.311839999998</v>
      </c>
      <c r="AM691">
        <v>9177.6039999999994</v>
      </c>
      <c r="AN691">
        <v>33775.294719999998</v>
      </c>
      <c r="AO691">
        <v>17722.007679999999</v>
      </c>
    </row>
    <row r="692" spans="1:45">
      <c r="A692">
        <v>24417</v>
      </c>
      <c r="B692" t="s">
        <v>598</v>
      </c>
      <c r="C692">
        <v>16180.92</v>
      </c>
      <c r="D692">
        <f t="shared" si="50"/>
        <v>0</v>
      </c>
      <c r="U692">
        <f t="shared" si="51"/>
        <v>16180.92</v>
      </c>
      <c r="V692">
        <f t="shared" si="52"/>
        <v>8970.92</v>
      </c>
      <c r="AB692">
        <v>8970.92</v>
      </c>
      <c r="AF692">
        <v>7210</v>
      </c>
      <c r="AI692">
        <f t="shared" si="53"/>
        <v>0</v>
      </c>
      <c r="AJ692">
        <f t="shared" si="54"/>
        <v>0</v>
      </c>
    </row>
    <row r="693" spans="1:45">
      <c r="A693">
        <v>24419</v>
      </c>
      <c r="B693" t="s">
        <v>599</v>
      </c>
      <c r="C693">
        <v>47253.120000000003</v>
      </c>
      <c r="D693">
        <f t="shared" si="50"/>
        <v>0</v>
      </c>
      <c r="U693">
        <f t="shared" si="51"/>
        <v>47253.120000000003</v>
      </c>
      <c r="V693">
        <f t="shared" si="52"/>
        <v>0</v>
      </c>
      <c r="AH693">
        <v>47253.120000000003</v>
      </c>
      <c r="AI693">
        <f t="shared" si="53"/>
        <v>0</v>
      </c>
      <c r="AJ693">
        <f t="shared" si="54"/>
        <v>0</v>
      </c>
    </row>
    <row r="694" spans="1:45">
      <c r="A694">
        <v>24471</v>
      </c>
      <c r="B694" t="s">
        <v>600</v>
      </c>
      <c r="C694">
        <v>369309.50607743743</v>
      </c>
      <c r="D694">
        <f t="shared" si="50"/>
        <v>0</v>
      </c>
      <c r="U694">
        <f t="shared" si="51"/>
        <v>369309.50607743743</v>
      </c>
      <c r="V694">
        <f t="shared" si="52"/>
        <v>206725.34703743743</v>
      </c>
      <c r="W694">
        <v>39881.626910742103</v>
      </c>
      <c r="X694">
        <v>36540.435988149402</v>
      </c>
      <c r="Y694">
        <v>36620.796541876603</v>
      </c>
      <c r="Z694">
        <v>45896.533996669299</v>
      </c>
      <c r="AA694">
        <v>47785.953600000001</v>
      </c>
      <c r="AD694">
        <v>18214.079040000001</v>
      </c>
      <c r="AG694">
        <v>97116.96</v>
      </c>
      <c r="AH694">
        <v>47253.120000000003</v>
      </c>
      <c r="AI694">
        <f t="shared" si="53"/>
        <v>0</v>
      </c>
      <c r="AJ694">
        <f t="shared" si="54"/>
        <v>0</v>
      </c>
    </row>
    <row r="695" spans="1:45">
      <c r="A695">
        <v>24513</v>
      </c>
      <c r="B695" t="s">
        <v>601</v>
      </c>
      <c r="C695">
        <v>229961.97</v>
      </c>
      <c r="D695">
        <f t="shared" si="50"/>
        <v>0</v>
      </c>
      <c r="U695">
        <f t="shared" si="51"/>
        <v>229961.97</v>
      </c>
      <c r="V695">
        <f t="shared" si="52"/>
        <v>122024.06</v>
      </c>
      <c r="W695">
        <v>20524</v>
      </c>
      <c r="Y695">
        <v>25352</v>
      </c>
      <c r="Z695">
        <v>36444.050000000003</v>
      </c>
      <c r="AA695">
        <v>25976</v>
      </c>
      <c r="AB695">
        <v>13728.01</v>
      </c>
      <c r="AE695">
        <v>33492.79</v>
      </c>
      <c r="AF695">
        <v>27192</v>
      </c>
      <c r="AH695">
        <v>47253.120000000003</v>
      </c>
      <c r="AI695">
        <f t="shared" si="53"/>
        <v>0</v>
      </c>
      <c r="AJ695">
        <f t="shared" si="54"/>
        <v>0</v>
      </c>
    </row>
    <row r="696" spans="1:45">
      <c r="A696">
        <v>24515</v>
      </c>
      <c r="B696" t="s">
        <v>602</v>
      </c>
      <c r="C696">
        <v>105042.09607999999</v>
      </c>
      <c r="D696">
        <f t="shared" si="50"/>
        <v>85883.43</v>
      </c>
      <c r="G696">
        <v>85883.43</v>
      </c>
      <c r="U696">
        <f t="shared" si="51"/>
        <v>17680.953280000002</v>
      </c>
      <c r="V696">
        <f t="shared" si="52"/>
        <v>12801.5272</v>
      </c>
      <c r="AA696">
        <v>12801.5272</v>
      </c>
      <c r="AD696">
        <v>4879.4260799999993</v>
      </c>
      <c r="AI696">
        <f t="shared" si="53"/>
        <v>1477.7128</v>
      </c>
      <c r="AJ696">
        <f t="shared" si="54"/>
        <v>1477.7128</v>
      </c>
      <c r="AM696">
        <v>1477.7128</v>
      </c>
    </row>
    <row r="697" spans="1:45">
      <c r="A697">
        <v>24518</v>
      </c>
      <c r="B697" t="s">
        <v>603</v>
      </c>
      <c r="C697">
        <v>581464.83799999999</v>
      </c>
      <c r="D697">
        <f t="shared" si="50"/>
        <v>0</v>
      </c>
      <c r="U697">
        <f t="shared" si="51"/>
        <v>581464.83799999999</v>
      </c>
      <c r="V697">
        <f t="shared" si="52"/>
        <v>140417.10999999999</v>
      </c>
      <c r="Z697">
        <v>92031.26</v>
      </c>
      <c r="AB697">
        <v>48385.85</v>
      </c>
      <c r="AD697">
        <v>30669</v>
      </c>
      <c r="AE697">
        <v>199779.64799999999</v>
      </c>
      <c r="AF697">
        <v>66229</v>
      </c>
      <c r="AG697">
        <v>97116.96</v>
      </c>
      <c r="AH697">
        <v>47253.120000000003</v>
      </c>
      <c r="AI697">
        <f t="shared" si="53"/>
        <v>0</v>
      </c>
      <c r="AJ697">
        <f t="shared" si="54"/>
        <v>0</v>
      </c>
    </row>
    <row r="698" spans="1:45">
      <c r="A698">
        <v>24521</v>
      </c>
      <c r="B698" t="s">
        <v>2812</v>
      </c>
      <c r="C698">
        <v>785160.9050400001</v>
      </c>
      <c r="D698">
        <f t="shared" si="50"/>
        <v>0</v>
      </c>
      <c r="U698">
        <f t="shared" si="51"/>
        <v>785160.9050400001</v>
      </c>
      <c r="V698">
        <f t="shared" si="52"/>
        <v>0</v>
      </c>
      <c r="AC698">
        <v>501336.10368</v>
      </c>
      <c r="AE698">
        <v>185895.15336000003</v>
      </c>
      <c r="AF698">
        <v>97929.648000000016</v>
      </c>
      <c r="AI698">
        <f t="shared" si="53"/>
        <v>0</v>
      </c>
      <c r="AJ698">
        <f t="shared" si="54"/>
        <v>0</v>
      </c>
    </row>
    <row r="699" spans="1:45">
      <c r="A699">
        <v>24528</v>
      </c>
      <c r="B699" t="s">
        <v>604</v>
      </c>
      <c r="C699">
        <v>86719.427840000004</v>
      </c>
      <c r="D699">
        <f t="shared" si="50"/>
        <v>0</v>
      </c>
      <c r="U699">
        <f t="shared" si="51"/>
        <v>86719.427840000004</v>
      </c>
      <c r="V699">
        <f t="shared" si="52"/>
        <v>62787.401600000005</v>
      </c>
      <c r="AA699">
        <v>62787.401600000005</v>
      </c>
      <c r="AD699">
        <v>23932.026239999999</v>
      </c>
      <c r="AI699">
        <f t="shared" si="53"/>
        <v>0</v>
      </c>
      <c r="AJ699">
        <f t="shared" si="54"/>
        <v>0</v>
      </c>
    </row>
    <row r="700" spans="1:45">
      <c r="A700">
        <v>24544</v>
      </c>
      <c r="B700" t="s">
        <v>605</v>
      </c>
      <c r="C700">
        <v>1427694.3499999999</v>
      </c>
      <c r="D700">
        <f t="shared" si="50"/>
        <v>0</v>
      </c>
      <c r="P700">
        <v>1204231</v>
      </c>
      <c r="U700">
        <f t="shared" si="51"/>
        <v>202846.93</v>
      </c>
      <c r="V700">
        <f t="shared" si="52"/>
        <v>27894</v>
      </c>
      <c r="AB700">
        <v>27894</v>
      </c>
      <c r="AC700">
        <v>48840.59</v>
      </c>
      <c r="AD700">
        <v>28995.38</v>
      </c>
      <c r="AG700">
        <v>97116.96</v>
      </c>
      <c r="AI700">
        <f t="shared" si="53"/>
        <v>20616.419999999998</v>
      </c>
      <c r="AJ700">
        <f t="shared" si="54"/>
        <v>0</v>
      </c>
      <c r="AS700">
        <v>20616.419999999998</v>
      </c>
    </row>
    <row r="701" spans="1:45">
      <c r="A701">
        <v>24545</v>
      </c>
      <c r="B701" t="s">
        <v>606</v>
      </c>
      <c r="C701">
        <v>209790.5808</v>
      </c>
      <c r="D701">
        <f t="shared" si="50"/>
        <v>0</v>
      </c>
      <c r="U701">
        <f t="shared" si="51"/>
        <v>209790.5808</v>
      </c>
      <c r="V701">
        <f t="shared" si="52"/>
        <v>42979.322400000005</v>
      </c>
      <c r="X701">
        <v>6375.5216</v>
      </c>
      <c r="Y701">
        <v>4522.1120000000001</v>
      </c>
      <c r="Z701">
        <v>21672.6888</v>
      </c>
      <c r="AB701">
        <v>10409</v>
      </c>
      <c r="AD701">
        <v>2795.096</v>
      </c>
      <c r="AE701">
        <v>18111.794399999999</v>
      </c>
      <c r="AF701">
        <v>1534.288</v>
      </c>
      <c r="AG701">
        <v>97116.96</v>
      </c>
      <c r="AH701">
        <v>47253.120000000003</v>
      </c>
      <c r="AI701">
        <f t="shared" si="53"/>
        <v>0</v>
      </c>
      <c r="AJ701">
        <f t="shared" si="54"/>
        <v>0</v>
      </c>
    </row>
    <row r="702" spans="1:45">
      <c r="A702">
        <v>24546</v>
      </c>
      <c r="B702" t="s">
        <v>607</v>
      </c>
      <c r="C702">
        <v>282002.08</v>
      </c>
      <c r="D702">
        <f t="shared" si="50"/>
        <v>0</v>
      </c>
      <c r="U702">
        <f t="shared" si="51"/>
        <v>282002.08</v>
      </c>
      <c r="V702">
        <f t="shared" si="52"/>
        <v>84633.25</v>
      </c>
      <c r="W702">
        <v>8011.74</v>
      </c>
      <c r="X702">
        <v>16648.34</v>
      </c>
      <c r="Y702">
        <v>9203.75</v>
      </c>
      <c r="Z702">
        <v>40360.42</v>
      </c>
      <c r="AB702">
        <v>10409</v>
      </c>
      <c r="AD702">
        <v>16366.75</v>
      </c>
      <c r="AE702">
        <v>34936.519999999997</v>
      </c>
      <c r="AF702">
        <v>1695.48</v>
      </c>
      <c r="AG702">
        <v>97116.96</v>
      </c>
      <c r="AH702">
        <v>47253.120000000003</v>
      </c>
      <c r="AI702">
        <f t="shared" si="53"/>
        <v>0</v>
      </c>
      <c r="AJ702">
        <f t="shared" si="54"/>
        <v>0</v>
      </c>
    </row>
    <row r="703" spans="1:45">
      <c r="A703">
        <v>24572</v>
      </c>
      <c r="B703" t="s">
        <v>608</v>
      </c>
      <c r="C703">
        <v>462957.26999999996</v>
      </c>
      <c r="D703">
        <f t="shared" si="50"/>
        <v>0</v>
      </c>
      <c r="U703">
        <f t="shared" si="51"/>
        <v>462957.26999999996</v>
      </c>
      <c r="V703">
        <f t="shared" si="52"/>
        <v>201869.65999999997</v>
      </c>
      <c r="W703">
        <v>31266.880000000001</v>
      </c>
      <c r="X703">
        <v>36424.36</v>
      </c>
      <c r="Y703">
        <v>36822.36</v>
      </c>
      <c r="Z703">
        <v>46774.2</v>
      </c>
      <c r="AA703">
        <v>36921.86</v>
      </c>
      <c r="AB703">
        <v>13660</v>
      </c>
      <c r="AC703">
        <v>50888.959999999999</v>
      </c>
      <c r="AD703">
        <v>15963.78</v>
      </c>
      <c r="AE703">
        <v>41441.120000000003</v>
      </c>
      <c r="AF703">
        <v>8423.67</v>
      </c>
      <c r="AG703">
        <v>97116.96</v>
      </c>
      <c r="AH703">
        <v>47253.120000000003</v>
      </c>
      <c r="AI703">
        <f t="shared" si="53"/>
        <v>0</v>
      </c>
      <c r="AJ703">
        <f t="shared" si="54"/>
        <v>0</v>
      </c>
    </row>
    <row r="704" spans="1:45">
      <c r="A704">
        <v>24593</v>
      </c>
      <c r="B704" t="s">
        <v>609</v>
      </c>
      <c r="C704">
        <v>145730.63</v>
      </c>
      <c r="D704">
        <f t="shared" si="50"/>
        <v>0</v>
      </c>
      <c r="U704">
        <f t="shared" si="51"/>
        <v>145730.63</v>
      </c>
      <c r="V704">
        <f t="shared" si="52"/>
        <v>0</v>
      </c>
      <c r="AC704">
        <v>66302.63</v>
      </c>
      <c r="AD704">
        <v>60888</v>
      </c>
      <c r="AF704">
        <v>18540</v>
      </c>
      <c r="AI704">
        <f t="shared" si="53"/>
        <v>0</v>
      </c>
      <c r="AJ704">
        <f t="shared" si="54"/>
        <v>0</v>
      </c>
    </row>
    <row r="705" spans="1:43">
      <c r="A705">
        <v>24595</v>
      </c>
      <c r="B705" t="s">
        <v>610</v>
      </c>
      <c r="C705">
        <v>449611.16000000003</v>
      </c>
      <c r="D705">
        <f t="shared" si="50"/>
        <v>0</v>
      </c>
      <c r="U705">
        <f t="shared" si="51"/>
        <v>449611.16000000003</v>
      </c>
      <c r="V705">
        <f t="shared" si="52"/>
        <v>183206.51</v>
      </c>
      <c r="X705">
        <v>40036.65</v>
      </c>
      <c r="Y705">
        <v>40235.65</v>
      </c>
      <c r="Z705">
        <v>49797.06</v>
      </c>
      <c r="AA705">
        <v>39340.15</v>
      </c>
      <c r="AB705">
        <v>13797</v>
      </c>
      <c r="AC705">
        <v>55162.42</v>
      </c>
      <c r="AD705">
        <v>13398.67</v>
      </c>
      <c r="AE705">
        <v>45069.71</v>
      </c>
      <c r="AF705">
        <v>8403.77</v>
      </c>
      <c r="AG705">
        <v>97116.96</v>
      </c>
      <c r="AH705">
        <v>47253.120000000003</v>
      </c>
      <c r="AI705">
        <f t="shared" si="53"/>
        <v>0</v>
      </c>
      <c r="AJ705">
        <f t="shared" si="54"/>
        <v>0</v>
      </c>
    </row>
    <row r="706" spans="1:43">
      <c r="A706">
        <v>24598</v>
      </c>
      <c r="B706" t="s">
        <v>611</v>
      </c>
      <c r="C706">
        <v>695429</v>
      </c>
      <c r="D706">
        <f t="shared" si="50"/>
        <v>0</v>
      </c>
      <c r="U706">
        <f t="shared" si="51"/>
        <v>695429</v>
      </c>
      <c r="V706">
        <f t="shared" si="52"/>
        <v>352542.43000000005</v>
      </c>
      <c r="W706">
        <v>63510.85</v>
      </c>
      <c r="X706">
        <v>60881.22</v>
      </c>
      <c r="Y706">
        <v>61279.22</v>
      </c>
      <c r="Z706">
        <v>75728.42</v>
      </c>
      <c r="AA706">
        <v>59587.72</v>
      </c>
      <c r="AB706">
        <v>31555</v>
      </c>
      <c r="AC706">
        <v>86539.28</v>
      </c>
      <c r="AD706">
        <v>26293.87</v>
      </c>
      <c r="AE706">
        <v>71232.960000000006</v>
      </c>
      <c r="AF706">
        <v>14450.38</v>
      </c>
      <c r="AG706">
        <v>97116.96</v>
      </c>
      <c r="AH706">
        <v>47253.120000000003</v>
      </c>
      <c r="AI706">
        <f t="shared" si="53"/>
        <v>0</v>
      </c>
      <c r="AJ706">
        <f t="shared" si="54"/>
        <v>0</v>
      </c>
    </row>
    <row r="707" spans="1:43">
      <c r="A707">
        <v>24601</v>
      </c>
      <c r="B707" t="s">
        <v>612</v>
      </c>
      <c r="C707">
        <v>529285.4800000001</v>
      </c>
      <c r="D707">
        <f t="shared" si="50"/>
        <v>0</v>
      </c>
      <c r="U707">
        <f t="shared" si="51"/>
        <v>529285.4800000001</v>
      </c>
      <c r="V707">
        <f t="shared" si="52"/>
        <v>262121.33</v>
      </c>
      <c r="X707">
        <v>55746.9</v>
      </c>
      <c r="Y707">
        <v>56045.4</v>
      </c>
      <c r="Z707">
        <v>70181.13</v>
      </c>
      <c r="AA707">
        <v>55149.9</v>
      </c>
      <c r="AB707">
        <v>24998</v>
      </c>
      <c r="AC707">
        <v>81869.72</v>
      </c>
      <c r="AD707">
        <v>27806.27</v>
      </c>
      <c r="AF707">
        <v>13118.08</v>
      </c>
      <c r="AG707">
        <v>97116.96</v>
      </c>
      <c r="AH707">
        <v>47253.120000000003</v>
      </c>
      <c r="AI707">
        <f t="shared" si="53"/>
        <v>0</v>
      </c>
      <c r="AJ707">
        <f t="shared" si="54"/>
        <v>0</v>
      </c>
    </row>
    <row r="708" spans="1:43">
      <c r="A708">
        <v>24603</v>
      </c>
      <c r="B708" t="s">
        <v>613</v>
      </c>
      <c r="C708">
        <v>607686.69999999995</v>
      </c>
      <c r="D708">
        <f t="shared" si="50"/>
        <v>0</v>
      </c>
      <c r="U708">
        <f t="shared" si="51"/>
        <v>607686.69999999995</v>
      </c>
      <c r="V708">
        <f t="shared" si="52"/>
        <v>297744.14999999997</v>
      </c>
      <c r="W708">
        <v>56275.39</v>
      </c>
      <c r="X708">
        <v>51153.83</v>
      </c>
      <c r="Y708">
        <v>51452.33</v>
      </c>
      <c r="Z708">
        <v>63743.27</v>
      </c>
      <c r="AA708">
        <v>50258.33</v>
      </c>
      <c r="AB708">
        <v>24861</v>
      </c>
      <c r="AC708">
        <v>73753.08</v>
      </c>
      <c r="AD708">
        <v>18153.77</v>
      </c>
      <c r="AE708">
        <v>60855</v>
      </c>
      <c r="AF708">
        <v>12810.62</v>
      </c>
      <c r="AG708">
        <v>97116.96</v>
      </c>
      <c r="AH708">
        <v>47253.120000000003</v>
      </c>
      <c r="AI708">
        <f t="shared" si="53"/>
        <v>0</v>
      </c>
      <c r="AJ708">
        <f t="shared" si="54"/>
        <v>0</v>
      </c>
    </row>
    <row r="709" spans="1:43">
      <c r="A709">
        <v>24606</v>
      </c>
      <c r="B709" t="s">
        <v>614</v>
      </c>
      <c r="C709">
        <v>38209.72</v>
      </c>
      <c r="D709">
        <f t="shared" si="50"/>
        <v>0</v>
      </c>
      <c r="U709">
        <f t="shared" si="51"/>
        <v>38209.72</v>
      </c>
      <c r="V709">
        <f t="shared" si="52"/>
        <v>18851</v>
      </c>
      <c r="AB709">
        <v>18851</v>
      </c>
      <c r="AD709">
        <v>9725.1299999999992</v>
      </c>
      <c r="AF709">
        <v>9633.59</v>
      </c>
      <c r="AI709">
        <f t="shared" si="53"/>
        <v>0</v>
      </c>
      <c r="AJ709">
        <f t="shared" si="54"/>
        <v>0</v>
      </c>
    </row>
    <row r="710" spans="1:43">
      <c r="A710">
        <v>24688</v>
      </c>
      <c r="B710" t="s">
        <v>615</v>
      </c>
      <c r="C710">
        <v>551568.30999999994</v>
      </c>
      <c r="D710">
        <f t="shared" si="50"/>
        <v>0</v>
      </c>
      <c r="U710">
        <f t="shared" si="51"/>
        <v>551568.30999999994</v>
      </c>
      <c r="V710">
        <f t="shared" si="52"/>
        <v>266903.02999999997</v>
      </c>
      <c r="W710">
        <v>12176.8</v>
      </c>
      <c r="X710">
        <v>56385.63</v>
      </c>
      <c r="Y710">
        <v>56618.13</v>
      </c>
      <c r="Z710">
        <v>70327.039999999994</v>
      </c>
      <c r="AA710">
        <v>22736.95</v>
      </c>
      <c r="AB710">
        <v>48658.48</v>
      </c>
      <c r="AC710">
        <v>77549.649999999994</v>
      </c>
      <c r="AD710">
        <v>39277</v>
      </c>
      <c r="AF710">
        <v>23468.55</v>
      </c>
      <c r="AG710">
        <v>97116.96</v>
      </c>
      <c r="AH710">
        <v>47253.120000000003</v>
      </c>
      <c r="AI710">
        <f t="shared" si="53"/>
        <v>0</v>
      </c>
      <c r="AJ710">
        <f t="shared" si="54"/>
        <v>0</v>
      </c>
    </row>
    <row r="711" spans="1:43">
      <c r="A711">
        <v>24691</v>
      </c>
      <c r="B711" t="s">
        <v>616</v>
      </c>
      <c r="C711">
        <v>421885.92000000004</v>
      </c>
      <c r="D711">
        <f t="shared" si="50"/>
        <v>0</v>
      </c>
      <c r="U711">
        <f t="shared" si="51"/>
        <v>421885.92000000004</v>
      </c>
      <c r="V711">
        <f t="shared" si="52"/>
        <v>191115.68</v>
      </c>
      <c r="X711">
        <v>50388.44</v>
      </c>
      <c r="Y711">
        <v>50579.44</v>
      </c>
      <c r="Z711">
        <v>63510.8</v>
      </c>
      <c r="AB711">
        <v>26637</v>
      </c>
      <c r="AD711">
        <v>19567</v>
      </c>
      <c r="AE711">
        <v>57095.02</v>
      </c>
      <c r="AF711">
        <v>9738.14</v>
      </c>
      <c r="AG711">
        <v>97116.96</v>
      </c>
      <c r="AH711">
        <v>47253.120000000003</v>
      </c>
      <c r="AI711">
        <f t="shared" si="53"/>
        <v>0</v>
      </c>
      <c r="AJ711">
        <f t="shared" si="54"/>
        <v>0</v>
      </c>
    </row>
    <row r="712" spans="1:43">
      <c r="A712">
        <v>24692</v>
      </c>
      <c r="B712" t="s">
        <v>617</v>
      </c>
      <c r="C712">
        <v>336573.76</v>
      </c>
      <c r="D712">
        <f t="shared" si="50"/>
        <v>0</v>
      </c>
      <c r="U712">
        <f t="shared" si="51"/>
        <v>336573.76</v>
      </c>
      <c r="V712">
        <f t="shared" si="52"/>
        <v>128488.61999999998</v>
      </c>
      <c r="W712">
        <v>1902.63</v>
      </c>
      <c r="X712">
        <v>28233.25</v>
      </c>
      <c r="Y712">
        <v>22834.6</v>
      </c>
      <c r="Z712">
        <v>39032.879999999997</v>
      </c>
      <c r="AA712">
        <v>18000.150000000001</v>
      </c>
      <c r="AB712">
        <v>18485.11</v>
      </c>
      <c r="AC712">
        <v>52592.25</v>
      </c>
      <c r="AD712">
        <v>6413.13</v>
      </c>
      <c r="AF712">
        <v>4709.68</v>
      </c>
      <c r="AG712">
        <v>97116.96</v>
      </c>
      <c r="AH712">
        <v>47253.120000000003</v>
      </c>
      <c r="AI712">
        <f t="shared" si="53"/>
        <v>0</v>
      </c>
      <c r="AJ712">
        <f t="shared" si="54"/>
        <v>0</v>
      </c>
    </row>
    <row r="713" spans="1:43">
      <c r="A713">
        <v>25211</v>
      </c>
      <c r="B713" t="s">
        <v>618</v>
      </c>
      <c r="C713">
        <v>1575573.1632168202</v>
      </c>
      <c r="D713">
        <f t="shared" ref="D713:D776" si="55">E713+F713+G713+H713+I713+J713</f>
        <v>0</v>
      </c>
      <c r="L713">
        <v>1237010.71</v>
      </c>
      <c r="U713">
        <f t="shared" ref="U713:U776" si="56">V713+AC713+AD713+AE713+AF713+AG713+AH713</f>
        <v>317409.57321682054</v>
      </c>
      <c r="V713">
        <f t="shared" ref="V713:V776" si="57">W713+X713+Y713+Z713+AA713+AB713</f>
        <v>106946.0732168205</v>
      </c>
      <c r="W713">
        <v>15568.2031965808</v>
      </c>
      <c r="X713">
        <v>14253.0525094891</v>
      </c>
      <c r="Y713">
        <v>14413.773616943499</v>
      </c>
      <c r="Z713">
        <v>35007.089999999997</v>
      </c>
      <c r="AA713">
        <v>14453.9538938071</v>
      </c>
      <c r="AB713">
        <v>13250</v>
      </c>
      <c r="AD713">
        <v>25429.22</v>
      </c>
      <c r="AE713">
        <v>31748</v>
      </c>
      <c r="AF713">
        <v>8916.2000000000007</v>
      </c>
      <c r="AG713">
        <v>97116.96</v>
      </c>
      <c r="AH713">
        <v>47253.120000000003</v>
      </c>
      <c r="AI713">
        <f t="shared" ref="AI713:AI776" si="58">AJ713+AQ713+AR713+AS713+AT713+AU713+AV713</f>
        <v>21152.880000000001</v>
      </c>
      <c r="AJ713">
        <f t="shared" ref="AJ713:AJ776" si="59">AK713+AL713+AM713+AN713+AO713+AP713</f>
        <v>0</v>
      </c>
      <c r="AQ713">
        <v>21152.880000000001</v>
      </c>
    </row>
    <row r="714" spans="1:43">
      <c r="A714">
        <v>25521</v>
      </c>
      <c r="B714" t="s">
        <v>619</v>
      </c>
      <c r="C714">
        <v>403341.71</v>
      </c>
      <c r="D714">
        <f t="shared" si="55"/>
        <v>0</v>
      </c>
      <c r="U714">
        <f t="shared" si="56"/>
        <v>403341.71</v>
      </c>
      <c r="V714">
        <f t="shared" si="57"/>
        <v>179467.66</v>
      </c>
      <c r="X714">
        <v>46527.28</v>
      </c>
      <c r="Y714">
        <v>46727.28</v>
      </c>
      <c r="Z714">
        <v>58709.1</v>
      </c>
      <c r="AA714">
        <v>27504</v>
      </c>
      <c r="AC714">
        <v>66553.97</v>
      </c>
      <c r="AF714">
        <v>12950</v>
      </c>
      <c r="AG714">
        <v>97116.96</v>
      </c>
      <c r="AH714">
        <v>47253.120000000003</v>
      </c>
      <c r="AI714">
        <f t="shared" si="58"/>
        <v>0</v>
      </c>
      <c r="AJ714">
        <f t="shared" si="59"/>
        <v>0</v>
      </c>
    </row>
    <row r="715" spans="1:43">
      <c r="A715">
        <v>25524</v>
      </c>
      <c r="B715" t="s">
        <v>620</v>
      </c>
      <c r="C715">
        <v>335625.51</v>
      </c>
      <c r="D715">
        <f t="shared" si="55"/>
        <v>0</v>
      </c>
      <c r="U715">
        <f t="shared" si="56"/>
        <v>335625.51</v>
      </c>
      <c r="V715">
        <f t="shared" si="57"/>
        <v>120826.95</v>
      </c>
      <c r="W715">
        <v>24197.34</v>
      </c>
      <c r="X715">
        <v>22709.11</v>
      </c>
      <c r="Y715">
        <v>15074</v>
      </c>
      <c r="Z715">
        <v>28761.39</v>
      </c>
      <c r="AA715">
        <v>22709.11</v>
      </c>
      <c r="AB715">
        <v>7376</v>
      </c>
      <c r="AC715">
        <v>30902.12</v>
      </c>
      <c r="AD715">
        <v>9702</v>
      </c>
      <c r="AE715">
        <v>25086.36</v>
      </c>
      <c r="AF715">
        <v>4738</v>
      </c>
      <c r="AG715">
        <v>97116.96</v>
      </c>
      <c r="AH715">
        <v>47253.120000000003</v>
      </c>
      <c r="AI715">
        <f t="shared" si="58"/>
        <v>0</v>
      </c>
      <c r="AJ715">
        <f t="shared" si="59"/>
        <v>0</v>
      </c>
    </row>
    <row r="716" spans="1:43">
      <c r="A716">
        <v>25526</v>
      </c>
      <c r="B716" t="s">
        <v>621</v>
      </c>
      <c r="C716">
        <v>115029.52000000002</v>
      </c>
      <c r="D716">
        <f t="shared" si="55"/>
        <v>0</v>
      </c>
      <c r="U716">
        <f t="shared" si="56"/>
        <v>115029.52000000002</v>
      </c>
      <c r="V716">
        <f t="shared" si="57"/>
        <v>14070</v>
      </c>
      <c r="AB716">
        <v>14070</v>
      </c>
      <c r="AC716">
        <v>39171.78</v>
      </c>
      <c r="AD716">
        <v>21322.85</v>
      </c>
      <c r="AE716">
        <v>32163.599999999999</v>
      </c>
      <c r="AF716">
        <v>8301.2900000000009</v>
      </c>
      <c r="AI716">
        <f t="shared" si="58"/>
        <v>0</v>
      </c>
      <c r="AJ716">
        <f t="shared" si="59"/>
        <v>0</v>
      </c>
    </row>
    <row r="717" spans="1:43">
      <c r="A717">
        <v>25557</v>
      </c>
      <c r="B717" t="s">
        <v>622</v>
      </c>
      <c r="C717">
        <v>339133.27044741547</v>
      </c>
      <c r="D717">
        <f t="shared" si="55"/>
        <v>0</v>
      </c>
      <c r="U717">
        <f t="shared" si="56"/>
        <v>339133.27044741547</v>
      </c>
      <c r="V717">
        <f t="shared" si="57"/>
        <v>84095.17652741549</v>
      </c>
      <c r="W717">
        <v>16959.214246390999</v>
      </c>
      <c r="X717">
        <v>15867.6031812735</v>
      </c>
      <c r="Y717">
        <v>15947.9637350007</v>
      </c>
      <c r="Z717">
        <v>19734.054121522</v>
      </c>
      <c r="AA717">
        <v>15586.3412432283</v>
      </c>
      <c r="AD717">
        <v>8812.8069599999999</v>
      </c>
      <c r="AE717">
        <v>81047.542960000006</v>
      </c>
      <c r="AF717">
        <v>20807.664000000001</v>
      </c>
      <c r="AG717">
        <v>97116.96</v>
      </c>
      <c r="AH717">
        <v>47253.120000000003</v>
      </c>
      <c r="AI717">
        <f t="shared" si="58"/>
        <v>0</v>
      </c>
      <c r="AJ717">
        <f t="shared" si="59"/>
        <v>0</v>
      </c>
    </row>
    <row r="718" spans="1:43">
      <c r="A718">
        <v>25927</v>
      </c>
      <c r="B718" t="s">
        <v>2813</v>
      </c>
      <c r="C718">
        <v>176387.26880205638</v>
      </c>
      <c r="D718">
        <f t="shared" si="55"/>
        <v>0</v>
      </c>
      <c r="U718">
        <f t="shared" si="56"/>
        <v>176387.26880205638</v>
      </c>
      <c r="V718">
        <f t="shared" si="57"/>
        <v>0</v>
      </c>
      <c r="AC718">
        <v>176387.26880205638</v>
      </c>
      <c r="AI718">
        <f t="shared" si="58"/>
        <v>0</v>
      </c>
      <c r="AJ718">
        <f t="shared" si="59"/>
        <v>0</v>
      </c>
    </row>
    <row r="719" spans="1:43">
      <c r="A719">
        <v>26062</v>
      </c>
      <c r="B719" t="s">
        <v>623</v>
      </c>
      <c r="C719">
        <v>47253.120000000003</v>
      </c>
      <c r="D719">
        <f t="shared" si="55"/>
        <v>0</v>
      </c>
      <c r="U719">
        <f t="shared" si="56"/>
        <v>47253.120000000003</v>
      </c>
      <c r="V719">
        <f t="shared" si="57"/>
        <v>0</v>
      </c>
      <c r="AH719">
        <v>47253.120000000003</v>
      </c>
      <c r="AI719">
        <f t="shared" si="58"/>
        <v>0</v>
      </c>
      <c r="AJ719">
        <f t="shared" si="59"/>
        <v>0</v>
      </c>
    </row>
    <row r="720" spans="1:43">
      <c r="A720">
        <v>26293</v>
      </c>
      <c r="B720" t="s">
        <v>624</v>
      </c>
      <c r="C720">
        <v>110142.47999999998</v>
      </c>
      <c r="D720">
        <f t="shared" si="55"/>
        <v>0</v>
      </c>
      <c r="U720">
        <f t="shared" si="56"/>
        <v>110142.47999999998</v>
      </c>
      <c r="V720">
        <f t="shared" si="57"/>
        <v>80450.679999999993</v>
      </c>
      <c r="W720">
        <v>50808.68</v>
      </c>
      <c r="AB720">
        <v>29642</v>
      </c>
      <c r="AD720">
        <v>15343.9</v>
      </c>
      <c r="AF720">
        <v>14347.9</v>
      </c>
      <c r="AI720">
        <f t="shared" si="58"/>
        <v>0</v>
      </c>
      <c r="AJ720">
        <f t="shared" si="59"/>
        <v>0</v>
      </c>
    </row>
    <row r="721" spans="1:48">
      <c r="A721">
        <v>26428</v>
      </c>
      <c r="B721" t="s">
        <v>625</v>
      </c>
      <c r="C721">
        <v>6364720.2335331459</v>
      </c>
      <c r="D721">
        <f t="shared" si="55"/>
        <v>1474132</v>
      </c>
      <c r="H721">
        <v>1474132</v>
      </c>
      <c r="L721">
        <v>2010859</v>
      </c>
      <c r="N721">
        <v>307522</v>
      </c>
      <c r="P721">
        <v>2005668</v>
      </c>
      <c r="R721">
        <v>312392</v>
      </c>
      <c r="U721">
        <f t="shared" si="56"/>
        <v>191215.6029731452</v>
      </c>
      <c r="V721">
        <f t="shared" si="57"/>
        <v>46845.522973145198</v>
      </c>
      <c r="AA721">
        <v>38422.076000000001</v>
      </c>
      <c r="AB721">
        <v>8423.4469731452009</v>
      </c>
      <c r="AG721">
        <v>97116.96</v>
      </c>
      <c r="AH721">
        <v>47253.120000000003</v>
      </c>
      <c r="AI721">
        <f t="shared" si="58"/>
        <v>62931.630559999998</v>
      </c>
      <c r="AJ721">
        <f t="shared" si="59"/>
        <v>12651.23488</v>
      </c>
      <c r="AN721">
        <v>12651.23488</v>
      </c>
      <c r="AQ721">
        <v>21835.80672</v>
      </c>
      <c r="AR721">
        <v>5741.6542399999998</v>
      </c>
      <c r="AS721">
        <v>21153.232319999999</v>
      </c>
      <c r="AT721">
        <v>1549.7023999999999</v>
      </c>
    </row>
    <row r="722" spans="1:48">
      <c r="A722">
        <v>27165</v>
      </c>
      <c r="B722" t="s">
        <v>626</v>
      </c>
      <c r="C722">
        <v>374182.87</v>
      </c>
      <c r="D722">
        <f t="shared" si="55"/>
        <v>0</v>
      </c>
      <c r="U722">
        <f t="shared" si="56"/>
        <v>374182.87</v>
      </c>
      <c r="V722">
        <f t="shared" si="57"/>
        <v>145532.37</v>
      </c>
      <c r="W722">
        <v>26988.54</v>
      </c>
      <c r="X722">
        <v>24999.02</v>
      </c>
      <c r="Y722">
        <v>25399.02</v>
      </c>
      <c r="Z722">
        <v>31498.77</v>
      </c>
      <c r="AA722">
        <v>24899.02</v>
      </c>
      <c r="AB722">
        <v>11748</v>
      </c>
      <c r="AC722">
        <v>34929.58</v>
      </c>
      <c r="AD722">
        <v>13611</v>
      </c>
      <c r="AE722">
        <v>28529.84</v>
      </c>
      <c r="AF722">
        <v>7210</v>
      </c>
      <c r="AG722">
        <v>97116.96</v>
      </c>
      <c r="AH722">
        <v>47253.120000000003</v>
      </c>
      <c r="AI722">
        <f t="shared" si="58"/>
        <v>0</v>
      </c>
      <c r="AJ722">
        <f t="shared" si="59"/>
        <v>0</v>
      </c>
    </row>
    <row r="723" spans="1:48">
      <c r="A723">
        <v>27167</v>
      </c>
      <c r="B723" t="s">
        <v>627</v>
      </c>
      <c r="C723">
        <v>373025.91694638471</v>
      </c>
      <c r="D723">
        <f t="shared" si="55"/>
        <v>0</v>
      </c>
      <c r="U723">
        <f t="shared" si="56"/>
        <v>373025.91694638471</v>
      </c>
      <c r="V723">
        <f t="shared" si="57"/>
        <v>166761.4369463847</v>
      </c>
      <c r="W723">
        <v>14586.8769463847</v>
      </c>
      <c r="X723">
        <v>35051.25</v>
      </c>
      <c r="Y723">
        <v>31005</v>
      </c>
      <c r="Z723">
        <v>44064.06</v>
      </c>
      <c r="AA723">
        <v>34951.25</v>
      </c>
      <c r="AB723">
        <v>7103</v>
      </c>
      <c r="AD723">
        <v>13104</v>
      </c>
      <c r="AE723">
        <v>39314.400000000001</v>
      </c>
      <c r="AF723">
        <v>9476</v>
      </c>
      <c r="AG723">
        <v>97116.96</v>
      </c>
      <c r="AH723">
        <v>47253.120000000003</v>
      </c>
      <c r="AI723">
        <f t="shared" si="58"/>
        <v>0</v>
      </c>
      <c r="AJ723">
        <f t="shared" si="59"/>
        <v>0</v>
      </c>
    </row>
    <row r="724" spans="1:48">
      <c r="A724" t="s">
        <v>2568</v>
      </c>
      <c r="C724">
        <v>532955543.6263079</v>
      </c>
      <c r="D724">
        <f t="shared" si="55"/>
        <v>153240707.15999997</v>
      </c>
      <c r="E724">
        <v>24078060.010000002</v>
      </c>
      <c r="F724">
        <v>25709330.739999995</v>
      </c>
      <c r="G724">
        <v>12497125.15</v>
      </c>
      <c r="H724">
        <v>76104170.219999984</v>
      </c>
      <c r="I724">
        <v>14852021.039999999</v>
      </c>
      <c r="L724">
        <v>168765285.42000008</v>
      </c>
      <c r="N724">
        <v>15088559.280000001</v>
      </c>
      <c r="P724">
        <v>71391761.729999989</v>
      </c>
      <c r="R724">
        <v>10027043.199999999</v>
      </c>
      <c r="T724">
        <v>31526.14</v>
      </c>
      <c r="U724">
        <f t="shared" si="56"/>
        <v>104228504.90811922</v>
      </c>
      <c r="V724">
        <f t="shared" si="57"/>
        <v>39347591.378714323</v>
      </c>
      <c r="W724">
        <v>2742923.8867754489</v>
      </c>
      <c r="X724">
        <v>5741514.7332207188</v>
      </c>
      <c r="Y724">
        <v>5062125.1082662409</v>
      </c>
      <c r="Z724">
        <v>9748010.5188672785</v>
      </c>
      <c r="AA724">
        <v>9381526.5559307393</v>
      </c>
      <c r="AB724">
        <v>6671490.5756538948</v>
      </c>
      <c r="AC724">
        <v>7216592.0411380576</v>
      </c>
      <c r="AD724">
        <v>6251632.0973919984</v>
      </c>
      <c r="AE724">
        <v>7651306.0068747764</v>
      </c>
      <c r="AF724">
        <v>6760351.0639999993</v>
      </c>
      <c r="AG724">
        <v>22919602.560000129</v>
      </c>
      <c r="AH724">
        <v>14081429.759999918</v>
      </c>
      <c r="AI724">
        <f t="shared" si="58"/>
        <v>10182155.788188692</v>
      </c>
      <c r="AJ724">
        <f t="shared" si="59"/>
        <v>2614901.080349349</v>
      </c>
      <c r="AK724">
        <v>314089.49947331817</v>
      </c>
      <c r="AL724">
        <v>567439.48512908502</v>
      </c>
      <c r="AM724">
        <v>309854.11272000003</v>
      </c>
      <c r="AN724">
        <v>1115976.8583280293</v>
      </c>
      <c r="AO724">
        <v>307541.12469891662</v>
      </c>
      <c r="AQ724">
        <v>6159052.3643448958</v>
      </c>
      <c r="AR724">
        <v>285083.12338170235</v>
      </c>
      <c r="AS724">
        <v>1063335.5405127448</v>
      </c>
      <c r="AT724">
        <v>59243.9496</v>
      </c>
      <c r="AV724">
        <v>539.73</v>
      </c>
    </row>
    <row r="725" spans="1:48">
      <c r="A725" t="s">
        <v>2569</v>
      </c>
      <c r="D725">
        <f t="shared" si="55"/>
        <v>0</v>
      </c>
      <c r="U725">
        <f t="shared" si="56"/>
        <v>0</v>
      </c>
      <c r="V725">
        <f t="shared" si="57"/>
        <v>0</v>
      </c>
      <c r="AI725">
        <f t="shared" si="58"/>
        <v>0</v>
      </c>
      <c r="AJ725">
        <f t="shared" si="59"/>
        <v>0</v>
      </c>
    </row>
    <row r="726" spans="1:48">
      <c r="A726">
        <v>89</v>
      </c>
      <c r="B726" t="s">
        <v>630</v>
      </c>
      <c r="C726">
        <v>178152.85</v>
      </c>
      <c r="D726">
        <f t="shared" si="55"/>
        <v>0</v>
      </c>
      <c r="U726">
        <f t="shared" si="56"/>
        <v>178152.85</v>
      </c>
      <c r="V726">
        <f t="shared" si="57"/>
        <v>53628.86</v>
      </c>
      <c r="W726">
        <v>53628.86</v>
      </c>
      <c r="AD726">
        <v>64572.33</v>
      </c>
      <c r="AF726">
        <v>59951.66</v>
      </c>
      <c r="AI726">
        <f t="shared" si="58"/>
        <v>0</v>
      </c>
      <c r="AJ726">
        <f t="shared" si="59"/>
        <v>0</v>
      </c>
    </row>
    <row r="727" spans="1:48">
      <c r="A727">
        <v>90</v>
      </c>
      <c r="B727" t="s">
        <v>631</v>
      </c>
      <c r="C727">
        <v>6174065.4099999992</v>
      </c>
      <c r="D727">
        <f t="shared" si="55"/>
        <v>786834.06</v>
      </c>
      <c r="E727">
        <v>786834.06</v>
      </c>
      <c r="L727">
        <v>5231452.3</v>
      </c>
      <c r="U727">
        <f t="shared" si="56"/>
        <v>72291.199999999997</v>
      </c>
      <c r="V727">
        <f t="shared" si="57"/>
        <v>0</v>
      </c>
      <c r="AF727">
        <v>72291.199999999997</v>
      </c>
      <c r="AI727">
        <f t="shared" si="58"/>
        <v>83487.850000000006</v>
      </c>
      <c r="AJ727">
        <f t="shared" si="59"/>
        <v>10915.25</v>
      </c>
      <c r="AK727">
        <v>10915.25</v>
      </c>
      <c r="AQ727">
        <v>72572.600000000006</v>
      </c>
    </row>
    <row r="728" spans="1:48">
      <c r="A728">
        <v>91</v>
      </c>
      <c r="B728" t="s">
        <v>632</v>
      </c>
      <c r="C728">
        <v>8659668.5900000017</v>
      </c>
      <c r="D728">
        <f t="shared" si="55"/>
        <v>2362094.1800000002</v>
      </c>
      <c r="E728">
        <v>651141.93000000005</v>
      </c>
      <c r="H728">
        <v>1710952.25</v>
      </c>
      <c r="L728">
        <v>3576836.95</v>
      </c>
      <c r="P728">
        <v>1960760.93</v>
      </c>
      <c r="T728">
        <v>424250.09</v>
      </c>
      <c r="U728">
        <f t="shared" si="56"/>
        <v>220253.71000000002</v>
      </c>
      <c r="V728">
        <f t="shared" si="57"/>
        <v>97211.48</v>
      </c>
      <c r="X728">
        <v>48459.49</v>
      </c>
      <c r="Y728">
        <v>48751.99</v>
      </c>
      <c r="AD728">
        <v>63807.59</v>
      </c>
      <c r="AF728">
        <v>59234.64</v>
      </c>
      <c r="AI728">
        <f t="shared" si="58"/>
        <v>115472.73000000001</v>
      </c>
      <c r="AJ728">
        <f t="shared" si="59"/>
        <v>32767.83</v>
      </c>
      <c r="AK728">
        <v>9032.8799999999992</v>
      </c>
      <c r="AN728">
        <v>23734.95</v>
      </c>
      <c r="AQ728">
        <v>49619.17</v>
      </c>
      <c r="AS728">
        <v>27200.38</v>
      </c>
      <c r="AV728">
        <v>5885.35</v>
      </c>
    </row>
    <row r="729" spans="1:48">
      <c r="A729">
        <v>103</v>
      </c>
      <c r="B729" t="s">
        <v>633</v>
      </c>
      <c r="C729">
        <v>25576.82</v>
      </c>
      <c r="D729">
        <f t="shared" si="55"/>
        <v>0</v>
      </c>
      <c r="U729">
        <f t="shared" si="56"/>
        <v>25576.82</v>
      </c>
      <c r="V729">
        <f t="shared" si="57"/>
        <v>25576.82</v>
      </c>
      <c r="AB729">
        <v>25576.82</v>
      </c>
      <c r="AI729">
        <f t="shared" si="58"/>
        <v>0</v>
      </c>
      <c r="AJ729">
        <f t="shared" si="59"/>
        <v>0</v>
      </c>
    </row>
    <row r="730" spans="1:48">
      <c r="A730">
        <v>308</v>
      </c>
      <c r="B730" t="s">
        <v>634</v>
      </c>
      <c r="C730">
        <v>121044.55000000002</v>
      </c>
      <c r="D730">
        <f t="shared" si="55"/>
        <v>0</v>
      </c>
      <c r="U730">
        <f t="shared" si="56"/>
        <v>121044.55000000002</v>
      </c>
      <c r="V730">
        <f t="shared" si="57"/>
        <v>90849.390000000014</v>
      </c>
      <c r="W730">
        <v>23958.9</v>
      </c>
      <c r="X730">
        <v>22428.93</v>
      </c>
      <c r="Y730">
        <v>22526.43</v>
      </c>
      <c r="AB730">
        <v>21935.13</v>
      </c>
      <c r="AC730">
        <v>30195.16</v>
      </c>
      <c r="AI730">
        <f t="shared" si="58"/>
        <v>0</v>
      </c>
      <c r="AJ730">
        <f t="shared" si="59"/>
        <v>0</v>
      </c>
    </row>
    <row r="731" spans="1:48">
      <c r="A731">
        <v>339</v>
      </c>
      <c r="B731" t="s">
        <v>635</v>
      </c>
      <c r="C731">
        <v>129734.18</v>
      </c>
      <c r="D731">
        <f t="shared" si="55"/>
        <v>0</v>
      </c>
      <c r="U731">
        <f t="shared" si="56"/>
        <v>129734.18</v>
      </c>
      <c r="V731">
        <f t="shared" si="57"/>
        <v>60924.75</v>
      </c>
      <c r="W731">
        <v>31917.81</v>
      </c>
      <c r="AB731">
        <v>29006.94</v>
      </c>
      <c r="AE731">
        <v>33362.370000000003</v>
      </c>
      <c r="AF731">
        <v>35447.06</v>
      </c>
      <c r="AI731">
        <f t="shared" si="58"/>
        <v>0</v>
      </c>
      <c r="AJ731">
        <f t="shared" si="59"/>
        <v>0</v>
      </c>
    </row>
    <row r="732" spans="1:48">
      <c r="A732">
        <v>454</v>
      </c>
      <c r="B732" t="s">
        <v>636</v>
      </c>
      <c r="C732">
        <v>200146.42</v>
      </c>
      <c r="D732">
        <f t="shared" si="55"/>
        <v>0</v>
      </c>
      <c r="U732">
        <f t="shared" si="56"/>
        <v>200146.42</v>
      </c>
      <c r="V732">
        <f t="shared" si="57"/>
        <v>109647.59000000001</v>
      </c>
      <c r="W732">
        <v>27276.95</v>
      </c>
      <c r="X732">
        <v>25148.81</v>
      </c>
      <c r="Y732">
        <v>25540.81</v>
      </c>
      <c r="Z732">
        <v>31681.02</v>
      </c>
      <c r="AD732">
        <v>32381.75</v>
      </c>
      <c r="AE732">
        <v>28152.21</v>
      </c>
      <c r="AF732">
        <v>29964.87</v>
      </c>
      <c r="AI732">
        <f t="shared" si="58"/>
        <v>0</v>
      </c>
      <c r="AJ732">
        <f t="shared" si="59"/>
        <v>0</v>
      </c>
    </row>
    <row r="733" spans="1:48">
      <c r="A733">
        <v>478</v>
      </c>
      <c r="B733" t="s">
        <v>637</v>
      </c>
      <c r="C733">
        <v>118469.56999999999</v>
      </c>
      <c r="D733">
        <f t="shared" si="55"/>
        <v>0</v>
      </c>
      <c r="U733">
        <f t="shared" si="56"/>
        <v>118469.56999999999</v>
      </c>
      <c r="V733">
        <f t="shared" si="57"/>
        <v>89006.87999999999</v>
      </c>
      <c r="W733">
        <v>23407.86</v>
      </c>
      <c r="X733">
        <v>21996.59</v>
      </c>
      <c r="Y733">
        <v>22094.09</v>
      </c>
      <c r="AB733">
        <v>21508.34</v>
      </c>
      <c r="AC733">
        <v>29462.69</v>
      </c>
      <c r="AI733">
        <f t="shared" si="58"/>
        <v>0</v>
      </c>
      <c r="AJ733">
        <f t="shared" si="59"/>
        <v>0</v>
      </c>
    </row>
    <row r="734" spans="1:48">
      <c r="A734">
        <v>527</v>
      </c>
      <c r="B734" t="s">
        <v>638</v>
      </c>
      <c r="C734">
        <v>248829.91</v>
      </c>
      <c r="D734">
        <f t="shared" si="55"/>
        <v>0</v>
      </c>
      <c r="U734">
        <f t="shared" si="56"/>
        <v>248829.91</v>
      </c>
      <c r="V734">
        <f t="shared" si="57"/>
        <v>129337.12999999999</v>
      </c>
      <c r="W734">
        <v>26130.03</v>
      </c>
      <c r="X734">
        <v>24248.97</v>
      </c>
      <c r="Y734">
        <v>24640.97</v>
      </c>
      <c r="Z734">
        <v>30556.21</v>
      </c>
      <c r="AB734">
        <v>23760.95</v>
      </c>
      <c r="AC734">
        <v>33072.68</v>
      </c>
      <c r="AD734">
        <v>30939.69</v>
      </c>
      <c r="AE734">
        <v>26867.62</v>
      </c>
      <c r="AF734">
        <v>28612.79</v>
      </c>
      <c r="AI734">
        <f t="shared" si="58"/>
        <v>0</v>
      </c>
      <c r="AJ734">
        <f t="shared" si="59"/>
        <v>0</v>
      </c>
    </row>
    <row r="735" spans="1:48">
      <c r="A735">
        <v>607</v>
      </c>
      <c r="B735" t="s">
        <v>639</v>
      </c>
      <c r="C735">
        <v>57550.63</v>
      </c>
      <c r="D735">
        <f t="shared" si="55"/>
        <v>0</v>
      </c>
      <c r="U735">
        <f t="shared" si="56"/>
        <v>57550.63</v>
      </c>
      <c r="V735">
        <f t="shared" si="57"/>
        <v>57550.63</v>
      </c>
      <c r="Y735">
        <v>29409.35</v>
      </c>
      <c r="AB735">
        <v>28141.279999999999</v>
      </c>
      <c r="AI735">
        <f t="shared" si="58"/>
        <v>0</v>
      </c>
      <c r="AJ735">
        <f t="shared" si="59"/>
        <v>0</v>
      </c>
    </row>
    <row r="736" spans="1:48">
      <c r="A736">
        <v>610</v>
      </c>
      <c r="B736" t="s">
        <v>640</v>
      </c>
      <c r="C736">
        <v>45450.61</v>
      </c>
      <c r="D736">
        <f t="shared" si="55"/>
        <v>0</v>
      </c>
      <c r="U736">
        <f t="shared" si="56"/>
        <v>45450.61</v>
      </c>
      <c r="V736">
        <f t="shared" si="57"/>
        <v>45450.61</v>
      </c>
      <c r="Y736">
        <v>23082.65</v>
      </c>
      <c r="AB736">
        <v>22367.96</v>
      </c>
      <c r="AI736">
        <f t="shared" si="58"/>
        <v>0</v>
      </c>
      <c r="AJ736">
        <f t="shared" si="59"/>
        <v>0</v>
      </c>
    </row>
    <row r="737" spans="1:45">
      <c r="A737">
        <v>932</v>
      </c>
      <c r="B737" t="s">
        <v>641</v>
      </c>
      <c r="C737">
        <v>26617.63</v>
      </c>
      <c r="D737">
        <f t="shared" si="55"/>
        <v>0</v>
      </c>
      <c r="U737">
        <f t="shared" si="56"/>
        <v>26617.63</v>
      </c>
      <c r="V737">
        <f t="shared" si="57"/>
        <v>26617.63</v>
      </c>
      <c r="AB737">
        <v>26617.63</v>
      </c>
      <c r="AI737">
        <f t="shared" si="58"/>
        <v>0</v>
      </c>
      <c r="AJ737">
        <f t="shared" si="59"/>
        <v>0</v>
      </c>
    </row>
    <row r="738" spans="1:45">
      <c r="A738">
        <v>1067</v>
      </c>
      <c r="B738" t="s">
        <v>642</v>
      </c>
      <c r="C738">
        <v>126269.42</v>
      </c>
      <c r="D738">
        <f t="shared" si="55"/>
        <v>0</v>
      </c>
      <c r="U738">
        <f t="shared" si="56"/>
        <v>126269.42</v>
      </c>
      <c r="V738">
        <f t="shared" si="57"/>
        <v>126269.42</v>
      </c>
      <c r="W738">
        <v>25411.88</v>
      </c>
      <c r="X738">
        <v>23666.400000000001</v>
      </c>
      <c r="Y738">
        <v>24056.400000000001</v>
      </c>
      <c r="Z738">
        <v>29826.75</v>
      </c>
      <c r="AB738">
        <v>23307.99</v>
      </c>
      <c r="AI738">
        <f t="shared" si="58"/>
        <v>0</v>
      </c>
      <c r="AJ738">
        <f t="shared" si="59"/>
        <v>0</v>
      </c>
    </row>
    <row r="739" spans="1:45">
      <c r="A739">
        <v>1068</v>
      </c>
      <c r="B739" t="s">
        <v>643</v>
      </c>
      <c r="C739">
        <v>200248.3</v>
      </c>
      <c r="D739">
        <f t="shared" si="55"/>
        <v>0</v>
      </c>
      <c r="U739">
        <f t="shared" si="56"/>
        <v>200248.3</v>
      </c>
      <c r="V739">
        <f t="shared" si="57"/>
        <v>119408.53</v>
      </c>
      <c r="W739">
        <v>23995.29</v>
      </c>
      <c r="X739">
        <v>22457.48</v>
      </c>
      <c r="Y739">
        <v>22554.98</v>
      </c>
      <c r="Z739">
        <v>28437.47</v>
      </c>
      <c r="AB739">
        <v>21963.31</v>
      </c>
      <c r="AC739">
        <v>30243.53</v>
      </c>
      <c r="AE739">
        <v>24488.87</v>
      </c>
      <c r="AF739">
        <v>26107.37</v>
      </c>
      <c r="AI739">
        <f t="shared" si="58"/>
        <v>0</v>
      </c>
      <c r="AJ739">
        <f t="shared" si="59"/>
        <v>0</v>
      </c>
    </row>
    <row r="740" spans="1:45">
      <c r="A740">
        <v>1069</v>
      </c>
      <c r="B740" t="s">
        <v>644</v>
      </c>
      <c r="C740">
        <v>181619.58</v>
      </c>
      <c r="D740">
        <f t="shared" si="55"/>
        <v>0</v>
      </c>
      <c r="U740">
        <f t="shared" si="56"/>
        <v>181619.58</v>
      </c>
      <c r="V740">
        <f t="shared" si="57"/>
        <v>144262.06</v>
      </c>
      <c r="W740">
        <v>29347.15</v>
      </c>
      <c r="X740">
        <v>26753.919999999998</v>
      </c>
      <c r="Y740">
        <v>27143.919999999998</v>
      </c>
      <c r="Z740">
        <v>34661.15</v>
      </c>
      <c r="AB740">
        <v>26355.919999999998</v>
      </c>
      <c r="AC740">
        <v>37357.519999999997</v>
      </c>
      <c r="AI740">
        <f t="shared" si="58"/>
        <v>0</v>
      </c>
      <c r="AJ740">
        <f t="shared" si="59"/>
        <v>0</v>
      </c>
    </row>
    <row r="741" spans="1:45">
      <c r="A741">
        <v>1072</v>
      </c>
      <c r="B741" t="s">
        <v>645</v>
      </c>
      <c r="C741">
        <v>263586.69</v>
      </c>
      <c r="D741">
        <f t="shared" si="55"/>
        <v>0</v>
      </c>
      <c r="U741">
        <f t="shared" si="56"/>
        <v>263586.69</v>
      </c>
      <c r="V741">
        <f t="shared" si="57"/>
        <v>168077.37</v>
      </c>
      <c r="W741">
        <v>28676.54</v>
      </c>
      <c r="X741">
        <v>26227.78</v>
      </c>
      <c r="Y741">
        <v>26617.78</v>
      </c>
      <c r="Z741">
        <v>34003.47</v>
      </c>
      <c r="AA741">
        <v>26715.279999999999</v>
      </c>
      <c r="AB741">
        <v>25836.52</v>
      </c>
      <c r="AD741">
        <v>34151.279999999999</v>
      </c>
      <c r="AE741">
        <v>29732.04</v>
      </c>
      <c r="AF741">
        <v>31626</v>
      </c>
      <c r="AI741">
        <f t="shared" si="58"/>
        <v>0</v>
      </c>
      <c r="AJ741">
        <f t="shared" si="59"/>
        <v>0</v>
      </c>
    </row>
    <row r="742" spans="1:45">
      <c r="A742">
        <v>1073</v>
      </c>
      <c r="B742" t="s">
        <v>646</v>
      </c>
      <c r="C742">
        <v>55783.040000000001</v>
      </c>
      <c r="D742">
        <f t="shared" si="55"/>
        <v>0</v>
      </c>
      <c r="U742">
        <f t="shared" si="56"/>
        <v>55783.040000000001</v>
      </c>
      <c r="V742">
        <f t="shared" si="57"/>
        <v>0</v>
      </c>
      <c r="AD742">
        <v>55783.040000000001</v>
      </c>
      <c r="AI742">
        <f t="shared" si="58"/>
        <v>0</v>
      </c>
      <c r="AJ742">
        <f t="shared" si="59"/>
        <v>0</v>
      </c>
    </row>
    <row r="743" spans="1:45">
      <c r="A743">
        <v>1334</v>
      </c>
      <c r="B743" t="s">
        <v>647</v>
      </c>
      <c r="C743">
        <v>153445.72999999998</v>
      </c>
      <c r="D743">
        <f t="shared" si="55"/>
        <v>0</v>
      </c>
      <c r="U743">
        <f t="shared" si="56"/>
        <v>153445.72999999998</v>
      </c>
      <c r="V743">
        <f t="shared" si="57"/>
        <v>115753.06999999999</v>
      </c>
      <c r="X743">
        <v>26951.73</v>
      </c>
      <c r="Y743">
        <v>27341.73</v>
      </c>
      <c r="Z743">
        <v>34908.410000000003</v>
      </c>
      <c r="AB743">
        <v>26551.200000000001</v>
      </c>
      <c r="AC743">
        <v>37692.660000000003</v>
      </c>
      <c r="AI743">
        <f t="shared" si="58"/>
        <v>0</v>
      </c>
      <c r="AJ743">
        <f t="shared" si="59"/>
        <v>0</v>
      </c>
    </row>
    <row r="744" spans="1:45">
      <c r="A744">
        <v>1482</v>
      </c>
      <c r="B744" t="s">
        <v>648</v>
      </c>
      <c r="C744">
        <v>321975.84999999998</v>
      </c>
      <c r="D744">
        <f t="shared" si="55"/>
        <v>0</v>
      </c>
      <c r="U744">
        <f t="shared" si="56"/>
        <v>321975.84999999998</v>
      </c>
      <c r="V744">
        <f t="shared" si="57"/>
        <v>142094.01</v>
      </c>
      <c r="W744">
        <v>76173.22</v>
      </c>
      <c r="AB744">
        <v>65920.789999999994</v>
      </c>
      <c r="AD744">
        <v>93120.98</v>
      </c>
      <c r="AF744">
        <v>86760.86</v>
      </c>
      <c r="AI744">
        <f t="shared" si="58"/>
        <v>0</v>
      </c>
      <c r="AJ744">
        <f t="shared" si="59"/>
        <v>0</v>
      </c>
    </row>
    <row r="745" spans="1:45">
      <c r="A745">
        <v>1686</v>
      </c>
      <c r="B745" t="s">
        <v>649</v>
      </c>
      <c r="C745">
        <v>97994.23</v>
      </c>
      <c r="D745">
        <f t="shared" si="55"/>
        <v>0</v>
      </c>
      <c r="U745">
        <f t="shared" si="56"/>
        <v>97994.23</v>
      </c>
      <c r="V745">
        <f t="shared" si="57"/>
        <v>70444.009999999995</v>
      </c>
      <c r="Y745">
        <v>23933.8</v>
      </c>
      <c r="AA745">
        <v>23443.8</v>
      </c>
      <c r="AB745">
        <v>23066.41</v>
      </c>
      <c r="AF745">
        <v>27550.22</v>
      </c>
      <c r="AI745">
        <f t="shared" si="58"/>
        <v>0</v>
      </c>
      <c r="AJ745">
        <f t="shared" si="59"/>
        <v>0</v>
      </c>
    </row>
    <row r="746" spans="1:45">
      <c r="A746">
        <v>1687</v>
      </c>
      <c r="B746" t="s">
        <v>650</v>
      </c>
      <c r="C746">
        <v>72821.850000000006</v>
      </c>
      <c r="D746">
        <f t="shared" si="55"/>
        <v>0</v>
      </c>
      <c r="U746">
        <f t="shared" si="56"/>
        <v>72821.850000000006</v>
      </c>
      <c r="V746">
        <f t="shared" si="57"/>
        <v>72821.850000000006</v>
      </c>
      <c r="Y746">
        <v>24731.16</v>
      </c>
      <c r="AA746">
        <v>24241.16</v>
      </c>
      <c r="AB746">
        <v>23849.53</v>
      </c>
      <c r="AI746">
        <f t="shared" si="58"/>
        <v>0</v>
      </c>
      <c r="AJ746">
        <f t="shared" si="59"/>
        <v>0</v>
      </c>
    </row>
    <row r="747" spans="1:45">
      <c r="A747">
        <v>1688</v>
      </c>
      <c r="B747" t="s">
        <v>651</v>
      </c>
      <c r="C747">
        <v>61162.979999999996</v>
      </c>
      <c r="D747">
        <f t="shared" si="55"/>
        <v>0</v>
      </c>
      <c r="U747">
        <f t="shared" si="56"/>
        <v>61162.979999999996</v>
      </c>
      <c r="V747">
        <f t="shared" si="57"/>
        <v>61162.979999999996</v>
      </c>
      <c r="Y747">
        <v>31232</v>
      </c>
      <c r="AB747">
        <v>29930.98</v>
      </c>
      <c r="AI747">
        <f t="shared" si="58"/>
        <v>0</v>
      </c>
      <c r="AJ747">
        <f t="shared" si="59"/>
        <v>0</v>
      </c>
    </row>
    <row r="748" spans="1:45">
      <c r="A748">
        <v>1810</v>
      </c>
      <c r="B748" t="s">
        <v>652</v>
      </c>
      <c r="C748">
        <v>53269.31</v>
      </c>
      <c r="D748">
        <f t="shared" si="55"/>
        <v>0</v>
      </c>
      <c r="U748">
        <f t="shared" si="56"/>
        <v>53269.31</v>
      </c>
      <c r="V748">
        <f t="shared" si="57"/>
        <v>53269.31</v>
      </c>
      <c r="Y748">
        <v>27096.59</v>
      </c>
      <c r="AB748">
        <v>26172.720000000001</v>
      </c>
      <c r="AI748">
        <f t="shared" si="58"/>
        <v>0</v>
      </c>
      <c r="AJ748">
        <f t="shared" si="59"/>
        <v>0</v>
      </c>
    </row>
    <row r="749" spans="1:45">
      <c r="A749">
        <v>1860</v>
      </c>
      <c r="B749" t="s">
        <v>653</v>
      </c>
      <c r="C749">
        <v>199393.22999999998</v>
      </c>
      <c r="D749">
        <f t="shared" si="55"/>
        <v>0</v>
      </c>
      <c r="U749">
        <f t="shared" si="56"/>
        <v>199393.22999999998</v>
      </c>
      <c r="V749">
        <f t="shared" si="57"/>
        <v>165805.91999999998</v>
      </c>
      <c r="W749">
        <v>28235.77</v>
      </c>
      <c r="X749">
        <v>25901.08</v>
      </c>
      <c r="Y749">
        <v>26293.08</v>
      </c>
      <c r="Z749">
        <v>33601.35</v>
      </c>
      <c r="AA749">
        <v>26391.08</v>
      </c>
      <c r="AB749">
        <v>25383.56</v>
      </c>
      <c r="AD749">
        <v>33587.31</v>
      </c>
      <c r="AI749">
        <f t="shared" si="58"/>
        <v>0</v>
      </c>
      <c r="AJ749">
        <f t="shared" si="59"/>
        <v>0</v>
      </c>
    </row>
    <row r="750" spans="1:45">
      <c r="A750">
        <v>2050</v>
      </c>
      <c r="B750" t="s">
        <v>654</v>
      </c>
      <c r="C750">
        <v>48653.82</v>
      </c>
      <c r="D750">
        <f t="shared" si="55"/>
        <v>0</v>
      </c>
      <c r="U750">
        <f t="shared" si="56"/>
        <v>48653.82</v>
      </c>
      <c r="V750">
        <f t="shared" si="57"/>
        <v>48653.82</v>
      </c>
      <c r="Y750">
        <v>24768.05</v>
      </c>
      <c r="AB750">
        <v>23885.77</v>
      </c>
      <c r="AI750">
        <f t="shared" si="58"/>
        <v>0</v>
      </c>
      <c r="AJ750">
        <f t="shared" si="59"/>
        <v>0</v>
      </c>
    </row>
    <row r="751" spans="1:45">
      <c r="A751">
        <v>2099</v>
      </c>
      <c r="B751" t="s">
        <v>655</v>
      </c>
      <c r="C751">
        <v>1369827.88</v>
      </c>
      <c r="D751">
        <f t="shared" si="55"/>
        <v>0</v>
      </c>
      <c r="P751">
        <v>1166600</v>
      </c>
      <c r="U751">
        <f t="shared" si="56"/>
        <v>161607.73000000001</v>
      </c>
      <c r="V751">
        <f t="shared" si="57"/>
        <v>44745.86</v>
      </c>
      <c r="AB751">
        <v>44745.86</v>
      </c>
      <c r="AD751">
        <v>60617.89</v>
      </c>
      <c r="AF751">
        <v>56243.98</v>
      </c>
      <c r="AI751">
        <f t="shared" si="58"/>
        <v>41620.15</v>
      </c>
      <c r="AJ751">
        <f t="shared" si="59"/>
        <v>0</v>
      </c>
      <c r="AS751">
        <v>41620.15</v>
      </c>
    </row>
    <row r="752" spans="1:45">
      <c r="A752">
        <v>2102</v>
      </c>
      <c r="B752" t="s">
        <v>656</v>
      </c>
      <c r="C752">
        <v>271832.56</v>
      </c>
      <c r="D752">
        <f t="shared" si="55"/>
        <v>0</v>
      </c>
      <c r="U752">
        <f t="shared" si="56"/>
        <v>271832.56</v>
      </c>
      <c r="V752">
        <f t="shared" si="57"/>
        <v>208701.48</v>
      </c>
      <c r="W752">
        <v>52482.59</v>
      </c>
      <c r="X752">
        <v>48037.35</v>
      </c>
      <c r="Y752">
        <v>48329.85</v>
      </c>
      <c r="Z752">
        <v>59851.69</v>
      </c>
      <c r="AD752">
        <v>63131.08</v>
      </c>
      <c r="AI752">
        <f t="shared" si="58"/>
        <v>0</v>
      </c>
      <c r="AJ752">
        <f t="shared" si="59"/>
        <v>0</v>
      </c>
    </row>
    <row r="753" spans="1:46">
      <c r="A753">
        <v>2126</v>
      </c>
      <c r="B753" t="s">
        <v>657</v>
      </c>
      <c r="C753">
        <v>146771.79</v>
      </c>
      <c r="D753">
        <f t="shared" si="55"/>
        <v>0</v>
      </c>
      <c r="U753">
        <f t="shared" si="56"/>
        <v>146771.79</v>
      </c>
      <c r="V753">
        <f t="shared" si="57"/>
        <v>117205.45</v>
      </c>
      <c r="W753">
        <v>23485.84</v>
      </c>
      <c r="X753">
        <v>22057.77</v>
      </c>
      <c r="Y753">
        <v>22155.27</v>
      </c>
      <c r="Z753">
        <v>27937.84</v>
      </c>
      <c r="AB753">
        <v>21568.73</v>
      </c>
      <c r="AC753">
        <v>29566.34</v>
      </c>
      <c r="AI753">
        <f t="shared" si="58"/>
        <v>0</v>
      </c>
      <c r="AJ753">
        <f t="shared" si="59"/>
        <v>0</v>
      </c>
    </row>
    <row r="754" spans="1:46">
      <c r="A754">
        <v>2127</v>
      </c>
      <c r="B754" t="s">
        <v>658</v>
      </c>
      <c r="C754">
        <v>153208.31</v>
      </c>
      <c r="D754">
        <f t="shared" si="55"/>
        <v>0</v>
      </c>
      <c r="U754">
        <f t="shared" si="56"/>
        <v>153208.31</v>
      </c>
      <c r="V754">
        <f t="shared" si="57"/>
        <v>122128.65000000001</v>
      </c>
      <c r="W754">
        <v>24624.31</v>
      </c>
      <c r="X754">
        <v>22950.99</v>
      </c>
      <c r="Y754">
        <v>23048.49</v>
      </c>
      <c r="Z754">
        <v>29054.36</v>
      </c>
      <c r="AB754">
        <v>22450.5</v>
      </c>
      <c r="AC754">
        <v>31079.66</v>
      </c>
      <c r="AI754">
        <f t="shared" si="58"/>
        <v>0</v>
      </c>
      <c r="AJ754">
        <f t="shared" si="59"/>
        <v>0</v>
      </c>
    </row>
    <row r="755" spans="1:46">
      <c r="A755">
        <v>2131</v>
      </c>
      <c r="B755" t="s">
        <v>659</v>
      </c>
      <c r="C755">
        <v>474964.38000000006</v>
      </c>
      <c r="D755">
        <f t="shared" si="55"/>
        <v>440082.53</v>
      </c>
      <c r="F755">
        <v>271784.25</v>
      </c>
      <c r="G755">
        <v>168298.28</v>
      </c>
      <c r="U755">
        <f t="shared" si="56"/>
        <v>25464.09</v>
      </c>
      <c r="V755">
        <f t="shared" si="57"/>
        <v>25464.09</v>
      </c>
      <c r="AB755">
        <v>25464.09</v>
      </c>
      <c r="AI755">
        <f t="shared" si="58"/>
        <v>9417.76</v>
      </c>
      <c r="AJ755">
        <f t="shared" si="59"/>
        <v>9417.76</v>
      </c>
      <c r="AL755">
        <v>5816.18</v>
      </c>
      <c r="AM755">
        <v>3601.58</v>
      </c>
    </row>
    <row r="756" spans="1:46">
      <c r="A756">
        <v>2133</v>
      </c>
      <c r="B756" t="s">
        <v>660</v>
      </c>
      <c r="C756">
        <v>1086643.4424000003</v>
      </c>
      <c r="D756">
        <f t="shared" si="55"/>
        <v>1065383.27</v>
      </c>
      <c r="F756">
        <v>213984.28</v>
      </c>
      <c r="G756">
        <v>89024.83</v>
      </c>
      <c r="H756">
        <v>762374.16</v>
      </c>
      <c r="U756">
        <f t="shared" si="56"/>
        <v>0</v>
      </c>
      <c r="V756">
        <f t="shared" si="57"/>
        <v>0</v>
      </c>
      <c r="AI756">
        <f t="shared" si="58"/>
        <v>21260.172399999999</v>
      </c>
      <c r="AJ756">
        <f t="shared" si="59"/>
        <v>21260.172399999999</v>
      </c>
      <c r="AL756">
        <v>4297.3126000000002</v>
      </c>
      <c r="AM756">
        <v>1815.7472</v>
      </c>
      <c r="AN756">
        <v>15147.1126</v>
      </c>
    </row>
    <row r="757" spans="1:46">
      <c r="A757">
        <v>2134</v>
      </c>
      <c r="B757" t="s">
        <v>661</v>
      </c>
      <c r="C757">
        <v>104342.69</v>
      </c>
      <c r="D757">
        <f t="shared" si="55"/>
        <v>0</v>
      </c>
      <c r="U757">
        <f t="shared" si="56"/>
        <v>104342.69</v>
      </c>
      <c r="V757">
        <f t="shared" si="57"/>
        <v>33927</v>
      </c>
      <c r="Z757">
        <v>33927</v>
      </c>
      <c r="AC757">
        <v>36362.46</v>
      </c>
      <c r="AD757">
        <v>34053.230000000003</v>
      </c>
      <c r="AI757">
        <f t="shared" si="58"/>
        <v>0</v>
      </c>
      <c r="AJ757">
        <f t="shared" si="59"/>
        <v>0</v>
      </c>
    </row>
    <row r="758" spans="1:46">
      <c r="A758">
        <v>2137</v>
      </c>
      <c r="B758" t="s">
        <v>662</v>
      </c>
      <c r="C758">
        <v>206215.62000000002</v>
      </c>
      <c r="D758">
        <f t="shared" si="55"/>
        <v>0</v>
      </c>
      <c r="U758">
        <f t="shared" si="56"/>
        <v>206215.62000000002</v>
      </c>
      <c r="V758">
        <f t="shared" si="57"/>
        <v>140769.33000000002</v>
      </c>
      <c r="W758">
        <v>28549.279999999999</v>
      </c>
      <c r="X758">
        <v>26147.05</v>
      </c>
      <c r="Y758">
        <v>26539.05</v>
      </c>
      <c r="Z758">
        <v>33908.81</v>
      </c>
      <c r="AB758">
        <v>25625.14</v>
      </c>
      <c r="AD758">
        <v>33981.5</v>
      </c>
      <c r="AF758">
        <v>31464.79</v>
      </c>
      <c r="AI758">
        <f t="shared" si="58"/>
        <v>0</v>
      </c>
      <c r="AJ758">
        <f t="shared" si="59"/>
        <v>0</v>
      </c>
    </row>
    <row r="759" spans="1:46">
      <c r="A759">
        <v>2509</v>
      </c>
      <c r="B759" t="s">
        <v>663</v>
      </c>
      <c r="C759">
        <v>210767.35</v>
      </c>
      <c r="D759">
        <f t="shared" si="55"/>
        <v>0</v>
      </c>
      <c r="U759">
        <f t="shared" si="56"/>
        <v>210767.35</v>
      </c>
      <c r="V759">
        <f t="shared" si="57"/>
        <v>125465.51999999999</v>
      </c>
      <c r="W759">
        <v>25233.919999999998</v>
      </c>
      <c r="X759">
        <v>23545.9</v>
      </c>
      <c r="Y759">
        <v>23937.9</v>
      </c>
      <c r="Z759">
        <v>29677.37</v>
      </c>
      <c r="AB759">
        <v>23070.43</v>
      </c>
      <c r="AC759">
        <v>31881.51</v>
      </c>
      <c r="AE759">
        <v>25863.94</v>
      </c>
      <c r="AF759">
        <v>27556.38</v>
      </c>
      <c r="AI759">
        <f t="shared" si="58"/>
        <v>0</v>
      </c>
      <c r="AJ759">
        <f t="shared" si="59"/>
        <v>0</v>
      </c>
    </row>
    <row r="760" spans="1:46">
      <c r="A760">
        <v>2510</v>
      </c>
      <c r="B760" t="s">
        <v>664</v>
      </c>
      <c r="C760">
        <v>37971.68</v>
      </c>
      <c r="D760">
        <f t="shared" si="55"/>
        <v>0</v>
      </c>
      <c r="U760">
        <f t="shared" si="56"/>
        <v>37971.68</v>
      </c>
      <c r="V760">
        <f t="shared" si="57"/>
        <v>0</v>
      </c>
      <c r="AD760">
        <v>37971.68</v>
      </c>
      <c r="AI760">
        <f t="shared" si="58"/>
        <v>0</v>
      </c>
      <c r="AJ760">
        <f t="shared" si="59"/>
        <v>0</v>
      </c>
    </row>
    <row r="761" spans="1:46">
      <c r="A761">
        <v>2524</v>
      </c>
      <c r="B761" t="s">
        <v>665</v>
      </c>
      <c r="C761">
        <v>144520.85999999999</v>
      </c>
      <c r="D761">
        <f t="shared" si="55"/>
        <v>0</v>
      </c>
      <c r="U761">
        <f t="shared" si="56"/>
        <v>144520.85999999999</v>
      </c>
      <c r="V761">
        <f t="shared" si="57"/>
        <v>115483.56</v>
      </c>
      <c r="W761">
        <v>23094.21</v>
      </c>
      <c r="X761">
        <v>21769.14</v>
      </c>
      <c r="Y761">
        <v>21867.14</v>
      </c>
      <c r="Z761">
        <v>27578.92</v>
      </c>
      <c r="AB761">
        <v>21174.15</v>
      </c>
      <c r="AC761">
        <v>29037.3</v>
      </c>
      <c r="AI761">
        <f t="shared" si="58"/>
        <v>0</v>
      </c>
      <c r="AJ761">
        <f t="shared" si="59"/>
        <v>0</v>
      </c>
    </row>
    <row r="762" spans="1:46">
      <c r="A762">
        <v>2530</v>
      </c>
      <c r="B762" t="s">
        <v>666</v>
      </c>
      <c r="C762">
        <v>7796706.4900000012</v>
      </c>
      <c r="D762">
        <f t="shared" si="55"/>
        <v>3414395.24</v>
      </c>
      <c r="E762">
        <v>564404.80000000005</v>
      </c>
      <c r="F762">
        <v>599998.93000000005</v>
      </c>
      <c r="G762">
        <v>508192.27</v>
      </c>
      <c r="H762">
        <v>1741799.24</v>
      </c>
      <c r="P762">
        <v>3918100.06</v>
      </c>
      <c r="R762">
        <v>357532.36</v>
      </c>
      <c r="U762">
        <f t="shared" si="56"/>
        <v>0</v>
      </c>
      <c r="V762">
        <f t="shared" si="57"/>
        <v>0</v>
      </c>
      <c r="AI762">
        <f t="shared" si="58"/>
        <v>106678.83</v>
      </c>
      <c r="AJ762">
        <f t="shared" si="59"/>
        <v>47365.729999999996</v>
      </c>
      <c r="AK762">
        <v>7829.63</v>
      </c>
      <c r="AL762">
        <v>8323.4</v>
      </c>
      <c r="AM762">
        <v>7049.83</v>
      </c>
      <c r="AN762">
        <v>24162.87</v>
      </c>
      <c r="AS762">
        <v>54353.3</v>
      </c>
      <c r="AT762">
        <v>4959.8</v>
      </c>
    </row>
    <row r="763" spans="1:46">
      <c r="A763">
        <v>2534</v>
      </c>
      <c r="B763" t="s">
        <v>667</v>
      </c>
      <c r="C763">
        <v>204727.32</v>
      </c>
      <c r="D763">
        <f t="shared" si="55"/>
        <v>0</v>
      </c>
      <c r="U763">
        <f t="shared" si="56"/>
        <v>204727.32</v>
      </c>
      <c r="V763">
        <f t="shared" si="57"/>
        <v>170082.56</v>
      </c>
      <c r="W763">
        <v>29069.03</v>
      </c>
      <c r="X763">
        <v>26535.71</v>
      </c>
      <c r="Y763">
        <v>26925.71</v>
      </c>
      <c r="Z763">
        <v>34388.39</v>
      </c>
      <c r="AA763">
        <v>27023.21</v>
      </c>
      <c r="AB763">
        <v>26140.51</v>
      </c>
      <c r="AD763">
        <v>34644.76</v>
      </c>
      <c r="AI763">
        <f t="shared" si="58"/>
        <v>0</v>
      </c>
      <c r="AJ763">
        <f t="shared" si="59"/>
        <v>0</v>
      </c>
    </row>
    <row r="764" spans="1:46">
      <c r="A764">
        <v>2595</v>
      </c>
      <c r="B764" t="s">
        <v>668</v>
      </c>
      <c r="C764">
        <v>165587.51</v>
      </c>
      <c r="D764">
        <f t="shared" si="55"/>
        <v>0</v>
      </c>
      <c r="U764">
        <f t="shared" si="56"/>
        <v>165587.51</v>
      </c>
      <c r="V764">
        <f t="shared" si="57"/>
        <v>79470.5</v>
      </c>
      <c r="W764">
        <v>25458.6</v>
      </c>
      <c r="Y764">
        <v>24114.18</v>
      </c>
      <c r="Z764">
        <v>29897.72</v>
      </c>
      <c r="AC764">
        <v>32180.17</v>
      </c>
      <c r="AE764">
        <v>26115.59</v>
      </c>
      <c r="AF764">
        <v>27821.25</v>
      </c>
      <c r="AI764">
        <f t="shared" si="58"/>
        <v>0</v>
      </c>
      <c r="AJ764">
        <f t="shared" si="59"/>
        <v>0</v>
      </c>
    </row>
    <row r="765" spans="1:46">
      <c r="A765">
        <v>2711</v>
      </c>
      <c r="B765" t="s">
        <v>669</v>
      </c>
      <c r="C765">
        <v>510521.41999999993</v>
      </c>
      <c r="D765">
        <f t="shared" si="55"/>
        <v>0</v>
      </c>
      <c r="U765">
        <f t="shared" si="56"/>
        <v>510521.41999999993</v>
      </c>
      <c r="V765">
        <f t="shared" si="57"/>
        <v>264649.02999999997</v>
      </c>
      <c r="W765">
        <v>71867.820000000007</v>
      </c>
      <c r="X765">
        <v>64709.02</v>
      </c>
      <c r="Y765">
        <v>65196.52</v>
      </c>
      <c r="AB765">
        <v>62875.67</v>
      </c>
      <c r="AD765">
        <v>87504.81</v>
      </c>
      <c r="AE765">
        <v>76914.42</v>
      </c>
      <c r="AF765">
        <v>81453.16</v>
      </c>
      <c r="AI765">
        <f t="shared" si="58"/>
        <v>0</v>
      </c>
      <c r="AJ765">
        <f t="shared" si="59"/>
        <v>0</v>
      </c>
    </row>
    <row r="766" spans="1:46">
      <c r="A766">
        <v>2798</v>
      </c>
      <c r="B766" t="s">
        <v>670</v>
      </c>
      <c r="C766">
        <v>146419.10999999999</v>
      </c>
      <c r="D766">
        <f t="shared" si="55"/>
        <v>0</v>
      </c>
      <c r="U766">
        <f t="shared" si="56"/>
        <v>146419.10999999999</v>
      </c>
      <c r="V766">
        <f t="shared" si="57"/>
        <v>116935.69</v>
      </c>
      <c r="W766">
        <v>23423.45</v>
      </c>
      <c r="X766">
        <v>22008.83</v>
      </c>
      <c r="Y766">
        <v>22106.33</v>
      </c>
      <c r="Z766">
        <v>27876.66</v>
      </c>
      <c r="AB766">
        <v>21520.42</v>
      </c>
      <c r="AC766">
        <v>29483.42</v>
      </c>
      <c r="AI766">
        <f t="shared" si="58"/>
        <v>0</v>
      </c>
      <c r="AJ766">
        <f t="shared" si="59"/>
        <v>0</v>
      </c>
    </row>
    <row r="767" spans="1:46">
      <c r="A767">
        <v>2943</v>
      </c>
      <c r="B767" t="s">
        <v>671</v>
      </c>
      <c r="C767">
        <v>40284.69</v>
      </c>
      <c r="D767">
        <f t="shared" si="55"/>
        <v>0</v>
      </c>
      <c r="U767">
        <f t="shared" si="56"/>
        <v>40284.69</v>
      </c>
      <c r="V767">
        <f t="shared" si="57"/>
        <v>40284.69</v>
      </c>
      <c r="AB767">
        <v>40284.69</v>
      </c>
      <c r="AI767">
        <f t="shared" si="58"/>
        <v>0</v>
      </c>
      <c r="AJ767">
        <f t="shared" si="59"/>
        <v>0</v>
      </c>
    </row>
    <row r="768" spans="1:46">
      <c r="A768">
        <v>2945</v>
      </c>
      <c r="B768" t="s">
        <v>672</v>
      </c>
      <c r="C768">
        <v>105706.42</v>
      </c>
      <c r="D768">
        <f t="shared" si="55"/>
        <v>0</v>
      </c>
      <c r="U768">
        <f t="shared" si="56"/>
        <v>105706.42</v>
      </c>
      <c r="V768">
        <f t="shared" si="57"/>
        <v>105706.42</v>
      </c>
      <c r="X768">
        <v>24810.86</v>
      </c>
      <c r="Y768">
        <v>25200.86</v>
      </c>
      <c r="Z768">
        <v>31257.33</v>
      </c>
      <c r="AB768">
        <v>24437.37</v>
      </c>
      <c r="AI768">
        <f t="shared" si="58"/>
        <v>0</v>
      </c>
      <c r="AJ768">
        <f t="shared" si="59"/>
        <v>0</v>
      </c>
    </row>
    <row r="769" spans="1:40">
      <c r="A769">
        <v>2948</v>
      </c>
      <c r="B769" t="s">
        <v>673</v>
      </c>
      <c r="C769">
        <v>261199.23</v>
      </c>
      <c r="D769">
        <f t="shared" si="55"/>
        <v>0</v>
      </c>
      <c r="U769">
        <f t="shared" si="56"/>
        <v>261199.23</v>
      </c>
      <c r="V769">
        <f t="shared" si="57"/>
        <v>166669.74</v>
      </c>
      <c r="W769">
        <v>28401.02</v>
      </c>
      <c r="X769">
        <v>26011.61</v>
      </c>
      <c r="Y769">
        <v>26401.61</v>
      </c>
      <c r="Z769">
        <v>33733.26</v>
      </c>
      <c r="AA769">
        <v>26499.11</v>
      </c>
      <c r="AB769">
        <v>25623.13</v>
      </c>
      <c r="AD769">
        <v>33804.85</v>
      </c>
      <c r="AE769">
        <v>29423.45</v>
      </c>
      <c r="AF769">
        <v>31301.19</v>
      </c>
      <c r="AI769">
        <f t="shared" si="58"/>
        <v>0</v>
      </c>
      <c r="AJ769">
        <f t="shared" si="59"/>
        <v>0</v>
      </c>
    </row>
    <row r="770" spans="1:40">
      <c r="A770">
        <v>2949</v>
      </c>
      <c r="B770" t="s">
        <v>674</v>
      </c>
      <c r="C770">
        <v>262865.95</v>
      </c>
      <c r="D770">
        <f t="shared" si="55"/>
        <v>0</v>
      </c>
      <c r="U770">
        <f t="shared" si="56"/>
        <v>262865.95</v>
      </c>
      <c r="V770">
        <f t="shared" si="57"/>
        <v>167652.43</v>
      </c>
      <c r="W770">
        <v>28593.37</v>
      </c>
      <c r="X770">
        <v>26162.52</v>
      </c>
      <c r="Y770">
        <v>26552.52</v>
      </c>
      <c r="Z770">
        <v>33921.9</v>
      </c>
      <c r="AA770">
        <v>26650.02</v>
      </c>
      <c r="AB770">
        <v>25772.1</v>
      </c>
      <c r="AD770">
        <v>34046.699999999997</v>
      </c>
      <c r="AE770">
        <v>29638.880000000001</v>
      </c>
      <c r="AF770">
        <v>31527.94</v>
      </c>
      <c r="AI770">
        <f t="shared" si="58"/>
        <v>0</v>
      </c>
      <c r="AJ770">
        <f t="shared" si="59"/>
        <v>0</v>
      </c>
    </row>
    <row r="771" spans="1:40">
      <c r="A771">
        <v>2951</v>
      </c>
      <c r="B771" t="s">
        <v>675</v>
      </c>
      <c r="C771">
        <v>124752.8</v>
      </c>
      <c r="D771">
        <f t="shared" si="55"/>
        <v>0</v>
      </c>
      <c r="U771">
        <f t="shared" si="56"/>
        <v>124752.8</v>
      </c>
      <c r="V771">
        <f t="shared" si="57"/>
        <v>124752.8</v>
      </c>
      <c r="W771">
        <v>25095.45</v>
      </c>
      <c r="X771">
        <v>23339.26</v>
      </c>
      <c r="Y771">
        <v>23437.26</v>
      </c>
      <c r="Z771">
        <v>29541.57</v>
      </c>
      <c r="AA771">
        <v>23339.26</v>
      </c>
      <c r="AI771">
        <f t="shared" si="58"/>
        <v>0</v>
      </c>
      <c r="AJ771">
        <f t="shared" si="59"/>
        <v>0</v>
      </c>
    </row>
    <row r="772" spans="1:40">
      <c r="A772">
        <v>3037</v>
      </c>
      <c r="B772" t="s">
        <v>676</v>
      </c>
      <c r="C772">
        <v>58173.119999999995</v>
      </c>
      <c r="D772">
        <f t="shared" si="55"/>
        <v>0</v>
      </c>
      <c r="U772">
        <f t="shared" si="56"/>
        <v>58173.119999999995</v>
      </c>
      <c r="V772">
        <f t="shared" si="57"/>
        <v>0</v>
      </c>
      <c r="AE772">
        <v>28180.34</v>
      </c>
      <c r="AF772">
        <v>29992.78</v>
      </c>
      <c r="AI772">
        <f t="shared" si="58"/>
        <v>0</v>
      </c>
      <c r="AJ772">
        <f t="shared" si="59"/>
        <v>0</v>
      </c>
    </row>
    <row r="773" spans="1:40">
      <c r="A773">
        <v>3038</v>
      </c>
      <c r="B773" t="s">
        <v>677</v>
      </c>
      <c r="C773">
        <v>57762.31</v>
      </c>
      <c r="D773">
        <f t="shared" si="55"/>
        <v>0</v>
      </c>
      <c r="U773">
        <f t="shared" si="56"/>
        <v>57762.31</v>
      </c>
      <c r="V773">
        <f t="shared" si="57"/>
        <v>57762.31</v>
      </c>
      <c r="Y773">
        <v>29516.35</v>
      </c>
      <c r="AB773">
        <v>28245.96</v>
      </c>
      <c r="AI773">
        <f t="shared" si="58"/>
        <v>0</v>
      </c>
      <c r="AJ773">
        <f t="shared" si="59"/>
        <v>0</v>
      </c>
    </row>
    <row r="774" spans="1:40">
      <c r="A774">
        <v>3147</v>
      </c>
      <c r="B774" t="s">
        <v>678</v>
      </c>
      <c r="C774">
        <v>323396.96999999997</v>
      </c>
      <c r="D774">
        <f t="shared" si="55"/>
        <v>0</v>
      </c>
      <c r="U774">
        <f t="shared" si="56"/>
        <v>323396.96999999997</v>
      </c>
      <c r="V774">
        <f t="shared" si="57"/>
        <v>185668.41999999998</v>
      </c>
      <c r="W774">
        <v>38108.199999999997</v>
      </c>
      <c r="X774">
        <v>34822.74</v>
      </c>
      <c r="Y774">
        <v>35018.74</v>
      </c>
      <c r="Z774">
        <v>44067.43</v>
      </c>
      <c r="AB774">
        <v>33651.31</v>
      </c>
      <c r="AC774">
        <v>48994.71</v>
      </c>
      <c r="AD774">
        <v>46000.26</v>
      </c>
      <c r="AF774">
        <v>42733.58</v>
      </c>
      <c r="AI774">
        <f t="shared" si="58"/>
        <v>0</v>
      </c>
      <c r="AJ774">
        <f t="shared" si="59"/>
        <v>0</v>
      </c>
    </row>
    <row r="775" spans="1:40">
      <c r="A775">
        <v>3172</v>
      </c>
      <c r="B775" t="s">
        <v>679</v>
      </c>
      <c r="C775">
        <v>170069.74</v>
      </c>
      <c r="D775">
        <f t="shared" si="55"/>
        <v>0</v>
      </c>
      <c r="U775">
        <f t="shared" si="56"/>
        <v>170069.74</v>
      </c>
      <c r="V775">
        <f t="shared" si="57"/>
        <v>170069.74</v>
      </c>
      <c r="Z775">
        <v>170069.74</v>
      </c>
      <c r="AI775">
        <f t="shared" si="58"/>
        <v>0</v>
      </c>
      <c r="AJ775">
        <f t="shared" si="59"/>
        <v>0</v>
      </c>
    </row>
    <row r="776" spans="1:40">
      <c r="A776">
        <v>3522</v>
      </c>
      <c r="B776" t="s">
        <v>680</v>
      </c>
      <c r="C776">
        <v>70768.710000000006</v>
      </c>
      <c r="D776">
        <f t="shared" si="55"/>
        <v>0</v>
      </c>
      <c r="U776">
        <f t="shared" si="56"/>
        <v>70768.710000000006</v>
      </c>
      <c r="V776">
        <f t="shared" si="57"/>
        <v>0</v>
      </c>
      <c r="AD776">
        <v>70768.710000000006</v>
      </c>
      <c r="AI776">
        <f t="shared" si="58"/>
        <v>0</v>
      </c>
      <c r="AJ776">
        <f t="shared" si="59"/>
        <v>0</v>
      </c>
    </row>
    <row r="777" spans="1:40">
      <c r="A777">
        <v>3767</v>
      </c>
      <c r="B777" t="s">
        <v>681</v>
      </c>
      <c r="C777">
        <v>42183.1</v>
      </c>
      <c r="D777">
        <f t="shared" ref="D777:D840" si="60">E777+F777+G777+H777+I777+J777</f>
        <v>0</v>
      </c>
      <c r="U777">
        <f t="shared" ref="U777:U840" si="61">V777+AC777+AD777+AE777+AF777+AG777+AH777</f>
        <v>42183.1</v>
      </c>
      <c r="V777">
        <f t="shared" ref="V777:V840" si="62">W777+X777+Y777+Z777+AA777+AB777</f>
        <v>42183.1</v>
      </c>
      <c r="AB777">
        <v>42183.1</v>
      </c>
      <c r="AI777">
        <f t="shared" ref="AI777:AI840" si="63">AJ777+AQ777+AR777+AS777+AT777+AU777+AV777</f>
        <v>0</v>
      </c>
      <c r="AJ777">
        <f t="shared" ref="AJ777:AJ840" si="64">AK777+AL777+AM777+AN777+AO777+AP777</f>
        <v>0</v>
      </c>
    </row>
    <row r="778" spans="1:40">
      <c r="A778">
        <v>3911</v>
      </c>
      <c r="B778" t="s">
        <v>682</v>
      </c>
      <c r="C778">
        <v>119813.75999999999</v>
      </c>
      <c r="D778">
        <f t="shared" si="60"/>
        <v>0</v>
      </c>
      <c r="U778">
        <f t="shared" si="61"/>
        <v>119813.75999999999</v>
      </c>
      <c r="V778">
        <f t="shared" si="62"/>
        <v>52185</v>
      </c>
      <c r="AA778">
        <v>26598.11</v>
      </c>
      <c r="AB778">
        <v>25586.89</v>
      </c>
      <c r="AC778">
        <v>36222.49</v>
      </c>
      <c r="AF778">
        <v>31406.27</v>
      </c>
      <c r="AI778">
        <f t="shared" si="63"/>
        <v>0</v>
      </c>
      <c r="AJ778">
        <f t="shared" si="64"/>
        <v>0</v>
      </c>
    </row>
    <row r="779" spans="1:40">
      <c r="A779">
        <v>4006</v>
      </c>
      <c r="B779" t="s">
        <v>683</v>
      </c>
      <c r="C779">
        <v>104742.6</v>
      </c>
      <c r="D779">
        <f t="shared" si="60"/>
        <v>0</v>
      </c>
      <c r="U779">
        <f t="shared" si="61"/>
        <v>104742.6</v>
      </c>
      <c r="V779">
        <f t="shared" si="62"/>
        <v>0</v>
      </c>
      <c r="AD779">
        <v>54262.42</v>
      </c>
      <c r="AF779">
        <v>50480.18</v>
      </c>
      <c r="AI779">
        <f t="shared" si="63"/>
        <v>0</v>
      </c>
      <c r="AJ779">
        <f t="shared" si="64"/>
        <v>0</v>
      </c>
    </row>
    <row r="780" spans="1:40">
      <c r="A780">
        <v>4061</v>
      </c>
      <c r="B780" t="s">
        <v>684</v>
      </c>
      <c r="C780">
        <v>24737.33</v>
      </c>
      <c r="D780">
        <f t="shared" si="60"/>
        <v>0</v>
      </c>
      <c r="U780">
        <f t="shared" si="61"/>
        <v>24737.33</v>
      </c>
      <c r="V780">
        <f t="shared" si="62"/>
        <v>24737.33</v>
      </c>
      <c r="AB780">
        <v>24737.33</v>
      </c>
      <c r="AI780">
        <f t="shared" si="63"/>
        <v>0</v>
      </c>
      <c r="AJ780">
        <f t="shared" si="64"/>
        <v>0</v>
      </c>
    </row>
    <row r="781" spans="1:40">
      <c r="A781">
        <v>4062</v>
      </c>
      <c r="B781" t="s">
        <v>685</v>
      </c>
      <c r="C781">
        <v>57886.3</v>
      </c>
      <c r="D781">
        <f t="shared" si="60"/>
        <v>0</v>
      </c>
      <c r="U781">
        <f t="shared" si="61"/>
        <v>57886.3</v>
      </c>
      <c r="V781">
        <f t="shared" si="62"/>
        <v>0</v>
      </c>
      <c r="AE781">
        <v>28040.6</v>
      </c>
      <c r="AF781">
        <v>29845.7</v>
      </c>
      <c r="AI781">
        <f t="shared" si="63"/>
        <v>0</v>
      </c>
      <c r="AJ781">
        <f t="shared" si="64"/>
        <v>0</v>
      </c>
    </row>
    <row r="782" spans="1:40">
      <c r="A782">
        <v>4113</v>
      </c>
      <c r="B782" t="s">
        <v>686</v>
      </c>
      <c r="C782">
        <v>36432.43</v>
      </c>
      <c r="D782">
        <f t="shared" si="60"/>
        <v>0</v>
      </c>
      <c r="U782">
        <f t="shared" si="61"/>
        <v>36432.43</v>
      </c>
      <c r="V782">
        <f t="shared" si="62"/>
        <v>0</v>
      </c>
      <c r="AD782">
        <v>36432.43</v>
      </c>
      <c r="AI782">
        <f t="shared" si="63"/>
        <v>0</v>
      </c>
      <c r="AJ782">
        <f t="shared" si="64"/>
        <v>0</v>
      </c>
    </row>
    <row r="783" spans="1:40">
      <c r="A783">
        <v>4114</v>
      </c>
      <c r="B783" t="s">
        <v>687</v>
      </c>
      <c r="C783">
        <v>1155911.33</v>
      </c>
      <c r="D783">
        <f t="shared" si="60"/>
        <v>1131693.1000000001</v>
      </c>
      <c r="H783">
        <v>1131693.1000000001</v>
      </c>
      <c r="U783">
        <f t="shared" si="61"/>
        <v>0</v>
      </c>
      <c r="V783">
        <f t="shared" si="62"/>
        <v>0</v>
      </c>
      <c r="AI783">
        <f t="shared" si="63"/>
        <v>24218.23</v>
      </c>
      <c r="AJ783">
        <f t="shared" si="64"/>
        <v>24218.23</v>
      </c>
      <c r="AN783">
        <v>24218.23</v>
      </c>
    </row>
    <row r="784" spans="1:40">
      <c r="A784">
        <v>4236</v>
      </c>
      <c r="B784" t="s">
        <v>688</v>
      </c>
      <c r="C784">
        <v>284631.36</v>
      </c>
      <c r="D784">
        <f t="shared" si="60"/>
        <v>0</v>
      </c>
      <c r="U784">
        <f t="shared" si="61"/>
        <v>284631.36</v>
      </c>
      <c r="V784">
        <f t="shared" si="62"/>
        <v>147205.49</v>
      </c>
      <c r="W784">
        <v>29800.71</v>
      </c>
      <c r="X784">
        <v>27128.89</v>
      </c>
      <c r="Y784">
        <v>27520.89</v>
      </c>
      <c r="Z784">
        <v>35136.11</v>
      </c>
      <c r="AA784">
        <v>27618.89</v>
      </c>
      <c r="AC784">
        <v>37951.94</v>
      </c>
      <c r="AD784">
        <v>35554.959999999999</v>
      </c>
      <c r="AE784">
        <v>30978.9</v>
      </c>
      <c r="AF784">
        <v>32940.07</v>
      </c>
      <c r="AI784">
        <f t="shared" si="63"/>
        <v>0</v>
      </c>
      <c r="AJ784">
        <f t="shared" si="64"/>
        <v>0</v>
      </c>
    </row>
    <row r="785" spans="1:43">
      <c r="A785">
        <v>4238</v>
      </c>
      <c r="B785" t="s">
        <v>689</v>
      </c>
      <c r="C785">
        <v>31341.59</v>
      </c>
      <c r="D785">
        <f t="shared" si="60"/>
        <v>0</v>
      </c>
      <c r="U785">
        <f t="shared" si="61"/>
        <v>31341.59</v>
      </c>
      <c r="V785">
        <f t="shared" si="62"/>
        <v>0</v>
      </c>
      <c r="AF785">
        <v>31341.59</v>
      </c>
      <c r="AI785">
        <f t="shared" si="63"/>
        <v>0</v>
      </c>
      <c r="AJ785">
        <f t="shared" si="64"/>
        <v>0</v>
      </c>
    </row>
    <row r="786" spans="1:43">
      <c r="A786">
        <v>4499</v>
      </c>
      <c r="B786" t="s">
        <v>690</v>
      </c>
      <c r="C786">
        <v>231595.98000000004</v>
      </c>
      <c r="D786">
        <f t="shared" si="60"/>
        <v>0</v>
      </c>
      <c r="U786">
        <f t="shared" si="61"/>
        <v>231595.98000000004</v>
      </c>
      <c r="V786">
        <f t="shared" si="62"/>
        <v>165009.82000000004</v>
      </c>
      <c r="W786">
        <v>28076.12</v>
      </c>
      <c r="X786">
        <v>25756.7</v>
      </c>
      <c r="Y786">
        <v>26146.7</v>
      </c>
      <c r="Z786">
        <v>33414.620000000003</v>
      </c>
      <c r="AA786">
        <v>26244.2</v>
      </c>
      <c r="AB786">
        <v>25371.48</v>
      </c>
      <c r="AC786">
        <v>35667.99</v>
      </c>
      <c r="AF786">
        <v>30918.17</v>
      </c>
      <c r="AI786">
        <f t="shared" si="63"/>
        <v>0</v>
      </c>
      <c r="AJ786">
        <f t="shared" si="64"/>
        <v>0</v>
      </c>
    </row>
    <row r="787" spans="1:43">
      <c r="A787">
        <v>4500</v>
      </c>
      <c r="B787" t="s">
        <v>691</v>
      </c>
      <c r="C787">
        <v>240441.91999999998</v>
      </c>
      <c r="D787">
        <f t="shared" si="60"/>
        <v>0</v>
      </c>
      <c r="U787">
        <f t="shared" si="61"/>
        <v>240441.91999999998</v>
      </c>
      <c r="V787">
        <f t="shared" si="62"/>
        <v>140077.72</v>
      </c>
      <c r="W787">
        <v>28177.49</v>
      </c>
      <c r="X787">
        <v>25836.23</v>
      </c>
      <c r="Y787">
        <v>26226.23</v>
      </c>
      <c r="Z787">
        <v>33514.04</v>
      </c>
      <c r="AA787">
        <v>26323.73</v>
      </c>
      <c r="AC787">
        <v>35802.74</v>
      </c>
      <c r="AD787">
        <v>33523.79</v>
      </c>
      <c r="AF787">
        <v>31037.67</v>
      </c>
      <c r="AI787">
        <f t="shared" si="63"/>
        <v>0</v>
      </c>
      <c r="AJ787">
        <f t="shared" si="64"/>
        <v>0</v>
      </c>
    </row>
    <row r="788" spans="1:43">
      <c r="A788">
        <v>4608</v>
      </c>
      <c r="B788" t="s">
        <v>692</v>
      </c>
      <c r="C788">
        <v>180707.62</v>
      </c>
      <c r="D788">
        <f t="shared" si="60"/>
        <v>0</v>
      </c>
      <c r="U788">
        <f t="shared" si="61"/>
        <v>180707.62</v>
      </c>
      <c r="V788">
        <f t="shared" si="62"/>
        <v>126651.59</v>
      </c>
      <c r="W788">
        <v>25500.26</v>
      </c>
      <c r="X788">
        <v>23735.74</v>
      </c>
      <c r="Y788">
        <v>24125.74</v>
      </c>
      <c r="Z788">
        <v>29913.42</v>
      </c>
      <c r="AB788">
        <v>23376.43</v>
      </c>
      <c r="AE788">
        <v>26174.49</v>
      </c>
      <c r="AF788">
        <v>27881.54</v>
      </c>
      <c r="AI788">
        <f t="shared" si="63"/>
        <v>0</v>
      </c>
      <c r="AJ788">
        <f t="shared" si="64"/>
        <v>0</v>
      </c>
    </row>
    <row r="789" spans="1:43">
      <c r="A789">
        <v>5245</v>
      </c>
      <c r="B789" t="s">
        <v>693</v>
      </c>
      <c r="C789">
        <v>24399.119999999999</v>
      </c>
      <c r="D789">
        <f t="shared" si="60"/>
        <v>0</v>
      </c>
      <c r="U789">
        <f t="shared" si="61"/>
        <v>24399.119999999999</v>
      </c>
      <c r="V789">
        <f t="shared" si="62"/>
        <v>24399.119999999999</v>
      </c>
      <c r="AB789">
        <v>24399.119999999999</v>
      </c>
      <c r="AI789">
        <f t="shared" si="63"/>
        <v>0</v>
      </c>
      <c r="AJ789">
        <f t="shared" si="64"/>
        <v>0</v>
      </c>
    </row>
    <row r="790" spans="1:43">
      <c r="A790">
        <v>5337</v>
      </c>
      <c r="B790" t="s">
        <v>694</v>
      </c>
      <c r="C790">
        <v>162544.18</v>
      </c>
      <c r="D790">
        <f t="shared" si="60"/>
        <v>0</v>
      </c>
      <c r="U790">
        <f t="shared" si="61"/>
        <v>162544.18</v>
      </c>
      <c r="V790">
        <f t="shared" si="62"/>
        <v>162544.18</v>
      </c>
      <c r="Y790">
        <v>55209.1</v>
      </c>
      <c r="AA790">
        <v>54033.1</v>
      </c>
      <c r="AB790">
        <v>53301.98</v>
      </c>
      <c r="AI790">
        <f t="shared" si="63"/>
        <v>0</v>
      </c>
      <c r="AJ790">
        <f t="shared" si="64"/>
        <v>0</v>
      </c>
    </row>
    <row r="791" spans="1:43">
      <c r="A791">
        <v>5466</v>
      </c>
      <c r="B791" t="s">
        <v>695</v>
      </c>
      <c r="C791">
        <v>189284.2</v>
      </c>
      <c r="D791">
        <f t="shared" si="60"/>
        <v>0</v>
      </c>
      <c r="U791">
        <f t="shared" si="61"/>
        <v>189284.2</v>
      </c>
      <c r="V791">
        <f t="shared" si="62"/>
        <v>90275.9</v>
      </c>
      <c r="W791">
        <v>29011.71</v>
      </c>
      <c r="Y791">
        <v>26901.86</v>
      </c>
      <c r="Z791">
        <v>34362.33</v>
      </c>
      <c r="AC791">
        <v>36903.160000000003</v>
      </c>
      <c r="AE791">
        <v>30095.200000000001</v>
      </c>
      <c r="AF791">
        <v>32009.94</v>
      </c>
      <c r="AI791">
        <f t="shared" si="63"/>
        <v>0</v>
      </c>
      <c r="AJ791">
        <f t="shared" si="64"/>
        <v>0</v>
      </c>
    </row>
    <row r="792" spans="1:43">
      <c r="A792">
        <v>5467</v>
      </c>
      <c r="B792" t="s">
        <v>696</v>
      </c>
      <c r="C792">
        <v>153161.63999999998</v>
      </c>
      <c r="D792">
        <f t="shared" si="60"/>
        <v>0</v>
      </c>
      <c r="U792">
        <f t="shared" si="61"/>
        <v>153161.63999999998</v>
      </c>
      <c r="V792">
        <f t="shared" si="62"/>
        <v>90702.15</v>
      </c>
      <c r="W792">
        <v>29165.85</v>
      </c>
      <c r="Y792">
        <v>27022.799999999999</v>
      </c>
      <c r="Z792">
        <v>34513.5</v>
      </c>
      <c r="AE792">
        <v>30267.84</v>
      </c>
      <c r="AF792">
        <v>32191.65</v>
      </c>
      <c r="AI792">
        <f t="shared" si="63"/>
        <v>0</v>
      </c>
      <c r="AJ792">
        <f t="shared" si="64"/>
        <v>0</v>
      </c>
    </row>
    <row r="793" spans="1:43">
      <c r="A793">
        <v>5783</v>
      </c>
      <c r="B793" t="s">
        <v>697</v>
      </c>
      <c r="C793">
        <v>24558.16</v>
      </c>
      <c r="D793">
        <f t="shared" si="60"/>
        <v>0</v>
      </c>
      <c r="U793">
        <f t="shared" si="61"/>
        <v>24558.16</v>
      </c>
      <c r="V793">
        <f t="shared" si="62"/>
        <v>24558.16</v>
      </c>
      <c r="AB793">
        <v>24558.16</v>
      </c>
      <c r="AI793">
        <f t="shared" si="63"/>
        <v>0</v>
      </c>
      <c r="AJ793">
        <f t="shared" si="64"/>
        <v>0</v>
      </c>
    </row>
    <row r="794" spans="1:43">
      <c r="A794">
        <v>5784</v>
      </c>
      <c r="B794" t="s">
        <v>698</v>
      </c>
      <c r="C794">
        <v>267063.46000000002</v>
      </c>
      <c r="D794">
        <f t="shared" si="60"/>
        <v>0</v>
      </c>
      <c r="U794">
        <f t="shared" si="61"/>
        <v>267063.46000000002</v>
      </c>
      <c r="V794">
        <f t="shared" si="62"/>
        <v>170126.93</v>
      </c>
      <c r="W794">
        <v>29077.87</v>
      </c>
      <c r="X794">
        <v>26542.65</v>
      </c>
      <c r="Y794">
        <v>26932.65</v>
      </c>
      <c r="Z794">
        <v>34397.06</v>
      </c>
      <c r="AA794">
        <v>27030.15</v>
      </c>
      <c r="AB794">
        <v>26146.55</v>
      </c>
      <c r="AD794">
        <v>34655.879999999997</v>
      </c>
      <c r="AE794">
        <v>30181.54</v>
      </c>
      <c r="AF794">
        <v>32099.11</v>
      </c>
      <c r="AI794">
        <f t="shared" si="63"/>
        <v>0</v>
      </c>
      <c r="AJ794">
        <f t="shared" si="64"/>
        <v>0</v>
      </c>
    </row>
    <row r="795" spans="1:43">
      <c r="A795">
        <v>5785</v>
      </c>
      <c r="B795" t="s">
        <v>699</v>
      </c>
      <c r="C795">
        <v>108879.57</v>
      </c>
      <c r="D795">
        <f t="shared" si="60"/>
        <v>0</v>
      </c>
      <c r="U795">
        <f t="shared" si="61"/>
        <v>108879.57</v>
      </c>
      <c r="V795">
        <f t="shared" si="62"/>
        <v>77025.97</v>
      </c>
      <c r="X795">
        <v>23505.3</v>
      </c>
      <c r="Y795">
        <v>23895.3</v>
      </c>
      <c r="Z795">
        <v>29625.37</v>
      </c>
      <c r="AC795">
        <v>31853.599999999999</v>
      </c>
      <c r="AI795">
        <f t="shared" si="63"/>
        <v>0</v>
      </c>
      <c r="AJ795">
        <f t="shared" si="64"/>
        <v>0</v>
      </c>
    </row>
    <row r="796" spans="1:43">
      <c r="A796">
        <v>5794</v>
      </c>
      <c r="B796" t="s">
        <v>700</v>
      </c>
      <c r="C796">
        <v>44838.07</v>
      </c>
      <c r="D796">
        <f t="shared" si="60"/>
        <v>0</v>
      </c>
      <c r="U796">
        <f t="shared" si="61"/>
        <v>44838.07</v>
      </c>
      <c r="V796">
        <f t="shared" si="62"/>
        <v>0</v>
      </c>
      <c r="AD796">
        <v>44838.07</v>
      </c>
      <c r="AI796">
        <f t="shared" si="63"/>
        <v>0</v>
      </c>
      <c r="AJ796">
        <f t="shared" si="64"/>
        <v>0</v>
      </c>
    </row>
    <row r="797" spans="1:43">
      <c r="A797">
        <v>6517</v>
      </c>
      <c r="B797" t="s">
        <v>701</v>
      </c>
      <c r="C797">
        <v>210081.48</v>
      </c>
      <c r="D797">
        <f t="shared" si="60"/>
        <v>0</v>
      </c>
      <c r="U797">
        <f t="shared" si="61"/>
        <v>210081.48</v>
      </c>
      <c r="V797">
        <f t="shared" si="62"/>
        <v>143241.29999999999</v>
      </c>
      <c r="W797">
        <v>29121.439999999999</v>
      </c>
      <c r="X797">
        <v>26595.95</v>
      </c>
      <c r="Y797">
        <v>26987.95</v>
      </c>
      <c r="Z797">
        <v>34469.94</v>
      </c>
      <c r="AB797">
        <v>26066.02</v>
      </c>
      <c r="AD797">
        <v>34700.89</v>
      </c>
      <c r="AF797">
        <v>32139.29</v>
      </c>
      <c r="AI797">
        <f t="shared" si="63"/>
        <v>0</v>
      </c>
      <c r="AJ797">
        <f t="shared" si="64"/>
        <v>0</v>
      </c>
    </row>
    <row r="798" spans="1:43">
      <c r="A798">
        <v>7487</v>
      </c>
      <c r="B798" t="s">
        <v>702</v>
      </c>
      <c r="C798">
        <v>178525.08</v>
      </c>
      <c r="D798">
        <f t="shared" si="60"/>
        <v>0</v>
      </c>
      <c r="U798">
        <f t="shared" si="61"/>
        <v>178525.08</v>
      </c>
      <c r="V798">
        <f t="shared" si="62"/>
        <v>143692.79999999999</v>
      </c>
      <c r="W798">
        <v>29225.94</v>
      </c>
      <c r="X798">
        <v>26677.94</v>
      </c>
      <c r="Y798">
        <v>27069.94</v>
      </c>
      <c r="Z798">
        <v>34572.43</v>
      </c>
      <c r="AB798">
        <v>26146.55</v>
      </c>
      <c r="AD798">
        <v>34832.28</v>
      </c>
      <c r="AI798">
        <f t="shared" si="63"/>
        <v>0</v>
      </c>
      <c r="AJ798">
        <f t="shared" si="64"/>
        <v>0</v>
      </c>
    </row>
    <row r="799" spans="1:43">
      <c r="A799">
        <v>8795</v>
      </c>
      <c r="B799" t="s">
        <v>703</v>
      </c>
      <c r="C799">
        <v>1889953.8970000001</v>
      </c>
      <c r="D799">
        <f t="shared" si="60"/>
        <v>0</v>
      </c>
      <c r="L799">
        <v>1859341.09</v>
      </c>
      <c r="U799">
        <f t="shared" si="61"/>
        <v>0</v>
      </c>
      <c r="V799">
        <f t="shared" si="62"/>
        <v>0</v>
      </c>
      <c r="AI799">
        <f t="shared" si="63"/>
        <v>30612.807000000001</v>
      </c>
      <c r="AJ799">
        <f t="shared" si="64"/>
        <v>0</v>
      </c>
      <c r="AQ799">
        <v>30612.807000000001</v>
      </c>
    </row>
    <row r="800" spans="1:43">
      <c r="A800">
        <v>8799</v>
      </c>
      <c r="B800" t="s">
        <v>704</v>
      </c>
      <c r="C800">
        <v>141900.87</v>
      </c>
      <c r="D800">
        <f t="shared" si="60"/>
        <v>0</v>
      </c>
      <c r="U800">
        <f t="shared" si="61"/>
        <v>141900.87</v>
      </c>
      <c r="V800">
        <f t="shared" si="62"/>
        <v>89477.95</v>
      </c>
      <c r="W800">
        <v>47242.5</v>
      </c>
      <c r="AB800">
        <v>42235.45</v>
      </c>
      <c r="AF800">
        <v>52422.92</v>
      </c>
      <c r="AI800">
        <f t="shared" si="63"/>
        <v>0</v>
      </c>
      <c r="AJ800">
        <f t="shared" si="64"/>
        <v>0</v>
      </c>
    </row>
    <row r="801" spans="1:45">
      <c r="A801">
        <v>8800</v>
      </c>
      <c r="B801" t="s">
        <v>705</v>
      </c>
      <c r="C801">
        <v>337863.23</v>
      </c>
      <c r="D801">
        <f t="shared" si="60"/>
        <v>0</v>
      </c>
      <c r="U801">
        <f t="shared" si="61"/>
        <v>337863.23</v>
      </c>
      <c r="V801">
        <f t="shared" si="62"/>
        <v>148470.04999999999</v>
      </c>
      <c r="W801">
        <v>79914.84</v>
      </c>
      <c r="AB801">
        <v>68555.210000000006</v>
      </c>
      <c r="AD801">
        <v>98010.08</v>
      </c>
      <c r="AF801">
        <v>91383.1</v>
      </c>
      <c r="AI801">
        <f t="shared" si="63"/>
        <v>0</v>
      </c>
      <c r="AJ801">
        <f t="shared" si="64"/>
        <v>0</v>
      </c>
    </row>
    <row r="802" spans="1:45">
      <c r="A802">
        <v>8801</v>
      </c>
      <c r="B802" t="s">
        <v>706</v>
      </c>
      <c r="C802">
        <v>208232.5</v>
      </c>
      <c r="D802">
        <f t="shared" si="60"/>
        <v>0</v>
      </c>
      <c r="U802">
        <f t="shared" si="61"/>
        <v>208232.5</v>
      </c>
      <c r="V802">
        <f t="shared" si="62"/>
        <v>88611.66</v>
      </c>
      <c r="AB802">
        <v>88611.66</v>
      </c>
      <c r="AF802">
        <v>119620.84</v>
      </c>
      <c r="AI802">
        <f t="shared" si="63"/>
        <v>0</v>
      </c>
      <c r="AJ802">
        <f t="shared" si="64"/>
        <v>0</v>
      </c>
    </row>
    <row r="803" spans="1:45">
      <c r="A803">
        <v>8802</v>
      </c>
      <c r="B803" t="s">
        <v>707</v>
      </c>
      <c r="C803">
        <v>663748.47</v>
      </c>
      <c r="D803">
        <f t="shared" si="60"/>
        <v>0</v>
      </c>
      <c r="U803">
        <f t="shared" si="61"/>
        <v>663748.47</v>
      </c>
      <c r="V803">
        <f t="shared" si="62"/>
        <v>404106.55</v>
      </c>
      <c r="W803">
        <v>71270.179999999993</v>
      </c>
      <c r="X803">
        <v>63516.68</v>
      </c>
      <c r="Y803">
        <v>64784.18</v>
      </c>
      <c r="Z803">
        <v>79907.72</v>
      </c>
      <c r="AA803">
        <v>62736.68</v>
      </c>
      <c r="AB803">
        <v>61891.11</v>
      </c>
      <c r="AC803">
        <v>92223.81</v>
      </c>
      <c r="AD803">
        <v>86714.26</v>
      </c>
      <c r="AF803">
        <v>80703.850000000006</v>
      </c>
      <c r="AI803">
        <f t="shared" si="63"/>
        <v>0</v>
      </c>
      <c r="AJ803">
        <f t="shared" si="64"/>
        <v>0</v>
      </c>
    </row>
    <row r="804" spans="1:45">
      <c r="A804">
        <v>8803</v>
      </c>
      <c r="B804" t="s">
        <v>708</v>
      </c>
      <c r="C804">
        <v>8267094.1900000004</v>
      </c>
      <c r="D804">
        <f t="shared" si="60"/>
        <v>4016942.3800000004</v>
      </c>
      <c r="E804">
        <v>681074.52</v>
      </c>
      <c r="F804">
        <v>631445.91</v>
      </c>
      <c r="G804">
        <v>526149.04</v>
      </c>
      <c r="H804">
        <v>2178272.91</v>
      </c>
      <c r="L804">
        <v>4075043.4</v>
      </c>
      <c r="U804">
        <f t="shared" si="61"/>
        <v>62853.46</v>
      </c>
      <c r="V804">
        <f t="shared" si="62"/>
        <v>0</v>
      </c>
      <c r="AF804">
        <v>62853.46</v>
      </c>
      <c r="AI804">
        <f t="shared" si="63"/>
        <v>112254.95000000001</v>
      </c>
      <c r="AJ804">
        <f t="shared" si="64"/>
        <v>55724.480000000003</v>
      </c>
      <c r="AK804">
        <v>9448.11</v>
      </c>
      <c r="AL804">
        <v>8759.65</v>
      </c>
      <c r="AM804">
        <v>7298.93</v>
      </c>
      <c r="AN804">
        <v>30217.79</v>
      </c>
      <c r="AQ804">
        <v>56530.47</v>
      </c>
    </row>
    <row r="805" spans="1:45">
      <c r="A805">
        <v>8893</v>
      </c>
      <c r="B805" t="s">
        <v>709</v>
      </c>
      <c r="C805">
        <v>10060131.970000001</v>
      </c>
      <c r="D805">
        <f t="shared" si="60"/>
        <v>4540388.9800000004</v>
      </c>
      <c r="E805">
        <v>801387.93</v>
      </c>
      <c r="F805">
        <v>761188.93</v>
      </c>
      <c r="G805">
        <v>704621.19</v>
      </c>
      <c r="H805">
        <v>2273190.9300000002</v>
      </c>
      <c r="L805">
        <v>5322649.0199999996</v>
      </c>
      <c r="U805">
        <f t="shared" si="61"/>
        <v>60270.34</v>
      </c>
      <c r="V805">
        <f t="shared" si="62"/>
        <v>0</v>
      </c>
      <c r="AF805">
        <v>60270.34</v>
      </c>
      <c r="AI805">
        <f t="shared" si="63"/>
        <v>136823.63</v>
      </c>
      <c r="AJ805">
        <f t="shared" si="64"/>
        <v>62985.919999999998</v>
      </c>
      <c r="AK805">
        <v>11117.14</v>
      </c>
      <c r="AL805">
        <v>10559.49</v>
      </c>
      <c r="AM805">
        <v>9774.76</v>
      </c>
      <c r="AN805">
        <v>31534.53</v>
      </c>
      <c r="AQ805">
        <v>73837.710000000006</v>
      </c>
    </row>
    <row r="806" spans="1:45">
      <c r="A806">
        <v>9111</v>
      </c>
      <c r="B806" t="s">
        <v>710</v>
      </c>
      <c r="C806">
        <v>137288.95000000001</v>
      </c>
      <c r="D806">
        <f t="shared" si="60"/>
        <v>0</v>
      </c>
      <c r="U806">
        <f t="shared" si="61"/>
        <v>137288.95000000001</v>
      </c>
      <c r="V806">
        <f t="shared" si="62"/>
        <v>38879.5</v>
      </c>
      <c r="AB806">
        <v>38879.5</v>
      </c>
      <c r="AD806">
        <v>51094.55</v>
      </c>
      <c r="AF806">
        <v>47314.9</v>
      </c>
      <c r="AI806">
        <f t="shared" si="63"/>
        <v>0</v>
      </c>
      <c r="AJ806">
        <f t="shared" si="64"/>
        <v>0</v>
      </c>
    </row>
    <row r="807" spans="1:45">
      <c r="A807">
        <v>9112</v>
      </c>
      <c r="B807" t="s">
        <v>711</v>
      </c>
      <c r="C807">
        <v>132110.12</v>
      </c>
      <c r="D807">
        <f t="shared" si="60"/>
        <v>0</v>
      </c>
      <c r="U807">
        <f t="shared" si="61"/>
        <v>132110.12</v>
      </c>
      <c r="V807">
        <f t="shared" si="62"/>
        <v>0</v>
      </c>
      <c r="AD807">
        <v>68487.55</v>
      </c>
      <c r="AF807">
        <v>63622.57</v>
      </c>
      <c r="AI807">
        <f t="shared" si="63"/>
        <v>0</v>
      </c>
      <c r="AJ807">
        <f t="shared" si="64"/>
        <v>0</v>
      </c>
    </row>
    <row r="808" spans="1:45">
      <c r="A808">
        <v>9113</v>
      </c>
      <c r="B808" t="s">
        <v>712</v>
      </c>
      <c r="C808">
        <v>4006207.3564000004</v>
      </c>
      <c r="D808">
        <f t="shared" si="60"/>
        <v>0</v>
      </c>
      <c r="P808">
        <v>3852801.97</v>
      </c>
      <c r="U808">
        <f t="shared" si="61"/>
        <v>0</v>
      </c>
      <c r="V808">
        <f t="shared" si="62"/>
        <v>0</v>
      </c>
      <c r="AI808">
        <f t="shared" si="63"/>
        <v>153405.38639999999</v>
      </c>
      <c r="AJ808">
        <f t="shared" si="64"/>
        <v>0</v>
      </c>
      <c r="AS808">
        <v>153405.38639999999</v>
      </c>
    </row>
    <row r="809" spans="1:45">
      <c r="A809">
        <v>9250</v>
      </c>
      <c r="B809" t="s">
        <v>713</v>
      </c>
      <c r="C809">
        <v>526478.5368</v>
      </c>
      <c r="D809">
        <f t="shared" si="60"/>
        <v>0</v>
      </c>
      <c r="P809">
        <v>511250.04</v>
      </c>
      <c r="U809">
        <f t="shared" si="61"/>
        <v>0</v>
      </c>
      <c r="V809">
        <f t="shared" si="62"/>
        <v>0</v>
      </c>
      <c r="AI809">
        <f t="shared" si="63"/>
        <v>15228.496800000001</v>
      </c>
      <c r="AJ809">
        <f t="shared" si="64"/>
        <v>0</v>
      </c>
      <c r="AS809">
        <v>15228.496800000001</v>
      </c>
    </row>
    <row r="810" spans="1:45">
      <c r="A810">
        <v>9251</v>
      </c>
      <c r="B810" t="s">
        <v>714</v>
      </c>
      <c r="C810">
        <v>100403.03</v>
      </c>
      <c r="D810">
        <f t="shared" si="60"/>
        <v>0</v>
      </c>
      <c r="U810">
        <f t="shared" si="61"/>
        <v>100403.03</v>
      </c>
      <c r="V810">
        <f t="shared" si="62"/>
        <v>0</v>
      </c>
      <c r="AD810">
        <v>35883.449999999997</v>
      </c>
      <c r="AE810">
        <v>31271.52</v>
      </c>
      <c r="AF810">
        <v>33248.06</v>
      </c>
      <c r="AI810">
        <f t="shared" si="63"/>
        <v>0</v>
      </c>
      <c r="AJ810">
        <f t="shared" si="64"/>
        <v>0</v>
      </c>
    </row>
    <row r="811" spans="1:45">
      <c r="A811">
        <v>9252</v>
      </c>
      <c r="B811" t="s">
        <v>715</v>
      </c>
      <c r="C811">
        <v>112770.3</v>
      </c>
      <c r="D811">
        <f t="shared" si="60"/>
        <v>0</v>
      </c>
      <c r="U811">
        <f t="shared" si="61"/>
        <v>112770.3</v>
      </c>
      <c r="V811">
        <f t="shared" si="62"/>
        <v>0</v>
      </c>
      <c r="AD811">
        <v>58507.79</v>
      </c>
      <c r="AF811">
        <v>54262.51</v>
      </c>
      <c r="AI811">
        <f t="shared" si="63"/>
        <v>0</v>
      </c>
      <c r="AJ811">
        <f t="shared" si="64"/>
        <v>0</v>
      </c>
    </row>
    <row r="812" spans="1:45">
      <c r="A812">
        <v>9254</v>
      </c>
      <c r="B812" t="s">
        <v>716</v>
      </c>
      <c r="C812">
        <v>66884.73</v>
      </c>
      <c r="D812">
        <f t="shared" si="60"/>
        <v>0</v>
      </c>
      <c r="U812">
        <f t="shared" si="61"/>
        <v>66884.73</v>
      </c>
      <c r="V812">
        <f t="shared" si="62"/>
        <v>0</v>
      </c>
      <c r="AD812">
        <v>34723.879999999997</v>
      </c>
      <c r="AF812">
        <v>32160.85</v>
      </c>
      <c r="AI812">
        <f t="shared" si="63"/>
        <v>0</v>
      </c>
      <c r="AJ812">
        <f t="shared" si="64"/>
        <v>0</v>
      </c>
    </row>
    <row r="813" spans="1:45">
      <c r="A813">
        <v>9255</v>
      </c>
      <c r="B813" t="s">
        <v>717</v>
      </c>
      <c r="C813">
        <v>45663.8</v>
      </c>
      <c r="D813">
        <f t="shared" si="60"/>
        <v>0</v>
      </c>
      <c r="U813">
        <f t="shared" si="61"/>
        <v>45663.8</v>
      </c>
      <c r="V813">
        <f t="shared" si="62"/>
        <v>45663.8</v>
      </c>
      <c r="W813">
        <v>45663.8</v>
      </c>
      <c r="AI813">
        <f t="shared" si="63"/>
        <v>0</v>
      </c>
      <c r="AJ813">
        <f t="shared" si="64"/>
        <v>0</v>
      </c>
    </row>
    <row r="814" spans="1:45">
      <c r="A814">
        <v>9300</v>
      </c>
      <c r="B814" t="s">
        <v>718</v>
      </c>
      <c r="C814">
        <v>196344.79</v>
      </c>
      <c r="D814">
        <f t="shared" si="60"/>
        <v>0</v>
      </c>
      <c r="U814">
        <f t="shared" si="61"/>
        <v>196344.79</v>
      </c>
      <c r="V814">
        <f t="shared" si="62"/>
        <v>117289.54999999999</v>
      </c>
      <c r="W814">
        <v>23512.22</v>
      </c>
      <c r="X814">
        <v>22097.1</v>
      </c>
      <c r="Y814">
        <v>22195.1</v>
      </c>
      <c r="Z814">
        <v>27988.87</v>
      </c>
      <c r="AB814">
        <v>21496.26</v>
      </c>
      <c r="AC814">
        <v>29592.94</v>
      </c>
      <c r="AE814">
        <v>23935.58</v>
      </c>
      <c r="AF814">
        <v>25526.720000000001</v>
      </c>
      <c r="AI814">
        <f t="shared" si="63"/>
        <v>0</v>
      </c>
      <c r="AJ814">
        <f t="shared" si="64"/>
        <v>0</v>
      </c>
    </row>
    <row r="815" spans="1:45">
      <c r="A815">
        <v>9301</v>
      </c>
      <c r="B815" t="s">
        <v>719</v>
      </c>
      <c r="C815">
        <v>196469.41000000003</v>
      </c>
      <c r="D815">
        <f t="shared" si="60"/>
        <v>0</v>
      </c>
      <c r="U815">
        <f t="shared" si="61"/>
        <v>196469.41000000003</v>
      </c>
      <c r="V815">
        <f t="shared" si="62"/>
        <v>117357.29000000001</v>
      </c>
      <c r="W815">
        <v>23527.9</v>
      </c>
      <c r="X815">
        <v>22109.4</v>
      </c>
      <c r="Y815">
        <v>22207.4</v>
      </c>
      <c r="Z815">
        <v>28004.25</v>
      </c>
      <c r="AB815">
        <v>21508.34</v>
      </c>
      <c r="AC815">
        <v>29613.78</v>
      </c>
      <c r="AE815">
        <v>23953.14</v>
      </c>
      <c r="AF815">
        <v>25545.200000000001</v>
      </c>
      <c r="AI815">
        <f t="shared" si="63"/>
        <v>0</v>
      </c>
      <c r="AJ815">
        <f t="shared" si="64"/>
        <v>0</v>
      </c>
    </row>
    <row r="816" spans="1:45">
      <c r="A816">
        <v>9678</v>
      </c>
      <c r="B816" t="s">
        <v>720</v>
      </c>
      <c r="C816">
        <v>69271.540000000008</v>
      </c>
      <c r="D816">
        <f t="shared" si="60"/>
        <v>0</v>
      </c>
      <c r="U816">
        <f t="shared" si="61"/>
        <v>69271.540000000008</v>
      </c>
      <c r="V816">
        <f t="shared" si="62"/>
        <v>0</v>
      </c>
      <c r="AD816">
        <v>35955.72</v>
      </c>
      <c r="AF816">
        <v>33315.82</v>
      </c>
      <c r="AI816">
        <f t="shared" si="63"/>
        <v>0</v>
      </c>
      <c r="AJ816">
        <f t="shared" si="64"/>
        <v>0</v>
      </c>
    </row>
    <row r="817" spans="1:45">
      <c r="A817">
        <v>9731</v>
      </c>
      <c r="B817" t="s">
        <v>721</v>
      </c>
      <c r="C817">
        <v>111879.22</v>
      </c>
      <c r="D817">
        <f t="shared" si="60"/>
        <v>0</v>
      </c>
      <c r="U817">
        <f t="shared" si="61"/>
        <v>111879.22</v>
      </c>
      <c r="V817">
        <f t="shared" si="62"/>
        <v>0</v>
      </c>
      <c r="AD817">
        <v>58047.9</v>
      </c>
      <c r="AF817">
        <v>53831.32</v>
      </c>
      <c r="AI817">
        <f t="shared" si="63"/>
        <v>0</v>
      </c>
      <c r="AJ817">
        <f t="shared" si="64"/>
        <v>0</v>
      </c>
    </row>
    <row r="818" spans="1:45">
      <c r="A818">
        <v>10147</v>
      </c>
      <c r="B818" t="s">
        <v>722</v>
      </c>
      <c r="C818">
        <v>3156757.8049999997</v>
      </c>
      <c r="D818">
        <f t="shared" si="60"/>
        <v>434637.74</v>
      </c>
      <c r="F818">
        <v>230472.31</v>
      </c>
      <c r="G818">
        <v>204165.43</v>
      </c>
      <c r="P818">
        <v>2520479.2749999999</v>
      </c>
      <c r="U818">
        <f t="shared" si="61"/>
        <v>181639.53999999998</v>
      </c>
      <c r="V818">
        <f t="shared" si="62"/>
        <v>49953.68</v>
      </c>
      <c r="AB818">
        <v>49953.68</v>
      </c>
      <c r="AD818">
        <v>68268.59</v>
      </c>
      <c r="AF818">
        <v>63417.27</v>
      </c>
      <c r="AI818">
        <f t="shared" si="63"/>
        <v>20001.25</v>
      </c>
      <c r="AJ818">
        <f t="shared" si="64"/>
        <v>9301.25</v>
      </c>
      <c r="AL818">
        <v>4932.1099999999997</v>
      </c>
      <c r="AM818">
        <v>4369.1400000000003</v>
      </c>
      <c r="AS818">
        <v>10700</v>
      </c>
    </row>
    <row r="819" spans="1:45">
      <c r="A819">
        <v>10148</v>
      </c>
      <c r="B819" t="s">
        <v>723</v>
      </c>
      <c r="C819">
        <v>168628.91</v>
      </c>
      <c r="D819">
        <f t="shared" si="60"/>
        <v>0</v>
      </c>
      <c r="U819">
        <f t="shared" si="61"/>
        <v>168628.91</v>
      </c>
      <c r="V819">
        <f t="shared" si="62"/>
        <v>46815.16</v>
      </c>
      <c r="AB819">
        <v>46815.16</v>
      </c>
      <c r="AD819">
        <v>63173.57</v>
      </c>
      <c r="AF819">
        <v>58640.18</v>
      </c>
      <c r="AI819">
        <f t="shared" si="63"/>
        <v>0</v>
      </c>
      <c r="AJ819">
        <f t="shared" si="64"/>
        <v>0</v>
      </c>
    </row>
    <row r="820" spans="1:45">
      <c r="A820">
        <v>10149</v>
      </c>
      <c r="B820" t="s">
        <v>724</v>
      </c>
      <c r="C820">
        <v>123437.35999999999</v>
      </c>
      <c r="D820">
        <f t="shared" si="60"/>
        <v>0</v>
      </c>
      <c r="U820">
        <f t="shared" si="61"/>
        <v>123437.35999999999</v>
      </c>
      <c r="V820">
        <f t="shared" si="62"/>
        <v>0</v>
      </c>
      <c r="AD820">
        <v>64011.519999999997</v>
      </c>
      <c r="AF820">
        <v>59425.84</v>
      </c>
      <c r="AI820">
        <f t="shared" si="63"/>
        <v>0</v>
      </c>
      <c r="AJ820">
        <f t="shared" si="64"/>
        <v>0</v>
      </c>
    </row>
    <row r="821" spans="1:45">
      <c r="A821">
        <v>10279</v>
      </c>
      <c r="B821" t="s">
        <v>725</v>
      </c>
      <c r="C821">
        <v>213241.04</v>
      </c>
      <c r="D821">
        <f t="shared" si="60"/>
        <v>0</v>
      </c>
      <c r="U821">
        <f t="shared" si="61"/>
        <v>213241.04</v>
      </c>
      <c r="V821">
        <f t="shared" si="62"/>
        <v>126808.96000000001</v>
      </c>
      <c r="W821">
        <v>25536.65</v>
      </c>
      <c r="X821">
        <v>23764.29</v>
      </c>
      <c r="Y821">
        <v>24154.29</v>
      </c>
      <c r="Z821">
        <v>29949.11</v>
      </c>
      <c r="AB821">
        <v>23404.62</v>
      </c>
      <c r="AC821">
        <v>32292.39</v>
      </c>
      <c r="AE821">
        <v>26215.25</v>
      </c>
      <c r="AF821">
        <v>27924.44</v>
      </c>
      <c r="AI821">
        <f t="shared" si="63"/>
        <v>0</v>
      </c>
      <c r="AJ821">
        <f t="shared" si="64"/>
        <v>0</v>
      </c>
    </row>
    <row r="822" spans="1:45">
      <c r="A822">
        <v>10280</v>
      </c>
      <c r="B822" t="s">
        <v>726</v>
      </c>
      <c r="C822">
        <v>212062.81</v>
      </c>
      <c r="D822">
        <f t="shared" si="60"/>
        <v>0</v>
      </c>
      <c r="U822">
        <f t="shared" si="61"/>
        <v>212062.81</v>
      </c>
      <c r="V822">
        <f t="shared" si="62"/>
        <v>126168.26999999999</v>
      </c>
      <c r="W822">
        <v>25388.49</v>
      </c>
      <c r="X822">
        <v>23648.05</v>
      </c>
      <c r="Y822">
        <v>24038.05</v>
      </c>
      <c r="Z822">
        <v>29803.81</v>
      </c>
      <c r="AB822">
        <v>23289.87</v>
      </c>
      <c r="AC822">
        <v>32095.45</v>
      </c>
      <c r="AE822">
        <v>26049.31</v>
      </c>
      <c r="AF822">
        <v>27749.78</v>
      </c>
      <c r="AI822">
        <f t="shared" si="63"/>
        <v>0</v>
      </c>
      <c r="AJ822">
        <f t="shared" si="64"/>
        <v>0</v>
      </c>
    </row>
    <row r="823" spans="1:45">
      <c r="A823">
        <v>10286</v>
      </c>
      <c r="B823" t="s">
        <v>727</v>
      </c>
      <c r="C823">
        <v>245617.31</v>
      </c>
      <c r="D823">
        <f t="shared" si="60"/>
        <v>0</v>
      </c>
      <c r="U823">
        <f t="shared" si="61"/>
        <v>245617.31</v>
      </c>
      <c r="V823">
        <f t="shared" si="62"/>
        <v>144855.41999999998</v>
      </c>
      <c r="W823">
        <v>29495.040000000001</v>
      </c>
      <c r="X823">
        <v>26889.07</v>
      </c>
      <c r="Y823">
        <v>27281.07</v>
      </c>
      <c r="Z823">
        <v>34836.33</v>
      </c>
      <c r="AB823">
        <v>26353.91</v>
      </c>
      <c r="AC823">
        <v>37545.629999999997</v>
      </c>
      <c r="AE823">
        <v>30636.54</v>
      </c>
      <c r="AF823">
        <v>32579.72</v>
      </c>
      <c r="AI823">
        <f t="shared" si="63"/>
        <v>0</v>
      </c>
      <c r="AJ823">
        <f t="shared" si="64"/>
        <v>0</v>
      </c>
    </row>
    <row r="824" spans="1:45">
      <c r="A824">
        <v>10392</v>
      </c>
      <c r="B824" t="s">
        <v>728</v>
      </c>
      <c r="C824">
        <v>102090.15</v>
      </c>
      <c r="D824">
        <f t="shared" si="60"/>
        <v>0</v>
      </c>
      <c r="U824">
        <f t="shared" si="61"/>
        <v>102090.15</v>
      </c>
      <c r="V824">
        <f t="shared" si="62"/>
        <v>0</v>
      </c>
      <c r="AD824">
        <v>52995.74</v>
      </c>
      <c r="AF824">
        <v>49094.41</v>
      </c>
      <c r="AI824">
        <f t="shared" si="63"/>
        <v>0</v>
      </c>
      <c r="AJ824">
        <f t="shared" si="64"/>
        <v>0</v>
      </c>
    </row>
    <row r="825" spans="1:45">
      <c r="A825">
        <v>10393</v>
      </c>
      <c r="B825" t="s">
        <v>729</v>
      </c>
      <c r="C825">
        <v>88851.59</v>
      </c>
      <c r="D825">
        <f t="shared" si="60"/>
        <v>0</v>
      </c>
      <c r="U825">
        <f t="shared" si="61"/>
        <v>88851.59</v>
      </c>
      <c r="V825">
        <f t="shared" si="62"/>
        <v>0</v>
      </c>
      <c r="AD825">
        <v>46061.03</v>
      </c>
      <c r="AF825">
        <v>42790.559999999998</v>
      </c>
      <c r="AI825">
        <f t="shared" si="63"/>
        <v>0</v>
      </c>
      <c r="AJ825">
        <f t="shared" si="64"/>
        <v>0</v>
      </c>
    </row>
    <row r="826" spans="1:45">
      <c r="A826">
        <v>10464</v>
      </c>
      <c r="B826" t="s">
        <v>730</v>
      </c>
      <c r="C826">
        <v>315579.69</v>
      </c>
      <c r="D826">
        <f t="shared" si="60"/>
        <v>0</v>
      </c>
      <c r="U826">
        <f t="shared" si="61"/>
        <v>315579.69</v>
      </c>
      <c r="V826">
        <f t="shared" si="62"/>
        <v>176022.25</v>
      </c>
      <c r="W826">
        <v>30237.01</v>
      </c>
      <c r="X826">
        <v>27471.200000000001</v>
      </c>
      <c r="Y826">
        <v>27863.200000000001</v>
      </c>
      <c r="Z826">
        <v>35564</v>
      </c>
      <c r="AA826">
        <v>27961.200000000001</v>
      </c>
      <c r="AB826">
        <v>26925.64</v>
      </c>
      <c r="AC826">
        <v>38531.9</v>
      </c>
      <c r="AD826">
        <v>36103.54</v>
      </c>
      <c r="AE826">
        <v>31467.58</v>
      </c>
      <c r="AF826">
        <v>33454.42</v>
      </c>
      <c r="AI826">
        <f t="shared" si="63"/>
        <v>0</v>
      </c>
      <c r="AJ826">
        <f t="shared" si="64"/>
        <v>0</v>
      </c>
    </row>
    <row r="827" spans="1:45">
      <c r="A827">
        <v>10495</v>
      </c>
      <c r="B827" t="s">
        <v>731</v>
      </c>
      <c r="C827">
        <v>116930.30000000002</v>
      </c>
      <c r="D827">
        <f t="shared" si="60"/>
        <v>0</v>
      </c>
      <c r="U827">
        <f t="shared" si="61"/>
        <v>116930.30000000002</v>
      </c>
      <c r="V827">
        <f t="shared" si="62"/>
        <v>53097.05</v>
      </c>
      <c r="W827">
        <v>27878.57</v>
      </c>
      <c r="AB827">
        <v>25218.48</v>
      </c>
      <c r="AD827">
        <v>33147.96</v>
      </c>
      <c r="AF827">
        <v>30685.29</v>
      </c>
      <c r="AI827">
        <f t="shared" si="63"/>
        <v>0</v>
      </c>
      <c r="AJ827">
        <f t="shared" si="64"/>
        <v>0</v>
      </c>
    </row>
    <row r="828" spans="1:45">
      <c r="A828">
        <v>10496</v>
      </c>
      <c r="B828" t="s">
        <v>732</v>
      </c>
      <c r="C828">
        <v>289365.19999999995</v>
      </c>
      <c r="D828">
        <f t="shared" si="60"/>
        <v>0</v>
      </c>
      <c r="U828">
        <f t="shared" si="61"/>
        <v>289365.19999999995</v>
      </c>
      <c r="V828">
        <f t="shared" si="62"/>
        <v>184427.43</v>
      </c>
      <c r="W828">
        <v>31327.78</v>
      </c>
      <c r="X828">
        <v>29477.87</v>
      </c>
      <c r="Y828">
        <v>29672.87</v>
      </c>
      <c r="Z828">
        <v>36603.589999999997</v>
      </c>
      <c r="AA828">
        <v>28795.37</v>
      </c>
      <c r="AB828">
        <v>28549.95</v>
      </c>
      <c r="AD828">
        <v>37484.769999999997</v>
      </c>
      <c r="AE828">
        <v>32701.52</v>
      </c>
      <c r="AF828">
        <v>34751.480000000003</v>
      </c>
      <c r="AI828">
        <f t="shared" si="63"/>
        <v>0</v>
      </c>
      <c r="AJ828">
        <f t="shared" si="64"/>
        <v>0</v>
      </c>
    </row>
    <row r="829" spans="1:45">
      <c r="A829">
        <v>10497</v>
      </c>
      <c r="B829" t="s">
        <v>733</v>
      </c>
      <c r="C829">
        <v>297039.33999999997</v>
      </c>
      <c r="D829">
        <f t="shared" si="60"/>
        <v>0</v>
      </c>
      <c r="U829">
        <f t="shared" si="61"/>
        <v>297039.33999999997</v>
      </c>
      <c r="V829">
        <f t="shared" si="62"/>
        <v>166536.95999999999</v>
      </c>
      <c r="W829">
        <v>28375.03</v>
      </c>
      <c r="X829">
        <v>25991.22</v>
      </c>
      <c r="Y829">
        <v>26381.22</v>
      </c>
      <c r="Z829">
        <v>33707.769999999997</v>
      </c>
      <c r="AA829">
        <v>26478.720000000001</v>
      </c>
      <c r="AB829">
        <v>25603</v>
      </c>
      <c r="AC829">
        <v>36065.33</v>
      </c>
      <c r="AD829">
        <v>33772.17</v>
      </c>
      <c r="AE829">
        <v>29394.33</v>
      </c>
      <c r="AF829">
        <v>31270.55</v>
      </c>
      <c r="AI829">
        <f t="shared" si="63"/>
        <v>0</v>
      </c>
      <c r="AJ829">
        <f t="shared" si="64"/>
        <v>0</v>
      </c>
    </row>
    <row r="830" spans="1:45">
      <c r="A830">
        <v>10538</v>
      </c>
      <c r="B830" t="s">
        <v>734</v>
      </c>
      <c r="C830">
        <v>48712.45</v>
      </c>
      <c r="D830">
        <f t="shared" si="60"/>
        <v>0</v>
      </c>
      <c r="U830">
        <f t="shared" si="61"/>
        <v>48712.45</v>
      </c>
      <c r="V830">
        <f t="shared" si="62"/>
        <v>48712.45</v>
      </c>
      <c r="W830">
        <v>25255.49</v>
      </c>
      <c r="AB830">
        <v>23456.959999999999</v>
      </c>
      <c r="AI830">
        <f t="shared" si="63"/>
        <v>0</v>
      </c>
      <c r="AJ830">
        <f t="shared" si="64"/>
        <v>0</v>
      </c>
    </row>
    <row r="831" spans="1:45">
      <c r="A831">
        <v>10539</v>
      </c>
      <c r="B831" t="s">
        <v>735</v>
      </c>
      <c r="C831">
        <v>48996.619999999995</v>
      </c>
      <c r="D831">
        <f t="shared" si="60"/>
        <v>0</v>
      </c>
      <c r="U831">
        <f t="shared" si="61"/>
        <v>48996.619999999995</v>
      </c>
      <c r="V831">
        <f t="shared" si="62"/>
        <v>48996.619999999995</v>
      </c>
      <c r="W831">
        <v>25567.84</v>
      </c>
      <c r="AB831">
        <v>23428.78</v>
      </c>
      <c r="AI831">
        <f t="shared" si="63"/>
        <v>0</v>
      </c>
      <c r="AJ831">
        <f t="shared" si="64"/>
        <v>0</v>
      </c>
    </row>
    <row r="832" spans="1:45">
      <c r="A832">
        <v>10540</v>
      </c>
      <c r="B832" t="s">
        <v>736</v>
      </c>
      <c r="C832">
        <v>49480.92</v>
      </c>
      <c r="D832">
        <f t="shared" si="60"/>
        <v>0</v>
      </c>
      <c r="U832">
        <f t="shared" si="61"/>
        <v>49480.92</v>
      </c>
      <c r="V832">
        <f t="shared" si="62"/>
        <v>49480.92</v>
      </c>
      <c r="W832">
        <v>25840.76</v>
      </c>
      <c r="AB832">
        <v>23640.16</v>
      </c>
      <c r="AI832">
        <f t="shared" si="63"/>
        <v>0</v>
      </c>
      <c r="AJ832">
        <f t="shared" si="64"/>
        <v>0</v>
      </c>
    </row>
    <row r="833" spans="1:46">
      <c r="A833">
        <v>10542</v>
      </c>
      <c r="B833" t="s">
        <v>737</v>
      </c>
      <c r="C833">
        <v>23680.42</v>
      </c>
      <c r="D833">
        <f t="shared" si="60"/>
        <v>0</v>
      </c>
      <c r="U833">
        <f t="shared" si="61"/>
        <v>23680.42</v>
      </c>
      <c r="V833">
        <f t="shared" si="62"/>
        <v>23680.42</v>
      </c>
      <c r="AB833">
        <v>23680.42</v>
      </c>
      <c r="AI833">
        <f t="shared" si="63"/>
        <v>0</v>
      </c>
      <c r="AJ833">
        <f t="shared" si="64"/>
        <v>0</v>
      </c>
    </row>
    <row r="834" spans="1:46">
      <c r="A834">
        <v>10543</v>
      </c>
      <c r="B834" t="s">
        <v>738</v>
      </c>
      <c r="C834">
        <v>1231281.7833999998</v>
      </c>
      <c r="D834">
        <f t="shared" si="60"/>
        <v>1185080.77</v>
      </c>
      <c r="F834">
        <v>259219.34</v>
      </c>
      <c r="G834">
        <v>86401.82</v>
      </c>
      <c r="H834">
        <v>839459.61</v>
      </c>
      <c r="U834">
        <f t="shared" si="61"/>
        <v>23380.46</v>
      </c>
      <c r="V834">
        <f t="shared" si="62"/>
        <v>23380.46</v>
      </c>
      <c r="AB834">
        <v>23380.46</v>
      </c>
      <c r="AI834">
        <f t="shared" si="63"/>
        <v>22820.553400000001</v>
      </c>
      <c r="AJ834">
        <f t="shared" si="64"/>
        <v>22820.553400000001</v>
      </c>
      <c r="AL834">
        <v>5043.4022000000004</v>
      </c>
      <c r="AM834">
        <v>1680.1568</v>
      </c>
      <c r="AN834">
        <v>16096.9944</v>
      </c>
    </row>
    <row r="835" spans="1:46">
      <c r="A835">
        <v>10544</v>
      </c>
      <c r="B835" t="s">
        <v>739</v>
      </c>
      <c r="C835">
        <v>2106683.7402000003</v>
      </c>
      <c r="D835">
        <f t="shared" si="60"/>
        <v>1208397.8999999999</v>
      </c>
      <c r="F835">
        <v>278982.34000000003</v>
      </c>
      <c r="G835">
        <v>123234.73</v>
      </c>
      <c r="H835">
        <v>806180.83</v>
      </c>
      <c r="P835">
        <v>699665.23</v>
      </c>
      <c r="R835">
        <v>134320.34</v>
      </c>
      <c r="U835">
        <f t="shared" si="61"/>
        <v>23364.36</v>
      </c>
      <c r="V835">
        <f t="shared" si="62"/>
        <v>23364.36</v>
      </c>
      <c r="AB835">
        <v>23364.36</v>
      </c>
      <c r="AI835">
        <f t="shared" si="63"/>
        <v>40935.910200000006</v>
      </c>
      <c r="AJ835">
        <f t="shared" si="64"/>
        <v>24201.795000000002</v>
      </c>
      <c r="AL835">
        <v>5593.1468000000004</v>
      </c>
      <c r="AM835">
        <v>2569.1984000000002</v>
      </c>
      <c r="AN835">
        <v>16039.4498</v>
      </c>
      <c r="AS835">
        <v>13981.0908</v>
      </c>
      <c r="AT835">
        <v>2753.0243999999998</v>
      </c>
    </row>
    <row r="836" spans="1:46">
      <c r="A836">
        <v>10545</v>
      </c>
      <c r="B836" t="s">
        <v>740</v>
      </c>
      <c r="C836">
        <v>213385.73000000004</v>
      </c>
      <c r="D836">
        <f t="shared" si="60"/>
        <v>0</v>
      </c>
      <c r="U836">
        <f t="shared" si="61"/>
        <v>213385.73000000004</v>
      </c>
      <c r="V836">
        <f t="shared" si="62"/>
        <v>126887.63</v>
      </c>
      <c r="W836">
        <v>25554.84</v>
      </c>
      <c r="X836">
        <v>23778.560000000001</v>
      </c>
      <c r="Y836">
        <v>24168.560000000001</v>
      </c>
      <c r="Z836">
        <v>29966.959999999999</v>
      </c>
      <c r="AB836">
        <v>23418.71</v>
      </c>
      <c r="AC836">
        <v>32316.58</v>
      </c>
      <c r="AE836">
        <v>26235.63</v>
      </c>
      <c r="AF836">
        <v>27945.89</v>
      </c>
      <c r="AI836">
        <f t="shared" si="63"/>
        <v>0</v>
      </c>
      <c r="AJ836">
        <f t="shared" si="64"/>
        <v>0</v>
      </c>
    </row>
    <row r="837" spans="1:46">
      <c r="A837">
        <v>10546</v>
      </c>
      <c r="B837" t="s">
        <v>741</v>
      </c>
      <c r="C837">
        <v>211442.69</v>
      </c>
      <c r="D837">
        <f t="shared" si="60"/>
        <v>0</v>
      </c>
      <c r="U837">
        <f t="shared" si="61"/>
        <v>211442.69</v>
      </c>
      <c r="V837">
        <f t="shared" si="62"/>
        <v>125831.06</v>
      </c>
      <c r="W837">
        <v>25310.51</v>
      </c>
      <c r="X837">
        <v>23586.87</v>
      </c>
      <c r="Y837">
        <v>23976.87</v>
      </c>
      <c r="Z837">
        <v>29727.34</v>
      </c>
      <c r="AB837">
        <v>23229.47</v>
      </c>
      <c r="AC837">
        <v>31991.8</v>
      </c>
      <c r="AE837">
        <v>25961.97</v>
      </c>
      <c r="AF837">
        <v>27657.86</v>
      </c>
      <c r="AI837">
        <f t="shared" si="63"/>
        <v>0</v>
      </c>
      <c r="AJ837">
        <f t="shared" si="64"/>
        <v>0</v>
      </c>
    </row>
    <row r="838" spans="1:46">
      <c r="A838">
        <v>10589</v>
      </c>
      <c r="B838" t="s">
        <v>742</v>
      </c>
      <c r="C838">
        <v>238194.05</v>
      </c>
      <c r="D838">
        <f t="shared" si="60"/>
        <v>0</v>
      </c>
      <c r="U838">
        <f t="shared" si="61"/>
        <v>238194.05</v>
      </c>
      <c r="V838">
        <f t="shared" si="62"/>
        <v>140822.56</v>
      </c>
      <c r="W838">
        <v>28551.78</v>
      </c>
      <c r="X838">
        <v>26129.89</v>
      </c>
      <c r="Y838">
        <v>26519.89</v>
      </c>
      <c r="Z838">
        <v>33881.11</v>
      </c>
      <c r="AB838">
        <v>25739.89</v>
      </c>
      <c r="AC838">
        <v>36300.269999999997</v>
      </c>
      <c r="AE838">
        <v>29592.3</v>
      </c>
      <c r="AF838">
        <v>31478.92</v>
      </c>
      <c r="AI838">
        <f t="shared" si="63"/>
        <v>0</v>
      </c>
      <c r="AJ838">
        <f t="shared" si="64"/>
        <v>0</v>
      </c>
    </row>
    <row r="839" spans="1:46">
      <c r="A839">
        <v>10617</v>
      </c>
      <c r="B839" t="s">
        <v>743</v>
      </c>
      <c r="C839">
        <v>373451.22999999992</v>
      </c>
      <c r="D839">
        <f t="shared" si="60"/>
        <v>0</v>
      </c>
      <c r="U839">
        <f t="shared" si="61"/>
        <v>373451.22999999992</v>
      </c>
      <c r="V839">
        <f t="shared" si="62"/>
        <v>190726.71999999997</v>
      </c>
      <c r="W839">
        <v>39072.76</v>
      </c>
      <c r="X839">
        <v>35579.519999999997</v>
      </c>
      <c r="Y839">
        <v>35775.519999999997</v>
      </c>
      <c r="Z839">
        <v>45013.4</v>
      </c>
      <c r="AA839">
        <v>35285.519999999997</v>
      </c>
      <c r="AC839">
        <v>50276.86</v>
      </c>
      <c r="AD839">
        <v>47213.04</v>
      </c>
      <c r="AE839">
        <v>41363.919999999998</v>
      </c>
      <c r="AF839">
        <v>43870.69</v>
      </c>
      <c r="AI839">
        <f t="shared" si="63"/>
        <v>0</v>
      </c>
      <c r="AJ839">
        <f t="shared" si="64"/>
        <v>0</v>
      </c>
    </row>
    <row r="840" spans="1:46">
      <c r="A840">
        <v>10618</v>
      </c>
      <c r="B840" t="s">
        <v>744</v>
      </c>
      <c r="C840">
        <v>314248.52</v>
      </c>
      <c r="D840">
        <f t="shared" si="60"/>
        <v>0</v>
      </c>
      <c r="U840">
        <f t="shared" si="61"/>
        <v>314248.52</v>
      </c>
      <c r="V840">
        <f t="shared" si="62"/>
        <v>175342.05</v>
      </c>
      <c r="W840">
        <v>30103.77</v>
      </c>
      <c r="X840">
        <v>27366.66</v>
      </c>
      <c r="Y840">
        <v>27758.66</v>
      </c>
      <c r="Z840">
        <v>35433.33</v>
      </c>
      <c r="AA840">
        <v>27856.66</v>
      </c>
      <c r="AB840">
        <v>26822.97</v>
      </c>
      <c r="AC840">
        <v>38354.78</v>
      </c>
      <c r="AD840">
        <v>35936.01</v>
      </c>
      <c r="AE840">
        <v>31318.34</v>
      </c>
      <c r="AF840">
        <v>33297.339999999997</v>
      </c>
      <c r="AI840">
        <f t="shared" si="63"/>
        <v>0</v>
      </c>
      <c r="AJ840">
        <f t="shared" si="64"/>
        <v>0</v>
      </c>
    </row>
    <row r="841" spans="1:46">
      <c r="A841">
        <v>11025</v>
      </c>
      <c r="B841" t="s">
        <v>745</v>
      </c>
      <c r="C841">
        <v>260541.96</v>
      </c>
      <c r="D841">
        <f t="shared" ref="D841:D904" si="65">E841+F841+G841+H841+I841+J841</f>
        <v>0</v>
      </c>
      <c r="U841">
        <f t="shared" ref="U841:U904" si="66">V841+AC841+AD841+AE841+AF841+AG841+AH841</f>
        <v>260541.96</v>
      </c>
      <c r="V841">
        <f t="shared" ref="V841:V904" si="67">W841+X841+Y841+Z841+AA841+AB841</f>
        <v>164943.40999999997</v>
      </c>
      <c r="W841">
        <v>28063.119999999999</v>
      </c>
      <c r="X841">
        <v>25746.5</v>
      </c>
      <c r="Y841">
        <v>26136.5</v>
      </c>
      <c r="Z841">
        <v>33401.870000000003</v>
      </c>
      <c r="AA841">
        <v>26234</v>
      </c>
      <c r="AB841">
        <v>25361.42</v>
      </c>
      <c r="AC841">
        <v>35650.720000000001</v>
      </c>
      <c r="AE841">
        <v>29044.98</v>
      </c>
      <c r="AF841">
        <v>30902.85</v>
      </c>
      <c r="AI841">
        <f t="shared" ref="AI841:AI904" si="68">AJ841+AQ841+AR841+AS841+AT841+AU841+AV841</f>
        <v>0</v>
      </c>
      <c r="AJ841">
        <f t="shared" ref="AJ841:AJ904" si="69">AK841+AL841+AM841+AN841+AO841+AP841</f>
        <v>0</v>
      </c>
    </row>
    <row r="842" spans="1:46">
      <c r="A842">
        <v>11026</v>
      </c>
      <c r="B842" t="s">
        <v>746</v>
      </c>
      <c r="C842">
        <v>173496.3</v>
      </c>
      <c r="D842">
        <f t="shared" si="65"/>
        <v>0</v>
      </c>
      <c r="U842">
        <f t="shared" si="66"/>
        <v>173496.3</v>
      </c>
      <c r="V842">
        <f t="shared" si="67"/>
        <v>139358.09999999998</v>
      </c>
      <c r="X842">
        <v>26219.62</v>
      </c>
      <c r="Y842">
        <v>26609.62</v>
      </c>
      <c r="Z842">
        <v>33993.269999999997</v>
      </c>
      <c r="AA842">
        <v>26707.119999999999</v>
      </c>
      <c r="AB842">
        <v>25828.47</v>
      </c>
      <c r="AD842">
        <v>34138.199999999997</v>
      </c>
      <c r="AI842">
        <f t="shared" si="68"/>
        <v>0</v>
      </c>
      <c r="AJ842">
        <f t="shared" si="69"/>
        <v>0</v>
      </c>
    </row>
    <row r="843" spans="1:46">
      <c r="A843">
        <v>11136</v>
      </c>
      <c r="B843" t="s">
        <v>747</v>
      </c>
      <c r="C843">
        <v>289737.99</v>
      </c>
      <c r="D843">
        <f t="shared" si="65"/>
        <v>0</v>
      </c>
      <c r="U843">
        <f t="shared" si="66"/>
        <v>289737.99</v>
      </c>
      <c r="V843">
        <f t="shared" si="67"/>
        <v>149606.20000000001</v>
      </c>
      <c r="W843">
        <v>30354.58</v>
      </c>
      <c r="X843">
        <v>27563.439999999999</v>
      </c>
      <c r="Y843">
        <v>27955.439999999999</v>
      </c>
      <c r="Z843">
        <v>35679.300000000003</v>
      </c>
      <c r="AA843">
        <v>28053.439999999999</v>
      </c>
      <c r="AC843">
        <v>38688.17</v>
      </c>
      <c r="AD843">
        <v>36251.360000000001</v>
      </c>
      <c r="AE843">
        <v>31599.25</v>
      </c>
      <c r="AF843">
        <v>33593.01</v>
      </c>
      <c r="AI843">
        <f t="shared" si="68"/>
        <v>0</v>
      </c>
      <c r="AJ843">
        <f t="shared" si="69"/>
        <v>0</v>
      </c>
    </row>
    <row r="844" spans="1:46">
      <c r="A844">
        <v>11370</v>
      </c>
      <c r="B844" t="s">
        <v>748</v>
      </c>
      <c r="C844">
        <v>219966.84</v>
      </c>
      <c r="D844">
        <f t="shared" si="65"/>
        <v>0</v>
      </c>
      <c r="U844">
        <f t="shared" si="66"/>
        <v>219966.84</v>
      </c>
      <c r="V844">
        <f t="shared" si="67"/>
        <v>130465.87000000001</v>
      </c>
      <c r="W844">
        <v>26391.29</v>
      </c>
      <c r="X844">
        <v>24453.94</v>
      </c>
      <c r="Y844">
        <v>24845.94</v>
      </c>
      <c r="Z844">
        <v>30812.43</v>
      </c>
      <c r="AB844">
        <v>23962.27</v>
      </c>
      <c r="AC844">
        <v>33419.949999999997</v>
      </c>
      <c r="AE844">
        <v>27160.240000000002</v>
      </c>
      <c r="AF844">
        <v>28920.78</v>
      </c>
      <c r="AI844">
        <f t="shared" si="68"/>
        <v>0</v>
      </c>
      <c r="AJ844">
        <f t="shared" si="69"/>
        <v>0</v>
      </c>
    </row>
    <row r="845" spans="1:46">
      <c r="A845">
        <v>11371</v>
      </c>
      <c r="B845" t="s">
        <v>749</v>
      </c>
      <c r="C845">
        <v>222043.47</v>
      </c>
      <c r="D845">
        <f t="shared" si="65"/>
        <v>0</v>
      </c>
      <c r="U845">
        <f t="shared" si="66"/>
        <v>222043.47</v>
      </c>
      <c r="V845">
        <f t="shared" si="67"/>
        <v>131594.62</v>
      </c>
      <c r="W845">
        <v>26652.55</v>
      </c>
      <c r="X845">
        <v>24658.92</v>
      </c>
      <c r="Y845">
        <v>25050.92</v>
      </c>
      <c r="Z845">
        <v>31068.65</v>
      </c>
      <c r="AB845">
        <v>24163.58</v>
      </c>
      <c r="AC845">
        <v>33767.230000000003</v>
      </c>
      <c r="AE845">
        <v>27452.85</v>
      </c>
      <c r="AF845">
        <v>29228.77</v>
      </c>
      <c r="AI845">
        <f t="shared" si="68"/>
        <v>0</v>
      </c>
      <c r="AJ845">
        <f t="shared" si="69"/>
        <v>0</v>
      </c>
    </row>
    <row r="846" spans="1:46">
      <c r="A846">
        <v>11381</v>
      </c>
      <c r="B846" t="s">
        <v>750</v>
      </c>
      <c r="C846">
        <v>24703.11</v>
      </c>
      <c r="D846">
        <f t="shared" si="65"/>
        <v>0</v>
      </c>
      <c r="U846">
        <f t="shared" si="66"/>
        <v>24703.11</v>
      </c>
      <c r="V846">
        <f t="shared" si="67"/>
        <v>24703.11</v>
      </c>
      <c r="AB846">
        <v>24703.11</v>
      </c>
      <c r="AI846">
        <f t="shared" si="68"/>
        <v>0</v>
      </c>
      <c r="AJ846">
        <f t="shared" si="69"/>
        <v>0</v>
      </c>
    </row>
    <row r="847" spans="1:46">
      <c r="A847">
        <v>11382</v>
      </c>
      <c r="B847" t="s">
        <v>751</v>
      </c>
      <c r="C847">
        <v>26204.93</v>
      </c>
      <c r="D847">
        <f t="shared" si="65"/>
        <v>0</v>
      </c>
      <c r="U847">
        <f t="shared" si="66"/>
        <v>26204.93</v>
      </c>
      <c r="V847">
        <f t="shared" si="67"/>
        <v>26204.93</v>
      </c>
      <c r="AB847">
        <v>26204.93</v>
      </c>
      <c r="AI847">
        <f t="shared" si="68"/>
        <v>0</v>
      </c>
      <c r="AJ847">
        <f t="shared" si="69"/>
        <v>0</v>
      </c>
    </row>
    <row r="848" spans="1:46">
      <c r="A848">
        <v>11385</v>
      </c>
      <c r="B848" t="s">
        <v>752</v>
      </c>
      <c r="C848">
        <v>109169.24</v>
      </c>
      <c r="D848">
        <f t="shared" si="65"/>
        <v>0</v>
      </c>
      <c r="U848">
        <f t="shared" si="66"/>
        <v>109169.24</v>
      </c>
      <c r="V848">
        <f t="shared" si="67"/>
        <v>48945.880000000005</v>
      </c>
      <c r="W848">
        <v>25539.25</v>
      </c>
      <c r="AB848">
        <v>23406.63</v>
      </c>
      <c r="AC848">
        <v>32295.85</v>
      </c>
      <c r="AF848">
        <v>27927.51</v>
      </c>
      <c r="AI848">
        <f t="shared" si="68"/>
        <v>0</v>
      </c>
      <c r="AJ848">
        <f t="shared" si="69"/>
        <v>0</v>
      </c>
    </row>
    <row r="849" spans="1:36">
      <c r="A849">
        <v>11386</v>
      </c>
      <c r="B849" t="s">
        <v>753</v>
      </c>
      <c r="C849">
        <v>58606.11</v>
      </c>
      <c r="D849">
        <f t="shared" si="65"/>
        <v>0</v>
      </c>
      <c r="U849">
        <f t="shared" si="66"/>
        <v>58606.11</v>
      </c>
      <c r="V849">
        <f t="shared" si="67"/>
        <v>24475.62</v>
      </c>
      <c r="AB849">
        <v>24475.62</v>
      </c>
      <c r="AC849">
        <v>34130.49</v>
      </c>
      <c r="AI849">
        <f t="shared" si="68"/>
        <v>0</v>
      </c>
      <c r="AJ849">
        <f t="shared" si="69"/>
        <v>0</v>
      </c>
    </row>
    <row r="850" spans="1:36">
      <c r="A850">
        <v>11487</v>
      </c>
      <c r="B850" t="s">
        <v>754</v>
      </c>
      <c r="C850">
        <v>225989.00000000003</v>
      </c>
      <c r="D850">
        <f t="shared" si="65"/>
        <v>0</v>
      </c>
      <c r="U850">
        <f t="shared" si="66"/>
        <v>225989.00000000003</v>
      </c>
      <c r="V850">
        <f t="shared" si="67"/>
        <v>133739.15000000002</v>
      </c>
      <c r="W850">
        <v>27148.94</v>
      </c>
      <c r="X850">
        <v>25048.38</v>
      </c>
      <c r="Y850">
        <v>25440.28</v>
      </c>
      <c r="Z850">
        <v>31555.47</v>
      </c>
      <c r="AB850">
        <v>24546.080000000002</v>
      </c>
      <c r="AC850">
        <v>34427.06</v>
      </c>
      <c r="AE850">
        <v>28008.83</v>
      </c>
      <c r="AF850">
        <v>29813.96</v>
      </c>
      <c r="AI850">
        <f t="shared" si="68"/>
        <v>0</v>
      </c>
      <c r="AJ850">
        <f t="shared" si="69"/>
        <v>0</v>
      </c>
    </row>
    <row r="851" spans="1:36">
      <c r="A851">
        <v>11495</v>
      </c>
      <c r="B851" t="s">
        <v>755</v>
      </c>
      <c r="C851">
        <v>220070.66999999998</v>
      </c>
      <c r="D851">
        <f t="shared" si="65"/>
        <v>0</v>
      </c>
      <c r="U851">
        <f t="shared" si="66"/>
        <v>220070.66999999998</v>
      </c>
      <c r="V851">
        <f t="shared" si="67"/>
        <v>130522.3</v>
      </c>
      <c r="W851">
        <v>26404.35</v>
      </c>
      <c r="X851">
        <v>24464.19</v>
      </c>
      <c r="Y851">
        <v>24856.19</v>
      </c>
      <c r="Z851">
        <v>30825.24</v>
      </c>
      <c r="AB851">
        <v>23972.33</v>
      </c>
      <c r="AC851">
        <v>33437.32</v>
      </c>
      <c r="AE851">
        <v>27174.87</v>
      </c>
      <c r="AF851">
        <v>28936.18</v>
      </c>
      <c r="AI851">
        <f t="shared" si="68"/>
        <v>0</v>
      </c>
      <c r="AJ851">
        <f t="shared" si="69"/>
        <v>0</v>
      </c>
    </row>
    <row r="852" spans="1:36">
      <c r="A852">
        <v>11677</v>
      </c>
      <c r="B852" t="s">
        <v>756</v>
      </c>
      <c r="C852">
        <v>223232.74000000002</v>
      </c>
      <c r="D852">
        <f t="shared" si="65"/>
        <v>0</v>
      </c>
      <c r="U852">
        <f t="shared" si="66"/>
        <v>223232.74000000002</v>
      </c>
      <c r="V852">
        <f t="shared" si="67"/>
        <v>117096.32000000001</v>
      </c>
      <c r="W852">
        <v>30976.37</v>
      </c>
      <c r="Y852">
        <v>29423.29</v>
      </c>
      <c r="AA852">
        <v>28541.29</v>
      </c>
      <c r="AB852">
        <v>28155.37</v>
      </c>
      <c r="AC852">
        <v>39514.699999999997</v>
      </c>
      <c r="AE852">
        <v>32295.69</v>
      </c>
      <c r="AF852">
        <v>34326.03</v>
      </c>
      <c r="AI852">
        <f t="shared" si="68"/>
        <v>0</v>
      </c>
      <c r="AJ852">
        <f t="shared" si="69"/>
        <v>0</v>
      </c>
    </row>
    <row r="853" spans="1:36">
      <c r="A853">
        <v>11789</v>
      </c>
      <c r="B853" t="s">
        <v>757</v>
      </c>
      <c r="C853">
        <v>247050.17</v>
      </c>
      <c r="D853">
        <f t="shared" si="65"/>
        <v>0</v>
      </c>
      <c r="U853">
        <f t="shared" si="66"/>
        <v>247050.17</v>
      </c>
      <c r="V853">
        <f t="shared" si="67"/>
        <v>145634.23999999999</v>
      </c>
      <c r="W853">
        <v>29675.3</v>
      </c>
      <c r="X853">
        <v>27030.5</v>
      </c>
      <c r="Y853">
        <v>27422.5</v>
      </c>
      <c r="Z853">
        <v>35013.129999999997</v>
      </c>
      <c r="AB853">
        <v>26492.81</v>
      </c>
      <c r="AC853">
        <v>37785.25</v>
      </c>
      <c r="AE853">
        <v>30838.45</v>
      </c>
      <c r="AF853">
        <v>32792.230000000003</v>
      </c>
      <c r="AI853">
        <f t="shared" si="68"/>
        <v>0</v>
      </c>
      <c r="AJ853">
        <f t="shared" si="69"/>
        <v>0</v>
      </c>
    </row>
    <row r="854" spans="1:36">
      <c r="A854">
        <v>11790</v>
      </c>
      <c r="B854" t="s">
        <v>758</v>
      </c>
      <c r="C854">
        <v>196490.17</v>
      </c>
      <c r="D854">
        <f t="shared" si="65"/>
        <v>0</v>
      </c>
      <c r="U854">
        <f t="shared" si="66"/>
        <v>196490.17</v>
      </c>
      <c r="V854">
        <f t="shared" si="67"/>
        <v>117368.57</v>
      </c>
      <c r="W854">
        <v>23530.51</v>
      </c>
      <c r="X854">
        <v>22111.45</v>
      </c>
      <c r="Y854">
        <v>22209.45</v>
      </c>
      <c r="Z854">
        <v>28006.81</v>
      </c>
      <c r="AB854">
        <v>21510.35</v>
      </c>
      <c r="AC854">
        <v>29617.25</v>
      </c>
      <c r="AE854">
        <v>23956.07</v>
      </c>
      <c r="AF854">
        <v>25548.28</v>
      </c>
      <c r="AI854">
        <f t="shared" si="68"/>
        <v>0</v>
      </c>
      <c r="AJ854">
        <f t="shared" si="69"/>
        <v>0</v>
      </c>
    </row>
    <row r="855" spans="1:36">
      <c r="A855">
        <v>11791</v>
      </c>
      <c r="B855" t="s">
        <v>759</v>
      </c>
      <c r="C855">
        <v>195181.87999999998</v>
      </c>
      <c r="D855">
        <f t="shared" si="65"/>
        <v>0</v>
      </c>
      <c r="U855">
        <f t="shared" si="66"/>
        <v>195181.87999999998</v>
      </c>
      <c r="V855">
        <f t="shared" si="67"/>
        <v>116657.45</v>
      </c>
      <c r="W855">
        <v>23365.919999999998</v>
      </c>
      <c r="X855">
        <v>21982.31</v>
      </c>
      <c r="Y855">
        <v>22080.31</v>
      </c>
      <c r="Z855">
        <v>27845.39</v>
      </c>
      <c r="AB855">
        <v>21383.52</v>
      </c>
      <c r="AC855">
        <v>29398.47</v>
      </c>
      <c r="AE855">
        <v>23771.72</v>
      </c>
      <c r="AF855">
        <v>25354.240000000002</v>
      </c>
      <c r="AI855">
        <f t="shared" si="68"/>
        <v>0</v>
      </c>
      <c r="AJ855">
        <f t="shared" si="69"/>
        <v>0</v>
      </c>
    </row>
    <row r="856" spans="1:36">
      <c r="A856">
        <v>11792</v>
      </c>
      <c r="B856" t="s">
        <v>760</v>
      </c>
      <c r="C856">
        <v>124941.86</v>
      </c>
      <c r="D856">
        <f t="shared" si="65"/>
        <v>0</v>
      </c>
      <c r="U856">
        <f t="shared" si="66"/>
        <v>124941.86</v>
      </c>
      <c r="V856">
        <f t="shared" si="67"/>
        <v>56473.35</v>
      </c>
      <c r="W856">
        <v>29781.23</v>
      </c>
      <c r="AB856">
        <v>26692.12</v>
      </c>
      <c r="AD856">
        <v>35540.230000000003</v>
      </c>
      <c r="AF856">
        <v>32928.28</v>
      </c>
      <c r="AI856">
        <f t="shared" si="68"/>
        <v>0</v>
      </c>
      <c r="AJ856">
        <f t="shared" si="69"/>
        <v>0</v>
      </c>
    </row>
    <row r="857" spans="1:36">
      <c r="A857">
        <v>11793</v>
      </c>
      <c r="B857" t="s">
        <v>761</v>
      </c>
      <c r="C857">
        <v>130286.20999999999</v>
      </c>
      <c r="D857">
        <f t="shared" si="65"/>
        <v>0</v>
      </c>
      <c r="U857">
        <f t="shared" si="66"/>
        <v>130286.20999999999</v>
      </c>
      <c r="V857">
        <f t="shared" si="67"/>
        <v>59107.46</v>
      </c>
      <c r="W857">
        <v>30893.71</v>
      </c>
      <c r="AB857">
        <v>28213.75</v>
      </c>
      <c r="AD857">
        <v>36938.99</v>
      </c>
      <c r="AF857">
        <v>34239.760000000002</v>
      </c>
      <c r="AI857">
        <f t="shared" si="68"/>
        <v>0</v>
      </c>
      <c r="AJ857">
        <f t="shared" si="69"/>
        <v>0</v>
      </c>
    </row>
    <row r="858" spans="1:36">
      <c r="A858">
        <v>11810</v>
      </c>
      <c r="B858" t="s">
        <v>762</v>
      </c>
      <c r="C858">
        <v>217994.06</v>
      </c>
      <c r="D858">
        <f t="shared" si="65"/>
        <v>0</v>
      </c>
      <c r="U858">
        <f t="shared" si="66"/>
        <v>217994.06</v>
      </c>
      <c r="V858">
        <f t="shared" si="67"/>
        <v>129393.58</v>
      </c>
      <c r="W858">
        <v>26143.09</v>
      </c>
      <c r="X858">
        <v>24259.22</v>
      </c>
      <c r="Y858">
        <v>24651.22</v>
      </c>
      <c r="Z858">
        <v>30569.02</v>
      </c>
      <c r="AB858">
        <v>23771.03</v>
      </c>
      <c r="AC858">
        <v>33090.04</v>
      </c>
      <c r="AE858">
        <v>26882.25</v>
      </c>
      <c r="AF858">
        <v>28628.19</v>
      </c>
      <c r="AI858">
        <f t="shared" si="68"/>
        <v>0</v>
      </c>
      <c r="AJ858">
        <f t="shared" si="69"/>
        <v>0</v>
      </c>
    </row>
    <row r="859" spans="1:36">
      <c r="A859">
        <v>11811</v>
      </c>
      <c r="B859" t="s">
        <v>763</v>
      </c>
      <c r="C859">
        <v>221420.5</v>
      </c>
      <c r="D859">
        <f t="shared" si="65"/>
        <v>0</v>
      </c>
      <c r="U859">
        <f t="shared" si="66"/>
        <v>221420.5</v>
      </c>
      <c r="V859">
        <f t="shared" si="67"/>
        <v>131256</v>
      </c>
      <c r="W859">
        <v>26574.17</v>
      </c>
      <c r="X859">
        <v>24597.43</v>
      </c>
      <c r="Y859">
        <v>24989.43</v>
      </c>
      <c r="Z859">
        <v>30991.78</v>
      </c>
      <c r="AB859">
        <v>24103.19</v>
      </c>
      <c r="AC859">
        <v>33663.050000000003</v>
      </c>
      <c r="AE859">
        <v>27365.07</v>
      </c>
      <c r="AF859">
        <v>29136.38</v>
      </c>
      <c r="AI859">
        <f t="shared" si="68"/>
        <v>0</v>
      </c>
      <c r="AJ859">
        <f t="shared" si="69"/>
        <v>0</v>
      </c>
    </row>
    <row r="860" spans="1:36">
      <c r="A860">
        <v>11813</v>
      </c>
      <c r="B860" t="s">
        <v>764</v>
      </c>
      <c r="C860">
        <v>171338.8</v>
      </c>
      <c r="D860">
        <f t="shared" si="65"/>
        <v>0</v>
      </c>
      <c r="U860">
        <f t="shared" si="66"/>
        <v>171338.8</v>
      </c>
      <c r="V860">
        <f t="shared" si="67"/>
        <v>116612.3</v>
      </c>
      <c r="W860">
        <v>23355.47</v>
      </c>
      <c r="X860">
        <v>21974.11</v>
      </c>
      <c r="Y860">
        <v>22072.11</v>
      </c>
      <c r="Z860">
        <v>27835.14</v>
      </c>
      <c r="AB860">
        <v>21375.47</v>
      </c>
      <c r="AC860">
        <v>29384.58</v>
      </c>
      <c r="AF860">
        <v>25341.919999999998</v>
      </c>
      <c r="AI860">
        <f t="shared" si="68"/>
        <v>0</v>
      </c>
      <c r="AJ860">
        <f t="shared" si="69"/>
        <v>0</v>
      </c>
    </row>
    <row r="861" spans="1:36">
      <c r="A861">
        <v>11883</v>
      </c>
      <c r="B861" t="s">
        <v>765</v>
      </c>
      <c r="C861">
        <v>25415.77</v>
      </c>
      <c r="D861">
        <f t="shared" si="65"/>
        <v>0</v>
      </c>
      <c r="U861">
        <f t="shared" si="66"/>
        <v>25415.77</v>
      </c>
      <c r="V861">
        <f t="shared" si="67"/>
        <v>25415.77</v>
      </c>
      <c r="AB861">
        <v>25415.77</v>
      </c>
      <c r="AI861">
        <f t="shared" si="68"/>
        <v>0</v>
      </c>
      <c r="AJ861">
        <f t="shared" si="69"/>
        <v>0</v>
      </c>
    </row>
    <row r="862" spans="1:36">
      <c r="A862">
        <v>11884</v>
      </c>
      <c r="B862" t="s">
        <v>766</v>
      </c>
      <c r="C862">
        <v>26420.34</v>
      </c>
      <c r="D862">
        <f t="shared" si="65"/>
        <v>0</v>
      </c>
      <c r="U862">
        <f t="shared" si="66"/>
        <v>26420.34</v>
      </c>
      <c r="V862">
        <f t="shared" si="67"/>
        <v>26420.34</v>
      </c>
      <c r="AB862">
        <v>26420.34</v>
      </c>
      <c r="AI862">
        <f t="shared" si="68"/>
        <v>0</v>
      </c>
      <c r="AJ862">
        <f t="shared" si="69"/>
        <v>0</v>
      </c>
    </row>
    <row r="863" spans="1:36">
      <c r="A863">
        <v>11886</v>
      </c>
      <c r="B863" t="s">
        <v>767</v>
      </c>
      <c r="C863">
        <v>263562.40000000002</v>
      </c>
      <c r="D863">
        <f t="shared" si="65"/>
        <v>0</v>
      </c>
      <c r="U863">
        <f t="shared" si="66"/>
        <v>263562.40000000002</v>
      </c>
      <c r="V863">
        <f t="shared" si="67"/>
        <v>166709.59000000003</v>
      </c>
      <c r="W863">
        <v>28408.82</v>
      </c>
      <c r="X863">
        <v>26017.73</v>
      </c>
      <c r="Y863">
        <v>26407.73</v>
      </c>
      <c r="Z863">
        <v>33740.910000000003</v>
      </c>
      <c r="AA863">
        <v>26505.23</v>
      </c>
      <c r="AB863">
        <v>25629.17</v>
      </c>
      <c r="AC863">
        <v>36110.239999999998</v>
      </c>
      <c r="AE863">
        <v>29432.18</v>
      </c>
      <c r="AF863">
        <v>31310.39</v>
      </c>
      <c r="AI863">
        <f t="shared" si="68"/>
        <v>0</v>
      </c>
      <c r="AJ863">
        <f t="shared" si="69"/>
        <v>0</v>
      </c>
    </row>
    <row r="864" spans="1:36">
      <c r="A864">
        <v>11887</v>
      </c>
      <c r="B864" t="s">
        <v>768</v>
      </c>
      <c r="C864">
        <v>299143.56</v>
      </c>
      <c r="D864">
        <f t="shared" si="65"/>
        <v>0</v>
      </c>
      <c r="U864">
        <f t="shared" si="66"/>
        <v>299143.56</v>
      </c>
      <c r="V864">
        <f t="shared" si="67"/>
        <v>167612.57999999999</v>
      </c>
      <c r="W864">
        <v>28585.57</v>
      </c>
      <c r="X864">
        <v>26156.400000000001</v>
      </c>
      <c r="Y864">
        <v>26546.400000000001</v>
      </c>
      <c r="Z864">
        <v>33914.25</v>
      </c>
      <c r="AA864">
        <v>26643.9</v>
      </c>
      <c r="AB864">
        <v>25766.06</v>
      </c>
      <c r="AC864">
        <v>36345.19</v>
      </c>
      <c r="AD864">
        <v>34036.89</v>
      </c>
      <c r="AE864">
        <v>29630.15</v>
      </c>
      <c r="AF864">
        <v>31518.75</v>
      </c>
      <c r="AI864">
        <f t="shared" si="68"/>
        <v>0</v>
      </c>
      <c r="AJ864">
        <f t="shared" si="69"/>
        <v>0</v>
      </c>
    </row>
    <row r="865" spans="1:48">
      <c r="A865">
        <v>11888</v>
      </c>
      <c r="B865" t="s">
        <v>769</v>
      </c>
      <c r="C865">
        <v>237829.72</v>
      </c>
      <c r="D865">
        <f t="shared" si="65"/>
        <v>0</v>
      </c>
      <c r="U865">
        <f t="shared" si="66"/>
        <v>237829.72</v>
      </c>
      <c r="V865">
        <f t="shared" si="67"/>
        <v>141024.07</v>
      </c>
      <c r="W865">
        <v>28395.82</v>
      </c>
      <c r="X865">
        <v>26007.53</v>
      </c>
      <c r="Y865">
        <v>26397.53</v>
      </c>
      <c r="Z865">
        <v>33728.160000000003</v>
      </c>
      <c r="AA865">
        <v>26495.03</v>
      </c>
      <c r="AC865">
        <v>36092.97</v>
      </c>
      <c r="AE865">
        <v>29417.62</v>
      </c>
      <c r="AF865">
        <v>31295.06</v>
      </c>
      <c r="AI865">
        <f t="shared" si="68"/>
        <v>0</v>
      </c>
      <c r="AJ865">
        <f t="shared" si="69"/>
        <v>0</v>
      </c>
    </row>
    <row r="866" spans="1:48">
      <c r="A866">
        <v>11889</v>
      </c>
      <c r="B866" t="s">
        <v>770</v>
      </c>
      <c r="C866">
        <v>25594.94</v>
      </c>
      <c r="D866">
        <f t="shared" si="65"/>
        <v>0</v>
      </c>
      <c r="U866">
        <f t="shared" si="66"/>
        <v>25594.94</v>
      </c>
      <c r="V866">
        <f t="shared" si="67"/>
        <v>25594.94</v>
      </c>
      <c r="AB866">
        <v>25594.94</v>
      </c>
      <c r="AI866">
        <f t="shared" si="68"/>
        <v>0</v>
      </c>
      <c r="AJ866">
        <f t="shared" si="69"/>
        <v>0</v>
      </c>
    </row>
    <row r="867" spans="1:48">
      <c r="A867">
        <v>11890</v>
      </c>
      <c r="B867" t="s">
        <v>771</v>
      </c>
      <c r="C867">
        <v>26404.240000000002</v>
      </c>
      <c r="D867">
        <f t="shared" si="65"/>
        <v>0</v>
      </c>
      <c r="U867">
        <f t="shared" si="66"/>
        <v>26404.240000000002</v>
      </c>
      <c r="V867">
        <f t="shared" si="67"/>
        <v>26404.240000000002</v>
      </c>
      <c r="AB867">
        <v>26404.240000000002</v>
      </c>
      <c r="AI867">
        <f t="shared" si="68"/>
        <v>0</v>
      </c>
      <c r="AJ867">
        <f t="shared" si="69"/>
        <v>0</v>
      </c>
    </row>
    <row r="868" spans="1:48">
      <c r="A868">
        <v>11891</v>
      </c>
      <c r="B868" t="s">
        <v>772</v>
      </c>
      <c r="C868">
        <v>25371.48</v>
      </c>
      <c r="D868">
        <f t="shared" si="65"/>
        <v>0</v>
      </c>
      <c r="U868">
        <f t="shared" si="66"/>
        <v>25371.48</v>
      </c>
      <c r="V868">
        <f t="shared" si="67"/>
        <v>25371.48</v>
      </c>
      <c r="AB868">
        <v>25371.48</v>
      </c>
      <c r="AI868">
        <f t="shared" si="68"/>
        <v>0</v>
      </c>
      <c r="AJ868">
        <f t="shared" si="69"/>
        <v>0</v>
      </c>
    </row>
    <row r="869" spans="1:48">
      <c r="A869">
        <v>11892</v>
      </c>
      <c r="B869" t="s">
        <v>773</v>
      </c>
      <c r="C869">
        <v>25625.14</v>
      </c>
      <c r="D869">
        <f t="shared" si="65"/>
        <v>0</v>
      </c>
      <c r="U869">
        <f t="shared" si="66"/>
        <v>25625.14</v>
      </c>
      <c r="V869">
        <f t="shared" si="67"/>
        <v>25625.14</v>
      </c>
      <c r="AB869">
        <v>25625.14</v>
      </c>
      <c r="AI869">
        <f t="shared" si="68"/>
        <v>0</v>
      </c>
      <c r="AJ869">
        <f t="shared" si="69"/>
        <v>0</v>
      </c>
    </row>
    <row r="870" spans="1:48">
      <c r="A870">
        <v>11894</v>
      </c>
      <c r="B870" t="s">
        <v>774</v>
      </c>
      <c r="C870">
        <v>265158.63</v>
      </c>
      <c r="D870">
        <f t="shared" si="65"/>
        <v>0</v>
      </c>
      <c r="U870">
        <f t="shared" si="66"/>
        <v>265158.63</v>
      </c>
      <c r="V870">
        <f t="shared" si="67"/>
        <v>156877.92000000001</v>
      </c>
      <c r="W870">
        <v>31558.59</v>
      </c>
      <c r="X870">
        <v>29658.959999999999</v>
      </c>
      <c r="Y870">
        <v>29853.96</v>
      </c>
      <c r="Z870">
        <v>36829.949999999997</v>
      </c>
      <c r="AA870">
        <v>28976.46</v>
      </c>
      <c r="AC870">
        <v>40297.089999999997</v>
      </c>
      <c r="AE870">
        <v>32960.04</v>
      </c>
      <c r="AF870">
        <v>35023.58</v>
      </c>
      <c r="AI870">
        <f t="shared" si="68"/>
        <v>0</v>
      </c>
      <c r="AJ870">
        <f t="shared" si="69"/>
        <v>0</v>
      </c>
    </row>
    <row r="871" spans="1:48">
      <c r="A871">
        <v>12181</v>
      </c>
      <c r="B871" t="s">
        <v>775</v>
      </c>
      <c r="C871">
        <v>159231.90999999997</v>
      </c>
      <c r="D871">
        <f t="shared" si="65"/>
        <v>0</v>
      </c>
      <c r="U871">
        <f t="shared" si="66"/>
        <v>159231.90999999997</v>
      </c>
      <c r="V871">
        <f t="shared" si="67"/>
        <v>36430.93</v>
      </c>
      <c r="W871">
        <v>36430.93</v>
      </c>
      <c r="AC871">
        <v>45934.81</v>
      </c>
      <c r="AE871">
        <v>37205.53</v>
      </c>
      <c r="AF871">
        <v>39660.639999999999</v>
      </c>
      <c r="AI871">
        <f t="shared" si="68"/>
        <v>0</v>
      </c>
      <c r="AJ871">
        <f t="shared" si="69"/>
        <v>0</v>
      </c>
    </row>
    <row r="872" spans="1:48">
      <c r="A872" t="s">
        <v>2570</v>
      </c>
      <c r="C872">
        <v>78599380.541199967</v>
      </c>
      <c r="D872">
        <f t="shared" si="65"/>
        <v>20585930.149999999</v>
      </c>
      <c r="E872">
        <v>3484843.2400000007</v>
      </c>
      <c r="F872">
        <v>3247076.29</v>
      </c>
      <c r="G872">
        <v>2410087.59</v>
      </c>
      <c r="H872">
        <v>11443923.029999999</v>
      </c>
      <c r="L872">
        <v>20065322.759999998</v>
      </c>
      <c r="P872">
        <v>14629657.505000001</v>
      </c>
      <c r="R872">
        <v>491852.69999999995</v>
      </c>
      <c r="T872">
        <v>424250.09</v>
      </c>
      <c r="U872">
        <f t="shared" si="66"/>
        <v>21468128.629999999</v>
      </c>
      <c r="V872">
        <f t="shared" si="67"/>
        <v>12301448.190000001</v>
      </c>
      <c r="W872">
        <v>2405662.08</v>
      </c>
      <c r="X872">
        <v>1742286.3399999996</v>
      </c>
      <c r="Y872">
        <v>2139928.42</v>
      </c>
      <c r="Z872">
        <v>2324483.0000000009</v>
      </c>
      <c r="AA872">
        <v>819421.72000000009</v>
      </c>
      <c r="AB872">
        <v>2869666.6300000013</v>
      </c>
      <c r="AC872">
        <v>1901263.6800000002</v>
      </c>
      <c r="AD872">
        <v>2476168.9500000002</v>
      </c>
      <c r="AE872">
        <v>1438771.0200000003</v>
      </c>
      <c r="AF872">
        <v>3350476.7899999991</v>
      </c>
      <c r="AI872">
        <f t="shared" si="68"/>
        <v>934238.70620000002</v>
      </c>
      <c r="AJ872">
        <f t="shared" si="69"/>
        <v>320978.97080000001</v>
      </c>
      <c r="AK872">
        <v>48343.009999999995</v>
      </c>
      <c r="AL872">
        <v>53324.691600000006</v>
      </c>
      <c r="AM872">
        <v>38159.342400000001</v>
      </c>
      <c r="AN872">
        <v>181151.92679999999</v>
      </c>
      <c r="AQ872">
        <v>283172.75699999998</v>
      </c>
      <c r="AS872">
        <v>316488.804</v>
      </c>
      <c r="AT872">
        <v>7712.8243999999995</v>
      </c>
      <c r="AV872">
        <v>5885.35</v>
      </c>
    </row>
    <row r="873" spans="1:48">
      <c r="A873" t="s">
        <v>2571</v>
      </c>
      <c r="D873">
        <f t="shared" si="65"/>
        <v>0</v>
      </c>
      <c r="U873">
        <f t="shared" si="66"/>
        <v>0</v>
      </c>
      <c r="V873">
        <f t="shared" si="67"/>
        <v>0</v>
      </c>
      <c r="AI873">
        <f t="shared" si="68"/>
        <v>0</v>
      </c>
      <c r="AJ873">
        <f t="shared" si="69"/>
        <v>0</v>
      </c>
    </row>
    <row r="874" spans="1:48">
      <c r="A874">
        <v>4853</v>
      </c>
      <c r="B874" t="s">
        <v>2814</v>
      </c>
      <c r="C874">
        <v>34089.253584000006</v>
      </c>
      <c r="D874">
        <f t="shared" si="65"/>
        <v>0</v>
      </c>
      <c r="U874">
        <f t="shared" si="66"/>
        <v>34089.253584000006</v>
      </c>
      <c r="V874">
        <f t="shared" si="67"/>
        <v>34089.253584000006</v>
      </c>
      <c r="AB874">
        <v>34089.253584000006</v>
      </c>
      <c r="AI874">
        <f t="shared" si="68"/>
        <v>0</v>
      </c>
      <c r="AJ874">
        <f t="shared" si="69"/>
        <v>0</v>
      </c>
    </row>
    <row r="875" spans="1:48">
      <c r="A875">
        <v>4854</v>
      </c>
      <c r="B875" t="s">
        <v>2815</v>
      </c>
      <c r="C875">
        <v>29139.182975999996</v>
      </c>
      <c r="D875">
        <f t="shared" si="65"/>
        <v>0</v>
      </c>
      <c r="U875">
        <f t="shared" si="66"/>
        <v>29139.182975999996</v>
      </c>
      <c r="V875">
        <f t="shared" si="67"/>
        <v>29139.182975999996</v>
      </c>
      <c r="AB875">
        <v>29139.182975999996</v>
      </c>
      <c r="AI875">
        <f t="shared" si="68"/>
        <v>0</v>
      </c>
      <c r="AJ875">
        <f t="shared" si="69"/>
        <v>0</v>
      </c>
    </row>
    <row r="876" spans="1:48">
      <c r="A876">
        <v>5269</v>
      </c>
      <c r="B876" t="s">
        <v>2816</v>
      </c>
      <c r="C876">
        <v>14313.826464</v>
      </c>
      <c r="D876">
        <f t="shared" si="65"/>
        <v>0</v>
      </c>
      <c r="U876">
        <f t="shared" si="66"/>
        <v>14313.826464</v>
      </c>
      <c r="V876">
        <f t="shared" si="67"/>
        <v>14313.826464</v>
      </c>
      <c r="AB876">
        <v>14313.826464</v>
      </c>
      <c r="AI876">
        <f t="shared" si="68"/>
        <v>0</v>
      </c>
      <c r="AJ876">
        <f t="shared" si="69"/>
        <v>0</v>
      </c>
    </row>
    <row r="877" spans="1:48">
      <c r="A877">
        <v>5270</v>
      </c>
      <c r="B877" t="s">
        <v>778</v>
      </c>
      <c r="C877">
        <v>39707.124896000001</v>
      </c>
      <c r="D877">
        <f t="shared" si="65"/>
        <v>0</v>
      </c>
      <c r="U877">
        <f t="shared" si="66"/>
        <v>39707.124896000001</v>
      </c>
      <c r="V877">
        <f t="shared" si="67"/>
        <v>31467.124896000001</v>
      </c>
      <c r="X877">
        <v>7919.9156320000011</v>
      </c>
      <c r="Y877">
        <v>5085.9792640000005</v>
      </c>
      <c r="AA877">
        <v>18461.23</v>
      </c>
      <c r="AF877">
        <v>8240</v>
      </c>
      <c r="AI877">
        <f t="shared" si="68"/>
        <v>0</v>
      </c>
      <c r="AJ877">
        <f t="shared" si="69"/>
        <v>0</v>
      </c>
    </row>
    <row r="878" spans="1:48">
      <c r="A878">
        <v>5271</v>
      </c>
      <c r="B878" t="s">
        <v>779</v>
      </c>
      <c r="C878">
        <v>473005.03675999999</v>
      </c>
      <c r="D878">
        <f t="shared" si="65"/>
        <v>0</v>
      </c>
      <c r="R878">
        <v>214051</v>
      </c>
      <c r="U878">
        <f t="shared" si="66"/>
        <v>254396.24676000001</v>
      </c>
      <c r="V878">
        <f t="shared" si="67"/>
        <v>16505.601360000001</v>
      </c>
      <c r="AB878">
        <v>16505.601360000001</v>
      </c>
      <c r="AC878">
        <v>129124.69951999999</v>
      </c>
      <c r="AD878">
        <v>10520.808800000001</v>
      </c>
      <c r="AE878">
        <v>98245.137080000015</v>
      </c>
      <c r="AI878">
        <f t="shared" si="68"/>
        <v>4557.79</v>
      </c>
      <c r="AJ878">
        <f t="shared" si="69"/>
        <v>0</v>
      </c>
      <c r="AT878">
        <v>4557.79</v>
      </c>
    </row>
    <row r="879" spans="1:48">
      <c r="A879">
        <v>5272</v>
      </c>
      <c r="B879" t="s">
        <v>2817</v>
      </c>
      <c r="C879">
        <v>14420.202047999999</v>
      </c>
      <c r="D879">
        <f t="shared" si="65"/>
        <v>0</v>
      </c>
      <c r="U879">
        <f t="shared" si="66"/>
        <v>14420.202047999999</v>
      </c>
      <c r="V879">
        <f t="shared" si="67"/>
        <v>14420.202047999999</v>
      </c>
      <c r="AB879">
        <v>14420.202047999999</v>
      </c>
      <c r="AI879">
        <f t="shared" si="68"/>
        <v>0</v>
      </c>
      <c r="AJ879">
        <f t="shared" si="69"/>
        <v>0</v>
      </c>
    </row>
    <row r="880" spans="1:48">
      <c r="A880">
        <v>5273</v>
      </c>
      <c r="B880" t="s">
        <v>780</v>
      </c>
      <c r="C880">
        <v>15163.147199999999</v>
      </c>
      <c r="D880">
        <f t="shared" si="65"/>
        <v>0</v>
      </c>
      <c r="U880">
        <f t="shared" si="66"/>
        <v>15163.147199999999</v>
      </c>
      <c r="V880">
        <f t="shared" si="67"/>
        <v>5486.1984000000002</v>
      </c>
      <c r="AB880">
        <v>5486.1984000000002</v>
      </c>
      <c r="AD880">
        <v>3496.9488000000001</v>
      </c>
      <c r="AF880">
        <v>6180</v>
      </c>
      <c r="AI880">
        <f t="shared" si="68"/>
        <v>0</v>
      </c>
      <c r="AJ880">
        <f t="shared" si="69"/>
        <v>0</v>
      </c>
    </row>
    <row r="881" spans="1:36">
      <c r="A881">
        <v>5274</v>
      </c>
      <c r="B881" t="s">
        <v>781</v>
      </c>
      <c r="C881">
        <v>15091.872608</v>
      </c>
      <c r="D881">
        <f t="shared" si="65"/>
        <v>0</v>
      </c>
      <c r="U881">
        <f t="shared" si="66"/>
        <v>15091.872608</v>
      </c>
      <c r="V881">
        <f t="shared" si="67"/>
        <v>5442.6694079999997</v>
      </c>
      <c r="AB881">
        <v>5442.6694079999997</v>
      </c>
      <c r="AD881">
        <v>3469.2031999999999</v>
      </c>
      <c r="AF881">
        <v>6180</v>
      </c>
      <c r="AI881">
        <f t="shared" si="68"/>
        <v>0</v>
      </c>
      <c r="AJ881">
        <f t="shared" si="69"/>
        <v>0</v>
      </c>
    </row>
    <row r="882" spans="1:36">
      <c r="A882">
        <v>5302</v>
      </c>
      <c r="B882" t="s">
        <v>2818</v>
      </c>
      <c r="C882">
        <v>82495.16687999999</v>
      </c>
      <c r="D882">
        <f t="shared" si="65"/>
        <v>0</v>
      </c>
      <c r="U882">
        <f t="shared" si="66"/>
        <v>82495.16687999999</v>
      </c>
      <c r="V882">
        <f t="shared" si="67"/>
        <v>82495.16687999999</v>
      </c>
      <c r="AB882">
        <v>82495.16687999999</v>
      </c>
      <c r="AI882">
        <f t="shared" si="68"/>
        <v>0</v>
      </c>
      <c r="AJ882">
        <f t="shared" si="69"/>
        <v>0</v>
      </c>
    </row>
    <row r="883" spans="1:36">
      <c r="A883">
        <v>5304</v>
      </c>
      <c r="B883" t="s">
        <v>2819</v>
      </c>
      <c r="C883">
        <v>63136.871136000002</v>
      </c>
      <c r="D883">
        <f t="shared" si="65"/>
        <v>0</v>
      </c>
      <c r="U883">
        <f t="shared" si="66"/>
        <v>63136.871136000002</v>
      </c>
      <c r="V883">
        <f t="shared" si="67"/>
        <v>63136.871136000002</v>
      </c>
      <c r="AB883">
        <v>63136.871136000002</v>
      </c>
      <c r="AI883">
        <f t="shared" si="68"/>
        <v>0</v>
      </c>
      <c r="AJ883">
        <f t="shared" si="69"/>
        <v>0</v>
      </c>
    </row>
    <row r="884" spans="1:36">
      <c r="A884">
        <v>5306</v>
      </c>
      <c r="B884" t="s">
        <v>2820</v>
      </c>
      <c r="C884">
        <v>82495.16687999999</v>
      </c>
      <c r="D884">
        <f t="shared" si="65"/>
        <v>0</v>
      </c>
      <c r="U884">
        <f t="shared" si="66"/>
        <v>82495.16687999999</v>
      </c>
      <c r="V884">
        <f t="shared" si="67"/>
        <v>82495.16687999999</v>
      </c>
      <c r="AB884">
        <v>82495.16687999999</v>
      </c>
      <c r="AI884">
        <f t="shared" si="68"/>
        <v>0</v>
      </c>
      <c r="AJ884">
        <f t="shared" si="69"/>
        <v>0</v>
      </c>
    </row>
    <row r="885" spans="1:36">
      <c r="A885">
        <v>5307</v>
      </c>
      <c r="B885" t="s">
        <v>2821</v>
      </c>
      <c r="C885">
        <v>63136.871136000002</v>
      </c>
      <c r="D885">
        <f t="shared" si="65"/>
        <v>0</v>
      </c>
      <c r="U885">
        <f t="shared" si="66"/>
        <v>63136.871136000002</v>
      </c>
      <c r="V885">
        <f t="shared" si="67"/>
        <v>63136.871136000002</v>
      </c>
      <c r="AB885">
        <v>63136.871136000002</v>
      </c>
      <c r="AI885">
        <f t="shared" si="68"/>
        <v>0</v>
      </c>
      <c r="AJ885">
        <f t="shared" si="69"/>
        <v>0</v>
      </c>
    </row>
    <row r="886" spans="1:36">
      <c r="A886">
        <v>5308</v>
      </c>
      <c r="B886" t="s">
        <v>2822</v>
      </c>
      <c r="C886">
        <v>59838.970463999998</v>
      </c>
      <c r="D886">
        <f t="shared" si="65"/>
        <v>0</v>
      </c>
      <c r="U886">
        <f t="shared" si="66"/>
        <v>59838.970463999998</v>
      </c>
      <c r="V886">
        <f t="shared" si="67"/>
        <v>59838.970463999998</v>
      </c>
      <c r="AB886">
        <v>59838.970463999998</v>
      </c>
      <c r="AI886">
        <f t="shared" si="68"/>
        <v>0</v>
      </c>
      <c r="AJ886">
        <f t="shared" si="69"/>
        <v>0</v>
      </c>
    </row>
    <row r="887" spans="1:36">
      <c r="A887">
        <v>5309</v>
      </c>
      <c r="B887" t="s">
        <v>2823</v>
      </c>
      <c r="C887">
        <v>63032.813664000001</v>
      </c>
      <c r="D887">
        <f t="shared" si="65"/>
        <v>0</v>
      </c>
      <c r="U887">
        <f t="shared" si="66"/>
        <v>63032.813664000001</v>
      </c>
      <c r="V887">
        <f t="shared" si="67"/>
        <v>63032.813664000001</v>
      </c>
      <c r="AB887">
        <v>63032.813664000001</v>
      </c>
      <c r="AI887">
        <f t="shared" si="68"/>
        <v>0</v>
      </c>
      <c r="AJ887">
        <f t="shared" si="69"/>
        <v>0</v>
      </c>
    </row>
    <row r="888" spans="1:36">
      <c r="A888">
        <v>5311</v>
      </c>
      <c r="B888" t="s">
        <v>2824</v>
      </c>
      <c r="C888">
        <v>82499.030399999989</v>
      </c>
      <c r="D888">
        <f t="shared" si="65"/>
        <v>0</v>
      </c>
      <c r="U888">
        <f t="shared" si="66"/>
        <v>82499.030399999989</v>
      </c>
      <c r="V888">
        <f t="shared" si="67"/>
        <v>82499.030399999989</v>
      </c>
      <c r="AB888">
        <v>82499.030399999989</v>
      </c>
      <c r="AI888">
        <f t="shared" si="68"/>
        <v>0</v>
      </c>
      <c r="AJ888">
        <f t="shared" si="69"/>
        <v>0</v>
      </c>
    </row>
    <row r="889" spans="1:36">
      <c r="A889">
        <v>5312</v>
      </c>
      <c r="B889" t="s">
        <v>2825</v>
      </c>
      <c r="C889">
        <v>77652.502128000007</v>
      </c>
      <c r="D889">
        <f t="shared" si="65"/>
        <v>0</v>
      </c>
      <c r="U889">
        <f t="shared" si="66"/>
        <v>77652.502128000007</v>
      </c>
      <c r="V889">
        <f t="shared" si="67"/>
        <v>77652.502128000007</v>
      </c>
      <c r="AB889">
        <v>77652.502128000007</v>
      </c>
      <c r="AI889">
        <f t="shared" si="68"/>
        <v>0</v>
      </c>
      <c r="AJ889">
        <f t="shared" si="69"/>
        <v>0</v>
      </c>
    </row>
    <row r="890" spans="1:36">
      <c r="A890">
        <v>5313</v>
      </c>
      <c r="B890" t="s">
        <v>2826</v>
      </c>
      <c r="C890">
        <v>82495.16687999999</v>
      </c>
      <c r="D890">
        <f t="shared" si="65"/>
        <v>0</v>
      </c>
      <c r="U890">
        <f t="shared" si="66"/>
        <v>82495.16687999999</v>
      </c>
      <c r="V890">
        <f t="shared" si="67"/>
        <v>82495.16687999999</v>
      </c>
      <c r="AB890">
        <v>82495.16687999999</v>
      </c>
      <c r="AI890">
        <f t="shared" si="68"/>
        <v>0</v>
      </c>
      <c r="AJ890">
        <f t="shared" si="69"/>
        <v>0</v>
      </c>
    </row>
    <row r="891" spans="1:36">
      <c r="A891">
        <v>5314</v>
      </c>
      <c r="B891" t="s">
        <v>2827</v>
      </c>
      <c r="C891">
        <v>82495.16687999999</v>
      </c>
      <c r="D891">
        <f t="shared" si="65"/>
        <v>0</v>
      </c>
      <c r="U891">
        <f t="shared" si="66"/>
        <v>82495.16687999999</v>
      </c>
      <c r="V891">
        <f t="shared" si="67"/>
        <v>82495.16687999999</v>
      </c>
      <c r="AB891">
        <v>82495.16687999999</v>
      </c>
      <c r="AI891">
        <f t="shared" si="68"/>
        <v>0</v>
      </c>
      <c r="AJ891">
        <f t="shared" si="69"/>
        <v>0</v>
      </c>
    </row>
    <row r="892" spans="1:36">
      <c r="A892">
        <v>5537</v>
      </c>
      <c r="B892" t="s">
        <v>2828</v>
      </c>
      <c r="C892">
        <v>42928.085855999998</v>
      </c>
      <c r="D892">
        <f t="shared" si="65"/>
        <v>0</v>
      </c>
      <c r="U892">
        <f t="shared" si="66"/>
        <v>42928.085855999998</v>
      </c>
      <c r="V892">
        <f t="shared" si="67"/>
        <v>42928.085855999998</v>
      </c>
      <c r="AB892">
        <v>42928.085855999998</v>
      </c>
      <c r="AI892">
        <f t="shared" si="68"/>
        <v>0</v>
      </c>
      <c r="AJ892">
        <f t="shared" si="69"/>
        <v>0</v>
      </c>
    </row>
    <row r="893" spans="1:36">
      <c r="A893">
        <v>5538</v>
      </c>
      <c r="B893" t="s">
        <v>2829</v>
      </c>
      <c r="C893">
        <v>18021.646607999999</v>
      </c>
      <c r="D893">
        <f t="shared" si="65"/>
        <v>0</v>
      </c>
      <c r="U893">
        <f t="shared" si="66"/>
        <v>18021.646607999999</v>
      </c>
      <c r="V893">
        <f t="shared" si="67"/>
        <v>18021.646607999999</v>
      </c>
      <c r="AB893">
        <v>18021.646607999999</v>
      </c>
      <c r="AI893">
        <f t="shared" si="68"/>
        <v>0</v>
      </c>
      <c r="AJ893">
        <f t="shared" si="69"/>
        <v>0</v>
      </c>
    </row>
    <row r="894" spans="1:36">
      <c r="A894">
        <v>5606</v>
      </c>
      <c r="B894" t="s">
        <v>2830</v>
      </c>
      <c r="C894">
        <v>30675.576096000001</v>
      </c>
      <c r="D894">
        <f t="shared" si="65"/>
        <v>0</v>
      </c>
      <c r="U894">
        <f t="shared" si="66"/>
        <v>30675.576096000001</v>
      </c>
      <c r="V894">
        <f t="shared" si="67"/>
        <v>30675.576096000001</v>
      </c>
      <c r="AB894">
        <v>30675.576096000001</v>
      </c>
      <c r="AI894">
        <f t="shared" si="68"/>
        <v>0</v>
      </c>
      <c r="AJ894">
        <f t="shared" si="69"/>
        <v>0</v>
      </c>
    </row>
    <row r="895" spans="1:36">
      <c r="A895">
        <v>5607</v>
      </c>
      <c r="B895" t="s">
        <v>2831</v>
      </c>
      <c r="C895">
        <v>19206.459407999999</v>
      </c>
      <c r="D895">
        <f t="shared" si="65"/>
        <v>0</v>
      </c>
      <c r="U895">
        <f t="shared" si="66"/>
        <v>19206.459407999999</v>
      </c>
      <c r="V895">
        <f t="shared" si="67"/>
        <v>19206.459407999999</v>
      </c>
      <c r="AB895">
        <v>19206.459407999999</v>
      </c>
      <c r="AI895">
        <f t="shared" si="68"/>
        <v>0</v>
      </c>
      <c r="AJ895">
        <f t="shared" si="69"/>
        <v>0</v>
      </c>
    </row>
    <row r="896" spans="1:36">
      <c r="A896">
        <v>5608</v>
      </c>
      <c r="B896" t="s">
        <v>2832</v>
      </c>
      <c r="C896">
        <v>34544.376239999998</v>
      </c>
      <c r="D896">
        <f t="shared" si="65"/>
        <v>0</v>
      </c>
      <c r="U896">
        <f t="shared" si="66"/>
        <v>34544.376239999998</v>
      </c>
      <c r="V896">
        <f t="shared" si="67"/>
        <v>34544.376239999998</v>
      </c>
      <c r="AB896">
        <v>34544.376239999998</v>
      </c>
      <c r="AI896">
        <f t="shared" si="68"/>
        <v>0</v>
      </c>
      <c r="AJ896">
        <f t="shared" si="69"/>
        <v>0</v>
      </c>
    </row>
    <row r="897" spans="1:36">
      <c r="A897">
        <v>5609</v>
      </c>
      <c r="B897" t="s">
        <v>2833</v>
      </c>
      <c r="C897">
        <v>30657.288767999999</v>
      </c>
      <c r="D897">
        <f t="shared" si="65"/>
        <v>0</v>
      </c>
      <c r="U897">
        <f t="shared" si="66"/>
        <v>30657.288767999999</v>
      </c>
      <c r="V897">
        <f t="shared" si="67"/>
        <v>30657.288767999999</v>
      </c>
      <c r="AB897">
        <v>30657.288767999999</v>
      </c>
      <c r="AI897">
        <f t="shared" si="68"/>
        <v>0</v>
      </c>
      <c r="AJ897">
        <f t="shared" si="69"/>
        <v>0</v>
      </c>
    </row>
    <row r="898" spans="1:36">
      <c r="A898">
        <v>5610</v>
      </c>
      <c r="B898" t="s">
        <v>2834</v>
      </c>
      <c r="C898">
        <v>30747.18</v>
      </c>
      <c r="D898">
        <f t="shared" si="65"/>
        <v>0</v>
      </c>
      <c r="U898">
        <f t="shared" si="66"/>
        <v>30747.18</v>
      </c>
      <c r="V898">
        <f t="shared" si="67"/>
        <v>30747.18</v>
      </c>
      <c r="AB898">
        <v>30747.18</v>
      </c>
      <c r="AI898">
        <f t="shared" si="68"/>
        <v>0</v>
      </c>
      <c r="AJ898">
        <f t="shared" si="69"/>
        <v>0</v>
      </c>
    </row>
    <row r="899" spans="1:36">
      <c r="A899">
        <v>5611</v>
      </c>
      <c r="B899" t="s">
        <v>2835</v>
      </c>
      <c r="C899">
        <v>38433.910607999998</v>
      </c>
      <c r="D899">
        <f t="shared" si="65"/>
        <v>0</v>
      </c>
      <c r="U899">
        <f t="shared" si="66"/>
        <v>38433.910607999998</v>
      </c>
      <c r="V899">
        <f t="shared" si="67"/>
        <v>38433.910607999998</v>
      </c>
      <c r="AB899">
        <v>38433.910607999998</v>
      </c>
      <c r="AI899">
        <f t="shared" si="68"/>
        <v>0</v>
      </c>
      <c r="AJ899">
        <f t="shared" si="69"/>
        <v>0</v>
      </c>
    </row>
    <row r="900" spans="1:36">
      <c r="A900">
        <v>5612</v>
      </c>
      <c r="B900" t="s">
        <v>2836</v>
      </c>
      <c r="C900">
        <v>30382.592495999997</v>
      </c>
      <c r="D900">
        <f t="shared" si="65"/>
        <v>0</v>
      </c>
      <c r="U900">
        <f t="shared" si="66"/>
        <v>30382.592495999997</v>
      </c>
      <c r="V900">
        <f t="shared" si="67"/>
        <v>30382.592495999997</v>
      </c>
      <c r="AB900">
        <v>30382.592495999997</v>
      </c>
      <c r="AI900">
        <f t="shared" si="68"/>
        <v>0</v>
      </c>
      <c r="AJ900">
        <f t="shared" si="69"/>
        <v>0</v>
      </c>
    </row>
    <row r="901" spans="1:36">
      <c r="A901">
        <v>5613</v>
      </c>
      <c r="B901" t="s">
        <v>2837</v>
      </c>
      <c r="C901">
        <v>28411.295807999995</v>
      </c>
      <c r="D901">
        <f t="shared" si="65"/>
        <v>0</v>
      </c>
      <c r="U901">
        <f t="shared" si="66"/>
        <v>28411.295807999995</v>
      </c>
      <c r="V901">
        <f t="shared" si="67"/>
        <v>28411.295807999995</v>
      </c>
      <c r="AB901">
        <v>28411.295807999995</v>
      </c>
      <c r="AI901">
        <f t="shared" si="68"/>
        <v>0</v>
      </c>
      <c r="AJ901">
        <f t="shared" si="69"/>
        <v>0</v>
      </c>
    </row>
    <row r="902" spans="1:36">
      <c r="A902">
        <v>5614</v>
      </c>
      <c r="B902" t="s">
        <v>2838</v>
      </c>
      <c r="C902">
        <v>27909.424559999999</v>
      </c>
      <c r="D902">
        <f t="shared" si="65"/>
        <v>0</v>
      </c>
      <c r="U902">
        <f t="shared" si="66"/>
        <v>27909.424559999999</v>
      </c>
      <c r="V902">
        <f t="shared" si="67"/>
        <v>27909.424559999999</v>
      </c>
      <c r="AB902">
        <v>27909.424559999999</v>
      </c>
      <c r="AI902">
        <f t="shared" si="68"/>
        <v>0</v>
      </c>
      <c r="AJ902">
        <f t="shared" si="69"/>
        <v>0</v>
      </c>
    </row>
    <row r="903" spans="1:36">
      <c r="A903">
        <v>5615</v>
      </c>
      <c r="B903" t="s">
        <v>2839</v>
      </c>
      <c r="C903">
        <v>28305.692928</v>
      </c>
      <c r="D903">
        <f t="shared" si="65"/>
        <v>0</v>
      </c>
      <c r="U903">
        <f t="shared" si="66"/>
        <v>28305.692928</v>
      </c>
      <c r="V903">
        <f t="shared" si="67"/>
        <v>28305.692928</v>
      </c>
      <c r="AB903">
        <v>28305.692928</v>
      </c>
      <c r="AI903">
        <f t="shared" si="68"/>
        <v>0</v>
      </c>
      <c r="AJ903">
        <f t="shared" si="69"/>
        <v>0</v>
      </c>
    </row>
    <row r="904" spans="1:36">
      <c r="A904">
        <v>5616</v>
      </c>
      <c r="B904" t="s">
        <v>2840</v>
      </c>
      <c r="C904">
        <v>27919.598495999999</v>
      </c>
      <c r="D904">
        <f t="shared" si="65"/>
        <v>0</v>
      </c>
      <c r="U904">
        <f t="shared" si="66"/>
        <v>27919.598495999999</v>
      </c>
      <c r="V904">
        <f t="shared" si="67"/>
        <v>27919.598495999999</v>
      </c>
      <c r="AB904">
        <v>27919.598495999999</v>
      </c>
      <c r="AI904">
        <f t="shared" si="68"/>
        <v>0</v>
      </c>
      <c r="AJ904">
        <f t="shared" si="69"/>
        <v>0</v>
      </c>
    </row>
    <row r="905" spans="1:36">
      <c r="A905">
        <v>5617</v>
      </c>
      <c r="B905" t="s">
        <v>2841</v>
      </c>
      <c r="C905">
        <v>28126.039247999997</v>
      </c>
      <c r="D905">
        <f t="shared" ref="D905:D968" si="70">E905+F905+G905+H905+I905+J905</f>
        <v>0</v>
      </c>
      <c r="U905">
        <f t="shared" ref="U905:U968" si="71">V905+AC905+AD905+AE905+AF905+AG905+AH905</f>
        <v>28126.039247999997</v>
      </c>
      <c r="V905">
        <f t="shared" ref="V905:V968" si="72">W905+X905+Y905+Z905+AA905+AB905</f>
        <v>28126.039247999997</v>
      </c>
      <c r="AB905">
        <v>28126.039247999997</v>
      </c>
      <c r="AI905">
        <f t="shared" ref="AI905:AI968" si="73">AJ905+AQ905+AR905+AS905+AT905+AU905+AV905</f>
        <v>0</v>
      </c>
      <c r="AJ905">
        <f t="shared" ref="AJ905:AJ968" si="74">AK905+AL905+AM905+AN905+AO905+AP905</f>
        <v>0</v>
      </c>
    </row>
    <row r="906" spans="1:36">
      <c r="A906">
        <v>5618</v>
      </c>
      <c r="B906" t="s">
        <v>2842</v>
      </c>
      <c r="C906">
        <v>28118.312207999999</v>
      </c>
      <c r="D906">
        <f t="shared" si="70"/>
        <v>0</v>
      </c>
      <c r="U906">
        <f t="shared" si="71"/>
        <v>28118.312207999999</v>
      </c>
      <c r="V906">
        <f t="shared" si="72"/>
        <v>28118.312207999999</v>
      </c>
      <c r="AB906">
        <v>28118.312207999999</v>
      </c>
      <c r="AI906">
        <f t="shared" si="73"/>
        <v>0</v>
      </c>
      <c r="AJ906">
        <f t="shared" si="74"/>
        <v>0</v>
      </c>
    </row>
    <row r="907" spans="1:36">
      <c r="A907">
        <v>5619</v>
      </c>
      <c r="B907" t="s">
        <v>2843</v>
      </c>
      <c r="C907">
        <v>28326.040799999995</v>
      </c>
      <c r="D907">
        <f t="shared" si="70"/>
        <v>0</v>
      </c>
      <c r="U907">
        <f t="shared" si="71"/>
        <v>28326.040799999995</v>
      </c>
      <c r="V907">
        <f t="shared" si="72"/>
        <v>28326.040799999995</v>
      </c>
      <c r="AB907">
        <v>28326.040799999995</v>
      </c>
      <c r="AI907">
        <f t="shared" si="73"/>
        <v>0</v>
      </c>
      <c r="AJ907">
        <f t="shared" si="74"/>
        <v>0</v>
      </c>
    </row>
    <row r="908" spans="1:36">
      <c r="A908">
        <v>5704</v>
      </c>
      <c r="B908" t="s">
        <v>2844</v>
      </c>
      <c r="C908">
        <v>34172.448047999998</v>
      </c>
      <c r="D908">
        <f t="shared" si="70"/>
        <v>0</v>
      </c>
      <c r="U908">
        <f t="shared" si="71"/>
        <v>34172.448047999998</v>
      </c>
      <c r="V908">
        <f t="shared" si="72"/>
        <v>34172.448047999998</v>
      </c>
      <c r="AB908">
        <v>34172.448047999998</v>
      </c>
      <c r="AI908">
        <f t="shared" si="73"/>
        <v>0</v>
      </c>
      <c r="AJ908">
        <f t="shared" si="74"/>
        <v>0</v>
      </c>
    </row>
    <row r="909" spans="1:36">
      <c r="A909">
        <v>5705</v>
      </c>
      <c r="B909" t="s">
        <v>2845</v>
      </c>
      <c r="C909">
        <v>28303.761168000001</v>
      </c>
      <c r="D909">
        <f t="shared" si="70"/>
        <v>0</v>
      </c>
      <c r="U909">
        <f t="shared" si="71"/>
        <v>28303.761168000001</v>
      </c>
      <c r="V909">
        <f t="shared" si="72"/>
        <v>28303.761168000001</v>
      </c>
      <c r="AB909">
        <v>28303.761168000001</v>
      </c>
      <c r="AI909">
        <f t="shared" si="73"/>
        <v>0</v>
      </c>
      <c r="AJ909">
        <f t="shared" si="74"/>
        <v>0</v>
      </c>
    </row>
    <row r="910" spans="1:36">
      <c r="A910">
        <v>5706</v>
      </c>
      <c r="B910" t="s">
        <v>2846</v>
      </c>
      <c r="C910">
        <v>41195.812271999996</v>
      </c>
      <c r="D910">
        <f t="shared" si="70"/>
        <v>0</v>
      </c>
      <c r="U910">
        <f t="shared" si="71"/>
        <v>41195.812271999996</v>
      </c>
      <c r="V910">
        <f t="shared" si="72"/>
        <v>41195.812271999996</v>
      </c>
      <c r="AB910">
        <v>41195.812271999996</v>
      </c>
      <c r="AI910">
        <f t="shared" si="73"/>
        <v>0</v>
      </c>
      <c r="AJ910">
        <f t="shared" si="74"/>
        <v>0</v>
      </c>
    </row>
    <row r="911" spans="1:36">
      <c r="A911">
        <v>5707</v>
      </c>
      <c r="B911" t="s">
        <v>2847</v>
      </c>
      <c r="C911">
        <v>43788.878111999999</v>
      </c>
      <c r="D911">
        <f t="shared" si="70"/>
        <v>0</v>
      </c>
      <c r="U911">
        <f t="shared" si="71"/>
        <v>43788.878111999999</v>
      </c>
      <c r="V911">
        <f t="shared" si="72"/>
        <v>43788.878111999999</v>
      </c>
      <c r="AB911">
        <v>43788.878111999999</v>
      </c>
      <c r="AI911">
        <f t="shared" si="73"/>
        <v>0</v>
      </c>
      <c r="AJ911">
        <f t="shared" si="74"/>
        <v>0</v>
      </c>
    </row>
    <row r="912" spans="1:36">
      <c r="A912">
        <v>5708</v>
      </c>
      <c r="B912" t="s">
        <v>2848</v>
      </c>
      <c r="C912">
        <v>29522.830511999997</v>
      </c>
      <c r="D912">
        <f t="shared" si="70"/>
        <v>0</v>
      </c>
      <c r="U912">
        <f t="shared" si="71"/>
        <v>29522.830511999997</v>
      </c>
      <c r="V912">
        <f t="shared" si="72"/>
        <v>29522.830511999997</v>
      </c>
      <c r="AB912">
        <v>29522.830511999997</v>
      </c>
      <c r="AI912">
        <f t="shared" si="73"/>
        <v>0</v>
      </c>
      <c r="AJ912">
        <f t="shared" si="74"/>
        <v>0</v>
      </c>
    </row>
    <row r="913" spans="1:46">
      <c r="A913">
        <v>5709</v>
      </c>
      <c r="B913" t="s">
        <v>2849</v>
      </c>
      <c r="C913">
        <v>39428.380656000001</v>
      </c>
      <c r="D913">
        <f t="shared" si="70"/>
        <v>0</v>
      </c>
      <c r="U913">
        <f t="shared" si="71"/>
        <v>39428.380656000001</v>
      </c>
      <c r="V913">
        <f t="shared" si="72"/>
        <v>39428.380656000001</v>
      </c>
      <c r="AB913">
        <v>39428.380656000001</v>
      </c>
      <c r="AI913">
        <f t="shared" si="73"/>
        <v>0</v>
      </c>
      <c r="AJ913">
        <f t="shared" si="74"/>
        <v>0</v>
      </c>
    </row>
    <row r="914" spans="1:46">
      <c r="A914">
        <v>5710</v>
      </c>
      <c r="B914" t="s">
        <v>2850</v>
      </c>
      <c r="C914">
        <v>38695.728479999991</v>
      </c>
      <c r="D914">
        <f t="shared" si="70"/>
        <v>0</v>
      </c>
      <c r="U914">
        <f t="shared" si="71"/>
        <v>38695.728479999991</v>
      </c>
      <c r="V914">
        <f t="shared" si="72"/>
        <v>38695.728479999991</v>
      </c>
      <c r="AB914">
        <v>38695.728479999991</v>
      </c>
      <c r="AI914">
        <f t="shared" si="73"/>
        <v>0</v>
      </c>
      <c r="AJ914">
        <f t="shared" si="74"/>
        <v>0</v>
      </c>
    </row>
    <row r="915" spans="1:46">
      <c r="A915">
        <v>5711</v>
      </c>
      <c r="B915" t="s">
        <v>2851</v>
      </c>
      <c r="C915">
        <v>38442.66792</v>
      </c>
      <c r="D915">
        <f t="shared" si="70"/>
        <v>0</v>
      </c>
      <c r="U915">
        <f t="shared" si="71"/>
        <v>38442.66792</v>
      </c>
      <c r="V915">
        <f t="shared" si="72"/>
        <v>38442.66792</v>
      </c>
      <c r="AB915">
        <v>38442.66792</v>
      </c>
      <c r="AI915">
        <f t="shared" si="73"/>
        <v>0</v>
      </c>
      <c r="AJ915">
        <f t="shared" si="74"/>
        <v>0</v>
      </c>
    </row>
    <row r="916" spans="1:46">
      <c r="A916">
        <v>5713</v>
      </c>
      <c r="B916" t="s">
        <v>2852</v>
      </c>
      <c r="C916">
        <v>38599.526831999996</v>
      </c>
      <c r="D916">
        <f t="shared" si="70"/>
        <v>0</v>
      </c>
      <c r="U916">
        <f t="shared" si="71"/>
        <v>38599.526831999996</v>
      </c>
      <c r="V916">
        <f t="shared" si="72"/>
        <v>38599.526831999996</v>
      </c>
      <c r="AB916">
        <v>38599.526831999996</v>
      </c>
      <c r="AI916">
        <f t="shared" si="73"/>
        <v>0</v>
      </c>
      <c r="AJ916">
        <f t="shared" si="74"/>
        <v>0</v>
      </c>
    </row>
    <row r="917" spans="1:46">
      <c r="A917">
        <v>5714</v>
      </c>
      <c r="B917" t="s">
        <v>2853</v>
      </c>
      <c r="C917">
        <v>24423.112895999999</v>
      </c>
      <c r="D917">
        <f t="shared" si="70"/>
        <v>0</v>
      </c>
      <c r="U917">
        <f t="shared" si="71"/>
        <v>24423.112895999999</v>
      </c>
      <c r="V917">
        <f t="shared" si="72"/>
        <v>24423.112895999999</v>
      </c>
      <c r="AB917">
        <v>24423.112895999999</v>
      </c>
      <c r="AI917">
        <f t="shared" si="73"/>
        <v>0</v>
      </c>
      <c r="AJ917">
        <f t="shared" si="74"/>
        <v>0</v>
      </c>
    </row>
    <row r="918" spans="1:46">
      <c r="A918">
        <v>5715</v>
      </c>
      <c r="B918" t="s">
        <v>2854</v>
      </c>
      <c r="C918">
        <v>47902.882992000006</v>
      </c>
      <c r="D918">
        <f t="shared" si="70"/>
        <v>0</v>
      </c>
      <c r="U918">
        <f t="shared" si="71"/>
        <v>47902.882992000006</v>
      </c>
      <c r="V918">
        <f t="shared" si="72"/>
        <v>47902.882992000006</v>
      </c>
      <c r="AB918">
        <v>47902.882992000006</v>
      </c>
      <c r="AI918">
        <f t="shared" si="73"/>
        <v>0</v>
      </c>
      <c r="AJ918">
        <f t="shared" si="74"/>
        <v>0</v>
      </c>
    </row>
    <row r="919" spans="1:46">
      <c r="A919">
        <v>6006</v>
      </c>
      <c r="B919" t="s">
        <v>2855</v>
      </c>
      <c r="C919">
        <v>30625.994256000002</v>
      </c>
      <c r="D919">
        <f t="shared" si="70"/>
        <v>0</v>
      </c>
      <c r="U919">
        <f t="shared" si="71"/>
        <v>30625.994256000002</v>
      </c>
      <c r="V919">
        <f t="shared" si="72"/>
        <v>30625.994256000002</v>
      </c>
      <c r="AB919">
        <v>30625.994256000002</v>
      </c>
      <c r="AI919">
        <f t="shared" si="73"/>
        <v>0</v>
      </c>
      <c r="AJ919">
        <f t="shared" si="74"/>
        <v>0</v>
      </c>
    </row>
    <row r="920" spans="1:46">
      <c r="A920">
        <v>6007</v>
      </c>
      <c r="B920" t="s">
        <v>2856</v>
      </c>
      <c r="C920">
        <v>22897.666415999996</v>
      </c>
      <c r="D920">
        <f t="shared" si="70"/>
        <v>0</v>
      </c>
      <c r="U920">
        <f t="shared" si="71"/>
        <v>22897.666415999996</v>
      </c>
      <c r="V920">
        <f t="shared" si="72"/>
        <v>22897.666415999996</v>
      </c>
      <c r="AB920">
        <v>22897.666415999996</v>
      </c>
      <c r="AI920">
        <f t="shared" si="73"/>
        <v>0</v>
      </c>
      <c r="AJ920">
        <f t="shared" si="74"/>
        <v>0</v>
      </c>
    </row>
    <row r="921" spans="1:46">
      <c r="A921">
        <v>6008</v>
      </c>
      <c r="B921" t="s">
        <v>2857</v>
      </c>
      <c r="C921">
        <v>78631.64688</v>
      </c>
      <c r="D921">
        <f t="shared" si="70"/>
        <v>0</v>
      </c>
      <c r="U921">
        <f t="shared" si="71"/>
        <v>78631.64688</v>
      </c>
      <c r="V921">
        <f t="shared" si="72"/>
        <v>78631.64688</v>
      </c>
      <c r="AB921">
        <v>78631.64688</v>
      </c>
      <c r="AI921">
        <f t="shared" si="73"/>
        <v>0</v>
      </c>
      <c r="AJ921">
        <f t="shared" si="74"/>
        <v>0</v>
      </c>
    </row>
    <row r="922" spans="1:46">
      <c r="A922">
        <v>6009</v>
      </c>
      <c r="B922" t="s">
        <v>2858</v>
      </c>
      <c r="C922">
        <v>43733.629776000002</v>
      </c>
      <c r="D922">
        <f t="shared" si="70"/>
        <v>0</v>
      </c>
      <c r="U922">
        <f t="shared" si="71"/>
        <v>43733.629776000002</v>
      </c>
      <c r="V922">
        <f t="shared" si="72"/>
        <v>43733.629776000002</v>
      </c>
      <c r="AB922">
        <v>43733.629776000002</v>
      </c>
      <c r="AI922">
        <f t="shared" si="73"/>
        <v>0</v>
      </c>
      <c r="AJ922">
        <f t="shared" si="74"/>
        <v>0</v>
      </c>
    </row>
    <row r="923" spans="1:46">
      <c r="A923">
        <v>6045</v>
      </c>
      <c r="B923" t="s">
        <v>2859</v>
      </c>
      <c r="C923">
        <v>17946.179184000001</v>
      </c>
      <c r="D923">
        <f t="shared" si="70"/>
        <v>0</v>
      </c>
      <c r="U923">
        <f t="shared" si="71"/>
        <v>17946.179184000001</v>
      </c>
      <c r="V923">
        <f t="shared" si="72"/>
        <v>17946.179184000001</v>
      </c>
      <c r="AB923">
        <v>17946.179184000001</v>
      </c>
      <c r="AI923">
        <f t="shared" si="73"/>
        <v>0</v>
      </c>
      <c r="AJ923">
        <f t="shared" si="74"/>
        <v>0</v>
      </c>
    </row>
    <row r="924" spans="1:46">
      <c r="A924">
        <v>6046</v>
      </c>
      <c r="B924" t="s">
        <v>2860</v>
      </c>
      <c r="C924">
        <v>49273.788671999995</v>
      </c>
      <c r="D924">
        <f t="shared" si="70"/>
        <v>0</v>
      </c>
      <c r="U924">
        <f t="shared" si="71"/>
        <v>49273.788671999995</v>
      </c>
      <c r="V924">
        <f t="shared" si="72"/>
        <v>49273.788671999995</v>
      </c>
      <c r="AB924">
        <v>49273.788671999995</v>
      </c>
      <c r="AI924">
        <f t="shared" si="73"/>
        <v>0</v>
      </c>
      <c r="AJ924">
        <f t="shared" si="74"/>
        <v>0</v>
      </c>
    </row>
    <row r="925" spans="1:46">
      <c r="A925">
        <v>6447</v>
      </c>
      <c r="B925" t="s">
        <v>782</v>
      </c>
      <c r="C925">
        <v>6221007.0446134666</v>
      </c>
      <c r="D925">
        <f t="shared" si="70"/>
        <v>2240557</v>
      </c>
      <c r="E925">
        <v>423380</v>
      </c>
      <c r="F925">
        <v>288641</v>
      </c>
      <c r="G925">
        <v>129487</v>
      </c>
      <c r="H925">
        <v>1158336</v>
      </c>
      <c r="I925">
        <v>240713</v>
      </c>
      <c r="L925">
        <v>1755413</v>
      </c>
      <c r="P925">
        <v>1802605</v>
      </c>
      <c r="R925">
        <v>240392</v>
      </c>
      <c r="U925">
        <f t="shared" si="71"/>
        <v>53452.314613465926</v>
      </c>
      <c r="V925">
        <f t="shared" si="72"/>
        <v>0</v>
      </c>
      <c r="AD925">
        <v>6199.1946134659229</v>
      </c>
      <c r="AH925">
        <v>47253.120000000003</v>
      </c>
      <c r="AI925">
        <f t="shared" si="73"/>
        <v>128587.73</v>
      </c>
      <c r="AJ925">
        <f t="shared" si="74"/>
        <v>47708.180000000008</v>
      </c>
      <c r="AK925">
        <v>9015.0300000000007</v>
      </c>
      <c r="AL925">
        <v>6146.03</v>
      </c>
      <c r="AM925">
        <v>2757.17</v>
      </c>
      <c r="AN925">
        <v>24664.45</v>
      </c>
      <c r="AO925">
        <v>5125.5</v>
      </c>
      <c r="AQ925">
        <v>37378.01</v>
      </c>
      <c r="AS925">
        <v>38382.870000000003</v>
      </c>
      <c r="AT925">
        <v>5118.67</v>
      </c>
    </row>
    <row r="926" spans="1:46">
      <c r="A926">
        <v>6560</v>
      </c>
      <c r="B926" t="s">
        <v>2861</v>
      </c>
      <c r="C926">
        <v>34932.660000000003</v>
      </c>
      <c r="D926">
        <f t="shared" si="70"/>
        <v>0</v>
      </c>
      <c r="U926">
        <f t="shared" si="71"/>
        <v>34932.660000000003</v>
      </c>
      <c r="V926">
        <f t="shared" si="72"/>
        <v>34932.660000000003</v>
      </c>
      <c r="AB926">
        <v>34932.660000000003</v>
      </c>
      <c r="AI926">
        <f t="shared" si="73"/>
        <v>0</v>
      </c>
      <c r="AJ926">
        <f t="shared" si="74"/>
        <v>0</v>
      </c>
    </row>
    <row r="927" spans="1:46">
      <c r="A927">
        <v>6561</v>
      </c>
      <c r="B927" t="s">
        <v>2862</v>
      </c>
      <c r="C927">
        <v>43526.673887999998</v>
      </c>
      <c r="D927">
        <f t="shared" si="70"/>
        <v>0</v>
      </c>
      <c r="U927">
        <f t="shared" si="71"/>
        <v>43526.673887999998</v>
      </c>
      <c r="V927">
        <f t="shared" si="72"/>
        <v>43526.673887999998</v>
      </c>
      <c r="AB927">
        <v>43526.673887999998</v>
      </c>
      <c r="AI927">
        <f t="shared" si="73"/>
        <v>0</v>
      </c>
      <c r="AJ927">
        <f t="shared" si="74"/>
        <v>0</v>
      </c>
    </row>
    <row r="928" spans="1:46">
      <c r="A928">
        <v>6562</v>
      </c>
      <c r="B928" t="s">
        <v>2863</v>
      </c>
      <c r="C928">
        <v>110092.97376000001</v>
      </c>
      <c r="D928">
        <f t="shared" si="70"/>
        <v>0</v>
      </c>
      <c r="U928">
        <f t="shared" si="71"/>
        <v>110092.97376000001</v>
      </c>
      <c r="V928">
        <f t="shared" si="72"/>
        <v>43547.021760000003</v>
      </c>
      <c r="AB928">
        <v>43547.021760000003</v>
      </c>
      <c r="AF928">
        <v>66545.952000000005</v>
      </c>
      <c r="AI928">
        <f t="shared" si="73"/>
        <v>0</v>
      </c>
      <c r="AJ928">
        <f t="shared" si="74"/>
        <v>0</v>
      </c>
    </row>
    <row r="929" spans="1:45">
      <c r="A929">
        <v>6563</v>
      </c>
      <c r="B929" t="s">
        <v>2864</v>
      </c>
      <c r="C929">
        <v>28839.888959999997</v>
      </c>
      <c r="D929">
        <f t="shared" si="70"/>
        <v>0</v>
      </c>
      <c r="U929">
        <f t="shared" si="71"/>
        <v>28839.888959999997</v>
      </c>
      <c r="V929">
        <f t="shared" si="72"/>
        <v>28839.888959999997</v>
      </c>
      <c r="AB929">
        <v>28839.888959999997</v>
      </c>
      <c r="AI929">
        <f t="shared" si="73"/>
        <v>0</v>
      </c>
      <c r="AJ929">
        <f t="shared" si="74"/>
        <v>0</v>
      </c>
    </row>
    <row r="930" spans="1:45">
      <c r="A930">
        <v>6564</v>
      </c>
      <c r="B930" t="s">
        <v>2865</v>
      </c>
      <c r="C930">
        <v>124044.24816</v>
      </c>
      <c r="D930">
        <f t="shared" si="70"/>
        <v>0</v>
      </c>
      <c r="U930">
        <f t="shared" si="71"/>
        <v>124044.24816</v>
      </c>
      <c r="V930">
        <f t="shared" si="72"/>
        <v>49065.416159999993</v>
      </c>
      <c r="AB930">
        <v>49065.416159999993</v>
      </c>
      <c r="AF930">
        <v>74978.832000000009</v>
      </c>
      <c r="AI930">
        <f t="shared" si="73"/>
        <v>0</v>
      </c>
      <c r="AJ930">
        <f t="shared" si="74"/>
        <v>0</v>
      </c>
    </row>
    <row r="931" spans="1:45">
      <c r="A931">
        <v>6565</v>
      </c>
      <c r="B931" t="s">
        <v>2866</v>
      </c>
      <c r="C931">
        <v>32360.843519999999</v>
      </c>
      <c r="D931">
        <f t="shared" si="70"/>
        <v>0</v>
      </c>
      <c r="U931">
        <f t="shared" si="71"/>
        <v>32360.843519999999</v>
      </c>
      <c r="V931">
        <f t="shared" si="72"/>
        <v>32360.843519999999</v>
      </c>
      <c r="AB931">
        <v>32360.843519999999</v>
      </c>
      <c r="AI931">
        <f t="shared" si="73"/>
        <v>0</v>
      </c>
      <c r="AJ931">
        <f t="shared" si="74"/>
        <v>0</v>
      </c>
    </row>
    <row r="932" spans="1:45">
      <c r="A932">
        <v>6566</v>
      </c>
      <c r="B932" t="s">
        <v>2867</v>
      </c>
      <c r="C932">
        <v>51883.210079999997</v>
      </c>
      <c r="D932">
        <f t="shared" si="70"/>
        <v>0</v>
      </c>
      <c r="U932">
        <f t="shared" si="71"/>
        <v>51883.210079999997</v>
      </c>
      <c r="V932">
        <f t="shared" si="72"/>
        <v>51883.210079999997</v>
      </c>
      <c r="AB932">
        <v>51883.210079999997</v>
      </c>
      <c r="AI932">
        <f t="shared" si="73"/>
        <v>0</v>
      </c>
      <c r="AJ932">
        <f t="shared" si="74"/>
        <v>0</v>
      </c>
    </row>
    <row r="933" spans="1:45">
      <c r="A933">
        <v>6567</v>
      </c>
      <c r="B933" t="s">
        <v>783</v>
      </c>
      <c r="C933">
        <v>1407282.614208</v>
      </c>
      <c r="D933">
        <f t="shared" si="70"/>
        <v>0</v>
      </c>
      <c r="P933">
        <v>1328832</v>
      </c>
      <c r="U933">
        <f t="shared" si="71"/>
        <v>50013.609407999997</v>
      </c>
      <c r="V933">
        <f t="shared" si="72"/>
        <v>19782.767808000001</v>
      </c>
      <c r="AB933">
        <v>19782.767808000001</v>
      </c>
      <c r="AF933">
        <v>30230.841599999996</v>
      </c>
      <c r="AI933">
        <f t="shared" si="73"/>
        <v>28437.004799999999</v>
      </c>
      <c r="AJ933">
        <f t="shared" si="74"/>
        <v>0</v>
      </c>
      <c r="AS933">
        <v>28437.004799999999</v>
      </c>
    </row>
    <row r="934" spans="1:45">
      <c r="A934">
        <v>6576</v>
      </c>
      <c r="B934" t="s">
        <v>2868</v>
      </c>
      <c r="C934">
        <v>15600.121056</v>
      </c>
      <c r="D934">
        <f t="shared" si="70"/>
        <v>0</v>
      </c>
      <c r="U934">
        <f t="shared" si="71"/>
        <v>15600.121056</v>
      </c>
      <c r="V934">
        <f t="shared" si="72"/>
        <v>15600.121056</v>
      </c>
      <c r="AB934">
        <v>15600.121056</v>
      </c>
      <c r="AI934">
        <f t="shared" si="73"/>
        <v>0</v>
      </c>
      <c r="AJ934">
        <f t="shared" si="74"/>
        <v>0</v>
      </c>
    </row>
    <row r="935" spans="1:45">
      <c r="A935">
        <v>6577</v>
      </c>
      <c r="B935" t="s">
        <v>784</v>
      </c>
      <c r="C935">
        <v>114314.159304</v>
      </c>
      <c r="D935">
        <f t="shared" si="70"/>
        <v>0</v>
      </c>
      <c r="U935">
        <f t="shared" si="71"/>
        <v>114314.159304</v>
      </c>
      <c r="V935">
        <f t="shared" si="72"/>
        <v>114314.159304</v>
      </c>
      <c r="W935">
        <v>24549.314328</v>
      </c>
      <c r="X935">
        <v>17702.427512000002</v>
      </c>
      <c r="Y935">
        <v>11368.073023999999</v>
      </c>
      <c r="AA935">
        <v>20694.344440000004</v>
      </c>
      <c r="AB935">
        <v>40000</v>
      </c>
      <c r="AI935">
        <f t="shared" si="73"/>
        <v>0</v>
      </c>
      <c r="AJ935">
        <f t="shared" si="74"/>
        <v>0</v>
      </c>
    </row>
    <row r="936" spans="1:45">
      <c r="A936">
        <v>6578</v>
      </c>
      <c r="B936" t="s">
        <v>2869</v>
      </c>
      <c r="C936">
        <v>29253.929520000002</v>
      </c>
      <c r="D936">
        <f t="shared" si="70"/>
        <v>0</v>
      </c>
      <c r="U936">
        <f t="shared" si="71"/>
        <v>29253.929520000002</v>
      </c>
      <c r="V936">
        <f t="shared" si="72"/>
        <v>29253.929520000002</v>
      </c>
      <c r="AB936">
        <v>29253.929520000002</v>
      </c>
      <c r="AI936">
        <f t="shared" si="73"/>
        <v>0</v>
      </c>
      <c r="AJ936">
        <f t="shared" si="74"/>
        <v>0</v>
      </c>
    </row>
    <row r="937" spans="1:45">
      <c r="A937">
        <v>6579</v>
      </c>
      <c r="B937" t="s">
        <v>2870</v>
      </c>
      <c r="C937">
        <v>37578.398496000002</v>
      </c>
      <c r="D937">
        <f t="shared" si="70"/>
        <v>0</v>
      </c>
      <c r="U937">
        <f t="shared" si="71"/>
        <v>37578.398496000002</v>
      </c>
      <c r="V937">
        <f t="shared" si="72"/>
        <v>37578.398496000002</v>
      </c>
      <c r="AB937">
        <v>37578.398496000002</v>
      </c>
      <c r="AI937">
        <f t="shared" si="73"/>
        <v>0</v>
      </c>
      <c r="AJ937">
        <f t="shared" si="74"/>
        <v>0</v>
      </c>
    </row>
    <row r="938" spans="1:45">
      <c r="A938">
        <v>6580</v>
      </c>
      <c r="B938" t="s">
        <v>785</v>
      </c>
      <c r="C938">
        <v>15010.11</v>
      </c>
      <c r="D938">
        <f t="shared" si="70"/>
        <v>0</v>
      </c>
      <c r="U938">
        <f t="shared" si="71"/>
        <v>15010.11</v>
      </c>
      <c r="V938">
        <f t="shared" si="72"/>
        <v>15010.11</v>
      </c>
      <c r="AB938">
        <v>15010.11</v>
      </c>
      <c r="AI938">
        <f t="shared" si="73"/>
        <v>0</v>
      </c>
      <c r="AJ938">
        <f t="shared" si="74"/>
        <v>0</v>
      </c>
    </row>
    <row r="939" spans="1:45">
      <c r="A939">
        <v>6592</v>
      </c>
      <c r="B939" t="s">
        <v>786</v>
      </c>
      <c r="C939">
        <v>102593.95</v>
      </c>
      <c r="D939">
        <f t="shared" si="70"/>
        <v>0</v>
      </c>
      <c r="U939">
        <f t="shared" si="71"/>
        <v>102593.95</v>
      </c>
      <c r="V939">
        <f t="shared" si="72"/>
        <v>76029.63</v>
      </c>
      <c r="X939">
        <v>17660.060000000001</v>
      </c>
      <c r="Y939">
        <v>17660.060000000001</v>
      </c>
      <c r="Z939">
        <v>23049.45</v>
      </c>
      <c r="AA939">
        <v>17660.060000000001</v>
      </c>
      <c r="AE939">
        <v>23049.45</v>
      </c>
      <c r="AF939">
        <v>3514.87</v>
      </c>
      <c r="AI939">
        <f t="shared" si="73"/>
        <v>0</v>
      </c>
      <c r="AJ939">
        <f t="shared" si="74"/>
        <v>0</v>
      </c>
    </row>
    <row r="940" spans="1:45">
      <c r="A940">
        <v>6593</v>
      </c>
      <c r="B940" t="s">
        <v>787</v>
      </c>
      <c r="C940">
        <v>3871077.6852799994</v>
      </c>
      <c r="D940">
        <f t="shared" si="70"/>
        <v>1805844</v>
      </c>
      <c r="E940">
        <v>362303</v>
      </c>
      <c r="H940">
        <v>1443541</v>
      </c>
      <c r="L940">
        <v>1895041</v>
      </c>
      <c r="U940">
        <f t="shared" si="71"/>
        <v>91389.745280000003</v>
      </c>
      <c r="V940">
        <f t="shared" si="72"/>
        <v>43064.92</v>
      </c>
      <c r="X940">
        <v>21532.46</v>
      </c>
      <c r="AA940">
        <v>21532.46</v>
      </c>
      <c r="AD940">
        <v>15346.73</v>
      </c>
      <c r="AE940">
        <v>20927.095280000001</v>
      </c>
      <c r="AF940">
        <v>12051</v>
      </c>
      <c r="AI940">
        <f t="shared" si="73"/>
        <v>78802.94</v>
      </c>
      <c r="AJ940">
        <f t="shared" si="74"/>
        <v>38451.83</v>
      </c>
      <c r="AK940">
        <v>7714.51</v>
      </c>
      <c r="AN940">
        <v>30737.32</v>
      </c>
      <c r="AQ940">
        <v>40351.11</v>
      </c>
    </row>
    <row r="941" spans="1:45">
      <c r="A941">
        <v>6594</v>
      </c>
      <c r="B941" t="s">
        <v>788</v>
      </c>
      <c r="C941">
        <v>148192.38</v>
      </c>
      <c r="D941">
        <f t="shared" si="70"/>
        <v>0</v>
      </c>
      <c r="U941">
        <f t="shared" si="71"/>
        <v>148192.38</v>
      </c>
      <c r="V941">
        <f t="shared" si="72"/>
        <v>88523.96</v>
      </c>
      <c r="W941">
        <v>9820</v>
      </c>
      <c r="X941">
        <v>20333</v>
      </c>
      <c r="Y941">
        <v>8222</v>
      </c>
      <c r="Z941">
        <v>28229.66</v>
      </c>
      <c r="AA941">
        <v>21919.3</v>
      </c>
      <c r="AC941">
        <v>24022.76</v>
      </c>
      <c r="AE941">
        <v>28229.66</v>
      </c>
      <c r="AF941">
        <v>7416</v>
      </c>
      <c r="AI941">
        <f t="shared" si="73"/>
        <v>0</v>
      </c>
      <c r="AJ941">
        <f t="shared" si="74"/>
        <v>0</v>
      </c>
    </row>
    <row r="942" spans="1:45">
      <c r="A942">
        <v>6595</v>
      </c>
      <c r="B942" t="s">
        <v>789</v>
      </c>
      <c r="C942">
        <v>322545.28484000004</v>
      </c>
      <c r="D942">
        <f t="shared" si="70"/>
        <v>254564.94</v>
      </c>
      <c r="I942">
        <v>254564.94</v>
      </c>
      <c r="U942">
        <f t="shared" si="71"/>
        <v>55539.262239999996</v>
      </c>
      <c r="V942">
        <f t="shared" si="72"/>
        <v>43685.774319999997</v>
      </c>
      <c r="X942">
        <v>26602.371439999999</v>
      </c>
      <c r="Y942">
        <v>17083.402880000001</v>
      </c>
      <c r="AD942">
        <v>11853.48792</v>
      </c>
      <c r="AI942">
        <f t="shared" si="73"/>
        <v>12441.0826</v>
      </c>
      <c r="AJ942">
        <f t="shared" si="74"/>
        <v>12441.0826</v>
      </c>
      <c r="AO942">
        <v>12441.0826</v>
      </c>
    </row>
    <row r="943" spans="1:45">
      <c r="A943">
        <v>6597</v>
      </c>
      <c r="B943" t="s">
        <v>2871</v>
      </c>
      <c r="C943">
        <v>40588.466928000002</v>
      </c>
      <c r="D943">
        <f t="shared" si="70"/>
        <v>0</v>
      </c>
      <c r="U943">
        <f t="shared" si="71"/>
        <v>40588.466928000002</v>
      </c>
      <c r="V943">
        <f t="shared" si="72"/>
        <v>40588.466928000002</v>
      </c>
      <c r="AB943">
        <v>40588.466928000002</v>
      </c>
      <c r="AI943">
        <f t="shared" si="73"/>
        <v>0</v>
      </c>
      <c r="AJ943">
        <f t="shared" si="74"/>
        <v>0</v>
      </c>
    </row>
    <row r="944" spans="1:45">
      <c r="A944">
        <v>6623</v>
      </c>
      <c r="B944" t="s">
        <v>2872</v>
      </c>
      <c r="C944">
        <v>49220.343311999997</v>
      </c>
      <c r="D944">
        <f t="shared" si="70"/>
        <v>0</v>
      </c>
      <c r="U944">
        <f t="shared" si="71"/>
        <v>49220.343311999997</v>
      </c>
      <c r="V944">
        <f t="shared" si="72"/>
        <v>49220.343311999997</v>
      </c>
      <c r="AB944">
        <v>49220.343311999997</v>
      </c>
      <c r="AI944">
        <f t="shared" si="73"/>
        <v>0</v>
      </c>
      <c r="AJ944">
        <f t="shared" si="74"/>
        <v>0</v>
      </c>
    </row>
    <row r="945" spans="1:36">
      <c r="A945">
        <v>6648</v>
      </c>
      <c r="B945" t="s">
        <v>2873</v>
      </c>
      <c r="C945">
        <v>36038.785775999997</v>
      </c>
      <c r="D945">
        <f t="shared" si="70"/>
        <v>0</v>
      </c>
      <c r="U945">
        <f t="shared" si="71"/>
        <v>36038.785775999997</v>
      </c>
      <c r="V945">
        <f t="shared" si="72"/>
        <v>36038.785775999997</v>
      </c>
      <c r="AB945">
        <v>36038.785775999997</v>
      </c>
      <c r="AI945">
        <f t="shared" si="73"/>
        <v>0</v>
      </c>
      <c r="AJ945">
        <f t="shared" si="74"/>
        <v>0</v>
      </c>
    </row>
    <row r="946" spans="1:36">
      <c r="A946">
        <v>6650</v>
      </c>
      <c r="B946" t="s">
        <v>2874</v>
      </c>
      <c r="C946">
        <v>42723.448079999995</v>
      </c>
      <c r="D946">
        <f t="shared" si="70"/>
        <v>0</v>
      </c>
      <c r="U946">
        <f t="shared" si="71"/>
        <v>42723.448079999995</v>
      </c>
      <c r="V946">
        <f t="shared" si="72"/>
        <v>42723.448079999995</v>
      </c>
      <c r="AB946">
        <v>42723.448079999995</v>
      </c>
      <c r="AI946">
        <f t="shared" si="73"/>
        <v>0</v>
      </c>
      <c r="AJ946">
        <f t="shared" si="74"/>
        <v>0</v>
      </c>
    </row>
    <row r="947" spans="1:36">
      <c r="A947">
        <v>6651</v>
      </c>
      <c r="B947" t="s">
        <v>2875</v>
      </c>
      <c r="C947">
        <v>14234.753087999998</v>
      </c>
      <c r="D947">
        <f t="shared" si="70"/>
        <v>0</v>
      </c>
      <c r="U947">
        <f t="shared" si="71"/>
        <v>14234.753087999998</v>
      </c>
      <c r="V947">
        <f t="shared" si="72"/>
        <v>14234.753087999998</v>
      </c>
      <c r="AB947">
        <v>14234.753087999998</v>
      </c>
      <c r="AI947">
        <f t="shared" si="73"/>
        <v>0</v>
      </c>
      <c r="AJ947">
        <f t="shared" si="74"/>
        <v>0</v>
      </c>
    </row>
    <row r="948" spans="1:36">
      <c r="A948">
        <v>6652</v>
      </c>
      <c r="B948" t="s">
        <v>2876</v>
      </c>
      <c r="C948">
        <v>14232.048623999997</v>
      </c>
      <c r="D948">
        <f t="shared" si="70"/>
        <v>0</v>
      </c>
      <c r="U948">
        <f t="shared" si="71"/>
        <v>14232.048623999997</v>
      </c>
      <c r="V948">
        <f t="shared" si="72"/>
        <v>14232.048623999997</v>
      </c>
      <c r="AB948">
        <v>14232.048623999997</v>
      </c>
      <c r="AI948">
        <f t="shared" si="73"/>
        <v>0</v>
      </c>
      <c r="AJ948">
        <f t="shared" si="74"/>
        <v>0</v>
      </c>
    </row>
    <row r="949" spans="1:36">
      <c r="A949">
        <v>6653</v>
      </c>
      <c r="B949" t="s">
        <v>2877</v>
      </c>
      <c r="C949">
        <v>35070.974015999993</v>
      </c>
      <c r="D949">
        <f t="shared" si="70"/>
        <v>0</v>
      </c>
      <c r="U949">
        <f t="shared" si="71"/>
        <v>35070.974015999993</v>
      </c>
      <c r="V949">
        <f t="shared" si="72"/>
        <v>35070.974015999993</v>
      </c>
      <c r="AB949">
        <v>35070.974015999993</v>
      </c>
      <c r="AI949">
        <f t="shared" si="73"/>
        <v>0</v>
      </c>
      <c r="AJ949">
        <f t="shared" si="74"/>
        <v>0</v>
      </c>
    </row>
    <row r="950" spans="1:36">
      <c r="A950">
        <v>6699</v>
      </c>
      <c r="B950" t="s">
        <v>790</v>
      </c>
      <c r="C950">
        <v>12299.046016</v>
      </c>
      <c r="D950">
        <f t="shared" si="70"/>
        <v>0</v>
      </c>
      <c r="U950">
        <f t="shared" si="71"/>
        <v>12299.046016</v>
      </c>
      <c r="V950">
        <f t="shared" si="72"/>
        <v>12299.046016</v>
      </c>
      <c r="W950">
        <v>6784</v>
      </c>
      <c r="AB950">
        <v>5515.0460159999993</v>
      </c>
      <c r="AI950">
        <f t="shared" si="73"/>
        <v>0</v>
      </c>
      <c r="AJ950">
        <f t="shared" si="74"/>
        <v>0</v>
      </c>
    </row>
    <row r="951" spans="1:36">
      <c r="A951">
        <v>6700</v>
      </c>
      <c r="B951" t="s">
        <v>2878</v>
      </c>
      <c r="C951">
        <v>7738.6305599999987</v>
      </c>
      <c r="D951">
        <f t="shared" si="70"/>
        <v>0</v>
      </c>
      <c r="U951">
        <f t="shared" si="71"/>
        <v>7738.6305599999987</v>
      </c>
      <c r="V951">
        <f t="shared" si="72"/>
        <v>7738.6305599999987</v>
      </c>
      <c r="AB951">
        <v>7738.6305599999987</v>
      </c>
      <c r="AI951">
        <f t="shared" si="73"/>
        <v>0</v>
      </c>
      <c r="AJ951">
        <f t="shared" si="74"/>
        <v>0</v>
      </c>
    </row>
    <row r="952" spans="1:36">
      <c r="A952">
        <v>6701</v>
      </c>
      <c r="B952" t="s">
        <v>2879</v>
      </c>
      <c r="C952">
        <v>38565.399072</v>
      </c>
      <c r="D952">
        <f t="shared" si="70"/>
        <v>0</v>
      </c>
      <c r="U952">
        <f t="shared" si="71"/>
        <v>38565.399072</v>
      </c>
      <c r="V952">
        <f t="shared" si="72"/>
        <v>38565.399072</v>
      </c>
      <c r="AB952">
        <v>38565.399072</v>
      </c>
      <c r="AI952">
        <f t="shared" si="73"/>
        <v>0</v>
      </c>
      <c r="AJ952">
        <f t="shared" si="74"/>
        <v>0</v>
      </c>
    </row>
    <row r="953" spans="1:36">
      <c r="A953">
        <v>6702</v>
      </c>
      <c r="B953" t="s">
        <v>2880</v>
      </c>
      <c r="C953">
        <v>19156.62</v>
      </c>
      <c r="D953">
        <f t="shared" si="70"/>
        <v>0</v>
      </c>
      <c r="U953">
        <f t="shared" si="71"/>
        <v>19156.62</v>
      </c>
      <c r="V953">
        <f t="shared" si="72"/>
        <v>19156.62</v>
      </c>
      <c r="AB953">
        <v>19156.62</v>
      </c>
      <c r="AI953">
        <f t="shared" si="73"/>
        <v>0</v>
      </c>
      <c r="AJ953">
        <f t="shared" si="74"/>
        <v>0</v>
      </c>
    </row>
    <row r="954" spans="1:36">
      <c r="A954">
        <v>6789</v>
      </c>
      <c r="B954" t="s">
        <v>2881</v>
      </c>
      <c r="C954">
        <v>42267.681504</v>
      </c>
      <c r="D954">
        <f t="shared" si="70"/>
        <v>0</v>
      </c>
      <c r="U954">
        <f t="shared" si="71"/>
        <v>42267.681504</v>
      </c>
      <c r="V954">
        <f t="shared" si="72"/>
        <v>42267.681504</v>
      </c>
      <c r="AB954">
        <v>42267.681504</v>
      </c>
      <c r="AI954">
        <f t="shared" si="73"/>
        <v>0</v>
      </c>
      <c r="AJ954">
        <f t="shared" si="74"/>
        <v>0</v>
      </c>
    </row>
    <row r="955" spans="1:36">
      <c r="A955">
        <v>6839</v>
      </c>
      <c r="B955" t="s">
        <v>2882</v>
      </c>
      <c r="C955">
        <v>63137.643839999997</v>
      </c>
      <c r="D955">
        <f t="shared" si="70"/>
        <v>0</v>
      </c>
      <c r="U955">
        <f t="shared" si="71"/>
        <v>63137.643839999997</v>
      </c>
      <c r="V955">
        <f t="shared" si="72"/>
        <v>63137.643839999997</v>
      </c>
      <c r="AB955">
        <v>63137.643839999997</v>
      </c>
      <c r="AI955">
        <f t="shared" si="73"/>
        <v>0</v>
      </c>
      <c r="AJ955">
        <f t="shared" si="74"/>
        <v>0</v>
      </c>
    </row>
    <row r="956" spans="1:36">
      <c r="A956">
        <v>6841</v>
      </c>
      <c r="B956" t="s">
        <v>2883</v>
      </c>
      <c r="C956">
        <v>63137.643839999997</v>
      </c>
      <c r="D956">
        <f t="shared" si="70"/>
        <v>0</v>
      </c>
      <c r="U956">
        <f t="shared" si="71"/>
        <v>63137.643839999997</v>
      </c>
      <c r="V956">
        <f t="shared" si="72"/>
        <v>63137.643839999997</v>
      </c>
      <c r="AB956">
        <v>63137.643839999997</v>
      </c>
      <c r="AI956">
        <f t="shared" si="73"/>
        <v>0</v>
      </c>
      <c r="AJ956">
        <f t="shared" si="74"/>
        <v>0</v>
      </c>
    </row>
    <row r="957" spans="1:36">
      <c r="A957">
        <v>6842</v>
      </c>
      <c r="B957" t="s">
        <v>2884</v>
      </c>
      <c r="C957">
        <v>39575.323199999999</v>
      </c>
      <c r="D957">
        <f t="shared" si="70"/>
        <v>0</v>
      </c>
      <c r="U957">
        <f t="shared" si="71"/>
        <v>39575.323199999999</v>
      </c>
      <c r="V957">
        <f t="shared" si="72"/>
        <v>39575.323199999999</v>
      </c>
      <c r="AB957">
        <v>39575.323199999999</v>
      </c>
      <c r="AI957">
        <f t="shared" si="73"/>
        <v>0</v>
      </c>
      <c r="AJ957">
        <f t="shared" si="74"/>
        <v>0</v>
      </c>
    </row>
    <row r="958" spans="1:36">
      <c r="A958">
        <v>6843</v>
      </c>
      <c r="B958" t="s">
        <v>2885</v>
      </c>
      <c r="C958">
        <v>39575.323199999999</v>
      </c>
      <c r="D958">
        <f t="shared" si="70"/>
        <v>0</v>
      </c>
      <c r="U958">
        <f t="shared" si="71"/>
        <v>39575.323199999999</v>
      </c>
      <c r="V958">
        <f t="shared" si="72"/>
        <v>39575.323199999999</v>
      </c>
      <c r="AB958">
        <v>39575.323199999999</v>
      </c>
      <c r="AI958">
        <f t="shared" si="73"/>
        <v>0</v>
      </c>
      <c r="AJ958">
        <f t="shared" si="74"/>
        <v>0</v>
      </c>
    </row>
    <row r="959" spans="1:36">
      <c r="A959">
        <v>6844</v>
      </c>
      <c r="B959" t="s">
        <v>2886</v>
      </c>
      <c r="C959">
        <v>39575.323199999999</v>
      </c>
      <c r="D959">
        <f t="shared" si="70"/>
        <v>0</v>
      </c>
      <c r="U959">
        <f t="shared" si="71"/>
        <v>39575.323199999999</v>
      </c>
      <c r="V959">
        <f t="shared" si="72"/>
        <v>39575.323199999999</v>
      </c>
      <c r="AB959">
        <v>39575.323199999999</v>
      </c>
      <c r="AI959">
        <f t="shared" si="73"/>
        <v>0</v>
      </c>
      <c r="AJ959">
        <f t="shared" si="74"/>
        <v>0</v>
      </c>
    </row>
    <row r="960" spans="1:36">
      <c r="A960">
        <v>6845</v>
      </c>
      <c r="B960" t="s">
        <v>2887</v>
      </c>
      <c r="C960">
        <v>39575.323199999999</v>
      </c>
      <c r="D960">
        <f t="shared" si="70"/>
        <v>0</v>
      </c>
      <c r="U960">
        <f t="shared" si="71"/>
        <v>39575.323199999999</v>
      </c>
      <c r="V960">
        <f t="shared" si="72"/>
        <v>39575.323199999999</v>
      </c>
      <c r="AB960">
        <v>39575.323199999999</v>
      </c>
      <c r="AI960">
        <f t="shared" si="73"/>
        <v>0</v>
      </c>
      <c r="AJ960">
        <f t="shared" si="74"/>
        <v>0</v>
      </c>
    </row>
    <row r="961" spans="1:46">
      <c r="A961">
        <v>6846</v>
      </c>
      <c r="B961" t="s">
        <v>2888</v>
      </c>
      <c r="C961">
        <v>5370.2927999999993</v>
      </c>
      <c r="D961">
        <f t="shared" si="70"/>
        <v>0</v>
      </c>
      <c r="U961">
        <f t="shared" si="71"/>
        <v>5370.2927999999993</v>
      </c>
      <c r="V961">
        <f t="shared" si="72"/>
        <v>5370.2927999999993</v>
      </c>
      <c r="AB961">
        <v>5370.2927999999993</v>
      </c>
      <c r="AI961">
        <f t="shared" si="73"/>
        <v>0</v>
      </c>
      <c r="AJ961">
        <f t="shared" si="74"/>
        <v>0</v>
      </c>
    </row>
    <row r="962" spans="1:46">
      <c r="A962">
        <v>6852</v>
      </c>
      <c r="B962" t="s">
        <v>791</v>
      </c>
      <c r="C962">
        <v>98836.518400000015</v>
      </c>
      <c r="D962">
        <f t="shared" si="70"/>
        <v>0</v>
      </c>
      <c r="U962">
        <f t="shared" si="71"/>
        <v>98836.518400000015</v>
      </c>
      <c r="V962">
        <f t="shared" si="72"/>
        <v>31369.700959999998</v>
      </c>
      <c r="X962">
        <v>8068.0703199999998</v>
      </c>
      <c r="Y962">
        <v>5181.1206400000001</v>
      </c>
      <c r="AA962">
        <v>18120.509999999998</v>
      </c>
      <c r="AC962">
        <v>43452.957439999998</v>
      </c>
      <c r="AE962">
        <v>23649.65</v>
      </c>
      <c r="AF962">
        <v>364.21</v>
      </c>
      <c r="AI962">
        <f t="shared" si="73"/>
        <v>0</v>
      </c>
      <c r="AJ962">
        <f t="shared" si="74"/>
        <v>0</v>
      </c>
    </row>
    <row r="963" spans="1:46">
      <c r="A963">
        <v>6853</v>
      </c>
      <c r="B963" t="s">
        <v>2889</v>
      </c>
      <c r="C963">
        <v>5523.5457599999991</v>
      </c>
      <c r="D963">
        <f t="shared" si="70"/>
        <v>0</v>
      </c>
      <c r="U963">
        <f t="shared" si="71"/>
        <v>5523.5457599999991</v>
      </c>
      <c r="V963">
        <f t="shared" si="72"/>
        <v>5523.5457599999991</v>
      </c>
      <c r="AB963">
        <v>5523.5457599999991</v>
      </c>
      <c r="AI963">
        <f t="shared" si="73"/>
        <v>0</v>
      </c>
      <c r="AJ963">
        <f t="shared" si="74"/>
        <v>0</v>
      </c>
    </row>
    <row r="964" spans="1:46">
      <c r="A964">
        <v>6856</v>
      </c>
      <c r="B964" t="s">
        <v>2890</v>
      </c>
      <c r="C964">
        <v>18982.117679999999</v>
      </c>
      <c r="D964">
        <f t="shared" si="70"/>
        <v>0</v>
      </c>
      <c r="U964">
        <f t="shared" si="71"/>
        <v>18982.117679999999</v>
      </c>
      <c r="V964">
        <f t="shared" si="72"/>
        <v>18982.117679999999</v>
      </c>
      <c r="AB964">
        <v>18982.117679999999</v>
      </c>
      <c r="AI964">
        <f t="shared" si="73"/>
        <v>0</v>
      </c>
      <c r="AJ964">
        <f t="shared" si="74"/>
        <v>0</v>
      </c>
    </row>
    <row r="965" spans="1:46">
      <c r="A965">
        <v>6874</v>
      </c>
      <c r="B965" t="s">
        <v>2891</v>
      </c>
      <c r="C965">
        <v>9559.5075359999992</v>
      </c>
      <c r="D965">
        <f t="shared" si="70"/>
        <v>0</v>
      </c>
      <c r="U965">
        <f t="shared" si="71"/>
        <v>9559.5075359999992</v>
      </c>
      <c r="V965">
        <f t="shared" si="72"/>
        <v>9559.5075359999992</v>
      </c>
      <c r="AB965">
        <v>9559.5075359999992</v>
      </c>
      <c r="AI965">
        <f t="shared" si="73"/>
        <v>0</v>
      </c>
      <c r="AJ965">
        <f t="shared" si="74"/>
        <v>0</v>
      </c>
    </row>
    <row r="966" spans="1:46">
      <c r="A966">
        <v>6899</v>
      </c>
      <c r="B966" t="s">
        <v>2892</v>
      </c>
      <c r="C966">
        <v>29301.965951999999</v>
      </c>
      <c r="D966">
        <f t="shared" si="70"/>
        <v>0</v>
      </c>
      <c r="U966">
        <f t="shared" si="71"/>
        <v>29301.965951999999</v>
      </c>
      <c r="V966">
        <f t="shared" si="72"/>
        <v>29301.965951999999</v>
      </c>
      <c r="AB966">
        <v>29301.965951999999</v>
      </c>
      <c r="AI966">
        <f t="shared" si="73"/>
        <v>0</v>
      </c>
      <c r="AJ966">
        <f t="shared" si="74"/>
        <v>0</v>
      </c>
    </row>
    <row r="967" spans="1:46">
      <c r="A967">
        <v>6900</v>
      </c>
      <c r="B967" t="s">
        <v>2893</v>
      </c>
      <c r="C967">
        <v>29393.660159999999</v>
      </c>
      <c r="D967">
        <f t="shared" si="70"/>
        <v>0</v>
      </c>
      <c r="U967">
        <f t="shared" si="71"/>
        <v>29393.660159999999</v>
      </c>
      <c r="V967">
        <f t="shared" si="72"/>
        <v>29393.660159999999</v>
      </c>
      <c r="AB967">
        <v>29393.660159999999</v>
      </c>
      <c r="AI967">
        <f t="shared" si="73"/>
        <v>0</v>
      </c>
      <c r="AJ967">
        <f t="shared" si="74"/>
        <v>0</v>
      </c>
    </row>
    <row r="968" spans="1:46">
      <c r="A968">
        <v>6901</v>
      </c>
      <c r="B968" t="s">
        <v>2894</v>
      </c>
      <c r="C968">
        <v>63135.58329599999</v>
      </c>
      <c r="D968">
        <f t="shared" si="70"/>
        <v>0</v>
      </c>
      <c r="U968">
        <f t="shared" si="71"/>
        <v>63135.58329599999</v>
      </c>
      <c r="V968">
        <f t="shared" si="72"/>
        <v>63135.58329599999</v>
      </c>
      <c r="AB968">
        <v>63135.58329599999</v>
      </c>
      <c r="AI968">
        <f t="shared" si="73"/>
        <v>0</v>
      </c>
      <c r="AJ968">
        <f t="shared" si="74"/>
        <v>0</v>
      </c>
    </row>
    <row r="969" spans="1:46">
      <c r="A969">
        <v>6902</v>
      </c>
      <c r="B969" t="s">
        <v>2895</v>
      </c>
      <c r="C969">
        <v>30758.512992</v>
      </c>
      <c r="D969">
        <f t="shared" ref="D969:D1032" si="75">E969+F969+G969+H969+I969+J969</f>
        <v>0</v>
      </c>
      <c r="U969">
        <f t="shared" ref="U969:U1032" si="76">V969+AC969+AD969+AE969+AF969+AG969+AH969</f>
        <v>30758.512992</v>
      </c>
      <c r="V969">
        <f t="shared" ref="V969:V1032" si="77">W969+X969+Y969+Z969+AA969+AB969</f>
        <v>30758.512992</v>
      </c>
      <c r="AB969">
        <v>30758.512992</v>
      </c>
      <c r="AI969">
        <f t="shared" ref="AI969:AI1032" si="78">AJ969+AQ969+AR969+AS969+AT969+AU969+AV969</f>
        <v>0</v>
      </c>
      <c r="AJ969">
        <f t="shared" ref="AJ969:AJ1032" si="79">AK969+AL969+AM969+AN969+AO969+AP969</f>
        <v>0</v>
      </c>
    </row>
    <row r="970" spans="1:46">
      <c r="A970">
        <v>6903</v>
      </c>
      <c r="B970" t="s">
        <v>2896</v>
      </c>
      <c r="C970">
        <v>23768.375039999999</v>
      </c>
      <c r="D970">
        <f t="shared" si="75"/>
        <v>0</v>
      </c>
      <c r="U970">
        <f t="shared" si="76"/>
        <v>23768.375039999999</v>
      </c>
      <c r="V970">
        <f t="shared" si="77"/>
        <v>23768.375039999999</v>
      </c>
      <c r="AB970">
        <v>23768.375039999999</v>
      </c>
      <c r="AI970">
        <f t="shared" si="78"/>
        <v>0</v>
      </c>
      <c r="AJ970">
        <f t="shared" si="79"/>
        <v>0</v>
      </c>
    </row>
    <row r="971" spans="1:46">
      <c r="A971">
        <v>6916</v>
      </c>
      <c r="B971" t="s">
        <v>2897</v>
      </c>
      <c r="C971">
        <v>46092.823872000001</v>
      </c>
      <c r="D971">
        <f t="shared" si="75"/>
        <v>0</v>
      </c>
      <c r="U971">
        <f t="shared" si="76"/>
        <v>46092.823872000001</v>
      </c>
      <c r="V971">
        <f t="shared" si="77"/>
        <v>46092.823872000001</v>
      </c>
      <c r="AB971">
        <v>46092.823872000001</v>
      </c>
      <c r="AI971">
        <f t="shared" si="78"/>
        <v>0</v>
      </c>
      <c r="AJ971">
        <f t="shared" si="79"/>
        <v>0</v>
      </c>
    </row>
    <row r="972" spans="1:46">
      <c r="A972">
        <v>6917</v>
      </c>
      <c r="B972" t="s">
        <v>2898</v>
      </c>
      <c r="C972">
        <v>30075.313871999999</v>
      </c>
      <c r="D972">
        <f t="shared" si="75"/>
        <v>0</v>
      </c>
      <c r="U972">
        <f t="shared" si="76"/>
        <v>30075.313871999999</v>
      </c>
      <c r="V972">
        <f t="shared" si="77"/>
        <v>30075.313871999999</v>
      </c>
      <c r="AB972">
        <v>30075.313871999999</v>
      </c>
      <c r="AI972">
        <f t="shared" si="78"/>
        <v>0</v>
      </c>
      <c r="AJ972">
        <f t="shared" si="79"/>
        <v>0</v>
      </c>
    </row>
    <row r="973" spans="1:46">
      <c r="A973">
        <v>6918</v>
      </c>
      <c r="B973" t="s">
        <v>2899</v>
      </c>
      <c r="C973">
        <v>31951.310399999995</v>
      </c>
      <c r="D973">
        <f t="shared" si="75"/>
        <v>0</v>
      </c>
      <c r="U973">
        <f t="shared" si="76"/>
        <v>31951.310399999995</v>
      </c>
      <c r="V973">
        <f t="shared" si="77"/>
        <v>31951.310399999995</v>
      </c>
      <c r="AB973">
        <v>31951.310399999995</v>
      </c>
      <c r="AI973">
        <f t="shared" si="78"/>
        <v>0</v>
      </c>
      <c r="AJ973">
        <f t="shared" si="79"/>
        <v>0</v>
      </c>
    </row>
    <row r="974" spans="1:46">
      <c r="A974">
        <v>6933</v>
      </c>
      <c r="B974" t="s">
        <v>2900</v>
      </c>
      <c r="C974">
        <v>5370.2927999999993</v>
      </c>
      <c r="D974">
        <f t="shared" si="75"/>
        <v>0</v>
      </c>
      <c r="U974">
        <f t="shared" si="76"/>
        <v>5370.2927999999993</v>
      </c>
      <c r="V974">
        <f t="shared" si="77"/>
        <v>5370.2927999999993</v>
      </c>
      <c r="AB974">
        <v>5370.2927999999993</v>
      </c>
      <c r="AI974">
        <f t="shared" si="78"/>
        <v>0</v>
      </c>
      <c r="AJ974">
        <f t="shared" si="79"/>
        <v>0</v>
      </c>
    </row>
    <row r="975" spans="1:46">
      <c r="A975">
        <v>6940</v>
      </c>
      <c r="B975" t="s">
        <v>792</v>
      </c>
      <c r="C975">
        <v>4789335.6847999999</v>
      </c>
      <c r="D975">
        <f t="shared" si="75"/>
        <v>1848282.52</v>
      </c>
      <c r="E975">
        <v>356166</v>
      </c>
      <c r="F975">
        <v>234373.02</v>
      </c>
      <c r="G975">
        <v>90498.5</v>
      </c>
      <c r="H975">
        <v>881609.08</v>
      </c>
      <c r="I975">
        <v>285635.92</v>
      </c>
      <c r="L975">
        <v>1619468.66</v>
      </c>
      <c r="P975">
        <v>1067533.56</v>
      </c>
      <c r="R975">
        <v>114481.66</v>
      </c>
      <c r="U975">
        <f t="shared" si="76"/>
        <v>6384.8047999999999</v>
      </c>
      <c r="V975">
        <f t="shared" si="77"/>
        <v>0</v>
      </c>
      <c r="AD975">
        <v>6384.8047999999999</v>
      </c>
      <c r="AI975">
        <f t="shared" si="78"/>
        <v>133184.47999999998</v>
      </c>
      <c r="AJ975">
        <f t="shared" si="79"/>
        <v>57719.829999999994</v>
      </c>
      <c r="AK975">
        <v>15047.5</v>
      </c>
      <c r="AL975">
        <v>7059.21</v>
      </c>
      <c r="AM975">
        <v>2759.07</v>
      </c>
      <c r="AN975">
        <v>23011.62</v>
      </c>
      <c r="AO975">
        <v>9842.43</v>
      </c>
      <c r="AQ975">
        <v>41718.67</v>
      </c>
      <c r="AS975">
        <v>22445.34</v>
      </c>
      <c r="AT975">
        <v>11300.64</v>
      </c>
    </row>
    <row r="976" spans="1:46">
      <c r="A976">
        <v>6941</v>
      </c>
      <c r="B976" t="s">
        <v>793</v>
      </c>
      <c r="C976">
        <v>154424.50080000001</v>
      </c>
      <c r="D976">
        <f t="shared" si="75"/>
        <v>0</v>
      </c>
      <c r="U976">
        <f t="shared" si="76"/>
        <v>154424.50080000001</v>
      </c>
      <c r="V976">
        <f t="shared" si="77"/>
        <v>88523.96</v>
      </c>
      <c r="W976">
        <v>9820</v>
      </c>
      <c r="X976">
        <v>20333</v>
      </c>
      <c r="Y976">
        <v>8222</v>
      </c>
      <c r="Z976">
        <v>28229.66</v>
      </c>
      <c r="AA976">
        <v>21919.3</v>
      </c>
      <c r="AC976">
        <v>24022.76</v>
      </c>
      <c r="AD976">
        <v>6232.1207999999997</v>
      </c>
      <c r="AE976">
        <v>28229.66</v>
      </c>
      <c r="AF976">
        <v>7416</v>
      </c>
      <c r="AI976">
        <f t="shared" si="78"/>
        <v>0</v>
      </c>
      <c r="AJ976">
        <f t="shared" si="79"/>
        <v>0</v>
      </c>
    </row>
    <row r="977" spans="1:36">
      <c r="A977">
        <v>6942</v>
      </c>
      <c r="B977" t="s">
        <v>794</v>
      </c>
      <c r="C977">
        <v>318348.98861409869</v>
      </c>
      <c r="D977">
        <f t="shared" si="75"/>
        <v>0</v>
      </c>
      <c r="U977">
        <f t="shared" si="76"/>
        <v>318348.98861409869</v>
      </c>
      <c r="V977">
        <f t="shared" si="77"/>
        <v>184188.12126491929</v>
      </c>
      <c r="W977">
        <v>37092.747506740299</v>
      </c>
      <c r="X977">
        <v>34107.323236910001</v>
      </c>
      <c r="Y977">
        <v>34505.323237154</v>
      </c>
      <c r="Z977">
        <v>43877.904046900003</v>
      </c>
      <c r="AA977">
        <v>34604.823237215001</v>
      </c>
      <c r="AC977">
        <v>47674.927210827896</v>
      </c>
      <c r="AD977">
        <v>6312.5672000000004</v>
      </c>
      <c r="AE977">
        <v>38844.974347814503</v>
      </c>
      <c r="AF977">
        <v>41328.398590536999</v>
      </c>
      <c r="AI977">
        <f t="shared" si="78"/>
        <v>0</v>
      </c>
      <c r="AJ977">
        <f t="shared" si="79"/>
        <v>0</v>
      </c>
    </row>
    <row r="978" spans="1:36">
      <c r="A978">
        <v>6943</v>
      </c>
      <c r="B978" t="s">
        <v>795</v>
      </c>
      <c r="C978">
        <v>270650.25580327079</v>
      </c>
      <c r="D978">
        <f t="shared" si="75"/>
        <v>0</v>
      </c>
      <c r="U978">
        <f t="shared" si="76"/>
        <v>270650.25580327079</v>
      </c>
      <c r="V978">
        <f t="shared" si="77"/>
        <v>184188.12126491929</v>
      </c>
      <c r="W978">
        <v>37092.747506740299</v>
      </c>
      <c r="X978">
        <v>34107.323236910001</v>
      </c>
      <c r="Y978">
        <v>34505.323237154</v>
      </c>
      <c r="Z978">
        <v>43877.904046900003</v>
      </c>
      <c r="AA978">
        <v>34604.823237215001</v>
      </c>
      <c r="AD978">
        <v>6288.7615999999998</v>
      </c>
      <c r="AE978">
        <v>38844.974347814503</v>
      </c>
      <c r="AF978">
        <v>41328.398590536999</v>
      </c>
      <c r="AI978">
        <f t="shared" si="78"/>
        <v>0</v>
      </c>
      <c r="AJ978">
        <f t="shared" si="79"/>
        <v>0</v>
      </c>
    </row>
    <row r="979" spans="1:36">
      <c r="A979">
        <v>6954</v>
      </c>
      <c r="B979" t="s">
        <v>2901</v>
      </c>
      <c r="C979">
        <v>28857.661152000001</v>
      </c>
      <c r="D979">
        <f t="shared" si="75"/>
        <v>0</v>
      </c>
      <c r="U979">
        <f t="shared" si="76"/>
        <v>28857.661152000001</v>
      </c>
      <c r="V979">
        <f t="shared" si="77"/>
        <v>28857.661152000001</v>
      </c>
      <c r="AB979">
        <v>28857.661152000001</v>
      </c>
      <c r="AI979">
        <f t="shared" si="78"/>
        <v>0</v>
      </c>
      <c r="AJ979">
        <f t="shared" si="79"/>
        <v>0</v>
      </c>
    </row>
    <row r="980" spans="1:36">
      <c r="A980">
        <v>6955</v>
      </c>
      <c r="B980" t="s">
        <v>2902</v>
      </c>
      <c r="C980">
        <v>47708.547935999995</v>
      </c>
      <c r="D980">
        <f t="shared" si="75"/>
        <v>0</v>
      </c>
      <c r="U980">
        <f t="shared" si="76"/>
        <v>47708.547935999995</v>
      </c>
      <c r="V980">
        <f t="shared" si="77"/>
        <v>47708.547935999995</v>
      </c>
      <c r="AB980">
        <v>47708.547935999995</v>
      </c>
      <c r="AI980">
        <f t="shared" si="78"/>
        <v>0</v>
      </c>
      <c r="AJ980">
        <f t="shared" si="79"/>
        <v>0</v>
      </c>
    </row>
    <row r="981" spans="1:36">
      <c r="A981">
        <v>6956</v>
      </c>
      <c r="B981" t="s">
        <v>2903</v>
      </c>
      <c r="C981">
        <v>37477.946975999999</v>
      </c>
      <c r="D981">
        <f t="shared" si="75"/>
        <v>0</v>
      </c>
      <c r="U981">
        <f t="shared" si="76"/>
        <v>37477.946975999999</v>
      </c>
      <c r="V981">
        <f t="shared" si="77"/>
        <v>37477.946975999999</v>
      </c>
      <c r="AB981">
        <v>37477.946975999999</v>
      </c>
      <c r="AI981">
        <f t="shared" si="78"/>
        <v>0</v>
      </c>
      <c r="AJ981">
        <f t="shared" si="79"/>
        <v>0</v>
      </c>
    </row>
    <row r="982" spans="1:36">
      <c r="A982">
        <v>6957</v>
      </c>
      <c r="B982" t="s">
        <v>2904</v>
      </c>
      <c r="C982">
        <v>28231.384559999999</v>
      </c>
      <c r="D982">
        <f t="shared" si="75"/>
        <v>0</v>
      </c>
      <c r="U982">
        <f t="shared" si="76"/>
        <v>28231.384559999999</v>
      </c>
      <c r="V982">
        <f t="shared" si="77"/>
        <v>28231.384559999999</v>
      </c>
      <c r="AB982">
        <v>28231.384559999999</v>
      </c>
      <c r="AI982">
        <f t="shared" si="78"/>
        <v>0</v>
      </c>
      <c r="AJ982">
        <f t="shared" si="79"/>
        <v>0</v>
      </c>
    </row>
    <row r="983" spans="1:36">
      <c r="A983">
        <v>6959</v>
      </c>
      <c r="B983" t="s">
        <v>2905</v>
      </c>
      <c r="C983">
        <v>20017.669823999997</v>
      </c>
      <c r="D983">
        <f t="shared" si="75"/>
        <v>0</v>
      </c>
      <c r="U983">
        <f t="shared" si="76"/>
        <v>20017.669823999997</v>
      </c>
      <c r="V983">
        <f t="shared" si="77"/>
        <v>20017.669823999997</v>
      </c>
      <c r="AB983">
        <v>20017.669823999997</v>
      </c>
      <c r="AI983">
        <f t="shared" si="78"/>
        <v>0</v>
      </c>
      <c r="AJ983">
        <f t="shared" si="79"/>
        <v>0</v>
      </c>
    </row>
    <row r="984" spans="1:36">
      <c r="A984">
        <v>6963</v>
      </c>
      <c r="B984" t="s">
        <v>2906</v>
      </c>
      <c r="C984">
        <v>19409.938128000002</v>
      </c>
      <c r="D984">
        <f t="shared" si="75"/>
        <v>0</v>
      </c>
      <c r="U984">
        <f t="shared" si="76"/>
        <v>19409.938128000002</v>
      </c>
      <c r="V984">
        <f t="shared" si="77"/>
        <v>19409.938128000002</v>
      </c>
      <c r="AB984">
        <v>19409.938128000002</v>
      </c>
      <c r="AI984">
        <f t="shared" si="78"/>
        <v>0</v>
      </c>
      <c r="AJ984">
        <f t="shared" si="79"/>
        <v>0</v>
      </c>
    </row>
    <row r="985" spans="1:36">
      <c r="A985">
        <v>6968</v>
      </c>
      <c r="B985" t="s">
        <v>2907</v>
      </c>
      <c r="C985">
        <v>28128.357360000002</v>
      </c>
      <c r="D985">
        <f t="shared" si="75"/>
        <v>0</v>
      </c>
      <c r="U985">
        <f t="shared" si="76"/>
        <v>28128.357360000002</v>
      </c>
      <c r="V985">
        <f t="shared" si="77"/>
        <v>28128.357360000002</v>
      </c>
      <c r="AB985">
        <v>28128.357360000002</v>
      </c>
      <c r="AI985">
        <f t="shared" si="78"/>
        <v>0</v>
      </c>
      <c r="AJ985">
        <f t="shared" si="79"/>
        <v>0</v>
      </c>
    </row>
    <row r="986" spans="1:36">
      <c r="A986">
        <v>6981</v>
      </c>
      <c r="B986" t="s">
        <v>2908</v>
      </c>
      <c r="C986">
        <v>47017.879344000001</v>
      </c>
      <c r="D986">
        <f t="shared" si="75"/>
        <v>0</v>
      </c>
      <c r="U986">
        <f t="shared" si="76"/>
        <v>47017.879344000001</v>
      </c>
      <c r="V986">
        <f t="shared" si="77"/>
        <v>47017.879344000001</v>
      </c>
      <c r="AB986">
        <v>47017.879344000001</v>
      </c>
      <c r="AI986">
        <f t="shared" si="78"/>
        <v>0</v>
      </c>
      <c r="AJ986">
        <f t="shared" si="79"/>
        <v>0</v>
      </c>
    </row>
    <row r="987" spans="1:36">
      <c r="A987">
        <v>6982</v>
      </c>
      <c r="B987" t="s">
        <v>2909</v>
      </c>
      <c r="C987">
        <v>48391.360703999999</v>
      </c>
      <c r="D987">
        <f t="shared" si="75"/>
        <v>0</v>
      </c>
      <c r="U987">
        <f t="shared" si="76"/>
        <v>48391.360703999999</v>
      </c>
      <c r="V987">
        <f t="shared" si="77"/>
        <v>48391.360703999999</v>
      </c>
      <c r="AB987">
        <v>48391.360703999999</v>
      </c>
      <c r="AI987">
        <f t="shared" si="78"/>
        <v>0</v>
      </c>
      <c r="AJ987">
        <f t="shared" si="79"/>
        <v>0</v>
      </c>
    </row>
    <row r="988" spans="1:36">
      <c r="A988">
        <v>6983</v>
      </c>
      <c r="B988" t="s">
        <v>2910</v>
      </c>
      <c r="C988">
        <v>81071.718335999991</v>
      </c>
      <c r="D988">
        <f t="shared" si="75"/>
        <v>0</v>
      </c>
      <c r="U988">
        <f t="shared" si="76"/>
        <v>81071.718335999991</v>
      </c>
      <c r="V988">
        <f t="shared" si="77"/>
        <v>32067.731135999999</v>
      </c>
      <c r="AB988">
        <v>32067.731135999999</v>
      </c>
      <c r="AF988">
        <v>49003.987199999996</v>
      </c>
      <c r="AI988">
        <f t="shared" si="78"/>
        <v>0</v>
      </c>
      <c r="AJ988">
        <f t="shared" si="79"/>
        <v>0</v>
      </c>
    </row>
    <row r="989" spans="1:36">
      <c r="A989">
        <v>6992</v>
      </c>
      <c r="B989" t="s">
        <v>2911</v>
      </c>
      <c r="C989">
        <v>23768.375039999999</v>
      </c>
      <c r="D989">
        <f t="shared" si="75"/>
        <v>0</v>
      </c>
      <c r="U989">
        <f t="shared" si="76"/>
        <v>23768.375039999999</v>
      </c>
      <c r="V989">
        <f t="shared" si="77"/>
        <v>23768.375039999999</v>
      </c>
      <c r="AB989">
        <v>23768.375039999999</v>
      </c>
      <c r="AI989">
        <f t="shared" si="78"/>
        <v>0</v>
      </c>
      <c r="AJ989">
        <f t="shared" si="79"/>
        <v>0</v>
      </c>
    </row>
    <row r="990" spans="1:36">
      <c r="A990">
        <v>6993</v>
      </c>
      <c r="B990" t="s">
        <v>2912</v>
      </c>
      <c r="C990">
        <v>39201.849600000001</v>
      </c>
      <c r="D990">
        <f t="shared" si="75"/>
        <v>0</v>
      </c>
      <c r="U990">
        <f t="shared" si="76"/>
        <v>39201.849600000001</v>
      </c>
      <c r="V990">
        <f t="shared" si="77"/>
        <v>39201.849600000001</v>
      </c>
      <c r="AB990">
        <v>39201.849600000001</v>
      </c>
      <c r="AI990">
        <f t="shared" si="78"/>
        <v>0</v>
      </c>
      <c r="AJ990">
        <f t="shared" si="79"/>
        <v>0</v>
      </c>
    </row>
    <row r="991" spans="1:36">
      <c r="A991">
        <v>6994</v>
      </c>
      <c r="B991" t="s">
        <v>2913</v>
      </c>
      <c r="C991">
        <v>39201.849600000001</v>
      </c>
      <c r="D991">
        <f t="shared" si="75"/>
        <v>0</v>
      </c>
      <c r="U991">
        <f t="shared" si="76"/>
        <v>39201.849600000001</v>
      </c>
      <c r="V991">
        <f t="shared" si="77"/>
        <v>39201.849600000001</v>
      </c>
      <c r="AB991">
        <v>39201.849600000001</v>
      </c>
      <c r="AI991">
        <f t="shared" si="78"/>
        <v>0</v>
      </c>
      <c r="AJ991">
        <f t="shared" si="79"/>
        <v>0</v>
      </c>
    </row>
    <row r="992" spans="1:36">
      <c r="A992">
        <v>6995</v>
      </c>
      <c r="B992" t="s">
        <v>2914</v>
      </c>
      <c r="C992">
        <v>23768.375039999999</v>
      </c>
      <c r="D992">
        <f t="shared" si="75"/>
        <v>0</v>
      </c>
      <c r="U992">
        <f t="shared" si="76"/>
        <v>23768.375039999999</v>
      </c>
      <c r="V992">
        <f t="shared" si="77"/>
        <v>23768.375039999999</v>
      </c>
      <c r="AB992">
        <v>23768.375039999999</v>
      </c>
      <c r="AI992">
        <f t="shared" si="78"/>
        <v>0</v>
      </c>
      <c r="AJ992">
        <f t="shared" si="79"/>
        <v>0</v>
      </c>
    </row>
    <row r="993" spans="1:36">
      <c r="A993">
        <v>6996</v>
      </c>
      <c r="B993" t="s">
        <v>2915</v>
      </c>
      <c r="C993">
        <v>23768.375039999999</v>
      </c>
      <c r="D993">
        <f t="shared" si="75"/>
        <v>0</v>
      </c>
      <c r="U993">
        <f t="shared" si="76"/>
        <v>23768.375039999999</v>
      </c>
      <c r="V993">
        <f t="shared" si="77"/>
        <v>23768.375039999999</v>
      </c>
      <c r="AB993">
        <v>23768.375039999999</v>
      </c>
      <c r="AI993">
        <f t="shared" si="78"/>
        <v>0</v>
      </c>
      <c r="AJ993">
        <f t="shared" si="79"/>
        <v>0</v>
      </c>
    </row>
    <row r="994" spans="1:36">
      <c r="A994">
        <v>6997</v>
      </c>
      <c r="B994" t="s">
        <v>2916</v>
      </c>
      <c r="C994">
        <v>39201.849600000001</v>
      </c>
      <c r="D994">
        <f t="shared" si="75"/>
        <v>0</v>
      </c>
      <c r="U994">
        <f t="shared" si="76"/>
        <v>39201.849600000001</v>
      </c>
      <c r="V994">
        <f t="shared" si="77"/>
        <v>39201.849600000001</v>
      </c>
      <c r="AB994">
        <v>39201.849600000001</v>
      </c>
      <c r="AI994">
        <f t="shared" si="78"/>
        <v>0</v>
      </c>
      <c r="AJ994">
        <f t="shared" si="79"/>
        <v>0</v>
      </c>
    </row>
    <row r="995" spans="1:36">
      <c r="A995">
        <v>6998</v>
      </c>
      <c r="B995" t="s">
        <v>2917</v>
      </c>
      <c r="C995">
        <v>39201.849600000001</v>
      </c>
      <c r="D995">
        <f t="shared" si="75"/>
        <v>0</v>
      </c>
      <c r="U995">
        <f t="shared" si="76"/>
        <v>39201.849600000001</v>
      </c>
      <c r="V995">
        <f t="shared" si="77"/>
        <v>39201.849600000001</v>
      </c>
      <c r="AB995">
        <v>39201.849600000001</v>
      </c>
      <c r="AI995">
        <f t="shared" si="78"/>
        <v>0</v>
      </c>
      <c r="AJ995">
        <f t="shared" si="79"/>
        <v>0</v>
      </c>
    </row>
    <row r="996" spans="1:36">
      <c r="A996">
        <v>7113</v>
      </c>
      <c r="B996" t="s">
        <v>2918</v>
      </c>
      <c r="C996">
        <v>28410.136751999999</v>
      </c>
      <c r="D996">
        <f t="shared" si="75"/>
        <v>0</v>
      </c>
      <c r="U996">
        <f t="shared" si="76"/>
        <v>28410.136751999999</v>
      </c>
      <c r="V996">
        <f t="shared" si="77"/>
        <v>28410.136751999999</v>
      </c>
      <c r="AB996">
        <v>28410.136751999999</v>
      </c>
      <c r="AI996">
        <f t="shared" si="78"/>
        <v>0</v>
      </c>
      <c r="AJ996">
        <f t="shared" si="79"/>
        <v>0</v>
      </c>
    </row>
    <row r="997" spans="1:36">
      <c r="A997">
        <v>7146</v>
      </c>
      <c r="B997" t="s">
        <v>2919</v>
      </c>
      <c r="C997">
        <v>9495.1155359999993</v>
      </c>
      <c r="D997">
        <f t="shared" si="75"/>
        <v>0</v>
      </c>
      <c r="U997">
        <f t="shared" si="76"/>
        <v>9495.1155359999993</v>
      </c>
      <c r="V997">
        <f t="shared" si="77"/>
        <v>9495.1155359999993</v>
      </c>
      <c r="AB997">
        <v>9495.1155359999993</v>
      </c>
      <c r="AI997">
        <f t="shared" si="78"/>
        <v>0</v>
      </c>
      <c r="AJ997">
        <f t="shared" si="79"/>
        <v>0</v>
      </c>
    </row>
    <row r="998" spans="1:36">
      <c r="A998">
        <v>7156</v>
      </c>
      <c r="B998" t="s">
        <v>2920</v>
      </c>
      <c r="C998">
        <v>19081.925279999999</v>
      </c>
      <c r="D998">
        <f t="shared" si="75"/>
        <v>0</v>
      </c>
      <c r="U998">
        <f t="shared" si="76"/>
        <v>19081.925279999999</v>
      </c>
      <c r="V998">
        <f t="shared" si="77"/>
        <v>19081.925279999999</v>
      </c>
      <c r="AB998">
        <v>19081.925279999999</v>
      </c>
      <c r="AI998">
        <f t="shared" si="78"/>
        <v>0</v>
      </c>
      <c r="AJ998">
        <f t="shared" si="79"/>
        <v>0</v>
      </c>
    </row>
    <row r="999" spans="1:36">
      <c r="A999">
        <v>7157</v>
      </c>
      <c r="B999" t="s">
        <v>2921</v>
      </c>
      <c r="C999">
        <v>7202.8891199999989</v>
      </c>
      <c r="D999">
        <f t="shared" si="75"/>
        <v>0</v>
      </c>
      <c r="U999">
        <f t="shared" si="76"/>
        <v>7202.8891199999989</v>
      </c>
      <c r="V999">
        <f t="shared" si="77"/>
        <v>7202.8891199999989</v>
      </c>
      <c r="AB999">
        <v>7202.8891199999989</v>
      </c>
      <c r="AI999">
        <f t="shared" si="78"/>
        <v>0</v>
      </c>
      <c r="AJ999">
        <f t="shared" si="79"/>
        <v>0</v>
      </c>
    </row>
    <row r="1000" spans="1:36">
      <c r="A1000">
        <v>7181</v>
      </c>
      <c r="B1000" t="s">
        <v>2922</v>
      </c>
      <c r="C1000">
        <v>7156.2693119999985</v>
      </c>
      <c r="D1000">
        <f t="shared" si="75"/>
        <v>0</v>
      </c>
      <c r="U1000">
        <f t="shared" si="76"/>
        <v>7156.2693119999985</v>
      </c>
      <c r="V1000">
        <f t="shared" si="77"/>
        <v>7156.2693119999985</v>
      </c>
      <c r="AB1000">
        <v>7156.2693119999985</v>
      </c>
      <c r="AI1000">
        <f t="shared" si="78"/>
        <v>0</v>
      </c>
      <c r="AJ1000">
        <f t="shared" si="79"/>
        <v>0</v>
      </c>
    </row>
    <row r="1001" spans="1:36">
      <c r="A1001">
        <v>7182</v>
      </c>
      <c r="B1001" t="s">
        <v>2923</v>
      </c>
      <c r="C1001">
        <v>7113.2554559999999</v>
      </c>
      <c r="D1001">
        <f t="shared" si="75"/>
        <v>0</v>
      </c>
      <c r="U1001">
        <f t="shared" si="76"/>
        <v>7113.2554559999999</v>
      </c>
      <c r="V1001">
        <f t="shared" si="77"/>
        <v>7113.2554559999999</v>
      </c>
      <c r="AB1001">
        <v>7113.2554559999999</v>
      </c>
      <c r="AI1001">
        <f t="shared" si="78"/>
        <v>0</v>
      </c>
      <c r="AJ1001">
        <f t="shared" si="79"/>
        <v>0</v>
      </c>
    </row>
    <row r="1002" spans="1:36">
      <c r="A1002">
        <v>7183</v>
      </c>
      <c r="B1002" t="s">
        <v>2924</v>
      </c>
      <c r="C1002">
        <v>24064.063103999997</v>
      </c>
      <c r="D1002">
        <f t="shared" si="75"/>
        <v>0</v>
      </c>
      <c r="U1002">
        <f t="shared" si="76"/>
        <v>24064.063103999997</v>
      </c>
      <c r="V1002">
        <f t="shared" si="77"/>
        <v>24064.063103999997</v>
      </c>
      <c r="AB1002">
        <v>24064.063103999997</v>
      </c>
      <c r="AI1002">
        <f t="shared" si="78"/>
        <v>0</v>
      </c>
      <c r="AJ1002">
        <f t="shared" si="79"/>
        <v>0</v>
      </c>
    </row>
    <row r="1003" spans="1:36">
      <c r="A1003">
        <v>7184</v>
      </c>
      <c r="B1003" t="s">
        <v>2925</v>
      </c>
      <c r="C1003">
        <v>29894.372352000002</v>
      </c>
      <c r="D1003">
        <f t="shared" si="75"/>
        <v>0</v>
      </c>
      <c r="U1003">
        <f t="shared" si="76"/>
        <v>29894.372352000002</v>
      </c>
      <c r="V1003">
        <f t="shared" si="77"/>
        <v>29894.372352000002</v>
      </c>
      <c r="AB1003">
        <v>29894.372352000002</v>
      </c>
      <c r="AI1003">
        <f t="shared" si="78"/>
        <v>0</v>
      </c>
      <c r="AJ1003">
        <f t="shared" si="79"/>
        <v>0</v>
      </c>
    </row>
    <row r="1004" spans="1:36">
      <c r="A1004">
        <v>7185</v>
      </c>
      <c r="B1004" t="s">
        <v>2926</v>
      </c>
      <c r="C1004">
        <v>28657.273247999998</v>
      </c>
      <c r="D1004">
        <f t="shared" si="75"/>
        <v>0</v>
      </c>
      <c r="U1004">
        <f t="shared" si="76"/>
        <v>28657.273247999998</v>
      </c>
      <c r="V1004">
        <f t="shared" si="77"/>
        <v>28657.273247999998</v>
      </c>
      <c r="AB1004">
        <v>28657.273247999998</v>
      </c>
      <c r="AI1004">
        <f t="shared" si="78"/>
        <v>0</v>
      </c>
      <c r="AJ1004">
        <f t="shared" si="79"/>
        <v>0</v>
      </c>
    </row>
    <row r="1005" spans="1:36">
      <c r="A1005">
        <v>7186</v>
      </c>
      <c r="B1005" t="s">
        <v>2927</v>
      </c>
      <c r="C1005">
        <v>39442.418111999992</v>
      </c>
      <c r="D1005">
        <f t="shared" si="75"/>
        <v>0</v>
      </c>
      <c r="U1005">
        <f t="shared" si="76"/>
        <v>39442.418111999992</v>
      </c>
      <c r="V1005">
        <f t="shared" si="77"/>
        <v>39442.418111999992</v>
      </c>
      <c r="AB1005">
        <v>39442.418111999992</v>
      </c>
      <c r="AI1005">
        <f t="shared" si="78"/>
        <v>0</v>
      </c>
      <c r="AJ1005">
        <f t="shared" si="79"/>
        <v>0</v>
      </c>
    </row>
    <row r="1006" spans="1:36">
      <c r="A1006">
        <v>7229</v>
      </c>
      <c r="B1006" t="s">
        <v>2928</v>
      </c>
      <c r="C1006">
        <v>14490.002976</v>
      </c>
      <c r="D1006">
        <f t="shared" si="75"/>
        <v>0</v>
      </c>
      <c r="U1006">
        <f t="shared" si="76"/>
        <v>14490.002976</v>
      </c>
      <c r="V1006">
        <f t="shared" si="77"/>
        <v>14490.002976</v>
      </c>
      <c r="AB1006">
        <v>14490.002976</v>
      </c>
      <c r="AI1006">
        <f t="shared" si="78"/>
        <v>0</v>
      </c>
      <c r="AJ1006">
        <f t="shared" si="79"/>
        <v>0</v>
      </c>
    </row>
    <row r="1007" spans="1:36">
      <c r="A1007">
        <v>7230</v>
      </c>
      <c r="B1007" t="s">
        <v>2929</v>
      </c>
      <c r="C1007">
        <v>30656.902415999994</v>
      </c>
      <c r="D1007">
        <f t="shared" si="75"/>
        <v>0</v>
      </c>
      <c r="U1007">
        <f t="shared" si="76"/>
        <v>30656.902415999994</v>
      </c>
      <c r="V1007">
        <f t="shared" si="77"/>
        <v>30656.902415999994</v>
      </c>
      <c r="AB1007">
        <v>30656.902415999994</v>
      </c>
      <c r="AI1007">
        <f t="shared" si="78"/>
        <v>0</v>
      </c>
      <c r="AJ1007">
        <f t="shared" si="79"/>
        <v>0</v>
      </c>
    </row>
    <row r="1008" spans="1:36">
      <c r="A1008">
        <v>7231</v>
      </c>
      <c r="B1008" t="s">
        <v>2930</v>
      </c>
      <c r="C1008">
        <v>34233.234096</v>
      </c>
      <c r="D1008">
        <f t="shared" si="75"/>
        <v>0</v>
      </c>
      <c r="U1008">
        <f t="shared" si="76"/>
        <v>34233.234096</v>
      </c>
      <c r="V1008">
        <f t="shared" si="77"/>
        <v>34233.234096</v>
      </c>
      <c r="AB1008">
        <v>34233.234096</v>
      </c>
      <c r="AI1008">
        <f t="shared" si="78"/>
        <v>0</v>
      </c>
      <c r="AJ1008">
        <f t="shared" si="79"/>
        <v>0</v>
      </c>
    </row>
    <row r="1009" spans="1:36">
      <c r="A1009">
        <v>7232</v>
      </c>
      <c r="B1009" t="s">
        <v>2931</v>
      </c>
      <c r="C1009">
        <v>35546.315759999998</v>
      </c>
      <c r="D1009">
        <f t="shared" si="75"/>
        <v>0</v>
      </c>
      <c r="U1009">
        <f t="shared" si="76"/>
        <v>35546.315759999998</v>
      </c>
      <c r="V1009">
        <f t="shared" si="77"/>
        <v>35546.315759999998</v>
      </c>
      <c r="AB1009">
        <v>35546.315759999998</v>
      </c>
      <c r="AI1009">
        <f t="shared" si="78"/>
        <v>0</v>
      </c>
      <c r="AJ1009">
        <f t="shared" si="79"/>
        <v>0</v>
      </c>
    </row>
    <row r="1010" spans="1:36">
      <c r="A1010">
        <v>7233</v>
      </c>
      <c r="B1010" t="s">
        <v>2932</v>
      </c>
      <c r="C1010">
        <v>34487.324927999995</v>
      </c>
      <c r="D1010">
        <f t="shared" si="75"/>
        <v>0</v>
      </c>
      <c r="U1010">
        <f t="shared" si="76"/>
        <v>34487.324927999995</v>
      </c>
      <c r="V1010">
        <f t="shared" si="77"/>
        <v>34487.324927999995</v>
      </c>
      <c r="AB1010">
        <v>34487.324927999995</v>
      </c>
      <c r="AI1010">
        <f t="shared" si="78"/>
        <v>0</v>
      </c>
      <c r="AJ1010">
        <f t="shared" si="79"/>
        <v>0</v>
      </c>
    </row>
    <row r="1011" spans="1:36">
      <c r="A1011">
        <v>7238</v>
      </c>
      <c r="B1011" t="s">
        <v>2933</v>
      </c>
      <c r="C1011">
        <v>5252.3266559999993</v>
      </c>
      <c r="D1011">
        <f t="shared" si="75"/>
        <v>0</v>
      </c>
      <c r="U1011">
        <f t="shared" si="76"/>
        <v>5252.3266559999993</v>
      </c>
      <c r="V1011">
        <f t="shared" si="77"/>
        <v>5252.3266559999993</v>
      </c>
      <c r="AB1011">
        <v>5252.3266559999993</v>
      </c>
      <c r="AI1011">
        <f t="shared" si="78"/>
        <v>0</v>
      </c>
      <c r="AJ1011">
        <f t="shared" si="79"/>
        <v>0</v>
      </c>
    </row>
    <row r="1012" spans="1:36">
      <c r="A1012">
        <v>7244</v>
      </c>
      <c r="B1012" t="s">
        <v>2934</v>
      </c>
      <c r="C1012">
        <v>75265.233120000004</v>
      </c>
      <c r="D1012">
        <f t="shared" si="75"/>
        <v>0</v>
      </c>
      <c r="U1012">
        <f t="shared" si="76"/>
        <v>75265.233120000004</v>
      </c>
      <c r="V1012">
        <f t="shared" si="77"/>
        <v>75265.233120000004</v>
      </c>
      <c r="AB1012">
        <v>75265.233120000004</v>
      </c>
      <c r="AI1012">
        <f t="shared" si="78"/>
        <v>0</v>
      </c>
      <c r="AJ1012">
        <f t="shared" si="79"/>
        <v>0</v>
      </c>
    </row>
    <row r="1013" spans="1:36">
      <c r="A1013">
        <v>7251</v>
      </c>
      <c r="B1013" t="s">
        <v>2935</v>
      </c>
      <c r="C1013">
        <v>38483.621231999998</v>
      </c>
      <c r="D1013">
        <f t="shared" si="75"/>
        <v>0</v>
      </c>
      <c r="U1013">
        <f t="shared" si="76"/>
        <v>38483.621231999998</v>
      </c>
      <c r="V1013">
        <f t="shared" si="77"/>
        <v>38483.621231999998</v>
      </c>
      <c r="AB1013">
        <v>38483.621231999998</v>
      </c>
      <c r="AI1013">
        <f t="shared" si="78"/>
        <v>0</v>
      </c>
      <c r="AJ1013">
        <f t="shared" si="79"/>
        <v>0</v>
      </c>
    </row>
    <row r="1014" spans="1:36">
      <c r="A1014">
        <v>7252</v>
      </c>
      <c r="B1014" t="s">
        <v>2936</v>
      </c>
      <c r="C1014">
        <v>28974.725807999996</v>
      </c>
      <c r="D1014">
        <f t="shared" si="75"/>
        <v>0</v>
      </c>
      <c r="U1014">
        <f t="shared" si="76"/>
        <v>28974.725807999996</v>
      </c>
      <c r="V1014">
        <f t="shared" si="77"/>
        <v>28974.725807999996</v>
      </c>
      <c r="AB1014">
        <v>28974.725807999996</v>
      </c>
      <c r="AI1014">
        <f t="shared" si="78"/>
        <v>0</v>
      </c>
      <c r="AJ1014">
        <f t="shared" si="79"/>
        <v>0</v>
      </c>
    </row>
    <row r="1015" spans="1:36">
      <c r="A1015">
        <v>7253</v>
      </c>
      <c r="B1015" t="s">
        <v>2937</v>
      </c>
      <c r="C1015">
        <v>82495.16687999999</v>
      </c>
      <c r="D1015">
        <f t="shared" si="75"/>
        <v>0</v>
      </c>
      <c r="U1015">
        <f t="shared" si="76"/>
        <v>82495.16687999999</v>
      </c>
      <c r="V1015">
        <f t="shared" si="77"/>
        <v>82495.16687999999</v>
      </c>
      <c r="AB1015">
        <v>82495.16687999999</v>
      </c>
      <c r="AI1015">
        <f t="shared" si="78"/>
        <v>0</v>
      </c>
      <c r="AJ1015">
        <f t="shared" si="79"/>
        <v>0</v>
      </c>
    </row>
    <row r="1016" spans="1:36">
      <c r="A1016">
        <v>7270</v>
      </c>
      <c r="B1016" t="s">
        <v>2938</v>
      </c>
      <c r="C1016">
        <v>63324.509423999996</v>
      </c>
      <c r="D1016">
        <f t="shared" si="75"/>
        <v>0</v>
      </c>
      <c r="U1016">
        <f t="shared" si="76"/>
        <v>63324.509423999996</v>
      </c>
      <c r="V1016">
        <f t="shared" si="77"/>
        <v>63324.509423999996</v>
      </c>
      <c r="AB1016">
        <v>63324.509423999996</v>
      </c>
      <c r="AI1016">
        <f t="shared" si="78"/>
        <v>0</v>
      </c>
      <c r="AJ1016">
        <f t="shared" si="79"/>
        <v>0</v>
      </c>
    </row>
    <row r="1017" spans="1:36">
      <c r="A1017">
        <v>7275</v>
      </c>
      <c r="B1017" t="s">
        <v>2939</v>
      </c>
      <c r="C1017">
        <v>39178.668479999993</v>
      </c>
      <c r="D1017">
        <f t="shared" si="75"/>
        <v>0</v>
      </c>
      <c r="U1017">
        <f t="shared" si="76"/>
        <v>39178.668479999993</v>
      </c>
      <c r="V1017">
        <f t="shared" si="77"/>
        <v>39178.668479999993</v>
      </c>
      <c r="AB1017">
        <v>39178.668479999993</v>
      </c>
      <c r="AI1017">
        <f t="shared" si="78"/>
        <v>0</v>
      </c>
      <c r="AJ1017">
        <f t="shared" si="79"/>
        <v>0</v>
      </c>
    </row>
    <row r="1018" spans="1:36">
      <c r="A1018">
        <v>7276</v>
      </c>
      <c r="B1018" t="s">
        <v>2940</v>
      </c>
      <c r="C1018">
        <v>28736.86176</v>
      </c>
      <c r="D1018">
        <f t="shared" si="75"/>
        <v>0</v>
      </c>
      <c r="U1018">
        <f t="shared" si="76"/>
        <v>28736.86176</v>
      </c>
      <c r="V1018">
        <f t="shared" si="77"/>
        <v>28736.86176</v>
      </c>
      <c r="AB1018">
        <v>28736.86176</v>
      </c>
      <c r="AI1018">
        <f t="shared" si="78"/>
        <v>0</v>
      </c>
      <c r="AJ1018">
        <f t="shared" si="79"/>
        <v>0</v>
      </c>
    </row>
    <row r="1019" spans="1:36">
      <c r="A1019">
        <v>7277</v>
      </c>
      <c r="B1019" t="s">
        <v>2941</v>
      </c>
      <c r="C1019">
        <v>39255.938879999994</v>
      </c>
      <c r="D1019">
        <f t="shared" si="75"/>
        <v>0</v>
      </c>
      <c r="U1019">
        <f t="shared" si="76"/>
        <v>39255.938879999994</v>
      </c>
      <c r="V1019">
        <f t="shared" si="77"/>
        <v>39255.938879999994</v>
      </c>
      <c r="AB1019">
        <v>39255.938879999994</v>
      </c>
      <c r="AI1019">
        <f t="shared" si="78"/>
        <v>0</v>
      </c>
      <c r="AJ1019">
        <f t="shared" si="79"/>
        <v>0</v>
      </c>
    </row>
    <row r="1020" spans="1:36">
      <c r="A1020">
        <v>7285</v>
      </c>
      <c r="B1020" t="s">
        <v>2942</v>
      </c>
      <c r="C1020">
        <v>41016.544944000001</v>
      </c>
      <c r="D1020">
        <f t="shared" si="75"/>
        <v>0</v>
      </c>
      <c r="U1020">
        <f t="shared" si="76"/>
        <v>41016.544944000001</v>
      </c>
      <c r="V1020">
        <f t="shared" si="77"/>
        <v>41016.544944000001</v>
      </c>
      <c r="AB1020">
        <v>41016.544944000001</v>
      </c>
      <c r="AI1020">
        <f t="shared" si="78"/>
        <v>0</v>
      </c>
      <c r="AJ1020">
        <f t="shared" si="79"/>
        <v>0</v>
      </c>
    </row>
    <row r="1021" spans="1:36">
      <c r="A1021">
        <v>7287</v>
      </c>
      <c r="B1021" t="s">
        <v>2943</v>
      </c>
      <c r="C1021">
        <v>17167.937471999998</v>
      </c>
      <c r="D1021">
        <f t="shared" si="75"/>
        <v>0</v>
      </c>
      <c r="U1021">
        <f t="shared" si="76"/>
        <v>17167.937471999998</v>
      </c>
      <c r="V1021">
        <f t="shared" si="77"/>
        <v>17167.937471999998</v>
      </c>
      <c r="AB1021">
        <v>17167.937471999998</v>
      </c>
      <c r="AI1021">
        <f t="shared" si="78"/>
        <v>0</v>
      </c>
      <c r="AJ1021">
        <f t="shared" si="79"/>
        <v>0</v>
      </c>
    </row>
    <row r="1022" spans="1:36">
      <c r="A1022">
        <v>7288</v>
      </c>
      <c r="B1022" t="s">
        <v>2944</v>
      </c>
      <c r="C1022">
        <v>40415.896367999994</v>
      </c>
      <c r="D1022">
        <f t="shared" si="75"/>
        <v>0</v>
      </c>
      <c r="U1022">
        <f t="shared" si="76"/>
        <v>40415.896367999994</v>
      </c>
      <c r="V1022">
        <f t="shared" si="77"/>
        <v>40415.896367999994</v>
      </c>
      <c r="AB1022">
        <v>40415.896367999994</v>
      </c>
      <c r="AI1022">
        <f t="shared" si="78"/>
        <v>0</v>
      </c>
      <c r="AJ1022">
        <f t="shared" si="79"/>
        <v>0</v>
      </c>
    </row>
    <row r="1023" spans="1:36">
      <c r="A1023">
        <v>7289</v>
      </c>
      <c r="B1023" t="s">
        <v>2945</v>
      </c>
      <c r="C1023">
        <v>18991.390127999999</v>
      </c>
      <c r="D1023">
        <f t="shared" si="75"/>
        <v>0</v>
      </c>
      <c r="U1023">
        <f t="shared" si="76"/>
        <v>18991.390127999999</v>
      </c>
      <c r="V1023">
        <f t="shared" si="77"/>
        <v>18991.390127999999</v>
      </c>
      <c r="AB1023">
        <v>18991.390127999999</v>
      </c>
      <c r="AI1023">
        <f t="shared" si="78"/>
        <v>0</v>
      </c>
      <c r="AJ1023">
        <f t="shared" si="79"/>
        <v>0</v>
      </c>
    </row>
    <row r="1024" spans="1:36">
      <c r="A1024">
        <v>7290</v>
      </c>
      <c r="B1024" t="s">
        <v>2946</v>
      </c>
      <c r="C1024">
        <v>28414.000272000001</v>
      </c>
      <c r="D1024">
        <f t="shared" si="75"/>
        <v>0</v>
      </c>
      <c r="U1024">
        <f t="shared" si="76"/>
        <v>28414.000272000001</v>
      </c>
      <c r="V1024">
        <f t="shared" si="77"/>
        <v>28414.000272000001</v>
      </c>
      <c r="AB1024">
        <v>28414.000272000001</v>
      </c>
      <c r="AI1024">
        <f t="shared" si="78"/>
        <v>0</v>
      </c>
      <c r="AJ1024">
        <f t="shared" si="79"/>
        <v>0</v>
      </c>
    </row>
    <row r="1025" spans="1:46">
      <c r="A1025">
        <v>7291</v>
      </c>
      <c r="B1025" t="s">
        <v>2947</v>
      </c>
      <c r="C1025">
        <v>22324.577615999999</v>
      </c>
      <c r="D1025">
        <f t="shared" si="75"/>
        <v>0</v>
      </c>
      <c r="U1025">
        <f t="shared" si="76"/>
        <v>22324.577615999999</v>
      </c>
      <c r="V1025">
        <f t="shared" si="77"/>
        <v>22324.577615999999</v>
      </c>
      <c r="AB1025">
        <v>22324.577615999999</v>
      </c>
      <c r="AI1025">
        <f t="shared" si="78"/>
        <v>0</v>
      </c>
      <c r="AJ1025">
        <f t="shared" si="79"/>
        <v>0</v>
      </c>
    </row>
    <row r="1026" spans="1:46">
      <c r="A1026">
        <v>7292</v>
      </c>
      <c r="B1026" t="s">
        <v>2948</v>
      </c>
      <c r="C1026">
        <v>28299.511296000001</v>
      </c>
      <c r="D1026">
        <f t="shared" si="75"/>
        <v>0</v>
      </c>
      <c r="U1026">
        <f t="shared" si="76"/>
        <v>28299.511296000001</v>
      </c>
      <c r="V1026">
        <f t="shared" si="77"/>
        <v>28299.511296000001</v>
      </c>
      <c r="AB1026">
        <v>28299.511296000001</v>
      </c>
      <c r="AI1026">
        <f t="shared" si="78"/>
        <v>0</v>
      </c>
      <c r="AJ1026">
        <f t="shared" si="79"/>
        <v>0</v>
      </c>
    </row>
    <row r="1027" spans="1:46">
      <c r="A1027">
        <v>7293</v>
      </c>
      <c r="B1027" t="s">
        <v>2949</v>
      </c>
      <c r="C1027">
        <v>35292.353711999996</v>
      </c>
      <c r="D1027">
        <f t="shared" si="75"/>
        <v>0</v>
      </c>
      <c r="U1027">
        <f t="shared" si="76"/>
        <v>35292.353711999996</v>
      </c>
      <c r="V1027">
        <f t="shared" si="77"/>
        <v>35292.353711999996</v>
      </c>
      <c r="AB1027">
        <v>35292.353711999996</v>
      </c>
      <c r="AI1027">
        <f t="shared" si="78"/>
        <v>0</v>
      </c>
      <c r="AJ1027">
        <f t="shared" si="79"/>
        <v>0</v>
      </c>
    </row>
    <row r="1028" spans="1:46">
      <c r="A1028">
        <v>7294</v>
      </c>
      <c r="B1028" t="s">
        <v>2950</v>
      </c>
      <c r="C1028">
        <v>28171.757567999997</v>
      </c>
      <c r="D1028">
        <f t="shared" si="75"/>
        <v>0</v>
      </c>
      <c r="U1028">
        <f t="shared" si="76"/>
        <v>28171.757567999997</v>
      </c>
      <c r="V1028">
        <f t="shared" si="77"/>
        <v>28171.757567999997</v>
      </c>
      <c r="AB1028">
        <v>28171.757567999997</v>
      </c>
      <c r="AI1028">
        <f t="shared" si="78"/>
        <v>0</v>
      </c>
      <c r="AJ1028">
        <f t="shared" si="79"/>
        <v>0</v>
      </c>
    </row>
    <row r="1029" spans="1:46">
      <c r="A1029">
        <v>7295</v>
      </c>
      <c r="B1029" t="s">
        <v>2951</v>
      </c>
      <c r="C1029">
        <v>47624.580768</v>
      </c>
      <c r="D1029">
        <f t="shared" si="75"/>
        <v>0</v>
      </c>
      <c r="U1029">
        <f t="shared" si="76"/>
        <v>47624.580768</v>
      </c>
      <c r="V1029">
        <f t="shared" si="77"/>
        <v>47624.580768</v>
      </c>
      <c r="AB1029">
        <v>47624.580768</v>
      </c>
      <c r="AI1029">
        <f t="shared" si="78"/>
        <v>0</v>
      </c>
      <c r="AJ1029">
        <f t="shared" si="79"/>
        <v>0</v>
      </c>
    </row>
    <row r="1030" spans="1:46">
      <c r="A1030">
        <v>7305</v>
      </c>
      <c r="B1030" t="s">
        <v>2952</v>
      </c>
      <c r="C1030">
        <v>5148.3979679999993</v>
      </c>
      <c r="D1030">
        <f t="shared" si="75"/>
        <v>0</v>
      </c>
      <c r="U1030">
        <f t="shared" si="76"/>
        <v>5148.3979679999993</v>
      </c>
      <c r="V1030">
        <f t="shared" si="77"/>
        <v>5148.3979679999993</v>
      </c>
      <c r="AB1030">
        <v>5148.3979679999993</v>
      </c>
      <c r="AI1030">
        <f t="shared" si="78"/>
        <v>0</v>
      </c>
      <c r="AJ1030">
        <f t="shared" si="79"/>
        <v>0</v>
      </c>
    </row>
    <row r="1031" spans="1:46">
      <c r="A1031">
        <v>7306</v>
      </c>
      <c r="B1031" t="s">
        <v>2953</v>
      </c>
      <c r="C1031">
        <v>5296.2419999999993</v>
      </c>
      <c r="D1031">
        <f t="shared" si="75"/>
        <v>0</v>
      </c>
      <c r="U1031">
        <f t="shared" si="76"/>
        <v>5296.2419999999993</v>
      </c>
      <c r="V1031">
        <f t="shared" si="77"/>
        <v>5296.2419999999993</v>
      </c>
      <c r="AB1031">
        <v>5296.2419999999993</v>
      </c>
      <c r="AI1031">
        <f t="shared" si="78"/>
        <v>0</v>
      </c>
      <c r="AJ1031">
        <f t="shared" si="79"/>
        <v>0</v>
      </c>
    </row>
    <row r="1032" spans="1:46">
      <c r="A1032">
        <v>7315</v>
      </c>
      <c r="B1032" t="s">
        <v>2954</v>
      </c>
      <c r="C1032">
        <v>7177.7762399999992</v>
      </c>
      <c r="D1032">
        <f t="shared" si="75"/>
        <v>0</v>
      </c>
      <c r="U1032">
        <f t="shared" si="76"/>
        <v>7177.7762399999992</v>
      </c>
      <c r="V1032">
        <f t="shared" si="77"/>
        <v>7177.7762399999992</v>
      </c>
      <c r="AB1032">
        <v>7177.7762399999992</v>
      </c>
      <c r="AI1032">
        <f t="shared" si="78"/>
        <v>0</v>
      </c>
      <c r="AJ1032">
        <f t="shared" si="79"/>
        <v>0</v>
      </c>
    </row>
    <row r="1033" spans="1:46">
      <c r="A1033">
        <v>7316</v>
      </c>
      <c r="B1033" t="s">
        <v>2955</v>
      </c>
      <c r="C1033">
        <v>40936.441295999997</v>
      </c>
      <c r="D1033">
        <f t="shared" ref="D1033:D1096" si="80">E1033+F1033+G1033+H1033+I1033+J1033</f>
        <v>0</v>
      </c>
      <c r="U1033">
        <f t="shared" ref="U1033:U1096" si="81">V1033+AC1033+AD1033+AE1033+AF1033+AG1033+AH1033</f>
        <v>40936.441295999997</v>
      </c>
      <c r="V1033">
        <f t="shared" ref="V1033:V1096" si="82">W1033+X1033+Y1033+Z1033+AA1033+AB1033</f>
        <v>40936.441295999997</v>
      </c>
      <c r="AB1033">
        <v>40936.441295999997</v>
      </c>
      <c r="AI1033">
        <f t="shared" ref="AI1033:AI1096" si="83">AJ1033+AQ1033+AR1033+AS1033+AT1033+AU1033+AV1033</f>
        <v>0</v>
      </c>
      <c r="AJ1033">
        <f t="shared" ref="AJ1033:AJ1096" si="84">AK1033+AL1033+AM1033+AN1033+AO1033+AP1033</f>
        <v>0</v>
      </c>
    </row>
    <row r="1034" spans="1:46">
      <c r="A1034">
        <v>7317</v>
      </c>
      <c r="B1034" t="s">
        <v>2956</v>
      </c>
      <c r="C1034">
        <v>28001.118767999997</v>
      </c>
      <c r="D1034">
        <f t="shared" si="80"/>
        <v>0</v>
      </c>
      <c r="U1034">
        <f t="shared" si="81"/>
        <v>28001.118767999997</v>
      </c>
      <c r="V1034">
        <f t="shared" si="82"/>
        <v>28001.118767999997</v>
      </c>
      <c r="AB1034">
        <v>28001.118767999997</v>
      </c>
      <c r="AI1034">
        <f t="shared" si="83"/>
        <v>0</v>
      </c>
      <c r="AJ1034">
        <f t="shared" si="84"/>
        <v>0</v>
      </c>
    </row>
    <row r="1035" spans="1:46">
      <c r="A1035">
        <v>7318</v>
      </c>
      <c r="B1035" t="s">
        <v>2957</v>
      </c>
      <c r="C1035">
        <v>23690.460719999999</v>
      </c>
      <c r="D1035">
        <f t="shared" si="80"/>
        <v>0</v>
      </c>
      <c r="U1035">
        <f t="shared" si="81"/>
        <v>23690.460719999999</v>
      </c>
      <c r="V1035">
        <f t="shared" si="82"/>
        <v>23690.460719999999</v>
      </c>
      <c r="AB1035">
        <v>23690.460719999999</v>
      </c>
      <c r="AI1035">
        <f t="shared" si="83"/>
        <v>0</v>
      </c>
      <c r="AJ1035">
        <f t="shared" si="84"/>
        <v>0</v>
      </c>
    </row>
    <row r="1036" spans="1:46">
      <c r="A1036">
        <v>7330</v>
      </c>
      <c r="B1036" t="s">
        <v>2958</v>
      </c>
      <c r="C1036">
        <v>75556.28495999999</v>
      </c>
      <c r="D1036">
        <f t="shared" si="80"/>
        <v>0</v>
      </c>
      <c r="U1036">
        <f t="shared" si="81"/>
        <v>75556.28495999999</v>
      </c>
      <c r="V1036">
        <f t="shared" si="82"/>
        <v>75556.28495999999</v>
      </c>
      <c r="AB1036">
        <v>75556.28495999999</v>
      </c>
      <c r="AI1036">
        <f t="shared" si="83"/>
        <v>0</v>
      </c>
      <c r="AJ1036">
        <f t="shared" si="84"/>
        <v>0</v>
      </c>
    </row>
    <row r="1037" spans="1:46">
      <c r="A1037">
        <v>7333</v>
      </c>
      <c r="B1037" t="s">
        <v>2959</v>
      </c>
      <c r="C1037">
        <v>19152.75648</v>
      </c>
      <c r="D1037">
        <f t="shared" si="80"/>
        <v>0</v>
      </c>
      <c r="U1037">
        <f t="shared" si="81"/>
        <v>19152.75648</v>
      </c>
      <c r="V1037">
        <f t="shared" si="82"/>
        <v>19152.75648</v>
      </c>
      <c r="AB1037">
        <v>19152.75648</v>
      </c>
      <c r="AI1037">
        <f t="shared" si="83"/>
        <v>0</v>
      </c>
      <c r="AJ1037">
        <f t="shared" si="84"/>
        <v>0</v>
      </c>
    </row>
    <row r="1038" spans="1:46">
      <c r="A1038">
        <v>7342</v>
      </c>
      <c r="B1038" t="s">
        <v>796</v>
      </c>
      <c r="C1038">
        <v>6061797.790000001</v>
      </c>
      <c r="D1038">
        <f t="shared" si="80"/>
        <v>2484868</v>
      </c>
      <c r="E1038">
        <v>341320</v>
      </c>
      <c r="F1038">
        <v>209474</v>
      </c>
      <c r="G1038">
        <v>188184</v>
      </c>
      <c r="H1038">
        <v>1427261</v>
      </c>
      <c r="I1038">
        <v>318629</v>
      </c>
      <c r="L1038">
        <v>1765956</v>
      </c>
      <c r="P1038">
        <v>1423272</v>
      </c>
      <c r="R1038">
        <v>261319</v>
      </c>
      <c r="U1038">
        <f t="shared" si="81"/>
        <v>0</v>
      </c>
      <c r="V1038">
        <f t="shared" si="82"/>
        <v>0</v>
      </c>
      <c r="AI1038">
        <f t="shared" si="83"/>
        <v>126382.79000000001</v>
      </c>
      <c r="AJ1038">
        <f t="shared" si="84"/>
        <v>52910.29</v>
      </c>
      <c r="AK1038">
        <v>7267.73</v>
      </c>
      <c r="AL1038">
        <v>4460.33</v>
      </c>
      <c r="AM1038">
        <v>4007</v>
      </c>
      <c r="AN1038">
        <v>30390.66</v>
      </c>
      <c r="AO1038">
        <v>6784.57</v>
      </c>
      <c r="AQ1038">
        <v>37602.5</v>
      </c>
      <c r="AS1038">
        <v>30305.73</v>
      </c>
      <c r="AT1038">
        <v>5564.27</v>
      </c>
    </row>
    <row r="1039" spans="1:46">
      <c r="A1039">
        <v>7343</v>
      </c>
      <c r="B1039" t="s">
        <v>797</v>
      </c>
      <c r="C1039">
        <v>468325.14</v>
      </c>
      <c r="D1039">
        <f t="shared" si="80"/>
        <v>458561</v>
      </c>
      <c r="E1039">
        <v>458561</v>
      </c>
      <c r="U1039">
        <f t="shared" si="81"/>
        <v>0</v>
      </c>
      <c r="V1039">
        <f t="shared" si="82"/>
        <v>0</v>
      </c>
      <c r="AI1039">
        <f t="shared" si="83"/>
        <v>9764.14</v>
      </c>
      <c r="AJ1039">
        <f t="shared" si="84"/>
        <v>9764.14</v>
      </c>
      <c r="AK1039">
        <v>9764.14</v>
      </c>
    </row>
    <row r="1040" spans="1:46">
      <c r="A1040">
        <v>7353</v>
      </c>
      <c r="B1040" t="s">
        <v>2960</v>
      </c>
      <c r="C1040">
        <v>5370.2927999999993</v>
      </c>
      <c r="D1040">
        <f t="shared" si="80"/>
        <v>0</v>
      </c>
      <c r="U1040">
        <f t="shared" si="81"/>
        <v>5370.2927999999993</v>
      </c>
      <c r="V1040">
        <f t="shared" si="82"/>
        <v>5370.2927999999993</v>
      </c>
      <c r="AB1040">
        <v>5370.2927999999993</v>
      </c>
      <c r="AI1040">
        <f t="shared" si="83"/>
        <v>0</v>
      </c>
      <c r="AJ1040">
        <f t="shared" si="84"/>
        <v>0</v>
      </c>
    </row>
    <row r="1041" spans="1:41">
      <c r="A1041">
        <v>7354</v>
      </c>
      <c r="B1041" t="s">
        <v>2961</v>
      </c>
      <c r="C1041">
        <v>5370.2927999999993</v>
      </c>
      <c r="D1041">
        <f t="shared" si="80"/>
        <v>0</v>
      </c>
      <c r="U1041">
        <f t="shared" si="81"/>
        <v>5370.2927999999993</v>
      </c>
      <c r="V1041">
        <f t="shared" si="82"/>
        <v>5370.2927999999993</v>
      </c>
      <c r="AB1041">
        <v>5370.2927999999993</v>
      </c>
      <c r="AI1041">
        <f t="shared" si="83"/>
        <v>0</v>
      </c>
      <c r="AJ1041">
        <f t="shared" si="84"/>
        <v>0</v>
      </c>
    </row>
    <row r="1042" spans="1:41">
      <c r="A1042">
        <v>7355</v>
      </c>
      <c r="B1042" t="s">
        <v>2962</v>
      </c>
      <c r="C1042">
        <v>5370.2927999999993</v>
      </c>
      <c r="D1042">
        <f t="shared" si="80"/>
        <v>0</v>
      </c>
      <c r="U1042">
        <f t="shared" si="81"/>
        <v>5370.2927999999993</v>
      </c>
      <c r="V1042">
        <f t="shared" si="82"/>
        <v>5370.2927999999993</v>
      </c>
      <c r="AB1042">
        <v>5370.2927999999993</v>
      </c>
      <c r="AI1042">
        <f t="shared" si="83"/>
        <v>0</v>
      </c>
      <c r="AJ1042">
        <f t="shared" si="84"/>
        <v>0</v>
      </c>
    </row>
    <row r="1043" spans="1:41">
      <c r="A1043">
        <v>7359</v>
      </c>
      <c r="B1043" t="s">
        <v>2963</v>
      </c>
      <c r="C1043">
        <v>80590.837871999989</v>
      </c>
      <c r="D1043">
        <f t="shared" si="80"/>
        <v>0</v>
      </c>
      <c r="U1043">
        <f t="shared" si="81"/>
        <v>80590.837871999989</v>
      </c>
      <c r="V1043">
        <f t="shared" si="82"/>
        <v>80590.837871999989</v>
      </c>
      <c r="AB1043">
        <v>80590.837871999989</v>
      </c>
      <c r="AI1043">
        <f t="shared" si="83"/>
        <v>0</v>
      </c>
      <c r="AJ1043">
        <f t="shared" si="84"/>
        <v>0</v>
      </c>
    </row>
    <row r="1044" spans="1:41">
      <c r="A1044">
        <v>7361</v>
      </c>
      <c r="B1044" t="s">
        <v>2964</v>
      </c>
      <c r="C1044">
        <v>62774.859311999993</v>
      </c>
      <c r="D1044">
        <f t="shared" si="80"/>
        <v>0</v>
      </c>
      <c r="U1044">
        <f t="shared" si="81"/>
        <v>62774.859311999993</v>
      </c>
      <c r="V1044">
        <f t="shared" si="82"/>
        <v>62774.859311999993</v>
      </c>
      <c r="AB1044">
        <v>62774.859311999993</v>
      </c>
      <c r="AI1044">
        <f t="shared" si="83"/>
        <v>0</v>
      </c>
      <c r="AJ1044">
        <f t="shared" si="84"/>
        <v>0</v>
      </c>
    </row>
    <row r="1045" spans="1:41">
      <c r="A1045">
        <v>7363</v>
      </c>
      <c r="B1045" t="s">
        <v>2965</v>
      </c>
      <c r="C1045">
        <v>18532.919087999999</v>
      </c>
      <c r="D1045">
        <f t="shared" si="80"/>
        <v>0</v>
      </c>
      <c r="U1045">
        <f t="shared" si="81"/>
        <v>18532.919087999999</v>
      </c>
      <c r="V1045">
        <f t="shared" si="82"/>
        <v>18532.919087999999</v>
      </c>
      <c r="AB1045">
        <v>18532.919087999999</v>
      </c>
      <c r="AI1045">
        <f t="shared" si="83"/>
        <v>0</v>
      </c>
      <c r="AJ1045">
        <f t="shared" si="84"/>
        <v>0</v>
      </c>
    </row>
    <row r="1046" spans="1:41">
      <c r="A1046">
        <v>7364</v>
      </c>
      <c r="B1046" t="s">
        <v>2966</v>
      </c>
      <c r="C1046">
        <v>39578.027663999994</v>
      </c>
      <c r="D1046">
        <f t="shared" si="80"/>
        <v>0</v>
      </c>
      <c r="U1046">
        <f t="shared" si="81"/>
        <v>39578.027663999994</v>
      </c>
      <c r="V1046">
        <f t="shared" si="82"/>
        <v>39578.027663999994</v>
      </c>
      <c r="AB1046">
        <v>39578.027663999994</v>
      </c>
      <c r="AI1046">
        <f t="shared" si="83"/>
        <v>0</v>
      </c>
      <c r="AJ1046">
        <f t="shared" si="84"/>
        <v>0</v>
      </c>
    </row>
    <row r="1047" spans="1:41">
      <c r="A1047">
        <v>7425</v>
      </c>
      <c r="B1047" t="s">
        <v>2967</v>
      </c>
      <c r="C1047">
        <v>19695.581039999997</v>
      </c>
      <c r="D1047">
        <f t="shared" si="80"/>
        <v>0</v>
      </c>
      <c r="U1047">
        <f t="shared" si="81"/>
        <v>19695.581039999997</v>
      </c>
      <c r="V1047">
        <f t="shared" si="82"/>
        <v>19695.581039999997</v>
      </c>
      <c r="AB1047">
        <v>19695.581039999997</v>
      </c>
      <c r="AI1047">
        <f t="shared" si="83"/>
        <v>0</v>
      </c>
      <c r="AJ1047">
        <f t="shared" si="84"/>
        <v>0</v>
      </c>
    </row>
    <row r="1048" spans="1:41">
      <c r="A1048">
        <v>7426</v>
      </c>
      <c r="B1048" t="s">
        <v>2968</v>
      </c>
      <c r="C1048">
        <v>40833.414096</v>
      </c>
      <c r="D1048">
        <f t="shared" si="80"/>
        <v>0</v>
      </c>
      <c r="U1048">
        <f t="shared" si="81"/>
        <v>40833.414096</v>
      </c>
      <c r="V1048">
        <f t="shared" si="82"/>
        <v>40833.414096</v>
      </c>
      <c r="AB1048">
        <v>40833.414096</v>
      </c>
      <c r="AI1048">
        <f t="shared" si="83"/>
        <v>0</v>
      </c>
      <c r="AJ1048">
        <f t="shared" si="84"/>
        <v>0</v>
      </c>
    </row>
    <row r="1049" spans="1:41">
      <c r="A1049">
        <v>7427</v>
      </c>
      <c r="B1049" t="s">
        <v>798</v>
      </c>
      <c r="C1049">
        <v>304748.73960799997</v>
      </c>
      <c r="D1049">
        <f t="shared" si="80"/>
        <v>232300.7</v>
      </c>
      <c r="I1049">
        <v>232300.7</v>
      </c>
      <c r="U1049">
        <f t="shared" si="81"/>
        <v>60019.583008000001</v>
      </c>
      <c r="V1049">
        <f t="shared" si="82"/>
        <v>47209.880944000004</v>
      </c>
      <c r="X1049">
        <v>28748.369648000004</v>
      </c>
      <c r="Y1049">
        <v>18461.511296000001</v>
      </c>
      <c r="AD1049">
        <v>12809.702064000001</v>
      </c>
      <c r="AI1049">
        <f t="shared" si="83"/>
        <v>12428.4566</v>
      </c>
      <c r="AJ1049">
        <f t="shared" si="84"/>
        <v>12428.4566</v>
      </c>
      <c r="AO1049">
        <v>12428.4566</v>
      </c>
    </row>
    <row r="1050" spans="1:41">
      <c r="A1050">
        <v>7428</v>
      </c>
      <c r="B1050" t="s">
        <v>2969</v>
      </c>
      <c r="C1050">
        <v>28177.939200000001</v>
      </c>
      <c r="D1050">
        <f t="shared" si="80"/>
        <v>0</v>
      </c>
      <c r="U1050">
        <f t="shared" si="81"/>
        <v>28177.939200000001</v>
      </c>
      <c r="V1050">
        <f t="shared" si="82"/>
        <v>28177.939200000001</v>
      </c>
      <c r="AB1050">
        <v>28177.939200000001</v>
      </c>
      <c r="AI1050">
        <f t="shared" si="83"/>
        <v>0</v>
      </c>
      <c r="AJ1050">
        <f t="shared" si="84"/>
        <v>0</v>
      </c>
    </row>
    <row r="1051" spans="1:41">
      <c r="A1051">
        <v>7429</v>
      </c>
      <c r="B1051" t="s">
        <v>2970</v>
      </c>
      <c r="C1051">
        <v>28621.728863999997</v>
      </c>
      <c r="D1051">
        <f t="shared" si="80"/>
        <v>0</v>
      </c>
      <c r="U1051">
        <f t="shared" si="81"/>
        <v>28621.728863999997</v>
      </c>
      <c r="V1051">
        <f t="shared" si="82"/>
        <v>28621.728863999997</v>
      </c>
      <c r="AB1051">
        <v>28621.728863999997</v>
      </c>
      <c r="AI1051">
        <f t="shared" si="83"/>
        <v>0</v>
      </c>
      <c r="AJ1051">
        <f t="shared" si="84"/>
        <v>0</v>
      </c>
    </row>
    <row r="1052" spans="1:41">
      <c r="A1052">
        <v>7430</v>
      </c>
      <c r="B1052" t="s">
        <v>2971</v>
      </c>
      <c r="C1052">
        <v>28742.01312</v>
      </c>
      <c r="D1052">
        <f t="shared" si="80"/>
        <v>0</v>
      </c>
      <c r="U1052">
        <f t="shared" si="81"/>
        <v>28742.01312</v>
      </c>
      <c r="V1052">
        <f t="shared" si="82"/>
        <v>28742.01312</v>
      </c>
      <c r="AB1052">
        <v>28742.01312</v>
      </c>
      <c r="AI1052">
        <f t="shared" si="83"/>
        <v>0</v>
      </c>
      <c r="AJ1052">
        <f t="shared" si="84"/>
        <v>0</v>
      </c>
    </row>
    <row r="1053" spans="1:41">
      <c r="A1053">
        <v>7431</v>
      </c>
      <c r="B1053" t="s">
        <v>2972</v>
      </c>
      <c r="C1053">
        <v>12224.048496000001</v>
      </c>
      <c r="D1053">
        <f t="shared" si="80"/>
        <v>0</v>
      </c>
      <c r="U1053">
        <f t="shared" si="81"/>
        <v>12224.048496000001</v>
      </c>
      <c r="V1053">
        <f t="shared" si="82"/>
        <v>12224.048496000001</v>
      </c>
      <c r="AB1053">
        <v>12224.048496000001</v>
      </c>
      <c r="AI1053">
        <f t="shared" si="83"/>
        <v>0</v>
      </c>
      <c r="AJ1053">
        <f t="shared" si="84"/>
        <v>0</v>
      </c>
    </row>
    <row r="1054" spans="1:41">
      <c r="A1054">
        <v>7432</v>
      </c>
      <c r="B1054" t="s">
        <v>2973</v>
      </c>
      <c r="C1054">
        <v>7228.5171359999995</v>
      </c>
      <c r="D1054">
        <f t="shared" si="80"/>
        <v>0</v>
      </c>
      <c r="U1054">
        <f t="shared" si="81"/>
        <v>7228.5171359999995</v>
      </c>
      <c r="V1054">
        <f t="shared" si="82"/>
        <v>7228.5171359999995</v>
      </c>
      <c r="AB1054">
        <v>7228.5171359999995</v>
      </c>
      <c r="AI1054">
        <f t="shared" si="83"/>
        <v>0</v>
      </c>
      <c r="AJ1054">
        <f t="shared" si="84"/>
        <v>0</v>
      </c>
    </row>
    <row r="1055" spans="1:41">
      <c r="A1055">
        <v>7433</v>
      </c>
      <c r="B1055" t="s">
        <v>2974</v>
      </c>
      <c r="C1055">
        <v>7147.7695679999997</v>
      </c>
      <c r="D1055">
        <f t="shared" si="80"/>
        <v>0</v>
      </c>
      <c r="U1055">
        <f t="shared" si="81"/>
        <v>7147.7695679999997</v>
      </c>
      <c r="V1055">
        <f t="shared" si="82"/>
        <v>7147.7695679999997</v>
      </c>
      <c r="AB1055">
        <v>7147.7695679999997</v>
      </c>
      <c r="AI1055">
        <f t="shared" si="83"/>
        <v>0</v>
      </c>
      <c r="AJ1055">
        <f t="shared" si="84"/>
        <v>0</v>
      </c>
    </row>
    <row r="1056" spans="1:41">
      <c r="A1056">
        <v>7434</v>
      </c>
      <c r="B1056" t="s">
        <v>2975</v>
      </c>
      <c r="C1056">
        <v>12078.136224</v>
      </c>
      <c r="D1056">
        <f t="shared" si="80"/>
        <v>0</v>
      </c>
      <c r="U1056">
        <f t="shared" si="81"/>
        <v>12078.136224</v>
      </c>
      <c r="V1056">
        <f t="shared" si="82"/>
        <v>12078.136224</v>
      </c>
      <c r="AB1056">
        <v>12078.136224</v>
      </c>
      <c r="AI1056">
        <f t="shared" si="83"/>
        <v>0</v>
      </c>
      <c r="AJ1056">
        <f t="shared" si="84"/>
        <v>0</v>
      </c>
    </row>
    <row r="1057" spans="1:46">
      <c r="A1057">
        <v>7435</v>
      </c>
      <c r="B1057" t="s">
        <v>2976</v>
      </c>
      <c r="C1057">
        <v>12182.451263999999</v>
      </c>
      <c r="D1057">
        <f t="shared" si="80"/>
        <v>0</v>
      </c>
      <c r="U1057">
        <f t="shared" si="81"/>
        <v>12182.451263999999</v>
      </c>
      <c r="V1057">
        <f t="shared" si="82"/>
        <v>12182.451263999999</v>
      </c>
      <c r="AB1057">
        <v>12182.451263999999</v>
      </c>
      <c r="AI1057">
        <f t="shared" si="83"/>
        <v>0</v>
      </c>
      <c r="AJ1057">
        <f t="shared" si="84"/>
        <v>0</v>
      </c>
    </row>
    <row r="1058" spans="1:46">
      <c r="A1058">
        <v>7436</v>
      </c>
      <c r="B1058" t="s">
        <v>2977</v>
      </c>
      <c r="C1058">
        <v>7220.7900959999997</v>
      </c>
      <c r="D1058">
        <f t="shared" si="80"/>
        <v>0</v>
      </c>
      <c r="U1058">
        <f t="shared" si="81"/>
        <v>7220.7900959999997</v>
      </c>
      <c r="V1058">
        <f t="shared" si="82"/>
        <v>7220.7900959999997</v>
      </c>
      <c r="AB1058">
        <v>7220.7900959999997</v>
      </c>
      <c r="AI1058">
        <f t="shared" si="83"/>
        <v>0</v>
      </c>
      <c r="AJ1058">
        <f t="shared" si="84"/>
        <v>0</v>
      </c>
    </row>
    <row r="1059" spans="1:46">
      <c r="A1059">
        <v>7437</v>
      </c>
      <c r="B1059" t="s">
        <v>799</v>
      </c>
      <c r="C1059">
        <v>12746.493600000002</v>
      </c>
      <c r="D1059">
        <f t="shared" si="80"/>
        <v>0</v>
      </c>
      <c r="U1059">
        <f t="shared" si="81"/>
        <v>12746.493600000002</v>
      </c>
      <c r="V1059">
        <f t="shared" si="82"/>
        <v>8144.64</v>
      </c>
      <c r="AB1059">
        <v>8144.64</v>
      </c>
      <c r="AD1059">
        <v>4601.8536000000004</v>
      </c>
      <c r="AI1059">
        <f t="shared" si="83"/>
        <v>0</v>
      </c>
      <c r="AJ1059">
        <f t="shared" si="84"/>
        <v>0</v>
      </c>
    </row>
    <row r="1060" spans="1:46">
      <c r="A1060">
        <v>7438</v>
      </c>
      <c r="B1060" t="s">
        <v>2978</v>
      </c>
      <c r="C1060">
        <v>30852.991007999997</v>
      </c>
      <c r="D1060">
        <f t="shared" si="80"/>
        <v>0</v>
      </c>
      <c r="U1060">
        <f t="shared" si="81"/>
        <v>30852.991007999997</v>
      </c>
      <c r="V1060">
        <f t="shared" si="82"/>
        <v>12203.829408</v>
      </c>
      <c r="AB1060">
        <v>12203.829408</v>
      </c>
      <c r="AF1060">
        <v>18649.161599999999</v>
      </c>
      <c r="AI1060">
        <f t="shared" si="83"/>
        <v>0</v>
      </c>
      <c r="AJ1060">
        <f t="shared" si="84"/>
        <v>0</v>
      </c>
    </row>
    <row r="1061" spans="1:46">
      <c r="A1061">
        <v>7439</v>
      </c>
      <c r="B1061" t="s">
        <v>800</v>
      </c>
      <c r="C1061">
        <v>902825.29280000005</v>
      </c>
      <c r="D1061">
        <f t="shared" si="80"/>
        <v>867150</v>
      </c>
      <c r="F1061">
        <v>154981.56</v>
      </c>
      <c r="G1061">
        <v>48172.18</v>
      </c>
      <c r="H1061">
        <v>531312.43999999994</v>
      </c>
      <c r="I1061">
        <v>132683.82</v>
      </c>
      <c r="U1061">
        <f t="shared" si="81"/>
        <v>12899.6428</v>
      </c>
      <c r="V1061">
        <f t="shared" si="82"/>
        <v>8274.23</v>
      </c>
      <c r="AB1061">
        <v>8274.23</v>
      </c>
      <c r="AD1061">
        <v>4625.4128000000001</v>
      </c>
      <c r="AI1061">
        <f t="shared" si="83"/>
        <v>22775.65</v>
      </c>
      <c r="AJ1061">
        <f t="shared" si="84"/>
        <v>22775.65</v>
      </c>
      <c r="AL1061">
        <v>4800.2700000000004</v>
      </c>
      <c r="AM1061">
        <v>1978.91</v>
      </c>
      <c r="AN1061">
        <v>11312.84</v>
      </c>
      <c r="AO1061">
        <v>4683.63</v>
      </c>
    </row>
    <row r="1062" spans="1:46">
      <c r="A1062">
        <v>7440</v>
      </c>
      <c r="B1062" t="s">
        <v>801</v>
      </c>
      <c r="C1062">
        <v>8792.6</v>
      </c>
      <c r="D1062">
        <f t="shared" si="80"/>
        <v>0</v>
      </c>
      <c r="U1062">
        <f t="shared" si="81"/>
        <v>8792.6</v>
      </c>
      <c r="V1062">
        <f t="shared" si="82"/>
        <v>8792.6</v>
      </c>
      <c r="AB1062">
        <v>8792.6</v>
      </c>
      <c r="AI1062">
        <f t="shared" si="83"/>
        <v>0</v>
      </c>
      <c r="AJ1062">
        <f t="shared" si="84"/>
        <v>0</v>
      </c>
    </row>
    <row r="1063" spans="1:46">
      <c r="A1063">
        <v>7441</v>
      </c>
      <c r="B1063" t="s">
        <v>2979</v>
      </c>
      <c r="C1063">
        <v>18989.200799999999</v>
      </c>
      <c r="D1063">
        <f t="shared" si="80"/>
        <v>0</v>
      </c>
      <c r="U1063">
        <f t="shared" si="81"/>
        <v>18989.200799999999</v>
      </c>
      <c r="V1063">
        <f t="shared" si="82"/>
        <v>18989.200799999999</v>
      </c>
      <c r="AB1063">
        <v>18989.200799999999</v>
      </c>
      <c r="AI1063">
        <f t="shared" si="83"/>
        <v>0</v>
      </c>
      <c r="AJ1063">
        <f t="shared" si="84"/>
        <v>0</v>
      </c>
    </row>
    <row r="1064" spans="1:46">
      <c r="A1064">
        <v>7442</v>
      </c>
      <c r="B1064" t="s">
        <v>802</v>
      </c>
      <c r="C1064">
        <v>5631460.0800000001</v>
      </c>
      <c r="D1064">
        <f t="shared" si="80"/>
        <v>1865520.2</v>
      </c>
      <c r="E1064">
        <v>321408</v>
      </c>
      <c r="F1064">
        <v>133445.20000000001</v>
      </c>
      <c r="G1064">
        <v>92988.2</v>
      </c>
      <c r="H1064">
        <v>1145894</v>
      </c>
      <c r="I1064">
        <v>171784.8</v>
      </c>
      <c r="L1064">
        <v>1827912</v>
      </c>
      <c r="P1064">
        <v>1562869</v>
      </c>
      <c r="R1064">
        <v>252500</v>
      </c>
      <c r="U1064">
        <f t="shared" si="81"/>
        <v>0</v>
      </c>
      <c r="V1064">
        <f t="shared" si="82"/>
        <v>0</v>
      </c>
      <c r="AI1064">
        <f t="shared" si="83"/>
        <v>122658.88</v>
      </c>
      <c r="AJ1064">
        <f t="shared" si="84"/>
        <v>45082.5</v>
      </c>
      <c r="AK1064">
        <v>6065.18</v>
      </c>
      <c r="AL1064">
        <v>4179.3500000000004</v>
      </c>
      <c r="AM1064">
        <v>3792.99</v>
      </c>
      <c r="AN1064">
        <v>24399.52</v>
      </c>
      <c r="AO1064">
        <v>6645.46</v>
      </c>
      <c r="AQ1064">
        <v>38921.730000000003</v>
      </c>
      <c r="AS1064">
        <v>33278.17</v>
      </c>
      <c r="AT1064">
        <v>5376.48</v>
      </c>
    </row>
    <row r="1065" spans="1:46">
      <c r="A1065">
        <v>7443</v>
      </c>
      <c r="B1065" t="s">
        <v>803</v>
      </c>
      <c r="C1065">
        <v>2151055.6832000003</v>
      </c>
      <c r="D1065">
        <f t="shared" si="80"/>
        <v>869607.16000000015</v>
      </c>
      <c r="E1065">
        <v>313439.24</v>
      </c>
      <c r="F1065">
        <v>222195.32</v>
      </c>
      <c r="G1065">
        <v>99416.28</v>
      </c>
      <c r="I1065">
        <v>234556.32</v>
      </c>
      <c r="P1065">
        <v>1093121.3</v>
      </c>
      <c r="R1065">
        <v>114480.72</v>
      </c>
      <c r="U1065">
        <f t="shared" si="81"/>
        <v>6306.9031999999997</v>
      </c>
      <c r="V1065">
        <f t="shared" si="82"/>
        <v>0</v>
      </c>
      <c r="AD1065">
        <v>6306.9031999999997</v>
      </c>
      <c r="AI1065">
        <f t="shared" si="83"/>
        <v>67539.599999999991</v>
      </c>
      <c r="AJ1065">
        <f t="shared" si="84"/>
        <v>33793.619999999995</v>
      </c>
      <c r="AK1065">
        <v>14132.91</v>
      </c>
      <c r="AL1065">
        <v>7059.21</v>
      </c>
      <c r="AM1065">
        <v>2759.07</v>
      </c>
      <c r="AO1065">
        <v>9842.43</v>
      </c>
      <c r="AS1065">
        <v>22445.34</v>
      </c>
      <c r="AT1065">
        <v>11300.64</v>
      </c>
    </row>
    <row r="1066" spans="1:46">
      <c r="A1066">
        <v>7444</v>
      </c>
      <c r="B1066" t="s">
        <v>2980</v>
      </c>
      <c r="C1066">
        <v>9257.1227039999994</v>
      </c>
      <c r="D1066">
        <f t="shared" si="80"/>
        <v>0</v>
      </c>
      <c r="U1066">
        <f t="shared" si="81"/>
        <v>9257.1227039999994</v>
      </c>
      <c r="V1066">
        <f t="shared" si="82"/>
        <v>9257.1227039999994</v>
      </c>
      <c r="AB1066">
        <v>9257.1227039999994</v>
      </c>
      <c r="AI1066">
        <f t="shared" si="83"/>
        <v>0</v>
      </c>
      <c r="AJ1066">
        <f t="shared" si="84"/>
        <v>0</v>
      </c>
    </row>
    <row r="1067" spans="1:46">
      <c r="A1067">
        <v>7445</v>
      </c>
      <c r="B1067" t="s">
        <v>2981</v>
      </c>
      <c r="C1067">
        <v>5370.2927999999993</v>
      </c>
      <c r="D1067">
        <f t="shared" si="80"/>
        <v>0</v>
      </c>
      <c r="U1067">
        <f t="shared" si="81"/>
        <v>5370.2927999999993</v>
      </c>
      <c r="V1067">
        <f t="shared" si="82"/>
        <v>5370.2927999999993</v>
      </c>
      <c r="AB1067">
        <v>5370.2927999999993</v>
      </c>
      <c r="AI1067">
        <f t="shared" si="83"/>
        <v>0</v>
      </c>
      <c r="AJ1067">
        <f t="shared" si="84"/>
        <v>0</v>
      </c>
    </row>
    <row r="1068" spans="1:46">
      <c r="A1068">
        <v>7446</v>
      </c>
      <c r="B1068" t="s">
        <v>2982</v>
      </c>
      <c r="C1068">
        <v>5370.2927999999993</v>
      </c>
      <c r="D1068">
        <f t="shared" si="80"/>
        <v>0</v>
      </c>
      <c r="U1068">
        <f t="shared" si="81"/>
        <v>5370.2927999999993</v>
      </c>
      <c r="V1068">
        <f t="shared" si="82"/>
        <v>5370.2927999999993</v>
      </c>
      <c r="AB1068">
        <v>5370.2927999999993</v>
      </c>
      <c r="AI1068">
        <f t="shared" si="83"/>
        <v>0</v>
      </c>
      <c r="AJ1068">
        <f t="shared" si="84"/>
        <v>0</v>
      </c>
    </row>
    <row r="1069" spans="1:46">
      <c r="A1069">
        <v>7447</v>
      </c>
      <c r="B1069" t="s">
        <v>2983</v>
      </c>
      <c r="C1069">
        <v>8287.250399999999</v>
      </c>
      <c r="D1069">
        <f t="shared" si="80"/>
        <v>0</v>
      </c>
      <c r="U1069">
        <f t="shared" si="81"/>
        <v>8287.250399999999</v>
      </c>
      <c r="V1069">
        <f t="shared" si="82"/>
        <v>8287.250399999999</v>
      </c>
      <c r="AB1069">
        <v>8287.250399999999</v>
      </c>
      <c r="AI1069">
        <f t="shared" si="83"/>
        <v>0</v>
      </c>
      <c r="AJ1069">
        <f t="shared" si="84"/>
        <v>0</v>
      </c>
    </row>
    <row r="1070" spans="1:46">
      <c r="A1070">
        <v>7448</v>
      </c>
      <c r="B1070" t="s">
        <v>2984</v>
      </c>
      <c r="C1070">
        <v>5370.2927999999993</v>
      </c>
      <c r="D1070">
        <f t="shared" si="80"/>
        <v>0</v>
      </c>
      <c r="U1070">
        <f t="shared" si="81"/>
        <v>5370.2927999999993</v>
      </c>
      <c r="V1070">
        <f t="shared" si="82"/>
        <v>5370.2927999999993</v>
      </c>
      <c r="AB1070">
        <v>5370.2927999999993</v>
      </c>
      <c r="AI1070">
        <f t="shared" si="83"/>
        <v>0</v>
      </c>
      <c r="AJ1070">
        <f t="shared" si="84"/>
        <v>0</v>
      </c>
    </row>
    <row r="1071" spans="1:46">
      <c r="A1071">
        <v>7452</v>
      </c>
      <c r="B1071" t="s">
        <v>2985</v>
      </c>
      <c r="C1071">
        <v>39575.323199999999</v>
      </c>
      <c r="D1071">
        <f t="shared" si="80"/>
        <v>0</v>
      </c>
      <c r="U1071">
        <f t="shared" si="81"/>
        <v>39575.323199999999</v>
      </c>
      <c r="V1071">
        <f t="shared" si="82"/>
        <v>39575.323199999999</v>
      </c>
      <c r="AB1071">
        <v>39575.323199999999</v>
      </c>
      <c r="AI1071">
        <f t="shared" si="83"/>
        <v>0</v>
      </c>
      <c r="AJ1071">
        <f t="shared" si="84"/>
        <v>0</v>
      </c>
    </row>
    <row r="1072" spans="1:46">
      <c r="A1072">
        <v>7453</v>
      </c>
      <c r="B1072" t="s">
        <v>2986</v>
      </c>
      <c r="C1072">
        <v>39572.747519999997</v>
      </c>
      <c r="D1072">
        <f t="shared" si="80"/>
        <v>0</v>
      </c>
      <c r="U1072">
        <f t="shared" si="81"/>
        <v>39572.747519999997</v>
      </c>
      <c r="V1072">
        <f t="shared" si="82"/>
        <v>39572.747519999997</v>
      </c>
      <c r="AB1072">
        <v>39572.747519999997</v>
      </c>
      <c r="AI1072">
        <f t="shared" si="83"/>
        <v>0</v>
      </c>
      <c r="AJ1072">
        <f t="shared" si="84"/>
        <v>0</v>
      </c>
    </row>
    <row r="1073" spans="1:36">
      <c r="A1073">
        <v>7454</v>
      </c>
      <c r="B1073" t="s">
        <v>2987</v>
      </c>
      <c r="C1073">
        <v>82841.853407999995</v>
      </c>
      <c r="D1073">
        <f t="shared" si="80"/>
        <v>0</v>
      </c>
      <c r="U1073">
        <f t="shared" si="81"/>
        <v>82841.853407999995</v>
      </c>
      <c r="V1073">
        <f t="shared" si="82"/>
        <v>82841.853407999995</v>
      </c>
      <c r="AB1073">
        <v>82841.853407999995</v>
      </c>
      <c r="AI1073">
        <f t="shared" si="83"/>
        <v>0</v>
      </c>
      <c r="AJ1073">
        <f t="shared" si="84"/>
        <v>0</v>
      </c>
    </row>
    <row r="1074" spans="1:36">
      <c r="A1074">
        <v>7455</v>
      </c>
      <c r="B1074" t="s">
        <v>2988</v>
      </c>
      <c r="C1074">
        <v>38682.077375999994</v>
      </c>
      <c r="D1074">
        <f t="shared" si="80"/>
        <v>0</v>
      </c>
      <c r="U1074">
        <f t="shared" si="81"/>
        <v>38682.077375999994</v>
      </c>
      <c r="V1074">
        <f t="shared" si="82"/>
        <v>38682.077375999994</v>
      </c>
      <c r="AB1074">
        <v>38682.077375999994</v>
      </c>
      <c r="AI1074">
        <f t="shared" si="83"/>
        <v>0</v>
      </c>
      <c r="AJ1074">
        <f t="shared" si="84"/>
        <v>0</v>
      </c>
    </row>
    <row r="1075" spans="1:36">
      <c r="A1075">
        <v>7508</v>
      </c>
      <c r="B1075" t="s">
        <v>804</v>
      </c>
      <c r="C1075">
        <v>15360.618399999999</v>
      </c>
      <c r="D1075">
        <f t="shared" si="80"/>
        <v>0</v>
      </c>
      <c r="U1075">
        <f t="shared" si="81"/>
        <v>15360.618399999999</v>
      </c>
      <c r="V1075">
        <f t="shared" si="82"/>
        <v>8871.48</v>
      </c>
      <c r="AB1075">
        <v>8871.48</v>
      </c>
      <c r="AD1075">
        <v>6489.1383999999998</v>
      </c>
      <c r="AI1075">
        <f t="shared" si="83"/>
        <v>0</v>
      </c>
      <c r="AJ1075">
        <f t="shared" si="84"/>
        <v>0</v>
      </c>
    </row>
    <row r="1076" spans="1:36">
      <c r="A1076">
        <v>7509</v>
      </c>
      <c r="B1076" t="s">
        <v>2989</v>
      </c>
      <c r="C1076">
        <v>7219.3734719999993</v>
      </c>
      <c r="D1076">
        <f t="shared" si="80"/>
        <v>0</v>
      </c>
      <c r="U1076">
        <f t="shared" si="81"/>
        <v>7219.3734719999993</v>
      </c>
      <c r="V1076">
        <f t="shared" si="82"/>
        <v>7219.3734719999993</v>
      </c>
      <c r="AB1076">
        <v>7219.3734719999993</v>
      </c>
      <c r="AI1076">
        <f t="shared" si="83"/>
        <v>0</v>
      </c>
      <c r="AJ1076">
        <f t="shared" si="84"/>
        <v>0</v>
      </c>
    </row>
    <row r="1077" spans="1:36">
      <c r="A1077">
        <v>7510</v>
      </c>
      <c r="B1077" t="s">
        <v>2990</v>
      </c>
      <c r="C1077">
        <v>10087.908288000001</v>
      </c>
      <c r="D1077">
        <f t="shared" si="80"/>
        <v>0</v>
      </c>
      <c r="U1077">
        <f t="shared" si="81"/>
        <v>10087.908288000001</v>
      </c>
      <c r="V1077">
        <f t="shared" si="82"/>
        <v>10087.908288000001</v>
      </c>
      <c r="AB1077">
        <v>10087.908288000001</v>
      </c>
      <c r="AI1077">
        <f t="shared" si="83"/>
        <v>0</v>
      </c>
      <c r="AJ1077">
        <f t="shared" si="84"/>
        <v>0</v>
      </c>
    </row>
    <row r="1078" spans="1:36">
      <c r="A1078">
        <v>7511</v>
      </c>
      <c r="B1078" t="s">
        <v>2991</v>
      </c>
      <c r="C1078">
        <v>53330.613455999999</v>
      </c>
      <c r="D1078">
        <f t="shared" si="80"/>
        <v>0</v>
      </c>
      <c r="U1078">
        <f t="shared" si="81"/>
        <v>53330.613455999999</v>
      </c>
      <c r="V1078">
        <f t="shared" si="82"/>
        <v>53330.613455999999</v>
      </c>
      <c r="AB1078">
        <v>53330.613455999999</v>
      </c>
      <c r="AI1078">
        <f t="shared" si="83"/>
        <v>0</v>
      </c>
      <c r="AJ1078">
        <f t="shared" si="84"/>
        <v>0</v>
      </c>
    </row>
    <row r="1079" spans="1:36">
      <c r="A1079">
        <v>7512</v>
      </c>
      <c r="B1079" t="s">
        <v>2992</v>
      </c>
      <c r="C1079">
        <v>9882.8841599999996</v>
      </c>
      <c r="D1079">
        <f t="shared" si="80"/>
        <v>0</v>
      </c>
      <c r="U1079">
        <f t="shared" si="81"/>
        <v>9882.8841599999996</v>
      </c>
      <c r="V1079">
        <f t="shared" si="82"/>
        <v>9882.8841599999996</v>
      </c>
      <c r="AB1079">
        <v>9882.8841599999996</v>
      </c>
      <c r="AI1079">
        <f t="shared" si="83"/>
        <v>0</v>
      </c>
      <c r="AJ1079">
        <f t="shared" si="84"/>
        <v>0</v>
      </c>
    </row>
    <row r="1080" spans="1:36">
      <c r="A1080">
        <v>7521</v>
      </c>
      <c r="B1080" t="s">
        <v>2993</v>
      </c>
      <c r="C1080">
        <v>5370.2927999999993</v>
      </c>
      <c r="D1080">
        <f t="shared" si="80"/>
        <v>0</v>
      </c>
      <c r="U1080">
        <f t="shared" si="81"/>
        <v>5370.2927999999993</v>
      </c>
      <c r="V1080">
        <f t="shared" si="82"/>
        <v>5370.2927999999993</v>
      </c>
      <c r="AB1080">
        <v>5370.2927999999993</v>
      </c>
      <c r="AI1080">
        <f t="shared" si="83"/>
        <v>0</v>
      </c>
      <c r="AJ1080">
        <f t="shared" si="84"/>
        <v>0</v>
      </c>
    </row>
    <row r="1081" spans="1:36">
      <c r="A1081">
        <v>7522</v>
      </c>
      <c r="B1081" t="s">
        <v>2994</v>
      </c>
      <c r="C1081">
        <v>5370.2927999999993</v>
      </c>
      <c r="D1081">
        <f t="shared" si="80"/>
        <v>0</v>
      </c>
      <c r="U1081">
        <f t="shared" si="81"/>
        <v>5370.2927999999993</v>
      </c>
      <c r="V1081">
        <f t="shared" si="82"/>
        <v>5370.2927999999993</v>
      </c>
      <c r="AB1081">
        <v>5370.2927999999993</v>
      </c>
      <c r="AI1081">
        <f t="shared" si="83"/>
        <v>0</v>
      </c>
      <c r="AJ1081">
        <f t="shared" si="84"/>
        <v>0</v>
      </c>
    </row>
    <row r="1082" spans="1:36">
      <c r="A1082">
        <v>7529</v>
      </c>
      <c r="B1082" t="s">
        <v>2995</v>
      </c>
      <c r="C1082">
        <v>7748.9332800000002</v>
      </c>
      <c r="D1082">
        <f t="shared" si="80"/>
        <v>0</v>
      </c>
      <c r="U1082">
        <f t="shared" si="81"/>
        <v>7748.9332800000002</v>
      </c>
      <c r="V1082">
        <f t="shared" si="82"/>
        <v>7748.9332800000002</v>
      </c>
      <c r="AB1082">
        <v>7748.9332800000002</v>
      </c>
      <c r="AI1082">
        <f t="shared" si="83"/>
        <v>0</v>
      </c>
      <c r="AJ1082">
        <f t="shared" si="84"/>
        <v>0</v>
      </c>
    </row>
    <row r="1083" spans="1:36">
      <c r="A1083">
        <v>7530</v>
      </c>
      <c r="B1083" t="s">
        <v>2996</v>
      </c>
      <c r="C1083">
        <v>44970.342528000001</v>
      </c>
      <c r="D1083">
        <f t="shared" si="80"/>
        <v>0</v>
      </c>
      <c r="U1083">
        <f t="shared" si="81"/>
        <v>44970.342528000001</v>
      </c>
      <c r="V1083">
        <f t="shared" si="82"/>
        <v>44970.342528000001</v>
      </c>
      <c r="AB1083">
        <v>44970.342528000001</v>
      </c>
      <c r="AI1083">
        <f t="shared" si="83"/>
        <v>0</v>
      </c>
      <c r="AJ1083">
        <f t="shared" si="84"/>
        <v>0</v>
      </c>
    </row>
    <row r="1084" spans="1:36">
      <c r="A1084">
        <v>7531</v>
      </c>
      <c r="B1084" t="s">
        <v>2997</v>
      </c>
      <c r="C1084">
        <v>35075.352672000001</v>
      </c>
      <c r="D1084">
        <f t="shared" si="80"/>
        <v>0</v>
      </c>
      <c r="U1084">
        <f t="shared" si="81"/>
        <v>35075.352672000001</v>
      </c>
      <c r="V1084">
        <f t="shared" si="82"/>
        <v>35075.352672000001</v>
      </c>
      <c r="AB1084">
        <v>35075.352672000001</v>
      </c>
      <c r="AI1084">
        <f t="shared" si="83"/>
        <v>0</v>
      </c>
      <c r="AJ1084">
        <f t="shared" si="84"/>
        <v>0</v>
      </c>
    </row>
    <row r="1085" spans="1:36">
      <c r="A1085">
        <v>7532</v>
      </c>
      <c r="B1085" t="s">
        <v>805</v>
      </c>
      <c r="C1085">
        <v>139549.09</v>
      </c>
      <c r="D1085">
        <f t="shared" si="80"/>
        <v>0</v>
      </c>
      <c r="U1085">
        <f t="shared" si="81"/>
        <v>139549.09</v>
      </c>
      <c r="V1085">
        <f t="shared" si="82"/>
        <v>77263.72</v>
      </c>
      <c r="W1085">
        <v>9820</v>
      </c>
      <c r="X1085">
        <v>22481.24</v>
      </c>
      <c r="Y1085">
        <v>22481.24</v>
      </c>
      <c r="AA1085">
        <v>22481.24</v>
      </c>
      <c r="AC1085">
        <v>24623.21</v>
      </c>
      <c r="AE1085">
        <v>28907.16</v>
      </c>
      <c r="AF1085">
        <v>8755</v>
      </c>
      <c r="AI1085">
        <f t="shared" si="83"/>
        <v>0</v>
      </c>
      <c r="AJ1085">
        <f t="shared" si="84"/>
        <v>0</v>
      </c>
    </row>
    <row r="1086" spans="1:36">
      <c r="A1086">
        <v>7533</v>
      </c>
      <c r="B1086" t="s">
        <v>2998</v>
      </c>
      <c r="C1086">
        <v>12198.034127999998</v>
      </c>
      <c r="D1086">
        <f t="shared" si="80"/>
        <v>0</v>
      </c>
      <c r="U1086">
        <f t="shared" si="81"/>
        <v>12198.034127999998</v>
      </c>
      <c r="V1086">
        <f t="shared" si="82"/>
        <v>12198.034127999998</v>
      </c>
      <c r="AB1086">
        <v>12198.034127999998</v>
      </c>
      <c r="AI1086">
        <f t="shared" si="83"/>
        <v>0</v>
      </c>
      <c r="AJ1086">
        <f t="shared" si="84"/>
        <v>0</v>
      </c>
    </row>
    <row r="1087" spans="1:36">
      <c r="A1087">
        <v>7534</v>
      </c>
      <c r="B1087" t="s">
        <v>2999</v>
      </c>
      <c r="C1087">
        <v>12123.210623999999</v>
      </c>
      <c r="D1087">
        <f t="shared" si="80"/>
        <v>0</v>
      </c>
      <c r="U1087">
        <f t="shared" si="81"/>
        <v>12123.210623999999</v>
      </c>
      <c r="V1087">
        <f t="shared" si="82"/>
        <v>12123.210623999999</v>
      </c>
      <c r="AB1087">
        <v>12123.210623999999</v>
      </c>
      <c r="AI1087">
        <f t="shared" si="83"/>
        <v>0</v>
      </c>
      <c r="AJ1087">
        <f t="shared" si="84"/>
        <v>0</v>
      </c>
    </row>
    <row r="1088" spans="1:36">
      <c r="A1088">
        <v>7535</v>
      </c>
      <c r="B1088" t="s">
        <v>3000</v>
      </c>
      <c r="C1088">
        <v>11999.964335999999</v>
      </c>
      <c r="D1088">
        <f t="shared" si="80"/>
        <v>0</v>
      </c>
      <c r="U1088">
        <f t="shared" si="81"/>
        <v>11999.964335999999</v>
      </c>
      <c r="V1088">
        <f t="shared" si="82"/>
        <v>11999.964335999999</v>
      </c>
      <c r="AB1088">
        <v>11999.964335999999</v>
      </c>
      <c r="AI1088">
        <f t="shared" si="83"/>
        <v>0</v>
      </c>
      <c r="AJ1088">
        <f t="shared" si="84"/>
        <v>0</v>
      </c>
    </row>
    <row r="1089" spans="1:45">
      <c r="A1089">
        <v>7599</v>
      </c>
      <c r="B1089" t="s">
        <v>3001</v>
      </c>
      <c r="C1089">
        <v>5370.2927999999993</v>
      </c>
      <c r="D1089">
        <f t="shared" si="80"/>
        <v>0</v>
      </c>
      <c r="U1089">
        <f t="shared" si="81"/>
        <v>5370.2927999999993</v>
      </c>
      <c r="V1089">
        <f t="shared" si="82"/>
        <v>5370.2927999999993</v>
      </c>
      <c r="AB1089">
        <v>5370.2927999999993</v>
      </c>
      <c r="AI1089">
        <f t="shared" si="83"/>
        <v>0</v>
      </c>
      <c r="AJ1089">
        <f t="shared" si="84"/>
        <v>0</v>
      </c>
    </row>
    <row r="1090" spans="1:45">
      <c r="A1090">
        <v>7600</v>
      </c>
      <c r="B1090" t="s">
        <v>3002</v>
      </c>
      <c r="C1090">
        <v>32890.918463999995</v>
      </c>
      <c r="D1090">
        <f t="shared" si="80"/>
        <v>0</v>
      </c>
      <c r="U1090">
        <f t="shared" si="81"/>
        <v>32890.918463999995</v>
      </c>
      <c r="V1090">
        <f t="shared" si="82"/>
        <v>32890.918463999995</v>
      </c>
      <c r="AB1090">
        <v>32890.918463999995</v>
      </c>
      <c r="AI1090">
        <f t="shared" si="83"/>
        <v>0</v>
      </c>
      <c r="AJ1090">
        <f t="shared" si="84"/>
        <v>0</v>
      </c>
    </row>
    <row r="1091" spans="1:45">
      <c r="A1091">
        <v>7601</v>
      </c>
      <c r="B1091" t="s">
        <v>3003</v>
      </c>
      <c r="C1091">
        <v>16324.917407999998</v>
      </c>
      <c r="D1091">
        <f t="shared" si="80"/>
        <v>0</v>
      </c>
      <c r="U1091">
        <f t="shared" si="81"/>
        <v>16324.917407999998</v>
      </c>
      <c r="V1091">
        <f t="shared" si="82"/>
        <v>16324.917407999998</v>
      </c>
      <c r="AB1091">
        <v>16324.917407999998</v>
      </c>
      <c r="AI1091">
        <f t="shared" si="83"/>
        <v>0</v>
      </c>
      <c r="AJ1091">
        <f t="shared" si="84"/>
        <v>0</v>
      </c>
    </row>
    <row r="1092" spans="1:45">
      <c r="A1092">
        <v>7602</v>
      </c>
      <c r="B1092" t="s">
        <v>3004</v>
      </c>
      <c r="C1092">
        <v>23791.041023999998</v>
      </c>
      <c r="D1092">
        <f t="shared" si="80"/>
        <v>0</v>
      </c>
      <c r="U1092">
        <f t="shared" si="81"/>
        <v>23791.041023999998</v>
      </c>
      <c r="V1092">
        <f t="shared" si="82"/>
        <v>23791.041023999998</v>
      </c>
      <c r="AB1092">
        <v>23791.041023999998</v>
      </c>
      <c r="AI1092">
        <f t="shared" si="83"/>
        <v>0</v>
      </c>
      <c r="AJ1092">
        <f t="shared" si="84"/>
        <v>0</v>
      </c>
    </row>
    <row r="1093" spans="1:45">
      <c r="A1093">
        <v>7604</v>
      </c>
      <c r="B1093" t="s">
        <v>806</v>
      </c>
      <c r="C1093">
        <v>11394.88</v>
      </c>
      <c r="D1093">
        <f t="shared" si="80"/>
        <v>0</v>
      </c>
      <c r="U1093">
        <f t="shared" si="81"/>
        <v>11394.88</v>
      </c>
      <c r="V1093">
        <f t="shared" si="82"/>
        <v>11394.88</v>
      </c>
      <c r="AB1093">
        <v>11394.88</v>
      </c>
      <c r="AI1093">
        <f t="shared" si="83"/>
        <v>0</v>
      </c>
      <c r="AJ1093">
        <f t="shared" si="84"/>
        <v>0</v>
      </c>
    </row>
    <row r="1094" spans="1:45">
      <c r="A1094">
        <v>7605</v>
      </c>
      <c r="B1094" t="s">
        <v>807</v>
      </c>
      <c r="C1094">
        <v>23495.0092</v>
      </c>
      <c r="D1094">
        <f t="shared" si="80"/>
        <v>0</v>
      </c>
      <c r="U1094">
        <f t="shared" si="81"/>
        <v>23495.0092</v>
      </c>
      <c r="V1094">
        <f t="shared" si="82"/>
        <v>11394.91</v>
      </c>
      <c r="AB1094">
        <v>11394.91</v>
      </c>
      <c r="AD1094">
        <v>12100.099200000001</v>
      </c>
      <c r="AI1094">
        <f t="shared" si="83"/>
        <v>0</v>
      </c>
      <c r="AJ1094">
        <f t="shared" si="84"/>
        <v>0</v>
      </c>
    </row>
    <row r="1095" spans="1:45">
      <c r="A1095">
        <v>7607</v>
      </c>
      <c r="B1095" t="s">
        <v>808</v>
      </c>
      <c r="C1095">
        <v>1703209.139312</v>
      </c>
      <c r="D1095">
        <f t="shared" si="80"/>
        <v>0</v>
      </c>
      <c r="P1095">
        <v>1462767.84</v>
      </c>
      <c r="U1095">
        <f t="shared" si="81"/>
        <v>198689.04931199999</v>
      </c>
      <c r="V1095">
        <f t="shared" si="82"/>
        <v>19194.740063999998</v>
      </c>
      <c r="AB1095">
        <v>19194.740063999998</v>
      </c>
      <c r="AC1095">
        <v>150162.05644799999</v>
      </c>
      <c r="AF1095">
        <v>29332.252800000002</v>
      </c>
      <c r="AI1095">
        <f t="shared" si="83"/>
        <v>41752.25</v>
      </c>
      <c r="AJ1095">
        <f t="shared" si="84"/>
        <v>0</v>
      </c>
      <c r="AS1095">
        <v>41752.25</v>
      </c>
    </row>
    <row r="1096" spans="1:45">
      <c r="A1096">
        <v>7610</v>
      </c>
      <c r="B1096" t="s">
        <v>3005</v>
      </c>
      <c r="C1096">
        <v>7262.3873279999989</v>
      </c>
      <c r="D1096">
        <f t="shared" si="80"/>
        <v>0</v>
      </c>
      <c r="U1096">
        <f t="shared" si="81"/>
        <v>7262.3873279999989</v>
      </c>
      <c r="V1096">
        <f t="shared" si="82"/>
        <v>7262.3873279999989</v>
      </c>
      <c r="AB1096">
        <v>7262.3873279999989</v>
      </c>
      <c r="AI1096">
        <f t="shared" si="83"/>
        <v>0</v>
      </c>
      <c r="AJ1096">
        <f t="shared" si="84"/>
        <v>0</v>
      </c>
    </row>
    <row r="1097" spans="1:45">
      <c r="A1097">
        <v>7612</v>
      </c>
      <c r="B1097" t="s">
        <v>3006</v>
      </c>
      <c r="C1097">
        <v>7212.805488</v>
      </c>
      <c r="D1097">
        <f t="shared" ref="D1097:D1160" si="85">E1097+F1097+G1097+H1097+I1097+J1097</f>
        <v>0</v>
      </c>
      <c r="U1097">
        <f t="shared" ref="U1097:U1160" si="86">V1097+AC1097+AD1097+AE1097+AF1097+AG1097+AH1097</f>
        <v>7212.805488</v>
      </c>
      <c r="V1097">
        <f t="shared" ref="V1097:V1160" si="87">W1097+X1097+Y1097+Z1097+AA1097+AB1097</f>
        <v>7212.805488</v>
      </c>
      <c r="AB1097">
        <v>7212.805488</v>
      </c>
      <c r="AI1097">
        <f t="shared" ref="AI1097:AI1160" si="88">AJ1097+AQ1097+AR1097+AS1097+AT1097+AU1097+AV1097</f>
        <v>0</v>
      </c>
      <c r="AJ1097">
        <f t="shared" ref="AJ1097:AJ1160" si="89">AK1097+AL1097+AM1097+AN1097+AO1097+AP1097</f>
        <v>0</v>
      </c>
    </row>
    <row r="1098" spans="1:45">
      <c r="A1098">
        <v>7613</v>
      </c>
      <c r="B1098" t="s">
        <v>3007</v>
      </c>
      <c r="C1098">
        <v>7228.6459199999999</v>
      </c>
      <c r="D1098">
        <f t="shared" si="85"/>
        <v>0</v>
      </c>
      <c r="U1098">
        <f t="shared" si="86"/>
        <v>7228.6459199999999</v>
      </c>
      <c r="V1098">
        <f t="shared" si="87"/>
        <v>7228.6459199999999</v>
      </c>
      <c r="AB1098">
        <v>7228.6459199999999</v>
      </c>
      <c r="AI1098">
        <f t="shared" si="88"/>
        <v>0</v>
      </c>
      <c r="AJ1098">
        <f t="shared" si="89"/>
        <v>0</v>
      </c>
    </row>
    <row r="1099" spans="1:45">
      <c r="A1099">
        <v>7620</v>
      </c>
      <c r="B1099" t="s">
        <v>3008</v>
      </c>
      <c r="C1099">
        <v>35031.308544</v>
      </c>
      <c r="D1099">
        <f t="shared" si="85"/>
        <v>0</v>
      </c>
      <c r="U1099">
        <f t="shared" si="86"/>
        <v>35031.308544</v>
      </c>
      <c r="V1099">
        <f t="shared" si="87"/>
        <v>35031.308544</v>
      </c>
      <c r="AB1099">
        <v>35031.308544</v>
      </c>
      <c r="AI1099">
        <f t="shared" si="88"/>
        <v>0</v>
      </c>
      <c r="AJ1099">
        <f t="shared" si="89"/>
        <v>0</v>
      </c>
    </row>
    <row r="1100" spans="1:45">
      <c r="A1100">
        <v>7621</v>
      </c>
      <c r="B1100" t="s">
        <v>3009</v>
      </c>
      <c r="C1100">
        <v>35183.273664</v>
      </c>
      <c r="D1100">
        <f t="shared" si="85"/>
        <v>0</v>
      </c>
      <c r="U1100">
        <f t="shared" si="86"/>
        <v>35183.273664</v>
      </c>
      <c r="V1100">
        <f t="shared" si="87"/>
        <v>35183.273664</v>
      </c>
      <c r="AB1100">
        <v>35183.273664</v>
      </c>
      <c r="AI1100">
        <f t="shared" si="88"/>
        <v>0</v>
      </c>
      <c r="AJ1100">
        <f t="shared" si="89"/>
        <v>0</v>
      </c>
    </row>
    <row r="1101" spans="1:45">
      <c r="A1101">
        <v>7622</v>
      </c>
      <c r="B1101" t="s">
        <v>3010</v>
      </c>
      <c r="C1101">
        <v>44682.252719999997</v>
      </c>
      <c r="D1101">
        <f t="shared" si="85"/>
        <v>0</v>
      </c>
      <c r="U1101">
        <f t="shared" si="86"/>
        <v>44682.252719999997</v>
      </c>
      <c r="V1101">
        <f t="shared" si="87"/>
        <v>44682.252719999997</v>
      </c>
      <c r="AB1101">
        <v>44682.252719999997</v>
      </c>
      <c r="AI1101">
        <f t="shared" si="88"/>
        <v>0</v>
      </c>
      <c r="AJ1101">
        <f t="shared" si="89"/>
        <v>0</v>
      </c>
    </row>
    <row r="1102" spans="1:45">
      <c r="A1102">
        <v>7623</v>
      </c>
      <c r="B1102" t="s">
        <v>3011</v>
      </c>
      <c r="C1102">
        <v>34994.991456000003</v>
      </c>
      <c r="D1102">
        <f t="shared" si="85"/>
        <v>0</v>
      </c>
      <c r="U1102">
        <f t="shared" si="86"/>
        <v>34994.991456000003</v>
      </c>
      <c r="V1102">
        <f t="shared" si="87"/>
        <v>34994.991456000003</v>
      </c>
      <c r="AB1102">
        <v>34994.991456000003</v>
      </c>
      <c r="AI1102">
        <f t="shared" si="88"/>
        <v>0</v>
      </c>
      <c r="AJ1102">
        <f t="shared" si="89"/>
        <v>0</v>
      </c>
    </row>
    <row r="1103" spans="1:45">
      <c r="A1103">
        <v>7624</v>
      </c>
      <c r="B1103" t="s">
        <v>3012</v>
      </c>
      <c r="C1103">
        <v>28201.249103999999</v>
      </c>
      <c r="D1103">
        <f t="shared" si="85"/>
        <v>0</v>
      </c>
      <c r="U1103">
        <f t="shared" si="86"/>
        <v>28201.249103999999</v>
      </c>
      <c r="V1103">
        <f t="shared" si="87"/>
        <v>28201.249103999999</v>
      </c>
      <c r="AB1103">
        <v>28201.249103999999</v>
      </c>
      <c r="AI1103">
        <f t="shared" si="88"/>
        <v>0</v>
      </c>
      <c r="AJ1103">
        <f t="shared" si="89"/>
        <v>0</v>
      </c>
    </row>
    <row r="1104" spans="1:45">
      <c r="A1104">
        <v>7625</v>
      </c>
      <c r="B1104" t="s">
        <v>3013</v>
      </c>
      <c r="C1104">
        <v>28801.253760000003</v>
      </c>
      <c r="D1104">
        <f t="shared" si="85"/>
        <v>0</v>
      </c>
      <c r="U1104">
        <f t="shared" si="86"/>
        <v>28801.253760000003</v>
      </c>
      <c r="V1104">
        <f t="shared" si="87"/>
        <v>28801.253760000003</v>
      </c>
      <c r="AB1104">
        <v>28801.253760000003</v>
      </c>
      <c r="AI1104">
        <f t="shared" si="88"/>
        <v>0</v>
      </c>
      <c r="AJ1104">
        <f t="shared" si="89"/>
        <v>0</v>
      </c>
    </row>
    <row r="1105" spans="1:36">
      <c r="A1105">
        <v>7626</v>
      </c>
      <c r="B1105" t="s">
        <v>3014</v>
      </c>
      <c r="C1105">
        <v>5240.2209599999996</v>
      </c>
      <c r="D1105">
        <f t="shared" si="85"/>
        <v>0</v>
      </c>
      <c r="U1105">
        <f t="shared" si="86"/>
        <v>5240.2209599999996</v>
      </c>
      <c r="V1105">
        <f t="shared" si="87"/>
        <v>5240.2209599999996</v>
      </c>
      <c r="AB1105">
        <v>5240.2209599999996</v>
      </c>
      <c r="AI1105">
        <f t="shared" si="88"/>
        <v>0</v>
      </c>
      <c r="AJ1105">
        <f t="shared" si="89"/>
        <v>0</v>
      </c>
    </row>
    <row r="1106" spans="1:36">
      <c r="A1106">
        <v>7627</v>
      </c>
      <c r="B1106" t="s">
        <v>3015</v>
      </c>
      <c r="C1106">
        <v>34587.518879999996</v>
      </c>
      <c r="D1106">
        <f t="shared" si="85"/>
        <v>0</v>
      </c>
      <c r="U1106">
        <f t="shared" si="86"/>
        <v>34587.518879999996</v>
      </c>
      <c r="V1106">
        <f t="shared" si="87"/>
        <v>34587.518879999996</v>
      </c>
      <c r="AB1106">
        <v>34587.518879999996</v>
      </c>
      <c r="AI1106">
        <f t="shared" si="88"/>
        <v>0</v>
      </c>
      <c r="AJ1106">
        <f t="shared" si="89"/>
        <v>0</v>
      </c>
    </row>
    <row r="1107" spans="1:36">
      <c r="A1107">
        <v>7628</v>
      </c>
      <c r="B1107" t="s">
        <v>3016</v>
      </c>
      <c r="C1107">
        <v>5202.8735999999999</v>
      </c>
      <c r="D1107">
        <f t="shared" si="85"/>
        <v>0</v>
      </c>
      <c r="U1107">
        <f t="shared" si="86"/>
        <v>5202.8735999999999</v>
      </c>
      <c r="V1107">
        <f t="shared" si="87"/>
        <v>5202.8735999999999</v>
      </c>
      <c r="AB1107">
        <v>5202.8735999999999</v>
      </c>
      <c r="AI1107">
        <f t="shared" si="88"/>
        <v>0</v>
      </c>
      <c r="AJ1107">
        <f t="shared" si="89"/>
        <v>0</v>
      </c>
    </row>
    <row r="1108" spans="1:36">
      <c r="A1108">
        <v>7629</v>
      </c>
      <c r="B1108" t="s">
        <v>3017</v>
      </c>
      <c r="C1108">
        <v>5186.1316799999995</v>
      </c>
      <c r="D1108">
        <f t="shared" si="85"/>
        <v>0</v>
      </c>
      <c r="U1108">
        <f t="shared" si="86"/>
        <v>5186.1316799999995</v>
      </c>
      <c r="V1108">
        <f t="shared" si="87"/>
        <v>5186.1316799999995</v>
      </c>
      <c r="AB1108">
        <v>5186.1316799999995</v>
      </c>
      <c r="AI1108">
        <f t="shared" si="88"/>
        <v>0</v>
      </c>
      <c r="AJ1108">
        <f t="shared" si="89"/>
        <v>0</v>
      </c>
    </row>
    <row r="1109" spans="1:36">
      <c r="A1109">
        <v>7630</v>
      </c>
      <c r="B1109" t="s">
        <v>3018</v>
      </c>
      <c r="C1109">
        <v>7804.3103999999994</v>
      </c>
      <c r="D1109">
        <f t="shared" si="85"/>
        <v>0</v>
      </c>
      <c r="U1109">
        <f t="shared" si="86"/>
        <v>7804.3103999999994</v>
      </c>
      <c r="V1109">
        <f t="shared" si="87"/>
        <v>7804.3103999999994</v>
      </c>
      <c r="AB1109">
        <v>7804.3103999999994</v>
      </c>
      <c r="AI1109">
        <f t="shared" si="88"/>
        <v>0</v>
      </c>
      <c r="AJ1109">
        <f t="shared" si="89"/>
        <v>0</v>
      </c>
    </row>
    <row r="1110" spans="1:36">
      <c r="A1110">
        <v>7636</v>
      </c>
      <c r="B1110" t="s">
        <v>809</v>
      </c>
      <c r="C1110">
        <v>33202.356703999998</v>
      </c>
      <c r="D1110">
        <f t="shared" si="85"/>
        <v>0</v>
      </c>
      <c r="U1110">
        <f t="shared" si="86"/>
        <v>33202.356703999998</v>
      </c>
      <c r="V1110">
        <f t="shared" si="87"/>
        <v>5441.8967039999998</v>
      </c>
      <c r="AB1110">
        <v>5441.8967039999998</v>
      </c>
      <c r="AE1110">
        <v>23640.46</v>
      </c>
      <c r="AF1110">
        <v>4120</v>
      </c>
      <c r="AI1110">
        <f t="shared" si="88"/>
        <v>0</v>
      </c>
      <c r="AJ1110">
        <f t="shared" si="89"/>
        <v>0</v>
      </c>
    </row>
    <row r="1111" spans="1:36">
      <c r="A1111">
        <v>7637</v>
      </c>
      <c r="B1111" t="s">
        <v>810</v>
      </c>
      <c r="C1111">
        <v>58861.724952000004</v>
      </c>
      <c r="D1111">
        <f t="shared" si="85"/>
        <v>0</v>
      </c>
      <c r="U1111">
        <f t="shared" si="86"/>
        <v>58861.724952000004</v>
      </c>
      <c r="V1111">
        <f t="shared" si="87"/>
        <v>31101.264952000001</v>
      </c>
      <c r="X1111">
        <v>7909.2529840000007</v>
      </c>
      <c r="Y1111">
        <v>5079.1319679999997</v>
      </c>
      <c r="AA1111">
        <v>18112.88</v>
      </c>
      <c r="AE1111">
        <v>23640.46</v>
      </c>
      <c r="AF1111">
        <v>4120</v>
      </c>
      <c r="AI1111">
        <f t="shared" si="88"/>
        <v>0</v>
      </c>
      <c r="AJ1111">
        <f t="shared" si="89"/>
        <v>0</v>
      </c>
    </row>
    <row r="1112" spans="1:36">
      <c r="A1112">
        <v>7690</v>
      </c>
      <c r="B1112" t="s">
        <v>3019</v>
      </c>
      <c r="C1112">
        <v>5308.4764799999994</v>
      </c>
      <c r="D1112">
        <f t="shared" si="85"/>
        <v>0</v>
      </c>
      <c r="U1112">
        <f t="shared" si="86"/>
        <v>5308.4764799999994</v>
      </c>
      <c r="V1112">
        <f t="shared" si="87"/>
        <v>5308.4764799999994</v>
      </c>
      <c r="AB1112">
        <v>5308.4764799999994</v>
      </c>
      <c r="AI1112">
        <f t="shared" si="88"/>
        <v>0</v>
      </c>
      <c r="AJ1112">
        <f t="shared" si="89"/>
        <v>0</v>
      </c>
    </row>
    <row r="1113" spans="1:36">
      <c r="A1113">
        <v>7699</v>
      </c>
      <c r="B1113" t="s">
        <v>3020</v>
      </c>
      <c r="C1113">
        <v>23101.27392</v>
      </c>
      <c r="D1113">
        <f t="shared" si="85"/>
        <v>0</v>
      </c>
      <c r="U1113">
        <f t="shared" si="86"/>
        <v>23101.27392</v>
      </c>
      <c r="V1113">
        <f t="shared" si="87"/>
        <v>23101.27392</v>
      </c>
      <c r="AB1113">
        <v>23101.27392</v>
      </c>
      <c r="AI1113">
        <f t="shared" si="88"/>
        <v>0</v>
      </c>
      <c r="AJ1113">
        <f t="shared" si="89"/>
        <v>0</v>
      </c>
    </row>
    <row r="1114" spans="1:36">
      <c r="A1114">
        <v>7790</v>
      </c>
      <c r="B1114" t="s">
        <v>3021</v>
      </c>
      <c r="C1114">
        <v>57155.627039999999</v>
      </c>
      <c r="D1114">
        <f t="shared" si="85"/>
        <v>0</v>
      </c>
      <c r="U1114">
        <f t="shared" si="86"/>
        <v>57155.627039999999</v>
      </c>
      <c r="V1114">
        <f t="shared" si="87"/>
        <v>57155.627039999999</v>
      </c>
      <c r="AB1114">
        <v>57155.627039999999</v>
      </c>
      <c r="AI1114">
        <f t="shared" si="88"/>
        <v>0</v>
      </c>
      <c r="AJ1114">
        <f t="shared" si="89"/>
        <v>0</v>
      </c>
    </row>
    <row r="1115" spans="1:36">
      <c r="A1115">
        <v>7791</v>
      </c>
      <c r="B1115" t="s">
        <v>3022</v>
      </c>
      <c r="C1115">
        <v>75491.892959999997</v>
      </c>
      <c r="D1115">
        <f t="shared" si="85"/>
        <v>0</v>
      </c>
      <c r="U1115">
        <f t="shared" si="86"/>
        <v>75491.892959999997</v>
      </c>
      <c r="V1115">
        <f t="shared" si="87"/>
        <v>75491.892959999997</v>
      </c>
      <c r="AB1115">
        <v>75491.892959999997</v>
      </c>
      <c r="AI1115">
        <f t="shared" si="88"/>
        <v>0</v>
      </c>
      <c r="AJ1115">
        <f t="shared" si="89"/>
        <v>0</v>
      </c>
    </row>
    <row r="1116" spans="1:36">
      <c r="A1116">
        <v>7834</v>
      </c>
      <c r="B1116" t="s">
        <v>3023</v>
      </c>
      <c r="C1116">
        <v>5370.2927999999993</v>
      </c>
      <c r="D1116">
        <f t="shared" si="85"/>
        <v>0</v>
      </c>
      <c r="U1116">
        <f t="shared" si="86"/>
        <v>5370.2927999999993</v>
      </c>
      <c r="V1116">
        <f t="shared" si="87"/>
        <v>5370.2927999999993</v>
      </c>
      <c r="AB1116">
        <v>5370.2927999999993</v>
      </c>
      <c r="AI1116">
        <f t="shared" si="88"/>
        <v>0</v>
      </c>
      <c r="AJ1116">
        <f t="shared" si="89"/>
        <v>0</v>
      </c>
    </row>
    <row r="1117" spans="1:36">
      <c r="A1117">
        <v>7835</v>
      </c>
      <c r="B1117" t="s">
        <v>3024</v>
      </c>
      <c r="C1117">
        <v>5370.2927999999993</v>
      </c>
      <c r="D1117">
        <f t="shared" si="85"/>
        <v>0</v>
      </c>
      <c r="U1117">
        <f t="shared" si="86"/>
        <v>5370.2927999999993</v>
      </c>
      <c r="V1117">
        <f t="shared" si="87"/>
        <v>5370.2927999999993</v>
      </c>
      <c r="AB1117">
        <v>5370.2927999999993</v>
      </c>
      <c r="AI1117">
        <f t="shared" si="88"/>
        <v>0</v>
      </c>
      <c r="AJ1117">
        <f t="shared" si="89"/>
        <v>0</v>
      </c>
    </row>
    <row r="1118" spans="1:36">
      <c r="A1118">
        <v>7878</v>
      </c>
      <c r="B1118" t="s">
        <v>3025</v>
      </c>
      <c r="C1118">
        <v>75688.932480000003</v>
      </c>
      <c r="D1118">
        <f t="shared" si="85"/>
        <v>0</v>
      </c>
      <c r="U1118">
        <f t="shared" si="86"/>
        <v>75688.932480000003</v>
      </c>
      <c r="V1118">
        <f t="shared" si="87"/>
        <v>75688.932480000003</v>
      </c>
      <c r="AB1118">
        <v>75688.932480000003</v>
      </c>
      <c r="AI1118">
        <f t="shared" si="88"/>
        <v>0</v>
      </c>
      <c r="AJ1118">
        <f t="shared" si="89"/>
        <v>0</v>
      </c>
    </row>
    <row r="1119" spans="1:36">
      <c r="A1119">
        <v>7879</v>
      </c>
      <c r="B1119" t="s">
        <v>3026</v>
      </c>
      <c r="C1119">
        <v>75846.048959999986</v>
      </c>
      <c r="D1119">
        <f t="shared" si="85"/>
        <v>0</v>
      </c>
      <c r="U1119">
        <f t="shared" si="86"/>
        <v>75846.048959999986</v>
      </c>
      <c r="V1119">
        <f t="shared" si="87"/>
        <v>75846.048959999986</v>
      </c>
      <c r="AB1119">
        <v>75846.048959999986</v>
      </c>
      <c r="AI1119">
        <f t="shared" si="88"/>
        <v>0</v>
      </c>
      <c r="AJ1119">
        <f t="shared" si="89"/>
        <v>0</v>
      </c>
    </row>
    <row r="1120" spans="1:36">
      <c r="A1120">
        <v>7942</v>
      </c>
      <c r="B1120" t="s">
        <v>3027</v>
      </c>
      <c r="C1120">
        <v>12081.870959999998</v>
      </c>
      <c r="D1120">
        <f t="shared" si="85"/>
        <v>0</v>
      </c>
      <c r="U1120">
        <f t="shared" si="86"/>
        <v>12081.870959999998</v>
      </c>
      <c r="V1120">
        <f t="shared" si="87"/>
        <v>12081.870959999998</v>
      </c>
      <c r="AB1120">
        <v>12081.870959999998</v>
      </c>
      <c r="AI1120">
        <f t="shared" si="88"/>
        <v>0</v>
      </c>
      <c r="AJ1120">
        <f t="shared" si="89"/>
        <v>0</v>
      </c>
    </row>
    <row r="1121" spans="1:37">
      <c r="A1121">
        <v>7943</v>
      </c>
      <c r="B1121" t="s">
        <v>3028</v>
      </c>
      <c r="C1121">
        <v>12043.493328</v>
      </c>
      <c r="D1121">
        <f t="shared" si="85"/>
        <v>0</v>
      </c>
      <c r="U1121">
        <f t="shared" si="86"/>
        <v>12043.493328</v>
      </c>
      <c r="V1121">
        <f t="shared" si="87"/>
        <v>12043.493328</v>
      </c>
      <c r="AB1121">
        <v>12043.493328</v>
      </c>
      <c r="AI1121">
        <f t="shared" si="88"/>
        <v>0</v>
      </c>
      <c r="AJ1121">
        <f t="shared" si="89"/>
        <v>0</v>
      </c>
    </row>
    <row r="1122" spans="1:37">
      <c r="A1122">
        <v>7944</v>
      </c>
      <c r="B1122" t="s">
        <v>3029</v>
      </c>
      <c r="C1122">
        <v>12131.967935999999</v>
      </c>
      <c r="D1122">
        <f t="shared" si="85"/>
        <v>0</v>
      </c>
      <c r="U1122">
        <f t="shared" si="86"/>
        <v>12131.967935999999</v>
      </c>
      <c r="V1122">
        <f t="shared" si="87"/>
        <v>12131.967935999999</v>
      </c>
      <c r="AB1122">
        <v>12131.967935999999</v>
      </c>
      <c r="AI1122">
        <f t="shared" si="88"/>
        <v>0</v>
      </c>
      <c r="AJ1122">
        <f t="shared" si="89"/>
        <v>0</v>
      </c>
    </row>
    <row r="1123" spans="1:37">
      <c r="A1123">
        <v>7945</v>
      </c>
      <c r="B1123" t="s">
        <v>3030</v>
      </c>
      <c r="C1123">
        <v>29590.701840000002</v>
      </c>
      <c r="D1123">
        <f t="shared" si="85"/>
        <v>0</v>
      </c>
      <c r="U1123">
        <f t="shared" si="86"/>
        <v>29590.701840000002</v>
      </c>
      <c r="V1123">
        <f t="shared" si="87"/>
        <v>11704.533839999998</v>
      </c>
      <c r="AB1123">
        <v>11704.533839999998</v>
      </c>
      <c r="AF1123">
        <v>17886.168000000001</v>
      </c>
      <c r="AI1123">
        <f t="shared" si="88"/>
        <v>0</v>
      </c>
      <c r="AJ1123">
        <f t="shared" si="89"/>
        <v>0</v>
      </c>
    </row>
    <row r="1124" spans="1:37">
      <c r="A1124">
        <v>7946</v>
      </c>
      <c r="B1124" t="s">
        <v>3031</v>
      </c>
      <c r="C1124">
        <v>30243.497759999998</v>
      </c>
      <c r="D1124">
        <f t="shared" si="85"/>
        <v>0</v>
      </c>
      <c r="U1124">
        <f t="shared" si="86"/>
        <v>30243.497759999998</v>
      </c>
      <c r="V1124">
        <f t="shared" si="87"/>
        <v>11962.74576</v>
      </c>
      <c r="AB1124">
        <v>11962.74576</v>
      </c>
      <c r="AF1124">
        <v>18280.752</v>
      </c>
      <c r="AI1124">
        <f t="shared" si="88"/>
        <v>0</v>
      </c>
      <c r="AJ1124">
        <f t="shared" si="89"/>
        <v>0</v>
      </c>
    </row>
    <row r="1125" spans="1:37">
      <c r="A1125">
        <v>7947</v>
      </c>
      <c r="B1125" t="s">
        <v>3032</v>
      </c>
      <c r="C1125">
        <v>13075.310735999998</v>
      </c>
      <c r="D1125">
        <f t="shared" si="85"/>
        <v>0</v>
      </c>
      <c r="U1125">
        <f t="shared" si="86"/>
        <v>13075.310735999998</v>
      </c>
      <c r="V1125">
        <f t="shared" si="87"/>
        <v>13075.310735999998</v>
      </c>
      <c r="AB1125">
        <v>13075.310735999998</v>
      </c>
      <c r="AI1125">
        <f t="shared" si="88"/>
        <v>0</v>
      </c>
      <c r="AJ1125">
        <f t="shared" si="89"/>
        <v>0</v>
      </c>
    </row>
    <row r="1126" spans="1:37">
      <c r="A1126">
        <v>7950</v>
      </c>
      <c r="B1126" t="s">
        <v>811</v>
      </c>
      <c r="C1126">
        <v>24912.45</v>
      </c>
      <c r="D1126">
        <f t="shared" si="85"/>
        <v>0</v>
      </c>
      <c r="U1126">
        <f t="shared" si="86"/>
        <v>24912.45</v>
      </c>
      <c r="V1126">
        <f t="shared" si="87"/>
        <v>24912.45</v>
      </c>
      <c r="W1126">
        <v>9820</v>
      </c>
      <c r="AB1126">
        <v>15092.45</v>
      </c>
      <c r="AI1126">
        <f t="shared" si="88"/>
        <v>0</v>
      </c>
      <c r="AJ1126">
        <f t="shared" si="89"/>
        <v>0</v>
      </c>
    </row>
    <row r="1127" spans="1:37">
      <c r="A1127">
        <v>7952</v>
      </c>
      <c r="B1127" t="s">
        <v>812</v>
      </c>
      <c r="C1127">
        <v>591406.67999999993</v>
      </c>
      <c r="D1127">
        <f t="shared" si="85"/>
        <v>568988</v>
      </c>
      <c r="E1127">
        <v>568988</v>
      </c>
      <c r="U1127">
        <f t="shared" si="86"/>
        <v>10303.219999999999</v>
      </c>
      <c r="V1127">
        <f t="shared" si="87"/>
        <v>10303.219999999999</v>
      </c>
      <c r="AB1127">
        <v>10303.219999999999</v>
      </c>
      <c r="AI1127">
        <f t="shared" si="88"/>
        <v>12115.46</v>
      </c>
      <c r="AJ1127">
        <f t="shared" si="89"/>
        <v>12115.46</v>
      </c>
      <c r="AK1127">
        <v>12115.46</v>
      </c>
    </row>
    <row r="1128" spans="1:37">
      <c r="A1128">
        <v>7953</v>
      </c>
      <c r="B1128" t="s">
        <v>3033</v>
      </c>
      <c r="C1128">
        <v>11368.021247999999</v>
      </c>
      <c r="D1128">
        <f t="shared" si="85"/>
        <v>0</v>
      </c>
      <c r="U1128">
        <f t="shared" si="86"/>
        <v>11368.021247999999</v>
      </c>
      <c r="V1128">
        <f t="shared" si="87"/>
        <v>11368.021247999999</v>
      </c>
      <c r="AB1128">
        <v>11368.021247999999</v>
      </c>
      <c r="AI1128">
        <f t="shared" si="88"/>
        <v>0</v>
      </c>
      <c r="AJ1128">
        <f t="shared" si="89"/>
        <v>0</v>
      </c>
    </row>
    <row r="1129" spans="1:37">
      <c r="A1129">
        <v>7954</v>
      </c>
      <c r="B1129" t="s">
        <v>813</v>
      </c>
      <c r="C1129">
        <v>8741.18</v>
      </c>
      <c r="D1129">
        <f t="shared" si="85"/>
        <v>0</v>
      </c>
      <c r="U1129">
        <f t="shared" si="86"/>
        <v>8741.18</v>
      </c>
      <c r="V1129">
        <f t="shared" si="87"/>
        <v>8741.18</v>
      </c>
      <c r="AB1129">
        <v>8741.18</v>
      </c>
      <c r="AI1129">
        <f t="shared" si="88"/>
        <v>0</v>
      </c>
      <c r="AJ1129">
        <f t="shared" si="89"/>
        <v>0</v>
      </c>
    </row>
    <row r="1130" spans="1:37">
      <c r="A1130">
        <v>7955</v>
      </c>
      <c r="B1130" t="s">
        <v>3034</v>
      </c>
      <c r="C1130">
        <v>9940.5793919999996</v>
      </c>
      <c r="D1130">
        <f t="shared" si="85"/>
        <v>0</v>
      </c>
      <c r="U1130">
        <f t="shared" si="86"/>
        <v>9940.5793919999996</v>
      </c>
      <c r="V1130">
        <f t="shared" si="87"/>
        <v>9940.5793919999996</v>
      </c>
      <c r="AB1130">
        <v>9940.5793919999996</v>
      </c>
      <c r="AI1130">
        <f t="shared" si="88"/>
        <v>0</v>
      </c>
      <c r="AJ1130">
        <f t="shared" si="89"/>
        <v>0</v>
      </c>
    </row>
    <row r="1131" spans="1:37">
      <c r="A1131">
        <v>7956</v>
      </c>
      <c r="B1131" t="s">
        <v>3035</v>
      </c>
      <c r="C1131">
        <v>7221.4340160000002</v>
      </c>
      <c r="D1131">
        <f t="shared" si="85"/>
        <v>0</v>
      </c>
      <c r="U1131">
        <f t="shared" si="86"/>
        <v>7221.4340160000002</v>
      </c>
      <c r="V1131">
        <f t="shared" si="87"/>
        <v>7221.4340160000002</v>
      </c>
      <c r="AB1131">
        <v>7221.4340160000002</v>
      </c>
      <c r="AI1131">
        <f t="shared" si="88"/>
        <v>0</v>
      </c>
      <c r="AJ1131">
        <f t="shared" si="89"/>
        <v>0</v>
      </c>
    </row>
    <row r="1132" spans="1:37">
      <c r="A1132">
        <v>7957</v>
      </c>
      <c r="B1132" t="s">
        <v>3036</v>
      </c>
      <c r="C1132">
        <v>34337.677920000002</v>
      </c>
      <c r="D1132">
        <f t="shared" si="85"/>
        <v>0</v>
      </c>
      <c r="U1132">
        <f t="shared" si="86"/>
        <v>34337.677920000002</v>
      </c>
      <c r="V1132">
        <f t="shared" si="87"/>
        <v>34337.677920000002</v>
      </c>
      <c r="AB1132">
        <v>34337.677920000002</v>
      </c>
      <c r="AI1132">
        <f t="shared" si="88"/>
        <v>0</v>
      </c>
      <c r="AJ1132">
        <f t="shared" si="89"/>
        <v>0</v>
      </c>
    </row>
    <row r="1133" spans="1:37">
      <c r="A1133">
        <v>7958</v>
      </c>
      <c r="B1133" t="s">
        <v>3037</v>
      </c>
      <c r="C1133">
        <v>34133.812847999994</v>
      </c>
      <c r="D1133">
        <f t="shared" si="85"/>
        <v>0</v>
      </c>
      <c r="U1133">
        <f t="shared" si="86"/>
        <v>34133.812847999994</v>
      </c>
      <c r="V1133">
        <f t="shared" si="87"/>
        <v>34133.812847999994</v>
      </c>
      <c r="AB1133">
        <v>34133.812847999994</v>
      </c>
      <c r="AI1133">
        <f t="shared" si="88"/>
        <v>0</v>
      </c>
      <c r="AJ1133">
        <f t="shared" si="89"/>
        <v>0</v>
      </c>
    </row>
    <row r="1134" spans="1:37">
      <c r="A1134">
        <v>7962</v>
      </c>
      <c r="B1134" t="s">
        <v>3038</v>
      </c>
      <c r="C1134">
        <v>19164.990959999999</v>
      </c>
      <c r="D1134">
        <f t="shared" si="85"/>
        <v>0</v>
      </c>
      <c r="U1134">
        <f t="shared" si="86"/>
        <v>19164.990959999999</v>
      </c>
      <c r="V1134">
        <f t="shared" si="87"/>
        <v>19164.990959999999</v>
      </c>
      <c r="AB1134">
        <v>19164.990959999999</v>
      </c>
      <c r="AI1134">
        <f t="shared" si="88"/>
        <v>0</v>
      </c>
      <c r="AJ1134">
        <f t="shared" si="89"/>
        <v>0</v>
      </c>
    </row>
    <row r="1135" spans="1:37">
      <c r="A1135">
        <v>7963</v>
      </c>
      <c r="B1135" t="s">
        <v>3039</v>
      </c>
      <c r="C1135">
        <v>9129.4977600000002</v>
      </c>
      <c r="D1135">
        <f t="shared" si="85"/>
        <v>0</v>
      </c>
      <c r="U1135">
        <f t="shared" si="86"/>
        <v>9129.4977600000002</v>
      </c>
      <c r="V1135">
        <f t="shared" si="87"/>
        <v>9129.4977600000002</v>
      </c>
      <c r="AB1135">
        <v>9129.4977600000002</v>
      </c>
      <c r="AI1135">
        <f t="shared" si="88"/>
        <v>0</v>
      </c>
      <c r="AJ1135">
        <f t="shared" si="89"/>
        <v>0</v>
      </c>
    </row>
    <row r="1136" spans="1:37">
      <c r="A1136">
        <v>7964</v>
      </c>
      <c r="B1136" t="s">
        <v>3040</v>
      </c>
      <c r="C1136">
        <v>18110.507567999997</v>
      </c>
      <c r="D1136">
        <f t="shared" si="85"/>
        <v>0</v>
      </c>
      <c r="U1136">
        <f t="shared" si="86"/>
        <v>18110.507567999997</v>
      </c>
      <c r="V1136">
        <f t="shared" si="87"/>
        <v>18110.507567999997</v>
      </c>
      <c r="AB1136">
        <v>18110.507567999997</v>
      </c>
      <c r="AI1136">
        <f t="shared" si="88"/>
        <v>0</v>
      </c>
      <c r="AJ1136">
        <f t="shared" si="89"/>
        <v>0</v>
      </c>
    </row>
    <row r="1137" spans="1:36">
      <c r="A1137">
        <v>7965</v>
      </c>
      <c r="B1137" t="s">
        <v>3041</v>
      </c>
      <c r="C1137">
        <v>28298.223456000003</v>
      </c>
      <c r="D1137">
        <f t="shared" si="85"/>
        <v>0</v>
      </c>
      <c r="U1137">
        <f t="shared" si="86"/>
        <v>28298.223456000003</v>
      </c>
      <c r="V1137">
        <f t="shared" si="87"/>
        <v>28298.223456000003</v>
      </c>
      <c r="AB1137">
        <v>28298.223456000003</v>
      </c>
      <c r="AI1137">
        <f t="shared" si="88"/>
        <v>0</v>
      </c>
      <c r="AJ1137">
        <f t="shared" si="89"/>
        <v>0</v>
      </c>
    </row>
    <row r="1138" spans="1:36">
      <c r="A1138">
        <v>7966</v>
      </c>
      <c r="B1138" t="s">
        <v>3042</v>
      </c>
      <c r="C1138">
        <v>23709.778320000001</v>
      </c>
      <c r="D1138">
        <f t="shared" si="85"/>
        <v>0</v>
      </c>
      <c r="U1138">
        <f t="shared" si="86"/>
        <v>23709.778320000001</v>
      </c>
      <c r="V1138">
        <f t="shared" si="87"/>
        <v>23709.778320000001</v>
      </c>
      <c r="AB1138">
        <v>23709.778320000001</v>
      </c>
      <c r="AI1138">
        <f t="shared" si="88"/>
        <v>0</v>
      </c>
      <c r="AJ1138">
        <f t="shared" si="89"/>
        <v>0</v>
      </c>
    </row>
    <row r="1139" spans="1:36">
      <c r="A1139">
        <v>7967</v>
      </c>
      <c r="B1139" t="s">
        <v>3043</v>
      </c>
      <c r="C1139">
        <v>81846.095520000003</v>
      </c>
      <c r="D1139">
        <f t="shared" si="85"/>
        <v>0</v>
      </c>
      <c r="U1139">
        <f t="shared" si="86"/>
        <v>81846.095520000003</v>
      </c>
      <c r="V1139">
        <f t="shared" si="87"/>
        <v>81846.095520000003</v>
      </c>
      <c r="AB1139">
        <v>81846.095520000003</v>
      </c>
      <c r="AI1139">
        <f t="shared" si="88"/>
        <v>0</v>
      </c>
      <c r="AJ1139">
        <f t="shared" si="89"/>
        <v>0</v>
      </c>
    </row>
    <row r="1140" spans="1:36">
      <c r="A1140">
        <v>7968</v>
      </c>
      <c r="B1140" t="s">
        <v>3044</v>
      </c>
      <c r="C1140">
        <v>38965.273391999996</v>
      </c>
      <c r="D1140">
        <f t="shared" si="85"/>
        <v>0</v>
      </c>
      <c r="U1140">
        <f t="shared" si="86"/>
        <v>38965.273391999996</v>
      </c>
      <c r="V1140">
        <f t="shared" si="87"/>
        <v>38965.273391999996</v>
      </c>
      <c r="AB1140">
        <v>38965.273391999996</v>
      </c>
      <c r="AI1140">
        <f t="shared" si="88"/>
        <v>0</v>
      </c>
      <c r="AJ1140">
        <f t="shared" si="89"/>
        <v>0</v>
      </c>
    </row>
    <row r="1141" spans="1:36">
      <c r="A1141">
        <v>7969</v>
      </c>
      <c r="B1141" t="s">
        <v>3045</v>
      </c>
      <c r="C1141">
        <v>62616.454991999999</v>
      </c>
      <c r="D1141">
        <f t="shared" si="85"/>
        <v>0</v>
      </c>
      <c r="U1141">
        <f t="shared" si="86"/>
        <v>62616.454991999999</v>
      </c>
      <c r="V1141">
        <f t="shared" si="87"/>
        <v>62616.454991999999</v>
      </c>
      <c r="AB1141">
        <v>62616.454991999999</v>
      </c>
      <c r="AI1141">
        <f t="shared" si="88"/>
        <v>0</v>
      </c>
      <c r="AJ1141">
        <f t="shared" si="89"/>
        <v>0</v>
      </c>
    </row>
    <row r="1142" spans="1:36">
      <c r="A1142">
        <v>7970</v>
      </c>
      <c r="B1142" t="s">
        <v>3046</v>
      </c>
      <c r="C1142">
        <v>29444.143487999998</v>
      </c>
      <c r="D1142">
        <f t="shared" si="85"/>
        <v>0</v>
      </c>
      <c r="U1142">
        <f t="shared" si="86"/>
        <v>29444.143487999998</v>
      </c>
      <c r="V1142">
        <f t="shared" si="87"/>
        <v>29444.143487999998</v>
      </c>
      <c r="AB1142">
        <v>29444.143487999998</v>
      </c>
      <c r="AI1142">
        <f t="shared" si="88"/>
        <v>0</v>
      </c>
      <c r="AJ1142">
        <f t="shared" si="89"/>
        <v>0</v>
      </c>
    </row>
    <row r="1143" spans="1:36">
      <c r="A1143">
        <v>7971</v>
      </c>
      <c r="B1143" t="s">
        <v>3047</v>
      </c>
      <c r="C1143">
        <v>38867.268768000002</v>
      </c>
      <c r="D1143">
        <f t="shared" si="85"/>
        <v>0</v>
      </c>
      <c r="U1143">
        <f t="shared" si="86"/>
        <v>38867.268768000002</v>
      </c>
      <c r="V1143">
        <f t="shared" si="87"/>
        <v>38867.268768000002</v>
      </c>
      <c r="AB1143">
        <v>38867.268768000002</v>
      </c>
      <c r="AI1143">
        <f t="shared" si="88"/>
        <v>0</v>
      </c>
      <c r="AJ1143">
        <f t="shared" si="89"/>
        <v>0</v>
      </c>
    </row>
    <row r="1144" spans="1:36">
      <c r="A1144">
        <v>7972</v>
      </c>
      <c r="B1144" t="s">
        <v>3048</v>
      </c>
      <c r="C1144">
        <v>29394.561647999995</v>
      </c>
      <c r="D1144">
        <f t="shared" si="85"/>
        <v>0</v>
      </c>
      <c r="U1144">
        <f t="shared" si="86"/>
        <v>29394.561647999995</v>
      </c>
      <c r="V1144">
        <f t="shared" si="87"/>
        <v>29394.561647999995</v>
      </c>
      <c r="AB1144">
        <v>29394.561647999995</v>
      </c>
      <c r="AI1144">
        <f t="shared" si="88"/>
        <v>0</v>
      </c>
      <c r="AJ1144">
        <f t="shared" si="89"/>
        <v>0</v>
      </c>
    </row>
    <row r="1145" spans="1:36">
      <c r="A1145">
        <v>7973</v>
      </c>
      <c r="B1145" t="s">
        <v>3049</v>
      </c>
      <c r="C1145">
        <v>81853.564992</v>
      </c>
      <c r="D1145">
        <f t="shared" si="85"/>
        <v>0</v>
      </c>
      <c r="U1145">
        <f t="shared" si="86"/>
        <v>81853.564992</v>
      </c>
      <c r="V1145">
        <f t="shared" si="87"/>
        <v>81853.564992</v>
      </c>
      <c r="AB1145">
        <v>81853.564992</v>
      </c>
      <c r="AI1145">
        <f t="shared" si="88"/>
        <v>0</v>
      </c>
      <c r="AJ1145">
        <f t="shared" si="89"/>
        <v>0</v>
      </c>
    </row>
    <row r="1146" spans="1:36">
      <c r="A1146">
        <v>7974</v>
      </c>
      <c r="B1146" t="s">
        <v>3050</v>
      </c>
      <c r="C1146">
        <v>62963.78544</v>
      </c>
      <c r="D1146">
        <f t="shared" si="85"/>
        <v>0</v>
      </c>
      <c r="U1146">
        <f t="shared" si="86"/>
        <v>62963.78544</v>
      </c>
      <c r="V1146">
        <f t="shared" si="87"/>
        <v>62963.78544</v>
      </c>
      <c r="AB1146">
        <v>62963.78544</v>
      </c>
      <c r="AI1146">
        <f t="shared" si="88"/>
        <v>0</v>
      </c>
      <c r="AJ1146">
        <f t="shared" si="89"/>
        <v>0</v>
      </c>
    </row>
    <row r="1147" spans="1:36">
      <c r="A1147">
        <v>7975</v>
      </c>
      <c r="B1147" t="s">
        <v>3051</v>
      </c>
      <c r="C1147">
        <v>30678.151775999995</v>
      </c>
      <c r="D1147">
        <f t="shared" si="85"/>
        <v>0</v>
      </c>
      <c r="U1147">
        <f t="shared" si="86"/>
        <v>30678.151775999995</v>
      </c>
      <c r="V1147">
        <f t="shared" si="87"/>
        <v>30678.151775999995</v>
      </c>
      <c r="AB1147">
        <v>30678.151775999995</v>
      </c>
      <c r="AI1147">
        <f t="shared" si="88"/>
        <v>0</v>
      </c>
      <c r="AJ1147">
        <f t="shared" si="89"/>
        <v>0</v>
      </c>
    </row>
    <row r="1148" spans="1:36">
      <c r="A1148">
        <v>7976</v>
      </c>
      <c r="B1148" t="s">
        <v>3052</v>
      </c>
      <c r="C1148">
        <v>29273.118335999996</v>
      </c>
      <c r="D1148">
        <f t="shared" si="85"/>
        <v>0</v>
      </c>
      <c r="U1148">
        <f t="shared" si="86"/>
        <v>29273.118335999996</v>
      </c>
      <c r="V1148">
        <f t="shared" si="87"/>
        <v>29273.118335999996</v>
      </c>
      <c r="AB1148">
        <v>29273.118335999996</v>
      </c>
      <c r="AI1148">
        <f t="shared" si="88"/>
        <v>0</v>
      </c>
      <c r="AJ1148">
        <f t="shared" si="89"/>
        <v>0</v>
      </c>
    </row>
    <row r="1149" spans="1:36">
      <c r="A1149">
        <v>7985</v>
      </c>
      <c r="B1149" t="s">
        <v>3053</v>
      </c>
      <c r="C1149">
        <v>20530.101360000001</v>
      </c>
      <c r="D1149">
        <f t="shared" si="85"/>
        <v>0</v>
      </c>
      <c r="U1149">
        <f t="shared" si="86"/>
        <v>20530.101360000001</v>
      </c>
      <c r="V1149">
        <f t="shared" si="87"/>
        <v>20530.101360000001</v>
      </c>
      <c r="AB1149">
        <v>20530.101360000001</v>
      </c>
      <c r="AI1149">
        <f t="shared" si="88"/>
        <v>0</v>
      </c>
      <c r="AJ1149">
        <f t="shared" si="89"/>
        <v>0</v>
      </c>
    </row>
    <row r="1150" spans="1:36">
      <c r="A1150">
        <v>7986</v>
      </c>
      <c r="B1150" t="s">
        <v>3054</v>
      </c>
      <c r="C1150">
        <v>18550.820064</v>
      </c>
      <c r="D1150">
        <f t="shared" si="85"/>
        <v>0</v>
      </c>
      <c r="U1150">
        <f t="shared" si="86"/>
        <v>18550.820064</v>
      </c>
      <c r="V1150">
        <f t="shared" si="87"/>
        <v>18550.820064</v>
      </c>
      <c r="AB1150">
        <v>18550.820064</v>
      </c>
      <c r="AI1150">
        <f t="shared" si="88"/>
        <v>0</v>
      </c>
      <c r="AJ1150">
        <f t="shared" si="89"/>
        <v>0</v>
      </c>
    </row>
    <row r="1151" spans="1:36">
      <c r="A1151">
        <v>7995</v>
      </c>
      <c r="B1151" t="s">
        <v>3055</v>
      </c>
      <c r="C1151">
        <v>23915.961503999999</v>
      </c>
      <c r="D1151">
        <f t="shared" si="85"/>
        <v>0</v>
      </c>
      <c r="U1151">
        <f t="shared" si="86"/>
        <v>23915.961503999999</v>
      </c>
      <c r="V1151">
        <f t="shared" si="87"/>
        <v>23915.961503999999</v>
      </c>
      <c r="AB1151">
        <v>23915.961503999999</v>
      </c>
      <c r="AI1151">
        <f t="shared" si="88"/>
        <v>0</v>
      </c>
      <c r="AJ1151">
        <f t="shared" si="89"/>
        <v>0</v>
      </c>
    </row>
    <row r="1152" spans="1:36">
      <c r="A1152">
        <v>8011</v>
      </c>
      <c r="B1152" t="s">
        <v>3056</v>
      </c>
      <c r="C1152">
        <v>53181.739151999995</v>
      </c>
      <c r="D1152">
        <f t="shared" si="85"/>
        <v>0</v>
      </c>
      <c r="U1152">
        <f t="shared" si="86"/>
        <v>53181.739151999995</v>
      </c>
      <c r="V1152">
        <f t="shared" si="87"/>
        <v>53181.739151999995</v>
      </c>
      <c r="AB1152">
        <v>53181.739151999995</v>
      </c>
      <c r="AI1152">
        <f t="shared" si="88"/>
        <v>0</v>
      </c>
      <c r="AJ1152">
        <f t="shared" si="89"/>
        <v>0</v>
      </c>
    </row>
    <row r="1153" spans="1:36">
      <c r="A1153">
        <v>8012</v>
      </c>
      <c r="B1153" t="s">
        <v>3057</v>
      </c>
      <c r="C1153">
        <v>31394.062031999998</v>
      </c>
      <c r="D1153">
        <f t="shared" si="85"/>
        <v>0</v>
      </c>
      <c r="U1153">
        <f t="shared" si="86"/>
        <v>31394.062031999998</v>
      </c>
      <c r="V1153">
        <f t="shared" si="87"/>
        <v>31394.062031999998</v>
      </c>
      <c r="AB1153">
        <v>31394.062031999998</v>
      </c>
      <c r="AI1153">
        <f t="shared" si="88"/>
        <v>0</v>
      </c>
      <c r="AJ1153">
        <f t="shared" si="89"/>
        <v>0</v>
      </c>
    </row>
    <row r="1154" spans="1:36">
      <c r="A1154">
        <v>8013</v>
      </c>
      <c r="B1154" t="s">
        <v>3058</v>
      </c>
      <c r="C1154">
        <v>11967.381984</v>
      </c>
      <c r="D1154">
        <f t="shared" si="85"/>
        <v>0</v>
      </c>
      <c r="U1154">
        <f t="shared" si="86"/>
        <v>11967.381984</v>
      </c>
      <c r="V1154">
        <f t="shared" si="87"/>
        <v>11967.381984</v>
      </c>
      <c r="AB1154">
        <v>11967.381984</v>
      </c>
      <c r="AI1154">
        <f t="shared" si="88"/>
        <v>0</v>
      </c>
      <c r="AJ1154">
        <f t="shared" si="89"/>
        <v>0</v>
      </c>
    </row>
    <row r="1155" spans="1:36">
      <c r="A1155">
        <v>8014</v>
      </c>
      <c r="B1155" t="s">
        <v>3059</v>
      </c>
      <c r="C1155">
        <v>19685.664671999999</v>
      </c>
      <c r="D1155">
        <f t="shared" si="85"/>
        <v>0</v>
      </c>
      <c r="U1155">
        <f t="shared" si="86"/>
        <v>19685.664671999999</v>
      </c>
      <c r="V1155">
        <f t="shared" si="87"/>
        <v>19685.664671999999</v>
      </c>
      <c r="AB1155">
        <v>19685.664671999999</v>
      </c>
      <c r="AI1155">
        <f t="shared" si="88"/>
        <v>0</v>
      </c>
      <c r="AJ1155">
        <f t="shared" si="89"/>
        <v>0</v>
      </c>
    </row>
    <row r="1156" spans="1:36">
      <c r="A1156">
        <v>8028</v>
      </c>
      <c r="B1156" t="s">
        <v>3060</v>
      </c>
      <c r="C1156">
        <v>19357.523039999996</v>
      </c>
      <c r="D1156">
        <f t="shared" si="85"/>
        <v>0</v>
      </c>
      <c r="U1156">
        <f t="shared" si="86"/>
        <v>19357.523039999996</v>
      </c>
      <c r="V1156">
        <f t="shared" si="87"/>
        <v>19357.523039999996</v>
      </c>
      <c r="AB1156">
        <v>19357.523039999996</v>
      </c>
      <c r="AI1156">
        <f t="shared" si="88"/>
        <v>0</v>
      </c>
      <c r="AJ1156">
        <f t="shared" si="89"/>
        <v>0</v>
      </c>
    </row>
    <row r="1157" spans="1:36">
      <c r="A1157">
        <v>8030</v>
      </c>
      <c r="B1157" t="s">
        <v>3061</v>
      </c>
      <c r="C1157">
        <v>19327.902719999998</v>
      </c>
      <c r="D1157">
        <f t="shared" si="85"/>
        <v>0</v>
      </c>
      <c r="U1157">
        <f t="shared" si="86"/>
        <v>19327.902719999998</v>
      </c>
      <c r="V1157">
        <f t="shared" si="87"/>
        <v>19327.902719999998</v>
      </c>
      <c r="AB1157">
        <v>19327.902719999998</v>
      </c>
      <c r="AI1157">
        <f t="shared" si="88"/>
        <v>0</v>
      </c>
      <c r="AJ1157">
        <f t="shared" si="89"/>
        <v>0</v>
      </c>
    </row>
    <row r="1158" spans="1:36">
      <c r="A1158">
        <v>8044</v>
      </c>
      <c r="B1158" t="s">
        <v>3062</v>
      </c>
      <c r="C1158">
        <v>34253.453184000005</v>
      </c>
      <c r="D1158">
        <f t="shared" si="85"/>
        <v>0</v>
      </c>
      <c r="U1158">
        <f t="shared" si="86"/>
        <v>34253.453184000005</v>
      </c>
      <c r="V1158">
        <f t="shared" si="87"/>
        <v>34253.453184000005</v>
      </c>
      <c r="AB1158">
        <v>34253.453184000005</v>
      </c>
      <c r="AI1158">
        <f t="shared" si="88"/>
        <v>0</v>
      </c>
      <c r="AJ1158">
        <f t="shared" si="89"/>
        <v>0</v>
      </c>
    </row>
    <row r="1159" spans="1:36">
      <c r="A1159">
        <v>8045</v>
      </c>
      <c r="B1159" t="s">
        <v>3063</v>
      </c>
      <c r="C1159">
        <v>40000</v>
      </c>
      <c r="D1159">
        <f t="shared" si="85"/>
        <v>0</v>
      </c>
      <c r="U1159">
        <f t="shared" si="86"/>
        <v>40000</v>
      </c>
      <c r="V1159">
        <f t="shared" si="87"/>
        <v>40000</v>
      </c>
      <c r="AB1159">
        <v>40000</v>
      </c>
      <c r="AI1159">
        <f t="shared" si="88"/>
        <v>0</v>
      </c>
      <c r="AJ1159">
        <f t="shared" si="89"/>
        <v>0</v>
      </c>
    </row>
    <row r="1160" spans="1:36">
      <c r="A1160">
        <v>8046</v>
      </c>
      <c r="B1160" t="s">
        <v>3064</v>
      </c>
      <c r="C1160">
        <v>24691.885103999997</v>
      </c>
      <c r="D1160">
        <f t="shared" si="85"/>
        <v>0</v>
      </c>
      <c r="U1160">
        <f t="shared" si="86"/>
        <v>24691.885103999997</v>
      </c>
      <c r="V1160">
        <f t="shared" si="87"/>
        <v>24691.885103999997</v>
      </c>
      <c r="AB1160">
        <v>24691.885103999997</v>
      </c>
      <c r="AI1160">
        <f t="shared" si="88"/>
        <v>0</v>
      </c>
      <c r="AJ1160">
        <f t="shared" si="89"/>
        <v>0</v>
      </c>
    </row>
    <row r="1161" spans="1:36">
      <c r="A1161">
        <v>8047</v>
      </c>
      <c r="B1161" t="s">
        <v>3065</v>
      </c>
      <c r="C1161">
        <v>25310.305872000001</v>
      </c>
      <c r="D1161">
        <f t="shared" ref="D1161:D1224" si="90">E1161+F1161+G1161+H1161+I1161+J1161</f>
        <v>0</v>
      </c>
      <c r="U1161">
        <f t="shared" ref="U1161:U1224" si="91">V1161+AC1161+AD1161+AE1161+AF1161+AG1161+AH1161</f>
        <v>25310.305872000001</v>
      </c>
      <c r="V1161">
        <f t="shared" ref="V1161:V1224" si="92">W1161+X1161+Y1161+Z1161+AA1161+AB1161</f>
        <v>25310.305872000001</v>
      </c>
      <c r="AB1161">
        <v>25310.305872000001</v>
      </c>
      <c r="AI1161">
        <f t="shared" ref="AI1161:AI1224" si="93">AJ1161+AQ1161+AR1161+AS1161+AT1161+AU1161+AV1161</f>
        <v>0</v>
      </c>
      <c r="AJ1161">
        <f t="shared" ref="AJ1161:AJ1224" si="94">AK1161+AL1161+AM1161+AN1161+AO1161+AP1161</f>
        <v>0</v>
      </c>
    </row>
    <row r="1162" spans="1:36">
      <c r="A1162">
        <v>8048</v>
      </c>
      <c r="B1162" t="s">
        <v>3066</v>
      </c>
      <c r="C1162">
        <v>40000</v>
      </c>
      <c r="D1162">
        <f t="shared" si="90"/>
        <v>0</v>
      </c>
      <c r="U1162">
        <f t="shared" si="91"/>
        <v>40000</v>
      </c>
      <c r="V1162">
        <f t="shared" si="92"/>
        <v>40000</v>
      </c>
      <c r="AB1162">
        <v>40000</v>
      </c>
      <c r="AI1162">
        <f t="shared" si="93"/>
        <v>0</v>
      </c>
      <c r="AJ1162">
        <f t="shared" si="94"/>
        <v>0</v>
      </c>
    </row>
    <row r="1163" spans="1:36">
      <c r="A1163">
        <v>8049</v>
      </c>
      <c r="B1163" t="s">
        <v>3067</v>
      </c>
      <c r="C1163">
        <v>14939.845487999997</v>
      </c>
      <c r="D1163">
        <f t="shared" si="90"/>
        <v>0</v>
      </c>
      <c r="U1163">
        <f t="shared" si="91"/>
        <v>14939.845487999997</v>
      </c>
      <c r="V1163">
        <f t="shared" si="92"/>
        <v>14939.845487999997</v>
      </c>
      <c r="AB1163">
        <v>14939.845487999997</v>
      </c>
      <c r="AI1163">
        <f t="shared" si="93"/>
        <v>0</v>
      </c>
      <c r="AJ1163">
        <f t="shared" si="94"/>
        <v>0</v>
      </c>
    </row>
    <row r="1164" spans="1:36">
      <c r="A1164">
        <v>8050</v>
      </c>
      <c r="B1164" t="s">
        <v>3068</v>
      </c>
      <c r="C1164">
        <v>25309.404383999998</v>
      </c>
      <c r="D1164">
        <f t="shared" si="90"/>
        <v>0</v>
      </c>
      <c r="U1164">
        <f t="shared" si="91"/>
        <v>25309.404383999998</v>
      </c>
      <c r="V1164">
        <f t="shared" si="92"/>
        <v>25309.404383999998</v>
      </c>
      <c r="AB1164">
        <v>25309.404383999998</v>
      </c>
      <c r="AI1164">
        <f t="shared" si="93"/>
        <v>0</v>
      </c>
      <c r="AJ1164">
        <f t="shared" si="94"/>
        <v>0</v>
      </c>
    </row>
    <row r="1165" spans="1:36">
      <c r="A1165">
        <v>8051</v>
      </c>
      <c r="B1165" t="s">
        <v>3069</v>
      </c>
      <c r="C1165">
        <v>14686.398576</v>
      </c>
      <c r="D1165">
        <f t="shared" si="90"/>
        <v>0</v>
      </c>
      <c r="U1165">
        <f t="shared" si="91"/>
        <v>14686.398576</v>
      </c>
      <c r="V1165">
        <f t="shared" si="92"/>
        <v>14686.398576</v>
      </c>
      <c r="AB1165">
        <v>14686.398576</v>
      </c>
      <c r="AI1165">
        <f t="shared" si="93"/>
        <v>0</v>
      </c>
      <c r="AJ1165">
        <f t="shared" si="94"/>
        <v>0</v>
      </c>
    </row>
    <row r="1166" spans="1:36">
      <c r="A1166">
        <v>8073</v>
      </c>
      <c r="B1166" t="s">
        <v>3070</v>
      </c>
      <c r="C1166">
        <v>20842.016207999997</v>
      </c>
      <c r="D1166">
        <f t="shared" si="90"/>
        <v>0</v>
      </c>
      <c r="U1166">
        <f t="shared" si="91"/>
        <v>20842.016207999997</v>
      </c>
      <c r="V1166">
        <f t="shared" si="92"/>
        <v>20842.016207999997</v>
      </c>
      <c r="AB1166">
        <v>20842.016207999997</v>
      </c>
      <c r="AI1166">
        <f t="shared" si="93"/>
        <v>0</v>
      </c>
      <c r="AJ1166">
        <f t="shared" si="94"/>
        <v>0</v>
      </c>
    </row>
    <row r="1167" spans="1:36">
      <c r="A1167">
        <v>8074</v>
      </c>
      <c r="B1167" t="s">
        <v>3071</v>
      </c>
      <c r="C1167">
        <v>14664.247728</v>
      </c>
      <c r="D1167">
        <f t="shared" si="90"/>
        <v>0</v>
      </c>
      <c r="U1167">
        <f t="shared" si="91"/>
        <v>14664.247728</v>
      </c>
      <c r="V1167">
        <f t="shared" si="92"/>
        <v>14664.247728</v>
      </c>
      <c r="AB1167">
        <v>14664.247728</v>
      </c>
      <c r="AI1167">
        <f t="shared" si="93"/>
        <v>0</v>
      </c>
      <c r="AJ1167">
        <f t="shared" si="94"/>
        <v>0</v>
      </c>
    </row>
    <row r="1168" spans="1:36">
      <c r="A1168">
        <v>8075</v>
      </c>
      <c r="B1168" t="s">
        <v>3072</v>
      </c>
      <c r="C1168">
        <v>30470.680752</v>
      </c>
      <c r="D1168">
        <f t="shared" si="90"/>
        <v>0</v>
      </c>
      <c r="U1168">
        <f t="shared" si="91"/>
        <v>30470.680752</v>
      </c>
      <c r="V1168">
        <f t="shared" si="92"/>
        <v>30470.680752</v>
      </c>
      <c r="AB1168">
        <v>30470.680752</v>
      </c>
      <c r="AI1168">
        <f t="shared" si="93"/>
        <v>0</v>
      </c>
      <c r="AJ1168">
        <f t="shared" si="94"/>
        <v>0</v>
      </c>
    </row>
    <row r="1169" spans="1:37">
      <c r="A1169">
        <v>8076</v>
      </c>
      <c r="B1169" t="s">
        <v>3073</v>
      </c>
      <c r="C1169">
        <v>14767.274927999999</v>
      </c>
      <c r="D1169">
        <f t="shared" si="90"/>
        <v>0</v>
      </c>
      <c r="U1169">
        <f t="shared" si="91"/>
        <v>14767.274927999999</v>
      </c>
      <c r="V1169">
        <f t="shared" si="92"/>
        <v>14767.274927999999</v>
      </c>
      <c r="AB1169">
        <v>14767.274927999999</v>
      </c>
      <c r="AI1169">
        <f t="shared" si="93"/>
        <v>0</v>
      </c>
      <c r="AJ1169">
        <f t="shared" si="94"/>
        <v>0</v>
      </c>
    </row>
    <row r="1170" spans="1:37">
      <c r="A1170">
        <v>8077</v>
      </c>
      <c r="B1170" t="s">
        <v>3074</v>
      </c>
      <c r="C1170">
        <v>14885.756207999997</v>
      </c>
      <c r="D1170">
        <f t="shared" si="90"/>
        <v>0</v>
      </c>
      <c r="U1170">
        <f t="shared" si="91"/>
        <v>14885.756207999997</v>
      </c>
      <c r="V1170">
        <f t="shared" si="92"/>
        <v>14885.756207999997</v>
      </c>
      <c r="AB1170">
        <v>14885.756207999997</v>
      </c>
      <c r="AI1170">
        <f t="shared" si="93"/>
        <v>0</v>
      </c>
      <c r="AJ1170">
        <f t="shared" si="94"/>
        <v>0</v>
      </c>
    </row>
    <row r="1171" spans="1:37">
      <c r="A1171">
        <v>8078</v>
      </c>
      <c r="B1171" t="s">
        <v>3075</v>
      </c>
      <c r="C1171">
        <v>42669.101231999994</v>
      </c>
      <c r="D1171">
        <f t="shared" si="90"/>
        <v>0</v>
      </c>
      <c r="U1171">
        <f t="shared" si="91"/>
        <v>42669.101231999994</v>
      </c>
      <c r="V1171">
        <f t="shared" si="92"/>
        <v>42669.101231999994</v>
      </c>
      <c r="AB1171">
        <v>42669.101231999994</v>
      </c>
      <c r="AI1171">
        <f t="shared" si="93"/>
        <v>0</v>
      </c>
      <c r="AJ1171">
        <f t="shared" si="94"/>
        <v>0</v>
      </c>
    </row>
    <row r="1172" spans="1:37">
      <c r="A1172">
        <v>8103</v>
      </c>
      <c r="B1172" t="s">
        <v>3076</v>
      </c>
      <c r="C1172">
        <v>19782.896592000001</v>
      </c>
      <c r="D1172">
        <f t="shared" si="90"/>
        <v>0</v>
      </c>
      <c r="U1172">
        <f t="shared" si="91"/>
        <v>19782.896592000001</v>
      </c>
      <c r="V1172">
        <f t="shared" si="92"/>
        <v>19782.896592000001</v>
      </c>
      <c r="AB1172">
        <v>19782.896592000001</v>
      </c>
      <c r="AI1172">
        <f t="shared" si="93"/>
        <v>0</v>
      </c>
      <c r="AJ1172">
        <f t="shared" si="94"/>
        <v>0</v>
      </c>
    </row>
    <row r="1173" spans="1:37">
      <c r="A1173">
        <v>8104</v>
      </c>
      <c r="B1173" t="s">
        <v>3077</v>
      </c>
      <c r="C1173">
        <v>15786.857855999999</v>
      </c>
      <c r="D1173">
        <f t="shared" si="90"/>
        <v>0</v>
      </c>
      <c r="U1173">
        <f t="shared" si="91"/>
        <v>15786.857855999999</v>
      </c>
      <c r="V1173">
        <f t="shared" si="92"/>
        <v>15786.857855999999</v>
      </c>
      <c r="AB1173">
        <v>15786.857855999999</v>
      </c>
      <c r="AI1173">
        <f t="shared" si="93"/>
        <v>0</v>
      </c>
      <c r="AJ1173">
        <f t="shared" si="94"/>
        <v>0</v>
      </c>
    </row>
    <row r="1174" spans="1:37">
      <c r="A1174">
        <v>8106</v>
      </c>
      <c r="B1174" t="s">
        <v>3078</v>
      </c>
      <c r="C1174">
        <v>32044.550015999997</v>
      </c>
      <c r="D1174">
        <f t="shared" si="90"/>
        <v>0</v>
      </c>
      <c r="U1174">
        <f t="shared" si="91"/>
        <v>32044.550015999997</v>
      </c>
      <c r="V1174">
        <f t="shared" si="92"/>
        <v>32044.550015999997</v>
      </c>
      <c r="AB1174">
        <v>32044.550015999997</v>
      </c>
      <c r="AI1174">
        <f t="shared" si="93"/>
        <v>0</v>
      </c>
      <c r="AJ1174">
        <f t="shared" si="94"/>
        <v>0</v>
      </c>
    </row>
    <row r="1175" spans="1:37">
      <c r="A1175">
        <v>8117</v>
      </c>
      <c r="B1175" t="s">
        <v>814</v>
      </c>
      <c r="C1175">
        <v>470972.86</v>
      </c>
      <c r="D1175">
        <f t="shared" si="90"/>
        <v>452467</v>
      </c>
      <c r="E1175">
        <v>452467</v>
      </c>
      <c r="U1175">
        <f t="shared" si="91"/>
        <v>8871.48</v>
      </c>
      <c r="V1175">
        <f t="shared" si="92"/>
        <v>8871.48</v>
      </c>
      <c r="AB1175">
        <v>8871.48</v>
      </c>
      <c r="AI1175">
        <f t="shared" si="93"/>
        <v>9634.3799999999992</v>
      </c>
      <c r="AJ1175">
        <f t="shared" si="94"/>
        <v>9634.3799999999992</v>
      </c>
      <c r="AK1175">
        <v>9634.3799999999992</v>
      </c>
    </row>
    <row r="1176" spans="1:37">
      <c r="A1176">
        <v>8118</v>
      </c>
      <c r="B1176" t="s">
        <v>3079</v>
      </c>
      <c r="C1176">
        <v>9852.2335679999997</v>
      </c>
      <c r="D1176">
        <f t="shared" si="90"/>
        <v>0</v>
      </c>
      <c r="U1176">
        <f t="shared" si="91"/>
        <v>9852.2335679999997</v>
      </c>
      <c r="V1176">
        <f t="shared" si="92"/>
        <v>9852.2335679999997</v>
      </c>
      <c r="AB1176">
        <v>9852.2335679999997</v>
      </c>
      <c r="AI1176">
        <f t="shared" si="93"/>
        <v>0</v>
      </c>
      <c r="AJ1176">
        <f t="shared" si="94"/>
        <v>0</v>
      </c>
    </row>
    <row r="1177" spans="1:37">
      <c r="A1177">
        <v>8119</v>
      </c>
      <c r="B1177" t="s">
        <v>3080</v>
      </c>
      <c r="C1177">
        <v>14771.396015999999</v>
      </c>
      <c r="D1177">
        <f t="shared" si="90"/>
        <v>0</v>
      </c>
      <c r="U1177">
        <f t="shared" si="91"/>
        <v>14771.396015999999</v>
      </c>
      <c r="V1177">
        <f t="shared" si="92"/>
        <v>14771.396015999999</v>
      </c>
      <c r="AB1177">
        <v>14771.396015999999</v>
      </c>
      <c r="AI1177">
        <f t="shared" si="93"/>
        <v>0</v>
      </c>
      <c r="AJ1177">
        <f t="shared" si="94"/>
        <v>0</v>
      </c>
    </row>
    <row r="1178" spans="1:37">
      <c r="A1178">
        <v>8120</v>
      </c>
      <c r="B1178" t="s">
        <v>3081</v>
      </c>
      <c r="C1178">
        <v>36298.800671999998</v>
      </c>
      <c r="D1178">
        <f t="shared" si="90"/>
        <v>0</v>
      </c>
      <c r="U1178">
        <f t="shared" si="91"/>
        <v>36298.800671999998</v>
      </c>
      <c r="V1178">
        <f t="shared" si="92"/>
        <v>36298.800671999998</v>
      </c>
      <c r="AB1178">
        <v>36298.800671999998</v>
      </c>
      <c r="AI1178">
        <f t="shared" si="93"/>
        <v>0</v>
      </c>
      <c r="AJ1178">
        <f t="shared" si="94"/>
        <v>0</v>
      </c>
    </row>
    <row r="1179" spans="1:37">
      <c r="A1179">
        <v>8123</v>
      </c>
      <c r="B1179" t="s">
        <v>3082</v>
      </c>
      <c r="C1179">
        <v>24648.871247999999</v>
      </c>
      <c r="D1179">
        <f t="shared" si="90"/>
        <v>0</v>
      </c>
      <c r="U1179">
        <f t="shared" si="91"/>
        <v>24648.871247999999</v>
      </c>
      <c r="V1179">
        <f t="shared" si="92"/>
        <v>24648.871247999999</v>
      </c>
      <c r="AB1179">
        <v>24648.871247999999</v>
      </c>
      <c r="AI1179">
        <f t="shared" si="93"/>
        <v>0</v>
      </c>
      <c r="AJ1179">
        <f t="shared" si="94"/>
        <v>0</v>
      </c>
    </row>
    <row r="1180" spans="1:37">
      <c r="A1180">
        <v>8124</v>
      </c>
      <c r="B1180" t="s">
        <v>3083</v>
      </c>
      <c r="C1180">
        <v>54710.147664000004</v>
      </c>
      <c r="D1180">
        <f t="shared" si="90"/>
        <v>0</v>
      </c>
      <c r="U1180">
        <f t="shared" si="91"/>
        <v>54710.147664000004</v>
      </c>
      <c r="V1180">
        <f t="shared" si="92"/>
        <v>54710.147664000004</v>
      </c>
      <c r="AB1180">
        <v>54710.147664000004</v>
      </c>
      <c r="AI1180">
        <f t="shared" si="93"/>
        <v>0</v>
      </c>
      <c r="AJ1180">
        <f t="shared" si="94"/>
        <v>0</v>
      </c>
    </row>
    <row r="1181" spans="1:37">
      <c r="A1181">
        <v>8125</v>
      </c>
      <c r="B1181" t="s">
        <v>3084</v>
      </c>
      <c r="C1181">
        <v>15639.142607999998</v>
      </c>
      <c r="D1181">
        <f t="shared" si="90"/>
        <v>0</v>
      </c>
      <c r="U1181">
        <f t="shared" si="91"/>
        <v>15639.142607999998</v>
      </c>
      <c r="V1181">
        <f t="shared" si="92"/>
        <v>15639.142607999998</v>
      </c>
      <c r="AB1181">
        <v>15639.142607999998</v>
      </c>
      <c r="AI1181">
        <f t="shared" si="93"/>
        <v>0</v>
      </c>
      <c r="AJ1181">
        <f t="shared" si="94"/>
        <v>0</v>
      </c>
    </row>
    <row r="1182" spans="1:37">
      <c r="A1182">
        <v>8199</v>
      </c>
      <c r="B1182" t="s">
        <v>815</v>
      </c>
      <c r="C1182">
        <v>58977.536336000005</v>
      </c>
      <c r="D1182">
        <f t="shared" si="90"/>
        <v>0</v>
      </c>
      <c r="U1182">
        <f t="shared" si="91"/>
        <v>58977.536336000005</v>
      </c>
      <c r="V1182">
        <f t="shared" si="92"/>
        <v>31217.076336000002</v>
      </c>
      <c r="X1182">
        <v>7979.7761120000005</v>
      </c>
      <c r="Y1182">
        <v>5124.4202239999995</v>
      </c>
      <c r="AA1182">
        <v>18112.88</v>
      </c>
      <c r="AE1182">
        <v>23640.46</v>
      </c>
      <c r="AF1182">
        <v>4120</v>
      </c>
      <c r="AI1182">
        <f t="shared" si="93"/>
        <v>0</v>
      </c>
      <c r="AJ1182">
        <f t="shared" si="94"/>
        <v>0</v>
      </c>
    </row>
    <row r="1183" spans="1:37">
      <c r="A1183">
        <v>8200</v>
      </c>
      <c r="B1183" t="s">
        <v>816</v>
      </c>
      <c r="C1183">
        <v>82341.534719999996</v>
      </c>
      <c r="D1183">
        <f t="shared" si="90"/>
        <v>0</v>
      </c>
      <c r="U1183">
        <f t="shared" si="91"/>
        <v>82341.534719999996</v>
      </c>
      <c r="V1183">
        <f t="shared" si="92"/>
        <v>32378.256720000001</v>
      </c>
      <c r="W1183">
        <v>17660.060000000001</v>
      </c>
      <c r="X1183">
        <v>7839.8522400000002</v>
      </c>
      <c r="Y1183">
        <v>5034.56448</v>
      </c>
      <c r="AA1183">
        <v>1843.78</v>
      </c>
      <c r="AC1183">
        <v>19456.52</v>
      </c>
      <c r="AD1183">
        <v>3440.308</v>
      </c>
      <c r="AE1183">
        <v>23049.45</v>
      </c>
      <c r="AF1183">
        <v>4017</v>
      </c>
      <c r="AI1183">
        <f t="shared" si="93"/>
        <v>0</v>
      </c>
      <c r="AJ1183">
        <f t="shared" si="94"/>
        <v>0</v>
      </c>
    </row>
    <row r="1184" spans="1:37">
      <c r="A1184">
        <v>8201</v>
      </c>
      <c r="B1184" t="s">
        <v>817</v>
      </c>
      <c r="C1184">
        <v>80663.588111999998</v>
      </c>
      <c r="D1184">
        <f t="shared" si="90"/>
        <v>0</v>
      </c>
      <c r="U1184">
        <f t="shared" si="91"/>
        <v>80663.588111999998</v>
      </c>
      <c r="V1184">
        <f t="shared" si="92"/>
        <v>30665.340512000002</v>
      </c>
      <c r="X1184">
        <v>7919.5415040000007</v>
      </c>
      <c r="Y1184">
        <v>5085.7390080000005</v>
      </c>
      <c r="AA1184">
        <v>17660.060000000001</v>
      </c>
      <c r="AC1184">
        <v>19456.52</v>
      </c>
      <c r="AD1184">
        <v>3475.2775999999999</v>
      </c>
      <c r="AE1184">
        <v>23049.45</v>
      </c>
      <c r="AF1184">
        <v>4017</v>
      </c>
      <c r="AI1184">
        <f t="shared" si="93"/>
        <v>0</v>
      </c>
      <c r="AJ1184">
        <f t="shared" si="94"/>
        <v>0</v>
      </c>
    </row>
    <row r="1185" spans="1:36">
      <c r="A1185">
        <v>8202</v>
      </c>
      <c r="B1185" t="s">
        <v>3085</v>
      </c>
      <c r="C1185">
        <v>5485.6832639999993</v>
      </c>
      <c r="D1185">
        <f t="shared" si="90"/>
        <v>0</v>
      </c>
      <c r="U1185">
        <f t="shared" si="91"/>
        <v>5485.6832639999993</v>
      </c>
      <c r="V1185">
        <f t="shared" si="92"/>
        <v>5485.6832639999993</v>
      </c>
      <c r="AB1185">
        <v>5485.6832639999993</v>
      </c>
      <c r="AI1185">
        <f t="shared" si="93"/>
        <v>0</v>
      </c>
      <c r="AJ1185">
        <f t="shared" si="94"/>
        <v>0</v>
      </c>
    </row>
    <row r="1186" spans="1:36">
      <c r="A1186">
        <v>8203</v>
      </c>
      <c r="B1186" t="s">
        <v>3086</v>
      </c>
      <c r="C1186">
        <v>5411.2461119999998</v>
      </c>
      <c r="D1186">
        <f t="shared" si="90"/>
        <v>0</v>
      </c>
      <c r="U1186">
        <f t="shared" si="91"/>
        <v>5411.2461119999998</v>
      </c>
      <c r="V1186">
        <f t="shared" si="92"/>
        <v>5411.2461119999998</v>
      </c>
      <c r="AB1186">
        <v>5411.2461119999998</v>
      </c>
      <c r="AI1186">
        <f t="shared" si="93"/>
        <v>0</v>
      </c>
      <c r="AJ1186">
        <f t="shared" si="94"/>
        <v>0</v>
      </c>
    </row>
    <row r="1187" spans="1:36">
      <c r="A1187">
        <v>8204</v>
      </c>
      <c r="B1187" t="s">
        <v>3087</v>
      </c>
      <c r="C1187">
        <v>28511.876111999998</v>
      </c>
      <c r="D1187">
        <f t="shared" si="90"/>
        <v>0</v>
      </c>
      <c r="U1187">
        <f t="shared" si="91"/>
        <v>28511.876111999998</v>
      </c>
      <c r="V1187">
        <f t="shared" si="92"/>
        <v>28511.876111999998</v>
      </c>
      <c r="AB1187">
        <v>28511.876111999998</v>
      </c>
      <c r="AI1187">
        <f t="shared" si="93"/>
        <v>0</v>
      </c>
      <c r="AJ1187">
        <f t="shared" si="94"/>
        <v>0</v>
      </c>
    </row>
    <row r="1188" spans="1:36">
      <c r="A1188">
        <v>8205</v>
      </c>
      <c r="B1188" t="s">
        <v>3088</v>
      </c>
      <c r="C1188">
        <v>7310.5525439999983</v>
      </c>
      <c r="D1188">
        <f t="shared" si="90"/>
        <v>0</v>
      </c>
      <c r="U1188">
        <f t="shared" si="91"/>
        <v>7310.5525439999983</v>
      </c>
      <c r="V1188">
        <f t="shared" si="92"/>
        <v>7310.5525439999983</v>
      </c>
      <c r="AB1188">
        <v>7310.5525439999983</v>
      </c>
      <c r="AI1188">
        <f t="shared" si="93"/>
        <v>0</v>
      </c>
      <c r="AJ1188">
        <f t="shared" si="94"/>
        <v>0</v>
      </c>
    </row>
    <row r="1189" spans="1:36">
      <c r="A1189">
        <v>8206</v>
      </c>
      <c r="B1189" t="s">
        <v>3089</v>
      </c>
      <c r="C1189">
        <v>30893.349839999999</v>
      </c>
      <c r="D1189">
        <f t="shared" si="90"/>
        <v>0</v>
      </c>
      <c r="U1189">
        <f t="shared" si="91"/>
        <v>30893.349839999999</v>
      </c>
      <c r="V1189">
        <f t="shared" si="92"/>
        <v>30893.349839999999</v>
      </c>
      <c r="AB1189">
        <v>30893.349839999999</v>
      </c>
      <c r="AI1189">
        <f t="shared" si="93"/>
        <v>0</v>
      </c>
      <c r="AJ1189">
        <f t="shared" si="94"/>
        <v>0</v>
      </c>
    </row>
    <row r="1190" spans="1:36">
      <c r="A1190">
        <v>8207</v>
      </c>
      <c r="B1190" t="s">
        <v>818</v>
      </c>
      <c r="C1190">
        <v>102546.37344</v>
      </c>
      <c r="D1190">
        <f t="shared" si="90"/>
        <v>0</v>
      </c>
      <c r="U1190">
        <f t="shared" si="91"/>
        <v>102546.37344</v>
      </c>
      <c r="V1190">
        <f t="shared" si="92"/>
        <v>54830.50344</v>
      </c>
      <c r="X1190">
        <v>7963.31448</v>
      </c>
      <c r="Y1190">
        <v>5113.8489599999994</v>
      </c>
      <c r="Z1190">
        <v>23640.46</v>
      </c>
      <c r="AA1190">
        <v>18112.88</v>
      </c>
      <c r="AC1190">
        <v>19955.41</v>
      </c>
      <c r="AE1190">
        <v>23640.46</v>
      </c>
      <c r="AF1190">
        <v>4120</v>
      </c>
      <c r="AI1190">
        <f t="shared" si="93"/>
        <v>0</v>
      </c>
      <c r="AJ1190">
        <f t="shared" si="94"/>
        <v>0</v>
      </c>
    </row>
    <row r="1191" spans="1:36">
      <c r="A1191">
        <v>8210</v>
      </c>
      <c r="B1191" t="s">
        <v>819</v>
      </c>
      <c r="C1191">
        <v>66976.384480000008</v>
      </c>
      <c r="D1191">
        <f t="shared" si="90"/>
        <v>0</v>
      </c>
      <c r="U1191">
        <f t="shared" si="91"/>
        <v>66976.384480000008</v>
      </c>
      <c r="V1191">
        <f t="shared" si="92"/>
        <v>36732.834480000005</v>
      </c>
      <c r="X1191">
        <v>10604.658160000001</v>
      </c>
      <c r="Y1191">
        <v>6810.0563199999997</v>
      </c>
      <c r="AA1191">
        <v>19318.12</v>
      </c>
      <c r="AE1191">
        <v>25093.55</v>
      </c>
      <c r="AF1191">
        <v>5150</v>
      </c>
      <c r="AI1191">
        <f t="shared" si="93"/>
        <v>0</v>
      </c>
      <c r="AJ1191">
        <f t="shared" si="94"/>
        <v>0</v>
      </c>
    </row>
    <row r="1192" spans="1:36">
      <c r="A1192">
        <v>8211</v>
      </c>
      <c r="B1192" t="s">
        <v>820</v>
      </c>
      <c r="C1192">
        <v>75813.402879999994</v>
      </c>
      <c r="D1192">
        <f t="shared" si="90"/>
        <v>0</v>
      </c>
      <c r="U1192">
        <f t="shared" si="91"/>
        <v>75813.402879999994</v>
      </c>
      <c r="V1192">
        <f t="shared" si="92"/>
        <v>5446.2753599999996</v>
      </c>
      <c r="AB1192">
        <v>5446.2753599999996</v>
      </c>
      <c r="AC1192">
        <v>42606.667519999995</v>
      </c>
      <c r="AE1192">
        <v>23640.46</v>
      </c>
      <c r="AF1192">
        <v>4120</v>
      </c>
      <c r="AI1192">
        <f t="shared" si="93"/>
        <v>0</v>
      </c>
      <c r="AJ1192">
        <f t="shared" si="94"/>
        <v>0</v>
      </c>
    </row>
    <row r="1193" spans="1:36">
      <c r="A1193">
        <v>8212</v>
      </c>
      <c r="B1193" t="s">
        <v>821</v>
      </c>
      <c r="C1193">
        <v>35365.051440000003</v>
      </c>
      <c r="D1193">
        <f t="shared" si="90"/>
        <v>0</v>
      </c>
      <c r="U1193">
        <f t="shared" si="91"/>
        <v>35365.051440000003</v>
      </c>
      <c r="V1193">
        <f t="shared" si="92"/>
        <v>35365.051440000003</v>
      </c>
      <c r="W1193">
        <v>6784</v>
      </c>
      <c r="Z1193">
        <v>23054.93</v>
      </c>
      <c r="AB1193">
        <v>5526.1214399999999</v>
      </c>
      <c r="AI1193">
        <f t="shared" si="93"/>
        <v>0</v>
      </c>
      <c r="AJ1193">
        <f t="shared" si="94"/>
        <v>0</v>
      </c>
    </row>
    <row r="1194" spans="1:36">
      <c r="A1194">
        <v>8213</v>
      </c>
      <c r="B1194" t="s">
        <v>822</v>
      </c>
      <c r="C1194">
        <v>11202.31</v>
      </c>
      <c r="D1194">
        <f t="shared" si="90"/>
        <v>0</v>
      </c>
      <c r="U1194">
        <f t="shared" si="91"/>
        <v>11202.31</v>
      </c>
      <c r="V1194">
        <f t="shared" si="92"/>
        <v>0</v>
      </c>
      <c r="AH1194">
        <v>11202.31</v>
      </c>
      <c r="AI1194">
        <f t="shared" si="93"/>
        <v>0</v>
      </c>
      <c r="AJ1194">
        <f t="shared" si="94"/>
        <v>0</v>
      </c>
    </row>
    <row r="1195" spans="1:36">
      <c r="A1195">
        <v>8214</v>
      </c>
      <c r="B1195" t="s">
        <v>3090</v>
      </c>
      <c r="C1195">
        <v>7816.158527999999</v>
      </c>
      <c r="D1195">
        <f t="shared" si="90"/>
        <v>0</v>
      </c>
      <c r="U1195">
        <f t="shared" si="91"/>
        <v>7816.158527999999</v>
      </c>
      <c r="V1195">
        <f t="shared" si="92"/>
        <v>7816.158527999999</v>
      </c>
      <c r="AB1195">
        <v>7816.158527999999</v>
      </c>
      <c r="AI1195">
        <f t="shared" si="93"/>
        <v>0</v>
      </c>
      <c r="AJ1195">
        <f t="shared" si="94"/>
        <v>0</v>
      </c>
    </row>
    <row r="1196" spans="1:36">
      <c r="A1196">
        <v>8215</v>
      </c>
      <c r="B1196" t="s">
        <v>3091</v>
      </c>
      <c r="C1196">
        <v>40988.083679999996</v>
      </c>
      <c r="D1196">
        <f t="shared" si="90"/>
        <v>0</v>
      </c>
      <c r="U1196">
        <f t="shared" si="91"/>
        <v>40988.083679999996</v>
      </c>
      <c r="V1196">
        <f t="shared" si="92"/>
        <v>40988.083679999996</v>
      </c>
      <c r="AB1196">
        <v>40988.083679999996</v>
      </c>
      <c r="AI1196">
        <f t="shared" si="93"/>
        <v>0</v>
      </c>
      <c r="AJ1196">
        <f t="shared" si="94"/>
        <v>0</v>
      </c>
    </row>
    <row r="1197" spans="1:36">
      <c r="A1197">
        <v>8216</v>
      </c>
      <c r="B1197" t="s">
        <v>3092</v>
      </c>
      <c r="C1197">
        <v>9162.2088960000001</v>
      </c>
      <c r="D1197">
        <f t="shared" si="90"/>
        <v>0</v>
      </c>
      <c r="U1197">
        <f t="shared" si="91"/>
        <v>9162.2088960000001</v>
      </c>
      <c r="V1197">
        <f t="shared" si="92"/>
        <v>9162.2088960000001</v>
      </c>
      <c r="AB1197">
        <v>9162.2088960000001</v>
      </c>
      <c r="AI1197">
        <f t="shared" si="93"/>
        <v>0</v>
      </c>
      <c r="AJ1197">
        <f t="shared" si="94"/>
        <v>0</v>
      </c>
    </row>
    <row r="1198" spans="1:36">
      <c r="A1198">
        <v>8218</v>
      </c>
      <c r="B1198" t="s">
        <v>3093</v>
      </c>
      <c r="C1198">
        <v>5095.4677440000005</v>
      </c>
      <c r="D1198">
        <f t="shared" si="90"/>
        <v>0</v>
      </c>
      <c r="U1198">
        <f t="shared" si="91"/>
        <v>5095.4677440000005</v>
      </c>
      <c r="V1198">
        <f t="shared" si="92"/>
        <v>5095.4677440000005</v>
      </c>
      <c r="AB1198">
        <v>5095.4677440000005</v>
      </c>
      <c r="AI1198">
        <f t="shared" si="93"/>
        <v>0</v>
      </c>
      <c r="AJ1198">
        <f t="shared" si="94"/>
        <v>0</v>
      </c>
    </row>
    <row r="1199" spans="1:36">
      <c r="A1199">
        <v>8219</v>
      </c>
      <c r="B1199" t="s">
        <v>3094</v>
      </c>
      <c r="C1199">
        <v>5083.619616</v>
      </c>
      <c r="D1199">
        <f t="shared" si="90"/>
        <v>0</v>
      </c>
      <c r="U1199">
        <f t="shared" si="91"/>
        <v>5083.619616</v>
      </c>
      <c r="V1199">
        <f t="shared" si="92"/>
        <v>5083.619616</v>
      </c>
      <c r="AB1199">
        <v>5083.619616</v>
      </c>
      <c r="AI1199">
        <f t="shared" si="93"/>
        <v>0</v>
      </c>
      <c r="AJ1199">
        <f t="shared" si="94"/>
        <v>0</v>
      </c>
    </row>
    <row r="1200" spans="1:36">
      <c r="A1200">
        <v>8220</v>
      </c>
      <c r="B1200" t="s">
        <v>3095</v>
      </c>
      <c r="C1200">
        <v>23915.961503999999</v>
      </c>
      <c r="D1200">
        <f t="shared" si="90"/>
        <v>0</v>
      </c>
      <c r="U1200">
        <f t="shared" si="91"/>
        <v>23915.961503999999</v>
      </c>
      <c r="V1200">
        <f t="shared" si="92"/>
        <v>23915.961503999999</v>
      </c>
      <c r="AB1200">
        <v>23915.961503999999</v>
      </c>
      <c r="AI1200">
        <f t="shared" si="93"/>
        <v>0</v>
      </c>
      <c r="AJ1200">
        <f t="shared" si="94"/>
        <v>0</v>
      </c>
    </row>
    <row r="1201" spans="1:36">
      <c r="A1201">
        <v>8311</v>
      </c>
      <c r="B1201" t="s">
        <v>823</v>
      </c>
      <c r="C1201">
        <v>157771.91999999998</v>
      </c>
      <c r="D1201">
        <f t="shared" si="90"/>
        <v>0</v>
      </c>
      <c r="U1201">
        <f t="shared" si="91"/>
        <v>157771.91999999998</v>
      </c>
      <c r="V1201">
        <f t="shared" si="92"/>
        <v>31260.6976</v>
      </c>
      <c r="X1201">
        <v>8006.3392000000003</v>
      </c>
      <c r="Y1201">
        <v>5141.4784</v>
      </c>
      <c r="AA1201">
        <v>18112.88</v>
      </c>
      <c r="AC1201">
        <v>43120.486399999994</v>
      </c>
      <c r="AE1201">
        <v>79270.736000000004</v>
      </c>
      <c r="AF1201">
        <v>4120</v>
      </c>
      <c r="AI1201">
        <f t="shared" si="93"/>
        <v>0</v>
      </c>
      <c r="AJ1201">
        <f t="shared" si="94"/>
        <v>0</v>
      </c>
    </row>
    <row r="1202" spans="1:36">
      <c r="A1202">
        <v>8312</v>
      </c>
      <c r="B1202" t="s">
        <v>824</v>
      </c>
      <c r="C1202">
        <v>101954.95944000001</v>
      </c>
      <c r="D1202">
        <f t="shared" si="90"/>
        <v>0</v>
      </c>
      <c r="U1202">
        <f t="shared" si="91"/>
        <v>101954.95944000001</v>
      </c>
      <c r="V1202">
        <f t="shared" si="92"/>
        <v>31217.076336000002</v>
      </c>
      <c r="X1202">
        <v>7979.7761120000005</v>
      </c>
      <c r="Y1202">
        <v>5124.4202239999995</v>
      </c>
      <c r="AA1202">
        <v>18112.88</v>
      </c>
      <c r="AC1202">
        <v>42977.423104000001</v>
      </c>
      <c r="AE1202">
        <v>23640.46</v>
      </c>
      <c r="AF1202">
        <v>4120</v>
      </c>
      <c r="AI1202">
        <f t="shared" si="93"/>
        <v>0</v>
      </c>
      <c r="AJ1202">
        <f t="shared" si="94"/>
        <v>0</v>
      </c>
    </row>
    <row r="1203" spans="1:36">
      <c r="A1203">
        <v>8313</v>
      </c>
      <c r="B1203" t="s">
        <v>3096</v>
      </c>
      <c r="C1203">
        <v>19216.504560000001</v>
      </c>
      <c r="D1203">
        <f t="shared" si="90"/>
        <v>0</v>
      </c>
      <c r="U1203">
        <f t="shared" si="91"/>
        <v>19216.504560000001</v>
      </c>
      <c r="V1203">
        <f t="shared" si="92"/>
        <v>19216.504560000001</v>
      </c>
      <c r="AB1203">
        <v>19216.504560000001</v>
      </c>
      <c r="AI1203">
        <f t="shared" si="93"/>
        <v>0</v>
      </c>
      <c r="AJ1203">
        <f t="shared" si="94"/>
        <v>0</v>
      </c>
    </row>
    <row r="1204" spans="1:36">
      <c r="A1204">
        <v>8314</v>
      </c>
      <c r="B1204" t="s">
        <v>3097</v>
      </c>
      <c r="C1204">
        <v>18993.064319999998</v>
      </c>
      <c r="D1204">
        <f t="shared" si="90"/>
        <v>0</v>
      </c>
      <c r="U1204">
        <f t="shared" si="91"/>
        <v>18993.064319999998</v>
      </c>
      <c r="V1204">
        <f t="shared" si="92"/>
        <v>18993.064319999998</v>
      </c>
      <c r="AB1204">
        <v>18993.064319999998</v>
      </c>
      <c r="AI1204">
        <f t="shared" si="93"/>
        <v>0</v>
      </c>
      <c r="AJ1204">
        <f t="shared" si="94"/>
        <v>0</v>
      </c>
    </row>
    <row r="1205" spans="1:36">
      <c r="A1205">
        <v>8315</v>
      </c>
      <c r="B1205" t="s">
        <v>3098</v>
      </c>
      <c r="C1205">
        <v>12135.831456</v>
      </c>
      <c r="D1205">
        <f t="shared" si="90"/>
        <v>0</v>
      </c>
      <c r="U1205">
        <f t="shared" si="91"/>
        <v>12135.831456</v>
      </c>
      <c r="V1205">
        <f t="shared" si="92"/>
        <v>12135.831456</v>
      </c>
      <c r="AB1205">
        <v>12135.831456</v>
      </c>
      <c r="AI1205">
        <f t="shared" si="93"/>
        <v>0</v>
      </c>
      <c r="AJ1205">
        <f t="shared" si="94"/>
        <v>0</v>
      </c>
    </row>
    <row r="1206" spans="1:36">
      <c r="A1206">
        <v>8316</v>
      </c>
      <c r="B1206" t="s">
        <v>3099</v>
      </c>
      <c r="C1206">
        <v>5378.0198399999999</v>
      </c>
      <c r="D1206">
        <f t="shared" si="90"/>
        <v>0</v>
      </c>
      <c r="U1206">
        <f t="shared" si="91"/>
        <v>5378.0198399999999</v>
      </c>
      <c r="V1206">
        <f t="shared" si="92"/>
        <v>5378.0198399999999</v>
      </c>
      <c r="AB1206">
        <v>5378.0198399999999</v>
      </c>
      <c r="AI1206">
        <f t="shared" si="93"/>
        <v>0</v>
      </c>
      <c r="AJ1206">
        <f t="shared" si="94"/>
        <v>0</v>
      </c>
    </row>
    <row r="1207" spans="1:36">
      <c r="A1207">
        <v>8317</v>
      </c>
      <c r="B1207" t="s">
        <v>3100</v>
      </c>
      <c r="C1207">
        <v>82878.943199999994</v>
      </c>
      <c r="D1207">
        <f t="shared" si="90"/>
        <v>0</v>
      </c>
      <c r="U1207">
        <f t="shared" si="91"/>
        <v>82878.943199999994</v>
      </c>
      <c r="V1207">
        <f t="shared" si="92"/>
        <v>82878.943199999994</v>
      </c>
      <c r="AB1207">
        <v>82878.943199999994</v>
      </c>
      <c r="AI1207">
        <f t="shared" si="93"/>
        <v>0</v>
      </c>
      <c r="AJ1207">
        <f t="shared" si="94"/>
        <v>0</v>
      </c>
    </row>
    <row r="1208" spans="1:36">
      <c r="A1208">
        <v>8347</v>
      </c>
      <c r="B1208" t="s">
        <v>3101</v>
      </c>
      <c r="C1208">
        <v>5213.1763199999996</v>
      </c>
      <c r="D1208">
        <f t="shared" si="90"/>
        <v>0</v>
      </c>
      <c r="U1208">
        <f t="shared" si="91"/>
        <v>5213.1763199999996</v>
      </c>
      <c r="V1208">
        <f t="shared" si="92"/>
        <v>5213.1763199999996</v>
      </c>
      <c r="AB1208">
        <v>5213.1763199999996</v>
      </c>
      <c r="AI1208">
        <f t="shared" si="93"/>
        <v>0</v>
      </c>
      <c r="AJ1208">
        <f t="shared" si="94"/>
        <v>0</v>
      </c>
    </row>
    <row r="1209" spans="1:36">
      <c r="A1209">
        <v>8348</v>
      </c>
      <c r="B1209" t="s">
        <v>3102</v>
      </c>
      <c r="C1209">
        <v>5199.01008</v>
      </c>
      <c r="D1209">
        <f t="shared" si="90"/>
        <v>0</v>
      </c>
      <c r="U1209">
        <f t="shared" si="91"/>
        <v>5199.01008</v>
      </c>
      <c r="V1209">
        <f t="shared" si="92"/>
        <v>5199.01008</v>
      </c>
      <c r="AB1209">
        <v>5199.01008</v>
      </c>
      <c r="AI1209">
        <f t="shared" si="93"/>
        <v>0</v>
      </c>
      <c r="AJ1209">
        <f t="shared" si="94"/>
        <v>0</v>
      </c>
    </row>
    <row r="1210" spans="1:36">
      <c r="A1210">
        <v>8349</v>
      </c>
      <c r="B1210" t="s">
        <v>3103</v>
      </c>
      <c r="C1210">
        <v>5215.7519999999995</v>
      </c>
      <c r="D1210">
        <f t="shared" si="90"/>
        <v>0</v>
      </c>
      <c r="U1210">
        <f t="shared" si="91"/>
        <v>5215.7519999999995</v>
      </c>
      <c r="V1210">
        <f t="shared" si="92"/>
        <v>5215.7519999999995</v>
      </c>
      <c r="AB1210">
        <v>5215.7519999999995</v>
      </c>
      <c r="AI1210">
        <f t="shared" si="93"/>
        <v>0</v>
      </c>
      <c r="AJ1210">
        <f t="shared" si="94"/>
        <v>0</v>
      </c>
    </row>
    <row r="1211" spans="1:36">
      <c r="A1211">
        <v>8350</v>
      </c>
      <c r="B1211" t="s">
        <v>3104</v>
      </c>
      <c r="C1211">
        <v>5210.6006400000006</v>
      </c>
      <c r="D1211">
        <f t="shared" si="90"/>
        <v>0</v>
      </c>
      <c r="U1211">
        <f t="shared" si="91"/>
        <v>5210.6006400000006</v>
      </c>
      <c r="V1211">
        <f t="shared" si="92"/>
        <v>5210.6006400000006</v>
      </c>
      <c r="AB1211">
        <v>5210.6006400000006</v>
      </c>
      <c r="AI1211">
        <f t="shared" si="93"/>
        <v>0</v>
      </c>
      <c r="AJ1211">
        <f t="shared" si="94"/>
        <v>0</v>
      </c>
    </row>
    <row r="1212" spans="1:36">
      <c r="A1212">
        <v>8351</v>
      </c>
      <c r="B1212" t="s">
        <v>3105</v>
      </c>
      <c r="C1212">
        <v>5237.6452799999997</v>
      </c>
      <c r="D1212">
        <f t="shared" si="90"/>
        <v>0</v>
      </c>
      <c r="U1212">
        <f t="shared" si="91"/>
        <v>5237.6452799999997</v>
      </c>
      <c r="V1212">
        <f t="shared" si="92"/>
        <v>5237.6452799999997</v>
      </c>
      <c r="AB1212">
        <v>5237.6452799999997</v>
      </c>
      <c r="AI1212">
        <f t="shared" si="93"/>
        <v>0</v>
      </c>
      <c r="AJ1212">
        <f t="shared" si="94"/>
        <v>0</v>
      </c>
    </row>
    <row r="1213" spans="1:36">
      <c r="A1213">
        <v>8352</v>
      </c>
      <c r="B1213" t="s">
        <v>3106</v>
      </c>
      <c r="C1213">
        <v>7755.37248</v>
      </c>
      <c r="D1213">
        <f t="shared" si="90"/>
        <v>0</v>
      </c>
      <c r="U1213">
        <f t="shared" si="91"/>
        <v>7755.37248</v>
      </c>
      <c r="V1213">
        <f t="shared" si="92"/>
        <v>7755.37248</v>
      </c>
      <c r="AB1213">
        <v>7755.37248</v>
      </c>
      <c r="AI1213">
        <f t="shared" si="93"/>
        <v>0</v>
      </c>
      <c r="AJ1213">
        <f t="shared" si="94"/>
        <v>0</v>
      </c>
    </row>
    <row r="1214" spans="1:36">
      <c r="A1214">
        <v>8354</v>
      </c>
      <c r="B1214" t="s">
        <v>3107</v>
      </c>
      <c r="C1214">
        <v>5281.4318400000002</v>
      </c>
      <c r="D1214">
        <f t="shared" si="90"/>
        <v>0</v>
      </c>
      <c r="U1214">
        <f t="shared" si="91"/>
        <v>5281.4318400000002</v>
      </c>
      <c r="V1214">
        <f t="shared" si="92"/>
        <v>5281.4318400000002</v>
      </c>
      <c r="AB1214">
        <v>5281.4318400000002</v>
      </c>
      <c r="AI1214">
        <f t="shared" si="93"/>
        <v>0</v>
      </c>
      <c r="AJ1214">
        <f t="shared" si="94"/>
        <v>0</v>
      </c>
    </row>
    <row r="1215" spans="1:36">
      <c r="A1215">
        <v>8359</v>
      </c>
      <c r="B1215" t="s">
        <v>3108</v>
      </c>
      <c r="C1215">
        <v>15829.485360000001</v>
      </c>
      <c r="D1215">
        <f t="shared" si="90"/>
        <v>0</v>
      </c>
      <c r="U1215">
        <f t="shared" si="91"/>
        <v>15829.485360000001</v>
      </c>
      <c r="V1215">
        <f t="shared" si="92"/>
        <v>15829.485360000001</v>
      </c>
      <c r="AB1215">
        <v>15829.485360000001</v>
      </c>
      <c r="AI1215">
        <f t="shared" si="93"/>
        <v>0</v>
      </c>
      <c r="AJ1215">
        <f t="shared" si="94"/>
        <v>0</v>
      </c>
    </row>
    <row r="1216" spans="1:36">
      <c r="A1216">
        <v>8362</v>
      </c>
      <c r="B1216" t="s">
        <v>3109</v>
      </c>
      <c r="C1216">
        <v>15448.542287999999</v>
      </c>
      <c r="D1216">
        <f t="shared" si="90"/>
        <v>0</v>
      </c>
      <c r="U1216">
        <f t="shared" si="91"/>
        <v>15448.542287999999</v>
      </c>
      <c r="V1216">
        <f t="shared" si="92"/>
        <v>15448.542287999999</v>
      </c>
      <c r="AB1216">
        <v>15448.542287999999</v>
      </c>
      <c r="AI1216">
        <f t="shared" si="93"/>
        <v>0</v>
      </c>
      <c r="AJ1216">
        <f t="shared" si="94"/>
        <v>0</v>
      </c>
    </row>
    <row r="1217" spans="1:46">
      <c r="A1217">
        <v>8363</v>
      </c>
      <c r="B1217" t="s">
        <v>3110</v>
      </c>
      <c r="C1217">
        <v>15337.401695999999</v>
      </c>
      <c r="D1217">
        <f t="shared" si="90"/>
        <v>0</v>
      </c>
      <c r="U1217">
        <f t="shared" si="91"/>
        <v>15337.401695999999</v>
      </c>
      <c r="V1217">
        <f t="shared" si="92"/>
        <v>15337.401695999999</v>
      </c>
      <c r="AB1217">
        <v>15337.401695999999</v>
      </c>
      <c r="AI1217">
        <f t="shared" si="93"/>
        <v>0</v>
      </c>
      <c r="AJ1217">
        <f t="shared" si="94"/>
        <v>0</v>
      </c>
    </row>
    <row r="1218" spans="1:46">
      <c r="A1218">
        <v>8364</v>
      </c>
      <c r="B1218" t="s">
        <v>3111</v>
      </c>
      <c r="C1218">
        <v>45248.644752</v>
      </c>
      <c r="D1218">
        <f t="shared" si="90"/>
        <v>0</v>
      </c>
      <c r="U1218">
        <f t="shared" si="91"/>
        <v>45248.644752</v>
      </c>
      <c r="V1218">
        <f t="shared" si="92"/>
        <v>45248.644752</v>
      </c>
      <c r="AB1218">
        <v>45248.644752</v>
      </c>
      <c r="AI1218">
        <f t="shared" si="93"/>
        <v>0</v>
      </c>
      <c r="AJ1218">
        <f t="shared" si="94"/>
        <v>0</v>
      </c>
    </row>
    <row r="1219" spans="1:46">
      <c r="A1219">
        <v>8365</v>
      </c>
      <c r="B1219" t="s">
        <v>3112</v>
      </c>
      <c r="C1219">
        <v>44399.829407999998</v>
      </c>
      <c r="D1219">
        <f t="shared" si="90"/>
        <v>0</v>
      </c>
      <c r="U1219">
        <f t="shared" si="91"/>
        <v>44399.829407999998</v>
      </c>
      <c r="V1219">
        <f t="shared" si="92"/>
        <v>44399.829407999998</v>
      </c>
      <c r="AB1219">
        <v>44399.829407999998</v>
      </c>
      <c r="AI1219">
        <f t="shared" si="93"/>
        <v>0</v>
      </c>
      <c r="AJ1219">
        <f t="shared" si="94"/>
        <v>0</v>
      </c>
    </row>
    <row r="1220" spans="1:46">
      <c r="A1220">
        <v>8378</v>
      </c>
      <c r="B1220" t="s">
        <v>3113</v>
      </c>
      <c r="C1220">
        <v>34343.344415999993</v>
      </c>
      <c r="D1220">
        <f t="shared" si="90"/>
        <v>0</v>
      </c>
      <c r="U1220">
        <f t="shared" si="91"/>
        <v>34343.344415999993</v>
      </c>
      <c r="V1220">
        <f t="shared" si="92"/>
        <v>34343.344415999993</v>
      </c>
      <c r="AB1220">
        <v>34343.344415999993</v>
      </c>
      <c r="AI1220">
        <f t="shared" si="93"/>
        <v>0</v>
      </c>
      <c r="AJ1220">
        <f t="shared" si="94"/>
        <v>0</v>
      </c>
    </row>
    <row r="1221" spans="1:46">
      <c r="A1221">
        <v>8379</v>
      </c>
      <c r="B1221" t="s">
        <v>3114</v>
      </c>
      <c r="C1221">
        <v>40556.270927999998</v>
      </c>
      <c r="D1221">
        <f t="shared" si="90"/>
        <v>0</v>
      </c>
      <c r="U1221">
        <f t="shared" si="91"/>
        <v>40556.270927999998</v>
      </c>
      <c r="V1221">
        <f t="shared" si="92"/>
        <v>40556.270927999998</v>
      </c>
      <c r="AB1221">
        <v>40556.270927999998</v>
      </c>
      <c r="AI1221">
        <f t="shared" si="93"/>
        <v>0</v>
      </c>
      <c r="AJ1221">
        <f t="shared" si="94"/>
        <v>0</v>
      </c>
    </row>
    <row r="1222" spans="1:46">
      <c r="A1222">
        <v>8380</v>
      </c>
      <c r="B1222" t="s">
        <v>3115</v>
      </c>
      <c r="C1222">
        <v>17856.416735999999</v>
      </c>
      <c r="D1222">
        <f t="shared" si="90"/>
        <v>0</v>
      </c>
      <c r="U1222">
        <f t="shared" si="91"/>
        <v>17856.416735999999</v>
      </c>
      <c r="V1222">
        <f t="shared" si="92"/>
        <v>17856.416735999999</v>
      </c>
      <c r="AB1222">
        <v>17856.416735999999</v>
      </c>
      <c r="AI1222">
        <f t="shared" si="93"/>
        <v>0</v>
      </c>
      <c r="AJ1222">
        <f t="shared" si="94"/>
        <v>0</v>
      </c>
    </row>
    <row r="1223" spans="1:46">
      <c r="A1223">
        <v>8381</v>
      </c>
      <c r="B1223" t="s">
        <v>3116</v>
      </c>
      <c r="C1223">
        <v>20239.693439999999</v>
      </c>
      <c r="D1223">
        <f t="shared" si="90"/>
        <v>0</v>
      </c>
      <c r="U1223">
        <f t="shared" si="91"/>
        <v>20239.693439999999</v>
      </c>
      <c r="V1223">
        <f t="shared" si="92"/>
        <v>20239.693439999999</v>
      </c>
      <c r="AB1223">
        <v>20239.693439999999</v>
      </c>
      <c r="AI1223">
        <f t="shared" si="93"/>
        <v>0</v>
      </c>
      <c r="AJ1223">
        <f t="shared" si="94"/>
        <v>0</v>
      </c>
    </row>
    <row r="1224" spans="1:46">
      <c r="A1224">
        <v>8384</v>
      </c>
      <c r="B1224" t="s">
        <v>3117</v>
      </c>
      <c r="C1224">
        <v>38460.182543999996</v>
      </c>
      <c r="D1224">
        <f t="shared" si="90"/>
        <v>0</v>
      </c>
      <c r="U1224">
        <f t="shared" si="91"/>
        <v>38460.182543999996</v>
      </c>
      <c r="V1224">
        <f t="shared" si="92"/>
        <v>38460.182543999996</v>
      </c>
      <c r="AB1224">
        <v>38460.182543999996</v>
      </c>
      <c r="AI1224">
        <f t="shared" si="93"/>
        <v>0</v>
      </c>
      <c r="AJ1224">
        <f t="shared" si="94"/>
        <v>0</v>
      </c>
    </row>
    <row r="1225" spans="1:46">
      <c r="A1225">
        <v>8385</v>
      </c>
      <c r="B1225" t="s">
        <v>3118</v>
      </c>
      <c r="C1225">
        <v>14143.445232</v>
      </c>
      <c r="D1225">
        <f t="shared" ref="D1225:D1288" si="95">E1225+F1225+G1225+H1225+I1225+J1225</f>
        <v>0</v>
      </c>
      <c r="U1225">
        <f t="shared" ref="U1225:U1288" si="96">V1225+AC1225+AD1225+AE1225+AF1225+AG1225+AH1225</f>
        <v>14143.445232</v>
      </c>
      <c r="V1225">
        <f t="shared" ref="V1225:V1288" si="97">W1225+X1225+Y1225+Z1225+AA1225+AB1225</f>
        <v>14143.445232</v>
      </c>
      <c r="AB1225">
        <v>14143.445232</v>
      </c>
      <c r="AI1225">
        <f t="shared" ref="AI1225:AI1288" si="98">AJ1225+AQ1225+AR1225+AS1225+AT1225+AU1225+AV1225</f>
        <v>0</v>
      </c>
      <c r="AJ1225">
        <f t="shared" ref="AJ1225:AJ1288" si="99">AK1225+AL1225+AM1225+AN1225+AO1225+AP1225</f>
        <v>0</v>
      </c>
    </row>
    <row r="1226" spans="1:46">
      <c r="A1226">
        <v>8388</v>
      </c>
      <c r="B1226" t="s">
        <v>3119</v>
      </c>
      <c r="C1226">
        <v>28829.071103999999</v>
      </c>
      <c r="D1226">
        <f t="shared" si="95"/>
        <v>0</v>
      </c>
      <c r="U1226">
        <f t="shared" si="96"/>
        <v>28829.071103999999</v>
      </c>
      <c r="V1226">
        <f t="shared" si="97"/>
        <v>28829.071103999999</v>
      </c>
      <c r="AB1226">
        <v>28829.071103999999</v>
      </c>
      <c r="AI1226">
        <f t="shared" si="98"/>
        <v>0</v>
      </c>
      <c r="AJ1226">
        <f t="shared" si="99"/>
        <v>0</v>
      </c>
    </row>
    <row r="1227" spans="1:46">
      <c r="A1227">
        <v>8390</v>
      </c>
      <c r="B1227" t="s">
        <v>3120</v>
      </c>
      <c r="C1227">
        <v>24902.962080000001</v>
      </c>
      <c r="D1227">
        <f t="shared" si="95"/>
        <v>0</v>
      </c>
      <c r="U1227">
        <f t="shared" si="96"/>
        <v>24902.962080000001</v>
      </c>
      <c r="V1227">
        <f t="shared" si="97"/>
        <v>24902.962080000001</v>
      </c>
      <c r="AB1227">
        <v>24902.962080000001</v>
      </c>
      <c r="AI1227">
        <f t="shared" si="98"/>
        <v>0</v>
      </c>
      <c r="AJ1227">
        <f t="shared" si="99"/>
        <v>0</v>
      </c>
    </row>
    <row r="1228" spans="1:46">
      <c r="A1228">
        <v>8391</v>
      </c>
      <c r="B1228" t="s">
        <v>3121</v>
      </c>
      <c r="C1228">
        <v>25040.76096</v>
      </c>
      <c r="D1228">
        <f t="shared" si="95"/>
        <v>0</v>
      </c>
      <c r="U1228">
        <f t="shared" si="96"/>
        <v>25040.76096</v>
      </c>
      <c r="V1228">
        <f t="shared" si="97"/>
        <v>25040.76096</v>
      </c>
      <c r="AB1228">
        <v>25040.76096</v>
      </c>
      <c r="AI1228">
        <f t="shared" si="98"/>
        <v>0</v>
      </c>
      <c r="AJ1228">
        <f t="shared" si="99"/>
        <v>0</v>
      </c>
    </row>
    <row r="1229" spans="1:46">
      <c r="A1229">
        <v>8392</v>
      </c>
      <c r="B1229" t="s">
        <v>3122</v>
      </c>
      <c r="C1229">
        <v>9778.5691199999983</v>
      </c>
      <c r="D1229">
        <f t="shared" si="95"/>
        <v>0</v>
      </c>
      <c r="U1229">
        <f t="shared" si="96"/>
        <v>9778.5691199999983</v>
      </c>
      <c r="V1229">
        <f t="shared" si="97"/>
        <v>9778.5691199999983</v>
      </c>
      <c r="AB1229">
        <v>9778.5691199999983</v>
      </c>
      <c r="AI1229">
        <f t="shared" si="98"/>
        <v>0</v>
      </c>
      <c r="AJ1229">
        <f t="shared" si="99"/>
        <v>0</v>
      </c>
    </row>
    <row r="1230" spans="1:46">
      <c r="A1230">
        <v>8393</v>
      </c>
      <c r="B1230" t="s">
        <v>825</v>
      </c>
      <c r="C1230">
        <v>1294508.8135199999</v>
      </c>
      <c r="D1230">
        <f t="shared" si="95"/>
        <v>915881.2</v>
      </c>
      <c r="H1230">
        <v>799882</v>
      </c>
      <c r="I1230">
        <v>115999.2</v>
      </c>
      <c r="R1230">
        <v>186301</v>
      </c>
      <c r="U1230">
        <f t="shared" si="96"/>
        <v>167138.10352</v>
      </c>
      <c r="V1230">
        <f t="shared" si="97"/>
        <v>23733.653920000004</v>
      </c>
      <c r="X1230">
        <v>14452.564640000002</v>
      </c>
      <c r="Y1230">
        <v>9281.0892800000001</v>
      </c>
      <c r="AC1230">
        <v>77838.522880000004</v>
      </c>
      <c r="AD1230">
        <v>6342.1192000000001</v>
      </c>
      <c r="AE1230">
        <v>59223.807520000002</v>
      </c>
      <c r="AI1230">
        <f t="shared" si="98"/>
        <v>25188.51</v>
      </c>
      <c r="AJ1230">
        <f t="shared" si="99"/>
        <v>21221.599999999999</v>
      </c>
      <c r="AN1230">
        <v>17031.89</v>
      </c>
      <c r="AO1230">
        <v>4189.71</v>
      </c>
      <c r="AT1230">
        <v>3966.91</v>
      </c>
    </row>
    <row r="1231" spans="1:46">
      <c r="A1231">
        <v>8394</v>
      </c>
      <c r="B1231" t="s">
        <v>826</v>
      </c>
      <c r="C1231">
        <v>1668862.4399999997</v>
      </c>
      <c r="D1231">
        <f t="shared" si="95"/>
        <v>1623531.8</v>
      </c>
      <c r="E1231">
        <v>452467</v>
      </c>
      <c r="F1231">
        <v>137331</v>
      </c>
      <c r="G1231">
        <v>84544.2</v>
      </c>
      <c r="H1231">
        <v>799882</v>
      </c>
      <c r="I1231">
        <v>149307.6</v>
      </c>
      <c r="U1231">
        <f t="shared" si="96"/>
        <v>8871.48</v>
      </c>
      <c r="V1231">
        <f t="shared" si="97"/>
        <v>8871.48</v>
      </c>
      <c r="AB1231">
        <v>8871.48</v>
      </c>
      <c r="AI1231">
        <f t="shared" si="98"/>
        <v>36459.159999999996</v>
      </c>
      <c r="AJ1231">
        <f t="shared" si="99"/>
        <v>36459.159999999996</v>
      </c>
      <c r="AK1231">
        <v>9634.3799999999992</v>
      </c>
      <c r="AL1231">
        <v>3947.89</v>
      </c>
      <c r="AM1231">
        <v>1597.4</v>
      </c>
      <c r="AN1231">
        <v>17031.89</v>
      </c>
      <c r="AO1231">
        <v>4247.6000000000004</v>
      </c>
    </row>
    <row r="1232" spans="1:46">
      <c r="A1232">
        <v>8395</v>
      </c>
      <c r="B1232" t="s">
        <v>827</v>
      </c>
      <c r="C1232">
        <v>771601.359176</v>
      </c>
      <c r="D1232">
        <f t="shared" si="95"/>
        <v>677185</v>
      </c>
      <c r="I1232">
        <v>677185</v>
      </c>
      <c r="U1232">
        <f t="shared" si="96"/>
        <v>79924.600176000007</v>
      </c>
      <c r="V1232">
        <f t="shared" si="97"/>
        <v>79924.600176000007</v>
      </c>
      <c r="X1232">
        <v>48669.937392000007</v>
      </c>
      <c r="Y1232">
        <v>31254.662784000004</v>
      </c>
      <c r="AI1232">
        <f t="shared" si="98"/>
        <v>14491.759</v>
      </c>
      <c r="AJ1232">
        <f t="shared" si="99"/>
        <v>14491.759</v>
      </c>
      <c r="AO1232">
        <v>14491.759</v>
      </c>
    </row>
    <row r="1233" spans="1:46">
      <c r="A1233">
        <v>8396</v>
      </c>
      <c r="B1233" t="s">
        <v>3123</v>
      </c>
      <c r="C1233">
        <v>39581.247263999998</v>
      </c>
      <c r="D1233">
        <f t="shared" si="95"/>
        <v>0</v>
      </c>
      <c r="U1233">
        <f t="shared" si="96"/>
        <v>39581.247263999998</v>
      </c>
      <c r="V1233">
        <f t="shared" si="97"/>
        <v>39581.247263999998</v>
      </c>
      <c r="AB1233">
        <v>39581.247263999998</v>
      </c>
      <c r="AI1233">
        <f t="shared" si="98"/>
        <v>0</v>
      </c>
      <c r="AJ1233">
        <f t="shared" si="99"/>
        <v>0</v>
      </c>
    </row>
    <row r="1234" spans="1:46">
      <c r="A1234">
        <v>8397</v>
      </c>
      <c r="B1234" t="s">
        <v>3124</v>
      </c>
      <c r="C1234">
        <v>39581.247263999998</v>
      </c>
      <c r="D1234">
        <f t="shared" si="95"/>
        <v>0</v>
      </c>
      <c r="U1234">
        <f t="shared" si="96"/>
        <v>39581.247263999998</v>
      </c>
      <c r="V1234">
        <f t="shared" si="97"/>
        <v>39581.247263999998</v>
      </c>
      <c r="AB1234">
        <v>39581.247263999998</v>
      </c>
      <c r="AI1234">
        <f t="shared" si="98"/>
        <v>0</v>
      </c>
      <c r="AJ1234">
        <f t="shared" si="99"/>
        <v>0</v>
      </c>
    </row>
    <row r="1235" spans="1:46">
      <c r="A1235">
        <v>8398</v>
      </c>
      <c r="B1235" t="s">
        <v>3125</v>
      </c>
      <c r="C1235">
        <v>39581.247263999998</v>
      </c>
      <c r="D1235">
        <f t="shared" si="95"/>
        <v>0</v>
      </c>
      <c r="U1235">
        <f t="shared" si="96"/>
        <v>39581.247263999998</v>
      </c>
      <c r="V1235">
        <f t="shared" si="97"/>
        <v>39581.247263999998</v>
      </c>
      <c r="AB1235">
        <v>39581.247263999998</v>
      </c>
      <c r="AI1235">
        <f t="shared" si="98"/>
        <v>0</v>
      </c>
      <c r="AJ1235">
        <f t="shared" si="99"/>
        <v>0</v>
      </c>
    </row>
    <row r="1236" spans="1:46">
      <c r="A1236">
        <v>8399</v>
      </c>
      <c r="B1236" t="s">
        <v>3126</v>
      </c>
      <c r="C1236">
        <v>39581.247263999998</v>
      </c>
      <c r="D1236">
        <f t="shared" si="95"/>
        <v>0</v>
      </c>
      <c r="U1236">
        <f t="shared" si="96"/>
        <v>39581.247263999998</v>
      </c>
      <c r="V1236">
        <f t="shared" si="97"/>
        <v>39581.247263999998</v>
      </c>
      <c r="AB1236">
        <v>39581.247263999998</v>
      </c>
      <c r="AI1236">
        <f t="shared" si="98"/>
        <v>0</v>
      </c>
      <c r="AJ1236">
        <f t="shared" si="99"/>
        <v>0</v>
      </c>
    </row>
    <row r="1237" spans="1:46">
      <c r="A1237">
        <v>8414</v>
      </c>
      <c r="B1237" t="s">
        <v>3127</v>
      </c>
      <c r="C1237">
        <v>19101.8868</v>
      </c>
      <c r="D1237">
        <f t="shared" si="95"/>
        <v>0</v>
      </c>
      <c r="U1237">
        <f t="shared" si="96"/>
        <v>19101.8868</v>
      </c>
      <c r="V1237">
        <f t="shared" si="97"/>
        <v>19101.8868</v>
      </c>
      <c r="AB1237">
        <v>19101.8868</v>
      </c>
      <c r="AI1237">
        <f t="shared" si="98"/>
        <v>0</v>
      </c>
      <c r="AJ1237">
        <f t="shared" si="99"/>
        <v>0</v>
      </c>
    </row>
    <row r="1238" spans="1:46">
      <c r="A1238">
        <v>8415</v>
      </c>
      <c r="B1238" t="s">
        <v>3128</v>
      </c>
      <c r="C1238">
        <v>42928.472207999992</v>
      </c>
      <c r="D1238">
        <f t="shared" si="95"/>
        <v>0</v>
      </c>
      <c r="U1238">
        <f t="shared" si="96"/>
        <v>42928.472207999992</v>
      </c>
      <c r="V1238">
        <f t="shared" si="97"/>
        <v>42928.472207999992</v>
      </c>
      <c r="AB1238">
        <v>42928.472207999992</v>
      </c>
      <c r="AI1238">
        <f t="shared" si="98"/>
        <v>0</v>
      </c>
      <c r="AJ1238">
        <f t="shared" si="99"/>
        <v>0</v>
      </c>
    </row>
    <row r="1239" spans="1:46">
      <c r="A1239">
        <v>8417</v>
      </c>
      <c r="B1239" t="s">
        <v>3129</v>
      </c>
      <c r="C1239">
        <v>42858.800063999995</v>
      </c>
      <c r="D1239">
        <f t="shared" si="95"/>
        <v>0</v>
      </c>
      <c r="U1239">
        <f t="shared" si="96"/>
        <v>42858.800063999995</v>
      </c>
      <c r="V1239">
        <f t="shared" si="97"/>
        <v>42858.800063999995</v>
      </c>
      <c r="AB1239">
        <v>42858.800063999995</v>
      </c>
      <c r="AI1239">
        <f t="shared" si="98"/>
        <v>0</v>
      </c>
      <c r="AJ1239">
        <f t="shared" si="99"/>
        <v>0</v>
      </c>
    </row>
    <row r="1240" spans="1:46">
      <c r="A1240">
        <v>8448</v>
      </c>
      <c r="B1240" t="s">
        <v>3130</v>
      </c>
      <c r="C1240">
        <v>19074.713376</v>
      </c>
      <c r="D1240">
        <f t="shared" si="95"/>
        <v>0</v>
      </c>
      <c r="U1240">
        <f t="shared" si="96"/>
        <v>19074.713376</v>
      </c>
      <c r="V1240">
        <f t="shared" si="97"/>
        <v>19074.713376</v>
      </c>
      <c r="AB1240">
        <v>19074.713376</v>
      </c>
      <c r="AI1240">
        <f t="shared" si="98"/>
        <v>0</v>
      </c>
      <c r="AJ1240">
        <f t="shared" si="99"/>
        <v>0</v>
      </c>
    </row>
    <row r="1241" spans="1:46">
      <c r="A1241">
        <v>8449</v>
      </c>
      <c r="B1241" t="s">
        <v>828</v>
      </c>
      <c r="C1241">
        <v>1547786.2934719997</v>
      </c>
      <c r="D1241">
        <f t="shared" si="95"/>
        <v>1203970</v>
      </c>
      <c r="E1241">
        <v>275968.8</v>
      </c>
      <c r="H1241">
        <v>827362</v>
      </c>
      <c r="I1241">
        <v>100639.2</v>
      </c>
      <c r="R1241">
        <v>195685</v>
      </c>
      <c r="U1241">
        <f t="shared" si="96"/>
        <v>118257.683472</v>
      </c>
      <c r="V1241">
        <f t="shared" si="97"/>
        <v>17454.956632000001</v>
      </c>
      <c r="X1241">
        <v>10629.163544000001</v>
      </c>
      <c r="Y1241">
        <v>6825.7930880000004</v>
      </c>
      <c r="AC1241">
        <v>57246.475648</v>
      </c>
      <c r="AE1241">
        <v>43556.251192000003</v>
      </c>
      <c r="AI1241">
        <f t="shared" si="98"/>
        <v>29873.610000000004</v>
      </c>
      <c r="AJ1241">
        <f t="shared" si="99"/>
        <v>25706.890000000003</v>
      </c>
      <c r="AK1241">
        <v>4187.74</v>
      </c>
      <c r="AN1241">
        <v>17617.02</v>
      </c>
      <c r="AO1241">
        <v>3902.13</v>
      </c>
      <c r="AT1241">
        <v>4166.72</v>
      </c>
    </row>
    <row r="1242" spans="1:46">
      <c r="A1242">
        <v>8722</v>
      </c>
      <c r="B1242" t="s">
        <v>3131</v>
      </c>
      <c r="C1242">
        <v>35459.386559999999</v>
      </c>
      <c r="D1242">
        <f t="shared" si="95"/>
        <v>0</v>
      </c>
      <c r="U1242">
        <f t="shared" si="96"/>
        <v>35459.386559999999</v>
      </c>
      <c r="V1242">
        <f t="shared" si="97"/>
        <v>35459.386559999999</v>
      </c>
      <c r="AB1242">
        <v>35459.386559999999</v>
      </c>
      <c r="AI1242">
        <f t="shared" si="98"/>
        <v>0</v>
      </c>
      <c r="AJ1242">
        <f t="shared" si="99"/>
        <v>0</v>
      </c>
    </row>
    <row r="1243" spans="1:46">
      <c r="A1243">
        <v>8723</v>
      </c>
      <c r="B1243" t="s">
        <v>3132</v>
      </c>
      <c r="C1243">
        <v>24987.959519999997</v>
      </c>
      <c r="D1243">
        <f t="shared" si="95"/>
        <v>0</v>
      </c>
      <c r="U1243">
        <f t="shared" si="96"/>
        <v>24987.959519999997</v>
      </c>
      <c r="V1243">
        <f t="shared" si="97"/>
        <v>24987.959519999997</v>
      </c>
      <c r="AB1243">
        <v>24987.959519999997</v>
      </c>
      <c r="AI1243">
        <f t="shared" si="98"/>
        <v>0</v>
      </c>
      <c r="AJ1243">
        <f t="shared" si="99"/>
        <v>0</v>
      </c>
    </row>
    <row r="1244" spans="1:46">
      <c r="A1244">
        <v>8757</v>
      </c>
      <c r="B1244" t="s">
        <v>3133</v>
      </c>
      <c r="C1244">
        <v>5307.4462079999994</v>
      </c>
      <c r="D1244">
        <f t="shared" si="95"/>
        <v>0</v>
      </c>
      <c r="U1244">
        <f t="shared" si="96"/>
        <v>5307.4462079999994</v>
      </c>
      <c r="V1244">
        <f t="shared" si="97"/>
        <v>5307.4462079999994</v>
      </c>
      <c r="AB1244">
        <v>5307.4462079999994</v>
      </c>
      <c r="AI1244">
        <f t="shared" si="98"/>
        <v>0</v>
      </c>
      <c r="AJ1244">
        <f t="shared" si="99"/>
        <v>0</v>
      </c>
    </row>
    <row r="1245" spans="1:46">
      <c r="A1245">
        <v>8759</v>
      </c>
      <c r="B1245" t="s">
        <v>3134</v>
      </c>
      <c r="C1245">
        <v>5143.632959999999</v>
      </c>
      <c r="D1245">
        <f t="shared" si="95"/>
        <v>0</v>
      </c>
      <c r="U1245">
        <f t="shared" si="96"/>
        <v>5143.632959999999</v>
      </c>
      <c r="V1245">
        <f t="shared" si="97"/>
        <v>5143.632959999999</v>
      </c>
      <c r="AB1245">
        <v>5143.632959999999</v>
      </c>
      <c r="AI1245">
        <f t="shared" si="98"/>
        <v>0</v>
      </c>
      <c r="AJ1245">
        <f t="shared" si="99"/>
        <v>0</v>
      </c>
    </row>
    <row r="1246" spans="1:46">
      <c r="A1246">
        <v>8763</v>
      </c>
      <c r="B1246" t="s">
        <v>829</v>
      </c>
      <c r="C1246">
        <v>99631.039999999994</v>
      </c>
      <c r="D1246">
        <f t="shared" si="95"/>
        <v>0</v>
      </c>
      <c r="U1246">
        <f t="shared" si="96"/>
        <v>99631.039999999994</v>
      </c>
      <c r="V1246">
        <f t="shared" si="97"/>
        <v>73066.720000000001</v>
      </c>
      <c r="X1246">
        <v>17660.060000000001</v>
      </c>
      <c r="Y1246">
        <v>14697.15</v>
      </c>
      <c r="Z1246">
        <v>23049.45</v>
      </c>
      <c r="AA1246">
        <v>17660.060000000001</v>
      </c>
      <c r="AE1246">
        <v>23049.45</v>
      </c>
      <c r="AF1246">
        <v>3514.87</v>
      </c>
      <c r="AI1246">
        <f t="shared" si="98"/>
        <v>0</v>
      </c>
      <c r="AJ1246">
        <f t="shared" si="99"/>
        <v>0</v>
      </c>
    </row>
    <row r="1247" spans="1:46">
      <c r="A1247">
        <v>8764</v>
      </c>
      <c r="B1247" t="s">
        <v>830</v>
      </c>
      <c r="C1247">
        <v>99631.039999999994</v>
      </c>
      <c r="D1247">
        <f t="shared" si="95"/>
        <v>0</v>
      </c>
      <c r="U1247">
        <f t="shared" si="96"/>
        <v>99631.039999999994</v>
      </c>
      <c r="V1247">
        <f t="shared" si="97"/>
        <v>73066.720000000001</v>
      </c>
      <c r="X1247">
        <v>17660.060000000001</v>
      </c>
      <c r="Y1247">
        <v>14697.15</v>
      </c>
      <c r="Z1247">
        <v>23049.45</v>
      </c>
      <c r="AA1247">
        <v>17660.060000000001</v>
      </c>
      <c r="AE1247">
        <v>23049.45</v>
      </c>
      <c r="AF1247">
        <v>3514.87</v>
      </c>
      <c r="AI1247">
        <f t="shared" si="98"/>
        <v>0</v>
      </c>
      <c r="AJ1247">
        <f t="shared" si="99"/>
        <v>0</v>
      </c>
    </row>
    <row r="1248" spans="1:46">
      <c r="A1248">
        <v>8765</v>
      </c>
      <c r="B1248" t="s">
        <v>831</v>
      </c>
      <c r="C1248">
        <v>99631.039999999994</v>
      </c>
      <c r="D1248">
        <f t="shared" si="95"/>
        <v>0</v>
      </c>
      <c r="U1248">
        <f t="shared" si="96"/>
        <v>99631.039999999994</v>
      </c>
      <c r="V1248">
        <f t="shared" si="97"/>
        <v>73066.720000000001</v>
      </c>
      <c r="X1248">
        <v>17660.060000000001</v>
      </c>
      <c r="Y1248">
        <v>14697.15</v>
      </c>
      <c r="Z1248">
        <v>23049.45</v>
      </c>
      <c r="AA1248">
        <v>17660.060000000001</v>
      </c>
      <c r="AE1248">
        <v>23049.45</v>
      </c>
      <c r="AF1248">
        <v>3514.87</v>
      </c>
      <c r="AI1248">
        <f t="shared" si="98"/>
        <v>0</v>
      </c>
      <c r="AJ1248">
        <f t="shared" si="99"/>
        <v>0</v>
      </c>
    </row>
    <row r="1249" spans="1:46">
      <c r="A1249">
        <v>8766</v>
      </c>
      <c r="B1249" t="s">
        <v>832</v>
      </c>
      <c r="C1249">
        <v>914602.03999999992</v>
      </c>
      <c r="D1249">
        <f t="shared" si="95"/>
        <v>879813.25</v>
      </c>
      <c r="E1249">
        <v>365373.81</v>
      </c>
      <c r="F1249">
        <v>205943.66</v>
      </c>
      <c r="G1249">
        <v>114291.78</v>
      </c>
      <c r="I1249">
        <v>194204</v>
      </c>
      <c r="U1249">
        <f t="shared" si="96"/>
        <v>0</v>
      </c>
      <c r="V1249">
        <f t="shared" si="97"/>
        <v>0</v>
      </c>
      <c r="AI1249">
        <f t="shared" si="98"/>
        <v>34788.79</v>
      </c>
      <c r="AJ1249">
        <f t="shared" si="99"/>
        <v>34788.79</v>
      </c>
      <c r="AK1249">
        <v>15128.08</v>
      </c>
      <c r="AL1249">
        <v>7059.21</v>
      </c>
      <c r="AM1249">
        <v>2759.07</v>
      </c>
      <c r="AO1249">
        <v>9842.43</v>
      </c>
    </row>
    <row r="1250" spans="1:46">
      <c r="A1250">
        <v>8767</v>
      </c>
      <c r="B1250" t="s">
        <v>833</v>
      </c>
      <c r="C1250">
        <v>2339912.54</v>
      </c>
      <c r="D1250">
        <f t="shared" si="95"/>
        <v>873757.26</v>
      </c>
      <c r="E1250">
        <v>359317.82</v>
      </c>
      <c r="F1250">
        <v>205943.66</v>
      </c>
      <c r="G1250">
        <v>114291.78</v>
      </c>
      <c r="I1250">
        <v>194204</v>
      </c>
      <c r="N1250">
        <v>92339</v>
      </c>
      <c r="P1250">
        <v>1195956.3600000001</v>
      </c>
      <c r="R1250">
        <v>107402.52</v>
      </c>
      <c r="U1250">
        <f t="shared" si="96"/>
        <v>0</v>
      </c>
      <c r="V1250">
        <f t="shared" si="97"/>
        <v>0</v>
      </c>
      <c r="AI1250">
        <f t="shared" si="98"/>
        <v>70457.399999999994</v>
      </c>
      <c r="AJ1250">
        <f t="shared" si="99"/>
        <v>34745.25</v>
      </c>
      <c r="AK1250">
        <v>15084.54</v>
      </c>
      <c r="AL1250">
        <v>7059.21</v>
      </c>
      <c r="AM1250">
        <v>2759.07</v>
      </c>
      <c r="AO1250">
        <v>9842.43</v>
      </c>
      <c r="AR1250">
        <v>1966.17</v>
      </c>
      <c r="AS1250">
        <v>22445.34</v>
      </c>
      <c r="AT1250">
        <v>11300.64</v>
      </c>
    </row>
    <row r="1251" spans="1:46">
      <c r="A1251">
        <v>8769</v>
      </c>
      <c r="B1251" t="s">
        <v>834</v>
      </c>
      <c r="C1251">
        <v>317140.30468916532</v>
      </c>
      <c r="D1251">
        <f t="shared" si="95"/>
        <v>233445</v>
      </c>
      <c r="G1251">
        <v>58726</v>
      </c>
      <c r="I1251">
        <v>174719</v>
      </c>
      <c r="U1251">
        <f t="shared" si="96"/>
        <v>78699.581689165294</v>
      </c>
      <c r="V1251">
        <f t="shared" si="97"/>
        <v>0</v>
      </c>
      <c r="AD1251">
        <v>4212.7560000000003</v>
      </c>
      <c r="AE1251">
        <v>36074.0344671157</v>
      </c>
      <c r="AF1251">
        <v>38412.7912220496</v>
      </c>
      <c r="AI1251">
        <f t="shared" si="98"/>
        <v>4995.723</v>
      </c>
      <c r="AJ1251">
        <f t="shared" si="99"/>
        <v>4995.723</v>
      </c>
      <c r="AM1251">
        <v>1256.7364</v>
      </c>
      <c r="AO1251">
        <v>3738.9866000000002</v>
      </c>
    </row>
    <row r="1252" spans="1:46">
      <c r="A1252">
        <v>8770</v>
      </c>
      <c r="B1252" t="s">
        <v>835</v>
      </c>
      <c r="C1252">
        <v>286833.8136736055</v>
      </c>
      <c r="D1252">
        <f t="shared" si="95"/>
        <v>0</v>
      </c>
      <c r="U1252">
        <f t="shared" si="96"/>
        <v>286833.8136736055</v>
      </c>
      <c r="V1252">
        <f t="shared" si="97"/>
        <v>149682.7980277653</v>
      </c>
      <c r="W1252">
        <v>37092.747506740299</v>
      </c>
      <c r="X1252">
        <v>34107.323236910001</v>
      </c>
      <c r="Z1252">
        <v>43877.904046900003</v>
      </c>
      <c r="AA1252">
        <v>34604.823237215001</v>
      </c>
      <c r="AC1252">
        <v>47674.927210827896</v>
      </c>
      <c r="AD1252">
        <v>6267.4192000000003</v>
      </c>
      <c r="AE1252">
        <v>38844.974347814503</v>
      </c>
      <c r="AF1252">
        <v>44363.694887197802</v>
      </c>
      <c r="AI1252">
        <f t="shared" si="98"/>
        <v>0</v>
      </c>
      <c r="AJ1252">
        <f t="shared" si="99"/>
        <v>0</v>
      </c>
    </row>
    <row r="1253" spans="1:46">
      <c r="A1253">
        <v>8771</v>
      </c>
      <c r="B1253" t="s">
        <v>836</v>
      </c>
      <c r="C1253">
        <v>299512.28038019553</v>
      </c>
      <c r="D1253">
        <f t="shared" si="95"/>
        <v>0</v>
      </c>
      <c r="U1253">
        <f t="shared" si="96"/>
        <v>299512.28038019553</v>
      </c>
      <c r="V1253">
        <f t="shared" si="97"/>
        <v>159077.94281072522</v>
      </c>
      <c r="W1253">
        <v>37092.747506740299</v>
      </c>
      <c r="X1253">
        <v>24449.562292989202</v>
      </c>
      <c r="Y1253">
        <v>19052.905726880701</v>
      </c>
      <c r="Z1253">
        <v>43877.904046900003</v>
      </c>
      <c r="AA1253">
        <v>34604.823237215001</v>
      </c>
      <c r="AC1253">
        <v>47674.927210827896</v>
      </c>
      <c r="AD1253">
        <v>6239.5087999999996</v>
      </c>
      <c r="AE1253">
        <v>38844.974347814503</v>
      </c>
      <c r="AF1253">
        <v>47674.927210827896</v>
      </c>
      <c r="AI1253">
        <f t="shared" si="98"/>
        <v>0</v>
      </c>
      <c r="AJ1253">
        <f t="shared" si="99"/>
        <v>0</v>
      </c>
    </row>
    <row r="1254" spans="1:46">
      <c r="A1254">
        <v>8772</v>
      </c>
      <c r="B1254" t="s">
        <v>837</v>
      </c>
      <c r="C1254">
        <v>331273.31743385107</v>
      </c>
      <c r="D1254">
        <f t="shared" si="95"/>
        <v>0</v>
      </c>
      <c r="U1254">
        <f t="shared" si="96"/>
        <v>331273.31743385107</v>
      </c>
      <c r="V1254">
        <f t="shared" si="97"/>
        <v>192107.63153577433</v>
      </c>
      <c r="W1254">
        <v>37615.169272060499</v>
      </c>
      <c r="X1254">
        <v>34532.614097170699</v>
      </c>
      <c r="Y1254">
        <v>40520.216446841499</v>
      </c>
      <c r="Z1254">
        <v>44409.517622225903</v>
      </c>
      <c r="AA1254">
        <v>35030.1140974757</v>
      </c>
      <c r="AC1254">
        <v>48399.285022271899</v>
      </c>
      <c r="AD1254">
        <v>6264.9560000000001</v>
      </c>
      <c r="AE1254">
        <v>39455.921263188997</v>
      </c>
      <c r="AF1254">
        <v>45045.523612615798</v>
      </c>
      <c r="AI1254">
        <f t="shared" si="98"/>
        <v>0</v>
      </c>
      <c r="AJ1254">
        <f t="shared" si="99"/>
        <v>0</v>
      </c>
    </row>
    <row r="1255" spans="1:46">
      <c r="A1255">
        <v>8773</v>
      </c>
      <c r="B1255" t="s">
        <v>838</v>
      </c>
      <c r="C1255">
        <v>297146.37110234768</v>
      </c>
      <c r="D1255">
        <f t="shared" si="95"/>
        <v>0</v>
      </c>
      <c r="U1255">
        <f t="shared" si="96"/>
        <v>297146.37110234768</v>
      </c>
      <c r="V1255">
        <f t="shared" si="97"/>
        <v>161085.33849645569</v>
      </c>
      <c r="W1255">
        <v>37615.169272060499</v>
      </c>
      <c r="X1255">
        <v>24750.809985673899</v>
      </c>
      <c r="Y1255">
        <v>19279.7275190197</v>
      </c>
      <c r="Z1255">
        <v>44409.517622225903</v>
      </c>
      <c r="AA1255">
        <v>35030.1140974757</v>
      </c>
      <c r="AC1255">
        <v>48399.285022271899</v>
      </c>
      <c r="AD1255">
        <v>6234.5839999999998</v>
      </c>
      <c r="AE1255">
        <v>39455.921263188997</v>
      </c>
      <c r="AF1255">
        <v>41971.242320431098</v>
      </c>
      <c r="AI1255">
        <f t="shared" si="98"/>
        <v>0</v>
      </c>
      <c r="AJ1255">
        <f t="shared" si="99"/>
        <v>0</v>
      </c>
    </row>
    <row r="1256" spans="1:46">
      <c r="A1256">
        <v>8774</v>
      </c>
      <c r="B1256" t="s">
        <v>839</v>
      </c>
      <c r="C1256">
        <v>332181.53298626508</v>
      </c>
      <c r="D1256">
        <f t="shared" si="95"/>
        <v>0</v>
      </c>
      <c r="U1256">
        <f t="shared" si="96"/>
        <v>332181.53298626508</v>
      </c>
      <c r="V1256">
        <f t="shared" si="97"/>
        <v>196020.35318037309</v>
      </c>
      <c r="W1256">
        <v>37615.169272060499</v>
      </c>
      <c r="X1256">
        <v>46270.779030967002</v>
      </c>
      <c r="Y1256">
        <v>32694.773157643998</v>
      </c>
      <c r="Z1256">
        <v>44409.517622225903</v>
      </c>
      <c r="AA1256">
        <v>35030.1140974757</v>
      </c>
      <c r="AC1256">
        <v>48399.285022271899</v>
      </c>
      <c r="AD1256">
        <v>6334.7312000000002</v>
      </c>
      <c r="AE1256">
        <v>39455.921263188997</v>
      </c>
      <c r="AF1256">
        <v>41971.242320431098</v>
      </c>
      <c r="AI1256">
        <f t="shared" si="98"/>
        <v>0</v>
      </c>
      <c r="AJ1256">
        <f t="shared" si="99"/>
        <v>0</v>
      </c>
    </row>
    <row r="1257" spans="1:46">
      <c r="A1257">
        <v>8775</v>
      </c>
      <c r="B1257" t="s">
        <v>840</v>
      </c>
      <c r="C1257">
        <v>330780.02759890846</v>
      </c>
      <c r="D1257">
        <f t="shared" si="95"/>
        <v>0</v>
      </c>
      <c r="U1257">
        <f t="shared" si="96"/>
        <v>330780.02759890846</v>
      </c>
      <c r="V1257">
        <f t="shared" si="97"/>
        <v>194622.95259301644</v>
      </c>
      <c r="W1257">
        <v>37615.169272060499</v>
      </c>
      <c r="X1257">
        <v>40122.2164465975</v>
      </c>
      <c r="Y1257">
        <v>37445.9351546568</v>
      </c>
      <c r="Z1257">
        <v>44409.517622225903</v>
      </c>
      <c r="AA1257">
        <v>35030.1140974757</v>
      </c>
      <c r="AC1257">
        <v>48399.285022271899</v>
      </c>
      <c r="AD1257">
        <v>6330.6264000000001</v>
      </c>
      <c r="AE1257">
        <v>39455.921263188997</v>
      </c>
      <c r="AF1257">
        <v>41971.242320431098</v>
      </c>
      <c r="AI1257">
        <f t="shared" si="98"/>
        <v>0</v>
      </c>
      <c r="AJ1257">
        <f t="shared" si="99"/>
        <v>0</v>
      </c>
    </row>
    <row r="1258" spans="1:46">
      <c r="A1258">
        <v>8863</v>
      </c>
      <c r="B1258" t="s">
        <v>841</v>
      </c>
      <c r="C1258">
        <v>320038.56619620463</v>
      </c>
      <c r="D1258">
        <f t="shared" si="95"/>
        <v>0</v>
      </c>
      <c r="U1258">
        <f t="shared" si="96"/>
        <v>320038.56619620463</v>
      </c>
      <c r="V1258">
        <f t="shared" si="97"/>
        <v>192190.26604702522</v>
      </c>
      <c r="W1258">
        <v>37092.747506740299</v>
      </c>
      <c r="X1258">
        <v>39626.043776293402</v>
      </c>
      <c r="Y1258">
        <v>36988.747479876503</v>
      </c>
      <c r="Z1258">
        <v>43877.904046900003</v>
      </c>
      <c r="AA1258">
        <v>34604.823237215001</v>
      </c>
      <c r="AC1258">
        <v>47674.927210827896</v>
      </c>
      <c r="AE1258">
        <v>38844.974347814503</v>
      </c>
      <c r="AF1258">
        <v>41328.398590536999</v>
      </c>
      <c r="AI1258">
        <f t="shared" si="98"/>
        <v>0</v>
      </c>
      <c r="AJ1258">
        <f t="shared" si="99"/>
        <v>0</v>
      </c>
    </row>
    <row r="1259" spans="1:46">
      <c r="A1259">
        <v>8864</v>
      </c>
      <c r="B1259" t="s">
        <v>842</v>
      </c>
      <c r="C1259">
        <v>437885.5</v>
      </c>
      <c r="D1259">
        <f t="shared" si="95"/>
        <v>428756</v>
      </c>
      <c r="E1259">
        <v>428756</v>
      </c>
      <c r="U1259">
        <f t="shared" si="96"/>
        <v>0</v>
      </c>
      <c r="V1259">
        <f t="shared" si="97"/>
        <v>0</v>
      </c>
      <c r="AI1259">
        <f t="shared" si="98"/>
        <v>9129.5</v>
      </c>
      <c r="AJ1259">
        <f t="shared" si="99"/>
        <v>9129.5</v>
      </c>
      <c r="AK1259">
        <v>9129.5</v>
      </c>
    </row>
    <row r="1260" spans="1:46">
      <c r="A1260">
        <v>8865</v>
      </c>
      <c r="B1260" t="s">
        <v>843</v>
      </c>
      <c r="C1260">
        <v>4817118.3584000003</v>
      </c>
      <c r="D1260">
        <f t="shared" si="95"/>
        <v>1820915.3599999999</v>
      </c>
      <c r="E1260">
        <v>344769.44</v>
      </c>
      <c r="F1260">
        <v>253254.8</v>
      </c>
      <c r="G1260">
        <v>100763.3</v>
      </c>
      <c r="H1260">
        <v>902874.7</v>
      </c>
      <c r="I1260">
        <v>219253.12</v>
      </c>
      <c r="L1260">
        <v>1638880.6</v>
      </c>
      <c r="P1260">
        <v>1106432.6399999999</v>
      </c>
      <c r="R1260">
        <v>114480.72</v>
      </c>
      <c r="U1260">
        <f t="shared" si="96"/>
        <v>6210.7784000000001</v>
      </c>
      <c r="V1260">
        <f t="shared" si="97"/>
        <v>0</v>
      </c>
      <c r="AD1260">
        <v>6210.7784000000001</v>
      </c>
      <c r="AI1260">
        <f t="shared" si="98"/>
        <v>130198.26</v>
      </c>
      <c r="AJ1260">
        <f t="shared" si="99"/>
        <v>57645.81</v>
      </c>
      <c r="AK1260">
        <v>14973.48</v>
      </c>
      <c r="AL1260">
        <v>7059.21</v>
      </c>
      <c r="AM1260">
        <v>2759.07</v>
      </c>
      <c r="AN1260">
        <v>23011.62</v>
      </c>
      <c r="AO1260">
        <v>9842.43</v>
      </c>
      <c r="AQ1260">
        <v>40384.86</v>
      </c>
      <c r="AS1260">
        <v>21324.47</v>
      </c>
      <c r="AT1260">
        <v>10843.12</v>
      </c>
    </row>
    <row r="1261" spans="1:46">
      <c r="A1261">
        <v>8903</v>
      </c>
      <c r="B1261" t="s">
        <v>3135</v>
      </c>
      <c r="C1261">
        <v>39202.622303999997</v>
      </c>
      <c r="D1261">
        <f t="shared" si="95"/>
        <v>0</v>
      </c>
      <c r="U1261">
        <f t="shared" si="96"/>
        <v>39202.622303999997</v>
      </c>
      <c r="V1261">
        <f t="shared" si="97"/>
        <v>39202.622303999997</v>
      </c>
      <c r="AB1261">
        <v>39202.622303999997</v>
      </c>
      <c r="AI1261">
        <f t="shared" si="98"/>
        <v>0</v>
      </c>
      <c r="AJ1261">
        <f t="shared" si="99"/>
        <v>0</v>
      </c>
    </row>
    <row r="1262" spans="1:46">
      <c r="A1262">
        <v>8954</v>
      </c>
      <c r="B1262" t="s">
        <v>3136</v>
      </c>
      <c r="C1262">
        <v>34969.105871999993</v>
      </c>
      <c r="D1262">
        <f t="shared" si="95"/>
        <v>0</v>
      </c>
      <c r="U1262">
        <f t="shared" si="96"/>
        <v>34969.105871999993</v>
      </c>
      <c r="V1262">
        <f t="shared" si="97"/>
        <v>34969.105871999993</v>
      </c>
      <c r="AB1262">
        <v>34969.105871999993</v>
      </c>
      <c r="AI1262">
        <f t="shared" si="98"/>
        <v>0</v>
      </c>
      <c r="AJ1262">
        <f t="shared" si="99"/>
        <v>0</v>
      </c>
    </row>
    <row r="1263" spans="1:46">
      <c r="A1263">
        <v>8955</v>
      </c>
      <c r="B1263" t="s">
        <v>3137</v>
      </c>
      <c r="C1263">
        <v>9634.7173920000005</v>
      </c>
      <c r="D1263">
        <f t="shared" si="95"/>
        <v>0</v>
      </c>
      <c r="U1263">
        <f t="shared" si="96"/>
        <v>9634.7173920000005</v>
      </c>
      <c r="V1263">
        <f t="shared" si="97"/>
        <v>9634.7173920000005</v>
      </c>
      <c r="AB1263">
        <v>9634.7173920000005</v>
      </c>
      <c r="AI1263">
        <f t="shared" si="98"/>
        <v>0</v>
      </c>
      <c r="AJ1263">
        <f t="shared" si="99"/>
        <v>0</v>
      </c>
    </row>
    <row r="1264" spans="1:46">
      <c r="A1264">
        <v>8956</v>
      </c>
      <c r="B1264" t="s">
        <v>3138</v>
      </c>
      <c r="C1264">
        <v>9663.693792</v>
      </c>
      <c r="D1264">
        <f t="shared" si="95"/>
        <v>0</v>
      </c>
      <c r="U1264">
        <f t="shared" si="96"/>
        <v>9663.693792</v>
      </c>
      <c r="V1264">
        <f t="shared" si="97"/>
        <v>9663.693792</v>
      </c>
      <c r="AB1264">
        <v>9663.693792</v>
      </c>
      <c r="AI1264">
        <f t="shared" si="98"/>
        <v>0</v>
      </c>
      <c r="AJ1264">
        <f t="shared" si="99"/>
        <v>0</v>
      </c>
    </row>
    <row r="1265" spans="1:46">
      <c r="A1265">
        <v>8957</v>
      </c>
      <c r="B1265" t="s">
        <v>3139</v>
      </c>
      <c r="C1265">
        <v>27025.193615999997</v>
      </c>
      <c r="D1265">
        <f t="shared" si="95"/>
        <v>0</v>
      </c>
      <c r="U1265">
        <f t="shared" si="96"/>
        <v>27025.193615999997</v>
      </c>
      <c r="V1265">
        <f t="shared" si="97"/>
        <v>27025.193615999997</v>
      </c>
      <c r="AB1265">
        <v>27025.193615999997</v>
      </c>
      <c r="AI1265">
        <f t="shared" si="98"/>
        <v>0</v>
      </c>
      <c r="AJ1265">
        <f t="shared" si="99"/>
        <v>0</v>
      </c>
    </row>
    <row r="1266" spans="1:46">
      <c r="A1266">
        <v>8958</v>
      </c>
      <c r="B1266" t="s">
        <v>3140</v>
      </c>
      <c r="C1266">
        <v>18141.930863999998</v>
      </c>
      <c r="D1266">
        <f t="shared" si="95"/>
        <v>0</v>
      </c>
      <c r="U1266">
        <f t="shared" si="96"/>
        <v>18141.930863999998</v>
      </c>
      <c r="V1266">
        <f t="shared" si="97"/>
        <v>18141.930863999998</v>
      </c>
      <c r="AB1266">
        <v>18141.930863999998</v>
      </c>
      <c r="AI1266">
        <f t="shared" si="98"/>
        <v>0</v>
      </c>
      <c r="AJ1266">
        <f t="shared" si="99"/>
        <v>0</v>
      </c>
    </row>
    <row r="1267" spans="1:46">
      <c r="A1267">
        <v>8960</v>
      </c>
      <c r="B1267" t="s">
        <v>3141</v>
      </c>
      <c r="C1267">
        <v>40099.902192000009</v>
      </c>
      <c r="D1267">
        <f t="shared" si="95"/>
        <v>0</v>
      </c>
      <c r="U1267">
        <f t="shared" si="96"/>
        <v>40099.902192000009</v>
      </c>
      <c r="V1267">
        <f t="shared" si="97"/>
        <v>15861.423792000001</v>
      </c>
      <c r="AB1267">
        <v>15861.423792000001</v>
      </c>
      <c r="AF1267">
        <v>24238.478400000004</v>
      </c>
      <c r="AI1267">
        <f t="shared" si="98"/>
        <v>0</v>
      </c>
      <c r="AJ1267">
        <f t="shared" si="99"/>
        <v>0</v>
      </c>
    </row>
    <row r="1268" spans="1:46">
      <c r="A1268">
        <v>8961</v>
      </c>
      <c r="B1268" t="s">
        <v>3142</v>
      </c>
      <c r="C1268">
        <v>14597.408832000001</v>
      </c>
      <c r="D1268">
        <f t="shared" si="95"/>
        <v>0</v>
      </c>
      <c r="U1268">
        <f t="shared" si="96"/>
        <v>14597.408832000001</v>
      </c>
      <c r="V1268">
        <f t="shared" si="97"/>
        <v>14597.408832000001</v>
      </c>
      <c r="AB1268">
        <v>14597.408832000001</v>
      </c>
      <c r="AI1268">
        <f t="shared" si="98"/>
        <v>0</v>
      </c>
      <c r="AJ1268">
        <f t="shared" si="99"/>
        <v>0</v>
      </c>
    </row>
    <row r="1269" spans="1:46">
      <c r="A1269">
        <v>8962</v>
      </c>
      <c r="B1269" t="s">
        <v>3143</v>
      </c>
      <c r="C1269">
        <v>19328.289072</v>
      </c>
      <c r="D1269">
        <f t="shared" si="95"/>
        <v>0</v>
      </c>
      <c r="U1269">
        <f t="shared" si="96"/>
        <v>19328.289072</v>
      </c>
      <c r="V1269">
        <f t="shared" si="97"/>
        <v>19328.289072</v>
      </c>
      <c r="AB1269">
        <v>19328.289072</v>
      </c>
      <c r="AI1269">
        <f t="shared" si="98"/>
        <v>0</v>
      </c>
      <c r="AJ1269">
        <f t="shared" si="99"/>
        <v>0</v>
      </c>
    </row>
    <row r="1270" spans="1:46">
      <c r="A1270">
        <v>8963</v>
      </c>
      <c r="B1270" t="s">
        <v>3144</v>
      </c>
      <c r="C1270">
        <v>15375.908111999999</v>
      </c>
      <c r="D1270">
        <f t="shared" si="95"/>
        <v>0</v>
      </c>
      <c r="U1270">
        <f t="shared" si="96"/>
        <v>15375.908111999999</v>
      </c>
      <c r="V1270">
        <f t="shared" si="97"/>
        <v>15375.908111999999</v>
      </c>
      <c r="AB1270">
        <v>15375.908111999999</v>
      </c>
      <c r="AI1270">
        <f t="shared" si="98"/>
        <v>0</v>
      </c>
      <c r="AJ1270">
        <f t="shared" si="99"/>
        <v>0</v>
      </c>
    </row>
    <row r="1271" spans="1:46">
      <c r="A1271">
        <v>8969</v>
      </c>
      <c r="B1271" t="s">
        <v>844</v>
      </c>
      <c r="C1271">
        <v>6264563.2131999992</v>
      </c>
      <c r="D1271">
        <f t="shared" si="95"/>
        <v>2083150</v>
      </c>
      <c r="E1271">
        <v>428756</v>
      </c>
      <c r="F1271">
        <v>159599</v>
      </c>
      <c r="G1271">
        <v>59086</v>
      </c>
      <c r="H1271">
        <v>1146713</v>
      </c>
      <c r="I1271">
        <v>288996</v>
      </c>
      <c r="L1271">
        <v>1815604</v>
      </c>
      <c r="P1271">
        <v>1981478</v>
      </c>
      <c r="R1271">
        <v>242682</v>
      </c>
      <c r="U1271">
        <f t="shared" si="96"/>
        <v>6457.8631999999998</v>
      </c>
      <c r="V1271">
        <f t="shared" si="97"/>
        <v>0</v>
      </c>
      <c r="AD1271">
        <v>6457.8631999999998</v>
      </c>
      <c r="AI1271">
        <f t="shared" si="98"/>
        <v>135191.35</v>
      </c>
      <c r="AJ1271">
        <f t="shared" si="99"/>
        <v>49172.649999999994</v>
      </c>
      <c r="AK1271">
        <v>9129.5</v>
      </c>
      <c r="AL1271">
        <v>6500.54</v>
      </c>
      <c r="AM1271">
        <v>2972.06</v>
      </c>
      <c r="AN1271">
        <v>24416.959999999999</v>
      </c>
      <c r="AO1271">
        <v>6153.59</v>
      </c>
      <c r="AQ1271">
        <v>38659.660000000003</v>
      </c>
      <c r="AS1271">
        <v>42191.61</v>
      </c>
      <c r="AT1271">
        <v>5167.43</v>
      </c>
    </row>
    <row r="1272" spans="1:46">
      <c r="A1272">
        <v>8971</v>
      </c>
      <c r="B1272" t="s">
        <v>3145</v>
      </c>
      <c r="C1272">
        <v>5244.7284</v>
      </c>
      <c r="D1272">
        <f t="shared" si="95"/>
        <v>0</v>
      </c>
      <c r="U1272">
        <f t="shared" si="96"/>
        <v>5244.7284</v>
      </c>
      <c r="V1272">
        <f t="shared" si="97"/>
        <v>5244.7284</v>
      </c>
      <c r="AB1272">
        <v>5244.7284</v>
      </c>
      <c r="AI1272">
        <f t="shared" si="98"/>
        <v>0</v>
      </c>
      <c r="AJ1272">
        <f t="shared" si="99"/>
        <v>0</v>
      </c>
    </row>
    <row r="1273" spans="1:46">
      <c r="A1273">
        <v>9055</v>
      </c>
      <c r="B1273" t="s">
        <v>3146</v>
      </c>
      <c r="C1273">
        <v>5275.7653440000004</v>
      </c>
      <c r="D1273">
        <f t="shared" si="95"/>
        <v>0</v>
      </c>
      <c r="U1273">
        <f t="shared" si="96"/>
        <v>5275.7653440000004</v>
      </c>
      <c r="V1273">
        <f t="shared" si="97"/>
        <v>5275.7653440000004</v>
      </c>
      <c r="AB1273">
        <v>5275.7653440000004</v>
      </c>
      <c r="AI1273">
        <f t="shared" si="98"/>
        <v>0</v>
      </c>
      <c r="AJ1273">
        <f t="shared" si="99"/>
        <v>0</v>
      </c>
    </row>
    <row r="1274" spans="1:46">
      <c r="A1274">
        <v>9056</v>
      </c>
      <c r="B1274" t="s">
        <v>3147</v>
      </c>
      <c r="C1274">
        <v>5304.3553920000004</v>
      </c>
      <c r="D1274">
        <f t="shared" si="95"/>
        <v>0</v>
      </c>
      <c r="U1274">
        <f t="shared" si="96"/>
        <v>5304.3553920000004</v>
      </c>
      <c r="V1274">
        <f t="shared" si="97"/>
        <v>5304.3553920000004</v>
      </c>
      <c r="AB1274">
        <v>5304.3553920000004</v>
      </c>
      <c r="AI1274">
        <f t="shared" si="98"/>
        <v>0</v>
      </c>
      <c r="AJ1274">
        <f t="shared" si="99"/>
        <v>0</v>
      </c>
    </row>
    <row r="1275" spans="1:46">
      <c r="A1275">
        <v>9057</v>
      </c>
      <c r="B1275" t="s">
        <v>3148</v>
      </c>
      <c r="C1275">
        <v>5232.2363519999999</v>
      </c>
      <c r="D1275">
        <f t="shared" si="95"/>
        <v>0</v>
      </c>
      <c r="U1275">
        <f t="shared" si="96"/>
        <v>5232.2363519999999</v>
      </c>
      <c r="V1275">
        <f t="shared" si="97"/>
        <v>5232.2363519999999</v>
      </c>
      <c r="AB1275">
        <v>5232.2363519999999</v>
      </c>
      <c r="AI1275">
        <f t="shared" si="98"/>
        <v>0</v>
      </c>
      <c r="AJ1275">
        <f t="shared" si="99"/>
        <v>0</v>
      </c>
    </row>
    <row r="1276" spans="1:46">
      <c r="A1276">
        <v>9058</v>
      </c>
      <c r="B1276" t="s">
        <v>3149</v>
      </c>
      <c r="C1276">
        <v>5257.0916639999996</v>
      </c>
      <c r="D1276">
        <f t="shared" si="95"/>
        <v>0</v>
      </c>
      <c r="U1276">
        <f t="shared" si="96"/>
        <v>5257.0916639999996</v>
      </c>
      <c r="V1276">
        <f t="shared" si="97"/>
        <v>5257.0916639999996</v>
      </c>
      <c r="AB1276">
        <v>5257.0916639999996</v>
      </c>
      <c r="AI1276">
        <f t="shared" si="98"/>
        <v>0</v>
      </c>
      <c r="AJ1276">
        <f t="shared" si="99"/>
        <v>0</v>
      </c>
    </row>
    <row r="1277" spans="1:46">
      <c r="A1277">
        <v>9059</v>
      </c>
      <c r="B1277" t="s">
        <v>3150</v>
      </c>
      <c r="C1277">
        <v>5211.6309119999996</v>
      </c>
      <c r="D1277">
        <f t="shared" si="95"/>
        <v>0</v>
      </c>
      <c r="U1277">
        <f t="shared" si="96"/>
        <v>5211.6309119999996</v>
      </c>
      <c r="V1277">
        <f t="shared" si="97"/>
        <v>5211.6309119999996</v>
      </c>
      <c r="AB1277">
        <v>5211.6309119999996</v>
      </c>
      <c r="AI1277">
        <f t="shared" si="98"/>
        <v>0</v>
      </c>
      <c r="AJ1277">
        <f t="shared" si="99"/>
        <v>0</v>
      </c>
    </row>
    <row r="1278" spans="1:46">
      <c r="A1278">
        <v>9070</v>
      </c>
      <c r="B1278" t="s">
        <v>3151</v>
      </c>
      <c r="C1278">
        <v>35255.907839999993</v>
      </c>
      <c r="D1278">
        <f t="shared" si="95"/>
        <v>0</v>
      </c>
      <c r="U1278">
        <f t="shared" si="96"/>
        <v>35255.907839999993</v>
      </c>
      <c r="V1278">
        <f t="shared" si="97"/>
        <v>35255.907839999993</v>
      </c>
      <c r="AB1278">
        <v>35255.907839999993</v>
      </c>
      <c r="AI1278">
        <f t="shared" si="98"/>
        <v>0</v>
      </c>
      <c r="AJ1278">
        <f t="shared" si="99"/>
        <v>0</v>
      </c>
    </row>
    <row r="1279" spans="1:46">
      <c r="A1279">
        <v>9076</v>
      </c>
      <c r="B1279" t="s">
        <v>3152</v>
      </c>
      <c r="C1279">
        <v>30069.933240000002</v>
      </c>
      <c r="D1279">
        <f t="shared" si="95"/>
        <v>0</v>
      </c>
      <c r="U1279">
        <f t="shared" si="96"/>
        <v>30069.933240000002</v>
      </c>
      <c r="V1279">
        <f t="shared" si="97"/>
        <v>23729.046040000001</v>
      </c>
      <c r="X1279">
        <v>14449.758680000003</v>
      </c>
      <c r="Y1279">
        <v>9279.2873600000003</v>
      </c>
      <c r="AD1279">
        <v>6340.8872000000001</v>
      </c>
      <c r="AI1279">
        <f t="shared" si="98"/>
        <v>0</v>
      </c>
      <c r="AJ1279">
        <f t="shared" si="99"/>
        <v>0</v>
      </c>
    </row>
    <row r="1280" spans="1:46">
      <c r="A1280">
        <v>9077</v>
      </c>
      <c r="B1280" t="s">
        <v>3153</v>
      </c>
      <c r="C1280">
        <v>82499.030399999989</v>
      </c>
      <c r="D1280">
        <f t="shared" si="95"/>
        <v>0</v>
      </c>
      <c r="U1280">
        <f t="shared" si="96"/>
        <v>82499.030399999989</v>
      </c>
      <c r="V1280">
        <f t="shared" si="97"/>
        <v>82499.030399999989</v>
      </c>
      <c r="AB1280">
        <v>82499.030399999989</v>
      </c>
      <c r="AI1280">
        <f t="shared" si="98"/>
        <v>0</v>
      </c>
      <c r="AJ1280">
        <f t="shared" si="99"/>
        <v>0</v>
      </c>
    </row>
    <row r="1281" spans="1:46">
      <c r="A1281">
        <v>9096</v>
      </c>
      <c r="B1281" t="s">
        <v>845</v>
      </c>
      <c r="C1281">
        <v>5962080.9199999999</v>
      </c>
      <c r="D1281">
        <f t="shared" si="95"/>
        <v>2020756.4</v>
      </c>
      <c r="E1281">
        <v>428756</v>
      </c>
      <c r="F1281">
        <v>129020.4</v>
      </c>
      <c r="G1281">
        <v>63378</v>
      </c>
      <c r="H1281">
        <v>1158554</v>
      </c>
      <c r="I1281">
        <v>241048</v>
      </c>
      <c r="L1281">
        <v>1768867</v>
      </c>
      <c r="P1281">
        <v>1803367</v>
      </c>
      <c r="R1281">
        <v>240392</v>
      </c>
      <c r="U1281">
        <f t="shared" si="96"/>
        <v>0</v>
      </c>
      <c r="V1281">
        <f t="shared" si="97"/>
        <v>0</v>
      </c>
      <c r="AI1281">
        <f t="shared" si="98"/>
        <v>128698.52</v>
      </c>
      <c r="AJ1281">
        <f t="shared" si="99"/>
        <v>47516.270000000004</v>
      </c>
      <c r="AK1281">
        <v>9129.5</v>
      </c>
      <c r="AL1281">
        <v>5827.79</v>
      </c>
      <c r="AM1281">
        <v>2757.25</v>
      </c>
      <c r="AN1281">
        <v>24669.09</v>
      </c>
      <c r="AO1281">
        <v>5132.6400000000003</v>
      </c>
      <c r="AQ1281">
        <v>37664.49</v>
      </c>
      <c r="AS1281">
        <v>38399.089999999997</v>
      </c>
      <c r="AT1281">
        <v>5118.67</v>
      </c>
    </row>
    <row r="1282" spans="1:46">
      <c r="A1282">
        <v>9150</v>
      </c>
      <c r="B1282" t="s">
        <v>3154</v>
      </c>
      <c r="C1282">
        <v>5201.070624</v>
      </c>
      <c r="D1282">
        <f t="shared" si="95"/>
        <v>0</v>
      </c>
      <c r="U1282">
        <f t="shared" si="96"/>
        <v>5201.070624</v>
      </c>
      <c r="V1282">
        <f t="shared" si="97"/>
        <v>5201.070624</v>
      </c>
      <c r="AB1282">
        <v>5201.070624</v>
      </c>
      <c r="AI1282">
        <f t="shared" si="98"/>
        <v>0</v>
      </c>
      <c r="AJ1282">
        <f t="shared" si="99"/>
        <v>0</v>
      </c>
    </row>
    <row r="1283" spans="1:46">
      <c r="A1283">
        <v>9151</v>
      </c>
      <c r="B1283" t="s">
        <v>3155</v>
      </c>
      <c r="C1283">
        <v>5202.4872480000004</v>
      </c>
      <c r="D1283">
        <f t="shared" si="95"/>
        <v>0</v>
      </c>
      <c r="U1283">
        <f t="shared" si="96"/>
        <v>5202.4872480000004</v>
      </c>
      <c r="V1283">
        <f t="shared" si="97"/>
        <v>5202.4872480000004</v>
      </c>
      <c r="AB1283">
        <v>5202.4872480000004</v>
      </c>
      <c r="AI1283">
        <f t="shared" si="98"/>
        <v>0</v>
      </c>
      <c r="AJ1283">
        <f t="shared" si="99"/>
        <v>0</v>
      </c>
    </row>
    <row r="1284" spans="1:46">
      <c r="A1284">
        <v>9154</v>
      </c>
      <c r="B1284" t="s">
        <v>3156</v>
      </c>
      <c r="C1284">
        <v>23482.345775999998</v>
      </c>
      <c r="D1284">
        <f t="shared" si="95"/>
        <v>0</v>
      </c>
      <c r="U1284">
        <f t="shared" si="96"/>
        <v>23482.345775999998</v>
      </c>
      <c r="V1284">
        <f t="shared" si="97"/>
        <v>23482.345775999998</v>
      </c>
      <c r="AB1284">
        <v>23482.345775999998</v>
      </c>
      <c r="AI1284">
        <f t="shared" si="98"/>
        <v>0</v>
      </c>
      <c r="AJ1284">
        <f t="shared" si="99"/>
        <v>0</v>
      </c>
    </row>
    <row r="1285" spans="1:46">
      <c r="A1285">
        <v>9209</v>
      </c>
      <c r="B1285" t="s">
        <v>846</v>
      </c>
      <c r="C1285">
        <v>2849328.83</v>
      </c>
      <c r="D1285">
        <f t="shared" si="95"/>
        <v>2789923</v>
      </c>
      <c r="E1285">
        <v>587732</v>
      </c>
      <c r="F1285">
        <v>360335</v>
      </c>
      <c r="G1285">
        <v>201646</v>
      </c>
      <c r="H1285">
        <v>1153950</v>
      </c>
      <c r="I1285">
        <v>486260</v>
      </c>
      <c r="U1285">
        <f t="shared" si="96"/>
        <v>0</v>
      </c>
      <c r="V1285">
        <f t="shared" si="97"/>
        <v>0</v>
      </c>
      <c r="AI1285">
        <f t="shared" si="98"/>
        <v>59405.829999999994</v>
      </c>
      <c r="AJ1285">
        <f t="shared" si="99"/>
        <v>59405.829999999994</v>
      </c>
      <c r="AK1285">
        <v>12514.58</v>
      </c>
      <c r="AL1285">
        <v>7672.61</v>
      </c>
      <c r="AM1285">
        <v>4293.6499999999996</v>
      </c>
      <c r="AN1285">
        <v>24571.06</v>
      </c>
      <c r="AO1285">
        <v>10353.93</v>
      </c>
    </row>
    <row r="1286" spans="1:46">
      <c r="A1286">
        <v>9210</v>
      </c>
      <c r="B1286" t="s">
        <v>847</v>
      </c>
      <c r="C1286">
        <v>4138857.2799999993</v>
      </c>
      <c r="D1286">
        <f t="shared" si="95"/>
        <v>2254334</v>
      </c>
      <c r="E1286">
        <v>423380</v>
      </c>
      <c r="F1286">
        <v>296250</v>
      </c>
      <c r="G1286">
        <v>133608</v>
      </c>
      <c r="H1286">
        <v>1142060</v>
      </c>
      <c r="I1286">
        <v>259036</v>
      </c>
      <c r="P1286">
        <v>1798232</v>
      </c>
      <c r="U1286">
        <f t="shared" si="96"/>
        <v>0</v>
      </c>
      <c r="V1286">
        <f t="shared" si="97"/>
        <v>0</v>
      </c>
      <c r="AI1286">
        <f t="shared" si="98"/>
        <v>86291.28</v>
      </c>
      <c r="AJ1286">
        <f t="shared" si="99"/>
        <v>48001.530000000006</v>
      </c>
      <c r="AK1286">
        <v>9015.0300000000007</v>
      </c>
      <c r="AL1286">
        <v>6308.05</v>
      </c>
      <c r="AM1286">
        <v>2844.92</v>
      </c>
      <c r="AN1286">
        <v>24317.88</v>
      </c>
      <c r="AO1286">
        <v>5515.65</v>
      </c>
      <c r="AS1286">
        <v>38289.75</v>
      </c>
    </row>
    <row r="1287" spans="1:46">
      <c r="A1287">
        <v>9213</v>
      </c>
      <c r="B1287" t="s">
        <v>848</v>
      </c>
      <c r="C1287">
        <v>4707437.2599999988</v>
      </c>
      <c r="D1287">
        <f t="shared" si="95"/>
        <v>1756838.3800000001</v>
      </c>
      <c r="E1287">
        <v>356061.66</v>
      </c>
      <c r="F1287">
        <v>250248.68</v>
      </c>
      <c r="G1287">
        <v>102319.94</v>
      </c>
      <c r="H1287">
        <v>763741.54</v>
      </c>
      <c r="I1287">
        <v>284466.56</v>
      </c>
      <c r="L1287">
        <v>1619473.36</v>
      </c>
      <c r="P1287">
        <v>1081418.3</v>
      </c>
      <c r="R1287">
        <v>116871.14</v>
      </c>
      <c r="U1287">
        <f t="shared" si="96"/>
        <v>0</v>
      </c>
      <c r="V1287">
        <f t="shared" si="97"/>
        <v>0</v>
      </c>
      <c r="AI1287">
        <f t="shared" si="98"/>
        <v>132836.08000000002</v>
      </c>
      <c r="AJ1287">
        <f t="shared" si="99"/>
        <v>57371.43</v>
      </c>
      <c r="AK1287">
        <v>14699.1</v>
      </c>
      <c r="AL1287">
        <v>7059.21</v>
      </c>
      <c r="AM1287">
        <v>2759.07</v>
      </c>
      <c r="AN1287">
        <v>23011.62</v>
      </c>
      <c r="AO1287">
        <v>9842.43</v>
      </c>
      <c r="AQ1287">
        <v>41718.67</v>
      </c>
      <c r="AS1287">
        <v>22445.34</v>
      </c>
      <c r="AT1287">
        <v>11300.64</v>
      </c>
    </row>
    <row r="1288" spans="1:46">
      <c r="A1288">
        <v>9214</v>
      </c>
      <c r="B1288" t="s">
        <v>849</v>
      </c>
      <c r="C1288">
        <v>6907444.7299999995</v>
      </c>
      <c r="D1288">
        <f t="shared" si="95"/>
        <v>2297176</v>
      </c>
      <c r="E1288">
        <v>421114</v>
      </c>
      <c r="F1288">
        <v>313192</v>
      </c>
      <c r="G1288">
        <v>134143</v>
      </c>
      <c r="H1288">
        <v>1130777</v>
      </c>
      <c r="I1288">
        <v>297950</v>
      </c>
      <c r="L1288">
        <v>2289778</v>
      </c>
      <c r="P1288">
        <v>1873171</v>
      </c>
      <c r="R1288">
        <v>303306</v>
      </c>
      <c r="U1288">
        <f t="shared" si="96"/>
        <v>0</v>
      </c>
      <c r="V1288">
        <f t="shared" si="97"/>
        <v>0</v>
      </c>
      <c r="AI1288">
        <f t="shared" si="98"/>
        <v>144013.73000000001</v>
      </c>
      <c r="AJ1288">
        <f t="shared" si="99"/>
        <v>48913.770000000004</v>
      </c>
      <c r="AK1288">
        <v>8966.7800000000007</v>
      </c>
      <c r="AL1288">
        <v>6668.8</v>
      </c>
      <c r="AM1288">
        <v>2856.31</v>
      </c>
      <c r="AN1288">
        <v>24077.63</v>
      </c>
      <c r="AO1288">
        <v>6344.25</v>
      </c>
      <c r="AQ1288">
        <v>48756.24</v>
      </c>
      <c r="AS1288">
        <v>39885.43</v>
      </c>
      <c r="AT1288">
        <v>6458.29</v>
      </c>
    </row>
    <row r="1289" spans="1:46">
      <c r="A1289">
        <v>9215</v>
      </c>
      <c r="B1289" t="s">
        <v>850</v>
      </c>
      <c r="C1289">
        <v>10378160.910000002</v>
      </c>
      <c r="D1289">
        <f t="shared" ref="D1289:D1352" si="100">E1289+F1289+G1289+H1289+I1289+J1289</f>
        <v>2866990</v>
      </c>
      <c r="F1289">
        <v>368486</v>
      </c>
      <c r="G1289">
        <v>201899</v>
      </c>
      <c r="H1289">
        <v>1871752</v>
      </c>
      <c r="I1289">
        <v>424853</v>
      </c>
      <c r="L1289">
        <v>3507251</v>
      </c>
      <c r="P1289">
        <v>3368680</v>
      </c>
      <c r="R1289">
        <v>418865</v>
      </c>
      <c r="U1289">
        <f t="shared" ref="U1289:U1352" si="101">V1289+AC1289+AD1289+AE1289+AF1289+AG1289+AH1289</f>
        <v>0</v>
      </c>
      <c r="V1289">
        <f t="shared" ref="V1289:V1352" si="102">W1289+X1289+Y1289+Z1289+AA1289+AB1289</f>
        <v>0</v>
      </c>
      <c r="AI1289">
        <f t="shared" ref="AI1289:AI1352" si="103">AJ1289+AQ1289+AR1289+AS1289+AT1289+AU1289+AV1289</f>
        <v>216374.91000000003</v>
      </c>
      <c r="AJ1289">
        <f t="shared" ref="AJ1289:AJ1352" si="104">AK1289+AL1289+AM1289+AN1289+AO1289+AP1289</f>
        <v>61046.82</v>
      </c>
      <c r="AL1289">
        <v>7846.17</v>
      </c>
      <c r="AM1289">
        <v>4299.04</v>
      </c>
      <c r="AN1289">
        <v>39855.22</v>
      </c>
      <c r="AO1289">
        <v>9046.39</v>
      </c>
      <c r="AQ1289">
        <v>74679.899999999994</v>
      </c>
      <c r="AS1289">
        <v>71729.3</v>
      </c>
      <c r="AT1289">
        <v>8918.89</v>
      </c>
    </row>
    <row r="1290" spans="1:46">
      <c r="A1290">
        <v>9327</v>
      </c>
      <c r="B1290" t="s">
        <v>3157</v>
      </c>
      <c r="C1290">
        <v>9821.4541919999992</v>
      </c>
      <c r="D1290">
        <f t="shared" si="100"/>
        <v>0</v>
      </c>
      <c r="U1290">
        <f t="shared" si="101"/>
        <v>9821.4541919999992</v>
      </c>
      <c r="V1290">
        <f t="shared" si="102"/>
        <v>9821.4541919999992</v>
      </c>
      <c r="AB1290">
        <v>9821.4541919999992</v>
      </c>
      <c r="AI1290">
        <f t="shared" si="103"/>
        <v>0</v>
      </c>
      <c r="AJ1290">
        <f t="shared" si="104"/>
        <v>0</v>
      </c>
    </row>
    <row r="1291" spans="1:46">
      <c r="A1291">
        <v>9362</v>
      </c>
      <c r="B1291" t="s">
        <v>3158</v>
      </c>
      <c r="C1291">
        <v>5257.0916639999996</v>
      </c>
      <c r="D1291">
        <f t="shared" si="100"/>
        <v>0</v>
      </c>
      <c r="U1291">
        <f t="shared" si="101"/>
        <v>5257.0916639999996</v>
      </c>
      <c r="V1291">
        <f t="shared" si="102"/>
        <v>5257.0916639999996</v>
      </c>
      <c r="AB1291">
        <v>5257.0916639999996</v>
      </c>
      <c r="AI1291">
        <f t="shared" si="103"/>
        <v>0</v>
      </c>
      <c r="AJ1291">
        <f t="shared" si="104"/>
        <v>0</v>
      </c>
    </row>
    <row r="1292" spans="1:46">
      <c r="A1292">
        <v>9363</v>
      </c>
      <c r="B1292" t="s">
        <v>3159</v>
      </c>
      <c r="C1292">
        <v>5247.8192159999999</v>
      </c>
      <c r="D1292">
        <f t="shared" si="100"/>
        <v>0</v>
      </c>
      <c r="U1292">
        <f t="shared" si="101"/>
        <v>5247.8192159999999</v>
      </c>
      <c r="V1292">
        <f t="shared" si="102"/>
        <v>5247.8192159999999</v>
      </c>
      <c r="AB1292">
        <v>5247.8192159999999</v>
      </c>
      <c r="AI1292">
        <f t="shared" si="103"/>
        <v>0</v>
      </c>
      <c r="AJ1292">
        <f t="shared" si="104"/>
        <v>0</v>
      </c>
    </row>
    <row r="1293" spans="1:46">
      <c r="A1293">
        <v>9364</v>
      </c>
      <c r="B1293" t="s">
        <v>3160</v>
      </c>
      <c r="C1293">
        <v>5258.8946400000004</v>
      </c>
      <c r="D1293">
        <f t="shared" si="100"/>
        <v>0</v>
      </c>
      <c r="U1293">
        <f t="shared" si="101"/>
        <v>5258.8946400000004</v>
      </c>
      <c r="V1293">
        <f t="shared" si="102"/>
        <v>5258.8946400000004</v>
      </c>
      <c r="AB1293">
        <v>5258.8946400000004</v>
      </c>
      <c r="AI1293">
        <f t="shared" si="103"/>
        <v>0</v>
      </c>
      <c r="AJ1293">
        <f t="shared" si="104"/>
        <v>0</v>
      </c>
    </row>
    <row r="1294" spans="1:46">
      <c r="A1294">
        <v>9365</v>
      </c>
      <c r="B1294" t="s">
        <v>3161</v>
      </c>
      <c r="C1294">
        <v>5216.6534879999999</v>
      </c>
      <c r="D1294">
        <f t="shared" si="100"/>
        <v>0</v>
      </c>
      <c r="U1294">
        <f t="shared" si="101"/>
        <v>5216.6534879999999</v>
      </c>
      <c r="V1294">
        <f t="shared" si="102"/>
        <v>5216.6534879999999</v>
      </c>
      <c r="AB1294">
        <v>5216.6534879999999</v>
      </c>
      <c r="AI1294">
        <f t="shared" si="103"/>
        <v>0</v>
      </c>
      <c r="AJ1294">
        <f t="shared" si="104"/>
        <v>0</v>
      </c>
    </row>
    <row r="1295" spans="1:46">
      <c r="A1295">
        <v>9366</v>
      </c>
      <c r="B1295" t="s">
        <v>3162</v>
      </c>
      <c r="C1295">
        <v>5238.9331199999997</v>
      </c>
      <c r="D1295">
        <f t="shared" si="100"/>
        <v>0</v>
      </c>
      <c r="U1295">
        <f t="shared" si="101"/>
        <v>5238.9331199999997</v>
      </c>
      <c r="V1295">
        <f t="shared" si="102"/>
        <v>5238.9331199999997</v>
      </c>
      <c r="AB1295">
        <v>5238.9331199999997</v>
      </c>
      <c r="AI1295">
        <f t="shared" si="103"/>
        <v>0</v>
      </c>
      <c r="AJ1295">
        <f t="shared" si="104"/>
        <v>0</v>
      </c>
    </row>
    <row r="1296" spans="1:46">
      <c r="A1296">
        <v>9381</v>
      </c>
      <c r="B1296" t="s">
        <v>851</v>
      </c>
      <c r="C1296">
        <v>67290.200719999993</v>
      </c>
      <c r="D1296">
        <f t="shared" si="100"/>
        <v>0</v>
      </c>
      <c r="U1296">
        <f t="shared" si="101"/>
        <v>67290.200719999993</v>
      </c>
      <c r="V1296">
        <f t="shared" si="102"/>
        <v>31355.927120000004</v>
      </c>
      <c r="X1296">
        <v>8064.3290400000014</v>
      </c>
      <c r="Y1296">
        <v>5178.7180800000006</v>
      </c>
      <c r="AA1296">
        <v>18112.88</v>
      </c>
      <c r="AD1296">
        <v>3538.8136</v>
      </c>
      <c r="AE1296">
        <v>23640.46</v>
      </c>
      <c r="AF1296">
        <v>8755</v>
      </c>
      <c r="AI1296">
        <f t="shared" si="103"/>
        <v>0</v>
      </c>
      <c r="AJ1296">
        <f t="shared" si="104"/>
        <v>0</v>
      </c>
    </row>
    <row r="1297" spans="1:36">
      <c r="A1297">
        <v>9382</v>
      </c>
      <c r="B1297" t="s">
        <v>852</v>
      </c>
      <c r="C1297">
        <v>58956.340087999997</v>
      </c>
      <c r="D1297">
        <f t="shared" si="100"/>
        <v>0</v>
      </c>
      <c r="U1297">
        <f t="shared" si="101"/>
        <v>58956.340087999997</v>
      </c>
      <c r="V1297">
        <f t="shared" si="102"/>
        <v>31195.880088000002</v>
      </c>
      <c r="X1297">
        <v>7966.8686959999995</v>
      </c>
      <c r="Y1297">
        <v>5116.1313920000002</v>
      </c>
      <c r="AA1297">
        <v>18112.88</v>
      </c>
      <c r="AE1297">
        <v>23640.46</v>
      </c>
      <c r="AF1297">
        <v>4120</v>
      </c>
      <c r="AI1297">
        <f t="shared" si="103"/>
        <v>0</v>
      </c>
      <c r="AJ1297">
        <f t="shared" si="104"/>
        <v>0</v>
      </c>
    </row>
    <row r="1298" spans="1:36">
      <c r="A1298">
        <v>9386</v>
      </c>
      <c r="B1298" t="s">
        <v>3163</v>
      </c>
      <c r="C1298">
        <v>61099.765823999987</v>
      </c>
      <c r="D1298">
        <f t="shared" si="100"/>
        <v>0</v>
      </c>
      <c r="U1298">
        <f t="shared" si="101"/>
        <v>61099.765823999987</v>
      </c>
      <c r="V1298">
        <f t="shared" si="102"/>
        <v>61099.765823999987</v>
      </c>
      <c r="AB1298">
        <v>61099.765823999987</v>
      </c>
      <c r="AI1298">
        <f t="shared" si="103"/>
        <v>0</v>
      </c>
      <c r="AJ1298">
        <f t="shared" si="104"/>
        <v>0</v>
      </c>
    </row>
    <row r="1299" spans="1:36">
      <c r="A1299">
        <v>9389</v>
      </c>
      <c r="B1299" t="s">
        <v>853</v>
      </c>
      <c r="C1299">
        <v>104652.29</v>
      </c>
      <c r="D1299">
        <f t="shared" si="100"/>
        <v>0</v>
      </c>
      <c r="U1299">
        <f t="shared" si="101"/>
        <v>104652.29</v>
      </c>
      <c r="V1299">
        <f t="shared" si="102"/>
        <v>73066.720000000001</v>
      </c>
      <c r="X1299">
        <v>17660.060000000001</v>
      </c>
      <c r="Y1299">
        <v>14697.15</v>
      </c>
      <c r="Z1299">
        <v>23049.45</v>
      </c>
      <c r="AA1299">
        <v>17660.060000000001</v>
      </c>
      <c r="AE1299">
        <v>23049.45</v>
      </c>
      <c r="AF1299">
        <v>8536.1200000000008</v>
      </c>
      <c r="AI1299">
        <f t="shared" si="103"/>
        <v>0</v>
      </c>
      <c r="AJ1299">
        <f t="shared" si="104"/>
        <v>0</v>
      </c>
    </row>
    <row r="1300" spans="1:36">
      <c r="A1300">
        <v>9390</v>
      </c>
      <c r="B1300" t="s">
        <v>854</v>
      </c>
      <c r="C1300">
        <v>99631.039999999994</v>
      </c>
      <c r="D1300">
        <f t="shared" si="100"/>
        <v>0</v>
      </c>
      <c r="U1300">
        <f t="shared" si="101"/>
        <v>99631.039999999994</v>
      </c>
      <c r="V1300">
        <f t="shared" si="102"/>
        <v>73066.720000000001</v>
      </c>
      <c r="X1300">
        <v>17660.060000000001</v>
      </c>
      <c r="Y1300">
        <v>14697.15</v>
      </c>
      <c r="Z1300">
        <v>23049.45</v>
      </c>
      <c r="AA1300">
        <v>17660.060000000001</v>
      </c>
      <c r="AE1300">
        <v>23049.45</v>
      </c>
      <c r="AF1300">
        <v>3514.87</v>
      </c>
      <c r="AI1300">
        <f t="shared" si="103"/>
        <v>0</v>
      </c>
      <c r="AJ1300">
        <f t="shared" si="104"/>
        <v>0</v>
      </c>
    </row>
    <row r="1301" spans="1:36">
      <c r="A1301">
        <v>9583</v>
      </c>
      <c r="B1301" t="s">
        <v>3164</v>
      </c>
      <c r="C1301">
        <v>17868.264863999997</v>
      </c>
      <c r="D1301">
        <f t="shared" si="100"/>
        <v>0</v>
      </c>
      <c r="U1301">
        <f t="shared" si="101"/>
        <v>17868.264863999997</v>
      </c>
      <c r="V1301">
        <f t="shared" si="102"/>
        <v>17868.264863999997</v>
      </c>
      <c r="AB1301">
        <v>17868.264863999997</v>
      </c>
      <c r="AI1301">
        <f t="shared" si="103"/>
        <v>0</v>
      </c>
      <c r="AJ1301">
        <f t="shared" si="104"/>
        <v>0</v>
      </c>
    </row>
    <row r="1302" spans="1:36">
      <c r="A1302">
        <v>9584</v>
      </c>
      <c r="B1302" t="s">
        <v>3165</v>
      </c>
      <c r="C1302">
        <v>17925.316176</v>
      </c>
      <c r="D1302">
        <f t="shared" si="100"/>
        <v>0</v>
      </c>
      <c r="U1302">
        <f t="shared" si="101"/>
        <v>17925.316176</v>
      </c>
      <c r="V1302">
        <f t="shared" si="102"/>
        <v>17925.316176</v>
      </c>
      <c r="AB1302">
        <v>17925.316176</v>
      </c>
      <c r="AI1302">
        <f t="shared" si="103"/>
        <v>0</v>
      </c>
      <c r="AJ1302">
        <f t="shared" si="104"/>
        <v>0</v>
      </c>
    </row>
    <row r="1303" spans="1:36">
      <c r="A1303">
        <v>9585</v>
      </c>
      <c r="B1303" t="s">
        <v>3166</v>
      </c>
      <c r="C1303">
        <v>35318.496864000001</v>
      </c>
      <c r="D1303">
        <f t="shared" si="100"/>
        <v>0</v>
      </c>
      <c r="U1303">
        <f t="shared" si="101"/>
        <v>35318.496864000001</v>
      </c>
      <c r="V1303">
        <f t="shared" si="102"/>
        <v>35318.496864000001</v>
      </c>
      <c r="AB1303">
        <v>35318.496864000001</v>
      </c>
      <c r="AI1303">
        <f t="shared" si="103"/>
        <v>0</v>
      </c>
      <c r="AJ1303">
        <f t="shared" si="104"/>
        <v>0</v>
      </c>
    </row>
    <row r="1304" spans="1:36">
      <c r="A1304">
        <v>9586</v>
      </c>
      <c r="B1304" t="s">
        <v>3167</v>
      </c>
      <c r="C1304">
        <v>30671.197439999996</v>
      </c>
      <c r="D1304">
        <f t="shared" si="100"/>
        <v>0</v>
      </c>
      <c r="U1304">
        <f t="shared" si="101"/>
        <v>30671.197439999996</v>
      </c>
      <c r="V1304">
        <f t="shared" si="102"/>
        <v>30671.197439999996</v>
      </c>
      <c r="AB1304">
        <v>30671.197439999996</v>
      </c>
      <c r="AI1304">
        <f t="shared" si="103"/>
        <v>0</v>
      </c>
      <c r="AJ1304">
        <f t="shared" si="104"/>
        <v>0</v>
      </c>
    </row>
    <row r="1305" spans="1:36">
      <c r="A1305">
        <v>9587</v>
      </c>
      <c r="B1305" t="s">
        <v>3168</v>
      </c>
      <c r="C1305">
        <v>30723.612527999998</v>
      </c>
      <c r="D1305">
        <f t="shared" si="100"/>
        <v>0</v>
      </c>
      <c r="U1305">
        <f t="shared" si="101"/>
        <v>30723.612527999998</v>
      </c>
      <c r="V1305">
        <f t="shared" si="102"/>
        <v>30723.612527999998</v>
      </c>
      <c r="AB1305">
        <v>30723.612527999998</v>
      </c>
      <c r="AI1305">
        <f t="shared" si="103"/>
        <v>0</v>
      </c>
      <c r="AJ1305">
        <f t="shared" si="104"/>
        <v>0</v>
      </c>
    </row>
    <row r="1306" spans="1:36">
      <c r="A1306">
        <v>9588</v>
      </c>
      <c r="B1306" t="s">
        <v>3169</v>
      </c>
      <c r="C1306">
        <v>17804.903135999997</v>
      </c>
      <c r="D1306">
        <f t="shared" si="100"/>
        <v>0</v>
      </c>
      <c r="U1306">
        <f t="shared" si="101"/>
        <v>17804.903135999997</v>
      </c>
      <c r="V1306">
        <f t="shared" si="102"/>
        <v>17804.903135999997</v>
      </c>
      <c r="AB1306">
        <v>17804.903135999997</v>
      </c>
      <c r="AI1306">
        <f t="shared" si="103"/>
        <v>0</v>
      </c>
      <c r="AJ1306">
        <f t="shared" si="104"/>
        <v>0</v>
      </c>
    </row>
    <row r="1307" spans="1:36">
      <c r="A1307">
        <v>9590</v>
      </c>
      <c r="B1307" t="s">
        <v>855</v>
      </c>
      <c r="C1307">
        <v>58772.33208</v>
      </c>
      <c r="D1307">
        <f t="shared" si="100"/>
        <v>0</v>
      </c>
      <c r="U1307">
        <f t="shared" si="101"/>
        <v>58772.33208</v>
      </c>
      <c r="V1307">
        <f t="shared" si="102"/>
        <v>31011.872080000001</v>
      </c>
      <c r="X1307">
        <v>7854.8173600000009</v>
      </c>
      <c r="Y1307">
        <v>5044.17472</v>
      </c>
      <c r="AA1307">
        <v>18112.88</v>
      </c>
      <c r="AE1307">
        <v>23640.46</v>
      </c>
      <c r="AF1307">
        <v>4120</v>
      </c>
      <c r="AI1307">
        <f t="shared" si="103"/>
        <v>0</v>
      </c>
      <c r="AJ1307">
        <f t="shared" si="104"/>
        <v>0</v>
      </c>
    </row>
    <row r="1308" spans="1:36">
      <c r="A1308">
        <v>9592</v>
      </c>
      <c r="B1308" t="s">
        <v>856</v>
      </c>
      <c r="C1308">
        <v>63634.654160000006</v>
      </c>
      <c r="D1308">
        <f t="shared" si="100"/>
        <v>0</v>
      </c>
      <c r="U1308">
        <f t="shared" si="101"/>
        <v>63634.654160000006</v>
      </c>
      <c r="V1308">
        <f t="shared" si="102"/>
        <v>31239.194160000003</v>
      </c>
      <c r="X1308">
        <v>7993.2447200000006</v>
      </c>
      <c r="Y1308">
        <v>5133.0694400000002</v>
      </c>
      <c r="AA1308">
        <v>18112.88</v>
      </c>
      <c r="AE1308">
        <v>23640.46</v>
      </c>
      <c r="AF1308">
        <v>8755</v>
      </c>
      <c r="AI1308">
        <f t="shared" si="103"/>
        <v>0</v>
      </c>
      <c r="AJ1308">
        <f t="shared" si="104"/>
        <v>0</v>
      </c>
    </row>
    <row r="1309" spans="1:36">
      <c r="A1309">
        <v>9593</v>
      </c>
      <c r="B1309" t="s">
        <v>857</v>
      </c>
      <c r="C1309">
        <v>116137.08171180385</v>
      </c>
      <c r="D1309">
        <f t="shared" si="100"/>
        <v>0</v>
      </c>
      <c r="U1309">
        <f t="shared" si="101"/>
        <v>116137.08171180385</v>
      </c>
      <c r="V1309">
        <f t="shared" si="102"/>
        <v>31279.129120000005</v>
      </c>
      <c r="X1309">
        <v>8017.5630400000018</v>
      </c>
      <c r="Y1309">
        <v>5148.6860800000004</v>
      </c>
      <c r="AA1309">
        <v>18112.88</v>
      </c>
      <c r="AC1309">
        <v>53080.492591803864</v>
      </c>
      <c r="AE1309">
        <v>23640.46</v>
      </c>
      <c r="AF1309">
        <v>8137</v>
      </c>
      <c r="AI1309">
        <f t="shared" si="103"/>
        <v>0</v>
      </c>
      <c r="AJ1309">
        <f t="shared" si="104"/>
        <v>0</v>
      </c>
    </row>
    <row r="1310" spans="1:36">
      <c r="A1310">
        <v>9594</v>
      </c>
      <c r="B1310" t="s">
        <v>3170</v>
      </c>
      <c r="C1310">
        <v>19201.6944</v>
      </c>
      <c r="D1310">
        <f t="shared" si="100"/>
        <v>0</v>
      </c>
      <c r="U1310">
        <f t="shared" si="101"/>
        <v>19201.6944</v>
      </c>
      <c r="V1310">
        <f t="shared" si="102"/>
        <v>19201.6944</v>
      </c>
      <c r="AB1310">
        <v>19201.6944</v>
      </c>
      <c r="AI1310">
        <f t="shared" si="103"/>
        <v>0</v>
      </c>
      <c r="AJ1310">
        <f t="shared" si="104"/>
        <v>0</v>
      </c>
    </row>
    <row r="1311" spans="1:36">
      <c r="A1311">
        <v>9597</v>
      </c>
      <c r="B1311" t="s">
        <v>3171</v>
      </c>
      <c r="C1311">
        <v>34397.820047999994</v>
      </c>
      <c r="D1311">
        <f t="shared" si="100"/>
        <v>0</v>
      </c>
      <c r="U1311">
        <f t="shared" si="101"/>
        <v>34397.820047999994</v>
      </c>
      <c r="V1311">
        <f t="shared" si="102"/>
        <v>34397.820047999994</v>
      </c>
      <c r="AB1311">
        <v>34397.820047999994</v>
      </c>
      <c r="AI1311">
        <f t="shared" si="103"/>
        <v>0</v>
      </c>
      <c r="AJ1311">
        <f t="shared" si="104"/>
        <v>0</v>
      </c>
    </row>
    <row r="1312" spans="1:36">
      <c r="A1312">
        <v>9598</v>
      </c>
      <c r="B1312" t="s">
        <v>3172</v>
      </c>
      <c r="C1312">
        <v>18907.680528000001</v>
      </c>
      <c r="D1312">
        <f t="shared" si="100"/>
        <v>0</v>
      </c>
      <c r="U1312">
        <f t="shared" si="101"/>
        <v>18907.680528000001</v>
      </c>
      <c r="V1312">
        <f t="shared" si="102"/>
        <v>18907.680528000001</v>
      </c>
      <c r="AB1312">
        <v>18907.680528000001</v>
      </c>
      <c r="AI1312">
        <f t="shared" si="103"/>
        <v>0</v>
      </c>
      <c r="AJ1312">
        <f t="shared" si="104"/>
        <v>0</v>
      </c>
    </row>
    <row r="1313" spans="1:46">
      <c r="A1313">
        <v>9599</v>
      </c>
      <c r="B1313" t="s">
        <v>3173</v>
      </c>
      <c r="C1313">
        <v>30181.174320000002</v>
      </c>
      <c r="D1313">
        <f t="shared" si="100"/>
        <v>0</v>
      </c>
      <c r="U1313">
        <f t="shared" si="101"/>
        <v>30181.174320000002</v>
      </c>
      <c r="V1313">
        <f t="shared" si="102"/>
        <v>30181.174320000002</v>
      </c>
      <c r="AB1313">
        <v>30181.174320000002</v>
      </c>
      <c r="AI1313">
        <f t="shared" si="103"/>
        <v>0</v>
      </c>
      <c r="AJ1313">
        <f t="shared" si="104"/>
        <v>0</v>
      </c>
    </row>
    <row r="1314" spans="1:46">
      <c r="A1314">
        <v>9600</v>
      </c>
      <c r="B1314" t="s">
        <v>3174</v>
      </c>
      <c r="C1314">
        <v>11923.852992</v>
      </c>
      <c r="D1314">
        <f t="shared" si="100"/>
        <v>0</v>
      </c>
      <c r="U1314">
        <f t="shared" si="101"/>
        <v>11923.852992</v>
      </c>
      <c r="V1314">
        <f t="shared" si="102"/>
        <v>11923.852992</v>
      </c>
      <c r="AB1314">
        <v>11923.852992</v>
      </c>
      <c r="AI1314">
        <f t="shared" si="103"/>
        <v>0</v>
      </c>
      <c r="AJ1314">
        <f t="shared" si="104"/>
        <v>0</v>
      </c>
    </row>
    <row r="1315" spans="1:46">
      <c r="A1315">
        <v>9601</v>
      </c>
      <c r="B1315" t="s">
        <v>3175</v>
      </c>
      <c r="C1315">
        <v>12974.987999999998</v>
      </c>
      <c r="D1315">
        <f t="shared" si="100"/>
        <v>0</v>
      </c>
      <c r="U1315">
        <f t="shared" si="101"/>
        <v>12974.987999999998</v>
      </c>
      <c r="V1315">
        <f t="shared" si="102"/>
        <v>12974.987999999998</v>
      </c>
      <c r="AB1315">
        <v>12974.987999999998</v>
      </c>
      <c r="AI1315">
        <f t="shared" si="103"/>
        <v>0</v>
      </c>
      <c r="AJ1315">
        <f t="shared" si="104"/>
        <v>0</v>
      </c>
    </row>
    <row r="1316" spans="1:46">
      <c r="A1316">
        <v>9603</v>
      </c>
      <c r="B1316" t="s">
        <v>3176</v>
      </c>
      <c r="C1316">
        <v>43172.517888000002</v>
      </c>
      <c r="D1316">
        <f t="shared" si="100"/>
        <v>0</v>
      </c>
      <c r="U1316">
        <f t="shared" si="101"/>
        <v>43172.517888000002</v>
      </c>
      <c r="V1316">
        <f t="shared" si="102"/>
        <v>43172.517888000002</v>
      </c>
      <c r="AB1316">
        <v>43172.517888000002</v>
      </c>
      <c r="AI1316">
        <f t="shared" si="103"/>
        <v>0</v>
      </c>
      <c r="AJ1316">
        <f t="shared" si="104"/>
        <v>0</v>
      </c>
    </row>
    <row r="1317" spans="1:46">
      <c r="A1317">
        <v>9696</v>
      </c>
      <c r="B1317" t="s">
        <v>3177</v>
      </c>
      <c r="C1317">
        <v>5395.5344639999994</v>
      </c>
      <c r="D1317">
        <f t="shared" si="100"/>
        <v>0</v>
      </c>
      <c r="U1317">
        <f t="shared" si="101"/>
        <v>5395.5344639999994</v>
      </c>
      <c r="V1317">
        <f t="shared" si="102"/>
        <v>5395.5344639999994</v>
      </c>
      <c r="AB1317">
        <v>5395.5344639999994</v>
      </c>
      <c r="AI1317">
        <f t="shared" si="103"/>
        <v>0</v>
      </c>
      <c r="AJ1317">
        <f t="shared" si="104"/>
        <v>0</v>
      </c>
    </row>
    <row r="1318" spans="1:46">
      <c r="A1318">
        <v>9772</v>
      </c>
      <c r="B1318" t="s">
        <v>3178</v>
      </c>
      <c r="C1318">
        <v>30454.931728000003</v>
      </c>
      <c r="D1318">
        <f t="shared" si="100"/>
        <v>0</v>
      </c>
      <c r="U1318">
        <f t="shared" si="101"/>
        <v>30454.931728000003</v>
      </c>
      <c r="V1318">
        <f t="shared" si="102"/>
        <v>24032.858928000001</v>
      </c>
      <c r="X1318">
        <v>14634.764976000002</v>
      </c>
      <c r="Y1318">
        <v>9398.0939520000011</v>
      </c>
      <c r="AD1318">
        <v>6422.0727999999999</v>
      </c>
      <c r="AI1318">
        <f t="shared" si="103"/>
        <v>0</v>
      </c>
      <c r="AJ1318">
        <f t="shared" si="104"/>
        <v>0</v>
      </c>
    </row>
    <row r="1319" spans="1:46">
      <c r="A1319">
        <v>9773</v>
      </c>
      <c r="B1319" t="s">
        <v>3179</v>
      </c>
      <c r="C1319">
        <v>17879.082719999999</v>
      </c>
      <c r="D1319">
        <f t="shared" si="100"/>
        <v>0</v>
      </c>
      <c r="U1319">
        <f t="shared" si="101"/>
        <v>17879.082719999999</v>
      </c>
      <c r="V1319">
        <f t="shared" si="102"/>
        <v>17879.082719999999</v>
      </c>
      <c r="AB1319">
        <v>17879.082719999999</v>
      </c>
      <c r="AI1319">
        <f t="shared" si="103"/>
        <v>0</v>
      </c>
      <c r="AJ1319">
        <f t="shared" si="104"/>
        <v>0</v>
      </c>
    </row>
    <row r="1320" spans="1:46">
      <c r="A1320">
        <v>9774</v>
      </c>
      <c r="B1320" t="s">
        <v>858</v>
      </c>
      <c r="C1320">
        <v>39148.900175999996</v>
      </c>
      <c r="D1320">
        <f t="shared" si="100"/>
        <v>0</v>
      </c>
      <c r="U1320">
        <f t="shared" si="101"/>
        <v>39148.900175999996</v>
      </c>
      <c r="V1320">
        <f t="shared" si="102"/>
        <v>32764.259375999998</v>
      </c>
      <c r="X1320">
        <v>14549.463792</v>
      </c>
      <c r="Y1320">
        <v>9343.3155839999999</v>
      </c>
      <c r="AB1320">
        <v>8871.48</v>
      </c>
      <c r="AD1320">
        <v>6384.6408000000001</v>
      </c>
      <c r="AI1320">
        <f t="shared" si="103"/>
        <v>0</v>
      </c>
      <c r="AJ1320">
        <f t="shared" si="104"/>
        <v>0</v>
      </c>
    </row>
    <row r="1321" spans="1:46">
      <c r="A1321">
        <v>9775</v>
      </c>
      <c r="B1321" t="s">
        <v>859</v>
      </c>
      <c r="C1321">
        <v>2276277.4139200007</v>
      </c>
      <c r="D1321">
        <f t="shared" si="100"/>
        <v>1861011.2</v>
      </c>
      <c r="E1321">
        <v>408247.2</v>
      </c>
      <c r="H1321">
        <v>1154848</v>
      </c>
      <c r="I1321">
        <v>297916</v>
      </c>
      <c r="R1321">
        <v>265402</v>
      </c>
      <c r="U1321">
        <f t="shared" si="101"/>
        <v>107612.59392000001</v>
      </c>
      <c r="V1321">
        <f t="shared" si="102"/>
        <v>23667.300448000002</v>
      </c>
      <c r="X1321">
        <v>14412.158816000003</v>
      </c>
      <c r="Y1321">
        <v>9255.1416320000008</v>
      </c>
      <c r="AC1321">
        <v>77620.905471999999</v>
      </c>
      <c r="AD1321">
        <v>6324.3879999999999</v>
      </c>
      <c r="AI1321">
        <f t="shared" si="103"/>
        <v>42251.619999999995</v>
      </c>
      <c r="AJ1321">
        <f t="shared" si="104"/>
        <v>36600.42</v>
      </c>
      <c r="AK1321">
        <v>5666.72</v>
      </c>
      <c r="AN1321">
        <v>24590.18</v>
      </c>
      <c r="AO1321">
        <v>6343.52</v>
      </c>
      <c r="AT1321">
        <v>5651.2</v>
      </c>
    </row>
    <row r="1322" spans="1:46">
      <c r="A1322">
        <v>9776</v>
      </c>
      <c r="B1322" t="s">
        <v>860</v>
      </c>
      <c r="C1322">
        <v>338934.54593600001</v>
      </c>
      <c r="D1322">
        <f t="shared" si="100"/>
        <v>175383.32</v>
      </c>
      <c r="I1322">
        <v>175383.32</v>
      </c>
      <c r="R1322">
        <v>112005.7</v>
      </c>
      <c r="U1322">
        <f t="shared" si="101"/>
        <v>30425.345936000005</v>
      </c>
      <c r="V1322">
        <f t="shared" si="102"/>
        <v>24009.512336000003</v>
      </c>
      <c r="X1322">
        <v>14620.548112000002</v>
      </c>
      <c r="Y1322">
        <v>9388.9642240000012</v>
      </c>
      <c r="AD1322">
        <v>6415.8335999999999</v>
      </c>
      <c r="AI1322">
        <f t="shared" si="103"/>
        <v>21120.18</v>
      </c>
      <c r="AJ1322">
        <f t="shared" si="104"/>
        <v>9842.43</v>
      </c>
      <c r="AO1322">
        <v>9842.43</v>
      </c>
      <c r="AT1322">
        <v>11277.75</v>
      </c>
    </row>
    <row r="1323" spans="1:46">
      <c r="A1323">
        <v>9777</v>
      </c>
      <c r="B1323" t="s">
        <v>861</v>
      </c>
      <c r="C1323">
        <v>3507904.8289760002</v>
      </c>
      <c r="D1323">
        <f t="shared" si="100"/>
        <v>1467180.8</v>
      </c>
      <c r="E1323">
        <v>505140</v>
      </c>
      <c r="H1323">
        <v>799882</v>
      </c>
      <c r="I1323">
        <v>162158.79999999999</v>
      </c>
      <c r="L1323">
        <v>1678164</v>
      </c>
      <c r="R1323">
        <v>193238</v>
      </c>
      <c r="U1323">
        <f t="shared" si="101"/>
        <v>98698.428975999996</v>
      </c>
      <c r="V1323">
        <f t="shared" si="102"/>
        <v>32649.626167999999</v>
      </c>
      <c r="X1323">
        <v>14559.004056</v>
      </c>
      <c r="Y1323">
        <v>9349.4421119999988</v>
      </c>
      <c r="AB1323">
        <v>8741.18</v>
      </c>
      <c r="AD1323">
        <v>6388.8271999999997</v>
      </c>
      <c r="AE1323">
        <v>59659.975608000001</v>
      </c>
      <c r="AI1323">
        <f t="shared" si="103"/>
        <v>70623.599999999991</v>
      </c>
      <c r="AJ1323">
        <f t="shared" si="104"/>
        <v>30775.839999999997</v>
      </c>
      <c r="AK1323">
        <v>9634.3799999999992</v>
      </c>
      <c r="AN1323">
        <v>17031.89</v>
      </c>
      <c r="AO1323">
        <v>4109.57</v>
      </c>
      <c r="AQ1323">
        <v>35733.15</v>
      </c>
      <c r="AT1323">
        <v>4114.6099999999997</v>
      </c>
    </row>
    <row r="1324" spans="1:46">
      <c r="A1324">
        <v>9778</v>
      </c>
      <c r="B1324" t="s">
        <v>862</v>
      </c>
      <c r="C1324">
        <v>1312255.5073439996</v>
      </c>
      <c r="D1324">
        <f t="shared" si="100"/>
        <v>992882</v>
      </c>
      <c r="H1324">
        <v>799882</v>
      </c>
      <c r="I1324">
        <v>193000</v>
      </c>
      <c r="R1324">
        <v>186394</v>
      </c>
      <c r="U1324">
        <f t="shared" si="101"/>
        <v>107869.177344</v>
      </c>
      <c r="V1324">
        <f t="shared" si="102"/>
        <v>28669.000592000004</v>
      </c>
      <c r="X1324">
        <v>17457.934864000003</v>
      </c>
      <c r="Y1324">
        <v>11211.065728</v>
      </c>
      <c r="AD1324">
        <v>7660.9448000000002</v>
      </c>
      <c r="AE1324">
        <v>71539.231952000002</v>
      </c>
      <c r="AI1324">
        <f t="shared" si="103"/>
        <v>25110.329999999998</v>
      </c>
      <c r="AJ1324">
        <f t="shared" si="104"/>
        <v>21141.439999999999</v>
      </c>
      <c r="AN1324">
        <v>17031.89</v>
      </c>
      <c r="AO1324">
        <v>4109.55</v>
      </c>
      <c r="AT1324">
        <v>3968.89</v>
      </c>
    </row>
    <row r="1325" spans="1:46">
      <c r="A1325">
        <v>9779</v>
      </c>
      <c r="B1325" t="s">
        <v>863</v>
      </c>
      <c r="C1325">
        <v>1236402.5312400002</v>
      </c>
      <c r="D1325">
        <f t="shared" si="100"/>
        <v>992882</v>
      </c>
      <c r="H1325">
        <v>799882</v>
      </c>
      <c r="I1325">
        <v>193000</v>
      </c>
      <c r="R1325">
        <v>185740</v>
      </c>
      <c r="U1325">
        <f t="shared" si="101"/>
        <v>32684.12124</v>
      </c>
      <c r="V1325">
        <f t="shared" si="102"/>
        <v>32684.12124</v>
      </c>
      <c r="X1325">
        <v>14561.997080000001</v>
      </c>
      <c r="Y1325">
        <v>9351.364160000001</v>
      </c>
      <c r="AB1325">
        <v>8770.76</v>
      </c>
      <c r="AI1325">
        <f t="shared" si="103"/>
        <v>25096.41</v>
      </c>
      <c r="AJ1325">
        <f t="shared" si="104"/>
        <v>21141.439999999999</v>
      </c>
      <c r="AN1325">
        <v>17031.89</v>
      </c>
      <c r="AO1325">
        <v>4109.55</v>
      </c>
      <c r="AT1325">
        <v>3954.97</v>
      </c>
    </row>
    <row r="1326" spans="1:46">
      <c r="A1326">
        <v>9780</v>
      </c>
      <c r="B1326" t="s">
        <v>864</v>
      </c>
      <c r="C1326">
        <v>1700833.7847199999</v>
      </c>
      <c r="D1326">
        <f t="shared" si="100"/>
        <v>1445349</v>
      </c>
      <c r="E1326">
        <v>452467</v>
      </c>
      <c r="H1326">
        <v>799882</v>
      </c>
      <c r="I1326">
        <v>193000</v>
      </c>
      <c r="R1326">
        <v>181578</v>
      </c>
      <c r="U1326">
        <f t="shared" si="101"/>
        <v>39264.624720000007</v>
      </c>
      <c r="V1326">
        <f t="shared" si="102"/>
        <v>32828.104720000003</v>
      </c>
      <c r="X1326">
        <v>14667.688240000001</v>
      </c>
      <c r="Y1326">
        <v>9419.2364800000014</v>
      </c>
      <c r="AB1326">
        <v>8741.18</v>
      </c>
      <c r="AD1326">
        <v>6436.52</v>
      </c>
      <c r="AI1326">
        <f t="shared" si="103"/>
        <v>34642.159999999996</v>
      </c>
      <c r="AJ1326">
        <f t="shared" si="104"/>
        <v>30775.819999999996</v>
      </c>
      <c r="AK1326">
        <v>9634.3799999999992</v>
      </c>
      <c r="AN1326">
        <v>17031.89</v>
      </c>
      <c r="AO1326">
        <v>4109.55</v>
      </c>
      <c r="AT1326">
        <v>3866.34</v>
      </c>
    </row>
    <row r="1327" spans="1:46">
      <c r="A1327">
        <v>9781</v>
      </c>
      <c r="B1327" t="s">
        <v>865</v>
      </c>
      <c r="C1327">
        <v>1711404.8494639997</v>
      </c>
      <c r="D1327">
        <f t="shared" si="100"/>
        <v>1448691</v>
      </c>
      <c r="E1327">
        <v>452467</v>
      </c>
      <c r="H1327">
        <v>799882</v>
      </c>
      <c r="I1327">
        <v>196342</v>
      </c>
      <c r="R1327">
        <v>188584</v>
      </c>
      <c r="U1327">
        <f t="shared" si="101"/>
        <v>39267.349463999999</v>
      </c>
      <c r="V1327">
        <f t="shared" si="102"/>
        <v>32830.255063999997</v>
      </c>
      <c r="X1327">
        <v>14668.997687999999</v>
      </c>
      <c r="Y1327">
        <v>9420.0773759999993</v>
      </c>
      <c r="AB1327">
        <v>8741.18</v>
      </c>
      <c r="AD1327">
        <v>6437.0944</v>
      </c>
      <c r="AI1327">
        <f t="shared" si="103"/>
        <v>34862.499999999993</v>
      </c>
      <c r="AJ1327">
        <f t="shared" si="104"/>
        <v>30846.979999999996</v>
      </c>
      <c r="AK1327">
        <v>9634.3799999999992</v>
      </c>
      <c r="AN1327">
        <v>17031.89</v>
      </c>
      <c r="AO1327">
        <v>4180.71</v>
      </c>
      <c r="AT1327">
        <v>4015.52</v>
      </c>
    </row>
    <row r="1328" spans="1:46">
      <c r="A1328">
        <v>9871</v>
      </c>
      <c r="B1328" t="s">
        <v>3180</v>
      </c>
      <c r="C1328">
        <v>19293.517392000002</v>
      </c>
      <c r="D1328">
        <f t="shared" si="100"/>
        <v>0</v>
      </c>
      <c r="U1328">
        <f t="shared" si="101"/>
        <v>19293.517392000002</v>
      </c>
      <c r="V1328">
        <f t="shared" si="102"/>
        <v>19293.517392000002</v>
      </c>
      <c r="AB1328">
        <v>19293.517392000002</v>
      </c>
      <c r="AI1328">
        <f t="shared" si="103"/>
        <v>0</v>
      </c>
      <c r="AJ1328">
        <f t="shared" si="104"/>
        <v>0</v>
      </c>
    </row>
    <row r="1329" spans="1:46">
      <c r="A1329">
        <v>9872</v>
      </c>
      <c r="B1329" t="s">
        <v>3181</v>
      </c>
      <c r="C1329">
        <v>9964.5332159999998</v>
      </c>
      <c r="D1329">
        <f t="shared" si="100"/>
        <v>0</v>
      </c>
      <c r="U1329">
        <f t="shared" si="101"/>
        <v>9964.5332159999998</v>
      </c>
      <c r="V1329">
        <f t="shared" si="102"/>
        <v>9964.5332159999998</v>
      </c>
      <c r="AB1329">
        <v>9964.5332159999998</v>
      </c>
      <c r="AI1329">
        <f t="shared" si="103"/>
        <v>0</v>
      </c>
      <c r="AJ1329">
        <f t="shared" si="104"/>
        <v>0</v>
      </c>
    </row>
    <row r="1330" spans="1:46">
      <c r="A1330">
        <v>9873</v>
      </c>
      <c r="B1330" t="s">
        <v>866</v>
      </c>
      <c r="C1330">
        <v>1705110.6829439998</v>
      </c>
      <c r="D1330">
        <f t="shared" si="100"/>
        <v>1445349</v>
      </c>
      <c r="E1330">
        <v>452467</v>
      </c>
      <c r="H1330">
        <v>799882</v>
      </c>
      <c r="I1330">
        <v>193000</v>
      </c>
      <c r="R1330">
        <v>185893</v>
      </c>
      <c r="U1330">
        <f t="shared" si="101"/>
        <v>39134.642944000007</v>
      </c>
      <c r="V1330">
        <f t="shared" si="102"/>
        <v>32733.256544000003</v>
      </c>
      <c r="X1330">
        <v>14587.624848000003</v>
      </c>
      <c r="Y1330">
        <v>9367.8216960000009</v>
      </c>
      <c r="AB1330">
        <v>8777.81</v>
      </c>
      <c r="AD1330">
        <v>6401.3864000000003</v>
      </c>
      <c r="AI1330">
        <f t="shared" si="103"/>
        <v>34734.039999999994</v>
      </c>
      <c r="AJ1330">
        <f t="shared" si="104"/>
        <v>30775.819999999996</v>
      </c>
      <c r="AK1330">
        <v>9634.3799999999992</v>
      </c>
      <c r="AN1330">
        <v>17031.89</v>
      </c>
      <c r="AO1330">
        <v>4109.55</v>
      </c>
      <c r="AT1330">
        <v>3958.22</v>
      </c>
    </row>
    <row r="1331" spans="1:46">
      <c r="A1331">
        <v>9874</v>
      </c>
      <c r="B1331" t="s">
        <v>867</v>
      </c>
      <c r="C1331">
        <v>1761332.684752</v>
      </c>
      <c r="D1331">
        <f t="shared" si="100"/>
        <v>1369252.4</v>
      </c>
      <c r="E1331">
        <v>452467</v>
      </c>
      <c r="H1331">
        <v>799882</v>
      </c>
      <c r="I1331">
        <v>116903.4</v>
      </c>
      <c r="R1331">
        <v>182224</v>
      </c>
      <c r="U1331">
        <f t="shared" si="101"/>
        <v>175129.21475200003</v>
      </c>
      <c r="V1331">
        <f t="shared" si="102"/>
        <v>32372.553912000003</v>
      </c>
      <c r="X1331">
        <v>14387.279304000002</v>
      </c>
      <c r="Y1331">
        <v>9239.164608000001</v>
      </c>
      <c r="AB1331">
        <v>8746.11</v>
      </c>
      <c r="AC1331">
        <v>77486.909568000003</v>
      </c>
      <c r="AD1331">
        <v>6313.4704000000002</v>
      </c>
      <c r="AE1331">
        <v>58956.28087200001</v>
      </c>
      <c r="AI1331">
        <f t="shared" si="103"/>
        <v>34727.069999999992</v>
      </c>
      <c r="AJ1331">
        <f t="shared" si="104"/>
        <v>30846.979999999996</v>
      </c>
      <c r="AK1331">
        <v>9634.3799999999992</v>
      </c>
      <c r="AN1331">
        <v>17031.89</v>
      </c>
      <c r="AO1331">
        <v>4180.71</v>
      </c>
      <c r="AT1331">
        <v>3880.09</v>
      </c>
    </row>
    <row r="1332" spans="1:46">
      <c r="A1332">
        <v>9875</v>
      </c>
      <c r="B1332" t="s">
        <v>868</v>
      </c>
      <c r="C1332">
        <v>180727.82076799998</v>
      </c>
      <c r="D1332">
        <f t="shared" si="100"/>
        <v>0</v>
      </c>
      <c r="U1332">
        <f t="shared" si="101"/>
        <v>180727.82076799998</v>
      </c>
      <c r="V1332">
        <f t="shared" si="102"/>
        <v>36972.563208</v>
      </c>
      <c r="X1332">
        <v>14487.919736000002</v>
      </c>
      <c r="Y1332">
        <v>9303.7934719999994</v>
      </c>
      <c r="AB1332">
        <v>13180.85</v>
      </c>
      <c r="AC1332">
        <v>78028.938111999989</v>
      </c>
      <c r="AD1332">
        <v>6357.6336000000001</v>
      </c>
      <c r="AE1332">
        <v>59368.685848000001</v>
      </c>
      <c r="AI1332">
        <f t="shared" si="103"/>
        <v>0</v>
      </c>
      <c r="AJ1332">
        <f t="shared" si="104"/>
        <v>0</v>
      </c>
    </row>
    <row r="1333" spans="1:46">
      <c r="A1333">
        <v>9922</v>
      </c>
      <c r="B1333" t="s">
        <v>3182</v>
      </c>
      <c r="C1333">
        <v>9504.903119999999</v>
      </c>
      <c r="D1333">
        <f t="shared" si="100"/>
        <v>0</v>
      </c>
      <c r="U1333">
        <f t="shared" si="101"/>
        <v>9504.903119999999</v>
      </c>
      <c r="V1333">
        <f t="shared" si="102"/>
        <v>9504.903119999999</v>
      </c>
      <c r="AB1333">
        <v>9504.903119999999</v>
      </c>
      <c r="AI1333">
        <f t="shared" si="103"/>
        <v>0</v>
      </c>
      <c r="AJ1333">
        <f t="shared" si="104"/>
        <v>0</v>
      </c>
    </row>
    <row r="1334" spans="1:46">
      <c r="A1334">
        <v>9923</v>
      </c>
      <c r="B1334" t="s">
        <v>3183</v>
      </c>
      <c r="C1334">
        <v>9353.5819199999987</v>
      </c>
      <c r="D1334">
        <f t="shared" si="100"/>
        <v>0</v>
      </c>
      <c r="U1334">
        <f t="shared" si="101"/>
        <v>9353.5819199999987</v>
      </c>
      <c r="V1334">
        <f t="shared" si="102"/>
        <v>9353.5819199999987</v>
      </c>
      <c r="AB1334">
        <v>9353.5819199999987</v>
      </c>
      <c r="AI1334">
        <f t="shared" si="103"/>
        <v>0</v>
      </c>
      <c r="AJ1334">
        <f t="shared" si="104"/>
        <v>0</v>
      </c>
    </row>
    <row r="1335" spans="1:46">
      <c r="A1335">
        <v>9924</v>
      </c>
      <c r="B1335" t="s">
        <v>3184</v>
      </c>
      <c r="C1335">
        <v>7118.9219519999997</v>
      </c>
      <c r="D1335">
        <f t="shared" si="100"/>
        <v>0</v>
      </c>
      <c r="U1335">
        <f t="shared" si="101"/>
        <v>7118.9219519999997</v>
      </c>
      <c r="V1335">
        <f t="shared" si="102"/>
        <v>7118.9219519999997</v>
      </c>
      <c r="AB1335">
        <v>7118.9219519999997</v>
      </c>
      <c r="AI1335">
        <f t="shared" si="103"/>
        <v>0</v>
      </c>
      <c r="AJ1335">
        <f t="shared" si="104"/>
        <v>0</v>
      </c>
    </row>
    <row r="1336" spans="1:46">
      <c r="A1336">
        <v>9961</v>
      </c>
      <c r="B1336" t="s">
        <v>869</v>
      </c>
      <c r="C1336">
        <v>58944.359599999996</v>
      </c>
      <c r="D1336">
        <f t="shared" si="100"/>
        <v>0</v>
      </c>
      <c r="U1336">
        <f t="shared" si="101"/>
        <v>58944.359599999996</v>
      </c>
      <c r="V1336">
        <f t="shared" si="102"/>
        <v>31183.899600000001</v>
      </c>
      <c r="X1336">
        <v>7959.5732000000007</v>
      </c>
      <c r="Y1336">
        <v>5111.4463999999998</v>
      </c>
      <c r="AA1336">
        <v>18112.88</v>
      </c>
      <c r="AE1336">
        <v>23640.46</v>
      </c>
      <c r="AF1336">
        <v>4120</v>
      </c>
      <c r="AI1336">
        <f t="shared" si="103"/>
        <v>0</v>
      </c>
      <c r="AJ1336">
        <f t="shared" si="104"/>
        <v>0</v>
      </c>
    </row>
    <row r="1337" spans="1:46">
      <c r="A1337">
        <v>10062</v>
      </c>
      <c r="B1337" t="s">
        <v>3185</v>
      </c>
      <c r="C1337">
        <v>30561.859824000003</v>
      </c>
      <c r="D1337">
        <f t="shared" si="100"/>
        <v>0</v>
      </c>
      <c r="U1337">
        <f t="shared" si="101"/>
        <v>30561.859824000003</v>
      </c>
      <c r="V1337">
        <f t="shared" si="102"/>
        <v>30561.859824000003</v>
      </c>
      <c r="AB1337">
        <v>30561.859824000003</v>
      </c>
      <c r="AI1337">
        <f t="shared" si="103"/>
        <v>0</v>
      </c>
      <c r="AJ1337">
        <f t="shared" si="104"/>
        <v>0</v>
      </c>
    </row>
    <row r="1338" spans="1:46">
      <c r="A1338">
        <v>10063</v>
      </c>
      <c r="B1338" t="s">
        <v>3186</v>
      </c>
      <c r="C1338">
        <v>28167.250128000003</v>
      </c>
      <c r="D1338">
        <f t="shared" si="100"/>
        <v>0</v>
      </c>
      <c r="U1338">
        <f t="shared" si="101"/>
        <v>28167.250128000003</v>
      </c>
      <c r="V1338">
        <f t="shared" si="102"/>
        <v>28167.250128000003</v>
      </c>
      <c r="AB1338">
        <v>28167.250128000003</v>
      </c>
      <c r="AI1338">
        <f t="shared" si="103"/>
        <v>0</v>
      </c>
      <c r="AJ1338">
        <f t="shared" si="104"/>
        <v>0</v>
      </c>
    </row>
    <row r="1339" spans="1:46">
      <c r="A1339">
        <v>10119</v>
      </c>
      <c r="B1339" t="s">
        <v>3187</v>
      </c>
      <c r="C1339">
        <v>38462.114303999995</v>
      </c>
      <c r="D1339">
        <f t="shared" si="100"/>
        <v>0</v>
      </c>
      <c r="U1339">
        <f t="shared" si="101"/>
        <v>38462.114303999995</v>
      </c>
      <c r="V1339">
        <f t="shared" si="102"/>
        <v>38462.114303999995</v>
      </c>
      <c r="AB1339">
        <v>38462.114303999995</v>
      </c>
      <c r="AI1339">
        <f t="shared" si="103"/>
        <v>0</v>
      </c>
      <c r="AJ1339">
        <f t="shared" si="104"/>
        <v>0</v>
      </c>
    </row>
    <row r="1340" spans="1:46">
      <c r="A1340">
        <v>10128</v>
      </c>
      <c r="B1340" t="s">
        <v>3188</v>
      </c>
      <c r="C1340">
        <v>28685.348160000001</v>
      </c>
      <c r="D1340">
        <f t="shared" si="100"/>
        <v>0</v>
      </c>
      <c r="U1340">
        <f t="shared" si="101"/>
        <v>28685.348160000001</v>
      </c>
      <c r="V1340">
        <f t="shared" si="102"/>
        <v>28685.348160000001</v>
      </c>
      <c r="AB1340">
        <v>28685.348160000001</v>
      </c>
      <c r="AI1340">
        <f t="shared" si="103"/>
        <v>0</v>
      </c>
      <c r="AJ1340">
        <f t="shared" si="104"/>
        <v>0</v>
      </c>
    </row>
    <row r="1341" spans="1:46">
      <c r="A1341">
        <v>10195</v>
      </c>
      <c r="B1341" t="s">
        <v>3189</v>
      </c>
      <c r="C1341">
        <v>19210.709279999999</v>
      </c>
      <c r="D1341">
        <f t="shared" si="100"/>
        <v>0</v>
      </c>
      <c r="U1341">
        <f t="shared" si="101"/>
        <v>19210.709279999999</v>
      </c>
      <c r="V1341">
        <f t="shared" si="102"/>
        <v>19210.709279999999</v>
      </c>
      <c r="AB1341">
        <v>19210.709279999999</v>
      </c>
      <c r="AI1341">
        <f t="shared" si="103"/>
        <v>0</v>
      </c>
      <c r="AJ1341">
        <f t="shared" si="104"/>
        <v>0</v>
      </c>
    </row>
    <row r="1342" spans="1:46">
      <c r="A1342">
        <v>10196</v>
      </c>
      <c r="B1342" t="s">
        <v>3190</v>
      </c>
      <c r="C1342">
        <v>37915.297439999995</v>
      </c>
      <c r="D1342">
        <f t="shared" si="100"/>
        <v>0</v>
      </c>
      <c r="U1342">
        <f t="shared" si="101"/>
        <v>37915.297439999995</v>
      </c>
      <c r="V1342">
        <f t="shared" si="102"/>
        <v>37915.297439999995</v>
      </c>
      <c r="AB1342">
        <v>37915.297439999995</v>
      </c>
      <c r="AI1342">
        <f t="shared" si="103"/>
        <v>0</v>
      </c>
      <c r="AJ1342">
        <f t="shared" si="104"/>
        <v>0</v>
      </c>
    </row>
    <row r="1343" spans="1:46">
      <c r="A1343">
        <v>10197</v>
      </c>
      <c r="B1343" t="s">
        <v>3191</v>
      </c>
      <c r="C1343">
        <v>16954.4136</v>
      </c>
      <c r="D1343">
        <f t="shared" si="100"/>
        <v>0</v>
      </c>
      <c r="U1343">
        <f t="shared" si="101"/>
        <v>16954.4136</v>
      </c>
      <c r="V1343">
        <f t="shared" si="102"/>
        <v>16954.4136</v>
      </c>
      <c r="AB1343">
        <v>16954.4136</v>
      </c>
      <c r="AI1343">
        <f t="shared" si="103"/>
        <v>0</v>
      </c>
      <c r="AJ1343">
        <f t="shared" si="104"/>
        <v>0</v>
      </c>
    </row>
    <row r="1344" spans="1:46">
      <c r="A1344">
        <v>10199</v>
      </c>
      <c r="B1344" t="s">
        <v>870</v>
      </c>
      <c r="C1344">
        <v>1363589.5236959998</v>
      </c>
      <c r="D1344">
        <f t="shared" si="100"/>
        <v>996766.2</v>
      </c>
      <c r="H1344">
        <v>799882</v>
      </c>
      <c r="I1344">
        <v>196884.2</v>
      </c>
      <c r="R1344">
        <v>171100</v>
      </c>
      <c r="U1344">
        <f t="shared" si="101"/>
        <v>170800.60369600001</v>
      </c>
      <c r="V1344">
        <f t="shared" si="102"/>
        <v>24253.729976000002</v>
      </c>
      <c r="X1344">
        <v>14769.263992000002</v>
      </c>
      <c r="Y1344">
        <v>9484.4659839999986</v>
      </c>
      <c r="AC1344">
        <v>79544.20006399999</v>
      </c>
      <c r="AD1344">
        <v>6481.0936000000002</v>
      </c>
      <c r="AE1344">
        <v>60521.580055999999</v>
      </c>
      <c r="AI1344">
        <f t="shared" si="103"/>
        <v>24922.719999999998</v>
      </c>
      <c r="AJ1344">
        <f t="shared" si="104"/>
        <v>21279.489999999998</v>
      </c>
      <c r="AN1344">
        <v>17031.89</v>
      </c>
      <c r="AO1344">
        <v>4247.6000000000004</v>
      </c>
      <c r="AT1344">
        <v>3643.23</v>
      </c>
    </row>
    <row r="1345" spans="1:46">
      <c r="A1345">
        <v>10200</v>
      </c>
      <c r="B1345" t="s">
        <v>3192</v>
      </c>
      <c r="C1345">
        <v>9985.9113600000001</v>
      </c>
      <c r="D1345">
        <f t="shared" si="100"/>
        <v>0</v>
      </c>
      <c r="U1345">
        <f t="shared" si="101"/>
        <v>9985.9113600000001</v>
      </c>
      <c r="V1345">
        <f t="shared" si="102"/>
        <v>9985.9113600000001</v>
      </c>
      <c r="AB1345">
        <v>9985.9113600000001</v>
      </c>
      <c r="AI1345">
        <f t="shared" si="103"/>
        <v>0</v>
      </c>
      <c r="AJ1345">
        <f t="shared" si="104"/>
        <v>0</v>
      </c>
    </row>
    <row r="1346" spans="1:46">
      <c r="A1346">
        <v>10201</v>
      </c>
      <c r="B1346" t="s">
        <v>3193</v>
      </c>
      <c r="C1346">
        <v>30734.823576000003</v>
      </c>
      <c r="D1346">
        <f t="shared" si="100"/>
        <v>0</v>
      </c>
      <c r="U1346">
        <f t="shared" si="101"/>
        <v>30734.823576000003</v>
      </c>
      <c r="V1346">
        <f t="shared" si="102"/>
        <v>24253.729976000002</v>
      </c>
      <c r="X1346">
        <v>14769.263992000002</v>
      </c>
      <c r="Y1346">
        <v>9484.4659839999986</v>
      </c>
      <c r="AD1346">
        <v>6481.0936000000002</v>
      </c>
      <c r="AI1346">
        <f t="shared" si="103"/>
        <v>0</v>
      </c>
      <c r="AJ1346">
        <f t="shared" si="104"/>
        <v>0</v>
      </c>
    </row>
    <row r="1347" spans="1:46">
      <c r="A1347">
        <v>10218</v>
      </c>
      <c r="B1347" t="s">
        <v>871</v>
      </c>
      <c r="C1347">
        <v>1616789.0273920004</v>
      </c>
      <c r="D1347">
        <f t="shared" si="100"/>
        <v>1205026</v>
      </c>
      <c r="H1347">
        <v>1012320</v>
      </c>
      <c r="I1347">
        <v>192706</v>
      </c>
      <c r="N1347">
        <v>28768</v>
      </c>
      <c r="R1347">
        <v>190068</v>
      </c>
      <c r="U1347">
        <f t="shared" si="101"/>
        <v>162608.73739199998</v>
      </c>
      <c r="V1347">
        <f t="shared" si="102"/>
        <v>24001.218152000001</v>
      </c>
      <c r="X1347">
        <v>14615.497384</v>
      </c>
      <c r="Y1347">
        <v>9385.7207679999992</v>
      </c>
      <c r="AC1347">
        <v>78716.044927999988</v>
      </c>
      <c r="AE1347">
        <v>59891.474311999998</v>
      </c>
      <c r="AI1347">
        <f t="shared" si="103"/>
        <v>30318.29</v>
      </c>
      <c r="AJ1347">
        <f t="shared" si="104"/>
        <v>25658.620000000003</v>
      </c>
      <c r="AN1347">
        <v>21555.33</v>
      </c>
      <c r="AO1347">
        <v>4103.29</v>
      </c>
      <c r="AR1347">
        <v>612.54999999999995</v>
      </c>
      <c r="AT1347">
        <v>4047.12</v>
      </c>
    </row>
    <row r="1348" spans="1:46">
      <c r="A1348">
        <v>10219</v>
      </c>
      <c r="B1348" t="s">
        <v>872</v>
      </c>
      <c r="C1348">
        <v>1637601.803056</v>
      </c>
      <c r="D1348">
        <f t="shared" si="100"/>
        <v>1232235</v>
      </c>
      <c r="H1348">
        <v>1042624</v>
      </c>
      <c r="I1348">
        <v>189611</v>
      </c>
      <c r="N1348">
        <v>29508</v>
      </c>
      <c r="R1348">
        <v>182290</v>
      </c>
      <c r="U1348">
        <f t="shared" si="101"/>
        <v>162821.02305600001</v>
      </c>
      <c r="V1348">
        <f t="shared" si="102"/>
        <v>24032.551736000001</v>
      </c>
      <c r="X1348">
        <v>14634.577912000001</v>
      </c>
      <c r="Y1348">
        <v>9397.9738240000006</v>
      </c>
      <c r="AC1348">
        <v>78818.808703999995</v>
      </c>
      <c r="AE1348">
        <v>59969.662616000009</v>
      </c>
      <c r="AI1348">
        <f t="shared" si="103"/>
        <v>30747.780000000002</v>
      </c>
      <c r="AJ1348">
        <f t="shared" si="104"/>
        <v>26237.97</v>
      </c>
      <c r="AN1348">
        <v>22200.59</v>
      </c>
      <c r="AO1348">
        <v>4037.38</v>
      </c>
      <c r="AR1348">
        <v>628.30999999999995</v>
      </c>
      <c r="AT1348">
        <v>3881.5</v>
      </c>
    </row>
    <row r="1349" spans="1:46">
      <c r="A1349">
        <v>10220</v>
      </c>
      <c r="B1349" t="s">
        <v>873</v>
      </c>
      <c r="C1349">
        <v>591406.67999999993</v>
      </c>
      <c r="D1349">
        <f t="shared" si="100"/>
        <v>568988</v>
      </c>
      <c r="E1349">
        <v>568988</v>
      </c>
      <c r="U1349">
        <f t="shared" si="101"/>
        <v>10303.219999999999</v>
      </c>
      <c r="V1349">
        <f t="shared" si="102"/>
        <v>10303.219999999999</v>
      </c>
      <c r="AB1349">
        <v>10303.219999999999</v>
      </c>
      <c r="AI1349">
        <f t="shared" si="103"/>
        <v>12115.46</v>
      </c>
      <c r="AJ1349">
        <f t="shared" si="104"/>
        <v>12115.46</v>
      </c>
      <c r="AK1349">
        <v>12115.46</v>
      </c>
    </row>
    <row r="1350" spans="1:46">
      <c r="A1350">
        <v>10221</v>
      </c>
      <c r="B1350" t="s">
        <v>3194</v>
      </c>
      <c r="C1350">
        <v>9902.7168959999999</v>
      </c>
      <c r="D1350">
        <f t="shared" si="100"/>
        <v>0</v>
      </c>
      <c r="U1350">
        <f t="shared" si="101"/>
        <v>9902.7168959999999</v>
      </c>
      <c r="V1350">
        <f t="shared" si="102"/>
        <v>9902.7168959999999</v>
      </c>
      <c r="AB1350">
        <v>9902.7168959999999</v>
      </c>
      <c r="AI1350">
        <f t="shared" si="103"/>
        <v>0</v>
      </c>
      <c r="AJ1350">
        <f t="shared" si="104"/>
        <v>0</v>
      </c>
    </row>
    <row r="1351" spans="1:46">
      <c r="A1351">
        <v>10222</v>
      </c>
      <c r="B1351" t="s">
        <v>874</v>
      </c>
      <c r="C1351">
        <v>1695114.3432239997</v>
      </c>
      <c r="D1351">
        <f t="shared" si="100"/>
        <v>1335970.26</v>
      </c>
      <c r="H1351">
        <v>1143680</v>
      </c>
      <c r="I1351">
        <v>192290.26</v>
      </c>
      <c r="N1351">
        <v>103666</v>
      </c>
      <c r="R1351">
        <v>191423</v>
      </c>
      <c r="U1351">
        <f t="shared" si="101"/>
        <v>29381.993224000002</v>
      </c>
      <c r="V1351">
        <f t="shared" si="102"/>
        <v>29381.993224000002</v>
      </c>
      <c r="X1351">
        <v>17892.110408</v>
      </c>
      <c r="Y1351">
        <v>11489.882816000001</v>
      </c>
      <c r="AI1351">
        <f t="shared" si="103"/>
        <v>34673.090000000004</v>
      </c>
      <c r="AJ1351">
        <f t="shared" si="104"/>
        <v>28389.760000000002</v>
      </c>
      <c r="AN1351">
        <v>24352.38</v>
      </c>
      <c r="AO1351">
        <v>4037.38</v>
      </c>
      <c r="AR1351">
        <v>2207.36</v>
      </c>
      <c r="AT1351">
        <v>4075.97</v>
      </c>
    </row>
    <row r="1352" spans="1:46">
      <c r="A1352">
        <v>10223</v>
      </c>
      <c r="B1352" t="s">
        <v>875</v>
      </c>
      <c r="C1352">
        <v>88084.378408000019</v>
      </c>
      <c r="D1352">
        <f t="shared" si="100"/>
        <v>0</v>
      </c>
      <c r="U1352">
        <f t="shared" si="101"/>
        <v>88084.378408000019</v>
      </c>
      <c r="V1352">
        <f t="shared" si="102"/>
        <v>73843.828008000011</v>
      </c>
      <c r="X1352">
        <v>13674.191336000002</v>
      </c>
      <c r="Y1352">
        <v>8781.2366720000009</v>
      </c>
      <c r="Z1352">
        <v>28907.16</v>
      </c>
      <c r="AA1352">
        <v>22481.24</v>
      </c>
      <c r="AD1352">
        <v>6000.5504000000001</v>
      </c>
      <c r="AF1352">
        <v>8240</v>
      </c>
      <c r="AI1352">
        <f t="shared" si="103"/>
        <v>0</v>
      </c>
      <c r="AJ1352">
        <f t="shared" si="104"/>
        <v>0</v>
      </c>
    </row>
    <row r="1353" spans="1:46">
      <c r="A1353">
        <v>10224</v>
      </c>
      <c r="B1353" t="s">
        <v>3195</v>
      </c>
      <c r="C1353">
        <v>9360.4074720000008</v>
      </c>
      <c r="D1353">
        <f t="shared" ref="D1353:D1416" si="105">E1353+F1353+G1353+H1353+I1353+J1353</f>
        <v>0</v>
      </c>
      <c r="U1353">
        <f t="shared" ref="U1353:U1416" si="106">V1353+AC1353+AD1353+AE1353+AF1353+AG1353+AH1353</f>
        <v>9360.4074720000008</v>
      </c>
      <c r="V1353">
        <f t="shared" ref="V1353:V1416" si="107">W1353+X1353+Y1353+Z1353+AA1353+AB1353</f>
        <v>9360.4074720000008</v>
      </c>
      <c r="AB1353">
        <v>9360.4074720000008</v>
      </c>
      <c r="AI1353">
        <f t="shared" ref="AI1353:AI1416" si="108">AJ1353+AQ1353+AR1353+AS1353+AT1353+AU1353+AV1353</f>
        <v>0</v>
      </c>
      <c r="AJ1353">
        <f t="shared" ref="AJ1353:AJ1416" si="109">AK1353+AL1353+AM1353+AN1353+AO1353+AP1353</f>
        <v>0</v>
      </c>
    </row>
    <row r="1354" spans="1:46">
      <c r="A1354">
        <v>10225</v>
      </c>
      <c r="B1354" t="s">
        <v>3196</v>
      </c>
      <c r="C1354">
        <v>170270.59065600001</v>
      </c>
      <c r="D1354">
        <f t="shared" si="105"/>
        <v>0</v>
      </c>
      <c r="U1354">
        <f t="shared" si="106"/>
        <v>170270.59065600001</v>
      </c>
      <c r="V1354">
        <f t="shared" si="107"/>
        <v>24178.467936000001</v>
      </c>
      <c r="X1354">
        <v>14723.433312000001</v>
      </c>
      <c r="Y1354">
        <v>9455.0346240000017</v>
      </c>
      <c r="AC1354">
        <v>79297.365504000001</v>
      </c>
      <c r="AD1354">
        <v>6460.9823999999999</v>
      </c>
      <c r="AE1354">
        <v>60333.774816000005</v>
      </c>
      <c r="AI1354">
        <f t="shared" si="108"/>
        <v>0</v>
      </c>
      <c r="AJ1354">
        <f t="shared" si="109"/>
        <v>0</v>
      </c>
    </row>
    <row r="1355" spans="1:46">
      <c r="A1355">
        <v>10347</v>
      </c>
      <c r="B1355" t="s">
        <v>3197</v>
      </c>
      <c r="C1355">
        <v>12052.894560000001</v>
      </c>
      <c r="D1355">
        <f t="shared" si="105"/>
        <v>0</v>
      </c>
      <c r="U1355">
        <f t="shared" si="106"/>
        <v>12052.894560000001</v>
      </c>
      <c r="V1355">
        <f t="shared" si="107"/>
        <v>12052.894560000001</v>
      </c>
      <c r="AB1355">
        <v>12052.894560000001</v>
      </c>
      <c r="AI1355">
        <f t="shared" si="108"/>
        <v>0</v>
      </c>
      <c r="AJ1355">
        <f t="shared" si="109"/>
        <v>0</v>
      </c>
    </row>
    <row r="1356" spans="1:46">
      <c r="A1356">
        <v>10348</v>
      </c>
      <c r="B1356" t="s">
        <v>3198</v>
      </c>
      <c r="C1356">
        <v>34396.918559999998</v>
      </c>
      <c r="D1356">
        <f t="shared" si="105"/>
        <v>0</v>
      </c>
      <c r="U1356">
        <f t="shared" si="106"/>
        <v>34396.918559999998</v>
      </c>
      <c r="V1356">
        <f t="shared" si="107"/>
        <v>34396.918559999998</v>
      </c>
      <c r="AB1356">
        <v>34396.918559999998</v>
      </c>
      <c r="AI1356">
        <f t="shared" si="108"/>
        <v>0</v>
      </c>
      <c r="AJ1356">
        <f t="shared" si="109"/>
        <v>0</v>
      </c>
    </row>
    <row r="1357" spans="1:46">
      <c r="A1357">
        <v>10350</v>
      </c>
      <c r="B1357" t="s">
        <v>3199</v>
      </c>
      <c r="C1357">
        <v>12159.656496</v>
      </c>
      <c r="D1357">
        <f t="shared" si="105"/>
        <v>0</v>
      </c>
      <c r="U1357">
        <f t="shared" si="106"/>
        <v>12159.656496</v>
      </c>
      <c r="V1357">
        <f t="shared" si="107"/>
        <v>12159.656496</v>
      </c>
      <c r="AB1357">
        <v>12159.656496</v>
      </c>
      <c r="AI1357">
        <f t="shared" si="108"/>
        <v>0</v>
      </c>
      <c r="AJ1357">
        <f t="shared" si="109"/>
        <v>0</v>
      </c>
    </row>
    <row r="1358" spans="1:46">
      <c r="A1358">
        <v>10351</v>
      </c>
      <c r="B1358" t="s">
        <v>876</v>
      </c>
      <c r="C1358">
        <v>80616.874672000005</v>
      </c>
      <c r="D1358">
        <f t="shared" si="105"/>
        <v>0</v>
      </c>
      <c r="U1358">
        <f t="shared" si="106"/>
        <v>80616.874672000005</v>
      </c>
      <c r="V1358">
        <f t="shared" si="107"/>
        <v>30628.477472000002</v>
      </c>
      <c r="X1358">
        <v>7897.0938240000014</v>
      </c>
      <c r="Y1358">
        <v>5071.3236480000005</v>
      </c>
      <c r="AA1358">
        <v>17660.060000000001</v>
      </c>
      <c r="AC1358">
        <v>19456.52</v>
      </c>
      <c r="AD1358">
        <v>3465.4272000000001</v>
      </c>
      <c r="AE1358">
        <v>23049.45</v>
      </c>
      <c r="AF1358">
        <v>4017</v>
      </c>
      <c r="AI1358">
        <f t="shared" si="108"/>
        <v>0</v>
      </c>
      <c r="AJ1358">
        <f t="shared" si="109"/>
        <v>0</v>
      </c>
    </row>
    <row r="1359" spans="1:46">
      <c r="A1359">
        <v>10352</v>
      </c>
      <c r="B1359" t="s">
        <v>3200</v>
      </c>
      <c r="C1359">
        <v>12149.482559999999</v>
      </c>
      <c r="D1359">
        <f t="shared" si="105"/>
        <v>0</v>
      </c>
      <c r="U1359">
        <f t="shared" si="106"/>
        <v>12149.482559999999</v>
      </c>
      <c r="V1359">
        <f t="shared" si="107"/>
        <v>12149.482559999999</v>
      </c>
      <c r="AB1359">
        <v>12149.482559999999</v>
      </c>
      <c r="AI1359">
        <f t="shared" si="108"/>
        <v>0</v>
      </c>
      <c r="AJ1359">
        <f t="shared" si="109"/>
        <v>0</v>
      </c>
    </row>
    <row r="1360" spans="1:46">
      <c r="A1360">
        <v>10353</v>
      </c>
      <c r="B1360" t="s">
        <v>877</v>
      </c>
      <c r="C1360">
        <v>76899.307816000015</v>
      </c>
      <c r="D1360">
        <f t="shared" si="105"/>
        <v>0</v>
      </c>
      <c r="U1360">
        <f t="shared" si="106"/>
        <v>76899.307816000015</v>
      </c>
      <c r="V1360">
        <f t="shared" si="107"/>
        <v>30584.549016000004</v>
      </c>
      <c r="X1360">
        <v>7870.3436720000009</v>
      </c>
      <c r="Y1360">
        <v>5054.1453440000005</v>
      </c>
      <c r="AA1360">
        <v>17660.060000000001</v>
      </c>
      <c r="AC1360">
        <v>19456.52</v>
      </c>
      <c r="AD1360">
        <v>3453.6887999999999</v>
      </c>
      <c r="AE1360">
        <v>23049.45</v>
      </c>
      <c r="AF1360">
        <v>355.1</v>
      </c>
      <c r="AI1360">
        <f t="shared" si="108"/>
        <v>0</v>
      </c>
      <c r="AJ1360">
        <f t="shared" si="109"/>
        <v>0</v>
      </c>
    </row>
    <row r="1361" spans="1:46">
      <c r="A1361">
        <v>10354</v>
      </c>
      <c r="B1361" t="s">
        <v>878</v>
      </c>
      <c r="C1361">
        <v>80580.671416000012</v>
      </c>
      <c r="D1361">
        <f t="shared" si="105"/>
        <v>0</v>
      </c>
      <c r="U1361">
        <f t="shared" si="106"/>
        <v>80580.671416000012</v>
      </c>
      <c r="V1361">
        <f t="shared" si="107"/>
        <v>30599.908616000001</v>
      </c>
      <c r="X1361">
        <v>7879.6968720000004</v>
      </c>
      <c r="Y1361">
        <v>5060.1517440000007</v>
      </c>
      <c r="AA1361">
        <v>17660.060000000001</v>
      </c>
      <c r="AC1361">
        <v>19456.52</v>
      </c>
      <c r="AD1361">
        <v>3457.7928000000002</v>
      </c>
      <c r="AE1361">
        <v>23049.45</v>
      </c>
      <c r="AF1361">
        <v>4017</v>
      </c>
      <c r="AI1361">
        <f t="shared" si="108"/>
        <v>0</v>
      </c>
      <c r="AJ1361">
        <f t="shared" si="109"/>
        <v>0</v>
      </c>
    </row>
    <row r="1362" spans="1:46">
      <c r="A1362">
        <v>10442</v>
      </c>
      <c r="B1362" t="s">
        <v>3201</v>
      </c>
      <c r="C1362">
        <v>5170.5488159999995</v>
      </c>
      <c r="D1362">
        <f t="shared" si="105"/>
        <v>0</v>
      </c>
      <c r="U1362">
        <f t="shared" si="106"/>
        <v>5170.5488159999995</v>
      </c>
      <c r="V1362">
        <f t="shared" si="107"/>
        <v>5170.5488159999995</v>
      </c>
      <c r="AB1362">
        <v>5170.5488159999995</v>
      </c>
      <c r="AI1362">
        <f t="shared" si="108"/>
        <v>0</v>
      </c>
      <c r="AJ1362">
        <f t="shared" si="109"/>
        <v>0</v>
      </c>
    </row>
    <row r="1363" spans="1:46">
      <c r="A1363">
        <v>11181</v>
      </c>
      <c r="B1363" t="s">
        <v>879</v>
      </c>
      <c r="C1363">
        <v>5332117.1314399997</v>
      </c>
      <c r="D1363">
        <f t="shared" si="105"/>
        <v>1325920</v>
      </c>
      <c r="E1363">
        <v>428756</v>
      </c>
      <c r="H1363">
        <v>897164</v>
      </c>
      <c r="L1363">
        <v>1911790</v>
      </c>
      <c r="P1363">
        <v>1574606</v>
      </c>
      <c r="R1363">
        <v>267125</v>
      </c>
      <c r="U1363">
        <f t="shared" si="106"/>
        <v>144519.60144</v>
      </c>
      <c r="V1363">
        <f t="shared" si="107"/>
        <v>41002.239840000009</v>
      </c>
      <c r="X1363">
        <v>14585.380080000003</v>
      </c>
      <c r="Y1363">
        <v>9366.3801600000006</v>
      </c>
      <c r="AA1363">
        <v>17050.479600000002</v>
      </c>
      <c r="AD1363">
        <v>6400.4016000000001</v>
      </c>
      <c r="AG1363">
        <v>97116.96</v>
      </c>
      <c r="AI1363">
        <f t="shared" si="108"/>
        <v>108156.53</v>
      </c>
      <c r="AJ1363">
        <f t="shared" si="109"/>
        <v>28232.81</v>
      </c>
      <c r="AK1363">
        <v>9129.5</v>
      </c>
      <c r="AN1363">
        <v>19103.310000000001</v>
      </c>
      <c r="AQ1363">
        <v>40707.74</v>
      </c>
      <c r="AS1363">
        <v>33528.089999999997</v>
      </c>
      <c r="AT1363">
        <v>5687.89</v>
      </c>
    </row>
    <row r="1364" spans="1:46">
      <c r="A1364">
        <v>12186</v>
      </c>
      <c r="B1364" t="s">
        <v>3202</v>
      </c>
      <c r="C1364">
        <v>54685.549919999998</v>
      </c>
      <c r="D1364">
        <f t="shared" si="105"/>
        <v>0</v>
      </c>
      <c r="U1364">
        <f t="shared" si="106"/>
        <v>54685.549919999998</v>
      </c>
      <c r="V1364">
        <f t="shared" si="107"/>
        <v>54685.549919999998</v>
      </c>
      <c r="AB1364">
        <v>54685.549919999998</v>
      </c>
      <c r="AI1364">
        <f t="shared" si="108"/>
        <v>0</v>
      </c>
      <c r="AJ1364">
        <f t="shared" si="109"/>
        <v>0</v>
      </c>
    </row>
    <row r="1365" spans="1:46">
      <c r="A1365">
        <v>16986</v>
      </c>
      <c r="B1365" t="s">
        <v>3203</v>
      </c>
      <c r="C1365">
        <v>5162.9505599999993</v>
      </c>
      <c r="D1365">
        <f t="shared" si="105"/>
        <v>0</v>
      </c>
      <c r="U1365">
        <f t="shared" si="106"/>
        <v>5162.9505599999993</v>
      </c>
      <c r="V1365">
        <f t="shared" si="107"/>
        <v>5162.9505599999993</v>
      </c>
      <c r="AB1365">
        <v>5162.9505599999993</v>
      </c>
      <c r="AI1365">
        <f t="shared" si="108"/>
        <v>0</v>
      </c>
      <c r="AJ1365">
        <f t="shared" si="109"/>
        <v>0</v>
      </c>
    </row>
    <row r="1366" spans="1:46">
      <c r="A1366">
        <v>17637</v>
      </c>
      <c r="B1366" t="s">
        <v>3204</v>
      </c>
      <c r="C1366">
        <v>20052.441503999999</v>
      </c>
      <c r="D1366">
        <f t="shared" si="105"/>
        <v>0</v>
      </c>
      <c r="U1366">
        <f t="shared" si="106"/>
        <v>20052.441503999999</v>
      </c>
      <c r="V1366">
        <f t="shared" si="107"/>
        <v>20052.441503999999</v>
      </c>
      <c r="AB1366">
        <v>20052.441503999999</v>
      </c>
      <c r="AI1366">
        <f t="shared" si="108"/>
        <v>0</v>
      </c>
      <c r="AJ1366">
        <f t="shared" si="109"/>
        <v>0</v>
      </c>
    </row>
    <row r="1367" spans="1:46">
      <c r="A1367">
        <v>20264</v>
      </c>
      <c r="B1367" t="s">
        <v>3205</v>
      </c>
      <c r="C1367">
        <v>10039.614288000001</v>
      </c>
      <c r="D1367">
        <f t="shared" si="105"/>
        <v>0</v>
      </c>
      <c r="U1367">
        <f t="shared" si="106"/>
        <v>10039.614288000001</v>
      </c>
      <c r="V1367">
        <f t="shared" si="107"/>
        <v>10039.614288000001</v>
      </c>
      <c r="AB1367">
        <v>10039.614288000001</v>
      </c>
      <c r="AI1367">
        <f t="shared" si="108"/>
        <v>0</v>
      </c>
      <c r="AJ1367">
        <f t="shared" si="109"/>
        <v>0</v>
      </c>
    </row>
    <row r="1368" spans="1:46">
      <c r="A1368">
        <v>20265</v>
      </c>
      <c r="B1368" t="s">
        <v>3206</v>
      </c>
      <c r="C1368">
        <v>14563.924992</v>
      </c>
      <c r="D1368">
        <f t="shared" si="105"/>
        <v>0</v>
      </c>
      <c r="U1368">
        <f t="shared" si="106"/>
        <v>14563.924992</v>
      </c>
      <c r="V1368">
        <f t="shared" si="107"/>
        <v>14563.924992</v>
      </c>
      <c r="AB1368">
        <v>14563.924992</v>
      </c>
      <c r="AI1368">
        <f t="shared" si="108"/>
        <v>0</v>
      </c>
      <c r="AJ1368">
        <f t="shared" si="109"/>
        <v>0</v>
      </c>
    </row>
    <row r="1369" spans="1:46">
      <c r="A1369">
        <v>20269</v>
      </c>
      <c r="B1369" t="s">
        <v>3207</v>
      </c>
      <c r="C1369">
        <v>7388.466864</v>
      </c>
      <c r="D1369">
        <f t="shared" si="105"/>
        <v>0</v>
      </c>
      <c r="U1369">
        <f t="shared" si="106"/>
        <v>7388.466864</v>
      </c>
      <c r="V1369">
        <f t="shared" si="107"/>
        <v>7388.466864</v>
      </c>
      <c r="AB1369">
        <v>7388.466864</v>
      </c>
      <c r="AI1369">
        <f t="shared" si="108"/>
        <v>0</v>
      </c>
      <c r="AJ1369">
        <f t="shared" si="109"/>
        <v>0</v>
      </c>
    </row>
    <row r="1370" spans="1:46">
      <c r="A1370">
        <v>20274</v>
      </c>
      <c r="B1370" t="s">
        <v>3208</v>
      </c>
      <c r="C1370">
        <v>28246.581071999997</v>
      </c>
      <c r="D1370">
        <f t="shared" si="105"/>
        <v>0</v>
      </c>
      <c r="U1370">
        <f t="shared" si="106"/>
        <v>28246.581071999997</v>
      </c>
      <c r="V1370">
        <f t="shared" si="107"/>
        <v>28246.581071999997</v>
      </c>
      <c r="AB1370">
        <v>28246.581071999997</v>
      </c>
      <c r="AI1370">
        <f t="shared" si="108"/>
        <v>0</v>
      </c>
      <c r="AJ1370">
        <f t="shared" si="109"/>
        <v>0</v>
      </c>
    </row>
    <row r="1371" spans="1:46">
      <c r="A1371">
        <v>20971</v>
      </c>
      <c r="B1371" t="s">
        <v>3209</v>
      </c>
      <c r="C1371">
        <v>73902.698399999994</v>
      </c>
      <c r="D1371">
        <f t="shared" si="105"/>
        <v>0</v>
      </c>
      <c r="U1371">
        <f t="shared" si="106"/>
        <v>73902.698399999994</v>
      </c>
      <c r="V1371">
        <f t="shared" si="107"/>
        <v>73902.698399999994</v>
      </c>
      <c r="AB1371">
        <v>73902.698399999994</v>
      </c>
      <c r="AI1371">
        <f t="shared" si="108"/>
        <v>0</v>
      </c>
      <c r="AJ1371">
        <f t="shared" si="109"/>
        <v>0</v>
      </c>
    </row>
    <row r="1372" spans="1:46">
      <c r="A1372">
        <v>22263</v>
      </c>
      <c r="B1372" t="s">
        <v>3210</v>
      </c>
      <c r="C1372">
        <v>15489.238031999999</v>
      </c>
      <c r="D1372">
        <f t="shared" si="105"/>
        <v>0</v>
      </c>
      <c r="U1372">
        <f t="shared" si="106"/>
        <v>15489.238031999999</v>
      </c>
      <c r="V1372">
        <f t="shared" si="107"/>
        <v>15489.238031999999</v>
      </c>
      <c r="AB1372">
        <v>15489.238031999999</v>
      </c>
      <c r="AI1372">
        <f t="shared" si="108"/>
        <v>0</v>
      </c>
      <c r="AJ1372">
        <f t="shared" si="109"/>
        <v>0</v>
      </c>
    </row>
    <row r="1373" spans="1:46">
      <c r="A1373">
        <v>22685</v>
      </c>
      <c r="B1373" t="s">
        <v>3211</v>
      </c>
      <c r="C1373">
        <v>15814.160063999998</v>
      </c>
      <c r="D1373">
        <f t="shared" si="105"/>
        <v>0</v>
      </c>
      <c r="U1373">
        <f t="shared" si="106"/>
        <v>15814.160063999998</v>
      </c>
      <c r="V1373">
        <f t="shared" si="107"/>
        <v>15814.160063999998</v>
      </c>
      <c r="AB1373">
        <v>15814.160063999998</v>
      </c>
      <c r="AI1373">
        <f t="shared" si="108"/>
        <v>0</v>
      </c>
      <c r="AJ1373">
        <f t="shared" si="109"/>
        <v>0</v>
      </c>
    </row>
    <row r="1374" spans="1:46">
      <c r="A1374">
        <v>23139</v>
      </c>
      <c r="B1374" t="s">
        <v>3212</v>
      </c>
      <c r="C1374">
        <v>38764.756703999999</v>
      </c>
      <c r="D1374">
        <f t="shared" si="105"/>
        <v>0</v>
      </c>
      <c r="U1374">
        <f t="shared" si="106"/>
        <v>38764.756703999999</v>
      </c>
      <c r="V1374">
        <f t="shared" si="107"/>
        <v>38764.756703999999</v>
      </c>
      <c r="AB1374">
        <v>38764.756703999999</v>
      </c>
      <c r="AI1374">
        <f t="shared" si="108"/>
        <v>0</v>
      </c>
      <c r="AJ1374">
        <f t="shared" si="109"/>
        <v>0</v>
      </c>
    </row>
    <row r="1375" spans="1:46">
      <c r="A1375">
        <v>24664</v>
      </c>
      <c r="B1375" t="s">
        <v>3213</v>
      </c>
      <c r="C1375">
        <v>13062.303551999999</v>
      </c>
      <c r="D1375">
        <f t="shared" si="105"/>
        <v>0</v>
      </c>
      <c r="U1375">
        <f t="shared" si="106"/>
        <v>13062.303551999999</v>
      </c>
      <c r="V1375">
        <f t="shared" si="107"/>
        <v>13062.303551999999</v>
      </c>
      <c r="AB1375">
        <v>13062.303551999999</v>
      </c>
      <c r="AI1375">
        <f t="shared" si="108"/>
        <v>0</v>
      </c>
      <c r="AJ1375">
        <f t="shared" si="109"/>
        <v>0</v>
      </c>
    </row>
    <row r="1376" spans="1:46">
      <c r="A1376">
        <v>24797</v>
      </c>
      <c r="B1376" t="s">
        <v>3214</v>
      </c>
      <c r="C1376">
        <v>34906.645632</v>
      </c>
      <c r="D1376">
        <f t="shared" si="105"/>
        <v>0</v>
      </c>
      <c r="U1376">
        <f t="shared" si="106"/>
        <v>34906.645632</v>
      </c>
      <c r="V1376">
        <f t="shared" si="107"/>
        <v>34906.645632</v>
      </c>
      <c r="AB1376">
        <v>34906.645632</v>
      </c>
      <c r="AI1376">
        <f t="shared" si="108"/>
        <v>0</v>
      </c>
      <c r="AJ1376">
        <f t="shared" si="109"/>
        <v>0</v>
      </c>
    </row>
    <row r="1377" spans="1:46">
      <c r="A1377">
        <v>24821</v>
      </c>
      <c r="B1377" t="s">
        <v>3215</v>
      </c>
      <c r="C1377">
        <v>36124.427135999998</v>
      </c>
      <c r="D1377">
        <f t="shared" si="105"/>
        <v>0</v>
      </c>
      <c r="U1377">
        <f t="shared" si="106"/>
        <v>36124.427135999998</v>
      </c>
      <c r="V1377">
        <f t="shared" si="107"/>
        <v>36124.427135999998</v>
      </c>
      <c r="AB1377">
        <v>36124.427135999998</v>
      </c>
      <c r="AI1377">
        <f t="shared" si="108"/>
        <v>0</v>
      </c>
      <c r="AJ1377">
        <f t="shared" si="109"/>
        <v>0</v>
      </c>
    </row>
    <row r="1378" spans="1:46">
      <c r="A1378">
        <v>24903</v>
      </c>
      <c r="B1378" t="s">
        <v>3216</v>
      </c>
      <c r="C1378">
        <v>38713.371888000001</v>
      </c>
      <c r="D1378">
        <f t="shared" si="105"/>
        <v>0</v>
      </c>
      <c r="U1378">
        <f t="shared" si="106"/>
        <v>38713.371888000001</v>
      </c>
      <c r="V1378">
        <f t="shared" si="107"/>
        <v>38713.371888000001</v>
      </c>
      <c r="AB1378">
        <v>38713.371888000001</v>
      </c>
      <c r="AI1378">
        <f t="shared" si="108"/>
        <v>0</v>
      </c>
      <c r="AJ1378">
        <f t="shared" si="109"/>
        <v>0</v>
      </c>
    </row>
    <row r="1379" spans="1:46">
      <c r="A1379">
        <v>25328</v>
      </c>
      <c r="B1379" t="s">
        <v>3217</v>
      </c>
      <c r="C1379">
        <v>11884.187519999999</v>
      </c>
      <c r="D1379">
        <f t="shared" si="105"/>
        <v>0</v>
      </c>
      <c r="U1379">
        <f t="shared" si="106"/>
        <v>11884.187519999999</v>
      </c>
      <c r="V1379">
        <f t="shared" si="107"/>
        <v>11884.187519999999</v>
      </c>
      <c r="AB1379">
        <v>11884.187519999999</v>
      </c>
      <c r="AI1379">
        <f t="shared" si="108"/>
        <v>0</v>
      </c>
      <c r="AJ1379">
        <f t="shared" si="109"/>
        <v>0</v>
      </c>
    </row>
    <row r="1380" spans="1:46">
      <c r="A1380">
        <v>25880</v>
      </c>
      <c r="B1380" t="s">
        <v>3218</v>
      </c>
      <c r="C1380">
        <v>39539.006111999995</v>
      </c>
      <c r="D1380">
        <f t="shared" si="105"/>
        <v>0</v>
      </c>
      <c r="U1380">
        <f t="shared" si="106"/>
        <v>39539.006111999995</v>
      </c>
      <c r="V1380">
        <f t="shared" si="107"/>
        <v>39539.006111999995</v>
      </c>
      <c r="AB1380">
        <v>39539.006111999995</v>
      </c>
      <c r="AI1380">
        <f t="shared" si="108"/>
        <v>0</v>
      </c>
      <c r="AJ1380">
        <f t="shared" si="109"/>
        <v>0</v>
      </c>
    </row>
    <row r="1381" spans="1:46">
      <c r="A1381">
        <v>26680</v>
      </c>
      <c r="B1381" t="s">
        <v>3219</v>
      </c>
      <c r="C1381">
        <v>32545.519775999994</v>
      </c>
      <c r="D1381">
        <f t="shared" si="105"/>
        <v>0</v>
      </c>
      <c r="U1381">
        <f t="shared" si="106"/>
        <v>32545.519775999994</v>
      </c>
      <c r="V1381">
        <f t="shared" si="107"/>
        <v>32545.519775999994</v>
      </c>
      <c r="AB1381">
        <v>32545.519775999994</v>
      </c>
      <c r="AI1381">
        <f t="shared" si="108"/>
        <v>0</v>
      </c>
      <c r="AJ1381">
        <f t="shared" si="109"/>
        <v>0</v>
      </c>
    </row>
    <row r="1382" spans="1:46">
      <c r="A1382" t="s">
        <v>2572</v>
      </c>
      <c r="C1382">
        <v>136107314.62290716</v>
      </c>
      <c r="D1382">
        <f t="shared" si="105"/>
        <v>56538019.349999994</v>
      </c>
      <c r="E1382">
        <v>12191483.969999999</v>
      </c>
      <c r="F1382">
        <v>3922714.3</v>
      </c>
      <c r="G1382">
        <v>2017443.16</v>
      </c>
      <c r="H1382">
        <v>29935193.759999998</v>
      </c>
      <c r="I1382">
        <v>8471184.1600000001</v>
      </c>
      <c r="L1382">
        <v>25093598.619999997</v>
      </c>
      <c r="N1382">
        <v>254281</v>
      </c>
      <c r="P1382">
        <v>25524342.000000004</v>
      </c>
      <c r="R1382">
        <v>5806274.4600000009</v>
      </c>
      <c r="U1382">
        <f t="shared" si="106"/>
        <v>20257240.366907168</v>
      </c>
      <c r="V1382">
        <f t="shared" si="107"/>
        <v>15239028.726196956</v>
      </c>
      <c r="W1382">
        <v>430981.7889499435</v>
      </c>
      <c r="X1382">
        <v>1114921.7752924217</v>
      </c>
      <c r="Y1382">
        <v>778209.06986322743</v>
      </c>
      <c r="Z1382">
        <v>667386.16072340356</v>
      </c>
      <c r="AA1382">
        <v>894808.85661597806</v>
      </c>
      <c r="AB1382">
        <v>11352721.074751981</v>
      </c>
      <c r="AC1382">
        <v>1763326.542836203</v>
      </c>
      <c r="AD1382">
        <v>314472.20819746592</v>
      </c>
      <c r="AE1382">
        <v>1850925.4344109436</v>
      </c>
      <c r="AF1382">
        <v>933915.06526559521</v>
      </c>
      <c r="AG1382">
        <v>97116.96</v>
      </c>
      <c r="AH1382">
        <v>58455.43</v>
      </c>
      <c r="AI1382">
        <f t="shared" si="108"/>
        <v>2633558.8259999999</v>
      </c>
      <c r="AJ1382">
        <f t="shared" si="109"/>
        <v>1350099.4812</v>
      </c>
      <c r="AK1382">
        <v>297432.63000000006</v>
      </c>
      <c r="AL1382">
        <v>106713.09000000001</v>
      </c>
      <c r="AM1382">
        <v>51967.856399999997</v>
      </c>
      <c r="AN1382">
        <v>652185.20000000007</v>
      </c>
      <c r="AO1382">
        <v>241800.70479999992</v>
      </c>
      <c r="AQ1382">
        <v>554276.73</v>
      </c>
      <c r="AR1382">
        <v>5414.39</v>
      </c>
      <c r="AS1382">
        <v>547285.12479999999</v>
      </c>
      <c r="AT1382">
        <v>176483.1</v>
      </c>
    </row>
    <row r="1383" spans="1:46">
      <c r="A1383" t="s">
        <v>2573</v>
      </c>
      <c r="D1383">
        <f t="shared" si="105"/>
        <v>0</v>
      </c>
      <c r="U1383">
        <f t="shared" si="106"/>
        <v>0</v>
      </c>
      <c r="V1383">
        <f t="shared" si="107"/>
        <v>0</v>
      </c>
      <c r="AI1383">
        <f t="shared" si="108"/>
        <v>0</v>
      </c>
      <c r="AJ1383">
        <f t="shared" si="109"/>
        <v>0</v>
      </c>
    </row>
    <row r="1384" spans="1:46">
      <c r="A1384">
        <v>14941</v>
      </c>
      <c r="B1384" t="s">
        <v>882</v>
      </c>
      <c r="C1384">
        <v>3866190.1711999997</v>
      </c>
      <c r="D1384">
        <f t="shared" si="105"/>
        <v>0</v>
      </c>
      <c r="L1384">
        <v>1908430.52</v>
      </c>
      <c r="N1384">
        <v>403496</v>
      </c>
      <c r="P1384">
        <v>1291769.8899999999</v>
      </c>
      <c r="R1384">
        <v>132556</v>
      </c>
      <c r="U1384">
        <f t="shared" si="106"/>
        <v>0</v>
      </c>
      <c r="V1384">
        <f t="shared" si="107"/>
        <v>0</v>
      </c>
      <c r="AI1384">
        <f t="shared" si="108"/>
        <v>129937.76120000001</v>
      </c>
      <c r="AJ1384">
        <f t="shared" si="109"/>
        <v>0</v>
      </c>
      <c r="AQ1384">
        <v>63079.795599999998</v>
      </c>
      <c r="AR1384">
        <v>8019.3504000000003</v>
      </c>
      <c r="AS1384">
        <v>56124.110800000002</v>
      </c>
      <c r="AT1384">
        <v>2714.5043999999998</v>
      </c>
    </row>
    <row r="1385" spans="1:46">
      <c r="A1385">
        <v>14943</v>
      </c>
      <c r="B1385" t="s">
        <v>883</v>
      </c>
      <c r="C1385">
        <v>8122577</v>
      </c>
      <c r="D1385">
        <f t="shared" si="105"/>
        <v>0</v>
      </c>
      <c r="N1385">
        <v>144842</v>
      </c>
      <c r="P1385">
        <v>3783232</v>
      </c>
      <c r="R1385">
        <v>134540</v>
      </c>
      <c r="U1385">
        <f t="shared" si="106"/>
        <v>0</v>
      </c>
      <c r="V1385">
        <f t="shared" si="107"/>
        <v>0</v>
      </c>
      <c r="AI1385">
        <f t="shared" si="108"/>
        <v>4059963</v>
      </c>
      <c r="AJ1385">
        <f t="shared" si="109"/>
        <v>0</v>
      </c>
      <c r="AR1385">
        <v>3783232</v>
      </c>
      <c r="AS1385">
        <v>144175</v>
      </c>
      <c r="AT1385">
        <v>132556</v>
      </c>
    </row>
    <row r="1386" spans="1:46">
      <c r="A1386">
        <v>14944</v>
      </c>
      <c r="B1386" t="s">
        <v>884</v>
      </c>
      <c r="C1386">
        <v>3989935.0963999997</v>
      </c>
      <c r="D1386">
        <f t="shared" si="105"/>
        <v>0</v>
      </c>
      <c r="L1386">
        <v>2036146.64</v>
      </c>
      <c r="N1386">
        <v>163062</v>
      </c>
      <c r="P1386">
        <v>1518284.76</v>
      </c>
      <c r="R1386">
        <v>133874</v>
      </c>
      <c r="U1386">
        <f t="shared" si="106"/>
        <v>0</v>
      </c>
      <c r="V1386">
        <f t="shared" si="107"/>
        <v>0</v>
      </c>
      <c r="AI1386">
        <f t="shared" si="108"/>
        <v>138567.69640000002</v>
      </c>
      <c r="AJ1386">
        <f t="shared" si="109"/>
        <v>0</v>
      </c>
      <c r="AQ1386">
        <v>64902.091200000003</v>
      </c>
      <c r="AR1386">
        <v>3294.3802000000001</v>
      </c>
      <c r="AS1386">
        <v>67629.991999999998</v>
      </c>
      <c r="AT1386">
        <v>2741.2330000000002</v>
      </c>
    </row>
    <row r="1387" spans="1:46">
      <c r="A1387">
        <v>17659</v>
      </c>
      <c r="B1387" t="s">
        <v>885</v>
      </c>
      <c r="C1387">
        <v>3587603.8038000003</v>
      </c>
      <c r="D1387">
        <f t="shared" si="105"/>
        <v>2993226.3</v>
      </c>
      <c r="E1387">
        <v>701236.3</v>
      </c>
      <c r="F1387">
        <v>265452</v>
      </c>
      <c r="G1387">
        <v>289866</v>
      </c>
      <c r="H1387">
        <v>1736672</v>
      </c>
      <c r="N1387">
        <v>300653</v>
      </c>
      <c r="R1387">
        <v>127303</v>
      </c>
      <c r="U1387">
        <f t="shared" si="106"/>
        <v>97966.63440000001</v>
      </c>
      <c r="V1387">
        <f t="shared" si="107"/>
        <v>97966.63440000001</v>
      </c>
      <c r="AA1387">
        <v>62450.634400000017</v>
      </c>
      <c r="AB1387">
        <v>35516</v>
      </c>
      <c r="AI1387">
        <f t="shared" si="108"/>
        <v>68454.869399999996</v>
      </c>
      <c r="AJ1387">
        <f t="shared" si="109"/>
        <v>59755.277199999997</v>
      </c>
      <c r="AK1387">
        <v>15006.45</v>
      </c>
      <c r="AL1387">
        <v>5680.68</v>
      </c>
      <c r="AM1387">
        <v>6203.14</v>
      </c>
      <c r="AN1387">
        <v>32865.0072</v>
      </c>
      <c r="AR1387">
        <v>6088.3642</v>
      </c>
      <c r="AT1387">
        <v>2611.2280000000001</v>
      </c>
    </row>
    <row r="1388" spans="1:46">
      <c r="A1388">
        <v>19594</v>
      </c>
      <c r="B1388" t="s">
        <v>886</v>
      </c>
      <c r="C1388">
        <v>107736.7488</v>
      </c>
      <c r="D1388">
        <f t="shared" si="105"/>
        <v>0</v>
      </c>
      <c r="U1388">
        <f t="shared" si="106"/>
        <v>107736.7488</v>
      </c>
      <c r="V1388">
        <f t="shared" si="107"/>
        <v>107736.7488</v>
      </c>
      <c r="AA1388">
        <v>54868.998800000001</v>
      </c>
      <c r="AB1388">
        <v>52867.75</v>
      </c>
      <c r="AI1388">
        <f t="shared" si="108"/>
        <v>0</v>
      </c>
      <c r="AJ1388">
        <f t="shared" si="109"/>
        <v>0</v>
      </c>
    </row>
    <row r="1389" spans="1:46">
      <c r="A1389">
        <v>19597</v>
      </c>
      <c r="B1389" t="s">
        <v>887</v>
      </c>
      <c r="C1389">
        <v>9016</v>
      </c>
      <c r="D1389">
        <f t="shared" si="105"/>
        <v>0</v>
      </c>
      <c r="U1389">
        <f t="shared" si="106"/>
        <v>9016</v>
      </c>
      <c r="V1389">
        <f t="shared" si="107"/>
        <v>9016</v>
      </c>
      <c r="AB1389">
        <v>9016</v>
      </c>
      <c r="AI1389">
        <f t="shared" si="108"/>
        <v>0</v>
      </c>
      <c r="AJ1389">
        <f t="shared" si="109"/>
        <v>0</v>
      </c>
    </row>
    <row r="1390" spans="1:46">
      <c r="A1390">
        <v>19598</v>
      </c>
      <c r="B1390" t="s">
        <v>888</v>
      </c>
      <c r="C1390">
        <v>9016</v>
      </c>
      <c r="D1390">
        <f t="shared" si="105"/>
        <v>0</v>
      </c>
      <c r="U1390">
        <f t="shared" si="106"/>
        <v>9016</v>
      </c>
      <c r="V1390">
        <f t="shared" si="107"/>
        <v>9016</v>
      </c>
      <c r="AB1390">
        <v>9016</v>
      </c>
      <c r="AI1390">
        <f t="shared" si="108"/>
        <v>0</v>
      </c>
      <c r="AJ1390">
        <f t="shared" si="109"/>
        <v>0</v>
      </c>
    </row>
    <row r="1391" spans="1:46">
      <c r="A1391">
        <v>20245</v>
      </c>
      <c r="B1391" t="s">
        <v>889</v>
      </c>
      <c r="C1391">
        <v>9016</v>
      </c>
      <c r="D1391">
        <f t="shared" si="105"/>
        <v>0</v>
      </c>
      <c r="U1391">
        <f t="shared" si="106"/>
        <v>9016</v>
      </c>
      <c r="V1391">
        <f t="shared" si="107"/>
        <v>9016</v>
      </c>
      <c r="AB1391">
        <v>9016</v>
      </c>
      <c r="AI1391">
        <f t="shared" si="108"/>
        <v>0</v>
      </c>
      <c r="AJ1391">
        <f t="shared" si="109"/>
        <v>0</v>
      </c>
    </row>
    <row r="1392" spans="1:46">
      <c r="A1392">
        <v>20246</v>
      </c>
      <c r="B1392" t="s">
        <v>890</v>
      </c>
      <c r="C1392">
        <v>9016</v>
      </c>
      <c r="D1392">
        <f t="shared" si="105"/>
        <v>0</v>
      </c>
      <c r="U1392">
        <f t="shared" si="106"/>
        <v>9016</v>
      </c>
      <c r="V1392">
        <f t="shared" si="107"/>
        <v>9016</v>
      </c>
      <c r="AB1392">
        <v>9016</v>
      </c>
      <c r="AI1392">
        <f t="shared" si="108"/>
        <v>0</v>
      </c>
      <c r="AJ1392">
        <f t="shared" si="109"/>
        <v>0</v>
      </c>
    </row>
    <row r="1393" spans="1:46">
      <c r="A1393">
        <v>20247</v>
      </c>
      <c r="B1393" t="s">
        <v>891</v>
      </c>
      <c r="C1393">
        <v>9016</v>
      </c>
      <c r="D1393">
        <f t="shared" si="105"/>
        <v>0</v>
      </c>
      <c r="U1393">
        <f t="shared" si="106"/>
        <v>9016</v>
      </c>
      <c r="V1393">
        <f t="shared" si="107"/>
        <v>9016</v>
      </c>
      <c r="AB1393">
        <v>9016</v>
      </c>
      <c r="AI1393">
        <f t="shared" si="108"/>
        <v>0</v>
      </c>
      <c r="AJ1393">
        <f t="shared" si="109"/>
        <v>0</v>
      </c>
    </row>
    <row r="1394" spans="1:46">
      <c r="A1394">
        <v>20248</v>
      </c>
      <c r="B1394" t="s">
        <v>892</v>
      </c>
      <c r="C1394">
        <v>9016</v>
      </c>
      <c r="D1394">
        <f t="shared" si="105"/>
        <v>0</v>
      </c>
      <c r="U1394">
        <f t="shared" si="106"/>
        <v>9016</v>
      </c>
      <c r="V1394">
        <f t="shared" si="107"/>
        <v>9016</v>
      </c>
      <c r="AB1394">
        <v>9016</v>
      </c>
      <c r="AI1394">
        <f t="shared" si="108"/>
        <v>0</v>
      </c>
      <c r="AJ1394">
        <f t="shared" si="109"/>
        <v>0</v>
      </c>
    </row>
    <row r="1395" spans="1:46">
      <c r="A1395">
        <v>20249</v>
      </c>
      <c r="B1395" t="s">
        <v>893</v>
      </c>
      <c r="C1395">
        <v>18848.72</v>
      </c>
      <c r="D1395">
        <f t="shared" si="105"/>
        <v>0</v>
      </c>
      <c r="U1395">
        <f t="shared" si="106"/>
        <v>18848.72</v>
      </c>
      <c r="V1395">
        <f t="shared" si="107"/>
        <v>18848.72</v>
      </c>
      <c r="W1395">
        <v>9832.7199999999993</v>
      </c>
      <c r="AB1395">
        <v>9016</v>
      </c>
      <c r="AI1395">
        <f t="shared" si="108"/>
        <v>0</v>
      </c>
      <c r="AJ1395">
        <f t="shared" si="109"/>
        <v>0</v>
      </c>
    </row>
    <row r="1396" spans="1:46">
      <c r="A1396">
        <v>20250</v>
      </c>
      <c r="B1396" t="s">
        <v>894</v>
      </c>
      <c r="C1396">
        <v>9016</v>
      </c>
      <c r="D1396">
        <f t="shared" si="105"/>
        <v>0</v>
      </c>
      <c r="U1396">
        <f t="shared" si="106"/>
        <v>9016</v>
      </c>
      <c r="V1396">
        <f t="shared" si="107"/>
        <v>9016</v>
      </c>
      <c r="AB1396">
        <v>9016</v>
      </c>
      <c r="AI1396">
        <f t="shared" si="108"/>
        <v>0</v>
      </c>
      <c r="AJ1396">
        <f t="shared" si="109"/>
        <v>0</v>
      </c>
    </row>
    <row r="1397" spans="1:46">
      <c r="A1397">
        <v>20251</v>
      </c>
      <c r="B1397" t="s">
        <v>895</v>
      </c>
      <c r="C1397">
        <v>9016</v>
      </c>
      <c r="D1397">
        <f t="shared" si="105"/>
        <v>0</v>
      </c>
      <c r="U1397">
        <f t="shared" si="106"/>
        <v>9016</v>
      </c>
      <c r="V1397">
        <f t="shared" si="107"/>
        <v>9016</v>
      </c>
      <c r="AB1397">
        <v>9016</v>
      </c>
      <c r="AI1397">
        <f t="shared" si="108"/>
        <v>0</v>
      </c>
      <c r="AJ1397">
        <f t="shared" si="109"/>
        <v>0</v>
      </c>
    </row>
    <row r="1398" spans="1:46">
      <c r="A1398">
        <v>20252</v>
      </c>
      <c r="B1398" t="s">
        <v>896</v>
      </c>
      <c r="C1398">
        <v>9016</v>
      </c>
      <c r="D1398">
        <f t="shared" si="105"/>
        <v>0</v>
      </c>
      <c r="U1398">
        <f t="shared" si="106"/>
        <v>9016</v>
      </c>
      <c r="V1398">
        <f t="shared" si="107"/>
        <v>9016</v>
      </c>
      <c r="AB1398">
        <v>9016</v>
      </c>
      <c r="AI1398">
        <f t="shared" si="108"/>
        <v>0</v>
      </c>
      <c r="AJ1398">
        <f t="shared" si="109"/>
        <v>0</v>
      </c>
    </row>
    <row r="1399" spans="1:46">
      <c r="A1399">
        <v>20253</v>
      </c>
      <c r="B1399" t="s">
        <v>897</v>
      </c>
      <c r="C1399">
        <v>2363291.0430000001</v>
      </c>
      <c r="D1399">
        <f t="shared" si="105"/>
        <v>135937</v>
      </c>
      <c r="E1399">
        <v>135937</v>
      </c>
      <c r="L1399">
        <v>886484</v>
      </c>
      <c r="P1399">
        <v>1285195.73</v>
      </c>
      <c r="U1399">
        <f t="shared" si="106"/>
        <v>9016</v>
      </c>
      <c r="V1399">
        <f t="shared" si="107"/>
        <v>9016</v>
      </c>
      <c r="AB1399">
        <v>9016</v>
      </c>
      <c r="AI1399">
        <f t="shared" si="108"/>
        <v>46658.313000000002</v>
      </c>
      <c r="AJ1399">
        <f t="shared" si="109"/>
        <v>2482.2930000000001</v>
      </c>
      <c r="AK1399">
        <v>2482.2930000000001</v>
      </c>
      <c r="AQ1399">
        <v>18970.757600000001</v>
      </c>
      <c r="AS1399">
        <v>25205.2624</v>
      </c>
    </row>
    <row r="1400" spans="1:46">
      <c r="A1400">
        <v>20254</v>
      </c>
      <c r="B1400" t="s">
        <v>898</v>
      </c>
      <c r="C1400">
        <v>111586.91999999998</v>
      </c>
      <c r="D1400">
        <f t="shared" si="105"/>
        <v>0</v>
      </c>
      <c r="U1400">
        <f t="shared" si="106"/>
        <v>111586.91999999998</v>
      </c>
      <c r="V1400">
        <f t="shared" si="107"/>
        <v>68714.389999999985</v>
      </c>
      <c r="W1400">
        <v>2725.05</v>
      </c>
      <c r="X1400">
        <v>10579.23</v>
      </c>
      <c r="Y1400">
        <v>8556.25</v>
      </c>
      <c r="Z1400">
        <v>22573.51</v>
      </c>
      <c r="AA1400">
        <v>15264.35</v>
      </c>
      <c r="AB1400">
        <v>9016</v>
      </c>
      <c r="AC1400">
        <v>15364.25</v>
      </c>
      <c r="AE1400">
        <v>22573.4</v>
      </c>
      <c r="AF1400">
        <v>4934.88</v>
      </c>
      <c r="AI1400">
        <f t="shared" si="108"/>
        <v>0</v>
      </c>
      <c r="AJ1400">
        <f t="shared" si="109"/>
        <v>0</v>
      </c>
    </row>
    <row r="1401" spans="1:46">
      <c r="A1401">
        <v>20412</v>
      </c>
      <c r="B1401" t="s">
        <v>899</v>
      </c>
      <c r="C1401">
        <v>132467.88264000003</v>
      </c>
      <c r="D1401">
        <f t="shared" si="105"/>
        <v>0</v>
      </c>
      <c r="U1401">
        <f t="shared" si="106"/>
        <v>132467.88264000003</v>
      </c>
      <c r="V1401">
        <f t="shared" si="107"/>
        <v>132467.88264000003</v>
      </c>
      <c r="AA1401">
        <v>87252.882640000011</v>
      </c>
      <c r="AB1401">
        <v>45215</v>
      </c>
      <c r="AI1401">
        <f t="shared" si="108"/>
        <v>0</v>
      </c>
      <c r="AJ1401">
        <f t="shared" si="109"/>
        <v>0</v>
      </c>
    </row>
    <row r="1402" spans="1:46">
      <c r="A1402">
        <v>20677</v>
      </c>
      <c r="B1402" t="s">
        <v>900</v>
      </c>
      <c r="C1402">
        <v>3516546.0237999996</v>
      </c>
      <c r="D1402">
        <f t="shared" si="105"/>
        <v>0</v>
      </c>
      <c r="N1402">
        <v>144175</v>
      </c>
      <c r="P1402">
        <v>3174953.4</v>
      </c>
      <c r="R1402">
        <v>132556</v>
      </c>
      <c r="U1402">
        <f t="shared" si="106"/>
        <v>0</v>
      </c>
      <c r="V1402">
        <f t="shared" si="107"/>
        <v>0</v>
      </c>
      <c r="AI1402">
        <f t="shared" si="108"/>
        <v>64861.623799999994</v>
      </c>
      <c r="AJ1402">
        <f t="shared" si="109"/>
        <v>0</v>
      </c>
      <c r="AR1402">
        <v>3367.0974000000001</v>
      </c>
      <c r="AS1402">
        <v>58780.021999999997</v>
      </c>
      <c r="AT1402">
        <v>2714.5043999999998</v>
      </c>
    </row>
    <row r="1403" spans="1:46">
      <c r="A1403">
        <v>20679</v>
      </c>
      <c r="B1403" t="s">
        <v>901</v>
      </c>
      <c r="C1403">
        <v>3570586.0573999998</v>
      </c>
      <c r="D1403">
        <f t="shared" si="105"/>
        <v>1355907</v>
      </c>
      <c r="E1403">
        <v>243887</v>
      </c>
      <c r="H1403">
        <v>1112020</v>
      </c>
      <c r="N1403">
        <v>61446</v>
      </c>
      <c r="P1403">
        <v>1956649.5</v>
      </c>
      <c r="R1403">
        <v>76410</v>
      </c>
      <c r="U1403">
        <f t="shared" si="106"/>
        <v>57553.626400000008</v>
      </c>
      <c r="V1403">
        <f t="shared" si="107"/>
        <v>57553.626400000008</v>
      </c>
      <c r="AA1403">
        <v>32231.245200000005</v>
      </c>
      <c r="AB1403">
        <v>25322.3812</v>
      </c>
      <c r="AI1403">
        <f t="shared" si="108"/>
        <v>62619.930999999997</v>
      </c>
      <c r="AJ1403">
        <f t="shared" si="109"/>
        <v>26498.485799999999</v>
      </c>
      <c r="AK1403">
        <v>5454.9027999999998</v>
      </c>
      <c r="AN1403">
        <v>21043.582999999999</v>
      </c>
      <c r="AR1403">
        <v>1290.2916</v>
      </c>
      <c r="AS1403">
        <v>33270.344599999997</v>
      </c>
      <c r="AT1403">
        <v>1560.809</v>
      </c>
    </row>
    <row r="1404" spans="1:46">
      <c r="A1404">
        <v>20685</v>
      </c>
      <c r="B1404" t="s">
        <v>902</v>
      </c>
      <c r="C1404">
        <v>69295.960000000006</v>
      </c>
      <c r="D1404">
        <f t="shared" si="105"/>
        <v>0</v>
      </c>
      <c r="N1404">
        <v>67844.100000000006</v>
      </c>
      <c r="U1404">
        <f t="shared" si="106"/>
        <v>0</v>
      </c>
      <c r="V1404">
        <f t="shared" si="107"/>
        <v>0</v>
      </c>
      <c r="AI1404">
        <f t="shared" si="108"/>
        <v>1451.86</v>
      </c>
      <c r="AJ1404">
        <f t="shared" si="109"/>
        <v>0</v>
      </c>
      <c r="AR1404">
        <v>1451.86</v>
      </c>
    </row>
    <row r="1405" spans="1:46">
      <c r="A1405">
        <v>20686</v>
      </c>
      <c r="B1405" t="s">
        <v>903</v>
      </c>
      <c r="C1405">
        <v>26184.6646</v>
      </c>
      <c r="D1405">
        <f t="shared" si="105"/>
        <v>0</v>
      </c>
      <c r="N1405">
        <v>25682</v>
      </c>
      <c r="U1405">
        <f t="shared" si="106"/>
        <v>0</v>
      </c>
      <c r="V1405">
        <f t="shared" si="107"/>
        <v>0</v>
      </c>
      <c r="AI1405">
        <f t="shared" si="108"/>
        <v>502.66460000000001</v>
      </c>
      <c r="AJ1405">
        <f t="shared" si="109"/>
        <v>0</v>
      </c>
      <c r="AR1405">
        <v>502.66460000000001</v>
      </c>
    </row>
    <row r="1406" spans="1:46">
      <c r="A1406">
        <v>20688</v>
      </c>
      <c r="B1406" t="s">
        <v>904</v>
      </c>
      <c r="C1406">
        <v>12190831.080000002</v>
      </c>
      <c r="D1406">
        <f t="shared" si="105"/>
        <v>2705430</v>
      </c>
      <c r="H1406">
        <v>2705430</v>
      </c>
      <c r="L1406">
        <v>3794197</v>
      </c>
      <c r="N1406">
        <v>491902</v>
      </c>
      <c r="P1406">
        <v>4734397</v>
      </c>
      <c r="R1406">
        <v>154650</v>
      </c>
      <c r="U1406">
        <f t="shared" si="106"/>
        <v>57281.98</v>
      </c>
      <c r="V1406">
        <f t="shared" si="107"/>
        <v>57281.98</v>
      </c>
      <c r="AB1406">
        <v>57281.98</v>
      </c>
      <c r="AI1406">
        <f t="shared" si="108"/>
        <v>252973.1</v>
      </c>
      <c r="AJ1406">
        <f t="shared" si="109"/>
        <v>57606.720000000001</v>
      </c>
      <c r="AN1406">
        <v>57606.720000000001</v>
      </c>
      <c r="AQ1406">
        <v>80789.84</v>
      </c>
      <c r="AR1406">
        <v>10474.07</v>
      </c>
      <c r="AS1406">
        <v>100809.51</v>
      </c>
      <c r="AT1406">
        <v>3292.96</v>
      </c>
    </row>
    <row r="1407" spans="1:46">
      <c r="A1407">
        <v>20973</v>
      </c>
      <c r="B1407" t="s">
        <v>905</v>
      </c>
      <c r="C1407">
        <v>7526242.2177514806</v>
      </c>
      <c r="D1407">
        <f t="shared" si="105"/>
        <v>2274997</v>
      </c>
      <c r="H1407">
        <v>2274997</v>
      </c>
      <c r="L1407">
        <v>3104861</v>
      </c>
      <c r="N1407">
        <v>162262</v>
      </c>
      <c r="P1407">
        <v>1725415</v>
      </c>
      <c r="R1407">
        <v>96817</v>
      </c>
      <c r="U1407">
        <f t="shared" si="106"/>
        <v>35516</v>
      </c>
      <c r="V1407">
        <f t="shared" si="107"/>
        <v>35516</v>
      </c>
      <c r="AB1407">
        <v>35516</v>
      </c>
      <c r="AI1407">
        <f t="shared" si="108"/>
        <v>126374.21775147926</v>
      </c>
      <c r="AJ1407">
        <f t="shared" si="109"/>
        <v>25945.5470186618</v>
      </c>
      <c r="AN1407">
        <v>25945.5470186618</v>
      </c>
      <c r="AQ1407">
        <v>41453.231861629502</v>
      </c>
      <c r="AR1407">
        <v>7302.8449704142004</v>
      </c>
      <c r="AS1407">
        <v>48974.538006372299</v>
      </c>
      <c r="AT1407">
        <v>2698.0558944014601</v>
      </c>
    </row>
    <row r="1408" spans="1:46">
      <c r="A1408">
        <v>20974</v>
      </c>
      <c r="B1408" t="s">
        <v>906</v>
      </c>
      <c r="C1408">
        <v>8509547.1028000005</v>
      </c>
      <c r="D1408">
        <f t="shared" si="105"/>
        <v>2179808</v>
      </c>
      <c r="H1408">
        <v>2179808</v>
      </c>
      <c r="L1408">
        <v>2463946.2000000002</v>
      </c>
      <c r="N1408">
        <v>166993</v>
      </c>
      <c r="P1408">
        <v>3354112</v>
      </c>
      <c r="R1408">
        <v>132556</v>
      </c>
      <c r="U1408">
        <f t="shared" si="106"/>
        <v>45214</v>
      </c>
      <c r="V1408">
        <f t="shared" si="107"/>
        <v>45214</v>
      </c>
      <c r="AB1408">
        <v>45214</v>
      </c>
      <c r="AI1408">
        <f t="shared" si="108"/>
        <v>166917.90280000001</v>
      </c>
      <c r="AJ1408">
        <f t="shared" si="109"/>
        <v>40842.691800000001</v>
      </c>
      <c r="AN1408">
        <v>40842.691800000001</v>
      </c>
      <c r="AQ1408">
        <v>56171.276400000002</v>
      </c>
      <c r="AR1408">
        <v>3300.3294000000001</v>
      </c>
      <c r="AS1408">
        <v>63889.1008</v>
      </c>
      <c r="AT1408">
        <v>2714.5043999999998</v>
      </c>
    </row>
    <row r="1409" spans="1:46">
      <c r="A1409">
        <v>20975</v>
      </c>
      <c r="B1409" t="s">
        <v>907</v>
      </c>
      <c r="C1409">
        <v>3762302.2612000001</v>
      </c>
      <c r="D1409">
        <f t="shared" si="105"/>
        <v>3506626.4699999997</v>
      </c>
      <c r="E1409">
        <v>704648.87</v>
      </c>
      <c r="F1409">
        <v>292497.59999999998</v>
      </c>
      <c r="G1409">
        <v>298704</v>
      </c>
      <c r="H1409">
        <v>2210776</v>
      </c>
      <c r="N1409">
        <v>64872</v>
      </c>
      <c r="U1409">
        <f t="shared" si="106"/>
        <v>120463.736</v>
      </c>
      <c r="V1409">
        <f t="shared" si="107"/>
        <v>120463.736</v>
      </c>
      <c r="AA1409">
        <v>65593.066000000006</v>
      </c>
      <c r="AB1409">
        <v>54870.67</v>
      </c>
      <c r="AI1409">
        <f t="shared" si="108"/>
        <v>70340.055199999988</v>
      </c>
      <c r="AJ1409">
        <f t="shared" si="109"/>
        <v>69225.179399999994</v>
      </c>
      <c r="AK1409">
        <v>15079.48</v>
      </c>
      <c r="AL1409">
        <v>6259.45</v>
      </c>
      <c r="AM1409">
        <v>6392.27</v>
      </c>
      <c r="AN1409">
        <v>41493.979399999997</v>
      </c>
      <c r="AR1409">
        <v>1114.8758</v>
      </c>
    </row>
    <row r="1410" spans="1:46">
      <c r="A1410">
        <v>21051</v>
      </c>
      <c r="B1410" t="s">
        <v>908</v>
      </c>
      <c r="C1410">
        <v>15957549.4252</v>
      </c>
      <c r="D1410">
        <f t="shared" si="105"/>
        <v>6087142.5999999996</v>
      </c>
      <c r="E1410">
        <v>1057082</v>
      </c>
      <c r="F1410">
        <v>1554982.8</v>
      </c>
      <c r="G1410">
        <v>697114.8</v>
      </c>
      <c r="H1410">
        <v>2777963</v>
      </c>
      <c r="L1410">
        <v>3896351</v>
      </c>
      <c r="N1410">
        <v>235370</v>
      </c>
      <c r="P1410">
        <v>5181004</v>
      </c>
      <c r="R1410">
        <v>75209</v>
      </c>
      <c r="U1410">
        <f t="shared" si="106"/>
        <v>152205.94520000002</v>
      </c>
      <c r="V1410">
        <f t="shared" si="107"/>
        <v>152205.94520000002</v>
      </c>
      <c r="AA1410">
        <v>89416.065200000012</v>
      </c>
      <c r="AB1410">
        <v>62789.88</v>
      </c>
      <c r="AI1410">
        <f t="shared" si="108"/>
        <v>330266.87999999995</v>
      </c>
      <c r="AJ1410">
        <f t="shared" si="109"/>
        <v>130369.59999999999</v>
      </c>
      <c r="AK1410">
        <v>22508.46</v>
      </c>
      <c r="AL1410">
        <v>33770.25</v>
      </c>
      <c r="AM1410">
        <v>14939.72</v>
      </c>
      <c r="AN1410">
        <v>59151.17</v>
      </c>
      <c r="AQ1410">
        <v>82965</v>
      </c>
      <c r="AR1410">
        <v>5011.7299999999996</v>
      </c>
      <c r="AS1410">
        <v>110319.12</v>
      </c>
      <c r="AT1410">
        <v>1601.43</v>
      </c>
    </row>
    <row r="1411" spans="1:46">
      <c r="A1411">
        <v>21097</v>
      </c>
      <c r="B1411" t="s">
        <v>909</v>
      </c>
      <c r="C1411">
        <v>1474431.0663999999</v>
      </c>
      <c r="D1411">
        <f t="shared" si="105"/>
        <v>0</v>
      </c>
      <c r="P1411">
        <v>1374605.43</v>
      </c>
      <c r="U1411">
        <f t="shared" si="106"/>
        <v>69271.6152</v>
      </c>
      <c r="V1411">
        <f t="shared" si="107"/>
        <v>69271.6152</v>
      </c>
      <c r="W1411">
        <v>2725.05</v>
      </c>
      <c r="X1411">
        <v>10579.23</v>
      </c>
      <c r="Y1411">
        <v>8556.25</v>
      </c>
      <c r="Z1411">
        <v>24532.959999999999</v>
      </c>
      <c r="AA1411">
        <v>13862.1252</v>
      </c>
      <c r="AB1411">
        <v>9016</v>
      </c>
      <c r="AI1411">
        <f t="shared" si="108"/>
        <v>30554.021199999999</v>
      </c>
      <c r="AJ1411">
        <f t="shared" si="109"/>
        <v>0</v>
      </c>
      <c r="AS1411">
        <v>30554.021199999999</v>
      </c>
    </row>
    <row r="1412" spans="1:46">
      <c r="A1412">
        <v>21098</v>
      </c>
      <c r="B1412" t="s">
        <v>910</v>
      </c>
      <c r="C1412">
        <v>2871474.4920000001</v>
      </c>
      <c r="D1412">
        <f t="shared" si="105"/>
        <v>0</v>
      </c>
      <c r="L1412">
        <v>1334634</v>
      </c>
      <c r="P1412">
        <v>1462763</v>
      </c>
      <c r="U1412">
        <f t="shared" si="106"/>
        <v>23015.893600000003</v>
      </c>
      <c r="V1412">
        <f t="shared" si="107"/>
        <v>23015.893600000003</v>
      </c>
      <c r="AA1412">
        <v>13999.893600000001</v>
      </c>
      <c r="AB1412">
        <v>9016</v>
      </c>
      <c r="AI1412">
        <f t="shared" si="108"/>
        <v>51061.598400000003</v>
      </c>
      <c r="AJ1412">
        <f t="shared" si="109"/>
        <v>0</v>
      </c>
      <c r="AQ1412">
        <v>23611.026600000001</v>
      </c>
      <c r="AS1412">
        <v>27450.571800000002</v>
      </c>
    </row>
    <row r="1413" spans="1:46">
      <c r="A1413">
        <v>21099</v>
      </c>
      <c r="B1413" t="s">
        <v>911</v>
      </c>
      <c r="C1413">
        <v>9016</v>
      </c>
      <c r="D1413">
        <f t="shared" si="105"/>
        <v>0</v>
      </c>
      <c r="U1413">
        <f t="shared" si="106"/>
        <v>9016</v>
      </c>
      <c r="V1413">
        <f t="shared" si="107"/>
        <v>9016</v>
      </c>
      <c r="AB1413">
        <v>9016</v>
      </c>
      <c r="AI1413">
        <f t="shared" si="108"/>
        <v>0</v>
      </c>
      <c r="AJ1413">
        <f t="shared" si="109"/>
        <v>0</v>
      </c>
    </row>
    <row r="1414" spans="1:46">
      <c r="A1414">
        <v>21112</v>
      </c>
      <c r="B1414" t="s">
        <v>912</v>
      </c>
      <c r="C1414">
        <v>6070309.9787999997</v>
      </c>
      <c r="D1414">
        <f t="shared" si="105"/>
        <v>2828240.73</v>
      </c>
      <c r="H1414">
        <v>2828240.73</v>
      </c>
      <c r="P1414">
        <v>3076561.89</v>
      </c>
      <c r="U1414">
        <f t="shared" si="106"/>
        <v>44941</v>
      </c>
      <c r="V1414">
        <f t="shared" si="107"/>
        <v>44941</v>
      </c>
      <c r="AB1414">
        <v>44941</v>
      </c>
      <c r="AI1414">
        <f t="shared" si="108"/>
        <v>120566.3588</v>
      </c>
      <c r="AJ1414">
        <f t="shared" si="109"/>
        <v>53452.320800000001</v>
      </c>
      <c r="AN1414">
        <v>53452.320800000001</v>
      </c>
      <c r="AS1414">
        <v>67114.038</v>
      </c>
    </row>
    <row r="1415" spans="1:46">
      <c r="A1415">
        <v>21149</v>
      </c>
      <c r="B1415" t="s">
        <v>913</v>
      </c>
      <c r="C1415">
        <v>181487.31016000002</v>
      </c>
      <c r="D1415">
        <f t="shared" si="105"/>
        <v>0</v>
      </c>
      <c r="U1415">
        <f t="shared" si="106"/>
        <v>181487.31016000002</v>
      </c>
      <c r="V1415">
        <f t="shared" si="107"/>
        <v>152255.72016000003</v>
      </c>
      <c r="X1415">
        <v>54160.639920000009</v>
      </c>
      <c r="Y1415">
        <v>34780.65984</v>
      </c>
      <c r="AA1415">
        <v>63314.42040000001</v>
      </c>
      <c r="AD1415">
        <v>29231.59</v>
      </c>
      <c r="AI1415">
        <f t="shared" si="108"/>
        <v>0</v>
      </c>
      <c r="AJ1415">
        <f t="shared" si="109"/>
        <v>0</v>
      </c>
    </row>
    <row r="1416" spans="1:46">
      <c r="A1416">
        <v>21177</v>
      </c>
      <c r="B1416" t="s">
        <v>914</v>
      </c>
      <c r="C1416">
        <v>116946.41</v>
      </c>
      <c r="D1416">
        <f t="shared" si="105"/>
        <v>0</v>
      </c>
      <c r="U1416">
        <f t="shared" si="106"/>
        <v>116946.41</v>
      </c>
      <c r="V1416">
        <f t="shared" si="107"/>
        <v>70347.41</v>
      </c>
      <c r="W1416">
        <v>1089.6500000000001</v>
      </c>
      <c r="X1416">
        <v>17669.34</v>
      </c>
      <c r="Y1416">
        <v>17669.34</v>
      </c>
      <c r="Z1416">
        <v>19485.13</v>
      </c>
      <c r="AA1416">
        <v>6783.95</v>
      </c>
      <c r="AB1416">
        <v>7650</v>
      </c>
      <c r="AC1416">
        <v>19436.400000000001</v>
      </c>
      <c r="AE1416">
        <v>22970.5</v>
      </c>
      <c r="AF1416">
        <v>4192.1000000000004</v>
      </c>
      <c r="AI1416">
        <f t="shared" si="108"/>
        <v>0</v>
      </c>
      <c r="AJ1416">
        <f t="shared" si="109"/>
        <v>0</v>
      </c>
    </row>
    <row r="1417" spans="1:46">
      <c r="A1417">
        <v>21227</v>
      </c>
      <c r="B1417" t="s">
        <v>3220</v>
      </c>
      <c r="C1417">
        <v>307074.98120000004</v>
      </c>
      <c r="D1417">
        <f t="shared" ref="D1417:D1480" si="110">E1417+F1417+G1417+H1417+I1417+J1417</f>
        <v>0</v>
      </c>
      <c r="U1417">
        <f t="shared" ref="U1417:U1480" si="111">V1417+AC1417+AD1417+AE1417+AF1417+AG1417+AH1417</f>
        <v>307074.98120000004</v>
      </c>
      <c r="V1417">
        <f t="shared" ref="V1417:V1480" si="112">W1417+X1417+Y1417+Z1417+AA1417+AB1417</f>
        <v>61649.589200000002</v>
      </c>
      <c r="W1417">
        <v>6336</v>
      </c>
      <c r="Y1417">
        <v>19627.2</v>
      </c>
      <c r="AA1417">
        <v>35686.389200000005</v>
      </c>
      <c r="AC1417">
        <v>99076</v>
      </c>
      <c r="AE1417">
        <v>114233.60000000001</v>
      </c>
      <c r="AF1417">
        <v>32115.792000000001</v>
      </c>
      <c r="AI1417">
        <f t="shared" ref="AI1417:AI1480" si="113">AJ1417+AQ1417+AR1417+AS1417+AT1417+AU1417+AV1417</f>
        <v>0</v>
      </c>
      <c r="AJ1417">
        <f t="shared" ref="AJ1417:AJ1480" si="114">AK1417+AL1417+AM1417+AN1417+AO1417+AP1417</f>
        <v>0</v>
      </c>
    </row>
    <row r="1418" spans="1:46">
      <c r="A1418">
        <v>21228</v>
      </c>
      <c r="B1418" t="s">
        <v>3221</v>
      </c>
      <c r="C1418">
        <v>303144.45480000001</v>
      </c>
      <c r="D1418">
        <f t="shared" si="110"/>
        <v>0</v>
      </c>
      <c r="U1418">
        <f t="shared" si="111"/>
        <v>303144.45480000001</v>
      </c>
      <c r="V1418">
        <f t="shared" si="112"/>
        <v>57852.886800000007</v>
      </c>
      <c r="Y1418">
        <v>22315.200000000001</v>
      </c>
      <c r="AA1418">
        <v>35537.686800000003</v>
      </c>
      <c r="AC1418">
        <v>99076</v>
      </c>
      <c r="AE1418">
        <v>114233.60000000001</v>
      </c>
      <c r="AF1418">
        <v>31981.967999999997</v>
      </c>
      <c r="AI1418">
        <f t="shared" si="113"/>
        <v>0</v>
      </c>
      <c r="AJ1418">
        <f t="shared" si="114"/>
        <v>0</v>
      </c>
    </row>
    <row r="1419" spans="1:46">
      <c r="A1419">
        <v>21388</v>
      </c>
      <c r="B1419" t="s">
        <v>915</v>
      </c>
      <c r="C1419">
        <v>122946.80352000002</v>
      </c>
      <c r="D1419">
        <f t="shared" si="110"/>
        <v>0</v>
      </c>
      <c r="U1419">
        <f t="shared" si="111"/>
        <v>122946.80352000002</v>
      </c>
      <c r="V1419">
        <f t="shared" si="112"/>
        <v>122946.80352000002</v>
      </c>
      <c r="AA1419">
        <v>69084.073520000005</v>
      </c>
      <c r="AB1419">
        <v>53862.73</v>
      </c>
      <c r="AI1419">
        <f t="shared" si="113"/>
        <v>0</v>
      </c>
      <c r="AJ1419">
        <f t="shared" si="114"/>
        <v>0</v>
      </c>
    </row>
    <row r="1420" spans="1:46">
      <c r="A1420">
        <v>21389</v>
      </c>
      <c r="B1420" t="s">
        <v>916</v>
      </c>
      <c r="C1420">
        <v>117476.66244</v>
      </c>
      <c r="D1420">
        <f t="shared" si="110"/>
        <v>0</v>
      </c>
      <c r="U1420">
        <f t="shared" si="111"/>
        <v>117476.66244</v>
      </c>
      <c r="V1420">
        <f t="shared" si="112"/>
        <v>66422.012439999991</v>
      </c>
      <c r="W1420">
        <v>2725.05</v>
      </c>
      <c r="X1420">
        <v>10579.23</v>
      </c>
      <c r="Y1420">
        <v>8556.25</v>
      </c>
      <c r="Z1420">
        <v>24615.200000000001</v>
      </c>
      <c r="AA1420">
        <v>10930.282439999999</v>
      </c>
      <c r="AB1420">
        <v>9016</v>
      </c>
      <c r="AC1420">
        <v>20894.07</v>
      </c>
      <c r="AE1420">
        <v>24615.200000000001</v>
      </c>
      <c r="AF1420">
        <v>5545.38</v>
      </c>
      <c r="AI1420">
        <f t="shared" si="113"/>
        <v>0</v>
      </c>
      <c r="AJ1420">
        <f t="shared" si="114"/>
        <v>0</v>
      </c>
    </row>
    <row r="1421" spans="1:46">
      <c r="A1421">
        <v>21391</v>
      </c>
      <c r="B1421" t="s">
        <v>917</v>
      </c>
      <c r="C1421">
        <v>9016</v>
      </c>
      <c r="D1421">
        <f t="shared" si="110"/>
        <v>0</v>
      </c>
      <c r="U1421">
        <f t="shared" si="111"/>
        <v>9016</v>
      </c>
      <c r="V1421">
        <f t="shared" si="112"/>
        <v>9016</v>
      </c>
      <c r="AB1421">
        <v>9016</v>
      </c>
      <c r="AI1421">
        <f t="shared" si="113"/>
        <v>0</v>
      </c>
      <c r="AJ1421">
        <f t="shared" si="114"/>
        <v>0</v>
      </c>
    </row>
    <row r="1422" spans="1:46">
      <c r="A1422">
        <v>21392</v>
      </c>
      <c r="B1422" t="s">
        <v>918</v>
      </c>
      <c r="C1422">
        <v>9016</v>
      </c>
      <c r="D1422">
        <f t="shared" si="110"/>
        <v>0</v>
      </c>
      <c r="U1422">
        <f t="shared" si="111"/>
        <v>9016</v>
      </c>
      <c r="V1422">
        <f t="shared" si="112"/>
        <v>9016</v>
      </c>
      <c r="AB1422">
        <v>9016</v>
      </c>
      <c r="AI1422">
        <f t="shared" si="113"/>
        <v>0</v>
      </c>
      <c r="AJ1422">
        <f t="shared" si="114"/>
        <v>0</v>
      </c>
    </row>
    <row r="1423" spans="1:46">
      <c r="A1423">
        <v>21393</v>
      </c>
      <c r="B1423" t="s">
        <v>919</v>
      </c>
      <c r="C1423">
        <v>9016</v>
      </c>
      <c r="D1423">
        <f t="shared" si="110"/>
        <v>0</v>
      </c>
      <c r="U1423">
        <f t="shared" si="111"/>
        <v>9016</v>
      </c>
      <c r="V1423">
        <f t="shared" si="112"/>
        <v>9016</v>
      </c>
      <c r="AB1423">
        <v>9016</v>
      </c>
      <c r="AI1423">
        <f t="shared" si="113"/>
        <v>0</v>
      </c>
      <c r="AJ1423">
        <f t="shared" si="114"/>
        <v>0</v>
      </c>
    </row>
    <row r="1424" spans="1:46">
      <c r="A1424">
        <v>21394</v>
      </c>
      <c r="B1424" t="s">
        <v>920</v>
      </c>
      <c r="C1424">
        <v>1718125.0157600003</v>
      </c>
      <c r="D1424">
        <f t="shared" si="110"/>
        <v>0</v>
      </c>
      <c r="P1424">
        <v>1620943.36</v>
      </c>
      <c r="U1424">
        <f t="shared" si="111"/>
        <v>69732.068360000005</v>
      </c>
      <c r="V1424">
        <f t="shared" si="112"/>
        <v>69732.068360000005</v>
      </c>
      <c r="W1424">
        <v>2725.05</v>
      </c>
      <c r="X1424">
        <v>10579.23</v>
      </c>
      <c r="Y1424">
        <v>8556.25</v>
      </c>
      <c r="Z1424">
        <v>24569.83</v>
      </c>
      <c r="AA1424">
        <v>14285.708360000002</v>
      </c>
      <c r="AB1424">
        <v>9016</v>
      </c>
      <c r="AI1424">
        <f t="shared" si="113"/>
        <v>27449.5874</v>
      </c>
      <c r="AJ1424">
        <f t="shared" si="114"/>
        <v>0</v>
      </c>
      <c r="AS1424">
        <v>27449.5874</v>
      </c>
    </row>
    <row r="1425" spans="1:46">
      <c r="A1425">
        <v>21395</v>
      </c>
      <c r="B1425" t="s">
        <v>921</v>
      </c>
      <c r="C1425">
        <v>3180913.1579599995</v>
      </c>
      <c r="D1425">
        <f t="shared" si="110"/>
        <v>0</v>
      </c>
      <c r="L1425">
        <v>1596326.35</v>
      </c>
      <c r="P1425">
        <v>1460845</v>
      </c>
      <c r="U1425">
        <f t="shared" si="111"/>
        <v>69418.250360000005</v>
      </c>
      <c r="V1425">
        <f t="shared" si="112"/>
        <v>69418.250360000005</v>
      </c>
      <c r="W1425">
        <v>2725.05</v>
      </c>
      <c r="X1425">
        <v>10579.23</v>
      </c>
      <c r="Y1425">
        <v>8556.25</v>
      </c>
      <c r="Z1425">
        <v>24660.57</v>
      </c>
      <c r="AA1425">
        <v>13881.150360000001</v>
      </c>
      <c r="AB1425">
        <v>9016</v>
      </c>
      <c r="AI1425">
        <f t="shared" si="113"/>
        <v>54323.5576</v>
      </c>
      <c r="AJ1425">
        <f t="shared" si="114"/>
        <v>0</v>
      </c>
      <c r="AQ1425">
        <v>23770.9274</v>
      </c>
      <c r="AS1425">
        <v>30552.6302</v>
      </c>
    </row>
    <row r="1426" spans="1:46">
      <c r="A1426">
        <v>21470</v>
      </c>
      <c r="B1426" t="s">
        <v>922</v>
      </c>
      <c r="C1426">
        <v>2151995.5184000004</v>
      </c>
      <c r="D1426">
        <f t="shared" si="110"/>
        <v>0</v>
      </c>
      <c r="L1426">
        <v>842913</v>
      </c>
      <c r="P1426">
        <v>1205990</v>
      </c>
      <c r="U1426">
        <f t="shared" si="111"/>
        <v>59848.34</v>
      </c>
      <c r="V1426">
        <f t="shared" si="112"/>
        <v>59848.34</v>
      </c>
      <c r="W1426">
        <v>2725.05</v>
      </c>
      <c r="X1426">
        <v>10579.23</v>
      </c>
      <c r="Y1426">
        <v>8556.25</v>
      </c>
      <c r="Z1426">
        <v>22187.86</v>
      </c>
      <c r="AA1426">
        <v>6783.95</v>
      </c>
      <c r="AB1426">
        <v>9016</v>
      </c>
      <c r="AI1426">
        <f t="shared" si="113"/>
        <v>43244.178399999997</v>
      </c>
      <c r="AJ1426">
        <f t="shared" si="114"/>
        <v>0</v>
      </c>
      <c r="AQ1426">
        <v>18038.338199999998</v>
      </c>
      <c r="AS1426">
        <v>25205.840199999999</v>
      </c>
    </row>
    <row r="1427" spans="1:46">
      <c r="A1427">
        <v>21472</v>
      </c>
      <c r="B1427" t="s">
        <v>923</v>
      </c>
      <c r="C1427">
        <v>69877.009999999995</v>
      </c>
      <c r="D1427">
        <f t="shared" si="110"/>
        <v>0</v>
      </c>
      <c r="U1427">
        <f t="shared" si="111"/>
        <v>69877.009999999995</v>
      </c>
      <c r="V1427">
        <f t="shared" si="112"/>
        <v>69877.009999999995</v>
      </c>
      <c r="W1427">
        <v>1089.6500000000001</v>
      </c>
      <c r="X1427">
        <v>17434.14</v>
      </c>
      <c r="Y1427">
        <v>17434.14</v>
      </c>
      <c r="Z1427">
        <v>19485.13</v>
      </c>
      <c r="AA1427">
        <v>6783.95</v>
      </c>
      <c r="AB1427">
        <v>7650</v>
      </c>
      <c r="AI1427">
        <f t="shared" si="113"/>
        <v>0</v>
      </c>
      <c r="AJ1427">
        <f t="shared" si="114"/>
        <v>0</v>
      </c>
    </row>
    <row r="1428" spans="1:46">
      <c r="A1428">
        <v>21488</v>
      </c>
      <c r="B1428" t="s">
        <v>924</v>
      </c>
      <c r="C1428">
        <v>9016</v>
      </c>
      <c r="D1428">
        <f t="shared" si="110"/>
        <v>0</v>
      </c>
      <c r="U1428">
        <f t="shared" si="111"/>
        <v>9016</v>
      </c>
      <c r="V1428">
        <f t="shared" si="112"/>
        <v>9016</v>
      </c>
      <c r="AB1428">
        <v>9016</v>
      </c>
      <c r="AI1428">
        <f t="shared" si="113"/>
        <v>0</v>
      </c>
      <c r="AJ1428">
        <f t="shared" si="114"/>
        <v>0</v>
      </c>
    </row>
    <row r="1429" spans="1:46">
      <c r="A1429">
        <v>21489</v>
      </c>
      <c r="B1429" t="s">
        <v>925</v>
      </c>
      <c r="C1429">
        <v>9016</v>
      </c>
      <c r="D1429">
        <f t="shared" si="110"/>
        <v>0</v>
      </c>
      <c r="U1429">
        <f t="shared" si="111"/>
        <v>9016</v>
      </c>
      <c r="V1429">
        <f t="shared" si="112"/>
        <v>9016</v>
      </c>
      <c r="AB1429">
        <v>9016</v>
      </c>
      <c r="AI1429">
        <f t="shared" si="113"/>
        <v>0</v>
      </c>
      <c r="AJ1429">
        <f t="shared" si="114"/>
        <v>0</v>
      </c>
    </row>
    <row r="1430" spans="1:46">
      <c r="A1430">
        <v>21490</v>
      </c>
      <c r="B1430" t="s">
        <v>926</v>
      </c>
      <c r="C1430">
        <v>9016</v>
      </c>
      <c r="D1430">
        <f t="shared" si="110"/>
        <v>0</v>
      </c>
      <c r="U1430">
        <f t="shared" si="111"/>
        <v>9016</v>
      </c>
      <c r="V1430">
        <f t="shared" si="112"/>
        <v>9016</v>
      </c>
      <c r="AB1430">
        <v>9016</v>
      </c>
      <c r="AI1430">
        <f t="shared" si="113"/>
        <v>0</v>
      </c>
      <c r="AJ1430">
        <f t="shared" si="114"/>
        <v>0</v>
      </c>
    </row>
    <row r="1431" spans="1:46">
      <c r="A1431">
        <v>21491</v>
      </c>
      <c r="B1431" t="s">
        <v>927</v>
      </c>
      <c r="C1431">
        <v>1253994.4748</v>
      </c>
      <c r="D1431">
        <f t="shared" si="110"/>
        <v>0</v>
      </c>
      <c r="P1431">
        <v>1208957</v>
      </c>
      <c r="U1431">
        <f t="shared" si="111"/>
        <v>19831.912799999998</v>
      </c>
      <c r="V1431">
        <f t="shared" si="112"/>
        <v>19831.912799999998</v>
      </c>
      <c r="AA1431">
        <v>10815.9128</v>
      </c>
      <c r="AB1431">
        <v>9016</v>
      </c>
      <c r="AI1431">
        <f t="shared" si="113"/>
        <v>25205.562000000002</v>
      </c>
      <c r="AJ1431">
        <f t="shared" si="114"/>
        <v>0</v>
      </c>
      <c r="AS1431">
        <v>25205.562000000002</v>
      </c>
    </row>
    <row r="1432" spans="1:46">
      <c r="A1432">
        <v>21502</v>
      </c>
      <c r="B1432" t="s">
        <v>928</v>
      </c>
      <c r="C1432">
        <v>7922.63</v>
      </c>
      <c r="D1432">
        <f t="shared" si="110"/>
        <v>0</v>
      </c>
      <c r="U1432">
        <f t="shared" si="111"/>
        <v>7922.63</v>
      </c>
      <c r="V1432">
        <f t="shared" si="112"/>
        <v>7922.63</v>
      </c>
      <c r="Y1432">
        <v>7922.63</v>
      </c>
      <c r="AI1432">
        <f t="shared" si="113"/>
        <v>0</v>
      </c>
      <c r="AJ1432">
        <f t="shared" si="114"/>
        <v>0</v>
      </c>
    </row>
    <row r="1433" spans="1:46">
      <c r="A1433">
        <v>21506</v>
      </c>
      <c r="B1433" t="s">
        <v>3222</v>
      </c>
      <c r="C1433">
        <v>40000</v>
      </c>
      <c r="D1433">
        <f t="shared" si="110"/>
        <v>0</v>
      </c>
      <c r="U1433">
        <f t="shared" si="111"/>
        <v>40000</v>
      </c>
      <c r="V1433">
        <f t="shared" si="112"/>
        <v>0</v>
      </c>
      <c r="AE1433">
        <v>40000</v>
      </c>
      <c r="AI1433">
        <f t="shared" si="113"/>
        <v>0</v>
      </c>
      <c r="AJ1433">
        <f t="shared" si="114"/>
        <v>0</v>
      </c>
    </row>
    <row r="1434" spans="1:46">
      <c r="A1434">
        <v>21507</v>
      </c>
      <c r="B1434" t="s">
        <v>3223</v>
      </c>
      <c r="C1434">
        <v>689605.93915750773</v>
      </c>
      <c r="D1434">
        <f t="shared" si="110"/>
        <v>0</v>
      </c>
      <c r="U1434">
        <f t="shared" si="111"/>
        <v>689605.93915750773</v>
      </c>
      <c r="V1434">
        <f t="shared" si="112"/>
        <v>394192.10142230766</v>
      </c>
      <c r="X1434">
        <v>56937.030691806882</v>
      </c>
      <c r="Y1434">
        <v>38062.64927199977</v>
      </c>
      <c r="Z1434">
        <v>200971.25677314523</v>
      </c>
      <c r="AA1434">
        <v>61991.406400000007</v>
      </c>
      <c r="AB1434">
        <v>36229.758285355761</v>
      </c>
      <c r="AD1434">
        <v>22837.52682294113</v>
      </c>
      <c r="AE1434">
        <v>222369.37114945802</v>
      </c>
      <c r="AF1434">
        <v>50206.939762800954</v>
      </c>
      <c r="AI1434">
        <f t="shared" si="113"/>
        <v>0</v>
      </c>
      <c r="AJ1434">
        <f t="shared" si="114"/>
        <v>0</v>
      </c>
    </row>
    <row r="1435" spans="1:46">
      <c r="A1435">
        <v>21510</v>
      </c>
      <c r="B1435" t="s">
        <v>929</v>
      </c>
      <c r="C1435">
        <v>122443.01000000001</v>
      </c>
      <c r="D1435">
        <f t="shared" si="110"/>
        <v>0</v>
      </c>
      <c r="U1435">
        <f t="shared" si="111"/>
        <v>122443.01000000001</v>
      </c>
      <c r="V1435">
        <f t="shared" si="112"/>
        <v>70671.010000000009</v>
      </c>
      <c r="W1435">
        <v>2725.05</v>
      </c>
      <c r="X1435">
        <v>10579.23</v>
      </c>
      <c r="Y1435">
        <v>8556.25</v>
      </c>
      <c r="Z1435">
        <v>24530.13</v>
      </c>
      <c r="AA1435">
        <v>15264.35</v>
      </c>
      <c r="AB1435">
        <v>9016</v>
      </c>
      <c r="AC1435">
        <v>20818.669999999998</v>
      </c>
      <c r="AE1435">
        <v>24530.13</v>
      </c>
      <c r="AF1435">
        <v>6423.2</v>
      </c>
      <c r="AI1435">
        <f t="shared" si="113"/>
        <v>0</v>
      </c>
      <c r="AJ1435">
        <f t="shared" si="114"/>
        <v>0</v>
      </c>
    </row>
    <row r="1436" spans="1:46">
      <c r="A1436">
        <v>21816</v>
      </c>
      <c r="B1436" t="s">
        <v>930</v>
      </c>
      <c r="C1436">
        <v>9016</v>
      </c>
      <c r="D1436">
        <f t="shared" si="110"/>
        <v>0</v>
      </c>
      <c r="U1436">
        <f t="shared" si="111"/>
        <v>9016</v>
      </c>
      <c r="V1436">
        <f t="shared" si="112"/>
        <v>9016</v>
      </c>
      <c r="AB1436">
        <v>9016</v>
      </c>
      <c r="AI1436">
        <f t="shared" si="113"/>
        <v>0</v>
      </c>
      <c r="AJ1436">
        <f t="shared" si="114"/>
        <v>0</v>
      </c>
    </row>
    <row r="1437" spans="1:46">
      <c r="A1437">
        <v>21921</v>
      </c>
      <c r="B1437" t="s">
        <v>931</v>
      </c>
      <c r="C1437">
        <v>3728965.1884000003</v>
      </c>
      <c r="D1437">
        <f t="shared" si="110"/>
        <v>0</v>
      </c>
      <c r="N1437">
        <v>262862</v>
      </c>
      <c r="P1437">
        <v>3181708</v>
      </c>
      <c r="R1437">
        <v>131590</v>
      </c>
      <c r="U1437">
        <f t="shared" si="111"/>
        <v>84723.1</v>
      </c>
      <c r="V1437">
        <f t="shared" si="112"/>
        <v>84723.1</v>
      </c>
      <c r="Z1437">
        <v>49070.1</v>
      </c>
      <c r="AB1437">
        <v>35653</v>
      </c>
      <c r="AI1437">
        <f t="shared" si="113"/>
        <v>68082.088400000008</v>
      </c>
      <c r="AJ1437">
        <f t="shared" si="114"/>
        <v>0</v>
      </c>
      <c r="AR1437">
        <v>5172.4656000000004</v>
      </c>
      <c r="AS1437">
        <v>60213.971799999999</v>
      </c>
      <c r="AT1437">
        <v>2695.6509999999998</v>
      </c>
    </row>
    <row r="1438" spans="1:46">
      <c r="A1438">
        <v>21938</v>
      </c>
      <c r="B1438" t="s">
        <v>932</v>
      </c>
      <c r="C1438">
        <v>9016</v>
      </c>
      <c r="D1438">
        <f t="shared" si="110"/>
        <v>0</v>
      </c>
      <c r="U1438">
        <f t="shared" si="111"/>
        <v>9016</v>
      </c>
      <c r="V1438">
        <f t="shared" si="112"/>
        <v>9016</v>
      </c>
      <c r="AB1438">
        <v>9016</v>
      </c>
      <c r="AI1438">
        <f t="shared" si="113"/>
        <v>0</v>
      </c>
      <c r="AJ1438">
        <f t="shared" si="114"/>
        <v>0</v>
      </c>
    </row>
    <row r="1439" spans="1:46">
      <c r="A1439">
        <v>21939</v>
      </c>
      <c r="B1439" t="s">
        <v>933</v>
      </c>
      <c r="C1439">
        <v>1547633.3524</v>
      </c>
      <c r="D1439">
        <f t="shared" si="110"/>
        <v>130625</v>
      </c>
      <c r="E1439">
        <v>130625</v>
      </c>
      <c r="P1439">
        <v>1374642.25</v>
      </c>
      <c r="U1439">
        <f t="shared" si="111"/>
        <v>9016</v>
      </c>
      <c r="V1439">
        <f t="shared" si="112"/>
        <v>9016</v>
      </c>
      <c r="AB1439">
        <v>9016</v>
      </c>
      <c r="AI1439">
        <f t="shared" si="113"/>
        <v>33350.102400000003</v>
      </c>
      <c r="AJ1439">
        <f t="shared" si="114"/>
        <v>2795.375</v>
      </c>
      <c r="AK1439">
        <v>2795.375</v>
      </c>
      <c r="AS1439">
        <v>30554.7274</v>
      </c>
    </row>
    <row r="1440" spans="1:46">
      <c r="A1440">
        <v>21940</v>
      </c>
      <c r="B1440" t="s">
        <v>934</v>
      </c>
      <c r="C1440">
        <v>122929.23999999999</v>
      </c>
      <c r="D1440">
        <f t="shared" si="110"/>
        <v>0</v>
      </c>
      <c r="U1440">
        <f t="shared" si="111"/>
        <v>122929.23999999999</v>
      </c>
      <c r="V1440">
        <f t="shared" si="112"/>
        <v>70826.97</v>
      </c>
      <c r="W1440">
        <v>2725.05</v>
      </c>
      <c r="X1440">
        <v>10579.23</v>
      </c>
      <c r="Y1440">
        <v>8556.25</v>
      </c>
      <c r="Z1440">
        <v>24686.09</v>
      </c>
      <c r="AA1440">
        <v>15264.35</v>
      </c>
      <c r="AB1440">
        <v>9016</v>
      </c>
      <c r="AC1440">
        <v>20956.900000000001</v>
      </c>
      <c r="AE1440">
        <v>24686.09</v>
      </c>
      <c r="AF1440">
        <v>6459.28</v>
      </c>
      <c r="AI1440">
        <f t="shared" si="113"/>
        <v>0</v>
      </c>
      <c r="AJ1440">
        <f t="shared" si="114"/>
        <v>0</v>
      </c>
    </row>
    <row r="1441" spans="1:46">
      <c r="A1441">
        <v>21944</v>
      </c>
      <c r="B1441" t="s">
        <v>935</v>
      </c>
      <c r="C1441">
        <v>389592.63520000002</v>
      </c>
      <c r="D1441">
        <f t="shared" si="110"/>
        <v>0</v>
      </c>
      <c r="U1441">
        <f t="shared" si="111"/>
        <v>389592.63520000002</v>
      </c>
      <c r="V1441">
        <f t="shared" si="112"/>
        <v>254794.5552</v>
      </c>
      <c r="W1441">
        <v>13443.95</v>
      </c>
      <c r="X1441">
        <v>41518.6</v>
      </c>
      <c r="Y1441">
        <v>41518.6</v>
      </c>
      <c r="Z1441">
        <v>51724.3</v>
      </c>
      <c r="AA1441">
        <v>68204.105200000005</v>
      </c>
      <c r="AB1441">
        <v>38385</v>
      </c>
      <c r="AC1441">
        <v>44920.5</v>
      </c>
      <c r="AD1441">
        <v>31312.9</v>
      </c>
      <c r="AE1441">
        <v>51724.3</v>
      </c>
      <c r="AF1441">
        <v>6840.38</v>
      </c>
      <c r="AI1441">
        <f t="shared" si="113"/>
        <v>0</v>
      </c>
      <c r="AJ1441">
        <f t="shared" si="114"/>
        <v>0</v>
      </c>
    </row>
    <row r="1442" spans="1:46">
      <c r="A1442">
        <v>22274</v>
      </c>
      <c r="B1442" t="s">
        <v>936</v>
      </c>
      <c r="C1442">
        <v>1471724.1926</v>
      </c>
      <c r="D1442">
        <f t="shared" si="110"/>
        <v>0</v>
      </c>
      <c r="P1442">
        <v>1374587.52</v>
      </c>
      <c r="U1442">
        <f t="shared" si="111"/>
        <v>66582.972399999999</v>
      </c>
      <c r="V1442">
        <f t="shared" si="112"/>
        <v>66582.972399999999</v>
      </c>
      <c r="W1442">
        <v>1271.8800000000001</v>
      </c>
      <c r="X1442">
        <v>17057.82</v>
      </c>
      <c r="Y1442">
        <v>17057.82</v>
      </c>
      <c r="Z1442">
        <v>19839.400000000001</v>
      </c>
      <c r="AA1442">
        <v>11356.0524</v>
      </c>
      <c r="AI1442">
        <f t="shared" si="113"/>
        <v>30553.700199999999</v>
      </c>
      <c r="AJ1442">
        <f t="shared" si="114"/>
        <v>0</v>
      </c>
      <c r="AS1442">
        <v>30553.700199999999</v>
      </c>
    </row>
    <row r="1443" spans="1:46">
      <c r="A1443">
        <v>22787</v>
      </c>
      <c r="B1443" t="s">
        <v>3224</v>
      </c>
      <c r="C1443">
        <v>80000</v>
      </c>
      <c r="D1443">
        <f t="shared" si="110"/>
        <v>0</v>
      </c>
      <c r="U1443">
        <f t="shared" si="111"/>
        <v>80000</v>
      </c>
      <c r="V1443">
        <f t="shared" si="112"/>
        <v>0</v>
      </c>
      <c r="AC1443">
        <v>40000</v>
      </c>
      <c r="AE1443">
        <v>40000</v>
      </c>
      <c r="AI1443">
        <f t="shared" si="113"/>
        <v>0</v>
      </c>
      <c r="AJ1443">
        <f t="shared" si="114"/>
        <v>0</v>
      </c>
    </row>
    <row r="1444" spans="1:46">
      <c r="A1444">
        <v>22788</v>
      </c>
      <c r="B1444" t="s">
        <v>3225</v>
      </c>
      <c r="C1444">
        <v>141753.60000000001</v>
      </c>
      <c r="D1444">
        <f t="shared" si="110"/>
        <v>0</v>
      </c>
      <c r="U1444">
        <f t="shared" si="111"/>
        <v>141753.60000000001</v>
      </c>
      <c r="V1444">
        <f t="shared" si="112"/>
        <v>0</v>
      </c>
      <c r="AC1444">
        <v>40000</v>
      </c>
      <c r="AE1444">
        <v>101753.60000000001</v>
      </c>
      <c r="AI1444">
        <f t="shared" si="113"/>
        <v>0</v>
      </c>
      <c r="AJ1444">
        <f t="shared" si="114"/>
        <v>0</v>
      </c>
    </row>
    <row r="1445" spans="1:46">
      <c r="A1445">
        <v>22837</v>
      </c>
      <c r="B1445" t="s">
        <v>937</v>
      </c>
      <c r="C1445">
        <v>14488888.463165954</v>
      </c>
      <c r="D1445">
        <f t="shared" si="110"/>
        <v>5674541.2000000002</v>
      </c>
      <c r="E1445">
        <v>1052693</v>
      </c>
      <c r="F1445">
        <v>1399698</v>
      </c>
      <c r="G1445">
        <v>540103.19999999995</v>
      </c>
      <c r="H1445">
        <v>2682047</v>
      </c>
      <c r="L1445">
        <v>3962315</v>
      </c>
      <c r="N1445">
        <v>211894</v>
      </c>
      <c r="P1445">
        <v>4263008</v>
      </c>
      <c r="R1445">
        <v>101806</v>
      </c>
      <c r="U1445">
        <f t="shared" si="111"/>
        <v>117240.64480000001</v>
      </c>
      <c r="V1445">
        <f t="shared" si="112"/>
        <v>117240.64480000001</v>
      </c>
      <c r="AA1445">
        <v>75304.644800000009</v>
      </c>
      <c r="AB1445">
        <v>41936</v>
      </c>
      <c r="AI1445">
        <f t="shared" si="113"/>
        <v>158083.61836595362</v>
      </c>
      <c r="AJ1445">
        <f t="shared" si="114"/>
        <v>51985.184683659529</v>
      </c>
      <c r="AK1445">
        <v>1489.40883022303</v>
      </c>
      <c r="AL1445">
        <v>29953.54</v>
      </c>
      <c r="AM1445">
        <v>11558.21</v>
      </c>
      <c r="AN1445">
        <v>8984.0258534365003</v>
      </c>
      <c r="AQ1445">
        <v>44957.377150660002</v>
      </c>
      <c r="AR1445">
        <v>2857.62567137005</v>
      </c>
      <c r="AS1445">
        <v>55579.257897132498</v>
      </c>
      <c r="AT1445">
        <v>2704.1729631315402</v>
      </c>
    </row>
    <row r="1446" spans="1:46">
      <c r="A1446">
        <v>22869</v>
      </c>
      <c r="B1446" t="s">
        <v>938</v>
      </c>
      <c r="C1446">
        <v>9202992.7112657037</v>
      </c>
      <c r="D1446">
        <f t="shared" si="110"/>
        <v>0</v>
      </c>
      <c r="L1446">
        <v>2985083</v>
      </c>
      <c r="N1446">
        <v>230908</v>
      </c>
      <c r="P1446">
        <v>5307648</v>
      </c>
      <c r="R1446">
        <v>207179</v>
      </c>
      <c r="U1446">
        <f t="shared" si="111"/>
        <v>375273.60211686441</v>
      </c>
      <c r="V1446">
        <f t="shared" si="112"/>
        <v>258050.16120000003</v>
      </c>
      <c r="W1446">
        <v>15623.25</v>
      </c>
      <c r="X1446">
        <v>41259.879999999997</v>
      </c>
      <c r="Y1446">
        <v>41259.879999999997</v>
      </c>
      <c r="Z1446">
        <v>51412.37</v>
      </c>
      <c r="AA1446">
        <v>67548.065200000012</v>
      </c>
      <c r="AB1446">
        <v>40946.716</v>
      </c>
      <c r="AC1446">
        <v>32223.240126901899</v>
      </c>
      <c r="AD1446">
        <v>30758.8938565055</v>
      </c>
      <c r="AE1446">
        <v>26285.6847405183</v>
      </c>
      <c r="AF1446">
        <v>27955.622192938699</v>
      </c>
      <c r="AI1446">
        <f t="shared" si="113"/>
        <v>96901.109148839285</v>
      </c>
      <c r="AJ1446">
        <f t="shared" si="114"/>
        <v>0</v>
      </c>
      <c r="AQ1446">
        <v>37715.2742831133</v>
      </c>
      <c r="AR1446">
        <v>4181.5035047792398</v>
      </c>
      <c r="AS1446">
        <v>53674.122166590801</v>
      </c>
      <c r="AT1446">
        <v>1330.2091943559401</v>
      </c>
    </row>
    <row r="1447" spans="1:46">
      <c r="A1447" t="s">
        <v>2574</v>
      </c>
      <c r="C1447">
        <v>129566258.47702062</v>
      </c>
      <c r="D1447">
        <f t="shared" si="110"/>
        <v>29872481.300000001</v>
      </c>
      <c r="E1447">
        <v>4026109.17</v>
      </c>
      <c r="F1447">
        <v>3512630.4</v>
      </c>
      <c r="G1447">
        <v>1825788</v>
      </c>
      <c r="H1447">
        <v>20507953.73</v>
      </c>
      <c r="L1447">
        <v>28811687.710000001</v>
      </c>
      <c r="N1447">
        <v>3138263.1</v>
      </c>
      <c r="P1447">
        <v>54917272.730000004</v>
      </c>
      <c r="R1447">
        <v>1637046</v>
      </c>
      <c r="U1447">
        <f t="shared" si="111"/>
        <v>4930242.2795543717</v>
      </c>
      <c r="V1447">
        <f t="shared" si="112"/>
        <v>3356704.320902308</v>
      </c>
      <c r="W1447">
        <v>70487.5</v>
      </c>
      <c r="X1447">
        <v>330671.29061180685</v>
      </c>
      <c r="Y1447">
        <v>326098.11911199975</v>
      </c>
      <c r="Z1447">
        <v>604343.83677314525</v>
      </c>
      <c r="AA1447">
        <v>1023759.7089200001</v>
      </c>
      <c r="AB1447">
        <v>1001343.8654853557</v>
      </c>
      <c r="AC1447">
        <v>452766.03012690193</v>
      </c>
      <c r="AD1447">
        <v>114140.91067944664</v>
      </c>
      <c r="AE1447">
        <v>829975.47588997637</v>
      </c>
      <c r="AF1447">
        <v>176655.54195573967</v>
      </c>
      <c r="AI1447">
        <f t="shared" si="113"/>
        <v>6259265.357466273</v>
      </c>
      <c r="AJ1447">
        <f t="shared" si="114"/>
        <v>520958.6747023213</v>
      </c>
      <c r="AK1447">
        <v>64816.369630223031</v>
      </c>
      <c r="AL1447">
        <v>75663.920000000013</v>
      </c>
      <c r="AM1447">
        <v>39093.339999999997</v>
      </c>
      <c r="AN1447">
        <v>341385.04507209826</v>
      </c>
      <c r="AQ1447">
        <v>556424.93629540282</v>
      </c>
      <c r="AR1447">
        <v>3846661.4533465635</v>
      </c>
      <c r="AS1447">
        <v>1173285.0308700956</v>
      </c>
      <c r="AT1447">
        <v>161935.26225188895</v>
      </c>
    </row>
    <row r="1448" spans="1:46">
      <c r="A1448" t="s">
        <v>2575</v>
      </c>
      <c r="D1448">
        <f t="shared" si="110"/>
        <v>0</v>
      </c>
      <c r="U1448">
        <f t="shared" si="111"/>
        <v>0</v>
      </c>
      <c r="V1448">
        <f t="shared" si="112"/>
        <v>0</v>
      </c>
      <c r="AI1448">
        <f t="shared" si="113"/>
        <v>0</v>
      </c>
      <c r="AJ1448">
        <f t="shared" si="114"/>
        <v>0</v>
      </c>
    </row>
    <row r="1449" spans="1:46">
      <c r="A1449">
        <v>6510</v>
      </c>
      <c r="B1449" t="s">
        <v>941</v>
      </c>
      <c r="C1449">
        <v>352795.59039999999</v>
      </c>
      <c r="D1449">
        <f t="shared" si="110"/>
        <v>0</v>
      </c>
      <c r="U1449">
        <f t="shared" si="111"/>
        <v>352795.59039999999</v>
      </c>
      <c r="V1449">
        <f t="shared" si="112"/>
        <v>55099.030400000003</v>
      </c>
      <c r="W1449">
        <v>9449.9392000000007</v>
      </c>
      <c r="X1449">
        <v>7223.7191999999995</v>
      </c>
      <c r="Y1449">
        <v>5123.7327999999998</v>
      </c>
      <c r="Z1449">
        <v>24556.016</v>
      </c>
      <c r="AA1449">
        <v>8745.6232</v>
      </c>
      <c r="AC1449">
        <v>41981.976000000002</v>
      </c>
      <c r="AE1449">
        <v>107479.12</v>
      </c>
      <c r="AF1449">
        <v>3865.384</v>
      </c>
      <c r="AG1449">
        <v>97116.96</v>
      </c>
      <c r="AH1449">
        <v>47253.120000000003</v>
      </c>
      <c r="AI1449">
        <f t="shared" si="113"/>
        <v>0</v>
      </c>
      <c r="AJ1449">
        <f t="shared" si="114"/>
        <v>0</v>
      </c>
    </row>
    <row r="1450" spans="1:46">
      <c r="A1450">
        <v>6656</v>
      </c>
      <c r="B1450" t="s">
        <v>942</v>
      </c>
      <c r="C1450">
        <v>318928.8224</v>
      </c>
      <c r="D1450">
        <f t="shared" si="110"/>
        <v>0</v>
      </c>
      <c r="U1450">
        <f t="shared" si="111"/>
        <v>318928.8224</v>
      </c>
      <c r="V1450">
        <f t="shared" si="112"/>
        <v>62953.998399999997</v>
      </c>
      <c r="W1450">
        <v>10797.1312</v>
      </c>
      <c r="X1450">
        <v>8253.5391999999993</v>
      </c>
      <c r="Y1450">
        <v>5854.1768000000002</v>
      </c>
      <c r="Z1450">
        <v>28056.743999999999</v>
      </c>
      <c r="AA1450">
        <v>9992.4071999999996</v>
      </c>
      <c r="AE1450">
        <v>107739.36</v>
      </c>
      <c r="AF1450">
        <v>3865.384</v>
      </c>
      <c r="AG1450">
        <v>97116.96</v>
      </c>
      <c r="AH1450">
        <v>47253.120000000003</v>
      </c>
      <c r="AI1450">
        <f t="shared" si="113"/>
        <v>0</v>
      </c>
      <c r="AJ1450">
        <f t="shared" si="114"/>
        <v>0</v>
      </c>
    </row>
    <row r="1451" spans="1:46">
      <c r="A1451">
        <v>7002</v>
      </c>
      <c r="B1451" t="s">
        <v>3226</v>
      </c>
      <c r="C1451">
        <v>145824.1072</v>
      </c>
      <c r="D1451">
        <f t="shared" si="110"/>
        <v>0</v>
      </c>
      <c r="U1451">
        <f t="shared" si="111"/>
        <v>145824.1072</v>
      </c>
      <c r="V1451">
        <f t="shared" si="112"/>
        <v>34479.603199999998</v>
      </c>
      <c r="W1451">
        <v>24528</v>
      </c>
      <c r="AA1451">
        <v>9951.6031999999996</v>
      </c>
      <c r="AE1451">
        <v>107479.12</v>
      </c>
      <c r="AF1451">
        <v>3865.384</v>
      </c>
      <c r="AI1451">
        <f t="shared" si="113"/>
        <v>0</v>
      </c>
      <c r="AJ1451">
        <f t="shared" si="114"/>
        <v>0</v>
      </c>
    </row>
    <row r="1452" spans="1:46">
      <c r="A1452">
        <v>7003</v>
      </c>
      <c r="B1452" t="s">
        <v>3227</v>
      </c>
      <c r="C1452">
        <v>121188.5944</v>
      </c>
      <c r="D1452">
        <f t="shared" si="110"/>
        <v>0</v>
      </c>
      <c r="U1452">
        <f t="shared" si="111"/>
        <v>121188.5944</v>
      </c>
      <c r="V1452">
        <f t="shared" si="112"/>
        <v>10001.474399999999</v>
      </c>
      <c r="AA1452">
        <v>10001.474399999999</v>
      </c>
      <c r="AE1452">
        <v>107479.12</v>
      </c>
      <c r="AF1452">
        <v>3708</v>
      </c>
      <c r="AI1452">
        <f t="shared" si="113"/>
        <v>0</v>
      </c>
      <c r="AJ1452">
        <f t="shared" si="114"/>
        <v>0</v>
      </c>
    </row>
    <row r="1453" spans="1:46">
      <c r="A1453">
        <v>7004</v>
      </c>
      <c r="B1453" t="s">
        <v>3228</v>
      </c>
      <c r="C1453">
        <v>146139.20319999999</v>
      </c>
      <c r="D1453">
        <f t="shared" si="110"/>
        <v>0</v>
      </c>
      <c r="U1453">
        <f t="shared" si="111"/>
        <v>146139.20319999999</v>
      </c>
      <c r="V1453">
        <f t="shared" si="112"/>
        <v>34794.699200000003</v>
      </c>
      <c r="W1453">
        <v>24528</v>
      </c>
      <c r="AA1453">
        <v>10266.699199999999</v>
      </c>
      <c r="AE1453">
        <v>107479.12</v>
      </c>
      <c r="AF1453">
        <v>3865.384</v>
      </c>
      <c r="AI1453">
        <f t="shared" si="113"/>
        <v>0</v>
      </c>
      <c r="AJ1453">
        <f t="shared" si="114"/>
        <v>0</v>
      </c>
    </row>
    <row r="1454" spans="1:46">
      <c r="A1454">
        <v>7683</v>
      </c>
      <c r="B1454" t="s">
        <v>3229</v>
      </c>
      <c r="C1454">
        <v>278295.03999999998</v>
      </c>
      <c r="D1454">
        <f t="shared" si="110"/>
        <v>0</v>
      </c>
      <c r="U1454">
        <f t="shared" si="111"/>
        <v>278295.03999999998</v>
      </c>
      <c r="V1454">
        <f t="shared" si="112"/>
        <v>0</v>
      </c>
      <c r="AC1454">
        <v>218458</v>
      </c>
      <c r="AF1454">
        <v>59837.04</v>
      </c>
      <c r="AI1454">
        <f t="shared" si="113"/>
        <v>0</v>
      </c>
      <c r="AJ1454">
        <f t="shared" si="114"/>
        <v>0</v>
      </c>
    </row>
    <row r="1455" spans="1:46">
      <c r="A1455">
        <v>7877</v>
      </c>
      <c r="B1455" t="s">
        <v>3230</v>
      </c>
      <c r="C1455">
        <v>115045.23328</v>
      </c>
      <c r="D1455">
        <f t="shared" si="110"/>
        <v>0</v>
      </c>
      <c r="U1455">
        <f t="shared" si="111"/>
        <v>115045.23328</v>
      </c>
      <c r="V1455">
        <f t="shared" si="112"/>
        <v>0</v>
      </c>
      <c r="AE1455">
        <v>66412.01728</v>
      </c>
      <c r="AF1455">
        <v>48633.216</v>
      </c>
      <c r="AI1455">
        <f t="shared" si="113"/>
        <v>0</v>
      </c>
      <c r="AJ1455">
        <f t="shared" si="114"/>
        <v>0</v>
      </c>
    </row>
    <row r="1456" spans="1:46">
      <c r="A1456">
        <v>8628</v>
      </c>
      <c r="B1456" t="s">
        <v>3231</v>
      </c>
      <c r="C1456">
        <v>111344.504</v>
      </c>
      <c r="D1456">
        <f t="shared" si="110"/>
        <v>0</v>
      </c>
      <c r="U1456">
        <f t="shared" si="111"/>
        <v>111344.504</v>
      </c>
      <c r="V1456">
        <f t="shared" si="112"/>
        <v>0</v>
      </c>
      <c r="AE1456">
        <v>107479.12</v>
      </c>
      <c r="AF1456">
        <v>3865.384</v>
      </c>
      <c r="AI1456">
        <f t="shared" si="113"/>
        <v>0</v>
      </c>
      <c r="AJ1456">
        <f t="shared" si="114"/>
        <v>0</v>
      </c>
    </row>
    <row r="1457" spans="1:36">
      <c r="A1457">
        <v>8633</v>
      </c>
      <c r="B1457" t="s">
        <v>943</v>
      </c>
      <c r="C1457">
        <v>356585.8848</v>
      </c>
      <c r="D1457">
        <f t="shared" si="110"/>
        <v>0</v>
      </c>
      <c r="U1457">
        <f t="shared" si="111"/>
        <v>356585.8848</v>
      </c>
      <c r="V1457">
        <f t="shared" si="112"/>
        <v>54370.660800000005</v>
      </c>
      <c r="W1457">
        <v>9325.0184000000008</v>
      </c>
      <c r="X1457">
        <v>7128.2272000000003</v>
      </c>
      <c r="Y1457">
        <v>5056.0007999999998</v>
      </c>
      <c r="Z1457">
        <v>24231.402399999999</v>
      </c>
      <c r="AA1457">
        <v>8630.0120000000006</v>
      </c>
      <c r="AE1457">
        <v>156144</v>
      </c>
      <c r="AF1457">
        <v>3865.384</v>
      </c>
      <c r="AG1457">
        <v>97116.96</v>
      </c>
      <c r="AH1457">
        <v>45088.88</v>
      </c>
      <c r="AI1457">
        <f t="shared" si="113"/>
        <v>0</v>
      </c>
      <c r="AJ1457">
        <f t="shared" si="114"/>
        <v>0</v>
      </c>
    </row>
    <row r="1458" spans="1:36">
      <c r="A1458">
        <v>8634</v>
      </c>
      <c r="B1458" t="s">
        <v>944</v>
      </c>
      <c r="C1458">
        <v>304699.84639999998</v>
      </c>
      <c r="D1458">
        <f t="shared" si="110"/>
        <v>0</v>
      </c>
      <c r="U1458">
        <f t="shared" si="111"/>
        <v>304699.84639999998</v>
      </c>
      <c r="V1458">
        <f t="shared" si="112"/>
        <v>54256.406399999993</v>
      </c>
      <c r="W1458">
        <v>9305.4223999999995</v>
      </c>
      <c r="X1458">
        <v>7113.2479999999996</v>
      </c>
      <c r="Y1458">
        <v>5045.3760000000002</v>
      </c>
      <c r="Z1458">
        <v>24180.483199999999</v>
      </c>
      <c r="AA1458">
        <v>8611.8768</v>
      </c>
      <c r="AC1458">
        <v>41981.976000000002</v>
      </c>
      <c r="AE1458">
        <v>107479.12</v>
      </c>
      <c r="AF1458">
        <v>3865.384</v>
      </c>
      <c r="AG1458">
        <v>97116.96</v>
      </c>
      <c r="AI1458">
        <f t="shared" si="113"/>
        <v>0</v>
      </c>
      <c r="AJ1458">
        <f t="shared" si="114"/>
        <v>0</v>
      </c>
    </row>
    <row r="1459" spans="1:36">
      <c r="A1459">
        <v>8635</v>
      </c>
      <c r="B1459" t="s">
        <v>945</v>
      </c>
      <c r="C1459">
        <v>304699.84639999998</v>
      </c>
      <c r="D1459">
        <f t="shared" si="110"/>
        <v>0</v>
      </c>
      <c r="U1459">
        <f t="shared" si="111"/>
        <v>304699.84639999998</v>
      </c>
      <c r="V1459">
        <f t="shared" si="112"/>
        <v>54256.406399999993</v>
      </c>
      <c r="W1459">
        <v>9305.4223999999995</v>
      </c>
      <c r="X1459">
        <v>7113.2479999999996</v>
      </c>
      <c r="Y1459">
        <v>5045.3760000000002</v>
      </c>
      <c r="Z1459">
        <v>24180.483199999999</v>
      </c>
      <c r="AA1459">
        <v>8611.8768</v>
      </c>
      <c r="AC1459">
        <v>41981.976000000002</v>
      </c>
      <c r="AE1459">
        <v>107479.12</v>
      </c>
      <c r="AF1459">
        <v>3865.384</v>
      </c>
      <c r="AG1459">
        <v>97116.96</v>
      </c>
      <c r="AI1459">
        <f t="shared" si="113"/>
        <v>0</v>
      </c>
      <c r="AJ1459">
        <f t="shared" si="114"/>
        <v>0</v>
      </c>
    </row>
    <row r="1460" spans="1:36">
      <c r="A1460">
        <v>8871</v>
      </c>
      <c r="B1460" t="s">
        <v>3232</v>
      </c>
      <c r="C1460">
        <v>27670.080000000002</v>
      </c>
      <c r="D1460">
        <f t="shared" si="110"/>
        <v>0</v>
      </c>
      <c r="U1460">
        <f t="shared" si="111"/>
        <v>27670.080000000002</v>
      </c>
      <c r="V1460">
        <f t="shared" si="112"/>
        <v>0</v>
      </c>
      <c r="AF1460">
        <v>27670.080000000002</v>
      </c>
      <c r="AI1460">
        <f t="shared" si="113"/>
        <v>0</v>
      </c>
      <c r="AJ1460">
        <f t="shared" si="114"/>
        <v>0</v>
      </c>
    </row>
    <row r="1461" spans="1:36">
      <c r="A1461">
        <v>8890</v>
      </c>
      <c r="B1461" t="s">
        <v>3233</v>
      </c>
      <c r="C1461">
        <v>157380.68800000002</v>
      </c>
      <c r="D1461">
        <f t="shared" si="110"/>
        <v>0</v>
      </c>
      <c r="U1461">
        <f t="shared" si="111"/>
        <v>157380.68800000002</v>
      </c>
      <c r="V1461">
        <f t="shared" si="112"/>
        <v>62540.800000000003</v>
      </c>
      <c r="AB1461">
        <v>62540.800000000003</v>
      </c>
      <c r="AF1461">
        <v>94839.888000000006</v>
      </c>
      <c r="AI1461">
        <f t="shared" si="113"/>
        <v>0</v>
      </c>
      <c r="AJ1461">
        <f t="shared" si="114"/>
        <v>0</v>
      </c>
    </row>
    <row r="1462" spans="1:36">
      <c r="A1462">
        <v>8964</v>
      </c>
      <c r="B1462" t="s">
        <v>3234</v>
      </c>
      <c r="C1462">
        <v>133011.21279999998</v>
      </c>
      <c r="D1462">
        <f t="shared" si="110"/>
        <v>0</v>
      </c>
      <c r="U1462">
        <f t="shared" si="111"/>
        <v>133011.21279999998</v>
      </c>
      <c r="V1462">
        <f t="shared" si="112"/>
        <v>21412.092799999999</v>
      </c>
      <c r="W1462">
        <v>11120.4576</v>
      </c>
      <c r="AA1462">
        <v>10291.635200000001</v>
      </c>
      <c r="AE1462">
        <v>107479.12</v>
      </c>
      <c r="AF1462">
        <v>4120</v>
      </c>
      <c r="AI1462">
        <f t="shared" si="113"/>
        <v>0</v>
      </c>
      <c r="AJ1462">
        <f t="shared" si="114"/>
        <v>0</v>
      </c>
    </row>
    <row r="1463" spans="1:36">
      <c r="A1463">
        <v>8966</v>
      </c>
      <c r="B1463" t="s">
        <v>946</v>
      </c>
      <c r="C1463">
        <v>320196.73119999998</v>
      </c>
      <c r="D1463">
        <f t="shared" si="110"/>
        <v>0</v>
      </c>
      <c r="U1463">
        <f t="shared" si="111"/>
        <v>320196.73119999998</v>
      </c>
      <c r="V1463">
        <f t="shared" si="112"/>
        <v>64482.147199999999</v>
      </c>
      <c r="W1463">
        <v>11059.221600000001</v>
      </c>
      <c r="X1463">
        <v>8453.8863999999994</v>
      </c>
      <c r="Y1463">
        <v>5996.2816000000003</v>
      </c>
      <c r="Z1463">
        <v>28737.794399999999</v>
      </c>
      <c r="AA1463">
        <v>10234.9632</v>
      </c>
      <c r="AE1463">
        <v>107479.12</v>
      </c>
      <c r="AF1463">
        <v>3865.384</v>
      </c>
      <c r="AG1463">
        <v>97116.96</v>
      </c>
      <c r="AH1463">
        <v>47253.120000000003</v>
      </c>
      <c r="AI1463">
        <f t="shared" si="113"/>
        <v>0</v>
      </c>
      <c r="AJ1463">
        <f t="shared" si="114"/>
        <v>0</v>
      </c>
    </row>
    <row r="1464" spans="1:36">
      <c r="A1464">
        <v>8967</v>
      </c>
      <c r="B1464" t="s">
        <v>947</v>
      </c>
      <c r="C1464">
        <v>368224.36239999998</v>
      </c>
      <c r="D1464">
        <f t="shared" si="110"/>
        <v>0</v>
      </c>
      <c r="U1464">
        <f t="shared" si="111"/>
        <v>368224.36239999998</v>
      </c>
      <c r="V1464">
        <f t="shared" si="112"/>
        <v>88304.122400000007</v>
      </c>
      <c r="W1464">
        <v>15144.887199999999</v>
      </c>
      <c r="X1464">
        <v>11577.0496</v>
      </c>
      <c r="Y1464">
        <v>8211.5184000000008</v>
      </c>
      <c r="Z1464">
        <v>39354.548000000003</v>
      </c>
      <c r="AA1464">
        <v>14016.119199999999</v>
      </c>
      <c r="AE1464">
        <v>130120</v>
      </c>
      <c r="AF1464">
        <v>5430.16</v>
      </c>
      <c r="AG1464">
        <v>97116.96</v>
      </c>
      <c r="AH1464">
        <v>47253.120000000003</v>
      </c>
      <c r="AI1464">
        <f t="shared" si="113"/>
        <v>0</v>
      </c>
      <c r="AJ1464">
        <f t="shared" si="114"/>
        <v>0</v>
      </c>
    </row>
    <row r="1465" spans="1:36">
      <c r="A1465">
        <v>8968</v>
      </c>
      <c r="B1465" t="s">
        <v>948</v>
      </c>
      <c r="C1465">
        <v>317433.48479999998</v>
      </c>
      <c r="D1465">
        <f t="shared" si="110"/>
        <v>0</v>
      </c>
      <c r="U1465">
        <f t="shared" si="111"/>
        <v>317433.48479999998</v>
      </c>
      <c r="V1465">
        <f t="shared" si="112"/>
        <v>61711.484800000006</v>
      </c>
      <c r="W1465">
        <v>10584.0304</v>
      </c>
      <c r="X1465">
        <v>8090.64</v>
      </c>
      <c r="Y1465">
        <v>5738.6336000000001</v>
      </c>
      <c r="Z1465">
        <v>27502.991999999998</v>
      </c>
      <c r="AA1465">
        <v>9795.1887999999999</v>
      </c>
      <c r="AE1465">
        <v>107479.12</v>
      </c>
      <c r="AF1465">
        <v>3872.8</v>
      </c>
      <c r="AG1465">
        <v>97116.96</v>
      </c>
      <c r="AH1465">
        <v>47253.120000000003</v>
      </c>
      <c r="AI1465">
        <f t="shared" si="113"/>
        <v>0</v>
      </c>
      <c r="AJ1465">
        <f t="shared" si="114"/>
        <v>0</v>
      </c>
    </row>
    <row r="1466" spans="1:36">
      <c r="A1466">
        <v>9102</v>
      </c>
      <c r="B1466" t="s">
        <v>949</v>
      </c>
      <c r="C1466">
        <v>310113.80719999998</v>
      </c>
      <c r="D1466">
        <f t="shared" si="110"/>
        <v>0</v>
      </c>
      <c r="U1466">
        <f t="shared" si="111"/>
        <v>310113.80719999998</v>
      </c>
      <c r="V1466">
        <f t="shared" si="112"/>
        <v>54399.223199999993</v>
      </c>
      <c r="W1466">
        <v>9329.9168000000009</v>
      </c>
      <c r="X1466">
        <v>7131.9712</v>
      </c>
      <c r="Y1466">
        <v>5058.6567999999997</v>
      </c>
      <c r="Z1466">
        <v>24244.132799999999</v>
      </c>
      <c r="AA1466">
        <v>8634.5455999999995</v>
      </c>
      <c r="AE1466">
        <v>107479.12</v>
      </c>
      <c r="AF1466">
        <v>3865.384</v>
      </c>
      <c r="AG1466">
        <v>97116.96</v>
      </c>
      <c r="AH1466">
        <v>47253.120000000003</v>
      </c>
      <c r="AI1466">
        <f t="shared" si="113"/>
        <v>0</v>
      </c>
      <c r="AJ1466">
        <f t="shared" si="114"/>
        <v>0</v>
      </c>
    </row>
    <row r="1467" spans="1:36">
      <c r="A1467">
        <v>9106</v>
      </c>
      <c r="B1467" t="s">
        <v>3235</v>
      </c>
      <c r="C1467">
        <v>34215.524000000005</v>
      </c>
      <c r="D1467">
        <f t="shared" si="110"/>
        <v>0</v>
      </c>
      <c r="U1467">
        <f t="shared" si="111"/>
        <v>34215.524000000005</v>
      </c>
      <c r="V1467">
        <f t="shared" si="112"/>
        <v>34215.524000000005</v>
      </c>
      <c r="W1467">
        <v>24528</v>
      </c>
      <c r="AA1467">
        <v>9687.5240000000013</v>
      </c>
      <c r="AI1467">
        <f t="shared" si="113"/>
        <v>0</v>
      </c>
      <c r="AJ1467">
        <f t="shared" si="114"/>
        <v>0</v>
      </c>
    </row>
    <row r="1468" spans="1:36">
      <c r="A1468">
        <v>9324</v>
      </c>
      <c r="B1468" t="s">
        <v>3236</v>
      </c>
      <c r="C1468">
        <v>469711.16816</v>
      </c>
      <c r="D1468">
        <f t="shared" si="110"/>
        <v>0</v>
      </c>
      <c r="U1468">
        <f t="shared" si="111"/>
        <v>469711.16816</v>
      </c>
      <c r="V1468">
        <f t="shared" si="112"/>
        <v>0</v>
      </c>
      <c r="AE1468">
        <v>373755.42416</v>
      </c>
      <c r="AF1468">
        <v>95955.744000000006</v>
      </c>
      <c r="AI1468">
        <f t="shared" si="113"/>
        <v>0</v>
      </c>
      <c r="AJ1468">
        <f t="shared" si="114"/>
        <v>0</v>
      </c>
    </row>
    <row r="1469" spans="1:36">
      <c r="A1469">
        <v>10398</v>
      </c>
      <c r="B1469" t="s">
        <v>3237</v>
      </c>
      <c r="C1469">
        <v>49493.232000000004</v>
      </c>
      <c r="D1469">
        <f t="shared" si="110"/>
        <v>0</v>
      </c>
      <c r="U1469">
        <f t="shared" si="111"/>
        <v>49493.232000000004</v>
      </c>
      <c r="V1469">
        <f t="shared" si="112"/>
        <v>0</v>
      </c>
      <c r="AF1469">
        <v>49493.232000000004</v>
      </c>
      <c r="AI1469">
        <f t="shared" si="113"/>
        <v>0</v>
      </c>
      <c r="AJ1469">
        <f t="shared" si="114"/>
        <v>0</v>
      </c>
    </row>
    <row r="1470" spans="1:36">
      <c r="A1470">
        <v>10399</v>
      </c>
      <c r="B1470" t="s">
        <v>950</v>
      </c>
      <c r="C1470">
        <v>145871.74016000002</v>
      </c>
      <c r="D1470">
        <f t="shared" si="110"/>
        <v>0</v>
      </c>
      <c r="U1470">
        <f t="shared" si="111"/>
        <v>145871.74016000002</v>
      </c>
      <c r="V1470">
        <f t="shared" si="112"/>
        <v>123693.44</v>
      </c>
      <c r="X1470">
        <v>60252.800000000003</v>
      </c>
      <c r="Y1470">
        <v>31924.720000000001</v>
      </c>
      <c r="AA1470">
        <v>31515.920000000002</v>
      </c>
      <c r="AD1470">
        <v>22178.300160000003</v>
      </c>
      <c r="AI1470">
        <f t="shared" si="113"/>
        <v>0</v>
      </c>
      <c r="AJ1470">
        <f t="shared" si="114"/>
        <v>0</v>
      </c>
    </row>
    <row r="1471" spans="1:36">
      <c r="A1471">
        <v>10401</v>
      </c>
      <c r="B1471" t="s">
        <v>951</v>
      </c>
      <c r="C1471">
        <v>160975.81872000001</v>
      </c>
      <c r="D1471">
        <f t="shared" si="110"/>
        <v>0</v>
      </c>
      <c r="U1471">
        <f t="shared" si="111"/>
        <v>160975.81872000001</v>
      </c>
      <c r="V1471">
        <f t="shared" si="112"/>
        <v>134814.96000000002</v>
      </c>
      <c r="X1471">
        <v>60677.200000000004</v>
      </c>
      <c r="Y1471">
        <v>33382.559999999998</v>
      </c>
      <c r="AA1471">
        <v>40755.200000000004</v>
      </c>
      <c r="AD1471">
        <v>26160.85872</v>
      </c>
      <c r="AI1471">
        <f t="shared" si="113"/>
        <v>0</v>
      </c>
      <c r="AJ1471">
        <f t="shared" si="114"/>
        <v>0</v>
      </c>
    </row>
    <row r="1472" spans="1:36">
      <c r="A1472">
        <v>10832</v>
      </c>
      <c r="B1472" t="s">
        <v>952</v>
      </c>
      <c r="C1472">
        <v>152882.94855999999</v>
      </c>
      <c r="D1472">
        <f t="shared" si="110"/>
        <v>0</v>
      </c>
      <c r="U1472">
        <f t="shared" si="111"/>
        <v>152882.94855999999</v>
      </c>
      <c r="V1472">
        <f t="shared" si="112"/>
        <v>129208.48</v>
      </c>
      <c r="Y1472">
        <v>32686.639999999999</v>
      </c>
      <c r="AA1472">
        <v>42493.04</v>
      </c>
      <c r="AB1472">
        <v>54028.800000000003</v>
      </c>
      <c r="AD1472">
        <v>23674.468560000001</v>
      </c>
      <c r="AI1472">
        <f t="shared" si="113"/>
        <v>0</v>
      </c>
      <c r="AJ1472">
        <f t="shared" si="114"/>
        <v>0</v>
      </c>
    </row>
    <row r="1473" spans="1:46">
      <c r="A1473">
        <v>10837</v>
      </c>
      <c r="B1473" t="s">
        <v>3238</v>
      </c>
      <c r="C1473">
        <v>418618.82663999998</v>
      </c>
      <c r="D1473">
        <f t="shared" si="110"/>
        <v>0</v>
      </c>
      <c r="U1473">
        <f t="shared" si="111"/>
        <v>418618.82663999998</v>
      </c>
      <c r="V1473">
        <f t="shared" si="112"/>
        <v>0</v>
      </c>
      <c r="AC1473">
        <v>133399.20000000001</v>
      </c>
      <c r="AE1473">
        <v>226953.05064</v>
      </c>
      <c r="AF1473">
        <v>58266.576000000001</v>
      </c>
      <c r="AI1473">
        <f t="shared" si="113"/>
        <v>0</v>
      </c>
      <c r="AJ1473">
        <f t="shared" si="114"/>
        <v>0</v>
      </c>
    </row>
    <row r="1474" spans="1:46">
      <c r="A1474">
        <v>10855</v>
      </c>
      <c r="B1474" t="s">
        <v>953</v>
      </c>
      <c r="C1474">
        <v>49666.634879999998</v>
      </c>
      <c r="D1474">
        <f t="shared" si="110"/>
        <v>0</v>
      </c>
      <c r="U1474">
        <f t="shared" si="111"/>
        <v>49666.634879999998</v>
      </c>
      <c r="V1474">
        <f t="shared" si="112"/>
        <v>35043.360000000001</v>
      </c>
      <c r="AA1474">
        <v>35043.360000000001</v>
      </c>
      <c r="AD1474">
        <v>14623.274880000001</v>
      </c>
      <c r="AI1474">
        <f t="shared" si="113"/>
        <v>0</v>
      </c>
      <c r="AJ1474">
        <f t="shared" si="114"/>
        <v>0</v>
      </c>
    </row>
    <row r="1475" spans="1:46">
      <c r="A1475">
        <v>11165</v>
      </c>
      <c r="B1475" t="s">
        <v>3239</v>
      </c>
      <c r="C1475">
        <v>156719.62192000001</v>
      </c>
      <c r="D1475">
        <f t="shared" si="110"/>
        <v>0</v>
      </c>
      <c r="U1475">
        <f t="shared" si="111"/>
        <v>156719.62192000001</v>
      </c>
      <c r="V1475">
        <f t="shared" si="112"/>
        <v>42112</v>
      </c>
      <c r="AB1475">
        <v>42112</v>
      </c>
      <c r="AE1475">
        <v>66159.397920000003</v>
      </c>
      <c r="AF1475">
        <v>48448.224000000002</v>
      </c>
      <c r="AI1475">
        <f t="shared" si="113"/>
        <v>0</v>
      </c>
      <c r="AJ1475">
        <f t="shared" si="114"/>
        <v>0</v>
      </c>
    </row>
    <row r="1476" spans="1:46">
      <c r="A1476" t="s">
        <v>2576</v>
      </c>
      <c r="C1476">
        <v>5827732.5539199989</v>
      </c>
      <c r="D1476">
        <f t="shared" si="110"/>
        <v>0</v>
      </c>
      <c r="U1476">
        <f t="shared" si="111"/>
        <v>5827732.5539199999</v>
      </c>
      <c r="V1476">
        <f t="shared" si="112"/>
        <v>1212149.9136000001</v>
      </c>
      <c r="W1476">
        <v>179005.4472</v>
      </c>
      <c r="X1476">
        <v>193015.52880000003</v>
      </c>
      <c r="Y1476">
        <v>149123.6728</v>
      </c>
      <c r="Z1476">
        <v>245044.59600000002</v>
      </c>
      <c r="AA1476">
        <v>287279.06880000001</v>
      </c>
      <c r="AB1476">
        <v>158681.60000000001</v>
      </c>
      <c r="AC1476">
        <v>477803.12800000003</v>
      </c>
      <c r="AD1476">
        <v>86636.902320000008</v>
      </c>
      <c r="AE1476">
        <v>2309553.5700000003</v>
      </c>
      <c r="AF1476">
        <v>538928.80000000005</v>
      </c>
      <c r="AG1476">
        <v>874052.6399999999</v>
      </c>
      <c r="AH1476">
        <v>328607.59999999998</v>
      </c>
      <c r="AI1476">
        <f t="shared" si="113"/>
        <v>0</v>
      </c>
      <c r="AJ1476">
        <f t="shared" si="114"/>
        <v>0</v>
      </c>
    </row>
    <row r="1477" spans="1:46">
      <c r="A1477" t="s">
        <v>2577</v>
      </c>
      <c r="D1477">
        <f t="shared" si="110"/>
        <v>0</v>
      </c>
      <c r="U1477">
        <f t="shared" si="111"/>
        <v>0</v>
      </c>
      <c r="V1477">
        <f t="shared" si="112"/>
        <v>0</v>
      </c>
      <c r="AI1477">
        <f t="shared" si="113"/>
        <v>0</v>
      </c>
      <c r="AJ1477">
        <f t="shared" si="114"/>
        <v>0</v>
      </c>
    </row>
    <row r="1478" spans="1:46">
      <c r="A1478">
        <v>2605</v>
      </c>
      <c r="B1478" t="s">
        <v>3240</v>
      </c>
      <c r="C1478">
        <v>76350.882240000006</v>
      </c>
      <c r="D1478">
        <f t="shared" si="110"/>
        <v>0</v>
      </c>
      <c r="U1478">
        <f t="shared" si="111"/>
        <v>76350.882240000006</v>
      </c>
      <c r="V1478">
        <f t="shared" si="112"/>
        <v>76350.882240000006</v>
      </c>
      <c r="AB1478">
        <v>76350.882240000006</v>
      </c>
      <c r="AI1478">
        <f t="shared" si="113"/>
        <v>0</v>
      </c>
      <c r="AJ1478">
        <f t="shared" si="114"/>
        <v>0</v>
      </c>
    </row>
    <row r="1479" spans="1:46">
      <c r="A1479">
        <v>2619</v>
      </c>
      <c r="B1479" t="s">
        <v>956</v>
      </c>
      <c r="C1479">
        <v>2058670.5051199999</v>
      </c>
      <c r="D1479">
        <f t="shared" si="110"/>
        <v>0</v>
      </c>
      <c r="P1479">
        <v>1639591.2</v>
      </c>
      <c r="R1479">
        <v>343709.92</v>
      </c>
      <c r="U1479">
        <f t="shared" si="111"/>
        <v>32056.03512</v>
      </c>
      <c r="V1479">
        <f t="shared" si="112"/>
        <v>32056.03512</v>
      </c>
      <c r="W1479">
        <v>32056.03512</v>
      </c>
      <c r="AI1479">
        <f t="shared" si="113"/>
        <v>43313.35</v>
      </c>
      <c r="AJ1479">
        <f t="shared" si="114"/>
        <v>0</v>
      </c>
      <c r="AS1479">
        <v>35807.07</v>
      </c>
      <c r="AT1479">
        <v>7506.28</v>
      </c>
    </row>
    <row r="1480" spans="1:46">
      <c r="A1480">
        <v>3600</v>
      </c>
      <c r="B1480" t="s">
        <v>3241</v>
      </c>
      <c r="C1480">
        <v>240575.72400000002</v>
      </c>
      <c r="D1480">
        <f t="shared" si="110"/>
        <v>0</v>
      </c>
      <c r="U1480">
        <f t="shared" si="111"/>
        <v>240575.72400000002</v>
      </c>
      <c r="V1480">
        <f t="shared" si="112"/>
        <v>81627.478000000003</v>
      </c>
      <c r="Y1480">
        <v>9688.3231999999989</v>
      </c>
      <c r="Z1480">
        <v>54302.612800000003</v>
      </c>
      <c r="AA1480">
        <v>17636.542000000001</v>
      </c>
      <c r="AC1480">
        <v>81253.907200000001</v>
      </c>
      <c r="AE1480">
        <v>61822.418799999999</v>
      </c>
      <c r="AF1480">
        <v>15871.92</v>
      </c>
      <c r="AI1480">
        <f t="shared" si="113"/>
        <v>0</v>
      </c>
      <c r="AJ1480">
        <f t="shared" si="114"/>
        <v>0</v>
      </c>
    </row>
    <row r="1481" spans="1:46">
      <c r="A1481">
        <v>3696</v>
      </c>
      <c r="B1481" t="s">
        <v>957</v>
      </c>
      <c r="C1481">
        <v>343672.24895999994</v>
      </c>
      <c r="D1481">
        <f t="shared" ref="D1481:D1544" si="115">E1481+F1481+G1481+H1481+I1481+J1481</f>
        <v>0</v>
      </c>
      <c r="U1481">
        <f t="shared" ref="U1481:U1544" si="116">V1481+AC1481+AD1481+AE1481+AF1481+AG1481+AH1481</f>
        <v>343672.24895999994</v>
      </c>
      <c r="V1481">
        <f t="shared" ref="V1481:V1544" si="117">W1481+X1481+Y1481+Z1481+AA1481+AB1481</f>
        <v>113438.4096</v>
      </c>
      <c r="Y1481">
        <v>13463.946239999999</v>
      </c>
      <c r="Z1481">
        <v>75464.808959999995</v>
      </c>
      <c r="AA1481">
        <v>24509.654399999999</v>
      </c>
      <c r="AC1481">
        <v>112919.25503999999</v>
      </c>
      <c r="AD1481">
        <v>9342.0921599999983</v>
      </c>
      <c r="AE1481">
        <v>85915.148159999997</v>
      </c>
      <c r="AF1481">
        <v>22057.344000000001</v>
      </c>
      <c r="AI1481">
        <f t="shared" ref="AI1481:AI1544" si="118">AJ1481+AQ1481+AR1481+AS1481+AT1481+AU1481+AV1481</f>
        <v>0</v>
      </c>
      <c r="AJ1481">
        <f t="shared" ref="AJ1481:AJ1544" si="119">AK1481+AL1481+AM1481+AN1481+AO1481+AP1481</f>
        <v>0</v>
      </c>
    </row>
    <row r="1482" spans="1:46">
      <c r="A1482">
        <v>6296</v>
      </c>
      <c r="B1482" t="s">
        <v>3242</v>
      </c>
      <c r="C1482">
        <v>56019.752159999989</v>
      </c>
      <c r="D1482">
        <f t="shared" si="115"/>
        <v>0</v>
      </c>
      <c r="U1482">
        <f t="shared" si="116"/>
        <v>56019.752159999989</v>
      </c>
      <c r="V1482">
        <f t="shared" si="117"/>
        <v>56019.752159999989</v>
      </c>
      <c r="AB1482">
        <v>56019.752159999989</v>
      </c>
      <c r="AI1482">
        <f t="shared" si="118"/>
        <v>0</v>
      </c>
      <c r="AJ1482">
        <f t="shared" si="119"/>
        <v>0</v>
      </c>
    </row>
    <row r="1483" spans="1:46">
      <c r="A1483">
        <v>6297</v>
      </c>
      <c r="B1483" t="s">
        <v>3243</v>
      </c>
      <c r="C1483">
        <v>56986.92</v>
      </c>
      <c r="D1483">
        <f t="shared" si="115"/>
        <v>0</v>
      </c>
      <c r="U1483">
        <f t="shared" si="116"/>
        <v>56986.92</v>
      </c>
      <c r="V1483">
        <f t="shared" si="117"/>
        <v>56986.92</v>
      </c>
      <c r="AB1483">
        <v>56986.92</v>
      </c>
      <c r="AI1483">
        <f t="shared" si="118"/>
        <v>0</v>
      </c>
      <c r="AJ1483">
        <f t="shared" si="119"/>
        <v>0</v>
      </c>
    </row>
    <row r="1484" spans="1:46">
      <c r="A1484">
        <v>6300</v>
      </c>
      <c r="B1484" t="s">
        <v>3244</v>
      </c>
      <c r="C1484">
        <v>46387.996800000001</v>
      </c>
      <c r="D1484">
        <f t="shared" si="115"/>
        <v>0</v>
      </c>
      <c r="U1484">
        <f t="shared" si="116"/>
        <v>46387.996800000001</v>
      </c>
      <c r="V1484">
        <f t="shared" si="117"/>
        <v>46387.996800000001</v>
      </c>
      <c r="AB1484">
        <v>46387.996800000001</v>
      </c>
      <c r="AI1484">
        <f t="shared" si="118"/>
        <v>0</v>
      </c>
      <c r="AJ1484">
        <f t="shared" si="119"/>
        <v>0</v>
      </c>
    </row>
    <row r="1485" spans="1:46">
      <c r="A1485">
        <v>6303</v>
      </c>
      <c r="B1485" t="s">
        <v>3245</v>
      </c>
      <c r="C1485">
        <v>22125.091199999995</v>
      </c>
      <c r="D1485">
        <f t="shared" si="115"/>
        <v>0</v>
      </c>
      <c r="U1485">
        <f t="shared" si="116"/>
        <v>22125.091199999995</v>
      </c>
      <c r="V1485">
        <f t="shared" si="117"/>
        <v>22125.091199999995</v>
      </c>
      <c r="AB1485">
        <v>22125.091199999995</v>
      </c>
      <c r="AI1485">
        <f t="shared" si="118"/>
        <v>0</v>
      </c>
      <c r="AJ1485">
        <f t="shared" si="119"/>
        <v>0</v>
      </c>
    </row>
    <row r="1486" spans="1:46">
      <c r="A1486">
        <v>6802</v>
      </c>
      <c r="B1486" t="s">
        <v>3246</v>
      </c>
      <c r="C1486">
        <v>45943.691999999995</v>
      </c>
      <c r="D1486">
        <f t="shared" si="115"/>
        <v>0</v>
      </c>
      <c r="U1486">
        <f t="shared" si="116"/>
        <v>45943.691999999995</v>
      </c>
      <c r="V1486">
        <f t="shared" si="117"/>
        <v>45943.691999999995</v>
      </c>
      <c r="AB1486">
        <v>45943.691999999995</v>
      </c>
      <c r="AI1486">
        <f t="shared" si="118"/>
        <v>0</v>
      </c>
      <c r="AJ1486">
        <f t="shared" si="119"/>
        <v>0</v>
      </c>
    </row>
    <row r="1487" spans="1:46">
      <c r="A1487">
        <v>7045</v>
      </c>
      <c r="B1487" t="s">
        <v>3247</v>
      </c>
      <c r="C1487">
        <v>35389.843199999996</v>
      </c>
      <c r="D1487">
        <f t="shared" si="115"/>
        <v>0</v>
      </c>
      <c r="U1487">
        <f t="shared" si="116"/>
        <v>35389.843199999996</v>
      </c>
      <c r="V1487">
        <f t="shared" si="117"/>
        <v>35389.843199999996</v>
      </c>
      <c r="AB1487">
        <v>35389.843199999996</v>
      </c>
      <c r="AI1487">
        <f t="shared" si="118"/>
        <v>0</v>
      </c>
      <c r="AJ1487">
        <f t="shared" si="119"/>
        <v>0</v>
      </c>
    </row>
    <row r="1488" spans="1:46">
      <c r="A1488">
        <v>7046</v>
      </c>
      <c r="B1488" t="s">
        <v>3248</v>
      </c>
      <c r="C1488">
        <v>27253.270079999995</v>
      </c>
      <c r="D1488">
        <f t="shared" si="115"/>
        <v>0</v>
      </c>
      <c r="U1488">
        <f t="shared" si="116"/>
        <v>27253.270079999995</v>
      </c>
      <c r="V1488">
        <f t="shared" si="117"/>
        <v>27253.270079999995</v>
      </c>
      <c r="AB1488">
        <v>27253.270079999995</v>
      </c>
      <c r="AI1488">
        <f t="shared" si="118"/>
        <v>0</v>
      </c>
      <c r="AJ1488">
        <f t="shared" si="119"/>
        <v>0</v>
      </c>
    </row>
    <row r="1489" spans="1:36">
      <c r="A1489">
        <v>7047</v>
      </c>
      <c r="B1489" t="s">
        <v>3249</v>
      </c>
      <c r="C1489">
        <v>66205.278720000002</v>
      </c>
      <c r="D1489">
        <f t="shared" si="115"/>
        <v>0</v>
      </c>
      <c r="U1489">
        <f t="shared" si="116"/>
        <v>66205.278720000002</v>
      </c>
      <c r="V1489">
        <f t="shared" si="117"/>
        <v>66205.278720000002</v>
      </c>
      <c r="AB1489">
        <v>66205.278720000002</v>
      </c>
      <c r="AI1489">
        <f t="shared" si="118"/>
        <v>0</v>
      </c>
      <c r="AJ1489">
        <f t="shared" si="119"/>
        <v>0</v>
      </c>
    </row>
    <row r="1490" spans="1:36">
      <c r="A1490">
        <v>8436</v>
      </c>
      <c r="B1490" t="s">
        <v>958</v>
      </c>
      <c r="C1490">
        <v>76058.429999999993</v>
      </c>
      <c r="D1490">
        <f t="shared" si="115"/>
        <v>0</v>
      </c>
      <c r="U1490">
        <f t="shared" si="116"/>
        <v>76058.429999999993</v>
      </c>
      <c r="V1490">
        <f t="shared" si="117"/>
        <v>17655.34</v>
      </c>
      <c r="W1490">
        <v>17655.34</v>
      </c>
      <c r="AC1490">
        <v>25766.39</v>
      </c>
      <c r="AE1490">
        <v>24912.2</v>
      </c>
      <c r="AF1490">
        <v>7724.5</v>
      </c>
      <c r="AI1490">
        <f t="shared" si="118"/>
        <v>0</v>
      </c>
      <c r="AJ1490">
        <f t="shared" si="119"/>
        <v>0</v>
      </c>
    </row>
    <row r="1491" spans="1:36">
      <c r="A1491">
        <v>8447</v>
      </c>
      <c r="B1491" t="s">
        <v>3250</v>
      </c>
      <c r="C1491">
        <v>22752.26928</v>
      </c>
      <c r="D1491">
        <f t="shared" si="115"/>
        <v>0</v>
      </c>
      <c r="U1491">
        <f t="shared" si="116"/>
        <v>22752.26928</v>
      </c>
      <c r="V1491">
        <f t="shared" si="117"/>
        <v>22752.26928</v>
      </c>
      <c r="AB1491">
        <v>22752.26928</v>
      </c>
      <c r="AI1491">
        <f t="shared" si="118"/>
        <v>0</v>
      </c>
      <c r="AJ1491">
        <f t="shared" si="119"/>
        <v>0</v>
      </c>
    </row>
    <row r="1492" spans="1:36">
      <c r="A1492">
        <v>8472</v>
      </c>
      <c r="B1492" t="s">
        <v>3251</v>
      </c>
      <c r="C1492">
        <v>34512.824159999996</v>
      </c>
      <c r="D1492">
        <f t="shared" si="115"/>
        <v>0</v>
      </c>
      <c r="U1492">
        <f t="shared" si="116"/>
        <v>34512.824159999996</v>
      </c>
      <c r="V1492">
        <f t="shared" si="117"/>
        <v>34512.824159999996</v>
      </c>
      <c r="AB1492">
        <v>34512.824159999996</v>
      </c>
      <c r="AI1492">
        <f t="shared" si="118"/>
        <v>0</v>
      </c>
      <c r="AJ1492">
        <f t="shared" si="119"/>
        <v>0</v>
      </c>
    </row>
    <row r="1493" spans="1:36">
      <c r="A1493">
        <v>8473</v>
      </c>
      <c r="B1493" t="s">
        <v>3252</v>
      </c>
      <c r="C1493">
        <v>71423.606400000004</v>
      </c>
      <c r="D1493">
        <f t="shared" si="115"/>
        <v>0</v>
      </c>
      <c r="U1493">
        <f t="shared" si="116"/>
        <v>71423.606400000004</v>
      </c>
      <c r="V1493">
        <f t="shared" si="117"/>
        <v>71423.606400000004</v>
      </c>
      <c r="AB1493">
        <v>71423.606400000004</v>
      </c>
      <c r="AI1493">
        <f t="shared" si="118"/>
        <v>0</v>
      </c>
      <c r="AJ1493">
        <f t="shared" si="119"/>
        <v>0</v>
      </c>
    </row>
    <row r="1494" spans="1:36">
      <c r="A1494">
        <v>8474</v>
      </c>
      <c r="B1494" t="s">
        <v>3253</v>
      </c>
      <c r="C1494">
        <v>38827.088159999999</v>
      </c>
      <c r="D1494">
        <f t="shared" si="115"/>
        <v>0</v>
      </c>
      <c r="U1494">
        <f t="shared" si="116"/>
        <v>38827.088159999999</v>
      </c>
      <c r="V1494">
        <f t="shared" si="117"/>
        <v>38827.088159999999</v>
      </c>
      <c r="AB1494">
        <v>38827.088159999999</v>
      </c>
      <c r="AI1494">
        <f t="shared" si="118"/>
        <v>0</v>
      </c>
      <c r="AJ1494">
        <f t="shared" si="119"/>
        <v>0</v>
      </c>
    </row>
    <row r="1495" spans="1:36">
      <c r="A1495">
        <v>8475</v>
      </c>
      <c r="B1495" t="s">
        <v>3254</v>
      </c>
      <c r="C1495">
        <v>96115.362720000005</v>
      </c>
      <c r="D1495">
        <f t="shared" si="115"/>
        <v>0</v>
      </c>
      <c r="U1495">
        <f t="shared" si="116"/>
        <v>96115.362720000005</v>
      </c>
      <c r="V1495">
        <f t="shared" si="117"/>
        <v>96115.362720000005</v>
      </c>
      <c r="AB1495">
        <v>96115.362720000005</v>
      </c>
      <c r="AI1495">
        <f t="shared" si="118"/>
        <v>0</v>
      </c>
      <c r="AJ1495">
        <f t="shared" si="119"/>
        <v>0</v>
      </c>
    </row>
    <row r="1496" spans="1:36">
      <c r="A1496">
        <v>8477</v>
      </c>
      <c r="B1496" t="s">
        <v>3255</v>
      </c>
      <c r="C1496">
        <v>70188.567840000003</v>
      </c>
      <c r="D1496">
        <f t="shared" si="115"/>
        <v>0</v>
      </c>
      <c r="U1496">
        <f t="shared" si="116"/>
        <v>70188.567840000003</v>
      </c>
      <c r="V1496">
        <f t="shared" si="117"/>
        <v>70188.567840000003</v>
      </c>
      <c r="AB1496">
        <v>70188.567840000003</v>
      </c>
      <c r="AI1496">
        <f t="shared" si="118"/>
        <v>0</v>
      </c>
      <c r="AJ1496">
        <f t="shared" si="119"/>
        <v>0</v>
      </c>
    </row>
    <row r="1497" spans="1:36">
      <c r="A1497">
        <v>8478</v>
      </c>
      <c r="B1497" t="s">
        <v>3256</v>
      </c>
      <c r="C1497">
        <v>34636.4568</v>
      </c>
      <c r="D1497">
        <f t="shared" si="115"/>
        <v>0</v>
      </c>
      <c r="U1497">
        <f t="shared" si="116"/>
        <v>34636.4568</v>
      </c>
      <c r="V1497">
        <f t="shared" si="117"/>
        <v>34636.4568</v>
      </c>
      <c r="AB1497">
        <v>34636.4568</v>
      </c>
      <c r="AI1497">
        <f t="shared" si="118"/>
        <v>0</v>
      </c>
      <c r="AJ1497">
        <f t="shared" si="119"/>
        <v>0</v>
      </c>
    </row>
    <row r="1498" spans="1:36">
      <c r="A1498">
        <v>8567</v>
      </c>
      <c r="B1498" t="s">
        <v>3257</v>
      </c>
      <c r="C1498">
        <v>60679.157279999992</v>
      </c>
      <c r="D1498">
        <f t="shared" si="115"/>
        <v>0</v>
      </c>
      <c r="U1498">
        <f t="shared" si="116"/>
        <v>60679.157279999992</v>
      </c>
      <c r="V1498">
        <f t="shared" si="117"/>
        <v>60679.157279999992</v>
      </c>
      <c r="AB1498">
        <v>60679.157279999992</v>
      </c>
      <c r="AI1498">
        <f t="shared" si="118"/>
        <v>0</v>
      </c>
      <c r="AJ1498">
        <f t="shared" si="119"/>
        <v>0</v>
      </c>
    </row>
    <row r="1499" spans="1:36">
      <c r="A1499">
        <v>8569</v>
      </c>
      <c r="B1499" t="s">
        <v>959</v>
      </c>
      <c r="C1499">
        <v>242817.42399999997</v>
      </c>
      <c r="D1499">
        <f t="shared" si="115"/>
        <v>0</v>
      </c>
      <c r="U1499">
        <f t="shared" si="116"/>
        <v>242817.42399999997</v>
      </c>
      <c r="V1499">
        <f t="shared" si="117"/>
        <v>126344.20999999999</v>
      </c>
      <c r="W1499">
        <v>32270.57</v>
      </c>
      <c r="X1499">
        <v>18979.05</v>
      </c>
      <c r="Y1499">
        <v>15350.28</v>
      </c>
      <c r="Z1499">
        <v>41236.68</v>
      </c>
      <c r="AA1499">
        <v>18507.63</v>
      </c>
      <c r="AC1499">
        <v>46584.02</v>
      </c>
      <c r="AE1499">
        <v>45076.65</v>
      </c>
      <c r="AF1499">
        <v>24812.543999999998</v>
      </c>
      <c r="AI1499">
        <f t="shared" si="118"/>
        <v>0</v>
      </c>
      <c r="AJ1499">
        <f t="shared" si="119"/>
        <v>0</v>
      </c>
    </row>
    <row r="1500" spans="1:36">
      <c r="A1500">
        <v>8708</v>
      </c>
      <c r="B1500" t="s">
        <v>3258</v>
      </c>
      <c r="C1500">
        <v>51963.056159999993</v>
      </c>
      <c r="D1500">
        <f t="shared" si="115"/>
        <v>0</v>
      </c>
      <c r="U1500">
        <f t="shared" si="116"/>
        <v>51963.056159999993</v>
      </c>
      <c r="V1500">
        <f t="shared" si="117"/>
        <v>51963.056159999993</v>
      </c>
      <c r="AB1500">
        <v>51963.056159999993</v>
      </c>
      <c r="AI1500">
        <f t="shared" si="118"/>
        <v>0</v>
      </c>
      <c r="AJ1500">
        <f t="shared" si="119"/>
        <v>0</v>
      </c>
    </row>
    <row r="1501" spans="1:36">
      <c r="A1501">
        <v>8715</v>
      </c>
      <c r="B1501" t="s">
        <v>3259</v>
      </c>
      <c r="C1501">
        <v>22069.714079999998</v>
      </c>
      <c r="D1501">
        <f t="shared" si="115"/>
        <v>0</v>
      </c>
      <c r="U1501">
        <f t="shared" si="116"/>
        <v>22069.714079999998</v>
      </c>
      <c r="V1501">
        <f t="shared" si="117"/>
        <v>22069.714079999998</v>
      </c>
      <c r="AB1501">
        <v>22069.714079999998</v>
      </c>
      <c r="AI1501">
        <f t="shared" si="118"/>
        <v>0</v>
      </c>
      <c r="AJ1501">
        <f t="shared" si="119"/>
        <v>0</v>
      </c>
    </row>
    <row r="1502" spans="1:36">
      <c r="A1502">
        <v>8719</v>
      </c>
      <c r="B1502" t="s">
        <v>3260</v>
      </c>
      <c r="C1502">
        <v>20477.94384</v>
      </c>
      <c r="D1502">
        <f t="shared" si="115"/>
        <v>0</v>
      </c>
      <c r="U1502">
        <f t="shared" si="116"/>
        <v>20477.94384</v>
      </c>
      <c r="V1502">
        <f t="shared" si="117"/>
        <v>20477.94384</v>
      </c>
      <c r="AB1502">
        <v>20477.94384</v>
      </c>
      <c r="AI1502">
        <f t="shared" si="118"/>
        <v>0</v>
      </c>
      <c r="AJ1502">
        <f t="shared" si="119"/>
        <v>0</v>
      </c>
    </row>
    <row r="1503" spans="1:36">
      <c r="A1503">
        <v>8790</v>
      </c>
      <c r="B1503" t="s">
        <v>3261</v>
      </c>
      <c r="C1503">
        <v>14820.46272</v>
      </c>
      <c r="D1503">
        <f t="shared" si="115"/>
        <v>0</v>
      </c>
      <c r="U1503">
        <f t="shared" si="116"/>
        <v>14820.46272</v>
      </c>
      <c r="V1503">
        <f t="shared" si="117"/>
        <v>14820.46272</v>
      </c>
      <c r="AB1503">
        <v>14820.46272</v>
      </c>
      <c r="AI1503">
        <f t="shared" si="118"/>
        <v>0</v>
      </c>
      <c r="AJ1503">
        <f t="shared" si="119"/>
        <v>0</v>
      </c>
    </row>
    <row r="1504" spans="1:36">
      <c r="A1504">
        <v>8982</v>
      </c>
      <c r="B1504" t="s">
        <v>3262</v>
      </c>
      <c r="C1504">
        <v>41462.008800000003</v>
      </c>
      <c r="D1504">
        <f t="shared" si="115"/>
        <v>0</v>
      </c>
      <c r="U1504">
        <f t="shared" si="116"/>
        <v>41462.008800000003</v>
      </c>
      <c r="V1504">
        <f t="shared" si="117"/>
        <v>41462.008800000003</v>
      </c>
      <c r="AB1504">
        <v>41462.008800000003</v>
      </c>
      <c r="AI1504">
        <f t="shared" si="118"/>
        <v>0</v>
      </c>
      <c r="AJ1504">
        <f t="shared" si="119"/>
        <v>0</v>
      </c>
    </row>
    <row r="1505" spans="1:46">
      <c r="A1505">
        <v>8985</v>
      </c>
      <c r="B1505" t="s">
        <v>3263</v>
      </c>
      <c r="C1505">
        <v>72522.133920000007</v>
      </c>
      <c r="D1505">
        <f t="shared" si="115"/>
        <v>0</v>
      </c>
      <c r="U1505">
        <f t="shared" si="116"/>
        <v>72522.133920000007</v>
      </c>
      <c r="V1505">
        <f t="shared" si="117"/>
        <v>72522.133920000007</v>
      </c>
      <c r="AB1505">
        <v>72522.133920000007</v>
      </c>
      <c r="AI1505">
        <f t="shared" si="118"/>
        <v>0</v>
      </c>
      <c r="AJ1505">
        <f t="shared" si="119"/>
        <v>0</v>
      </c>
    </row>
    <row r="1506" spans="1:46">
      <c r="A1506">
        <v>8989</v>
      </c>
      <c r="B1506" t="s">
        <v>3264</v>
      </c>
      <c r="C1506">
        <v>50985.585599999999</v>
      </c>
      <c r="D1506">
        <f t="shared" si="115"/>
        <v>0</v>
      </c>
      <c r="U1506">
        <f t="shared" si="116"/>
        <v>50985.585599999999</v>
      </c>
      <c r="V1506">
        <f t="shared" si="117"/>
        <v>50985.585599999999</v>
      </c>
      <c r="AB1506">
        <v>50985.585599999999</v>
      </c>
      <c r="AI1506">
        <f t="shared" si="118"/>
        <v>0</v>
      </c>
      <c r="AJ1506">
        <f t="shared" si="119"/>
        <v>0</v>
      </c>
    </row>
    <row r="1507" spans="1:46">
      <c r="A1507">
        <v>9006</v>
      </c>
      <c r="B1507" t="s">
        <v>3265</v>
      </c>
      <c r="C1507">
        <v>16548.743999999999</v>
      </c>
      <c r="D1507">
        <f t="shared" si="115"/>
        <v>0</v>
      </c>
      <c r="U1507">
        <f t="shared" si="116"/>
        <v>16548.743999999999</v>
      </c>
      <c r="V1507">
        <f t="shared" si="117"/>
        <v>16548.743999999999</v>
      </c>
      <c r="AB1507">
        <v>16548.743999999999</v>
      </c>
      <c r="AI1507">
        <f t="shared" si="118"/>
        <v>0</v>
      </c>
      <c r="AJ1507">
        <f t="shared" si="119"/>
        <v>0</v>
      </c>
    </row>
    <row r="1508" spans="1:46">
      <c r="A1508">
        <v>9027</v>
      </c>
      <c r="B1508" t="s">
        <v>960</v>
      </c>
      <c r="C1508">
        <v>1407413.3900000001</v>
      </c>
      <c r="D1508">
        <f t="shared" si="115"/>
        <v>259621.83000000002</v>
      </c>
      <c r="E1508">
        <v>114650.64</v>
      </c>
      <c r="G1508">
        <v>45511.83</v>
      </c>
      <c r="I1508">
        <v>99459.36</v>
      </c>
      <c r="P1508">
        <v>951689.7</v>
      </c>
      <c r="R1508">
        <v>166023</v>
      </c>
      <c r="U1508">
        <f t="shared" si="116"/>
        <v>0</v>
      </c>
      <c r="V1508">
        <f t="shared" si="117"/>
        <v>0</v>
      </c>
      <c r="AI1508">
        <f t="shared" si="118"/>
        <v>30078.86</v>
      </c>
      <c r="AJ1508">
        <f t="shared" si="119"/>
        <v>5669.52</v>
      </c>
      <c r="AK1508">
        <v>2503.42</v>
      </c>
      <c r="AM1508">
        <v>994.01</v>
      </c>
      <c r="AO1508">
        <v>2172.09</v>
      </c>
      <c r="AS1508">
        <v>20783.560000000001</v>
      </c>
      <c r="AT1508">
        <v>3625.78</v>
      </c>
    </row>
    <row r="1509" spans="1:46">
      <c r="A1509">
        <v>9092</v>
      </c>
      <c r="B1509" t="s">
        <v>3266</v>
      </c>
      <c r="C1509">
        <v>32570.761439999998</v>
      </c>
      <c r="D1509">
        <f t="shared" si="115"/>
        <v>0</v>
      </c>
      <c r="U1509">
        <f t="shared" si="116"/>
        <v>32570.761439999998</v>
      </c>
      <c r="V1509">
        <f t="shared" si="117"/>
        <v>32570.761439999998</v>
      </c>
      <c r="AB1509">
        <v>32570.761439999998</v>
      </c>
      <c r="AI1509">
        <f t="shared" si="118"/>
        <v>0</v>
      </c>
      <c r="AJ1509">
        <f t="shared" si="119"/>
        <v>0</v>
      </c>
    </row>
    <row r="1510" spans="1:46">
      <c r="A1510">
        <v>9351</v>
      </c>
      <c r="B1510" t="s">
        <v>3267</v>
      </c>
      <c r="C1510">
        <v>26256.481919999998</v>
      </c>
      <c r="D1510">
        <f t="shared" si="115"/>
        <v>0</v>
      </c>
      <c r="U1510">
        <f t="shared" si="116"/>
        <v>26256.481919999998</v>
      </c>
      <c r="V1510">
        <f t="shared" si="117"/>
        <v>26256.481919999998</v>
      </c>
      <c r="AB1510">
        <v>26256.481919999998</v>
      </c>
      <c r="AI1510">
        <f t="shared" si="118"/>
        <v>0</v>
      </c>
      <c r="AJ1510">
        <f t="shared" si="119"/>
        <v>0</v>
      </c>
    </row>
    <row r="1511" spans="1:46">
      <c r="A1511">
        <v>9507</v>
      </c>
      <c r="B1511" t="s">
        <v>961</v>
      </c>
      <c r="C1511">
        <v>52012.542719999998</v>
      </c>
      <c r="D1511">
        <f t="shared" si="115"/>
        <v>0</v>
      </c>
      <c r="U1511">
        <f t="shared" si="116"/>
        <v>52012.542719999998</v>
      </c>
      <c r="V1511">
        <f t="shared" si="117"/>
        <v>44290.813439999998</v>
      </c>
      <c r="W1511">
        <v>24032.29824</v>
      </c>
      <c r="AA1511">
        <v>20258.515200000002</v>
      </c>
      <c r="AD1511">
        <v>7721.7292799999996</v>
      </c>
      <c r="AI1511">
        <f t="shared" si="118"/>
        <v>0</v>
      </c>
      <c r="AJ1511">
        <f t="shared" si="119"/>
        <v>0</v>
      </c>
    </row>
    <row r="1512" spans="1:46">
      <c r="A1512">
        <v>9510</v>
      </c>
      <c r="B1512" t="s">
        <v>3268</v>
      </c>
      <c r="C1512">
        <v>34179.2736</v>
      </c>
      <c r="D1512">
        <f t="shared" si="115"/>
        <v>0</v>
      </c>
      <c r="U1512">
        <f t="shared" si="116"/>
        <v>34179.2736</v>
      </c>
      <c r="V1512">
        <f t="shared" si="117"/>
        <v>34179.2736</v>
      </c>
      <c r="AB1512">
        <v>34179.2736</v>
      </c>
      <c r="AI1512">
        <f t="shared" si="118"/>
        <v>0</v>
      </c>
      <c r="AJ1512">
        <f t="shared" si="119"/>
        <v>0</v>
      </c>
    </row>
    <row r="1513" spans="1:46">
      <c r="A1513">
        <v>9511</v>
      </c>
      <c r="B1513" t="s">
        <v>962</v>
      </c>
      <c r="C1513">
        <v>80357.839599999992</v>
      </c>
      <c r="D1513">
        <f t="shared" si="115"/>
        <v>0</v>
      </c>
      <c r="U1513">
        <f t="shared" si="116"/>
        <v>80357.839599999992</v>
      </c>
      <c r="V1513">
        <f t="shared" si="117"/>
        <v>24151.6296</v>
      </c>
      <c r="W1513">
        <v>24151.6296</v>
      </c>
      <c r="AC1513">
        <v>24833.09</v>
      </c>
      <c r="AE1513">
        <v>24006.17</v>
      </c>
      <c r="AF1513">
        <v>7366.95</v>
      </c>
      <c r="AI1513">
        <f t="shared" si="118"/>
        <v>0</v>
      </c>
      <c r="AJ1513">
        <f t="shared" si="119"/>
        <v>0</v>
      </c>
    </row>
    <row r="1514" spans="1:46">
      <c r="A1514">
        <v>9582</v>
      </c>
      <c r="B1514" t="s">
        <v>3269</v>
      </c>
      <c r="C1514">
        <v>25581.653760000001</v>
      </c>
      <c r="D1514">
        <f t="shared" si="115"/>
        <v>0</v>
      </c>
      <c r="U1514">
        <f t="shared" si="116"/>
        <v>25581.653760000001</v>
      </c>
      <c r="V1514">
        <f t="shared" si="117"/>
        <v>25581.653760000001</v>
      </c>
      <c r="AB1514">
        <v>25581.653760000001</v>
      </c>
      <c r="AI1514">
        <f t="shared" si="118"/>
        <v>0</v>
      </c>
      <c r="AJ1514">
        <f t="shared" si="119"/>
        <v>0</v>
      </c>
    </row>
    <row r="1515" spans="1:46">
      <c r="A1515">
        <v>9607</v>
      </c>
      <c r="B1515" t="s">
        <v>3270</v>
      </c>
      <c r="C1515">
        <v>47855.085600000006</v>
      </c>
      <c r="D1515">
        <f t="shared" si="115"/>
        <v>0</v>
      </c>
      <c r="U1515">
        <f t="shared" si="116"/>
        <v>47855.085600000006</v>
      </c>
      <c r="V1515">
        <f t="shared" si="117"/>
        <v>0</v>
      </c>
      <c r="AE1515">
        <v>47855.085600000006</v>
      </c>
      <c r="AI1515">
        <f t="shared" si="118"/>
        <v>0</v>
      </c>
      <c r="AJ1515">
        <f t="shared" si="119"/>
        <v>0</v>
      </c>
    </row>
    <row r="1516" spans="1:46">
      <c r="A1516">
        <v>9634</v>
      </c>
      <c r="B1516" t="s">
        <v>3271</v>
      </c>
      <c r="C1516">
        <v>3576.3316799999993</v>
      </c>
      <c r="D1516">
        <f t="shared" si="115"/>
        <v>0</v>
      </c>
      <c r="U1516">
        <f t="shared" si="116"/>
        <v>3576.3316799999993</v>
      </c>
      <c r="V1516">
        <f t="shared" si="117"/>
        <v>3576.3316799999993</v>
      </c>
      <c r="AB1516">
        <v>3576.3316799999993</v>
      </c>
      <c r="AI1516">
        <f t="shared" si="118"/>
        <v>0</v>
      </c>
      <c r="AJ1516">
        <f t="shared" si="119"/>
        <v>0</v>
      </c>
    </row>
    <row r="1517" spans="1:46">
      <c r="A1517">
        <v>9700</v>
      </c>
      <c r="B1517" t="s">
        <v>3272</v>
      </c>
      <c r="C1517">
        <v>26301.55632</v>
      </c>
      <c r="D1517">
        <f t="shared" si="115"/>
        <v>0</v>
      </c>
      <c r="U1517">
        <f t="shared" si="116"/>
        <v>26301.55632</v>
      </c>
      <c r="V1517">
        <f t="shared" si="117"/>
        <v>26301.55632</v>
      </c>
      <c r="AB1517">
        <v>26301.55632</v>
      </c>
      <c r="AI1517">
        <f t="shared" si="118"/>
        <v>0</v>
      </c>
      <c r="AJ1517">
        <f t="shared" si="119"/>
        <v>0</v>
      </c>
    </row>
    <row r="1518" spans="1:46">
      <c r="A1518">
        <v>9701</v>
      </c>
      <c r="B1518" t="s">
        <v>3273</v>
      </c>
      <c r="C1518">
        <v>25536.57936</v>
      </c>
      <c r="D1518">
        <f t="shared" si="115"/>
        <v>0</v>
      </c>
      <c r="U1518">
        <f t="shared" si="116"/>
        <v>25536.57936</v>
      </c>
      <c r="V1518">
        <f t="shared" si="117"/>
        <v>25536.57936</v>
      </c>
      <c r="AB1518">
        <v>25536.57936</v>
      </c>
      <c r="AI1518">
        <f t="shared" si="118"/>
        <v>0</v>
      </c>
      <c r="AJ1518">
        <f t="shared" si="119"/>
        <v>0</v>
      </c>
    </row>
    <row r="1519" spans="1:46">
      <c r="A1519">
        <v>9702</v>
      </c>
      <c r="B1519" t="s">
        <v>3274</v>
      </c>
      <c r="C1519">
        <v>12620.022800000002</v>
      </c>
      <c r="D1519">
        <f t="shared" si="115"/>
        <v>0</v>
      </c>
      <c r="U1519">
        <f t="shared" si="116"/>
        <v>12620.022800000002</v>
      </c>
      <c r="V1519">
        <f t="shared" si="117"/>
        <v>12620.022800000002</v>
      </c>
      <c r="AA1519">
        <v>12620.022800000002</v>
      </c>
      <c r="AI1519">
        <f t="shared" si="118"/>
        <v>0</v>
      </c>
      <c r="AJ1519">
        <f t="shared" si="119"/>
        <v>0</v>
      </c>
    </row>
    <row r="1520" spans="1:46">
      <c r="A1520">
        <v>9789</v>
      </c>
      <c r="B1520" t="s">
        <v>963</v>
      </c>
      <c r="C1520">
        <v>97116.96</v>
      </c>
      <c r="D1520">
        <f t="shared" si="115"/>
        <v>0</v>
      </c>
      <c r="U1520">
        <f t="shared" si="116"/>
        <v>97116.96</v>
      </c>
      <c r="V1520">
        <f t="shared" si="117"/>
        <v>0</v>
      </c>
      <c r="AG1520">
        <v>97116.96</v>
      </c>
      <c r="AI1520">
        <f t="shared" si="118"/>
        <v>0</v>
      </c>
      <c r="AJ1520">
        <f t="shared" si="119"/>
        <v>0</v>
      </c>
    </row>
    <row r="1521" spans="1:39">
      <c r="A1521">
        <v>9793</v>
      </c>
      <c r="B1521" t="s">
        <v>3275</v>
      </c>
      <c r="C1521">
        <v>6779.1897599999993</v>
      </c>
      <c r="D1521">
        <f t="shared" si="115"/>
        <v>0</v>
      </c>
      <c r="U1521">
        <f t="shared" si="116"/>
        <v>6779.1897599999993</v>
      </c>
      <c r="V1521">
        <f t="shared" si="117"/>
        <v>6779.1897599999993</v>
      </c>
      <c r="AB1521">
        <v>6779.1897599999993</v>
      </c>
      <c r="AI1521">
        <f t="shared" si="118"/>
        <v>0</v>
      </c>
      <c r="AJ1521">
        <f t="shared" si="119"/>
        <v>0</v>
      </c>
    </row>
    <row r="1522" spans="1:39">
      <c r="A1522">
        <v>9798</v>
      </c>
      <c r="B1522" t="s">
        <v>3276</v>
      </c>
      <c r="C1522">
        <v>26703.362399999998</v>
      </c>
      <c r="D1522">
        <f t="shared" si="115"/>
        <v>0</v>
      </c>
      <c r="U1522">
        <f t="shared" si="116"/>
        <v>26703.362399999998</v>
      </c>
      <c r="V1522">
        <f t="shared" si="117"/>
        <v>26703.362399999998</v>
      </c>
      <c r="AB1522">
        <v>26703.362399999998</v>
      </c>
      <c r="AI1522">
        <f t="shared" si="118"/>
        <v>0</v>
      </c>
      <c r="AJ1522">
        <f t="shared" si="119"/>
        <v>0</v>
      </c>
    </row>
    <row r="1523" spans="1:39">
      <c r="A1523">
        <v>9801</v>
      </c>
      <c r="B1523" t="s">
        <v>3277</v>
      </c>
      <c r="C1523">
        <v>25515.97392</v>
      </c>
      <c r="D1523">
        <f t="shared" si="115"/>
        <v>0</v>
      </c>
      <c r="U1523">
        <f t="shared" si="116"/>
        <v>25515.97392</v>
      </c>
      <c r="V1523">
        <f t="shared" si="117"/>
        <v>25515.97392</v>
      </c>
      <c r="AB1523">
        <v>25515.97392</v>
      </c>
      <c r="AI1523">
        <f t="shared" si="118"/>
        <v>0</v>
      </c>
      <c r="AJ1523">
        <f t="shared" si="119"/>
        <v>0</v>
      </c>
    </row>
    <row r="1524" spans="1:39">
      <c r="A1524">
        <v>9899</v>
      </c>
      <c r="B1524" t="s">
        <v>964</v>
      </c>
      <c r="C1524">
        <v>90872.560000000012</v>
      </c>
      <c r="D1524">
        <f t="shared" si="115"/>
        <v>89328.320000000007</v>
      </c>
      <c r="G1524">
        <v>89328.320000000007</v>
      </c>
      <c r="U1524">
        <f t="shared" si="116"/>
        <v>0</v>
      </c>
      <c r="V1524">
        <f t="shared" si="117"/>
        <v>0</v>
      </c>
      <c r="AI1524">
        <f t="shared" si="118"/>
        <v>1544.24</v>
      </c>
      <c r="AJ1524">
        <f t="shared" si="119"/>
        <v>1544.24</v>
      </c>
      <c r="AM1524">
        <v>1544.24</v>
      </c>
    </row>
    <row r="1525" spans="1:39">
      <c r="A1525">
        <v>9976</v>
      </c>
      <c r="B1525" t="s">
        <v>3278</v>
      </c>
      <c r="C1525">
        <v>9272.0320000000011</v>
      </c>
      <c r="D1525">
        <f t="shared" si="115"/>
        <v>0</v>
      </c>
      <c r="U1525">
        <f t="shared" si="116"/>
        <v>9272.0320000000011</v>
      </c>
      <c r="V1525">
        <f t="shared" si="117"/>
        <v>9272.0320000000011</v>
      </c>
      <c r="AA1525">
        <v>9272.0320000000011</v>
      </c>
      <c r="AI1525">
        <f t="shared" si="118"/>
        <v>0</v>
      </c>
      <c r="AJ1525">
        <f t="shared" si="119"/>
        <v>0</v>
      </c>
    </row>
    <row r="1526" spans="1:39">
      <c r="A1526">
        <v>10395</v>
      </c>
      <c r="B1526" t="s">
        <v>3279</v>
      </c>
      <c r="C1526">
        <v>78838.989119999998</v>
      </c>
      <c r="D1526">
        <f t="shared" si="115"/>
        <v>0</v>
      </c>
      <c r="U1526">
        <f t="shared" si="116"/>
        <v>78838.989119999998</v>
      </c>
      <c r="V1526">
        <f t="shared" si="117"/>
        <v>78838.989119999998</v>
      </c>
      <c r="AB1526">
        <v>78838.989119999998</v>
      </c>
      <c r="AI1526">
        <f t="shared" si="118"/>
        <v>0</v>
      </c>
      <c r="AJ1526">
        <f t="shared" si="119"/>
        <v>0</v>
      </c>
    </row>
    <row r="1527" spans="1:39">
      <c r="A1527">
        <v>10461</v>
      </c>
      <c r="B1527" t="s">
        <v>965</v>
      </c>
      <c r="C1527">
        <v>223389.08760000003</v>
      </c>
      <c r="D1527">
        <f t="shared" si="115"/>
        <v>0</v>
      </c>
      <c r="U1527">
        <f t="shared" si="116"/>
        <v>223389.08760000003</v>
      </c>
      <c r="V1527">
        <f t="shared" si="117"/>
        <v>47623.290000000008</v>
      </c>
      <c r="W1527">
        <v>8469.9323999999997</v>
      </c>
      <c r="X1527">
        <v>6107.6396000000013</v>
      </c>
      <c r="Y1527">
        <v>3922.1792</v>
      </c>
      <c r="Z1527">
        <v>21983.636800000004</v>
      </c>
      <c r="AA1527">
        <v>7139.902000000001</v>
      </c>
      <c r="AC1527">
        <v>12772.941199999999</v>
      </c>
      <c r="AE1527">
        <v>12197.256400000002</v>
      </c>
      <c r="AF1527">
        <v>6425.52</v>
      </c>
      <c r="AG1527">
        <v>97116.96</v>
      </c>
      <c r="AH1527">
        <v>47253.120000000003</v>
      </c>
      <c r="AI1527">
        <f t="shared" si="118"/>
        <v>0</v>
      </c>
      <c r="AJ1527">
        <f t="shared" si="119"/>
        <v>0</v>
      </c>
    </row>
    <row r="1528" spans="1:39">
      <c r="A1528">
        <v>10466</v>
      </c>
      <c r="B1528" t="s">
        <v>966</v>
      </c>
      <c r="C1528">
        <v>87051.19</v>
      </c>
      <c r="D1528">
        <f t="shared" si="115"/>
        <v>0</v>
      </c>
      <c r="U1528">
        <f t="shared" si="116"/>
        <v>87051.19</v>
      </c>
      <c r="V1528">
        <f t="shared" si="117"/>
        <v>36240.57</v>
      </c>
      <c r="W1528">
        <v>16760</v>
      </c>
      <c r="Y1528">
        <v>6347.05</v>
      </c>
      <c r="Z1528">
        <v>13133.52</v>
      </c>
      <c r="AC1528">
        <v>24527.439999999999</v>
      </c>
      <c r="AE1528">
        <v>19033.330000000002</v>
      </c>
      <c r="AF1528">
        <v>7249.85</v>
      </c>
      <c r="AI1528">
        <f t="shared" si="118"/>
        <v>0</v>
      </c>
      <c r="AJ1528">
        <f t="shared" si="119"/>
        <v>0</v>
      </c>
    </row>
    <row r="1529" spans="1:39">
      <c r="A1529">
        <v>10468</v>
      </c>
      <c r="B1529" t="s">
        <v>967</v>
      </c>
      <c r="C1529">
        <v>81119.67</v>
      </c>
      <c r="D1529">
        <f t="shared" si="115"/>
        <v>0</v>
      </c>
      <c r="U1529">
        <f t="shared" si="116"/>
        <v>81119.67</v>
      </c>
      <c r="V1529">
        <f t="shared" si="117"/>
        <v>23815.85</v>
      </c>
      <c r="W1529">
        <v>17317.849999999999</v>
      </c>
      <c r="Y1529">
        <v>6498</v>
      </c>
      <c r="AC1529">
        <v>25299.39</v>
      </c>
      <c r="AE1529">
        <v>24458.84</v>
      </c>
      <c r="AF1529">
        <v>7545.59</v>
      </c>
      <c r="AI1529">
        <f t="shared" si="118"/>
        <v>0</v>
      </c>
      <c r="AJ1529">
        <f t="shared" si="119"/>
        <v>0</v>
      </c>
    </row>
    <row r="1530" spans="1:39">
      <c r="A1530">
        <v>10514</v>
      </c>
      <c r="B1530" t="s">
        <v>3280</v>
      </c>
      <c r="C1530">
        <v>20828.236319999996</v>
      </c>
      <c r="D1530">
        <f t="shared" si="115"/>
        <v>0</v>
      </c>
      <c r="U1530">
        <f t="shared" si="116"/>
        <v>20828.236319999996</v>
      </c>
      <c r="V1530">
        <f t="shared" si="117"/>
        <v>20828.236319999996</v>
      </c>
      <c r="AB1530">
        <v>20828.236319999996</v>
      </c>
      <c r="AI1530">
        <f t="shared" si="118"/>
        <v>0</v>
      </c>
      <c r="AJ1530">
        <f t="shared" si="119"/>
        <v>0</v>
      </c>
    </row>
    <row r="1531" spans="1:39">
      <c r="A1531">
        <v>10519</v>
      </c>
      <c r="B1531" t="s">
        <v>3281</v>
      </c>
      <c r="C1531">
        <v>77408.198879999996</v>
      </c>
      <c r="D1531">
        <f t="shared" si="115"/>
        <v>0</v>
      </c>
      <c r="U1531">
        <f t="shared" si="116"/>
        <v>77408.198879999996</v>
      </c>
      <c r="V1531">
        <f t="shared" si="117"/>
        <v>77408.198879999996</v>
      </c>
      <c r="AB1531">
        <v>77408.198879999996</v>
      </c>
      <c r="AI1531">
        <f t="shared" si="118"/>
        <v>0</v>
      </c>
      <c r="AJ1531">
        <f t="shared" si="119"/>
        <v>0</v>
      </c>
    </row>
    <row r="1532" spans="1:39">
      <c r="A1532">
        <v>10521</v>
      </c>
      <c r="B1532" t="s">
        <v>3282</v>
      </c>
      <c r="C1532">
        <v>98952.47424000001</v>
      </c>
      <c r="D1532">
        <f t="shared" si="115"/>
        <v>0</v>
      </c>
      <c r="U1532">
        <f t="shared" si="116"/>
        <v>98952.47424000001</v>
      </c>
      <c r="V1532">
        <f t="shared" si="117"/>
        <v>98952.47424000001</v>
      </c>
      <c r="AB1532">
        <v>98952.47424000001</v>
      </c>
      <c r="AI1532">
        <f t="shared" si="118"/>
        <v>0</v>
      </c>
      <c r="AJ1532">
        <f t="shared" si="119"/>
        <v>0</v>
      </c>
    </row>
    <row r="1533" spans="1:39">
      <c r="A1533">
        <v>10523</v>
      </c>
      <c r="B1533" t="s">
        <v>3283</v>
      </c>
      <c r="C1533">
        <v>70201.446240000005</v>
      </c>
      <c r="D1533">
        <f t="shared" si="115"/>
        <v>0</v>
      </c>
      <c r="U1533">
        <f t="shared" si="116"/>
        <v>70201.446240000005</v>
      </c>
      <c r="V1533">
        <f t="shared" si="117"/>
        <v>70201.446240000005</v>
      </c>
      <c r="AB1533">
        <v>70201.446240000005</v>
      </c>
      <c r="AI1533">
        <f t="shared" si="118"/>
        <v>0</v>
      </c>
      <c r="AJ1533">
        <f t="shared" si="119"/>
        <v>0</v>
      </c>
    </row>
    <row r="1534" spans="1:39">
      <c r="A1534">
        <v>10622</v>
      </c>
      <c r="B1534" t="s">
        <v>3284</v>
      </c>
      <c r="C1534">
        <v>8597.6198399999994</v>
      </c>
      <c r="D1534">
        <f t="shared" si="115"/>
        <v>0</v>
      </c>
      <c r="U1534">
        <f t="shared" si="116"/>
        <v>8597.6198399999994</v>
      </c>
      <c r="V1534">
        <f t="shared" si="117"/>
        <v>8597.6198399999994</v>
      </c>
      <c r="AB1534">
        <v>8597.6198399999994</v>
      </c>
      <c r="AI1534">
        <f t="shared" si="118"/>
        <v>0</v>
      </c>
      <c r="AJ1534">
        <f t="shared" si="119"/>
        <v>0</v>
      </c>
    </row>
    <row r="1535" spans="1:39">
      <c r="A1535">
        <v>10915</v>
      </c>
      <c r="B1535" t="s">
        <v>3285</v>
      </c>
      <c r="C1535">
        <v>62743.564799999993</v>
      </c>
      <c r="D1535">
        <f t="shared" si="115"/>
        <v>0</v>
      </c>
      <c r="U1535">
        <f t="shared" si="116"/>
        <v>62743.564799999993</v>
      </c>
      <c r="V1535">
        <f t="shared" si="117"/>
        <v>62743.564799999993</v>
      </c>
      <c r="AB1535">
        <v>62743.564799999993</v>
      </c>
      <c r="AI1535">
        <f t="shared" si="118"/>
        <v>0</v>
      </c>
      <c r="AJ1535">
        <f t="shared" si="119"/>
        <v>0</v>
      </c>
    </row>
    <row r="1536" spans="1:39">
      <c r="A1536">
        <v>11499</v>
      </c>
      <c r="B1536" t="s">
        <v>3286</v>
      </c>
      <c r="C1536">
        <v>14915.76288</v>
      </c>
      <c r="D1536">
        <f t="shared" si="115"/>
        <v>0</v>
      </c>
      <c r="U1536">
        <f t="shared" si="116"/>
        <v>14915.76288</v>
      </c>
      <c r="V1536">
        <f t="shared" si="117"/>
        <v>14915.76288</v>
      </c>
      <c r="AB1536">
        <v>14915.76288</v>
      </c>
      <c r="AI1536">
        <f t="shared" si="118"/>
        <v>0</v>
      </c>
      <c r="AJ1536">
        <f t="shared" si="119"/>
        <v>0</v>
      </c>
    </row>
    <row r="1537" spans="1:36">
      <c r="A1537">
        <v>11505</v>
      </c>
      <c r="B1537" t="s">
        <v>968</v>
      </c>
      <c r="C1537">
        <v>232429.00176000001</v>
      </c>
      <c r="D1537">
        <f t="shared" si="115"/>
        <v>0</v>
      </c>
      <c r="U1537">
        <f t="shared" si="116"/>
        <v>232429.00176000001</v>
      </c>
      <c r="V1537">
        <f t="shared" si="117"/>
        <v>82335.973440000002</v>
      </c>
      <c r="X1537">
        <v>12843.814240000002</v>
      </c>
      <c r="Y1537">
        <v>8247.98848</v>
      </c>
      <c r="Z1537">
        <v>46229.601920000001</v>
      </c>
      <c r="AA1537">
        <v>15014.568800000001</v>
      </c>
      <c r="AD1537">
        <v>5722.9483200000004</v>
      </c>
      <c r="AG1537">
        <v>97116.96</v>
      </c>
      <c r="AH1537">
        <v>47253.120000000003</v>
      </c>
      <c r="AI1537">
        <f t="shared" si="118"/>
        <v>0</v>
      </c>
      <c r="AJ1537">
        <f t="shared" si="119"/>
        <v>0</v>
      </c>
    </row>
    <row r="1538" spans="1:36">
      <c r="A1538">
        <v>11711</v>
      </c>
      <c r="B1538" t="s">
        <v>3287</v>
      </c>
      <c r="C1538">
        <v>58738.382399999995</v>
      </c>
      <c r="D1538">
        <f t="shared" si="115"/>
        <v>0</v>
      </c>
      <c r="U1538">
        <f t="shared" si="116"/>
        <v>58738.382399999995</v>
      </c>
      <c r="V1538">
        <f t="shared" si="117"/>
        <v>58738.382399999995</v>
      </c>
      <c r="AB1538">
        <v>58738.382399999995</v>
      </c>
      <c r="AI1538">
        <f t="shared" si="118"/>
        <v>0</v>
      </c>
      <c r="AJ1538">
        <f t="shared" si="119"/>
        <v>0</v>
      </c>
    </row>
    <row r="1539" spans="1:36">
      <c r="A1539">
        <v>11848</v>
      </c>
      <c r="B1539" t="s">
        <v>3288</v>
      </c>
      <c r="C1539">
        <v>21736.163519999998</v>
      </c>
      <c r="D1539">
        <f t="shared" si="115"/>
        <v>0</v>
      </c>
      <c r="U1539">
        <f t="shared" si="116"/>
        <v>21736.163519999998</v>
      </c>
      <c r="V1539">
        <f t="shared" si="117"/>
        <v>21736.163519999998</v>
      </c>
      <c r="AB1539">
        <v>21736.163519999998</v>
      </c>
      <c r="AI1539">
        <f t="shared" si="118"/>
        <v>0</v>
      </c>
      <c r="AJ1539">
        <f t="shared" si="119"/>
        <v>0</v>
      </c>
    </row>
    <row r="1540" spans="1:36">
      <c r="A1540">
        <v>11945</v>
      </c>
      <c r="B1540" t="s">
        <v>3289</v>
      </c>
      <c r="C1540">
        <v>33617.77536</v>
      </c>
      <c r="D1540">
        <f t="shared" si="115"/>
        <v>0</v>
      </c>
      <c r="U1540">
        <f t="shared" si="116"/>
        <v>33617.77536</v>
      </c>
      <c r="V1540">
        <f t="shared" si="117"/>
        <v>33617.77536</v>
      </c>
      <c r="AB1540">
        <v>33617.77536</v>
      </c>
      <c r="AI1540">
        <f t="shared" si="118"/>
        <v>0</v>
      </c>
      <c r="AJ1540">
        <f t="shared" si="119"/>
        <v>0</v>
      </c>
    </row>
    <row r="1541" spans="1:36">
      <c r="A1541">
        <v>11946</v>
      </c>
      <c r="B1541" t="s">
        <v>3290</v>
      </c>
      <c r="C1541">
        <v>56421.558239999998</v>
      </c>
      <c r="D1541">
        <f t="shared" si="115"/>
        <v>0</v>
      </c>
      <c r="U1541">
        <f t="shared" si="116"/>
        <v>56421.558239999998</v>
      </c>
      <c r="V1541">
        <f t="shared" si="117"/>
        <v>56421.558239999998</v>
      </c>
      <c r="AB1541">
        <v>56421.558239999998</v>
      </c>
      <c r="AI1541">
        <f t="shared" si="118"/>
        <v>0</v>
      </c>
      <c r="AJ1541">
        <f t="shared" si="119"/>
        <v>0</v>
      </c>
    </row>
    <row r="1542" spans="1:36">
      <c r="A1542">
        <v>11947</v>
      </c>
      <c r="B1542" t="s">
        <v>3291</v>
      </c>
      <c r="C1542">
        <v>102448.95984</v>
      </c>
      <c r="D1542">
        <f t="shared" si="115"/>
        <v>0</v>
      </c>
      <c r="U1542">
        <f t="shared" si="116"/>
        <v>102448.95984</v>
      </c>
      <c r="V1542">
        <f t="shared" si="117"/>
        <v>102448.95984</v>
      </c>
      <c r="AB1542">
        <v>102448.95984</v>
      </c>
      <c r="AI1542">
        <f t="shared" si="118"/>
        <v>0</v>
      </c>
      <c r="AJ1542">
        <f t="shared" si="119"/>
        <v>0</v>
      </c>
    </row>
    <row r="1543" spans="1:36">
      <c r="A1543">
        <v>11948</v>
      </c>
      <c r="B1543" t="s">
        <v>3292</v>
      </c>
      <c r="C1543">
        <v>100913.85455999999</v>
      </c>
      <c r="D1543">
        <f t="shared" si="115"/>
        <v>0</v>
      </c>
      <c r="U1543">
        <f t="shared" si="116"/>
        <v>100913.85455999999</v>
      </c>
      <c r="V1543">
        <f t="shared" si="117"/>
        <v>100913.85455999999</v>
      </c>
      <c r="AB1543">
        <v>100913.85455999999</v>
      </c>
      <c r="AI1543">
        <f t="shared" si="118"/>
        <v>0</v>
      </c>
      <c r="AJ1543">
        <f t="shared" si="119"/>
        <v>0</v>
      </c>
    </row>
    <row r="1544" spans="1:36">
      <c r="A1544">
        <v>11949</v>
      </c>
      <c r="B1544" t="s">
        <v>3293</v>
      </c>
      <c r="C1544">
        <v>105316.97951999999</v>
      </c>
      <c r="D1544">
        <f t="shared" si="115"/>
        <v>0</v>
      </c>
      <c r="U1544">
        <f t="shared" si="116"/>
        <v>105316.97951999999</v>
      </c>
      <c r="V1544">
        <f t="shared" si="117"/>
        <v>105316.97951999999</v>
      </c>
      <c r="AB1544">
        <v>105316.97951999999</v>
      </c>
      <c r="AI1544">
        <f t="shared" si="118"/>
        <v>0</v>
      </c>
      <c r="AJ1544">
        <f t="shared" si="119"/>
        <v>0</v>
      </c>
    </row>
    <row r="1545" spans="1:36">
      <c r="A1545">
        <v>11950</v>
      </c>
      <c r="B1545" t="s">
        <v>3294</v>
      </c>
      <c r="C1545">
        <v>92439.867360000004</v>
      </c>
      <c r="D1545">
        <f t="shared" ref="D1545:D1608" si="120">E1545+F1545+G1545+H1545+I1545+J1545</f>
        <v>0</v>
      </c>
      <c r="U1545">
        <f t="shared" ref="U1545:U1608" si="121">V1545+AC1545+AD1545+AE1545+AF1545+AG1545+AH1545</f>
        <v>92439.867360000004</v>
      </c>
      <c r="V1545">
        <f t="shared" ref="V1545:V1608" si="122">W1545+X1545+Y1545+Z1545+AA1545+AB1545</f>
        <v>92439.867360000004</v>
      </c>
      <c r="AB1545">
        <v>92439.867360000004</v>
      </c>
      <c r="AI1545">
        <f t="shared" ref="AI1545:AI1608" si="123">AJ1545+AQ1545+AR1545+AS1545+AT1545+AU1545+AV1545</f>
        <v>0</v>
      </c>
      <c r="AJ1545">
        <f t="shared" ref="AJ1545:AJ1608" si="124">AK1545+AL1545+AM1545+AN1545+AO1545+AP1545</f>
        <v>0</v>
      </c>
    </row>
    <row r="1546" spans="1:36">
      <c r="A1546">
        <v>11951</v>
      </c>
      <c r="B1546" t="s">
        <v>3295</v>
      </c>
      <c r="C1546">
        <v>92609.862240000002</v>
      </c>
      <c r="D1546">
        <f t="shared" si="120"/>
        <v>0</v>
      </c>
      <c r="U1546">
        <f t="shared" si="121"/>
        <v>92609.862240000002</v>
      </c>
      <c r="V1546">
        <f t="shared" si="122"/>
        <v>92609.862240000002</v>
      </c>
      <c r="AB1546">
        <v>92609.862240000002</v>
      </c>
      <c r="AI1546">
        <f t="shared" si="123"/>
        <v>0</v>
      </c>
      <c r="AJ1546">
        <f t="shared" si="124"/>
        <v>0</v>
      </c>
    </row>
    <row r="1547" spans="1:36">
      <c r="A1547">
        <v>11952</v>
      </c>
      <c r="B1547" t="s">
        <v>3296</v>
      </c>
      <c r="C1547">
        <v>77959.39439999999</v>
      </c>
      <c r="D1547">
        <f t="shared" si="120"/>
        <v>0</v>
      </c>
      <c r="U1547">
        <f t="shared" si="121"/>
        <v>77959.39439999999</v>
      </c>
      <c r="V1547">
        <f t="shared" si="122"/>
        <v>77959.39439999999</v>
      </c>
      <c r="AB1547">
        <v>77959.39439999999</v>
      </c>
      <c r="AI1547">
        <f t="shared" si="123"/>
        <v>0</v>
      </c>
      <c r="AJ1547">
        <f t="shared" si="124"/>
        <v>0</v>
      </c>
    </row>
    <row r="1548" spans="1:36">
      <c r="A1548">
        <v>11953</v>
      </c>
      <c r="B1548" t="s">
        <v>3297</v>
      </c>
      <c r="C1548">
        <v>56283.759359999989</v>
      </c>
      <c r="D1548">
        <f t="shared" si="120"/>
        <v>0</v>
      </c>
      <c r="U1548">
        <f t="shared" si="121"/>
        <v>56283.759359999989</v>
      </c>
      <c r="V1548">
        <f t="shared" si="122"/>
        <v>56283.759359999989</v>
      </c>
      <c r="AB1548">
        <v>56283.759359999989</v>
      </c>
      <c r="AI1548">
        <f t="shared" si="123"/>
        <v>0</v>
      </c>
      <c r="AJ1548">
        <f t="shared" si="124"/>
        <v>0</v>
      </c>
    </row>
    <row r="1549" spans="1:36">
      <c r="A1549">
        <v>11956</v>
      </c>
      <c r="B1549" t="s">
        <v>3298</v>
      </c>
      <c r="C1549">
        <v>69280.640639999998</v>
      </c>
      <c r="D1549">
        <f t="shared" si="120"/>
        <v>0</v>
      </c>
      <c r="U1549">
        <f t="shared" si="121"/>
        <v>69280.640639999998</v>
      </c>
      <c r="V1549">
        <f t="shared" si="122"/>
        <v>69280.640639999998</v>
      </c>
      <c r="AB1549">
        <v>69280.640639999998</v>
      </c>
      <c r="AI1549">
        <f t="shared" si="123"/>
        <v>0</v>
      </c>
      <c r="AJ1549">
        <f t="shared" si="124"/>
        <v>0</v>
      </c>
    </row>
    <row r="1550" spans="1:36">
      <c r="A1550">
        <v>12051</v>
      </c>
      <c r="B1550" t="s">
        <v>969</v>
      </c>
      <c r="C1550">
        <v>104464.22016</v>
      </c>
      <c r="D1550">
        <f t="shared" si="120"/>
        <v>0</v>
      </c>
      <c r="U1550">
        <f t="shared" si="121"/>
        <v>104464.22016</v>
      </c>
      <c r="V1550">
        <f t="shared" si="122"/>
        <v>87632.687999999995</v>
      </c>
      <c r="W1550">
        <v>15585.713279999998</v>
      </c>
      <c r="X1550">
        <v>11238.805119999999</v>
      </c>
      <c r="Y1550">
        <v>7217.2902400000003</v>
      </c>
      <c r="Z1550">
        <v>40452.58496</v>
      </c>
      <c r="AA1550">
        <v>13138.294399999999</v>
      </c>
      <c r="AD1550">
        <v>5007.7881599999992</v>
      </c>
      <c r="AF1550">
        <v>11823.743999999999</v>
      </c>
      <c r="AI1550">
        <f t="shared" si="123"/>
        <v>0</v>
      </c>
      <c r="AJ1550">
        <f t="shared" si="124"/>
        <v>0</v>
      </c>
    </row>
    <row r="1551" spans="1:36">
      <c r="A1551">
        <v>12052</v>
      </c>
      <c r="B1551" t="s">
        <v>970</v>
      </c>
      <c r="C1551">
        <v>219900.77919999999</v>
      </c>
      <c r="D1551">
        <f t="shared" si="120"/>
        <v>0</v>
      </c>
      <c r="U1551">
        <f t="shared" si="121"/>
        <v>219900.77919999999</v>
      </c>
      <c r="V1551">
        <f t="shared" si="122"/>
        <v>91308.36</v>
      </c>
      <c r="W1551">
        <v>16239.4416</v>
      </c>
      <c r="X1551">
        <v>11710.206400000001</v>
      </c>
      <c r="Y1551">
        <v>7520.0128000000004</v>
      </c>
      <c r="Z1551">
        <v>42149.331200000001</v>
      </c>
      <c r="AA1551">
        <v>13689.368</v>
      </c>
      <c r="AC1551">
        <v>63068.748800000001</v>
      </c>
      <c r="AD1551">
        <v>5217.8351999999995</v>
      </c>
      <c r="AE1551">
        <v>47986.155200000008</v>
      </c>
      <c r="AF1551">
        <v>12319.68</v>
      </c>
      <c r="AI1551">
        <f t="shared" si="123"/>
        <v>0</v>
      </c>
      <c r="AJ1551">
        <f t="shared" si="124"/>
        <v>0</v>
      </c>
    </row>
    <row r="1552" spans="1:36">
      <c r="A1552">
        <v>12053</v>
      </c>
      <c r="B1552" t="s">
        <v>3299</v>
      </c>
      <c r="C1552">
        <v>10607.52</v>
      </c>
      <c r="D1552">
        <f t="shared" si="120"/>
        <v>0</v>
      </c>
      <c r="U1552">
        <f t="shared" si="121"/>
        <v>10607.52</v>
      </c>
      <c r="V1552">
        <f t="shared" si="122"/>
        <v>0</v>
      </c>
      <c r="AF1552">
        <v>10607.52</v>
      </c>
      <c r="AI1552">
        <f t="shared" si="123"/>
        <v>0</v>
      </c>
      <c r="AJ1552">
        <f t="shared" si="124"/>
        <v>0</v>
      </c>
    </row>
    <row r="1553" spans="1:46">
      <c r="A1553">
        <v>12063</v>
      </c>
      <c r="B1553" t="s">
        <v>971</v>
      </c>
      <c r="C1553">
        <v>6709390.5399999991</v>
      </c>
      <c r="D1553">
        <f t="shared" si="120"/>
        <v>2246974.27</v>
      </c>
      <c r="E1553">
        <v>439623.6</v>
      </c>
      <c r="F1553">
        <v>104620.42</v>
      </c>
      <c r="G1553">
        <v>71682</v>
      </c>
      <c r="H1553">
        <v>1269260.8500000001</v>
      </c>
      <c r="I1553">
        <v>361787.4</v>
      </c>
      <c r="L1553">
        <v>1866273.82</v>
      </c>
      <c r="N1553">
        <v>120471</v>
      </c>
      <c r="P1553">
        <v>2086099.27</v>
      </c>
      <c r="R1553">
        <v>246178.72</v>
      </c>
      <c r="U1553">
        <f t="shared" si="121"/>
        <v>0</v>
      </c>
      <c r="V1553">
        <f t="shared" si="122"/>
        <v>0</v>
      </c>
      <c r="AI1553">
        <f t="shared" si="123"/>
        <v>143393.46</v>
      </c>
      <c r="AJ1553">
        <f t="shared" si="124"/>
        <v>49071.43</v>
      </c>
      <c r="AK1553">
        <v>9600.76</v>
      </c>
      <c r="AL1553">
        <v>2284.52</v>
      </c>
      <c r="AM1553">
        <v>1565.14</v>
      </c>
      <c r="AN1553">
        <v>27719.71</v>
      </c>
      <c r="AO1553">
        <v>7901.3</v>
      </c>
      <c r="AQ1553">
        <v>40757.19</v>
      </c>
      <c r="AR1553">
        <v>2630.78</v>
      </c>
      <c r="AS1553">
        <v>45558.07</v>
      </c>
      <c r="AT1553">
        <v>5375.99</v>
      </c>
    </row>
    <row r="1554" spans="1:46">
      <c r="A1554">
        <v>12064</v>
      </c>
      <c r="B1554" t="s">
        <v>972</v>
      </c>
      <c r="C1554">
        <v>150804.16056000002</v>
      </c>
      <c r="D1554">
        <f t="shared" si="120"/>
        <v>0</v>
      </c>
      <c r="U1554">
        <f t="shared" si="121"/>
        <v>150804.16056000002</v>
      </c>
      <c r="V1554">
        <f t="shared" si="122"/>
        <v>62617.698000000004</v>
      </c>
      <c r="W1554">
        <v>11136.728880000001</v>
      </c>
      <c r="X1554">
        <v>8030.6575200000016</v>
      </c>
      <c r="Y1554">
        <v>5157.0950400000002</v>
      </c>
      <c r="Z1554">
        <v>28905.284160000003</v>
      </c>
      <c r="AA1554">
        <v>9387.9324000000015</v>
      </c>
      <c r="AC1554">
        <v>43251.459840000003</v>
      </c>
      <c r="AD1554">
        <v>3578.3013599999999</v>
      </c>
      <c r="AE1554">
        <v>32908.077360000003</v>
      </c>
      <c r="AF1554">
        <v>8448.6239999999998</v>
      </c>
      <c r="AI1554">
        <f t="shared" si="123"/>
        <v>0</v>
      </c>
      <c r="AJ1554">
        <f t="shared" si="124"/>
        <v>0</v>
      </c>
    </row>
    <row r="1555" spans="1:46">
      <c r="A1555">
        <v>12065</v>
      </c>
      <c r="B1555" t="s">
        <v>3300</v>
      </c>
      <c r="C1555">
        <v>32033.508000000002</v>
      </c>
      <c r="D1555">
        <f t="shared" si="120"/>
        <v>0</v>
      </c>
      <c r="U1555">
        <f t="shared" si="121"/>
        <v>32033.508000000002</v>
      </c>
      <c r="V1555">
        <f t="shared" si="122"/>
        <v>16860.227999999999</v>
      </c>
      <c r="AA1555">
        <v>16860.227999999999</v>
      </c>
      <c r="AF1555">
        <v>15173.28</v>
      </c>
      <c r="AI1555">
        <f t="shared" si="123"/>
        <v>0</v>
      </c>
      <c r="AJ1555">
        <f t="shared" si="124"/>
        <v>0</v>
      </c>
    </row>
    <row r="1556" spans="1:46">
      <c r="A1556">
        <v>12067</v>
      </c>
      <c r="B1556" t="s">
        <v>973</v>
      </c>
      <c r="C1556">
        <v>5278281.1099999994</v>
      </c>
      <c r="D1556">
        <f t="shared" si="120"/>
        <v>1624126.71</v>
      </c>
      <c r="E1556">
        <v>215503.27</v>
      </c>
      <c r="F1556">
        <v>204819.22</v>
      </c>
      <c r="G1556">
        <v>91513.5</v>
      </c>
      <c r="H1556">
        <v>935422.8</v>
      </c>
      <c r="I1556">
        <v>176867.92</v>
      </c>
      <c r="L1556">
        <v>1866273.82</v>
      </c>
      <c r="N1556">
        <v>121228.57</v>
      </c>
      <c r="P1556">
        <v>1354398.82</v>
      </c>
      <c r="R1556">
        <v>199444.05</v>
      </c>
      <c r="U1556">
        <f t="shared" si="121"/>
        <v>0</v>
      </c>
      <c r="V1556">
        <f t="shared" si="122"/>
        <v>0</v>
      </c>
      <c r="AI1556">
        <f t="shared" si="123"/>
        <v>112809.14</v>
      </c>
      <c r="AJ1556">
        <f t="shared" si="124"/>
        <v>35469.770000000004</v>
      </c>
      <c r="AK1556">
        <v>4706.3500000000004</v>
      </c>
      <c r="AL1556">
        <v>4473.5200000000004</v>
      </c>
      <c r="AM1556">
        <v>1998.96</v>
      </c>
      <c r="AN1556">
        <v>20428.349999999999</v>
      </c>
      <c r="AO1556">
        <v>3862.59</v>
      </c>
      <c r="AQ1556">
        <v>40757.19</v>
      </c>
      <c r="AR1556">
        <v>2647.7</v>
      </c>
      <c r="AS1556">
        <v>29578.37</v>
      </c>
      <c r="AT1556">
        <v>4356.1099999999997</v>
      </c>
    </row>
    <row r="1557" spans="1:46">
      <c r="A1557">
        <v>12445</v>
      </c>
      <c r="B1557" t="s">
        <v>3301</v>
      </c>
      <c r="C1557">
        <v>27630.607199999999</v>
      </c>
      <c r="D1557">
        <f t="shared" si="120"/>
        <v>0</v>
      </c>
      <c r="U1557">
        <f t="shared" si="121"/>
        <v>27630.607199999999</v>
      </c>
      <c r="V1557">
        <f t="shared" si="122"/>
        <v>27630.607199999999</v>
      </c>
      <c r="AB1557">
        <v>27630.607199999999</v>
      </c>
      <c r="AI1557">
        <f t="shared" si="123"/>
        <v>0</v>
      </c>
      <c r="AJ1557">
        <f t="shared" si="124"/>
        <v>0</v>
      </c>
    </row>
    <row r="1558" spans="1:46">
      <c r="A1558">
        <v>12483</v>
      </c>
      <c r="B1558" t="s">
        <v>974</v>
      </c>
      <c r="C1558">
        <v>11701.88</v>
      </c>
      <c r="D1558">
        <f t="shared" si="120"/>
        <v>0</v>
      </c>
      <c r="U1558">
        <f t="shared" si="121"/>
        <v>11701.88</v>
      </c>
      <c r="V1558">
        <f t="shared" si="122"/>
        <v>0</v>
      </c>
      <c r="AG1558">
        <v>11701.88</v>
      </c>
      <c r="AI1558">
        <f t="shared" si="123"/>
        <v>0</v>
      </c>
      <c r="AJ1558">
        <f t="shared" si="124"/>
        <v>0</v>
      </c>
    </row>
    <row r="1559" spans="1:46">
      <c r="A1559">
        <v>12489</v>
      </c>
      <c r="B1559" t="s">
        <v>3302</v>
      </c>
      <c r="C1559">
        <v>76492.544639999993</v>
      </c>
      <c r="D1559">
        <f t="shared" si="120"/>
        <v>0</v>
      </c>
      <c r="U1559">
        <f t="shared" si="121"/>
        <v>76492.544639999993</v>
      </c>
      <c r="V1559">
        <f t="shared" si="122"/>
        <v>76492.544639999993</v>
      </c>
      <c r="AB1559">
        <v>76492.544639999993</v>
      </c>
      <c r="AI1559">
        <f t="shared" si="123"/>
        <v>0</v>
      </c>
      <c r="AJ1559">
        <f t="shared" si="124"/>
        <v>0</v>
      </c>
    </row>
    <row r="1560" spans="1:46">
      <c r="A1560">
        <v>12921</v>
      </c>
      <c r="B1560" t="s">
        <v>3303</v>
      </c>
      <c r="C1560">
        <v>54648.202559999991</v>
      </c>
      <c r="D1560">
        <f t="shared" si="120"/>
        <v>0</v>
      </c>
      <c r="U1560">
        <f t="shared" si="121"/>
        <v>54648.202559999991</v>
      </c>
      <c r="V1560">
        <f t="shared" si="122"/>
        <v>54648.202559999991</v>
      </c>
      <c r="AB1560">
        <v>54648.202559999991</v>
      </c>
      <c r="AI1560">
        <f t="shared" si="123"/>
        <v>0</v>
      </c>
      <c r="AJ1560">
        <f t="shared" si="124"/>
        <v>0</v>
      </c>
    </row>
    <row r="1561" spans="1:46">
      <c r="A1561">
        <v>14187</v>
      </c>
      <c r="B1561" t="s">
        <v>3304</v>
      </c>
      <c r="C1561">
        <v>12350.385599999998</v>
      </c>
      <c r="D1561">
        <f t="shared" si="120"/>
        <v>0</v>
      </c>
      <c r="U1561">
        <f t="shared" si="121"/>
        <v>12350.385599999998</v>
      </c>
      <c r="V1561">
        <f t="shared" si="122"/>
        <v>12350.385599999998</v>
      </c>
      <c r="AB1561">
        <v>12350.385599999998</v>
      </c>
      <c r="AI1561">
        <f t="shared" si="123"/>
        <v>0</v>
      </c>
      <c r="AJ1561">
        <f t="shared" si="124"/>
        <v>0</v>
      </c>
    </row>
    <row r="1562" spans="1:46">
      <c r="A1562">
        <v>14189</v>
      </c>
      <c r="B1562" t="s">
        <v>3305</v>
      </c>
      <c r="C1562">
        <v>13590.575519999999</v>
      </c>
      <c r="D1562">
        <f t="shared" si="120"/>
        <v>0</v>
      </c>
      <c r="U1562">
        <f t="shared" si="121"/>
        <v>13590.575519999999</v>
      </c>
      <c r="V1562">
        <f t="shared" si="122"/>
        <v>13590.575519999999</v>
      </c>
      <c r="AB1562">
        <v>13590.575519999999</v>
      </c>
      <c r="AI1562">
        <f t="shared" si="123"/>
        <v>0</v>
      </c>
      <c r="AJ1562">
        <f t="shared" si="124"/>
        <v>0</v>
      </c>
    </row>
    <row r="1563" spans="1:46">
      <c r="A1563">
        <v>14190</v>
      </c>
      <c r="B1563" t="s">
        <v>975</v>
      </c>
      <c r="C1563">
        <v>323793.76640000002</v>
      </c>
      <c r="D1563">
        <f t="shared" si="120"/>
        <v>0</v>
      </c>
      <c r="U1563">
        <f t="shared" si="121"/>
        <v>323793.76640000002</v>
      </c>
      <c r="V1563">
        <f t="shared" si="122"/>
        <v>66134.997600000002</v>
      </c>
      <c r="X1563">
        <v>10316.579600000001</v>
      </c>
      <c r="Y1563">
        <v>6625.0592000000006</v>
      </c>
      <c r="Z1563">
        <v>37133.156800000004</v>
      </c>
      <c r="AA1563">
        <v>12060.202000000003</v>
      </c>
      <c r="AC1563">
        <v>55562.963199999998</v>
      </c>
      <c r="AD1563">
        <v>4596.8627999999999</v>
      </c>
      <c r="AE1563">
        <v>42275.342800000006</v>
      </c>
      <c r="AF1563">
        <v>10853.52</v>
      </c>
      <c r="AG1563">
        <v>97116.96</v>
      </c>
      <c r="AH1563">
        <v>47253.120000000003</v>
      </c>
      <c r="AI1563">
        <f t="shared" si="123"/>
        <v>0</v>
      </c>
      <c r="AJ1563">
        <f t="shared" si="124"/>
        <v>0</v>
      </c>
    </row>
    <row r="1564" spans="1:46">
      <c r="A1564">
        <v>14191</v>
      </c>
      <c r="B1564" t="s">
        <v>3306</v>
      </c>
      <c r="C1564">
        <v>11160.421439999998</v>
      </c>
      <c r="D1564">
        <f t="shared" si="120"/>
        <v>0</v>
      </c>
      <c r="U1564">
        <f t="shared" si="121"/>
        <v>11160.421439999998</v>
      </c>
      <c r="V1564">
        <f t="shared" si="122"/>
        <v>11160.421439999998</v>
      </c>
      <c r="AB1564">
        <v>11160.421439999998</v>
      </c>
      <c r="AI1564">
        <f t="shared" si="123"/>
        <v>0</v>
      </c>
      <c r="AJ1564">
        <f t="shared" si="124"/>
        <v>0</v>
      </c>
    </row>
    <row r="1565" spans="1:46">
      <c r="A1565">
        <v>14193</v>
      </c>
      <c r="B1565" t="s">
        <v>3307</v>
      </c>
      <c r="C1565">
        <v>10977.736000000001</v>
      </c>
      <c r="D1565">
        <f t="shared" si="120"/>
        <v>0</v>
      </c>
      <c r="U1565">
        <f t="shared" si="121"/>
        <v>10977.736000000001</v>
      </c>
      <c r="V1565">
        <f t="shared" si="122"/>
        <v>10977.736000000001</v>
      </c>
      <c r="AA1565">
        <v>10977.736000000001</v>
      </c>
      <c r="AI1565">
        <f t="shared" si="123"/>
        <v>0</v>
      </c>
      <c r="AJ1565">
        <f t="shared" si="124"/>
        <v>0</v>
      </c>
    </row>
    <row r="1566" spans="1:46">
      <c r="A1566">
        <v>14233</v>
      </c>
      <c r="B1566" t="s">
        <v>3308</v>
      </c>
      <c r="C1566">
        <v>21391.022399999998</v>
      </c>
      <c r="D1566">
        <f t="shared" si="120"/>
        <v>0</v>
      </c>
      <c r="U1566">
        <f t="shared" si="121"/>
        <v>21391.022399999998</v>
      </c>
      <c r="V1566">
        <f t="shared" si="122"/>
        <v>21391.022399999998</v>
      </c>
      <c r="AB1566">
        <v>21391.022399999998</v>
      </c>
      <c r="AI1566">
        <f t="shared" si="123"/>
        <v>0</v>
      </c>
      <c r="AJ1566">
        <f t="shared" si="124"/>
        <v>0</v>
      </c>
    </row>
    <row r="1567" spans="1:46">
      <c r="A1567">
        <v>14293</v>
      </c>
      <c r="B1567" t="s">
        <v>976</v>
      </c>
      <c r="C1567">
        <v>164165.35295999999</v>
      </c>
      <c r="D1567">
        <f t="shared" si="120"/>
        <v>0</v>
      </c>
      <c r="U1567">
        <f t="shared" si="121"/>
        <v>164165.35295999999</v>
      </c>
      <c r="V1567">
        <f t="shared" si="122"/>
        <v>60510.824639999999</v>
      </c>
      <c r="X1567">
        <v>9439.2494400000014</v>
      </c>
      <c r="Y1567">
        <v>6061.6588800000009</v>
      </c>
      <c r="Z1567">
        <v>33975.323519999998</v>
      </c>
      <c r="AA1567">
        <v>11034.5928</v>
      </c>
      <c r="AC1567">
        <v>50837.84448</v>
      </c>
      <c r="AD1567">
        <v>4205.9419200000002</v>
      </c>
      <c r="AE1567">
        <v>38680.213920000002</v>
      </c>
      <c r="AF1567">
        <v>9930.5280000000002</v>
      </c>
      <c r="AI1567">
        <f t="shared" si="123"/>
        <v>0</v>
      </c>
      <c r="AJ1567">
        <f t="shared" si="124"/>
        <v>0</v>
      </c>
    </row>
    <row r="1568" spans="1:46">
      <c r="A1568">
        <v>14294</v>
      </c>
      <c r="B1568" t="s">
        <v>977</v>
      </c>
      <c r="C1568">
        <v>67102.283519999997</v>
      </c>
      <c r="D1568">
        <f t="shared" si="120"/>
        <v>0</v>
      </c>
      <c r="U1568">
        <f t="shared" si="121"/>
        <v>67102.283519999997</v>
      </c>
      <c r="V1568">
        <f t="shared" si="122"/>
        <v>62741.306880000004</v>
      </c>
      <c r="X1568">
        <v>9787.1884800000007</v>
      </c>
      <c r="Y1568">
        <v>6285.0969599999999</v>
      </c>
      <c r="Z1568">
        <v>35227.683840000005</v>
      </c>
      <c r="AA1568">
        <v>11441.337600000003</v>
      </c>
      <c r="AD1568">
        <v>4360.9766400000008</v>
      </c>
      <c r="AI1568">
        <f t="shared" si="123"/>
        <v>0</v>
      </c>
      <c r="AJ1568">
        <f t="shared" si="124"/>
        <v>0</v>
      </c>
    </row>
    <row r="1569" spans="1:46">
      <c r="A1569">
        <v>14295</v>
      </c>
      <c r="B1569" t="s">
        <v>978</v>
      </c>
      <c r="C1569">
        <v>66204.508320000008</v>
      </c>
      <c r="D1569">
        <f t="shared" si="120"/>
        <v>0</v>
      </c>
      <c r="U1569">
        <f t="shared" si="121"/>
        <v>66204.508320000008</v>
      </c>
      <c r="V1569">
        <f t="shared" si="122"/>
        <v>61901.87808000001</v>
      </c>
      <c r="X1569">
        <v>9656.2436800000014</v>
      </c>
      <c r="Y1569">
        <v>6201.0073600000005</v>
      </c>
      <c r="Z1569">
        <v>34756.365440000001</v>
      </c>
      <c r="AA1569">
        <v>11288.261600000002</v>
      </c>
      <c r="AD1569">
        <v>4302.6302400000004</v>
      </c>
      <c r="AI1569">
        <f t="shared" si="123"/>
        <v>0</v>
      </c>
      <c r="AJ1569">
        <f t="shared" si="124"/>
        <v>0</v>
      </c>
    </row>
    <row r="1570" spans="1:46">
      <c r="A1570">
        <v>14296</v>
      </c>
      <c r="B1570" t="s">
        <v>3309</v>
      </c>
      <c r="C1570">
        <v>10811.416799999999</v>
      </c>
      <c r="D1570">
        <f t="shared" si="120"/>
        <v>0</v>
      </c>
      <c r="U1570">
        <f t="shared" si="121"/>
        <v>10811.416799999999</v>
      </c>
      <c r="V1570">
        <f t="shared" si="122"/>
        <v>10811.416799999999</v>
      </c>
      <c r="AB1570">
        <v>10811.416799999999</v>
      </c>
      <c r="AI1570">
        <f t="shared" si="123"/>
        <v>0</v>
      </c>
      <c r="AJ1570">
        <f t="shared" si="124"/>
        <v>0</v>
      </c>
    </row>
    <row r="1571" spans="1:46">
      <c r="A1571">
        <v>14551</v>
      </c>
      <c r="B1571" t="s">
        <v>3310</v>
      </c>
      <c r="C1571">
        <v>44538.555600000007</v>
      </c>
      <c r="D1571">
        <f t="shared" si="120"/>
        <v>0</v>
      </c>
      <c r="U1571">
        <f t="shared" si="121"/>
        <v>44538.555600000007</v>
      </c>
      <c r="V1571">
        <f t="shared" si="122"/>
        <v>44538.555600000007</v>
      </c>
      <c r="AA1571">
        <v>44538.555600000007</v>
      </c>
      <c r="AI1571">
        <f t="shared" si="123"/>
        <v>0</v>
      </c>
      <c r="AJ1571">
        <f t="shared" si="124"/>
        <v>0</v>
      </c>
    </row>
    <row r="1572" spans="1:46">
      <c r="A1572">
        <v>17265</v>
      </c>
      <c r="B1572" t="s">
        <v>979</v>
      </c>
      <c r="C1572">
        <v>246961.67976</v>
      </c>
      <c r="D1572">
        <f t="shared" si="120"/>
        <v>0</v>
      </c>
      <c r="U1572">
        <f t="shared" si="121"/>
        <v>246961.67976</v>
      </c>
      <c r="V1572">
        <f t="shared" si="122"/>
        <v>61830.054000000004</v>
      </c>
      <c r="W1572">
        <v>10996.64424</v>
      </c>
      <c r="X1572">
        <v>7929.6429600000001</v>
      </c>
      <c r="Y1572">
        <v>5092.2259199999999</v>
      </c>
      <c r="Z1572">
        <v>28541.695680000001</v>
      </c>
      <c r="AA1572">
        <v>9269.8451999999997</v>
      </c>
      <c r="AC1572">
        <v>16583.307119999998</v>
      </c>
      <c r="AE1572">
        <v>15835.886640000001</v>
      </c>
      <c r="AF1572">
        <v>8342.351999999999</v>
      </c>
      <c r="AG1572">
        <v>97116.96</v>
      </c>
      <c r="AH1572">
        <v>47253.120000000003</v>
      </c>
      <c r="AI1572">
        <f t="shared" si="123"/>
        <v>0</v>
      </c>
      <c r="AJ1572">
        <f t="shared" si="124"/>
        <v>0</v>
      </c>
    </row>
    <row r="1573" spans="1:46">
      <c r="A1573">
        <v>20740</v>
      </c>
      <c r="B1573" t="s">
        <v>3311</v>
      </c>
      <c r="C1573">
        <v>40693.168319999997</v>
      </c>
      <c r="D1573">
        <f t="shared" si="120"/>
        <v>0</v>
      </c>
      <c r="U1573">
        <f t="shared" si="121"/>
        <v>40693.168319999997</v>
      </c>
      <c r="V1573">
        <f t="shared" si="122"/>
        <v>40693.168319999997</v>
      </c>
      <c r="AB1573">
        <v>40693.168319999997</v>
      </c>
      <c r="AI1573">
        <f t="shared" si="123"/>
        <v>0</v>
      </c>
      <c r="AJ1573">
        <f t="shared" si="124"/>
        <v>0</v>
      </c>
    </row>
    <row r="1574" spans="1:46">
      <c r="A1574">
        <v>23489</v>
      </c>
      <c r="B1574" t="s">
        <v>980</v>
      </c>
      <c r="C1574">
        <v>465053.46</v>
      </c>
      <c r="D1574">
        <f t="shared" si="120"/>
        <v>455114.4</v>
      </c>
      <c r="G1574">
        <v>49668.45</v>
      </c>
      <c r="H1574">
        <v>405445.95</v>
      </c>
      <c r="U1574">
        <f t="shared" si="121"/>
        <v>0</v>
      </c>
      <c r="V1574">
        <f t="shared" si="122"/>
        <v>0</v>
      </c>
      <c r="AI1574">
        <f t="shared" si="123"/>
        <v>9939.06</v>
      </c>
      <c r="AJ1574">
        <f t="shared" si="124"/>
        <v>9939.06</v>
      </c>
      <c r="AM1574">
        <v>1084.55</v>
      </c>
      <c r="AN1574">
        <v>8854.51</v>
      </c>
    </row>
    <row r="1575" spans="1:46">
      <c r="A1575">
        <v>23971</v>
      </c>
      <c r="B1575" t="s">
        <v>981</v>
      </c>
      <c r="C1575">
        <v>265232.43</v>
      </c>
      <c r="D1575">
        <f t="shared" si="120"/>
        <v>0</v>
      </c>
      <c r="U1575">
        <f t="shared" si="121"/>
        <v>265232.43</v>
      </c>
      <c r="V1575">
        <f t="shared" si="122"/>
        <v>70253.81</v>
      </c>
      <c r="W1575">
        <v>16693.22</v>
      </c>
      <c r="X1575">
        <v>14420.02</v>
      </c>
      <c r="Y1575">
        <v>6328.97</v>
      </c>
      <c r="Z1575">
        <v>22573.73</v>
      </c>
      <c r="AA1575">
        <v>10237.870000000001</v>
      </c>
      <c r="AC1575">
        <v>24435.040000000001</v>
      </c>
      <c r="AE1575">
        <v>18959.05</v>
      </c>
      <c r="AF1575">
        <v>7214.45</v>
      </c>
      <c r="AG1575">
        <v>97116.96</v>
      </c>
      <c r="AH1575">
        <v>47253.120000000003</v>
      </c>
      <c r="AI1575">
        <f t="shared" si="123"/>
        <v>0</v>
      </c>
      <c r="AJ1575">
        <f t="shared" si="124"/>
        <v>0</v>
      </c>
    </row>
    <row r="1576" spans="1:46">
      <c r="A1576">
        <v>24070</v>
      </c>
      <c r="B1576" t="s">
        <v>982</v>
      </c>
      <c r="C1576">
        <v>76626.100000000006</v>
      </c>
      <c r="D1576">
        <f t="shared" si="120"/>
        <v>0</v>
      </c>
      <c r="U1576">
        <f t="shared" si="121"/>
        <v>76626.100000000006</v>
      </c>
      <c r="V1576">
        <f t="shared" si="122"/>
        <v>22554.87</v>
      </c>
      <c r="W1576">
        <v>16325.42</v>
      </c>
      <c r="Y1576">
        <v>6229.45</v>
      </c>
      <c r="AC1576">
        <v>23926.1</v>
      </c>
      <c r="AE1576">
        <v>23125.66</v>
      </c>
      <c r="AF1576">
        <v>7019.47</v>
      </c>
      <c r="AI1576">
        <f t="shared" si="123"/>
        <v>0</v>
      </c>
      <c r="AJ1576">
        <f t="shared" si="124"/>
        <v>0</v>
      </c>
    </row>
    <row r="1577" spans="1:46">
      <c r="A1577">
        <v>24073</v>
      </c>
      <c r="B1577" t="s">
        <v>983</v>
      </c>
      <c r="C1577">
        <v>210513.70872</v>
      </c>
      <c r="D1577">
        <f t="shared" si="120"/>
        <v>0</v>
      </c>
      <c r="U1577">
        <f t="shared" si="121"/>
        <v>210513.70872</v>
      </c>
      <c r="V1577">
        <f t="shared" si="122"/>
        <v>39863.538</v>
      </c>
      <c r="W1577">
        <v>7089.8392800000001</v>
      </c>
      <c r="X1577">
        <v>5112.4591200000004</v>
      </c>
      <c r="Y1577">
        <v>3283.0982400000003</v>
      </c>
      <c r="Z1577">
        <v>18401.616959999999</v>
      </c>
      <c r="AA1577">
        <v>5976.5244000000012</v>
      </c>
      <c r="AC1577">
        <v>10691.71464</v>
      </c>
      <c r="AE1577">
        <v>10209.832080000002</v>
      </c>
      <c r="AF1577">
        <v>5378.5440000000008</v>
      </c>
      <c r="AG1577">
        <v>97116.96</v>
      </c>
      <c r="AH1577">
        <v>47253.120000000003</v>
      </c>
      <c r="AI1577">
        <f t="shared" si="123"/>
        <v>0</v>
      </c>
      <c r="AJ1577">
        <f t="shared" si="124"/>
        <v>0</v>
      </c>
    </row>
    <row r="1578" spans="1:46">
      <c r="A1578">
        <v>24080</v>
      </c>
      <c r="B1578" t="s">
        <v>3312</v>
      </c>
      <c r="C1578">
        <v>11651.270400000001</v>
      </c>
      <c r="D1578">
        <f t="shared" si="120"/>
        <v>0</v>
      </c>
      <c r="U1578">
        <f t="shared" si="121"/>
        <v>11651.270400000001</v>
      </c>
      <c r="V1578">
        <f t="shared" si="122"/>
        <v>11651.270400000001</v>
      </c>
      <c r="AA1578">
        <v>11651.270400000001</v>
      </c>
      <c r="AI1578">
        <f t="shared" si="123"/>
        <v>0</v>
      </c>
      <c r="AJ1578">
        <f t="shared" si="124"/>
        <v>0</v>
      </c>
    </row>
    <row r="1579" spans="1:46">
      <c r="A1579">
        <v>24247</v>
      </c>
      <c r="B1579" t="s">
        <v>984</v>
      </c>
      <c r="C1579">
        <v>234023.21256000001</v>
      </c>
      <c r="D1579">
        <f t="shared" si="120"/>
        <v>119571.66</v>
      </c>
      <c r="E1579">
        <v>119571.66</v>
      </c>
      <c r="U1579">
        <f t="shared" si="121"/>
        <v>111840.67256000001</v>
      </c>
      <c r="V1579">
        <f t="shared" si="122"/>
        <v>14723.71256</v>
      </c>
      <c r="X1579">
        <v>8965.9775200000004</v>
      </c>
      <c r="Y1579">
        <v>5757.7350399999996</v>
      </c>
      <c r="AG1579">
        <v>97116.96</v>
      </c>
      <c r="AI1579">
        <f t="shared" si="123"/>
        <v>2610.88</v>
      </c>
      <c r="AJ1579">
        <f t="shared" si="124"/>
        <v>2610.88</v>
      </c>
      <c r="AK1579">
        <v>2610.88</v>
      </c>
    </row>
    <row r="1580" spans="1:46">
      <c r="A1580">
        <v>24984</v>
      </c>
      <c r="B1580" t="s">
        <v>985</v>
      </c>
      <c r="C1580">
        <v>2435142.2799999998</v>
      </c>
      <c r="D1580">
        <f t="shared" si="120"/>
        <v>318288.74</v>
      </c>
      <c r="E1580">
        <v>177719.1</v>
      </c>
      <c r="G1580">
        <v>55533.07</v>
      </c>
      <c r="I1580">
        <v>85036.57</v>
      </c>
      <c r="L1580">
        <v>1500365.1</v>
      </c>
      <c r="P1580">
        <v>359414.25</v>
      </c>
      <c r="R1580">
        <v>205029.82</v>
      </c>
      <c r="U1580">
        <f t="shared" si="121"/>
        <v>0</v>
      </c>
      <c r="V1580">
        <f t="shared" si="122"/>
        <v>0</v>
      </c>
      <c r="AI1580">
        <f t="shared" si="123"/>
        <v>52044.37</v>
      </c>
      <c r="AJ1580">
        <f t="shared" si="124"/>
        <v>6951.08</v>
      </c>
      <c r="AK1580">
        <v>3881.5</v>
      </c>
      <c r="AM1580">
        <v>1212.9100000000001</v>
      </c>
      <c r="AO1580">
        <v>1856.67</v>
      </c>
      <c r="AQ1580">
        <v>32766.35</v>
      </c>
      <c r="AS1580">
        <v>7849.44</v>
      </c>
      <c r="AT1580">
        <v>4477.5</v>
      </c>
    </row>
    <row r="1581" spans="1:46">
      <c r="A1581">
        <v>24988</v>
      </c>
      <c r="B1581" t="s">
        <v>3313</v>
      </c>
      <c r="C1581">
        <v>48172.943039999998</v>
      </c>
      <c r="D1581">
        <f t="shared" si="120"/>
        <v>0</v>
      </c>
      <c r="U1581">
        <f t="shared" si="121"/>
        <v>48172.943039999998</v>
      </c>
      <c r="V1581">
        <f t="shared" si="122"/>
        <v>48172.943039999998</v>
      </c>
      <c r="AB1581">
        <v>48172.943039999998</v>
      </c>
      <c r="AI1581">
        <f t="shared" si="123"/>
        <v>0</v>
      </c>
      <c r="AJ1581">
        <f t="shared" si="124"/>
        <v>0</v>
      </c>
    </row>
    <row r="1582" spans="1:46">
      <c r="A1582">
        <v>24990</v>
      </c>
      <c r="B1582" t="s">
        <v>986</v>
      </c>
      <c r="C1582">
        <v>177958.29775999999</v>
      </c>
      <c r="D1582">
        <f t="shared" si="120"/>
        <v>0</v>
      </c>
      <c r="U1582">
        <f t="shared" si="121"/>
        <v>177958.29775999999</v>
      </c>
      <c r="V1582">
        <f t="shared" si="122"/>
        <v>101989.57776000001</v>
      </c>
      <c r="W1582">
        <v>50809.21776</v>
      </c>
      <c r="Y1582">
        <v>14903.1</v>
      </c>
      <c r="Z1582">
        <v>22983.66</v>
      </c>
      <c r="AA1582">
        <v>13293.6</v>
      </c>
      <c r="AC1582">
        <v>36031.24</v>
      </c>
      <c r="AE1582">
        <v>28280.46</v>
      </c>
      <c r="AF1582">
        <v>11657.02</v>
      </c>
      <c r="AI1582">
        <f t="shared" si="123"/>
        <v>0</v>
      </c>
      <c r="AJ1582">
        <f t="shared" si="124"/>
        <v>0</v>
      </c>
    </row>
    <row r="1583" spans="1:46">
      <c r="A1583">
        <v>25003</v>
      </c>
      <c r="B1583" t="s">
        <v>987</v>
      </c>
      <c r="C1583">
        <v>102101.02000000002</v>
      </c>
      <c r="D1583">
        <f t="shared" si="120"/>
        <v>0</v>
      </c>
      <c r="U1583">
        <f t="shared" si="121"/>
        <v>102101.02000000002</v>
      </c>
      <c r="V1583">
        <f t="shared" si="122"/>
        <v>46110.65</v>
      </c>
      <c r="W1583">
        <v>16914.61</v>
      </c>
      <c r="Y1583">
        <v>6388.89</v>
      </c>
      <c r="Z1583">
        <v>22807.15</v>
      </c>
      <c r="AC1583">
        <v>24741.4</v>
      </c>
      <c r="AE1583">
        <v>23917.15</v>
      </c>
      <c r="AF1583">
        <v>7331.82</v>
      </c>
      <c r="AI1583">
        <f t="shared" si="123"/>
        <v>0</v>
      </c>
      <c r="AJ1583">
        <f t="shared" si="124"/>
        <v>0</v>
      </c>
    </row>
    <row r="1584" spans="1:46">
      <c r="A1584">
        <v>25154</v>
      </c>
      <c r="B1584" t="s">
        <v>3314</v>
      </c>
      <c r="C1584">
        <v>150613.27619533666</v>
      </c>
      <c r="D1584">
        <f t="shared" si="120"/>
        <v>0</v>
      </c>
      <c r="U1584">
        <f t="shared" si="121"/>
        <v>150613.27619533666</v>
      </c>
      <c r="V1584">
        <f t="shared" si="122"/>
        <v>60700.143326759739</v>
      </c>
      <c r="W1584">
        <v>27200.987955476536</v>
      </c>
      <c r="Y1584">
        <v>11467.418880000001</v>
      </c>
      <c r="AA1584">
        <v>22031.736491283205</v>
      </c>
      <c r="AC1584">
        <v>37344.715680000001</v>
      </c>
      <c r="AE1584">
        <v>35661.564960000003</v>
      </c>
      <c r="AF1584">
        <v>16906.852228576896</v>
      </c>
      <c r="AI1584">
        <f t="shared" si="123"/>
        <v>0</v>
      </c>
      <c r="AJ1584">
        <f t="shared" si="124"/>
        <v>0</v>
      </c>
    </row>
    <row r="1585" spans="1:47">
      <c r="A1585">
        <v>25155</v>
      </c>
      <c r="B1585" t="s">
        <v>988</v>
      </c>
      <c r="C1585">
        <v>88745.540000000008</v>
      </c>
      <c r="D1585">
        <f t="shared" si="120"/>
        <v>0</v>
      </c>
      <c r="U1585">
        <f t="shared" si="121"/>
        <v>88745.540000000008</v>
      </c>
      <c r="V1585">
        <f t="shared" si="122"/>
        <v>35403.82</v>
      </c>
      <c r="W1585">
        <v>16101.46</v>
      </c>
      <c r="Y1585">
        <v>6168.84</v>
      </c>
      <c r="Z1585">
        <v>13133.52</v>
      </c>
      <c r="AC1585">
        <v>23616.18</v>
      </c>
      <c r="AE1585">
        <v>22824.799999999999</v>
      </c>
      <c r="AF1585">
        <v>6900.74</v>
      </c>
      <c r="AI1585">
        <f t="shared" si="123"/>
        <v>0</v>
      </c>
      <c r="AJ1585">
        <f t="shared" si="124"/>
        <v>0</v>
      </c>
    </row>
    <row r="1586" spans="1:47">
      <c r="A1586">
        <v>25196</v>
      </c>
      <c r="B1586" t="s">
        <v>989</v>
      </c>
      <c r="C1586">
        <v>58963.218000000001</v>
      </c>
      <c r="D1586">
        <f t="shared" si="120"/>
        <v>0</v>
      </c>
      <c r="U1586">
        <f t="shared" si="121"/>
        <v>58963.218000000001</v>
      </c>
      <c r="V1586">
        <f t="shared" si="122"/>
        <v>21483.487999999998</v>
      </c>
      <c r="W1586">
        <v>11323.33</v>
      </c>
      <c r="Y1586">
        <v>4561.95</v>
      </c>
      <c r="AA1586">
        <v>5598.2080000000005</v>
      </c>
      <c r="AC1586">
        <v>16559.189999999999</v>
      </c>
      <c r="AE1586">
        <v>16007.79</v>
      </c>
      <c r="AF1586">
        <v>4912.75</v>
      </c>
      <c r="AI1586">
        <f t="shared" si="123"/>
        <v>0</v>
      </c>
      <c r="AJ1586">
        <f t="shared" si="124"/>
        <v>0</v>
      </c>
    </row>
    <row r="1587" spans="1:47">
      <c r="A1587">
        <v>25951</v>
      </c>
      <c r="B1587" t="s">
        <v>990</v>
      </c>
      <c r="C1587">
        <v>99548.634960000025</v>
      </c>
      <c r="D1587">
        <f t="shared" si="120"/>
        <v>0</v>
      </c>
      <c r="U1587">
        <f t="shared" si="121"/>
        <v>99548.634960000025</v>
      </c>
      <c r="V1587">
        <f t="shared" si="122"/>
        <v>58129.880000000005</v>
      </c>
      <c r="W1587">
        <v>17522.810000000001</v>
      </c>
      <c r="Y1587">
        <v>6553.47</v>
      </c>
      <c r="Z1587">
        <v>23448.38</v>
      </c>
      <c r="AA1587">
        <v>10605.22</v>
      </c>
      <c r="AC1587">
        <v>19118.33496</v>
      </c>
      <c r="AE1587">
        <v>19881.82</v>
      </c>
      <c r="AF1587">
        <v>2418.6</v>
      </c>
      <c r="AI1587">
        <f t="shared" si="123"/>
        <v>0</v>
      </c>
      <c r="AJ1587">
        <f t="shared" si="124"/>
        <v>0</v>
      </c>
    </row>
    <row r="1588" spans="1:47">
      <c r="A1588">
        <v>25991</v>
      </c>
      <c r="B1588" t="s">
        <v>991</v>
      </c>
      <c r="C1588">
        <v>78702.796000000002</v>
      </c>
      <c r="D1588">
        <f t="shared" si="120"/>
        <v>0</v>
      </c>
      <c r="U1588">
        <f t="shared" si="121"/>
        <v>78702.796000000002</v>
      </c>
      <c r="V1588">
        <f t="shared" si="122"/>
        <v>30835.77</v>
      </c>
      <c r="W1588">
        <v>16382.44</v>
      </c>
      <c r="Y1588">
        <v>6244.88</v>
      </c>
      <c r="Z1588">
        <v>8208.4500000000007</v>
      </c>
      <c r="AC1588">
        <v>24005</v>
      </c>
      <c r="AE1588">
        <v>18613.37</v>
      </c>
      <c r="AF1588">
        <v>5248.6559999999999</v>
      </c>
      <c r="AI1588">
        <f t="shared" si="123"/>
        <v>0</v>
      </c>
      <c r="AJ1588">
        <f t="shared" si="124"/>
        <v>0</v>
      </c>
    </row>
    <row r="1589" spans="1:47">
      <c r="A1589">
        <v>26005</v>
      </c>
      <c r="B1589" t="s">
        <v>3315</v>
      </c>
      <c r="C1589">
        <v>50194.851839999996</v>
      </c>
      <c r="D1589">
        <f t="shared" si="120"/>
        <v>0</v>
      </c>
      <c r="U1589">
        <f t="shared" si="121"/>
        <v>50194.851839999996</v>
      </c>
      <c r="V1589">
        <f t="shared" si="122"/>
        <v>50194.851839999996</v>
      </c>
      <c r="AB1589">
        <v>50194.851839999996</v>
      </c>
      <c r="AI1589">
        <f t="shared" si="123"/>
        <v>0</v>
      </c>
      <c r="AJ1589">
        <f t="shared" si="124"/>
        <v>0</v>
      </c>
    </row>
    <row r="1590" spans="1:47">
      <c r="A1590">
        <v>26660</v>
      </c>
      <c r="B1590" t="s">
        <v>992</v>
      </c>
      <c r="C1590">
        <v>98481.43</v>
      </c>
      <c r="D1590">
        <f t="shared" si="120"/>
        <v>0</v>
      </c>
      <c r="U1590">
        <f t="shared" si="121"/>
        <v>98481.43</v>
      </c>
      <c r="V1590">
        <f t="shared" si="122"/>
        <v>45138.53</v>
      </c>
      <c r="W1590">
        <v>16496.48</v>
      </c>
      <c r="Y1590">
        <v>6275.74</v>
      </c>
      <c r="Z1590">
        <v>22366.31</v>
      </c>
      <c r="AC1590">
        <v>24162.799999999999</v>
      </c>
      <c r="AE1590">
        <v>23355.45</v>
      </c>
      <c r="AF1590">
        <v>5824.65</v>
      </c>
      <c r="AI1590">
        <f t="shared" si="123"/>
        <v>0</v>
      </c>
      <c r="AJ1590">
        <f t="shared" si="124"/>
        <v>0</v>
      </c>
    </row>
    <row r="1591" spans="1:47">
      <c r="A1591">
        <v>26693</v>
      </c>
      <c r="B1591" t="s">
        <v>3316</v>
      </c>
      <c r="C1591">
        <v>79580.78495999999</v>
      </c>
      <c r="D1591">
        <f t="shared" si="120"/>
        <v>0</v>
      </c>
      <c r="U1591">
        <f t="shared" si="121"/>
        <v>79580.78495999999</v>
      </c>
      <c r="V1591">
        <f t="shared" si="122"/>
        <v>79580.78495999999</v>
      </c>
      <c r="AB1591">
        <v>79580.78495999999</v>
      </c>
      <c r="AI1591">
        <f t="shared" si="123"/>
        <v>0</v>
      </c>
      <c r="AJ1591">
        <f t="shared" si="124"/>
        <v>0</v>
      </c>
    </row>
    <row r="1592" spans="1:47">
      <c r="A1592">
        <v>26698</v>
      </c>
      <c r="B1592" t="s">
        <v>993</v>
      </c>
      <c r="C1592">
        <v>144370.08000000002</v>
      </c>
      <c r="D1592">
        <f t="shared" si="120"/>
        <v>0</v>
      </c>
      <c r="U1592">
        <f t="shared" si="121"/>
        <v>144370.08000000002</v>
      </c>
      <c r="V1592">
        <f t="shared" si="122"/>
        <v>0</v>
      </c>
      <c r="AG1592">
        <v>97116.96</v>
      </c>
      <c r="AH1592">
        <v>47253.120000000003</v>
      </c>
      <c r="AI1592">
        <f t="shared" si="123"/>
        <v>0</v>
      </c>
      <c r="AJ1592">
        <f t="shared" si="124"/>
        <v>0</v>
      </c>
    </row>
    <row r="1593" spans="1:47">
      <c r="A1593">
        <v>26751</v>
      </c>
      <c r="B1593" t="s">
        <v>994</v>
      </c>
      <c r="C1593">
        <v>213700.18991999998</v>
      </c>
      <c r="D1593">
        <f t="shared" si="120"/>
        <v>0</v>
      </c>
      <c r="U1593">
        <f t="shared" si="121"/>
        <v>213700.18991999998</v>
      </c>
      <c r="V1593">
        <f t="shared" si="122"/>
        <v>49840.361999999994</v>
      </c>
      <c r="W1593">
        <v>8864.2447200000006</v>
      </c>
      <c r="X1593">
        <v>6391.9768800000002</v>
      </c>
      <c r="Y1593">
        <v>4104.77376</v>
      </c>
      <c r="Z1593">
        <v>23007.071039999999</v>
      </c>
      <c r="AA1593">
        <v>7472.2956000000004</v>
      </c>
      <c r="AE1593">
        <v>12765.091920000001</v>
      </c>
      <c r="AF1593">
        <v>6724.6559999999999</v>
      </c>
      <c r="AG1593">
        <v>97116.96</v>
      </c>
      <c r="AH1593">
        <v>47253.120000000003</v>
      </c>
      <c r="AI1593">
        <f t="shared" si="123"/>
        <v>0</v>
      </c>
      <c r="AJ1593">
        <f t="shared" si="124"/>
        <v>0</v>
      </c>
    </row>
    <row r="1594" spans="1:47">
      <c r="A1594">
        <v>26921</v>
      </c>
      <c r="B1594" t="s">
        <v>995</v>
      </c>
      <c r="C1594">
        <v>2087803.49</v>
      </c>
      <c r="D1594">
        <f t="shared" si="120"/>
        <v>228029.09999999998</v>
      </c>
      <c r="E1594">
        <v>119146.95</v>
      </c>
      <c r="I1594">
        <v>108882.15</v>
      </c>
      <c r="L1594">
        <v>688519.65</v>
      </c>
      <c r="P1594">
        <v>992358.9</v>
      </c>
      <c r="R1594">
        <v>134275.04999999999</v>
      </c>
      <c r="U1594">
        <f t="shared" si="121"/>
        <v>0</v>
      </c>
      <c r="V1594">
        <f t="shared" si="122"/>
        <v>0</v>
      </c>
      <c r="AI1594">
        <f t="shared" si="123"/>
        <v>44620.789999999994</v>
      </c>
      <c r="AJ1594">
        <f t="shared" si="124"/>
        <v>4979.9799999999996</v>
      </c>
      <c r="AK1594">
        <v>2601.9299999999998</v>
      </c>
      <c r="AO1594">
        <v>2378.0500000000002</v>
      </c>
      <c r="AQ1594">
        <v>15036.44</v>
      </c>
      <c r="AS1594">
        <v>21672.1</v>
      </c>
      <c r="AT1594">
        <v>2932.27</v>
      </c>
    </row>
    <row r="1595" spans="1:47">
      <c r="A1595">
        <v>27315</v>
      </c>
      <c r="B1595" t="s">
        <v>996</v>
      </c>
      <c r="C1595">
        <v>623046.01</v>
      </c>
      <c r="D1595">
        <f t="shared" si="120"/>
        <v>364026.97</v>
      </c>
      <c r="E1595">
        <v>111063.22</v>
      </c>
      <c r="F1595">
        <v>113901.45</v>
      </c>
      <c r="G1595">
        <v>48188.4</v>
      </c>
      <c r="I1595">
        <v>90873.9</v>
      </c>
      <c r="S1595">
        <v>245701.95</v>
      </c>
      <c r="U1595">
        <f t="shared" si="121"/>
        <v>0</v>
      </c>
      <c r="V1595">
        <f t="shared" si="122"/>
        <v>0</v>
      </c>
      <c r="AI1595">
        <f t="shared" si="123"/>
        <v>13317.09</v>
      </c>
      <c r="AJ1595">
        <f t="shared" si="124"/>
        <v>7951.0499999999993</v>
      </c>
      <c r="AK1595">
        <v>2425.81</v>
      </c>
      <c r="AL1595">
        <v>2487.5</v>
      </c>
      <c r="AM1595">
        <v>1052.71</v>
      </c>
      <c r="AO1595">
        <v>1985.03</v>
      </c>
      <c r="AU1595">
        <v>5366.04</v>
      </c>
    </row>
    <row r="1596" spans="1:47">
      <c r="A1596" t="s">
        <v>2578</v>
      </c>
      <c r="C1596">
        <v>29579127.045555335</v>
      </c>
      <c r="D1596">
        <f t="shared" si="120"/>
        <v>5705082.0000000009</v>
      </c>
      <c r="E1596">
        <v>1297278.44</v>
      </c>
      <c r="F1596">
        <v>423341.09</v>
      </c>
      <c r="G1596">
        <v>451425.57000000007</v>
      </c>
      <c r="H1596">
        <v>2610129.6000000006</v>
      </c>
      <c r="I1596">
        <v>922907.3</v>
      </c>
      <c r="L1596">
        <v>5921432.3900000006</v>
      </c>
      <c r="N1596">
        <v>241699.57</v>
      </c>
      <c r="P1596">
        <v>7383552.1400000006</v>
      </c>
      <c r="R1596">
        <v>1294660.56</v>
      </c>
      <c r="S1596">
        <v>245701.95</v>
      </c>
      <c r="U1596">
        <f t="shared" si="121"/>
        <v>8333327.1955553368</v>
      </c>
      <c r="V1596">
        <f t="shared" si="122"/>
        <v>5019824.6892467597</v>
      </c>
      <c r="W1596">
        <v>448396.24307547655</v>
      </c>
      <c r="X1596">
        <v>150929.51056</v>
      </c>
      <c r="Y1596">
        <v>201945.52944000004</v>
      </c>
      <c r="Z1596">
        <v>710422.17408000003</v>
      </c>
      <c r="AA1596">
        <v>375511.94569128315</v>
      </c>
      <c r="AB1596">
        <v>3132619.2864000001</v>
      </c>
      <c r="AC1596">
        <v>847892.47216000024</v>
      </c>
      <c r="AD1596">
        <v>54057.106079999998</v>
      </c>
      <c r="AE1596">
        <v>776564.81383999996</v>
      </c>
      <c r="AF1596">
        <v>274091.67422857689</v>
      </c>
      <c r="AG1596">
        <v>982871.47999999986</v>
      </c>
      <c r="AH1596">
        <v>378024.96000000002</v>
      </c>
      <c r="AI1596">
        <f t="shared" si="123"/>
        <v>453671.24</v>
      </c>
      <c r="AJ1596">
        <f t="shared" si="124"/>
        <v>124187.01</v>
      </c>
      <c r="AK1596">
        <v>28330.65</v>
      </c>
      <c r="AL1596">
        <v>9245.5400000000009</v>
      </c>
      <c r="AM1596">
        <v>9452.52</v>
      </c>
      <c r="AN1596">
        <v>57002.57</v>
      </c>
      <c r="AO1596">
        <v>20155.73</v>
      </c>
      <c r="AQ1596">
        <v>129317.17000000001</v>
      </c>
      <c r="AR1596">
        <v>5278.48</v>
      </c>
      <c r="AS1596">
        <v>161248.61000000002</v>
      </c>
      <c r="AT1596">
        <v>28273.93</v>
      </c>
      <c r="AU1596">
        <v>5366.04</v>
      </c>
    </row>
    <row r="1597" spans="1:47">
      <c r="A1597" t="s">
        <v>2579</v>
      </c>
      <c r="D1597">
        <f t="shared" si="120"/>
        <v>0</v>
      </c>
      <c r="U1597">
        <f t="shared" si="121"/>
        <v>0</v>
      </c>
      <c r="V1597">
        <f t="shared" si="122"/>
        <v>0</v>
      </c>
      <c r="AI1597">
        <f t="shared" si="123"/>
        <v>0</v>
      </c>
      <c r="AJ1597">
        <f t="shared" si="124"/>
        <v>0</v>
      </c>
    </row>
    <row r="1598" spans="1:47">
      <c r="A1598">
        <v>959</v>
      </c>
      <c r="B1598" t="s">
        <v>999</v>
      </c>
      <c r="C1598">
        <v>37330.17</v>
      </c>
      <c r="D1598">
        <f t="shared" si="120"/>
        <v>0</v>
      </c>
      <c r="U1598">
        <f t="shared" si="121"/>
        <v>37330.17</v>
      </c>
      <c r="V1598">
        <f t="shared" si="122"/>
        <v>37330.17</v>
      </c>
      <c r="W1598">
        <v>37330.17</v>
      </c>
      <c r="AI1598">
        <f t="shared" si="123"/>
        <v>0</v>
      </c>
      <c r="AJ1598">
        <f t="shared" si="124"/>
        <v>0</v>
      </c>
    </row>
    <row r="1599" spans="1:47">
      <c r="A1599">
        <v>19592</v>
      </c>
      <c r="B1599" t="s">
        <v>1000</v>
      </c>
      <c r="C1599">
        <v>246106.65</v>
      </c>
      <c r="D1599">
        <f t="shared" si="120"/>
        <v>0</v>
      </c>
      <c r="U1599">
        <f t="shared" si="121"/>
        <v>246106.65</v>
      </c>
      <c r="V1599">
        <f t="shared" si="122"/>
        <v>133366.46</v>
      </c>
      <c r="W1599">
        <v>37350.31</v>
      </c>
      <c r="X1599">
        <v>11640.54</v>
      </c>
      <c r="Y1599">
        <v>16090.87</v>
      </c>
      <c r="Z1599">
        <v>43322.84</v>
      </c>
      <c r="AA1599">
        <v>24961.9</v>
      </c>
      <c r="AC1599">
        <v>47481.04</v>
      </c>
      <c r="AE1599">
        <v>38703.47</v>
      </c>
      <c r="AF1599">
        <v>26555.68</v>
      </c>
      <c r="AI1599">
        <f t="shared" si="123"/>
        <v>0</v>
      </c>
      <c r="AJ1599">
        <f t="shared" si="124"/>
        <v>0</v>
      </c>
    </row>
    <row r="1600" spans="1:47">
      <c r="A1600">
        <v>19813</v>
      </c>
      <c r="B1600" t="s">
        <v>1001</v>
      </c>
      <c r="C1600">
        <v>80233.41</v>
      </c>
      <c r="D1600">
        <f t="shared" si="120"/>
        <v>0</v>
      </c>
      <c r="U1600">
        <f t="shared" si="121"/>
        <v>80233.41</v>
      </c>
      <c r="V1600">
        <f t="shared" si="122"/>
        <v>20311.8</v>
      </c>
      <c r="W1600">
        <v>20311.8</v>
      </c>
      <c r="AD1600">
        <v>24171.919999999998</v>
      </c>
      <c r="AF1600">
        <v>35749.69</v>
      </c>
      <c r="AI1600">
        <f t="shared" si="123"/>
        <v>0</v>
      </c>
      <c r="AJ1600">
        <f t="shared" si="124"/>
        <v>0</v>
      </c>
    </row>
    <row r="1601" spans="1:36">
      <c r="A1601">
        <v>21102</v>
      </c>
      <c r="B1601" t="s">
        <v>1002</v>
      </c>
      <c r="C1601">
        <v>15469.33</v>
      </c>
      <c r="D1601">
        <f t="shared" si="120"/>
        <v>0</v>
      </c>
      <c r="U1601">
        <f t="shared" si="121"/>
        <v>15469.33</v>
      </c>
      <c r="V1601">
        <f t="shared" si="122"/>
        <v>15469.33</v>
      </c>
      <c r="W1601">
        <v>15469.33</v>
      </c>
      <c r="AI1601">
        <f t="shared" si="123"/>
        <v>0</v>
      </c>
      <c r="AJ1601">
        <f t="shared" si="124"/>
        <v>0</v>
      </c>
    </row>
    <row r="1602" spans="1:36">
      <c r="A1602">
        <v>21103</v>
      </c>
      <c r="B1602" t="s">
        <v>1003</v>
      </c>
      <c r="C1602">
        <v>88701.540000000008</v>
      </c>
      <c r="D1602">
        <f t="shared" si="120"/>
        <v>0</v>
      </c>
      <c r="U1602">
        <f t="shared" si="121"/>
        <v>88701.540000000008</v>
      </c>
      <c r="V1602">
        <f t="shared" si="122"/>
        <v>66436.97</v>
      </c>
      <c r="W1602">
        <v>15469.33</v>
      </c>
      <c r="X1602">
        <v>17863.25</v>
      </c>
      <c r="Y1602">
        <v>18127.25</v>
      </c>
      <c r="AA1602">
        <v>14977.14</v>
      </c>
      <c r="AF1602">
        <v>22264.57</v>
      </c>
      <c r="AI1602">
        <f t="shared" si="123"/>
        <v>0</v>
      </c>
      <c r="AJ1602">
        <f t="shared" si="124"/>
        <v>0</v>
      </c>
    </row>
    <row r="1603" spans="1:36">
      <c r="A1603">
        <v>21299</v>
      </c>
      <c r="B1603" t="s">
        <v>1004</v>
      </c>
      <c r="C1603">
        <v>71794.76999999999</v>
      </c>
      <c r="D1603">
        <f t="shared" si="120"/>
        <v>0</v>
      </c>
      <c r="U1603">
        <f t="shared" si="121"/>
        <v>71794.76999999999</v>
      </c>
      <c r="V1603">
        <f t="shared" si="122"/>
        <v>28646.91</v>
      </c>
      <c r="W1603">
        <v>28646.91</v>
      </c>
      <c r="AD1603">
        <v>16419.099999999999</v>
      </c>
      <c r="AF1603">
        <v>26728.76</v>
      </c>
      <c r="AI1603">
        <f t="shared" si="123"/>
        <v>0</v>
      </c>
      <c r="AJ1603">
        <f t="shared" si="124"/>
        <v>0</v>
      </c>
    </row>
    <row r="1604" spans="1:36">
      <c r="A1604">
        <v>21302</v>
      </c>
      <c r="B1604" t="s">
        <v>1005</v>
      </c>
      <c r="C1604">
        <v>51165.67</v>
      </c>
      <c r="D1604">
        <f t="shared" si="120"/>
        <v>0</v>
      </c>
      <c r="U1604">
        <f t="shared" si="121"/>
        <v>51165.67</v>
      </c>
      <c r="V1604">
        <f t="shared" si="122"/>
        <v>26533.91</v>
      </c>
      <c r="W1604">
        <v>26533.91</v>
      </c>
      <c r="AF1604">
        <v>24631.759999999998</v>
      </c>
      <c r="AI1604">
        <f t="shared" si="123"/>
        <v>0</v>
      </c>
      <c r="AJ1604">
        <f t="shared" si="124"/>
        <v>0</v>
      </c>
    </row>
    <row r="1605" spans="1:36">
      <c r="A1605">
        <v>21303</v>
      </c>
      <c r="B1605" t="s">
        <v>1006</v>
      </c>
      <c r="C1605">
        <v>51165.67</v>
      </c>
      <c r="D1605">
        <f t="shared" si="120"/>
        <v>0</v>
      </c>
      <c r="U1605">
        <f t="shared" si="121"/>
        <v>51165.67</v>
      </c>
      <c r="V1605">
        <f t="shared" si="122"/>
        <v>26533.91</v>
      </c>
      <c r="W1605">
        <v>26533.91</v>
      </c>
      <c r="AF1605">
        <v>24631.759999999998</v>
      </c>
      <c r="AI1605">
        <f t="shared" si="123"/>
        <v>0</v>
      </c>
      <c r="AJ1605">
        <f t="shared" si="124"/>
        <v>0</v>
      </c>
    </row>
    <row r="1606" spans="1:36">
      <c r="A1606">
        <v>21815</v>
      </c>
      <c r="B1606" t="s">
        <v>1007</v>
      </c>
      <c r="C1606">
        <v>104667.34000000001</v>
      </c>
      <c r="D1606">
        <f t="shared" si="120"/>
        <v>0</v>
      </c>
      <c r="U1606">
        <f t="shared" si="121"/>
        <v>104667.34000000001</v>
      </c>
      <c r="V1606">
        <f t="shared" si="122"/>
        <v>77736.100000000006</v>
      </c>
      <c r="W1606">
        <v>23161.3</v>
      </c>
      <c r="X1606">
        <v>21487.94</v>
      </c>
      <c r="Y1606">
        <v>18109.72</v>
      </c>
      <c r="AA1606">
        <v>14977.14</v>
      </c>
      <c r="AF1606">
        <v>26931.24</v>
      </c>
      <c r="AI1606">
        <f t="shared" si="123"/>
        <v>0</v>
      </c>
      <c r="AJ1606">
        <f t="shared" si="124"/>
        <v>0</v>
      </c>
    </row>
    <row r="1607" spans="1:36">
      <c r="A1607">
        <v>22540</v>
      </c>
      <c r="B1607" t="s">
        <v>1008</v>
      </c>
      <c r="C1607">
        <v>28646.91</v>
      </c>
      <c r="D1607">
        <f t="shared" si="120"/>
        <v>0</v>
      </c>
      <c r="U1607">
        <f t="shared" si="121"/>
        <v>28646.91</v>
      </c>
      <c r="V1607">
        <f t="shared" si="122"/>
        <v>28646.91</v>
      </c>
      <c r="W1607">
        <v>28646.91</v>
      </c>
      <c r="AI1607">
        <f t="shared" si="123"/>
        <v>0</v>
      </c>
      <c r="AJ1607">
        <f t="shared" si="124"/>
        <v>0</v>
      </c>
    </row>
    <row r="1608" spans="1:36">
      <c r="A1608">
        <v>22756</v>
      </c>
      <c r="B1608" t="s">
        <v>1009</v>
      </c>
      <c r="C1608">
        <v>22917.53</v>
      </c>
      <c r="D1608">
        <f t="shared" si="120"/>
        <v>0</v>
      </c>
      <c r="U1608">
        <f t="shared" si="121"/>
        <v>22917.53</v>
      </c>
      <c r="V1608">
        <f t="shared" si="122"/>
        <v>22917.53</v>
      </c>
      <c r="W1608">
        <v>22917.53</v>
      </c>
      <c r="AI1608">
        <f t="shared" si="123"/>
        <v>0</v>
      </c>
      <c r="AJ1608">
        <f t="shared" si="124"/>
        <v>0</v>
      </c>
    </row>
    <row r="1609" spans="1:36">
      <c r="A1609" t="s">
        <v>2580</v>
      </c>
      <c r="C1609">
        <v>798198.99000000011</v>
      </c>
      <c r="D1609">
        <f t="shared" ref="D1609:D1672" si="125">E1609+F1609+G1609+H1609+I1609+J1609</f>
        <v>0</v>
      </c>
      <c r="U1609">
        <f t="shared" ref="U1609:U1672" si="126">V1609+AC1609+AD1609+AE1609+AF1609+AG1609+AH1609</f>
        <v>798198.99</v>
      </c>
      <c r="V1609">
        <f t="shared" ref="V1609:V1672" si="127">W1609+X1609+Y1609+Z1609+AA1609+AB1609</f>
        <v>483930.00000000006</v>
      </c>
      <c r="W1609">
        <v>282371.41000000003</v>
      </c>
      <c r="X1609">
        <v>50991.729999999996</v>
      </c>
      <c r="Y1609">
        <v>52327.840000000004</v>
      </c>
      <c r="Z1609">
        <v>43322.84</v>
      </c>
      <c r="AA1609">
        <v>54916.18</v>
      </c>
      <c r="AC1609">
        <v>47481.04</v>
      </c>
      <c r="AD1609">
        <v>40591.019999999997</v>
      </c>
      <c r="AE1609">
        <v>38703.47</v>
      </c>
      <c r="AF1609">
        <v>187493.46</v>
      </c>
      <c r="AI1609">
        <f t="shared" ref="AI1609:AI1672" si="128">AJ1609+AQ1609+AR1609+AS1609+AT1609+AU1609+AV1609</f>
        <v>0</v>
      </c>
      <c r="AJ1609">
        <f t="shared" ref="AJ1609:AJ1672" si="129">AK1609+AL1609+AM1609+AN1609+AO1609+AP1609</f>
        <v>0</v>
      </c>
    </row>
    <row r="1610" spans="1:36">
      <c r="A1610" t="s">
        <v>2581</v>
      </c>
      <c r="D1610">
        <f t="shared" si="125"/>
        <v>0</v>
      </c>
      <c r="U1610">
        <f t="shared" si="126"/>
        <v>0</v>
      </c>
      <c r="V1610">
        <f t="shared" si="127"/>
        <v>0</v>
      </c>
      <c r="AI1610">
        <f t="shared" si="128"/>
        <v>0</v>
      </c>
      <c r="AJ1610">
        <f t="shared" si="129"/>
        <v>0</v>
      </c>
    </row>
    <row r="1611" spans="1:36">
      <c r="A1611">
        <v>1742</v>
      </c>
      <c r="B1611" t="s">
        <v>1012</v>
      </c>
      <c r="C1611">
        <v>195326.17</v>
      </c>
      <c r="D1611">
        <f t="shared" si="125"/>
        <v>0</v>
      </c>
      <c r="U1611">
        <f t="shared" si="126"/>
        <v>195326.17</v>
      </c>
      <c r="V1611">
        <f t="shared" si="127"/>
        <v>64260.43</v>
      </c>
      <c r="W1611">
        <v>22379.71</v>
      </c>
      <c r="X1611">
        <v>20895.61</v>
      </c>
      <c r="Y1611">
        <v>20985.11</v>
      </c>
      <c r="AE1611">
        <v>23274.12</v>
      </c>
      <c r="AF1611">
        <v>10674.66</v>
      </c>
      <c r="AG1611">
        <v>97116.96</v>
      </c>
      <c r="AI1611">
        <f t="shared" si="128"/>
        <v>0</v>
      </c>
      <c r="AJ1611">
        <f t="shared" si="129"/>
        <v>0</v>
      </c>
    </row>
    <row r="1612" spans="1:36">
      <c r="A1612">
        <v>3595</v>
      </c>
      <c r="B1612" t="s">
        <v>1013</v>
      </c>
      <c r="C1612">
        <v>204055.72120000003</v>
      </c>
      <c r="D1612">
        <f t="shared" si="125"/>
        <v>0</v>
      </c>
      <c r="U1612">
        <f t="shared" si="126"/>
        <v>204055.72120000003</v>
      </c>
      <c r="V1612">
        <f t="shared" si="127"/>
        <v>107795.84120000001</v>
      </c>
      <c r="W1612">
        <v>26741.040000000001</v>
      </c>
      <c r="Y1612">
        <v>12265.08</v>
      </c>
      <c r="Z1612">
        <v>32907.360000000001</v>
      </c>
      <c r="AA1612">
        <v>26891.31</v>
      </c>
      <c r="AB1612">
        <v>8991.0511999999999</v>
      </c>
      <c r="AD1612">
        <v>4795.41</v>
      </c>
      <c r="AE1612">
        <v>31729.68</v>
      </c>
      <c r="AF1612">
        <v>12481.67</v>
      </c>
      <c r="AH1612">
        <v>47253.120000000003</v>
      </c>
      <c r="AI1612">
        <f t="shared" si="128"/>
        <v>0</v>
      </c>
      <c r="AJ1612">
        <f t="shared" si="129"/>
        <v>0</v>
      </c>
    </row>
    <row r="1613" spans="1:36">
      <c r="A1613">
        <v>6690</v>
      </c>
      <c r="B1613" t="s">
        <v>1014</v>
      </c>
      <c r="C1613">
        <v>18660.925600000002</v>
      </c>
      <c r="D1613">
        <f t="shared" si="125"/>
        <v>0</v>
      </c>
      <c r="U1613">
        <f t="shared" si="126"/>
        <v>18660.925600000002</v>
      </c>
      <c r="V1613">
        <f t="shared" si="127"/>
        <v>6196.5856000000003</v>
      </c>
      <c r="AB1613">
        <v>6196.5856000000003</v>
      </c>
      <c r="AD1613">
        <v>6740.16</v>
      </c>
      <c r="AF1613">
        <v>5724.18</v>
      </c>
      <c r="AI1613">
        <f t="shared" si="128"/>
        <v>0</v>
      </c>
      <c r="AJ1613">
        <f t="shared" si="129"/>
        <v>0</v>
      </c>
    </row>
    <row r="1614" spans="1:36">
      <c r="A1614">
        <v>8604</v>
      </c>
      <c r="B1614" t="s">
        <v>1015</v>
      </c>
      <c r="C1614">
        <v>68661.125200000009</v>
      </c>
      <c r="D1614">
        <f t="shared" si="125"/>
        <v>0</v>
      </c>
      <c r="U1614">
        <f t="shared" si="126"/>
        <v>68661.125200000009</v>
      </c>
      <c r="V1614">
        <f t="shared" si="127"/>
        <v>7561.9351999999999</v>
      </c>
      <c r="AB1614">
        <v>7561.9351999999999</v>
      </c>
      <c r="AC1614">
        <v>32260.37</v>
      </c>
      <c r="AD1614">
        <v>6401.93</v>
      </c>
      <c r="AF1614">
        <v>6793.94</v>
      </c>
      <c r="AH1614">
        <v>15642.95</v>
      </c>
      <c r="AI1614">
        <f t="shared" si="128"/>
        <v>0</v>
      </c>
      <c r="AJ1614">
        <f t="shared" si="129"/>
        <v>0</v>
      </c>
    </row>
    <row r="1615" spans="1:36">
      <c r="A1615">
        <v>9333</v>
      </c>
      <c r="B1615" t="s">
        <v>1016</v>
      </c>
      <c r="C1615">
        <v>96039.484799999991</v>
      </c>
      <c r="D1615">
        <f t="shared" si="125"/>
        <v>0</v>
      </c>
      <c r="U1615">
        <f t="shared" si="126"/>
        <v>96039.484799999991</v>
      </c>
      <c r="V1615">
        <f t="shared" si="127"/>
        <v>60502.874800000005</v>
      </c>
      <c r="Y1615">
        <v>7665.67</v>
      </c>
      <c r="Z1615">
        <v>28631.32</v>
      </c>
      <c r="AA1615">
        <v>19145.84</v>
      </c>
      <c r="AB1615">
        <v>5060.0447999999997</v>
      </c>
      <c r="AD1615">
        <v>3803.75</v>
      </c>
      <c r="AE1615">
        <v>25970.85</v>
      </c>
      <c r="AF1615">
        <v>5762.01</v>
      </c>
      <c r="AI1615">
        <f t="shared" si="128"/>
        <v>0</v>
      </c>
      <c r="AJ1615">
        <f t="shared" si="129"/>
        <v>0</v>
      </c>
    </row>
    <row r="1616" spans="1:36">
      <c r="A1616">
        <v>9334</v>
      </c>
      <c r="B1616" t="s">
        <v>1017</v>
      </c>
      <c r="C1616">
        <v>116792.28079999999</v>
      </c>
      <c r="D1616">
        <f t="shared" si="125"/>
        <v>0</v>
      </c>
      <c r="U1616">
        <f t="shared" si="126"/>
        <v>116792.28079999999</v>
      </c>
      <c r="V1616">
        <f t="shared" si="127"/>
        <v>98890.510800000004</v>
      </c>
      <c r="Y1616">
        <v>13644.04</v>
      </c>
      <c r="Z1616">
        <v>38301.910000000003</v>
      </c>
      <c r="AA1616">
        <v>29750.16</v>
      </c>
      <c r="AB1616">
        <v>17194.400799999999</v>
      </c>
      <c r="AD1616">
        <v>13936.09</v>
      </c>
      <c r="AF1616">
        <v>3965.68</v>
      </c>
      <c r="AI1616">
        <f t="shared" si="128"/>
        <v>0</v>
      </c>
      <c r="AJ1616">
        <f t="shared" si="129"/>
        <v>0</v>
      </c>
    </row>
    <row r="1617" spans="1:46">
      <c r="A1617">
        <v>9335</v>
      </c>
      <c r="B1617" t="s">
        <v>1018</v>
      </c>
      <c r="C1617">
        <v>86805.162399999987</v>
      </c>
      <c r="D1617">
        <f t="shared" si="125"/>
        <v>0</v>
      </c>
      <c r="U1617">
        <f t="shared" si="126"/>
        <v>86805.162399999987</v>
      </c>
      <c r="V1617">
        <f t="shared" si="127"/>
        <v>71363.682399999991</v>
      </c>
      <c r="Z1617">
        <v>55412.1</v>
      </c>
      <c r="AB1617">
        <v>15951.582399999999</v>
      </c>
      <c r="AD1617">
        <v>15441.48</v>
      </c>
      <c r="AI1617">
        <f t="shared" si="128"/>
        <v>0</v>
      </c>
      <c r="AJ1617">
        <f t="shared" si="129"/>
        <v>0</v>
      </c>
    </row>
    <row r="1618" spans="1:46">
      <c r="A1618">
        <v>9336</v>
      </c>
      <c r="B1618" t="s">
        <v>1019</v>
      </c>
      <c r="C1618">
        <v>138019.34960000002</v>
      </c>
      <c r="D1618">
        <f t="shared" si="125"/>
        <v>0</v>
      </c>
      <c r="U1618">
        <f t="shared" si="126"/>
        <v>138019.34960000002</v>
      </c>
      <c r="V1618">
        <f t="shared" si="127"/>
        <v>81968.449600000007</v>
      </c>
      <c r="W1618">
        <v>26632.82</v>
      </c>
      <c r="Y1618">
        <v>9096.0300000000007</v>
      </c>
      <c r="Z1618">
        <v>11863.42</v>
      </c>
      <c r="AA1618">
        <v>25058.17</v>
      </c>
      <c r="AB1618">
        <v>9318.0095999999994</v>
      </c>
      <c r="AD1618">
        <v>8797.7800000000007</v>
      </c>
      <c r="AH1618">
        <v>47253.120000000003</v>
      </c>
      <c r="AI1618">
        <f t="shared" si="128"/>
        <v>0</v>
      </c>
      <c r="AJ1618">
        <f t="shared" si="129"/>
        <v>0</v>
      </c>
    </row>
    <row r="1619" spans="1:46">
      <c r="A1619">
        <v>9337</v>
      </c>
      <c r="B1619" t="s">
        <v>1020</v>
      </c>
      <c r="C1619">
        <v>122230.54104000001</v>
      </c>
      <c r="D1619">
        <f t="shared" si="125"/>
        <v>0</v>
      </c>
      <c r="U1619">
        <f t="shared" si="126"/>
        <v>122230.54104000001</v>
      </c>
      <c r="V1619">
        <f t="shared" si="127"/>
        <v>100999.11960000001</v>
      </c>
      <c r="W1619">
        <v>10428.84</v>
      </c>
      <c r="Y1619">
        <v>34868.11</v>
      </c>
      <c r="AA1619">
        <v>55702.169600000001</v>
      </c>
      <c r="AD1619">
        <v>21231.421439999998</v>
      </c>
      <c r="AI1619">
        <f t="shared" si="128"/>
        <v>0</v>
      </c>
      <c r="AJ1619">
        <f t="shared" si="129"/>
        <v>0</v>
      </c>
    </row>
    <row r="1620" spans="1:46">
      <c r="A1620">
        <v>9886</v>
      </c>
      <c r="B1620" t="s">
        <v>1021</v>
      </c>
      <c r="C1620">
        <v>194035.04039999997</v>
      </c>
      <c r="D1620">
        <f t="shared" si="125"/>
        <v>0</v>
      </c>
      <c r="U1620">
        <f t="shared" si="126"/>
        <v>194035.04039999997</v>
      </c>
      <c r="V1620">
        <f t="shared" si="127"/>
        <v>104015.25039999999</v>
      </c>
      <c r="W1620">
        <v>26738.51</v>
      </c>
      <c r="Y1620">
        <v>12265.08</v>
      </c>
      <c r="Z1620">
        <v>31372.560000000001</v>
      </c>
      <c r="AA1620">
        <v>24650.55</v>
      </c>
      <c r="AB1620">
        <v>8988.5504000000001</v>
      </c>
      <c r="AD1620">
        <v>6395.67</v>
      </c>
      <c r="AE1620">
        <v>28258.720000000001</v>
      </c>
      <c r="AF1620">
        <v>8112.28</v>
      </c>
      <c r="AH1620">
        <v>47253.120000000003</v>
      </c>
      <c r="AI1620">
        <f t="shared" si="128"/>
        <v>0</v>
      </c>
      <c r="AJ1620">
        <f t="shared" si="129"/>
        <v>0</v>
      </c>
    </row>
    <row r="1621" spans="1:46">
      <c r="A1621">
        <v>9887</v>
      </c>
      <c r="B1621" t="s">
        <v>1022</v>
      </c>
      <c r="C1621">
        <v>177747.73120000001</v>
      </c>
      <c r="D1621">
        <f t="shared" si="125"/>
        <v>0</v>
      </c>
      <c r="U1621">
        <f t="shared" si="126"/>
        <v>177747.73120000001</v>
      </c>
      <c r="V1621">
        <f t="shared" si="127"/>
        <v>82254.411200000002</v>
      </c>
      <c r="Y1621">
        <v>12265.08</v>
      </c>
      <c r="Z1621">
        <v>34115.01</v>
      </c>
      <c r="AA1621">
        <v>26844.51</v>
      </c>
      <c r="AB1621">
        <v>9029.8112000000001</v>
      </c>
      <c r="AD1621">
        <v>8406.2900000000009</v>
      </c>
      <c r="AE1621">
        <v>31657.19</v>
      </c>
      <c r="AF1621">
        <v>8176.72</v>
      </c>
      <c r="AH1621">
        <v>47253.120000000003</v>
      </c>
      <c r="AI1621">
        <f t="shared" si="128"/>
        <v>0</v>
      </c>
      <c r="AJ1621">
        <f t="shared" si="129"/>
        <v>0</v>
      </c>
    </row>
    <row r="1622" spans="1:46">
      <c r="A1622">
        <v>9888</v>
      </c>
      <c r="B1622" t="s">
        <v>1023</v>
      </c>
      <c r="C1622">
        <v>184787.59799999997</v>
      </c>
      <c r="D1622">
        <f t="shared" si="125"/>
        <v>0</v>
      </c>
      <c r="U1622">
        <f t="shared" si="126"/>
        <v>184787.59799999997</v>
      </c>
      <c r="V1622">
        <f t="shared" si="127"/>
        <v>74525.097999999998</v>
      </c>
      <c r="W1622">
        <v>24512.2</v>
      </c>
      <c r="Y1622">
        <v>7665.67</v>
      </c>
      <c r="Z1622">
        <v>18167.599999999999</v>
      </c>
      <c r="AA1622">
        <v>19145.84</v>
      </c>
      <c r="AB1622">
        <v>5033.7879999999996</v>
      </c>
      <c r="AC1622">
        <v>31489.96</v>
      </c>
      <c r="AD1622">
        <v>2928.44</v>
      </c>
      <c r="AE1622">
        <v>25373.46</v>
      </c>
      <c r="AF1622">
        <v>3217.52</v>
      </c>
      <c r="AH1622">
        <v>47253.120000000003</v>
      </c>
      <c r="AI1622">
        <f t="shared" si="128"/>
        <v>0</v>
      </c>
      <c r="AJ1622">
        <f t="shared" si="129"/>
        <v>0</v>
      </c>
    </row>
    <row r="1623" spans="1:46">
      <c r="A1623">
        <v>9971</v>
      </c>
      <c r="B1623" t="s">
        <v>1024</v>
      </c>
      <c r="C1623">
        <v>12588.9</v>
      </c>
      <c r="D1623">
        <f t="shared" si="125"/>
        <v>0</v>
      </c>
      <c r="U1623">
        <f t="shared" si="126"/>
        <v>12588.9</v>
      </c>
      <c r="V1623">
        <f t="shared" si="127"/>
        <v>6290.36</v>
      </c>
      <c r="AB1623">
        <v>6290.36</v>
      </c>
      <c r="AD1623">
        <v>6298.54</v>
      </c>
      <c r="AI1623">
        <f t="shared" si="128"/>
        <v>0</v>
      </c>
      <c r="AJ1623">
        <f t="shared" si="129"/>
        <v>0</v>
      </c>
    </row>
    <row r="1624" spans="1:46">
      <c r="A1624">
        <v>9973</v>
      </c>
      <c r="B1624" t="s">
        <v>1025</v>
      </c>
      <c r="C1624">
        <v>2552850.1452680575</v>
      </c>
      <c r="D1624">
        <f t="shared" si="125"/>
        <v>0</v>
      </c>
      <c r="P1624">
        <v>2192787.9645151598</v>
      </c>
      <c r="R1624">
        <v>213031.489952898</v>
      </c>
      <c r="U1624">
        <f t="shared" si="126"/>
        <v>93690.270799999998</v>
      </c>
      <c r="V1624">
        <f t="shared" si="127"/>
        <v>36149.9908</v>
      </c>
      <c r="AA1624">
        <v>36149.9908</v>
      </c>
      <c r="AD1624">
        <v>27090.73</v>
      </c>
      <c r="AH1624">
        <v>30449.55</v>
      </c>
      <c r="AI1624">
        <f t="shared" si="128"/>
        <v>53340.42</v>
      </c>
      <c r="AJ1624">
        <f t="shared" si="129"/>
        <v>0</v>
      </c>
      <c r="AS1624">
        <v>51753.53</v>
      </c>
      <c r="AT1624">
        <v>1586.89</v>
      </c>
    </row>
    <row r="1625" spans="1:46">
      <c r="A1625">
        <v>9974</v>
      </c>
      <c r="B1625" t="s">
        <v>1026</v>
      </c>
      <c r="C1625">
        <v>143881.2696</v>
      </c>
      <c r="D1625">
        <f t="shared" si="125"/>
        <v>0</v>
      </c>
      <c r="U1625">
        <f t="shared" si="126"/>
        <v>143881.2696</v>
      </c>
      <c r="V1625">
        <f t="shared" si="127"/>
        <v>76503.339599999992</v>
      </c>
      <c r="W1625">
        <v>23918.85</v>
      </c>
      <c r="Y1625">
        <v>6132.54</v>
      </c>
      <c r="Z1625">
        <v>27777.23</v>
      </c>
      <c r="AA1625">
        <v>12581.91</v>
      </c>
      <c r="AB1625">
        <v>6092.8095999999996</v>
      </c>
      <c r="AD1625">
        <v>15284.65</v>
      </c>
      <c r="AF1625">
        <v>4840.16</v>
      </c>
      <c r="AH1625">
        <v>47253.120000000003</v>
      </c>
      <c r="AI1625">
        <f t="shared" si="128"/>
        <v>0</v>
      </c>
      <c r="AJ1625">
        <f t="shared" si="129"/>
        <v>0</v>
      </c>
    </row>
    <row r="1626" spans="1:46">
      <c r="A1626">
        <v>10338</v>
      </c>
      <c r="B1626" t="s">
        <v>1027</v>
      </c>
      <c r="C1626">
        <v>179799.25159999999</v>
      </c>
      <c r="D1626">
        <f t="shared" si="125"/>
        <v>0</v>
      </c>
      <c r="U1626">
        <f t="shared" si="126"/>
        <v>179799.25159999999</v>
      </c>
      <c r="V1626">
        <f t="shared" si="127"/>
        <v>88783.531599999988</v>
      </c>
      <c r="W1626">
        <v>23812.07</v>
      </c>
      <c r="Y1626">
        <v>9096.0300000000007</v>
      </c>
      <c r="Z1626">
        <v>27712.13</v>
      </c>
      <c r="AA1626">
        <v>21904.2</v>
      </c>
      <c r="AB1626">
        <v>6259.1016</v>
      </c>
      <c r="AD1626">
        <v>18253.009999999998</v>
      </c>
      <c r="AE1626">
        <v>19019</v>
      </c>
      <c r="AF1626">
        <v>6490.59</v>
      </c>
      <c r="AH1626">
        <v>47253.120000000003</v>
      </c>
      <c r="AI1626">
        <f t="shared" si="128"/>
        <v>0</v>
      </c>
      <c r="AJ1626">
        <f t="shared" si="129"/>
        <v>0</v>
      </c>
    </row>
    <row r="1627" spans="1:46">
      <c r="A1627">
        <v>10604</v>
      </c>
      <c r="B1627" t="s">
        <v>1028</v>
      </c>
      <c r="C1627">
        <v>94669.944000000003</v>
      </c>
      <c r="D1627">
        <f t="shared" si="125"/>
        <v>0</v>
      </c>
      <c r="U1627">
        <f t="shared" si="126"/>
        <v>94669.944000000003</v>
      </c>
      <c r="V1627">
        <f t="shared" si="127"/>
        <v>54689.954000000005</v>
      </c>
      <c r="Y1627">
        <v>9096.0300000000007</v>
      </c>
      <c r="Z1627">
        <v>16269.84</v>
      </c>
      <c r="AA1627">
        <v>22626.12</v>
      </c>
      <c r="AB1627">
        <v>6697.9639999999999</v>
      </c>
      <c r="AD1627">
        <v>8272.09</v>
      </c>
      <c r="AE1627">
        <v>26056.29</v>
      </c>
      <c r="AF1627">
        <v>5651.61</v>
      </c>
      <c r="AI1627">
        <f t="shared" si="128"/>
        <v>0</v>
      </c>
      <c r="AJ1627">
        <f t="shared" si="129"/>
        <v>0</v>
      </c>
    </row>
    <row r="1628" spans="1:46">
      <c r="A1628">
        <v>10610</v>
      </c>
      <c r="B1628" t="s">
        <v>1029</v>
      </c>
      <c r="C1628">
        <v>138904.1556</v>
      </c>
      <c r="D1628">
        <f t="shared" si="125"/>
        <v>0</v>
      </c>
      <c r="U1628">
        <f t="shared" si="126"/>
        <v>138904.1556</v>
      </c>
      <c r="V1628">
        <f t="shared" si="127"/>
        <v>86603.355599999995</v>
      </c>
      <c r="W1628">
        <v>25359.11</v>
      </c>
      <c r="Y1628">
        <v>10731.94</v>
      </c>
      <c r="Z1628">
        <v>29693.67</v>
      </c>
      <c r="AA1628">
        <v>13245.447600000003</v>
      </c>
      <c r="AB1628">
        <v>7573.1880000000001</v>
      </c>
      <c r="AE1628">
        <v>27287.32</v>
      </c>
      <c r="AF1628">
        <v>8941.94</v>
      </c>
      <c r="AH1628">
        <v>16071.54</v>
      </c>
      <c r="AI1628">
        <f t="shared" si="128"/>
        <v>0</v>
      </c>
      <c r="AJ1628">
        <f t="shared" si="129"/>
        <v>0</v>
      </c>
    </row>
    <row r="1629" spans="1:46">
      <c r="A1629">
        <v>10611</v>
      </c>
      <c r="B1629" t="s">
        <v>1030</v>
      </c>
      <c r="C1629">
        <v>28675.9732</v>
      </c>
      <c r="D1629">
        <f t="shared" si="125"/>
        <v>0</v>
      </c>
      <c r="U1629">
        <f t="shared" si="126"/>
        <v>28675.9732</v>
      </c>
      <c r="V1629">
        <f t="shared" si="127"/>
        <v>6577.6832000000004</v>
      </c>
      <c r="AB1629">
        <v>6577.6832000000004</v>
      </c>
      <c r="AF1629">
        <v>7098.3</v>
      </c>
      <c r="AH1629">
        <v>14999.99</v>
      </c>
      <c r="AI1629">
        <f t="shared" si="128"/>
        <v>0</v>
      </c>
      <c r="AJ1629">
        <f t="shared" si="129"/>
        <v>0</v>
      </c>
    </row>
    <row r="1630" spans="1:46">
      <c r="A1630">
        <v>10612</v>
      </c>
      <c r="B1630" t="s">
        <v>1031</v>
      </c>
      <c r="C1630">
        <v>110881.27640000002</v>
      </c>
      <c r="D1630">
        <f t="shared" si="125"/>
        <v>0</v>
      </c>
      <c r="U1630">
        <f t="shared" si="126"/>
        <v>110881.27640000002</v>
      </c>
      <c r="V1630">
        <f t="shared" si="127"/>
        <v>79136.766400000008</v>
      </c>
      <c r="W1630">
        <v>23769.45</v>
      </c>
      <c r="Y1630">
        <v>10612.03</v>
      </c>
      <c r="Z1630">
        <v>27672.799999999999</v>
      </c>
      <c r="AA1630">
        <v>10868.396000000001</v>
      </c>
      <c r="AB1630">
        <v>6214.0904</v>
      </c>
      <c r="AE1630">
        <v>24889.3</v>
      </c>
      <c r="AF1630">
        <v>6855.21</v>
      </c>
      <c r="AI1630">
        <f t="shared" si="128"/>
        <v>0</v>
      </c>
      <c r="AJ1630">
        <f t="shared" si="129"/>
        <v>0</v>
      </c>
    </row>
    <row r="1631" spans="1:46">
      <c r="A1631">
        <v>10616</v>
      </c>
      <c r="B1631" t="s">
        <v>1032</v>
      </c>
      <c r="C1631">
        <v>167191.1544</v>
      </c>
      <c r="D1631">
        <f t="shared" si="125"/>
        <v>0</v>
      </c>
      <c r="U1631">
        <f t="shared" si="126"/>
        <v>167191.1544</v>
      </c>
      <c r="V1631">
        <f t="shared" si="127"/>
        <v>102017.27439999999</v>
      </c>
      <c r="W1631">
        <v>26994.61</v>
      </c>
      <c r="Y1631">
        <v>11498.96</v>
      </c>
      <c r="Z1631">
        <v>29822.29</v>
      </c>
      <c r="AA1631">
        <v>24424.04</v>
      </c>
      <c r="AB1631">
        <v>9277.3744000000006</v>
      </c>
      <c r="AD1631">
        <v>8149.15</v>
      </c>
      <c r="AF1631">
        <v>9771.61</v>
      </c>
      <c r="AH1631">
        <v>47253.120000000003</v>
      </c>
      <c r="AI1631">
        <f t="shared" si="128"/>
        <v>0</v>
      </c>
      <c r="AJ1631">
        <f t="shared" si="129"/>
        <v>0</v>
      </c>
    </row>
    <row r="1632" spans="1:46">
      <c r="A1632">
        <v>11239</v>
      </c>
      <c r="B1632" t="s">
        <v>1033</v>
      </c>
      <c r="C1632">
        <v>105366.34239999999</v>
      </c>
      <c r="D1632">
        <f t="shared" si="125"/>
        <v>0</v>
      </c>
      <c r="U1632">
        <f t="shared" si="126"/>
        <v>105366.34239999999</v>
      </c>
      <c r="V1632">
        <f t="shared" si="127"/>
        <v>64613.132399999995</v>
      </c>
      <c r="Y1632">
        <v>9096.0300000000007</v>
      </c>
      <c r="Z1632">
        <v>27425.22</v>
      </c>
      <c r="AA1632">
        <v>21636.48</v>
      </c>
      <c r="AB1632">
        <v>6455.4023999999999</v>
      </c>
      <c r="AD1632">
        <v>8604.85</v>
      </c>
      <c r="AE1632">
        <v>24582.5</v>
      </c>
      <c r="AF1632">
        <v>7565.86</v>
      </c>
      <c r="AI1632">
        <f t="shared" si="128"/>
        <v>0</v>
      </c>
      <c r="AJ1632">
        <f t="shared" si="129"/>
        <v>0</v>
      </c>
    </row>
    <row r="1633" spans="1:36">
      <c r="A1633">
        <v>11584</v>
      </c>
      <c r="B1633" t="s">
        <v>1034</v>
      </c>
      <c r="C1633">
        <v>19997.410799999998</v>
      </c>
      <c r="D1633">
        <f t="shared" si="125"/>
        <v>0</v>
      </c>
      <c r="U1633">
        <f t="shared" si="126"/>
        <v>19997.410799999998</v>
      </c>
      <c r="V1633">
        <f t="shared" si="127"/>
        <v>14005.390799999999</v>
      </c>
      <c r="Y1633">
        <v>7358.69</v>
      </c>
      <c r="AB1633">
        <v>6646.7007999999996</v>
      </c>
      <c r="AF1633">
        <v>5992.02</v>
      </c>
      <c r="AI1633">
        <f t="shared" si="128"/>
        <v>0</v>
      </c>
      <c r="AJ1633">
        <f t="shared" si="129"/>
        <v>0</v>
      </c>
    </row>
    <row r="1634" spans="1:36">
      <c r="A1634">
        <v>11585</v>
      </c>
      <c r="B1634" t="s">
        <v>1035</v>
      </c>
      <c r="C1634">
        <v>120358.45919999998</v>
      </c>
      <c r="D1634">
        <f t="shared" si="125"/>
        <v>0</v>
      </c>
      <c r="U1634">
        <f t="shared" si="126"/>
        <v>120358.45919999998</v>
      </c>
      <c r="V1634">
        <f t="shared" si="127"/>
        <v>66809.019199999995</v>
      </c>
      <c r="W1634">
        <v>24375.27</v>
      </c>
      <c r="Y1634">
        <v>6098.81</v>
      </c>
      <c r="Z1634">
        <v>18167.599999999999</v>
      </c>
      <c r="AA1634">
        <v>11605.66</v>
      </c>
      <c r="AB1634">
        <v>6561.6791999999996</v>
      </c>
      <c r="AF1634">
        <v>6296.32</v>
      </c>
      <c r="AH1634">
        <v>47253.120000000003</v>
      </c>
      <c r="AI1634">
        <f t="shared" si="128"/>
        <v>0</v>
      </c>
      <c r="AJ1634">
        <f t="shared" si="129"/>
        <v>0</v>
      </c>
    </row>
    <row r="1635" spans="1:36">
      <c r="A1635">
        <v>11586</v>
      </c>
      <c r="B1635" t="s">
        <v>1036</v>
      </c>
      <c r="C1635">
        <v>136987.7732</v>
      </c>
      <c r="D1635">
        <f t="shared" si="125"/>
        <v>0</v>
      </c>
      <c r="U1635">
        <f t="shared" si="126"/>
        <v>136987.7732</v>
      </c>
      <c r="V1635">
        <f t="shared" si="127"/>
        <v>84497.243199999983</v>
      </c>
      <c r="W1635">
        <v>23817.09</v>
      </c>
      <c r="Y1635">
        <v>8338.4699999999993</v>
      </c>
      <c r="Z1635">
        <v>24404.76</v>
      </c>
      <c r="AA1635">
        <v>21672.82</v>
      </c>
      <c r="AB1635">
        <v>6264.1031999999996</v>
      </c>
      <c r="AD1635">
        <v>7926.06</v>
      </c>
      <c r="AE1635">
        <v>24579.63</v>
      </c>
      <c r="AF1635">
        <v>5715.33</v>
      </c>
      <c r="AH1635">
        <v>14269.51</v>
      </c>
      <c r="AI1635">
        <f t="shared" si="128"/>
        <v>0</v>
      </c>
      <c r="AJ1635">
        <f t="shared" si="129"/>
        <v>0</v>
      </c>
    </row>
    <row r="1636" spans="1:36">
      <c r="A1636">
        <v>11587</v>
      </c>
      <c r="B1636" t="s">
        <v>1037</v>
      </c>
      <c r="C1636">
        <v>29078.968399999998</v>
      </c>
      <c r="D1636">
        <f t="shared" si="125"/>
        <v>0</v>
      </c>
      <c r="U1636">
        <f t="shared" si="126"/>
        <v>29078.968399999998</v>
      </c>
      <c r="V1636">
        <f t="shared" si="127"/>
        <v>7181.8383999999996</v>
      </c>
      <c r="AB1636">
        <v>7181.8383999999996</v>
      </c>
      <c r="AD1636">
        <v>6945.48</v>
      </c>
      <c r="AH1636">
        <v>14951.65</v>
      </c>
      <c r="AI1636">
        <f t="shared" si="128"/>
        <v>0</v>
      </c>
      <c r="AJ1636">
        <f t="shared" si="129"/>
        <v>0</v>
      </c>
    </row>
    <row r="1637" spans="1:36">
      <c r="A1637">
        <v>11589</v>
      </c>
      <c r="B1637" t="s">
        <v>1038</v>
      </c>
      <c r="C1637">
        <v>43774.183199999999</v>
      </c>
      <c r="D1637">
        <f t="shared" si="125"/>
        <v>0</v>
      </c>
      <c r="U1637">
        <f t="shared" si="126"/>
        <v>43774.183199999999</v>
      </c>
      <c r="V1637">
        <f t="shared" si="127"/>
        <v>21503.003199999999</v>
      </c>
      <c r="AB1637">
        <v>21503.003199999999</v>
      </c>
      <c r="AD1637">
        <v>22271.18</v>
      </c>
      <c r="AI1637">
        <f t="shared" si="128"/>
        <v>0</v>
      </c>
      <c r="AJ1637">
        <f t="shared" si="129"/>
        <v>0</v>
      </c>
    </row>
    <row r="1638" spans="1:36">
      <c r="A1638">
        <v>11705</v>
      </c>
      <c r="B1638" t="s">
        <v>1039</v>
      </c>
      <c r="C1638">
        <v>202192.40639999998</v>
      </c>
      <c r="D1638">
        <f t="shared" si="125"/>
        <v>0</v>
      </c>
      <c r="U1638">
        <f t="shared" si="126"/>
        <v>202192.40639999998</v>
      </c>
      <c r="V1638">
        <f t="shared" si="127"/>
        <v>114620.5064</v>
      </c>
      <c r="W1638">
        <v>28718.86</v>
      </c>
      <c r="Y1638">
        <v>13798.21</v>
      </c>
      <c r="Z1638">
        <v>34171.17</v>
      </c>
      <c r="AA1638">
        <v>26889.439999999999</v>
      </c>
      <c r="AB1638">
        <v>11042.8264</v>
      </c>
      <c r="AE1638">
        <v>31726.78</v>
      </c>
      <c r="AF1638">
        <v>8592</v>
      </c>
      <c r="AH1638">
        <v>47253.120000000003</v>
      </c>
      <c r="AI1638">
        <f t="shared" si="128"/>
        <v>0</v>
      </c>
      <c r="AJ1638">
        <f t="shared" si="129"/>
        <v>0</v>
      </c>
    </row>
    <row r="1639" spans="1:36">
      <c r="A1639">
        <v>11706</v>
      </c>
      <c r="B1639" t="s">
        <v>1040</v>
      </c>
      <c r="C1639">
        <v>216167.76680000001</v>
      </c>
      <c r="D1639">
        <f t="shared" si="125"/>
        <v>0</v>
      </c>
      <c r="U1639">
        <f t="shared" si="126"/>
        <v>216167.76680000001</v>
      </c>
      <c r="V1639">
        <f t="shared" si="127"/>
        <v>113565.73680000001</v>
      </c>
      <c r="W1639">
        <v>28815.21</v>
      </c>
      <c r="Y1639">
        <v>13798.21</v>
      </c>
      <c r="Z1639">
        <v>33487.9</v>
      </c>
      <c r="AA1639">
        <v>26342.82</v>
      </c>
      <c r="AB1639">
        <v>11121.596799999999</v>
      </c>
      <c r="AD1639">
        <v>15526.91</v>
      </c>
      <c r="AE1639">
        <v>30880.06</v>
      </c>
      <c r="AF1639">
        <v>8941.94</v>
      </c>
      <c r="AH1639">
        <v>47253.120000000003</v>
      </c>
      <c r="AI1639">
        <f t="shared" si="128"/>
        <v>0</v>
      </c>
      <c r="AJ1639">
        <f t="shared" si="129"/>
        <v>0</v>
      </c>
    </row>
    <row r="1640" spans="1:36">
      <c r="A1640">
        <v>12082</v>
      </c>
      <c r="B1640" t="s">
        <v>1041</v>
      </c>
      <c r="C1640">
        <v>314295.5012</v>
      </c>
      <c r="D1640">
        <f t="shared" si="125"/>
        <v>0</v>
      </c>
      <c r="U1640">
        <f t="shared" si="126"/>
        <v>314295.5012</v>
      </c>
      <c r="V1640">
        <f t="shared" si="127"/>
        <v>191191.11120000001</v>
      </c>
      <c r="W1640">
        <v>12166.98</v>
      </c>
      <c r="Y1640">
        <v>34868.11</v>
      </c>
      <c r="Z1640">
        <v>62490.05</v>
      </c>
      <c r="AA1640">
        <v>51958.368000000009</v>
      </c>
      <c r="AB1640">
        <v>29707.603200000001</v>
      </c>
      <c r="AD1640">
        <v>11328</v>
      </c>
      <c r="AE1640">
        <v>59382.31</v>
      </c>
      <c r="AF1640">
        <v>5140.96</v>
      </c>
      <c r="AH1640">
        <v>47253.120000000003</v>
      </c>
      <c r="AI1640">
        <f t="shared" si="128"/>
        <v>0</v>
      </c>
      <c r="AJ1640">
        <f t="shared" si="129"/>
        <v>0</v>
      </c>
    </row>
    <row r="1641" spans="1:36">
      <c r="A1641">
        <v>12084</v>
      </c>
      <c r="B1641" t="s">
        <v>1042</v>
      </c>
      <c r="C1641">
        <v>330091.58439999999</v>
      </c>
      <c r="D1641">
        <f t="shared" si="125"/>
        <v>0</v>
      </c>
      <c r="U1641">
        <f t="shared" si="126"/>
        <v>330091.58439999999</v>
      </c>
      <c r="V1641">
        <f t="shared" si="127"/>
        <v>195869.73440000002</v>
      </c>
      <c r="W1641">
        <v>11297.91</v>
      </c>
      <c r="Y1641">
        <v>27288.09</v>
      </c>
      <c r="Z1641">
        <v>53554.89</v>
      </c>
      <c r="AA1641">
        <v>65995.437200000015</v>
      </c>
      <c r="AB1641">
        <v>37733.407200000001</v>
      </c>
      <c r="AD1641">
        <v>16486.66</v>
      </c>
      <c r="AE1641">
        <v>61202.85</v>
      </c>
      <c r="AF1641">
        <v>9279.2199999999993</v>
      </c>
      <c r="AH1641">
        <v>47253.120000000003</v>
      </c>
      <c r="AI1641">
        <f t="shared" si="128"/>
        <v>0</v>
      </c>
      <c r="AJ1641">
        <f t="shared" si="129"/>
        <v>0</v>
      </c>
    </row>
    <row r="1642" spans="1:36">
      <c r="A1642">
        <v>13034</v>
      </c>
      <c r="B1642" t="s">
        <v>1043</v>
      </c>
      <c r="C1642">
        <v>21760.592799999999</v>
      </c>
      <c r="D1642">
        <f t="shared" si="125"/>
        <v>0</v>
      </c>
      <c r="U1642">
        <f t="shared" si="126"/>
        <v>21760.592799999999</v>
      </c>
      <c r="V1642">
        <f t="shared" si="127"/>
        <v>11186.612800000001</v>
      </c>
      <c r="AB1642">
        <v>11186.612800000001</v>
      </c>
      <c r="AF1642">
        <v>10573.98</v>
      </c>
      <c r="AI1642">
        <f t="shared" si="128"/>
        <v>0</v>
      </c>
      <c r="AJ1642">
        <f t="shared" si="129"/>
        <v>0</v>
      </c>
    </row>
    <row r="1643" spans="1:36">
      <c r="A1643">
        <v>13035</v>
      </c>
      <c r="B1643" t="s">
        <v>1044</v>
      </c>
      <c r="C1643">
        <v>28056.631600000001</v>
      </c>
      <c r="D1643">
        <f t="shared" si="125"/>
        <v>0</v>
      </c>
      <c r="U1643">
        <f t="shared" si="126"/>
        <v>28056.631600000001</v>
      </c>
      <c r="V1643">
        <f t="shared" si="127"/>
        <v>6610.4416000000001</v>
      </c>
      <c r="AB1643">
        <v>6610.4416000000001</v>
      </c>
      <c r="AF1643">
        <v>6563.16</v>
      </c>
      <c r="AH1643">
        <v>14883.03</v>
      </c>
      <c r="AI1643">
        <f t="shared" si="128"/>
        <v>0</v>
      </c>
      <c r="AJ1643">
        <f t="shared" si="129"/>
        <v>0</v>
      </c>
    </row>
    <row r="1644" spans="1:36">
      <c r="A1644">
        <v>13036</v>
      </c>
      <c r="B1644" t="s">
        <v>1045</v>
      </c>
      <c r="C1644">
        <v>79103.91</v>
      </c>
      <c r="D1644">
        <f t="shared" si="125"/>
        <v>0</v>
      </c>
      <c r="U1644">
        <f t="shared" si="126"/>
        <v>79103.91</v>
      </c>
      <c r="V1644">
        <f t="shared" si="127"/>
        <v>62476.53</v>
      </c>
      <c r="AA1644">
        <v>39749.463600000003</v>
      </c>
      <c r="AB1644">
        <v>22727.0664</v>
      </c>
      <c r="AD1644">
        <v>16627.38</v>
      </c>
      <c r="AI1644">
        <f t="shared" si="128"/>
        <v>0</v>
      </c>
      <c r="AJ1644">
        <f t="shared" si="129"/>
        <v>0</v>
      </c>
    </row>
    <row r="1645" spans="1:36">
      <c r="A1645">
        <v>13037</v>
      </c>
      <c r="B1645" t="s">
        <v>1046</v>
      </c>
      <c r="C1645">
        <v>46925.759999999995</v>
      </c>
      <c r="D1645">
        <f t="shared" si="125"/>
        <v>0</v>
      </c>
      <c r="U1645">
        <f t="shared" si="126"/>
        <v>46925.759999999995</v>
      </c>
      <c r="V1645">
        <f t="shared" si="127"/>
        <v>17620.759999999998</v>
      </c>
      <c r="AB1645">
        <v>17620.759999999998</v>
      </c>
      <c r="AD1645">
        <v>16825.62</v>
      </c>
      <c r="AF1645">
        <v>12479.38</v>
      </c>
      <c r="AI1645">
        <f t="shared" si="128"/>
        <v>0</v>
      </c>
      <c r="AJ1645">
        <f t="shared" si="129"/>
        <v>0</v>
      </c>
    </row>
    <row r="1646" spans="1:36">
      <c r="A1646">
        <v>13038</v>
      </c>
      <c r="B1646" t="s">
        <v>1047</v>
      </c>
      <c r="C1646">
        <v>194856.44079999998</v>
      </c>
      <c r="D1646">
        <f t="shared" si="125"/>
        <v>0</v>
      </c>
      <c r="U1646">
        <f t="shared" si="126"/>
        <v>194856.44079999998</v>
      </c>
      <c r="V1646">
        <f t="shared" si="127"/>
        <v>106580.0708</v>
      </c>
      <c r="W1646">
        <v>29428.49</v>
      </c>
      <c r="Y1646">
        <v>12128.04</v>
      </c>
      <c r="Z1646">
        <v>33780.120000000003</v>
      </c>
      <c r="AA1646">
        <v>19878.012000000002</v>
      </c>
      <c r="AB1646">
        <v>11365.408799999999</v>
      </c>
      <c r="AE1646">
        <v>31360.82</v>
      </c>
      <c r="AF1646">
        <v>9662.43</v>
      </c>
      <c r="AH1646">
        <v>47253.120000000003</v>
      </c>
      <c r="AI1646">
        <f t="shared" si="128"/>
        <v>0</v>
      </c>
      <c r="AJ1646">
        <f t="shared" si="129"/>
        <v>0</v>
      </c>
    </row>
    <row r="1647" spans="1:36">
      <c r="A1647">
        <v>13039</v>
      </c>
      <c r="B1647" t="s">
        <v>1048</v>
      </c>
      <c r="C1647">
        <v>28082.568799999997</v>
      </c>
      <c r="D1647">
        <f t="shared" si="125"/>
        <v>0</v>
      </c>
      <c r="U1647">
        <f t="shared" si="126"/>
        <v>28082.568799999997</v>
      </c>
      <c r="V1647">
        <f t="shared" si="127"/>
        <v>5935.2687999999998</v>
      </c>
      <c r="AB1647">
        <v>5935.2687999999998</v>
      </c>
      <c r="AD1647">
        <v>4030.29</v>
      </c>
      <c r="AE1647">
        <v>12556.56</v>
      </c>
      <c r="AF1647">
        <v>5560.45</v>
      </c>
      <c r="AI1647">
        <f t="shared" si="128"/>
        <v>0</v>
      </c>
      <c r="AJ1647">
        <f t="shared" si="129"/>
        <v>0</v>
      </c>
    </row>
    <row r="1648" spans="1:36">
      <c r="A1648">
        <v>13040</v>
      </c>
      <c r="B1648" t="s">
        <v>1049</v>
      </c>
      <c r="C1648">
        <v>72471.379920000007</v>
      </c>
      <c r="D1648">
        <f t="shared" si="125"/>
        <v>0</v>
      </c>
      <c r="U1648">
        <f t="shared" si="126"/>
        <v>72471.379920000007</v>
      </c>
      <c r="V1648">
        <f t="shared" si="127"/>
        <v>41253.929920000002</v>
      </c>
      <c r="Y1648">
        <v>10684.18432</v>
      </c>
      <c r="AA1648">
        <v>19449.399200000003</v>
      </c>
      <c r="AB1648">
        <v>11120.3464</v>
      </c>
      <c r="AE1648">
        <v>31217.45</v>
      </c>
      <c r="AI1648">
        <f t="shared" si="128"/>
        <v>0</v>
      </c>
      <c r="AJ1648">
        <f t="shared" si="129"/>
        <v>0</v>
      </c>
    </row>
    <row r="1649" spans="1:46">
      <c r="A1649">
        <v>13705</v>
      </c>
      <c r="B1649" t="s">
        <v>1050</v>
      </c>
      <c r="C1649">
        <v>204121.12359999999</v>
      </c>
      <c r="D1649">
        <f t="shared" si="125"/>
        <v>0</v>
      </c>
      <c r="U1649">
        <f t="shared" si="126"/>
        <v>204121.12359999999</v>
      </c>
      <c r="V1649">
        <f t="shared" si="127"/>
        <v>86742.803599999999</v>
      </c>
      <c r="W1649">
        <v>23736.28</v>
      </c>
      <c r="Y1649">
        <v>9965.82</v>
      </c>
      <c r="Z1649">
        <v>27707.03</v>
      </c>
      <c r="AA1649">
        <v>19145.84</v>
      </c>
      <c r="AB1649">
        <v>6187.8335999999999</v>
      </c>
      <c r="AC1649">
        <v>30449.9</v>
      </c>
      <c r="AD1649">
        <v>8617.9500000000007</v>
      </c>
      <c r="AE1649">
        <v>24825.47</v>
      </c>
      <c r="AF1649">
        <v>6231.88</v>
      </c>
      <c r="AH1649">
        <v>47253.120000000003</v>
      </c>
      <c r="AI1649">
        <f t="shared" si="128"/>
        <v>0</v>
      </c>
      <c r="AJ1649">
        <f t="shared" si="129"/>
        <v>0</v>
      </c>
    </row>
    <row r="1650" spans="1:46">
      <c r="A1650">
        <v>13831</v>
      </c>
      <c r="B1650" t="s">
        <v>1051</v>
      </c>
      <c r="C1650">
        <v>193413.788</v>
      </c>
      <c r="D1650">
        <f t="shared" si="125"/>
        <v>0</v>
      </c>
      <c r="U1650">
        <f t="shared" si="126"/>
        <v>193413.788</v>
      </c>
      <c r="V1650">
        <f t="shared" si="127"/>
        <v>81678.858000000007</v>
      </c>
      <c r="Y1650">
        <v>13644.04</v>
      </c>
      <c r="Z1650">
        <v>32539.68</v>
      </c>
      <c r="AA1650">
        <v>22583.083600000005</v>
      </c>
      <c r="AB1650">
        <v>12912.054400000001</v>
      </c>
      <c r="AC1650">
        <v>48226.66</v>
      </c>
      <c r="AD1650">
        <v>16429.14</v>
      </c>
      <c r="AE1650">
        <v>39376.089999999997</v>
      </c>
      <c r="AF1650">
        <v>7703.04</v>
      </c>
      <c r="AI1650">
        <f t="shared" si="128"/>
        <v>0</v>
      </c>
      <c r="AJ1650">
        <f t="shared" si="129"/>
        <v>0</v>
      </c>
    </row>
    <row r="1651" spans="1:46">
      <c r="A1651">
        <v>17754</v>
      </c>
      <c r="B1651" t="s">
        <v>1052</v>
      </c>
      <c r="C1651">
        <v>118238.95439999999</v>
      </c>
      <c r="D1651">
        <f t="shared" si="125"/>
        <v>0</v>
      </c>
      <c r="U1651">
        <f t="shared" si="126"/>
        <v>118238.95439999999</v>
      </c>
      <c r="V1651">
        <f t="shared" si="127"/>
        <v>96035.2644</v>
      </c>
      <c r="W1651">
        <v>24835.06</v>
      </c>
      <c r="Y1651">
        <v>10612.03</v>
      </c>
      <c r="Z1651">
        <v>29873.67</v>
      </c>
      <c r="AA1651">
        <v>24407.89</v>
      </c>
      <c r="AB1651">
        <v>6306.6144000000004</v>
      </c>
      <c r="AF1651">
        <v>7292.4</v>
      </c>
      <c r="AH1651">
        <v>14911.29</v>
      </c>
      <c r="AI1651">
        <f t="shared" si="128"/>
        <v>0</v>
      </c>
      <c r="AJ1651">
        <f t="shared" si="129"/>
        <v>0</v>
      </c>
    </row>
    <row r="1652" spans="1:46">
      <c r="A1652">
        <v>24465</v>
      </c>
      <c r="B1652" t="s">
        <v>1053</v>
      </c>
      <c r="C1652">
        <v>165348.48199999999</v>
      </c>
      <c r="D1652">
        <f t="shared" si="125"/>
        <v>0</v>
      </c>
      <c r="U1652">
        <f t="shared" si="126"/>
        <v>165348.48199999999</v>
      </c>
      <c r="V1652">
        <f t="shared" si="127"/>
        <v>103683.512</v>
      </c>
      <c r="W1652">
        <v>6952.56</v>
      </c>
      <c r="Y1652">
        <v>22740.07</v>
      </c>
      <c r="AA1652">
        <v>47075.243600000002</v>
      </c>
      <c r="AB1652">
        <v>26915.6384</v>
      </c>
      <c r="AD1652">
        <v>21567.45</v>
      </c>
      <c r="AF1652">
        <v>12801.52</v>
      </c>
      <c r="AH1652">
        <v>27296</v>
      </c>
      <c r="AI1652">
        <f t="shared" si="128"/>
        <v>0</v>
      </c>
      <c r="AJ1652">
        <f t="shared" si="129"/>
        <v>0</v>
      </c>
    </row>
    <row r="1653" spans="1:46">
      <c r="A1653" t="s">
        <v>2582</v>
      </c>
      <c r="C1653">
        <v>7703293.2282280568</v>
      </c>
      <c r="D1653">
        <f t="shared" si="125"/>
        <v>0</v>
      </c>
      <c r="P1653">
        <v>2192787.9645151598</v>
      </c>
      <c r="R1653">
        <v>213031.489952898</v>
      </c>
      <c r="U1653">
        <f t="shared" si="126"/>
        <v>5244133.3537599994</v>
      </c>
      <c r="V1653">
        <f t="shared" si="127"/>
        <v>2890747.2123199999</v>
      </c>
      <c r="W1653">
        <v>475430.92000000004</v>
      </c>
      <c r="X1653">
        <v>20895.61</v>
      </c>
      <c r="Y1653">
        <v>388306.20432000002</v>
      </c>
      <c r="Z1653">
        <v>787321.33000000007</v>
      </c>
      <c r="AA1653">
        <v>787378.61120000004</v>
      </c>
      <c r="AB1653">
        <v>431414.53680000006</v>
      </c>
      <c r="AC1653">
        <v>142426.89000000001</v>
      </c>
      <c r="AD1653">
        <v>355413.56143999996</v>
      </c>
      <c r="AE1653">
        <v>635206.44999999984</v>
      </c>
      <c r="AF1653">
        <v>250949.97000000003</v>
      </c>
      <c r="AG1653">
        <v>97116.96</v>
      </c>
      <c r="AH1653">
        <v>872272.30999999994</v>
      </c>
      <c r="AI1653">
        <f t="shared" si="128"/>
        <v>53340.42</v>
      </c>
      <c r="AJ1653">
        <f t="shared" si="129"/>
        <v>0</v>
      </c>
      <c r="AS1653">
        <v>51753.53</v>
      </c>
      <c r="AT1653">
        <v>1586.89</v>
      </c>
    </row>
    <row r="1654" spans="1:46">
      <c r="A1654" t="s">
        <v>2583</v>
      </c>
      <c r="D1654">
        <f t="shared" si="125"/>
        <v>0</v>
      </c>
      <c r="U1654">
        <f t="shared" si="126"/>
        <v>0</v>
      </c>
      <c r="V1654">
        <f t="shared" si="127"/>
        <v>0</v>
      </c>
      <c r="AI1654">
        <f t="shared" si="128"/>
        <v>0</v>
      </c>
      <c r="AJ1654">
        <f t="shared" si="129"/>
        <v>0</v>
      </c>
    </row>
    <row r="1655" spans="1:46">
      <c r="A1655">
        <v>4</v>
      </c>
      <c r="B1655" t="s">
        <v>1056</v>
      </c>
      <c r="C1655">
        <v>116476.66835200001</v>
      </c>
      <c r="D1655">
        <f t="shared" si="125"/>
        <v>0</v>
      </c>
      <c r="U1655">
        <f t="shared" si="126"/>
        <v>116476.66835200001</v>
      </c>
      <c r="V1655">
        <f t="shared" si="127"/>
        <v>19359.708351999998</v>
      </c>
      <c r="Y1655">
        <v>19359.708351999998</v>
      </c>
      <c r="AG1655">
        <v>97116.96</v>
      </c>
      <c r="AI1655">
        <f t="shared" si="128"/>
        <v>0</v>
      </c>
      <c r="AJ1655">
        <f t="shared" si="129"/>
        <v>0</v>
      </c>
    </row>
    <row r="1656" spans="1:46">
      <c r="A1656">
        <v>9</v>
      </c>
      <c r="B1656" t="s">
        <v>1057</v>
      </c>
      <c r="C1656">
        <v>239090.6329</v>
      </c>
      <c r="D1656">
        <f t="shared" si="125"/>
        <v>0</v>
      </c>
      <c r="U1656">
        <f t="shared" si="126"/>
        <v>239090.6329</v>
      </c>
      <c r="V1656">
        <f t="shared" si="127"/>
        <v>0</v>
      </c>
      <c r="AE1656">
        <v>212140.5729</v>
      </c>
      <c r="AG1656">
        <v>26950.06</v>
      </c>
      <c r="AI1656">
        <f t="shared" si="128"/>
        <v>0</v>
      </c>
      <c r="AJ1656">
        <f t="shared" si="129"/>
        <v>0</v>
      </c>
    </row>
    <row r="1657" spans="1:46">
      <c r="A1657">
        <v>15</v>
      </c>
      <c r="B1657" t="s">
        <v>1058</v>
      </c>
      <c r="C1657">
        <v>2563499.7353104078</v>
      </c>
      <c r="D1657">
        <f t="shared" si="125"/>
        <v>0</v>
      </c>
      <c r="L1657">
        <v>2475873.0299999998</v>
      </c>
      <c r="U1657">
        <f t="shared" si="126"/>
        <v>82040.016000000003</v>
      </c>
      <c r="V1657">
        <f t="shared" si="127"/>
        <v>0</v>
      </c>
      <c r="AF1657">
        <v>82040.016000000003</v>
      </c>
      <c r="AI1657">
        <f t="shared" si="128"/>
        <v>5586.68931040804</v>
      </c>
      <c r="AJ1657">
        <f t="shared" si="129"/>
        <v>0</v>
      </c>
      <c r="AQ1657">
        <v>5586.68931040804</v>
      </c>
    </row>
    <row r="1658" spans="1:46">
      <c r="A1658">
        <v>16</v>
      </c>
      <c r="B1658" t="s">
        <v>1059</v>
      </c>
      <c r="C1658">
        <v>3465503.0860000001</v>
      </c>
      <c r="D1658">
        <f t="shared" si="125"/>
        <v>0</v>
      </c>
      <c r="P1658">
        <v>3266708.86</v>
      </c>
      <c r="U1658">
        <f t="shared" si="126"/>
        <v>177325.666</v>
      </c>
      <c r="V1658">
        <f t="shared" si="127"/>
        <v>0</v>
      </c>
      <c r="AC1658">
        <v>115172.29</v>
      </c>
      <c r="AF1658">
        <v>62153.375999999997</v>
      </c>
      <c r="AI1658">
        <f t="shared" si="128"/>
        <v>21468.560000000001</v>
      </c>
      <c r="AJ1658">
        <f t="shared" si="129"/>
        <v>0</v>
      </c>
      <c r="AS1658">
        <v>21468.560000000001</v>
      </c>
    </row>
    <row r="1659" spans="1:46">
      <c r="A1659">
        <v>31</v>
      </c>
      <c r="B1659" t="s">
        <v>1060</v>
      </c>
      <c r="C1659">
        <v>212938.95</v>
      </c>
      <c r="D1659">
        <f t="shared" si="125"/>
        <v>0</v>
      </c>
      <c r="U1659">
        <f t="shared" si="126"/>
        <v>212938.95</v>
      </c>
      <c r="V1659">
        <f t="shared" si="127"/>
        <v>101998.51000000001</v>
      </c>
      <c r="W1659">
        <v>12090.33</v>
      </c>
      <c r="X1659">
        <v>18212.98</v>
      </c>
      <c r="Y1659">
        <v>14730.66</v>
      </c>
      <c r="Z1659">
        <v>32774.379999999997</v>
      </c>
      <c r="AA1659">
        <v>17038.349999999999</v>
      </c>
      <c r="AB1659">
        <v>7151.81</v>
      </c>
      <c r="AE1659">
        <v>52357.72</v>
      </c>
      <c r="AF1659">
        <v>11329.6</v>
      </c>
      <c r="AH1659">
        <v>47253.120000000003</v>
      </c>
      <c r="AI1659">
        <f t="shared" si="128"/>
        <v>0</v>
      </c>
      <c r="AJ1659">
        <f t="shared" si="129"/>
        <v>0</v>
      </c>
    </row>
    <row r="1660" spans="1:46">
      <c r="A1660">
        <v>45</v>
      </c>
      <c r="B1660" t="s">
        <v>1061</v>
      </c>
      <c r="C1660">
        <v>127253.12</v>
      </c>
      <c r="D1660">
        <f t="shared" si="125"/>
        <v>0</v>
      </c>
      <c r="U1660">
        <f t="shared" si="126"/>
        <v>127253.12</v>
      </c>
      <c r="V1660">
        <f t="shared" si="127"/>
        <v>0</v>
      </c>
      <c r="AE1660">
        <v>40000</v>
      </c>
      <c r="AF1660">
        <v>40000</v>
      </c>
      <c r="AH1660">
        <v>47253.120000000003</v>
      </c>
      <c r="AI1660">
        <f t="shared" si="128"/>
        <v>0</v>
      </c>
      <c r="AJ1660">
        <f t="shared" si="129"/>
        <v>0</v>
      </c>
    </row>
    <row r="1661" spans="1:46">
      <c r="A1661">
        <v>46</v>
      </c>
      <c r="B1661" t="s">
        <v>1062</v>
      </c>
      <c r="C1661">
        <v>3264605.6962400009</v>
      </c>
      <c r="D1661">
        <f t="shared" si="125"/>
        <v>549912.17000000004</v>
      </c>
      <c r="E1661">
        <v>549912.17000000004</v>
      </c>
      <c r="P1661">
        <v>2076035.76</v>
      </c>
      <c r="R1661">
        <v>315203.78999999998</v>
      </c>
      <c r="U1661">
        <f t="shared" si="126"/>
        <v>277240.54784000001</v>
      </c>
      <c r="V1661">
        <f t="shared" si="127"/>
        <v>0</v>
      </c>
      <c r="AC1661">
        <v>277240.54784000001</v>
      </c>
      <c r="AI1661">
        <f t="shared" si="128"/>
        <v>46213.428399999997</v>
      </c>
      <c r="AJ1661">
        <f t="shared" si="129"/>
        <v>13827.396000000001</v>
      </c>
      <c r="AK1661">
        <v>13827.396000000001</v>
      </c>
      <c r="AS1661">
        <v>29158.334599999998</v>
      </c>
      <c r="AT1661">
        <v>3227.6977999999999</v>
      </c>
    </row>
    <row r="1662" spans="1:46">
      <c r="A1662">
        <v>49</v>
      </c>
      <c r="B1662" t="s">
        <v>1063</v>
      </c>
      <c r="C1662">
        <v>928560.77419999999</v>
      </c>
      <c r="D1662">
        <f t="shared" si="125"/>
        <v>0</v>
      </c>
      <c r="P1662">
        <v>908919.79</v>
      </c>
      <c r="U1662">
        <f t="shared" si="126"/>
        <v>0</v>
      </c>
      <c r="V1662">
        <f t="shared" si="127"/>
        <v>0</v>
      </c>
      <c r="AI1662">
        <f t="shared" si="128"/>
        <v>19640.984199999999</v>
      </c>
      <c r="AJ1662">
        <f t="shared" si="129"/>
        <v>0</v>
      </c>
      <c r="AS1662">
        <v>19640.984199999999</v>
      </c>
    </row>
    <row r="1663" spans="1:46">
      <c r="A1663">
        <v>51</v>
      </c>
      <c r="B1663" t="s">
        <v>1064</v>
      </c>
      <c r="C1663">
        <v>86565.37</v>
      </c>
      <c r="D1663">
        <f t="shared" si="125"/>
        <v>0</v>
      </c>
      <c r="U1663">
        <f t="shared" si="126"/>
        <v>86565.37</v>
      </c>
      <c r="V1663">
        <f t="shared" si="127"/>
        <v>60436.160000000003</v>
      </c>
      <c r="X1663">
        <v>14283.92</v>
      </c>
      <c r="Y1663">
        <v>15337.44</v>
      </c>
      <c r="AA1663">
        <v>30814.799999999999</v>
      </c>
      <c r="AH1663">
        <v>26129.21</v>
      </c>
      <c r="AI1663">
        <f t="shared" si="128"/>
        <v>0</v>
      </c>
      <c r="AJ1663">
        <f t="shared" si="129"/>
        <v>0</v>
      </c>
    </row>
    <row r="1664" spans="1:46">
      <c r="A1664">
        <v>55</v>
      </c>
      <c r="B1664" t="s">
        <v>1065</v>
      </c>
      <c r="C1664">
        <v>202414.24000000002</v>
      </c>
      <c r="D1664">
        <f t="shared" si="125"/>
        <v>0</v>
      </c>
      <c r="U1664">
        <f t="shared" si="126"/>
        <v>202414.24000000002</v>
      </c>
      <c r="V1664">
        <f t="shared" si="127"/>
        <v>77647.5</v>
      </c>
      <c r="W1664">
        <v>12018.51</v>
      </c>
      <c r="X1664">
        <v>9187.2900000000009</v>
      </c>
      <c r="Y1664">
        <v>6520.5</v>
      </c>
      <c r="Z1664">
        <v>32727.439999999999</v>
      </c>
      <c r="AA1664">
        <v>11123.59</v>
      </c>
      <c r="AB1664">
        <v>6070.17</v>
      </c>
      <c r="AE1664">
        <v>68948.14</v>
      </c>
      <c r="AF1664">
        <v>8565.48</v>
      </c>
      <c r="AH1664">
        <v>47253.120000000003</v>
      </c>
      <c r="AI1664">
        <f t="shared" si="128"/>
        <v>0</v>
      </c>
      <c r="AJ1664">
        <f t="shared" si="129"/>
        <v>0</v>
      </c>
    </row>
    <row r="1665" spans="1:46">
      <c r="A1665">
        <v>118</v>
      </c>
      <c r="B1665" t="s">
        <v>1066</v>
      </c>
      <c r="C1665">
        <v>216600.39999999997</v>
      </c>
      <c r="D1665">
        <f t="shared" si="125"/>
        <v>0</v>
      </c>
      <c r="U1665">
        <f t="shared" si="126"/>
        <v>216600.39999999997</v>
      </c>
      <c r="V1665">
        <f t="shared" si="127"/>
        <v>90153.93</v>
      </c>
      <c r="W1665">
        <v>13202.64</v>
      </c>
      <c r="X1665">
        <v>10092.06</v>
      </c>
      <c r="Y1665">
        <v>7157.7</v>
      </c>
      <c r="Z1665">
        <v>34700.019999999997</v>
      </c>
      <c r="AA1665">
        <v>17849.7</v>
      </c>
      <c r="AB1665">
        <v>7151.81</v>
      </c>
      <c r="AE1665">
        <v>54992.52</v>
      </c>
      <c r="AF1665">
        <v>10318.77</v>
      </c>
      <c r="AG1665">
        <v>13882.06</v>
      </c>
      <c r="AH1665">
        <v>47253.120000000003</v>
      </c>
      <c r="AI1665">
        <f t="shared" si="128"/>
        <v>0</v>
      </c>
      <c r="AJ1665">
        <f t="shared" si="129"/>
        <v>0</v>
      </c>
    </row>
    <row r="1666" spans="1:46">
      <c r="A1666">
        <v>119</v>
      </c>
      <c r="B1666" t="s">
        <v>1067</v>
      </c>
      <c r="C1666">
        <v>195514.97</v>
      </c>
      <c r="D1666">
        <f t="shared" si="125"/>
        <v>0</v>
      </c>
      <c r="U1666">
        <f t="shared" si="126"/>
        <v>195514.97</v>
      </c>
      <c r="V1666">
        <f t="shared" si="127"/>
        <v>83174.3</v>
      </c>
      <c r="W1666">
        <v>12870</v>
      </c>
      <c r="X1666">
        <v>9838.6200000000008</v>
      </c>
      <c r="Y1666">
        <v>6977.52</v>
      </c>
      <c r="Z1666">
        <v>34425.660000000003</v>
      </c>
      <c r="AA1666">
        <v>11910.69</v>
      </c>
      <c r="AB1666">
        <v>7151.81</v>
      </c>
      <c r="AE1666">
        <v>54809.37</v>
      </c>
      <c r="AF1666">
        <v>10278.18</v>
      </c>
      <c r="AH1666">
        <v>47253.120000000003</v>
      </c>
      <c r="AI1666">
        <f t="shared" si="128"/>
        <v>0</v>
      </c>
      <c r="AJ1666">
        <f t="shared" si="129"/>
        <v>0</v>
      </c>
    </row>
    <row r="1667" spans="1:46">
      <c r="A1667">
        <v>121</v>
      </c>
      <c r="B1667" t="s">
        <v>1068</v>
      </c>
      <c r="C1667">
        <v>233443.61</v>
      </c>
      <c r="D1667">
        <f t="shared" si="125"/>
        <v>0</v>
      </c>
      <c r="U1667">
        <f t="shared" si="126"/>
        <v>233443.61</v>
      </c>
      <c r="V1667">
        <f t="shared" si="127"/>
        <v>87023.42</v>
      </c>
      <c r="W1667">
        <v>12617.55</v>
      </c>
      <c r="X1667">
        <v>9645.57</v>
      </c>
      <c r="Y1667">
        <v>6841.89</v>
      </c>
      <c r="Z1667">
        <v>32788.800000000003</v>
      </c>
      <c r="AA1667">
        <v>17849.7</v>
      </c>
      <c r="AB1667">
        <v>7279.91</v>
      </c>
      <c r="AE1667">
        <v>54722.25</v>
      </c>
      <c r="AF1667">
        <v>10155.42</v>
      </c>
      <c r="AG1667">
        <v>34289.4</v>
      </c>
      <c r="AH1667">
        <v>47253.120000000003</v>
      </c>
      <c r="AI1667">
        <f t="shared" si="128"/>
        <v>0</v>
      </c>
      <c r="AJ1667">
        <f t="shared" si="129"/>
        <v>0</v>
      </c>
    </row>
    <row r="1668" spans="1:46">
      <c r="A1668">
        <v>122</v>
      </c>
      <c r="B1668" t="s">
        <v>1069</v>
      </c>
      <c r="C1668">
        <v>222555.81</v>
      </c>
      <c r="D1668">
        <f t="shared" si="125"/>
        <v>0</v>
      </c>
      <c r="U1668">
        <f t="shared" si="126"/>
        <v>222555.81</v>
      </c>
      <c r="V1668">
        <f t="shared" si="127"/>
        <v>97044.819999999992</v>
      </c>
      <c r="W1668">
        <v>12543.3</v>
      </c>
      <c r="X1668">
        <v>9588.15</v>
      </c>
      <c r="Y1668">
        <v>15601.41</v>
      </c>
      <c r="Z1668">
        <v>34182.35</v>
      </c>
      <c r="AA1668">
        <v>17849.7</v>
      </c>
      <c r="AB1668">
        <v>7279.91</v>
      </c>
      <c r="AE1668">
        <v>54126.27</v>
      </c>
      <c r="AF1668">
        <v>10262.34</v>
      </c>
      <c r="AG1668">
        <v>13869.26</v>
      </c>
      <c r="AH1668">
        <v>47253.120000000003</v>
      </c>
      <c r="AI1668">
        <f t="shared" si="128"/>
        <v>0</v>
      </c>
      <c r="AJ1668">
        <f t="shared" si="129"/>
        <v>0</v>
      </c>
    </row>
    <row r="1669" spans="1:46">
      <c r="A1669">
        <v>134</v>
      </c>
      <c r="B1669" t="s">
        <v>1070</v>
      </c>
      <c r="C1669">
        <v>1663495.8099999998</v>
      </c>
      <c r="D1669">
        <f t="shared" si="125"/>
        <v>0</v>
      </c>
      <c r="P1669">
        <v>1397791.88</v>
      </c>
      <c r="U1669">
        <f t="shared" si="126"/>
        <v>252706.95</v>
      </c>
      <c r="V1669">
        <f t="shared" si="127"/>
        <v>0</v>
      </c>
      <c r="AC1669">
        <v>218699.91</v>
      </c>
      <c r="AF1669">
        <v>34007.040000000001</v>
      </c>
      <c r="AI1669">
        <f t="shared" si="128"/>
        <v>12996.98</v>
      </c>
      <c r="AJ1669">
        <f t="shared" si="129"/>
        <v>0</v>
      </c>
      <c r="AS1669">
        <v>12996.98</v>
      </c>
    </row>
    <row r="1670" spans="1:46">
      <c r="A1670">
        <v>142</v>
      </c>
      <c r="B1670" t="s">
        <v>1071</v>
      </c>
      <c r="C1670">
        <v>1064049.1673583984</v>
      </c>
      <c r="D1670">
        <f t="shared" si="125"/>
        <v>0</v>
      </c>
      <c r="P1670">
        <v>891680.45</v>
      </c>
      <c r="R1670">
        <v>167203.01</v>
      </c>
      <c r="U1670">
        <f t="shared" si="126"/>
        <v>0</v>
      </c>
      <c r="V1670">
        <f t="shared" si="127"/>
        <v>0</v>
      </c>
      <c r="AI1670">
        <f t="shared" si="128"/>
        <v>5165.7073583983101</v>
      </c>
      <c r="AJ1670">
        <f t="shared" si="129"/>
        <v>0</v>
      </c>
      <c r="AS1670">
        <v>3996.6000449479502</v>
      </c>
      <c r="AT1670">
        <v>1169.1073134503599</v>
      </c>
    </row>
    <row r="1671" spans="1:46">
      <c r="A1671">
        <v>205</v>
      </c>
      <c r="B1671" t="s">
        <v>1073</v>
      </c>
      <c r="C1671">
        <v>128493.88896</v>
      </c>
      <c r="D1671">
        <f t="shared" si="125"/>
        <v>0</v>
      </c>
      <c r="U1671">
        <f t="shared" si="126"/>
        <v>128493.88896</v>
      </c>
      <c r="V1671">
        <f t="shared" si="127"/>
        <v>33115</v>
      </c>
      <c r="AB1671">
        <v>33115</v>
      </c>
      <c r="AC1671">
        <v>95378.888959999997</v>
      </c>
      <c r="AI1671">
        <f t="shared" si="128"/>
        <v>0</v>
      </c>
      <c r="AJ1671">
        <f t="shared" si="129"/>
        <v>0</v>
      </c>
    </row>
    <row r="1672" spans="1:46">
      <c r="A1672">
        <v>211</v>
      </c>
      <c r="B1672" t="s">
        <v>1074</v>
      </c>
      <c r="C1672">
        <v>3209408.3566399999</v>
      </c>
      <c r="D1672">
        <f t="shared" si="125"/>
        <v>2931596.9</v>
      </c>
      <c r="F1672">
        <v>2002512.43</v>
      </c>
      <c r="G1672">
        <v>929084.47</v>
      </c>
      <c r="U1672">
        <f t="shared" si="126"/>
        <v>210706.24400000001</v>
      </c>
      <c r="V1672">
        <f t="shared" si="127"/>
        <v>0</v>
      </c>
      <c r="AF1672">
        <v>163399.10399999999</v>
      </c>
      <c r="AH1672">
        <v>47307.14</v>
      </c>
      <c r="AI1672">
        <f t="shared" si="128"/>
        <v>67105.212639999998</v>
      </c>
      <c r="AJ1672">
        <f t="shared" si="129"/>
        <v>67105.212639999998</v>
      </c>
      <c r="AL1672">
        <v>37100.460959999997</v>
      </c>
      <c r="AM1672">
        <v>30004.751680000001</v>
      </c>
    </row>
    <row r="1673" spans="1:46">
      <c r="A1673">
        <v>213</v>
      </c>
      <c r="B1673" t="s">
        <v>1075</v>
      </c>
      <c r="C1673">
        <v>97638.370999999999</v>
      </c>
      <c r="D1673">
        <f t="shared" ref="D1673:D1736" si="130">E1673+F1673+G1673+H1673+I1673+J1673</f>
        <v>0</v>
      </c>
      <c r="U1673">
        <f t="shared" ref="U1673:U1736" si="131">V1673+AC1673+AD1673+AE1673+AF1673+AG1673+AH1673</f>
        <v>97638.370999999999</v>
      </c>
      <c r="V1673">
        <f t="shared" ref="V1673:V1736" si="132">W1673+X1673+Y1673+Z1673+AA1673+AB1673</f>
        <v>26752.16</v>
      </c>
      <c r="AB1673">
        <v>26752.16</v>
      </c>
      <c r="AD1673">
        <v>26785.165199999999</v>
      </c>
      <c r="AH1673">
        <v>44101.0458</v>
      </c>
      <c r="AI1673">
        <f t="shared" ref="AI1673:AI1736" si="133">AJ1673+AQ1673+AR1673+AS1673+AT1673+AU1673+AV1673</f>
        <v>0</v>
      </c>
      <c r="AJ1673">
        <f t="shared" ref="AJ1673:AJ1736" si="134">AK1673+AL1673+AM1673+AN1673+AO1673+AP1673</f>
        <v>0</v>
      </c>
    </row>
    <row r="1674" spans="1:46">
      <c r="A1674">
        <v>224</v>
      </c>
      <c r="B1674" t="s">
        <v>1076</v>
      </c>
      <c r="C1674">
        <v>317204.51760000002</v>
      </c>
      <c r="D1674">
        <f t="shared" si="130"/>
        <v>0</v>
      </c>
      <c r="U1674">
        <f t="shared" si="131"/>
        <v>317204.51760000002</v>
      </c>
      <c r="V1674">
        <f t="shared" si="132"/>
        <v>0</v>
      </c>
      <c r="AC1674">
        <v>241466.2518</v>
      </c>
      <c r="AG1674">
        <v>31637.22</v>
      </c>
      <c r="AH1674">
        <v>44101.0458</v>
      </c>
      <c r="AI1674">
        <f t="shared" si="133"/>
        <v>0</v>
      </c>
      <c r="AJ1674">
        <f t="shared" si="134"/>
        <v>0</v>
      </c>
    </row>
    <row r="1675" spans="1:46">
      <c r="A1675">
        <v>238</v>
      </c>
      <c r="B1675" t="s">
        <v>3317</v>
      </c>
      <c r="C1675">
        <v>84745.849431042298</v>
      </c>
      <c r="D1675">
        <f t="shared" si="130"/>
        <v>0</v>
      </c>
      <c r="U1675">
        <f t="shared" si="131"/>
        <v>84745.849431042298</v>
      </c>
      <c r="V1675">
        <f t="shared" si="132"/>
        <v>84745.849431042298</v>
      </c>
      <c r="AB1675">
        <v>84745.849431042298</v>
      </c>
      <c r="AI1675">
        <f t="shared" si="133"/>
        <v>0</v>
      </c>
      <c r="AJ1675">
        <f t="shared" si="134"/>
        <v>0</v>
      </c>
    </row>
    <row r="1676" spans="1:46">
      <c r="A1676">
        <v>239</v>
      </c>
      <c r="B1676" t="s">
        <v>1077</v>
      </c>
      <c r="C1676">
        <v>119213.78</v>
      </c>
      <c r="D1676">
        <f t="shared" si="130"/>
        <v>0</v>
      </c>
      <c r="U1676">
        <f t="shared" si="131"/>
        <v>119213.78</v>
      </c>
      <c r="V1676">
        <f t="shared" si="132"/>
        <v>0</v>
      </c>
      <c r="AC1676">
        <v>119213.78</v>
      </c>
      <c r="AI1676">
        <f t="shared" si="133"/>
        <v>0</v>
      </c>
      <c r="AJ1676">
        <f t="shared" si="134"/>
        <v>0</v>
      </c>
    </row>
    <row r="1677" spans="1:46">
      <c r="A1677">
        <v>249</v>
      </c>
      <c r="B1677" t="s">
        <v>3318</v>
      </c>
      <c r="C1677">
        <v>1122009.16096</v>
      </c>
      <c r="D1677">
        <f t="shared" si="130"/>
        <v>0</v>
      </c>
      <c r="U1677">
        <f t="shared" si="131"/>
        <v>1122009.16096</v>
      </c>
      <c r="V1677">
        <f t="shared" si="132"/>
        <v>0</v>
      </c>
      <c r="AC1677">
        <v>1122009.16096</v>
      </c>
      <c r="AI1677">
        <f t="shared" si="133"/>
        <v>0</v>
      </c>
      <c r="AJ1677">
        <f t="shared" si="134"/>
        <v>0</v>
      </c>
    </row>
    <row r="1678" spans="1:46">
      <c r="A1678">
        <v>253</v>
      </c>
      <c r="B1678" t="s">
        <v>1078</v>
      </c>
      <c r="C1678">
        <v>380177.06</v>
      </c>
      <c r="D1678">
        <f t="shared" si="130"/>
        <v>0</v>
      </c>
      <c r="U1678">
        <f t="shared" si="131"/>
        <v>380177.06</v>
      </c>
      <c r="V1678">
        <f t="shared" si="132"/>
        <v>0</v>
      </c>
      <c r="AC1678">
        <v>230707.46</v>
      </c>
      <c r="AF1678">
        <v>149469.6</v>
      </c>
      <c r="AI1678">
        <f t="shared" si="133"/>
        <v>0</v>
      </c>
      <c r="AJ1678">
        <f t="shared" si="134"/>
        <v>0</v>
      </c>
    </row>
    <row r="1679" spans="1:46">
      <c r="A1679">
        <v>295</v>
      </c>
      <c r="B1679" t="s">
        <v>1079</v>
      </c>
      <c r="C1679">
        <v>229822.95</v>
      </c>
      <c r="D1679">
        <f t="shared" si="130"/>
        <v>0</v>
      </c>
      <c r="U1679">
        <f t="shared" si="131"/>
        <v>229822.95</v>
      </c>
      <c r="V1679">
        <f t="shared" si="132"/>
        <v>117654.95000000001</v>
      </c>
      <c r="W1679">
        <v>28764.43</v>
      </c>
      <c r="X1679">
        <v>18212.98</v>
      </c>
      <c r="Y1679">
        <v>14730.66</v>
      </c>
      <c r="Z1679">
        <v>31756.720000000001</v>
      </c>
      <c r="AA1679">
        <v>17038.349999999999</v>
      </c>
      <c r="AB1679">
        <v>7151.81</v>
      </c>
      <c r="AE1679">
        <v>53585.279999999999</v>
      </c>
      <c r="AF1679">
        <v>11329.6</v>
      </c>
      <c r="AH1679">
        <v>47253.120000000003</v>
      </c>
      <c r="AI1679">
        <f t="shared" si="133"/>
        <v>0</v>
      </c>
      <c r="AJ1679">
        <f t="shared" si="134"/>
        <v>0</v>
      </c>
    </row>
    <row r="1680" spans="1:46">
      <c r="A1680">
        <v>297</v>
      </c>
      <c r="B1680" t="s">
        <v>1080</v>
      </c>
      <c r="C1680">
        <v>47253.120000000003</v>
      </c>
      <c r="D1680">
        <f t="shared" si="130"/>
        <v>0</v>
      </c>
      <c r="U1680">
        <f t="shared" si="131"/>
        <v>47253.120000000003</v>
      </c>
      <c r="V1680">
        <f t="shared" si="132"/>
        <v>0</v>
      </c>
      <c r="AH1680">
        <v>47253.120000000003</v>
      </c>
      <c r="AI1680">
        <f t="shared" si="133"/>
        <v>0</v>
      </c>
      <c r="AJ1680">
        <f t="shared" si="134"/>
        <v>0</v>
      </c>
    </row>
    <row r="1681" spans="1:48">
      <c r="A1681">
        <v>298</v>
      </c>
      <c r="B1681" t="s">
        <v>1081</v>
      </c>
      <c r="C1681">
        <v>47253.120000000003</v>
      </c>
      <c r="D1681">
        <f t="shared" si="130"/>
        <v>0</v>
      </c>
      <c r="U1681">
        <f t="shared" si="131"/>
        <v>47253.120000000003</v>
      </c>
      <c r="V1681">
        <f t="shared" si="132"/>
        <v>0</v>
      </c>
      <c r="AH1681">
        <v>47253.120000000003</v>
      </c>
      <c r="AI1681">
        <f t="shared" si="133"/>
        <v>0</v>
      </c>
      <c r="AJ1681">
        <f t="shared" si="134"/>
        <v>0</v>
      </c>
    </row>
    <row r="1682" spans="1:48">
      <c r="A1682">
        <v>299</v>
      </c>
      <c r="B1682" t="s">
        <v>1082</v>
      </c>
      <c r="C1682">
        <v>417123.45</v>
      </c>
      <c r="D1682">
        <f t="shared" si="130"/>
        <v>0</v>
      </c>
      <c r="U1682">
        <f t="shared" si="131"/>
        <v>417123.45</v>
      </c>
      <c r="V1682">
        <f t="shared" si="132"/>
        <v>116611.92</v>
      </c>
      <c r="W1682">
        <v>18197.189999999999</v>
      </c>
      <c r="X1682">
        <v>15096.51</v>
      </c>
      <c r="Y1682">
        <v>12209.67</v>
      </c>
      <c r="Z1682">
        <v>45496.04</v>
      </c>
      <c r="AA1682">
        <v>16839.900000000001</v>
      </c>
      <c r="AB1682">
        <v>8772.61</v>
      </c>
      <c r="AC1682">
        <v>49000.99</v>
      </c>
      <c r="AE1682">
        <v>129220.74</v>
      </c>
      <c r="AF1682">
        <v>5625.18</v>
      </c>
      <c r="AG1682">
        <v>97116.96</v>
      </c>
      <c r="AH1682">
        <v>19547.66</v>
      </c>
      <c r="AI1682">
        <f t="shared" si="133"/>
        <v>0</v>
      </c>
      <c r="AJ1682">
        <f t="shared" si="134"/>
        <v>0</v>
      </c>
    </row>
    <row r="1683" spans="1:48">
      <c r="A1683">
        <v>370</v>
      </c>
      <c r="B1683" t="s">
        <v>1083</v>
      </c>
      <c r="C1683">
        <v>188361.40279999998</v>
      </c>
      <c r="D1683">
        <f t="shared" si="130"/>
        <v>0</v>
      </c>
      <c r="U1683">
        <f t="shared" si="131"/>
        <v>188361.40279999998</v>
      </c>
      <c r="V1683">
        <f t="shared" si="132"/>
        <v>97177.502800000002</v>
      </c>
      <c r="W1683">
        <v>18612.18</v>
      </c>
      <c r="Y1683">
        <v>10523.212800000001</v>
      </c>
      <c r="Z1683">
        <v>38952.120000000003</v>
      </c>
      <c r="AA1683">
        <v>17773.830000000002</v>
      </c>
      <c r="AB1683">
        <v>11316.16</v>
      </c>
      <c r="AE1683">
        <v>34785.879999999997</v>
      </c>
      <c r="AF1683">
        <v>9144.9</v>
      </c>
      <c r="AH1683">
        <v>47253.120000000003</v>
      </c>
      <c r="AI1683">
        <f t="shared" si="133"/>
        <v>0</v>
      </c>
      <c r="AJ1683">
        <f t="shared" si="134"/>
        <v>0</v>
      </c>
    </row>
    <row r="1684" spans="1:48">
      <c r="A1684">
        <v>401</v>
      </c>
      <c r="B1684" t="s">
        <v>1084</v>
      </c>
      <c r="C1684">
        <v>21133360.610000003</v>
      </c>
      <c r="D1684">
        <f t="shared" si="130"/>
        <v>8772420.8300000001</v>
      </c>
      <c r="E1684">
        <v>871206.89</v>
      </c>
      <c r="F1684">
        <v>973071.65</v>
      </c>
      <c r="G1684">
        <v>736555.42</v>
      </c>
      <c r="H1684">
        <v>5340594.1500000004</v>
      </c>
      <c r="I1684">
        <v>850992.72</v>
      </c>
      <c r="N1684">
        <v>317987.55</v>
      </c>
      <c r="P1684">
        <v>10234535.18</v>
      </c>
      <c r="R1684">
        <v>373598.68</v>
      </c>
      <c r="S1684">
        <v>458124.48</v>
      </c>
      <c r="T1684">
        <v>380308.5</v>
      </c>
      <c r="U1684">
        <f t="shared" si="131"/>
        <v>350500.31</v>
      </c>
      <c r="V1684">
        <f t="shared" si="132"/>
        <v>235720.58</v>
      </c>
      <c r="W1684">
        <v>45554.38</v>
      </c>
      <c r="X1684">
        <v>39975.64</v>
      </c>
      <c r="Y1684">
        <v>40161.64</v>
      </c>
      <c r="Z1684">
        <v>50163.3</v>
      </c>
      <c r="AA1684">
        <v>40161.64</v>
      </c>
      <c r="AB1684">
        <v>19703.98</v>
      </c>
      <c r="AD1684">
        <v>51832.87</v>
      </c>
      <c r="AF1684">
        <v>47993.41</v>
      </c>
      <c r="AG1684">
        <v>3062.33</v>
      </c>
      <c r="AH1684">
        <v>11891.12</v>
      </c>
      <c r="AI1684">
        <f t="shared" si="133"/>
        <v>245885.08</v>
      </c>
      <c r="AJ1684">
        <f t="shared" si="134"/>
        <v>188682.74</v>
      </c>
      <c r="AK1684">
        <v>18738.46</v>
      </c>
      <c r="AL1684">
        <v>20929.439999999999</v>
      </c>
      <c r="AM1684">
        <v>15842.3</v>
      </c>
      <c r="AN1684">
        <v>114868.86</v>
      </c>
      <c r="AO1684">
        <v>18303.68</v>
      </c>
      <c r="AR1684">
        <v>6839.47</v>
      </c>
      <c r="AS1684">
        <v>24293.74</v>
      </c>
      <c r="AT1684">
        <v>8035.59</v>
      </c>
      <c r="AU1684">
        <v>9853.6299999999992</v>
      </c>
      <c r="AV1684">
        <v>8179.91</v>
      </c>
    </row>
    <row r="1685" spans="1:48">
      <c r="A1685">
        <v>402</v>
      </c>
      <c r="B1685" t="s">
        <v>1085</v>
      </c>
      <c r="C1685">
        <v>5530976.0199999996</v>
      </c>
      <c r="D1685">
        <f t="shared" si="130"/>
        <v>0</v>
      </c>
      <c r="L1685">
        <v>1734917.08</v>
      </c>
      <c r="P1685">
        <v>3482516.8</v>
      </c>
      <c r="U1685">
        <f t="shared" si="131"/>
        <v>259289.7</v>
      </c>
      <c r="V1685">
        <f t="shared" si="132"/>
        <v>76999.790000000008</v>
      </c>
      <c r="W1685">
        <v>43985.16</v>
      </c>
      <c r="AB1685">
        <v>33014.629999999997</v>
      </c>
      <c r="AC1685">
        <v>77188.800000000003</v>
      </c>
      <c r="AE1685">
        <v>22504.15</v>
      </c>
      <c r="AF1685">
        <v>82596.960000000006</v>
      </c>
      <c r="AI1685">
        <f t="shared" si="133"/>
        <v>54252.44</v>
      </c>
      <c r="AJ1685">
        <f t="shared" si="134"/>
        <v>0</v>
      </c>
      <c r="AQ1685">
        <v>45516.72</v>
      </c>
      <c r="AS1685">
        <v>8735.7199999999993</v>
      </c>
    </row>
    <row r="1686" spans="1:48">
      <c r="A1686">
        <v>440</v>
      </c>
      <c r="B1686" t="s">
        <v>1086</v>
      </c>
      <c r="C1686">
        <v>171791.29790000001</v>
      </c>
      <c r="D1686">
        <f t="shared" si="130"/>
        <v>0</v>
      </c>
      <c r="U1686">
        <f t="shared" si="131"/>
        <v>171791.29790000001</v>
      </c>
      <c r="V1686">
        <f t="shared" si="132"/>
        <v>26660.39</v>
      </c>
      <c r="AB1686">
        <v>26660.39</v>
      </c>
      <c r="AD1686">
        <v>3912.9020999999998</v>
      </c>
      <c r="AG1686">
        <v>97116.96</v>
      </c>
      <c r="AH1686">
        <v>44101.0458</v>
      </c>
      <c r="AI1686">
        <f t="shared" si="133"/>
        <v>0</v>
      </c>
      <c r="AJ1686">
        <f t="shared" si="134"/>
        <v>0</v>
      </c>
    </row>
    <row r="1687" spans="1:48">
      <c r="A1687">
        <v>501</v>
      </c>
      <c r="B1687" t="s">
        <v>1087</v>
      </c>
      <c r="C1687">
        <v>431096.84</v>
      </c>
      <c r="D1687">
        <f t="shared" si="130"/>
        <v>0</v>
      </c>
      <c r="U1687">
        <f t="shared" si="131"/>
        <v>431096.84</v>
      </c>
      <c r="V1687">
        <f t="shared" si="132"/>
        <v>303463.38</v>
      </c>
      <c r="W1687">
        <v>61027.62</v>
      </c>
      <c r="X1687">
        <v>53742.64</v>
      </c>
      <c r="Y1687">
        <v>38119.050000000003</v>
      </c>
      <c r="Z1687">
        <v>70011.070000000007</v>
      </c>
      <c r="AA1687">
        <v>55092.76</v>
      </c>
      <c r="AB1687">
        <v>25470.240000000002</v>
      </c>
      <c r="AC1687">
        <v>80119.63</v>
      </c>
      <c r="AF1687">
        <v>18767.93</v>
      </c>
      <c r="AG1687">
        <v>28745.9</v>
      </c>
      <c r="AI1687">
        <f t="shared" si="133"/>
        <v>0</v>
      </c>
      <c r="AJ1687">
        <f t="shared" si="134"/>
        <v>0</v>
      </c>
    </row>
    <row r="1688" spans="1:48">
      <c r="A1688">
        <v>518</v>
      </c>
      <c r="B1688" t="s">
        <v>1088</v>
      </c>
      <c r="C1688">
        <v>11117680.129999999</v>
      </c>
      <c r="D1688">
        <f t="shared" si="130"/>
        <v>0</v>
      </c>
      <c r="L1688">
        <v>2761886.7</v>
      </c>
      <c r="P1688">
        <v>8070628.5</v>
      </c>
      <c r="U1688">
        <f t="shared" si="131"/>
        <v>232224</v>
      </c>
      <c r="V1688">
        <f t="shared" si="132"/>
        <v>0</v>
      </c>
      <c r="AF1688">
        <v>232224</v>
      </c>
      <c r="AI1688">
        <f t="shared" si="133"/>
        <v>52940.93</v>
      </c>
      <c r="AJ1688">
        <f t="shared" si="134"/>
        <v>0</v>
      </c>
      <c r="AQ1688">
        <v>28947.74</v>
      </c>
      <c r="AS1688">
        <v>23993.19</v>
      </c>
    </row>
    <row r="1689" spans="1:48">
      <c r="A1689">
        <v>522</v>
      </c>
      <c r="B1689" t="s">
        <v>1089</v>
      </c>
      <c r="C1689">
        <v>52793.567999999999</v>
      </c>
      <c r="D1689">
        <f t="shared" si="130"/>
        <v>0</v>
      </c>
      <c r="U1689">
        <f t="shared" si="131"/>
        <v>52793.567999999999</v>
      </c>
      <c r="V1689">
        <f t="shared" si="132"/>
        <v>0</v>
      </c>
      <c r="AF1689">
        <v>52793.567999999999</v>
      </c>
      <c r="AI1689">
        <f t="shared" si="133"/>
        <v>0</v>
      </c>
      <c r="AJ1689">
        <f t="shared" si="134"/>
        <v>0</v>
      </c>
    </row>
    <row r="1690" spans="1:48">
      <c r="A1690">
        <v>530</v>
      </c>
      <c r="B1690" t="s">
        <v>1090</v>
      </c>
      <c r="C1690">
        <v>231263.91999999998</v>
      </c>
      <c r="D1690">
        <f t="shared" si="130"/>
        <v>0</v>
      </c>
      <c r="U1690">
        <f t="shared" si="131"/>
        <v>231263.91999999998</v>
      </c>
      <c r="V1690">
        <f t="shared" si="132"/>
        <v>0</v>
      </c>
      <c r="AC1690">
        <v>90868.26</v>
      </c>
      <c r="AD1690">
        <v>25879</v>
      </c>
      <c r="AE1690">
        <v>75224.33</v>
      </c>
      <c r="AF1690">
        <v>7643.05</v>
      </c>
      <c r="AG1690">
        <v>31649.279999999999</v>
      </c>
      <c r="AI1690">
        <f t="shared" si="133"/>
        <v>0</v>
      </c>
      <c r="AJ1690">
        <f t="shared" si="134"/>
        <v>0</v>
      </c>
    </row>
    <row r="1691" spans="1:48">
      <c r="A1691">
        <v>538</v>
      </c>
      <c r="B1691" t="s">
        <v>1091</v>
      </c>
      <c r="C1691">
        <v>44078.600019663209</v>
      </c>
      <c r="D1691">
        <f t="shared" si="130"/>
        <v>0</v>
      </c>
      <c r="U1691">
        <f t="shared" si="131"/>
        <v>44078.600019663209</v>
      </c>
      <c r="V1691">
        <f t="shared" si="132"/>
        <v>44078.600019663209</v>
      </c>
      <c r="Y1691">
        <v>7984.49</v>
      </c>
      <c r="AA1691">
        <v>14688.735600000004</v>
      </c>
      <c r="AB1691">
        <v>21405.3744196632</v>
      </c>
      <c r="AI1691">
        <f t="shared" si="133"/>
        <v>0</v>
      </c>
      <c r="AJ1691">
        <f t="shared" si="134"/>
        <v>0</v>
      </c>
    </row>
    <row r="1692" spans="1:48">
      <c r="A1692">
        <v>662</v>
      </c>
      <c r="B1692" t="s">
        <v>1092</v>
      </c>
      <c r="C1692">
        <v>559847.3241281712</v>
      </c>
      <c r="D1692">
        <f t="shared" si="130"/>
        <v>0</v>
      </c>
      <c r="U1692">
        <f t="shared" si="131"/>
        <v>559847.3241281712</v>
      </c>
      <c r="V1692">
        <f t="shared" si="132"/>
        <v>322030.5141281712</v>
      </c>
      <c r="W1692">
        <v>64831.44</v>
      </c>
      <c r="X1692">
        <v>58523.747717576858</v>
      </c>
      <c r="Y1692">
        <v>39123.37641059437</v>
      </c>
      <c r="Z1692">
        <v>74431.17</v>
      </c>
      <c r="AA1692">
        <v>58427.29</v>
      </c>
      <c r="AB1692">
        <v>26693.49</v>
      </c>
      <c r="AC1692">
        <v>85653.18</v>
      </c>
      <c r="AD1692">
        <v>24212.79</v>
      </c>
      <c r="AE1692">
        <v>70732.17</v>
      </c>
      <c r="AF1692">
        <v>21230.69</v>
      </c>
      <c r="AH1692">
        <v>35987.980000000003</v>
      </c>
      <c r="AI1692">
        <f t="shared" si="133"/>
        <v>0</v>
      </c>
      <c r="AJ1692">
        <f t="shared" si="134"/>
        <v>0</v>
      </c>
    </row>
    <row r="1693" spans="1:48">
      <c r="A1693">
        <v>682</v>
      </c>
      <c r="B1693" t="s">
        <v>1093</v>
      </c>
      <c r="C1693">
        <v>219425.84</v>
      </c>
      <c r="D1693">
        <f t="shared" si="130"/>
        <v>0</v>
      </c>
      <c r="U1693">
        <f t="shared" si="131"/>
        <v>219425.84</v>
      </c>
      <c r="V1693">
        <f t="shared" si="132"/>
        <v>109647.27</v>
      </c>
      <c r="W1693">
        <v>21369.01</v>
      </c>
      <c r="X1693">
        <v>16334.77</v>
      </c>
      <c r="Y1693">
        <v>11586.1</v>
      </c>
      <c r="Z1693">
        <v>28652.76</v>
      </c>
      <c r="AA1693">
        <v>19776.150000000001</v>
      </c>
      <c r="AB1693">
        <v>11928.48</v>
      </c>
      <c r="AE1693">
        <v>37043.11</v>
      </c>
      <c r="AF1693">
        <v>5900.35</v>
      </c>
      <c r="AG1693">
        <v>19581.990000000002</v>
      </c>
      <c r="AH1693">
        <v>47253.120000000003</v>
      </c>
      <c r="AI1693">
        <f t="shared" si="133"/>
        <v>0</v>
      </c>
      <c r="AJ1693">
        <f t="shared" si="134"/>
        <v>0</v>
      </c>
    </row>
    <row r="1694" spans="1:48">
      <c r="A1694">
        <v>684</v>
      </c>
      <c r="B1694" t="s">
        <v>1094</v>
      </c>
      <c r="C1694">
        <v>340280.87</v>
      </c>
      <c r="D1694">
        <f t="shared" si="130"/>
        <v>0</v>
      </c>
      <c r="U1694">
        <f t="shared" si="131"/>
        <v>340280.87</v>
      </c>
      <c r="V1694">
        <f t="shared" si="132"/>
        <v>281211.14</v>
      </c>
      <c r="W1694">
        <v>63900.71</v>
      </c>
      <c r="X1694">
        <v>38565.21</v>
      </c>
      <c r="Y1694">
        <v>31190.27</v>
      </c>
      <c r="Z1694">
        <v>73788.27</v>
      </c>
      <c r="AA1694">
        <v>49562.94</v>
      </c>
      <c r="AB1694">
        <v>24203.74</v>
      </c>
      <c r="AD1694">
        <v>22467.1</v>
      </c>
      <c r="AF1694">
        <v>10248.5</v>
      </c>
      <c r="AG1694">
        <v>26354.13</v>
      </c>
      <c r="AI1694">
        <f t="shared" si="133"/>
        <v>0</v>
      </c>
      <c r="AJ1694">
        <f t="shared" si="134"/>
        <v>0</v>
      </c>
    </row>
    <row r="1695" spans="1:48">
      <c r="A1695">
        <v>686</v>
      </c>
      <c r="B1695" t="s">
        <v>1095</v>
      </c>
      <c r="C1695">
        <v>308482.02</v>
      </c>
      <c r="D1695">
        <f t="shared" si="130"/>
        <v>0</v>
      </c>
      <c r="U1695">
        <f t="shared" si="131"/>
        <v>308482.02</v>
      </c>
      <c r="V1695">
        <f t="shared" si="132"/>
        <v>132561.32</v>
      </c>
      <c r="W1695">
        <v>24259.1</v>
      </c>
      <c r="X1695">
        <v>18544.810000000001</v>
      </c>
      <c r="Y1695">
        <v>13152.91</v>
      </c>
      <c r="Z1695">
        <v>48244.01</v>
      </c>
      <c r="AA1695">
        <v>16723.96</v>
      </c>
      <c r="AB1695">
        <v>11636.53</v>
      </c>
      <c r="AE1695">
        <v>103343.69</v>
      </c>
      <c r="AF1695">
        <v>5739.16</v>
      </c>
      <c r="AG1695">
        <v>19584.73</v>
      </c>
      <c r="AH1695">
        <v>47253.120000000003</v>
      </c>
      <c r="AI1695">
        <f t="shared" si="133"/>
        <v>0</v>
      </c>
      <c r="AJ1695">
        <f t="shared" si="134"/>
        <v>0</v>
      </c>
    </row>
    <row r="1696" spans="1:48">
      <c r="A1696">
        <v>690</v>
      </c>
      <c r="B1696" t="s">
        <v>1096</v>
      </c>
      <c r="C1696">
        <v>351628.75199999998</v>
      </c>
      <c r="D1696">
        <f t="shared" si="130"/>
        <v>0</v>
      </c>
      <c r="U1696">
        <f t="shared" si="131"/>
        <v>351628.75199999998</v>
      </c>
      <c r="V1696">
        <f t="shared" si="132"/>
        <v>0</v>
      </c>
      <c r="AC1696">
        <v>122495.28</v>
      </c>
      <c r="AE1696">
        <v>139827.6</v>
      </c>
      <c r="AF1696">
        <v>89305.871999999988</v>
      </c>
      <c r="AI1696">
        <f t="shared" si="133"/>
        <v>0</v>
      </c>
      <c r="AJ1696">
        <f t="shared" si="134"/>
        <v>0</v>
      </c>
    </row>
    <row r="1697" spans="1:46">
      <c r="A1697">
        <v>692</v>
      </c>
      <c r="B1697" t="s">
        <v>1097</v>
      </c>
      <c r="C1697">
        <v>379288.11</v>
      </c>
      <c r="D1697">
        <f t="shared" si="130"/>
        <v>0</v>
      </c>
      <c r="U1697">
        <f t="shared" si="131"/>
        <v>379288.11</v>
      </c>
      <c r="V1697">
        <f t="shared" si="132"/>
        <v>0</v>
      </c>
      <c r="AC1697">
        <v>216982.26</v>
      </c>
      <c r="AE1697">
        <v>129883.05</v>
      </c>
      <c r="AF1697">
        <v>32422.799999999999</v>
      </c>
      <c r="AI1697">
        <f t="shared" si="133"/>
        <v>0</v>
      </c>
      <c r="AJ1697">
        <f t="shared" si="134"/>
        <v>0</v>
      </c>
    </row>
    <row r="1698" spans="1:46">
      <c r="A1698">
        <v>698</v>
      </c>
      <c r="B1698" t="s">
        <v>1098</v>
      </c>
      <c r="C1698">
        <v>173514.34800000003</v>
      </c>
      <c r="D1698">
        <f t="shared" si="130"/>
        <v>0</v>
      </c>
      <c r="U1698">
        <f t="shared" si="131"/>
        <v>173514.34800000003</v>
      </c>
      <c r="V1698">
        <f t="shared" si="132"/>
        <v>0</v>
      </c>
      <c r="AC1698">
        <v>90122.67</v>
      </c>
      <c r="AE1698">
        <v>70243.47</v>
      </c>
      <c r="AF1698">
        <v>13148.208000000001</v>
      </c>
      <c r="AI1698">
        <f t="shared" si="133"/>
        <v>0</v>
      </c>
      <c r="AJ1698">
        <f t="shared" si="134"/>
        <v>0</v>
      </c>
    </row>
    <row r="1699" spans="1:46">
      <c r="A1699">
        <v>702</v>
      </c>
      <c r="B1699" t="s">
        <v>1099</v>
      </c>
      <c r="C1699">
        <v>16247124.946439998</v>
      </c>
      <c r="D1699">
        <f t="shared" si="130"/>
        <v>13984426.359999999</v>
      </c>
      <c r="E1699">
        <v>2660624.34</v>
      </c>
      <c r="H1699">
        <v>9336666.1199999992</v>
      </c>
      <c r="I1699">
        <v>1987135.9</v>
      </c>
      <c r="N1699">
        <v>445849.25</v>
      </c>
      <c r="R1699">
        <v>1388293</v>
      </c>
      <c r="U1699">
        <f t="shared" si="131"/>
        <v>169133.07579999999</v>
      </c>
      <c r="V1699">
        <f t="shared" si="132"/>
        <v>55705.43</v>
      </c>
      <c r="AB1699">
        <v>55705.43</v>
      </c>
      <c r="AG1699">
        <v>69326.600000000006</v>
      </c>
      <c r="AH1699">
        <v>44101.0458</v>
      </c>
      <c r="AI1699">
        <f t="shared" si="133"/>
        <v>259423.26064000002</v>
      </c>
      <c r="AJ1699">
        <f t="shared" si="134"/>
        <v>228240.56736000002</v>
      </c>
      <c r="AK1699">
        <v>45550</v>
      </c>
      <c r="AN1699">
        <v>116053.58672000001</v>
      </c>
      <c r="AO1699">
        <v>66636.980639999994</v>
      </c>
      <c r="AR1699">
        <v>23893.73344</v>
      </c>
      <c r="AT1699">
        <v>7288.9598400000004</v>
      </c>
    </row>
    <row r="1700" spans="1:46">
      <c r="A1700">
        <v>731</v>
      </c>
      <c r="B1700" t="s">
        <v>1100</v>
      </c>
      <c r="C1700">
        <v>35675410.763542466</v>
      </c>
      <c r="D1700">
        <f t="shared" si="130"/>
        <v>0</v>
      </c>
      <c r="P1700">
        <v>31967455.896744601</v>
      </c>
      <c r="R1700">
        <v>3207498.15558571</v>
      </c>
      <c r="U1700">
        <f t="shared" si="131"/>
        <v>413891.14192000002</v>
      </c>
      <c r="V1700">
        <f t="shared" si="132"/>
        <v>229353.77080000003</v>
      </c>
      <c r="AA1700">
        <v>229353.77080000003</v>
      </c>
      <c r="AD1700">
        <v>87420.411120000004</v>
      </c>
      <c r="AG1700">
        <v>97116.96</v>
      </c>
      <c r="AI1700">
        <f t="shared" si="133"/>
        <v>86565.569292148954</v>
      </c>
      <c r="AJ1700">
        <f t="shared" si="134"/>
        <v>0</v>
      </c>
      <c r="AS1700">
        <v>78671.915659262406</v>
      </c>
      <c r="AT1700">
        <v>7893.6536328865404</v>
      </c>
    </row>
    <row r="1701" spans="1:46">
      <c r="A1701">
        <v>735</v>
      </c>
      <c r="B1701" t="s">
        <v>1101</v>
      </c>
      <c r="C1701">
        <v>163815.84599999999</v>
      </c>
      <c r="D1701">
        <f t="shared" si="130"/>
        <v>0</v>
      </c>
      <c r="U1701">
        <f t="shared" si="131"/>
        <v>163815.84599999999</v>
      </c>
      <c r="V1701">
        <f t="shared" si="132"/>
        <v>0</v>
      </c>
      <c r="AC1701">
        <v>32034.63</v>
      </c>
      <c r="AF1701">
        <v>131781.21599999999</v>
      </c>
      <c r="AI1701">
        <f t="shared" si="133"/>
        <v>0</v>
      </c>
      <c r="AJ1701">
        <f t="shared" si="134"/>
        <v>0</v>
      </c>
    </row>
    <row r="1702" spans="1:46">
      <c r="A1702">
        <v>879</v>
      </c>
      <c r="B1702" t="s">
        <v>1102</v>
      </c>
      <c r="C1702">
        <v>1877555.2581999998</v>
      </c>
      <c r="D1702">
        <f t="shared" si="130"/>
        <v>0</v>
      </c>
      <c r="N1702">
        <v>297443.40999999997</v>
      </c>
      <c r="P1702">
        <v>1543909</v>
      </c>
      <c r="U1702">
        <f t="shared" si="131"/>
        <v>0</v>
      </c>
      <c r="V1702">
        <f t="shared" si="132"/>
        <v>0</v>
      </c>
      <c r="AI1702">
        <f t="shared" si="133"/>
        <v>36202.8482</v>
      </c>
      <c r="AJ1702">
        <f t="shared" si="134"/>
        <v>0</v>
      </c>
      <c r="AR1702">
        <v>3163.1981999999998</v>
      </c>
      <c r="AS1702">
        <v>33039.65</v>
      </c>
    </row>
    <row r="1703" spans="1:46">
      <c r="A1703">
        <v>887</v>
      </c>
      <c r="B1703" t="s">
        <v>1103</v>
      </c>
      <c r="C1703">
        <v>133382.22399999999</v>
      </c>
      <c r="D1703">
        <f t="shared" si="130"/>
        <v>0</v>
      </c>
      <c r="U1703">
        <f t="shared" si="131"/>
        <v>133382.22399999999</v>
      </c>
      <c r="V1703">
        <f t="shared" si="132"/>
        <v>50197.994000000006</v>
      </c>
      <c r="AA1703">
        <v>50197.994000000006</v>
      </c>
      <c r="AE1703">
        <v>83184.23</v>
      </c>
      <c r="AI1703">
        <f t="shared" si="133"/>
        <v>0</v>
      </c>
      <c r="AJ1703">
        <f t="shared" si="134"/>
        <v>0</v>
      </c>
    </row>
    <row r="1704" spans="1:46">
      <c r="A1704">
        <v>891</v>
      </c>
      <c r="B1704" t="s">
        <v>1104</v>
      </c>
      <c r="C1704">
        <v>267062.11</v>
      </c>
      <c r="D1704">
        <f t="shared" si="130"/>
        <v>0</v>
      </c>
      <c r="U1704">
        <f t="shared" si="131"/>
        <v>267062.11</v>
      </c>
      <c r="V1704">
        <f t="shared" si="132"/>
        <v>0</v>
      </c>
      <c r="AC1704">
        <v>108241.01</v>
      </c>
      <c r="AE1704">
        <v>88307.66</v>
      </c>
      <c r="AF1704">
        <v>70513.440000000002</v>
      </c>
      <c r="AI1704">
        <f t="shared" si="133"/>
        <v>0</v>
      </c>
      <c r="AJ1704">
        <f t="shared" si="134"/>
        <v>0</v>
      </c>
    </row>
    <row r="1705" spans="1:46">
      <c r="A1705">
        <v>1010</v>
      </c>
      <c r="B1705" t="s">
        <v>1105</v>
      </c>
      <c r="C1705">
        <v>1450669.6782</v>
      </c>
      <c r="D1705">
        <f t="shared" si="130"/>
        <v>0</v>
      </c>
      <c r="P1705">
        <v>1291088.74</v>
      </c>
      <c r="U1705">
        <f t="shared" si="131"/>
        <v>131951.63820000002</v>
      </c>
      <c r="V1705">
        <f t="shared" si="132"/>
        <v>0</v>
      </c>
      <c r="AG1705">
        <v>97116.96</v>
      </c>
      <c r="AH1705">
        <v>34834.678200000002</v>
      </c>
      <c r="AI1705">
        <f t="shared" si="133"/>
        <v>27629.3</v>
      </c>
      <c r="AJ1705">
        <f t="shared" si="134"/>
        <v>0</v>
      </c>
      <c r="AS1705">
        <v>27629.3</v>
      </c>
    </row>
    <row r="1706" spans="1:46">
      <c r="A1706">
        <v>1044</v>
      </c>
      <c r="B1706" t="s">
        <v>1106</v>
      </c>
      <c r="C1706">
        <v>5071237.0859025307</v>
      </c>
      <c r="D1706">
        <f t="shared" si="130"/>
        <v>0</v>
      </c>
      <c r="P1706">
        <v>4495007.28</v>
      </c>
      <c r="R1706">
        <v>320726.59000000003</v>
      </c>
      <c r="U1706">
        <f t="shared" si="131"/>
        <v>240269.48</v>
      </c>
      <c r="V1706">
        <f t="shared" si="132"/>
        <v>149396.25</v>
      </c>
      <c r="W1706">
        <v>64563.86</v>
      </c>
      <c r="AA1706">
        <v>58224.95</v>
      </c>
      <c r="AB1706">
        <v>26607.439999999999</v>
      </c>
      <c r="AD1706">
        <v>26025.57</v>
      </c>
      <c r="AG1706">
        <v>28869</v>
      </c>
      <c r="AH1706">
        <v>35978.660000000003</v>
      </c>
      <c r="AI1706">
        <f t="shared" si="133"/>
        <v>15233.735902528781</v>
      </c>
      <c r="AJ1706">
        <f t="shared" si="134"/>
        <v>0</v>
      </c>
      <c r="AS1706">
        <v>13227.0317211037</v>
      </c>
      <c r="AT1706">
        <v>2006.7041814250799</v>
      </c>
    </row>
    <row r="1707" spans="1:46">
      <c r="A1707">
        <v>1051</v>
      </c>
      <c r="B1707" t="s">
        <v>1107</v>
      </c>
      <c r="C1707">
        <v>621608.74230000004</v>
      </c>
      <c r="D1707">
        <f t="shared" si="130"/>
        <v>0</v>
      </c>
      <c r="U1707">
        <f t="shared" si="131"/>
        <v>621608.74230000004</v>
      </c>
      <c r="V1707">
        <f t="shared" si="132"/>
        <v>303674.02399999998</v>
      </c>
      <c r="X1707">
        <v>59443.083200000001</v>
      </c>
      <c r="Y1707">
        <v>42162.555999999997</v>
      </c>
      <c r="Z1707">
        <v>202068.3848</v>
      </c>
      <c r="AC1707">
        <v>242130.6225</v>
      </c>
      <c r="AG1707">
        <v>31703.05</v>
      </c>
      <c r="AH1707">
        <v>44101.0458</v>
      </c>
      <c r="AI1707">
        <f t="shared" si="133"/>
        <v>0</v>
      </c>
      <c r="AJ1707">
        <f t="shared" si="134"/>
        <v>0</v>
      </c>
    </row>
    <row r="1708" spans="1:46">
      <c r="A1708">
        <v>1053</v>
      </c>
      <c r="B1708" t="s">
        <v>1108</v>
      </c>
      <c r="C1708">
        <v>121622.974</v>
      </c>
      <c r="D1708">
        <f t="shared" si="130"/>
        <v>0</v>
      </c>
      <c r="U1708">
        <f t="shared" si="131"/>
        <v>121622.974</v>
      </c>
      <c r="V1708">
        <f t="shared" si="132"/>
        <v>0</v>
      </c>
      <c r="AC1708">
        <v>53327.47</v>
      </c>
      <c r="AF1708">
        <v>68295.504000000001</v>
      </c>
      <c r="AI1708">
        <f t="shared" si="133"/>
        <v>0</v>
      </c>
      <c r="AJ1708">
        <f t="shared" si="134"/>
        <v>0</v>
      </c>
    </row>
    <row r="1709" spans="1:46">
      <c r="A1709">
        <v>1094</v>
      </c>
      <c r="B1709" t="s">
        <v>1109</v>
      </c>
      <c r="C1709">
        <v>3872302.8668988771</v>
      </c>
      <c r="D1709">
        <f t="shared" si="130"/>
        <v>0</v>
      </c>
      <c r="P1709">
        <v>3384421.0846399199</v>
      </c>
      <c r="R1709">
        <v>478375.43920449697</v>
      </c>
      <c r="U1709">
        <f t="shared" si="131"/>
        <v>0</v>
      </c>
      <c r="V1709">
        <f t="shared" si="132"/>
        <v>0</v>
      </c>
      <c r="AI1709">
        <f t="shared" si="133"/>
        <v>9506.3430544601597</v>
      </c>
      <c r="AJ1709">
        <f t="shared" si="134"/>
        <v>0</v>
      </c>
      <c r="AS1709">
        <v>8329.0609983553695</v>
      </c>
      <c r="AT1709">
        <v>1177.2820561047899</v>
      </c>
    </row>
    <row r="1710" spans="1:46">
      <c r="A1710">
        <v>1095</v>
      </c>
      <c r="B1710" t="s">
        <v>1110</v>
      </c>
      <c r="C1710">
        <v>412857.11000000004</v>
      </c>
      <c r="D1710">
        <f t="shared" si="130"/>
        <v>0</v>
      </c>
      <c r="U1710">
        <f t="shared" si="131"/>
        <v>412857.11000000004</v>
      </c>
      <c r="V1710">
        <f t="shared" si="132"/>
        <v>143256.66</v>
      </c>
      <c r="W1710">
        <v>41417.39</v>
      </c>
      <c r="X1710">
        <v>17193.330000000002</v>
      </c>
      <c r="Y1710">
        <v>13905.54</v>
      </c>
      <c r="Z1710">
        <v>45885.51</v>
      </c>
      <c r="AA1710">
        <v>16341.93</v>
      </c>
      <c r="AB1710">
        <v>8512.9599999999991</v>
      </c>
      <c r="AC1710">
        <v>54215.58</v>
      </c>
      <c r="AE1710">
        <v>60126.66</v>
      </c>
      <c r="AF1710">
        <v>38501.1</v>
      </c>
      <c r="AG1710">
        <v>97116.96</v>
      </c>
      <c r="AH1710">
        <v>19640.150000000001</v>
      </c>
      <c r="AI1710">
        <f t="shared" si="133"/>
        <v>0</v>
      </c>
      <c r="AJ1710">
        <f t="shared" si="134"/>
        <v>0</v>
      </c>
    </row>
    <row r="1711" spans="1:46">
      <c r="A1711">
        <v>1121</v>
      </c>
      <c r="B1711" t="s">
        <v>1111</v>
      </c>
      <c r="C1711">
        <v>158721.53200000001</v>
      </c>
      <c r="D1711">
        <f t="shared" si="130"/>
        <v>0</v>
      </c>
      <c r="U1711">
        <f t="shared" si="131"/>
        <v>158721.53200000001</v>
      </c>
      <c r="V1711">
        <f t="shared" si="132"/>
        <v>0</v>
      </c>
      <c r="AC1711">
        <v>98217.34</v>
      </c>
      <c r="AF1711">
        <v>60504.192000000003</v>
      </c>
      <c r="AI1711">
        <f t="shared" si="133"/>
        <v>0</v>
      </c>
      <c r="AJ1711">
        <f t="shared" si="134"/>
        <v>0</v>
      </c>
    </row>
    <row r="1712" spans="1:46">
      <c r="A1712">
        <v>1137</v>
      </c>
      <c r="B1712" t="s">
        <v>1112</v>
      </c>
      <c r="C1712">
        <v>64398.864000000009</v>
      </c>
      <c r="D1712">
        <f t="shared" si="130"/>
        <v>0</v>
      </c>
      <c r="U1712">
        <f t="shared" si="131"/>
        <v>64398.864000000009</v>
      </c>
      <c r="V1712">
        <f t="shared" si="132"/>
        <v>0</v>
      </c>
      <c r="AF1712">
        <v>64398.864000000009</v>
      </c>
      <c r="AI1712">
        <f t="shared" si="133"/>
        <v>0</v>
      </c>
      <c r="AJ1712">
        <f t="shared" si="134"/>
        <v>0</v>
      </c>
    </row>
    <row r="1713" spans="1:48">
      <c r="A1713">
        <v>1150</v>
      </c>
      <c r="B1713" t="s">
        <v>3319</v>
      </c>
      <c r="C1713">
        <v>155989.584</v>
      </c>
      <c r="D1713">
        <f t="shared" si="130"/>
        <v>0</v>
      </c>
      <c r="U1713">
        <f t="shared" si="131"/>
        <v>155989.584</v>
      </c>
      <c r="V1713">
        <f t="shared" si="132"/>
        <v>0</v>
      </c>
      <c r="AF1713">
        <v>155989.584</v>
      </c>
      <c r="AI1713">
        <f t="shared" si="133"/>
        <v>0</v>
      </c>
      <c r="AJ1713">
        <f t="shared" si="134"/>
        <v>0</v>
      </c>
    </row>
    <row r="1714" spans="1:48">
      <c r="A1714">
        <v>1151</v>
      </c>
      <c r="B1714" t="s">
        <v>1113</v>
      </c>
      <c r="C1714">
        <v>82867.489999999991</v>
      </c>
      <c r="D1714">
        <f t="shared" si="130"/>
        <v>0</v>
      </c>
      <c r="U1714">
        <f t="shared" si="131"/>
        <v>82867.489999999991</v>
      </c>
      <c r="V1714">
        <f t="shared" si="132"/>
        <v>0</v>
      </c>
      <c r="AC1714">
        <v>34051.25</v>
      </c>
      <c r="AF1714">
        <v>48816.24</v>
      </c>
      <c r="AI1714">
        <f t="shared" si="133"/>
        <v>0</v>
      </c>
      <c r="AJ1714">
        <f t="shared" si="134"/>
        <v>0</v>
      </c>
    </row>
    <row r="1715" spans="1:48">
      <c r="A1715">
        <v>1180</v>
      </c>
      <c r="B1715" t="s">
        <v>1114</v>
      </c>
      <c r="C1715">
        <v>225928.6</v>
      </c>
      <c r="D1715">
        <f t="shared" si="130"/>
        <v>0</v>
      </c>
      <c r="U1715">
        <f t="shared" si="131"/>
        <v>225928.6</v>
      </c>
      <c r="V1715">
        <f t="shared" si="132"/>
        <v>81837.73</v>
      </c>
      <c r="W1715">
        <v>12771</v>
      </c>
      <c r="X1715">
        <v>9762.39</v>
      </c>
      <c r="Y1715">
        <v>6924.06</v>
      </c>
      <c r="Z1715">
        <v>34404.949999999997</v>
      </c>
      <c r="AA1715">
        <v>11818.62</v>
      </c>
      <c r="AB1715">
        <v>6156.71</v>
      </c>
      <c r="AE1715">
        <v>73887.66</v>
      </c>
      <c r="AF1715">
        <v>9075.33</v>
      </c>
      <c r="AG1715">
        <v>13874.76</v>
      </c>
      <c r="AH1715">
        <v>47253.120000000003</v>
      </c>
      <c r="AI1715">
        <f t="shared" si="133"/>
        <v>0</v>
      </c>
      <c r="AJ1715">
        <f t="shared" si="134"/>
        <v>0</v>
      </c>
    </row>
    <row r="1716" spans="1:48">
      <c r="A1716">
        <v>1185</v>
      </c>
      <c r="B1716" t="s">
        <v>1115</v>
      </c>
      <c r="C1716">
        <v>509081.16</v>
      </c>
      <c r="D1716">
        <f t="shared" si="130"/>
        <v>0</v>
      </c>
      <c r="U1716">
        <f t="shared" si="131"/>
        <v>509081.16</v>
      </c>
      <c r="V1716">
        <f t="shared" si="132"/>
        <v>339811.75</v>
      </c>
      <c r="W1716">
        <v>68001.279999999999</v>
      </c>
      <c r="X1716">
        <v>62290.12</v>
      </c>
      <c r="Y1716">
        <v>42901.11</v>
      </c>
      <c r="Z1716">
        <v>77427.5</v>
      </c>
      <c r="AA1716">
        <v>60824.36</v>
      </c>
      <c r="AB1716">
        <v>28367.38</v>
      </c>
      <c r="AC1716">
        <v>90264.48</v>
      </c>
      <c r="AD1716">
        <v>26516.61</v>
      </c>
      <c r="AF1716">
        <v>16390</v>
      </c>
      <c r="AH1716">
        <v>36098.32</v>
      </c>
      <c r="AI1716">
        <f t="shared" si="133"/>
        <v>0</v>
      </c>
      <c r="AJ1716">
        <f t="shared" si="134"/>
        <v>0</v>
      </c>
    </row>
    <row r="1717" spans="1:48">
      <c r="A1717">
        <v>1222</v>
      </c>
      <c r="B1717" t="s">
        <v>1116</v>
      </c>
      <c r="C1717">
        <v>448947.12199999997</v>
      </c>
      <c r="D1717">
        <f t="shared" si="130"/>
        <v>0</v>
      </c>
      <c r="U1717">
        <f t="shared" si="131"/>
        <v>448947.12199999997</v>
      </c>
      <c r="V1717">
        <f t="shared" si="132"/>
        <v>234713.25199999998</v>
      </c>
      <c r="W1717">
        <v>26317.599999999999</v>
      </c>
      <c r="X1717">
        <v>22704.959999999999</v>
      </c>
      <c r="Y1717">
        <v>31899.37</v>
      </c>
      <c r="Z1717">
        <v>64086.71</v>
      </c>
      <c r="AA1717">
        <v>49140.480000000003</v>
      </c>
      <c r="AB1717">
        <v>40564.131999999998</v>
      </c>
      <c r="AD1717">
        <v>19716.759999999998</v>
      </c>
      <c r="AE1717">
        <v>58006.95</v>
      </c>
      <c r="AF1717">
        <v>5865.85</v>
      </c>
      <c r="AG1717">
        <v>97116.96</v>
      </c>
      <c r="AH1717">
        <v>33527.35</v>
      </c>
      <c r="AI1717">
        <f t="shared" si="133"/>
        <v>0</v>
      </c>
      <c r="AJ1717">
        <f t="shared" si="134"/>
        <v>0</v>
      </c>
    </row>
    <row r="1718" spans="1:48">
      <c r="A1718">
        <v>1245</v>
      </c>
      <c r="B1718" t="s">
        <v>1117</v>
      </c>
      <c r="C1718">
        <v>33250124.469408311</v>
      </c>
      <c r="D1718">
        <f t="shared" si="130"/>
        <v>0</v>
      </c>
      <c r="L1718">
        <v>7358882.0499999998</v>
      </c>
      <c r="P1718">
        <v>15918734.159670901</v>
      </c>
      <c r="R1718">
        <v>9901746.9968853202</v>
      </c>
      <c r="U1718">
        <f t="shared" si="131"/>
        <v>0</v>
      </c>
      <c r="V1718">
        <f t="shared" si="132"/>
        <v>0</v>
      </c>
      <c r="AI1718">
        <f t="shared" si="133"/>
        <v>70761.262852088199</v>
      </c>
      <c r="AJ1718">
        <f t="shared" si="134"/>
        <v>0</v>
      </c>
      <c r="AQ1718">
        <v>24368.2</v>
      </c>
      <c r="AS1718">
        <v>39176.008102020503</v>
      </c>
      <c r="AT1718">
        <v>7217.0547500676903</v>
      </c>
    </row>
    <row r="1719" spans="1:48">
      <c r="A1719">
        <v>1357</v>
      </c>
      <c r="B1719" t="s">
        <v>1118</v>
      </c>
      <c r="C1719">
        <v>15298186.868823871</v>
      </c>
      <c r="D1719">
        <f t="shared" si="130"/>
        <v>1598966.26</v>
      </c>
      <c r="E1719">
        <v>1598966.26</v>
      </c>
      <c r="N1719">
        <v>179710.29</v>
      </c>
      <c r="P1719">
        <v>11300627.789999999</v>
      </c>
      <c r="R1719">
        <v>213100.79</v>
      </c>
      <c r="S1719">
        <v>482655.91</v>
      </c>
      <c r="T1719">
        <v>1224835.68</v>
      </c>
      <c r="U1719">
        <f t="shared" si="131"/>
        <v>169791.06</v>
      </c>
      <c r="V1719">
        <f t="shared" si="132"/>
        <v>82662.67</v>
      </c>
      <c r="W1719">
        <v>57733.07</v>
      </c>
      <c r="AB1719">
        <v>24929.599999999999</v>
      </c>
      <c r="AD1719">
        <v>62975.08</v>
      </c>
      <c r="AG1719">
        <v>4191.12</v>
      </c>
      <c r="AH1719">
        <v>19962.189999999999</v>
      </c>
      <c r="AI1719">
        <f t="shared" si="133"/>
        <v>128499.08882387304</v>
      </c>
      <c r="AJ1719">
        <f t="shared" si="134"/>
        <v>34391.57</v>
      </c>
      <c r="AK1719">
        <v>34391.57</v>
      </c>
      <c r="AR1719">
        <v>3865.33</v>
      </c>
      <c r="AS1719">
        <v>47521.515363526902</v>
      </c>
      <c r="AT1719">
        <v>5994.8734603461398</v>
      </c>
      <c r="AU1719">
        <v>10381.27</v>
      </c>
      <c r="AV1719">
        <v>26344.53</v>
      </c>
    </row>
    <row r="1720" spans="1:48">
      <c r="A1720">
        <v>1360</v>
      </c>
      <c r="B1720" t="s">
        <v>1119</v>
      </c>
      <c r="C1720">
        <v>27324.55</v>
      </c>
      <c r="D1720">
        <f t="shared" si="130"/>
        <v>0</v>
      </c>
      <c r="U1720">
        <f t="shared" si="131"/>
        <v>27324.55</v>
      </c>
      <c r="V1720">
        <f t="shared" si="132"/>
        <v>22363.3</v>
      </c>
      <c r="AB1720">
        <v>22363.3</v>
      </c>
      <c r="AD1720">
        <v>4961.25</v>
      </c>
      <c r="AI1720">
        <f t="shared" si="133"/>
        <v>0</v>
      </c>
      <c r="AJ1720">
        <f t="shared" si="134"/>
        <v>0</v>
      </c>
    </row>
    <row r="1721" spans="1:48">
      <c r="A1721">
        <v>1362</v>
      </c>
      <c r="B1721" t="s">
        <v>1120</v>
      </c>
      <c r="C1721">
        <v>618748.47380000004</v>
      </c>
      <c r="D1721">
        <f t="shared" si="130"/>
        <v>0</v>
      </c>
      <c r="S1721">
        <v>515582.38</v>
      </c>
      <c r="U1721">
        <f t="shared" si="131"/>
        <v>78008.275200000004</v>
      </c>
      <c r="V1721">
        <f t="shared" si="132"/>
        <v>30755.155200000005</v>
      </c>
      <c r="AA1721">
        <v>30755.155200000005</v>
      </c>
      <c r="AH1721">
        <v>47253.120000000003</v>
      </c>
      <c r="AI1721">
        <f t="shared" si="133"/>
        <v>25157.818599999999</v>
      </c>
      <c r="AJ1721">
        <f t="shared" si="134"/>
        <v>0</v>
      </c>
      <c r="AU1721">
        <v>25157.818599999999</v>
      </c>
    </row>
    <row r="1722" spans="1:48">
      <c r="A1722">
        <v>1512</v>
      </c>
      <c r="B1722" t="s">
        <v>1121</v>
      </c>
      <c r="C1722">
        <v>178793.64599999998</v>
      </c>
      <c r="D1722">
        <f t="shared" si="130"/>
        <v>0</v>
      </c>
      <c r="U1722">
        <f t="shared" si="131"/>
        <v>178793.64599999998</v>
      </c>
      <c r="V1722">
        <f t="shared" si="132"/>
        <v>0</v>
      </c>
      <c r="AC1722">
        <v>147724.82999999999</v>
      </c>
      <c r="AF1722">
        <v>31068.816000000003</v>
      </c>
      <c r="AI1722">
        <f t="shared" si="133"/>
        <v>0</v>
      </c>
      <c r="AJ1722">
        <f t="shared" si="134"/>
        <v>0</v>
      </c>
    </row>
    <row r="1723" spans="1:48">
      <c r="A1723">
        <v>1584</v>
      </c>
      <c r="B1723" t="s">
        <v>1122</v>
      </c>
      <c r="C1723">
        <v>1137065.9780000001</v>
      </c>
      <c r="D1723">
        <f t="shared" si="130"/>
        <v>0</v>
      </c>
      <c r="P1723">
        <v>1086499.22</v>
      </c>
      <c r="U1723">
        <f t="shared" si="131"/>
        <v>39839.657999999996</v>
      </c>
      <c r="V1723">
        <f t="shared" si="132"/>
        <v>0</v>
      </c>
      <c r="AE1723">
        <v>13092.57</v>
      </c>
      <c r="AF1723">
        <v>26747.088</v>
      </c>
      <c r="AI1723">
        <f t="shared" si="133"/>
        <v>10727.1</v>
      </c>
      <c r="AJ1723">
        <f t="shared" si="134"/>
        <v>0</v>
      </c>
      <c r="AS1723">
        <v>10727.1</v>
      </c>
    </row>
    <row r="1724" spans="1:48">
      <c r="A1724">
        <v>1591</v>
      </c>
      <c r="B1724" t="s">
        <v>1123</v>
      </c>
      <c r="C1724">
        <v>80164.512000000002</v>
      </c>
      <c r="D1724">
        <f t="shared" si="130"/>
        <v>0</v>
      </c>
      <c r="U1724">
        <f t="shared" si="131"/>
        <v>80164.512000000002</v>
      </c>
      <c r="V1724">
        <f t="shared" si="132"/>
        <v>0</v>
      </c>
      <c r="AF1724">
        <v>80164.512000000002</v>
      </c>
      <c r="AI1724">
        <f t="shared" si="133"/>
        <v>0</v>
      </c>
      <c r="AJ1724">
        <f t="shared" si="134"/>
        <v>0</v>
      </c>
    </row>
    <row r="1725" spans="1:48">
      <c r="A1725">
        <v>1624</v>
      </c>
      <c r="B1725" t="s">
        <v>1124</v>
      </c>
      <c r="C1725">
        <v>4391388.2472000001</v>
      </c>
      <c r="D1725">
        <f t="shared" si="130"/>
        <v>0</v>
      </c>
      <c r="P1725">
        <v>3608391.14</v>
      </c>
      <c r="T1725">
        <v>444525.02</v>
      </c>
      <c r="U1725">
        <f t="shared" si="131"/>
        <v>251368.94</v>
      </c>
      <c r="V1725">
        <f t="shared" si="132"/>
        <v>154251.98000000001</v>
      </c>
      <c r="X1725">
        <v>154251.98000000001</v>
      </c>
      <c r="AG1725">
        <v>97116.96</v>
      </c>
      <c r="AI1725">
        <f t="shared" si="133"/>
        <v>87103.147200000007</v>
      </c>
      <c r="AJ1725">
        <f t="shared" si="134"/>
        <v>0</v>
      </c>
      <c r="AS1725">
        <v>77219.600000000006</v>
      </c>
      <c r="AV1725">
        <v>9883.5472000000009</v>
      </c>
    </row>
    <row r="1726" spans="1:48">
      <c r="A1726">
        <v>1628</v>
      </c>
      <c r="B1726" t="s">
        <v>1125</v>
      </c>
      <c r="C1726">
        <v>3941248.5220000003</v>
      </c>
      <c r="D1726">
        <f t="shared" si="130"/>
        <v>0</v>
      </c>
      <c r="U1726">
        <f t="shared" si="131"/>
        <v>3941248.5220000003</v>
      </c>
      <c r="V1726">
        <f t="shared" si="132"/>
        <v>3796878.4420000003</v>
      </c>
      <c r="X1726">
        <v>604929.37439999997</v>
      </c>
      <c r="Y1726">
        <v>429072.10239999997</v>
      </c>
      <c r="Z1726">
        <v>2056372.1816</v>
      </c>
      <c r="AA1726">
        <v>706504.7836000002</v>
      </c>
      <c r="AG1726">
        <v>97116.96</v>
      </c>
      <c r="AH1726">
        <v>47253.120000000003</v>
      </c>
      <c r="AI1726">
        <f t="shared" si="133"/>
        <v>0</v>
      </c>
      <c r="AJ1726">
        <f t="shared" si="134"/>
        <v>0</v>
      </c>
    </row>
    <row r="1727" spans="1:48">
      <c r="A1727">
        <v>1630</v>
      </c>
      <c r="B1727" t="s">
        <v>3320</v>
      </c>
      <c r="C1727">
        <v>8659.4143832498903</v>
      </c>
      <c r="D1727">
        <f t="shared" si="130"/>
        <v>0</v>
      </c>
      <c r="U1727">
        <f t="shared" si="131"/>
        <v>8659.4143832498903</v>
      </c>
      <c r="V1727">
        <f t="shared" si="132"/>
        <v>8659.4143832498903</v>
      </c>
      <c r="AB1727">
        <v>8659.4143832498903</v>
      </c>
      <c r="AI1727">
        <f t="shared" si="133"/>
        <v>0</v>
      </c>
      <c r="AJ1727">
        <f t="shared" si="134"/>
        <v>0</v>
      </c>
    </row>
    <row r="1728" spans="1:48">
      <c r="A1728">
        <v>1700</v>
      </c>
      <c r="B1728" t="s">
        <v>1126</v>
      </c>
      <c r="C1728">
        <v>44448.759999999995</v>
      </c>
      <c r="D1728">
        <f t="shared" si="130"/>
        <v>0</v>
      </c>
      <c r="U1728">
        <f t="shared" si="131"/>
        <v>44448.759999999995</v>
      </c>
      <c r="V1728">
        <f t="shared" si="132"/>
        <v>0</v>
      </c>
      <c r="AG1728">
        <v>20725.099999999999</v>
      </c>
      <c r="AH1728">
        <v>23723.66</v>
      </c>
      <c r="AI1728">
        <f t="shared" si="133"/>
        <v>0</v>
      </c>
      <c r="AJ1728">
        <f t="shared" si="134"/>
        <v>0</v>
      </c>
    </row>
    <row r="1729" spans="1:48">
      <c r="A1729">
        <v>1703</v>
      </c>
      <c r="B1729" t="s">
        <v>1127</v>
      </c>
      <c r="C1729">
        <v>10137424.93</v>
      </c>
      <c r="D1729">
        <f t="shared" si="130"/>
        <v>8235959.2800000003</v>
      </c>
      <c r="E1729">
        <v>1211050.32</v>
      </c>
      <c r="F1729">
        <v>884443.56</v>
      </c>
      <c r="G1729">
        <v>690277.27</v>
      </c>
      <c r="H1729">
        <v>4502336.2</v>
      </c>
      <c r="I1729">
        <v>947851.93</v>
      </c>
      <c r="N1729">
        <v>844179.85</v>
      </c>
      <c r="R1729">
        <v>457218.42</v>
      </c>
      <c r="T1729">
        <v>476344.31</v>
      </c>
      <c r="U1729">
        <f t="shared" si="131"/>
        <v>13884.33</v>
      </c>
      <c r="V1729">
        <f t="shared" si="132"/>
        <v>13884.33</v>
      </c>
      <c r="AB1729">
        <v>13884.33</v>
      </c>
      <c r="AI1729">
        <f t="shared" si="133"/>
        <v>109838.74</v>
      </c>
      <c r="AJ1729">
        <f t="shared" si="134"/>
        <v>90338.95</v>
      </c>
      <c r="AK1729">
        <v>13283.82</v>
      </c>
      <c r="AL1729">
        <v>9701.32</v>
      </c>
      <c r="AM1729">
        <v>7571.54</v>
      </c>
      <c r="AN1729">
        <v>49385.43</v>
      </c>
      <c r="AO1729">
        <v>10396.84</v>
      </c>
      <c r="AR1729">
        <v>9259.68</v>
      </c>
      <c r="AT1729">
        <v>5015.16</v>
      </c>
      <c r="AV1729">
        <v>5224.95</v>
      </c>
    </row>
    <row r="1730" spans="1:48">
      <c r="A1730">
        <v>1708</v>
      </c>
      <c r="B1730" t="s">
        <v>1128</v>
      </c>
      <c r="C1730">
        <v>8929522.5099999979</v>
      </c>
      <c r="D1730">
        <f t="shared" si="130"/>
        <v>0</v>
      </c>
      <c r="P1730">
        <v>8271056.96</v>
      </c>
      <c r="U1730">
        <f t="shared" si="131"/>
        <v>627714.5199999999</v>
      </c>
      <c r="V1730">
        <f t="shared" si="132"/>
        <v>432542.6</v>
      </c>
      <c r="W1730">
        <v>63740.32</v>
      </c>
      <c r="X1730">
        <v>59657.51</v>
      </c>
      <c r="Y1730">
        <v>44380.2</v>
      </c>
      <c r="Z1730">
        <v>165632.20000000001</v>
      </c>
      <c r="AA1730">
        <v>59963.51</v>
      </c>
      <c r="AB1730">
        <v>39168.86</v>
      </c>
      <c r="AC1730">
        <v>92049.4</v>
      </c>
      <c r="AD1730">
        <v>21361.35</v>
      </c>
      <c r="AE1730">
        <v>27994.33</v>
      </c>
      <c r="AF1730">
        <v>6513.72</v>
      </c>
      <c r="AH1730">
        <v>47253.120000000003</v>
      </c>
      <c r="AI1730">
        <f t="shared" si="133"/>
        <v>30751.03</v>
      </c>
      <c r="AJ1730">
        <f t="shared" si="134"/>
        <v>0</v>
      </c>
      <c r="AS1730">
        <v>30751.03</v>
      </c>
    </row>
    <row r="1731" spans="1:48">
      <c r="A1731">
        <v>1730</v>
      </c>
      <c r="B1731" t="s">
        <v>1129</v>
      </c>
      <c r="C1731">
        <v>3151557.4800000009</v>
      </c>
      <c r="D1731">
        <f t="shared" si="130"/>
        <v>0</v>
      </c>
      <c r="P1731">
        <v>2716647.7</v>
      </c>
      <c r="U1731">
        <f t="shared" si="131"/>
        <v>418266.36</v>
      </c>
      <c r="V1731">
        <f t="shared" si="132"/>
        <v>233732.18</v>
      </c>
      <c r="W1731">
        <v>34211.31</v>
      </c>
      <c r="X1731">
        <v>26151.78</v>
      </c>
      <c r="Y1731">
        <v>20792.189999999999</v>
      </c>
      <c r="Z1731">
        <v>88899.64</v>
      </c>
      <c r="AA1731">
        <v>31661.31</v>
      </c>
      <c r="AB1731">
        <v>32015.95</v>
      </c>
      <c r="AC1731">
        <v>67478.16</v>
      </c>
      <c r="AD1731">
        <v>11465.31</v>
      </c>
      <c r="AE1731">
        <v>16752.02</v>
      </c>
      <c r="AF1731">
        <v>5935.89</v>
      </c>
      <c r="AG1731">
        <v>25635.24</v>
      </c>
      <c r="AH1731">
        <v>57267.56</v>
      </c>
      <c r="AI1731">
        <f t="shared" si="133"/>
        <v>16643.419999999998</v>
      </c>
      <c r="AJ1731">
        <f t="shared" si="134"/>
        <v>0</v>
      </c>
      <c r="AS1731">
        <v>16643.419999999998</v>
      </c>
    </row>
    <row r="1732" spans="1:48">
      <c r="A1732">
        <v>1735</v>
      </c>
      <c r="B1732" t="s">
        <v>1130</v>
      </c>
      <c r="C1732">
        <v>323195.82</v>
      </c>
      <c r="D1732">
        <f t="shared" si="130"/>
        <v>0</v>
      </c>
      <c r="U1732">
        <f t="shared" si="131"/>
        <v>323195.82</v>
      </c>
      <c r="V1732">
        <f t="shared" si="132"/>
        <v>126148.92000000001</v>
      </c>
      <c r="W1732">
        <v>19919.79</v>
      </c>
      <c r="X1732">
        <v>15227.19</v>
      </c>
      <c r="Y1732">
        <v>10800.9</v>
      </c>
      <c r="Z1732">
        <v>51762.15</v>
      </c>
      <c r="AA1732">
        <v>18434.79</v>
      </c>
      <c r="AB1732">
        <v>10004.1</v>
      </c>
      <c r="AE1732">
        <v>75776.58</v>
      </c>
      <c r="AF1732">
        <v>7364.61</v>
      </c>
      <c r="AG1732">
        <v>97116.96</v>
      </c>
      <c r="AH1732">
        <v>16788.75</v>
      </c>
      <c r="AI1732">
        <f t="shared" si="133"/>
        <v>0</v>
      </c>
      <c r="AJ1732">
        <f t="shared" si="134"/>
        <v>0</v>
      </c>
    </row>
    <row r="1733" spans="1:48">
      <c r="A1733">
        <v>1829</v>
      </c>
      <c r="B1733" t="s">
        <v>1131</v>
      </c>
      <c r="C1733">
        <v>290691.57353470393</v>
      </c>
      <c r="D1733">
        <f t="shared" si="130"/>
        <v>0</v>
      </c>
      <c r="U1733">
        <f t="shared" si="131"/>
        <v>290691.57353470393</v>
      </c>
      <c r="V1733">
        <f t="shared" si="132"/>
        <v>131504.72353470392</v>
      </c>
      <c r="W1733">
        <v>62868.72</v>
      </c>
      <c r="Y1733">
        <v>42573.693534703925</v>
      </c>
      <c r="AB1733">
        <v>26062.31</v>
      </c>
      <c r="AC1733">
        <v>82797.94</v>
      </c>
      <c r="AD1733">
        <v>26348.23</v>
      </c>
      <c r="AF1733">
        <v>21230.69</v>
      </c>
      <c r="AG1733">
        <v>28809.99</v>
      </c>
      <c r="AI1733">
        <f t="shared" si="133"/>
        <v>0</v>
      </c>
      <c r="AJ1733">
        <f t="shared" si="134"/>
        <v>0</v>
      </c>
    </row>
    <row r="1734" spans="1:48">
      <c r="A1734">
        <v>1838</v>
      </c>
      <c r="B1734" t="s">
        <v>1132</v>
      </c>
      <c r="C1734">
        <v>464551.63199999998</v>
      </c>
      <c r="D1734">
        <f t="shared" si="130"/>
        <v>0</v>
      </c>
      <c r="U1734">
        <f t="shared" si="131"/>
        <v>464551.63199999998</v>
      </c>
      <c r="V1734">
        <f t="shared" si="132"/>
        <v>0</v>
      </c>
      <c r="AC1734">
        <v>188450.46</v>
      </c>
      <c r="AE1734">
        <v>205648.74</v>
      </c>
      <c r="AF1734">
        <v>70452.432000000001</v>
      </c>
      <c r="AI1734">
        <f t="shared" si="133"/>
        <v>0</v>
      </c>
      <c r="AJ1734">
        <f t="shared" si="134"/>
        <v>0</v>
      </c>
    </row>
    <row r="1735" spans="1:48">
      <c r="A1735">
        <v>1930</v>
      </c>
      <c r="B1735" t="s">
        <v>1133</v>
      </c>
      <c r="C1735">
        <v>472941.92999999993</v>
      </c>
      <c r="D1735">
        <f t="shared" si="130"/>
        <v>0</v>
      </c>
      <c r="U1735">
        <f t="shared" si="131"/>
        <v>472941.92999999993</v>
      </c>
      <c r="V1735">
        <f t="shared" si="132"/>
        <v>324135.12</v>
      </c>
      <c r="W1735">
        <v>61016.98</v>
      </c>
      <c r="X1735">
        <v>56275.64</v>
      </c>
      <c r="Y1735">
        <v>56289.96</v>
      </c>
      <c r="Z1735">
        <v>70001.009999999995</v>
      </c>
      <c r="AA1735">
        <v>55084.71</v>
      </c>
      <c r="AB1735">
        <v>25466.82</v>
      </c>
      <c r="AE1735">
        <v>65952.34</v>
      </c>
      <c r="AF1735">
        <v>21230.69</v>
      </c>
      <c r="AG1735">
        <v>28745.53</v>
      </c>
      <c r="AH1735">
        <v>32878.25</v>
      </c>
      <c r="AI1735">
        <f t="shared" si="133"/>
        <v>0</v>
      </c>
      <c r="AJ1735">
        <f t="shared" si="134"/>
        <v>0</v>
      </c>
    </row>
    <row r="1736" spans="1:48">
      <c r="A1736">
        <v>1965</v>
      </c>
      <c r="B1736" t="s">
        <v>3321</v>
      </c>
      <c r="C1736">
        <v>56360.396400000005</v>
      </c>
      <c r="D1736">
        <f t="shared" si="130"/>
        <v>0</v>
      </c>
      <c r="U1736">
        <f t="shared" si="131"/>
        <v>56360.396400000005</v>
      </c>
      <c r="V1736">
        <f t="shared" si="132"/>
        <v>56360.396400000005</v>
      </c>
      <c r="AA1736">
        <v>56360.396400000005</v>
      </c>
      <c r="AI1736">
        <f t="shared" si="133"/>
        <v>0</v>
      </c>
      <c r="AJ1736">
        <f t="shared" si="134"/>
        <v>0</v>
      </c>
    </row>
    <row r="1737" spans="1:48">
      <c r="A1737">
        <v>1987</v>
      </c>
      <c r="B1737" t="s">
        <v>1134</v>
      </c>
      <c r="C1737">
        <v>46441.42</v>
      </c>
      <c r="D1737">
        <f t="shared" ref="D1737:D1800" si="135">E1737+F1737+G1737+H1737+I1737+J1737</f>
        <v>0</v>
      </c>
      <c r="U1737">
        <f t="shared" ref="U1737:U1800" si="136">V1737+AC1737+AD1737+AE1737+AF1737+AG1737+AH1737</f>
        <v>46441.42</v>
      </c>
      <c r="V1737">
        <f t="shared" ref="V1737:V1800" si="137">W1737+X1737+Y1737+Z1737+AA1737+AB1737</f>
        <v>0</v>
      </c>
      <c r="AG1737">
        <v>46441.42</v>
      </c>
      <c r="AI1737">
        <f t="shared" ref="AI1737:AI1800" si="138">AJ1737+AQ1737+AR1737+AS1737+AT1737+AU1737+AV1737</f>
        <v>0</v>
      </c>
      <c r="AJ1737">
        <f t="shared" ref="AJ1737:AJ1800" si="139">AK1737+AL1737+AM1737+AN1737+AO1737+AP1737</f>
        <v>0</v>
      </c>
    </row>
    <row r="1738" spans="1:48">
      <c r="A1738">
        <v>1988</v>
      </c>
      <c r="B1738" t="s">
        <v>1135</v>
      </c>
      <c r="C1738">
        <v>3869674.0700000003</v>
      </c>
      <c r="D1738">
        <f t="shared" si="135"/>
        <v>0</v>
      </c>
      <c r="P1738">
        <v>3759017.41</v>
      </c>
      <c r="U1738">
        <f t="shared" si="136"/>
        <v>103778.84</v>
      </c>
      <c r="V1738">
        <f t="shared" si="137"/>
        <v>0</v>
      </c>
      <c r="AE1738">
        <v>21782.12</v>
      </c>
      <c r="AF1738">
        <v>81996.72</v>
      </c>
      <c r="AI1738">
        <f t="shared" si="138"/>
        <v>6877.82</v>
      </c>
      <c r="AJ1738">
        <f t="shared" si="139"/>
        <v>0</v>
      </c>
      <c r="AS1738">
        <v>6877.82</v>
      </c>
    </row>
    <row r="1739" spans="1:48">
      <c r="A1739">
        <v>2002</v>
      </c>
      <c r="B1739" t="s">
        <v>1136</v>
      </c>
      <c r="C1739">
        <v>75500.351999999999</v>
      </c>
      <c r="D1739">
        <f t="shared" si="135"/>
        <v>0</v>
      </c>
      <c r="U1739">
        <f t="shared" si="136"/>
        <v>75500.351999999999</v>
      </c>
      <c r="V1739">
        <f t="shared" si="137"/>
        <v>0</v>
      </c>
      <c r="AF1739">
        <v>75500.351999999999</v>
      </c>
      <c r="AI1739">
        <f t="shared" si="138"/>
        <v>0</v>
      </c>
      <c r="AJ1739">
        <f t="shared" si="139"/>
        <v>0</v>
      </c>
    </row>
    <row r="1740" spans="1:48">
      <c r="A1740">
        <v>2006</v>
      </c>
      <c r="B1740" t="s">
        <v>1137</v>
      </c>
      <c r="C1740">
        <v>800366.17521999986</v>
      </c>
      <c r="D1740">
        <f t="shared" si="135"/>
        <v>0</v>
      </c>
      <c r="U1740">
        <f t="shared" si="136"/>
        <v>800366.17521999986</v>
      </c>
      <c r="V1740">
        <f t="shared" si="137"/>
        <v>123759.7592</v>
      </c>
      <c r="AA1740">
        <v>123759.7592</v>
      </c>
      <c r="AC1740">
        <v>570177.75871999993</v>
      </c>
      <c r="AG1740">
        <v>71593.979099999997</v>
      </c>
      <c r="AH1740">
        <v>34834.678200000002</v>
      </c>
      <c r="AI1740">
        <f t="shared" si="138"/>
        <v>0</v>
      </c>
      <c r="AJ1740">
        <f t="shared" si="139"/>
        <v>0</v>
      </c>
    </row>
    <row r="1741" spans="1:48">
      <c r="A1741">
        <v>2009</v>
      </c>
      <c r="B1741" t="s">
        <v>3322</v>
      </c>
      <c r="C1741">
        <v>122051.424</v>
      </c>
      <c r="D1741">
        <f t="shared" si="135"/>
        <v>0</v>
      </c>
      <c r="U1741">
        <f t="shared" si="136"/>
        <v>122051.424</v>
      </c>
      <c r="V1741">
        <f t="shared" si="137"/>
        <v>0</v>
      </c>
      <c r="AF1741">
        <v>122051.424</v>
      </c>
      <c r="AI1741">
        <f t="shared" si="138"/>
        <v>0</v>
      </c>
      <c r="AJ1741">
        <f t="shared" si="139"/>
        <v>0</v>
      </c>
    </row>
    <row r="1742" spans="1:48">
      <c r="A1742">
        <v>2011</v>
      </c>
      <c r="B1742" t="s">
        <v>1138</v>
      </c>
      <c r="C1742">
        <v>47216.78</v>
      </c>
      <c r="D1742">
        <f t="shared" si="135"/>
        <v>0</v>
      </c>
      <c r="U1742">
        <f t="shared" si="136"/>
        <v>47216.78</v>
      </c>
      <c r="V1742">
        <f t="shared" si="137"/>
        <v>47216.78</v>
      </c>
      <c r="AB1742">
        <v>47216.78</v>
      </c>
      <c r="AI1742">
        <f t="shared" si="138"/>
        <v>0</v>
      </c>
      <c r="AJ1742">
        <f t="shared" si="139"/>
        <v>0</v>
      </c>
    </row>
    <row r="1743" spans="1:48">
      <c r="A1743">
        <v>2013</v>
      </c>
      <c r="B1743" t="s">
        <v>1139</v>
      </c>
      <c r="C1743">
        <v>6157332.2484400002</v>
      </c>
      <c r="D1743">
        <f t="shared" si="135"/>
        <v>0</v>
      </c>
      <c r="L1743">
        <v>1798838.61</v>
      </c>
      <c r="N1743">
        <v>19697.02</v>
      </c>
      <c r="P1743">
        <v>2935665.19</v>
      </c>
      <c r="S1743">
        <v>720890.43</v>
      </c>
      <c r="T1743">
        <v>407867.41</v>
      </c>
      <c r="U1743">
        <f t="shared" si="136"/>
        <v>137184.86624</v>
      </c>
      <c r="V1743">
        <f t="shared" si="137"/>
        <v>137184.86624</v>
      </c>
      <c r="W1743">
        <v>74436.827040000004</v>
      </c>
      <c r="AA1743">
        <v>62748.039200000007</v>
      </c>
      <c r="AI1743">
        <f t="shared" si="138"/>
        <v>137188.72219999999</v>
      </c>
      <c r="AJ1743">
        <f t="shared" si="139"/>
        <v>0</v>
      </c>
      <c r="AQ1743">
        <v>28685.5658</v>
      </c>
      <c r="AR1743">
        <v>8281.3505999999998</v>
      </c>
      <c r="AS1743">
        <v>62823.23</v>
      </c>
      <c r="AU1743">
        <v>25157.818599999999</v>
      </c>
      <c r="AV1743">
        <v>12240.7572</v>
      </c>
    </row>
    <row r="1744" spans="1:48">
      <c r="A1744">
        <v>2059</v>
      </c>
      <c r="B1744" t="s">
        <v>1140</v>
      </c>
      <c r="C1744">
        <v>3905146.8659999999</v>
      </c>
      <c r="D1744">
        <f t="shared" si="135"/>
        <v>0</v>
      </c>
      <c r="P1744">
        <v>3821208.24</v>
      </c>
      <c r="U1744">
        <f t="shared" si="136"/>
        <v>77459.186000000002</v>
      </c>
      <c r="V1744">
        <f t="shared" si="137"/>
        <v>0</v>
      </c>
      <c r="AE1744">
        <v>16486.61</v>
      </c>
      <c r="AF1744">
        <v>60972.576000000001</v>
      </c>
      <c r="AI1744">
        <f t="shared" si="138"/>
        <v>6479.44</v>
      </c>
      <c r="AJ1744">
        <f t="shared" si="139"/>
        <v>0</v>
      </c>
      <c r="AS1744">
        <v>6479.44</v>
      </c>
    </row>
    <row r="1745" spans="1:48">
      <c r="A1745">
        <v>2062</v>
      </c>
      <c r="B1745" t="s">
        <v>1141</v>
      </c>
      <c r="C1745">
        <v>309849.91580000002</v>
      </c>
      <c r="D1745">
        <f t="shared" si="135"/>
        <v>0</v>
      </c>
      <c r="T1745">
        <v>261250.5</v>
      </c>
      <c r="U1745">
        <f t="shared" si="136"/>
        <v>38818.25</v>
      </c>
      <c r="V1745">
        <f t="shared" si="137"/>
        <v>38818.25</v>
      </c>
      <c r="AB1745">
        <v>38818.25</v>
      </c>
      <c r="AI1745">
        <f t="shared" si="138"/>
        <v>9781.1658000000007</v>
      </c>
      <c r="AJ1745">
        <f t="shared" si="139"/>
        <v>0</v>
      </c>
      <c r="AV1745">
        <v>9781.1658000000007</v>
      </c>
    </row>
    <row r="1746" spans="1:48">
      <c r="A1746">
        <v>2063</v>
      </c>
      <c r="B1746" t="s">
        <v>1142</v>
      </c>
      <c r="C1746">
        <v>797585.9007</v>
      </c>
      <c r="D1746">
        <f t="shared" si="135"/>
        <v>583617.65</v>
      </c>
      <c r="F1746">
        <v>320175.45</v>
      </c>
      <c r="G1746">
        <v>263442.2</v>
      </c>
      <c r="U1746">
        <f t="shared" si="136"/>
        <v>185503.2316</v>
      </c>
      <c r="V1746">
        <f t="shared" si="137"/>
        <v>88386.271600000007</v>
      </c>
      <c r="AA1746">
        <v>44855.641600000003</v>
      </c>
      <c r="AB1746">
        <v>43530.63</v>
      </c>
      <c r="AG1746">
        <v>97116.96</v>
      </c>
      <c r="AI1746">
        <f t="shared" si="138"/>
        <v>28465.019100000001</v>
      </c>
      <c r="AJ1746">
        <f t="shared" si="139"/>
        <v>28465.019100000001</v>
      </c>
      <c r="AL1746">
        <v>19337.3469</v>
      </c>
      <c r="AM1746">
        <v>9127.6722000000009</v>
      </c>
    </row>
    <row r="1747" spans="1:48">
      <c r="A1747">
        <v>2066</v>
      </c>
      <c r="B1747" t="s">
        <v>1143</v>
      </c>
      <c r="C1747">
        <v>388564.67000000004</v>
      </c>
      <c r="D1747">
        <f t="shared" si="135"/>
        <v>0</v>
      </c>
      <c r="U1747">
        <f t="shared" si="136"/>
        <v>388564.67000000004</v>
      </c>
      <c r="V1747">
        <f t="shared" si="137"/>
        <v>111238.28</v>
      </c>
      <c r="W1747">
        <v>31688.73</v>
      </c>
      <c r="X1747">
        <v>11104.83</v>
      </c>
      <c r="Y1747">
        <v>8981.2800000000007</v>
      </c>
      <c r="Z1747">
        <v>36183.14</v>
      </c>
      <c r="AA1747">
        <v>10891.98</v>
      </c>
      <c r="AB1747">
        <v>12388.32</v>
      </c>
      <c r="AC1747">
        <v>111636.36</v>
      </c>
      <c r="AD1747">
        <v>7179.48</v>
      </c>
      <c r="AE1747">
        <v>33092.949999999997</v>
      </c>
      <c r="AF1747">
        <v>8983.26</v>
      </c>
      <c r="AG1747">
        <v>97116.96</v>
      </c>
      <c r="AH1747">
        <v>19317.38</v>
      </c>
      <c r="AI1747">
        <f t="shared" si="138"/>
        <v>0</v>
      </c>
      <c r="AJ1747">
        <f t="shared" si="139"/>
        <v>0</v>
      </c>
    </row>
    <row r="1748" spans="1:48">
      <c r="A1748">
        <v>2083</v>
      </c>
      <c r="B1748" t="s">
        <v>1144</v>
      </c>
      <c r="C1748">
        <v>10082826.829617901</v>
      </c>
      <c r="D1748">
        <f t="shared" si="135"/>
        <v>629950.84</v>
      </c>
      <c r="E1748">
        <v>629950.84</v>
      </c>
      <c r="L1748">
        <v>2778011.74</v>
      </c>
      <c r="N1748">
        <v>163114.03</v>
      </c>
      <c r="P1748">
        <v>5350608.32</v>
      </c>
      <c r="R1748">
        <v>381672.55</v>
      </c>
      <c r="T1748">
        <v>650354.13</v>
      </c>
      <c r="U1748">
        <f t="shared" si="136"/>
        <v>66142.95</v>
      </c>
      <c r="V1748">
        <f t="shared" si="137"/>
        <v>29446.16</v>
      </c>
      <c r="W1748">
        <v>20317.07</v>
      </c>
      <c r="AB1748">
        <v>9129.09</v>
      </c>
      <c r="AD1748">
        <v>24249.43</v>
      </c>
      <c r="AH1748">
        <v>12447.36</v>
      </c>
      <c r="AI1748">
        <f t="shared" si="138"/>
        <v>62972.269617900442</v>
      </c>
      <c r="AJ1748">
        <f t="shared" si="139"/>
        <v>13549.38</v>
      </c>
      <c r="AK1748">
        <v>13549.38</v>
      </c>
      <c r="AQ1748">
        <v>10182.1324228093</v>
      </c>
      <c r="AR1748">
        <v>3508.36</v>
      </c>
      <c r="AS1748">
        <v>19282.857055557899</v>
      </c>
      <c r="AT1748">
        <v>2461.3201395332399</v>
      </c>
      <c r="AV1748">
        <v>13988.22</v>
      </c>
    </row>
    <row r="1749" spans="1:48">
      <c r="A1749">
        <v>2084</v>
      </c>
      <c r="B1749" t="s">
        <v>1145</v>
      </c>
      <c r="C1749">
        <v>4110507.2999999993</v>
      </c>
      <c r="D1749">
        <f t="shared" si="135"/>
        <v>0</v>
      </c>
      <c r="P1749">
        <v>3468978.53</v>
      </c>
      <c r="S1749">
        <v>533450.39</v>
      </c>
      <c r="U1749">
        <f t="shared" si="136"/>
        <v>22368.07</v>
      </c>
      <c r="V1749">
        <f t="shared" si="137"/>
        <v>19647.689999999999</v>
      </c>
      <c r="AB1749">
        <v>19647.689999999999</v>
      </c>
      <c r="AG1749">
        <v>2720.38</v>
      </c>
      <c r="AI1749">
        <f t="shared" si="138"/>
        <v>85710.31</v>
      </c>
      <c r="AJ1749">
        <f t="shared" si="139"/>
        <v>0</v>
      </c>
      <c r="AS1749">
        <v>74236.53</v>
      </c>
      <c r="AU1749">
        <v>11473.78</v>
      </c>
    </row>
    <row r="1750" spans="1:48">
      <c r="A1750">
        <v>2089</v>
      </c>
      <c r="B1750" t="s">
        <v>1146</v>
      </c>
      <c r="C1750">
        <v>108314.4712</v>
      </c>
      <c r="D1750">
        <f t="shared" si="135"/>
        <v>0</v>
      </c>
      <c r="U1750">
        <f t="shared" si="136"/>
        <v>108314.4712</v>
      </c>
      <c r="V1750">
        <f t="shared" si="137"/>
        <v>61061.351200000005</v>
      </c>
      <c r="AA1750">
        <v>30416.201200000007</v>
      </c>
      <c r="AB1750">
        <v>30645.15</v>
      </c>
      <c r="AH1750">
        <v>47253.120000000003</v>
      </c>
      <c r="AI1750">
        <f t="shared" si="138"/>
        <v>0</v>
      </c>
      <c r="AJ1750">
        <f t="shared" si="139"/>
        <v>0</v>
      </c>
    </row>
    <row r="1751" spans="1:48">
      <c r="A1751">
        <v>2093</v>
      </c>
      <c r="B1751" t="s">
        <v>1147</v>
      </c>
      <c r="C1751">
        <v>1367655.63</v>
      </c>
      <c r="D1751">
        <f t="shared" si="135"/>
        <v>611558.24</v>
      </c>
      <c r="I1751">
        <v>611558.24</v>
      </c>
      <c r="N1751">
        <v>387403.71</v>
      </c>
      <c r="R1751">
        <v>299815.21000000002</v>
      </c>
      <c r="U1751">
        <f t="shared" si="136"/>
        <v>54560.799999999996</v>
      </c>
      <c r="V1751">
        <f t="shared" si="137"/>
        <v>7131.49</v>
      </c>
      <c r="AB1751">
        <v>7131.49</v>
      </c>
      <c r="AC1751">
        <v>47429.31</v>
      </c>
      <c r="AI1751">
        <f t="shared" si="138"/>
        <v>14317.67</v>
      </c>
      <c r="AJ1751">
        <f t="shared" si="139"/>
        <v>6741.8</v>
      </c>
      <c r="AO1751">
        <v>6741.8</v>
      </c>
      <c r="AR1751">
        <v>4270.72</v>
      </c>
      <c r="AT1751">
        <v>3305.15</v>
      </c>
    </row>
    <row r="1752" spans="1:48">
      <c r="A1752">
        <v>2096</v>
      </c>
      <c r="B1752" t="s">
        <v>1148</v>
      </c>
      <c r="C1752">
        <v>1320131.8899235476</v>
      </c>
      <c r="D1752">
        <f t="shared" si="135"/>
        <v>0</v>
      </c>
      <c r="L1752">
        <v>1317236.6200000001</v>
      </c>
      <c r="U1752">
        <f t="shared" si="136"/>
        <v>0</v>
      </c>
      <c r="V1752">
        <f t="shared" si="137"/>
        <v>0</v>
      </c>
      <c r="AI1752">
        <f t="shared" si="138"/>
        <v>2895.2699235474402</v>
      </c>
      <c r="AJ1752">
        <f t="shared" si="139"/>
        <v>0</v>
      </c>
      <c r="AQ1752">
        <v>2895.2699235474402</v>
      </c>
    </row>
    <row r="1753" spans="1:48">
      <c r="A1753">
        <v>2104</v>
      </c>
      <c r="B1753" t="s">
        <v>1149</v>
      </c>
      <c r="C1753">
        <v>287213.54000000004</v>
      </c>
      <c r="D1753">
        <f t="shared" si="135"/>
        <v>0</v>
      </c>
      <c r="U1753">
        <f t="shared" si="136"/>
        <v>287213.54000000004</v>
      </c>
      <c r="V1753">
        <f t="shared" si="137"/>
        <v>156359.92000000004</v>
      </c>
      <c r="W1753">
        <v>32067.83</v>
      </c>
      <c r="X1753">
        <v>31452.3</v>
      </c>
      <c r="Y1753">
        <v>25438.05</v>
      </c>
      <c r="Z1753">
        <v>43983.72</v>
      </c>
      <c r="AA1753">
        <v>10891.98</v>
      </c>
      <c r="AB1753">
        <v>12526.04</v>
      </c>
      <c r="AD1753">
        <v>7286.4</v>
      </c>
      <c r="AF1753">
        <v>7122.06</v>
      </c>
      <c r="AG1753">
        <v>97116.96</v>
      </c>
      <c r="AH1753">
        <v>19328.2</v>
      </c>
      <c r="AI1753">
        <f t="shared" si="138"/>
        <v>0</v>
      </c>
      <c r="AJ1753">
        <f t="shared" si="139"/>
        <v>0</v>
      </c>
    </row>
    <row r="1754" spans="1:48">
      <c r="A1754">
        <v>2112</v>
      </c>
      <c r="B1754" t="s">
        <v>3323</v>
      </c>
      <c r="C1754">
        <v>93831.214400000012</v>
      </c>
      <c r="D1754">
        <f t="shared" si="135"/>
        <v>0</v>
      </c>
      <c r="U1754">
        <f t="shared" si="136"/>
        <v>93831.214400000012</v>
      </c>
      <c r="V1754">
        <f t="shared" si="137"/>
        <v>93831.214400000012</v>
      </c>
      <c r="AA1754">
        <v>93831.214400000012</v>
      </c>
      <c r="AI1754">
        <f t="shared" si="138"/>
        <v>0</v>
      </c>
      <c r="AJ1754">
        <f t="shared" si="139"/>
        <v>0</v>
      </c>
    </row>
    <row r="1755" spans="1:48">
      <c r="A1755">
        <v>2152</v>
      </c>
      <c r="B1755" t="s">
        <v>1150</v>
      </c>
      <c r="C1755">
        <v>11474400.199999999</v>
      </c>
      <c r="D1755">
        <f t="shared" si="135"/>
        <v>0</v>
      </c>
      <c r="P1755">
        <v>11431302.26</v>
      </c>
      <c r="U1755">
        <f t="shared" si="136"/>
        <v>22504.15</v>
      </c>
      <c r="V1755">
        <f t="shared" si="137"/>
        <v>0</v>
      </c>
      <c r="AE1755">
        <v>22504.15</v>
      </c>
      <c r="AI1755">
        <f t="shared" si="138"/>
        <v>20593.79</v>
      </c>
      <c r="AJ1755">
        <f t="shared" si="139"/>
        <v>0</v>
      </c>
      <c r="AS1755">
        <v>20593.79</v>
      </c>
    </row>
    <row r="1756" spans="1:48">
      <c r="A1756">
        <v>2301</v>
      </c>
      <c r="B1756" t="s">
        <v>3324</v>
      </c>
      <c r="C1756">
        <v>578187.31096000015</v>
      </c>
      <c r="D1756">
        <f t="shared" si="135"/>
        <v>0</v>
      </c>
      <c r="U1756">
        <f t="shared" si="136"/>
        <v>578187.31096000015</v>
      </c>
      <c r="V1756">
        <f t="shared" si="137"/>
        <v>0</v>
      </c>
      <c r="AE1756">
        <v>578187.31096000015</v>
      </c>
      <c r="AI1756">
        <f t="shared" si="138"/>
        <v>0</v>
      </c>
      <c r="AJ1756">
        <f t="shared" si="139"/>
        <v>0</v>
      </c>
    </row>
    <row r="1757" spans="1:48">
      <c r="A1757">
        <v>2302</v>
      </c>
      <c r="B1757" t="s">
        <v>3325</v>
      </c>
      <c r="C1757">
        <v>573977.10944000003</v>
      </c>
      <c r="D1757">
        <f t="shared" si="135"/>
        <v>0</v>
      </c>
      <c r="U1757">
        <f t="shared" si="136"/>
        <v>573977.10944000003</v>
      </c>
      <c r="V1757">
        <f t="shared" si="137"/>
        <v>0</v>
      </c>
      <c r="AE1757">
        <v>573977.10944000003</v>
      </c>
      <c r="AI1757">
        <f t="shared" si="138"/>
        <v>0</v>
      </c>
      <c r="AJ1757">
        <f t="shared" si="139"/>
        <v>0</v>
      </c>
    </row>
    <row r="1758" spans="1:48">
      <c r="A1758">
        <v>2338</v>
      </c>
      <c r="B1758" t="s">
        <v>1151</v>
      </c>
      <c r="C1758">
        <v>330235.42000000004</v>
      </c>
      <c r="D1758">
        <f t="shared" si="135"/>
        <v>0</v>
      </c>
      <c r="U1758">
        <f t="shared" si="136"/>
        <v>330235.42000000004</v>
      </c>
      <c r="V1758">
        <f t="shared" si="137"/>
        <v>133488.57</v>
      </c>
      <c r="W1758">
        <v>26383.46</v>
      </c>
      <c r="X1758">
        <v>15331.14</v>
      </c>
      <c r="Y1758">
        <v>10874.16</v>
      </c>
      <c r="Z1758">
        <v>52117.56</v>
      </c>
      <c r="AA1758">
        <v>19349.55</v>
      </c>
      <c r="AB1758">
        <v>9432.7000000000007</v>
      </c>
      <c r="AE1758">
        <v>75526.11</v>
      </c>
      <c r="AF1758">
        <v>7337.88</v>
      </c>
      <c r="AG1758">
        <v>97116.96</v>
      </c>
      <c r="AH1758">
        <v>16765.900000000001</v>
      </c>
      <c r="AI1758">
        <f t="shared" si="138"/>
        <v>0</v>
      </c>
      <c r="AJ1758">
        <f t="shared" si="139"/>
        <v>0</v>
      </c>
    </row>
    <row r="1759" spans="1:48">
      <c r="A1759">
        <v>2545</v>
      </c>
      <c r="B1759" t="s">
        <v>1152</v>
      </c>
      <c r="C1759">
        <v>1369295.7603999998</v>
      </c>
      <c r="D1759">
        <f t="shared" si="135"/>
        <v>1214693.3500000001</v>
      </c>
      <c r="E1759">
        <v>303951.5</v>
      </c>
      <c r="F1759">
        <v>117473.4</v>
      </c>
      <c r="H1759">
        <v>793268.45</v>
      </c>
      <c r="U1759">
        <f t="shared" si="136"/>
        <v>123837.80040000001</v>
      </c>
      <c r="V1759">
        <f t="shared" si="137"/>
        <v>38022.350400000003</v>
      </c>
      <c r="AA1759">
        <v>14822.1304</v>
      </c>
      <c r="AB1759">
        <v>23200.22</v>
      </c>
      <c r="AE1759">
        <v>85815.45</v>
      </c>
      <c r="AI1759">
        <f t="shared" si="138"/>
        <v>30764.61</v>
      </c>
      <c r="AJ1759">
        <f t="shared" si="139"/>
        <v>30764.61</v>
      </c>
      <c r="AK1759">
        <v>3199.7862</v>
      </c>
      <c r="AL1759">
        <v>9227.5190999999995</v>
      </c>
      <c r="AN1759">
        <v>18337.304700000001</v>
      </c>
    </row>
    <row r="1760" spans="1:48">
      <c r="A1760">
        <v>2582</v>
      </c>
      <c r="B1760" t="s">
        <v>1153</v>
      </c>
      <c r="C1760">
        <v>91982.57</v>
      </c>
      <c r="D1760">
        <f t="shared" si="135"/>
        <v>0</v>
      </c>
      <c r="U1760">
        <f t="shared" si="136"/>
        <v>91982.57</v>
      </c>
      <c r="V1760">
        <f t="shared" si="137"/>
        <v>44729.45</v>
      </c>
      <c r="AB1760">
        <v>44729.45</v>
      </c>
      <c r="AH1760">
        <v>47253.120000000003</v>
      </c>
      <c r="AI1760">
        <f t="shared" si="138"/>
        <v>0</v>
      </c>
      <c r="AJ1760">
        <f t="shared" si="139"/>
        <v>0</v>
      </c>
    </row>
    <row r="1761" spans="1:48">
      <c r="A1761">
        <v>2583</v>
      </c>
      <c r="B1761" t="s">
        <v>1154</v>
      </c>
      <c r="C1761">
        <v>1603975.1013999998</v>
      </c>
      <c r="D1761">
        <f t="shared" si="135"/>
        <v>0</v>
      </c>
      <c r="P1761">
        <v>1472424.88</v>
      </c>
      <c r="U1761">
        <f t="shared" si="136"/>
        <v>98448.294800000003</v>
      </c>
      <c r="V1761">
        <f t="shared" si="137"/>
        <v>51195.174800000008</v>
      </c>
      <c r="AA1761">
        <v>51195.174800000008</v>
      </c>
      <c r="AH1761">
        <v>47253.120000000003</v>
      </c>
      <c r="AI1761">
        <f t="shared" si="138"/>
        <v>33101.926599999999</v>
      </c>
      <c r="AJ1761">
        <f t="shared" si="139"/>
        <v>0</v>
      </c>
      <c r="AS1761">
        <v>33101.926599999999</v>
      </c>
    </row>
    <row r="1762" spans="1:48">
      <c r="A1762">
        <v>2751</v>
      </c>
      <c r="B1762" t="s">
        <v>3326</v>
      </c>
      <c r="C1762">
        <v>112774.02160000001</v>
      </c>
      <c r="D1762">
        <f t="shared" si="135"/>
        <v>0</v>
      </c>
      <c r="U1762">
        <f t="shared" si="136"/>
        <v>112774.02160000001</v>
      </c>
      <c r="V1762">
        <f t="shared" si="137"/>
        <v>65520.901600000005</v>
      </c>
      <c r="AA1762">
        <v>65520.901600000005</v>
      </c>
      <c r="AH1762">
        <v>47253.120000000003</v>
      </c>
      <c r="AI1762">
        <f t="shared" si="138"/>
        <v>0</v>
      </c>
      <c r="AJ1762">
        <f t="shared" si="139"/>
        <v>0</v>
      </c>
    </row>
    <row r="1763" spans="1:48">
      <c r="A1763">
        <v>3045</v>
      </c>
      <c r="B1763" t="s">
        <v>1155</v>
      </c>
      <c r="C1763">
        <v>229783.79539999997</v>
      </c>
      <c r="D1763">
        <f t="shared" si="135"/>
        <v>0</v>
      </c>
      <c r="U1763">
        <f t="shared" si="136"/>
        <v>229783.79539999997</v>
      </c>
      <c r="V1763">
        <f t="shared" si="137"/>
        <v>132178.87819999998</v>
      </c>
      <c r="X1763">
        <v>21673.883699999998</v>
      </c>
      <c r="Y1763">
        <v>10600.1322</v>
      </c>
      <c r="Z1763">
        <v>42297.912300000004</v>
      </c>
      <c r="AB1763">
        <v>57606.95</v>
      </c>
      <c r="AG1763">
        <v>65658.299700000003</v>
      </c>
      <c r="AH1763">
        <v>31946.6175</v>
      </c>
      <c r="AI1763">
        <f t="shared" si="138"/>
        <v>0</v>
      </c>
      <c r="AJ1763">
        <f t="shared" si="139"/>
        <v>0</v>
      </c>
    </row>
    <row r="1764" spans="1:48">
      <c r="A1764">
        <v>3189</v>
      </c>
      <c r="B1764" t="s">
        <v>1156</v>
      </c>
      <c r="C1764">
        <v>332929.766</v>
      </c>
      <c r="D1764">
        <f t="shared" si="135"/>
        <v>0</v>
      </c>
      <c r="U1764">
        <f t="shared" si="136"/>
        <v>332929.766</v>
      </c>
      <c r="V1764">
        <f t="shared" si="137"/>
        <v>0</v>
      </c>
      <c r="AC1764">
        <v>183427.20000000001</v>
      </c>
      <c r="AE1764">
        <v>86030.63</v>
      </c>
      <c r="AF1764">
        <v>63471.935999999994</v>
      </c>
      <c r="AI1764">
        <f t="shared" si="138"/>
        <v>0</v>
      </c>
      <c r="AJ1764">
        <f t="shared" si="139"/>
        <v>0</v>
      </c>
    </row>
    <row r="1765" spans="1:48">
      <c r="A1765">
        <v>3190</v>
      </c>
      <c r="B1765" t="s">
        <v>3327</v>
      </c>
      <c r="C1765">
        <v>46783.295999999995</v>
      </c>
      <c r="D1765">
        <f t="shared" si="135"/>
        <v>0</v>
      </c>
      <c r="U1765">
        <f t="shared" si="136"/>
        <v>46783.295999999995</v>
      </c>
      <c r="V1765">
        <f t="shared" si="137"/>
        <v>0</v>
      </c>
      <c r="AF1765">
        <v>46783.295999999995</v>
      </c>
      <c r="AI1765">
        <f t="shared" si="138"/>
        <v>0</v>
      </c>
      <c r="AJ1765">
        <f t="shared" si="139"/>
        <v>0</v>
      </c>
    </row>
    <row r="1766" spans="1:48">
      <c r="A1766">
        <v>3202</v>
      </c>
      <c r="B1766" t="s">
        <v>1157</v>
      </c>
      <c r="C1766">
        <v>154555.85</v>
      </c>
      <c r="D1766">
        <f t="shared" si="135"/>
        <v>0</v>
      </c>
      <c r="U1766">
        <f t="shared" si="136"/>
        <v>154555.85</v>
      </c>
      <c r="V1766">
        <f t="shared" si="137"/>
        <v>82358.990000000005</v>
      </c>
      <c r="W1766">
        <v>56107.47</v>
      </c>
      <c r="AB1766">
        <v>26251.52</v>
      </c>
      <c r="AE1766">
        <v>61017.24</v>
      </c>
      <c r="AF1766">
        <v>11179.62</v>
      </c>
      <c r="AI1766">
        <f t="shared" si="138"/>
        <v>0</v>
      </c>
      <c r="AJ1766">
        <f t="shared" si="139"/>
        <v>0</v>
      </c>
    </row>
    <row r="1767" spans="1:48">
      <c r="A1767">
        <v>3214</v>
      </c>
      <c r="B1767" t="s">
        <v>1158</v>
      </c>
      <c r="C1767">
        <v>160565.50999999998</v>
      </c>
      <c r="D1767">
        <f t="shared" si="135"/>
        <v>0</v>
      </c>
      <c r="U1767">
        <f t="shared" si="136"/>
        <v>160565.50999999998</v>
      </c>
      <c r="V1767">
        <f t="shared" si="137"/>
        <v>84854.06</v>
      </c>
      <c r="W1767">
        <v>14435.95</v>
      </c>
      <c r="X1767">
        <v>11035.38</v>
      </c>
      <c r="Y1767">
        <v>7827.19</v>
      </c>
      <c r="Z1767">
        <v>29893.23</v>
      </c>
      <c r="AA1767">
        <v>13360.45</v>
      </c>
      <c r="AB1767">
        <v>8301.86</v>
      </c>
      <c r="AC1767">
        <v>33524.959999999999</v>
      </c>
      <c r="AD1767">
        <v>4837.9399999999996</v>
      </c>
      <c r="AE1767">
        <v>27440.89</v>
      </c>
      <c r="AF1767">
        <v>9907.66</v>
      </c>
      <c r="AI1767">
        <f t="shared" si="138"/>
        <v>0</v>
      </c>
      <c r="AJ1767">
        <f t="shared" si="139"/>
        <v>0</v>
      </c>
    </row>
    <row r="1768" spans="1:48">
      <c r="A1768">
        <v>3232</v>
      </c>
      <c r="B1768" t="s">
        <v>1159</v>
      </c>
      <c r="C1768">
        <v>12217905.265999999</v>
      </c>
      <c r="D1768">
        <f t="shared" si="135"/>
        <v>0</v>
      </c>
      <c r="L1768">
        <v>7178492.1699999999</v>
      </c>
      <c r="N1768">
        <v>195676.7</v>
      </c>
      <c r="P1768">
        <v>4575657.74</v>
      </c>
      <c r="U1768">
        <f t="shared" si="136"/>
        <v>0</v>
      </c>
      <c r="V1768">
        <f t="shared" si="137"/>
        <v>0</v>
      </c>
      <c r="AI1768">
        <f t="shared" si="138"/>
        <v>268078.65599999996</v>
      </c>
      <c r="AJ1768">
        <f t="shared" si="139"/>
        <v>0</v>
      </c>
      <c r="AQ1768">
        <v>105792.9544</v>
      </c>
      <c r="AR1768">
        <v>12678.280199999999</v>
      </c>
      <c r="AS1768">
        <v>149607.42139999999</v>
      </c>
    </row>
    <row r="1769" spans="1:48">
      <c r="A1769">
        <v>3326</v>
      </c>
      <c r="B1769" t="s">
        <v>3328</v>
      </c>
      <c r="C1769">
        <v>720410.17440000002</v>
      </c>
      <c r="D1769">
        <f t="shared" si="135"/>
        <v>0</v>
      </c>
      <c r="U1769">
        <f t="shared" si="136"/>
        <v>720410.17440000002</v>
      </c>
      <c r="V1769">
        <f t="shared" si="137"/>
        <v>720410.17440000002</v>
      </c>
      <c r="Z1769">
        <v>720410.17440000002</v>
      </c>
      <c r="AI1769">
        <f t="shared" si="138"/>
        <v>0</v>
      </c>
      <c r="AJ1769">
        <f t="shared" si="139"/>
        <v>0</v>
      </c>
    </row>
    <row r="1770" spans="1:48">
      <c r="A1770">
        <v>3345</v>
      </c>
      <c r="B1770" t="s">
        <v>1160</v>
      </c>
      <c r="C1770">
        <v>346472.85</v>
      </c>
      <c r="D1770">
        <f t="shared" si="135"/>
        <v>0</v>
      </c>
      <c r="U1770">
        <f t="shared" si="136"/>
        <v>346472.85</v>
      </c>
      <c r="V1770">
        <f t="shared" si="137"/>
        <v>346472.85</v>
      </c>
      <c r="Z1770">
        <v>346472.85</v>
      </c>
      <c r="AI1770">
        <f t="shared" si="138"/>
        <v>0</v>
      </c>
      <c r="AJ1770">
        <f t="shared" si="139"/>
        <v>0</v>
      </c>
    </row>
    <row r="1771" spans="1:48">
      <c r="A1771">
        <v>3347</v>
      </c>
      <c r="B1771" t="s">
        <v>1161</v>
      </c>
      <c r="C1771">
        <v>256847.24</v>
      </c>
      <c r="D1771">
        <f t="shared" si="135"/>
        <v>0</v>
      </c>
      <c r="U1771">
        <f t="shared" si="136"/>
        <v>256847.24</v>
      </c>
      <c r="V1771">
        <f t="shared" si="137"/>
        <v>0</v>
      </c>
      <c r="AC1771">
        <v>256847.24</v>
      </c>
      <c r="AI1771">
        <f t="shared" si="138"/>
        <v>0</v>
      </c>
      <c r="AJ1771">
        <f t="shared" si="139"/>
        <v>0</v>
      </c>
    </row>
    <row r="1772" spans="1:48">
      <c r="A1772">
        <v>3348</v>
      </c>
      <c r="B1772" t="s">
        <v>1162</v>
      </c>
      <c r="C1772">
        <v>10084784.59</v>
      </c>
      <c r="D1772">
        <f t="shared" si="135"/>
        <v>0</v>
      </c>
      <c r="P1772">
        <v>9223121.8399999999</v>
      </c>
      <c r="U1772">
        <f t="shared" si="136"/>
        <v>820805.1</v>
      </c>
      <c r="V1772">
        <f t="shared" si="137"/>
        <v>623066.6399999999</v>
      </c>
      <c r="W1772">
        <v>74038.48</v>
      </c>
      <c r="X1772">
        <v>87147.32</v>
      </c>
      <c r="Y1772">
        <v>77927.5</v>
      </c>
      <c r="Z1772">
        <v>240531.83</v>
      </c>
      <c r="AA1772">
        <v>87453.32</v>
      </c>
      <c r="AB1772">
        <v>55968.19</v>
      </c>
      <c r="AC1772">
        <v>95417.04</v>
      </c>
      <c r="AD1772">
        <v>31016.16</v>
      </c>
      <c r="AF1772">
        <v>10978.77</v>
      </c>
      <c r="AG1772">
        <v>26983.9</v>
      </c>
      <c r="AH1772">
        <v>33342.589999999997</v>
      </c>
      <c r="AI1772">
        <f t="shared" si="138"/>
        <v>40857.65</v>
      </c>
      <c r="AJ1772">
        <f t="shared" si="139"/>
        <v>0</v>
      </c>
      <c r="AS1772">
        <v>40857.65</v>
      </c>
    </row>
    <row r="1773" spans="1:48">
      <c r="A1773">
        <v>3386</v>
      </c>
      <c r="B1773" t="s">
        <v>3329</v>
      </c>
      <c r="C1773">
        <v>16525405.549999999</v>
      </c>
      <c r="D1773">
        <f t="shared" si="135"/>
        <v>0</v>
      </c>
      <c r="U1773">
        <f t="shared" si="136"/>
        <v>16525405.549999999</v>
      </c>
      <c r="V1773">
        <f t="shared" si="137"/>
        <v>0</v>
      </c>
      <c r="AE1773">
        <v>13490857.529999999</v>
      </c>
      <c r="AF1773">
        <v>3034548.02</v>
      </c>
      <c r="AI1773">
        <f t="shared" si="138"/>
        <v>0</v>
      </c>
      <c r="AJ1773">
        <f t="shared" si="139"/>
        <v>0</v>
      </c>
    </row>
    <row r="1774" spans="1:48">
      <c r="A1774">
        <v>3423</v>
      </c>
      <c r="B1774" t="s">
        <v>1163</v>
      </c>
      <c r="C1774">
        <v>52593623.479999997</v>
      </c>
      <c r="D1774">
        <f t="shared" si="135"/>
        <v>26334125.73</v>
      </c>
      <c r="E1774">
        <v>3743654.67</v>
      </c>
      <c r="F1774">
        <v>2615547.5499999998</v>
      </c>
      <c r="G1774">
        <v>1738948.57</v>
      </c>
      <c r="H1774">
        <v>15232704.75</v>
      </c>
      <c r="I1774">
        <v>3003270.19</v>
      </c>
      <c r="L1774">
        <v>20929174.27</v>
      </c>
      <c r="R1774">
        <v>2384329.4500000002</v>
      </c>
      <c r="S1774">
        <v>830367.3</v>
      </c>
      <c r="T1774">
        <v>1518719.25</v>
      </c>
      <c r="U1774">
        <f t="shared" si="136"/>
        <v>26563.55</v>
      </c>
      <c r="V1774">
        <f t="shared" si="137"/>
        <v>26563.55</v>
      </c>
      <c r="AB1774">
        <v>26563.55</v>
      </c>
      <c r="AI1774">
        <f t="shared" si="138"/>
        <v>570343.93000000005</v>
      </c>
      <c r="AJ1774">
        <f t="shared" si="139"/>
        <v>288854.95</v>
      </c>
      <c r="AK1774">
        <v>41063.57</v>
      </c>
      <c r="AL1774">
        <v>28689.54</v>
      </c>
      <c r="AM1774">
        <v>19074.259999999998</v>
      </c>
      <c r="AN1774">
        <v>167085.18</v>
      </c>
      <c r="AO1774">
        <v>32942.400000000001</v>
      </c>
      <c r="AQ1774">
        <v>229568.87</v>
      </c>
      <c r="AT1774">
        <v>26153.34</v>
      </c>
      <c r="AU1774">
        <v>9108.17</v>
      </c>
      <c r="AV1774">
        <v>16658.599999999999</v>
      </c>
    </row>
    <row r="1775" spans="1:48">
      <c r="A1775">
        <v>3429</v>
      </c>
      <c r="B1775" t="s">
        <v>3330</v>
      </c>
      <c r="C1775">
        <v>29329.103999999999</v>
      </c>
      <c r="D1775">
        <f t="shared" si="135"/>
        <v>0</v>
      </c>
      <c r="U1775">
        <f t="shared" si="136"/>
        <v>29329.103999999999</v>
      </c>
      <c r="V1775">
        <f t="shared" si="137"/>
        <v>0</v>
      </c>
      <c r="AF1775">
        <v>29329.103999999999</v>
      </c>
      <c r="AI1775">
        <f t="shared" si="138"/>
        <v>0</v>
      </c>
      <c r="AJ1775">
        <f t="shared" si="139"/>
        <v>0</v>
      </c>
    </row>
    <row r="1776" spans="1:48">
      <c r="A1776">
        <v>3494</v>
      </c>
      <c r="B1776" t="s">
        <v>3331</v>
      </c>
      <c r="C1776">
        <v>164588.42576000001</v>
      </c>
      <c r="D1776">
        <f t="shared" si="135"/>
        <v>0</v>
      </c>
      <c r="U1776">
        <f t="shared" si="136"/>
        <v>164588.42576000001</v>
      </c>
      <c r="V1776">
        <f t="shared" si="137"/>
        <v>0</v>
      </c>
      <c r="AE1776">
        <v>95011.753760000007</v>
      </c>
      <c r="AF1776">
        <v>69576.672000000006</v>
      </c>
      <c r="AI1776">
        <f t="shared" si="138"/>
        <v>0</v>
      </c>
      <c r="AJ1776">
        <f t="shared" si="139"/>
        <v>0</v>
      </c>
    </row>
    <row r="1777" spans="1:48">
      <c r="A1777">
        <v>3498</v>
      </c>
      <c r="B1777" t="s">
        <v>1164</v>
      </c>
      <c r="C1777">
        <v>12372706.497295577</v>
      </c>
      <c r="D1777">
        <f t="shared" si="135"/>
        <v>0</v>
      </c>
      <c r="P1777">
        <v>11830434.52</v>
      </c>
      <c r="R1777">
        <v>509758.2</v>
      </c>
      <c r="U1777">
        <f t="shared" si="136"/>
        <v>0</v>
      </c>
      <c r="V1777">
        <f t="shared" si="137"/>
        <v>0</v>
      </c>
      <c r="AI1777">
        <f t="shared" si="138"/>
        <v>32513.777295578071</v>
      </c>
      <c r="AJ1777">
        <f t="shared" si="139"/>
        <v>0</v>
      </c>
      <c r="AS1777">
        <v>27355.948006765801</v>
      </c>
      <c r="AT1777">
        <v>5157.8292888122696</v>
      </c>
    </row>
    <row r="1778" spans="1:48">
      <c r="A1778">
        <v>3504</v>
      </c>
      <c r="B1778" t="s">
        <v>1165</v>
      </c>
      <c r="C1778">
        <v>6381469.2799999984</v>
      </c>
      <c r="D1778">
        <f t="shared" si="135"/>
        <v>5214302.3800000008</v>
      </c>
      <c r="E1778">
        <v>614121.89</v>
      </c>
      <c r="F1778">
        <v>430029.33</v>
      </c>
      <c r="G1778">
        <v>362160.86</v>
      </c>
      <c r="H1778">
        <v>3289994.56</v>
      </c>
      <c r="I1778">
        <v>517995.74</v>
      </c>
      <c r="S1778">
        <v>457427.1</v>
      </c>
      <c r="T1778">
        <v>433616.7</v>
      </c>
      <c r="U1778">
        <f t="shared" si="136"/>
        <v>144805.47</v>
      </c>
      <c r="V1778">
        <f t="shared" si="137"/>
        <v>131199.51999999999</v>
      </c>
      <c r="W1778">
        <v>24764.59</v>
      </c>
      <c r="X1778">
        <v>22396.639999999999</v>
      </c>
      <c r="Y1778">
        <v>22520.639999999999</v>
      </c>
      <c r="Z1778">
        <v>27879.55</v>
      </c>
      <c r="AA1778">
        <v>22520.639999999999</v>
      </c>
      <c r="AB1778">
        <v>11117.46</v>
      </c>
      <c r="AG1778">
        <v>3716.29</v>
      </c>
      <c r="AH1778">
        <v>9889.66</v>
      </c>
      <c r="AI1778">
        <f t="shared" si="138"/>
        <v>131317.63</v>
      </c>
      <c r="AJ1778">
        <f t="shared" si="139"/>
        <v>112152.50000000001</v>
      </c>
      <c r="AK1778">
        <v>13208.92</v>
      </c>
      <c r="AL1778">
        <v>9249.34</v>
      </c>
      <c r="AM1778">
        <v>7789.59</v>
      </c>
      <c r="AN1778">
        <v>70763.27</v>
      </c>
      <c r="AO1778">
        <v>11141.38</v>
      </c>
      <c r="AU1778">
        <v>9838.6299999999992</v>
      </c>
      <c r="AV1778">
        <v>9326.5</v>
      </c>
    </row>
    <row r="1779" spans="1:48">
      <c r="A1779">
        <v>3507</v>
      </c>
      <c r="B1779" t="s">
        <v>1166</v>
      </c>
      <c r="C1779">
        <v>163030.54320000001</v>
      </c>
      <c r="D1779">
        <f t="shared" si="135"/>
        <v>0</v>
      </c>
      <c r="U1779">
        <f t="shared" si="136"/>
        <v>163030.54320000001</v>
      </c>
      <c r="V1779">
        <f t="shared" si="137"/>
        <v>65913.583199999994</v>
      </c>
      <c r="AA1779">
        <v>27551.493200000004</v>
      </c>
      <c r="AB1779">
        <v>38362.089999999997</v>
      </c>
      <c r="AG1779">
        <v>97116.96</v>
      </c>
      <c r="AI1779">
        <f t="shared" si="138"/>
        <v>0</v>
      </c>
      <c r="AJ1779">
        <f t="shared" si="139"/>
        <v>0</v>
      </c>
    </row>
    <row r="1780" spans="1:48">
      <c r="A1780">
        <v>3633</v>
      </c>
      <c r="B1780" t="s">
        <v>1167</v>
      </c>
      <c r="C1780">
        <v>18767.93</v>
      </c>
      <c r="D1780">
        <f t="shared" si="135"/>
        <v>0</v>
      </c>
      <c r="U1780">
        <f t="shared" si="136"/>
        <v>18767.93</v>
      </c>
      <c r="V1780">
        <f t="shared" si="137"/>
        <v>0</v>
      </c>
      <c r="AF1780">
        <v>18767.93</v>
      </c>
      <c r="AI1780">
        <f t="shared" si="138"/>
        <v>0</v>
      </c>
      <c r="AJ1780">
        <f t="shared" si="139"/>
        <v>0</v>
      </c>
    </row>
    <row r="1781" spans="1:48">
      <c r="A1781">
        <v>3656</v>
      </c>
      <c r="B1781" t="s">
        <v>1168</v>
      </c>
      <c r="C1781">
        <v>4526365.2363111768</v>
      </c>
      <c r="D1781">
        <f t="shared" si="135"/>
        <v>0</v>
      </c>
      <c r="L1781">
        <v>4510096.2</v>
      </c>
      <c r="U1781">
        <f t="shared" si="136"/>
        <v>0</v>
      </c>
      <c r="V1781">
        <f t="shared" si="137"/>
        <v>0</v>
      </c>
      <c r="AI1781">
        <f t="shared" si="138"/>
        <v>16269.036311177</v>
      </c>
      <c r="AJ1781">
        <f t="shared" si="139"/>
        <v>0</v>
      </c>
      <c r="AQ1781">
        <v>16269.036311177</v>
      </c>
    </row>
    <row r="1782" spans="1:48">
      <c r="A1782">
        <v>3670</v>
      </c>
      <c r="B1782" t="s">
        <v>1169</v>
      </c>
      <c r="C1782">
        <v>9410330.1640800014</v>
      </c>
      <c r="D1782">
        <f t="shared" si="135"/>
        <v>5959839</v>
      </c>
      <c r="F1782">
        <v>4046380</v>
      </c>
      <c r="G1782">
        <v>1913459</v>
      </c>
      <c r="N1782">
        <v>572468</v>
      </c>
      <c r="R1782">
        <v>2365226</v>
      </c>
      <c r="U1782">
        <f t="shared" si="136"/>
        <v>375227.62360000005</v>
      </c>
      <c r="V1782">
        <f t="shared" si="137"/>
        <v>278110.66360000003</v>
      </c>
      <c r="AA1782">
        <v>278110.66360000003</v>
      </c>
      <c r="AG1782">
        <v>97116.96</v>
      </c>
      <c r="AI1782">
        <f t="shared" si="138"/>
        <v>137569.54048</v>
      </c>
      <c r="AJ1782">
        <f t="shared" si="139"/>
        <v>103997.66560000001</v>
      </c>
      <c r="AL1782">
        <v>40803.140319999999</v>
      </c>
      <c r="AM1782">
        <v>63194.525280000002</v>
      </c>
      <c r="AR1782">
        <v>24653.9984</v>
      </c>
      <c r="AT1782">
        <v>8917.8764800000008</v>
      </c>
    </row>
    <row r="1783" spans="1:48">
      <c r="A1783">
        <v>3701</v>
      </c>
      <c r="B1783" t="s">
        <v>3332</v>
      </c>
      <c r="C1783">
        <v>15567.532271279</v>
      </c>
      <c r="D1783">
        <f t="shared" si="135"/>
        <v>0</v>
      </c>
      <c r="U1783">
        <f t="shared" si="136"/>
        <v>15567.532271279</v>
      </c>
      <c r="V1783">
        <f t="shared" si="137"/>
        <v>15567.532271279</v>
      </c>
      <c r="AB1783">
        <v>15567.532271279</v>
      </c>
      <c r="AI1783">
        <f t="shared" si="138"/>
        <v>0</v>
      </c>
      <c r="AJ1783">
        <f t="shared" si="139"/>
        <v>0</v>
      </c>
    </row>
    <row r="1784" spans="1:48">
      <c r="A1784">
        <v>3702</v>
      </c>
      <c r="B1784" t="s">
        <v>3333</v>
      </c>
      <c r="C1784">
        <v>15567.532271279</v>
      </c>
      <c r="D1784">
        <f t="shared" si="135"/>
        <v>0</v>
      </c>
      <c r="U1784">
        <f t="shared" si="136"/>
        <v>15567.532271279</v>
      </c>
      <c r="V1784">
        <f t="shared" si="137"/>
        <v>15567.532271279</v>
      </c>
      <c r="AB1784">
        <v>15567.532271279</v>
      </c>
      <c r="AI1784">
        <f t="shared" si="138"/>
        <v>0</v>
      </c>
      <c r="AJ1784">
        <f t="shared" si="139"/>
        <v>0</v>
      </c>
    </row>
    <row r="1785" spans="1:48">
      <c r="A1785">
        <v>3729</v>
      </c>
      <c r="B1785" t="s">
        <v>1170</v>
      </c>
      <c r="C1785">
        <v>143533.5</v>
      </c>
      <c r="D1785">
        <f t="shared" si="135"/>
        <v>0</v>
      </c>
      <c r="U1785">
        <f t="shared" si="136"/>
        <v>143533.5</v>
      </c>
      <c r="V1785">
        <f t="shared" si="137"/>
        <v>96280.38</v>
      </c>
      <c r="Z1785">
        <v>96280.38</v>
      </c>
      <c r="AH1785">
        <v>47253.120000000003</v>
      </c>
      <c r="AI1785">
        <f t="shared" si="138"/>
        <v>0</v>
      </c>
      <c r="AJ1785">
        <f t="shared" si="139"/>
        <v>0</v>
      </c>
    </row>
    <row r="1786" spans="1:48">
      <c r="A1786">
        <v>3730</v>
      </c>
      <c r="B1786" t="s">
        <v>1171</v>
      </c>
      <c r="C1786">
        <v>85722.43</v>
      </c>
      <c r="D1786">
        <f t="shared" si="135"/>
        <v>0</v>
      </c>
      <c r="U1786">
        <f t="shared" si="136"/>
        <v>85722.43</v>
      </c>
      <c r="V1786">
        <f t="shared" si="137"/>
        <v>38469.31</v>
      </c>
      <c r="Z1786">
        <v>38469.31</v>
      </c>
      <c r="AH1786">
        <v>47253.120000000003</v>
      </c>
      <c r="AI1786">
        <f t="shared" si="138"/>
        <v>0</v>
      </c>
      <c r="AJ1786">
        <f t="shared" si="139"/>
        <v>0</v>
      </c>
    </row>
    <row r="1787" spans="1:48">
      <c r="A1787">
        <v>3776</v>
      </c>
      <c r="B1787" t="s">
        <v>1172</v>
      </c>
      <c r="C1787">
        <v>4308461.84</v>
      </c>
      <c r="D1787">
        <f t="shared" si="135"/>
        <v>3375086.3099999996</v>
      </c>
      <c r="E1787">
        <v>613705.61</v>
      </c>
      <c r="F1787">
        <v>339026.14</v>
      </c>
      <c r="G1787">
        <v>313168.67</v>
      </c>
      <c r="H1787">
        <v>1597870.65</v>
      </c>
      <c r="I1787">
        <v>511315.24</v>
      </c>
      <c r="N1787">
        <v>112617.32</v>
      </c>
      <c r="S1787">
        <v>417624.22</v>
      </c>
      <c r="T1787">
        <v>356155.55</v>
      </c>
      <c r="U1787">
        <f t="shared" si="136"/>
        <v>0</v>
      </c>
      <c r="V1787">
        <f t="shared" si="137"/>
        <v>0</v>
      </c>
      <c r="AI1787">
        <f t="shared" si="138"/>
        <v>46978.44</v>
      </c>
      <c r="AJ1787">
        <f t="shared" si="139"/>
        <v>37206.83</v>
      </c>
      <c r="AK1787">
        <v>6765.47</v>
      </c>
      <c r="AL1787">
        <v>3737.41</v>
      </c>
      <c r="AM1787">
        <v>3452.36</v>
      </c>
      <c r="AN1787">
        <v>17614.87</v>
      </c>
      <c r="AO1787">
        <v>5636.72</v>
      </c>
      <c r="AR1787">
        <v>1241.49</v>
      </c>
      <c r="AU1787">
        <v>4603.87</v>
      </c>
      <c r="AV1787">
        <v>3926.25</v>
      </c>
    </row>
    <row r="1788" spans="1:48">
      <c r="A1788">
        <v>3807</v>
      </c>
      <c r="B1788" t="s">
        <v>1173</v>
      </c>
      <c r="C1788">
        <v>7745634.9953536345</v>
      </c>
      <c r="D1788">
        <f t="shared" si="135"/>
        <v>0</v>
      </c>
      <c r="P1788">
        <v>6377671.6100000003</v>
      </c>
      <c r="R1788">
        <v>1083683.48</v>
      </c>
      <c r="U1788">
        <f t="shared" si="136"/>
        <v>273099.77215999993</v>
      </c>
      <c r="V1788">
        <f t="shared" si="137"/>
        <v>0</v>
      </c>
      <c r="AC1788">
        <v>273099.77215999993</v>
      </c>
      <c r="AI1788">
        <f t="shared" si="138"/>
        <v>11180.133193635091</v>
      </c>
      <c r="AJ1788">
        <f t="shared" si="139"/>
        <v>0</v>
      </c>
      <c r="AS1788">
        <v>9698.9104235146406</v>
      </c>
      <c r="AT1788">
        <v>1481.2227701204499</v>
      </c>
    </row>
    <row r="1789" spans="1:48">
      <c r="A1789">
        <v>3810</v>
      </c>
      <c r="B1789" t="s">
        <v>1174</v>
      </c>
      <c r="C1789">
        <v>1445661.3499999999</v>
      </c>
      <c r="D1789">
        <f t="shared" si="135"/>
        <v>0</v>
      </c>
      <c r="U1789">
        <f t="shared" si="136"/>
        <v>1445661.3499999999</v>
      </c>
      <c r="V1789">
        <f t="shared" si="137"/>
        <v>1130115.19</v>
      </c>
      <c r="W1789">
        <v>178780.05</v>
      </c>
      <c r="X1789">
        <v>231754.63</v>
      </c>
      <c r="Y1789">
        <v>215087.71</v>
      </c>
      <c r="Z1789">
        <v>213481.21</v>
      </c>
      <c r="AA1789">
        <v>215087.71</v>
      </c>
      <c r="AB1789">
        <v>75923.88</v>
      </c>
      <c r="AD1789">
        <v>71017.69</v>
      </c>
      <c r="AF1789">
        <v>204089.09</v>
      </c>
      <c r="AG1789">
        <v>40439.379999999997</v>
      </c>
      <c r="AI1789">
        <f t="shared" si="138"/>
        <v>0</v>
      </c>
      <c r="AJ1789">
        <f t="shared" si="139"/>
        <v>0</v>
      </c>
    </row>
    <row r="1790" spans="1:48">
      <c r="A1790">
        <v>3832</v>
      </c>
      <c r="B1790" t="s">
        <v>1175</v>
      </c>
      <c r="C1790">
        <v>110341.85152000001</v>
      </c>
      <c r="D1790">
        <f t="shared" si="135"/>
        <v>0</v>
      </c>
      <c r="U1790">
        <f t="shared" si="136"/>
        <v>110341.85152000001</v>
      </c>
      <c r="V1790">
        <f t="shared" si="137"/>
        <v>13224.891520000001</v>
      </c>
      <c r="Y1790">
        <v>13224.891520000001</v>
      </c>
      <c r="AG1790">
        <v>97116.96</v>
      </c>
      <c r="AI1790">
        <f t="shared" si="138"/>
        <v>0</v>
      </c>
      <c r="AJ1790">
        <f t="shared" si="139"/>
        <v>0</v>
      </c>
    </row>
    <row r="1791" spans="1:48">
      <c r="A1791">
        <v>3860</v>
      </c>
      <c r="B1791" t="s">
        <v>1176</v>
      </c>
      <c r="C1791">
        <v>318394.96999999997</v>
      </c>
      <c r="D1791">
        <f t="shared" si="135"/>
        <v>0</v>
      </c>
      <c r="U1791">
        <f t="shared" si="136"/>
        <v>318394.96999999997</v>
      </c>
      <c r="V1791">
        <f t="shared" si="137"/>
        <v>215865.81</v>
      </c>
      <c r="W1791">
        <v>43910.23</v>
      </c>
      <c r="X1791">
        <v>32957.68</v>
      </c>
      <c r="Y1791">
        <v>23807.47</v>
      </c>
      <c r="Z1791">
        <v>59835.31</v>
      </c>
      <c r="AA1791">
        <v>36580.32</v>
      </c>
      <c r="AB1791">
        <v>18774.8</v>
      </c>
      <c r="AD1791">
        <v>14715.4</v>
      </c>
      <c r="AE1791">
        <v>55060.1</v>
      </c>
      <c r="AF1791">
        <v>6516.81</v>
      </c>
      <c r="AG1791">
        <v>26236.85</v>
      </c>
      <c r="AI1791">
        <f t="shared" si="138"/>
        <v>0</v>
      </c>
      <c r="AJ1791">
        <f t="shared" si="139"/>
        <v>0</v>
      </c>
    </row>
    <row r="1792" spans="1:48">
      <c r="A1792">
        <v>3866</v>
      </c>
      <c r="B1792" t="s">
        <v>1177</v>
      </c>
      <c r="C1792">
        <v>4424893.0647999989</v>
      </c>
      <c r="D1792">
        <f t="shared" si="135"/>
        <v>0</v>
      </c>
      <c r="P1792">
        <v>4166322.03</v>
      </c>
      <c r="U1792">
        <f t="shared" si="136"/>
        <v>237039.77480000001</v>
      </c>
      <c r="V1792">
        <f t="shared" si="137"/>
        <v>199996.74480000001</v>
      </c>
      <c r="X1792">
        <v>38314.620000000003</v>
      </c>
      <c r="AA1792">
        <v>102867.07200000001</v>
      </c>
      <c r="AB1792">
        <v>58815.052799999998</v>
      </c>
      <c r="AG1792">
        <v>37043.03</v>
      </c>
      <c r="AI1792">
        <f t="shared" si="138"/>
        <v>21531.26</v>
      </c>
      <c r="AJ1792">
        <f t="shared" si="139"/>
        <v>0</v>
      </c>
      <c r="AS1792">
        <v>21531.26</v>
      </c>
    </row>
    <row r="1793" spans="1:48">
      <c r="A1793">
        <v>3868</v>
      </c>
      <c r="B1793" t="s">
        <v>3334</v>
      </c>
      <c r="C1793">
        <v>12259.4263996359</v>
      </c>
      <c r="D1793">
        <f t="shared" si="135"/>
        <v>0</v>
      </c>
      <c r="U1793">
        <f t="shared" si="136"/>
        <v>12259.4263996359</v>
      </c>
      <c r="V1793">
        <f t="shared" si="137"/>
        <v>12259.4263996359</v>
      </c>
      <c r="AB1793">
        <v>12259.4263996359</v>
      </c>
      <c r="AI1793">
        <f t="shared" si="138"/>
        <v>0</v>
      </c>
      <c r="AJ1793">
        <f t="shared" si="139"/>
        <v>0</v>
      </c>
    </row>
    <row r="1794" spans="1:48">
      <c r="A1794">
        <v>3892</v>
      </c>
      <c r="B1794" t="s">
        <v>1178</v>
      </c>
      <c r="C1794">
        <v>240300.21</v>
      </c>
      <c r="D1794">
        <f t="shared" si="135"/>
        <v>0</v>
      </c>
      <c r="U1794">
        <f t="shared" si="136"/>
        <v>240300.21</v>
      </c>
      <c r="V1794">
        <f t="shared" si="137"/>
        <v>129195.33</v>
      </c>
      <c r="W1794">
        <v>12592.12</v>
      </c>
      <c r="X1794">
        <v>18212.98</v>
      </c>
      <c r="Y1794">
        <v>14730.66</v>
      </c>
      <c r="Z1794">
        <v>60261.7</v>
      </c>
      <c r="AA1794">
        <v>17038.349999999999</v>
      </c>
      <c r="AB1794">
        <v>6359.52</v>
      </c>
      <c r="AE1794">
        <v>52492.86</v>
      </c>
      <c r="AF1794">
        <v>11358.9</v>
      </c>
      <c r="AH1794">
        <v>47253.120000000003</v>
      </c>
      <c r="AI1794">
        <f t="shared" si="138"/>
        <v>0</v>
      </c>
      <c r="AJ1794">
        <f t="shared" si="139"/>
        <v>0</v>
      </c>
    </row>
    <row r="1795" spans="1:48">
      <c r="A1795">
        <v>3894</v>
      </c>
      <c r="B1795" t="s">
        <v>1179</v>
      </c>
      <c r="C1795">
        <v>41835.97</v>
      </c>
      <c r="D1795">
        <f t="shared" si="135"/>
        <v>0</v>
      </c>
      <c r="U1795">
        <f t="shared" si="136"/>
        <v>41835.97</v>
      </c>
      <c r="V1795">
        <f t="shared" si="137"/>
        <v>0</v>
      </c>
      <c r="AH1795">
        <v>41835.97</v>
      </c>
      <c r="AI1795">
        <f t="shared" si="138"/>
        <v>0</v>
      </c>
      <c r="AJ1795">
        <f t="shared" si="139"/>
        <v>0</v>
      </c>
    </row>
    <row r="1796" spans="1:48">
      <c r="A1796">
        <v>3901</v>
      </c>
      <c r="B1796" t="s">
        <v>3335</v>
      </c>
      <c r="C1796">
        <v>364183.34146563499</v>
      </c>
      <c r="D1796">
        <f t="shared" si="135"/>
        <v>0</v>
      </c>
      <c r="U1796">
        <f t="shared" si="136"/>
        <v>364183.34146563499</v>
      </c>
      <c r="V1796">
        <f t="shared" si="137"/>
        <v>364183.34146563499</v>
      </c>
      <c r="AB1796">
        <v>364183.34146563499</v>
      </c>
      <c r="AI1796">
        <f t="shared" si="138"/>
        <v>0</v>
      </c>
      <c r="AJ1796">
        <f t="shared" si="139"/>
        <v>0</v>
      </c>
    </row>
    <row r="1797" spans="1:48">
      <c r="A1797">
        <v>3902</v>
      </c>
      <c r="B1797" t="s">
        <v>3336</v>
      </c>
      <c r="C1797">
        <v>320691.50168411498</v>
      </c>
      <c r="D1797">
        <f t="shared" si="135"/>
        <v>0</v>
      </c>
      <c r="U1797">
        <f t="shared" si="136"/>
        <v>320691.50168411498</v>
      </c>
      <c r="V1797">
        <f t="shared" si="137"/>
        <v>320691.50168411498</v>
      </c>
      <c r="AB1797">
        <v>320691.50168411498</v>
      </c>
      <c r="AI1797">
        <f t="shared" si="138"/>
        <v>0</v>
      </c>
      <c r="AJ1797">
        <f t="shared" si="139"/>
        <v>0</v>
      </c>
    </row>
    <row r="1798" spans="1:48">
      <c r="A1798">
        <v>3906</v>
      </c>
      <c r="B1798" t="s">
        <v>1180</v>
      </c>
      <c r="C1798">
        <v>6545451.8550932305</v>
      </c>
      <c r="D1798">
        <f t="shared" si="135"/>
        <v>0</v>
      </c>
      <c r="P1798">
        <v>6190720.3399999999</v>
      </c>
      <c r="R1798">
        <v>322719.09999999998</v>
      </c>
      <c r="U1798">
        <f t="shared" si="136"/>
        <v>0</v>
      </c>
      <c r="V1798">
        <f t="shared" si="137"/>
        <v>0</v>
      </c>
      <c r="AI1798">
        <f t="shared" si="138"/>
        <v>32012.41509323056</v>
      </c>
      <c r="AJ1798">
        <f t="shared" si="139"/>
        <v>0</v>
      </c>
      <c r="AS1798">
        <v>28035.266484654199</v>
      </c>
      <c r="AT1798">
        <v>3977.1486085763599</v>
      </c>
    </row>
    <row r="1799" spans="1:48">
      <c r="A1799">
        <v>3912</v>
      </c>
      <c r="B1799" t="s">
        <v>1181</v>
      </c>
      <c r="C1799">
        <v>216970.74000000002</v>
      </c>
      <c r="D1799">
        <f t="shared" si="135"/>
        <v>0</v>
      </c>
      <c r="U1799">
        <f t="shared" si="136"/>
        <v>216970.74000000002</v>
      </c>
      <c r="V1799">
        <f t="shared" si="137"/>
        <v>76697.490000000005</v>
      </c>
      <c r="W1799">
        <v>11897.55</v>
      </c>
      <c r="X1799">
        <v>9093.73</v>
      </c>
      <c r="Y1799">
        <v>6450.57</v>
      </c>
      <c r="Z1799">
        <v>32238.23</v>
      </c>
      <c r="AA1799">
        <v>11009.25</v>
      </c>
      <c r="AB1799">
        <v>6008.16</v>
      </c>
      <c r="AE1799">
        <v>84454.65</v>
      </c>
      <c r="AF1799">
        <v>8565.48</v>
      </c>
      <c r="AH1799">
        <v>47253.120000000003</v>
      </c>
      <c r="AI1799">
        <f t="shared" si="138"/>
        <v>0</v>
      </c>
      <c r="AJ1799">
        <f t="shared" si="139"/>
        <v>0</v>
      </c>
    </row>
    <row r="1800" spans="1:48">
      <c r="A1800">
        <v>3955</v>
      </c>
      <c r="B1800" t="s">
        <v>1182</v>
      </c>
      <c r="C1800">
        <v>353009.85719999997</v>
      </c>
      <c r="D1800">
        <f t="shared" si="135"/>
        <v>0</v>
      </c>
      <c r="T1800">
        <v>340769.1</v>
      </c>
      <c r="U1800">
        <f t="shared" si="136"/>
        <v>0</v>
      </c>
      <c r="V1800">
        <f t="shared" si="137"/>
        <v>0</v>
      </c>
      <c r="AI1800">
        <f t="shared" si="138"/>
        <v>12240.7572</v>
      </c>
      <c r="AJ1800">
        <f t="shared" si="139"/>
        <v>0</v>
      </c>
      <c r="AV1800">
        <v>12240.7572</v>
      </c>
    </row>
    <row r="1801" spans="1:48">
      <c r="A1801">
        <v>3961</v>
      </c>
      <c r="B1801" t="s">
        <v>1183</v>
      </c>
      <c r="C1801">
        <v>7786205.997683242</v>
      </c>
      <c r="D1801">
        <f t="shared" ref="D1801:D1864" si="140">E1801+F1801+G1801+H1801+I1801+J1801</f>
        <v>0</v>
      </c>
      <c r="L1801">
        <v>2985621.54</v>
      </c>
      <c r="P1801">
        <v>4151726.73</v>
      </c>
      <c r="R1801">
        <v>487753.89</v>
      </c>
      <c r="U1801">
        <f t="shared" ref="U1801:U1864" si="141">V1801+AC1801+AD1801+AE1801+AF1801+AG1801+AH1801</f>
        <v>134325.47</v>
      </c>
      <c r="V1801">
        <f t="shared" ref="V1801:V1864" si="142">W1801+X1801+Y1801+Z1801+AA1801+AB1801</f>
        <v>107820.77</v>
      </c>
      <c r="W1801">
        <v>64077.36</v>
      </c>
      <c r="AA1801">
        <v>21648.43</v>
      </c>
      <c r="AB1801">
        <v>22094.98</v>
      </c>
      <c r="AD1801">
        <v>26504.7</v>
      </c>
      <c r="AI1801">
        <f t="shared" ref="AI1801:AI1864" si="143">AJ1801+AQ1801+AR1801+AS1801+AT1801+AU1801+AV1801</f>
        <v>26778.367683242937</v>
      </c>
      <c r="AJ1801">
        <f t="shared" ref="AJ1801:AJ1864" si="144">AK1801+AL1801+AM1801+AN1801+AO1801+AP1801</f>
        <v>0</v>
      </c>
      <c r="AQ1801">
        <v>8113.0946992590298</v>
      </c>
      <c r="AS1801">
        <v>16431.0953057189</v>
      </c>
      <c r="AT1801">
        <v>2234.1776782650099</v>
      </c>
    </row>
    <row r="1802" spans="1:48">
      <c r="A1802">
        <v>3969</v>
      </c>
      <c r="B1802" t="s">
        <v>1184</v>
      </c>
      <c r="C1802">
        <v>264529.62080000003</v>
      </c>
      <c r="D1802">
        <f t="shared" si="140"/>
        <v>0</v>
      </c>
      <c r="U1802">
        <f t="shared" si="141"/>
        <v>264529.62080000003</v>
      </c>
      <c r="V1802">
        <f t="shared" si="142"/>
        <v>167412.66080000001</v>
      </c>
      <c r="AA1802">
        <v>167412.66080000001</v>
      </c>
      <c r="AG1802">
        <v>97116.96</v>
      </c>
      <c r="AI1802">
        <f t="shared" si="143"/>
        <v>0</v>
      </c>
      <c r="AJ1802">
        <f t="shared" si="144"/>
        <v>0</v>
      </c>
    </row>
    <row r="1803" spans="1:48">
      <c r="A1803">
        <v>3982</v>
      </c>
      <c r="B1803" t="s">
        <v>1185</v>
      </c>
      <c r="C1803">
        <v>1452911.5775599999</v>
      </c>
      <c r="D1803">
        <f t="shared" si="140"/>
        <v>825206.88</v>
      </c>
      <c r="J1803">
        <v>825206.88</v>
      </c>
      <c r="U1803">
        <f t="shared" si="141"/>
        <v>615007.62815999996</v>
      </c>
      <c r="V1803">
        <f t="shared" si="142"/>
        <v>224580.2316</v>
      </c>
      <c r="Z1803">
        <v>148070.66</v>
      </c>
      <c r="AA1803">
        <v>76509.57160000001</v>
      </c>
      <c r="AC1803">
        <v>352489.82655999996</v>
      </c>
      <c r="AH1803">
        <v>37937.57</v>
      </c>
      <c r="AI1803">
        <f t="shared" si="143"/>
        <v>12697.0694</v>
      </c>
      <c r="AJ1803">
        <f t="shared" si="144"/>
        <v>12697.0694</v>
      </c>
      <c r="AP1803">
        <v>12697.0694</v>
      </c>
    </row>
    <row r="1804" spans="1:48">
      <c r="A1804">
        <v>3983</v>
      </c>
      <c r="B1804" t="s">
        <v>3337</v>
      </c>
      <c r="C1804">
        <v>243898.90944000002</v>
      </c>
      <c r="D1804">
        <f t="shared" si="140"/>
        <v>0</v>
      </c>
      <c r="U1804">
        <f t="shared" si="141"/>
        <v>243898.90944000002</v>
      </c>
      <c r="V1804">
        <f t="shared" si="142"/>
        <v>146781.94944</v>
      </c>
      <c r="X1804">
        <v>67672.27264000001</v>
      </c>
      <c r="AA1804">
        <v>79109.676800000001</v>
      </c>
      <c r="AG1804">
        <v>97116.96</v>
      </c>
      <c r="AI1804">
        <f t="shared" si="143"/>
        <v>0</v>
      </c>
      <c r="AJ1804">
        <f t="shared" si="144"/>
        <v>0</v>
      </c>
    </row>
    <row r="1805" spans="1:48">
      <c r="A1805">
        <v>4102</v>
      </c>
      <c r="B1805" t="s">
        <v>1186</v>
      </c>
      <c r="C1805">
        <v>486806.7</v>
      </c>
      <c r="D1805">
        <f t="shared" si="140"/>
        <v>0</v>
      </c>
      <c r="U1805">
        <f t="shared" si="141"/>
        <v>486806.7</v>
      </c>
      <c r="V1805">
        <f t="shared" si="142"/>
        <v>189405.78999999998</v>
      </c>
      <c r="W1805">
        <v>81252.36</v>
      </c>
      <c r="AA1805">
        <v>74128.37</v>
      </c>
      <c r="AB1805">
        <v>34025.06</v>
      </c>
      <c r="AC1805">
        <v>105308.63</v>
      </c>
      <c r="AD1805">
        <v>30045.439999999999</v>
      </c>
      <c r="AE1805">
        <v>86200.65</v>
      </c>
      <c r="AF1805">
        <v>6888.18</v>
      </c>
      <c r="AG1805">
        <v>32247.26</v>
      </c>
      <c r="AH1805">
        <v>36710.75</v>
      </c>
      <c r="AI1805">
        <f t="shared" si="143"/>
        <v>0</v>
      </c>
      <c r="AJ1805">
        <f t="shared" si="144"/>
        <v>0</v>
      </c>
    </row>
    <row r="1806" spans="1:48">
      <c r="A1806">
        <v>4121</v>
      </c>
      <c r="B1806" t="s">
        <v>1187</v>
      </c>
      <c r="C1806">
        <v>3256991.7988</v>
      </c>
      <c r="D1806">
        <f t="shared" si="140"/>
        <v>2620368.6</v>
      </c>
      <c r="E1806">
        <v>541779.6</v>
      </c>
      <c r="H1806">
        <v>1463692</v>
      </c>
      <c r="I1806">
        <v>614897</v>
      </c>
      <c r="T1806">
        <v>541512</v>
      </c>
      <c r="U1806">
        <f t="shared" si="141"/>
        <v>31363.98</v>
      </c>
      <c r="V1806">
        <f t="shared" si="142"/>
        <v>31363.98</v>
      </c>
      <c r="Y1806">
        <v>24975.54</v>
      </c>
      <c r="AB1806">
        <v>6388.44</v>
      </c>
      <c r="AI1806">
        <f t="shared" si="143"/>
        <v>63747.218800000002</v>
      </c>
      <c r="AJ1806">
        <f t="shared" si="144"/>
        <v>53895.600400000003</v>
      </c>
      <c r="AK1806">
        <v>5328.4502000000002</v>
      </c>
      <c r="AN1806">
        <v>35789.552600000003</v>
      </c>
      <c r="AO1806">
        <v>12777.597599999999</v>
      </c>
      <c r="AV1806">
        <v>9851.6183999999994</v>
      </c>
    </row>
    <row r="1807" spans="1:48">
      <c r="A1807">
        <v>4127</v>
      </c>
      <c r="B1807" t="s">
        <v>1188</v>
      </c>
      <c r="C1807">
        <v>3151896.9736052575</v>
      </c>
      <c r="D1807">
        <f t="shared" si="140"/>
        <v>0</v>
      </c>
      <c r="L1807">
        <v>3146177.76</v>
      </c>
      <c r="U1807">
        <f t="shared" si="141"/>
        <v>0</v>
      </c>
      <c r="V1807">
        <f t="shared" si="142"/>
        <v>0</v>
      </c>
      <c r="AI1807">
        <f t="shared" si="143"/>
        <v>5719.2136052577598</v>
      </c>
      <c r="AJ1807">
        <f t="shared" si="144"/>
        <v>0</v>
      </c>
      <c r="AQ1807">
        <v>5719.2136052577598</v>
      </c>
    </row>
    <row r="1808" spans="1:48">
      <c r="A1808">
        <v>4128</v>
      </c>
      <c r="B1808" t="s">
        <v>1189</v>
      </c>
      <c r="C1808">
        <v>207719.53</v>
      </c>
      <c r="D1808">
        <f t="shared" si="140"/>
        <v>0</v>
      </c>
      <c r="U1808">
        <f t="shared" si="141"/>
        <v>207719.53</v>
      </c>
      <c r="V1808">
        <f t="shared" si="142"/>
        <v>78726.75</v>
      </c>
      <c r="W1808">
        <v>12096</v>
      </c>
      <c r="X1808">
        <v>9245.8799999999992</v>
      </c>
      <c r="Y1808">
        <v>6558.3</v>
      </c>
      <c r="Z1808">
        <v>32771.910000000003</v>
      </c>
      <c r="AA1808">
        <v>11945.74</v>
      </c>
      <c r="AB1808">
        <v>6108.92</v>
      </c>
      <c r="AE1808">
        <v>69475.45</v>
      </c>
      <c r="AF1808">
        <v>12264.21</v>
      </c>
      <c r="AH1808">
        <v>47253.120000000003</v>
      </c>
      <c r="AI1808">
        <f t="shared" si="143"/>
        <v>0</v>
      </c>
      <c r="AJ1808">
        <f t="shared" si="144"/>
        <v>0</v>
      </c>
    </row>
    <row r="1809" spans="1:45">
      <c r="A1809">
        <v>4143</v>
      </c>
      <c r="B1809" t="s">
        <v>1190</v>
      </c>
      <c r="C1809">
        <v>28234.230148384162</v>
      </c>
      <c r="D1809">
        <f t="shared" si="140"/>
        <v>0</v>
      </c>
      <c r="U1809">
        <f t="shared" si="141"/>
        <v>28234.230148384162</v>
      </c>
      <c r="V1809">
        <f t="shared" si="142"/>
        <v>28234.230148384162</v>
      </c>
      <c r="Y1809">
        <v>7886.97</v>
      </c>
      <c r="AA1809">
        <v>14509.418000000001</v>
      </c>
      <c r="AB1809">
        <v>5837.8421483841603</v>
      </c>
      <c r="AI1809">
        <f t="shared" si="143"/>
        <v>0</v>
      </c>
      <c r="AJ1809">
        <f t="shared" si="144"/>
        <v>0</v>
      </c>
    </row>
    <row r="1810" spans="1:45">
      <c r="A1810">
        <v>4146</v>
      </c>
      <c r="B1810" t="s">
        <v>3338</v>
      </c>
      <c r="C1810">
        <v>208103.62040000001</v>
      </c>
      <c r="D1810">
        <f t="shared" si="140"/>
        <v>0</v>
      </c>
      <c r="U1810">
        <f t="shared" si="141"/>
        <v>208103.62040000001</v>
      </c>
      <c r="V1810">
        <f t="shared" si="142"/>
        <v>110986.66040000001</v>
      </c>
      <c r="AA1810">
        <v>110986.66040000001</v>
      </c>
      <c r="AG1810">
        <v>97116.96</v>
      </c>
      <c r="AI1810">
        <f t="shared" si="143"/>
        <v>0</v>
      </c>
      <c r="AJ1810">
        <f t="shared" si="144"/>
        <v>0</v>
      </c>
    </row>
    <row r="1811" spans="1:45">
      <c r="A1811">
        <v>4158</v>
      </c>
      <c r="B1811" t="s">
        <v>1191</v>
      </c>
      <c r="C1811">
        <v>224670.01</v>
      </c>
      <c r="D1811">
        <f t="shared" si="140"/>
        <v>0</v>
      </c>
      <c r="U1811">
        <f t="shared" si="141"/>
        <v>224670.01</v>
      </c>
      <c r="V1811">
        <f t="shared" si="142"/>
        <v>112795.57</v>
      </c>
      <c r="W1811">
        <v>29665.34</v>
      </c>
      <c r="X1811">
        <v>22676.3</v>
      </c>
      <c r="Y1811">
        <v>16084.02</v>
      </c>
      <c r="AA1811">
        <v>26875.72</v>
      </c>
      <c r="AB1811">
        <v>17494.189999999999</v>
      </c>
      <c r="AE1811">
        <v>44667.22</v>
      </c>
      <c r="AF1811">
        <v>13682</v>
      </c>
      <c r="AG1811">
        <v>23703.94</v>
      </c>
      <c r="AH1811">
        <v>29821.279999999999</v>
      </c>
      <c r="AI1811">
        <f t="shared" si="143"/>
        <v>0</v>
      </c>
      <c r="AJ1811">
        <f t="shared" si="144"/>
        <v>0</v>
      </c>
    </row>
    <row r="1812" spans="1:45">
      <c r="A1812">
        <v>4159</v>
      </c>
      <c r="B1812" t="s">
        <v>1192</v>
      </c>
      <c r="C1812">
        <v>1238240.27208</v>
      </c>
      <c r="D1812">
        <f t="shared" si="140"/>
        <v>0</v>
      </c>
      <c r="N1812">
        <v>206956.22</v>
      </c>
      <c r="P1812">
        <v>648031.92000000004</v>
      </c>
      <c r="U1812">
        <f t="shared" si="141"/>
        <v>343764.98047999991</v>
      </c>
      <c r="V1812">
        <f t="shared" si="142"/>
        <v>0</v>
      </c>
      <c r="AC1812">
        <v>343764.98047999991</v>
      </c>
      <c r="AI1812">
        <f t="shared" si="143"/>
        <v>39487.151599999997</v>
      </c>
      <c r="AJ1812">
        <f t="shared" si="144"/>
        <v>0</v>
      </c>
      <c r="AR1812">
        <v>7522.9132</v>
      </c>
      <c r="AS1812">
        <v>31964.238399999998</v>
      </c>
    </row>
    <row r="1813" spans="1:45">
      <c r="A1813">
        <v>4160</v>
      </c>
      <c r="B1813" t="s">
        <v>1193</v>
      </c>
      <c r="C1813">
        <v>39119.839999999997</v>
      </c>
      <c r="D1813">
        <f t="shared" si="140"/>
        <v>0</v>
      </c>
      <c r="U1813">
        <f t="shared" si="141"/>
        <v>39119.839999999997</v>
      </c>
      <c r="V1813">
        <f t="shared" si="142"/>
        <v>39119.839999999997</v>
      </c>
      <c r="AB1813">
        <v>39119.839999999997</v>
      </c>
      <c r="AI1813">
        <f t="shared" si="143"/>
        <v>0</v>
      </c>
      <c r="AJ1813">
        <f t="shared" si="144"/>
        <v>0</v>
      </c>
    </row>
    <row r="1814" spans="1:45">
      <c r="A1814">
        <v>4161</v>
      </c>
      <c r="B1814" t="s">
        <v>1194</v>
      </c>
      <c r="C1814">
        <v>51650.57</v>
      </c>
      <c r="D1814">
        <f t="shared" si="140"/>
        <v>0</v>
      </c>
      <c r="U1814">
        <f t="shared" si="141"/>
        <v>51650.57</v>
      </c>
      <c r="V1814">
        <f t="shared" si="142"/>
        <v>51650.57</v>
      </c>
      <c r="AB1814">
        <v>51650.57</v>
      </c>
      <c r="AI1814">
        <f t="shared" si="143"/>
        <v>0</v>
      </c>
      <c r="AJ1814">
        <f t="shared" si="144"/>
        <v>0</v>
      </c>
    </row>
    <row r="1815" spans="1:45">
      <c r="A1815">
        <v>4178</v>
      </c>
      <c r="B1815" t="s">
        <v>1195</v>
      </c>
      <c r="C1815">
        <v>440904.14999999997</v>
      </c>
      <c r="D1815">
        <f t="shared" si="140"/>
        <v>0</v>
      </c>
      <c r="U1815">
        <f t="shared" si="141"/>
        <v>440904.14999999997</v>
      </c>
      <c r="V1815">
        <f t="shared" si="142"/>
        <v>234854.90999999997</v>
      </c>
      <c r="W1815">
        <v>68078.820000000007</v>
      </c>
      <c r="Z1815">
        <v>77500.789999999994</v>
      </c>
      <c r="AA1815">
        <v>60882.99</v>
      </c>
      <c r="AB1815">
        <v>28392.31</v>
      </c>
      <c r="AC1815">
        <v>90377.27</v>
      </c>
      <c r="AD1815">
        <v>29075.74</v>
      </c>
      <c r="AE1815">
        <v>74801.399999999994</v>
      </c>
      <c r="AF1815">
        <v>11794.83</v>
      </c>
      <c r="AI1815">
        <f t="shared" si="143"/>
        <v>0</v>
      </c>
      <c r="AJ1815">
        <f t="shared" si="144"/>
        <v>0</v>
      </c>
    </row>
    <row r="1816" spans="1:45">
      <c r="A1816">
        <v>4191</v>
      </c>
      <c r="B1816" t="s">
        <v>3339</v>
      </c>
      <c r="C1816">
        <v>158508</v>
      </c>
      <c r="D1816">
        <f t="shared" si="140"/>
        <v>0</v>
      </c>
      <c r="U1816">
        <f t="shared" si="141"/>
        <v>158508</v>
      </c>
      <c r="V1816">
        <f t="shared" si="142"/>
        <v>0</v>
      </c>
      <c r="AC1816">
        <v>158508</v>
      </c>
      <c r="AI1816">
        <f t="shared" si="143"/>
        <v>0</v>
      </c>
      <c r="AJ1816">
        <f t="shared" si="144"/>
        <v>0</v>
      </c>
    </row>
    <row r="1817" spans="1:45">
      <c r="A1817">
        <v>4192</v>
      </c>
      <c r="B1817" t="s">
        <v>1196</v>
      </c>
      <c r="C1817">
        <v>386823.39</v>
      </c>
      <c r="D1817">
        <f t="shared" si="140"/>
        <v>0</v>
      </c>
      <c r="U1817">
        <f t="shared" si="141"/>
        <v>386823.39</v>
      </c>
      <c r="V1817">
        <f t="shared" si="142"/>
        <v>234353.38999999998</v>
      </c>
      <c r="W1817">
        <v>50850.47</v>
      </c>
      <c r="X1817">
        <v>38870.67</v>
      </c>
      <c r="Y1817">
        <v>27570.46</v>
      </c>
      <c r="Z1817">
        <v>70001.27</v>
      </c>
      <c r="AA1817">
        <v>47060.52</v>
      </c>
      <c r="AC1817">
        <v>78797.23</v>
      </c>
      <c r="AD1817">
        <v>17041.37</v>
      </c>
      <c r="AG1817">
        <v>26249.34</v>
      </c>
      <c r="AH1817">
        <v>30382.06</v>
      </c>
      <c r="AI1817">
        <f t="shared" si="143"/>
        <v>0</v>
      </c>
      <c r="AJ1817">
        <f t="shared" si="144"/>
        <v>0</v>
      </c>
    </row>
    <row r="1818" spans="1:45">
      <c r="A1818">
        <v>4210</v>
      </c>
      <c r="B1818" t="s">
        <v>1197</v>
      </c>
      <c r="C1818">
        <v>315410.24599999998</v>
      </c>
      <c r="D1818">
        <f t="shared" si="140"/>
        <v>0</v>
      </c>
      <c r="U1818">
        <f t="shared" si="141"/>
        <v>315410.24599999998</v>
      </c>
      <c r="V1818">
        <f t="shared" si="142"/>
        <v>0</v>
      </c>
      <c r="AC1818">
        <v>222802.07</v>
      </c>
      <c r="AF1818">
        <v>92608.175999999992</v>
      </c>
      <c r="AI1818">
        <f t="shared" si="143"/>
        <v>0</v>
      </c>
      <c r="AJ1818">
        <f t="shared" si="144"/>
        <v>0</v>
      </c>
    </row>
    <row r="1819" spans="1:45">
      <c r="A1819">
        <v>4247</v>
      </c>
      <c r="B1819" t="s">
        <v>1198</v>
      </c>
      <c r="C1819">
        <v>212344.30301149105</v>
      </c>
      <c r="D1819">
        <f t="shared" si="140"/>
        <v>0</v>
      </c>
      <c r="U1819">
        <f t="shared" si="141"/>
        <v>212344.30301149105</v>
      </c>
      <c r="V1819">
        <f t="shared" si="142"/>
        <v>88366.953067819792</v>
      </c>
      <c r="Y1819">
        <v>12175.21</v>
      </c>
      <c r="AA1819">
        <v>69658.183067819802</v>
      </c>
      <c r="AB1819">
        <v>6533.56</v>
      </c>
      <c r="AE1819">
        <v>85251.889943671253</v>
      </c>
      <c r="AF1819">
        <v>8767.44</v>
      </c>
      <c r="AH1819">
        <v>29958.02</v>
      </c>
      <c r="AI1819">
        <f t="shared" si="143"/>
        <v>0</v>
      </c>
      <c r="AJ1819">
        <f t="shared" si="144"/>
        <v>0</v>
      </c>
    </row>
    <row r="1820" spans="1:45">
      <c r="A1820">
        <v>4259</v>
      </c>
      <c r="B1820" t="s">
        <v>1199</v>
      </c>
      <c r="C1820">
        <v>1295373.971248202</v>
      </c>
      <c r="D1820">
        <f t="shared" si="140"/>
        <v>0</v>
      </c>
      <c r="P1820">
        <v>1291700.32</v>
      </c>
      <c r="U1820">
        <f t="shared" si="141"/>
        <v>0</v>
      </c>
      <c r="V1820">
        <f t="shared" si="142"/>
        <v>0</v>
      </c>
      <c r="AI1820">
        <f t="shared" si="143"/>
        <v>3673.6512482019202</v>
      </c>
      <c r="AJ1820">
        <f t="shared" si="144"/>
        <v>0</v>
      </c>
      <c r="AS1820">
        <v>3673.6512482019202</v>
      </c>
    </row>
    <row r="1821" spans="1:45">
      <c r="A1821">
        <v>4260</v>
      </c>
      <c r="B1821" t="s">
        <v>3340</v>
      </c>
      <c r="C1821">
        <v>132660.03519999998</v>
      </c>
      <c r="D1821">
        <f t="shared" si="140"/>
        <v>0</v>
      </c>
      <c r="U1821">
        <f t="shared" si="141"/>
        <v>132660.03519999998</v>
      </c>
      <c r="V1821">
        <f t="shared" si="142"/>
        <v>132660.03519999998</v>
      </c>
      <c r="AA1821">
        <v>132660.03519999998</v>
      </c>
      <c r="AI1821">
        <f t="shared" si="143"/>
        <v>0</v>
      </c>
      <c r="AJ1821">
        <f t="shared" si="144"/>
        <v>0</v>
      </c>
    </row>
    <row r="1822" spans="1:45">
      <c r="A1822">
        <v>4261</v>
      </c>
      <c r="B1822" t="s">
        <v>3341</v>
      </c>
      <c r="C1822">
        <v>79503.26400000001</v>
      </c>
      <c r="D1822">
        <f t="shared" si="140"/>
        <v>0</v>
      </c>
      <c r="U1822">
        <f t="shared" si="141"/>
        <v>79503.26400000001</v>
      </c>
      <c r="V1822">
        <f t="shared" si="142"/>
        <v>0</v>
      </c>
      <c r="AF1822">
        <v>79503.26400000001</v>
      </c>
      <c r="AI1822">
        <f t="shared" si="143"/>
        <v>0</v>
      </c>
      <c r="AJ1822">
        <f t="shared" si="144"/>
        <v>0</v>
      </c>
    </row>
    <row r="1823" spans="1:45">
      <c r="A1823">
        <v>4287</v>
      </c>
      <c r="B1823" t="s">
        <v>1200</v>
      </c>
      <c r="C1823">
        <v>6170274.9340000004</v>
      </c>
      <c r="D1823">
        <f t="shared" si="140"/>
        <v>0</v>
      </c>
      <c r="P1823">
        <v>5959901.8399999999</v>
      </c>
      <c r="U1823">
        <f t="shared" si="141"/>
        <v>196863.09399999998</v>
      </c>
      <c r="V1823">
        <f t="shared" si="142"/>
        <v>0</v>
      </c>
      <c r="AE1823">
        <v>34497.19</v>
      </c>
      <c r="AF1823">
        <v>162365.90399999998</v>
      </c>
      <c r="AI1823">
        <f t="shared" si="143"/>
        <v>13510</v>
      </c>
      <c r="AJ1823">
        <f t="shared" si="144"/>
        <v>0</v>
      </c>
      <c r="AS1823">
        <v>13510</v>
      </c>
    </row>
    <row r="1824" spans="1:45">
      <c r="A1824">
        <v>4307</v>
      </c>
      <c r="B1824" t="s">
        <v>1201</v>
      </c>
      <c r="C1824">
        <v>108872.796</v>
      </c>
      <c r="D1824">
        <f t="shared" si="140"/>
        <v>0</v>
      </c>
      <c r="U1824">
        <f t="shared" si="141"/>
        <v>108872.796</v>
      </c>
      <c r="V1824">
        <f t="shared" si="142"/>
        <v>0</v>
      </c>
      <c r="AE1824">
        <v>90123.66</v>
      </c>
      <c r="AF1824">
        <v>18749.136000000002</v>
      </c>
      <c r="AI1824">
        <f t="shared" si="143"/>
        <v>0</v>
      </c>
      <c r="AJ1824">
        <f t="shared" si="144"/>
        <v>0</v>
      </c>
    </row>
    <row r="1825" spans="1:48">
      <c r="A1825">
        <v>4324</v>
      </c>
      <c r="B1825" t="s">
        <v>1202</v>
      </c>
      <c r="C1825">
        <v>245586.94176000002</v>
      </c>
      <c r="D1825">
        <f t="shared" si="140"/>
        <v>0</v>
      </c>
      <c r="U1825">
        <f t="shared" si="141"/>
        <v>245586.94176000002</v>
      </c>
      <c r="V1825">
        <f t="shared" si="142"/>
        <v>123167.64864</v>
      </c>
      <c r="X1825">
        <v>56785.147839999998</v>
      </c>
      <c r="AA1825">
        <v>66382.500800000009</v>
      </c>
      <c r="AD1825">
        <v>25302.333119999999</v>
      </c>
      <c r="AG1825">
        <v>97116.96</v>
      </c>
      <c r="AI1825">
        <f t="shared" si="143"/>
        <v>0</v>
      </c>
      <c r="AJ1825">
        <f t="shared" si="144"/>
        <v>0</v>
      </c>
    </row>
    <row r="1826" spans="1:48">
      <c r="A1826">
        <v>4331</v>
      </c>
      <c r="B1826" t="s">
        <v>1203</v>
      </c>
      <c r="C1826">
        <v>110076.66</v>
      </c>
      <c r="D1826">
        <f t="shared" si="140"/>
        <v>0</v>
      </c>
      <c r="U1826">
        <f t="shared" si="141"/>
        <v>110076.66</v>
      </c>
      <c r="V1826">
        <f t="shared" si="142"/>
        <v>62823.54</v>
      </c>
      <c r="W1826">
        <v>21584.47</v>
      </c>
      <c r="Z1826">
        <v>41239.07</v>
      </c>
      <c r="AH1826">
        <v>47253.120000000003</v>
      </c>
      <c r="AI1826">
        <f t="shared" si="143"/>
        <v>0</v>
      </c>
      <c r="AJ1826">
        <f t="shared" si="144"/>
        <v>0</v>
      </c>
    </row>
    <row r="1827" spans="1:48">
      <c r="A1827">
        <v>4334</v>
      </c>
      <c r="B1827" t="s">
        <v>1204</v>
      </c>
      <c r="C1827">
        <v>372359.74</v>
      </c>
      <c r="D1827">
        <f t="shared" si="140"/>
        <v>0</v>
      </c>
      <c r="U1827">
        <f t="shared" si="141"/>
        <v>372359.74</v>
      </c>
      <c r="V1827">
        <f t="shared" si="142"/>
        <v>256793.97999999998</v>
      </c>
      <c r="W1827">
        <v>57086.26</v>
      </c>
      <c r="X1827">
        <v>48446.01</v>
      </c>
      <c r="Y1827">
        <v>34362.449999999997</v>
      </c>
      <c r="Z1827">
        <v>65463.46</v>
      </c>
      <c r="AA1827">
        <v>32661</v>
      </c>
      <c r="AB1827">
        <v>18774.8</v>
      </c>
      <c r="AD1827">
        <v>18570.599999999999</v>
      </c>
      <c r="AE1827">
        <v>61727.63</v>
      </c>
      <c r="AF1827">
        <v>6516.81</v>
      </c>
      <c r="AG1827">
        <v>28750.720000000001</v>
      </c>
      <c r="AI1827">
        <f t="shared" si="143"/>
        <v>0</v>
      </c>
      <c r="AJ1827">
        <f t="shared" si="144"/>
        <v>0</v>
      </c>
    </row>
    <row r="1828" spans="1:48">
      <c r="A1828">
        <v>4348</v>
      </c>
      <c r="B1828" t="s">
        <v>1205</v>
      </c>
      <c r="C1828">
        <v>180730.63</v>
      </c>
      <c r="D1828">
        <f t="shared" si="140"/>
        <v>0</v>
      </c>
      <c r="U1828">
        <f t="shared" si="141"/>
        <v>180730.63</v>
      </c>
      <c r="V1828">
        <f t="shared" si="142"/>
        <v>69625.75</v>
      </c>
      <c r="W1828">
        <v>12491.95</v>
      </c>
      <c r="X1828">
        <v>18212.98</v>
      </c>
      <c r="Y1828">
        <v>14730.66</v>
      </c>
      <c r="AA1828">
        <v>17038.349999999999</v>
      </c>
      <c r="AB1828">
        <v>7151.81</v>
      </c>
      <c r="AE1828">
        <v>52492.86</v>
      </c>
      <c r="AF1828">
        <v>11358.9</v>
      </c>
      <c r="AH1828">
        <v>47253.120000000003</v>
      </c>
      <c r="AI1828">
        <f t="shared" si="143"/>
        <v>0</v>
      </c>
      <c r="AJ1828">
        <f t="shared" si="144"/>
        <v>0</v>
      </c>
    </row>
    <row r="1829" spans="1:48">
      <c r="A1829">
        <v>4355</v>
      </c>
      <c r="B1829" t="s">
        <v>1206</v>
      </c>
      <c r="C1829">
        <v>225602.91888000001</v>
      </c>
      <c r="D1829">
        <f t="shared" si="140"/>
        <v>0</v>
      </c>
      <c r="U1829">
        <f t="shared" si="141"/>
        <v>225602.91888000001</v>
      </c>
      <c r="V1829">
        <f t="shared" si="142"/>
        <v>53106.54</v>
      </c>
      <c r="AB1829">
        <v>53106.54</v>
      </c>
      <c r="AD1829">
        <v>28126.298879999998</v>
      </c>
      <c r="AG1829">
        <v>97116.96</v>
      </c>
      <c r="AH1829">
        <v>47253.120000000003</v>
      </c>
      <c r="AI1829">
        <f t="shared" si="143"/>
        <v>0</v>
      </c>
      <c r="AJ1829">
        <f t="shared" si="144"/>
        <v>0</v>
      </c>
    </row>
    <row r="1830" spans="1:48">
      <c r="A1830">
        <v>4369</v>
      </c>
      <c r="B1830" t="s">
        <v>1207</v>
      </c>
      <c r="C1830">
        <v>39534.519999999997</v>
      </c>
      <c r="D1830">
        <f t="shared" si="140"/>
        <v>0</v>
      </c>
      <c r="U1830">
        <f t="shared" si="141"/>
        <v>39534.519999999997</v>
      </c>
      <c r="V1830">
        <f t="shared" si="142"/>
        <v>39534.519999999997</v>
      </c>
      <c r="AB1830">
        <v>39534.519999999997</v>
      </c>
      <c r="AI1830">
        <f t="shared" si="143"/>
        <v>0</v>
      </c>
      <c r="AJ1830">
        <f t="shared" si="144"/>
        <v>0</v>
      </c>
    </row>
    <row r="1831" spans="1:48">
      <c r="A1831">
        <v>4387</v>
      </c>
      <c r="B1831" t="s">
        <v>1208</v>
      </c>
      <c r="C1831">
        <v>4140358.5160000003</v>
      </c>
      <c r="D1831">
        <f t="shared" si="140"/>
        <v>0</v>
      </c>
      <c r="P1831">
        <v>4074309.9</v>
      </c>
      <c r="U1831">
        <f t="shared" si="141"/>
        <v>52834.896000000001</v>
      </c>
      <c r="V1831">
        <f t="shared" si="142"/>
        <v>0</v>
      </c>
      <c r="AF1831">
        <v>52834.896000000001</v>
      </c>
      <c r="AI1831">
        <f t="shared" si="143"/>
        <v>13213.72</v>
      </c>
      <c r="AJ1831">
        <f t="shared" si="144"/>
        <v>0</v>
      </c>
      <c r="AS1831">
        <v>13213.72</v>
      </c>
    </row>
    <row r="1832" spans="1:48">
      <c r="A1832">
        <v>4402</v>
      </c>
      <c r="B1832" t="s">
        <v>1209</v>
      </c>
      <c r="C1832">
        <v>4721793.4356510704</v>
      </c>
      <c r="D1832">
        <f t="shared" si="140"/>
        <v>0</v>
      </c>
      <c r="P1832">
        <v>3787322.38</v>
      </c>
      <c r="R1832">
        <v>927287.18</v>
      </c>
      <c r="U1832">
        <f t="shared" si="141"/>
        <v>0</v>
      </c>
      <c r="V1832">
        <f t="shared" si="142"/>
        <v>0</v>
      </c>
      <c r="AI1832">
        <f t="shared" si="143"/>
        <v>7183.8756510704798</v>
      </c>
      <c r="AJ1832">
        <f t="shared" si="144"/>
        <v>0</v>
      </c>
      <c r="AS1832">
        <v>5810.2178678278297</v>
      </c>
      <c r="AT1832">
        <v>1373.6577832426501</v>
      </c>
    </row>
    <row r="1833" spans="1:48">
      <c r="A1833">
        <v>4408</v>
      </c>
      <c r="B1833" t="s">
        <v>1210</v>
      </c>
      <c r="C1833">
        <v>45345.83</v>
      </c>
      <c r="D1833">
        <f t="shared" si="140"/>
        <v>0</v>
      </c>
      <c r="U1833">
        <f t="shared" si="141"/>
        <v>45345.83</v>
      </c>
      <c r="V1833">
        <f t="shared" si="142"/>
        <v>45345.83</v>
      </c>
      <c r="AB1833">
        <v>45345.83</v>
      </c>
      <c r="AI1833">
        <f t="shared" si="143"/>
        <v>0</v>
      </c>
      <c r="AJ1833">
        <f t="shared" si="144"/>
        <v>0</v>
      </c>
    </row>
    <row r="1834" spans="1:48">
      <c r="A1834">
        <v>4410</v>
      </c>
      <c r="B1834" t="s">
        <v>1211</v>
      </c>
      <c r="C1834">
        <v>45549.4</v>
      </c>
      <c r="D1834">
        <f t="shared" si="140"/>
        <v>0</v>
      </c>
      <c r="U1834">
        <f t="shared" si="141"/>
        <v>45549.4</v>
      </c>
      <c r="V1834">
        <f t="shared" si="142"/>
        <v>45549.4</v>
      </c>
      <c r="AB1834">
        <v>45549.4</v>
      </c>
      <c r="AI1834">
        <f t="shared" si="143"/>
        <v>0</v>
      </c>
      <c r="AJ1834">
        <f t="shared" si="144"/>
        <v>0</v>
      </c>
    </row>
    <row r="1835" spans="1:48">
      <c r="A1835">
        <v>4421</v>
      </c>
      <c r="B1835" t="s">
        <v>1212</v>
      </c>
      <c r="C1835">
        <v>7782963.4793024622</v>
      </c>
      <c r="D1835">
        <f t="shared" si="140"/>
        <v>0</v>
      </c>
      <c r="L1835">
        <v>2778649.35</v>
      </c>
      <c r="P1835">
        <v>4326659.79</v>
      </c>
      <c r="R1835">
        <v>402768.96</v>
      </c>
      <c r="U1835">
        <f t="shared" si="141"/>
        <v>250847.51</v>
      </c>
      <c r="V1835">
        <f t="shared" si="142"/>
        <v>222199.13</v>
      </c>
      <c r="W1835">
        <v>65346.82</v>
      </c>
      <c r="Z1835">
        <v>74918.34</v>
      </c>
      <c r="AA1835">
        <v>58817.03</v>
      </c>
      <c r="AB1835">
        <v>23116.94</v>
      </c>
      <c r="AD1835">
        <v>28648.38</v>
      </c>
      <c r="AI1835">
        <f t="shared" si="143"/>
        <v>24037.869302461098</v>
      </c>
      <c r="AJ1835">
        <f t="shared" si="144"/>
        <v>0</v>
      </c>
      <c r="AQ1835">
        <v>7340.6914662548197</v>
      </c>
      <c r="AS1835">
        <v>14591.725470106499</v>
      </c>
      <c r="AT1835">
        <v>2105.4523660997802</v>
      </c>
    </row>
    <row r="1836" spans="1:48">
      <c r="A1836">
        <v>4576</v>
      </c>
      <c r="B1836" t="s">
        <v>1213</v>
      </c>
      <c r="C1836">
        <v>3963560.6491168723</v>
      </c>
      <c r="D1836">
        <f t="shared" si="140"/>
        <v>0</v>
      </c>
      <c r="L1836">
        <v>3619593.16</v>
      </c>
      <c r="U1836">
        <f t="shared" si="141"/>
        <v>334887.45999999996</v>
      </c>
      <c r="V1836">
        <f t="shared" si="142"/>
        <v>230612.37999999998</v>
      </c>
      <c r="W1836">
        <v>67507.179999999993</v>
      </c>
      <c r="X1836">
        <v>47925.02</v>
      </c>
      <c r="Y1836">
        <v>54729.47</v>
      </c>
      <c r="AA1836">
        <v>60450.71</v>
      </c>
      <c r="AD1836">
        <v>36576.33</v>
      </c>
      <c r="AG1836">
        <v>31617.63</v>
      </c>
      <c r="AH1836">
        <v>36081.120000000003</v>
      </c>
      <c r="AI1836">
        <f t="shared" si="143"/>
        <v>9080.0291168717104</v>
      </c>
      <c r="AJ1836">
        <f t="shared" si="144"/>
        <v>0</v>
      </c>
      <c r="AQ1836">
        <v>9080.0291168717104</v>
      </c>
    </row>
    <row r="1837" spans="1:48">
      <c r="A1837">
        <v>4577</v>
      </c>
      <c r="B1837" t="s">
        <v>1214</v>
      </c>
      <c r="C1837">
        <v>362213</v>
      </c>
      <c r="D1837">
        <f t="shared" si="140"/>
        <v>0</v>
      </c>
      <c r="U1837">
        <f t="shared" si="141"/>
        <v>362213</v>
      </c>
      <c r="V1837">
        <f t="shared" si="142"/>
        <v>306563.67</v>
      </c>
      <c r="X1837">
        <v>104875.45</v>
      </c>
      <c r="Y1837">
        <v>90033.61</v>
      </c>
      <c r="AA1837">
        <v>111654.61</v>
      </c>
      <c r="AD1837">
        <v>55649.33</v>
      </c>
      <c r="AI1837">
        <f t="shared" si="143"/>
        <v>0</v>
      </c>
      <c r="AJ1837">
        <f t="shared" si="144"/>
        <v>0</v>
      </c>
    </row>
    <row r="1838" spans="1:48">
      <c r="A1838">
        <v>4578</v>
      </c>
      <c r="B1838" t="s">
        <v>1215</v>
      </c>
      <c r="C1838">
        <v>2568048.7198133548</v>
      </c>
      <c r="D1838">
        <f t="shared" si="140"/>
        <v>0</v>
      </c>
      <c r="L1838">
        <v>2549081.94</v>
      </c>
      <c r="U1838">
        <f t="shared" si="141"/>
        <v>0</v>
      </c>
      <c r="V1838">
        <f t="shared" si="142"/>
        <v>0</v>
      </c>
      <c r="AI1838">
        <f t="shared" si="143"/>
        <v>18966.779813354799</v>
      </c>
      <c r="AJ1838">
        <f t="shared" si="144"/>
        <v>0</v>
      </c>
      <c r="AQ1838">
        <v>18966.779813354799</v>
      </c>
    </row>
    <row r="1839" spans="1:48">
      <c r="A1839">
        <v>4579</v>
      </c>
      <c r="B1839" t="s">
        <v>1216</v>
      </c>
      <c r="C1839">
        <v>532749.77050523437</v>
      </c>
      <c r="D1839">
        <f t="shared" si="140"/>
        <v>0</v>
      </c>
      <c r="U1839">
        <f t="shared" si="141"/>
        <v>532749.77050523437</v>
      </c>
      <c r="V1839">
        <f t="shared" si="142"/>
        <v>441969.58169321797</v>
      </c>
      <c r="Z1839">
        <v>376877.74</v>
      </c>
      <c r="AB1839">
        <v>65091.841693217997</v>
      </c>
      <c r="AD1839">
        <v>6589.8215748748298</v>
      </c>
      <c r="AF1839">
        <v>16291.507237141601</v>
      </c>
      <c r="AH1839">
        <v>67898.86</v>
      </c>
      <c r="AI1839">
        <f t="shared" si="143"/>
        <v>0</v>
      </c>
      <c r="AJ1839">
        <f t="shared" si="144"/>
        <v>0</v>
      </c>
    </row>
    <row r="1840" spans="1:48">
      <c r="A1840">
        <v>4580</v>
      </c>
      <c r="B1840" t="s">
        <v>1217</v>
      </c>
      <c r="C1840">
        <v>6835182.5638871174</v>
      </c>
      <c r="D1840">
        <f t="shared" si="140"/>
        <v>1222850.1399999999</v>
      </c>
      <c r="E1840">
        <v>1222850.1399999999</v>
      </c>
      <c r="N1840">
        <v>157642.62</v>
      </c>
      <c r="P1840">
        <v>4783659.26</v>
      </c>
      <c r="T1840">
        <v>443480.56</v>
      </c>
      <c r="U1840">
        <f t="shared" si="141"/>
        <v>101663.280928539</v>
      </c>
      <c r="V1840">
        <f t="shared" si="142"/>
        <v>101663.280928539</v>
      </c>
      <c r="AB1840">
        <v>101663.280928539</v>
      </c>
      <c r="AI1840">
        <f t="shared" si="143"/>
        <v>125886.70295857996</v>
      </c>
      <c r="AJ1840">
        <f t="shared" si="144"/>
        <v>34919.715430131997</v>
      </c>
      <c r="AK1840">
        <v>34919.715430131997</v>
      </c>
      <c r="AR1840">
        <v>995.13409194355904</v>
      </c>
      <c r="AS1840">
        <v>79752.549840691907</v>
      </c>
      <c r="AV1840">
        <v>10219.3035958125</v>
      </c>
    </row>
    <row r="1841" spans="1:46">
      <c r="A1841">
        <v>4646</v>
      </c>
      <c r="B1841" t="s">
        <v>1218</v>
      </c>
      <c r="C1841">
        <v>47167.53</v>
      </c>
      <c r="D1841">
        <f t="shared" si="140"/>
        <v>0</v>
      </c>
      <c r="U1841">
        <f t="shared" si="141"/>
        <v>47167.53</v>
      </c>
      <c r="V1841">
        <f t="shared" si="142"/>
        <v>0</v>
      </c>
      <c r="AH1841">
        <v>47167.53</v>
      </c>
      <c r="AI1841">
        <f t="shared" si="143"/>
        <v>0</v>
      </c>
      <c r="AJ1841">
        <f t="shared" si="144"/>
        <v>0</v>
      </c>
    </row>
    <row r="1842" spans="1:46">
      <c r="A1842">
        <v>4650</v>
      </c>
      <c r="B1842" t="s">
        <v>3342</v>
      </c>
      <c r="C1842">
        <v>25005.040000000001</v>
      </c>
      <c r="D1842">
        <f t="shared" si="140"/>
        <v>0</v>
      </c>
      <c r="U1842">
        <f t="shared" si="141"/>
        <v>25005.040000000001</v>
      </c>
      <c r="V1842">
        <f t="shared" si="142"/>
        <v>0</v>
      </c>
      <c r="AF1842">
        <v>25005.040000000001</v>
      </c>
      <c r="AI1842">
        <f t="shared" si="143"/>
        <v>0</v>
      </c>
      <c r="AJ1842">
        <f t="shared" si="144"/>
        <v>0</v>
      </c>
    </row>
    <row r="1843" spans="1:46">
      <c r="A1843">
        <v>4656</v>
      </c>
      <c r="B1843" t="s">
        <v>3343</v>
      </c>
      <c r="C1843">
        <v>144370.08000000002</v>
      </c>
      <c r="D1843">
        <f t="shared" si="140"/>
        <v>0</v>
      </c>
      <c r="U1843">
        <f t="shared" si="141"/>
        <v>144370.08000000002</v>
      </c>
      <c r="V1843">
        <f t="shared" si="142"/>
        <v>0</v>
      </c>
      <c r="AG1843">
        <v>97116.96</v>
      </c>
      <c r="AH1843">
        <v>47253.120000000003</v>
      </c>
      <c r="AI1843">
        <f t="shared" si="143"/>
        <v>0</v>
      </c>
      <c r="AJ1843">
        <f t="shared" si="144"/>
        <v>0</v>
      </c>
    </row>
    <row r="1844" spans="1:46">
      <c r="A1844">
        <v>4667</v>
      </c>
      <c r="B1844" t="s">
        <v>1219</v>
      </c>
      <c r="C1844">
        <v>272342.13</v>
      </c>
      <c r="D1844">
        <f t="shared" si="140"/>
        <v>0</v>
      </c>
      <c r="U1844">
        <f t="shared" si="141"/>
        <v>272342.13</v>
      </c>
      <c r="V1844">
        <f t="shared" si="142"/>
        <v>75509.69</v>
      </c>
      <c r="W1844">
        <v>11871.09</v>
      </c>
      <c r="X1844">
        <v>9073.89</v>
      </c>
      <c r="Y1844">
        <v>6436.39</v>
      </c>
      <c r="Z1844">
        <v>31147.46</v>
      </c>
      <c r="AA1844">
        <v>10985.62</v>
      </c>
      <c r="AB1844">
        <v>5995.24</v>
      </c>
      <c r="AC1844">
        <v>71725.5</v>
      </c>
      <c r="AE1844">
        <v>69580.350000000006</v>
      </c>
      <c r="AF1844">
        <v>8273.4699999999993</v>
      </c>
      <c r="AH1844">
        <v>47253.120000000003</v>
      </c>
      <c r="AI1844">
        <f t="shared" si="143"/>
        <v>0</v>
      </c>
      <c r="AJ1844">
        <f t="shared" si="144"/>
        <v>0</v>
      </c>
    </row>
    <row r="1845" spans="1:46">
      <c r="A1845">
        <v>4681</v>
      </c>
      <c r="B1845" t="s">
        <v>1220</v>
      </c>
      <c r="C1845">
        <v>713810.68807999999</v>
      </c>
      <c r="D1845">
        <f t="shared" si="140"/>
        <v>616847.43000000005</v>
      </c>
      <c r="F1845">
        <v>616847.43000000005</v>
      </c>
      <c r="U1845">
        <f t="shared" si="141"/>
        <v>68180.960000000006</v>
      </c>
      <c r="V1845">
        <f t="shared" si="142"/>
        <v>0</v>
      </c>
      <c r="AG1845">
        <v>20927.84</v>
      </c>
      <c r="AH1845">
        <v>47253.120000000003</v>
      </c>
      <c r="AI1845">
        <f t="shared" si="143"/>
        <v>28782.29808</v>
      </c>
      <c r="AJ1845">
        <f t="shared" si="144"/>
        <v>28782.29808</v>
      </c>
      <c r="AL1845">
        <v>28782.29808</v>
      </c>
    </row>
    <row r="1846" spans="1:46">
      <c r="A1846">
        <v>4708</v>
      </c>
      <c r="B1846" t="s">
        <v>1221</v>
      </c>
      <c r="C1846">
        <v>47253.120000000003</v>
      </c>
      <c r="D1846">
        <f t="shared" si="140"/>
        <v>0</v>
      </c>
      <c r="U1846">
        <f t="shared" si="141"/>
        <v>47253.120000000003</v>
      </c>
      <c r="V1846">
        <f t="shared" si="142"/>
        <v>0</v>
      </c>
      <c r="AH1846">
        <v>47253.120000000003</v>
      </c>
      <c r="AI1846">
        <f t="shared" si="143"/>
        <v>0</v>
      </c>
      <c r="AJ1846">
        <f t="shared" si="144"/>
        <v>0</v>
      </c>
    </row>
    <row r="1847" spans="1:46">
      <c r="A1847">
        <v>4756</v>
      </c>
      <c r="B1847" t="s">
        <v>1222</v>
      </c>
      <c r="C1847">
        <v>11157047.833999999</v>
      </c>
      <c r="D1847">
        <f t="shared" si="140"/>
        <v>0</v>
      </c>
      <c r="L1847">
        <v>10749222.77</v>
      </c>
      <c r="U1847">
        <f t="shared" si="141"/>
        <v>360376.22399999999</v>
      </c>
      <c r="V1847">
        <f t="shared" si="142"/>
        <v>0</v>
      </c>
      <c r="AF1847">
        <v>360376.22399999999</v>
      </c>
      <c r="AI1847">
        <f t="shared" si="143"/>
        <v>47448.84</v>
      </c>
      <c r="AJ1847">
        <f t="shared" si="144"/>
        <v>0</v>
      </c>
      <c r="AQ1847">
        <v>47448.84</v>
      </c>
    </row>
    <row r="1848" spans="1:46">
      <c r="A1848">
        <v>4757</v>
      </c>
      <c r="B1848" t="s">
        <v>1223</v>
      </c>
      <c r="C1848">
        <v>47253.120000000003</v>
      </c>
      <c r="D1848">
        <f t="shared" si="140"/>
        <v>0</v>
      </c>
      <c r="U1848">
        <f t="shared" si="141"/>
        <v>47253.120000000003</v>
      </c>
      <c r="V1848">
        <f t="shared" si="142"/>
        <v>0</v>
      </c>
      <c r="AH1848">
        <v>47253.120000000003</v>
      </c>
      <c r="AI1848">
        <f t="shared" si="143"/>
        <v>0</v>
      </c>
      <c r="AJ1848">
        <f t="shared" si="144"/>
        <v>0</v>
      </c>
    </row>
    <row r="1849" spans="1:46">
      <c r="A1849">
        <v>4766</v>
      </c>
      <c r="B1849" t="s">
        <v>1224</v>
      </c>
      <c r="C1849">
        <v>366924.70439999999</v>
      </c>
      <c r="D1849">
        <f t="shared" si="140"/>
        <v>0</v>
      </c>
      <c r="P1849">
        <v>279066.65999999997</v>
      </c>
      <c r="U1849">
        <f t="shared" si="141"/>
        <v>60868.45</v>
      </c>
      <c r="V1849">
        <f t="shared" si="142"/>
        <v>60868.45</v>
      </c>
      <c r="AB1849">
        <v>60868.45</v>
      </c>
      <c r="AI1849">
        <f t="shared" si="143"/>
        <v>26989.594400000002</v>
      </c>
      <c r="AJ1849">
        <f t="shared" si="144"/>
        <v>0</v>
      </c>
      <c r="AS1849">
        <v>26989.594400000002</v>
      </c>
    </row>
    <row r="1850" spans="1:46">
      <c r="A1850">
        <v>4885</v>
      </c>
      <c r="B1850" t="s">
        <v>1225</v>
      </c>
      <c r="C1850">
        <v>188922.69</v>
      </c>
      <c r="D1850">
        <f t="shared" si="140"/>
        <v>0</v>
      </c>
      <c r="U1850">
        <f t="shared" si="141"/>
        <v>188922.69</v>
      </c>
      <c r="V1850">
        <f t="shared" si="142"/>
        <v>0</v>
      </c>
      <c r="AC1850">
        <v>188922.69</v>
      </c>
      <c r="AI1850">
        <f t="shared" si="143"/>
        <v>0</v>
      </c>
      <c r="AJ1850">
        <f t="shared" si="144"/>
        <v>0</v>
      </c>
    </row>
    <row r="1851" spans="1:46">
      <c r="A1851">
        <v>4913</v>
      </c>
      <c r="B1851" t="s">
        <v>1226</v>
      </c>
      <c r="C1851">
        <v>242115.66640000002</v>
      </c>
      <c r="D1851">
        <f t="shared" si="140"/>
        <v>0</v>
      </c>
      <c r="U1851">
        <f t="shared" si="141"/>
        <v>242115.66640000002</v>
      </c>
      <c r="V1851">
        <f t="shared" si="142"/>
        <v>97745.586400000015</v>
      </c>
      <c r="AA1851">
        <v>97745.586400000015</v>
      </c>
      <c r="AG1851">
        <v>97116.96</v>
      </c>
      <c r="AH1851">
        <v>47253.120000000003</v>
      </c>
      <c r="AI1851">
        <f t="shared" si="143"/>
        <v>0</v>
      </c>
      <c r="AJ1851">
        <f t="shared" si="144"/>
        <v>0</v>
      </c>
    </row>
    <row r="1852" spans="1:46">
      <c r="A1852">
        <v>5016</v>
      </c>
      <c r="B1852" t="s">
        <v>1227</v>
      </c>
      <c r="C1852">
        <v>11195340.90448172</v>
      </c>
      <c r="D1852">
        <f t="shared" si="140"/>
        <v>0</v>
      </c>
      <c r="P1852">
        <v>9501271.0800000001</v>
      </c>
      <c r="R1852">
        <v>1677094.45</v>
      </c>
      <c r="U1852">
        <f t="shared" si="141"/>
        <v>0</v>
      </c>
      <c r="V1852">
        <f t="shared" si="142"/>
        <v>0</v>
      </c>
      <c r="AI1852">
        <f t="shared" si="143"/>
        <v>16975.374481720621</v>
      </c>
      <c r="AJ1852">
        <f t="shared" si="144"/>
        <v>0</v>
      </c>
      <c r="AS1852">
        <v>14605.4180495279</v>
      </c>
      <c r="AT1852">
        <v>2369.9564321927201</v>
      </c>
    </row>
    <row r="1853" spans="1:46">
      <c r="A1853">
        <v>5021</v>
      </c>
      <c r="B1853" t="s">
        <v>3344</v>
      </c>
      <c r="C1853">
        <v>18127.392400000001</v>
      </c>
      <c r="D1853">
        <f t="shared" si="140"/>
        <v>0</v>
      </c>
      <c r="U1853">
        <f t="shared" si="141"/>
        <v>18127.392400000001</v>
      </c>
      <c r="V1853">
        <f t="shared" si="142"/>
        <v>9541.0084000000006</v>
      </c>
      <c r="AA1853">
        <v>9541.0084000000006</v>
      </c>
      <c r="AF1853">
        <v>8586.384</v>
      </c>
      <c r="AI1853">
        <f t="shared" si="143"/>
        <v>0</v>
      </c>
      <c r="AJ1853">
        <f t="shared" si="144"/>
        <v>0</v>
      </c>
    </row>
    <row r="1854" spans="1:46">
      <c r="A1854">
        <v>5068</v>
      </c>
      <c r="B1854" t="s">
        <v>1228</v>
      </c>
      <c r="C1854">
        <v>320231.16719999997</v>
      </c>
      <c r="D1854">
        <f t="shared" si="140"/>
        <v>0</v>
      </c>
      <c r="U1854">
        <f t="shared" si="141"/>
        <v>320231.16719999997</v>
      </c>
      <c r="V1854">
        <f t="shared" si="142"/>
        <v>105594.7972</v>
      </c>
      <c r="Z1854">
        <v>66456.03</v>
      </c>
      <c r="AB1854">
        <v>39138.767200000002</v>
      </c>
      <c r="AC1854">
        <v>76726.210000000006</v>
      </c>
      <c r="AE1854">
        <v>63395.65</v>
      </c>
      <c r="AF1854">
        <v>9594.4500000000007</v>
      </c>
      <c r="AG1854">
        <v>28905.200000000001</v>
      </c>
      <c r="AH1854">
        <v>36014.86</v>
      </c>
      <c r="AI1854">
        <f t="shared" si="143"/>
        <v>0</v>
      </c>
      <c r="AJ1854">
        <f t="shared" si="144"/>
        <v>0</v>
      </c>
    </row>
    <row r="1855" spans="1:46">
      <c r="A1855">
        <v>5139</v>
      </c>
      <c r="B1855" t="s">
        <v>1229</v>
      </c>
      <c r="C1855">
        <v>160825.08924715521</v>
      </c>
      <c r="D1855">
        <f t="shared" si="140"/>
        <v>0</v>
      </c>
      <c r="U1855">
        <f t="shared" si="141"/>
        <v>160825.08924715521</v>
      </c>
      <c r="V1855">
        <f t="shared" si="142"/>
        <v>113571.96924715521</v>
      </c>
      <c r="X1855">
        <v>20370.542922166602</v>
      </c>
      <c r="Y1855">
        <v>21233.838324988599</v>
      </c>
      <c r="AA1855">
        <v>71967.588000000003</v>
      </c>
      <c r="AH1855">
        <v>47253.120000000003</v>
      </c>
      <c r="AI1855">
        <f t="shared" si="143"/>
        <v>0</v>
      </c>
      <c r="AJ1855">
        <f t="shared" si="144"/>
        <v>0</v>
      </c>
    </row>
    <row r="1856" spans="1:46">
      <c r="A1856">
        <v>5206</v>
      </c>
      <c r="B1856" t="s">
        <v>3345</v>
      </c>
      <c r="C1856">
        <v>88038.084271279018</v>
      </c>
      <c r="D1856">
        <f t="shared" si="140"/>
        <v>0</v>
      </c>
      <c r="U1856">
        <f t="shared" si="141"/>
        <v>88038.084271279018</v>
      </c>
      <c r="V1856">
        <f t="shared" si="142"/>
        <v>88038.084271279018</v>
      </c>
      <c r="AA1856">
        <v>72470.552000000011</v>
      </c>
      <c r="AB1856">
        <v>15567.532271279</v>
      </c>
      <c r="AI1856">
        <f t="shared" si="143"/>
        <v>0</v>
      </c>
      <c r="AJ1856">
        <f t="shared" si="144"/>
        <v>0</v>
      </c>
    </row>
    <row r="1857" spans="1:42">
      <c r="A1857">
        <v>5254</v>
      </c>
      <c r="B1857" t="s">
        <v>1230</v>
      </c>
      <c r="C1857">
        <v>261226.23</v>
      </c>
      <c r="D1857">
        <f t="shared" si="140"/>
        <v>0</v>
      </c>
      <c r="U1857">
        <f t="shared" si="141"/>
        <v>261226.23</v>
      </c>
      <c r="V1857">
        <f t="shared" si="142"/>
        <v>145378.13</v>
      </c>
      <c r="W1857">
        <v>62850.47</v>
      </c>
      <c r="AA1857">
        <v>56471.21</v>
      </c>
      <c r="AB1857">
        <v>26056.45</v>
      </c>
      <c r="AD1857">
        <v>26367.56</v>
      </c>
      <c r="AE1857">
        <v>68249.850000000006</v>
      </c>
      <c r="AF1857">
        <v>21230.69</v>
      </c>
      <c r="AI1857">
        <f t="shared" si="143"/>
        <v>0</v>
      </c>
      <c r="AJ1857">
        <f t="shared" si="144"/>
        <v>0</v>
      </c>
    </row>
    <row r="1858" spans="1:42">
      <c r="A1858">
        <v>5351</v>
      </c>
      <c r="B1858" t="s">
        <v>1231</v>
      </c>
      <c r="C1858">
        <v>69098.070000000007</v>
      </c>
      <c r="D1858">
        <f t="shared" si="140"/>
        <v>0</v>
      </c>
      <c r="U1858">
        <f t="shared" si="141"/>
        <v>69098.070000000007</v>
      </c>
      <c r="V1858">
        <f t="shared" si="142"/>
        <v>21844.95</v>
      </c>
      <c r="AB1858">
        <v>21844.95</v>
      </c>
      <c r="AH1858">
        <v>47253.120000000003</v>
      </c>
      <c r="AI1858">
        <f t="shared" si="143"/>
        <v>0</v>
      </c>
      <c r="AJ1858">
        <f t="shared" si="144"/>
        <v>0</v>
      </c>
    </row>
    <row r="1859" spans="1:42">
      <c r="A1859">
        <v>5385</v>
      </c>
      <c r="B1859" t="s">
        <v>1232</v>
      </c>
      <c r="C1859">
        <v>383694.46</v>
      </c>
      <c r="D1859">
        <f t="shared" si="140"/>
        <v>0</v>
      </c>
      <c r="U1859">
        <f t="shared" si="141"/>
        <v>383694.46</v>
      </c>
      <c r="V1859">
        <f t="shared" si="142"/>
        <v>157806.13</v>
      </c>
      <c r="W1859">
        <v>60495.03</v>
      </c>
      <c r="Z1859">
        <v>68809.27</v>
      </c>
      <c r="AB1859">
        <v>28501.83</v>
      </c>
      <c r="AC1859">
        <v>80347.8</v>
      </c>
      <c r="AE1859">
        <v>66515.210000000006</v>
      </c>
      <c r="AF1859">
        <v>11263.05</v>
      </c>
      <c r="AG1859">
        <v>31649.39</v>
      </c>
      <c r="AH1859">
        <v>36112.879999999997</v>
      </c>
      <c r="AI1859">
        <f t="shared" si="143"/>
        <v>0</v>
      </c>
      <c r="AJ1859">
        <f t="shared" si="144"/>
        <v>0</v>
      </c>
    </row>
    <row r="1860" spans="1:42">
      <c r="A1860">
        <v>5510</v>
      </c>
      <c r="B1860" t="s">
        <v>1233</v>
      </c>
      <c r="C1860">
        <v>90682.968000000008</v>
      </c>
      <c r="D1860">
        <f t="shared" si="140"/>
        <v>0</v>
      </c>
      <c r="U1860">
        <f t="shared" si="141"/>
        <v>90682.968000000008</v>
      </c>
      <c r="V1860">
        <f t="shared" si="142"/>
        <v>43429.848000000005</v>
      </c>
      <c r="AA1860">
        <v>43429.848000000005</v>
      </c>
      <c r="AH1860">
        <v>47253.120000000003</v>
      </c>
      <c r="AI1860">
        <f t="shared" si="143"/>
        <v>0</v>
      </c>
      <c r="AJ1860">
        <f t="shared" si="144"/>
        <v>0</v>
      </c>
    </row>
    <row r="1861" spans="1:42">
      <c r="A1861">
        <v>5717</v>
      </c>
      <c r="B1861" t="s">
        <v>1234</v>
      </c>
      <c r="C1861">
        <v>569794.89503999997</v>
      </c>
      <c r="D1861">
        <f t="shared" si="140"/>
        <v>0</v>
      </c>
      <c r="U1861">
        <f t="shared" si="141"/>
        <v>569794.89503999997</v>
      </c>
      <c r="V1861">
        <f t="shared" si="142"/>
        <v>90858.3</v>
      </c>
      <c r="Z1861">
        <v>64419.53</v>
      </c>
      <c r="AB1861">
        <v>26438.77</v>
      </c>
      <c r="AC1861">
        <v>74714.009999999995</v>
      </c>
      <c r="AE1861">
        <v>330207.60503999999</v>
      </c>
      <c r="AF1861">
        <v>12180.78</v>
      </c>
      <c r="AG1861">
        <v>28850.74</v>
      </c>
      <c r="AH1861">
        <v>32983.46</v>
      </c>
      <c r="AI1861">
        <f t="shared" si="143"/>
        <v>0</v>
      </c>
      <c r="AJ1861">
        <f t="shared" si="144"/>
        <v>0</v>
      </c>
    </row>
    <row r="1862" spans="1:42">
      <c r="A1862">
        <v>5772</v>
      </c>
      <c r="B1862" t="s">
        <v>3346</v>
      </c>
      <c r="C1862">
        <v>35004.160000000003</v>
      </c>
      <c r="D1862">
        <f t="shared" si="140"/>
        <v>0</v>
      </c>
      <c r="U1862">
        <f t="shared" si="141"/>
        <v>35004.160000000003</v>
      </c>
      <c r="V1862">
        <f t="shared" si="142"/>
        <v>35004.160000000003</v>
      </c>
      <c r="AB1862">
        <v>35004.160000000003</v>
      </c>
      <c r="AI1862">
        <f t="shared" si="143"/>
        <v>0</v>
      </c>
      <c r="AJ1862">
        <f t="shared" si="144"/>
        <v>0</v>
      </c>
    </row>
    <row r="1863" spans="1:42">
      <c r="A1863">
        <v>5773</v>
      </c>
      <c r="B1863" t="s">
        <v>1235</v>
      </c>
      <c r="C1863">
        <v>254276.15</v>
      </c>
      <c r="D1863">
        <f t="shared" si="140"/>
        <v>0</v>
      </c>
      <c r="U1863">
        <f t="shared" si="141"/>
        <v>254276.15</v>
      </c>
      <c r="V1863">
        <f t="shared" si="142"/>
        <v>201618.91999999998</v>
      </c>
      <c r="W1863">
        <v>57910.98</v>
      </c>
      <c r="Z1863">
        <v>67065.039999999994</v>
      </c>
      <c r="AA1863">
        <v>52735.93</v>
      </c>
      <c r="AB1863">
        <v>23906.97</v>
      </c>
      <c r="AD1863">
        <v>26335.22</v>
      </c>
      <c r="AG1863">
        <v>26322.01</v>
      </c>
      <c r="AI1863">
        <f t="shared" si="143"/>
        <v>0</v>
      </c>
      <c r="AJ1863">
        <f t="shared" si="144"/>
        <v>0</v>
      </c>
    </row>
    <row r="1864" spans="1:42">
      <c r="A1864">
        <v>6425</v>
      </c>
      <c r="B1864" t="s">
        <v>1236</v>
      </c>
      <c r="C1864">
        <v>730900.47511999996</v>
      </c>
      <c r="D1864">
        <f t="shared" si="140"/>
        <v>392175.84</v>
      </c>
      <c r="J1864">
        <v>392175.84</v>
      </c>
      <c r="U1864">
        <f t="shared" si="141"/>
        <v>332376.11111999996</v>
      </c>
      <c r="V1864">
        <f t="shared" si="142"/>
        <v>0</v>
      </c>
      <c r="AC1864">
        <v>225082.89407999997</v>
      </c>
      <c r="AE1864">
        <v>60040.097040000001</v>
      </c>
      <c r="AH1864">
        <v>47253.120000000003</v>
      </c>
      <c r="AI1864">
        <f t="shared" si="143"/>
        <v>6348.5240000000003</v>
      </c>
      <c r="AJ1864">
        <f t="shared" si="144"/>
        <v>6348.5240000000003</v>
      </c>
      <c r="AP1864">
        <v>6348.5240000000003</v>
      </c>
    </row>
    <row r="1865" spans="1:42">
      <c r="A1865">
        <v>6429</v>
      </c>
      <c r="B1865" t="s">
        <v>1237</v>
      </c>
      <c r="C1865">
        <v>101425.69760000001</v>
      </c>
      <c r="D1865">
        <f t="shared" ref="D1865:D1928" si="145">E1865+F1865+G1865+H1865+I1865+J1865</f>
        <v>0</v>
      </c>
      <c r="U1865">
        <f t="shared" ref="U1865:U1928" si="146">V1865+AC1865+AD1865+AE1865+AF1865+AG1865+AH1865</f>
        <v>101425.69760000001</v>
      </c>
      <c r="V1865">
        <f t="shared" ref="V1865:V1928" si="147">W1865+X1865+Y1865+Z1865+AA1865+AB1865</f>
        <v>54172.577600000004</v>
      </c>
      <c r="AA1865">
        <v>20844.577600000004</v>
      </c>
      <c r="AB1865">
        <v>33328</v>
      </c>
      <c r="AH1865">
        <v>47253.120000000003</v>
      </c>
      <c r="AI1865">
        <f t="shared" ref="AI1865:AI1928" si="148">AJ1865+AQ1865+AR1865+AS1865+AT1865+AU1865+AV1865</f>
        <v>0</v>
      </c>
      <c r="AJ1865">
        <f t="shared" ref="AJ1865:AJ1928" si="149">AK1865+AL1865+AM1865+AN1865+AO1865+AP1865</f>
        <v>0</v>
      </c>
    </row>
    <row r="1866" spans="1:42">
      <c r="A1866">
        <v>6535</v>
      </c>
      <c r="B1866" t="s">
        <v>1238</v>
      </c>
      <c r="C1866">
        <v>240819.38999999998</v>
      </c>
      <c r="D1866">
        <f t="shared" si="145"/>
        <v>0</v>
      </c>
      <c r="U1866">
        <f t="shared" si="146"/>
        <v>240819.38999999998</v>
      </c>
      <c r="V1866">
        <f t="shared" si="147"/>
        <v>129675.76999999999</v>
      </c>
      <c r="W1866">
        <v>12280.27</v>
      </c>
      <c r="X1866">
        <v>18212.98</v>
      </c>
      <c r="Y1866">
        <v>14730.66</v>
      </c>
      <c r="Z1866">
        <v>60261.7</v>
      </c>
      <c r="AA1866">
        <v>17038.349999999999</v>
      </c>
      <c r="AB1866">
        <v>7151.81</v>
      </c>
      <c r="AE1866">
        <v>52560.9</v>
      </c>
      <c r="AF1866">
        <v>11329.6</v>
      </c>
      <c r="AH1866">
        <v>47253.120000000003</v>
      </c>
      <c r="AI1866">
        <f t="shared" si="148"/>
        <v>0</v>
      </c>
      <c r="AJ1866">
        <f t="shared" si="149"/>
        <v>0</v>
      </c>
    </row>
    <row r="1867" spans="1:42">
      <c r="A1867">
        <v>6552</v>
      </c>
      <c r="B1867" t="s">
        <v>3347</v>
      </c>
      <c r="C1867">
        <v>158538.28464</v>
      </c>
      <c r="D1867">
        <f t="shared" si="145"/>
        <v>0</v>
      </c>
      <c r="U1867">
        <f t="shared" si="146"/>
        <v>158538.28464</v>
      </c>
      <c r="V1867">
        <f t="shared" si="147"/>
        <v>0</v>
      </c>
      <c r="AE1867">
        <v>158538.28464</v>
      </c>
      <c r="AI1867">
        <f t="shared" si="148"/>
        <v>0</v>
      </c>
      <c r="AJ1867">
        <f t="shared" si="149"/>
        <v>0</v>
      </c>
    </row>
    <row r="1868" spans="1:42">
      <c r="A1868">
        <v>6710</v>
      </c>
      <c r="B1868" t="s">
        <v>1239</v>
      </c>
      <c r="C1868">
        <v>246741.90999999997</v>
      </c>
      <c r="D1868">
        <f t="shared" si="145"/>
        <v>0</v>
      </c>
      <c r="U1868">
        <f t="shared" si="146"/>
        <v>246741.90999999997</v>
      </c>
      <c r="V1868">
        <f t="shared" si="147"/>
        <v>220523.74</v>
      </c>
      <c r="W1868">
        <v>42762.82</v>
      </c>
      <c r="X1868">
        <v>32689.21</v>
      </c>
      <c r="Y1868">
        <v>23185.89</v>
      </c>
      <c r="Z1868">
        <v>59361.86</v>
      </c>
      <c r="AA1868">
        <v>39576.239999999998</v>
      </c>
      <c r="AB1868">
        <v>22947.72</v>
      </c>
      <c r="AG1868">
        <v>26218.17</v>
      </c>
      <c r="AI1868">
        <f t="shared" si="148"/>
        <v>0</v>
      </c>
      <c r="AJ1868">
        <f t="shared" si="149"/>
        <v>0</v>
      </c>
    </row>
    <row r="1869" spans="1:42">
      <c r="A1869">
        <v>6718</v>
      </c>
      <c r="B1869" t="s">
        <v>1240</v>
      </c>
      <c r="C1869">
        <v>281578.15978384204</v>
      </c>
      <c r="D1869">
        <f t="shared" si="145"/>
        <v>0</v>
      </c>
      <c r="U1869">
        <f t="shared" si="146"/>
        <v>281578.15978384204</v>
      </c>
      <c r="V1869">
        <f t="shared" si="147"/>
        <v>46517.609600000003</v>
      </c>
      <c r="AA1869">
        <v>46517.609600000003</v>
      </c>
      <c r="AE1869">
        <v>100320.821483842</v>
      </c>
      <c r="AG1869">
        <v>90638.6829</v>
      </c>
      <c r="AH1869">
        <v>44101.0458</v>
      </c>
      <c r="AI1869">
        <f t="shared" si="148"/>
        <v>0</v>
      </c>
      <c r="AJ1869">
        <f t="shared" si="149"/>
        <v>0</v>
      </c>
    </row>
    <row r="1870" spans="1:42">
      <c r="A1870">
        <v>7119</v>
      </c>
      <c r="B1870" t="s">
        <v>1241</v>
      </c>
      <c r="C1870">
        <v>217970.87000000002</v>
      </c>
      <c r="D1870">
        <f t="shared" si="145"/>
        <v>0</v>
      </c>
      <c r="U1870">
        <f t="shared" si="146"/>
        <v>217970.87000000002</v>
      </c>
      <c r="V1870">
        <f t="shared" si="147"/>
        <v>77570.05</v>
      </c>
      <c r="W1870">
        <v>12086.55</v>
      </c>
      <c r="X1870">
        <v>9238.32</v>
      </c>
      <c r="Y1870">
        <v>6552.63</v>
      </c>
      <c r="Z1870">
        <v>32403.78</v>
      </c>
      <c r="AA1870">
        <v>11185.02</v>
      </c>
      <c r="AB1870">
        <v>6103.75</v>
      </c>
      <c r="AE1870">
        <v>84582.22</v>
      </c>
      <c r="AF1870">
        <v>8565.48</v>
      </c>
      <c r="AH1870">
        <v>47253.120000000003</v>
      </c>
      <c r="AI1870">
        <f t="shared" si="148"/>
        <v>0</v>
      </c>
      <c r="AJ1870">
        <f t="shared" si="149"/>
        <v>0</v>
      </c>
    </row>
    <row r="1871" spans="1:42">
      <c r="A1871">
        <v>7482</v>
      </c>
      <c r="B1871" t="s">
        <v>1242</v>
      </c>
      <c r="C1871">
        <v>325427.62720000005</v>
      </c>
      <c r="D1871">
        <f t="shared" si="145"/>
        <v>0</v>
      </c>
      <c r="U1871">
        <f t="shared" si="146"/>
        <v>325427.62720000005</v>
      </c>
      <c r="V1871">
        <f t="shared" si="147"/>
        <v>228310.66720000003</v>
      </c>
      <c r="AA1871">
        <v>228310.66720000003</v>
      </c>
      <c r="AG1871">
        <v>97116.96</v>
      </c>
      <c r="AI1871">
        <f t="shared" si="148"/>
        <v>0</v>
      </c>
      <c r="AJ1871">
        <f t="shared" si="149"/>
        <v>0</v>
      </c>
    </row>
    <row r="1872" spans="1:42">
      <c r="A1872">
        <v>11010</v>
      </c>
      <c r="B1872" t="s">
        <v>1243</v>
      </c>
      <c r="C1872">
        <v>130196.59109999999</v>
      </c>
      <c r="D1872">
        <f t="shared" si="145"/>
        <v>0</v>
      </c>
      <c r="U1872">
        <f t="shared" si="146"/>
        <v>130196.59109999999</v>
      </c>
      <c r="V1872">
        <f t="shared" si="147"/>
        <v>11349.492000000002</v>
      </c>
      <c r="AA1872">
        <v>11349.492000000002</v>
      </c>
      <c r="AG1872">
        <v>71593.979099999997</v>
      </c>
      <c r="AH1872">
        <v>47253.120000000003</v>
      </c>
      <c r="AI1872">
        <f t="shared" si="148"/>
        <v>0</v>
      </c>
      <c r="AJ1872">
        <f t="shared" si="149"/>
        <v>0</v>
      </c>
    </row>
    <row r="1873" spans="1:43">
      <c r="A1873">
        <v>13200</v>
      </c>
      <c r="B1873" t="s">
        <v>1244</v>
      </c>
      <c r="C1873">
        <v>575404.74</v>
      </c>
      <c r="D1873">
        <f t="shared" si="145"/>
        <v>0</v>
      </c>
      <c r="U1873">
        <f t="shared" si="146"/>
        <v>575404.74</v>
      </c>
      <c r="V1873">
        <f t="shared" si="147"/>
        <v>318968.58999999997</v>
      </c>
      <c r="W1873">
        <v>63127.17</v>
      </c>
      <c r="X1873">
        <v>57871.39</v>
      </c>
      <c r="Y1873">
        <v>43148.46</v>
      </c>
      <c r="Z1873">
        <v>71995.7</v>
      </c>
      <c r="AA1873">
        <v>56680.45</v>
      </c>
      <c r="AB1873">
        <v>26145.42</v>
      </c>
      <c r="AC1873">
        <v>83173.919999999998</v>
      </c>
      <c r="AE1873">
        <v>68596.58</v>
      </c>
      <c r="AF1873">
        <v>7548.69</v>
      </c>
      <c r="AG1873">
        <v>97116.96</v>
      </c>
      <c r="AI1873">
        <f t="shared" si="148"/>
        <v>0</v>
      </c>
      <c r="AJ1873">
        <f t="shared" si="149"/>
        <v>0</v>
      </c>
    </row>
    <row r="1874" spans="1:43">
      <c r="A1874">
        <v>13524</v>
      </c>
      <c r="B1874" t="s">
        <v>1245</v>
      </c>
      <c r="C1874">
        <v>1234851.02</v>
      </c>
      <c r="D1874">
        <f t="shared" si="145"/>
        <v>0</v>
      </c>
      <c r="L1874">
        <v>1231584.04</v>
      </c>
      <c r="U1874">
        <f t="shared" si="146"/>
        <v>0</v>
      </c>
      <c r="V1874">
        <f t="shared" si="147"/>
        <v>0</v>
      </c>
      <c r="AI1874">
        <f t="shared" si="148"/>
        <v>3266.98</v>
      </c>
      <c r="AJ1874">
        <f t="shared" si="149"/>
        <v>0</v>
      </c>
      <c r="AQ1874">
        <v>3266.98</v>
      </c>
    </row>
    <row r="1875" spans="1:43">
      <c r="A1875">
        <v>13528</v>
      </c>
      <c r="B1875" t="s">
        <v>1246</v>
      </c>
      <c r="C1875">
        <v>382183.02479999996</v>
      </c>
      <c r="D1875">
        <f t="shared" si="145"/>
        <v>0</v>
      </c>
      <c r="U1875">
        <f t="shared" si="146"/>
        <v>382183.02479999996</v>
      </c>
      <c r="V1875">
        <f t="shared" si="147"/>
        <v>82475.344799999992</v>
      </c>
      <c r="W1875">
        <v>13006.526400000001</v>
      </c>
      <c r="X1875">
        <v>9942.4439999999995</v>
      </c>
      <c r="Y1875">
        <v>7052.1048000000001</v>
      </c>
      <c r="Z1875">
        <v>33797.937599999997</v>
      </c>
      <c r="AA1875">
        <v>12037.132799999999</v>
      </c>
      <c r="AB1875">
        <v>6639.1992</v>
      </c>
      <c r="AC1875">
        <v>63403.199999999997</v>
      </c>
      <c r="AE1875">
        <v>86825.600000000006</v>
      </c>
      <c r="AF1875">
        <v>5108.8</v>
      </c>
      <c r="AG1875">
        <v>97116.96</v>
      </c>
      <c r="AH1875">
        <v>47253.120000000003</v>
      </c>
      <c r="AI1875">
        <f t="shared" si="148"/>
        <v>0</v>
      </c>
      <c r="AJ1875">
        <f t="shared" si="149"/>
        <v>0</v>
      </c>
    </row>
    <row r="1876" spans="1:43">
      <c r="A1876">
        <v>13530</v>
      </c>
      <c r="B1876" t="s">
        <v>1247</v>
      </c>
      <c r="C1876">
        <v>8659.4143832498903</v>
      </c>
      <c r="D1876">
        <f t="shared" si="145"/>
        <v>0</v>
      </c>
      <c r="U1876">
        <f t="shared" si="146"/>
        <v>8659.4143832498903</v>
      </c>
      <c r="V1876">
        <f t="shared" si="147"/>
        <v>8659.4143832498903</v>
      </c>
      <c r="AB1876">
        <v>8659.4143832498903</v>
      </c>
      <c r="AI1876">
        <f t="shared" si="148"/>
        <v>0</v>
      </c>
      <c r="AJ1876">
        <f t="shared" si="149"/>
        <v>0</v>
      </c>
    </row>
    <row r="1877" spans="1:43">
      <c r="A1877">
        <v>13974</v>
      </c>
      <c r="B1877" t="s">
        <v>3348</v>
      </c>
      <c r="C1877">
        <v>79237.823280000011</v>
      </c>
      <c r="D1877">
        <f t="shared" si="145"/>
        <v>0</v>
      </c>
      <c r="U1877">
        <f t="shared" si="146"/>
        <v>79237.823280000011</v>
      </c>
      <c r="V1877">
        <f t="shared" si="147"/>
        <v>79237.823280000011</v>
      </c>
      <c r="AA1877">
        <v>79237.823280000011</v>
      </c>
      <c r="AI1877">
        <f t="shared" si="148"/>
        <v>0</v>
      </c>
      <c r="AJ1877">
        <f t="shared" si="149"/>
        <v>0</v>
      </c>
    </row>
    <row r="1878" spans="1:43">
      <c r="A1878">
        <v>13996</v>
      </c>
      <c r="B1878" t="s">
        <v>1248</v>
      </c>
      <c r="C1878">
        <v>165600.77000000002</v>
      </c>
      <c r="D1878">
        <f t="shared" si="145"/>
        <v>0</v>
      </c>
      <c r="U1878">
        <f t="shared" si="146"/>
        <v>165600.77000000002</v>
      </c>
      <c r="V1878">
        <f t="shared" si="147"/>
        <v>0</v>
      </c>
      <c r="AF1878">
        <v>21230.69</v>
      </c>
      <c r="AG1878">
        <v>97116.96</v>
      </c>
      <c r="AH1878">
        <v>47253.120000000003</v>
      </c>
      <c r="AI1878">
        <f t="shared" si="148"/>
        <v>0</v>
      </c>
      <c r="AJ1878">
        <f t="shared" si="149"/>
        <v>0</v>
      </c>
    </row>
    <row r="1879" spans="1:43">
      <c r="A1879">
        <v>13997</v>
      </c>
      <c r="B1879" t="s">
        <v>1249</v>
      </c>
      <c r="C1879">
        <v>121413.02639053258</v>
      </c>
      <c r="D1879">
        <f t="shared" si="145"/>
        <v>0</v>
      </c>
      <c r="U1879">
        <f t="shared" si="146"/>
        <v>121413.02639053258</v>
      </c>
      <c r="V1879">
        <f t="shared" si="147"/>
        <v>94394.036390532579</v>
      </c>
      <c r="W1879">
        <v>8997.5033227127897</v>
      </c>
      <c r="Y1879">
        <v>10145.81</v>
      </c>
      <c r="AA1879">
        <v>69658.183067819802</v>
      </c>
      <c r="AB1879">
        <v>5592.54</v>
      </c>
      <c r="AH1879">
        <v>27018.99</v>
      </c>
      <c r="AI1879">
        <f t="shared" si="148"/>
        <v>0</v>
      </c>
      <c r="AJ1879">
        <f t="shared" si="149"/>
        <v>0</v>
      </c>
    </row>
    <row r="1880" spans="1:43">
      <c r="A1880">
        <v>14017</v>
      </c>
      <c r="B1880" t="s">
        <v>3349</v>
      </c>
      <c r="C1880">
        <v>141955.28535999998</v>
      </c>
      <c r="D1880">
        <f t="shared" si="145"/>
        <v>0</v>
      </c>
      <c r="U1880">
        <f t="shared" si="146"/>
        <v>141955.28535999998</v>
      </c>
      <c r="V1880">
        <f t="shared" si="147"/>
        <v>0</v>
      </c>
      <c r="AC1880">
        <v>112062.89023999998</v>
      </c>
      <c r="AE1880">
        <v>29892.395120000001</v>
      </c>
      <c r="AI1880">
        <f t="shared" si="148"/>
        <v>0</v>
      </c>
      <c r="AJ1880">
        <f t="shared" si="149"/>
        <v>0</v>
      </c>
    </row>
    <row r="1881" spans="1:43">
      <c r="A1881">
        <v>14035</v>
      </c>
      <c r="B1881" t="s">
        <v>1250</v>
      </c>
      <c r="C1881">
        <v>1234217.5300000003</v>
      </c>
      <c r="D1881">
        <f t="shared" si="145"/>
        <v>1167008.56</v>
      </c>
      <c r="H1881">
        <v>1167008.56</v>
      </c>
      <c r="U1881">
        <f t="shared" si="146"/>
        <v>47253.120000000003</v>
      </c>
      <c r="V1881">
        <f t="shared" si="147"/>
        <v>0</v>
      </c>
      <c r="AH1881">
        <v>47253.120000000003</v>
      </c>
      <c r="AI1881">
        <f t="shared" si="148"/>
        <v>19955.849999999999</v>
      </c>
      <c r="AJ1881">
        <f t="shared" si="149"/>
        <v>19955.849999999999</v>
      </c>
      <c r="AN1881">
        <v>19955.849999999999</v>
      </c>
    </row>
    <row r="1882" spans="1:43">
      <c r="A1882">
        <v>14171</v>
      </c>
      <c r="B1882" t="s">
        <v>1251</v>
      </c>
      <c r="C1882">
        <v>205856.73600000003</v>
      </c>
      <c r="D1882">
        <f t="shared" si="145"/>
        <v>0</v>
      </c>
      <c r="U1882">
        <f t="shared" si="146"/>
        <v>205856.73600000003</v>
      </c>
      <c r="V1882">
        <f t="shared" si="147"/>
        <v>0</v>
      </c>
      <c r="AF1882">
        <v>205856.73600000003</v>
      </c>
      <c r="AI1882">
        <f t="shared" si="148"/>
        <v>0</v>
      </c>
      <c r="AJ1882">
        <f t="shared" si="149"/>
        <v>0</v>
      </c>
    </row>
    <row r="1883" spans="1:43">
      <c r="A1883">
        <v>14236</v>
      </c>
      <c r="B1883" t="s">
        <v>1252</v>
      </c>
      <c r="C1883">
        <v>342530.7096</v>
      </c>
      <c r="D1883">
        <f t="shared" si="145"/>
        <v>0</v>
      </c>
      <c r="U1883">
        <f t="shared" si="146"/>
        <v>342530.7096</v>
      </c>
      <c r="V1883">
        <f t="shared" si="147"/>
        <v>81248.311199999996</v>
      </c>
      <c r="W1883">
        <v>12813.0208</v>
      </c>
      <c r="X1883">
        <v>9794.5247999999992</v>
      </c>
      <c r="Y1883">
        <v>6947.1863999999996</v>
      </c>
      <c r="Z1883">
        <v>33295.105600000003</v>
      </c>
      <c r="AA1883">
        <v>11858.0496</v>
      </c>
      <c r="AB1883">
        <v>6540.424</v>
      </c>
      <c r="AC1883">
        <v>63403.199999999997</v>
      </c>
      <c r="AE1883">
        <v>86825.600000000006</v>
      </c>
      <c r="AF1883">
        <v>5108.8</v>
      </c>
      <c r="AG1883">
        <v>58691.678399999997</v>
      </c>
      <c r="AH1883">
        <v>47253.120000000003</v>
      </c>
      <c r="AI1883">
        <f t="shared" si="148"/>
        <v>0</v>
      </c>
      <c r="AJ1883">
        <f t="shared" si="149"/>
        <v>0</v>
      </c>
    </row>
    <row r="1884" spans="1:43">
      <c r="A1884">
        <v>14343</v>
      </c>
      <c r="B1884" t="s">
        <v>1253</v>
      </c>
      <c r="C1884">
        <v>62792.6</v>
      </c>
      <c r="D1884">
        <f t="shared" si="145"/>
        <v>0</v>
      </c>
      <c r="U1884">
        <f t="shared" si="146"/>
        <v>62792.6</v>
      </c>
      <c r="V1884">
        <f t="shared" si="147"/>
        <v>62792.6</v>
      </c>
      <c r="AA1884">
        <v>62792.6</v>
      </c>
      <c r="AI1884">
        <f t="shared" si="148"/>
        <v>0</v>
      </c>
      <c r="AJ1884">
        <f t="shared" si="149"/>
        <v>0</v>
      </c>
    </row>
    <row r="1885" spans="1:43">
      <c r="A1885">
        <v>14361</v>
      </c>
      <c r="B1885" t="s">
        <v>1254</v>
      </c>
      <c r="C1885">
        <v>180460.64999999997</v>
      </c>
      <c r="D1885">
        <f t="shared" si="145"/>
        <v>0</v>
      </c>
      <c r="U1885">
        <f t="shared" si="146"/>
        <v>180460.64999999997</v>
      </c>
      <c r="V1885">
        <f t="shared" si="147"/>
        <v>75653.59</v>
      </c>
      <c r="W1885">
        <v>11812.23</v>
      </c>
      <c r="X1885">
        <v>9029.75</v>
      </c>
      <c r="Y1885">
        <v>6404.48</v>
      </c>
      <c r="Z1885">
        <v>28254.94</v>
      </c>
      <c r="AA1885">
        <v>13998.06</v>
      </c>
      <c r="AB1885">
        <v>6154.13</v>
      </c>
      <c r="AC1885">
        <v>31114.59</v>
      </c>
      <c r="AE1885">
        <v>25380.02</v>
      </c>
      <c r="AF1885">
        <v>6133.31</v>
      </c>
      <c r="AG1885">
        <v>19023.21</v>
      </c>
      <c r="AH1885">
        <v>23155.93</v>
      </c>
      <c r="AI1885">
        <f t="shared" si="148"/>
        <v>0</v>
      </c>
      <c r="AJ1885">
        <f t="shared" si="149"/>
        <v>0</v>
      </c>
    </row>
    <row r="1886" spans="1:43">
      <c r="A1886">
        <v>14369</v>
      </c>
      <c r="B1886" t="s">
        <v>3350</v>
      </c>
      <c r="C1886">
        <v>14789.1626763769</v>
      </c>
      <c r="D1886">
        <f t="shared" si="145"/>
        <v>0</v>
      </c>
      <c r="U1886">
        <f t="shared" si="146"/>
        <v>14789.1626763769</v>
      </c>
      <c r="V1886">
        <f t="shared" si="147"/>
        <v>14789.1626763769</v>
      </c>
      <c r="AB1886">
        <v>14789.1626763769</v>
      </c>
      <c r="AI1886">
        <f t="shared" si="148"/>
        <v>0</v>
      </c>
      <c r="AJ1886">
        <f t="shared" si="149"/>
        <v>0</v>
      </c>
    </row>
    <row r="1887" spans="1:43">
      <c r="A1887">
        <v>14497</v>
      </c>
      <c r="B1887" t="s">
        <v>3351</v>
      </c>
      <c r="C1887">
        <v>9403.1040000000012</v>
      </c>
      <c r="D1887">
        <f t="shared" si="145"/>
        <v>0</v>
      </c>
      <c r="U1887">
        <f t="shared" si="146"/>
        <v>9403.1040000000012</v>
      </c>
      <c r="V1887">
        <f t="shared" si="147"/>
        <v>0</v>
      </c>
      <c r="AF1887">
        <v>9403.1040000000012</v>
      </c>
      <c r="AI1887">
        <f t="shared" si="148"/>
        <v>0</v>
      </c>
      <c r="AJ1887">
        <f t="shared" si="149"/>
        <v>0</v>
      </c>
    </row>
    <row r="1888" spans="1:43">
      <c r="A1888">
        <v>14499</v>
      </c>
      <c r="B1888" t="s">
        <v>1255</v>
      </c>
      <c r="C1888">
        <v>144873.63</v>
      </c>
      <c r="D1888">
        <f t="shared" si="145"/>
        <v>0</v>
      </c>
      <c r="U1888">
        <f t="shared" si="146"/>
        <v>144873.63</v>
      </c>
      <c r="V1888">
        <f t="shared" si="147"/>
        <v>47756.67</v>
      </c>
      <c r="AB1888">
        <v>47756.67</v>
      </c>
      <c r="AG1888">
        <v>97116.96</v>
      </c>
      <c r="AI1888">
        <f t="shared" si="148"/>
        <v>0</v>
      </c>
      <c r="AJ1888">
        <f t="shared" si="149"/>
        <v>0</v>
      </c>
    </row>
    <row r="1889" spans="1:48">
      <c r="A1889">
        <v>14510</v>
      </c>
      <c r="B1889" t="s">
        <v>1256</v>
      </c>
      <c r="C1889">
        <v>47253.120000000003</v>
      </c>
      <c r="D1889">
        <f t="shared" si="145"/>
        <v>0</v>
      </c>
      <c r="U1889">
        <f t="shared" si="146"/>
        <v>47253.120000000003</v>
      </c>
      <c r="V1889">
        <f t="shared" si="147"/>
        <v>0</v>
      </c>
      <c r="AH1889">
        <v>47253.120000000003</v>
      </c>
      <c r="AI1889">
        <f t="shared" si="148"/>
        <v>0</v>
      </c>
      <c r="AJ1889">
        <f t="shared" si="149"/>
        <v>0</v>
      </c>
    </row>
    <row r="1890" spans="1:48">
      <c r="A1890">
        <v>14533</v>
      </c>
      <c r="B1890" t="s">
        <v>3352</v>
      </c>
      <c r="C1890">
        <v>19990.459360000001</v>
      </c>
      <c r="D1890">
        <f t="shared" si="145"/>
        <v>0</v>
      </c>
      <c r="U1890">
        <f t="shared" si="146"/>
        <v>19990.459360000001</v>
      </c>
      <c r="V1890">
        <f t="shared" si="147"/>
        <v>0</v>
      </c>
      <c r="AE1890">
        <v>11539.86736</v>
      </c>
      <c r="AF1890">
        <v>8450.5920000000006</v>
      </c>
      <c r="AI1890">
        <f t="shared" si="148"/>
        <v>0</v>
      </c>
      <c r="AJ1890">
        <f t="shared" si="149"/>
        <v>0</v>
      </c>
    </row>
    <row r="1891" spans="1:48">
      <c r="A1891">
        <v>14542</v>
      </c>
      <c r="B1891" t="s">
        <v>1257</v>
      </c>
      <c r="C1891">
        <v>289997.33119999996</v>
      </c>
      <c r="D1891">
        <f t="shared" si="145"/>
        <v>0</v>
      </c>
      <c r="U1891">
        <f t="shared" si="146"/>
        <v>289997.33119999996</v>
      </c>
      <c r="V1891">
        <f t="shared" si="147"/>
        <v>78120.672000000006</v>
      </c>
      <c r="AA1891">
        <v>35732.312000000005</v>
      </c>
      <c r="AB1891">
        <v>42388.36</v>
      </c>
      <c r="AC1891">
        <v>164623.53919999997</v>
      </c>
      <c r="AH1891">
        <v>47253.120000000003</v>
      </c>
      <c r="AI1891">
        <f t="shared" si="148"/>
        <v>0</v>
      </c>
      <c r="AJ1891">
        <f t="shared" si="149"/>
        <v>0</v>
      </c>
    </row>
    <row r="1892" spans="1:48">
      <c r="A1892">
        <v>14564</v>
      </c>
      <c r="B1892" t="s">
        <v>1258</v>
      </c>
      <c r="C1892">
        <v>85009.353000000003</v>
      </c>
      <c r="D1892">
        <f t="shared" si="145"/>
        <v>0</v>
      </c>
      <c r="N1892">
        <v>71827.06</v>
      </c>
      <c r="U1892">
        <f t="shared" si="146"/>
        <v>0</v>
      </c>
      <c r="V1892">
        <f t="shared" si="147"/>
        <v>0</v>
      </c>
      <c r="AI1892">
        <f t="shared" si="148"/>
        <v>13182.293</v>
      </c>
      <c r="AJ1892">
        <f t="shared" si="149"/>
        <v>0</v>
      </c>
      <c r="AR1892">
        <v>13182.293</v>
      </c>
    </row>
    <row r="1893" spans="1:48">
      <c r="A1893">
        <v>14584</v>
      </c>
      <c r="B1893" t="s">
        <v>1259</v>
      </c>
      <c r="C1893">
        <v>347119.21720000001</v>
      </c>
      <c r="D1893">
        <f t="shared" si="145"/>
        <v>0</v>
      </c>
      <c r="T1893">
        <v>334878.46000000002</v>
      </c>
      <c r="U1893">
        <f t="shared" si="146"/>
        <v>0</v>
      </c>
      <c r="V1893">
        <f t="shared" si="147"/>
        <v>0</v>
      </c>
      <c r="AI1893">
        <f t="shared" si="148"/>
        <v>12240.7572</v>
      </c>
      <c r="AJ1893">
        <f t="shared" si="149"/>
        <v>0</v>
      </c>
      <c r="AV1893">
        <v>12240.7572</v>
      </c>
    </row>
    <row r="1894" spans="1:48">
      <c r="A1894">
        <v>14588</v>
      </c>
      <c r="B1894" t="s">
        <v>1260</v>
      </c>
      <c r="C1894">
        <v>289536.11800000002</v>
      </c>
      <c r="D1894">
        <f t="shared" si="145"/>
        <v>0</v>
      </c>
      <c r="U1894">
        <f t="shared" si="146"/>
        <v>289536.11800000002</v>
      </c>
      <c r="V1894">
        <f t="shared" si="147"/>
        <v>0</v>
      </c>
      <c r="AC1894">
        <v>114541.95</v>
      </c>
      <c r="AE1894">
        <v>93654.76</v>
      </c>
      <c r="AF1894">
        <v>81339.40800000001</v>
      </c>
      <c r="AI1894">
        <f t="shared" si="148"/>
        <v>0</v>
      </c>
      <c r="AJ1894">
        <f t="shared" si="149"/>
        <v>0</v>
      </c>
    </row>
    <row r="1895" spans="1:48">
      <c r="A1895">
        <v>14592</v>
      </c>
      <c r="B1895" t="s">
        <v>1261</v>
      </c>
      <c r="C1895">
        <v>14204.31</v>
      </c>
      <c r="D1895">
        <f t="shared" si="145"/>
        <v>0</v>
      </c>
      <c r="U1895">
        <f t="shared" si="146"/>
        <v>14204.31</v>
      </c>
      <c r="V1895">
        <f t="shared" si="147"/>
        <v>0</v>
      </c>
      <c r="AG1895">
        <v>14204.31</v>
      </c>
      <c r="AI1895">
        <f t="shared" si="148"/>
        <v>0</v>
      </c>
      <c r="AJ1895">
        <f t="shared" si="149"/>
        <v>0</v>
      </c>
    </row>
    <row r="1896" spans="1:48">
      <c r="A1896">
        <v>14599</v>
      </c>
      <c r="B1896" t="s">
        <v>1262</v>
      </c>
      <c r="C1896">
        <v>3320024.3016000004</v>
      </c>
      <c r="D1896">
        <f t="shared" si="145"/>
        <v>2916988.2</v>
      </c>
      <c r="H1896">
        <v>2916988.2</v>
      </c>
      <c r="U1896">
        <f t="shared" si="146"/>
        <v>345702.19560000004</v>
      </c>
      <c r="V1896">
        <f t="shared" si="147"/>
        <v>201332.11560000002</v>
      </c>
      <c r="AA1896">
        <v>201332.11560000002</v>
      </c>
      <c r="AG1896">
        <v>97116.96</v>
      </c>
      <c r="AH1896">
        <v>47253.120000000003</v>
      </c>
      <c r="AI1896">
        <f t="shared" si="148"/>
        <v>57333.906000000003</v>
      </c>
      <c r="AJ1896">
        <f t="shared" si="149"/>
        <v>57333.906000000003</v>
      </c>
      <c r="AN1896">
        <v>57333.906000000003</v>
      </c>
    </row>
    <row r="1897" spans="1:48">
      <c r="A1897">
        <v>14761</v>
      </c>
      <c r="B1897" t="s">
        <v>1263</v>
      </c>
      <c r="C1897">
        <v>3351472.4092182065</v>
      </c>
      <c r="D1897">
        <f t="shared" si="145"/>
        <v>0</v>
      </c>
      <c r="L1897">
        <v>3344585.04</v>
      </c>
      <c r="U1897">
        <f t="shared" si="146"/>
        <v>0</v>
      </c>
      <c r="V1897">
        <f t="shared" si="147"/>
        <v>0</v>
      </c>
      <c r="AI1897">
        <f t="shared" si="148"/>
        <v>6887.3692182064997</v>
      </c>
      <c r="AJ1897">
        <f t="shared" si="149"/>
        <v>0</v>
      </c>
      <c r="AQ1897">
        <v>6887.3692182064997</v>
      </c>
    </row>
    <row r="1898" spans="1:48">
      <c r="A1898">
        <v>14782</v>
      </c>
      <c r="B1898" t="s">
        <v>1264</v>
      </c>
      <c r="C1898">
        <v>311914.90000000002</v>
      </c>
      <c r="D1898">
        <f t="shared" si="145"/>
        <v>0</v>
      </c>
      <c r="U1898">
        <f t="shared" si="146"/>
        <v>311914.90000000002</v>
      </c>
      <c r="V1898">
        <f t="shared" si="147"/>
        <v>122010.93999999999</v>
      </c>
      <c r="W1898">
        <v>29977.13</v>
      </c>
      <c r="X1898">
        <v>28515.96</v>
      </c>
      <c r="Y1898">
        <v>11191.95</v>
      </c>
      <c r="Z1898">
        <v>34208.230000000003</v>
      </c>
      <c r="AA1898">
        <v>12101.76</v>
      </c>
      <c r="AB1898">
        <v>6015.91</v>
      </c>
      <c r="AC1898">
        <v>76131</v>
      </c>
      <c r="AE1898">
        <v>72171</v>
      </c>
      <c r="AF1898">
        <v>8463.51</v>
      </c>
      <c r="AG1898">
        <v>13869.9</v>
      </c>
      <c r="AH1898">
        <v>19268.55</v>
      </c>
      <c r="AI1898">
        <f t="shared" si="148"/>
        <v>0</v>
      </c>
      <c r="AJ1898">
        <f t="shared" si="149"/>
        <v>0</v>
      </c>
    </row>
    <row r="1899" spans="1:48">
      <c r="A1899">
        <v>14794</v>
      </c>
      <c r="B1899" t="s">
        <v>1265</v>
      </c>
      <c r="C1899">
        <v>3518181.0058665816</v>
      </c>
      <c r="D1899">
        <f t="shared" si="145"/>
        <v>0</v>
      </c>
      <c r="P1899">
        <v>2066170.56</v>
      </c>
      <c r="R1899">
        <v>1153879.44</v>
      </c>
      <c r="U1899">
        <f t="shared" si="146"/>
        <v>289914.74687999999</v>
      </c>
      <c r="V1899">
        <f t="shared" si="147"/>
        <v>0</v>
      </c>
      <c r="AC1899">
        <v>289914.74687999999</v>
      </c>
      <c r="AI1899">
        <f t="shared" si="148"/>
        <v>8216.258986581659</v>
      </c>
      <c r="AJ1899">
        <f t="shared" si="149"/>
        <v>0</v>
      </c>
      <c r="AS1899">
        <v>6610.61</v>
      </c>
      <c r="AT1899">
        <v>1605.64898658166</v>
      </c>
    </row>
    <row r="1900" spans="1:48">
      <c r="A1900">
        <v>14819</v>
      </c>
      <c r="B1900" t="s">
        <v>3353</v>
      </c>
      <c r="C1900">
        <v>25271.088</v>
      </c>
      <c r="D1900">
        <f t="shared" si="145"/>
        <v>0</v>
      </c>
      <c r="U1900">
        <f t="shared" si="146"/>
        <v>25271.088</v>
      </c>
      <c r="V1900">
        <f t="shared" si="147"/>
        <v>0</v>
      </c>
      <c r="AF1900">
        <v>25271.088</v>
      </c>
      <c r="AI1900">
        <f t="shared" si="148"/>
        <v>0</v>
      </c>
      <c r="AJ1900">
        <f t="shared" si="149"/>
        <v>0</v>
      </c>
    </row>
    <row r="1901" spans="1:48">
      <c r="A1901">
        <v>14829</v>
      </c>
      <c r="B1901" t="s">
        <v>3354</v>
      </c>
      <c r="C1901">
        <v>241074.3538908601</v>
      </c>
      <c r="D1901">
        <f t="shared" si="145"/>
        <v>0</v>
      </c>
      <c r="U1901">
        <f t="shared" si="146"/>
        <v>241074.3538908601</v>
      </c>
      <c r="V1901">
        <f t="shared" si="147"/>
        <v>60011.065151777577</v>
      </c>
      <c r="W1901">
        <v>17205.066548833784</v>
      </c>
      <c r="Z1901">
        <v>42805.998602943793</v>
      </c>
      <c r="AC1901">
        <v>60832.125439999989</v>
      </c>
      <c r="AE1901">
        <v>62284.184745117811</v>
      </c>
      <c r="AF1901">
        <v>10693.858553964728</v>
      </c>
      <c r="AH1901">
        <v>47253.120000000003</v>
      </c>
      <c r="AI1901">
        <f t="shared" si="148"/>
        <v>0</v>
      </c>
      <c r="AJ1901">
        <f t="shared" si="149"/>
        <v>0</v>
      </c>
    </row>
    <row r="1902" spans="1:48">
      <c r="A1902">
        <v>14836</v>
      </c>
      <c r="B1902" t="s">
        <v>1266</v>
      </c>
      <c r="C1902">
        <v>371821.5858</v>
      </c>
      <c r="D1902">
        <f t="shared" si="145"/>
        <v>0</v>
      </c>
      <c r="P1902">
        <v>348802.74</v>
      </c>
      <c r="U1902">
        <f t="shared" si="146"/>
        <v>0</v>
      </c>
      <c r="V1902">
        <f t="shared" si="147"/>
        <v>0</v>
      </c>
      <c r="AI1902">
        <f t="shared" si="148"/>
        <v>23018.845799999999</v>
      </c>
      <c r="AJ1902">
        <f t="shared" si="149"/>
        <v>0</v>
      </c>
      <c r="AS1902">
        <v>23018.845799999999</v>
      </c>
    </row>
    <row r="1903" spans="1:48">
      <c r="A1903">
        <v>14846</v>
      </c>
      <c r="B1903" t="s">
        <v>1267</v>
      </c>
      <c r="C1903">
        <v>52835.989878858447</v>
      </c>
      <c r="D1903">
        <f t="shared" si="145"/>
        <v>0</v>
      </c>
      <c r="U1903">
        <f t="shared" si="146"/>
        <v>52835.989878858447</v>
      </c>
      <c r="V1903">
        <f t="shared" si="147"/>
        <v>9502.11</v>
      </c>
      <c r="Y1903">
        <v>9502.11</v>
      </c>
      <c r="AG1903">
        <v>43333.879878858446</v>
      </c>
      <c r="AI1903">
        <f t="shared" si="148"/>
        <v>0</v>
      </c>
      <c r="AJ1903">
        <f t="shared" si="149"/>
        <v>0</v>
      </c>
    </row>
    <row r="1904" spans="1:48">
      <c r="A1904">
        <v>14857</v>
      </c>
      <c r="B1904" t="s">
        <v>1268</v>
      </c>
      <c r="C1904">
        <v>924639.10459999996</v>
      </c>
      <c r="D1904">
        <f t="shared" si="145"/>
        <v>609930.86</v>
      </c>
      <c r="H1904">
        <v>609930.86</v>
      </c>
      <c r="U1904">
        <f t="shared" si="146"/>
        <v>252997.18320000003</v>
      </c>
      <c r="V1904">
        <f t="shared" si="147"/>
        <v>108627.10320000001</v>
      </c>
      <c r="AA1904">
        <v>108627.10320000001</v>
      </c>
      <c r="AG1904">
        <v>97116.96</v>
      </c>
      <c r="AH1904">
        <v>47253.120000000003</v>
      </c>
      <c r="AI1904">
        <f t="shared" si="148"/>
        <v>61711.061399999999</v>
      </c>
      <c r="AJ1904">
        <f t="shared" si="149"/>
        <v>61711.061399999999</v>
      </c>
      <c r="AN1904">
        <v>61711.061399999999</v>
      </c>
    </row>
    <row r="1905" spans="1:46">
      <c r="A1905">
        <v>14859</v>
      </c>
      <c r="B1905" t="s">
        <v>1269</v>
      </c>
      <c r="C1905">
        <v>167906.0564</v>
      </c>
      <c r="D1905">
        <f t="shared" si="145"/>
        <v>0</v>
      </c>
      <c r="U1905">
        <f t="shared" si="146"/>
        <v>167906.0564</v>
      </c>
      <c r="V1905">
        <f t="shared" si="147"/>
        <v>16185.997039999998</v>
      </c>
      <c r="Y1905">
        <v>10592.88704</v>
      </c>
      <c r="AB1905">
        <v>5593.11</v>
      </c>
      <c r="AD1905">
        <v>7349.9793600000003</v>
      </c>
      <c r="AG1905">
        <v>97116.96</v>
      </c>
      <c r="AH1905">
        <v>47253.120000000003</v>
      </c>
      <c r="AI1905">
        <f t="shared" si="148"/>
        <v>0</v>
      </c>
      <c r="AJ1905">
        <f t="shared" si="149"/>
        <v>0</v>
      </c>
    </row>
    <row r="1906" spans="1:46">
      <c r="A1906">
        <v>14936</v>
      </c>
      <c r="B1906" t="s">
        <v>3355</v>
      </c>
      <c r="C1906">
        <v>104202.64800000002</v>
      </c>
      <c r="D1906">
        <f t="shared" si="145"/>
        <v>0</v>
      </c>
      <c r="U1906">
        <f t="shared" si="146"/>
        <v>104202.64800000002</v>
      </c>
      <c r="V1906">
        <f t="shared" si="147"/>
        <v>0</v>
      </c>
      <c r="AF1906">
        <v>104202.64800000002</v>
      </c>
      <c r="AI1906">
        <f t="shared" si="148"/>
        <v>0</v>
      </c>
      <c r="AJ1906">
        <f t="shared" si="149"/>
        <v>0</v>
      </c>
    </row>
    <row r="1907" spans="1:46">
      <c r="A1907">
        <v>14975</v>
      </c>
      <c r="B1907" t="s">
        <v>1270</v>
      </c>
      <c r="C1907">
        <v>260973.40181999997</v>
      </c>
      <c r="D1907">
        <f t="shared" si="145"/>
        <v>0</v>
      </c>
      <c r="U1907">
        <f t="shared" si="146"/>
        <v>260973.40181999997</v>
      </c>
      <c r="V1907">
        <f t="shared" si="147"/>
        <v>178294.67711999998</v>
      </c>
      <c r="X1907">
        <v>27812.675520000001</v>
      </c>
      <c r="Y1907">
        <v>17860.63104</v>
      </c>
      <c r="Z1907">
        <v>100108.02816</v>
      </c>
      <c r="AA1907">
        <v>32513.342400000001</v>
      </c>
      <c r="AC1907">
        <v>82678.724700000006</v>
      </c>
      <c r="AI1907">
        <f t="shared" si="148"/>
        <v>0</v>
      </c>
      <c r="AJ1907">
        <f t="shared" si="149"/>
        <v>0</v>
      </c>
    </row>
    <row r="1908" spans="1:46">
      <c r="A1908">
        <v>14978</v>
      </c>
      <c r="B1908" t="s">
        <v>1271</v>
      </c>
      <c r="C1908">
        <v>47253.120000000003</v>
      </c>
      <c r="D1908">
        <f t="shared" si="145"/>
        <v>0</v>
      </c>
      <c r="U1908">
        <f t="shared" si="146"/>
        <v>47253.120000000003</v>
      </c>
      <c r="V1908">
        <f t="shared" si="147"/>
        <v>0</v>
      </c>
      <c r="AH1908">
        <v>47253.120000000003</v>
      </c>
      <c r="AI1908">
        <f t="shared" si="148"/>
        <v>0</v>
      </c>
      <c r="AJ1908">
        <f t="shared" si="149"/>
        <v>0</v>
      </c>
    </row>
    <row r="1909" spans="1:46">
      <c r="A1909">
        <v>15027</v>
      </c>
      <c r="B1909" t="s">
        <v>3356</v>
      </c>
      <c r="C1909">
        <v>74843.040000000008</v>
      </c>
      <c r="D1909">
        <f t="shared" si="145"/>
        <v>0</v>
      </c>
      <c r="U1909">
        <f t="shared" si="146"/>
        <v>74843.040000000008</v>
      </c>
      <c r="V1909">
        <f t="shared" si="147"/>
        <v>0</v>
      </c>
      <c r="AF1909">
        <v>74843.040000000008</v>
      </c>
      <c r="AI1909">
        <f t="shared" si="148"/>
        <v>0</v>
      </c>
      <c r="AJ1909">
        <f t="shared" si="149"/>
        <v>0</v>
      </c>
    </row>
    <row r="1910" spans="1:46">
      <c r="A1910">
        <v>15029</v>
      </c>
      <c r="B1910" t="s">
        <v>1272</v>
      </c>
      <c r="C1910">
        <v>3824762.4073799998</v>
      </c>
      <c r="D1910">
        <f t="shared" si="145"/>
        <v>0</v>
      </c>
      <c r="N1910">
        <v>723933.95</v>
      </c>
      <c r="P1910">
        <v>1628270.21</v>
      </c>
      <c r="U1910">
        <f t="shared" si="146"/>
        <v>1425237.4344800001</v>
      </c>
      <c r="V1910">
        <f t="shared" si="147"/>
        <v>228435.31480000005</v>
      </c>
      <c r="AA1910">
        <v>228435.31480000005</v>
      </c>
      <c r="AC1910">
        <v>1052432.0396799999</v>
      </c>
      <c r="AG1910">
        <v>97116.96</v>
      </c>
      <c r="AH1910">
        <v>47253.120000000003</v>
      </c>
      <c r="AI1910">
        <f t="shared" si="148"/>
        <v>47320.812899999997</v>
      </c>
      <c r="AJ1910">
        <f t="shared" si="149"/>
        <v>0</v>
      </c>
      <c r="AR1910">
        <v>14563.8477</v>
      </c>
      <c r="AS1910">
        <v>32756.965199999999</v>
      </c>
    </row>
    <row r="1911" spans="1:46">
      <c r="A1911">
        <v>15032</v>
      </c>
      <c r="B1911" t="s">
        <v>1273</v>
      </c>
      <c r="C1911">
        <v>7711252.6860000007</v>
      </c>
      <c r="D1911">
        <f t="shared" si="145"/>
        <v>0</v>
      </c>
      <c r="L1911">
        <v>3886849.69</v>
      </c>
      <c r="P1911">
        <v>3634428.54</v>
      </c>
      <c r="U1911">
        <f t="shared" si="146"/>
        <v>157260.27600000001</v>
      </c>
      <c r="V1911">
        <f t="shared" si="147"/>
        <v>0</v>
      </c>
      <c r="AC1911">
        <v>63967.15</v>
      </c>
      <c r="AE1911">
        <v>20207.509999999998</v>
      </c>
      <c r="AF1911">
        <v>73085.615999999995</v>
      </c>
      <c r="AI1911">
        <f t="shared" si="148"/>
        <v>32714.18</v>
      </c>
      <c r="AJ1911">
        <f t="shared" si="149"/>
        <v>0</v>
      </c>
      <c r="AQ1911">
        <v>27926.5</v>
      </c>
      <c r="AS1911">
        <v>4787.68</v>
      </c>
    </row>
    <row r="1912" spans="1:46">
      <c r="A1912">
        <v>15093</v>
      </c>
      <c r="B1912" t="s">
        <v>3357</v>
      </c>
      <c r="C1912">
        <v>63731.712000000007</v>
      </c>
      <c r="D1912">
        <f t="shared" si="145"/>
        <v>0</v>
      </c>
      <c r="U1912">
        <f t="shared" si="146"/>
        <v>63731.712000000007</v>
      </c>
      <c r="V1912">
        <f t="shared" si="147"/>
        <v>0</v>
      </c>
      <c r="AF1912">
        <v>63731.712000000007</v>
      </c>
      <c r="AI1912">
        <f t="shared" si="148"/>
        <v>0</v>
      </c>
      <c r="AJ1912">
        <f t="shared" si="149"/>
        <v>0</v>
      </c>
    </row>
    <row r="1913" spans="1:46">
      <c r="A1913">
        <v>15137</v>
      </c>
      <c r="B1913" t="s">
        <v>1274</v>
      </c>
      <c r="C1913">
        <v>203017.22959999999</v>
      </c>
      <c r="D1913">
        <f t="shared" si="145"/>
        <v>0</v>
      </c>
      <c r="U1913">
        <f t="shared" si="146"/>
        <v>203017.22959999999</v>
      </c>
      <c r="V1913">
        <f t="shared" si="147"/>
        <v>56540.051399999997</v>
      </c>
      <c r="AB1913">
        <v>56540.051399999997</v>
      </c>
      <c r="AD1913">
        <v>73785.600000000006</v>
      </c>
      <c r="AG1913">
        <v>37856.9</v>
      </c>
      <c r="AH1913">
        <v>34834.678200000002</v>
      </c>
      <c r="AI1913">
        <f t="shared" si="148"/>
        <v>0</v>
      </c>
      <c r="AJ1913">
        <f t="shared" si="149"/>
        <v>0</v>
      </c>
    </row>
    <row r="1914" spans="1:46">
      <c r="A1914">
        <v>15138</v>
      </c>
      <c r="B1914" t="s">
        <v>1275</v>
      </c>
      <c r="C1914">
        <v>296627.97000000003</v>
      </c>
      <c r="D1914">
        <f t="shared" si="145"/>
        <v>0</v>
      </c>
      <c r="U1914">
        <f t="shared" si="146"/>
        <v>296627.97000000003</v>
      </c>
      <c r="V1914">
        <f t="shared" si="147"/>
        <v>80818.17</v>
      </c>
      <c r="Z1914">
        <v>72858.48</v>
      </c>
      <c r="AB1914">
        <v>7959.69</v>
      </c>
      <c r="AC1914">
        <v>76653.679999999993</v>
      </c>
      <c r="AD1914">
        <v>5441.14</v>
      </c>
      <c r="AE1914">
        <v>68007.350000000006</v>
      </c>
      <c r="AF1914">
        <v>4641.32</v>
      </c>
      <c r="AG1914">
        <v>13813.19</v>
      </c>
      <c r="AH1914">
        <v>47253.120000000003</v>
      </c>
      <c r="AI1914">
        <f t="shared" si="148"/>
        <v>0</v>
      </c>
      <c r="AJ1914">
        <f t="shared" si="149"/>
        <v>0</v>
      </c>
    </row>
    <row r="1915" spans="1:46">
      <c r="A1915">
        <v>15142</v>
      </c>
      <c r="B1915" t="s">
        <v>1276</v>
      </c>
      <c r="C1915">
        <v>199472.71000000002</v>
      </c>
      <c r="D1915">
        <f t="shared" si="145"/>
        <v>0</v>
      </c>
      <c r="U1915">
        <f t="shared" si="146"/>
        <v>199472.71000000002</v>
      </c>
      <c r="V1915">
        <f t="shared" si="147"/>
        <v>86265.83</v>
      </c>
      <c r="W1915">
        <v>14869.27</v>
      </c>
      <c r="X1915">
        <v>11366.09</v>
      </c>
      <c r="Y1915">
        <v>8061.71</v>
      </c>
      <c r="Z1915">
        <v>29905.200000000001</v>
      </c>
      <c r="AA1915">
        <v>13761.7</v>
      </c>
      <c r="AB1915">
        <v>8301.86</v>
      </c>
      <c r="AC1915">
        <v>33542.58</v>
      </c>
      <c r="AE1915">
        <v>27455.96</v>
      </c>
      <c r="AF1915">
        <v>9907.66</v>
      </c>
      <c r="AG1915">
        <v>19083.98</v>
      </c>
      <c r="AH1915">
        <v>23216.7</v>
      </c>
      <c r="AI1915">
        <f t="shared" si="148"/>
        <v>0</v>
      </c>
      <c r="AJ1915">
        <f t="shared" si="149"/>
        <v>0</v>
      </c>
    </row>
    <row r="1916" spans="1:46">
      <c r="A1916">
        <v>15160</v>
      </c>
      <c r="B1916" t="s">
        <v>1277</v>
      </c>
      <c r="C1916">
        <v>173939.59300000002</v>
      </c>
      <c r="D1916">
        <f t="shared" si="145"/>
        <v>0</v>
      </c>
      <c r="N1916">
        <v>29185.82</v>
      </c>
      <c r="R1916">
        <v>141342.72</v>
      </c>
      <c r="U1916">
        <f t="shared" si="146"/>
        <v>0</v>
      </c>
      <c r="V1916">
        <f t="shared" si="147"/>
        <v>0</v>
      </c>
      <c r="AI1916">
        <f t="shared" si="148"/>
        <v>3411.0529999999999</v>
      </c>
      <c r="AJ1916">
        <f t="shared" si="149"/>
        <v>0</v>
      </c>
      <c r="AR1916">
        <v>1665.7760000000001</v>
      </c>
      <c r="AT1916">
        <v>1745.277</v>
      </c>
    </row>
    <row r="1917" spans="1:46">
      <c r="A1917">
        <v>15165</v>
      </c>
      <c r="B1917" t="s">
        <v>1278</v>
      </c>
      <c r="C1917">
        <v>3177939.3</v>
      </c>
      <c r="D1917">
        <f t="shared" si="145"/>
        <v>0</v>
      </c>
      <c r="L1917">
        <v>2660327</v>
      </c>
      <c r="U1917">
        <f t="shared" si="146"/>
        <v>483613.81</v>
      </c>
      <c r="V1917">
        <f t="shared" si="147"/>
        <v>330012</v>
      </c>
      <c r="W1917">
        <v>50847.51</v>
      </c>
      <c r="X1917">
        <v>38869.14</v>
      </c>
      <c r="Y1917">
        <v>27569.58</v>
      </c>
      <c r="Z1917">
        <v>132129.79</v>
      </c>
      <c r="AA1917">
        <v>46195.43</v>
      </c>
      <c r="AB1917">
        <v>34400.550000000003</v>
      </c>
      <c r="AC1917">
        <v>78586.09</v>
      </c>
      <c r="AD1917">
        <v>17040.63</v>
      </c>
      <c r="AF1917">
        <v>7879.5</v>
      </c>
      <c r="AG1917">
        <v>23428.52</v>
      </c>
      <c r="AH1917">
        <v>26667.07</v>
      </c>
      <c r="AI1917">
        <f t="shared" si="148"/>
        <v>33998.49</v>
      </c>
      <c r="AJ1917">
        <f t="shared" si="149"/>
        <v>0</v>
      </c>
      <c r="AQ1917">
        <v>33998.49</v>
      </c>
    </row>
    <row r="1918" spans="1:46">
      <c r="A1918">
        <v>15172</v>
      </c>
      <c r="B1918" t="s">
        <v>3358</v>
      </c>
      <c r="C1918">
        <v>23665.200000000001</v>
      </c>
      <c r="D1918">
        <f t="shared" si="145"/>
        <v>0</v>
      </c>
      <c r="U1918">
        <f t="shared" si="146"/>
        <v>23665.200000000001</v>
      </c>
      <c r="V1918">
        <f t="shared" si="147"/>
        <v>0</v>
      </c>
      <c r="AF1918">
        <v>23665.200000000001</v>
      </c>
      <c r="AI1918">
        <f t="shared" si="148"/>
        <v>0</v>
      </c>
      <c r="AJ1918">
        <f t="shared" si="149"/>
        <v>0</v>
      </c>
    </row>
    <row r="1919" spans="1:46">
      <c r="A1919">
        <v>15173</v>
      </c>
      <c r="B1919" t="s">
        <v>1279</v>
      </c>
      <c r="C1919">
        <v>1303637.9764610834</v>
      </c>
      <c r="D1919">
        <f t="shared" si="145"/>
        <v>0</v>
      </c>
      <c r="N1919">
        <v>336089.02</v>
      </c>
      <c r="P1919">
        <v>396193.97</v>
      </c>
      <c r="R1919">
        <v>496075.07</v>
      </c>
      <c r="U1919">
        <f t="shared" si="146"/>
        <v>17124.271461083299</v>
      </c>
      <c r="V1919">
        <f t="shared" si="147"/>
        <v>17124.271461083299</v>
      </c>
      <c r="AB1919">
        <v>17124.271461083299</v>
      </c>
      <c r="AI1919">
        <f t="shared" si="148"/>
        <v>58155.645000000004</v>
      </c>
      <c r="AJ1919">
        <f t="shared" si="149"/>
        <v>0</v>
      </c>
      <c r="AR1919">
        <v>9405.4498000000003</v>
      </c>
      <c r="AS1919">
        <v>40091.145199999999</v>
      </c>
      <c r="AT1919">
        <v>8659.0499999999993</v>
      </c>
    </row>
    <row r="1920" spans="1:46">
      <c r="A1920">
        <v>15205</v>
      </c>
      <c r="B1920" t="s">
        <v>3359</v>
      </c>
      <c r="C1920">
        <v>223991.75956126716</v>
      </c>
      <c r="D1920">
        <f t="shared" si="145"/>
        <v>0</v>
      </c>
      <c r="U1920">
        <f t="shared" si="146"/>
        <v>223991.75956126716</v>
      </c>
      <c r="V1920">
        <f t="shared" si="147"/>
        <v>75486.721765854032</v>
      </c>
      <c r="W1920">
        <v>12745.654632814429</v>
      </c>
      <c r="X1920">
        <v>8984.0319699609208</v>
      </c>
      <c r="Y1920">
        <v>6005.8639125742548</v>
      </c>
      <c r="Z1920">
        <v>31711.035400955221</v>
      </c>
      <c r="AA1920">
        <v>10323.481806569222</v>
      </c>
      <c r="AB1920">
        <v>5716.6540429799752</v>
      </c>
      <c r="AC1920">
        <v>47681.152347069823</v>
      </c>
      <c r="AD1920">
        <v>3603.5084478275603</v>
      </c>
      <c r="AE1920">
        <v>46140.63570137661</v>
      </c>
      <c r="AF1920">
        <v>7922.0982629818218</v>
      </c>
      <c r="AG1920">
        <v>24247.241018030258</v>
      </c>
      <c r="AH1920">
        <v>18910.402018127006</v>
      </c>
      <c r="AI1920">
        <f t="shared" si="148"/>
        <v>0</v>
      </c>
      <c r="AJ1920">
        <f t="shared" si="149"/>
        <v>0</v>
      </c>
    </row>
    <row r="1921" spans="1:47">
      <c r="A1921">
        <v>15214</v>
      </c>
      <c r="B1921" t="s">
        <v>1280</v>
      </c>
      <c r="C1921">
        <v>3251686.4922010987</v>
      </c>
      <c r="D1921">
        <f t="shared" si="145"/>
        <v>1087633.2</v>
      </c>
      <c r="F1921">
        <v>258644.04</v>
      </c>
      <c r="G1921">
        <v>165092.07</v>
      </c>
      <c r="H1921">
        <v>663897.09</v>
      </c>
      <c r="P1921">
        <v>1971538.55</v>
      </c>
      <c r="U1921">
        <f t="shared" si="146"/>
        <v>170027.69840000002</v>
      </c>
      <c r="V1921">
        <f t="shared" si="147"/>
        <v>18576.866000000002</v>
      </c>
      <c r="AA1921">
        <v>18576.866000000002</v>
      </c>
      <c r="AD1921">
        <v>7080.7524000000003</v>
      </c>
      <c r="AG1921">
        <v>97116.96</v>
      </c>
      <c r="AH1921">
        <v>47253.120000000003</v>
      </c>
      <c r="AI1921">
        <f t="shared" si="148"/>
        <v>22487.04380109848</v>
      </c>
      <c r="AJ1921">
        <f t="shared" si="149"/>
        <v>19681.246299999999</v>
      </c>
      <c r="AL1921">
        <v>5083.6931999999997</v>
      </c>
      <c r="AM1921">
        <v>3244.9131000000002</v>
      </c>
      <c r="AN1921">
        <v>11352.64</v>
      </c>
      <c r="AS1921">
        <v>2805.7975010984801</v>
      </c>
    </row>
    <row r="1922" spans="1:47">
      <c r="A1922">
        <v>15227</v>
      </c>
      <c r="B1922" t="s">
        <v>1281</v>
      </c>
      <c r="C1922">
        <v>28849.37</v>
      </c>
      <c r="D1922">
        <f t="shared" si="145"/>
        <v>0</v>
      </c>
      <c r="U1922">
        <f t="shared" si="146"/>
        <v>28849.37</v>
      </c>
      <c r="V1922">
        <f t="shared" si="147"/>
        <v>0</v>
      </c>
      <c r="AG1922">
        <v>28849.37</v>
      </c>
      <c r="AI1922">
        <f t="shared" si="148"/>
        <v>0</v>
      </c>
      <c r="AJ1922">
        <f t="shared" si="149"/>
        <v>0</v>
      </c>
    </row>
    <row r="1923" spans="1:47">
      <c r="A1923">
        <v>15278</v>
      </c>
      <c r="B1923" t="s">
        <v>1282</v>
      </c>
      <c r="C1923">
        <v>513172.19</v>
      </c>
      <c r="D1923">
        <f t="shared" si="145"/>
        <v>0</v>
      </c>
      <c r="U1923">
        <f t="shared" si="146"/>
        <v>513172.19</v>
      </c>
      <c r="V1923">
        <f t="shared" si="147"/>
        <v>312049.16000000003</v>
      </c>
      <c r="W1923">
        <v>67081.490000000005</v>
      </c>
      <c r="X1923">
        <v>46373.14</v>
      </c>
      <c r="Y1923">
        <v>38917.89</v>
      </c>
      <c r="Z1923">
        <v>76558.06</v>
      </c>
      <c r="AA1923">
        <v>60128.800000000003</v>
      </c>
      <c r="AB1923">
        <v>22989.78</v>
      </c>
      <c r="AC1923">
        <v>88926.43</v>
      </c>
      <c r="AD1923">
        <v>25697.61</v>
      </c>
      <c r="AF1923">
        <v>7643.05</v>
      </c>
      <c r="AG1923">
        <v>31602.82</v>
      </c>
      <c r="AH1923">
        <v>47253.120000000003</v>
      </c>
      <c r="AI1923">
        <f t="shared" si="148"/>
        <v>0</v>
      </c>
      <c r="AJ1923">
        <f t="shared" si="149"/>
        <v>0</v>
      </c>
    </row>
    <row r="1924" spans="1:47">
      <c r="A1924">
        <v>15283</v>
      </c>
      <c r="B1924" t="s">
        <v>1283</v>
      </c>
      <c r="C1924">
        <v>276711.44</v>
      </c>
      <c r="D1924">
        <f t="shared" si="145"/>
        <v>0</v>
      </c>
      <c r="U1924">
        <f t="shared" si="146"/>
        <v>276711.44</v>
      </c>
      <c r="V1924">
        <f t="shared" si="147"/>
        <v>81169.05</v>
      </c>
      <c r="W1924">
        <v>12863.34</v>
      </c>
      <c r="X1924">
        <v>9832.7199999999993</v>
      </c>
      <c r="Y1924">
        <v>6974.1</v>
      </c>
      <c r="Z1924">
        <v>32314.82</v>
      </c>
      <c r="AA1924">
        <v>11904.16</v>
      </c>
      <c r="AB1924">
        <v>7279.91</v>
      </c>
      <c r="AC1924">
        <v>71094.240000000005</v>
      </c>
      <c r="AE1924">
        <v>53464.32</v>
      </c>
      <c r="AF1924">
        <v>9869.58</v>
      </c>
      <c r="AG1924">
        <v>13861.13</v>
      </c>
      <c r="AH1924">
        <v>47253.120000000003</v>
      </c>
      <c r="AI1924">
        <f t="shared" si="148"/>
        <v>0</v>
      </c>
      <c r="AJ1924">
        <f t="shared" si="149"/>
        <v>0</v>
      </c>
    </row>
    <row r="1925" spans="1:47">
      <c r="A1925">
        <v>15284</v>
      </c>
      <c r="B1925" t="s">
        <v>1284</v>
      </c>
      <c r="C1925">
        <v>47253.120000000003</v>
      </c>
      <c r="D1925">
        <f t="shared" si="145"/>
        <v>0</v>
      </c>
      <c r="U1925">
        <f t="shared" si="146"/>
        <v>47253.120000000003</v>
      </c>
      <c r="V1925">
        <f t="shared" si="147"/>
        <v>0</v>
      </c>
      <c r="AH1925">
        <v>47253.120000000003</v>
      </c>
      <c r="AI1925">
        <f t="shared" si="148"/>
        <v>0</v>
      </c>
      <c r="AJ1925">
        <f t="shared" si="149"/>
        <v>0</v>
      </c>
    </row>
    <row r="1926" spans="1:47">
      <c r="A1926">
        <v>15287</v>
      </c>
      <c r="B1926" t="s">
        <v>1285</v>
      </c>
      <c r="C1926">
        <v>51977219.34158656</v>
      </c>
      <c r="D1926">
        <f t="shared" si="145"/>
        <v>20079687.960000001</v>
      </c>
      <c r="E1926">
        <v>2951869.62</v>
      </c>
      <c r="F1926">
        <v>1868970.69</v>
      </c>
      <c r="G1926">
        <v>1264696.25</v>
      </c>
      <c r="H1926">
        <v>11732155.369999999</v>
      </c>
      <c r="I1926">
        <v>2261996.0299999998</v>
      </c>
      <c r="L1926">
        <v>10738147.949999999</v>
      </c>
      <c r="N1926">
        <v>660188.59</v>
      </c>
      <c r="P1926">
        <v>17834418.309999999</v>
      </c>
      <c r="R1926">
        <v>1433646.25</v>
      </c>
      <c r="S1926">
        <v>846260.2</v>
      </c>
      <c r="U1926">
        <f t="shared" si="146"/>
        <v>27901.14</v>
      </c>
      <c r="V1926">
        <f t="shared" si="147"/>
        <v>27901.14</v>
      </c>
      <c r="AB1926">
        <v>27901.14</v>
      </c>
      <c r="AI1926">
        <f t="shared" si="148"/>
        <v>356968.94158655294</v>
      </c>
      <c r="AJ1926">
        <f t="shared" si="149"/>
        <v>249026.71</v>
      </c>
      <c r="AK1926">
        <v>36608.85</v>
      </c>
      <c r="AL1926">
        <v>23178.83</v>
      </c>
      <c r="AM1926">
        <v>15684.66</v>
      </c>
      <c r="AN1926">
        <v>145501.26999999999</v>
      </c>
      <c r="AO1926">
        <v>28053.1</v>
      </c>
      <c r="AQ1926">
        <v>24267.7516073437</v>
      </c>
      <c r="AR1926">
        <v>8187.61</v>
      </c>
      <c r="AS1926">
        <v>58164.333039765203</v>
      </c>
      <c r="AT1926">
        <v>6827.2869394440704</v>
      </c>
      <c r="AU1926">
        <v>10495.25</v>
      </c>
    </row>
    <row r="1927" spans="1:47">
      <c r="A1927">
        <v>15296</v>
      </c>
      <c r="B1927" t="s">
        <v>3360</v>
      </c>
      <c r="C1927">
        <v>13621.6082840237</v>
      </c>
      <c r="D1927">
        <f t="shared" si="145"/>
        <v>0</v>
      </c>
      <c r="U1927">
        <f t="shared" si="146"/>
        <v>13621.6082840237</v>
      </c>
      <c r="V1927">
        <f t="shared" si="147"/>
        <v>13621.6082840237</v>
      </c>
      <c r="AB1927">
        <v>13621.6082840237</v>
      </c>
      <c r="AI1927">
        <f t="shared" si="148"/>
        <v>0</v>
      </c>
      <c r="AJ1927">
        <f t="shared" si="149"/>
        <v>0</v>
      </c>
    </row>
    <row r="1928" spans="1:47">
      <c r="A1928">
        <v>15298</v>
      </c>
      <c r="B1928" t="s">
        <v>1286</v>
      </c>
      <c r="C1928">
        <v>210827.7248</v>
      </c>
      <c r="D1928">
        <f t="shared" si="145"/>
        <v>0</v>
      </c>
      <c r="U1928">
        <f t="shared" si="146"/>
        <v>210827.7248</v>
      </c>
      <c r="V1928">
        <f t="shared" si="147"/>
        <v>94104.779679999992</v>
      </c>
      <c r="W1928">
        <v>15526.08</v>
      </c>
      <c r="Y1928">
        <v>10608.50368</v>
      </c>
      <c r="Z1928">
        <v>39011.42</v>
      </c>
      <c r="AA1928">
        <v>17917.2</v>
      </c>
      <c r="AB1928">
        <v>11041.575999999999</v>
      </c>
      <c r="AC1928">
        <v>42747.49</v>
      </c>
      <c r="AD1928">
        <v>7360.8151200000002</v>
      </c>
      <c r="AE1928">
        <v>34857.06</v>
      </c>
      <c r="AF1928">
        <v>4743.3599999999997</v>
      </c>
      <c r="AH1928">
        <v>27014.22</v>
      </c>
      <c r="AI1928">
        <f t="shared" si="148"/>
        <v>0</v>
      </c>
      <c r="AJ1928">
        <f t="shared" si="149"/>
        <v>0</v>
      </c>
    </row>
    <row r="1929" spans="1:47">
      <c r="A1929">
        <v>15303</v>
      </c>
      <c r="B1929" t="s">
        <v>1287</v>
      </c>
      <c r="C1929">
        <v>1784698.4127</v>
      </c>
      <c r="D1929">
        <f t="shared" ref="D1929:D1992" si="150">E1929+F1929+G1929+H1929+I1929+J1929</f>
        <v>0</v>
      </c>
      <c r="N1929">
        <v>45150.04</v>
      </c>
      <c r="P1929">
        <v>1204271.42</v>
      </c>
      <c r="R1929">
        <v>392491.6</v>
      </c>
      <c r="U1929">
        <f t="shared" ref="U1929:U1992" si="151">V1929+AC1929+AD1929+AE1929+AF1929+AG1929+AH1929</f>
        <v>106428.65729999999</v>
      </c>
      <c r="V1929">
        <f t="shared" ref="V1929:V1992" si="152">W1929+X1929+Y1929+Z1929+AA1929+AB1929</f>
        <v>0</v>
      </c>
      <c r="AG1929">
        <v>71593.979099999997</v>
      </c>
      <c r="AH1929">
        <v>34834.678200000002</v>
      </c>
      <c r="AI1929">
        <f t="shared" ref="AI1929:AI1992" si="153">AJ1929+AQ1929+AR1929+AS1929+AT1929+AU1929+AV1929</f>
        <v>36356.695399999997</v>
      </c>
      <c r="AJ1929">
        <f t="shared" ref="AJ1929:AJ1992" si="154">AK1929+AL1929+AM1929+AN1929+AO1929+AP1929</f>
        <v>0</v>
      </c>
      <c r="AR1929">
        <v>12160.014999999999</v>
      </c>
      <c r="AS1929">
        <v>21645.9074</v>
      </c>
      <c r="AT1929">
        <v>2550.7730000000001</v>
      </c>
    </row>
    <row r="1930" spans="1:47">
      <c r="A1930">
        <v>15364</v>
      </c>
      <c r="B1930" t="s">
        <v>1288</v>
      </c>
      <c r="C1930">
        <v>1682379.9624799998</v>
      </c>
      <c r="D1930">
        <f t="shared" si="150"/>
        <v>378577.85</v>
      </c>
      <c r="E1930">
        <v>378577.85</v>
      </c>
      <c r="N1930">
        <v>47056.92</v>
      </c>
      <c r="P1930">
        <v>648922.19999999995</v>
      </c>
      <c r="R1930">
        <v>286271.09999999998</v>
      </c>
      <c r="U1930">
        <f t="shared" si="151"/>
        <v>305614.89247999998</v>
      </c>
      <c r="V1930">
        <f t="shared" si="152"/>
        <v>57362.724799999996</v>
      </c>
      <c r="AA1930">
        <v>22548.094799999999</v>
      </c>
      <c r="AB1930">
        <v>34814.629999999997</v>
      </c>
      <c r="AC1930">
        <v>103882.08767999998</v>
      </c>
      <c r="AG1930">
        <v>97116.96</v>
      </c>
      <c r="AH1930">
        <v>47253.120000000003</v>
      </c>
      <c r="AI1930">
        <f t="shared" si="153"/>
        <v>15937</v>
      </c>
      <c r="AJ1930">
        <f t="shared" si="154"/>
        <v>4433</v>
      </c>
      <c r="AK1930">
        <v>4433</v>
      </c>
      <c r="AR1930">
        <v>551</v>
      </c>
      <c r="AS1930">
        <v>7600</v>
      </c>
      <c r="AT1930">
        <v>3353</v>
      </c>
    </row>
    <row r="1931" spans="1:47">
      <c r="A1931">
        <v>15367</v>
      </c>
      <c r="B1931" t="s">
        <v>1289</v>
      </c>
      <c r="C1931">
        <v>489060.88400000002</v>
      </c>
      <c r="D1931">
        <f t="shared" si="150"/>
        <v>0</v>
      </c>
      <c r="U1931">
        <f t="shared" si="151"/>
        <v>489060.88400000002</v>
      </c>
      <c r="V1931">
        <f t="shared" si="152"/>
        <v>0</v>
      </c>
      <c r="AC1931">
        <v>235096.94</v>
      </c>
      <c r="AE1931">
        <v>127455</v>
      </c>
      <c r="AF1931">
        <v>126508.944</v>
      </c>
      <c r="AI1931">
        <f t="shared" si="153"/>
        <v>0</v>
      </c>
      <c r="AJ1931">
        <f t="shared" si="154"/>
        <v>0</v>
      </c>
    </row>
    <row r="1932" spans="1:47">
      <c r="A1932">
        <v>15382</v>
      </c>
      <c r="B1932" t="s">
        <v>3361</v>
      </c>
      <c r="C1932">
        <v>147030.88868000003</v>
      </c>
      <c r="D1932">
        <f t="shared" si="150"/>
        <v>0</v>
      </c>
      <c r="U1932">
        <f t="shared" si="151"/>
        <v>147030.88868000003</v>
      </c>
      <c r="V1932">
        <f t="shared" si="152"/>
        <v>49913.928680000012</v>
      </c>
      <c r="AA1932">
        <v>49913.928680000012</v>
      </c>
      <c r="AG1932">
        <v>97116.96</v>
      </c>
      <c r="AI1932">
        <f t="shared" si="153"/>
        <v>0</v>
      </c>
      <c r="AJ1932">
        <f t="shared" si="154"/>
        <v>0</v>
      </c>
    </row>
    <row r="1933" spans="1:47">
      <c r="A1933">
        <v>15404</v>
      </c>
      <c r="B1933" t="s">
        <v>1290</v>
      </c>
      <c r="C1933">
        <v>1501258.6481572797</v>
      </c>
      <c r="D1933">
        <f t="shared" si="150"/>
        <v>0</v>
      </c>
      <c r="L1933">
        <v>1458852.78</v>
      </c>
      <c r="U1933">
        <f t="shared" si="151"/>
        <v>36892.127999999997</v>
      </c>
      <c r="V1933">
        <f t="shared" si="152"/>
        <v>0</v>
      </c>
      <c r="AF1933">
        <v>36892.127999999997</v>
      </c>
      <c r="AI1933">
        <f t="shared" si="153"/>
        <v>5513.7401572797498</v>
      </c>
      <c r="AJ1933">
        <f t="shared" si="154"/>
        <v>0</v>
      </c>
      <c r="AQ1933">
        <v>5513.7401572797498</v>
      </c>
    </row>
    <row r="1934" spans="1:47">
      <c r="A1934">
        <v>15483</v>
      </c>
      <c r="B1934" t="s">
        <v>1291</v>
      </c>
      <c r="C1934">
        <v>3523873.0538653811</v>
      </c>
      <c r="D1934">
        <f t="shared" si="150"/>
        <v>0</v>
      </c>
      <c r="L1934">
        <v>1278174.1399999999</v>
      </c>
      <c r="P1934">
        <v>1776807.68</v>
      </c>
      <c r="R1934">
        <v>189044.21</v>
      </c>
      <c r="U1934">
        <f t="shared" si="151"/>
        <v>269308.23</v>
      </c>
      <c r="V1934">
        <f t="shared" si="152"/>
        <v>117264.84</v>
      </c>
      <c r="W1934">
        <v>19738.2</v>
      </c>
      <c r="X1934">
        <v>15609.66</v>
      </c>
      <c r="Y1934">
        <v>12624.81</v>
      </c>
      <c r="Z1934">
        <v>37000.06</v>
      </c>
      <c r="AA1934">
        <v>14332.64</v>
      </c>
      <c r="AB1934">
        <v>17959.47</v>
      </c>
      <c r="AD1934">
        <v>7673.31</v>
      </c>
      <c r="AG1934">
        <v>97116.96</v>
      </c>
      <c r="AH1934">
        <v>47253.120000000003</v>
      </c>
      <c r="AI1934">
        <f t="shared" si="153"/>
        <v>10538.793865380456</v>
      </c>
      <c r="AJ1934">
        <f t="shared" si="154"/>
        <v>0</v>
      </c>
      <c r="AQ1934">
        <v>3324.19465463293</v>
      </c>
      <c r="AS1934">
        <v>6271.2013750160504</v>
      </c>
      <c r="AT1934">
        <v>943.39783573147497</v>
      </c>
    </row>
    <row r="1935" spans="1:47">
      <c r="A1935">
        <v>15538</v>
      </c>
      <c r="B1935" t="s">
        <v>1292</v>
      </c>
      <c r="C1935">
        <v>118213.01960000001</v>
      </c>
      <c r="D1935">
        <f t="shared" si="150"/>
        <v>0</v>
      </c>
      <c r="U1935">
        <f t="shared" si="151"/>
        <v>118213.01960000001</v>
      </c>
      <c r="V1935">
        <f t="shared" si="152"/>
        <v>21096.059600000004</v>
      </c>
      <c r="AA1935">
        <v>21096.059600000004</v>
      </c>
      <c r="AG1935">
        <v>97116.96</v>
      </c>
      <c r="AI1935">
        <f t="shared" si="153"/>
        <v>0</v>
      </c>
      <c r="AJ1935">
        <f t="shared" si="154"/>
        <v>0</v>
      </c>
    </row>
    <row r="1936" spans="1:47">
      <c r="A1936">
        <v>15558</v>
      </c>
      <c r="B1936" t="s">
        <v>1293</v>
      </c>
      <c r="C1936">
        <v>112897.63</v>
      </c>
      <c r="D1936">
        <f t="shared" si="150"/>
        <v>0</v>
      </c>
      <c r="U1936">
        <f t="shared" si="151"/>
        <v>112897.63</v>
      </c>
      <c r="V1936">
        <f t="shared" si="152"/>
        <v>65644.509999999995</v>
      </c>
      <c r="AB1936">
        <v>65644.509999999995</v>
      </c>
      <c r="AH1936">
        <v>47253.120000000003</v>
      </c>
      <c r="AI1936">
        <f t="shared" si="153"/>
        <v>0</v>
      </c>
      <c r="AJ1936">
        <f t="shared" si="154"/>
        <v>0</v>
      </c>
    </row>
    <row r="1937" spans="1:48">
      <c r="A1937">
        <v>15601</v>
      </c>
      <c r="B1937" t="s">
        <v>1294</v>
      </c>
      <c r="C1937">
        <v>2600600.8061838243</v>
      </c>
      <c r="D1937">
        <f t="shared" si="150"/>
        <v>0</v>
      </c>
      <c r="L1937">
        <v>2481201.2599999998</v>
      </c>
      <c r="U1937">
        <f t="shared" si="151"/>
        <v>114836.736</v>
      </c>
      <c r="V1937">
        <f t="shared" si="152"/>
        <v>0</v>
      </c>
      <c r="AF1937">
        <v>114836.736</v>
      </c>
      <c r="AI1937">
        <f t="shared" si="153"/>
        <v>4562.8101838243601</v>
      </c>
      <c r="AJ1937">
        <f t="shared" si="154"/>
        <v>0</v>
      </c>
      <c r="AQ1937">
        <v>4562.8101838243601</v>
      </c>
    </row>
    <row r="1938" spans="1:48">
      <c r="A1938">
        <v>15608</v>
      </c>
      <c r="B1938" t="s">
        <v>1295</v>
      </c>
      <c r="C1938">
        <v>43352.492148384161</v>
      </c>
      <c r="D1938">
        <f t="shared" si="150"/>
        <v>0</v>
      </c>
      <c r="U1938">
        <f t="shared" si="151"/>
        <v>43352.492148384161</v>
      </c>
      <c r="V1938">
        <f t="shared" si="152"/>
        <v>16335.442148384162</v>
      </c>
      <c r="Y1938">
        <v>10497.6</v>
      </c>
      <c r="AB1938">
        <v>5837.8421483841603</v>
      </c>
      <c r="AH1938">
        <v>27017.05</v>
      </c>
      <c r="AI1938">
        <f t="shared" si="153"/>
        <v>0</v>
      </c>
      <c r="AJ1938">
        <f t="shared" si="154"/>
        <v>0</v>
      </c>
    </row>
    <row r="1939" spans="1:48">
      <c r="A1939">
        <v>15621</v>
      </c>
      <c r="B1939" t="s">
        <v>1296</v>
      </c>
      <c r="C1939">
        <v>197896.7536</v>
      </c>
      <c r="D1939">
        <f t="shared" si="150"/>
        <v>0</v>
      </c>
      <c r="U1939">
        <f t="shared" si="151"/>
        <v>197896.7536</v>
      </c>
      <c r="V1939">
        <f t="shared" si="152"/>
        <v>94225.573599999989</v>
      </c>
      <c r="W1939">
        <v>16513.490000000002</v>
      </c>
      <c r="X1939">
        <v>10216.83</v>
      </c>
      <c r="Y1939">
        <v>8953.2099999999991</v>
      </c>
      <c r="Z1939">
        <v>32823.99</v>
      </c>
      <c r="AA1939">
        <v>14332.64</v>
      </c>
      <c r="AB1939">
        <v>11385.4136</v>
      </c>
      <c r="AC1939">
        <v>36144.06</v>
      </c>
      <c r="AD1939">
        <v>5534.2</v>
      </c>
      <c r="AE1939">
        <v>29498.94</v>
      </c>
      <c r="AF1939">
        <v>5451.79</v>
      </c>
      <c r="AH1939">
        <v>27042.19</v>
      </c>
      <c r="AI1939">
        <f t="shared" si="153"/>
        <v>0</v>
      </c>
      <c r="AJ1939">
        <f t="shared" si="154"/>
        <v>0</v>
      </c>
    </row>
    <row r="1940" spans="1:48">
      <c r="A1940">
        <v>15634</v>
      </c>
      <c r="B1940" t="s">
        <v>1297</v>
      </c>
      <c r="C1940">
        <v>5138318.9500000011</v>
      </c>
      <c r="D1940">
        <f t="shared" si="150"/>
        <v>0</v>
      </c>
      <c r="P1940">
        <v>4451516.0199999996</v>
      </c>
      <c r="U1940">
        <f t="shared" si="151"/>
        <v>633322.23</v>
      </c>
      <c r="V1940">
        <f t="shared" si="152"/>
        <v>469571.81</v>
      </c>
      <c r="W1940">
        <v>90092.9</v>
      </c>
      <c r="X1940">
        <v>56074.67</v>
      </c>
      <c r="Y1940">
        <v>70523.45</v>
      </c>
      <c r="Z1940">
        <v>100233.69</v>
      </c>
      <c r="AA1940">
        <v>83026.87</v>
      </c>
      <c r="AB1940">
        <v>69620.23</v>
      </c>
      <c r="AD1940">
        <v>44784.4</v>
      </c>
      <c r="AF1940">
        <v>40102.42</v>
      </c>
      <c r="AG1940">
        <v>35050.04</v>
      </c>
      <c r="AH1940">
        <v>43813.56</v>
      </c>
      <c r="AI1940">
        <f t="shared" si="153"/>
        <v>53480.7</v>
      </c>
      <c r="AJ1940">
        <f t="shared" si="154"/>
        <v>0</v>
      </c>
      <c r="AS1940">
        <v>53480.7</v>
      </c>
    </row>
    <row r="1941" spans="1:48">
      <c r="A1941">
        <v>15640</v>
      </c>
      <c r="B1941" t="s">
        <v>1298</v>
      </c>
      <c r="C1941">
        <v>1248367.1742579225</v>
      </c>
      <c r="D1941">
        <f t="shared" si="150"/>
        <v>0</v>
      </c>
      <c r="P1941">
        <v>1093888.5900000001</v>
      </c>
      <c r="U1941">
        <f t="shared" si="151"/>
        <v>151589.45000000001</v>
      </c>
      <c r="V1941">
        <f t="shared" si="152"/>
        <v>100008.03000000001</v>
      </c>
      <c r="W1941">
        <v>14951.72</v>
      </c>
      <c r="X1941">
        <v>11429.3</v>
      </c>
      <c r="Y1941">
        <v>8106.6</v>
      </c>
      <c r="Z1941">
        <v>43894.04</v>
      </c>
      <c r="AA1941">
        <v>13836.82</v>
      </c>
      <c r="AB1941">
        <v>7789.55</v>
      </c>
      <c r="AD1941">
        <v>5010.17</v>
      </c>
      <c r="AG1941">
        <v>19565.41</v>
      </c>
      <c r="AH1941">
        <v>27005.84</v>
      </c>
      <c r="AI1941">
        <f t="shared" si="153"/>
        <v>2889.1342579222401</v>
      </c>
      <c r="AJ1941">
        <f t="shared" si="154"/>
        <v>0</v>
      </c>
      <c r="AS1941">
        <v>2889.1342579222401</v>
      </c>
    </row>
    <row r="1942" spans="1:48">
      <c r="A1942">
        <v>15641</v>
      </c>
      <c r="B1942" t="s">
        <v>1299</v>
      </c>
      <c r="C1942">
        <v>622522.24999999988</v>
      </c>
      <c r="D1942">
        <f t="shared" si="150"/>
        <v>0</v>
      </c>
      <c r="U1942">
        <f t="shared" si="151"/>
        <v>622522.24999999988</v>
      </c>
      <c r="V1942">
        <f t="shared" si="152"/>
        <v>348539.88</v>
      </c>
      <c r="W1942">
        <v>82717.7</v>
      </c>
      <c r="X1942">
        <v>33955.360000000001</v>
      </c>
      <c r="Y1942">
        <v>41209.07</v>
      </c>
      <c r="Z1942">
        <v>95494.61</v>
      </c>
      <c r="AA1942">
        <v>72173.36</v>
      </c>
      <c r="AB1942">
        <v>22989.78</v>
      </c>
      <c r="AC1942">
        <v>107380.57</v>
      </c>
      <c r="AD1942">
        <v>28879.24</v>
      </c>
      <c r="AE1942">
        <v>87966.02</v>
      </c>
      <c r="AF1942">
        <v>17456.349999999999</v>
      </c>
      <c r="AG1942">
        <v>32300.19</v>
      </c>
      <c r="AI1942">
        <f t="shared" si="153"/>
        <v>0</v>
      </c>
      <c r="AJ1942">
        <f t="shared" si="154"/>
        <v>0</v>
      </c>
    </row>
    <row r="1943" spans="1:48">
      <c r="A1943">
        <v>15650</v>
      </c>
      <c r="B1943" t="s">
        <v>1300</v>
      </c>
      <c r="C1943">
        <v>185968.24</v>
      </c>
      <c r="D1943">
        <f t="shared" si="150"/>
        <v>0</v>
      </c>
      <c r="U1943">
        <f t="shared" si="151"/>
        <v>185968.24</v>
      </c>
      <c r="V1943">
        <f t="shared" si="152"/>
        <v>75238.95</v>
      </c>
      <c r="W1943">
        <v>12060.5</v>
      </c>
      <c r="X1943">
        <v>9218.75</v>
      </c>
      <c r="Y1943">
        <v>6539.14</v>
      </c>
      <c r="Z1943">
        <v>28441.759999999998</v>
      </c>
      <c r="AA1943">
        <v>13998.06</v>
      </c>
      <c r="AB1943">
        <v>4980.74</v>
      </c>
      <c r="AC1943">
        <v>31389.45</v>
      </c>
      <c r="AD1943">
        <v>5398.6</v>
      </c>
      <c r="AE1943">
        <v>25615.03</v>
      </c>
      <c r="AF1943">
        <v>6133.31</v>
      </c>
      <c r="AG1943">
        <v>19030.09</v>
      </c>
      <c r="AH1943">
        <v>23162.81</v>
      </c>
      <c r="AI1943">
        <f t="shared" si="153"/>
        <v>0</v>
      </c>
      <c r="AJ1943">
        <f t="shared" si="154"/>
        <v>0</v>
      </c>
    </row>
    <row r="1944" spans="1:48">
      <c r="A1944">
        <v>15657</v>
      </c>
      <c r="B1944" t="s">
        <v>1301</v>
      </c>
      <c r="C1944">
        <v>2734858.1329600001</v>
      </c>
      <c r="D1944">
        <f t="shared" si="150"/>
        <v>1698275</v>
      </c>
      <c r="F1944">
        <v>691746</v>
      </c>
      <c r="G1944">
        <v>314783</v>
      </c>
      <c r="H1944">
        <v>691746</v>
      </c>
      <c r="S1944">
        <v>564880</v>
      </c>
      <c r="T1944">
        <v>409241</v>
      </c>
      <c r="U1944">
        <f t="shared" si="151"/>
        <v>15032.063200000001</v>
      </c>
      <c r="V1944">
        <f t="shared" si="152"/>
        <v>15032.063200000001</v>
      </c>
      <c r="AA1944">
        <v>15032.063200000001</v>
      </c>
      <c r="AI1944">
        <f t="shared" si="153"/>
        <v>47430.069759999998</v>
      </c>
      <c r="AJ1944">
        <f t="shared" si="154"/>
        <v>17511.20912</v>
      </c>
      <c r="AL1944">
        <v>3459.76368</v>
      </c>
      <c r="AM1944">
        <v>3036.19776</v>
      </c>
      <c r="AN1944">
        <v>11015.24768</v>
      </c>
      <c r="AU1944">
        <v>20126.25488</v>
      </c>
      <c r="AV1944">
        <v>9792.6057600000004</v>
      </c>
    </row>
    <row r="1945" spans="1:48">
      <c r="A1945">
        <v>15673</v>
      </c>
      <c r="B1945" t="s">
        <v>1302</v>
      </c>
      <c r="C1945">
        <v>11391.03</v>
      </c>
      <c r="D1945">
        <f t="shared" si="150"/>
        <v>0</v>
      </c>
      <c r="U1945">
        <f t="shared" si="151"/>
        <v>11391.03</v>
      </c>
      <c r="V1945">
        <f t="shared" si="152"/>
        <v>11391.03</v>
      </c>
      <c r="Y1945">
        <v>11391.03</v>
      </c>
      <c r="AI1945">
        <f t="shared" si="153"/>
        <v>0</v>
      </c>
      <c r="AJ1945">
        <f t="shared" si="154"/>
        <v>0</v>
      </c>
    </row>
    <row r="1946" spans="1:48">
      <c r="A1946">
        <v>15690</v>
      </c>
      <c r="B1946" t="s">
        <v>1303</v>
      </c>
      <c r="C1946">
        <v>646120.79528000008</v>
      </c>
      <c r="D1946">
        <f t="shared" si="150"/>
        <v>0</v>
      </c>
      <c r="U1946">
        <f t="shared" si="151"/>
        <v>646120.79528000008</v>
      </c>
      <c r="V1946">
        <f t="shared" si="152"/>
        <v>0</v>
      </c>
      <c r="AC1946">
        <v>133384.6</v>
      </c>
      <c r="AE1946">
        <v>295986.57928000006</v>
      </c>
      <c r="AF1946">
        <v>216749.61600000001</v>
      </c>
      <c r="AI1946">
        <f t="shared" si="153"/>
        <v>0</v>
      </c>
      <c r="AJ1946">
        <f t="shared" si="154"/>
        <v>0</v>
      </c>
    </row>
    <row r="1947" spans="1:48">
      <c r="A1947">
        <v>15703</v>
      </c>
      <c r="B1947" t="s">
        <v>1304</v>
      </c>
      <c r="C1947">
        <v>46363.748459999988</v>
      </c>
      <c r="D1947">
        <f t="shared" si="150"/>
        <v>0</v>
      </c>
      <c r="U1947">
        <f t="shared" si="151"/>
        <v>46363.748459999988</v>
      </c>
      <c r="V1947">
        <f t="shared" si="152"/>
        <v>0</v>
      </c>
      <c r="AC1947">
        <v>39866.300159999992</v>
      </c>
      <c r="AF1947">
        <v>6497.4483</v>
      </c>
      <c r="AI1947">
        <f t="shared" si="153"/>
        <v>0</v>
      </c>
      <c r="AJ1947">
        <f t="shared" si="154"/>
        <v>0</v>
      </c>
    </row>
    <row r="1948" spans="1:48">
      <c r="A1948">
        <v>15724</v>
      </c>
      <c r="B1948" t="s">
        <v>1305</v>
      </c>
      <c r="C1948">
        <v>185735.86999999997</v>
      </c>
      <c r="D1948">
        <f t="shared" si="150"/>
        <v>0</v>
      </c>
      <c r="U1948">
        <f t="shared" si="151"/>
        <v>185735.86999999997</v>
      </c>
      <c r="V1948">
        <f t="shared" si="152"/>
        <v>72656.160000000003</v>
      </c>
      <c r="W1948">
        <v>11807.65</v>
      </c>
      <c r="X1948">
        <v>9026.36</v>
      </c>
      <c r="Y1948">
        <v>6401.73</v>
      </c>
      <c r="Z1948">
        <v>29512.400000000001</v>
      </c>
      <c r="AA1948">
        <v>10927.28</v>
      </c>
      <c r="AB1948">
        <v>4980.74</v>
      </c>
      <c r="AC1948">
        <v>32964.65</v>
      </c>
      <c r="AD1948">
        <v>4748.16</v>
      </c>
      <c r="AE1948">
        <v>26961.83</v>
      </c>
      <c r="AF1948">
        <v>6133.31</v>
      </c>
      <c r="AG1948">
        <v>19069.52</v>
      </c>
      <c r="AH1948">
        <v>23202.240000000002</v>
      </c>
      <c r="AI1948">
        <f t="shared" si="153"/>
        <v>0</v>
      </c>
      <c r="AJ1948">
        <f t="shared" si="154"/>
        <v>0</v>
      </c>
    </row>
    <row r="1949" spans="1:48">
      <c r="A1949">
        <v>15726</v>
      </c>
      <c r="B1949" t="s">
        <v>1306</v>
      </c>
      <c r="C1949">
        <v>6759907.182</v>
      </c>
      <c r="D1949">
        <f t="shared" si="150"/>
        <v>0</v>
      </c>
      <c r="P1949">
        <v>6600302.4000000004</v>
      </c>
      <c r="U1949">
        <f t="shared" si="151"/>
        <v>147563.25200000001</v>
      </c>
      <c r="V1949">
        <f t="shared" si="152"/>
        <v>0</v>
      </c>
      <c r="AE1949">
        <v>27094.1</v>
      </c>
      <c r="AF1949">
        <v>120469.152</v>
      </c>
      <c r="AI1949">
        <f t="shared" si="153"/>
        <v>12041.53</v>
      </c>
      <c r="AJ1949">
        <f t="shared" si="154"/>
        <v>0</v>
      </c>
      <c r="AS1949">
        <v>12041.53</v>
      </c>
    </row>
    <row r="1950" spans="1:48">
      <c r="A1950">
        <v>15731</v>
      </c>
      <c r="B1950" t="s">
        <v>1307</v>
      </c>
      <c r="C1950">
        <v>83098.8</v>
      </c>
      <c r="D1950">
        <f t="shared" si="150"/>
        <v>0</v>
      </c>
      <c r="U1950">
        <f t="shared" si="151"/>
        <v>83098.8</v>
      </c>
      <c r="V1950">
        <f t="shared" si="152"/>
        <v>0</v>
      </c>
      <c r="AF1950">
        <v>83098.8</v>
      </c>
      <c r="AI1950">
        <f t="shared" si="153"/>
        <v>0</v>
      </c>
      <c r="AJ1950">
        <f t="shared" si="154"/>
        <v>0</v>
      </c>
    </row>
    <row r="1951" spans="1:48">
      <c r="A1951">
        <v>15765</v>
      </c>
      <c r="B1951" t="s">
        <v>1308</v>
      </c>
      <c r="C1951">
        <v>732725.66615999991</v>
      </c>
      <c r="D1951">
        <f t="shared" si="150"/>
        <v>0</v>
      </c>
      <c r="U1951">
        <f t="shared" si="151"/>
        <v>732725.66615999991</v>
      </c>
      <c r="V1951">
        <f t="shared" si="152"/>
        <v>113357.1516</v>
      </c>
      <c r="AA1951">
        <v>113357.1516</v>
      </c>
      <c r="AC1951">
        <v>522251.55455999996</v>
      </c>
      <c r="AG1951">
        <v>97116.96</v>
      </c>
      <c r="AI1951">
        <f t="shared" si="153"/>
        <v>0</v>
      </c>
      <c r="AJ1951">
        <f t="shared" si="154"/>
        <v>0</v>
      </c>
    </row>
    <row r="1952" spans="1:48">
      <c r="A1952">
        <v>15770</v>
      </c>
      <c r="B1952" t="s">
        <v>1309</v>
      </c>
      <c r="C1952">
        <v>232332.1612</v>
      </c>
      <c r="D1952">
        <f t="shared" si="150"/>
        <v>0</v>
      </c>
      <c r="U1952">
        <f t="shared" si="151"/>
        <v>232332.1612</v>
      </c>
      <c r="V1952">
        <f t="shared" si="152"/>
        <v>106534.0612</v>
      </c>
      <c r="W1952">
        <v>20150.05</v>
      </c>
      <c r="X1952">
        <v>15403.12</v>
      </c>
      <c r="Y1952">
        <v>10925.28</v>
      </c>
      <c r="Z1952">
        <v>29915.7</v>
      </c>
      <c r="AA1952">
        <v>18648.22</v>
      </c>
      <c r="AB1952">
        <v>11491.691199999999</v>
      </c>
      <c r="AC1952">
        <v>33577.339999999997</v>
      </c>
      <c r="AD1952">
        <v>6450.84</v>
      </c>
      <c r="AE1952">
        <v>27627.33</v>
      </c>
      <c r="AF1952">
        <v>8343</v>
      </c>
      <c r="AG1952">
        <v>23164.21</v>
      </c>
      <c r="AH1952">
        <v>26635.38</v>
      </c>
      <c r="AI1952">
        <f t="shared" si="153"/>
        <v>0</v>
      </c>
      <c r="AJ1952">
        <f t="shared" si="154"/>
        <v>0</v>
      </c>
    </row>
    <row r="1953" spans="1:48">
      <c r="A1953">
        <v>15772</v>
      </c>
      <c r="B1953" t="s">
        <v>3362</v>
      </c>
      <c r="C1953">
        <v>70734.232799999998</v>
      </c>
      <c r="D1953">
        <f t="shared" si="150"/>
        <v>0</v>
      </c>
      <c r="U1953">
        <f t="shared" si="151"/>
        <v>70734.232799999998</v>
      </c>
      <c r="V1953">
        <f t="shared" si="152"/>
        <v>70734.232799999998</v>
      </c>
      <c r="AA1953">
        <v>70734.232799999998</v>
      </c>
      <c r="AI1953">
        <f t="shared" si="153"/>
        <v>0</v>
      </c>
      <c r="AJ1953">
        <f t="shared" si="154"/>
        <v>0</v>
      </c>
    </row>
    <row r="1954" spans="1:48">
      <c r="A1954">
        <v>15773</v>
      </c>
      <c r="B1954" t="s">
        <v>1310</v>
      </c>
      <c r="C1954">
        <v>2520225.2759999996</v>
      </c>
      <c r="D1954">
        <f t="shared" si="150"/>
        <v>0</v>
      </c>
      <c r="P1954">
        <v>2481777</v>
      </c>
      <c r="U1954">
        <f t="shared" si="151"/>
        <v>26660.496000000003</v>
      </c>
      <c r="V1954">
        <f t="shared" si="152"/>
        <v>0</v>
      </c>
      <c r="AF1954">
        <v>26660.496000000003</v>
      </c>
      <c r="AI1954">
        <f t="shared" si="153"/>
        <v>11787.78</v>
      </c>
      <c r="AJ1954">
        <f t="shared" si="154"/>
        <v>0</v>
      </c>
      <c r="AS1954">
        <v>11787.78</v>
      </c>
    </row>
    <row r="1955" spans="1:48">
      <c r="A1955">
        <v>15805</v>
      </c>
      <c r="B1955" t="s">
        <v>1311</v>
      </c>
      <c r="C1955">
        <v>86146.76</v>
      </c>
      <c r="D1955">
        <f t="shared" si="150"/>
        <v>0</v>
      </c>
      <c r="U1955">
        <f t="shared" si="151"/>
        <v>86146.76</v>
      </c>
      <c r="V1955">
        <f t="shared" si="152"/>
        <v>0</v>
      </c>
      <c r="AC1955">
        <v>86146.76</v>
      </c>
      <c r="AI1955">
        <f t="shared" si="153"/>
        <v>0</v>
      </c>
      <c r="AJ1955">
        <f t="shared" si="154"/>
        <v>0</v>
      </c>
    </row>
    <row r="1956" spans="1:48">
      <c r="A1956">
        <v>15824</v>
      </c>
      <c r="B1956" t="s">
        <v>3363</v>
      </c>
      <c r="C1956">
        <v>6421.5842512517102</v>
      </c>
      <c r="D1956">
        <f t="shared" si="150"/>
        <v>0</v>
      </c>
      <c r="U1956">
        <f t="shared" si="151"/>
        <v>6421.5842512517102</v>
      </c>
      <c r="V1956">
        <f t="shared" si="152"/>
        <v>6421.5842512517102</v>
      </c>
      <c r="AB1956">
        <v>6421.5842512517102</v>
      </c>
      <c r="AI1956">
        <f t="shared" si="153"/>
        <v>0</v>
      </c>
      <c r="AJ1956">
        <f t="shared" si="154"/>
        <v>0</v>
      </c>
    </row>
    <row r="1957" spans="1:48">
      <c r="A1957">
        <v>15829</v>
      </c>
      <c r="B1957" t="s">
        <v>1312</v>
      </c>
      <c r="C1957">
        <v>1644186.9403036868</v>
      </c>
      <c r="D1957">
        <f t="shared" si="150"/>
        <v>0</v>
      </c>
      <c r="P1957">
        <v>1569041.72</v>
      </c>
      <c r="U1957">
        <f t="shared" si="151"/>
        <v>35026.982703686801</v>
      </c>
      <c r="V1957">
        <f t="shared" si="152"/>
        <v>35026.982703686801</v>
      </c>
      <c r="AB1957">
        <v>35026.982703686801</v>
      </c>
      <c r="AI1957">
        <f t="shared" si="153"/>
        <v>40118.2376</v>
      </c>
      <c r="AJ1957">
        <f t="shared" si="154"/>
        <v>0</v>
      </c>
      <c r="AS1957">
        <v>40118.2376</v>
      </c>
    </row>
    <row r="1958" spans="1:48">
      <c r="A1958">
        <v>15830</v>
      </c>
      <c r="B1958" t="s">
        <v>3364</v>
      </c>
      <c r="C1958">
        <v>370413.57567999995</v>
      </c>
      <c r="D1958">
        <f t="shared" si="150"/>
        <v>0</v>
      </c>
      <c r="U1958">
        <f t="shared" si="151"/>
        <v>370413.57567999995</v>
      </c>
      <c r="V1958">
        <f t="shared" si="152"/>
        <v>0</v>
      </c>
      <c r="AC1958">
        <v>292413.31711999996</v>
      </c>
      <c r="AE1958">
        <v>78000.258560000002</v>
      </c>
      <c r="AI1958">
        <f t="shared" si="153"/>
        <v>0</v>
      </c>
      <c r="AJ1958">
        <f t="shared" si="154"/>
        <v>0</v>
      </c>
    </row>
    <row r="1959" spans="1:48">
      <c r="A1959">
        <v>15834</v>
      </c>
      <c r="B1959" t="s">
        <v>1313</v>
      </c>
      <c r="C1959">
        <v>3400949.0762999998</v>
      </c>
      <c r="D1959">
        <f t="shared" si="150"/>
        <v>3090695</v>
      </c>
      <c r="H1959">
        <v>3090695</v>
      </c>
      <c r="R1959">
        <v>103373.63</v>
      </c>
      <c r="U1959">
        <f t="shared" si="151"/>
        <v>154447.52000000002</v>
      </c>
      <c r="V1959">
        <f t="shared" si="152"/>
        <v>57330.559999999998</v>
      </c>
      <c r="AA1959">
        <v>57330.559999999998</v>
      </c>
      <c r="AG1959">
        <v>97116.96</v>
      </c>
      <c r="AI1959">
        <f t="shared" si="153"/>
        <v>52432.926299999999</v>
      </c>
      <c r="AJ1959">
        <f t="shared" si="154"/>
        <v>48046.194900000002</v>
      </c>
      <c r="AN1959">
        <v>48046.194900000002</v>
      </c>
      <c r="AT1959">
        <v>4386.7313999999997</v>
      </c>
    </row>
    <row r="1960" spans="1:48">
      <c r="A1960">
        <v>15840</v>
      </c>
      <c r="B1960" t="s">
        <v>3365</v>
      </c>
      <c r="C1960">
        <v>47253.120000000003</v>
      </c>
      <c r="D1960">
        <f t="shared" si="150"/>
        <v>0</v>
      </c>
      <c r="U1960">
        <f t="shared" si="151"/>
        <v>47253.120000000003</v>
      </c>
      <c r="V1960">
        <f t="shared" si="152"/>
        <v>0</v>
      </c>
      <c r="AH1960">
        <v>47253.120000000003</v>
      </c>
      <c r="AI1960">
        <f t="shared" si="153"/>
        <v>0</v>
      </c>
      <c r="AJ1960">
        <f t="shared" si="154"/>
        <v>0</v>
      </c>
    </row>
    <row r="1961" spans="1:48">
      <c r="A1961">
        <v>15843</v>
      </c>
      <c r="B1961" t="s">
        <v>1314</v>
      </c>
      <c r="C1961">
        <v>47816615.754922383</v>
      </c>
      <c r="D1961">
        <f t="shared" si="150"/>
        <v>15235603.530000001</v>
      </c>
      <c r="F1961">
        <v>2439910.67</v>
      </c>
      <c r="G1961">
        <v>1971006.07</v>
      </c>
      <c r="H1961">
        <v>9095627.75</v>
      </c>
      <c r="I1961">
        <v>1729059.04</v>
      </c>
      <c r="L1961">
        <v>8754233.3800000008</v>
      </c>
      <c r="N1961">
        <v>385563.59</v>
      </c>
      <c r="P1961">
        <v>20250952.219999999</v>
      </c>
      <c r="R1961">
        <v>1130329.6499999999</v>
      </c>
      <c r="S1961">
        <v>835695.5</v>
      </c>
      <c r="T1961">
        <v>895612.88</v>
      </c>
      <c r="U1961">
        <f t="shared" si="151"/>
        <v>26712.67</v>
      </c>
      <c r="V1961">
        <f t="shared" si="152"/>
        <v>26712.67</v>
      </c>
      <c r="AB1961">
        <v>26712.67</v>
      </c>
      <c r="AI1961">
        <f t="shared" si="153"/>
        <v>301912.33492238756</v>
      </c>
      <c r="AJ1961">
        <f t="shared" si="154"/>
        <v>188950.74999999997</v>
      </c>
      <c r="AL1961">
        <v>30259.58</v>
      </c>
      <c r="AM1961">
        <v>24444.26</v>
      </c>
      <c r="AN1961">
        <v>112803.26</v>
      </c>
      <c r="AO1961">
        <v>21443.65</v>
      </c>
      <c r="AQ1961">
        <v>19197.7854649277</v>
      </c>
      <c r="AR1961">
        <v>4781.7299999999996</v>
      </c>
      <c r="AS1961">
        <v>61811.121304389402</v>
      </c>
      <c r="AT1961">
        <v>5699.3981530704896</v>
      </c>
      <c r="AU1961">
        <v>10364.23</v>
      </c>
      <c r="AV1961">
        <v>11107.32</v>
      </c>
    </row>
    <row r="1962" spans="1:48">
      <c r="A1962">
        <v>15846</v>
      </c>
      <c r="B1962" t="s">
        <v>1315</v>
      </c>
      <c r="C1962">
        <v>1330618.0927999998</v>
      </c>
      <c r="D1962">
        <f t="shared" si="150"/>
        <v>0</v>
      </c>
      <c r="P1962">
        <v>1087250.93</v>
      </c>
      <c r="U1962">
        <f t="shared" si="151"/>
        <v>222364.0472</v>
      </c>
      <c r="V1962">
        <f t="shared" si="152"/>
        <v>77993.967199999999</v>
      </c>
      <c r="Y1962">
        <v>9257.0636800000011</v>
      </c>
      <c r="Z1962">
        <v>51885.422720000002</v>
      </c>
      <c r="AA1962">
        <v>16851.480800000001</v>
      </c>
      <c r="AG1962">
        <v>97116.96</v>
      </c>
      <c r="AH1962">
        <v>47253.120000000003</v>
      </c>
      <c r="AI1962">
        <f t="shared" si="153"/>
        <v>21003.115600000001</v>
      </c>
      <c r="AJ1962">
        <f t="shared" si="154"/>
        <v>0</v>
      </c>
      <c r="AS1962">
        <v>21003.115600000001</v>
      </c>
    </row>
    <row r="1963" spans="1:48">
      <c r="A1963">
        <v>15851</v>
      </c>
      <c r="B1963" t="s">
        <v>1316</v>
      </c>
      <c r="C1963">
        <v>9794408.1969000008</v>
      </c>
      <c r="D1963">
        <f t="shared" si="150"/>
        <v>9271784</v>
      </c>
      <c r="F1963">
        <v>2504198</v>
      </c>
      <c r="G1963">
        <v>882833</v>
      </c>
      <c r="H1963">
        <v>5884753</v>
      </c>
      <c r="U1963">
        <f t="shared" si="151"/>
        <v>378444.88</v>
      </c>
      <c r="V1963">
        <f t="shared" si="152"/>
        <v>169477</v>
      </c>
      <c r="AA1963">
        <v>169477</v>
      </c>
      <c r="AD1963">
        <v>64597.8</v>
      </c>
      <c r="AG1963">
        <v>97116.96</v>
      </c>
      <c r="AH1963">
        <v>47253.120000000003</v>
      </c>
      <c r="AI1963">
        <f t="shared" si="153"/>
        <v>144179.31690000001</v>
      </c>
      <c r="AJ1963">
        <f t="shared" si="154"/>
        <v>144179.31690000001</v>
      </c>
      <c r="AL1963">
        <v>39694.418100000003</v>
      </c>
      <c r="AM1963">
        <v>14391.035099999999</v>
      </c>
      <c r="AN1963">
        <v>90093.863700000002</v>
      </c>
    </row>
    <row r="1964" spans="1:48">
      <c r="A1964">
        <v>15852</v>
      </c>
      <c r="B1964" t="s">
        <v>1317</v>
      </c>
      <c r="C1964">
        <v>21230.69</v>
      </c>
      <c r="D1964">
        <f t="shared" si="150"/>
        <v>0</v>
      </c>
      <c r="U1964">
        <f t="shared" si="151"/>
        <v>21230.69</v>
      </c>
      <c r="V1964">
        <f t="shared" si="152"/>
        <v>0</v>
      </c>
      <c r="AF1964">
        <v>21230.69</v>
      </c>
      <c r="AI1964">
        <f t="shared" si="153"/>
        <v>0</v>
      </c>
      <c r="AJ1964">
        <f t="shared" si="154"/>
        <v>0</v>
      </c>
    </row>
    <row r="1965" spans="1:48">
      <c r="A1965">
        <v>15860</v>
      </c>
      <c r="B1965" t="s">
        <v>3366</v>
      </c>
      <c r="C1965">
        <v>17218.031999999999</v>
      </c>
      <c r="D1965">
        <f t="shared" si="150"/>
        <v>0</v>
      </c>
      <c r="U1965">
        <f t="shared" si="151"/>
        <v>17218.031999999999</v>
      </c>
      <c r="V1965">
        <f t="shared" si="152"/>
        <v>0</v>
      </c>
      <c r="AF1965">
        <v>17218.031999999999</v>
      </c>
      <c r="AI1965">
        <f t="shared" si="153"/>
        <v>0</v>
      </c>
      <c r="AJ1965">
        <f t="shared" si="154"/>
        <v>0</v>
      </c>
    </row>
    <row r="1966" spans="1:48">
      <c r="A1966">
        <v>15865</v>
      </c>
      <c r="B1966" t="s">
        <v>1318</v>
      </c>
      <c r="C1966">
        <v>347760.11</v>
      </c>
      <c r="D1966">
        <f t="shared" si="150"/>
        <v>0</v>
      </c>
      <c r="U1966">
        <f t="shared" si="151"/>
        <v>347760.11</v>
      </c>
      <c r="V1966">
        <f t="shared" si="152"/>
        <v>129868.24999999999</v>
      </c>
      <c r="W1966">
        <v>14292.63</v>
      </c>
      <c r="X1966">
        <v>28515.96</v>
      </c>
      <c r="Y1966">
        <v>11191.95</v>
      </c>
      <c r="Z1966">
        <v>56875.5</v>
      </c>
      <c r="AA1966">
        <v>12101.76</v>
      </c>
      <c r="AB1966">
        <v>6890.45</v>
      </c>
      <c r="AC1966">
        <v>76131</v>
      </c>
      <c r="AE1966">
        <v>72171</v>
      </c>
      <c r="AF1966">
        <v>8463.51</v>
      </c>
      <c r="AG1966">
        <v>13873.23</v>
      </c>
      <c r="AH1966">
        <v>47253.120000000003</v>
      </c>
      <c r="AI1966">
        <f t="shared" si="153"/>
        <v>0</v>
      </c>
      <c r="AJ1966">
        <f t="shared" si="154"/>
        <v>0</v>
      </c>
    </row>
    <row r="1967" spans="1:48">
      <c r="A1967">
        <v>15868</v>
      </c>
      <c r="B1967" t="s">
        <v>1319</v>
      </c>
      <c r="C1967">
        <v>3573728.2919999994</v>
      </c>
      <c r="D1967">
        <f t="shared" si="150"/>
        <v>0</v>
      </c>
      <c r="P1967">
        <v>3494500.09</v>
      </c>
      <c r="U1967">
        <f t="shared" si="151"/>
        <v>64932.192000000003</v>
      </c>
      <c r="V1967">
        <f t="shared" si="152"/>
        <v>0</v>
      </c>
      <c r="AF1967">
        <v>64932.192000000003</v>
      </c>
      <c r="AI1967">
        <f t="shared" si="153"/>
        <v>14296.01</v>
      </c>
      <c r="AJ1967">
        <f t="shared" si="154"/>
        <v>0</v>
      </c>
      <c r="AS1967">
        <v>14296.01</v>
      </c>
    </row>
    <row r="1968" spans="1:48">
      <c r="A1968">
        <v>15888</v>
      </c>
      <c r="B1968" t="s">
        <v>3367</v>
      </c>
      <c r="C1968">
        <v>97116.96</v>
      </c>
      <c r="D1968">
        <f t="shared" si="150"/>
        <v>0</v>
      </c>
      <c r="U1968">
        <f t="shared" si="151"/>
        <v>97116.96</v>
      </c>
      <c r="V1968">
        <f t="shared" si="152"/>
        <v>0</v>
      </c>
      <c r="AG1968">
        <v>97116.96</v>
      </c>
      <c r="AI1968">
        <f t="shared" si="153"/>
        <v>0</v>
      </c>
      <c r="AJ1968">
        <f t="shared" si="154"/>
        <v>0</v>
      </c>
    </row>
    <row r="1969" spans="1:47">
      <c r="A1969">
        <v>15898</v>
      </c>
      <c r="B1969" t="s">
        <v>3368</v>
      </c>
      <c r="C1969">
        <v>97116.96</v>
      </c>
      <c r="D1969">
        <f t="shared" si="150"/>
        <v>0</v>
      </c>
      <c r="U1969">
        <f t="shared" si="151"/>
        <v>97116.96</v>
      </c>
      <c r="V1969">
        <f t="shared" si="152"/>
        <v>0</v>
      </c>
      <c r="AG1969">
        <v>97116.96</v>
      </c>
      <c r="AI1969">
        <f t="shared" si="153"/>
        <v>0</v>
      </c>
      <c r="AJ1969">
        <f t="shared" si="154"/>
        <v>0</v>
      </c>
    </row>
    <row r="1970" spans="1:47">
      <c r="A1970">
        <v>15905</v>
      </c>
      <c r="B1970" t="s">
        <v>1320</v>
      </c>
      <c r="C1970">
        <v>1079503.9029403734</v>
      </c>
      <c r="D1970">
        <f t="shared" si="150"/>
        <v>0</v>
      </c>
      <c r="N1970">
        <v>20716.43</v>
      </c>
      <c r="P1970">
        <v>612680.54</v>
      </c>
      <c r="R1970">
        <v>404628.37</v>
      </c>
      <c r="U1970">
        <f t="shared" si="151"/>
        <v>19264.8229403732</v>
      </c>
      <c r="V1970">
        <f t="shared" si="152"/>
        <v>19264.8229403732</v>
      </c>
      <c r="AB1970">
        <v>19264.8229403732</v>
      </c>
      <c r="AI1970">
        <f t="shared" si="153"/>
        <v>22213.739999999998</v>
      </c>
      <c r="AJ1970">
        <f t="shared" si="154"/>
        <v>0</v>
      </c>
      <c r="AR1970">
        <v>443.33</v>
      </c>
      <c r="AS1970">
        <v>13111.36</v>
      </c>
      <c r="AT1970">
        <v>8659.0499999999993</v>
      </c>
    </row>
    <row r="1971" spans="1:47">
      <c r="A1971">
        <v>15910</v>
      </c>
      <c r="B1971" t="s">
        <v>1321</v>
      </c>
      <c r="C1971">
        <v>320981.8</v>
      </c>
      <c r="D1971">
        <f t="shared" si="150"/>
        <v>0</v>
      </c>
      <c r="U1971">
        <f t="shared" si="151"/>
        <v>320981.8</v>
      </c>
      <c r="V1971">
        <f t="shared" si="152"/>
        <v>223864.84</v>
      </c>
      <c r="W1971">
        <v>67350.100000000006</v>
      </c>
      <c r="X1971">
        <v>57667.040000000001</v>
      </c>
      <c r="Y1971">
        <v>36517.019999999997</v>
      </c>
      <c r="AA1971">
        <v>62330.68</v>
      </c>
      <c r="AG1971">
        <v>97116.96</v>
      </c>
      <c r="AI1971">
        <f t="shared" si="153"/>
        <v>0</v>
      </c>
      <c r="AJ1971">
        <f t="shared" si="154"/>
        <v>0</v>
      </c>
    </row>
    <row r="1972" spans="1:47">
      <c r="A1972">
        <v>15915</v>
      </c>
      <c r="B1972" t="s">
        <v>1322</v>
      </c>
      <c r="C1972">
        <v>477528.74000000005</v>
      </c>
      <c r="D1972">
        <f t="shared" si="150"/>
        <v>0</v>
      </c>
      <c r="U1972">
        <f t="shared" si="151"/>
        <v>477528.74000000005</v>
      </c>
      <c r="V1972">
        <f t="shared" si="152"/>
        <v>99529.51999999999</v>
      </c>
      <c r="W1972">
        <v>15412.32</v>
      </c>
      <c r="X1972">
        <v>11781.99</v>
      </c>
      <c r="Y1972">
        <v>8356.59</v>
      </c>
      <c r="Z1972">
        <v>40050.449999999997</v>
      </c>
      <c r="AA1972">
        <v>14263.92</v>
      </c>
      <c r="AB1972">
        <v>9664.25</v>
      </c>
      <c r="AC1972">
        <v>60706.8</v>
      </c>
      <c r="AE1972">
        <v>166498.23000000001</v>
      </c>
      <c r="AF1972">
        <v>6424.11</v>
      </c>
      <c r="AG1972">
        <v>97116.96</v>
      </c>
      <c r="AH1972">
        <v>47253.120000000003</v>
      </c>
      <c r="AI1972">
        <f t="shared" si="153"/>
        <v>0</v>
      </c>
      <c r="AJ1972">
        <f t="shared" si="154"/>
        <v>0</v>
      </c>
    </row>
    <row r="1973" spans="1:47">
      <c r="A1973">
        <v>15948</v>
      </c>
      <c r="B1973" t="s">
        <v>1323</v>
      </c>
      <c r="C1973">
        <v>49588.066720000003</v>
      </c>
      <c r="D1973">
        <f t="shared" si="150"/>
        <v>0</v>
      </c>
      <c r="U1973">
        <f t="shared" si="151"/>
        <v>49588.066720000003</v>
      </c>
      <c r="V1973">
        <f t="shared" si="152"/>
        <v>49588.066720000003</v>
      </c>
      <c r="X1973">
        <v>9869.4966400000012</v>
      </c>
      <c r="Y1973">
        <v>6337.9532799999997</v>
      </c>
      <c r="AA1973">
        <v>11537.556800000002</v>
      </c>
      <c r="AB1973">
        <v>21843.06</v>
      </c>
      <c r="AI1973">
        <f t="shared" si="153"/>
        <v>0</v>
      </c>
      <c r="AJ1973">
        <f t="shared" si="154"/>
        <v>0</v>
      </c>
    </row>
    <row r="1974" spans="1:47">
      <c r="A1974">
        <v>15956</v>
      </c>
      <c r="B1974" t="s">
        <v>3369</v>
      </c>
      <c r="C1974">
        <v>224446.10372000001</v>
      </c>
      <c r="D1974">
        <f t="shared" si="150"/>
        <v>0</v>
      </c>
      <c r="U1974">
        <f t="shared" si="151"/>
        <v>224446.10372000001</v>
      </c>
      <c r="V1974">
        <f t="shared" si="152"/>
        <v>80076.023720000012</v>
      </c>
      <c r="AA1974">
        <v>80076.023720000012</v>
      </c>
      <c r="AG1974">
        <v>97116.96</v>
      </c>
      <c r="AH1974">
        <v>47253.120000000003</v>
      </c>
      <c r="AI1974">
        <f t="shared" si="153"/>
        <v>0</v>
      </c>
      <c r="AJ1974">
        <f t="shared" si="154"/>
        <v>0</v>
      </c>
    </row>
    <row r="1975" spans="1:47">
      <c r="A1975">
        <v>15957</v>
      </c>
      <c r="B1975" t="s">
        <v>1324</v>
      </c>
      <c r="C1975">
        <v>79520.317600000009</v>
      </c>
      <c r="D1975">
        <f t="shared" si="150"/>
        <v>0</v>
      </c>
      <c r="U1975">
        <f t="shared" si="151"/>
        <v>79520.317600000009</v>
      </c>
      <c r="V1975">
        <f t="shared" si="152"/>
        <v>32267.197600000003</v>
      </c>
      <c r="Y1975">
        <v>17545.66</v>
      </c>
      <c r="AA1975">
        <v>14721.537600000003</v>
      </c>
      <c r="AH1975">
        <v>47253.120000000003</v>
      </c>
      <c r="AI1975">
        <f t="shared" si="153"/>
        <v>0</v>
      </c>
      <c r="AJ1975">
        <f t="shared" si="154"/>
        <v>0</v>
      </c>
    </row>
    <row r="1976" spans="1:47">
      <c r="A1976">
        <v>15960</v>
      </c>
      <c r="B1976" t="s">
        <v>1325</v>
      </c>
      <c r="C1976">
        <v>2670962.1622594334</v>
      </c>
      <c r="D1976">
        <f t="shared" si="150"/>
        <v>0</v>
      </c>
      <c r="P1976">
        <v>2420177.75</v>
      </c>
      <c r="R1976">
        <v>241550.06</v>
      </c>
      <c r="U1976">
        <f t="shared" si="151"/>
        <v>0</v>
      </c>
      <c r="V1976">
        <f t="shared" si="152"/>
        <v>0</v>
      </c>
      <c r="AI1976">
        <f t="shared" si="153"/>
        <v>9234.3522594331898</v>
      </c>
      <c r="AJ1976">
        <f t="shared" si="154"/>
        <v>0</v>
      </c>
      <c r="AS1976">
        <v>8151.64894889277</v>
      </c>
      <c r="AT1976">
        <v>1082.70331054042</v>
      </c>
    </row>
    <row r="1977" spans="1:47">
      <c r="A1977">
        <v>15968</v>
      </c>
      <c r="B1977" t="s">
        <v>1326</v>
      </c>
      <c r="C1977">
        <v>14788135.858640408</v>
      </c>
      <c r="D1977">
        <f t="shared" si="150"/>
        <v>4270246.12</v>
      </c>
      <c r="E1977">
        <v>594818.9</v>
      </c>
      <c r="F1977">
        <v>319022.69</v>
      </c>
      <c r="G1977">
        <v>227335.48</v>
      </c>
      <c r="H1977">
        <v>2712439.8</v>
      </c>
      <c r="I1977">
        <v>416629.25</v>
      </c>
      <c r="L1977">
        <v>2049230.26</v>
      </c>
      <c r="N1977">
        <v>489350.55</v>
      </c>
      <c r="P1977">
        <v>7144581.3799999999</v>
      </c>
      <c r="R1977">
        <v>229510.68</v>
      </c>
      <c r="S1977">
        <v>450388.11</v>
      </c>
      <c r="U1977">
        <f t="shared" si="151"/>
        <v>64122.600000000006</v>
      </c>
      <c r="V1977">
        <f t="shared" si="152"/>
        <v>16869.48</v>
      </c>
      <c r="AB1977">
        <v>16869.48</v>
      </c>
      <c r="AH1977">
        <v>47253.120000000003</v>
      </c>
      <c r="AI1977">
        <f t="shared" si="153"/>
        <v>90706.158640409674</v>
      </c>
      <c r="AJ1977">
        <f t="shared" si="154"/>
        <v>47075.039999999994</v>
      </c>
      <c r="AK1977">
        <v>6557.26</v>
      </c>
      <c r="AL1977">
        <v>3516.89</v>
      </c>
      <c r="AM1977">
        <v>2506.14</v>
      </c>
      <c r="AN1977">
        <v>29901.84</v>
      </c>
      <c r="AO1977">
        <v>4592.91</v>
      </c>
      <c r="AQ1977">
        <v>18419.661164892699</v>
      </c>
      <c r="AR1977">
        <v>5394.58</v>
      </c>
      <c r="AS1977">
        <v>13229.3063642221</v>
      </c>
      <c r="AT1977">
        <v>1622.51111129489</v>
      </c>
      <c r="AU1977">
        <v>4965.0600000000004</v>
      </c>
    </row>
    <row r="1978" spans="1:47">
      <c r="A1978">
        <v>15969</v>
      </c>
      <c r="B1978" t="s">
        <v>1327</v>
      </c>
      <c r="C1978">
        <v>323058.62095999997</v>
      </c>
      <c r="D1978">
        <f t="shared" si="150"/>
        <v>0</v>
      </c>
      <c r="U1978">
        <f t="shared" si="151"/>
        <v>323058.62095999997</v>
      </c>
      <c r="V1978">
        <f t="shared" si="152"/>
        <v>108242.02960000001</v>
      </c>
      <c r="AA1978">
        <v>46626.9496</v>
      </c>
      <c r="AB1978">
        <v>61615.08</v>
      </c>
      <c r="AC1978">
        <v>214816.59135999996</v>
      </c>
      <c r="AI1978">
        <f t="shared" si="153"/>
        <v>0</v>
      </c>
      <c r="AJ1978">
        <f t="shared" si="154"/>
        <v>0</v>
      </c>
    </row>
    <row r="1979" spans="1:47">
      <c r="A1979">
        <v>16003</v>
      </c>
      <c r="B1979" t="s">
        <v>1328</v>
      </c>
      <c r="C1979">
        <v>8562.1357305416495</v>
      </c>
      <c r="D1979">
        <f t="shared" si="150"/>
        <v>0</v>
      </c>
      <c r="U1979">
        <f t="shared" si="151"/>
        <v>8562.1357305416495</v>
      </c>
      <c r="V1979">
        <f t="shared" si="152"/>
        <v>8562.1357305416495</v>
      </c>
      <c r="AB1979">
        <v>8562.1357305416495</v>
      </c>
      <c r="AI1979">
        <f t="shared" si="153"/>
        <v>0</v>
      </c>
      <c r="AJ1979">
        <f t="shared" si="154"/>
        <v>0</v>
      </c>
    </row>
    <row r="1980" spans="1:47">
      <c r="A1980">
        <v>16005</v>
      </c>
      <c r="B1980" t="s">
        <v>1329</v>
      </c>
      <c r="C1980">
        <v>101464.97599802903</v>
      </c>
      <c r="D1980">
        <f t="shared" si="150"/>
        <v>0</v>
      </c>
      <c r="U1980">
        <f t="shared" si="151"/>
        <v>101464.97599802903</v>
      </c>
      <c r="V1980">
        <f t="shared" si="152"/>
        <v>16638.78</v>
      </c>
      <c r="Y1980">
        <v>16638.78</v>
      </c>
      <c r="AE1980">
        <v>57754.285998029023</v>
      </c>
      <c r="AH1980">
        <v>27071.91</v>
      </c>
      <c r="AI1980">
        <f t="shared" si="153"/>
        <v>0</v>
      </c>
      <c r="AJ1980">
        <f t="shared" si="154"/>
        <v>0</v>
      </c>
    </row>
    <row r="1981" spans="1:47">
      <c r="A1981">
        <v>16006</v>
      </c>
      <c r="B1981" t="s">
        <v>1330</v>
      </c>
      <c r="C1981">
        <v>1306206.8513200001</v>
      </c>
      <c r="D1981">
        <f t="shared" si="150"/>
        <v>1132371</v>
      </c>
      <c r="F1981">
        <v>309764</v>
      </c>
      <c r="G1981">
        <v>144013</v>
      </c>
      <c r="H1981">
        <v>678594</v>
      </c>
      <c r="U1981">
        <f t="shared" si="151"/>
        <v>156562.78140000001</v>
      </c>
      <c r="V1981">
        <f t="shared" si="152"/>
        <v>15344.775600000003</v>
      </c>
      <c r="AA1981">
        <v>15344.775600000003</v>
      </c>
      <c r="AG1981">
        <v>97116.96</v>
      </c>
      <c r="AH1981">
        <v>44101.0458</v>
      </c>
      <c r="AI1981">
        <f t="shared" si="153"/>
        <v>17273.069920000002</v>
      </c>
      <c r="AJ1981">
        <f t="shared" si="154"/>
        <v>17273.069920000002</v>
      </c>
      <c r="AL1981">
        <v>3459.76368</v>
      </c>
      <c r="AM1981">
        <v>2798.0585599999999</v>
      </c>
      <c r="AN1981">
        <v>11015.24768</v>
      </c>
    </row>
    <row r="1982" spans="1:47">
      <c r="A1982">
        <v>16009</v>
      </c>
      <c r="B1982" t="s">
        <v>1331</v>
      </c>
      <c r="C1982">
        <v>1560270.4680000001</v>
      </c>
      <c r="D1982">
        <f t="shared" si="150"/>
        <v>0</v>
      </c>
      <c r="P1982">
        <v>1532270.95</v>
      </c>
      <c r="U1982">
        <f t="shared" si="151"/>
        <v>16641.407999999999</v>
      </c>
      <c r="V1982">
        <f t="shared" si="152"/>
        <v>0</v>
      </c>
      <c r="AF1982">
        <v>16641.407999999999</v>
      </c>
      <c r="AI1982">
        <f t="shared" si="153"/>
        <v>11358.11</v>
      </c>
      <c r="AJ1982">
        <f t="shared" si="154"/>
        <v>0</v>
      </c>
      <c r="AS1982">
        <v>11358.11</v>
      </c>
    </row>
    <row r="1983" spans="1:47">
      <c r="A1983">
        <v>16042</v>
      </c>
      <c r="B1983" t="s">
        <v>1332</v>
      </c>
      <c r="C1983">
        <v>432854.59</v>
      </c>
      <c r="D1983">
        <f t="shared" si="150"/>
        <v>0</v>
      </c>
      <c r="P1983">
        <v>423785.58</v>
      </c>
      <c r="U1983">
        <f t="shared" si="151"/>
        <v>0</v>
      </c>
      <c r="V1983">
        <f t="shared" si="152"/>
        <v>0</v>
      </c>
      <c r="AI1983">
        <f t="shared" si="153"/>
        <v>9069.01</v>
      </c>
      <c r="AJ1983">
        <f t="shared" si="154"/>
        <v>0</v>
      </c>
      <c r="AS1983">
        <v>9069.01</v>
      </c>
    </row>
    <row r="1984" spans="1:47">
      <c r="A1984">
        <v>16044</v>
      </c>
      <c r="B1984" t="s">
        <v>1333</v>
      </c>
      <c r="C1984">
        <v>559224.49739999999</v>
      </c>
      <c r="D1984">
        <f t="shared" si="150"/>
        <v>0</v>
      </c>
      <c r="U1984">
        <f t="shared" si="151"/>
        <v>559224.49739999999</v>
      </c>
      <c r="V1984">
        <f t="shared" si="152"/>
        <v>244136.23200000002</v>
      </c>
      <c r="AA1984">
        <v>126867.20200000002</v>
      </c>
      <c r="AB1984">
        <v>117269.03</v>
      </c>
      <c r="AC1984">
        <v>238386.08000000002</v>
      </c>
      <c r="AD1984">
        <v>17607.04</v>
      </c>
      <c r="AF1984">
        <v>14994.0996</v>
      </c>
      <c r="AH1984">
        <v>44101.0458</v>
      </c>
      <c r="AI1984">
        <f t="shared" si="153"/>
        <v>0</v>
      </c>
      <c r="AJ1984">
        <f t="shared" si="154"/>
        <v>0</v>
      </c>
    </row>
    <row r="1985" spans="1:46">
      <c r="A1985">
        <v>16046</v>
      </c>
      <c r="B1985" t="s">
        <v>1334</v>
      </c>
      <c r="C1985">
        <v>247946.52671999999</v>
      </c>
      <c r="D1985">
        <f t="shared" si="150"/>
        <v>0</v>
      </c>
      <c r="R1985">
        <v>168879.35999999999</v>
      </c>
      <c r="U1985">
        <f t="shared" si="151"/>
        <v>76020.56</v>
      </c>
      <c r="V1985">
        <f t="shared" si="152"/>
        <v>0</v>
      </c>
      <c r="AG1985">
        <v>28767.439999999999</v>
      </c>
      <c r="AH1985">
        <v>47253.120000000003</v>
      </c>
      <c r="AI1985">
        <f t="shared" si="153"/>
        <v>3046.6067200000002</v>
      </c>
      <c r="AJ1985">
        <f t="shared" si="154"/>
        <v>0</v>
      </c>
      <c r="AT1985">
        <v>3046.6067200000002</v>
      </c>
    </row>
    <row r="1986" spans="1:46">
      <c r="A1986">
        <v>16060</v>
      </c>
      <c r="B1986" t="s">
        <v>1335</v>
      </c>
      <c r="C1986">
        <v>374254.8</v>
      </c>
      <c r="D1986">
        <f t="shared" si="150"/>
        <v>0</v>
      </c>
      <c r="U1986">
        <f t="shared" si="151"/>
        <v>374254.8</v>
      </c>
      <c r="V1986">
        <f t="shared" si="152"/>
        <v>271049.92</v>
      </c>
      <c r="W1986">
        <v>48411.6</v>
      </c>
      <c r="X1986">
        <v>56581.39</v>
      </c>
      <c r="Y1986">
        <v>17472.599999999999</v>
      </c>
      <c r="Z1986">
        <v>57244.39</v>
      </c>
      <c r="AA1986">
        <v>54549.599999999999</v>
      </c>
      <c r="AB1986">
        <v>36790.339999999997</v>
      </c>
      <c r="AD1986">
        <v>20253.63</v>
      </c>
      <c r="AF1986">
        <v>12081.9</v>
      </c>
      <c r="AG1986">
        <v>23616.23</v>
      </c>
      <c r="AH1986">
        <v>47253.120000000003</v>
      </c>
      <c r="AI1986">
        <f t="shared" si="153"/>
        <v>0</v>
      </c>
      <c r="AJ1986">
        <f t="shared" si="154"/>
        <v>0</v>
      </c>
    </row>
    <row r="1987" spans="1:46">
      <c r="A1987">
        <v>16064</v>
      </c>
      <c r="B1987" t="s">
        <v>3370</v>
      </c>
      <c r="C1987">
        <v>66940.487027765106</v>
      </c>
      <c r="D1987">
        <f t="shared" si="150"/>
        <v>0</v>
      </c>
      <c r="U1987">
        <f t="shared" si="151"/>
        <v>66940.487027765106</v>
      </c>
      <c r="V1987">
        <f t="shared" si="152"/>
        <v>66940.487027765106</v>
      </c>
      <c r="AB1987">
        <v>66940.487027765106</v>
      </c>
      <c r="AI1987">
        <f t="shared" si="153"/>
        <v>0</v>
      </c>
      <c r="AJ1987">
        <f t="shared" si="154"/>
        <v>0</v>
      </c>
    </row>
    <row r="1988" spans="1:46">
      <c r="A1988">
        <v>16081</v>
      </c>
      <c r="B1988" t="s">
        <v>3371</v>
      </c>
      <c r="C1988">
        <v>12940.5173418298</v>
      </c>
      <c r="D1988">
        <f t="shared" si="150"/>
        <v>0</v>
      </c>
      <c r="U1988">
        <f t="shared" si="151"/>
        <v>12940.5173418298</v>
      </c>
      <c r="V1988">
        <f t="shared" si="152"/>
        <v>12940.5173418298</v>
      </c>
      <c r="AB1988">
        <v>12940.5173418298</v>
      </c>
      <c r="AI1988">
        <f t="shared" si="153"/>
        <v>0</v>
      </c>
      <c r="AJ1988">
        <f t="shared" si="154"/>
        <v>0</v>
      </c>
    </row>
    <row r="1989" spans="1:46">
      <c r="A1989">
        <v>16170</v>
      </c>
      <c r="B1989" t="s">
        <v>1336</v>
      </c>
      <c r="C1989">
        <v>97116.96</v>
      </c>
      <c r="D1989">
        <f t="shared" si="150"/>
        <v>0</v>
      </c>
      <c r="U1989">
        <f t="shared" si="151"/>
        <v>97116.96</v>
      </c>
      <c r="V1989">
        <f t="shared" si="152"/>
        <v>0</v>
      </c>
      <c r="AG1989">
        <v>97116.96</v>
      </c>
      <c r="AI1989">
        <f t="shared" si="153"/>
        <v>0</v>
      </c>
      <c r="AJ1989">
        <f t="shared" si="154"/>
        <v>0</v>
      </c>
    </row>
    <row r="1990" spans="1:46">
      <c r="A1990">
        <v>16181</v>
      </c>
      <c r="B1990" t="s">
        <v>3372</v>
      </c>
      <c r="C1990">
        <v>14958.768</v>
      </c>
      <c r="D1990">
        <f t="shared" si="150"/>
        <v>0</v>
      </c>
      <c r="U1990">
        <f t="shared" si="151"/>
        <v>14958.768</v>
      </c>
      <c r="V1990">
        <f t="shared" si="152"/>
        <v>0</v>
      </c>
      <c r="AF1990">
        <v>14958.768</v>
      </c>
      <c r="AI1990">
        <f t="shared" si="153"/>
        <v>0</v>
      </c>
      <c r="AJ1990">
        <f t="shared" si="154"/>
        <v>0</v>
      </c>
    </row>
    <row r="1991" spans="1:46">
      <c r="A1991">
        <v>16186</v>
      </c>
      <c r="B1991" t="s">
        <v>1337</v>
      </c>
      <c r="C1991">
        <v>1016643.3732800001</v>
      </c>
      <c r="D1991">
        <f t="shared" si="150"/>
        <v>748872.48</v>
      </c>
      <c r="J1991">
        <v>748872.48</v>
      </c>
      <c r="U1991">
        <f t="shared" si="151"/>
        <v>258010.75988</v>
      </c>
      <c r="V1991">
        <f t="shared" si="152"/>
        <v>84561.369200000016</v>
      </c>
      <c r="AA1991">
        <v>84561.369200000016</v>
      </c>
      <c r="AD1991">
        <v>32231.384880000001</v>
      </c>
      <c r="AG1991">
        <v>97116.96</v>
      </c>
      <c r="AH1991">
        <v>44101.0458</v>
      </c>
      <c r="AI1991">
        <f t="shared" si="153"/>
        <v>9760.1334000000006</v>
      </c>
      <c r="AJ1991">
        <f t="shared" si="154"/>
        <v>9760.1334000000006</v>
      </c>
      <c r="AP1991">
        <v>9760.1334000000006</v>
      </c>
    </row>
    <row r="1992" spans="1:46">
      <c r="A1992">
        <v>16211</v>
      </c>
      <c r="B1992" t="s">
        <v>1338</v>
      </c>
      <c r="C1992">
        <v>2051205.3560000001</v>
      </c>
      <c r="D1992">
        <f t="shared" si="150"/>
        <v>0</v>
      </c>
      <c r="P1992">
        <v>1988523.6</v>
      </c>
      <c r="U1992">
        <f t="shared" si="151"/>
        <v>58501.475999999995</v>
      </c>
      <c r="V1992">
        <f t="shared" si="152"/>
        <v>0</v>
      </c>
      <c r="AE1992">
        <v>17523.78</v>
      </c>
      <c r="AF1992">
        <v>40977.695999999996</v>
      </c>
      <c r="AI1992">
        <f t="shared" si="153"/>
        <v>4180.28</v>
      </c>
      <c r="AJ1992">
        <f t="shared" si="154"/>
        <v>0</v>
      </c>
      <c r="AS1992">
        <v>4180.28</v>
      </c>
    </row>
    <row r="1993" spans="1:46">
      <c r="A1993">
        <v>16212</v>
      </c>
      <c r="B1993" t="s">
        <v>1339</v>
      </c>
      <c r="C1993">
        <v>3444872.6487224866</v>
      </c>
      <c r="D1993">
        <f t="shared" ref="D1993:D2056" si="155">E1993+F1993+G1993+H1993+I1993+J1993</f>
        <v>0</v>
      </c>
      <c r="L1993">
        <v>967960.44</v>
      </c>
      <c r="P1993">
        <v>2196794.71</v>
      </c>
      <c r="R1993">
        <v>271262.70115810598</v>
      </c>
      <c r="U1993">
        <f t="shared" ref="U1993:U2056" si="156">V1993+AC1993+AD1993+AE1993+AF1993+AG1993+AH1993</f>
        <v>0</v>
      </c>
      <c r="V1993">
        <f t="shared" ref="V1993:V2056" si="157">W1993+X1993+Y1993+Z1993+AA1993+AB1993</f>
        <v>0</v>
      </c>
      <c r="AI1993">
        <f t="shared" ref="AI1993:AI2056" si="158">AJ1993+AQ1993+AR1993+AS1993+AT1993+AU1993+AV1993</f>
        <v>8854.7975643812606</v>
      </c>
      <c r="AJ1993">
        <f t="shared" ref="AJ1993:AJ2056" si="159">AK1993+AL1993+AM1993+AN1993+AO1993+AP1993</f>
        <v>0</v>
      </c>
      <c r="AQ1993">
        <v>1281.3599999999999</v>
      </c>
      <c r="AS1993">
        <v>6905.86</v>
      </c>
      <c r="AT1993">
        <v>667.57756438126103</v>
      </c>
    </row>
    <row r="1994" spans="1:46">
      <c r="A1994">
        <v>16247</v>
      </c>
      <c r="B1994" t="s">
        <v>1340</v>
      </c>
      <c r="C1994">
        <v>652489.8600000001</v>
      </c>
      <c r="D1994">
        <f t="shared" si="155"/>
        <v>0</v>
      </c>
      <c r="U1994">
        <f t="shared" si="156"/>
        <v>652489.8600000001</v>
      </c>
      <c r="V1994">
        <f t="shared" si="157"/>
        <v>350252.66000000003</v>
      </c>
      <c r="W1994">
        <v>53300.98</v>
      </c>
      <c r="X1994">
        <v>41788.620000000003</v>
      </c>
      <c r="Y1994">
        <v>29640.62</v>
      </c>
      <c r="Z1994">
        <v>137320.82</v>
      </c>
      <c r="AA1994">
        <v>61713.279999999999</v>
      </c>
      <c r="AB1994">
        <v>26488.34</v>
      </c>
      <c r="AC1994">
        <v>148699.54</v>
      </c>
      <c r="AD1994">
        <v>18321</v>
      </c>
      <c r="AE1994">
        <v>58346.03</v>
      </c>
      <c r="AF1994">
        <v>10754.23</v>
      </c>
      <c r="AG1994">
        <v>18863.28</v>
      </c>
      <c r="AH1994">
        <v>47253.120000000003</v>
      </c>
      <c r="AI1994">
        <f t="shared" si="158"/>
        <v>0</v>
      </c>
      <c r="AJ1994">
        <f t="shared" si="159"/>
        <v>0</v>
      </c>
    </row>
    <row r="1995" spans="1:46">
      <c r="A1995">
        <v>16254</v>
      </c>
      <c r="B1995" t="s">
        <v>1341</v>
      </c>
      <c r="C1995">
        <v>608574.804</v>
      </c>
      <c r="D1995">
        <f t="shared" si="155"/>
        <v>0</v>
      </c>
      <c r="U1995">
        <f t="shared" si="156"/>
        <v>608574.804</v>
      </c>
      <c r="V1995">
        <f t="shared" si="157"/>
        <v>0</v>
      </c>
      <c r="AC1995">
        <v>209811.69</v>
      </c>
      <c r="AE1995">
        <v>304598.25</v>
      </c>
      <c r="AF1995">
        <v>94164.864000000001</v>
      </c>
      <c r="AI1995">
        <f t="shared" si="158"/>
        <v>0</v>
      </c>
      <c r="AJ1995">
        <f t="shared" si="159"/>
        <v>0</v>
      </c>
    </row>
    <row r="1996" spans="1:46">
      <c r="A1996">
        <v>16271</v>
      </c>
      <c r="B1996" t="s">
        <v>1342</v>
      </c>
      <c r="C1996">
        <v>8392724.8543865979</v>
      </c>
      <c r="D1996">
        <f t="shared" si="155"/>
        <v>2406495.38</v>
      </c>
      <c r="H1996">
        <v>1755283.66</v>
      </c>
      <c r="I1996">
        <v>651211.72</v>
      </c>
      <c r="L1996">
        <v>2713932.15</v>
      </c>
      <c r="P1996">
        <v>2491568.5499999998</v>
      </c>
      <c r="R1996">
        <v>445326.22</v>
      </c>
      <c r="U1996">
        <f t="shared" si="156"/>
        <v>223852.58288</v>
      </c>
      <c r="V1996">
        <f t="shared" si="157"/>
        <v>61965.246559999992</v>
      </c>
      <c r="W1996">
        <v>54518.866559999995</v>
      </c>
      <c r="AB1996">
        <v>7446.38</v>
      </c>
      <c r="AD1996">
        <v>17517.25632</v>
      </c>
      <c r="AG1996">
        <v>97116.96</v>
      </c>
      <c r="AH1996">
        <v>47253.120000000003</v>
      </c>
      <c r="AI1996">
        <f t="shared" si="158"/>
        <v>111549.97150659995</v>
      </c>
      <c r="AJ1996">
        <f t="shared" si="159"/>
        <v>51499</v>
      </c>
      <c r="AN1996">
        <v>37563.07</v>
      </c>
      <c r="AO1996">
        <v>13935.93</v>
      </c>
      <c r="AQ1996">
        <v>35066.564041875303</v>
      </c>
      <c r="AS1996">
        <v>22601.244242148401</v>
      </c>
      <c r="AT1996">
        <v>2383.1632225762401</v>
      </c>
    </row>
    <row r="1997" spans="1:46">
      <c r="A1997">
        <v>16276</v>
      </c>
      <c r="B1997" t="s">
        <v>1343</v>
      </c>
      <c r="C1997">
        <v>371808.4264</v>
      </c>
      <c r="D1997">
        <f t="shared" si="155"/>
        <v>0</v>
      </c>
      <c r="U1997">
        <f t="shared" si="156"/>
        <v>371808.4264</v>
      </c>
      <c r="V1997">
        <f t="shared" si="157"/>
        <v>106394.74799999999</v>
      </c>
      <c r="W1997">
        <v>16778.664000000001</v>
      </c>
      <c r="X1997">
        <v>12825.94</v>
      </c>
      <c r="Y1997">
        <v>9097.348</v>
      </c>
      <c r="Z1997">
        <v>43599.976000000002</v>
      </c>
      <c r="AA1997">
        <v>15528.128000000001</v>
      </c>
      <c r="AB1997">
        <v>8564.6919999999991</v>
      </c>
      <c r="AC1997">
        <v>66875.28</v>
      </c>
      <c r="AE1997">
        <v>86825.600000000006</v>
      </c>
      <c r="AF1997">
        <v>5768</v>
      </c>
      <c r="AG1997">
        <v>58691.678399999997</v>
      </c>
      <c r="AH1997">
        <v>47253.120000000003</v>
      </c>
      <c r="AI1997">
        <f t="shared" si="158"/>
        <v>0</v>
      </c>
      <c r="AJ1997">
        <f t="shared" si="159"/>
        <v>0</v>
      </c>
    </row>
    <row r="1998" spans="1:46">
      <c r="A1998">
        <v>16297</v>
      </c>
      <c r="B1998" t="s">
        <v>3373</v>
      </c>
      <c r="C1998">
        <v>15613.752000000002</v>
      </c>
      <c r="D1998">
        <f t="shared" si="155"/>
        <v>0</v>
      </c>
      <c r="U1998">
        <f t="shared" si="156"/>
        <v>15613.752000000002</v>
      </c>
      <c r="V1998">
        <f t="shared" si="157"/>
        <v>15613.752000000002</v>
      </c>
      <c r="AA1998">
        <v>15613.752000000002</v>
      </c>
      <c r="AI1998">
        <f t="shared" si="158"/>
        <v>0</v>
      </c>
      <c r="AJ1998">
        <f t="shared" si="159"/>
        <v>0</v>
      </c>
    </row>
    <row r="1999" spans="1:46">
      <c r="A1999">
        <v>16319</v>
      </c>
      <c r="B1999" t="s">
        <v>1344</v>
      </c>
      <c r="C1999">
        <v>593796.43000000005</v>
      </c>
      <c r="D1999">
        <f t="shared" si="155"/>
        <v>537344.31000000006</v>
      </c>
      <c r="E1999">
        <v>537344.31000000006</v>
      </c>
      <c r="U1999">
        <f t="shared" si="156"/>
        <v>47253.120000000003</v>
      </c>
      <c r="V1999">
        <f t="shared" si="157"/>
        <v>0</v>
      </c>
      <c r="AH1999">
        <v>47253.120000000003</v>
      </c>
      <c r="AI1999">
        <f t="shared" si="158"/>
        <v>9199</v>
      </c>
      <c r="AJ1999">
        <f t="shared" si="159"/>
        <v>9199</v>
      </c>
      <c r="AK1999">
        <v>9199</v>
      </c>
    </row>
    <row r="2000" spans="1:46">
      <c r="A2000">
        <v>16354</v>
      </c>
      <c r="B2000" t="s">
        <v>1345</v>
      </c>
      <c r="C2000">
        <v>1277636.2600647816</v>
      </c>
      <c r="D2000">
        <f t="shared" si="155"/>
        <v>0</v>
      </c>
      <c r="P2000">
        <v>1126910.1000000001</v>
      </c>
      <c r="U2000">
        <f t="shared" si="156"/>
        <v>147841.59</v>
      </c>
      <c r="V2000">
        <f t="shared" si="157"/>
        <v>96194.42</v>
      </c>
      <c r="W2000">
        <v>15145.02</v>
      </c>
      <c r="X2000">
        <v>11576.8</v>
      </c>
      <c r="Y2000">
        <v>8211.0300000000007</v>
      </c>
      <c r="Z2000">
        <v>39354.879999999997</v>
      </c>
      <c r="AA2000">
        <v>14016.38</v>
      </c>
      <c r="AB2000">
        <v>7890.31</v>
      </c>
      <c r="AD2000">
        <v>5075.21</v>
      </c>
      <c r="AG2000">
        <v>19565.759999999998</v>
      </c>
      <c r="AH2000">
        <v>27006.2</v>
      </c>
      <c r="AI2000">
        <f t="shared" si="158"/>
        <v>2884.5700647817698</v>
      </c>
      <c r="AJ2000">
        <f t="shared" si="159"/>
        <v>0</v>
      </c>
      <c r="AS2000">
        <v>2884.5700647817698</v>
      </c>
    </row>
    <row r="2001" spans="1:48">
      <c r="A2001">
        <v>16364</v>
      </c>
      <c r="B2001" t="s">
        <v>1346</v>
      </c>
      <c r="C2001">
        <v>46701.06</v>
      </c>
      <c r="D2001">
        <f t="shared" si="155"/>
        <v>0</v>
      </c>
      <c r="U2001">
        <f t="shared" si="156"/>
        <v>46701.06</v>
      </c>
      <c r="V2001">
        <f t="shared" si="157"/>
        <v>29879.99</v>
      </c>
      <c r="Z2001">
        <v>29879.99</v>
      </c>
      <c r="AH2001">
        <v>16821.07</v>
      </c>
      <c r="AI2001">
        <f t="shared" si="158"/>
        <v>0</v>
      </c>
      <c r="AJ2001">
        <f t="shared" si="159"/>
        <v>0</v>
      </c>
    </row>
    <row r="2002" spans="1:48">
      <c r="A2002">
        <v>16394</v>
      </c>
      <c r="B2002" t="s">
        <v>3374</v>
      </c>
      <c r="C2002">
        <v>310039.28232</v>
      </c>
      <c r="D2002">
        <f t="shared" si="155"/>
        <v>0</v>
      </c>
      <c r="U2002">
        <f t="shared" si="156"/>
        <v>310039.28232</v>
      </c>
      <c r="V2002">
        <f t="shared" si="157"/>
        <v>0</v>
      </c>
      <c r="AE2002">
        <v>203064.70632</v>
      </c>
      <c r="AF2002">
        <v>106974.576</v>
      </c>
      <c r="AI2002">
        <f t="shared" si="158"/>
        <v>0</v>
      </c>
      <c r="AJ2002">
        <f t="shared" si="159"/>
        <v>0</v>
      </c>
    </row>
    <row r="2003" spans="1:48">
      <c r="A2003">
        <v>16400</v>
      </c>
      <c r="B2003" t="s">
        <v>1347</v>
      </c>
      <c r="C2003">
        <v>385182.00999999995</v>
      </c>
      <c r="D2003">
        <f t="shared" si="155"/>
        <v>0</v>
      </c>
      <c r="U2003">
        <f t="shared" si="156"/>
        <v>385182.00999999995</v>
      </c>
      <c r="V2003">
        <f t="shared" si="157"/>
        <v>314323.02999999997</v>
      </c>
      <c r="W2003">
        <v>65311.85</v>
      </c>
      <c r="X2003">
        <v>49283.6</v>
      </c>
      <c r="Y2003">
        <v>39203.72</v>
      </c>
      <c r="Z2003">
        <v>74885.289999999994</v>
      </c>
      <c r="AA2003">
        <v>58790.58</v>
      </c>
      <c r="AB2003">
        <v>26847.99</v>
      </c>
      <c r="AD2003">
        <v>20733.25</v>
      </c>
      <c r="AF2003">
        <v>21230.69</v>
      </c>
      <c r="AG2003">
        <v>28895.040000000001</v>
      </c>
      <c r="AI2003">
        <f t="shared" si="158"/>
        <v>0</v>
      </c>
      <c r="AJ2003">
        <f t="shared" si="159"/>
        <v>0</v>
      </c>
    </row>
    <row r="2004" spans="1:48">
      <c r="A2004">
        <v>16404</v>
      </c>
      <c r="B2004" t="s">
        <v>1348</v>
      </c>
      <c r="C2004">
        <v>200105.81145969959</v>
      </c>
      <c r="D2004">
        <f t="shared" si="155"/>
        <v>0</v>
      </c>
      <c r="U2004">
        <f t="shared" si="156"/>
        <v>200105.81145969959</v>
      </c>
      <c r="V2004">
        <f t="shared" si="157"/>
        <v>19362.171779699602</v>
      </c>
      <c r="AB2004">
        <v>19362.171779699602</v>
      </c>
      <c r="AE2004">
        <v>133490.51968</v>
      </c>
      <c r="AH2004">
        <v>47253.120000000003</v>
      </c>
      <c r="AI2004">
        <f t="shared" si="158"/>
        <v>0</v>
      </c>
      <c r="AJ2004">
        <f t="shared" si="159"/>
        <v>0</v>
      </c>
    </row>
    <row r="2005" spans="1:48">
      <c r="A2005">
        <v>16412</v>
      </c>
      <c r="B2005" t="s">
        <v>1349</v>
      </c>
      <c r="C2005">
        <v>1751249.5581999999</v>
      </c>
      <c r="D2005">
        <f t="shared" si="155"/>
        <v>1722770.16</v>
      </c>
      <c r="J2005">
        <v>1722770.16</v>
      </c>
      <c r="U2005">
        <f t="shared" si="156"/>
        <v>0</v>
      </c>
      <c r="V2005">
        <f t="shared" si="157"/>
        <v>0</v>
      </c>
      <c r="AI2005">
        <f t="shared" si="158"/>
        <v>28479.3982</v>
      </c>
      <c r="AJ2005">
        <f t="shared" si="159"/>
        <v>28479.3982</v>
      </c>
      <c r="AP2005">
        <v>28479.3982</v>
      </c>
    </row>
    <row r="2006" spans="1:48">
      <c r="A2006">
        <v>16414</v>
      </c>
      <c r="B2006" t="s">
        <v>1350</v>
      </c>
      <c r="C2006">
        <v>64725.37</v>
      </c>
      <c r="D2006">
        <f t="shared" si="155"/>
        <v>0</v>
      </c>
      <c r="U2006">
        <f t="shared" si="156"/>
        <v>64725.37</v>
      </c>
      <c r="V2006">
        <f t="shared" si="157"/>
        <v>56428.18</v>
      </c>
      <c r="AB2006">
        <v>56428.18</v>
      </c>
      <c r="AE2006">
        <v>8297.19</v>
      </c>
      <c r="AI2006">
        <f t="shared" si="158"/>
        <v>0</v>
      </c>
      <c r="AJ2006">
        <f t="shared" si="159"/>
        <v>0</v>
      </c>
    </row>
    <row r="2007" spans="1:48">
      <c r="A2007">
        <v>16416</v>
      </c>
      <c r="B2007" t="s">
        <v>1351</v>
      </c>
      <c r="C2007">
        <v>5107796.134941766</v>
      </c>
      <c r="D2007">
        <f t="shared" si="155"/>
        <v>0</v>
      </c>
      <c r="L2007">
        <v>1580040.14</v>
      </c>
      <c r="P2007">
        <v>3503816.48</v>
      </c>
      <c r="U2007">
        <f t="shared" si="156"/>
        <v>0</v>
      </c>
      <c r="V2007">
        <f t="shared" si="157"/>
        <v>0</v>
      </c>
      <c r="AI2007">
        <f t="shared" si="158"/>
        <v>23939.51494176628</v>
      </c>
      <c r="AJ2007">
        <f t="shared" si="159"/>
        <v>0</v>
      </c>
      <c r="AQ2007">
        <v>15304.13</v>
      </c>
      <c r="AS2007">
        <v>8635.3849417662805</v>
      </c>
    </row>
    <row r="2008" spans="1:48">
      <c r="A2008">
        <v>16424</v>
      </c>
      <c r="B2008" t="s">
        <v>1352</v>
      </c>
      <c r="C2008">
        <v>11324228.613599999</v>
      </c>
      <c r="D2008">
        <f t="shared" si="155"/>
        <v>7909157.5</v>
      </c>
      <c r="F2008">
        <v>1499704.8</v>
      </c>
      <c r="G2008">
        <v>519673.58</v>
      </c>
      <c r="H2008">
        <v>5889779.1200000001</v>
      </c>
      <c r="N2008">
        <v>448250.49</v>
      </c>
      <c r="R2008">
        <v>580498.92000000004</v>
      </c>
      <c r="S2008">
        <v>971230.45</v>
      </c>
      <c r="T2008">
        <v>1003617.7</v>
      </c>
      <c r="U2008">
        <f t="shared" si="156"/>
        <v>183465.95960000006</v>
      </c>
      <c r="V2008">
        <f t="shared" si="157"/>
        <v>183465.95960000006</v>
      </c>
      <c r="AA2008">
        <v>183465.95960000006</v>
      </c>
      <c r="AI2008">
        <f t="shared" si="158"/>
        <v>228007.59400000001</v>
      </c>
      <c r="AJ2008">
        <f t="shared" si="159"/>
        <v>138740.052</v>
      </c>
      <c r="AL2008">
        <v>26408.306199999999</v>
      </c>
      <c r="AM2008">
        <v>21357.542399999998</v>
      </c>
      <c r="AN2008">
        <v>90974.203399999999</v>
      </c>
      <c r="AR2008">
        <v>9592.56</v>
      </c>
      <c r="AT2008">
        <v>4877.8090000000002</v>
      </c>
      <c r="AU2008">
        <v>50315.637199999997</v>
      </c>
      <c r="AV2008">
        <v>24481.535800000001</v>
      </c>
    </row>
    <row r="2009" spans="1:48">
      <c r="A2009">
        <v>16439</v>
      </c>
      <c r="B2009" t="s">
        <v>3375</v>
      </c>
      <c r="C2009">
        <v>56177.530879999998</v>
      </c>
      <c r="D2009">
        <f t="shared" si="155"/>
        <v>0</v>
      </c>
      <c r="U2009">
        <f t="shared" si="156"/>
        <v>56177.530879999998</v>
      </c>
      <c r="V2009">
        <f t="shared" si="157"/>
        <v>0</v>
      </c>
      <c r="AC2009">
        <v>56177.530879999998</v>
      </c>
      <c r="AI2009">
        <f t="shared" si="158"/>
        <v>0</v>
      </c>
      <c r="AJ2009">
        <f t="shared" si="159"/>
        <v>0</v>
      </c>
    </row>
    <row r="2010" spans="1:48">
      <c r="A2010">
        <v>16457</v>
      </c>
      <c r="B2010" t="s">
        <v>3376</v>
      </c>
      <c r="C2010">
        <v>50912.160000000003</v>
      </c>
      <c r="D2010">
        <f t="shared" si="155"/>
        <v>0</v>
      </c>
      <c r="U2010">
        <f t="shared" si="156"/>
        <v>50912.160000000003</v>
      </c>
      <c r="V2010">
        <f t="shared" si="157"/>
        <v>0</v>
      </c>
      <c r="AF2010">
        <v>50912.160000000003</v>
      </c>
      <c r="AI2010">
        <f t="shared" si="158"/>
        <v>0</v>
      </c>
      <c r="AJ2010">
        <f t="shared" si="159"/>
        <v>0</v>
      </c>
    </row>
    <row r="2011" spans="1:48">
      <c r="A2011">
        <v>16508</v>
      </c>
      <c r="B2011" t="s">
        <v>1353</v>
      </c>
      <c r="C2011">
        <v>1017776.0626000001</v>
      </c>
      <c r="D2011">
        <f t="shared" si="155"/>
        <v>0</v>
      </c>
      <c r="P2011">
        <v>661767.54</v>
      </c>
      <c r="R2011">
        <v>288249.51</v>
      </c>
      <c r="U2011">
        <f t="shared" si="156"/>
        <v>0</v>
      </c>
      <c r="V2011">
        <f t="shared" si="157"/>
        <v>0</v>
      </c>
      <c r="AI2011">
        <f t="shared" si="158"/>
        <v>67759.012600000002</v>
      </c>
      <c r="AJ2011">
        <f t="shared" si="159"/>
        <v>0</v>
      </c>
      <c r="AS2011">
        <v>65521.4928</v>
      </c>
      <c r="AT2011">
        <v>2237.5198</v>
      </c>
    </row>
    <row r="2012" spans="1:48">
      <c r="A2012">
        <v>16512</v>
      </c>
      <c r="B2012" t="s">
        <v>1354</v>
      </c>
      <c r="C2012">
        <v>144370.08000000002</v>
      </c>
      <c r="D2012">
        <f t="shared" si="155"/>
        <v>0</v>
      </c>
      <c r="U2012">
        <f t="shared" si="156"/>
        <v>144370.08000000002</v>
      </c>
      <c r="V2012">
        <f t="shared" si="157"/>
        <v>0</v>
      </c>
      <c r="AG2012">
        <v>97116.96</v>
      </c>
      <c r="AH2012">
        <v>47253.120000000003</v>
      </c>
      <c r="AI2012">
        <f t="shared" si="158"/>
        <v>0</v>
      </c>
      <c r="AJ2012">
        <f t="shared" si="159"/>
        <v>0</v>
      </c>
    </row>
    <row r="2013" spans="1:48">
      <c r="A2013">
        <v>16518</v>
      </c>
      <c r="B2013" t="s">
        <v>1355</v>
      </c>
      <c r="C2013">
        <v>408902.98000000004</v>
      </c>
      <c r="D2013">
        <f t="shared" si="155"/>
        <v>0</v>
      </c>
      <c r="U2013">
        <f t="shared" si="156"/>
        <v>408902.98000000004</v>
      </c>
      <c r="V2013">
        <f t="shared" si="157"/>
        <v>235982.86000000002</v>
      </c>
      <c r="W2013">
        <v>47953.53</v>
      </c>
      <c r="X2013">
        <v>36656.410000000003</v>
      </c>
      <c r="Y2013">
        <v>26000.55</v>
      </c>
      <c r="Z2013">
        <v>57633.84</v>
      </c>
      <c r="AA2013">
        <v>44379.63</v>
      </c>
      <c r="AB2013">
        <v>23358.9</v>
      </c>
      <c r="AC2013">
        <v>68230.350000000006</v>
      </c>
      <c r="AD2013">
        <v>16070.58</v>
      </c>
      <c r="AE2013">
        <v>55927.77</v>
      </c>
      <c r="AF2013">
        <v>6428.74</v>
      </c>
      <c r="AG2013">
        <v>26262.68</v>
      </c>
      <c r="AI2013">
        <f t="shared" si="158"/>
        <v>0</v>
      </c>
      <c r="AJ2013">
        <f t="shared" si="159"/>
        <v>0</v>
      </c>
    </row>
    <row r="2014" spans="1:48">
      <c r="A2014">
        <v>16547</v>
      </c>
      <c r="B2014" t="s">
        <v>1356</v>
      </c>
      <c r="C2014">
        <v>319301.64600000001</v>
      </c>
      <c r="D2014">
        <f t="shared" si="155"/>
        <v>0</v>
      </c>
      <c r="N2014">
        <v>307498.69</v>
      </c>
      <c r="U2014">
        <f t="shared" si="156"/>
        <v>0</v>
      </c>
      <c r="V2014">
        <f t="shared" si="157"/>
        <v>0</v>
      </c>
      <c r="AI2014">
        <f t="shared" si="158"/>
        <v>11802.956</v>
      </c>
      <c r="AJ2014">
        <f t="shared" si="159"/>
        <v>0</v>
      </c>
      <c r="AR2014">
        <v>11802.956</v>
      </c>
    </row>
    <row r="2015" spans="1:48">
      <c r="A2015">
        <v>16565</v>
      </c>
      <c r="B2015" t="s">
        <v>1357</v>
      </c>
      <c r="C2015">
        <v>1482680.2766</v>
      </c>
      <c r="D2015">
        <f t="shared" si="155"/>
        <v>0</v>
      </c>
      <c r="P2015">
        <v>918709.45</v>
      </c>
      <c r="U2015">
        <f t="shared" si="156"/>
        <v>537608.27359999996</v>
      </c>
      <c r="V2015">
        <f t="shared" si="157"/>
        <v>66763.64</v>
      </c>
      <c r="AB2015">
        <v>66763.64</v>
      </c>
      <c r="AC2015">
        <v>373727.67359999998</v>
      </c>
      <c r="AG2015">
        <v>97116.96</v>
      </c>
      <c r="AI2015">
        <f t="shared" si="158"/>
        <v>26362.553</v>
      </c>
      <c r="AJ2015">
        <f t="shared" si="159"/>
        <v>0</v>
      </c>
      <c r="AS2015">
        <v>26362.553</v>
      </c>
    </row>
    <row r="2016" spans="1:48">
      <c r="A2016">
        <v>16573</v>
      </c>
      <c r="B2016" t="s">
        <v>3377</v>
      </c>
      <c r="C2016">
        <v>123474.46040000001</v>
      </c>
      <c r="D2016">
        <f t="shared" si="155"/>
        <v>0</v>
      </c>
      <c r="U2016">
        <f t="shared" si="156"/>
        <v>123474.46040000001</v>
      </c>
      <c r="V2016">
        <f t="shared" si="157"/>
        <v>26357.500400000001</v>
      </c>
      <c r="AA2016">
        <v>26357.500400000001</v>
      </c>
      <c r="AG2016">
        <v>97116.96</v>
      </c>
      <c r="AI2016">
        <f t="shared" si="158"/>
        <v>0</v>
      </c>
      <c r="AJ2016">
        <f t="shared" si="159"/>
        <v>0</v>
      </c>
    </row>
    <row r="2017" spans="1:48">
      <c r="A2017">
        <v>16646</v>
      </c>
      <c r="B2017" t="s">
        <v>1358</v>
      </c>
      <c r="C2017">
        <v>1219914.4465000001</v>
      </c>
      <c r="D2017">
        <f t="shared" si="155"/>
        <v>0</v>
      </c>
      <c r="P2017">
        <v>826578.34</v>
      </c>
      <c r="R2017">
        <v>288495.28000000003</v>
      </c>
      <c r="U2017">
        <f t="shared" si="156"/>
        <v>71593.979099999997</v>
      </c>
      <c r="V2017">
        <f t="shared" si="157"/>
        <v>0</v>
      </c>
      <c r="AG2017">
        <v>71593.979099999997</v>
      </c>
      <c r="AI2017">
        <f t="shared" si="158"/>
        <v>33246.847399999999</v>
      </c>
      <c r="AJ2017">
        <f t="shared" si="159"/>
        <v>0</v>
      </c>
      <c r="AS2017">
        <v>31568.7022</v>
      </c>
      <c r="AT2017">
        <v>1678.1451999999999</v>
      </c>
    </row>
    <row r="2018" spans="1:48">
      <c r="A2018">
        <v>16651</v>
      </c>
      <c r="B2018" t="s">
        <v>1359</v>
      </c>
      <c r="C2018">
        <v>653452.48139999993</v>
      </c>
      <c r="D2018">
        <f t="shared" si="155"/>
        <v>0</v>
      </c>
      <c r="N2018">
        <v>134257.34</v>
      </c>
      <c r="T2018">
        <v>494862.25</v>
      </c>
      <c r="U2018">
        <f t="shared" si="156"/>
        <v>0</v>
      </c>
      <c r="V2018">
        <f t="shared" si="157"/>
        <v>0</v>
      </c>
      <c r="AI2018">
        <f t="shared" si="158"/>
        <v>24332.8914</v>
      </c>
      <c r="AJ2018">
        <f t="shared" si="159"/>
        <v>0</v>
      </c>
      <c r="AR2018">
        <v>12092.1342</v>
      </c>
      <c r="AV2018">
        <v>12240.7572</v>
      </c>
    </row>
    <row r="2019" spans="1:48">
      <c r="A2019">
        <v>16662</v>
      </c>
      <c r="B2019" t="s">
        <v>1360</v>
      </c>
      <c r="C2019">
        <v>5004852.4542000005</v>
      </c>
      <c r="D2019">
        <f t="shared" si="155"/>
        <v>0</v>
      </c>
      <c r="P2019">
        <v>4215208</v>
      </c>
      <c r="U2019">
        <f t="shared" si="156"/>
        <v>782885.73420000006</v>
      </c>
      <c r="V2019">
        <f t="shared" si="157"/>
        <v>0</v>
      </c>
      <c r="AC2019">
        <v>485165.92128000001</v>
      </c>
      <c r="AD2019">
        <v>40138.989119999998</v>
      </c>
      <c r="AE2019">
        <v>21591.81</v>
      </c>
      <c r="AF2019">
        <v>94771.008000000016</v>
      </c>
      <c r="AG2019">
        <v>97116.96</v>
      </c>
      <c r="AH2019">
        <v>44101.0458</v>
      </c>
      <c r="AI2019">
        <f t="shared" si="158"/>
        <v>6758.72</v>
      </c>
      <c r="AJ2019">
        <f t="shared" si="159"/>
        <v>0</v>
      </c>
      <c r="AS2019">
        <v>6758.72</v>
      </c>
    </row>
    <row r="2020" spans="1:48">
      <c r="A2020">
        <v>16663</v>
      </c>
      <c r="B2020" t="s">
        <v>1361</v>
      </c>
      <c r="C2020">
        <v>2322705.1912600282</v>
      </c>
      <c r="D2020">
        <f t="shared" si="155"/>
        <v>0</v>
      </c>
      <c r="L2020">
        <v>1160913.8400000001</v>
      </c>
      <c r="P2020">
        <v>1120798.3</v>
      </c>
      <c r="U2020">
        <f t="shared" si="156"/>
        <v>34221.552000000003</v>
      </c>
      <c r="V2020">
        <f t="shared" si="157"/>
        <v>0</v>
      </c>
      <c r="AF2020">
        <v>34221.552000000003</v>
      </c>
      <c r="AI2020">
        <f t="shared" si="158"/>
        <v>6771.4992600279602</v>
      </c>
      <c r="AJ2020">
        <f t="shared" si="159"/>
        <v>0</v>
      </c>
      <c r="AQ2020">
        <v>2958.0183071346401</v>
      </c>
      <c r="AS2020">
        <v>3813.4809528933201</v>
      </c>
    </row>
    <row r="2021" spans="1:48">
      <c r="A2021">
        <v>16665</v>
      </c>
      <c r="B2021" t="s">
        <v>1362</v>
      </c>
      <c r="C2021">
        <v>97116.96</v>
      </c>
      <c r="D2021">
        <f t="shared" si="155"/>
        <v>0</v>
      </c>
      <c r="U2021">
        <f t="shared" si="156"/>
        <v>97116.96</v>
      </c>
      <c r="V2021">
        <f t="shared" si="157"/>
        <v>0</v>
      </c>
      <c r="AG2021">
        <v>97116.96</v>
      </c>
      <c r="AI2021">
        <f t="shared" si="158"/>
        <v>0</v>
      </c>
      <c r="AJ2021">
        <f t="shared" si="159"/>
        <v>0</v>
      </c>
    </row>
    <row r="2022" spans="1:48">
      <c r="A2022">
        <v>16666</v>
      </c>
      <c r="B2022" t="s">
        <v>1363</v>
      </c>
      <c r="C2022">
        <v>992464.64</v>
      </c>
      <c r="D2022">
        <f t="shared" si="155"/>
        <v>0</v>
      </c>
      <c r="P2022">
        <v>970478</v>
      </c>
      <c r="U2022">
        <f t="shared" si="156"/>
        <v>7448.88</v>
      </c>
      <c r="V2022">
        <f t="shared" si="157"/>
        <v>0</v>
      </c>
      <c r="AF2022">
        <v>7448.88</v>
      </c>
      <c r="AI2022">
        <f t="shared" si="158"/>
        <v>14537.76</v>
      </c>
      <c r="AJ2022">
        <f t="shared" si="159"/>
        <v>0</v>
      </c>
      <c r="AS2022">
        <v>14537.76</v>
      </c>
    </row>
    <row r="2023" spans="1:48">
      <c r="A2023">
        <v>16669</v>
      </c>
      <c r="B2023" t="s">
        <v>1364</v>
      </c>
      <c r="C2023">
        <v>802662.89416000003</v>
      </c>
      <c r="D2023">
        <f t="shared" si="155"/>
        <v>0</v>
      </c>
      <c r="U2023">
        <f t="shared" si="156"/>
        <v>802662.89416000003</v>
      </c>
      <c r="V2023">
        <f t="shared" si="157"/>
        <v>117402.7316</v>
      </c>
      <c r="AA2023">
        <v>117402.7316</v>
      </c>
      <c r="AC2023">
        <v>540890.08256000001</v>
      </c>
      <c r="AG2023">
        <v>97116.96</v>
      </c>
      <c r="AH2023">
        <v>47253.120000000003</v>
      </c>
      <c r="AI2023">
        <f t="shared" si="158"/>
        <v>0</v>
      </c>
      <c r="AJ2023">
        <f t="shared" si="159"/>
        <v>0</v>
      </c>
    </row>
    <row r="2024" spans="1:48">
      <c r="A2024">
        <v>16670</v>
      </c>
      <c r="B2024" t="s">
        <v>1365</v>
      </c>
      <c r="C2024">
        <v>8712117.5103098042</v>
      </c>
      <c r="D2024">
        <f t="shared" si="155"/>
        <v>0</v>
      </c>
      <c r="L2024">
        <v>4908323.5599999996</v>
      </c>
      <c r="P2024">
        <v>3662965.14</v>
      </c>
      <c r="U2024">
        <f t="shared" si="156"/>
        <v>121710.36960000001</v>
      </c>
      <c r="V2024">
        <f t="shared" si="157"/>
        <v>0</v>
      </c>
      <c r="AF2024">
        <v>121710.36960000001</v>
      </c>
      <c r="AI2024">
        <f t="shared" si="158"/>
        <v>19118.440709804639</v>
      </c>
      <c r="AJ2024">
        <f t="shared" si="159"/>
        <v>0</v>
      </c>
      <c r="AQ2024">
        <v>11690.101788808101</v>
      </c>
      <c r="AS2024">
        <v>7428.3389209965399</v>
      </c>
    </row>
    <row r="2025" spans="1:48">
      <c r="A2025">
        <v>16709</v>
      </c>
      <c r="B2025" t="s">
        <v>1366</v>
      </c>
      <c r="C2025">
        <v>620318.68999999994</v>
      </c>
      <c r="D2025">
        <f t="shared" si="155"/>
        <v>0</v>
      </c>
      <c r="U2025">
        <f t="shared" si="156"/>
        <v>620318.68999999994</v>
      </c>
      <c r="V2025">
        <f t="shared" si="157"/>
        <v>408245.97</v>
      </c>
      <c r="W2025">
        <v>78512.55</v>
      </c>
      <c r="X2025">
        <v>71174.73</v>
      </c>
      <c r="Y2025">
        <v>69540.55</v>
      </c>
      <c r="Z2025">
        <v>89192.29</v>
      </c>
      <c r="AA2025">
        <v>70080.23</v>
      </c>
      <c r="AB2025">
        <v>29745.62</v>
      </c>
      <c r="AC2025">
        <v>104809.84</v>
      </c>
      <c r="AE2025">
        <v>86970.85</v>
      </c>
      <c r="AF2025">
        <v>20292.03</v>
      </c>
      <c r="AI2025">
        <f t="shared" si="158"/>
        <v>0</v>
      </c>
      <c r="AJ2025">
        <f t="shared" si="159"/>
        <v>0</v>
      </c>
    </row>
    <row r="2026" spans="1:48">
      <c r="A2026">
        <v>16712</v>
      </c>
      <c r="B2026" t="s">
        <v>1367</v>
      </c>
      <c r="C2026">
        <v>6041393.2760000005</v>
      </c>
      <c r="D2026">
        <f t="shared" si="155"/>
        <v>0</v>
      </c>
      <c r="P2026">
        <v>5857118.7800000003</v>
      </c>
      <c r="U2026">
        <f t="shared" si="156"/>
        <v>158770.04599999997</v>
      </c>
      <c r="V2026">
        <f t="shared" si="157"/>
        <v>0</v>
      </c>
      <c r="AE2026">
        <v>25188.11</v>
      </c>
      <c r="AF2026">
        <v>133581.93599999999</v>
      </c>
      <c r="AI2026">
        <f t="shared" si="158"/>
        <v>25504.45</v>
      </c>
      <c r="AJ2026">
        <f t="shared" si="159"/>
        <v>0</v>
      </c>
      <c r="AS2026">
        <v>25504.45</v>
      </c>
    </row>
    <row r="2027" spans="1:48">
      <c r="A2027">
        <v>16730</v>
      </c>
      <c r="B2027" t="s">
        <v>3378</v>
      </c>
      <c r="C2027">
        <v>5837.8421483841603</v>
      </c>
      <c r="D2027">
        <f t="shared" si="155"/>
        <v>0</v>
      </c>
      <c r="U2027">
        <f t="shared" si="156"/>
        <v>5837.8421483841603</v>
      </c>
      <c r="V2027">
        <f t="shared" si="157"/>
        <v>5837.8421483841603</v>
      </c>
      <c r="AB2027">
        <v>5837.8421483841603</v>
      </c>
      <c r="AI2027">
        <f t="shared" si="158"/>
        <v>0</v>
      </c>
      <c r="AJ2027">
        <f t="shared" si="159"/>
        <v>0</v>
      </c>
    </row>
    <row r="2028" spans="1:48">
      <c r="A2028">
        <v>16740</v>
      </c>
      <c r="B2028" t="s">
        <v>1368</v>
      </c>
      <c r="C2028">
        <v>268605.10000000003</v>
      </c>
      <c r="D2028">
        <f t="shared" si="155"/>
        <v>0</v>
      </c>
      <c r="U2028">
        <f t="shared" si="156"/>
        <v>268605.10000000003</v>
      </c>
      <c r="V2028">
        <f t="shared" si="157"/>
        <v>120351.77</v>
      </c>
      <c r="W2028">
        <v>22471.08</v>
      </c>
      <c r="X2028">
        <v>17176.689999999999</v>
      </c>
      <c r="Y2028">
        <v>12183.78</v>
      </c>
      <c r="Z2028">
        <v>47723.72</v>
      </c>
      <c r="AA2028">
        <v>20796.5</v>
      </c>
      <c r="AC2028">
        <v>52231.31</v>
      </c>
      <c r="AE2028">
        <v>42580.91</v>
      </c>
      <c r="AF2028">
        <v>6866.5</v>
      </c>
      <c r="AG2028">
        <v>19567.09</v>
      </c>
      <c r="AH2028">
        <v>27007.52</v>
      </c>
      <c r="AI2028">
        <f t="shared" si="158"/>
        <v>0</v>
      </c>
      <c r="AJ2028">
        <f t="shared" si="159"/>
        <v>0</v>
      </c>
    </row>
    <row r="2029" spans="1:48">
      <c r="A2029">
        <v>16747</v>
      </c>
      <c r="B2029" t="s">
        <v>1369</v>
      </c>
      <c r="C2029">
        <v>212699.20199999999</v>
      </c>
      <c r="D2029">
        <f t="shared" si="155"/>
        <v>0</v>
      </c>
      <c r="U2029">
        <f t="shared" si="156"/>
        <v>212699.20199999999</v>
      </c>
      <c r="V2029">
        <f t="shared" si="157"/>
        <v>50467.3992</v>
      </c>
      <c r="W2029">
        <v>13186.8</v>
      </c>
      <c r="X2029">
        <v>10080.450000000001</v>
      </c>
      <c r="Y2029">
        <v>7225.6991999999991</v>
      </c>
      <c r="AA2029">
        <v>12204.27</v>
      </c>
      <c r="AB2029">
        <v>7770.18</v>
      </c>
      <c r="AC2029">
        <v>29249.51</v>
      </c>
      <c r="AD2029">
        <v>5013.6228000000001</v>
      </c>
      <c r="AE2029">
        <v>23927.02</v>
      </c>
      <c r="AF2029">
        <v>6924.69</v>
      </c>
      <c r="AG2029">
        <v>97116.96</v>
      </c>
      <c r="AI2029">
        <f t="shared" si="158"/>
        <v>0</v>
      </c>
      <c r="AJ2029">
        <f t="shared" si="159"/>
        <v>0</v>
      </c>
    </row>
    <row r="2030" spans="1:48">
      <c r="A2030">
        <v>16770</v>
      </c>
      <c r="B2030" t="s">
        <v>1370</v>
      </c>
      <c r="C2030">
        <v>443925.31464</v>
      </c>
      <c r="D2030">
        <f t="shared" si="155"/>
        <v>0</v>
      </c>
      <c r="U2030">
        <f t="shared" si="156"/>
        <v>443925.31464</v>
      </c>
      <c r="V2030">
        <f t="shared" si="157"/>
        <v>299555.23463999998</v>
      </c>
      <c r="W2030">
        <v>48954.393359999995</v>
      </c>
      <c r="X2030">
        <v>35300.847439999998</v>
      </c>
      <c r="Y2030">
        <v>22669.354879999999</v>
      </c>
      <c r="Z2030">
        <v>127060.70751999998</v>
      </c>
      <c r="AA2030">
        <v>41267.102800000001</v>
      </c>
      <c r="AB2030">
        <v>24302.828639999996</v>
      </c>
      <c r="AG2030">
        <v>97116.96</v>
      </c>
      <c r="AH2030">
        <v>47253.120000000003</v>
      </c>
      <c r="AI2030">
        <f t="shared" si="158"/>
        <v>0</v>
      </c>
      <c r="AJ2030">
        <f t="shared" si="159"/>
        <v>0</v>
      </c>
    </row>
    <row r="2031" spans="1:48">
      <c r="A2031">
        <v>16799</v>
      </c>
      <c r="B2031" t="s">
        <v>1372</v>
      </c>
      <c r="C2031">
        <v>4182332.2660000003</v>
      </c>
      <c r="D2031">
        <f t="shared" si="155"/>
        <v>0</v>
      </c>
      <c r="P2031">
        <v>4092419</v>
      </c>
      <c r="U2031">
        <f t="shared" si="156"/>
        <v>28608.816000000003</v>
      </c>
      <c r="V2031">
        <f t="shared" si="157"/>
        <v>0</v>
      </c>
      <c r="AF2031">
        <v>28608.816000000003</v>
      </c>
      <c r="AI2031">
        <f t="shared" si="158"/>
        <v>61304.45</v>
      </c>
      <c r="AJ2031">
        <f t="shared" si="159"/>
        <v>0</v>
      </c>
      <c r="AS2031">
        <v>61304.45</v>
      </c>
    </row>
    <row r="2032" spans="1:48">
      <c r="A2032">
        <v>16848</v>
      </c>
      <c r="B2032" t="s">
        <v>1373</v>
      </c>
      <c r="C2032">
        <v>35026.982703686801</v>
      </c>
      <c r="D2032">
        <f t="shared" si="155"/>
        <v>0</v>
      </c>
      <c r="U2032">
        <f t="shared" si="156"/>
        <v>35026.982703686801</v>
      </c>
      <c r="V2032">
        <f t="shared" si="157"/>
        <v>35026.982703686801</v>
      </c>
      <c r="AB2032">
        <v>35026.982703686801</v>
      </c>
      <c r="AI2032">
        <f t="shared" si="158"/>
        <v>0</v>
      </c>
      <c r="AJ2032">
        <f t="shared" si="159"/>
        <v>0</v>
      </c>
    </row>
    <row r="2033" spans="1:46">
      <c r="A2033">
        <v>16853</v>
      </c>
      <c r="B2033" t="s">
        <v>1374</v>
      </c>
      <c r="C2033">
        <v>7137795.4203909673</v>
      </c>
      <c r="D2033">
        <f t="shared" si="155"/>
        <v>0</v>
      </c>
      <c r="P2033">
        <v>7125596.3963122498</v>
      </c>
      <c r="U2033">
        <f t="shared" si="156"/>
        <v>0</v>
      </c>
      <c r="V2033">
        <f t="shared" si="157"/>
        <v>0</v>
      </c>
      <c r="AI2033">
        <f t="shared" si="158"/>
        <v>12199.024078717001</v>
      </c>
      <c r="AJ2033">
        <f t="shared" si="159"/>
        <v>0</v>
      </c>
      <c r="AS2033">
        <v>12199.024078717001</v>
      </c>
    </row>
    <row r="2034" spans="1:46">
      <c r="A2034">
        <v>16860</v>
      </c>
      <c r="B2034" t="s">
        <v>1375</v>
      </c>
      <c r="C2034">
        <v>451255.54360000003</v>
      </c>
      <c r="D2034">
        <f t="shared" si="155"/>
        <v>0</v>
      </c>
      <c r="U2034">
        <f t="shared" si="156"/>
        <v>451255.54360000003</v>
      </c>
      <c r="V2034">
        <f t="shared" si="157"/>
        <v>269657.51890000002</v>
      </c>
      <c r="X2034">
        <v>115863.4899</v>
      </c>
      <c r="Y2034">
        <v>46918.8966</v>
      </c>
      <c r="AA2034">
        <v>56294.792400000013</v>
      </c>
      <c r="AB2034">
        <v>50580.34</v>
      </c>
      <c r="AC2034">
        <v>181598.02470000001</v>
      </c>
      <c r="AI2034">
        <f t="shared" si="158"/>
        <v>0</v>
      </c>
      <c r="AJ2034">
        <f t="shared" si="159"/>
        <v>0</v>
      </c>
    </row>
    <row r="2035" spans="1:46">
      <c r="A2035">
        <v>16870</v>
      </c>
      <c r="B2035" t="s">
        <v>1376</v>
      </c>
      <c r="C2035">
        <v>87177.83</v>
      </c>
      <c r="D2035">
        <f t="shared" si="155"/>
        <v>0</v>
      </c>
      <c r="U2035">
        <f t="shared" si="156"/>
        <v>87177.83</v>
      </c>
      <c r="V2035">
        <f t="shared" si="157"/>
        <v>39924.71</v>
      </c>
      <c r="AB2035">
        <v>39924.71</v>
      </c>
      <c r="AH2035">
        <v>47253.120000000003</v>
      </c>
      <c r="AI2035">
        <f t="shared" si="158"/>
        <v>0</v>
      </c>
      <c r="AJ2035">
        <f t="shared" si="159"/>
        <v>0</v>
      </c>
    </row>
    <row r="2036" spans="1:46">
      <c r="A2036">
        <v>16873</v>
      </c>
      <c r="B2036" t="s">
        <v>3379</v>
      </c>
      <c r="C2036">
        <v>74770.224000000002</v>
      </c>
      <c r="D2036">
        <f t="shared" si="155"/>
        <v>0</v>
      </c>
      <c r="U2036">
        <f t="shared" si="156"/>
        <v>74770.224000000002</v>
      </c>
      <c r="V2036">
        <f t="shared" si="157"/>
        <v>0</v>
      </c>
      <c r="AF2036">
        <v>74770.224000000002</v>
      </c>
      <c r="AI2036">
        <f t="shared" si="158"/>
        <v>0</v>
      </c>
      <c r="AJ2036">
        <f t="shared" si="159"/>
        <v>0</v>
      </c>
    </row>
    <row r="2037" spans="1:46">
      <c r="A2037">
        <v>16878</v>
      </c>
      <c r="B2037" t="s">
        <v>3380</v>
      </c>
      <c r="C2037">
        <v>15372.974965862501</v>
      </c>
      <c r="D2037">
        <f t="shared" si="155"/>
        <v>0</v>
      </c>
      <c r="U2037">
        <f t="shared" si="156"/>
        <v>15372.974965862501</v>
      </c>
      <c r="V2037">
        <f t="shared" si="157"/>
        <v>15372.974965862501</v>
      </c>
      <c r="AB2037">
        <v>15372.974965862501</v>
      </c>
      <c r="AI2037">
        <f t="shared" si="158"/>
        <v>0</v>
      </c>
      <c r="AJ2037">
        <f t="shared" si="159"/>
        <v>0</v>
      </c>
    </row>
    <row r="2038" spans="1:46">
      <c r="A2038">
        <v>16880</v>
      </c>
      <c r="B2038" t="s">
        <v>1377</v>
      </c>
      <c r="C2038">
        <v>186852.09999999998</v>
      </c>
      <c r="D2038">
        <f t="shared" si="155"/>
        <v>0</v>
      </c>
      <c r="U2038">
        <f t="shared" si="156"/>
        <v>186852.09999999998</v>
      </c>
      <c r="V2038">
        <f t="shared" si="157"/>
        <v>80722.53</v>
      </c>
      <c r="W2038">
        <v>11993.62</v>
      </c>
      <c r="X2038">
        <v>9167.44</v>
      </c>
      <c r="Y2038">
        <v>6502.5</v>
      </c>
      <c r="Z2038">
        <v>28726.79</v>
      </c>
      <c r="AA2038">
        <v>13998.06</v>
      </c>
      <c r="AB2038">
        <v>10334.120000000001</v>
      </c>
      <c r="AC2038">
        <v>31808.799999999999</v>
      </c>
      <c r="AE2038">
        <v>25973.57</v>
      </c>
      <c r="AF2038">
        <v>6133.31</v>
      </c>
      <c r="AG2038">
        <v>19040.59</v>
      </c>
      <c r="AH2038">
        <v>23173.3</v>
      </c>
      <c r="AI2038">
        <f t="shared" si="158"/>
        <v>0</v>
      </c>
      <c r="AJ2038">
        <f t="shared" si="159"/>
        <v>0</v>
      </c>
    </row>
    <row r="2039" spans="1:46">
      <c r="A2039">
        <v>16901</v>
      </c>
      <c r="B2039" t="s">
        <v>1378</v>
      </c>
      <c r="C2039">
        <v>341618.32059999998</v>
      </c>
      <c r="D2039">
        <f t="shared" si="155"/>
        <v>116638.57</v>
      </c>
      <c r="I2039">
        <v>116638.57</v>
      </c>
      <c r="R2039">
        <v>95096.79</v>
      </c>
      <c r="U2039">
        <f t="shared" si="156"/>
        <v>125623.86840000001</v>
      </c>
      <c r="V2039">
        <f t="shared" si="157"/>
        <v>0</v>
      </c>
      <c r="AE2039">
        <v>6776.7692999999999</v>
      </c>
      <c r="AG2039">
        <v>71593.979099999997</v>
      </c>
      <c r="AH2039">
        <v>47253.120000000003</v>
      </c>
      <c r="AI2039">
        <f t="shared" si="158"/>
        <v>4259.0922</v>
      </c>
      <c r="AJ2039">
        <f t="shared" si="159"/>
        <v>3252.2008000000001</v>
      </c>
      <c r="AO2039">
        <v>3252.2008000000001</v>
      </c>
      <c r="AT2039">
        <v>1006.8914</v>
      </c>
    </row>
    <row r="2040" spans="1:46">
      <c r="A2040">
        <v>16924</v>
      </c>
      <c r="B2040" t="s">
        <v>1379</v>
      </c>
      <c r="C2040">
        <v>208944.52800000002</v>
      </c>
      <c r="D2040">
        <f t="shared" si="155"/>
        <v>0</v>
      </c>
      <c r="U2040">
        <f t="shared" si="156"/>
        <v>208944.52800000002</v>
      </c>
      <c r="V2040">
        <f t="shared" si="157"/>
        <v>0</v>
      </c>
      <c r="AF2040">
        <v>208944.52800000002</v>
      </c>
      <c r="AI2040">
        <f t="shared" si="158"/>
        <v>0</v>
      </c>
      <c r="AJ2040">
        <f t="shared" si="159"/>
        <v>0</v>
      </c>
    </row>
    <row r="2041" spans="1:46">
      <c r="A2041">
        <v>16935</v>
      </c>
      <c r="B2041" t="s">
        <v>1380</v>
      </c>
      <c r="C2041">
        <v>2946780.0935999998</v>
      </c>
      <c r="D2041">
        <f t="shared" si="155"/>
        <v>0</v>
      </c>
      <c r="P2041">
        <v>2876687</v>
      </c>
      <c r="U2041">
        <f t="shared" si="156"/>
        <v>43188.5</v>
      </c>
      <c r="V2041">
        <f t="shared" si="157"/>
        <v>0</v>
      </c>
      <c r="AG2041">
        <v>20935.02</v>
      </c>
      <c r="AH2041">
        <v>22253.48</v>
      </c>
      <c r="AI2041">
        <f t="shared" si="158"/>
        <v>26904.5936</v>
      </c>
      <c r="AJ2041">
        <f t="shared" si="159"/>
        <v>0</v>
      </c>
      <c r="AS2041">
        <v>26904.5936</v>
      </c>
    </row>
    <row r="2042" spans="1:46">
      <c r="A2042">
        <v>16972</v>
      </c>
      <c r="B2042" t="s">
        <v>1381</v>
      </c>
      <c r="C2042">
        <v>112722.91750000001</v>
      </c>
      <c r="D2042">
        <f t="shared" si="155"/>
        <v>0</v>
      </c>
      <c r="U2042">
        <f t="shared" si="156"/>
        <v>112722.91750000001</v>
      </c>
      <c r="V2042">
        <f t="shared" si="157"/>
        <v>11594.413600000002</v>
      </c>
      <c r="AA2042">
        <v>11594.413600000002</v>
      </c>
      <c r="AF2042">
        <v>4011.5439000000001</v>
      </c>
      <c r="AG2042">
        <v>97116.96</v>
      </c>
      <c r="AI2042">
        <f t="shared" si="158"/>
        <v>0</v>
      </c>
      <c r="AJ2042">
        <f t="shared" si="159"/>
        <v>0</v>
      </c>
    </row>
    <row r="2043" spans="1:46">
      <c r="A2043">
        <v>17022</v>
      </c>
      <c r="B2043" t="s">
        <v>3381</v>
      </c>
      <c r="C2043">
        <v>160007.57928000001</v>
      </c>
      <c r="D2043">
        <f t="shared" si="155"/>
        <v>0</v>
      </c>
      <c r="U2043">
        <f t="shared" si="156"/>
        <v>160007.57928000001</v>
      </c>
      <c r="V2043">
        <f t="shared" si="157"/>
        <v>0</v>
      </c>
      <c r="AE2043">
        <v>104799.27528000002</v>
      </c>
      <c r="AF2043">
        <v>55208.304000000004</v>
      </c>
      <c r="AI2043">
        <f t="shared" si="158"/>
        <v>0</v>
      </c>
      <c r="AJ2043">
        <f t="shared" si="159"/>
        <v>0</v>
      </c>
    </row>
    <row r="2044" spans="1:46">
      <c r="A2044">
        <v>17081</v>
      </c>
      <c r="B2044" t="s">
        <v>1382</v>
      </c>
      <c r="C2044">
        <v>184851.62</v>
      </c>
      <c r="D2044">
        <f t="shared" si="155"/>
        <v>0</v>
      </c>
      <c r="U2044">
        <f t="shared" si="156"/>
        <v>184851.62</v>
      </c>
      <c r="V2044">
        <f t="shared" si="157"/>
        <v>74504.41</v>
      </c>
      <c r="W2044">
        <v>11792.72</v>
      </c>
      <c r="X2044">
        <v>9014.4599999999991</v>
      </c>
      <c r="Y2044">
        <v>6394.03</v>
      </c>
      <c r="Z2044">
        <v>28324.400000000001</v>
      </c>
      <c r="AA2044">
        <v>13998.06</v>
      </c>
      <c r="AB2044">
        <v>4980.74</v>
      </c>
      <c r="AC2044">
        <v>31216.78</v>
      </c>
      <c r="AD2044">
        <v>5345.46</v>
      </c>
      <c r="AE2044">
        <v>25467.4</v>
      </c>
      <c r="AF2044">
        <v>6133.31</v>
      </c>
      <c r="AG2044">
        <v>19025.77</v>
      </c>
      <c r="AH2044">
        <v>23158.49</v>
      </c>
      <c r="AI2044">
        <f t="shared" si="158"/>
        <v>0</v>
      </c>
      <c r="AJ2044">
        <f t="shared" si="159"/>
        <v>0</v>
      </c>
    </row>
    <row r="2045" spans="1:46">
      <c r="A2045">
        <v>17120</v>
      </c>
      <c r="B2045" t="s">
        <v>1383</v>
      </c>
      <c r="C2045">
        <v>1154491.8867200001</v>
      </c>
      <c r="D2045">
        <f t="shared" si="155"/>
        <v>0</v>
      </c>
      <c r="N2045">
        <v>56386.44</v>
      </c>
      <c r="P2045">
        <v>721875.33</v>
      </c>
      <c r="R2045">
        <v>234937.89</v>
      </c>
      <c r="U2045">
        <f t="shared" si="156"/>
        <v>130582.72512000002</v>
      </c>
      <c r="V2045">
        <f t="shared" si="157"/>
        <v>33465.765120000004</v>
      </c>
      <c r="X2045">
        <v>15429.03872</v>
      </c>
      <c r="AA2045">
        <v>18036.726400000003</v>
      </c>
      <c r="AG2045">
        <v>97116.96</v>
      </c>
      <c r="AI2045">
        <f t="shared" si="158"/>
        <v>10709.501600000001</v>
      </c>
      <c r="AJ2045">
        <f t="shared" si="159"/>
        <v>0</v>
      </c>
      <c r="AR2045">
        <v>3201.2260000000001</v>
      </c>
      <c r="AS2045">
        <v>6009.1414000000004</v>
      </c>
      <c r="AT2045">
        <v>1499.1342</v>
      </c>
    </row>
    <row r="2046" spans="1:46">
      <c r="A2046">
        <v>17122</v>
      </c>
      <c r="B2046" t="s">
        <v>3382</v>
      </c>
      <c r="C2046">
        <v>4378.3816112881204</v>
      </c>
      <c r="D2046">
        <f t="shared" si="155"/>
        <v>0</v>
      </c>
      <c r="U2046">
        <f t="shared" si="156"/>
        <v>4378.3816112881204</v>
      </c>
      <c r="V2046">
        <f t="shared" si="157"/>
        <v>4378.3816112881204</v>
      </c>
      <c r="AB2046">
        <v>4378.3816112881204</v>
      </c>
      <c r="AI2046">
        <f t="shared" si="158"/>
        <v>0</v>
      </c>
      <c r="AJ2046">
        <f t="shared" si="159"/>
        <v>0</v>
      </c>
    </row>
    <row r="2047" spans="1:46">
      <c r="A2047">
        <v>17134</v>
      </c>
      <c r="B2047" t="s">
        <v>1384</v>
      </c>
      <c r="C2047">
        <v>103789.6</v>
      </c>
      <c r="D2047">
        <f t="shared" si="155"/>
        <v>0</v>
      </c>
      <c r="U2047">
        <f t="shared" si="156"/>
        <v>103789.6</v>
      </c>
      <c r="V2047">
        <f t="shared" si="157"/>
        <v>0</v>
      </c>
      <c r="AC2047">
        <v>103789.6</v>
      </c>
      <c r="AI2047">
        <f t="shared" si="158"/>
        <v>0</v>
      </c>
      <c r="AJ2047">
        <f t="shared" si="159"/>
        <v>0</v>
      </c>
    </row>
    <row r="2048" spans="1:46">
      <c r="A2048">
        <v>17143</v>
      </c>
      <c r="B2048" t="s">
        <v>1385</v>
      </c>
      <c r="C2048">
        <v>185617.61000000002</v>
      </c>
      <c r="D2048">
        <f t="shared" si="155"/>
        <v>0</v>
      </c>
      <c r="U2048">
        <f t="shared" si="156"/>
        <v>185617.61000000002</v>
      </c>
      <c r="V2048">
        <f t="shared" si="157"/>
        <v>74801.040000000008</v>
      </c>
      <c r="W2048">
        <v>11591.45</v>
      </c>
      <c r="X2048">
        <v>9218.75</v>
      </c>
      <c r="Y2048">
        <v>6539.14</v>
      </c>
      <c r="Z2048">
        <v>28472.9</v>
      </c>
      <c r="AA2048">
        <v>13998.06</v>
      </c>
      <c r="AB2048">
        <v>4980.74</v>
      </c>
      <c r="AC2048">
        <v>31435.27</v>
      </c>
      <c r="AD2048">
        <v>5398.6</v>
      </c>
      <c r="AE2048">
        <v>25654.2</v>
      </c>
      <c r="AF2048">
        <v>6133.31</v>
      </c>
      <c r="AG2048">
        <v>19031.240000000002</v>
      </c>
      <c r="AH2048">
        <v>23163.95</v>
      </c>
      <c r="AI2048">
        <f t="shared" si="158"/>
        <v>0</v>
      </c>
      <c r="AJ2048">
        <f t="shared" si="159"/>
        <v>0</v>
      </c>
    </row>
    <row r="2049" spans="1:48">
      <c r="A2049">
        <v>17151</v>
      </c>
      <c r="B2049" t="s">
        <v>1386</v>
      </c>
      <c r="C2049">
        <v>409360.46240000002</v>
      </c>
      <c r="D2049">
        <f t="shared" si="155"/>
        <v>0</v>
      </c>
      <c r="P2049">
        <v>244573.56</v>
      </c>
      <c r="U2049">
        <f t="shared" si="156"/>
        <v>159553.0324</v>
      </c>
      <c r="V2049">
        <f t="shared" si="157"/>
        <v>15182.9524</v>
      </c>
      <c r="AA2049">
        <v>15182.9524</v>
      </c>
      <c r="AG2049">
        <v>97116.96</v>
      </c>
      <c r="AH2049">
        <v>47253.120000000003</v>
      </c>
      <c r="AI2049">
        <f t="shared" si="158"/>
        <v>5233.87</v>
      </c>
      <c r="AJ2049">
        <f t="shared" si="159"/>
        <v>0</v>
      </c>
      <c r="AS2049">
        <v>5233.87</v>
      </c>
    </row>
    <row r="2050" spans="1:48">
      <c r="A2050">
        <v>17184</v>
      </c>
      <c r="B2050" t="s">
        <v>1387</v>
      </c>
      <c r="C2050">
        <v>269296.16850000003</v>
      </c>
      <c r="D2050">
        <f t="shared" si="155"/>
        <v>0</v>
      </c>
      <c r="U2050">
        <f t="shared" si="156"/>
        <v>269296.16850000003</v>
      </c>
      <c r="V2050">
        <f t="shared" si="157"/>
        <v>45208.23</v>
      </c>
      <c r="AB2050">
        <v>45208.23</v>
      </c>
      <c r="AC2050">
        <v>126970.9785</v>
      </c>
      <c r="AG2050">
        <v>97116.96</v>
      </c>
      <c r="AI2050">
        <f t="shared" si="158"/>
        <v>0</v>
      </c>
      <c r="AJ2050">
        <f t="shared" si="159"/>
        <v>0</v>
      </c>
    </row>
    <row r="2051" spans="1:48">
      <c r="A2051">
        <v>17191</v>
      </c>
      <c r="B2051" t="s">
        <v>1388</v>
      </c>
      <c r="C2051">
        <v>265323.57</v>
      </c>
      <c r="D2051">
        <f t="shared" si="155"/>
        <v>0</v>
      </c>
      <c r="U2051">
        <f t="shared" si="156"/>
        <v>265323.57</v>
      </c>
      <c r="V2051">
        <f t="shared" si="157"/>
        <v>83511.91</v>
      </c>
      <c r="W2051">
        <v>12469.27</v>
      </c>
      <c r="X2051">
        <v>9531.27</v>
      </c>
      <c r="Y2051">
        <v>6760.53</v>
      </c>
      <c r="Z2051">
        <v>33031.33</v>
      </c>
      <c r="AA2051">
        <v>14439.6</v>
      </c>
      <c r="AB2051">
        <v>7279.91</v>
      </c>
      <c r="AC2051">
        <v>71566.740000000005</v>
      </c>
      <c r="AE2051">
        <v>53092.93</v>
      </c>
      <c r="AF2051">
        <v>9898.8700000000008</v>
      </c>
      <c r="AH2051">
        <v>47253.120000000003</v>
      </c>
      <c r="AI2051">
        <f t="shared" si="158"/>
        <v>0</v>
      </c>
      <c r="AJ2051">
        <f t="shared" si="159"/>
        <v>0</v>
      </c>
    </row>
    <row r="2052" spans="1:48">
      <c r="A2052">
        <v>17247</v>
      </c>
      <c r="B2052" t="s">
        <v>3383</v>
      </c>
      <c r="C2052">
        <v>245595.02169561412</v>
      </c>
      <c r="D2052">
        <f t="shared" si="155"/>
        <v>0</v>
      </c>
      <c r="U2052">
        <f t="shared" si="156"/>
        <v>245595.02169561412</v>
      </c>
      <c r="V2052">
        <f t="shared" si="157"/>
        <v>81275.21842708539</v>
      </c>
      <c r="W2052">
        <v>13723.020950510683</v>
      </c>
      <c r="X2052">
        <v>9672.9483495040895</v>
      </c>
      <c r="Y2052">
        <v>6466.4074676855817</v>
      </c>
      <c r="Z2052">
        <v>34142.711042030038</v>
      </c>
      <c r="AA2052">
        <v>11115.110301908646</v>
      </c>
      <c r="AB2052">
        <v>6155.0203154463579</v>
      </c>
      <c r="AC2052">
        <v>59644.342585657352</v>
      </c>
      <c r="AE2052">
        <v>49678.806514158234</v>
      </c>
      <c r="AF2052">
        <v>8529.5831063090645</v>
      </c>
      <c r="AG2052">
        <v>26106.575618786883</v>
      </c>
      <c r="AH2052">
        <v>20360.495443617187</v>
      </c>
      <c r="AI2052">
        <f t="shared" si="158"/>
        <v>0</v>
      </c>
      <c r="AJ2052">
        <f t="shared" si="159"/>
        <v>0</v>
      </c>
    </row>
    <row r="2053" spans="1:48">
      <c r="A2053">
        <v>17258</v>
      </c>
      <c r="B2053" t="s">
        <v>1389</v>
      </c>
      <c r="C2053">
        <v>4396.72</v>
      </c>
      <c r="D2053">
        <f t="shared" si="155"/>
        <v>0</v>
      </c>
      <c r="U2053">
        <f t="shared" si="156"/>
        <v>4396.72</v>
      </c>
      <c r="V2053">
        <f t="shared" si="157"/>
        <v>4396.72</v>
      </c>
      <c r="AB2053">
        <v>4396.72</v>
      </c>
      <c r="AI2053">
        <f t="shared" si="158"/>
        <v>0</v>
      </c>
      <c r="AJ2053">
        <f t="shared" si="159"/>
        <v>0</v>
      </c>
    </row>
    <row r="2054" spans="1:48">
      <c r="A2054">
        <v>17261</v>
      </c>
      <c r="B2054" t="s">
        <v>1390</v>
      </c>
      <c r="C2054">
        <v>7464239.0116984686</v>
      </c>
      <c r="D2054">
        <f t="shared" si="155"/>
        <v>0</v>
      </c>
      <c r="L2054">
        <v>2811925.02</v>
      </c>
      <c r="P2054">
        <v>3868447.02</v>
      </c>
      <c r="R2054">
        <v>423151.85</v>
      </c>
      <c r="U2054">
        <f t="shared" si="156"/>
        <v>331762.76</v>
      </c>
      <c r="V2054">
        <f t="shared" si="157"/>
        <v>303011.20000000001</v>
      </c>
      <c r="W2054">
        <v>61190.3</v>
      </c>
      <c r="X2054">
        <v>50969.23</v>
      </c>
      <c r="Y2054">
        <v>39948.51</v>
      </c>
      <c r="Z2054">
        <v>70164.84</v>
      </c>
      <c r="AA2054">
        <v>55215.77</v>
      </c>
      <c r="AB2054">
        <v>25522.55</v>
      </c>
      <c r="AG2054">
        <v>28751.56</v>
      </c>
      <c r="AI2054">
        <f t="shared" si="158"/>
        <v>28952.361698469562</v>
      </c>
      <c r="AJ2054">
        <f t="shared" si="159"/>
        <v>0</v>
      </c>
      <c r="AQ2054">
        <v>7741.1968463310805</v>
      </c>
      <c r="AS2054">
        <v>19105.712486038701</v>
      </c>
      <c r="AT2054">
        <v>2105.4523660997802</v>
      </c>
    </row>
    <row r="2055" spans="1:48">
      <c r="A2055">
        <v>17274</v>
      </c>
      <c r="B2055" t="s">
        <v>1391</v>
      </c>
      <c r="C2055">
        <v>41904.82</v>
      </c>
      <c r="D2055">
        <f t="shared" si="155"/>
        <v>0</v>
      </c>
      <c r="U2055">
        <f t="shared" si="156"/>
        <v>41904.82</v>
      </c>
      <c r="V2055">
        <f t="shared" si="157"/>
        <v>0</v>
      </c>
      <c r="AH2055">
        <v>41904.82</v>
      </c>
      <c r="AI2055">
        <f t="shared" si="158"/>
        <v>0</v>
      </c>
      <c r="AJ2055">
        <f t="shared" si="159"/>
        <v>0</v>
      </c>
    </row>
    <row r="2056" spans="1:48">
      <c r="A2056">
        <v>17292</v>
      </c>
      <c r="B2056" t="s">
        <v>1392</v>
      </c>
      <c r="C2056">
        <v>38818722.58292231</v>
      </c>
      <c r="D2056">
        <f t="shared" si="155"/>
        <v>12057681.630000001</v>
      </c>
      <c r="H2056">
        <v>8700318.8000000007</v>
      </c>
      <c r="I2056">
        <v>3357362.83</v>
      </c>
      <c r="L2056">
        <v>8262582</v>
      </c>
      <c r="N2056">
        <v>512976.23</v>
      </c>
      <c r="P2056">
        <v>14451637.66</v>
      </c>
      <c r="S2056">
        <v>1926847.35</v>
      </c>
      <c r="T2056">
        <v>835605.97</v>
      </c>
      <c r="U2056">
        <f t="shared" si="156"/>
        <v>150785.53092230792</v>
      </c>
      <c r="V2056">
        <f t="shared" si="157"/>
        <v>0</v>
      </c>
      <c r="AF2056">
        <v>150785.53092230792</v>
      </c>
      <c r="AI2056">
        <f t="shared" si="158"/>
        <v>620606.21200000006</v>
      </c>
      <c r="AJ2056">
        <f t="shared" si="159"/>
        <v>196673.80671999999</v>
      </c>
      <c r="AN2056">
        <v>141836.47792</v>
      </c>
      <c r="AO2056">
        <v>54837.328800000003</v>
      </c>
      <c r="AQ2056">
        <v>104579.36896000001</v>
      </c>
      <c r="AR2056">
        <v>12103.25792</v>
      </c>
      <c r="AS2056">
        <v>247412.04</v>
      </c>
      <c r="AU2056">
        <v>40252.509760000001</v>
      </c>
      <c r="AV2056">
        <v>19585.228640000001</v>
      </c>
    </row>
    <row r="2057" spans="1:48">
      <c r="A2057">
        <v>17306</v>
      </c>
      <c r="B2057" t="s">
        <v>1393</v>
      </c>
      <c r="C2057">
        <v>5474666.4000000013</v>
      </c>
      <c r="D2057">
        <f t="shared" ref="D2057:D2120" si="160">E2057+F2057+G2057+H2057+I2057+J2057</f>
        <v>0</v>
      </c>
      <c r="L2057">
        <v>4796061.1900000004</v>
      </c>
      <c r="U2057">
        <f t="shared" ref="U2057:U2120" si="161">V2057+AC2057+AD2057+AE2057+AF2057+AG2057+AH2057</f>
        <v>634988.88</v>
      </c>
      <c r="V2057">
        <f t="shared" ref="V2057:V2120" si="162">W2057+X2057+Y2057+Z2057+AA2057+AB2057</f>
        <v>392223.38</v>
      </c>
      <c r="W2057">
        <v>64904.69</v>
      </c>
      <c r="X2057">
        <v>47527.92</v>
      </c>
      <c r="Y2057">
        <v>33399.9</v>
      </c>
      <c r="Z2057">
        <v>144544.21</v>
      </c>
      <c r="AA2057">
        <v>48938.58</v>
      </c>
      <c r="AB2057">
        <v>52908.08</v>
      </c>
      <c r="AC2057">
        <v>75157.45</v>
      </c>
      <c r="AD2057">
        <v>20644.29</v>
      </c>
      <c r="AF2057">
        <v>26170.14</v>
      </c>
      <c r="AG2057">
        <v>73540.5</v>
      </c>
      <c r="AH2057">
        <v>47253.120000000003</v>
      </c>
      <c r="AI2057">
        <f t="shared" ref="AI2057:AI2120" si="163">AJ2057+AQ2057+AR2057+AS2057+AT2057+AU2057+AV2057</f>
        <v>43616.33</v>
      </c>
      <c r="AJ2057">
        <f t="shared" ref="AJ2057:AJ2120" si="164">AK2057+AL2057+AM2057+AN2057+AO2057+AP2057</f>
        <v>0</v>
      </c>
      <c r="AQ2057">
        <v>43616.33</v>
      </c>
    </row>
    <row r="2058" spans="1:48">
      <c r="A2058">
        <v>17354</v>
      </c>
      <c r="B2058" t="s">
        <v>3384</v>
      </c>
      <c r="C2058">
        <v>11091.8720072827</v>
      </c>
      <c r="D2058">
        <f t="shared" si="160"/>
        <v>0</v>
      </c>
      <c r="U2058">
        <f t="shared" si="161"/>
        <v>11091.8720072827</v>
      </c>
      <c r="V2058">
        <f t="shared" si="162"/>
        <v>11091.8720072827</v>
      </c>
      <c r="AB2058">
        <v>11091.8720072827</v>
      </c>
      <c r="AI2058">
        <f t="shared" si="163"/>
        <v>0</v>
      </c>
      <c r="AJ2058">
        <f t="shared" si="164"/>
        <v>0</v>
      </c>
    </row>
    <row r="2059" spans="1:48">
      <c r="A2059">
        <v>17415</v>
      </c>
      <c r="B2059" t="s">
        <v>1394</v>
      </c>
      <c r="C2059">
        <v>4398171.7280000001</v>
      </c>
      <c r="D2059">
        <f t="shared" si="160"/>
        <v>0</v>
      </c>
      <c r="P2059">
        <v>4309593.75</v>
      </c>
      <c r="U2059">
        <f t="shared" si="161"/>
        <v>81747.478000000003</v>
      </c>
      <c r="V2059">
        <f t="shared" si="162"/>
        <v>0</v>
      </c>
      <c r="AE2059">
        <v>19379.59</v>
      </c>
      <c r="AF2059">
        <v>62367.887999999999</v>
      </c>
      <c r="AI2059">
        <f t="shared" si="163"/>
        <v>6830.5</v>
      </c>
      <c r="AJ2059">
        <f t="shared" si="164"/>
        <v>0</v>
      </c>
      <c r="AS2059">
        <v>6830.5</v>
      </c>
    </row>
    <row r="2060" spans="1:48">
      <c r="A2060">
        <v>17417</v>
      </c>
      <c r="B2060" t="s">
        <v>1395</v>
      </c>
      <c r="C2060">
        <v>111004.39136000001</v>
      </c>
      <c r="D2060">
        <f t="shared" si="160"/>
        <v>0</v>
      </c>
      <c r="U2060">
        <f t="shared" si="161"/>
        <v>111004.39136000001</v>
      </c>
      <c r="V2060">
        <f t="shared" si="162"/>
        <v>10054.906400000002</v>
      </c>
      <c r="AA2060">
        <v>10054.906400000002</v>
      </c>
      <c r="AD2060">
        <v>3832.5249599999997</v>
      </c>
      <c r="AG2060">
        <v>97116.96</v>
      </c>
      <c r="AI2060">
        <f t="shared" si="163"/>
        <v>0</v>
      </c>
      <c r="AJ2060">
        <f t="shared" si="164"/>
        <v>0</v>
      </c>
    </row>
    <row r="2061" spans="1:48">
      <c r="A2061">
        <v>17422</v>
      </c>
      <c r="B2061" t="s">
        <v>3385</v>
      </c>
      <c r="C2061">
        <v>15567.532271279</v>
      </c>
      <c r="D2061">
        <f t="shared" si="160"/>
        <v>0</v>
      </c>
      <c r="U2061">
        <f t="shared" si="161"/>
        <v>15567.532271279</v>
      </c>
      <c r="V2061">
        <f t="shared" si="162"/>
        <v>15567.532271279</v>
      </c>
      <c r="AB2061">
        <v>15567.532271279</v>
      </c>
      <c r="AI2061">
        <f t="shared" si="163"/>
        <v>0</v>
      </c>
      <c r="AJ2061">
        <f t="shared" si="164"/>
        <v>0</v>
      </c>
    </row>
    <row r="2062" spans="1:48">
      <c r="A2062">
        <v>17442</v>
      </c>
      <c r="B2062" t="s">
        <v>1396</v>
      </c>
      <c r="C2062">
        <v>723483.37109999999</v>
      </c>
      <c r="D2062">
        <f t="shared" si="160"/>
        <v>565007</v>
      </c>
      <c r="E2062">
        <v>565007</v>
      </c>
      <c r="U2062">
        <f t="shared" si="161"/>
        <v>146385.2211</v>
      </c>
      <c r="V2062">
        <f t="shared" si="162"/>
        <v>0</v>
      </c>
      <c r="AC2062">
        <v>140258.6238</v>
      </c>
      <c r="AF2062">
        <v>6126.5973000000004</v>
      </c>
      <c r="AI2062">
        <f t="shared" si="163"/>
        <v>12091.15</v>
      </c>
      <c r="AJ2062">
        <f t="shared" si="164"/>
        <v>12091.15</v>
      </c>
      <c r="AK2062">
        <v>12091.15</v>
      </c>
    </row>
    <row r="2063" spans="1:48">
      <c r="A2063">
        <v>17444</v>
      </c>
      <c r="B2063" t="s">
        <v>1397</v>
      </c>
      <c r="C2063">
        <v>540774.07096000004</v>
      </c>
      <c r="D2063">
        <f t="shared" si="160"/>
        <v>433372.42000000004</v>
      </c>
      <c r="F2063">
        <v>195521</v>
      </c>
      <c r="G2063">
        <v>237851.42</v>
      </c>
      <c r="U2063">
        <f t="shared" si="161"/>
        <v>68178.31</v>
      </c>
      <c r="V2063">
        <f t="shared" si="162"/>
        <v>0</v>
      </c>
      <c r="AG2063">
        <v>20925.189999999999</v>
      </c>
      <c r="AH2063">
        <v>47253.120000000003</v>
      </c>
      <c r="AI2063">
        <f t="shared" si="163"/>
        <v>39223.340960000001</v>
      </c>
      <c r="AJ2063">
        <f t="shared" si="164"/>
        <v>39223.340960000001</v>
      </c>
      <c r="AL2063">
        <v>28745.49008</v>
      </c>
      <c r="AM2063">
        <v>10477.85088</v>
      </c>
    </row>
    <row r="2064" spans="1:48">
      <c r="A2064">
        <v>17446</v>
      </c>
      <c r="B2064" t="s">
        <v>3386</v>
      </c>
      <c r="C2064">
        <v>62582.400000000001</v>
      </c>
      <c r="D2064">
        <f t="shared" si="160"/>
        <v>0</v>
      </c>
      <c r="U2064">
        <f t="shared" si="161"/>
        <v>62582.400000000001</v>
      </c>
      <c r="V2064">
        <f t="shared" si="162"/>
        <v>0</v>
      </c>
      <c r="AF2064">
        <v>62582.400000000001</v>
      </c>
      <c r="AI2064">
        <f t="shared" si="163"/>
        <v>0</v>
      </c>
      <c r="AJ2064">
        <f t="shared" si="164"/>
        <v>0</v>
      </c>
    </row>
    <row r="2065" spans="1:46">
      <c r="A2065">
        <v>17451</v>
      </c>
      <c r="B2065" t="s">
        <v>1398</v>
      </c>
      <c r="C2065">
        <v>276015.59000000003</v>
      </c>
      <c r="D2065">
        <f t="shared" si="160"/>
        <v>0</v>
      </c>
      <c r="U2065">
        <f t="shared" si="161"/>
        <v>276015.59000000003</v>
      </c>
      <c r="V2065">
        <f t="shared" si="162"/>
        <v>120092.25</v>
      </c>
      <c r="W2065">
        <v>19540.48</v>
      </c>
      <c r="X2065">
        <v>14937.06</v>
      </c>
      <c r="Y2065">
        <v>10595.65</v>
      </c>
      <c r="Z2065">
        <v>44545.52</v>
      </c>
      <c r="AA2065">
        <v>18084.79</v>
      </c>
      <c r="AB2065">
        <v>12388.75</v>
      </c>
      <c r="AC2065">
        <v>48946.39</v>
      </c>
      <c r="AD2065">
        <v>6548.86</v>
      </c>
      <c r="AE2065">
        <v>39931.93</v>
      </c>
      <c r="AF2065">
        <v>9907.66</v>
      </c>
      <c r="AG2065">
        <v>23558.66</v>
      </c>
      <c r="AH2065">
        <v>27029.84</v>
      </c>
      <c r="AI2065">
        <f t="shared" si="163"/>
        <v>0</v>
      </c>
      <c r="AJ2065">
        <f t="shared" si="164"/>
        <v>0</v>
      </c>
    </row>
    <row r="2066" spans="1:46">
      <c r="A2066">
        <v>17463</v>
      </c>
      <c r="B2066" t="s">
        <v>1399</v>
      </c>
      <c r="C2066">
        <v>45494.496406918501</v>
      </c>
      <c r="D2066">
        <f t="shared" si="160"/>
        <v>0</v>
      </c>
      <c r="U2066">
        <f t="shared" si="161"/>
        <v>45494.496406918501</v>
      </c>
      <c r="V2066">
        <f t="shared" si="162"/>
        <v>45494.496406918501</v>
      </c>
      <c r="Y2066">
        <v>7797.79</v>
      </c>
      <c r="AA2066">
        <v>14345.408000000001</v>
      </c>
      <c r="AB2066">
        <v>23351.2984069185</v>
      </c>
      <c r="AI2066">
        <f t="shared" si="163"/>
        <v>0</v>
      </c>
      <c r="AJ2066">
        <f t="shared" si="164"/>
        <v>0</v>
      </c>
    </row>
    <row r="2067" spans="1:46">
      <c r="A2067">
        <v>17536</v>
      </c>
      <c r="B2067" t="s">
        <v>1400</v>
      </c>
      <c r="C2067">
        <v>347394.91</v>
      </c>
      <c r="D2067">
        <f t="shared" si="160"/>
        <v>0</v>
      </c>
      <c r="U2067">
        <f t="shared" si="161"/>
        <v>347394.91</v>
      </c>
      <c r="V2067">
        <f t="shared" si="162"/>
        <v>270035.06</v>
      </c>
      <c r="W2067">
        <v>55345.26</v>
      </c>
      <c r="X2067">
        <v>42193.39</v>
      </c>
      <c r="Y2067">
        <v>34125.61</v>
      </c>
      <c r="Z2067">
        <v>63817.760000000002</v>
      </c>
      <c r="AA2067">
        <v>50199.21</v>
      </c>
      <c r="AB2067">
        <v>24353.83</v>
      </c>
      <c r="AF2067">
        <v>3736.35</v>
      </c>
      <c r="AG2067">
        <v>26370.38</v>
      </c>
      <c r="AH2067">
        <v>47253.120000000003</v>
      </c>
      <c r="AI2067">
        <f t="shared" si="163"/>
        <v>0</v>
      </c>
      <c r="AJ2067">
        <f t="shared" si="164"/>
        <v>0</v>
      </c>
    </row>
    <row r="2068" spans="1:46">
      <c r="A2068">
        <v>17568</v>
      </c>
      <c r="B2068" t="s">
        <v>1401</v>
      </c>
      <c r="C2068">
        <v>1983894.1284800002</v>
      </c>
      <c r="D2068">
        <f t="shared" si="160"/>
        <v>0</v>
      </c>
      <c r="P2068">
        <v>1921675.84</v>
      </c>
      <c r="R2068">
        <v>29879</v>
      </c>
      <c r="U2068">
        <f t="shared" si="161"/>
        <v>0</v>
      </c>
      <c r="V2068">
        <f t="shared" si="162"/>
        <v>0</v>
      </c>
      <c r="AI2068">
        <f t="shared" si="163"/>
        <v>32339.288479999999</v>
      </c>
      <c r="AJ2068">
        <f t="shared" si="164"/>
        <v>0</v>
      </c>
      <c r="AS2068">
        <v>31827.759999999998</v>
      </c>
      <c r="AT2068">
        <v>511.52848</v>
      </c>
    </row>
    <row r="2069" spans="1:46">
      <c r="A2069">
        <v>17569</v>
      </c>
      <c r="B2069" t="s">
        <v>1402</v>
      </c>
      <c r="C2069">
        <v>6470780.2880000006</v>
      </c>
      <c r="D2069">
        <f t="shared" si="160"/>
        <v>0</v>
      </c>
      <c r="P2069">
        <v>6307321.2000000002</v>
      </c>
      <c r="U2069">
        <f t="shared" si="161"/>
        <v>146244.04800000001</v>
      </c>
      <c r="V2069">
        <f t="shared" si="162"/>
        <v>0</v>
      </c>
      <c r="AF2069">
        <v>146244.04800000001</v>
      </c>
      <c r="AI2069">
        <f t="shared" si="163"/>
        <v>17215.04</v>
      </c>
      <c r="AJ2069">
        <f t="shared" si="164"/>
        <v>0</v>
      </c>
      <c r="AS2069">
        <v>17215.04</v>
      </c>
    </row>
    <row r="2070" spans="1:46">
      <c r="A2070">
        <v>17576</v>
      </c>
      <c r="B2070" t="s">
        <v>1403</v>
      </c>
      <c r="C2070">
        <v>288840.36</v>
      </c>
      <c r="D2070">
        <f t="shared" si="160"/>
        <v>0</v>
      </c>
      <c r="U2070">
        <f t="shared" si="161"/>
        <v>288840.36</v>
      </c>
      <c r="V2070">
        <f t="shared" si="162"/>
        <v>86249.64</v>
      </c>
      <c r="W2070">
        <v>13601.74</v>
      </c>
      <c r="X2070">
        <v>10397.436799999999</v>
      </c>
      <c r="Y2070">
        <v>7374.8280000000004</v>
      </c>
      <c r="Z2070">
        <v>35344.623200000002</v>
      </c>
      <c r="AA2070">
        <v>12587.9848</v>
      </c>
      <c r="AB2070">
        <v>6943.0272000000004</v>
      </c>
      <c r="AC2070">
        <v>63403.199999999997</v>
      </c>
      <c r="AE2070">
        <v>86825.600000000006</v>
      </c>
      <c r="AF2070">
        <v>5108.8</v>
      </c>
      <c r="AH2070">
        <v>47253.120000000003</v>
      </c>
      <c r="AI2070">
        <f t="shared" si="163"/>
        <v>0</v>
      </c>
      <c r="AJ2070">
        <f t="shared" si="164"/>
        <v>0</v>
      </c>
    </row>
    <row r="2071" spans="1:46">
      <c r="A2071">
        <v>17607</v>
      </c>
      <c r="B2071" t="s">
        <v>3387</v>
      </c>
      <c r="C2071">
        <v>343089.96351999999</v>
      </c>
      <c r="D2071">
        <f t="shared" si="160"/>
        <v>0</v>
      </c>
      <c r="U2071">
        <f t="shared" si="161"/>
        <v>343089.96351999999</v>
      </c>
      <c r="V2071">
        <f t="shared" si="162"/>
        <v>0</v>
      </c>
      <c r="AC2071">
        <v>343089.96351999999</v>
      </c>
      <c r="AI2071">
        <f t="shared" si="163"/>
        <v>0</v>
      </c>
      <c r="AJ2071">
        <f t="shared" si="164"/>
        <v>0</v>
      </c>
    </row>
    <row r="2072" spans="1:46">
      <c r="A2072">
        <v>17622</v>
      </c>
      <c r="B2072" t="s">
        <v>1405</v>
      </c>
      <c r="C2072">
        <v>62820.7224578971</v>
      </c>
      <c r="D2072">
        <f t="shared" si="160"/>
        <v>0</v>
      </c>
      <c r="U2072">
        <f t="shared" si="161"/>
        <v>62820.7224578971</v>
      </c>
      <c r="V2072">
        <f t="shared" si="162"/>
        <v>15567.602457897099</v>
      </c>
      <c r="AB2072">
        <v>15567.602457897099</v>
      </c>
      <c r="AH2072">
        <v>47253.120000000003</v>
      </c>
      <c r="AI2072">
        <f t="shared" si="163"/>
        <v>0</v>
      </c>
      <c r="AJ2072">
        <f t="shared" si="164"/>
        <v>0</v>
      </c>
    </row>
    <row r="2073" spans="1:46">
      <c r="A2073">
        <v>17625</v>
      </c>
      <c r="B2073" t="s">
        <v>1406</v>
      </c>
      <c r="C2073">
        <v>921859.98703999992</v>
      </c>
      <c r="D2073">
        <f t="shared" si="160"/>
        <v>0</v>
      </c>
      <c r="N2073">
        <v>626740.94999999995</v>
      </c>
      <c r="U2073">
        <f t="shared" si="161"/>
        <v>282260.9412</v>
      </c>
      <c r="V2073">
        <f t="shared" si="162"/>
        <v>0</v>
      </c>
      <c r="AD2073">
        <v>58571.7906</v>
      </c>
      <c r="AE2073">
        <v>223689.15059999999</v>
      </c>
      <c r="AI2073">
        <f t="shared" si="163"/>
        <v>12858.09584</v>
      </c>
      <c r="AJ2073">
        <f t="shared" si="164"/>
        <v>0</v>
      </c>
      <c r="AR2073">
        <v>12858.09584</v>
      </c>
    </row>
    <row r="2074" spans="1:46">
      <c r="A2074">
        <v>17626</v>
      </c>
      <c r="B2074" t="s">
        <v>1407</v>
      </c>
      <c r="C2074">
        <v>438271.42994</v>
      </c>
      <c r="D2074">
        <f t="shared" si="160"/>
        <v>0</v>
      </c>
      <c r="U2074">
        <f t="shared" si="161"/>
        <v>438271.42994</v>
      </c>
      <c r="V2074">
        <f t="shared" si="162"/>
        <v>81056.405599999998</v>
      </c>
      <c r="AA2074">
        <v>37978.155600000006</v>
      </c>
      <c r="AB2074">
        <v>43078.25</v>
      </c>
      <c r="AC2074">
        <v>126970.9785</v>
      </c>
      <c r="AE2074">
        <v>133127.08584000001</v>
      </c>
      <c r="AG2074">
        <v>97116.96</v>
      </c>
      <c r="AI2074">
        <f t="shared" si="163"/>
        <v>0</v>
      </c>
      <c r="AJ2074">
        <f t="shared" si="164"/>
        <v>0</v>
      </c>
    </row>
    <row r="2075" spans="1:46">
      <c r="A2075">
        <v>17699</v>
      </c>
      <c r="B2075" t="s">
        <v>1408</v>
      </c>
      <c r="C2075">
        <v>2882556.1689260318</v>
      </c>
      <c r="D2075">
        <f t="shared" si="160"/>
        <v>0</v>
      </c>
      <c r="L2075">
        <v>2820754.26</v>
      </c>
      <c r="U2075">
        <f t="shared" si="161"/>
        <v>56239.536</v>
      </c>
      <c r="V2075">
        <f t="shared" si="162"/>
        <v>0</v>
      </c>
      <c r="AF2075">
        <v>56239.536</v>
      </c>
      <c r="AI2075">
        <f t="shared" si="163"/>
        <v>5562.3729260319396</v>
      </c>
      <c r="AJ2075">
        <f t="shared" si="164"/>
        <v>0</v>
      </c>
      <c r="AQ2075">
        <v>5562.3729260319396</v>
      </c>
    </row>
    <row r="2076" spans="1:46">
      <c r="A2076">
        <v>17701</v>
      </c>
      <c r="B2076" t="s">
        <v>1409</v>
      </c>
      <c r="C2076">
        <v>44602.5627065999</v>
      </c>
      <c r="D2076">
        <f t="shared" si="160"/>
        <v>0</v>
      </c>
      <c r="U2076">
        <f t="shared" si="161"/>
        <v>44602.5627065999</v>
      </c>
      <c r="V2076">
        <f t="shared" si="162"/>
        <v>44602.5627065999</v>
      </c>
      <c r="Y2076">
        <v>7826.3</v>
      </c>
      <c r="AA2076">
        <v>14397.891200000002</v>
      </c>
      <c r="AB2076">
        <v>22378.371506599899</v>
      </c>
      <c r="AI2076">
        <f t="shared" si="163"/>
        <v>0</v>
      </c>
      <c r="AJ2076">
        <f t="shared" si="164"/>
        <v>0</v>
      </c>
    </row>
    <row r="2077" spans="1:46">
      <c r="A2077">
        <v>17725</v>
      </c>
      <c r="B2077" t="s">
        <v>1410</v>
      </c>
      <c r="C2077">
        <v>146571.58661999999</v>
      </c>
      <c r="D2077">
        <f t="shared" si="160"/>
        <v>0</v>
      </c>
      <c r="U2077">
        <f t="shared" si="161"/>
        <v>146571.58661999999</v>
      </c>
      <c r="V2077">
        <f t="shared" si="162"/>
        <v>27724.487519999999</v>
      </c>
      <c r="X2077">
        <v>12782.083119999999</v>
      </c>
      <c r="AA2077">
        <v>14942.404399999999</v>
      </c>
      <c r="AG2077">
        <v>71593.979099999997</v>
      </c>
      <c r="AH2077">
        <v>47253.120000000003</v>
      </c>
      <c r="AI2077">
        <f t="shared" si="163"/>
        <v>0</v>
      </c>
      <c r="AJ2077">
        <f t="shared" si="164"/>
        <v>0</v>
      </c>
    </row>
    <row r="2078" spans="1:46">
      <c r="A2078">
        <v>17734</v>
      </c>
      <c r="B2078" t="s">
        <v>1411</v>
      </c>
      <c r="C2078">
        <v>27863.7064451525</v>
      </c>
      <c r="D2078">
        <f t="shared" si="160"/>
        <v>0</v>
      </c>
      <c r="U2078">
        <f t="shared" si="161"/>
        <v>27863.7064451525</v>
      </c>
      <c r="V2078">
        <f t="shared" si="162"/>
        <v>27863.7064451525</v>
      </c>
      <c r="Y2078">
        <v>10350.18</v>
      </c>
      <c r="AB2078">
        <v>17513.5264451525</v>
      </c>
      <c r="AI2078">
        <f t="shared" si="163"/>
        <v>0</v>
      </c>
      <c r="AJ2078">
        <f t="shared" si="164"/>
        <v>0</v>
      </c>
    </row>
    <row r="2079" spans="1:46">
      <c r="A2079">
        <v>17760</v>
      </c>
      <c r="B2079" t="s">
        <v>3388</v>
      </c>
      <c r="C2079">
        <v>26283.149200000003</v>
      </c>
      <c r="D2079">
        <f t="shared" si="160"/>
        <v>0</v>
      </c>
      <c r="U2079">
        <f t="shared" si="161"/>
        <v>26283.149200000003</v>
      </c>
      <c r="V2079">
        <f t="shared" si="162"/>
        <v>26283.149200000003</v>
      </c>
      <c r="AA2079">
        <v>26283.149200000003</v>
      </c>
      <c r="AI2079">
        <f t="shared" si="163"/>
        <v>0</v>
      </c>
      <c r="AJ2079">
        <f t="shared" si="164"/>
        <v>0</v>
      </c>
    </row>
    <row r="2080" spans="1:46">
      <c r="A2080">
        <v>17770</v>
      </c>
      <c r="B2080" t="s">
        <v>3389</v>
      </c>
      <c r="C2080">
        <v>32867.567999999999</v>
      </c>
      <c r="D2080">
        <f t="shared" si="160"/>
        <v>0</v>
      </c>
      <c r="U2080">
        <f t="shared" si="161"/>
        <v>32867.567999999999</v>
      </c>
      <c r="V2080">
        <f t="shared" si="162"/>
        <v>0</v>
      </c>
      <c r="AF2080">
        <v>32867.567999999999</v>
      </c>
      <c r="AI2080">
        <f t="shared" si="163"/>
        <v>0</v>
      </c>
      <c r="AJ2080">
        <f t="shared" si="164"/>
        <v>0</v>
      </c>
    </row>
    <row r="2081" spans="1:48">
      <c r="A2081">
        <v>17776</v>
      </c>
      <c r="B2081" t="s">
        <v>1412</v>
      </c>
      <c r="C2081">
        <v>12794447.090000002</v>
      </c>
      <c r="D2081">
        <f t="shared" si="160"/>
        <v>6547407.5800000001</v>
      </c>
      <c r="E2081">
        <v>1049248.3</v>
      </c>
      <c r="F2081">
        <v>652032.43999999994</v>
      </c>
      <c r="G2081">
        <v>490989.04</v>
      </c>
      <c r="H2081">
        <v>3415847.62</v>
      </c>
      <c r="I2081">
        <v>939290.18</v>
      </c>
      <c r="N2081">
        <v>340773.54</v>
      </c>
      <c r="P2081">
        <v>4555939.7</v>
      </c>
      <c r="R2081">
        <v>711510.18</v>
      </c>
      <c r="T2081">
        <v>444689.53</v>
      </c>
      <c r="U2081">
        <f t="shared" si="161"/>
        <v>82098.36</v>
      </c>
      <c r="V2081">
        <f t="shared" si="162"/>
        <v>55176.639999999999</v>
      </c>
      <c r="AB2081">
        <v>55176.639999999999</v>
      </c>
      <c r="AG2081">
        <v>26921.72</v>
      </c>
      <c r="AI2081">
        <f t="shared" si="163"/>
        <v>112028.2</v>
      </c>
      <c r="AJ2081">
        <f t="shared" si="164"/>
        <v>72178.39</v>
      </c>
      <c r="AK2081">
        <v>11566.88</v>
      </c>
      <c r="AL2081">
        <v>7187.98</v>
      </c>
      <c r="AM2081">
        <v>5412.65</v>
      </c>
      <c r="AN2081">
        <v>37656.18</v>
      </c>
      <c r="AO2081">
        <v>10354.700000000001</v>
      </c>
      <c r="AR2081">
        <v>3756.68</v>
      </c>
      <c r="AS2081">
        <v>23347.23</v>
      </c>
      <c r="AT2081">
        <v>7843.66</v>
      </c>
      <c r="AV2081">
        <v>4902.24</v>
      </c>
    </row>
    <row r="2082" spans="1:48">
      <c r="A2082">
        <v>17779</v>
      </c>
      <c r="B2082" t="s">
        <v>1413</v>
      </c>
      <c r="C2082">
        <v>217730.63167999999</v>
      </c>
      <c r="D2082">
        <f t="shared" si="160"/>
        <v>0</v>
      </c>
      <c r="R2082">
        <v>195482.34</v>
      </c>
      <c r="U2082">
        <f t="shared" si="161"/>
        <v>18064.971680000002</v>
      </c>
      <c r="V2082">
        <f t="shared" si="162"/>
        <v>0</v>
      </c>
      <c r="AE2082">
        <v>18064.971680000002</v>
      </c>
      <c r="AI2082">
        <f t="shared" si="163"/>
        <v>4183.32</v>
      </c>
      <c r="AJ2082">
        <f t="shared" si="164"/>
        <v>0</v>
      </c>
      <c r="AT2082">
        <v>4183.32</v>
      </c>
    </row>
    <row r="2083" spans="1:48">
      <c r="A2083">
        <v>17804</v>
      </c>
      <c r="B2083" t="s">
        <v>1414</v>
      </c>
      <c r="C2083">
        <v>202124.96999999997</v>
      </c>
      <c r="D2083">
        <f t="shared" si="160"/>
        <v>0</v>
      </c>
      <c r="U2083">
        <f t="shared" si="161"/>
        <v>202124.96999999997</v>
      </c>
      <c r="V2083">
        <f t="shared" si="162"/>
        <v>81397.87999999999</v>
      </c>
      <c r="W2083">
        <v>13075.92</v>
      </c>
      <c r="X2083">
        <v>9999</v>
      </c>
      <c r="Y2083">
        <v>7090.38</v>
      </c>
      <c r="Z2083">
        <v>30407.279999999999</v>
      </c>
      <c r="AA2083">
        <v>14521.32</v>
      </c>
      <c r="AB2083">
        <v>6303.98</v>
      </c>
      <c r="AF2083">
        <v>6811.2</v>
      </c>
      <c r="AG2083">
        <v>97116.96</v>
      </c>
      <c r="AH2083">
        <v>16798.93</v>
      </c>
      <c r="AI2083">
        <f t="shared" si="163"/>
        <v>0</v>
      </c>
      <c r="AJ2083">
        <f t="shared" si="164"/>
        <v>0</v>
      </c>
    </row>
    <row r="2084" spans="1:48">
      <c r="A2084">
        <v>17826</v>
      </c>
      <c r="B2084" t="s">
        <v>3390</v>
      </c>
      <c r="C2084">
        <v>25340.154756486099</v>
      </c>
      <c r="D2084">
        <f t="shared" si="160"/>
        <v>0</v>
      </c>
      <c r="U2084">
        <f t="shared" si="161"/>
        <v>25340.154756486099</v>
      </c>
      <c r="V2084">
        <f t="shared" si="162"/>
        <v>25340.154756486099</v>
      </c>
      <c r="AB2084">
        <v>25340.154756486099</v>
      </c>
      <c r="AI2084">
        <f t="shared" si="163"/>
        <v>0</v>
      </c>
      <c r="AJ2084">
        <f t="shared" si="164"/>
        <v>0</v>
      </c>
    </row>
    <row r="2085" spans="1:48">
      <c r="A2085">
        <v>17829</v>
      </c>
      <c r="B2085" t="s">
        <v>1415</v>
      </c>
      <c r="C2085">
        <v>16843000.458338276</v>
      </c>
      <c r="D2085">
        <f t="shared" si="160"/>
        <v>7049121.96</v>
      </c>
      <c r="E2085">
        <v>920569.18</v>
      </c>
      <c r="F2085">
        <v>824037.21</v>
      </c>
      <c r="G2085">
        <v>776319.87</v>
      </c>
      <c r="H2085">
        <v>3621883.41</v>
      </c>
      <c r="I2085">
        <v>906312.29</v>
      </c>
      <c r="L2085">
        <v>3199897.31</v>
      </c>
      <c r="N2085">
        <v>220822.22</v>
      </c>
      <c r="P2085">
        <v>4797801.54</v>
      </c>
      <c r="R2085">
        <v>406199.4</v>
      </c>
      <c r="S2085">
        <v>447255.99</v>
      </c>
      <c r="T2085">
        <v>366360.9</v>
      </c>
      <c r="U2085">
        <f t="shared" si="161"/>
        <v>146972.59999999998</v>
      </c>
      <c r="V2085">
        <f t="shared" si="162"/>
        <v>113427.41999999998</v>
      </c>
      <c r="W2085">
        <v>21522.01</v>
      </c>
      <c r="X2085">
        <v>19290.14</v>
      </c>
      <c r="Y2085">
        <v>19445.14</v>
      </c>
      <c r="Z2085">
        <v>23965.42</v>
      </c>
      <c r="AA2085">
        <v>19445.14</v>
      </c>
      <c r="AB2085">
        <v>9759.57</v>
      </c>
      <c r="AD2085">
        <v>25755.61</v>
      </c>
      <c r="AG2085">
        <v>2625.06</v>
      </c>
      <c r="AH2085">
        <v>5164.51</v>
      </c>
      <c r="AI2085">
        <f t="shared" si="163"/>
        <v>208568.53833827426</v>
      </c>
      <c r="AJ2085">
        <f t="shared" si="164"/>
        <v>151616.26</v>
      </c>
      <c r="AK2085">
        <v>19800.18</v>
      </c>
      <c r="AL2085">
        <v>17723.22</v>
      </c>
      <c r="AM2085">
        <v>16697.580000000002</v>
      </c>
      <c r="AN2085">
        <v>77901.740000000005</v>
      </c>
      <c r="AO2085">
        <v>19493.54</v>
      </c>
      <c r="AQ2085">
        <v>11119.7439706286</v>
      </c>
      <c r="AR2085">
        <v>4749.58</v>
      </c>
      <c r="AS2085">
        <v>20470.4028626541</v>
      </c>
      <c r="AT2085">
        <v>3112.7715049915701</v>
      </c>
      <c r="AU2085">
        <v>9619.86</v>
      </c>
      <c r="AV2085">
        <v>7879.92</v>
      </c>
    </row>
    <row r="2086" spans="1:48">
      <c r="A2086">
        <v>17858</v>
      </c>
      <c r="B2086" t="s">
        <v>1416</v>
      </c>
      <c r="C2086">
        <v>6199601.21</v>
      </c>
      <c r="D2086">
        <f t="shared" si="160"/>
        <v>0</v>
      </c>
      <c r="L2086">
        <v>3262046.2080000001</v>
      </c>
      <c r="P2086">
        <v>2727740.76</v>
      </c>
      <c r="U2086">
        <f t="shared" si="161"/>
        <v>180121.73200000002</v>
      </c>
      <c r="V2086">
        <f t="shared" si="162"/>
        <v>0</v>
      </c>
      <c r="AC2086">
        <v>76954.94</v>
      </c>
      <c r="AE2086">
        <v>22411.88</v>
      </c>
      <c r="AF2086">
        <v>80754.911999999997</v>
      </c>
      <c r="AI2086">
        <f t="shared" si="163"/>
        <v>29692.51</v>
      </c>
      <c r="AJ2086">
        <f t="shared" si="164"/>
        <v>0</v>
      </c>
      <c r="AQ2086">
        <v>12997.14</v>
      </c>
      <c r="AS2086">
        <v>16695.37</v>
      </c>
    </row>
    <row r="2087" spans="1:48">
      <c r="A2087">
        <v>17872</v>
      </c>
      <c r="B2087" t="s">
        <v>3391</v>
      </c>
      <c r="C2087">
        <v>99120.288000000015</v>
      </c>
      <c r="D2087">
        <f t="shared" si="160"/>
        <v>0</v>
      </c>
      <c r="U2087">
        <f t="shared" si="161"/>
        <v>99120.288000000015</v>
      </c>
      <c r="V2087">
        <f t="shared" si="162"/>
        <v>0</v>
      </c>
      <c r="AF2087">
        <v>99120.288000000015</v>
      </c>
      <c r="AI2087">
        <f t="shared" si="163"/>
        <v>0</v>
      </c>
      <c r="AJ2087">
        <f t="shared" si="164"/>
        <v>0</v>
      </c>
    </row>
    <row r="2088" spans="1:48">
      <c r="A2088">
        <v>17880</v>
      </c>
      <c r="B2088" t="s">
        <v>1417</v>
      </c>
      <c r="C2088">
        <v>56457.91</v>
      </c>
      <c r="D2088">
        <f t="shared" si="160"/>
        <v>0</v>
      </c>
      <c r="U2088">
        <f t="shared" si="161"/>
        <v>56457.91</v>
      </c>
      <c r="V2088">
        <f t="shared" si="162"/>
        <v>29408.67</v>
      </c>
      <c r="Y2088">
        <v>10864.53</v>
      </c>
      <c r="AA2088">
        <v>18544.14</v>
      </c>
      <c r="AH2088">
        <v>27049.24</v>
      </c>
      <c r="AI2088">
        <f t="shared" si="163"/>
        <v>0</v>
      </c>
      <c r="AJ2088">
        <f t="shared" si="164"/>
        <v>0</v>
      </c>
    </row>
    <row r="2089" spans="1:48">
      <c r="A2089">
        <v>17892</v>
      </c>
      <c r="B2089" t="s">
        <v>3392</v>
      </c>
      <c r="C2089">
        <v>43458.27640000001</v>
      </c>
      <c r="D2089">
        <f t="shared" si="160"/>
        <v>0</v>
      </c>
      <c r="U2089">
        <f t="shared" si="161"/>
        <v>43458.27640000001</v>
      </c>
      <c r="V2089">
        <f t="shared" si="162"/>
        <v>43458.27640000001</v>
      </c>
      <c r="AA2089">
        <v>43458.27640000001</v>
      </c>
      <c r="AI2089">
        <f t="shared" si="163"/>
        <v>0</v>
      </c>
      <c r="AJ2089">
        <f t="shared" si="164"/>
        <v>0</v>
      </c>
    </row>
    <row r="2090" spans="1:48">
      <c r="A2090">
        <v>17893</v>
      </c>
      <c r="B2090" t="s">
        <v>1418</v>
      </c>
      <c r="C2090">
        <v>25178057.896134287</v>
      </c>
      <c r="D2090">
        <f t="shared" si="160"/>
        <v>8910381.8900000006</v>
      </c>
      <c r="E2090">
        <v>1427294.55</v>
      </c>
      <c r="F2090">
        <v>1140926.48</v>
      </c>
      <c r="G2090">
        <v>777170.91</v>
      </c>
      <c r="H2090">
        <v>4764552.3600000003</v>
      </c>
      <c r="I2090">
        <v>800437.59</v>
      </c>
      <c r="L2090">
        <v>6724623.2199999997</v>
      </c>
      <c r="P2090">
        <v>7717332.7300000004</v>
      </c>
      <c r="R2090">
        <v>384654.28</v>
      </c>
      <c r="S2090">
        <v>522236.15999999997</v>
      </c>
      <c r="T2090">
        <v>438842.17</v>
      </c>
      <c r="U2090">
        <f t="shared" si="161"/>
        <v>215882.32</v>
      </c>
      <c r="V2090">
        <f t="shared" si="162"/>
        <v>140347.49</v>
      </c>
      <c r="W2090">
        <v>27424.12</v>
      </c>
      <c r="X2090">
        <v>23669.25</v>
      </c>
      <c r="Y2090">
        <v>23855.25</v>
      </c>
      <c r="Z2090">
        <v>29563.31</v>
      </c>
      <c r="AA2090">
        <v>23855.25</v>
      </c>
      <c r="AB2090">
        <v>11980.31</v>
      </c>
      <c r="AD2090">
        <v>65985.149999999994</v>
      </c>
      <c r="AG2090">
        <v>2591.4499999999998</v>
      </c>
      <c r="AH2090">
        <v>6958.23</v>
      </c>
      <c r="AI2090">
        <f t="shared" si="163"/>
        <v>264105.12613429246</v>
      </c>
      <c r="AJ2090">
        <f t="shared" si="164"/>
        <v>191650.84000000003</v>
      </c>
      <c r="AK2090">
        <v>30699.89</v>
      </c>
      <c r="AL2090">
        <v>24539.759999999998</v>
      </c>
      <c r="AM2090">
        <v>16715.88</v>
      </c>
      <c r="AN2090">
        <v>102478.99</v>
      </c>
      <c r="AO2090">
        <v>17216.32</v>
      </c>
      <c r="AQ2090">
        <v>16515.122701939501</v>
      </c>
      <c r="AS2090">
        <v>30279.137567675902</v>
      </c>
      <c r="AT2090">
        <v>4988.5458646770403</v>
      </c>
      <c r="AU2090">
        <v>11232.58</v>
      </c>
      <c r="AV2090">
        <v>9438.9</v>
      </c>
    </row>
    <row r="2091" spans="1:48">
      <c r="A2091">
        <v>17895</v>
      </c>
      <c r="B2091" t="s">
        <v>1419</v>
      </c>
      <c r="C2091">
        <v>233358.18000000002</v>
      </c>
      <c r="D2091">
        <f t="shared" si="160"/>
        <v>0</v>
      </c>
      <c r="U2091">
        <f t="shared" si="161"/>
        <v>233358.18000000002</v>
      </c>
      <c r="V2091">
        <f t="shared" si="162"/>
        <v>83368.36</v>
      </c>
      <c r="W2091">
        <v>12781.12</v>
      </c>
      <c r="X2091">
        <v>9770.35</v>
      </c>
      <c r="Y2091">
        <v>6929.68</v>
      </c>
      <c r="Z2091">
        <v>33246.28</v>
      </c>
      <c r="AA2091">
        <v>11828.56</v>
      </c>
      <c r="AB2091">
        <v>8812.3700000000008</v>
      </c>
      <c r="AC2091">
        <v>71299.3</v>
      </c>
      <c r="AE2091">
        <v>54877.09</v>
      </c>
      <c r="AF2091">
        <v>9928.17</v>
      </c>
      <c r="AG2091">
        <v>13885.26</v>
      </c>
      <c r="AI2091">
        <f t="shared" si="163"/>
        <v>0</v>
      </c>
      <c r="AJ2091">
        <f t="shared" si="164"/>
        <v>0</v>
      </c>
    </row>
    <row r="2092" spans="1:48">
      <c r="A2092">
        <v>17900</v>
      </c>
      <c r="B2092" t="s">
        <v>1420</v>
      </c>
      <c r="C2092">
        <v>3080612.0440000002</v>
      </c>
      <c r="D2092">
        <f t="shared" si="160"/>
        <v>0</v>
      </c>
      <c r="L2092">
        <v>3006610.62</v>
      </c>
      <c r="U2092">
        <f t="shared" si="161"/>
        <v>60305.424000000006</v>
      </c>
      <c r="V2092">
        <f t="shared" si="162"/>
        <v>0</v>
      </c>
      <c r="AF2092">
        <v>60305.424000000006</v>
      </c>
      <c r="AI2092">
        <f t="shared" si="163"/>
        <v>13696</v>
      </c>
      <c r="AJ2092">
        <f t="shared" si="164"/>
        <v>0</v>
      </c>
      <c r="AQ2092">
        <v>13696</v>
      </c>
    </row>
    <row r="2093" spans="1:48">
      <c r="A2093">
        <v>17922</v>
      </c>
      <c r="B2093" t="s">
        <v>1421</v>
      </c>
      <c r="C2093">
        <v>2303157.4747611652</v>
      </c>
      <c r="D2093">
        <f t="shared" si="160"/>
        <v>0</v>
      </c>
      <c r="P2093">
        <v>2091056</v>
      </c>
      <c r="U2093">
        <f t="shared" si="161"/>
        <v>157737.79216116521</v>
      </c>
      <c r="V2093">
        <f t="shared" si="162"/>
        <v>157737.79216116521</v>
      </c>
      <c r="X2093">
        <v>68918.118880000009</v>
      </c>
      <c r="Y2093">
        <v>44257.557759999996</v>
      </c>
      <c r="AB2093">
        <v>44562.1155211652</v>
      </c>
      <c r="AI2093">
        <f t="shared" si="163"/>
        <v>54363.6826</v>
      </c>
      <c r="AJ2093">
        <f t="shared" si="164"/>
        <v>0</v>
      </c>
      <c r="AS2093">
        <v>54363.6826</v>
      </c>
    </row>
    <row r="2094" spans="1:48">
      <c r="A2094">
        <v>17924</v>
      </c>
      <c r="B2094" t="s">
        <v>1422</v>
      </c>
      <c r="C2094">
        <v>63473.904000000002</v>
      </c>
      <c r="D2094">
        <f t="shared" si="160"/>
        <v>0</v>
      </c>
      <c r="U2094">
        <f t="shared" si="161"/>
        <v>63473.904000000002</v>
      </c>
      <c r="V2094">
        <f t="shared" si="162"/>
        <v>0</v>
      </c>
      <c r="AF2094">
        <v>63473.904000000002</v>
      </c>
      <c r="AI2094">
        <f t="shared" si="163"/>
        <v>0</v>
      </c>
      <c r="AJ2094">
        <f t="shared" si="164"/>
        <v>0</v>
      </c>
    </row>
    <row r="2095" spans="1:48">
      <c r="A2095">
        <v>17929</v>
      </c>
      <c r="B2095" t="s">
        <v>3393</v>
      </c>
      <c r="C2095">
        <v>123915.96776</v>
      </c>
      <c r="D2095">
        <f t="shared" si="160"/>
        <v>0</v>
      </c>
      <c r="U2095">
        <f t="shared" si="161"/>
        <v>123915.96776</v>
      </c>
      <c r="V2095">
        <f t="shared" si="162"/>
        <v>0</v>
      </c>
      <c r="AE2095">
        <v>98601.583760000009</v>
      </c>
      <c r="AF2095">
        <v>25314.383999999998</v>
      </c>
      <c r="AI2095">
        <f t="shared" si="163"/>
        <v>0</v>
      </c>
      <c r="AJ2095">
        <f t="shared" si="164"/>
        <v>0</v>
      </c>
    </row>
    <row r="2096" spans="1:48">
      <c r="A2096">
        <v>17930</v>
      </c>
      <c r="B2096" t="s">
        <v>3394</v>
      </c>
      <c r="C2096">
        <v>112512.03200000001</v>
      </c>
      <c r="D2096">
        <f t="shared" si="160"/>
        <v>0</v>
      </c>
      <c r="U2096">
        <f t="shared" si="161"/>
        <v>112512.03200000001</v>
      </c>
      <c r="V2096">
        <f t="shared" si="162"/>
        <v>15395.072000000002</v>
      </c>
      <c r="AA2096">
        <v>15395.072000000002</v>
      </c>
      <c r="AG2096">
        <v>97116.96</v>
      </c>
      <c r="AI2096">
        <f t="shared" si="163"/>
        <v>0</v>
      </c>
      <c r="AJ2096">
        <f t="shared" si="164"/>
        <v>0</v>
      </c>
    </row>
    <row r="2097" spans="1:46">
      <c r="A2097">
        <v>17949</v>
      </c>
      <c r="B2097" t="s">
        <v>1423</v>
      </c>
      <c r="C2097">
        <v>44553.157614565309</v>
      </c>
      <c r="D2097">
        <f t="shared" si="160"/>
        <v>0</v>
      </c>
      <c r="U2097">
        <f t="shared" si="161"/>
        <v>44553.157614565309</v>
      </c>
      <c r="V2097">
        <f t="shared" si="162"/>
        <v>44553.157614565309</v>
      </c>
      <c r="Y2097">
        <v>7877.49</v>
      </c>
      <c r="AA2097">
        <v>14491.923600000004</v>
      </c>
      <c r="AB2097">
        <v>22183.744014565302</v>
      </c>
      <c r="AI2097">
        <f t="shared" si="163"/>
        <v>0</v>
      </c>
      <c r="AJ2097">
        <f t="shared" si="164"/>
        <v>0</v>
      </c>
    </row>
    <row r="2098" spans="1:46">
      <c r="A2098">
        <v>17961</v>
      </c>
      <c r="B2098" t="s">
        <v>1424</v>
      </c>
      <c r="C2098">
        <v>2849293.0267908778</v>
      </c>
      <c r="D2098">
        <f t="shared" si="160"/>
        <v>0</v>
      </c>
      <c r="L2098">
        <v>2762881.67</v>
      </c>
      <c r="U2098">
        <f t="shared" si="161"/>
        <v>80794.271999999997</v>
      </c>
      <c r="V2098">
        <f t="shared" si="162"/>
        <v>0</v>
      </c>
      <c r="AF2098">
        <v>80794.271999999997</v>
      </c>
      <c r="AI2098">
        <f t="shared" si="163"/>
        <v>5617.0847908781598</v>
      </c>
      <c r="AJ2098">
        <f t="shared" si="164"/>
        <v>0</v>
      </c>
      <c r="AQ2098">
        <v>5617.0847908781598</v>
      </c>
    </row>
    <row r="2099" spans="1:46">
      <c r="A2099">
        <v>18041</v>
      </c>
      <c r="B2099" t="s">
        <v>1425</v>
      </c>
      <c r="C2099">
        <v>7089201.1351199998</v>
      </c>
      <c r="D2099">
        <f t="shared" si="160"/>
        <v>2348457.13</v>
      </c>
      <c r="H2099">
        <v>2348457.13</v>
      </c>
      <c r="P2099">
        <v>4033915.9</v>
      </c>
      <c r="U2099">
        <f t="shared" si="161"/>
        <v>570218.32511999994</v>
      </c>
      <c r="V2099">
        <f t="shared" si="162"/>
        <v>0</v>
      </c>
      <c r="AC2099">
        <v>477035.49311999994</v>
      </c>
      <c r="AF2099">
        <v>93182.831999999995</v>
      </c>
      <c r="AI2099">
        <f t="shared" si="163"/>
        <v>136609.78</v>
      </c>
      <c r="AJ2099">
        <f t="shared" si="164"/>
        <v>50256.98</v>
      </c>
      <c r="AN2099">
        <v>50256.98</v>
      </c>
      <c r="AS2099">
        <v>86352.8</v>
      </c>
    </row>
    <row r="2100" spans="1:46">
      <c r="A2100">
        <v>18042</v>
      </c>
      <c r="B2100" t="s">
        <v>1426</v>
      </c>
      <c r="C2100">
        <v>177206.14392000003</v>
      </c>
      <c r="D2100">
        <f t="shared" si="160"/>
        <v>0</v>
      </c>
      <c r="U2100">
        <f t="shared" si="161"/>
        <v>177206.14392000003</v>
      </c>
      <c r="V2100">
        <f t="shared" si="162"/>
        <v>79404.903920000012</v>
      </c>
      <c r="W2100">
        <v>13348.8</v>
      </c>
      <c r="X2100">
        <v>10204.379999999999</v>
      </c>
      <c r="Y2100">
        <v>7314.5939200000003</v>
      </c>
      <c r="Z2100">
        <v>25965.09</v>
      </c>
      <c r="AA2100">
        <v>12354.36</v>
      </c>
      <c r="AB2100">
        <v>10217.68</v>
      </c>
      <c r="AC2100">
        <v>28956.62</v>
      </c>
      <c r="AD2100">
        <v>4473.63</v>
      </c>
      <c r="AE2100">
        <v>15936.18</v>
      </c>
      <c r="AF2100">
        <v>6173.82</v>
      </c>
      <c r="AG2100">
        <v>19064.14</v>
      </c>
      <c r="AH2100">
        <v>23196.85</v>
      </c>
      <c r="AI2100">
        <f t="shared" si="163"/>
        <v>0</v>
      </c>
      <c r="AJ2100">
        <f t="shared" si="164"/>
        <v>0</v>
      </c>
    </row>
    <row r="2101" spans="1:46">
      <c r="A2101">
        <v>18050</v>
      </c>
      <c r="B2101" t="s">
        <v>1427</v>
      </c>
      <c r="C2101">
        <v>3722492.3215999999</v>
      </c>
      <c r="D2101">
        <f t="shared" si="160"/>
        <v>0</v>
      </c>
      <c r="P2101">
        <v>3621083</v>
      </c>
      <c r="U2101">
        <f t="shared" si="161"/>
        <v>47165.481599999999</v>
      </c>
      <c r="V2101">
        <f t="shared" si="162"/>
        <v>0</v>
      </c>
      <c r="AF2101">
        <v>47165.481599999999</v>
      </c>
      <c r="AI2101">
        <f t="shared" si="163"/>
        <v>54243.839999999997</v>
      </c>
      <c r="AJ2101">
        <f t="shared" si="164"/>
        <v>0</v>
      </c>
      <c r="AS2101">
        <v>54243.839999999997</v>
      </c>
    </row>
    <row r="2102" spans="1:46">
      <c r="A2102">
        <v>18082</v>
      </c>
      <c r="B2102" t="s">
        <v>1428</v>
      </c>
      <c r="C2102">
        <v>47253.120000000003</v>
      </c>
      <c r="D2102">
        <f t="shared" si="160"/>
        <v>0</v>
      </c>
      <c r="U2102">
        <f t="shared" si="161"/>
        <v>47253.120000000003</v>
      </c>
      <c r="V2102">
        <f t="shared" si="162"/>
        <v>0</v>
      </c>
      <c r="AH2102">
        <v>47253.120000000003</v>
      </c>
      <c r="AI2102">
        <f t="shared" si="163"/>
        <v>0</v>
      </c>
      <c r="AJ2102">
        <f t="shared" si="164"/>
        <v>0</v>
      </c>
    </row>
    <row r="2103" spans="1:46">
      <c r="A2103">
        <v>18197</v>
      </c>
      <c r="B2103" t="s">
        <v>3395</v>
      </c>
      <c r="C2103">
        <v>6421.5842512517102</v>
      </c>
      <c r="D2103">
        <f t="shared" si="160"/>
        <v>0</v>
      </c>
      <c r="U2103">
        <f t="shared" si="161"/>
        <v>6421.5842512517102</v>
      </c>
      <c r="V2103">
        <f t="shared" si="162"/>
        <v>6421.5842512517102</v>
      </c>
      <c r="AB2103">
        <v>6421.5842512517102</v>
      </c>
      <c r="AI2103">
        <f t="shared" si="163"/>
        <v>0</v>
      </c>
      <c r="AJ2103">
        <f t="shared" si="164"/>
        <v>0</v>
      </c>
    </row>
    <row r="2104" spans="1:46">
      <c r="A2104">
        <v>18201</v>
      </c>
      <c r="B2104" t="s">
        <v>3396</v>
      </c>
      <c r="C2104">
        <v>194258.65808000002</v>
      </c>
      <c r="D2104">
        <f t="shared" si="160"/>
        <v>0</v>
      </c>
      <c r="U2104">
        <f t="shared" si="161"/>
        <v>194258.65808000002</v>
      </c>
      <c r="V2104">
        <f t="shared" si="162"/>
        <v>0</v>
      </c>
      <c r="AE2104">
        <v>127232.51408000002</v>
      </c>
      <c r="AF2104">
        <v>67026.144</v>
      </c>
      <c r="AI2104">
        <f t="shared" si="163"/>
        <v>0</v>
      </c>
      <c r="AJ2104">
        <f t="shared" si="164"/>
        <v>0</v>
      </c>
    </row>
    <row r="2105" spans="1:46">
      <c r="A2105">
        <v>18234</v>
      </c>
      <c r="B2105" t="s">
        <v>3397</v>
      </c>
      <c r="C2105">
        <v>125526.912</v>
      </c>
      <c r="D2105">
        <f t="shared" si="160"/>
        <v>0</v>
      </c>
      <c r="U2105">
        <f t="shared" si="161"/>
        <v>125526.912</v>
      </c>
      <c r="V2105">
        <f t="shared" si="162"/>
        <v>0</v>
      </c>
      <c r="AF2105">
        <v>125526.912</v>
      </c>
      <c r="AI2105">
        <f t="shared" si="163"/>
        <v>0</v>
      </c>
      <c r="AJ2105">
        <f t="shared" si="164"/>
        <v>0</v>
      </c>
    </row>
    <row r="2106" spans="1:46">
      <c r="A2106">
        <v>18238</v>
      </c>
      <c r="B2106" t="s">
        <v>1429</v>
      </c>
      <c r="C2106">
        <v>1041115.8284</v>
      </c>
      <c r="D2106">
        <f t="shared" si="160"/>
        <v>0</v>
      </c>
      <c r="N2106">
        <v>28216.21</v>
      </c>
      <c r="P2106">
        <v>693871.21</v>
      </c>
      <c r="R2106">
        <v>287551.02</v>
      </c>
      <c r="U2106">
        <f t="shared" si="161"/>
        <v>0</v>
      </c>
      <c r="V2106">
        <f t="shared" si="162"/>
        <v>0</v>
      </c>
      <c r="AI2106">
        <f t="shared" si="163"/>
        <v>31477.3884</v>
      </c>
      <c r="AJ2106">
        <f t="shared" si="164"/>
        <v>0</v>
      </c>
      <c r="AR2106">
        <v>9356.5722000000005</v>
      </c>
      <c r="AS2106">
        <v>20241.296999999999</v>
      </c>
      <c r="AT2106">
        <v>1879.5192</v>
      </c>
    </row>
    <row r="2107" spans="1:46">
      <c r="A2107">
        <v>18242</v>
      </c>
      <c r="B2107" t="s">
        <v>1430</v>
      </c>
      <c r="C2107">
        <v>256307.86679999999</v>
      </c>
      <c r="D2107">
        <f t="shared" si="160"/>
        <v>0</v>
      </c>
      <c r="R2107">
        <v>110483.4</v>
      </c>
      <c r="U2107">
        <f t="shared" si="161"/>
        <v>144370.08000000002</v>
      </c>
      <c r="V2107">
        <f t="shared" si="162"/>
        <v>0</v>
      </c>
      <c r="AG2107">
        <v>97116.96</v>
      </c>
      <c r="AH2107">
        <v>47253.120000000003</v>
      </c>
      <c r="AI2107">
        <f t="shared" si="163"/>
        <v>1454.3868</v>
      </c>
      <c r="AJ2107">
        <f t="shared" si="164"/>
        <v>0</v>
      </c>
      <c r="AT2107">
        <v>1454.3868</v>
      </c>
    </row>
    <row r="2108" spans="1:46">
      <c r="A2108">
        <v>18253</v>
      </c>
      <c r="B2108" t="s">
        <v>3398</v>
      </c>
      <c r="C2108">
        <v>11675.684296768301</v>
      </c>
      <c r="D2108">
        <f t="shared" si="160"/>
        <v>0</v>
      </c>
      <c r="U2108">
        <f t="shared" si="161"/>
        <v>11675.684296768301</v>
      </c>
      <c r="V2108">
        <f t="shared" si="162"/>
        <v>11675.684296768301</v>
      </c>
      <c r="AB2108">
        <v>11675.684296768301</v>
      </c>
      <c r="AI2108">
        <f t="shared" si="163"/>
        <v>0</v>
      </c>
      <c r="AJ2108">
        <f t="shared" si="164"/>
        <v>0</v>
      </c>
    </row>
    <row r="2109" spans="1:46">
      <c r="A2109">
        <v>18260</v>
      </c>
      <c r="B2109" t="s">
        <v>1431</v>
      </c>
      <c r="C2109">
        <v>110768.8064</v>
      </c>
      <c r="D2109">
        <f t="shared" si="160"/>
        <v>0</v>
      </c>
      <c r="U2109">
        <f t="shared" si="161"/>
        <v>110768.8064</v>
      </c>
      <c r="V2109">
        <f t="shared" si="162"/>
        <v>9884.3360000000011</v>
      </c>
      <c r="AA2109">
        <v>9884.3360000000011</v>
      </c>
      <c r="AD2109">
        <v>3767.5103999999997</v>
      </c>
      <c r="AG2109">
        <v>97116.96</v>
      </c>
      <c r="AI2109">
        <f t="shared" si="163"/>
        <v>0</v>
      </c>
      <c r="AJ2109">
        <f t="shared" si="164"/>
        <v>0</v>
      </c>
    </row>
    <row r="2110" spans="1:46">
      <c r="A2110">
        <v>18278</v>
      </c>
      <c r="B2110" t="s">
        <v>1432</v>
      </c>
      <c r="C2110">
        <v>381515.14559999999</v>
      </c>
      <c r="D2110">
        <f t="shared" si="160"/>
        <v>0</v>
      </c>
      <c r="U2110">
        <f t="shared" si="161"/>
        <v>381515.14559999999</v>
      </c>
      <c r="V2110">
        <f t="shared" si="162"/>
        <v>81807.465599999996</v>
      </c>
      <c r="W2110">
        <v>12901.200800000001</v>
      </c>
      <c r="X2110">
        <v>9861.9312000000009</v>
      </c>
      <c r="Y2110">
        <v>6994.9975999999997</v>
      </c>
      <c r="Z2110">
        <v>33524.243999999999</v>
      </c>
      <c r="AA2110">
        <v>11939.656800000001</v>
      </c>
      <c r="AB2110">
        <v>6585.4351999999999</v>
      </c>
      <c r="AC2110">
        <v>63403.199999999997</v>
      </c>
      <c r="AE2110">
        <v>86825.600000000006</v>
      </c>
      <c r="AF2110">
        <v>5108.8</v>
      </c>
      <c r="AG2110">
        <v>97116.96</v>
      </c>
      <c r="AH2110">
        <v>47253.120000000003</v>
      </c>
      <c r="AI2110">
        <f t="shared" si="163"/>
        <v>0</v>
      </c>
      <c r="AJ2110">
        <f t="shared" si="164"/>
        <v>0</v>
      </c>
    </row>
    <row r="2111" spans="1:46">
      <c r="A2111">
        <v>18281</v>
      </c>
      <c r="B2111" t="s">
        <v>1433</v>
      </c>
      <c r="C2111">
        <v>208874.65239999999</v>
      </c>
      <c r="D2111">
        <f t="shared" si="160"/>
        <v>0</v>
      </c>
      <c r="R2111">
        <v>205813</v>
      </c>
      <c r="U2111">
        <f t="shared" si="161"/>
        <v>0</v>
      </c>
      <c r="V2111">
        <f t="shared" si="162"/>
        <v>0</v>
      </c>
      <c r="AI2111">
        <f t="shared" si="163"/>
        <v>3061.6523999999999</v>
      </c>
      <c r="AJ2111">
        <f t="shared" si="164"/>
        <v>0</v>
      </c>
      <c r="AT2111">
        <v>3061.6523999999999</v>
      </c>
    </row>
    <row r="2112" spans="1:46">
      <c r="A2112">
        <v>18283</v>
      </c>
      <c r="B2112" t="s">
        <v>1434</v>
      </c>
      <c r="C2112">
        <v>268007.77640000003</v>
      </c>
      <c r="D2112">
        <f t="shared" si="160"/>
        <v>0</v>
      </c>
      <c r="U2112">
        <f t="shared" si="161"/>
        <v>268007.77640000003</v>
      </c>
      <c r="V2112">
        <f t="shared" si="162"/>
        <v>65046.942880000002</v>
      </c>
      <c r="W2112">
        <v>11849.79</v>
      </c>
      <c r="X2112">
        <v>8939.7885600000009</v>
      </c>
      <c r="Y2112">
        <v>5740.9171199999992</v>
      </c>
      <c r="Z2112">
        <v>28065.73</v>
      </c>
      <c r="AA2112">
        <v>10450.717200000001</v>
      </c>
      <c r="AC2112">
        <v>48147.851519999997</v>
      </c>
      <c r="AE2112">
        <v>25141.99</v>
      </c>
      <c r="AF2112">
        <v>9405.0720000000001</v>
      </c>
      <c r="AG2112">
        <v>97116.96</v>
      </c>
      <c r="AH2112">
        <v>23148.959999999999</v>
      </c>
      <c r="AI2112">
        <f t="shared" si="163"/>
        <v>0</v>
      </c>
      <c r="AJ2112">
        <f t="shared" si="164"/>
        <v>0</v>
      </c>
    </row>
    <row r="2113" spans="1:46">
      <c r="A2113">
        <v>18352</v>
      </c>
      <c r="B2113" t="s">
        <v>3399</v>
      </c>
      <c r="C2113">
        <v>73177.634000000005</v>
      </c>
      <c r="D2113">
        <f t="shared" si="160"/>
        <v>0</v>
      </c>
      <c r="U2113">
        <f t="shared" si="161"/>
        <v>73177.634000000005</v>
      </c>
      <c r="V2113">
        <f t="shared" si="162"/>
        <v>25924.514000000003</v>
      </c>
      <c r="AA2113">
        <v>25924.514000000003</v>
      </c>
      <c r="AH2113">
        <v>47253.120000000003</v>
      </c>
      <c r="AI2113">
        <f t="shared" si="163"/>
        <v>0</v>
      </c>
      <c r="AJ2113">
        <f t="shared" si="164"/>
        <v>0</v>
      </c>
    </row>
    <row r="2114" spans="1:46">
      <c r="A2114">
        <v>18374</v>
      </c>
      <c r="B2114" t="s">
        <v>1435</v>
      </c>
      <c r="C2114">
        <v>514909.98999999993</v>
      </c>
      <c r="D2114">
        <f t="shared" si="160"/>
        <v>0</v>
      </c>
      <c r="U2114">
        <f t="shared" si="161"/>
        <v>514909.98999999993</v>
      </c>
      <c r="V2114">
        <f t="shared" si="162"/>
        <v>293487.63</v>
      </c>
      <c r="W2114">
        <v>61573.41</v>
      </c>
      <c r="X2114">
        <v>37641.760000000002</v>
      </c>
      <c r="Y2114">
        <v>42594.22</v>
      </c>
      <c r="Z2114">
        <v>70526.990000000005</v>
      </c>
      <c r="AA2114">
        <v>55505.49</v>
      </c>
      <c r="AB2114">
        <v>25645.759999999998</v>
      </c>
      <c r="AC2114">
        <v>80913.61</v>
      </c>
      <c r="AD2114">
        <v>26326.97</v>
      </c>
      <c r="AE2114">
        <v>66649.59</v>
      </c>
      <c r="AF2114">
        <v>18767.29</v>
      </c>
      <c r="AG2114">
        <v>28764.9</v>
      </c>
      <c r="AI2114">
        <f t="shared" si="163"/>
        <v>0</v>
      </c>
      <c r="AJ2114">
        <f t="shared" si="164"/>
        <v>0</v>
      </c>
    </row>
    <row r="2115" spans="1:46">
      <c r="A2115">
        <v>18375</v>
      </c>
      <c r="B2115" t="s">
        <v>1436</v>
      </c>
      <c r="C2115">
        <v>379606.48</v>
      </c>
      <c r="D2115">
        <f t="shared" si="160"/>
        <v>0</v>
      </c>
      <c r="U2115">
        <f t="shared" si="161"/>
        <v>379606.48</v>
      </c>
      <c r="V2115">
        <f t="shared" si="162"/>
        <v>209642.9</v>
      </c>
      <c r="W2115">
        <v>47632.05</v>
      </c>
      <c r="X2115">
        <v>28249.200000000001</v>
      </c>
      <c r="Y2115">
        <v>22847.31</v>
      </c>
      <c r="Z2115">
        <v>59478.54</v>
      </c>
      <c r="AA2115">
        <v>32661</v>
      </c>
      <c r="AB2115">
        <v>18774.8</v>
      </c>
      <c r="AC2115">
        <v>66673.990000000005</v>
      </c>
      <c r="AD2115">
        <v>15962.85</v>
      </c>
      <c r="AE2115">
        <v>54587.15</v>
      </c>
      <c r="AF2115">
        <v>6516.81</v>
      </c>
      <c r="AG2115">
        <v>26222.78</v>
      </c>
      <c r="AI2115">
        <f t="shared" si="163"/>
        <v>0</v>
      </c>
      <c r="AJ2115">
        <f t="shared" si="164"/>
        <v>0</v>
      </c>
    </row>
    <row r="2116" spans="1:46">
      <c r="A2116">
        <v>18421</v>
      </c>
      <c r="B2116" t="s">
        <v>1437</v>
      </c>
      <c r="C2116">
        <v>45744.689606918502</v>
      </c>
      <c r="D2116">
        <f t="shared" si="160"/>
        <v>0</v>
      </c>
      <c r="U2116">
        <f t="shared" si="161"/>
        <v>45744.689606918502</v>
      </c>
      <c r="V2116">
        <f t="shared" si="162"/>
        <v>45744.689606918502</v>
      </c>
      <c r="Y2116">
        <v>7886.16</v>
      </c>
      <c r="AA2116">
        <v>14507.231200000002</v>
      </c>
      <c r="AB2116">
        <v>23351.2984069185</v>
      </c>
      <c r="AI2116">
        <f t="shared" si="163"/>
        <v>0</v>
      </c>
      <c r="AJ2116">
        <f t="shared" si="164"/>
        <v>0</v>
      </c>
    </row>
    <row r="2117" spans="1:46">
      <c r="A2117">
        <v>18427</v>
      </c>
      <c r="B2117" t="s">
        <v>1438</v>
      </c>
      <c r="C2117">
        <v>638528.44999999995</v>
      </c>
      <c r="D2117">
        <f t="shared" si="160"/>
        <v>584527</v>
      </c>
      <c r="E2117">
        <v>584527</v>
      </c>
      <c r="U2117">
        <f t="shared" si="161"/>
        <v>43954.74</v>
      </c>
      <c r="V2117">
        <f t="shared" si="162"/>
        <v>43954.74</v>
      </c>
      <c r="AB2117">
        <v>43954.74</v>
      </c>
      <c r="AI2117">
        <f t="shared" si="163"/>
        <v>10046.709999999999</v>
      </c>
      <c r="AJ2117">
        <f t="shared" si="164"/>
        <v>10046.709999999999</v>
      </c>
      <c r="AK2117">
        <v>10046.709999999999</v>
      </c>
    </row>
    <row r="2118" spans="1:46">
      <c r="A2118">
        <v>18431</v>
      </c>
      <c r="B2118" t="s">
        <v>1439</v>
      </c>
      <c r="C2118">
        <v>361299.51500000001</v>
      </c>
      <c r="D2118">
        <f t="shared" si="160"/>
        <v>353794</v>
      </c>
      <c r="J2118">
        <v>353794</v>
      </c>
      <c r="U2118">
        <f t="shared" si="161"/>
        <v>0</v>
      </c>
      <c r="V2118">
        <f t="shared" si="162"/>
        <v>0</v>
      </c>
      <c r="AI2118">
        <f t="shared" si="163"/>
        <v>7505.5150000000003</v>
      </c>
      <c r="AJ2118">
        <f t="shared" si="164"/>
        <v>7505.5150000000003</v>
      </c>
      <c r="AP2118">
        <v>7505.5150000000003</v>
      </c>
    </row>
    <row r="2119" spans="1:46">
      <c r="A2119">
        <v>18432</v>
      </c>
      <c r="B2119" t="s">
        <v>1440</v>
      </c>
      <c r="C2119">
        <v>112483.88</v>
      </c>
      <c r="D2119">
        <f t="shared" si="160"/>
        <v>0</v>
      </c>
      <c r="U2119">
        <f t="shared" si="161"/>
        <v>112483.88</v>
      </c>
      <c r="V2119">
        <f t="shared" si="162"/>
        <v>36119.21</v>
      </c>
      <c r="X2119">
        <v>4628.25</v>
      </c>
      <c r="Y2119">
        <v>3282.36</v>
      </c>
      <c r="Z2119">
        <v>16986.39</v>
      </c>
      <c r="AA2119">
        <v>5602.86</v>
      </c>
      <c r="AB2119">
        <v>5619.35</v>
      </c>
      <c r="AC2119">
        <v>30201.18</v>
      </c>
      <c r="AE2119">
        <v>12491.94</v>
      </c>
      <c r="AF2119">
        <v>2994.27</v>
      </c>
      <c r="AG2119">
        <v>13839.37</v>
      </c>
      <c r="AH2119">
        <v>16837.91</v>
      </c>
      <c r="AI2119">
        <f t="shared" si="163"/>
        <v>0</v>
      </c>
      <c r="AJ2119">
        <f t="shared" si="164"/>
        <v>0</v>
      </c>
    </row>
    <row r="2120" spans="1:46">
      <c r="A2120">
        <v>18435</v>
      </c>
      <c r="B2120" t="s">
        <v>1441</v>
      </c>
      <c r="C2120">
        <v>656309.97807999991</v>
      </c>
      <c r="D2120">
        <f t="shared" si="160"/>
        <v>0</v>
      </c>
      <c r="U2120">
        <f t="shared" si="161"/>
        <v>656309.97807999991</v>
      </c>
      <c r="V2120">
        <f t="shared" si="162"/>
        <v>489061.99407999997</v>
      </c>
      <c r="Z2120">
        <v>410538.52575999999</v>
      </c>
      <c r="AB2120">
        <v>78523.46832</v>
      </c>
      <c r="AF2120">
        <v>119994.864</v>
      </c>
      <c r="AH2120">
        <v>47253.120000000003</v>
      </c>
      <c r="AI2120">
        <f t="shared" si="163"/>
        <v>0</v>
      </c>
      <c r="AJ2120">
        <f t="shared" si="164"/>
        <v>0</v>
      </c>
    </row>
    <row r="2121" spans="1:46">
      <c r="A2121">
        <v>18440</v>
      </c>
      <c r="B2121" t="s">
        <v>3400</v>
      </c>
      <c r="C2121">
        <v>41158.752</v>
      </c>
      <c r="D2121">
        <f t="shared" ref="D2121:D2184" si="165">E2121+F2121+G2121+H2121+I2121+J2121</f>
        <v>0</v>
      </c>
      <c r="U2121">
        <f t="shared" ref="U2121:U2184" si="166">V2121+AC2121+AD2121+AE2121+AF2121+AG2121+AH2121</f>
        <v>41158.752</v>
      </c>
      <c r="V2121">
        <f t="shared" ref="V2121:V2184" si="167">W2121+X2121+Y2121+Z2121+AA2121+AB2121</f>
        <v>0</v>
      </c>
      <c r="AF2121">
        <v>41158.752</v>
      </c>
      <c r="AI2121">
        <f t="shared" ref="AI2121:AI2184" si="168">AJ2121+AQ2121+AR2121+AS2121+AT2121+AU2121+AV2121</f>
        <v>0</v>
      </c>
      <c r="AJ2121">
        <f t="shared" ref="AJ2121:AJ2184" si="169">AK2121+AL2121+AM2121+AN2121+AO2121+AP2121</f>
        <v>0</v>
      </c>
    </row>
    <row r="2122" spans="1:46">
      <c r="A2122">
        <v>18470</v>
      </c>
      <c r="B2122" t="s">
        <v>3401</v>
      </c>
      <c r="C2122">
        <v>7474.6607999999997</v>
      </c>
      <c r="D2122">
        <f t="shared" si="165"/>
        <v>0</v>
      </c>
      <c r="U2122">
        <f t="shared" si="166"/>
        <v>7474.6607999999997</v>
      </c>
      <c r="V2122">
        <f t="shared" si="167"/>
        <v>0</v>
      </c>
      <c r="AF2122">
        <v>7474.6607999999997</v>
      </c>
      <c r="AI2122">
        <f t="shared" si="168"/>
        <v>0</v>
      </c>
      <c r="AJ2122">
        <f t="shared" si="169"/>
        <v>0</v>
      </c>
    </row>
    <row r="2123" spans="1:46">
      <c r="A2123">
        <v>18484</v>
      </c>
      <c r="B2123" t="s">
        <v>1442</v>
      </c>
      <c r="C2123">
        <v>3417934.45</v>
      </c>
      <c r="D2123">
        <f t="shared" si="165"/>
        <v>0</v>
      </c>
      <c r="L2123">
        <v>960070.79</v>
      </c>
      <c r="P2123">
        <v>2453164.2799999998</v>
      </c>
      <c r="U2123">
        <f t="shared" si="166"/>
        <v>0</v>
      </c>
      <c r="V2123">
        <f t="shared" si="167"/>
        <v>0</v>
      </c>
      <c r="AI2123">
        <f t="shared" si="168"/>
        <v>4699.38</v>
      </c>
      <c r="AJ2123">
        <f t="shared" si="169"/>
        <v>0</v>
      </c>
      <c r="AQ2123">
        <v>1894.18</v>
      </c>
      <c r="AS2123">
        <v>2805.2</v>
      </c>
    </row>
    <row r="2124" spans="1:46">
      <c r="A2124">
        <v>18490</v>
      </c>
      <c r="B2124" t="s">
        <v>1443</v>
      </c>
      <c r="C2124">
        <v>25797.37</v>
      </c>
      <c r="D2124">
        <f t="shared" si="165"/>
        <v>0</v>
      </c>
      <c r="U2124">
        <f t="shared" si="166"/>
        <v>25797.37</v>
      </c>
      <c r="V2124">
        <f t="shared" si="167"/>
        <v>0</v>
      </c>
      <c r="AD2124">
        <v>25797.37</v>
      </c>
      <c r="AI2124">
        <f t="shared" si="168"/>
        <v>0</v>
      </c>
      <c r="AJ2124">
        <f t="shared" si="169"/>
        <v>0</v>
      </c>
    </row>
    <row r="2125" spans="1:46">
      <c r="A2125">
        <v>18513</v>
      </c>
      <c r="B2125" t="s">
        <v>1444</v>
      </c>
      <c r="C2125">
        <v>8436229.4599454422</v>
      </c>
      <c r="D2125">
        <f t="shared" si="165"/>
        <v>0</v>
      </c>
      <c r="L2125">
        <v>2555394.02</v>
      </c>
      <c r="P2125">
        <v>5686419.0300000003</v>
      </c>
      <c r="R2125">
        <v>166496.43</v>
      </c>
      <c r="U2125">
        <f t="shared" si="166"/>
        <v>0</v>
      </c>
      <c r="V2125">
        <f t="shared" si="167"/>
        <v>0</v>
      </c>
      <c r="AI2125">
        <f t="shared" si="168"/>
        <v>27919.979945439809</v>
      </c>
      <c r="AJ2125">
        <f t="shared" si="169"/>
        <v>0</v>
      </c>
      <c r="AQ2125">
        <v>8006.7091386145703</v>
      </c>
      <c r="AS2125">
        <v>17626.853952181598</v>
      </c>
      <c r="AT2125">
        <v>2286.4168546436399</v>
      </c>
    </row>
    <row r="2126" spans="1:46">
      <c r="A2126">
        <v>18528</v>
      </c>
      <c r="B2126" t="s">
        <v>1445</v>
      </c>
      <c r="C2126">
        <v>273542.35000000003</v>
      </c>
      <c r="D2126">
        <f t="shared" si="165"/>
        <v>0</v>
      </c>
      <c r="U2126">
        <f t="shared" si="166"/>
        <v>273542.35000000003</v>
      </c>
      <c r="V2126">
        <f t="shared" si="167"/>
        <v>0</v>
      </c>
      <c r="AC2126">
        <v>110703.17</v>
      </c>
      <c r="AE2126">
        <v>90397.1</v>
      </c>
      <c r="AF2126">
        <v>72442.080000000002</v>
      </c>
      <c r="AI2126">
        <f t="shared" si="168"/>
        <v>0</v>
      </c>
      <c r="AJ2126">
        <f t="shared" si="169"/>
        <v>0</v>
      </c>
    </row>
    <row r="2127" spans="1:46">
      <c r="A2127">
        <v>18533</v>
      </c>
      <c r="B2127" t="s">
        <v>1446</v>
      </c>
      <c r="C2127">
        <v>2878679.2697999999</v>
      </c>
      <c r="D2127">
        <f t="shared" si="165"/>
        <v>1465923.55</v>
      </c>
      <c r="F2127">
        <v>962891.35</v>
      </c>
      <c r="G2127">
        <v>503032.2</v>
      </c>
      <c r="N2127">
        <v>121714.37</v>
      </c>
      <c r="P2127">
        <v>925664.42</v>
      </c>
      <c r="R2127">
        <v>247981.86</v>
      </c>
      <c r="U2127">
        <f t="shared" si="166"/>
        <v>70476.190400000007</v>
      </c>
      <c r="V2127">
        <f t="shared" si="167"/>
        <v>70476.190400000007</v>
      </c>
      <c r="AA2127">
        <v>70476.190400000007</v>
      </c>
      <c r="AI2127">
        <f t="shared" si="168"/>
        <v>46918.879399999998</v>
      </c>
      <c r="AJ2127">
        <f t="shared" si="169"/>
        <v>19389.277399999999</v>
      </c>
      <c r="AL2127">
        <v>10719.752200000001</v>
      </c>
      <c r="AM2127">
        <v>8669.5252</v>
      </c>
      <c r="AR2127">
        <v>9272.4060000000009</v>
      </c>
      <c r="AS2127">
        <v>16176.302799999999</v>
      </c>
      <c r="AT2127">
        <v>2080.8932</v>
      </c>
    </row>
    <row r="2128" spans="1:46">
      <c r="A2128">
        <v>18534</v>
      </c>
      <c r="B2128" t="s">
        <v>1447</v>
      </c>
      <c r="C2128">
        <v>982556.08108329494</v>
      </c>
      <c r="D2128">
        <f t="shared" si="165"/>
        <v>0</v>
      </c>
      <c r="U2128">
        <f t="shared" si="166"/>
        <v>982556.08108329494</v>
      </c>
      <c r="V2128">
        <f t="shared" si="167"/>
        <v>867617.9158852977</v>
      </c>
      <c r="W2128">
        <v>43536.338097405598</v>
      </c>
      <c r="X2128">
        <v>163568.08866636301</v>
      </c>
      <c r="Y2128">
        <v>64921.990077378199</v>
      </c>
      <c r="Z2128">
        <v>369202.38652708201</v>
      </c>
      <c r="AA2128">
        <v>226389.11251706901</v>
      </c>
      <c r="AD2128">
        <v>35251.088575330003</v>
      </c>
      <c r="AF2128">
        <v>12769.0514337733</v>
      </c>
      <c r="AG2128">
        <v>26771.42</v>
      </c>
      <c r="AH2128">
        <v>40146.605188893998</v>
      </c>
      <c r="AI2128">
        <f t="shared" si="168"/>
        <v>0</v>
      </c>
      <c r="AJ2128">
        <f t="shared" si="169"/>
        <v>0</v>
      </c>
    </row>
    <row r="2129" spans="1:46">
      <c r="A2129">
        <v>18536</v>
      </c>
      <c r="B2129" t="s">
        <v>1448</v>
      </c>
      <c r="C2129">
        <v>569453.16021847993</v>
      </c>
      <c r="D2129">
        <f t="shared" si="165"/>
        <v>0</v>
      </c>
      <c r="U2129">
        <f t="shared" si="166"/>
        <v>569453.16021847993</v>
      </c>
      <c r="V2129">
        <f t="shared" si="167"/>
        <v>0</v>
      </c>
      <c r="AD2129">
        <v>116791.23441056001</v>
      </c>
      <c r="AE2129">
        <v>294558.98834774701</v>
      </c>
      <c r="AF2129">
        <v>35445.014201183403</v>
      </c>
      <c r="AG2129">
        <v>82511.3180700956</v>
      </c>
      <c r="AH2129">
        <v>40146.605188893998</v>
      </c>
      <c r="AI2129">
        <f t="shared" si="168"/>
        <v>0</v>
      </c>
      <c r="AJ2129">
        <f t="shared" si="169"/>
        <v>0</v>
      </c>
    </row>
    <row r="2130" spans="1:46">
      <c r="A2130">
        <v>18543</v>
      </c>
      <c r="B2130" t="s">
        <v>3402</v>
      </c>
      <c r="C2130">
        <v>21651.936000000002</v>
      </c>
      <c r="D2130">
        <f t="shared" si="165"/>
        <v>0</v>
      </c>
      <c r="U2130">
        <f t="shared" si="166"/>
        <v>21651.936000000002</v>
      </c>
      <c r="V2130">
        <f t="shared" si="167"/>
        <v>0</v>
      </c>
      <c r="AF2130">
        <v>21651.936000000002</v>
      </c>
      <c r="AI2130">
        <f t="shared" si="168"/>
        <v>0</v>
      </c>
      <c r="AJ2130">
        <f t="shared" si="169"/>
        <v>0</v>
      </c>
    </row>
    <row r="2131" spans="1:46">
      <c r="A2131">
        <v>18550</v>
      </c>
      <c r="B2131" t="s">
        <v>3403</v>
      </c>
      <c r="C2131">
        <v>486448.58911999996</v>
      </c>
      <c r="D2131">
        <f t="shared" si="165"/>
        <v>0</v>
      </c>
      <c r="U2131">
        <f t="shared" si="166"/>
        <v>486448.58911999996</v>
      </c>
      <c r="V2131">
        <f t="shared" si="167"/>
        <v>0</v>
      </c>
      <c r="AC2131">
        <v>384014.12607999996</v>
      </c>
      <c r="AE2131">
        <v>102434.46304</v>
      </c>
      <c r="AI2131">
        <f t="shared" si="168"/>
        <v>0</v>
      </c>
      <c r="AJ2131">
        <f t="shared" si="169"/>
        <v>0</v>
      </c>
    </row>
    <row r="2132" spans="1:46">
      <c r="A2132">
        <v>18554</v>
      </c>
      <c r="B2132" t="s">
        <v>1449</v>
      </c>
      <c r="C2132">
        <v>735512.75740000012</v>
      </c>
      <c r="D2132">
        <f t="shared" si="165"/>
        <v>0</v>
      </c>
      <c r="P2132">
        <v>527937.62</v>
      </c>
      <c r="R2132">
        <v>183691.27</v>
      </c>
      <c r="U2132">
        <f t="shared" si="166"/>
        <v>10735.001200000001</v>
      </c>
      <c r="V2132">
        <f t="shared" si="167"/>
        <v>10735.001200000001</v>
      </c>
      <c r="AA2132">
        <v>10735.001200000001</v>
      </c>
      <c r="AI2132">
        <f t="shared" si="168"/>
        <v>13148.8662</v>
      </c>
      <c r="AJ2132">
        <f t="shared" si="169"/>
        <v>0</v>
      </c>
      <c r="AS2132">
        <v>12030.095600000001</v>
      </c>
      <c r="AT2132">
        <v>1118.7706000000001</v>
      </c>
    </row>
    <row r="2133" spans="1:46">
      <c r="A2133">
        <v>18560</v>
      </c>
      <c r="B2133" t="s">
        <v>3404</v>
      </c>
      <c r="C2133">
        <v>66940.487027765106</v>
      </c>
      <c r="D2133">
        <f t="shared" si="165"/>
        <v>0</v>
      </c>
      <c r="U2133">
        <f t="shared" si="166"/>
        <v>66940.487027765106</v>
      </c>
      <c r="V2133">
        <f t="shared" si="167"/>
        <v>66940.487027765106</v>
      </c>
      <c r="AB2133">
        <v>66940.487027765106</v>
      </c>
      <c r="AI2133">
        <f t="shared" si="168"/>
        <v>0</v>
      </c>
      <c r="AJ2133">
        <f t="shared" si="169"/>
        <v>0</v>
      </c>
    </row>
    <row r="2134" spans="1:46">
      <c r="A2134">
        <v>18562</v>
      </c>
      <c r="B2134" t="s">
        <v>1450</v>
      </c>
      <c r="C2134">
        <v>2720728.6324635362</v>
      </c>
      <c r="D2134">
        <f t="shared" si="165"/>
        <v>0</v>
      </c>
      <c r="L2134">
        <v>2631629.73</v>
      </c>
      <c r="U2134">
        <f t="shared" si="166"/>
        <v>83439.26400000001</v>
      </c>
      <c r="V2134">
        <f t="shared" si="167"/>
        <v>0</v>
      </c>
      <c r="AF2134">
        <v>83439.26400000001</v>
      </c>
      <c r="AI2134">
        <f t="shared" si="168"/>
        <v>5659.6384635363302</v>
      </c>
      <c r="AJ2134">
        <f t="shared" si="169"/>
        <v>0</v>
      </c>
      <c r="AQ2134">
        <v>5659.6384635363302</v>
      </c>
    </row>
    <row r="2135" spans="1:46">
      <c r="A2135">
        <v>18666</v>
      </c>
      <c r="B2135" t="s">
        <v>1451</v>
      </c>
      <c r="C2135">
        <v>517122.31536000001</v>
      </c>
      <c r="D2135">
        <f t="shared" si="165"/>
        <v>0</v>
      </c>
      <c r="R2135">
        <v>377856</v>
      </c>
      <c r="U2135">
        <f t="shared" si="166"/>
        <v>136992.98480000001</v>
      </c>
      <c r="V2135">
        <f t="shared" si="167"/>
        <v>39876.024799999999</v>
      </c>
      <c r="AA2135">
        <v>16862.414800000002</v>
      </c>
      <c r="AB2135">
        <v>23013.61</v>
      </c>
      <c r="AG2135">
        <v>97116.96</v>
      </c>
      <c r="AI2135">
        <f t="shared" si="168"/>
        <v>2273.3305599999999</v>
      </c>
      <c r="AJ2135">
        <f t="shared" si="169"/>
        <v>0</v>
      </c>
      <c r="AT2135">
        <v>2273.3305599999999</v>
      </c>
    </row>
    <row r="2136" spans="1:46">
      <c r="A2136">
        <v>18696</v>
      </c>
      <c r="B2136" t="s">
        <v>1452</v>
      </c>
      <c r="C2136">
        <v>67015.929121165202</v>
      </c>
      <c r="D2136">
        <f t="shared" si="165"/>
        <v>0</v>
      </c>
      <c r="U2136">
        <f t="shared" si="166"/>
        <v>67015.929121165202</v>
      </c>
      <c r="V2136">
        <f t="shared" si="167"/>
        <v>67015.929121165202</v>
      </c>
      <c r="Y2136">
        <v>7907.22</v>
      </c>
      <c r="AA2136">
        <v>14546.593600000004</v>
      </c>
      <c r="AB2136">
        <v>44562.1155211652</v>
      </c>
      <c r="AI2136">
        <f t="shared" si="168"/>
        <v>0</v>
      </c>
      <c r="AJ2136">
        <f t="shared" si="169"/>
        <v>0</v>
      </c>
    </row>
    <row r="2137" spans="1:46">
      <c r="A2137">
        <v>18705</v>
      </c>
      <c r="B2137" t="s">
        <v>1453</v>
      </c>
      <c r="C2137">
        <v>272077.25</v>
      </c>
      <c r="D2137">
        <f t="shared" si="165"/>
        <v>0</v>
      </c>
      <c r="U2137">
        <f t="shared" si="166"/>
        <v>272077.25</v>
      </c>
      <c r="V2137">
        <f t="shared" si="167"/>
        <v>121021.56</v>
      </c>
      <c r="W2137">
        <v>19742.02</v>
      </c>
      <c r="X2137">
        <v>15090.97</v>
      </c>
      <c r="Y2137">
        <v>10704.21</v>
      </c>
      <c r="Z2137">
        <v>44186.25</v>
      </c>
      <c r="AA2137">
        <v>18270.759999999998</v>
      </c>
      <c r="AB2137">
        <v>13027.35</v>
      </c>
      <c r="AC2137">
        <v>48438.48</v>
      </c>
      <c r="AD2137">
        <v>6616.1</v>
      </c>
      <c r="AE2137">
        <v>39500.67</v>
      </c>
      <c r="AF2137">
        <v>9907.66</v>
      </c>
      <c r="AG2137">
        <v>19576.169999999998</v>
      </c>
      <c r="AH2137">
        <v>27016.61</v>
      </c>
      <c r="AI2137">
        <f t="shared" si="168"/>
        <v>0</v>
      </c>
      <c r="AJ2137">
        <f t="shared" si="169"/>
        <v>0</v>
      </c>
    </row>
    <row r="2138" spans="1:46">
      <c r="A2138">
        <v>18723</v>
      </c>
      <c r="B2138" t="s">
        <v>1454</v>
      </c>
      <c r="C2138">
        <v>1554292.68811891</v>
      </c>
      <c r="D2138">
        <f t="shared" si="165"/>
        <v>0</v>
      </c>
      <c r="L2138">
        <v>1523619.52</v>
      </c>
      <c r="U2138">
        <f t="shared" si="166"/>
        <v>27122.976000000002</v>
      </c>
      <c r="V2138">
        <f t="shared" si="167"/>
        <v>0</v>
      </c>
      <c r="AF2138">
        <v>27122.976000000002</v>
      </c>
      <c r="AI2138">
        <f t="shared" si="168"/>
        <v>3550.1921189099999</v>
      </c>
      <c r="AJ2138">
        <f t="shared" si="169"/>
        <v>0</v>
      </c>
      <c r="AQ2138">
        <v>3550.1921189099999</v>
      </c>
    </row>
    <row r="2139" spans="1:46">
      <c r="A2139">
        <v>18729</v>
      </c>
      <c r="B2139" t="s">
        <v>3405</v>
      </c>
      <c r="C2139">
        <v>26741.7984</v>
      </c>
      <c r="D2139">
        <f t="shared" si="165"/>
        <v>0</v>
      </c>
      <c r="U2139">
        <f t="shared" si="166"/>
        <v>26741.7984</v>
      </c>
      <c r="V2139">
        <f t="shared" si="167"/>
        <v>9171.2076800000013</v>
      </c>
      <c r="X2139">
        <v>3262.3961600000002</v>
      </c>
      <c r="Y2139">
        <v>2095.0323199999998</v>
      </c>
      <c r="AA2139">
        <v>3813.7792000000004</v>
      </c>
      <c r="AC2139">
        <v>17570.59072</v>
      </c>
      <c r="AI2139">
        <f t="shared" si="168"/>
        <v>0</v>
      </c>
      <c r="AJ2139">
        <f t="shared" si="169"/>
        <v>0</v>
      </c>
    </row>
    <row r="2140" spans="1:46">
      <c r="A2140">
        <v>18749</v>
      </c>
      <c r="B2140" t="s">
        <v>1455</v>
      </c>
      <c r="C2140">
        <v>255591.13999999998</v>
      </c>
      <c r="D2140">
        <f t="shared" si="165"/>
        <v>0</v>
      </c>
      <c r="U2140">
        <f t="shared" si="166"/>
        <v>255591.13999999998</v>
      </c>
      <c r="V2140">
        <f t="shared" si="167"/>
        <v>0</v>
      </c>
      <c r="AC2140">
        <v>226817.4</v>
      </c>
      <c r="AG2140">
        <v>28773.74</v>
      </c>
      <c r="AI2140">
        <f t="shared" si="168"/>
        <v>0</v>
      </c>
      <c r="AJ2140">
        <f t="shared" si="169"/>
        <v>0</v>
      </c>
    </row>
    <row r="2141" spans="1:46">
      <c r="A2141">
        <v>18751</v>
      </c>
      <c r="B2141" t="s">
        <v>1456</v>
      </c>
      <c r="C2141">
        <v>261221.41800000001</v>
      </c>
      <c r="D2141">
        <f t="shared" si="165"/>
        <v>0</v>
      </c>
      <c r="U2141">
        <f t="shared" si="166"/>
        <v>261221.41800000001</v>
      </c>
      <c r="V2141">
        <f t="shared" si="167"/>
        <v>75325.41</v>
      </c>
      <c r="W2141">
        <v>11717.88</v>
      </c>
      <c r="X2141">
        <v>8957.66</v>
      </c>
      <c r="Y2141">
        <v>6354.09</v>
      </c>
      <c r="Z2141">
        <v>28192.67</v>
      </c>
      <c r="AA2141">
        <v>13998.06</v>
      </c>
      <c r="AB2141">
        <v>6105.05</v>
      </c>
      <c r="AC2141">
        <v>31022.97</v>
      </c>
      <c r="AE2141">
        <v>25301.68</v>
      </c>
      <c r="AF2141">
        <v>9300.768</v>
      </c>
      <c r="AG2141">
        <v>97116.96</v>
      </c>
      <c r="AH2141">
        <v>23153.63</v>
      </c>
      <c r="AI2141">
        <f t="shared" si="168"/>
        <v>0</v>
      </c>
      <c r="AJ2141">
        <f t="shared" si="169"/>
        <v>0</v>
      </c>
    </row>
    <row r="2142" spans="1:46">
      <c r="A2142">
        <v>18753</v>
      </c>
      <c r="B2142" t="s">
        <v>1457</v>
      </c>
      <c r="C2142">
        <v>7054748.4228800004</v>
      </c>
      <c r="D2142">
        <f t="shared" si="165"/>
        <v>0</v>
      </c>
      <c r="P2142">
        <v>6924722.04</v>
      </c>
      <c r="U2142">
        <f t="shared" si="166"/>
        <v>0</v>
      </c>
      <c r="V2142">
        <f t="shared" si="167"/>
        <v>0</v>
      </c>
      <c r="AI2142">
        <f t="shared" si="168"/>
        <v>130026.38288</v>
      </c>
      <c r="AJ2142">
        <f t="shared" si="169"/>
        <v>0</v>
      </c>
      <c r="AS2142">
        <v>130026.38288</v>
      </c>
    </row>
    <row r="2143" spans="1:46">
      <c r="A2143">
        <v>18776</v>
      </c>
      <c r="B2143" t="s">
        <v>3406</v>
      </c>
      <c r="C2143">
        <v>47253.120000000003</v>
      </c>
      <c r="D2143">
        <f t="shared" si="165"/>
        <v>0</v>
      </c>
      <c r="U2143">
        <f t="shared" si="166"/>
        <v>47253.120000000003</v>
      </c>
      <c r="V2143">
        <f t="shared" si="167"/>
        <v>0</v>
      </c>
      <c r="AH2143">
        <v>47253.120000000003</v>
      </c>
      <c r="AI2143">
        <f t="shared" si="168"/>
        <v>0</v>
      </c>
      <c r="AJ2143">
        <f t="shared" si="169"/>
        <v>0</v>
      </c>
    </row>
    <row r="2144" spans="1:46">
      <c r="A2144">
        <v>18785</v>
      </c>
      <c r="B2144" t="s">
        <v>1458</v>
      </c>
      <c r="C2144">
        <v>42942.559624761001</v>
      </c>
      <c r="D2144">
        <f t="shared" si="165"/>
        <v>0</v>
      </c>
      <c r="U2144">
        <f t="shared" si="166"/>
        <v>42942.559624761001</v>
      </c>
      <c r="V2144">
        <f t="shared" si="167"/>
        <v>42942.559624761001</v>
      </c>
      <c r="Y2144">
        <v>7858.62</v>
      </c>
      <c r="AA2144">
        <v>14456.934800000003</v>
      </c>
      <c r="AB2144">
        <v>20627.004824760999</v>
      </c>
      <c r="AI2144">
        <f t="shared" si="168"/>
        <v>0</v>
      </c>
      <c r="AJ2144">
        <f t="shared" si="169"/>
        <v>0</v>
      </c>
    </row>
    <row r="2145" spans="1:48">
      <c r="A2145">
        <v>18797</v>
      </c>
      <c r="B2145" t="s">
        <v>1459</v>
      </c>
      <c r="C2145">
        <v>864126.35580000002</v>
      </c>
      <c r="D2145">
        <f t="shared" si="165"/>
        <v>0</v>
      </c>
      <c r="S2145">
        <v>481162.34</v>
      </c>
      <c r="T2145">
        <v>345565.44</v>
      </c>
      <c r="U2145">
        <f t="shared" si="166"/>
        <v>0</v>
      </c>
      <c r="V2145">
        <f t="shared" si="167"/>
        <v>0</v>
      </c>
      <c r="AI2145">
        <f t="shared" si="168"/>
        <v>37398.575799999999</v>
      </c>
      <c r="AJ2145">
        <f t="shared" si="169"/>
        <v>0</v>
      </c>
      <c r="AU2145">
        <v>25157.818599999999</v>
      </c>
      <c r="AV2145">
        <v>12240.7572</v>
      </c>
    </row>
    <row r="2146" spans="1:48">
      <c r="A2146">
        <v>18848</v>
      </c>
      <c r="B2146" t="s">
        <v>1460</v>
      </c>
      <c r="C2146">
        <v>1399673.96762</v>
      </c>
      <c r="D2146">
        <f t="shared" si="165"/>
        <v>1021646.52</v>
      </c>
      <c r="F2146">
        <v>236891</v>
      </c>
      <c r="I2146">
        <v>784755.52</v>
      </c>
      <c r="U2146">
        <f t="shared" si="166"/>
        <v>353881.90169999999</v>
      </c>
      <c r="V2146">
        <f t="shared" si="167"/>
        <v>0</v>
      </c>
      <c r="AC2146">
        <v>206696.92739999999</v>
      </c>
      <c r="AD2146">
        <v>9293.1713999999993</v>
      </c>
      <c r="AG2146">
        <v>90638.6829</v>
      </c>
      <c r="AH2146">
        <v>47253.120000000003</v>
      </c>
      <c r="AI2146">
        <f t="shared" si="168"/>
        <v>24145.54592</v>
      </c>
      <c r="AJ2146">
        <f t="shared" si="169"/>
        <v>24145.54592</v>
      </c>
      <c r="AL2146">
        <v>10710.54592</v>
      </c>
      <c r="AO2146">
        <v>13435</v>
      </c>
    </row>
    <row r="2147" spans="1:48">
      <c r="A2147">
        <v>18851</v>
      </c>
      <c r="B2147" t="s">
        <v>3407</v>
      </c>
      <c r="C2147">
        <v>137679.18768000003</v>
      </c>
      <c r="D2147">
        <f t="shared" si="165"/>
        <v>0</v>
      </c>
      <c r="U2147">
        <f t="shared" si="166"/>
        <v>137679.18768000003</v>
      </c>
      <c r="V2147">
        <f t="shared" si="167"/>
        <v>40562.227680000011</v>
      </c>
      <c r="X2147">
        <v>18700.788080000002</v>
      </c>
      <c r="AA2147">
        <v>21861.439600000005</v>
      </c>
      <c r="AG2147">
        <v>97116.96</v>
      </c>
      <c r="AI2147">
        <f t="shared" si="168"/>
        <v>0</v>
      </c>
      <c r="AJ2147">
        <f t="shared" si="169"/>
        <v>0</v>
      </c>
    </row>
    <row r="2148" spans="1:48">
      <c r="A2148">
        <v>18854</v>
      </c>
      <c r="B2148" t="s">
        <v>1461</v>
      </c>
      <c r="C2148">
        <v>2532899.3114999994</v>
      </c>
      <c r="D2148">
        <f t="shared" si="165"/>
        <v>1620447.05</v>
      </c>
      <c r="F2148">
        <v>1035810.92</v>
      </c>
      <c r="G2148">
        <v>584636.13</v>
      </c>
      <c r="N2148">
        <v>193797.15</v>
      </c>
      <c r="T2148">
        <v>491842.23</v>
      </c>
      <c r="U2148">
        <f t="shared" si="166"/>
        <v>177844.0307</v>
      </c>
      <c r="V2148">
        <f t="shared" si="167"/>
        <v>106250.05160000001</v>
      </c>
      <c r="AA2148">
        <v>106250.05160000001</v>
      </c>
      <c r="AG2148">
        <v>71593.979099999997</v>
      </c>
      <c r="AI2148">
        <f t="shared" si="168"/>
        <v>48968.8508</v>
      </c>
      <c r="AJ2148">
        <f t="shared" si="169"/>
        <v>24215.7906</v>
      </c>
      <c r="AL2148">
        <v>13388.1824</v>
      </c>
      <c r="AM2148">
        <v>10827.608200000001</v>
      </c>
      <c r="AR2148">
        <v>14227.6402</v>
      </c>
      <c r="AV2148">
        <v>10525.42</v>
      </c>
    </row>
    <row r="2149" spans="1:48">
      <c r="A2149">
        <v>18867</v>
      </c>
      <c r="B2149" t="s">
        <v>1462</v>
      </c>
      <c r="C2149">
        <v>76001.77</v>
      </c>
      <c r="D2149">
        <f t="shared" si="165"/>
        <v>0</v>
      </c>
      <c r="U2149">
        <f t="shared" si="166"/>
        <v>76001.77</v>
      </c>
      <c r="V2149">
        <f t="shared" si="167"/>
        <v>0</v>
      </c>
      <c r="AG2149">
        <v>28748.65</v>
      </c>
      <c r="AH2149">
        <v>47253.120000000003</v>
      </c>
      <c r="AI2149">
        <f t="shared" si="168"/>
        <v>0</v>
      </c>
      <c r="AJ2149">
        <f t="shared" si="169"/>
        <v>0</v>
      </c>
    </row>
    <row r="2150" spans="1:48">
      <c r="A2150">
        <v>18875</v>
      </c>
      <c r="B2150" t="s">
        <v>1463</v>
      </c>
      <c r="C2150">
        <v>547003.6</v>
      </c>
      <c r="D2150">
        <f t="shared" si="165"/>
        <v>0</v>
      </c>
      <c r="U2150">
        <f t="shared" si="166"/>
        <v>547003.6</v>
      </c>
      <c r="V2150">
        <f t="shared" si="167"/>
        <v>314619.84999999998</v>
      </c>
      <c r="W2150">
        <v>65491.25</v>
      </c>
      <c r="X2150">
        <v>49283.6</v>
      </c>
      <c r="Y2150">
        <v>38958.199999999997</v>
      </c>
      <c r="Z2150">
        <v>75054.87</v>
      </c>
      <c r="AA2150">
        <v>58926.25</v>
      </c>
      <c r="AB2150">
        <v>26905.68</v>
      </c>
      <c r="AC2150">
        <v>86613.04</v>
      </c>
      <c r="AD2150">
        <v>24079.77</v>
      </c>
      <c r="AE2150">
        <v>71558.97</v>
      </c>
      <c r="AF2150">
        <v>21230.69</v>
      </c>
      <c r="AG2150">
        <v>28901.279999999999</v>
      </c>
      <c r="AI2150">
        <f t="shared" si="168"/>
        <v>0</v>
      </c>
      <c r="AJ2150">
        <f t="shared" si="169"/>
        <v>0</v>
      </c>
    </row>
    <row r="2151" spans="1:48">
      <c r="A2151">
        <v>18897</v>
      </c>
      <c r="B2151" t="s">
        <v>1464</v>
      </c>
      <c r="C2151">
        <v>11926868.709999999</v>
      </c>
      <c r="D2151">
        <f t="shared" si="165"/>
        <v>0</v>
      </c>
      <c r="L2151">
        <v>3531961.85</v>
      </c>
      <c r="P2151">
        <v>8201788.9800000004</v>
      </c>
      <c r="U2151">
        <f t="shared" si="166"/>
        <v>147649.20000000001</v>
      </c>
      <c r="V2151">
        <f t="shared" si="167"/>
        <v>0</v>
      </c>
      <c r="AF2151">
        <v>147649.20000000001</v>
      </c>
      <c r="AI2151">
        <f t="shared" si="168"/>
        <v>45468.679999999993</v>
      </c>
      <c r="AJ2151">
        <f t="shared" si="169"/>
        <v>0</v>
      </c>
      <c r="AQ2151">
        <v>28898.17</v>
      </c>
      <c r="AS2151">
        <v>16570.509999999998</v>
      </c>
    </row>
    <row r="2152" spans="1:48">
      <c r="A2152">
        <v>18910</v>
      </c>
      <c r="B2152" t="s">
        <v>1465</v>
      </c>
      <c r="C2152">
        <v>71900.358000000007</v>
      </c>
      <c r="D2152">
        <f t="shared" si="165"/>
        <v>0</v>
      </c>
      <c r="U2152">
        <f t="shared" si="166"/>
        <v>71900.358000000007</v>
      </c>
      <c r="V2152">
        <f t="shared" si="167"/>
        <v>0</v>
      </c>
      <c r="AC2152">
        <v>43915.08</v>
      </c>
      <c r="AE2152">
        <v>16500.03</v>
      </c>
      <c r="AF2152">
        <v>11485.248000000001</v>
      </c>
      <c r="AI2152">
        <f t="shared" si="168"/>
        <v>0</v>
      </c>
      <c r="AJ2152">
        <f t="shared" si="169"/>
        <v>0</v>
      </c>
    </row>
    <row r="2153" spans="1:48">
      <c r="A2153">
        <v>18911</v>
      </c>
      <c r="B2153" t="s">
        <v>1466</v>
      </c>
      <c r="C2153">
        <v>556947.05999999994</v>
      </c>
      <c r="D2153">
        <f t="shared" si="165"/>
        <v>0</v>
      </c>
      <c r="T2153">
        <v>507202</v>
      </c>
      <c r="U2153">
        <f t="shared" si="166"/>
        <v>46955.45</v>
      </c>
      <c r="V2153">
        <f t="shared" si="167"/>
        <v>46955.45</v>
      </c>
      <c r="AB2153">
        <v>46955.45</v>
      </c>
      <c r="AI2153">
        <f t="shared" si="168"/>
        <v>2789.61</v>
      </c>
      <c r="AJ2153">
        <f t="shared" si="169"/>
        <v>0</v>
      </c>
      <c r="AV2153">
        <v>2789.61</v>
      </c>
    </row>
    <row r="2154" spans="1:48">
      <c r="A2154">
        <v>18913</v>
      </c>
      <c r="B2154" t="s">
        <v>3408</v>
      </c>
      <c r="C2154">
        <v>393770.47911999997</v>
      </c>
      <c r="D2154">
        <f t="shared" si="165"/>
        <v>0</v>
      </c>
      <c r="U2154">
        <f t="shared" si="166"/>
        <v>393770.47911999997</v>
      </c>
      <c r="V2154">
        <f t="shared" si="167"/>
        <v>0</v>
      </c>
      <c r="AE2154">
        <v>257905.66311999998</v>
      </c>
      <c r="AF2154">
        <v>135864.81599999999</v>
      </c>
      <c r="AI2154">
        <f t="shared" si="168"/>
        <v>0</v>
      </c>
      <c r="AJ2154">
        <f t="shared" si="169"/>
        <v>0</v>
      </c>
    </row>
    <row r="2155" spans="1:48">
      <c r="A2155">
        <v>18920</v>
      </c>
      <c r="B2155" t="s">
        <v>1467</v>
      </c>
      <c r="C2155">
        <v>47253.120000000003</v>
      </c>
      <c r="D2155">
        <f t="shared" si="165"/>
        <v>0</v>
      </c>
      <c r="U2155">
        <f t="shared" si="166"/>
        <v>47253.120000000003</v>
      </c>
      <c r="V2155">
        <f t="shared" si="167"/>
        <v>0</v>
      </c>
      <c r="AH2155">
        <v>47253.120000000003</v>
      </c>
      <c r="AI2155">
        <f t="shared" si="168"/>
        <v>0</v>
      </c>
      <c r="AJ2155">
        <f t="shared" si="169"/>
        <v>0</v>
      </c>
    </row>
    <row r="2156" spans="1:48">
      <c r="A2156">
        <v>18925</v>
      </c>
      <c r="B2156" t="s">
        <v>1468</v>
      </c>
      <c r="C2156">
        <v>146512.01551999999</v>
      </c>
      <c r="D2156">
        <f t="shared" si="165"/>
        <v>0</v>
      </c>
      <c r="U2156">
        <f t="shared" si="166"/>
        <v>146512.01551999999</v>
      </c>
      <c r="V2156">
        <f t="shared" si="167"/>
        <v>32119.895200000003</v>
      </c>
      <c r="Y2156">
        <v>17547.060000000001</v>
      </c>
      <c r="AA2156">
        <v>14572.835200000001</v>
      </c>
      <c r="AC2156">
        <v>67139.000319999992</v>
      </c>
      <c r="AH2156">
        <v>47253.120000000003</v>
      </c>
      <c r="AI2156">
        <f t="shared" si="168"/>
        <v>0</v>
      </c>
      <c r="AJ2156">
        <f t="shared" si="169"/>
        <v>0</v>
      </c>
    </row>
    <row r="2157" spans="1:48">
      <c r="A2157">
        <v>18928</v>
      </c>
      <c r="B2157" t="s">
        <v>1469</v>
      </c>
      <c r="C2157">
        <v>59575.738000000005</v>
      </c>
      <c r="D2157">
        <f t="shared" si="165"/>
        <v>0</v>
      </c>
      <c r="U2157">
        <f t="shared" si="166"/>
        <v>59575.738000000005</v>
      </c>
      <c r="V2157">
        <f t="shared" si="167"/>
        <v>12322.618</v>
      </c>
      <c r="AA2157">
        <v>12322.618</v>
      </c>
      <c r="AH2157">
        <v>47253.120000000003</v>
      </c>
      <c r="AI2157">
        <f t="shared" si="168"/>
        <v>0</v>
      </c>
      <c r="AJ2157">
        <f t="shared" si="169"/>
        <v>0</v>
      </c>
    </row>
    <row r="2158" spans="1:48">
      <c r="A2158">
        <v>18935</v>
      </c>
      <c r="B2158" t="s">
        <v>1470</v>
      </c>
      <c r="C2158">
        <v>26318711.579025943</v>
      </c>
      <c r="D2158">
        <f t="shared" si="165"/>
        <v>0</v>
      </c>
      <c r="L2158">
        <v>7584801.0999999996</v>
      </c>
      <c r="P2158">
        <v>16861595.5</v>
      </c>
      <c r="R2158">
        <v>1814991.92</v>
      </c>
      <c r="U2158">
        <f t="shared" si="166"/>
        <v>0</v>
      </c>
      <c r="V2158">
        <f t="shared" si="167"/>
        <v>0</v>
      </c>
      <c r="AI2158">
        <f t="shared" si="168"/>
        <v>57323.05902593652</v>
      </c>
      <c r="AJ2158">
        <f t="shared" si="169"/>
        <v>0</v>
      </c>
      <c r="AQ2158">
        <v>16358.854110636201</v>
      </c>
      <c r="AS2158">
        <v>37319.119064992599</v>
      </c>
      <c r="AT2158">
        <v>3645.0858503077202</v>
      </c>
    </row>
    <row r="2159" spans="1:48">
      <c r="A2159">
        <v>18942</v>
      </c>
      <c r="B2159" t="s">
        <v>1471</v>
      </c>
      <c r="C2159">
        <v>226136.08433277195</v>
      </c>
      <c r="D2159">
        <f t="shared" si="165"/>
        <v>0</v>
      </c>
      <c r="U2159">
        <f t="shared" si="166"/>
        <v>226136.08433277195</v>
      </c>
      <c r="V2159">
        <f t="shared" si="167"/>
        <v>81766.004332771961</v>
      </c>
      <c r="X2159">
        <v>26368.908299999999</v>
      </c>
      <c r="AA2159">
        <v>48197.072</v>
      </c>
      <c r="AB2159">
        <v>7200.0240327719603</v>
      </c>
      <c r="AG2159">
        <v>97116.96</v>
      </c>
      <c r="AH2159">
        <v>47253.120000000003</v>
      </c>
      <c r="AI2159">
        <f t="shared" si="168"/>
        <v>0</v>
      </c>
      <c r="AJ2159">
        <f t="shared" si="169"/>
        <v>0</v>
      </c>
    </row>
    <row r="2160" spans="1:48">
      <c r="A2160">
        <v>18986</v>
      </c>
      <c r="B2160" t="s">
        <v>1472</v>
      </c>
      <c r="C2160">
        <v>2637120.9247000003</v>
      </c>
      <c r="D2160">
        <f t="shared" si="165"/>
        <v>0</v>
      </c>
      <c r="P2160">
        <v>2009888.06</v>
      </c>
      <c r="R2160">
        <v>442900.37</v>
      </c>
      <c r="U2160">
        <f t="shared" si="166"/>
        <v>135506.4473</v>
      </c>
      <c r="V2160">
        <f t="shared" si="167"/>
        <v>29077.79</v>
      </c>
      <c r="AA2160">
        <v>29077.79</v>
      </c>
      <c r="AG2160">
        <v>71593.979099999997</v>
      </c>
      <c r="AH2160">
        <v>34834.678200000002</v>
      </c>
      <c r="AI2160">
        <f t="shared" si="168"/>
        <v>48826.047400000003</v>
      </c>
      <c r="AJ2160">
        <f t="shared" si="169"/>
        <v>0</v>
      </c>
      <c r="AS2160">
        <v>46722.769800000002</v>
      </c>
      <c r="AT2160">
        <v>2103.2775999999999</v>
      </c>
    </row>
    <row r="2161" spans="1:46">
      <c r="A2161">
        <v>18999</v>
      </c>
      <c r="B2161" t="s">
        <v>3409</v>
      </c>
      <c r="C2161">
        <v>135759.76</v>
      </c>
      <c r="D2161">
        <f t="shared" si="165"/>
        <v>0</v>
      </c>
      <c r="U2161">
        <f t="shared" si="166"/>
        <v>135759.76</v>
      </c>
      <c r="V2161">
        <f t="shared" si="167"/>
        <v>0</v>
      </c>
      <c r="AE2161">
        <v>127925.52</v>
      </c>
      <c r="AF2161">
        <v>7834.24</v>
      </c>
      <c r="AI2161">
        <f t="shared" si="168"/>
        <v>0</v>
      </c>
      <c r="AJ2161">
        <f t="shared" si="169"/>
        <v>0</v>
      </c>
    </row>
    <row r="2162" spans="1:46">
      <c r="A2162">
        <v>19017</v>
      </c>
      <c r="B2162" t="s">
        <v>1473</v>
      </c>
      <c r="C2162">
        <v>915879.87527999992</v>
      </c>
      <c r="D2162">
        <f t="shared" si="165"/>
        <v>0</v>
      </c>
      <c r="U2162">
        <f t="shared" si="166"/>
        <v>915879.87527999992</v>
      </c>
      <c r="V2162">
        <f t="shared" si="167"/>
        <v>406188.93023999996</v>
      </c>
      <c r="Z2162">
        <v>406188.93023999996</v>
      </c>
      <c r="AE2162">
        <v>462437.82504000003</v>
      </c>
      <c r="AH2162">
        <v>47253.120000000003</v>
      </c>
      <c r="AI2162">
        <f t="shared" si="168"/>
        <v>0</v>
      </c>
      <c r="AJ2162">
        <f t="shared" si="169"/>
        <v>0</v>
      </c>
    </row>
    <row r="2163" spans="1:46">
      <c r="A2163">
        <v>19024</v>
      </c>
      <c r="B2163" t="s">
        <v>1474</v>
      </c>
      <c r="C2163">
        <v>6896058.1547999997</v>
      </c>
      <c r="D2163">
        <f t="shared" si="165"/>
        <v>5778521.2000000002</v>
      </c>
      <c r="H2163">
        <v>5778521.2000000002</v>
      </c>
      <c r="N2163">
        <v>161554.17000000001</v>
      </c>
      <c r="R2163">
        <v>820809.85</v>
      </c>
      <c r="U2163">
        <f t="shared" si="166"/>
        <v>28287.599999999999</v>
      </c>
      <c r="V2163">
        <f t="shared" si="167"/>
        <v>0</v>
      </c>
      <c r="AG2163">
        <v>28287.599999999999</v>
      </c>
      <c r="AI2163">
        <f t="shared" si="168"/>
        <v>106885.3348</v>
      </c>
      <c r="AJ2163">
        <f t="shared" si="169"/>
        <v>72943.290999999997</v>
      </c>
      <c r="AN2163">
        <v>72943.290999999997</v>
      </c>
      <c r="AR2163">
        <v>16376.7138</v>
      </c>
      <c r="AT2163">
        <v>17565.330000000002</v>
      </c>
    </row>
    <row r="2164" spans="1:46">
      <c r="A2164">
        <v>19048</v>
      </c>
      <c r="B2164" t="s">
        <v>1475</v>
      </c>
      <c r="C2164">
        <v>317164.49</v>
      </c>
      <c r="D2164">
        <f t="shared" si="165"/>
        <v>0</v>
      </c>
      <c r="U2164">
        <f t="shared" si="166"/>
        <v>317164.49</v>
      </c>
      <c r="V2164">
        <f t="shared" si="167"/>
        <v>0</v>
      </c>
      <c r="AC2164">
        <v>191291.21</v>
      </c>
      <c r="AF2164">
        <v>125873.28</v>
      </c>
      <c r="AI2164">
        <f t="shared" si="168"/>
        <v>0</v>
      </c>
      <c r="AJ2164">
        <f t="shared" si="169"/>
        <v>0</v>
      </c>
    </row>
    <row r="2165" spans="1:46">
      <c r="A2165">
        <v>19084</v>
      </c>
      <c r="B2165" t="s">
        <v>1476</v>
      </c>
      <c r="C2165">
        <v>22333.14</v>
      </c>
      <c r="D2165">
        <f t="shared" si="165"/>
        <v>0</v>
      </c>
      <c r="U2165">
        <f t="shared" si="166"/>
        <v>22333.14</v>
      </c>
      <c r="V2165">
        <f t="shared" si="167"/>
        <v>22333.14</v>
      </c>
      <c r="AB2165">
        <v>22333.14</v>
      </c>
      <c r="AI2165">
        <f t="shared" si="168"/>
        <v>0</v>
      </c>
      <c r="AJ2165">
        <f t="shared" si="169"/>
        <v>0</v>
      </c>
    </row>
    <row r="2166" spans="1:46">
      <c r="A2166">
        <v>19104</v>
      </c>
      <c r="B2166" t="s">
        <v>1477</v>
      </c>
      <c r="C2166">
        <v>229161.22999999998</v>
      </c>
      <c r="D2166">
        <f t="shared" si="165"/>
        <v>0</v>
      </c>
      <c r="U2166">
        <f t="shared" si="166"/>
        <v>229161.22999999998</v>
      </c>
      <c r="V2166">
        <f t="shared" si="167"/>
        <v>81198.820000000007</v>
      </c>
      <c r="W2166">
        <v>12645.04</v>
      </c>
      <c r="X2166">
        <v>9666.4</v>
      </c>
      <c r="Y2166">
        <v>6855.97</v>
      </c>
      <c r="Z2166">
        <v>33048.620000000003</v>
      </c>
      <c r="AA2166">
        <v>11702.88</v>
      </c>
      <c r="AB2166">
        <v>7279.91</v>
      </c>
      <c r="AC2166">
        <v>71273.789999999994</v>
      </c>
      <c r="AE2166">
        <v>52938.9</v>
      </c>
      <c r="AF2166">
        <v>9869.58</v>
      </c>
      <c r="AG2166">
        <v>13880.14</v>
      </c>
      <c r="AI2166">
        <f t="shared" si="168"/>
        <v>0</v>
      </c>
      <c r="AJ2166">
        <f t="shared" si="169"/>
        <v>0</v>
      </c>
    </row>
    <row r="2167" spans="1:46">
      <c r="A2167">
        <v>19109</v>
      </c>
      <c r="B2167" t="s">
        <v>1478</v>
      </c>
      <c r="C2167">
        <v>209970.02600000001</v>
      </c>
      <c r="D2167">
        <f t="shared" si="165"/>
        <v>0</v>
      </c>
      <c r="U2167">
        <f t="shared" si="166"/>
        <v>209970.02600000001</v>
      </c>
      <c r="V2167">
        <f t="shared" si="167"/>
        <v>0</v>
      </c>
      <c r="AC2167">
        <v>86651.21</v>
      </c>
      <c r="AF2167">
        <v>123318.81599999999</v>
      </c>
      <c r="AI2167">
        <f t="shared" si="168"/>
        <v>0</v>
      </c>
      <c r="AJ2167">
        <f t="shared" si="169"/>
        <v>0</v>
      </c>
    </row>
    <row r="2168" spans="1:46">
      <c r="A2168">
        <v>19159</v>
      </c>
      <c r="B2168" t="s">
        <v>1479</v>
      </c>
      <c r="C2168">
        <v>568735.11648000008</v>
      </c>
      <c r="D2168">
        <f t="shared" si="165"/>
        <v>527061</v>
      </c>
      <c r="H2168">
        <v>527061</v>
      </c>
      <c r="U2168">
        <f t="shared" si="166"/>
        <v>27314.939040000001</v>
      </c>
      <c r="V2168">
        <f t="shared" si="167"/>
        <v>27314.939040000001</v>
      </c>
      <c r="Y2168">
        <v>6268.2790400000004</v>
      </c>
      <c r="AB2168">
        <v>21046.66</v>
      </c>
      <c r="AI2168">
        <f t="shared" si="168"/>
        <v>14359.177439999999</v>
      </c>
      <c r="AJ2168">
        <f t="shared" si="169"/>
        <v>14359.177439999999</v>
      </c>
      <c r="AN2168">
        <v>14359.177439999999</v>
      </c>
    </row>
    <row r="2169" spans="1:46">
      <c r="A2169">
        <v>19200</v>
      </c>
      <c r="B2169" t="s">
        <v>3410</v>
      </c>
      <c r="C2169">
        <v>53256.048000000003</v>
      </c>
      <c r="D2169">
        <f t="shared" si="165"/>
        <v>0</v>
      </c>
      <c r="U2169">
        <f t="shared" si="166"/>
        <v>53256.048000000003</v>
      </c>
      <c r="V2169">
        <f t="shared" si="167"/>
        <v>0</v>
      </c>
      <c r="AF2169">
        <v>53256.048000000003</v>
      </c>
      <c r="AI2169">
        <f t="shared" si="168"/>
        <v>0</v>
      </c>
      <c r="AJ2169">
        <f t="shared" si="169"/>
        <v>0</v>
      </c>
    </row>
    <row r="2170" spans="1:46">
      <c r="A2170">
        <v>19203</v>
      </c>
      <c r="B2170" t="s">
        <v>1480</v>
      </c>
      <c r="C2170">
        <v>215889.8</v>
      </c>
      <c r="D2170">
        <f t="shared" si="165"/>
        <v>0</v>
      </c>
      <c r="U2170">
        <f t="shared" si="166"/>
        <v>215889.8</v>
      </c>
      <c r="V2170">
        <f t="shared" si="167"/>
        <v>81496.63</v>
      </c>
      <c r="W2170">
        <v>12719.7</v>
      </c>
      <c r="X2170">
        <v>9723.1</v>
      </c>
      <c r="Y2170">
        <v>6896.61</v>
      </c>
      <c r="Z2170">
        <v>33105.449999999997</v>
      </c>
      <c r="AA2170">
        <v>11771.86</v>
      </c>
      <c r="AB2170">
        <v>7279.91</v>
      </c>
      <c r="AC2170">
        <v>70415.73</v>
      </c>
      <c r="AE2170">
        <v>54157</v>
      </c>
      <c r="AF2170">
        <v>9820.44</v>
      </c>
      <c r="AI2170">
        <f t="shared" si="168"/>
        <v>0</v>
      </c>
      <c r="AJ2170">
        <f t="shared" si="169"/>
        <v>0</v>
      </c>
    </row>
    <row r="2171" spans="1:46">
      <c r="A2171">
        <v>19219</v>
      </c>
      <c r="B2171" t="s">
        <v>1481</v>
      </c>
      <c r="C2171">
        <v>2088272.8416195721</v>
      </c>
      <c r="D2171">
        <f t="shared" si="165"/>
        <v>0</v>
      </c>
      <c r="P2171">
        <v>1839571.36</v>
      </c>
      <c r="U2171">
        <f t="shared" si="166"/>
        <v>210551.08101957201</v>
      </c>
      <c r="V2171">
        <f t="shared" si="167"/>
        <v>210551.08101957201</v>
      </c>
      <c r="AB2171">
        <v>210551.08101957201</v>
      </c>
      <c r="AI2171">
        <f t="shared" si="168"/>
        <v>38150.400600000001</v>
      </c>
      <c r="AJ2171">
        <f t="shared" si="169"/>
        <v>0</v>
      </c>
      <c r="AS2171">
        <v>38150.400600000001</v>
      </c>
    </row>
    <row r="2172" spans="1:46">
      <c r="A2172">
        <v>19249</v>
      </c>
      <c r="B2172" t="s">
        <v>1482</v>
      </c>
      <c r="C2172">
        <v>360090.18</v>
      </c>
      <c r="D2172">
        <f t="shared" si="165"/>
        <v>0</v>
      </c>
      <c r="U2172">
        <f t="shared" si="166"/>
        <v>360090.18</v>
      </c>
      <c r="V2172">
        <f t="shared" si="167"/>
        <v>90864.289999999979</v>
      </c>
      <c r="W2172">
        <v>13533.9</v>
      </c>
      <c r="X2172">
        <v>13351.67</v>
      </c>
      <c r="Y2172">
        <v>10798.55</v>
      </c>
      <c r="Z2172">
        <v>36970.99</v>
      </c>
      <c r="AA2172">
        <v>9652.01</v>
      </c>
      <c r="AB2172">
        <v>6557.17</v>
      </c>
      <c r="AC2172">
        <v>37450.85</v>
      </c>
      <c r="AE2172">
        <v>81114.75</v>
      </c>
      <c r="AF2172">
        <v>6290.21</v>
      </c>
      <c r="AG2172">
        <v>97116.96</v>
      </c>
      <c r="AH2172">
        <v>47253.120000000003</v>
      </c>
      <c r="AI2172">
        <f t="shared" si="168"/>
        <v>0</v>
      </c>
      <c r="AJ2172">
        <f t="shared" si="169"/>
        <v>0</v>
      </c>
    </row>
    <row r="2173" spans="1:46">
      <c r="A2173">
        <v>19263</v>
      </c>
      <c r="B2173" t="s">
        <v>1483</v>
      </c>
      <c r="C2173">
        <v>398695.69</v>
      </c>
      <c r="D2173">
        <f t="shared" si="165"/>
        <v>0</v>
      </c>
      <c r="U2173">
        <f t="shared" si="166"/>
        <v>398695.69</v>
      </c>
      <c r="V2173">
        <f t="shared" si="167"/>
        <v>223913.18</v>
      </c>
      <c r="W2173">
        <v>51338.96</v>
      </c>
      <c r="X2173">
        <v>39365.19</v>
      </c>
      <c r="Y2173">
        <v>27921.69</v>
      </c>
      <c r="Z2173">
        <v>58902.02</v>
      </c>
      <c r="AA2173">
        <v>46385.32</v>
      </c>
      <c r="AC2173">
        <v>66908.929999999993</v>
      </c>
      <c r="AD2173">
        <v>17258.28</v>
      </c>
      <c r="AE2173">
        <v>55043.64</v>
      </c>
      <c r="AF2173">
        <v>11683.29</v>
      </c>
      <c r="AG2173">
        <v>23888.37</v>
      </c>
      <c r="AI2173">
        <f t="shared" si="168"/>
        <v>0</v>
      </c>
      <c r="AJ2173">
        <f t="shared" si="169"/>
        <v>0</v>
      </c>
    </row>
    <row r="2174" spans="1:46">
      <c r="A2174">
        <v>19266</v>
      </c>
      <c r="B2174" t="s">
        <v>1484</v>
      </c>
      <c r="C2174">
        <v>83985.34</v>
      </c>
      <c r="D2174">
        <f t="shared" si="165"/>
        <v>0</v>
      </c>
      <c r="U2174">
        <f t="shared" si="166"/>
        <v>83985.34</v>
      </c>
      <c r="V2174">
        <f t="shared" si="167"/>
        <v>0</v>
      </c>
      <c r="AH2174">
        <v>83985.34</v>
      </c>
      <c r="AI2174">
        <f t="shared" si="168"/>
        <v>0</v>
      </c>
      <c r="AJ2174">
        <f t="shared" si="169"/>
        <v>0</v>
      </c>
    </row>
    <row r="2175" spans="1:46">
      <c r="A2175">
        <v>19272</v>
      </c>
      <c r="B2175" t="s">
        <v>1485</v>
      </c>
      <c r="C2175">
        <v>45710.671606918506</v>
      </c>
      <c r="D2175">
        <f t="shared" si="165"/>
        <v>0</v>
      </c>
      <c r="U2175">
        <f t="shared" si="166"/>
        <v>45710.671606918506</v>
      </c>
      <c r="V2175">
        <f t="shared" si="167"/>
        <v>45710.671606918506</v>
      </c>
      <c r="Y2175">
        <v>7874.01</v>
      </c>
      <c r="AA2175">
        <v>14485.363200000002</v>
      </c>
      <c r="AB2175">
        <v>23351.2984069185</v>
      </c>
      <c r="AI2175">
        <f t="shared" si="168"/>
        <v>0</v>
      </c>
      <c r="AJ2175">
        <f t="shared" si="169"/>
        <v>0</v>
      </c>
    </row>
    <row r="2176" spans="1:46">
      <c r="A2176">
        <v>19273</v>
      </c>
      <c r="B2176" t="s">
        <v>1486</v>
      </c>
      <c r="C2176">
        <v>202498.33367999998</v>
      </c>
      <c r="D2176">
        <f t="shared" si="165"/>
        <v>0</v>
      </c>
      <c r="U2176">
        <f t="shared" si="166"/>
        <v>202498.33367999998</v>
      </c>
      <c r="V2176">
        <f t="shared" si="167"/>
        <v>61767.886800000007</v>
      </c>
      <c r="X2176">
        <v>11231.42</v>
      </c>
      <c r="Y2176">
        <v>7966.89</v>
      </c>
      <c r="Z2176">
        <v>29610.6</v>
      </c>
      <c r="AA2176">
        <v>12958.976800000002</v>
      </c>
      <c r="AC2176">
        <v>59703.738879999997</v>
      </c>
      <c r="AE2176">
        <v>27085.360000000001</v>
      </c>
      <c r="AF2176">
        <v>11662.368</v>
      </c>
      <c r="AG2176">
        <v>19073.13</v>
      </c>
      <c r="AH2176">
        <v>23205.85</v>
      </c>
      <c r="AI2176">
        <f t="shared" si="168"/>
        <v>0</v>
      </c>
      <c r="AJ2176">
        <f t="shared" si="169"/>
        <v>0</v>
      </c>
    </row>
    <row r="2177" spans="1:44">
      <c r="A2177">
        <v>19285</v>
      </c>
      <c r="B2177" t="s">
        <v>1487</v>
      </c>
      <c r="C2177">
        <v>825612.62</v>
      </c>
      <c r="D2177">
        <f t="shared" si="165"/>
        <v>762051.6</v>
      </c>
      <c r="F2177">
        <v>762051.6</v>
      </c>
      <c r="U2177">
        <f t="shared" si="166"/>
        <v>47253.120000000003</v>
      </c>
      <c r="V2177">
        <f t="shared" si="167"/>
        <v>0</v>
      </c>
      <c r="AH2177">
        <v>47253.120000000003</v>
      </c>
      <c r="AI2177">
        <f t="shared" si="168"/>
        <v>16307.9</v>
      </c>
      <c r="AJ2177">
        <f t="shared" si="169"/>
        <v>16307.9</v>
      </c>
      <c r="AL2177">
        <v>16307.9</v>
      </c>
    </row>
    <row r="2178" spans="1:44">
      <c r="A2178">
        <v>19302</v>
      </c>
      <c r="B2178" t="s">
        <v>1488</v>
      </c>
      <c r="C2178">
        <v>222051.78735999999</v>
      </c>
      <c r="D2178">
        <f t="shared" si="165"/>
        <v>0</v>
      </c>
      <c r="U2178">
        <f t="shared" si="166"/>
        <v>222051.78735999999</v>
      </c>
      <c r="V2178">
        <f t="shared" si="167"/>
        <v>46779.1</v>
      </c>
      <c r="AB2178">
        <v>46779.1</v>
      </c>
      <c r="AC2178">
        <v>175272.68735999998</v>
      </c>
      <c r="AI2178">
        <f t="shared" si="168"/>
        <v>0</v>
      </c>
      <c r="AJ2178">
        <f t="shared" si="169"/>
        <v>0</v>
      </c>
    </row>
    <row r="2179" spans="1:44">
      <c r="A2179">
        <v>19316</v>
      </c>
      <c r="B2179" t="s">
        <v>1489</v>
      </c>
      <c r="C2179">
        <v>47253.120000000003</v>
      </c>
      <c r="D2179">
        <f t="shared" si="165"/>
        <v>0</v>
      </c>
      <c r="U2179">
        <f t="shared" si="166"/>
        <v>47253.120000000003</v>
      </c>
      <c r="V2179">
        <f t="shared" si="167"/>
        <v>0</v>
      </c>
      <c r="AH2179">
        <v>47253.120000000003</v>
      </c>
      <c r="AI2179">
        <f t="shared" si="168"/>
        <v>0</v>
      </c>
      <c r="AJ2179">
        <f t="shared" si="169"/>
        <v>0</v>
      </c>
    </row>
    <row r="2180" spans="1:44">
      <c r="A2180">
        <v>19325</v>
      </c>
      <c r="B2180" t="s">
        <v>1490</v>
      </c>
      <c r="C2180">
        <v>47253.120000000003</v>
      </c>
      <c r="D2180">
        <f t="shared" si="165"/>
        <v>0</v>
      </c>
      <c r="U2180">
        <f t="shared" si="166"/>
        <v>47253.120000000003</v>
      </c>
      <c r="V2180">
        <f t="shared" si="167"/>
        <v>0</v>
      </c>
      <c r="AH2180">
        <v>47253.120000000003</v>
      </c>
      <c r="AI2180">
        <f t="shared" si="168"/>
        <v>0</v>
      </c>
      <c r="AJ2180">
        <f t="shared" si="169"/>
        <v>0</v>
      </c>
    </row>
    <row r="2181" spans="1:44">
      <c r="A2181">
        <v>19334</v>
      </c>
      <c r="B2181" t="s">
        <v>1491</v>
      </c>
      <c r="C2181">
        <v>4262171.884298048</v>
      </c>
      <c r="D2181">
        <f t="shared" si="165"/>
        <v>0</v>
      </c>
      <c r="L2181">
        <v>4260646.13</v>
      </c>
      <c r="U2181">
        <f t="shared" si="166"/>
        <v>0</v>
      </c>
      <c r="V2181">
        <f t="shared" si="167"/>
        <v>0</v>
      </c>
      <c r="AI2181">
        <f t="shared" si="168"/>
        <v>1525.7542980477599</v>
      </c>
      <c r="AJ2181">
        <f t="shared" si="169"/>
        <v>0</v>
      </c>
      <c r="AQ2181">
        <v>1525.7542980477599</v>
      </c>
    </row>
    <row r="2182" spans="1:44">
      <c r="A2182">
        <v>19376</v>
      </c>
      <c r="B2182" t="s">
        <v>3411</v>
      </c>
      <c r="C2182">
        <v>224273.58040000004</v>
      </c>
      <c r="D2182">
        <f t="shared" si="165"/>
        <v>0</v>
      </c>
      <c r="U2182">
        <f t="shared" si="166"/>
        <v>224273.58040000004</v>
      </c>
      <c r="V2182">
        <f t="shared" si="167"/>
        <v>76216.540400000013</v>
      </c>
      <c r="AA2182">
        <v>76216.540400000013</v>
      </c>
      <c r="AC2182">
        <v>148057.04</v>
      </c>
      <c r="AI2182">
        <f t="shared" si="168"/>
        <v>0</v>
      </c>
      <c r="AJ2182">
        <f t="shared" si="169"/>
        <v>0</v>
      </c>
    </row>
    <row r="2183" spans="1:44">
      <c r="A2183">
        <v>19386</v>
      </c>
      <c r="B2183" t="s">
        <v>1492</v>
      </c>
      <c r="C2183">
        <v>276184.89</v>
      </c>
      <c r="D2183">
        <f t="shared" si="165"/>
        <v>0</v>
      </c>
      <c r="U2183">
        <f t="shared" si="166"/>
        <v>276184.89</v>
      </c>
      <c r="V2183">
        <f t="shared" si="167"/>
        <v>80583.960000000006</v>
      </c>
      <c r="W2183">
        <v>12479.67</v>
      </c>
      <c r="X2183">
        <v>9539.77</v>
      </c>
      <c r="Y2183">
        <v>6766.2</v>
      </c>
      <c r="Z2183">
        <v>32969.57</v>
      </c>
      <c r="AA2183">
        <v>11548.84</v>
      </c>
      <c r="AB2183">
        <v>7279.91</v>
      </c>
      <c r="AC2183">
        <v>72154.53</v>
      </c>
      <c r="AE2183">
        <v>52387.02</v>
      </c>
      <c r="AF2183">
        <v>9928.17</v>
      </c>
      <c r="AG2183">
        <v>13878.09</v>
      </c>
      <c r="AH2183">
        <v>47253.120000000003</v>
      </c>
      <c r="AI2183">
        <f t="shared" si="168"/>
        <v>0</v>
      </c>
      <c r="AJ2183">
        <f t="shared" si="169"/>
        <v>0</v>
      </c>
    </row>
    <row r="2184" spans="1:44">
      <c r="A2184">
        <v>19388</v>
      </c>
      <c r="B2184" t="s">
        <v>1493</v>
      </c>
      <c r="C2184">
        <v>39914.623600000006</v>
      </c>
      <c r="D2184">
        <f t="shared" si="165"/>
        <v>0</v>
      </c>
      <c r="U2184">
        <f t="shared" si="166"/>
        <v>39914.623600000006</v>
      </c>
      <c r="V2184">
        <f t="shared" si="167"/>
        <v>39914.623600000006</v>
      </c>
      <c r="AA2184">
        <v>15639.993600000003</v>
      </c>
      <c r="AB2184">
        <v>24274.63</v>
      </c>
      <c r="AI2184">
        <f t="shared" si="168"/>
        <v>0</v>
      </c>
      <c r="AJ2184">
        <f t="shared" si="169"/>
        <v>0</v>
      </c>
    </row>
    <row r="2185" spans="1:44">
      <c r="A2185">
        <v>19408</v>
      </c>
      <c r="B2185" t="s">
        <v>3412</v>
      </c>
      <c r="C2185">
        <v>15672.795600000003</v>
      </c>
      <c r="D2185">
        <f t="shared" ref="D2185:D2248" si="170">E2185+F2185+G2185+H2185+I2185+J2185</f>
        <v>0</v>
      </c>
      <c r="U2185">
        <f t="shared" ref="U2185:U2248" si="171">V2185+AC2185+AD2185+AE2185+AF2185+AG2185+AH2185</f>
        <v>15672.795600000003</v>
      </c>
      <c r="V2185">
        <f t="shared" ref="V2185:V2248" si="172">W2185+X2185+Y2185+Z2185+AA2185+AB2185</f>
        <v>15672.795600000003</v>
      </c>
      <c r="AA2185">
        <v>15672.795600000003</v>
      </c>
      <c r="AI2185">
        <f t="shared" ref="AI2185:AI2248" si="173">AJ2185+AQ2185+AR2185+AS2185+AT2185+AU2185+AV2185</f>
        <v>0</v>
      </c>
      <c r="AJ2185">
        <f t="shared" ref="AJ2185:AJ2248" si="174">AK2185+AL2185+AM2185+AN2185+AO2185+AP2185</f>
        <v>0</v>
      </c>
    </row>
    <row r="2186" spans="1:44">
      <c r="A2186">
        <v>19417</v>
      </c>
      <c r="B2186" t="s">
        <v>1494</v>
      </c>
      <c r="C2186">
        <v>1620862.6568800001</v>
      </c>
      <c r="D2186">
        <f t="shared" si="170"/>
        <v>982451.16</v>
      </c>
      <c r="J2186">
        <v>982451.16</v>
      </c>
      <c r="U2186">
        <f t="shared" si="171"/>
        <v>628028.38807999995</v>
      </c>
      <c r="V2186">
        <f t="shared" si="172"/>
        <v>0</v>
      </c>
      <c r="AE2186">
        <v>628028.38807999995</v>
      </c>
      <c r="AI2186">
        <f t="shared" si="173"/>
        <v>10383.1088</v>
      </c>
      <c r="AJ2186">
        <f t="shared" si="174"/>
        <v>10383.1088</v>
      </c>
      <c r="AP2186">
        <v>10383.1088</v>
      </c>
    </row>
    <row r="2187" spans="1:44">
      <c r="A2187">
        <v>19426</v>
      </c>
      <c r="B2187" t="s">
        <v>1495</v>
      </c>
      <c r="C2187">
        <v>110333.88032000001</v>
      </c>
      <c r="D2187">
        <f t="shared" si="170"/>
        <v>0</v>
      </c>
      <c r="U2187">
        <f t="shared" si="171"/>
        <v>110333.88032000001</v>
      </c>
      <c r="V2187">
        <f t="shared" si="172"/>
        <v>9569.4368000000013</v>
      </c>
      <c r="AA2187">
        <v>9569.4368000000013</v>
      </c>
      <c r="AD2187">
        <v>3647.4835200000002</v>
      </c>
      <c r="AG2187">
        <v>97116.96</v>
      </c>
      <c r="AI2187">
        <f t="shared" si="173"/>
        <v>0</v>
      </c>
      <c r="AJ2187">
        <f t="shared" si="174"/>
        <v>0</v>
      </c>
    </row>
    <row r="2188" spans="1:44">
      <c r="A2188">
        <v>19445</v>
      </c>
      <c r="B2188" t="s">
        <v>3413</v>
      </c>
      <c r="C2188">
        <v>20059.052159999999</v>
      </c>
      <c r="D2188">
        <f t="shared" si="170"/>
        <v>0</v>
      </c>
      <c r="U2188">
        <f t="shared" si="171"/>
        <v>20059.052159999999</v>
      </c>
      <c r="V2188">
        <f t="shared" si="172"/>
        <v>0</v>
      </c>
      <c r="AE2188">
        <v>20059.052159999999</v>
      </c>
      <c r="AI2188">
        <f t="shared" si="173"/>
        <v>0</v>
      </c>
      <c r="AJ2188">
        <f t="shared" si="174"/>
        <v>0</v>
      </c>
    </row>
    <row r="2189" spans="1:44">
      <c r="A2189">
        <v>19454</v>
      </c>
      <c r="B2189" t="s">
        <v>1496</v>
      </c>
      <c r="C2189">
        <v>119305.03280000002</v>
      </c>
      <c r="D2189">
        <f t="shared" si="170"/>
        <v>0</v>
      </c>
      <c r="U2189">
        <f t="shared" si="171"/>
        <v>119305.03280000002</v>
      </c>
      <c r="V2189">
        <f t="shared" si="172"/>
        <v>52966.482800000005</v>
      </c>
      <c r="AA2189">
        <v>52966.482800000005</v>
      </c>
      <c r="AG2189">
        <v>19085.43</v>
      </c>
      <c r="AH2189">
        <v>47253.120000000003</v>
      </c>
      <c r="AI2189">
        <f t="shared" si="173"/>
        <v>0</v>
      </c>
      <c r="AJ2189">
        <f t="shared" si="174"/>
        <v>0</v>
      </c>
    </row>
    <row r="2190" spans="1:44">
      <c r="A2190">
        <v>19475</v>
      </c>
      <c r="B2190" t="s">
        <v>3414</v>
      </c>
      <c r="C2190">
        <v>11578.335457441999</v>
      </c>
      <c r="D2190">
        <f t="shared" si="170"/>
        <v>0</v>
      </c>
      <c r="U2190">
        <f t="shared" si="171"/>
        <v>11578.335457441999</v>
      </c>
      <c r="V2190">
        <f t="shared" si="172"/>
        <v>11578.335457441999</v>
      </c>
      <c r="AB2190">
        <v>11578.335457441999</v>
      </c>
      <c r="AI2190">
        <f t="shared" si="173"/>
        <v>0</v>
      </c>
      <c r="AJ2190">
        <f t="shared" si="174"/>
        <v>0</v>
      </c>
    </row>
    <row r="2191" spans="1:44">
      <c r="A2191">
        <v>19488</v>
      </c>
      <c r="B2191" t="s">
        <v>3415</v>
      </c>
      <c r="C2191">
        <v>7005.3965407373698</v>
      </c>
      <c r="D2191">
        <f t="shared" si="170"/>
        <v>0</v>
      </c>
      <c r="U2191">
        <f t="shared" si="171"/>
        <v>7005.3965407373698</v>
      </c>
      <c r="V2191">
        <f t="shared" si="172"/>
        <v>7005.3965407373698</v>
      </c>
      <c r="AB2191">
        <v>7005.3965407373698</v>
      </c>
      <c r="AI2191">
        <f t="shared" si="173"/>
        <v>0</v>
      </c>
      <c r="AJ2191">
        <f t="shared" si="174"/>
        <v>0</v>
      </c>
    </row>
    <row r="2192" spans="1:44">
      <c r="A2192">
        <v>19503</v>
      </c>
      <c r="B2192" t="s">
        <v>1497</v>
      </c>
      <c r="C2192">
        <v>267350.80829999998</v>
      </c>
      <c r="D2192">
        <f t="shared" si="170"/>
        <v>0</v>
      </c>
      <c r="N2192">
        <v>153041.28</v>
      </c>
      <c r="U2192">
        <f t="shared" si="171"/>
        <v>106428.65729999999</v>
      </c>
      <c r="V2192">
        <f t="shared" si="172"/>
        <v>0</v>
      </c>
      <c r="AG2192">
        <v>71593.979099999997</v>
      </c>
      <c r="AH2192">
        <v>34834.678200000002</v>
      </c>
      <c r="AI2192">
        <f t="shared" si="173"/>
        <v>7880.8710000000001</v>
      </c>
      <c r="AJ2192">
        <f t="shared" si="174"/>
        <v>0</v>
      </c>
      <c r="AR2192">
        <v>7880.8710000000001</v>
      </c>
    </row>
    <row r="2193" spans="1:46">
      <c r="A2193">
        <v>19506</v>
      </c>
      <c r="B2193" t="s">
        <v>3416</v>
      </c>
      <c r="C2193">
        <v>242246.44</v>
      </c>
      <c r="D2193">
        <f t="shared" si="170"/>
        <v>0</v>
      </c>
      <c r="U2193">
        <f t="shared" si="171"/>
        <v>242246.44</v>
      </c>
      <c r="V2193">
        <f t="shared" si="172"/>
        <v>86249.64</v>
      </c>
      <c r="W2193">
        <v>13601.74</v>
      </c>
      <c r="X2193">
        <v>10397.436799999999</v>
      </c>
      <c r="Y2193">
        <v>7374.8280000000004</v>
      </c>
      <c r="Z2193">
        <v>35344.623200000002</v>
      </c>
      <c r="AA2193">
        <v>12587.9848</v>
      </c>
      <c r="AB2193">
        <v>6943.0272000000004</v>
      </c>
      <c r="AC2193">
        <v>63403.199999999997</v>
      </c>
      <c r="AE2193">
        <v>86825.600000000006</v>
      </c>
      <c r="AF2193">
        <v>5768</v>
      </c>
      <c r="AI2193">
        <f t="shared" si="173"/>
        <v>0</v>
      </c>
      <c r="AJ2193">
        <f t="shared" si="174"/>
        <v>0</v>
      </c>
    </row>
    <row r="2194" spans="1:46">
      <c r="A2194">
        <v>19512</v>
      </c>
      <c r="B2194" t="s">
        <v>1498</v>
      </c>
      <c r="C2194">
        <v>166737.5736</v>
      </c>
      <c r="D2194">
        <f t="shared" si="170"/>
        <v>0</v>
      </c>
      <c r="U2194">
        <f t="shared" si="171"/>
        <v>166737.5736</v>
      </c>
      <c r="V2194">
        <f t="shared" si="172"/>
        <v>69259.8272</v>
      </c>
      <c r="W2194">
        <v>12830.715360000002</v>
      </c>
      <c r="Y2194">
        <v>5941.5308800000003</v>
      </c>
      <c r="Z2194">
        <v>33302.01152</v>
      </c>
      <c r="AA2194">
        <v>10815.9128</v>
      </c>
      <c r="AB2194">
        <v>6369.6566400000002</v>
      </c>
      <c r="AC2194">
        <v>49830.356480000002</v>
      </c>
      <c r="AE2194">
        <v>37913.661920000006</v>
      </c>
      <c r="AF2194">
        <v>9733.728000000001</v>
      </c>
      <c r="AI2194">
        <f t="shared" si="173"/>
        <v>0</v>
      </c>
      <c r="AJ2194">
        <f t="shared" si="174"/>
        <v>0</v>
      </c>
    </row>
    <row r="2195" spans="1:46">
      <c r="A2195">
        <v>19527</v>
      </c>
      <c r="B2195" t="s">
        <v>3417</v>
      </c>
      <c r="C2195">
        <v>74898.144</v>
      </c>
      <c r="D2195">
        <f t="shared" si="170"/>
        <v>0</v>
      </c>
      <c r="U2195">
        <f t="shared" si="171"/>
        <v>74898.144</v>
      </c>
      <c r="V2195">
        <f t="shared" si="172"/>
        <v>0</v>
      </c>
      <c r="AF2195">
        <v>74898.144</v>
      </c>
      <c r="AI2195">
        <f t="shared" si="173"/>
        <v>0</v>
      </c>
      <c r="AJ2195">
        <f t="shared" si="174"/>
        <v>0</v>
      </c>
    </row>
    <row r="2196" spans="1:46">
      <c r="A2196">
        <v>19537</v>
      </c>
      <c r="B2196" t="s">
        <v>3418</v>
      </c>
      <c r="C2196">
        <v>591488.50080000004</v>
      </c>
      <c r="D2196">
        <f t="shared" si="170"/>
        <v>0</v>
      </c>
      <c r="U2196">
        <f t="shared" si="171"/>
        <v>591488.50080000004</v>
      </c>
      <c r="V2196">
        <f t="shared" si="172"/>
        <v>0</v>
      </c>
      <c r="AC2196">
        <v>302367.29855999997</v>
      </c>
      <c r="AE2196">
        <v>230057.58624000003</v>
      </c>
      <c r="AF2196">
        <v>59063.615999999995</v>
      </c>
      <c r="AI2196">
        <f t="shared" si="173"/>
        <v>0</v>
      </c>
      <c r="AJ2196">
        <f t="shared" si="174"/>
        <v>0</v>
      </c>
    </row>
    <row r="2197" spans="1:46">
      <c r="A2197">
        <v>19540</v>
      </c>
      <c r="B2197" t="s">
        <v>1499</v>
      </c>
      <c r="C2197">
        <v>1599002.4280799998</v>
      </c>
      <c r="D2197">
        <f t="shared" si="170"/>
        <v>0</v>
      </c>
      <c r="U2197">
        <f t="shared" si="171"/>
        <v>1599002.4280799998</v>
      </c>
      <c r="V2197">
        <f t="shared" si="172"/>
        <v>991226.32919999992</v>
      </c>
      <c r="X2197">
        <v>201841.12</v>
      </c>
      <c r="Y2197">
        <v>163237.65</v>
      </c>
      <c r="Z2197">
        <v>333254.46999999997</v>
      </c>
      <c r="AA2197">
        <v>274976.9792</v>
      </c>
      <c r="AB2197">
        <v>17916.11</v>
      </c>
      <c r="AD2197">
        <v>104810.13888</v>
      </c>
      <c r="AE2197">
        <v>284504.67</v>
      </c>
      <c r="AF2197">
        <v>39105.629999999997</v>
      </c>
      <c r="AG2197">
        <v>97116.96</v>
      </c>
      <c r="AH2197">
        <v>82238.7</v>
      </c>
      <c r="AI2197">
        <f t="shared" si="173"/>
        <v>0</v>
      </c>
      <c r="AJ2197">
        <f t="shared" si="174"/>
        <v>0</v>
      </c>
    </row>
    <row r="2198" spans="1:46">
      <c r="A2198">
        <v>19553</v>
      </c>
      <c r="B2198" t="s">
        <v>1500</v>
      </c>
      <c r="C2198">
        <v>27087.542649066902</v>
      </c>
      <c r="D2198">
        <f t="shared" si="170"/>
        <v>0</v>
      </c>
      <c r="U2198">
        <f t="shared" si="171"/>
        <v>27087.542649066902</v>
      </c>
      <c r="V2198">
        <f t="shared" si="172"/>
        <v>27087.542649066902</v>
      </c>
      <c r="AB2198">
        <v>27087.542649066902</v>
      </c>
      <c r="AI2198">
        <f t="shared" si="173"/>
        <v>0</v>
      </c>
      <c r="AJ2198">
        <f t="shared" si="174"/>
        <v>0</v>
      </c>
    </row>
    <row r="2199" spans="1:46">
      <c r="A2199">
        <v>19560</v>
      </c>
      <c r="B2199" t="s">
        <v>1501</v>
      </c>
      <c r="C2199">
        <v>6099118.9099999992</v>
      </c>
      <c r="D2199">
        <f t="shared" si="170"/>
        <v>0</v>
      </c>
      <c r="L2199">
        <v>2540564</v>
      </c>
      <c r="P2199">
        <v>3133247</v>
      </c>
      <c r="U2199">
        <f t="shared" si="171"/>
        <v>340314.19999999995</v>
      </c>
      <c r="V2199">
        <f t="shared" si="172"/>
        <v>281089.00999999995</v>
      </c>
      <c r="W2199">
        <v>63846.22</v>
      </c>
      <c r="X2199">
        <v>38565.21</v>
      </c>
      <c r="Y2199">
        <v>31190.27</v>
      </c>
      <c r="Z2199">
        <v>73736.759999999995</v>
      </c>
      <c r="AA2199">
        <v>49562.94</v>
      </c>
      <c r="AB2199">
        <v>24187.61</v>
      </c>
      <c r="AD2199">
        <v>22624.31</v>
      </c>
      <c r="AF2199">
        <v>10248.5</v>
      </c>
      <c r="AG2199">
        <v>26352.38</v>
      </c>
      <c r="AI2199">
        <f t="shared" si="173"/>
        <v>84993.71</v>
      </c>
      <c r="AJ2199">
        <f t="shared" si="174"/>
        <v>0</v>
      </c>
      <c r="AQ2199">
        <v>38057.660000000003</v>
      </c>
      <c r="AS2199">
        <v>46936.05</v>
      </c>
    </row>
    <row r="2200" spans="1:46">
      <c r="A2200">
        <v>19572</v>
      </c>
      <c r="B2200" t="s">
        <v>3419</v>
      </c>
      <c r="C2200">
        <v>33770.817120000007</v>
      </c>
      <c r="D2200">
        <f t="shared" si="170"/>
        <v>0</v>
      </c>
      <c r="U2200">
        <f t="shared" si="171"/>
        <v>33770.817120000007</v>
      </c>
      <c r="V2200">
        <f t="shared" si="172"/>
        <v>33770.817120000007</v>
      </c>
      <c r="Z2200">
        <v>25491.592320000003</v>
      </c>
      <c r="AA2200">
        <v>8279.2248000000018</v>
      </c>
      <c r="AI2200">
        <f t="shared" si="173"/>
        <v>0</v>
      </c>
      <c r="AJ2200">
        <f t="shared" si="174"/>
        <v>0</v>
      </c>
    </row>
    <row r="2201" spans="1:46">
      <c r="A2201">
        <v>19574</v>
      </c>
      <c r="B2201" t="s">
        <v>3420</v>
      </c>
      <c r="C2201">
        <v>15567.532271279</v>
      </c>
      <c r="D2201">
        <f t="shared" si="170"/>
        <v>0</v>
      </c>
      <c r="U2201">
        <f t="shared" si="171"/>
        <v>15567.532271279</v>
      </c>
      <c r="V2201">
        <f t="shared" si="172"/>
        <v>15567.532271279</v>
      </c>
      <c r="AB2201">
        <v>15567.532271279</v>
      </c>
      <c r="AI2201">
        <f t="shared" si="173"/>
        <v>0</v>
      </c>
      <c r="AJ2201">
        <f t="shared" si="174"/>
        <v>0</v>
      </c>
    </row>
    <row r="2202" spans="1:46">
      <c r="A2202">
        <v>19580</v>
      </c>
      <c r="B2202" t="s">
        <v>1502</v>
      </c>
      <c r="C2202">
        <v>330260.71359999996</v>
      </c>
      <c r="D2202">
        <f t="shared" si="170"/>
        <v>0</v>
      </c>
      <c r="U2202">
        <f t="shared" si="171"/>
        <v>330260.71359999996</v>
      </c>
      <c r="V2202">
        <f t="shared" si="172"/>
        <v>81357.035199999998</v>
      </c>
      <c r="W2202">
        <v>12830.1664</v>
      </c>
      <c r="X2202">
        <v>9807.6311999999998</v>
      </c>
      <c r="Y2202">
        <v>6956.4831999999997</v>
      </c>
      <c r="Z2202">
        <v>33339.660799999998</v>
      </c>
      <c r="AA2202">
        <v>11873.917600000001</v>
      </c>
      <c r="AB2202">
        <v>6549.1760000000004</v>
      </c>
      <c r="AC2202">
        <v>51024.480000000003</v>
      </c>
      <c r="AE2202">
        <v>86825.600000000006</v>
      </c>
      <c r="AF2202">
        <v>5108.8</v>
      </c>
      <c r="AG2202">
        <v>58691.678399999997</v>
      </c>
      <c r="AH2202">
        <v>47253.120000000003</v>
      </c>
      <c r="AI2202">
        <f t="shared" si="173"/>
        <v>0</v>
      </c>
      <c r="AJ2202">
        <f t="shared" si="174"/>
        <v>0</v>
      </c>
    </row>
    <row r="2203" spans="1:46">
      <c r="A2203">
        <v>19615</v>
      </c>
      <c r="B2203" t="s">
        <v>1503</v>
      </c>
      <c r="C2203">
        <v>4681875.1735999994</v>
      </c>
      <c r="D2203">
        <f t="shared" si="170"/>
        <v>595916.43999999994</v>
      </c>
      <c r="I2203">
        <v>595916.43999999994</v>
      </c>
      <c r="P2203">
        <v>3986055.41</v>
      </c>
      <c r="U2203">
        <f t="shared" si="171"/>
        <v>0</v>
      </c>
      <c r="V2203">
        <f t="shared" si="172"/>
        <v>0</v>
      </c>
      <c r="AI2203">
        <f t="shared" si="173"/>
        <v>99903.323600000003</v>
      </c>
      <c r="AJ2203">
        <f t="shared" si="174"/>
        <v>14601.7336</v>
      </c>
      <c r="AO2203">
        <v>14601.7336</v>
      </c>
      <c r="AS2203">
        <v>85301.59</v>
      </c>
    </row>
    <row r="2204" spans="1:46">
      <c r="A2204">
        <v>19649</v>
      </c>
      <c r="B2204" t="s">
        <v>1504</v>
      </c>
      <c r="C2204">
        <v>11911259.210964954</v>
      </c>
      <c r="D2204">
        <f t="shared" si="170"/>
        <v>0</v>
      </c>
      <c r="P2204">
        <v>11683407.6</v>
      </c>
      <c r="U2204">
        <f t="shared" si="171"/>
        <v>67921.608780154813</v>
      </c>
      <c r="V2204">
        <f t="shared" si="172"/>
        <v>24450.37</v>
      </c>
      <c r="W2204">
        <v>8532.24</v>
      </c>
      <c r="AB2204">
        <v>15918.13</v>
      </c>
      <c r="AD2204">
        <v>20582.400000000001</v>
      </c>
      <c r="AF2204">
        <v>22888.838780154801</v>
      </c>
      <c r="AI2204">
        <f t="shared" si="173"/>
        <v>159930.00218479699</v>
      </c>
      <c r="AJ2204">
        <f t="shared" si="174"/>
        <v>0</v>
      </c>
      <c r="AS2204">
        <v>159930.00218479699</v>
      </c>
    </row>
    <row r="2205" spans="1:46">
      <c r="A2205">
        <v>19749</v>
      </c>
      <c r="B2205" t="s">
        <v>1505</v>
      </c>
      <c r="C2205">
        <v>3778401.6045776862</v>
      </c>
      <c r="D2205">
        <f t="shared" si="170"/>
        <v>0</v>
      </c>
      <c r="P2205">
        <v>3603454.57</v>
      </c>
      <c r="R2205">
        <v>161877.75</v>
      </c>
      <c r="U2205">
        <f t="shared" si="171"/>
        <v>0</v>
      </c>
      <c r="V2205">
        <f t="shared" si="172"/>
        <v>0</v>
      </c>
      <c r="AI2205">
        <f t="shared" si="173"/>
        <v>13069.28457768668</v>
      </c>
      <c r="AJ2205">
        <f t="shared" si="174"/>
        <v>0</v>
      </c>
      <c r="AS2205">
        <v>11369.4051129294</v>
      </c>
      <c r="AT2205">
        <v>1699.8794647572799</v>
      </c>
    </row>
    <row r="2206" spans="1:46">
      <c r="A2206">
        <v>19750</v>
      </c>
      <c r="B2206" t="s">
        <v>1506</v>
      </c>
      <c r="C2206">
        <v>64851.160041875308</v>
      </c>
      <c r="D2206">
        <f t="shared" si="170"/>
        <v>0</v>
      </c>
      <c r="U2206">
        <f t="shared" si="171"/>
        <v>64851.160041875308</v>
      </c>
      <c r="V2206">
        <f t="shared" si="172"/>
        <v>64851.160041875308</v>
      </c>
      <c r="Y2206">
        <v>7898.31</v>
      </c>
      <c r="AA2206">
        <v>14531.286000000002</v>
      </c>
      <c r="AB2206">
        <v>42421.564041875303</v>
      </c>
      <c r="AI2206">
        <f t="shared" si="173"/>
        <v>0</v>
      </c>
      <c r="AJ2206">
        <f t="shared" si="174"/>
        <v>0</v>
      </c>
    </row>
    <row r="2207" spans="1:46">
      <c r="A2207">
        <v>19781</v>
      </c>
      <c r="B2207" t="s">
        <v>3421</v>
      </c>
      <c r="C2207">
        <v>8951.3205279927206</v>
      </c>
      <c r="D2207">
        <f t="shared" si="170"/>
        <v>0</v>
      </c>
      <c r="U2207">
        <f t="shared" si="171"/>
        <v>8951.3205279927206</v>
      </c>
      <c r="V2207">
        <f t="shared" si="172"/>
        <v>8951.3205279927206</v>
      </c>
      <c r="AB2207">
        <v>8951.3205279927206</v>
      </c>
      <c r="AI2207">
        <f t="shared" si="173"/>
        <v>0</v>
      </c>
      <c r="AJ2207">
        <f t="shared" si="174"/>
        <v>0</v>
      </c>
    </row>
    <row r="2208" spans="1:46">
      <c r="A2208">
        <v>19841</v>
      </c>
      <c r="B2208" t="s">
        <v>1507</v>
      </c>
      <c r="C2208">
        <v>5269618</v>
      </c>
      <c r="D2208">
        <f t="shared" si="170"/>
        <v>0</v>
      </c>
      <c r="L2208">
        <v>2628775.6800000002</v>
      </c>
      <c r="P2208">
        <v>2620993.58</v>
      </c>
      <c r="U2208">
        <f t="shared" si="171"/>
        <v>0</v>
      </c>
      <c r="V2208">
        <f t="shared" si="172"/>
        <v>0</v>
      </c>
      <c r="AI2208">
        <f t="shared" si="173"/>
        <v>19848.739999999998</v>
      </c>
      <c r="AJ2208">
        <f t="shared" si="174"/>
        <v>0</v>
      </c>
      <c r="AQ2208">
        <v>8502.16</v>
      </c>
      <c r="AS2208">
        <v>11346.58</v>
      </c>
    </row>
    <row r="2209" spans="1:46">
      <c r="A2209">
        <v>19903</v>
      </c>
      <c r="B2209" t="s">
        <v>3422</v>
      </c>
      <c r="C2209">
        <v>242586.27869726665</v>
      </c>
      <c r="D2209">
        <f t="shared" si="170"/>
        <v>0</v>
      </c>
      <c r="U2209">
        <f t="shared" si="171"/>
        <v>242586.27869726665</v>
      </c>
      <c r="V2209">
        <f t="shared" si="172"/>
        <v>80279.52949701935</v>
      </c>
      <c r="W2209">
        <v>13554.902546008996</v>
      </c>
      <c r="X2209">
        <v>9554.4466982124068</v>
      </c>
      <c r="Y2209">
        <v>6387.1886054361112</v>
      </c>
      <c r="Z2209">
        <v>33724.434474031739</v>
      </c>
      <c r="AA2209">
        <v>10978.940968891078</v>
      </c>
      <c r="AB2209">
        <v>6079.6162044390212</v>
      </c>
      <c r="AC2209">
        <v>58913.649850492526</v>
      </c>
      <c r="AE2209">
        <v>49070.199872892583</v>
      </c>
      <c r="AF2209">
        <v>8425.088628885429</v>
      </c>
      <c r="AG2209">
        <v>25786.748384254399</v>
      </c>
      <c r="AH2209">
        <v>20111.06246372237</v>
      </c>
      <c r="AI2209">
        <f t="shared" si="173"/>
        <v>0</v>
      </c>
      <c r="AJ2209">
        <f t="shared" si="174"/>
        <v>0</v>
      </c>
    </row>
    <row r="2210" spans="1:46">
      <c r="A2210">
        <v>19924</v>
      </c>
      <c r="B2210" t="s">
        <v>1508</v>
      </c>
      <c r="C2210">
        <v>231453.14496000001</v>
      </c>
      <c r="D2210">
        <f t="shared" si="170"/>
        <v>0</v>
      </c>
      <c r="U2210">
        <f t="shared" si="171"/>
        <v>231453.14496000001</v>
      </c>
      <c r="V2210">
        <f t="shared" si="172"/>
        <v>60376.22496</v>
      </c>
      <c r="W2210">
        <v>9668.77</v>
      </c>
      <c r="X2210">
        <v>7391.44</v>
      </c>
      <c r="Y2210">
        <v>6405.2249600000005</v>
      </c>
      <c r="Z2210">
        <v>21074.400000000001</v>
      </c>
      <c r="AA2210">
        <v>8948.52</v>
      </c>
      <c r="AB2210">
        <v>6887.87</v>
      </c>
      <c r="AC2210">
        <v>23359</v>
      </c>
      <c r="AD2210">
        <v>3240.12</v>
      </c>
      <c r="AE2210">
        <v>19077.53</v>
      </c>
      <c r="AF2210">
        <v>5106.74</v>
      </c>
      <c r="AG2210">
        <v>97116.96</v>
      </c>
      <c r="AH2210">
        <v>23176.57</v>
      </c>
      <c r="AI2210">
        <f t="shared" si="173"/>
        <v>0</v>
      </c>
      <c r="AJ2210">
        <f t="shared" si="174"/>
        <v>0</v>
      </c>
    </row>
    <row r="2211" spans="1:46">
      <c r="A2211">
        <v>19965</v>
      </c>
      <c r="B2211" t="s">
        <v>1509</v>
      </c>
      <c r="C2211">
        <v>655954.06799999997</v>
      </c>
      <c r="D2211">
        <f t="shared" si="170"/>
        <v>642143.15</v>
      </c>
      <c r="E2211">
        <v>642143.15</v>
      </c>
      <c r="U2211">
        <f t="shared" si="171"/>
        <v>0</v>
      </c>
      <c r="V2211">
        <f t="shared" si="172"/>
        <v>0</v>
      </c>
      <c r="AI2211">
        <f t="shared" si="173"/>
        <v>13810.918</v>
      </c>
      <c r="AJ2211">
        <f t="shared" si="174"/>
        <v>13810.918</v>
      </c>
      <c r="AK2211">
        <v>13810.918</v>
      </c>
    </row>
    <row r="2212" spans="1:46">
      <c r="A2212">
        <v>19966</v>
      </c>
      <c r="B2212" t="s">
        <v>1510</v>
      </c>
      <c r="C2212">
        <v>247432.83319999999</v>
      </c>
      <c r="D2212">
        <f t="shared" si="170"/>
        <v>0</v>
      </c>
      <c r="U2212">
        <f t="shared" si="171"/>
        <v>247432.83319999999</v>
      </c>
      <c r="V2212">
        <f t="shared" si="172"/>
        <v>61493.893199999999</v>
      </c>
      <c r="W2212">
        <v>10548.09</v>
      </c>
      <c r="X2212">
        <v>8062.74</v>
      </c>
      <c r="Y2212">
        <v>5719.14</v>
      </c>
      <c r="Z2212">
        <v>28145.56</v>
      </c>
      <c r="AA2212">
        <v>9018.3632000000016</v>
      </c>
      <c r="AC2212">
        <v>54225.99</v>
      </c>
      <c r="AE2212">
        <v>65374.15</v>
      </c>
      <c r="AF2212">
        <v>5548.09</v>
      </c>
      <c r="AG2212">
        <v>13537.59</v>
      </c>
      <c r="AH2212">
        <v>47253.120000000003</v>
      </c>
      <c r="AI2212">
        <f t="shared" si="173"/>
        <v>0</v>
      </c>
      <c r="AJ2212">
        <f t="shared" si="174"/>
        <v>0</v>
      </c>
    </row>
    <row r="2213" spans="1:46">
      <c r="A2213">
        <v>19973</v>
      </c>
      <c r="B2213" t="s">
        <v>1511</v>
      </c>
      <c r="C2213">
        <v>3307056.8478472754</v>
      </c>
      <c r="D2213">
        <f t="shared" si="170"/>
        <v>0</v>
      </c>
      <c r="P2213">
        <v>2419709.1</v>
      </c>
      <c r="R2213">
        <v>724749.21</v>
      </c>
      <c r="U2213">
        <f t="shared" si="171"/>
        <v>158407.33823999998</v>
      </c>
      <c r="V2213">
        <f t="shared" si="172"/>
        <v>0</v>
      </c>
      <c r="AC2213">
        <v>158407.33823999998</v>
      </c>
      <c r="AI2213">
        <f t="shared" si="173"/>
        <v>4191.199607275742</v>
      </c>
      <c r="AJ2213">
        <f t="shared" si="174"/>
        <v>0</v>
      </c>
      <c r="AS2213">
        <v>3316.5728287284301</v>
      </c>
      <c r="AT2213">
        <v>874.62677854731203</v>
      </c>
    </row>
    <row r="2214" spans="1:46">
      <c r="A2214">
        <v>19975</v>
      </c>
      <c r="B2214" t="s">
        <v>1512</v>
      </c>
      <c r="C2214">
        <v>239207</v>
      </c>
      <c r="D2214">
        <f t="shared" si="170"/>
        <v>0</v>
      </c>
      <c r="U2214">
        <f t="shared" si="171"/>
        <v>239207</v>
      </c>
      <c r="V2214">
        <f t="shared" si="172"/>
        <v>79561.010000000009</v>
      </c>
      <c r="W2214">
        <v>12346.42</v>
      </c>
      <c r="X2214">
        <v>9437.7099999999991</v>
      </c>
      <c r="Y2214">
        <v>6694.38</v>
      </c>
      <c r="Z2214">
        <v>32376.6</v>
      </c>
      <c r="AA2214">
        <v>11425.99</v>
      </c>
      <c r="AB2214">
        <v>7279.91</v>
      </c>
      <c r="AC2214">
        <v>70542.36</v>
      </c>
      <c r="AE2214">
        <v>65371.32</v>
      </c>
      <c r="AF2214">
        <v>9869.58</v>
      </c>
      <c r="AG2214">
        <v>13862.73</v>
      </c>
      <c r="AI2214">
        <f t="shared" si="173"/>
        <v>0</v>
      </c>
      <c r="AJ2214">
        <f t="shared" si="174"/>
        <v>0</v>
      </c>
    </row>
    <row r="2215" spans="1:46">
      <c r="A2215">
        <v>19984</v>
      </c>
      <c r="B2215" t="s">
        <v>1513</v>
      </c>
      <c r="C2215">
        <v>1589000.7960000003</v>
      </c>
      <c r="D2215">
        <f t="shared" si="170"/>
        <v>0</v>
      </c>
      <c r="P2215">
        <v>1553791.36</v>
      </c>
      <c r="U2215">
        <f t="shared" si="171"/>
        <v>31698.576000000001</v>
      </c>
      <c r="V2215">
        <f t="shared" si="172"/>
        <v>0</v>
      </c>
      <c r="AF2215">
        <v>31698.576000000001</v>
      </c>
      <c r="AI2215">
        <f t="shared" si="173"/>
        <v>3510.86</v>
      </c>
      <c r="AJ2215">
        <f t="shared" si="174"/>
        <v>0</v>
      </c>
      <c r="AS2215">
        <v>3510.86</v>
      </c>
    </row>
    <row r="2216" spans="1:46">
      <c r="A2216">
        <v>20012</v>
      </c>
      <c r="B2216" t="s">
        <v>1514</v>
      </c>
      <c r="C2216">
        <v>235458.848</v>
      </c>
      <c r="D2216">
        <f t="shared" si="170"/>
        <v>0</v>
      </c>
      <c r="U2216">
        <f t="shared" si="171"/>
        <v>235458.848</v>
      </c>
      <c r="V2216">
        <f t="shared" si="172"/>
        <v>0</v>
      </c>
      <c r="AC2216">
        <v>149249.43</v>
      </c>
      <c r="AE2216">
        <v>54109.37</v>
      </c>
      <c r="AF2216">
        <v>32100.047999999999</v>
      </c>
      <c r="AI2216">
        <f t="shared" si="173"/>
        <v>0</v>
      </c>
      <c r="AJ2216">
        <f t="shared" si="174"/>
        <v>0</v>
      </c>
    </row>
    <row r="2217" spans="1:46">
      <c r="A2217">
        <v>20042</v>
      </c>
      <c r="B2217" t="s">
        <v>1515</v>
      </c>
      <c r="C2217">
        <v>4803929.6766400002</v>
      </c>
      <c r="D2217">
        <f t="shared" si="170"/>
        <v>0</v>
      </c>
      <c r="P2217">
        <v>4237033</v>
      </c>
      <c r="U2217">
        <f t="shared" si="171"/>
        <v>423686.59264000005</v>
      </c>
      <c r="V2217">
        <f t="shared" si="172"/>
        <v>279316.51264000003</v>
      </c>
      <c r="AA2217">
        <v>181230.61264000004</v>
      </c>
      <c r="AB2217">
        <v>98085.9</v>
      </c>
      <c r="AG2217">
        <v>97116.96</v>
      </c>
      <c r="AH2217">
        <v>47253.120000000003</v>
      </c>
      <c r="AI2217">
        <f t="shared" si="173"/>
        <v>143210.084</v>
      </c>
      <c r="AJ2217">
        <f t="shared" si="174"/>
        <v>0</v>
      </c>
      <c r="AS2217">
        <v>143210.084</v>
      </c>
    </row>
    <row r="2218" spans="1:46">
      <c r="A2218">
        <v>20044</v>
      </c>
      <c r="B2218" t="s">
        <v>1516</v>
      </c>
      <c r="C2218">
        <v>4291637.2891159942</v>
      </c>
      <c r="D2218">
        <f t="shared" si="170"/>
        <v>0</v>
      </c>
      <c r="P2218">
        <v>2731832.16</v>
      </c>
      <c r="R2218">
        <v>1146432.43</v>
      </c>
      <c r="U2218">
        <f t="shared" si="171"/>
        <v>405382.94655999995</v>
      </c>
      <c r="V2218">
        <f t="shared" si="172"/>
        <v>0</v>
      </c>
      <c r="AC2218">
        <v>405382.94655999995</v>
      </c>
      <c r="AI2218">
        <f t="shared" si="173"/>
        <v>7989.7525559942396</v>
      </c>
      <c r="AJ2218">
        <f t="shared" si="174"/>
        <v>0</v>
      </c>
      <c r="AS2218">
        <v>6382.23</v>
      </c>
      <c r="AT2218">
        <v>1607.5225559942401</v>
      </c>
    </row>
    <row r="2219" spans="1:46">
      <c r="A2219">
        <v>20111</v>
      </c>
      <c r="B2219" t="s">
        <v>1517</v>
      </c>
      <c r="C2219">
        <v>2951000.1646199999</v>
      </c>
      <c r="D2219">
        <f t="shared" si="170"/>
        <v>0</v>
      </c>
      <c r="N2219">
        <v>640988</v>
      </c>
      <c r="R2219">
        <v>197859</v>
      </c>
      <c r="U2219">
        <f t="shared" si="171"/>
        <v>2076059.35672</v>
      </c>
      <c r="V2219">
        <f t="shared" si="172"/>
        <v>0</v>
      </c>
      <c r="AC2219">
        <v>1638890.8044799999</v>
      </c>
      <c r="AE2219">
        <v>437168.55223999999</v>
      </c>
      <c r="AI2219">
        <f t="shared" si="173"/>
        <v>36093.8079</v>
      </c>
      <c r="AJ2219">
        <f t="shared" si="174"/>
        <v>0</v>
      </c>
      <c r="AR2219">
        <v>30307.783500000001</v>
      </c>
      <c r="AT2219">
        <v>5786.0244000000002</v>
      </c>
    </row>
    <row r="2220" spans="1:46">
      <c r="A2220">
        <v>20191</v>
      </c>
      <c r="B2220" t="s">
        <v>1518</v>
      </c>
      <c r="C2220">
        <v>229964.48</v>
      </c>
      <c r="D2220">
        <f t="shared" si="170"/>
        <v>0</v>
      </c>
      <c r="U2220">
        <f t="shared" si="171"/>
        <v>229964.48</v>
      </c>
      <c r="V2220">
        <f t="shared" si="172"/>
        <v>86627.97</v>
      </c>
      <c r="W2220">
        <v>14976.45</v>
      </c>
      <c r="X2220">
        <v>11447.63</v>
      </c>
      <c r="Y2220">
        <v>8119.42</v>
      </c>
      <c r="Z2220">
        <v>29921.97</v>
      </c>
      <c r="AA2220">
        <v>13860.64</v>
      </c>
      <c r="AB2220">
        <v>8301.86</v>
      </c>
      <c r="AC2220">
        <v>33567.25</v>
      </c>
      <c r="AE2220">
        <v>57559.68</v>
      </c>
      <c r="AF2220">
        <v>9907.66</v>
      </c>
      <c r="AG2220">
        <v>19084.599999999999</v>
      </c>
      <c r="AH2220">
        <v>23217.32</v>
      </c>
      <c r="AI2220">
        <f t="shared" si="173"/>
        <v>0</v>
      </c>
      <c r="AJ2220">
        <f t="shared" si="174"/>
        <v>0</v>
      </c>
    </row>
    <row r="2221" spans="1:46">
      <c r="A2221">
        <v>20290</v>
      </c>
      <c r="B2221" t="s">
        <v>1519</v>
      </c>
      <c r="C2221">
        <v>591374.14</v>
      </c>
      <c r="D2221">
        <f t="shared" si="170"/>
        <v>0</v>
      </c>
      <c r="U2221">
        <f t="shared" si="171"/>
        <v>591374.14</v>
      </c>
      <c r="V2221">
        <f t="shared" si="172"/>
        <v>312430.92</v>
      </c>
      <c r="W2221">
        <v>62090.32</v>
      </c>
      <c r="X2221">
        <v>57087.31</v>
      </c>
      <c r="Y2221">
        <v>40529.32</v>
      </c>
      <c r="Z2221">
        <v>71015.600000000006</v>
      </c>
      <c r="AA2221">
        <v>55896.38</v>
      </c>
      <c r="AB2221">
        <v>25811.99</v>
      </c>
      <c r="AC2221">
        <v>81665.570000000007</v>
      </c>
      <c r="AD2221">
        <v>25050.84</v>
      </c>
      <c r="AE2221">
        <v>67297.320000000007</v>
      </c>
      <c r="AF2221">
        <v>7812.53</v>
      </c>
      <c r="AG2221">
        <v>97116.96</v>
      </c>
      <c r="AI2221">
        <f t="shared" si="173"/>
        <v>0</v>
      </c>
      <c r="AJ2221">
        <f t="shared" si="174"/>
        <v>0</v>
      </c>
    </row>
    <row r="2222" spans="1:46">
      <c r="A2222">
        <v>20297</v>
      </c>
      <c r="B2222" t="s">
        <v>1520</v>
      </c>
      <c r="C2222">
        <v>182687.12579999998</v>
      </c>
      <c r="D2222">
        <f t="shared" si="170"/>
        <v>0</v>
      </c>
      <c r="U2222">
        <f t="shared" si="171"/>
        <v>182687.12579999998</v>
      </c>
      <c r="V2222">
        <f t="shared" si="172"/>
        <v>14767.4604</v>
      </c>
      <c r="AA2222">
        <v>14767.4604</v>
      </c>
      <c r="AC2222">
        <v>66472.776299999998</v>
      </c>
      <c r="AF2222">
        <v>4329.9291000000003</v>
      </c>
      <c r="AG2222">
        <v>97116.96</v>
      </c>
      <c r="AI2222">
        <f t="shared" si="173"/>
        <v>0</v>
      </c>
      <c r="AJ2222">
        <f t="shared" si="174"/>
        <v>0</v>
      </c>
    </row>
    <row r="2223" spans="1:46">
      <c r="A2223">
        <v>20305</v>
      </c>
      <c r="B2223" t="s">
        <v>1521</v>
      </c>
      <c r="C2223">
        <v>493374.31224000006</v>
      </c>
      <c r="D2223">
        <f t="shared" si="170"/>
        <v>0</v>
      </c>
      <c r="U2223">
        <f t="shared" si="171"/>
        <v>493374.31224000006</v>
      </c>
      <c r="V2223">
        <f t="shared" si="172"/>
        <v>100146.0036</v>
      </c>
      <c r="AA2223">
        <v>50738.133600000001</v>
      </c>
      <c r="AB2223">
        <v>49407.87</v>
      </c>
      <c r="AC2223">
        <v>233757.36575999999</v>
      </c>
      <c r="AE2223">
        <v>62353.982879999996</v>
      </c>
      <c r="AG2223">
        <v>97116.96</v>
      </c>
      <c r="AI2223">
        <f t="shared" si="173"/>
        <v>0</v>
      </c>
      <c r="AJ2223">
        <f t="shared" si="174"/>
        <v>0</v>
      </c>
    </row>
    <row r="2224" spans="1:46">
      <c r="A2224">
        <v>20308</v>
      </c>
      <c r="B2224" t="s">
        <v>3423</v>
      </c>
      <c r="C2224">
        <v>947225.12079999992</v>
      </c>
      <c r="D2224">
        <f t="shared" si="170"/>
        <v>0</v>
      </c>
      <c r="U2224">
        <f t="shared" si="171"/>
        <v>947225.12079999992</v>
      </c>
      <c r="V2224">
        <f t="shared" si="172"/>
        <v>0</v>
      </c>
      <c r="AC2224">
        <v>484218.88256</v>
      </c>
      <c r="AE2224">
        <v>368420.22223999997</v>
      </c>
      <c r="AF2224">
        <v>94586.016000000003</v>
      </c>
      <c r="AI2224">
        <f t="shared" si="173"/>
        <v>0</v>
      </c>
      <c r="AJ2224">
        <f t="shared" si="174"/>
        <v>0</v>
      </c>
    </row>
    <row r="2225" spans="1:46">
      <c r="A2225">
        <v>20326</v>
      </c>
      <c r="B2225" t="s">
        <v>3424</v>
      </c>
      <c r="C2225">
        <v>16153.081474738299</v>
      </c>
      <c r="D2225">
        <f t="shared" si="170"/>
        <v>0</v>
      </c>
      <c r="U2225">
        <f t="shared" si="171"/>
        <v>16153.081474738299</v>
      </c>
      <c r="V2225">
        <f t="shared" si="172"/>
        <v>16153.081474738299</v>
      </c>
      <c r="AB2225">
        <v>16153.081474738299</v>
      </c>
      <c r="AI2225">
        <f t="shared" si="173"/>
        <v>0</v>
      </c>
      <c r="AJ2225">
        <f t="shared" si="174"/>
        <v>0</v>
      </c>
    </row>
    <row r="2226" spans="1:46">
      <c r="A2226">
        <v>20333</v>
      </c>
      <c r="B2226" t="s">
        <v>1522</v>
      </c>
      <c r="C2226">
        <v>7671543.4661815939</v>
      </c>
      <c r="D2226">
        <f t="shared" si="170"/>
        <v>0</v>
      </c>
      <c r="P2226">
        <v>5757858.46</v>
      </c>
      <c r="R2226">
        <v>394510.53</v>
      </c>
      <c r="U2226">
        <f t="shared" si="171"/>
        <v>1421655.2703554675</v>
      </c>
      <c r="V2226">
        <f t="shared" si="172"/>
        <v>785737.80237549415</v>
      </c>
      <c r="W2226">
        <v>39908.321620391398</v>
      </c>
      <c r="X2226">
        <v>171112.72899408301</v>
      </c>
      <c r="Y2226">
        <v>69193.126536185693</v>
      </c>
      <c r="Z2226">
        <v>380760.99954483402</v>
      </c>
      <c r="AA2226">
        <v>124762.62568000003</v>
      </c>
      <c r="AC2226">
        <v>267191.26071916299</v>
      </c>
      <c r="AD2226">
        <v>1322.3860719162501</v>
      </c>
      <c r="AE2226">
        <v>190689.20300000001</v>
      </c>
      <c r="AF2226">
        <v>39451.053</v>
      </c>
      <c r="AG2226">
        <v>97116.96</v>
      </c>
      <c r="AH2226">
        <v>40146.605188893998</v>
      </c>
      <c r="AI2226">
        <f t="shared" si="173"/>
        <v>97519.205826126519</v>
      </c>
      <c r="AJ2226">
        <f t="shared" si="174"/>
        <v>0</v>
      </c>
      <c r="AS2226">
        <v>93099.156121984503</v>
      </c>
      <c r="AT2226">
        <v>4420.0497041420103</v>
      </c>
    </row>
    <row r="2227" spans="1:46">
      <c r="A2227">
        <v>20334</v>
      </c>
      <c r="B2227" t="s">
        <v>3425</v>
      </c>
      <c r="C2227">
        <v>132691.8224</v>
      </c>
      <c r="D2227">
        <f t="shared" si="170"/>
        <v>0</v>
      </c>
      <c r="U2227">
        <f t="shared" si="171"/>
        <v>132691.8224</v>
      </c>
      <c r="V2227">
        <f t="shared" si="172"/>
        <v>35574.862400000005</v>
      </c>
      <c r="AA2227">
        <v>35574.862400000005</v>
      </c>
      <c r="AG2227">
        <v>97116.96</v>
      </c>
      <c r="AI2227">
        <f t="shared" si="173"/>
        <v>0</v>
      </c>
      <c r="AJ2227">
        <f t="shared" si="174"/>
        <v>0</v>
      </c>
    </row>
    <row r="2228" spans="1:46">
      <c r="A2228">
        <v>20342</v>
      </c>
      <c r="B2228" t="s">
        <v>1523</v>
      </c>
      <c r="C2228">
        <v>24123.84</v>
      </c>
      <c r="D2228">
        <f t="shared" si="170"/>
        <v>0</v>
      </c>
      <c r="U2228">
        <f t="shared" si="171"/>
        <v>24123.84</v>
      </c>
      <c r="V2228">
        <f t="shared" si="172"/>
        <v>24123.84</v>
      </c>
      <c r="AB2228">
        <v>24123.84</v>
      </c>
      <c r="AI2228">
        <f t="shared" si="173"/>
        <v>0</v>
      </c>
      <c r="AJ2228">
        <f t="shared" si="174"/>
        <v>0</v>
      </c>
    </row>
    <row r="2229" spans="1:46">
      <c r="A2229">
        <v>20344</v>
      </c>
      <c r="B2229" t="s">
        <v>1524</v>
      </c>
      <c r="C2229">
        <v>608724.04294037307</v>
      </c>
      <c r="D2229">
        <f t="shared" si="170"/>
        <v>0</v>
      </c>
      <c r="U2229">
        <f t="shared" si="171"/>
        <v>608724.04294037307</v>
      </c>
      <c r="V2229">
        <f t="shared" si="172"/>
        <v>537996.97294037312</v>
      </c>
      <c r="W2229">
        <v>50792.441238051899</v>
      </c>
      <c r="X2229">
        <v>70014.380154756494</v>
      </c>
      <c r="Y2229">
        <v>54305.000728265797</v>
      </c>
      <c r="Z2229">
        <v>193969.07137004999</v>
      </c>
      <c r="AA2229">
        <v>156730.929449249</v>
      </c>
      <c r="AB2229">
        <v>12185.15</v>
      </c>
      <c r="AG2229">
        <v>23473.95</v>
      </c>
      <c r="AH2229">
        <v>47253.120000000003</v>
      </c>
      <c r="AI2229">
        <f t="shared" si="173"/>
        <v>0</v>
      </c>
      <c r="AJ2229">
        <f t="shared" si="174"/>
        <v>0</v>
      </c>
    </row>
    <row r="2230" spans="1:46">
      <c r="A2230">
        <v>20346</v>
      </c>
      <c r="B2230" t="s">
        <v>1525</v>
      </c>
      <c r="C2230">
        <v>10718654.927500002</v>
      </c>
      <c r="D2230">
        <f t="shared" si="170"/>
        <v>3709740.0300000003</v>
      </c>
      <c r="F2230">
        <v>2876353.98</v>
      </c>
      <c r="G2230">
        <v>833386.05</v>
      </c>
      <c r="L2230">
        <v>6585048.7699999996</v>
      </c>
      <c r="U2230">
        <f t="shared" si="171"/>
        <v>327529.88760000002</v>
      </c>
      <c r="V2230">
        <f t="shared" si="172"/>
        <v>183159.80760000003</v>
      </c>
      <c r="AA2230">
        <v>183159.80760000003</v>
      </c>
      <c r="AG2230">
        <v>97116.96</v>
      </c>
      <c r="AH2230">
        <v>47253.120000000003</v>
      </c>
      <c r="AI2230">
        <f t="shared" si="173"/>
        <v>96336.2399</v>
      </c>
      <c r="AJ2230">
        <f t="shared" si="174"/>
        <v>72915.579899999997</v>
      </c>
      <c r="AL2230">
        <v>56535.233399999997</v>
      </c>
      <c r="AM2230">
        <v>16380.3465</v>
      </c>
      <c r="AQ2230">
        <v>23420.66</v>
      </c>
    </row>
    <row r="2231" spans="1:46">
      <c r="A2231">
        <v>20349</v>
      </c>
      <c r="B2231" t="s">
        <v>1526</v>
      </c>
      <c r="C2231">
        <v>284444.00229999999</v>
      </c>
      <c r="D2231">
        <f t="shared" si="170"/>
        <v>0</v>
      </c>
      <c r="U2231">
        <f t="shared" si="171"/>
        <v>284444.00229999999</v>
      </c>
      <c r="V2231">
        <f t="shared" si="172"/>
        <v>208703.1465</v>
      </c>
      <c r="X2231">
        <v>119510.0886</v>
      </c>
      <c r="AA2231">
        <v>89193.0579</v>
      </c>
      <c r="AG2231">
        <v>31639.81</v>
      </c>
      <c r="AH2231">
        <v>44101.0458</v>
      </c>
      <c r="AI2231">
        <f t="shared" si="173"/>
        <v>0</v>
      </c>
      <c r="AJ2231">
        <f t="shared" si="174"/>
        <v>0</v>
      </c>
    </row>
    <row r="2232" spans="1:46">
      <c r="A2232">
        <v>20375</v>
      </c>
      <c r="B2232" t="s">
        <v>1527</v>
      </c>
      <c r="C2232">
        <v>1028280.3275</v>
      </c>
      <c r="D2232">
        <f t="shared" si="170"/>
        <v>0</v>
      </c>
      <c r="P2232">
        <v>756239.58</v>
      </c>
      <c r="R2232">
        <v>233630.44</v>
      </c>
      <c r="U2232">
        <f t="shared" si="171"/>
        <v>17227.087500000001</v>
      </c>
      <c r="V2232">
        <f t="shared" si="172"/>
        <v>0</v>
      </c>
      <c r="AD2232">
        <v>17227.087500000001</v>
      </c>
      <c r="AI2232">
        <f t="shared" si="173"/>
        <v>21183.22</v>
      </c>
      <c r="AJ2232">
        <f t="shared" si="174"/>
        <v>0</v>
      </c>
      <c r="AS2232">
        <v>16183.53</v>
      </c>
      <c r="AT2232">
        <v>4999.6899999999996</v>
      </c>
    </row>
    <row r="2233" spans="1:46">
      <c r="A2233">
        <v>20410</v>
      </c>
      <c r="B2233" t="s">
        <v>1528</v>
      </c>
      <c r="C2233">
        <v>208683.98610000001</v>
      </c>
      <c r="D2233">
        <f t="shared" si="170"/>
        <v>0</v>
      </c>
      <c r="U2233">
        <f t="shared" si="171"/>
        <v>208683.98610000001</v>
      </c>
      <c r="V2233">
        <f t="shared" si="172"/>
        <v>76732.347900000008</v>
      </c>
      <c r="X2233">
        <v>12673.586000000001</v>
      </c>
      <c r="Y2233">
        <v>10059.2793</v>
      </c>
      <c r="Z2233">
        <v>39183.912600000003</v>
      </c>
      <c r="AA2233">
        <v>14815.570000000003</v>
      </c>
      <c r="AG2233">
        <v>97116.96</v>
      </c>
      <c r="AH2233">
        <v>34834.678200000002</v>
      </c>
      <c r="AI2233">
        <f t="shared" si="173"/>
        <v>0</v>
      </c>
      <c r="AJ2233">
        <f t="shared" si="174"/>
        <v>0</v>
      </c>
    </row>
    <row r="2234" spans="1:46">
      <c r="A2234">
        <v>20439</v>
      </c>
      <c r="B2234" t="s">
        <v>1529</v>
      </c>
      <c r="C2234">
        <v>25028.61</v>
      </c>
      <c r="D2234">
        <f t="shared" si="170"/>
        <v>0</v>
      </c>
      <c r="U2234">
        <f t="shared" si="171"/>
        <v>25028.61</v>
      </c>
      <c r="V2234">
        <f t="shared" si="172"/>
        <v>25028.61</v>
      </c>
      <c r="AB2234">
        <v>25028.61</v>
      </c>
      <c r="AI2234">
        <f t="shared" si="173"/>
        <v>0</v>
      </c>
      <c r="AJ2234">
        <f t="shared" si="174"/>
        <v>0</v>
      </c>
    </row>
    <row r="2235" spans="1:46">
      <c r="A2235">
        <v>20497</v>
      </c>
      <c r="B2235" t="s">
        <v>1530</v>
      </c>
      <c r="C2235">
        <v>1449306.4786400001</v>
      </c>
      <c r="D2235">
        <f t="shared" si="170"/>
        <v>1197032</v>
      </c>
      <c r="H2235">
        <v>1197032</v>
      </c>
      <c r="U2235">
        <f t="shared" si="171"/>
        <v>220867.89</v>
      </c>
      <c r="V2235">
        <f t="shared" si="172"/>
        <v>46135.76</v>
      </c>
      <c r="W2235">
        <v>33407.64</v>
      </c>
      <c r="AB2235">
        <v>12728.12</v>
      </c>
      <c r="AC2235">
        <v>138562.51</v>
      </c>
      <c r="AG2235">
        <v>16825.55</v>
      </c>
      <c r="AH2235">
        <v>19344.07</v>
      </c>
      <c r="AI2235">
        <f t="shared" si="173"/>
        <v>31406.588640000002</v>
      </c>
      <c r="AJ2235">
        <f t="shared" si="174"/>
        <v>31406.588640000002</v>
      </c>
      <c r="AN2235">
        <v>31406.588640000002</v>
      </c>
    </row>
    <row r="2236" spans="1:46">
      <c r="A2236">
        <v>20578</v>
      </c>
      <c r="B2236" t="s">
        <v>1531</v>
      </c>
      <c r="C2236">
        <v>258917.88999999998</v>
      </c>
      <c r="D2236">
        <f t="shared" si="170"/>
        <v>0</v>
      </c>
      <c r="U2236">
        <f t="shared" si="171"/>
        <v>258917.88999999998</v>
      </c>
      <c r="V2236">
        <f t="shared" si="172"/>
        <v>79740.89</v>
      </c>
      <c r="W2236">
        <v>12246.25</v>
      </c>
      <c r="X2236">
        <v>9361.17</v>
      </c>
      <c r="Y2236">
        <v>6639.57</v>
      </c>
      <c r="Z2236">
        <v>32880.61</v>
      </c>
      <c r="AA2236">
        <v>11333.38</v>
      </c>
      <c r="AB2236">
        <v>7279.91</v>
      </c>
      <c r="AC2236">
        <v>70557.48</v>
      </c>
      <c r="AE2236">
        <v>52684.69</v>
      </c>
      <c r="AF2236">
        <v>8681.7099999999991</v>
      </c>
      <c r="AH2236">
        <v>47253.120000000003</v>
      </c>
      <c r="AI2236">
        <f t="shared" si="173"/>
        <v>0</v>
      </c>
      <c r="AJ2236">
        <f t="shared" si="174"/>
        <v>0</v>
      </c>
    </row>
    <row r="2237" spans="1:46">
      <c r="A2237">
        <v>20716</v>
      </c>
      <c r="B2237" t="s">
        <v>1532</v>
      </c>
      <c r="C2237">
        <v>2201337.0077399998</v>
      </c>
      <c r="D2237">
        <f t="shared" si="170"/>
        <v>0</v>
      </c>
      <c r="P2237">
        <v>1149580.22</v>
      </c>
      <c r="U2237">
        <f t="shared" si="171"/>
        <v>1032000.1830399999</v>
      </c>
      <c r="V2237">
        <f t="shared" si="172"/>
        <v>0</v>
      </c>
      <c r="AC2237">
        <v>1032000.1830399999</v>
      </c>
      <c r="AI2237">
        <f t="shared" si="173"/>
        <v>19756.6047</v>
      </c>
      <c r="AJ2237">
        <f t="shared" si="174"/>
        <v>0</v>
      </c>
      <c r="AS2237">
        <v>19756.6047</v>
      </c>
    </row>
    <row r="2238" spans="1:46">
      <c r="A2238">
        <v>20758</v>
      </c>
      <c r="B2238" t="s">
        <v>1533</v>
      </c>
      <c r="C2238">
        <v>6386515.1225377461</v>
      </c>
      <c r="D2238">
        <f t="shared" si="170"/>
        <v>0</v>
      </c>
      <c r="L2238">
        <v>2957020.73</v>
      </c>
      <c r="P2238">
        <v>3418103.9970326098</v>
      </c>
      <c r="U2238">
        <f t="shared" si="171"/>
        <v>0</v>
      </c>
      <c r="V2238">
        <f t="shared" si="172"/>
        <v>0</v>
      </c>
      <c r="AI2238">
        <f t="shared" si="173"/>
        <v>11390.395505136861</v>
      </c>
      <c r="AJ2238">
        <f t="shared" si="174"/>
        <v>0</v>
      </c>
      <c r="AQ2238">
        <v>5538.6</v>
      </c>
      <c r="AS2238">
        <v>5851.7955051368599</v>
      </c>
    </row>
    <row r="2239" spans="1:46">
      <c r="A2239">
        <v>20801</v>
      </c>
      <c r="B2239" t="s">
        <v>3426</v>
      </c>
      <c r="C2239">
        <v>176048.63128000003</v>
      </c>
      <c r="D2239">
        <f t="shared" si="170"/>
        <v>0</v>
      </c>
      <c r="U2239">
        <f t="shared" si="171"/>
        <v>176048.63128000003</v>
      </c>
      <c r="V2239">
        <f t="shared" si="172"/>
        <v>78931.67128000001</v>
      </c>
      <c r="AA2239">
        <v>78931.67128000001</v>
      </c>
      <c r="AG2239">
        <v>97116.96</v>
      </c>
      <c r="AI2239">
        <f t="shared" si="173"/>
        <v>0</v>
      </c>
      <c r="AJ2239">
        <f t="shared" si="174"/>
        <v>0</v>
      </c>
    </row>
    <row r="2240" spans="1:46">
      <c r="A2240">
        <v>20807</v>
      </c>
      <c r="B2240" t="s">
        <v>3427</v>
      </c>
      <c r="C2240">
        <v>505005.21016000002</v>
      </c>
      <c r="D2240">
        <f t="shared" si="170"/>
        <v>0</v>
      </c>
      <c r="U2240">
        <f t="shared" si="171"/>
        <v>505005.21016000002</v>
      </c>
      <c r="V2240">
        <f t="shared" si="172"/>
        <v>0</v>
      </c>
      <c r="AC2240">
        <v>185839.91184000002</v>
      </c>
      <c r="AE2240">
        <v>209041.92232000001</v>
      </c>
      <c r="AF2240">
        <v>110123.376</v>
      </c>
      <c r="AI2240">
        <f t="shared" si="173"/>
        <v>0</v>
      </c>
      <c r="AJ2240">
        <f t="shared" si="174"/>
        <v>0</v>
      </c>
    </row>
    <row r="2241" spans="1:48">
      <c r="A2241">
        <v>20820</v>
      </c>
      <c r="B2241" t="s">
        <v>1534</v>
      </c>
      <c r="C2241">
        <v>1743085.2868999999</v>
      </c>
      <c r="D2241">
        <f t="shared" si="170"/>
        <v>1614939.71</v>
      </c>
      <c r="F2241">
        <v>715972.96</v>
      </c>
      <c r="G2241">
        <v>294532.15000000002</v>
      </c>
      <c r="I2241">
        <v>604434.6</v>
      </c>
      <c r="U2241">
        <f t="shared" si="171"/>
        <v>97116.96</v>
      </c>
      <c r="V2241">
        <f t="shared" si="172"/>
        <v>0</v>
      </c>
      <c r="AG2241">
        <v>97116.96</v>
      </c>
      <c r="AI2241">
        <f t="shared" si="173"/>
        <v>31028.616900000001</v>
      </c>
      <c r="AJ2241">
        <f t="shared" si="174"/>
        <v>31028.616900000001</v>
      </c>
      <c r="AL2241">
        <v>13756.3344</v>
      </c>
      <c r="AM2241">
        <v>5658.9885000000004</v>
      </c>
      <c r="AO2241">
        <v>11613.294</v>
      </c>
    </row>
    <row r="2242" spans="1:48">
      <c r="A2242">
        <v>20823</v>
      </c>
      <c r="B2242" t="s">
        <v>1535</v>
      </c>
      <c r="C2242">
        <v>47253.120000000003</v>
      </c>
      <c r="D2242">
        <f t="shared" si="170"/>
        <v>0</v>
      </c>
      <c r="U2242">
        <f t="shared" si="171"/>
        <v>47253.120000000003</v>
      </c>
      <c r="V2242">
        <f t="shared" si="172"/>
        <v>0</v>
      </c>
      <c r="AH2242">
        <v>47253.120000000003</v>
      </c>
      <c r="AI2242">
        <f t="shared" si="173"/>
        <v>0</v>
      </c>
      <c r="AJ2242">
        <f t="shared" si="174"/>
        <v>0</v>
      </c>
    </row>
    <row r="2243" spans="1:48">
      <c r="A2243">
        <v>20842</v>
      </c>
      <c r="B2243" t="s">
        <v>1536</v>
      </c>
      <c r="C2243">
        <v>130353.1955666818</v>
      </c>
      <c r="D2243">
        <f t="shared" si="170"/>
        <v>0</v>
      </c>
      <c r="U2243">
        <f t="shared" si="171"/>
        <v>130353.1955666818</v>
      </c>
      <c r="V2243">
        <f t="shared" si="172"/>
        <v>103312.3355666818</v>
      </c>
      <c r="Y2243">
        <v>10782.72</v>
      </c>
      <c r="AB2243">
        <v>92529.615566681794</v>
      </c>
      <c r="AH2243">
        <v>27040.86</v>
      </c>
      <c r="AI2243">
        <f t="shared" si="173"/>
        <v>0</v>
      </c>
      <c r="AJ2243">
        <f t="shared" si="174"/>
        <v>0</v>
      </c>
    </row>
    <row r="2244" spans="1:48">
      <c r="A2244">
        <v>20858</v>
      </c>
      <c r="B2244" t="s">
        <v>1537</v>
      </c>
      <c r="C2244">
        <v>142619.68</v>
      </c>
      <c r="D2244">
        <f t="shared" si="170"/>
        <v>0</v>
      </c>
      <c r="U2244">
        <f t="shared" si="171"/>
        <v>142619.68</v>
      </c>
      <c r="V2244">
        <f t="shared" si="172"/>
        <v>66786.78</v>
      </c>
      <c r="AB2244">
        <v>66786.78</v>
      </c>
      <c r="AC2244">
        <v>75832.899999999994</v>
      </c>
      <c r="AI2244">
        <f t="shared" si="173"/>
        <v>0</v>
      </c>
      <c r="AJ2244">
        <f t="shared" si="174"/>
        <v>0</v>
      </c>
    </row>
    <row r="2245" spans="1:48">
      <c r="A2245">
        <v>20863</v>
      </c>
      <c r="B2245" t="s">
        <v>1538</v>
      </c>
      <c r="C2245">
        <v>571693.12</v>
      </c>
      <c r="D2245">
        <f t="shared" si="170"/>
        <v>0</v>
      </c>
      <c r="U2245">
        <f t="shared" si="171"/>
        <v>571693.12</v>
      </c>
      <c r="V2245">
        <f t="shared" si="172"/>
        <v>337753.36</v>
      </c>
      <c r="W2245">
        <v>67187.92</v>
      </c>
      <c r="X2245">
        <v>60982.94</v>
      </c>
      <c r="Y2245">
        <v>45279.31</v>
      </c>
      <c r="Z2245">
        <v>75793.53</v>
      </c>
      <c r="AA2245">
        <v>59517.18</v>
      </c>
      <c r="AB2245">
        <v>28992.48</v>
      </c>
      <c r="AC2245">
        <v>87749.83</v>
      </c>
      <c r="AE2245">
        <v>72538.17</v>
      </c>
      <c r="AF2245">
        <v>6038.95</v>
      </c>
      <c r="AG2245">
        <v>31574.66</v>
      </c>
      <c r="AH2245">
        <v>36038.15</v>
      </c>
      <c r="AI2245">
        <f t="shared" si="173"/>
        <v>0</v>
      </c>
      <c r="AJ2245">
        <f t="shared" si="174"/>
        <v>0</v>
      </c>
    </row>
    <row r="2246" spans="1:48">
      <c r="A2246">
        <v>20912</v>
      </c>
      <c r="B2246" t="s">
        <v>1539</v>
      </c>
      <c r="C2246">
        <v>5235414.3099999987</v>
      </c>
      <c r="D2246">
        <f t="shared" si="170"/>
        <v>0</v>
      </c>
      <c r="P2246">
        <v>4512561.8099999996</v>
      </c>
      <c r="U2246">
        <f t="shared" si="171"/>
        <v>675132.66</v>
      </c>
      <c r="V2246">
        <f t="shared" si="172"/>
        <v>497303.34</v>
      </c>
      <c r="W2246">
        <v>80534.11</v>
      </c>
      <c r="X2246">
        <v>61562.11</v>
      </c>
      <c r="Y2246">
        <v>43665.18</v>
      </c>
      <c r="Z2246">
        <v>209271.38</v>
      </c>
      <c r="AA2246">
        <v>74531.92</v>
      </c>
      <c r="AB2246">
        <v>27738.639999999999</v>
      </c>
      <c r="AD2246">
        <v>26989.200000000001</v>
      </c>
      <c r="AE2246">
        <v>22602.77</v>
      </c>
      <c r="AF2246">
        <v>4976.58</v>
      </c>
      <c r="AG2246">
        <v>97116.96</v>
      </c>
      <c r="AH2246">
        <v>26143.81</v>
      </c>
      <c r="AI2246">
        <f t="shared" si="173"/>
        <v>47719.839999999997</v>
      </c>
      <c r="AJ2246">
        <f t="shared" si="174"/>
        <v>0</v>
      </c>
      <c r="AS2246">
        <v>47719.839999999997</v>
      </c>
    </row>
    <row r="2247" spans="1:48">
      <c r="A2247">
        <v>20949</v>
      </c>
      <c r="B2247" t="s">
        <v>1540</v>
      </c>
      <c r="C2247">
        <v>170270.06845698701</v>
      </c>
      <c r="D2247">
        <f t="shared" si="170"/>
        <v>0</v>
      </c>
      <c r="U2247">
        <f t="shared" si="171"/>
        <v>170270.06845698701</v>
      </c>
      <c r="V2247">
        <f t="shared" si="172"/>
        <v>170270.06845698701</v>
      </c>
      <c r="AB2247">
        <v>170270.06845698701</v>
      </c>
      <c r="AI2247">
        <f t="shared" si="173"/>
        <v>0</v>
      </c>
      <c r="AJ2247">
        <f t="shared" si="174"/>
        <v>0</v>
      </c>
    </row>
    <row r="2248" spans="1:48">
      <c r="A2248">
        <v>20951</v>
      </c>
      <c r="B2248" t="s">
        <v>1541</v>
      </c>
      <c r="C2248">
        <v>129590.41</v>
      </c>
      <c r="D2248">
        <f t="shared" si="170"/>
        <v>0</v>
      </c>
      <c r="U2248">
        <f t="shared" si="171"/>
        <v>129590.41</v>
      </c>
      <c r="V2248">
        <f t="shared" si="172"/>
        <v>0</v>
      </c>
      <c r="AC2248">
        <v>68370.16</v>
      </c>
      <c r="AE2248">
        <v>38430.81</v>
      </c>
      <c r="AF2248">
        <v>22789.439999999999</v>
      </c>
      <c r="AI2248">
        <f t="shared" si="173"/>
        <v>0</v>
      </c>
      <c r="AJ2248">
        <f t="shared" si="174"/>
        <v>0</v>
      </c>
    </row>
    <row r="2249" spans="1:48">
      <c r="A2249">
        <v>20952</v>
      </c>
      <c r="B2249" t="s">
        <v>1542</v>
      </c>
      <c r="C2249">
        <v>419990.69000000006</v>
      </c>
      <c r="D2249">
        <f t="shared" ref="D2249:D2312" si="175">E2249+F2249+G2249+H2249+I2249+J2249</f>
        <v>0</v>
      </c>
      <c r="U2249">
        <f t="shared" ref="U2249:U2312" si="176">V2249+AC2249+AD2249+AE2249+AF2249+AG2249+AH2249</f>
        <v>419990.69000000006</v>
      </c>
      <c r="V2249">
        <f t="shared" ref="V2249:V2312" si="177">W2249+X2249+Y2249+Z2249+AA2249+AB2249</f>
        <v>145313.01999999999</v>
      </c>
      <c r="W2249">
        <v>18596.16</v>
      </c>
      <c r="X2249">
        <v>14215.41</v>
      </c>
      <c r="Y2249">
        <v>11531.52</v>
      </c>
      <c r="Z2249">
        <v>46546.92</v>
      </c>
      <c r="AA2249">
        <v>45457.919999999998</v>
      </c>
      <c r="AB2249">
        <v>8965.09</v>
      </c>
      <c r="AC2249">
        <v>50466.13</v>
      </c>
      <c r="AE2249">
        <v>101841.3</v>
      </c>
      <c r="AF2249">
        <v>5679.63</v>
      </c>
      <c r="AG2249">
        <v>97116.96</v>
      </c>
      <c r="AH2249">
        <v>19573.650000000001</v>
      </c>
      <c r="AI2249">
        <f t="shared" ref="AI2249:AI2312" si="178">AJ2249+AQ2249+AR2249+AS2249+AT2249+AU2249+AV2249</f>
        <v>0</v>
      </c>
      <c r="AJ2249">
        <f t="shared" ref="AJ2249:AJ2312" si="179">AK2249+AL2249+AM2249+AN2249+AO2249+AP2249</f>
        <v>0</v>
      </c>
    </row>
    <row r="2250" spans="1:48">
      <c r="A2250">
        <v>21020</v>
      </c>
      <c r="B2250" t="s">
        <v>1543</v>
      </c>
      <c r="C2250">
        <v>3125852.6369999996</v>
      </c>
      <c r="D2250">
        <f t="shared" si="175"/>
        <v>625006.26</v>
      </c>
      <c r="I2250">
        <v>625006.26</v>
      </c>
      <c r="P2250">
        <v>2096131.29</v>
      </c>
      <c r="R2250">
        <v>327820.46000000002</v>
      </c>
      <c r="U2250">
        <f t="shared" si="176"/>
        <v>0</v>
      </c>
      <c r="V2250">
        <f t="shared" si="177"/>
        <v>0</v>
      </c>
      <c r="AI2250">
        <f t="shared" si="178"/>
        <v>76894.626999999993</v>
      </c>
      <c r="AJ2250">
        <f t="shared" si="179"/>
        <v>25022.057000000001</v>
      </c>
      <c r="AO2250">
        <v>25022.057000000001</v>
      </c>
      <c r="AS2250">
        <v>44857.21</v>
      </c>
      <c r="AT2250">
        <v>7015.36</v>
      </c>
    </row>
    <row r="2251" spans="1:48">
      <c r="A2251">
        <v>21126</v>
      </c>
      <c r="B2251" t="s">
        <v>1544</v>
      </c>
      <c r="C2251">
        <v>462737.16282000009</v>
      </c>
      <c r="D2251">
        <f t="shared" si="175"/>
        <v>289634</v>
      </c>
      <c r="F2251">
        <v>188555</v>
      </c>
      <c r="G2251">
        <v>101079</v>
      </c>
      <c r="U2251">
        <f t="shared" si="176"/>
        <v>162292.03690000001</v>
      </c>
      <c r="V2251">
        <f t="shared" si="177"/>
        <v>78140.44690000001</v>
      </c>
      <c r="Z2251">
        <v>47835.538500000002</v>
      </c>
      <c r="AA2251">
        <v>9431.6684000000005</v>
      </c>
      <c r="AB2251">
        <v>20873.240000000002</v>
      </c>
      <c r="AE2251">
        <v>36898.47</v>
      </c>
      <c r="AH2251">
        <v>47253.120000000003</v>
      </c>
      <c r="AI2251">
        <f t="shared" si="178"/>
        <v>10811.125919999999</v>
      </c>
      <c r="AJ2251">
        <f t="shared" si="179"/>
        <v>10811.125919999999</v>
      </c>
      <c r="AL2251">
        <v>4232.6974399999999</v>
      </c>
      <c r="AM2251">
        <v>6578.4284799999996</v>
      </c>
    </row>
    <row r="2252" spans="1:48">
      <c r="A2252">
        <v>21133</v>
      </c>
      <c r="B2252" t="s">
        <v>1545</v>
      </c>
      <c r="C2252">
        <v>3209467.275487483</v>
      </c>
      <c r="D2252">
        <f t="shared" si="175"/>
        <v>2570217</v>
      </c>
      <c r="E2252">
        <v>491628</v>
      </c>
      <c r="H2252">
        <v>1463692</v>
      </c>
      <c r="I2252">
        <v>614897</v>
      </c>
      <c r="T2252">
        <v>537699</v>
      </c>
      <c r="U2252">
        <f t="shared" si="176"/>
        <v>39546.267999999996</v>
      </c>
      <c r="V2252">
        <f t="shared" si="177"/>
        <v>25951.556799999998</v>
      </c>
      <c r="Y2252">
        <v>19592.876799999998</v>
      </c>
      <c r="AB2252">
        <v>6358.68</v>
      </c>
      <c r="AD2252">
        <v>13594.7112</v>
      </c>
      <c r="AI2252">
        <f t="shared" si="178"/>
        <v>62005.00748748293</v>
      </c>
      <c r="AJ2252">
        <f t="shared" si="179"/>
        <v>50861.851183431929</v>
      </c>
      <c r="AK2252">
        <v>3474.1638598088298</v>
      </c>
      <c r="AN2252">
        <v>28053.25</v>
      </c>
      <c r="AO2252">
        <v>19334.4373236231</v>
      </c>
      <c r="AV2252">
        <v>11143.156304050999</v>
      </c>
    </row>
    <row r="2253" spans="1:48">
      <c r="A2253">
        <v>21261</v>
      </c>
      <c r="B2253" t="s">
        <v>1546</v>
      </c>
      <c r="C2253">
        <v>176080.2364314975</v>
      </c>
      <c r="D2253">
        <f t="shared" si="175"/>
        <v>0</v>
      </c>
      <c r="U2253">
        <f t="shared" si="176"/>
        <v>176080.2364314975</v>
      </c>
      <c r="V2253">
        <f t="shared" si="177"/>
        <v>0</v>
      </c>
      <c r="AD2253">
        <v>46315.798361401903</v>
      </c>
      <c r="AG2253">
        <v>82511.3180700956</v>
      </c>
      <c r="AH2253">
        <v>47253.120000000003</v>
      </c>
      <c r="AI2253">
        <f t="shared" si="178"/>
        <v>0</v>
      </c>
      <c r="AJ2253">
        <f t="shared" si="179"/>
        <v>0</v>
      </c>
    </row>
    <row r="2254" spans="1:48">
      <c r="A2254">
        <v>21262</v>
      </c>
      <c r="B2254" t="s">
        <v>1547</v>
      </c>
      <c r="C2254">
        <v>6629800.281396619</v>
      </c>
      <c r="D2254">
        <f t="shared" si="175"/>
        <v>0</v>
      </c>
      <c r="L2254">
        <v>2159908.9700000002</v>
      </c>
      <c r="P2254">
        <v>3709391.13</v>
      </c>
      <c r="R2254">
        <v>357500.38</v>
      </c>
      <c r="U2254">
        <f t="shared" si="176"/>
        <v>381338.49</v>
      </c>
      <c r="V2254">
        <f t="shared" si="177"/>
        <v>305333.59000000003</v>
      </c>
      <c r="W2254">
        <v>61196.38</v>
      </c>
      <c r="X2254">
        <v>54538.37</v>
      </c>
      <c r="Y2254">
        <v>38683.370000000003</v>
      </c>
      <c r="Z2254">
        <v>70170.59</v>
      </c>
      <c r="AA2254">
        <v>55220.37</v>
      </c>
      <c r="AB2254">
        <v>25524.51</v>
      </c>
      <c r="AG2254">
        <v>28751.78</v>
      </c>
      <c r="AH2254">
        <v>47253.120000000003</v>
      </c>
      <c r="AI2254">
        <f t="shared" si="178"/>
        <v>21661.311396618803</v>
      </c>
      <c r="AJ2254">
        <f t="shared" si="179"/>
        <v>0</v>
      </c>
      <c r="AQ2254">
        <v>6694.1613527031504</v>
      </c>
      <c r="AS2254">
        <v>13062.7207680465</v>
      </c>
      <c r="AT2254">
        <v>1904.4292758691499</v>
      </c>
    </row>
    <row r="2255" spans="1:48">
      <c r="A2255">
        <v>21286</v>
      </c>
      <c r="B2255" t="s">
        <v>1548</v>
      </c>
      <c r="C2255">
        <v>11727295.422</v>
      </c>
      <c r="D2255">
        <f t="shared" si="175"/>
        <v>0</v>
      </c>
      <c r="L2255">
        <v>3840108.87</v>
      </c>
      <c r="P2255">
        <v>7764856.3200000003</v>
      </c>
      <c r="U2255">
        <f t="shared" si="176"/>
        <v>60819.072</v>
      </c>
      <c r="V2255">
        <f t="shared" si="177"/>
        <v>0</v>
      </c>
      <c r="AF2255">
        <v>60819.072</v>
      </c>
      <c r="AI2255">
        <f t="shared" si="178"/>
        <v>61511.16</v>
      </c>
      <c r="AJ2255">
        <f t="shared" si="179"/>
        <v>0</v>
      </c>
      <c r="AQ2255">
        <v>31959.040000000001</v>
      </c>
      <c r="AS2255">
        <v>29552.12</v>
      </c>
    </row>
    <row r="2256" spans="1:48">
      <c r="A2256">
        <v>21401</v>
      </c>
      <c r="B2256" t="s">
        <v>1549</v>
      </c>
      <c r="C2256">
        <v>409212.69999999995</v>
      </c>
      <c r="D2256">
        <f t="shared" si="175"/>
        <v>0</v>
      </c>
      <c r="U2256">
        <f t="shared" si="176"/>
        <v>409212.69999999995</v>
      </c>
      <c r="V2256">
        <f t="shared" si="177"/>
        <v>231990.31</v>
      </c>
      <c r="W2256">
        <v>51023.3</v>
      </c>
      <c r="X2256">
        <v>42148.2</v>
      </c>
      <c r="Y2256">
        <v>34088.699999999997</v>
      </c>
      <c r="Z2256">
        <v>58592.45</v>
      </c>
      <c r="AA2256">
        <v>46137.66</v>
      </c>
      <c r="AC2256">
        <v>66471.28</v>
      </c>
      <c r="AD2256">
        <v>20415.41</v>
      </c>
      <c r="AE2256">
        <v>54672.04</v>
      </c>
      <c r="AF2256">
        <v>11785.78</v>
      </c>
      <c r="AG2256">
        <v>23877.88</v>
      </c>
      <c r="AI2256">
        <f t="shared" si="178"/>
        <v>0</v>
      </c>
      <c r="AJ2256">
        <f t="shared" si="179"/>
        <v>0</v>
      </c>
    </row>
    <row r="2257" spans="1:48">
      <c r="A2257">
        <v>21569</v>
      </c>
      <c r="B2257" t="s">
        <v>3428</v>
      </c>
      <c r="C2257">
        <v>44340.331200000001</v>
      </c>
      <c r="D2257">
        <f t="shared" si="175"/>
        <v>0</v>
      </c>
      <c r="U2257">
        <f t="shared" si="176"/>
        <v>44340.331200000001</v>
      </c>
      <c r="V2257">
        <f t="shared" si="177"/>
        <v>44340.331200000001</v>
      </c>
      <c r="AB2257">
        <v>44340.331200000001</v>
      </c>
      <c r="AI2257">
        <f t="shared" si="178"/>
        <v>0</v>
      </c>
      <c r="AJ2257">
        <f t="shared" si="179"/>
        <v>0</v>
      </c>
    </row>
    <row r="2258" spans="1:48">
      <c r="A2258">
        <v>21686</v>
      </c>
      <c r="B2258" t="s">
        <v>1550</v>
      </c>
      <c r="C2258">
        <v>7933220.5324000008</v>
      </c>
      <c r="D2258">
        <f t="shared" si="175"/>
        <v>0</v>
      </c>
      <c r="L2258">
        <v>7394608.7400000002</v>
      </c>
      <c r="U2258">
        <f t="shared" si="176"/>
        <v>379563.89240000001</v>
      </c>
      <c r="V2258">
        <f t="shared" si="177"/>
        <v>0</v>
      </c>
      <c r="AC2258">
        <v>32404.54</v>
      </c>
      <c r="AE2258">
        <v>227377.03240000003</v>
      </c>
      <c r="AF2258">
        <v>119782.32</v>
      </c>
      <c r="AI2258">
        <f t="shared" si="178"/>
        <v>159047.9</v>
      </c>
      <c r="AJ2258">
        <f t="shared" si="179"/>
        <v>0</v>
      </c>
      <c r="AQ2258">
        <v>159047.9</v>
      </c>
    </row>
    <row r="2259" spans="1:48">
      <c r="A2259">
        <v>21709</v>
      </c>
      <c r="B2259" t="s">
        <v>3429</v>
      </c>
      <c r="C2259">
        <v>144370.08000000002</v>
      </c>
      <c r="D2259">
        <f t="shared" si="175"/>
        <v>0</v>
      </c>
      <c r="U2259">
        <f t="shared" si="176"/>
        <v>144370.08000000002</v>
      </c>
      <c r="V2259">
        <f t="shared" si="177"/>
        <v>0</v>
      </c>
      <c r="AG2259">
        <v>97116.96</v>
      </c>
      <c r="AH2259">
        <v>47253.120000000003</v>
      </c>
      <c r="AI2259">
        <f t="shared" si="178"/>
        <v>0</v>
      </c>
      <c r="AJ2259">
        <f t="shared" si="179"/>
        <v>0</v>
      </c>
    </row>
    <row r="2260" spans="1:48">
      <c r="A2260">
        <v>21725</v>
      </c>
      <c r="B2260" t="s">
        <v>1551</v>
      </c>
      <c r="C2260">
        <v>223606.49</v>
      </c>
      <c r="D2260">
        <f t="shared" si="175"/>
        <v>0</v>
      </c>
      <c r="U2260">
        <f t="shared" si="176"/>
        <v>223606.49</v>
      </c>
      <c r="V2260">
        <f t="shared" si="177"/>
        <v>89292.13</v>
      </c>
      <c r="W2260">
        <v>15241.69</v>
      </c>
      <c r="X2260">
        <v>9816.48</v>
      </c>
      <c r="Y2260">
        <v>6962.52</v>
      </c>
      <c r="Z2260">
        <v>33369.300000000003</v>
      </c>
      <c r="AA2260">
        <v>11884.53</v>
      </c>
      <c r="AB2260">
        <v>12017.61</v>
      </c>
      <c r="AC2260">
        <v>98004.67</v>
      </c>
      <c r="AD2260">
        <v>4304.3999999999996</v>
      </c>
      <c r="AE2260">
        <v>15499.63</v>
      </c>
      <c r="AF2260">
        <v>2646.9</v>
      </c>
      <c r="AG2260">
        <v>13858.76</v>
      </c>
      <c r="AI2260">
        <f t="shared" si="178"/>
        <v>0</v>
      </c>
      <c r="AJ2260">
        <f t="shared" si="179"/>
        <v>0</v>
      </c>
    </row>
    <row r="2261" spans="1:48">
      <c r="A2261">
        <v>21727</v>
      </c>
      <c r="B2261" t="s">
        <v>1552</v>
      </c>
      <c r="C2261">
        <v>2091487.2658000002</v>
      </c>
      <c r="D2261">
        <f t="shared" si="175"/>
        <v>859655.13</v>
      </c>
      <c r="E2261">
        <v>859655.13</v>
      </c>
      <c r="S2261">
        <v>743352.75</v>
      </c>
      <c r="T2261">
        <v>432692.75</v>
      </c>
      <c r="U2261">
        <f t="shared" si="176"/>
        <v>0</v>
      </c>
      <c r="V2261">
        <f t="shared" si="177"/>
        <v>0</v>
      </c>
      <c r="AI2261">
        <f t="shared" si="178"/>
        <v>55786.635799999996</v>
      </c>
      <c r="AJ2261">
        <f t="shared" si="179"/>
        <v>18396.62</v>
      </c>
      <c r="AK2261">
        <v>18396.62</v>
      </c>
      <c r="AU2261">
        <v>25149.258600000001</v>
      </c>
      <c r="AV2261">
        <v>12240.7572</v>
      </c>
    </row>
    <row r="2262" spans="1:48">
      <c r="A2262">
        <v>21861</v>
      </c>
      <c r="B2262" t="s">
        <v>1553</v>
      </c>
      <c r="C2262">
        <v>153406.03</v>
      </c>
      <c r="D2262">
        <f t="shared" si="175"/>
        <v>0</v>
      </c>
      <c r="U2262">
        <f t="shared" si="176"/>
        <v>153406.03</v>
      </c>
      <c r="V2262">
        <f t="shared" si="177"/>
        <v>56289.07</v>
      </c>
      <c r="AB2262">
        <v>56289.07</v>
      </c>
      <c r="AG2262">
        <v>97116.96</v>
      </c>
      <c r="AI2262">
        <f t="shared" si="178"/>
        <v>0</v>
      </c>
      <c r="AJ2262">
        <f t="shared" si="179"/>
        <v>0</v>
      </c>
    </row>
    <row r="2263" spans="1:48">
      <c r="A2263">
        <v>21910</v>
      </c>
      <c r="B2263" t="s">
        <v>1554</v>
      </c>
      <c r="C2263">
        <v>225918.79458000002</v>
      </c>
      <c r="D2263">
        <f t="shared" si="175"/>
        <v>0</v>
      </c>
      <c r="U2263">
        <f t="shared" si="176"/>
        <v>225918.79458000002</v>
      </c>
      <c r="V2263">
        <f t="shared" si="177"/>
        <v>77282.486880000011</v>
      </c>
      <c r="X2263">
        <v>12770.859280000001</v>
      </c>
      <c r="Y2263">
        <v>10165.1844</v>
      </c>
      <c r="Z2263">
        <v>39417.159599999999</v>
      </c>
      <c r="AA2263">
        <v>14929.283600000004</v>
      </c>
      <c r="AF2263">
        <v>4266.2277000000004</v>
      </c>
      <c r="AG2263">
        <v>97116.96</v>
      </c>
      <c r="AH2263">
        <v>47253.120000000003</v>
      </c>
      <c r="AI2263">
        <f t="shared" si="178"/>
        <v>0</v>
      </c>
      <c r="AJ2263">
        <f t="shared" si="179"/>
        <v>0</v>
      </c>
    </row>
    <row r="2264" spans="1:48">
      <c r="A2264">
        <v>21912</v>
      </c>
      <c r="B2264" t="s">
        <v>3430</v>
      </c>
      <c r="C2264">
        <v>32396.790558579884</v>
      </c>
      <c r="D2264">
        <f t="shared" si="175"/>
        <v>0</v>
      </c>
      <c r="U2264">
        <f t="shared" si="176"/>
        <v>32396.790558579884</v>
      </c>
      <c r="V2264">
        <f t="shared" si="177"/>
        <v>32396.790558579884</v>
      </c>
      <c r="AA2264">
        <v>28115.687600000005</v>
      </c>
      <c r="AB2264">
        <v>4281.1029585798797</v>
      </c>
      <c r="AI2264">
        <f t="shared" si="178"/>
        <v>0</v>
      </c>
      <c r="AJ2264">
        <f t="shared" si="179"/>
        <v>0</v>
      </c>
    </row>
    <row r="2265" spans="1:48">
      <c r="A2265">
        <v>21953</v>
      </c>
      <c r="B2265" t="s">
        <v>1555</v>
      </c>
      <c r="C2265">
        <v>3163460.2439508419</v>
      </c>
      <c r="D2265">
        <f t="shared" si="175"/>
        <v>0</v>
      </c>
      <c r="L2265">
        <v>1600788.83</v>
      </c>
      <c r="P2265">
        <v>1251168.72</v>
      </c>
      <c r="R2265">
        <v>188506.73</v>
      </c>
      <c r="U2265">
        <f t="shared" si="176"/>
        <v>58473.454164770199</v>
      </c>
      <c r="V2265">
        <f t="shared" si="177"/>
        <v>0</v>
      </c>
      <c r="AD2265">
        <v>18326.848975876201</v>
      </c>
      <c r="AH2265">
        <v>40146.605188893998</v>
      </c>
      <c r="AI2265">
        <f t="shared" si="178"/>
        <v>64522.509786071867</v>
      </c>
      <c r="AJ2265">
        <f t="shared" si="179"/>
        <v>0</v>
      </c>
      <c r="AQ2265">
        <v>20778.8058261265</v>
      </c>
      <c r="AS2265">
        <v>42358.616477014097</v>
      </c>
      <c r="AT2265">
        <v>1385.08748293127</v>
      </c>
    </row>
    <row r="2266" spans="1:48">
      <c r="A2266">
        <v>21962</v>
      </c>
      <c r="B2266" t="s">
        <v>3431</v>
      </c>
      <c r="C2266">
        <v>6616.2117432862997</v>
      </c>
      <c r="D2266">
        <f t="shared" si="175"/>
        <v>0</v>
      </c>
      <c r="U2266">
        <f t="shared" si="176"/>
        <v>6616.2117432862997</v>
      </c>
      <c r="V2266">
        <f t="shared" si="177"/>
        <v>6616.2117432862997</v>
      </c>
      <c r="AB2266">
        <v>6616.2117432862997</v>
      </c>
      <c r="AI2266">
        <f t="shared" si="178"/>
        <v>0</v>
      </c>
      <c r="AJ2266">
        <f t="shared" si="179"/>
        <v>0</v>
      </c>
    </row>
    <row r="2267" spans="1:48">
      <c r="A2267">
        <v>21973</v>
      </c>
      <c r="B2267" t="s">
        <v>1556</v>
      </c>
      <c r="C2267">
        <v>4045002.1939999997</v>
      </c>
      <c r="D2267">
        <f t="shared" si="175"/>
        <v>0</v>
      </c>
      <c r="L2267">
        <v>1815277.18</v>
      </c>
      <c r="P2267">
        <v>2106088.84</v>
      </c>
      <c r="U2267">
        <f t="shared" si="176"/>
        <v>93348.934000000008</v>
      </c>
      <c r="V2267">
        <f t="shared" si="177"/>
        <v>0</v>
      </c>
      <c r="AC2267">
        <v>45339.8</v>
      </c>
      <c r="AE2267">
        <v>13809.23</v>
      </c>
      <c r="AF2267">
        <v>34199.904000000002</v>
      </c>
      <c r="AI2267">
        <f t="shared" si="178"/>
        <v>30287.239999999998</v>
      </c>
      <c r="AJ2267">
        <f t="shared" si="179"/>
        <v>0</v>
      </c>
      <c r="AQ2267">
        <v>19560.14</v>
      </c>
      <c r="AS2267">
        <v>10727.1</v>
      </c>
    </row>
    <row r="2268" spans="1:48">
      <c r="A2268">
        <v>22003</v>
      </c>
      <c r="B2268" t="s">
        <v>3432</v>
      </c>
      <c r="C2268">
        <v>81059.95199999999</v>
      </c>
      <c r="D2268">
        <f t="shared" si="175"/>
        <v>0</v>
      </c>
      <c r="U2268">
        <f t="shared" si="176"/>
        <v>81059.95199999999</v>
      </c>
      <c r="V2268">
        <f t="shared" si="177"/>
        <v>0</v>
      </c>
      <c r="AF2268">
        <v>81059.95199999999</v>
      </c>
      <c r="AI2268">
        <f t="shared" si="178"/>
        <v>0</v>
      </c>
      <c r="AJ2268">
        <f t="shared" si="179"/>
        <v>0</v>
      </c>
    </row>
    <row r="2269" spans="1:48">
      <c r="A2269">
        <v>22034</v>
      </c>
      <c r="B2269" t="s">
        <v>1557</v>
      </c>
      <c r="C2269">
        <v>13803.14</v>
      </c>
      <c r="D2269">
        <f t="shared" si="175"/>
        <v>0</v>
      </c>
      <c r="U2269">
        <f t="shared" si="176"/>
        <v>13803.14</v>
      </c>
      <c r="V2269">
        <f t="shared" si="177"/>
        <v>0</v>
      </c>
      <c r="AG2269">
        <v>13803.14</v>
      </c>
      <c r="AI2269">
        <f t="shared" si="178"/>
        <v>0</v>
      </c>
      <c r="AJ2269">
        <f t="shared" si="179"/>
        <v>0</v>
      </c>
    </row>
    <row r="2270" spans="1:48">
      <c r="A2270">
        <v>22035</v>
      </c>
      <c r="B2270" t="s">
        <v>1558</v>
      </c>
      <c r="C2270">
        <v>393707.18</v>
      </c>
      <c r="D2270">
        <f t="shared" si="175"/>
        <v>0</v>
      </c>
      <c r="U2270">
        <f t="shared" si="176"/>
        <v>393707.18</v>
      </c>
      <c r="V2270">
        <f t="shared" si="177"/>
        <v>237976.72</v>
      </c>
      <c r="W2270">
        <v>55656</v>
      </c>
      <c r="X2270">
        <v>37666.17</v>
      </c>
      <c r="Y2270">
        <v>30463.65</v>
      </c>
      <c r="Z2270">
        <v>39295.800000000003</v>
      </c>
      <c r="AA2270">
        <v>50434.19</v>
      </c>
      <c r="AB2270">
        <v>24460.91</v>
      </c>
      <c r="AF2270">
        <v>11360.38</v>
      </c>
      <c r="AG2270">
        <v>97116.96</v>
      </c>
      <c r="AH2270">
        <v>47253.120000000003</v>
      </c>
      <c r="AI2270">
        <f t="shared" si="178"/>
        <v>0</v>
      </c>
      <c r="AJ2270">
        <f t="shared" si="179"/>
        <v>0</v>
      </c>
    </row>
    <row r="2271" spans="1:48">
      <c r="A2271">
        <v>22042</v>
      </c>
      <c r="B2271" t="s">
        <v>1559</v>
      </c>
      <c r="C2271">
        <v>308328.28000000003</v>
      </c>
      <c r="D2271">
        <f t="shared" si="175"/>
        <v>0</v>
      </c>
      <c r="U2271">
        <f t="shared" si="176"/>
        <v>308328.28000000003</v>
      </c>
      <c r="V2271">
        <f t="shared" si="177"/>
        <v>136202.03</v>
      </c>
      <c r="W2271">
        <v>24506.85</v>
      </c>
      <c r="X2271">
        <v>18733.86</v>
      </c>
      <c r="Y2271">
        <v>13296.19</v>
      </c>
      <c r="Z2271">
        <v>48009.88</v>
      </c>
      <c r="AA2271">
        <v>19899.88</v>
      </c>
      <c r="AB2271">
        <v>11755.37</v>
      </c>
      <c r="AC2271">
        <v>52635.85</v>
      </c>
      <c r="AE2271">
        <v>42924.41</v>
      </c>
      <c r="AF2271">
        <v>9736.08</v>
      </c>
      <c r="AG2271">
        <v>19576.79</v>
      </c>
      <c r="AH2271">
        <v>47253.120000000003</v>
      </c>
      <c r="AI2271">
        <f t="shared" si="178"/>
        <v>0</v>
      </c>
      <c r="AJ2271">
        <f t="shared" si="179"/>
        <v>0</v>
      </c>
    </row>
    <row r="2272" spans="1:48">
      <c r="A2272">
        <v>22044</v>
      </c>
      <c r="B2272" t="s">
        <v>1560</v>
      </c>
      <c r="C2272">
        <v>483079.39</v>
      </c>
      <c r="D2272">
        <f t="shared" si="175"/>
        <v>0</v>
      </c>
      <c r="U2272">
        <f t="shared" si="176"/>
        <v>483079.39</v>
      </c>
      <c r="V2272">
        <f t="shared" si="177"/>
        <v>233983.87</v>
      </c>
      <c r="W2272">
        <v>40059.699999999997</v>
      </c>
      <c r="X2272">
        <v>30622.12</v>
      </c>
      <c r="Y2272">
        <v>21719.86</v>
      </c>
      <c r="Z2272">
        <v>85292.98</v>
      </c>
      <c r="AA2272">
        <v>37073.699999999997</v>
      </c>
      <c r="AB2272">
        <v>19215.509999999998</v>
      </c>
      <c r="AC2272">
        <v>92358</v>
      </c>
      <c r="AE2272">
        <v>74862.64</v>
      </c>
      <c r="AF2272">
        <v>9838.56</v>
      </c>
      <c r="AG2272">
        <v>24783.200000000001</v>
      </c>
      <c r="AH2272">
        <v>47253.120000000003</v>
      </c>
      <c r="AI2272">
        <f t="shared" si="178"/>
        <v>0</v>
      </c>
      <c r="AJ2272">
        <f t="shared" si="179"/>
        <v>0</v>
      </c>
    </row>
    <row r="2273" spans="1:45">
      <c r="A2273">
        <v>22053</v>
      </c>
      <c r="B2273" t="s">
        <v>1561</v>
      </c>
      <c r="C2273">
        <v>108815.04384</v>
      </c>
      <c r="D2273">
        <f t="shared" si="175"/>
        <v>0</v>
      </c>
      <c r="U2273">
        <f t="shared" si="176"/>
        <v>108815.04384</v>
      </c>
      <c r="V2273">
        <f t="shared" si="177"/>
        <v>59941.26</v>
      </c>
      <c r="AB2273">
        <v>59941.26</v>
      </c>
      <c r="AE2273">
        <v>48873.783839999996</v>
      </c>
      <c r="AI2273">
        <f t="shared" si="178"/>
        <v>0</v>
      </c>
      <c r="AJ2273">
        <f t="shared" si="179"/>
        <v>0</v>
      </c>
    </row>
    <row r="2274" spans="1:45">
      <c r="A2274">
        <v>22090</v>
      </c>
      <c r="B2274" t="s">
        <v>1562</v>
      </c>
      <c r="C2274">
        <v>53312.56</v>
      </c>
      <c r="D2274">
        <f t="shared" si="175"/>
        <v>0</v>
      </c>
      <c r="U2274">
        <f t="shared" si="176"/>
        <v>53312.56</v>
      </c>
      <c r="V2274">
        <f t="shared" si="177"/>
        <v>0</v>
      </c>
      <c r="AC2274">
        <v>53312.56</v>
      </c>
      <c r="AI2274">
        <f t="shared" si="178"/>
        <v>0</v>
      </c>
      <c r="AJ2274">
        <f t="shared" si="179"/>
        <v>0</v>
      </c>
    </row>
    <row r="2275" spans="1:45">
      <c r="A2275">
        <v>22096</v>
      </c>
      <c r="B2275" t="s">
        <v>1563</v>
      </c>
      <c r="C2275">
        <v>63669.691634228497</v>
      </c>
      <c r="D2275">
        <f t="shared" si="175"/>
        <v>0</v>
      </c>
      <c r="U2275">
        <f t="shared" si="176"/>
        <v>63669.691634228497</v>
      </c>
      <c r="V2275">
        <f t="shared" si="177"/>
        <v>63669.691634228497</v>
      </c>
      <c r="Y2275">
        <v>7071.3</v>
      </c>
      <c r="AA2275">
        <v>13009.273200000001</v>
      </c>
      <c r="AB2275">
        <v>43589.118434228498</v>
      </c>
      <c r="AI2275">
        <f t="shared" si="178"/>
        <v>0</v>
      </c>
      <c r="AJ2275">
        <f t="shared" si="179"/>
        <v>0</v>
      </c>
    </row>
    <row r="2276" spans="1:45">
      <c r="A2276">
        <v>22114</v>
      </c>
      <c r="B2276" t="s">
        <v>1564</v>
      </c>
      <c r="C2276">
        <v>544779.31149749714</v>
      </c>
      <c r="D2276">
        <f t="shared" si="175"/>
        <v>0</v>
      </c>
      <c r="U2276">
        <f t="shared" si="176"/>
        <v>544779.31149749714</v>
      </c>
      <c r="V2276">
        <f t="shared" si="177"/>
        <v>243800.92531634087</v>
      </c>
      <c r="W2276">
        <v>5877.4274010013696</v>
      </c>
      <c r="X2276">
        <v>41042.888302230298</v>
      </c>
      <c r="Y2276">
        <v>33193.146745562102</v>
      </c>
      <c r="Z2276">
        <v>105371.16977696901</v>
      </c>
      <c r="AA2276">
        <v>49849.1330905781</v>
      </c>
      <c r="AB2276">
        <v>8467.16</v>
      </c>
      <c r="AC2276">
        <v>139826.66</v>
      </c>
      <c r="AD2276">
        <v>29159.9429221666</v>
      </c>
      <c r="AF2276">
        <v>9333.86</v>
      </c>
      <c r="AG2276">
        <v>82511.3180700956</v>
      </c>
      <c r="AH2276">
        <v>40146.605188893998</v>
      </c>
      <c r="AI2276">
        <f t="shared" si="178"/>
        <v>0</v>
      </c>
      <c r="AJ2276">
        <f t="shared" si="179"/>
        <v>0</v>
      </c>
    </row>
    <row r="2277" spans="1:45">
      <c r="A2277">
        <v>22117</v>
      </c>
      <c r="B2277" t="s">
        <v>3433</v>
      </c>
      <c r="C2277">
        <v>402639.82592000009</v>
      </c>
      <c r="D2277">
        <f t="shared" si="175"/>
        <v>0</v>
      </c>
      <c r="U2277">
        <f t="shared" si="176"/>
        <v>402639.82592000009</v>
      </c>
      <c r="V2277">
        <f t="shared" si="177"/>
        <v>0</v>
      </c>
      <c r="AE2277">
        <v>263714.76992000005</v>
      </c>
      <c r="AF2277">
        <v>138925.05600000001</v>
      </c>
      <c r="AI2277">
        <f t="shared" si="178"/>
        <v>0</v>
      </c>
      <c r="AJ2277">
        <f t="shared" si="179"/>
        <v>0</v>
      </c>
    </row>
    <row r="2278" spans="1:45">
      <c r="A2278">
        <v>22127</v>
      </c>
      <c r="B2278" t="s">
        <v>3434</v>
      </c>
      <c r="C2278">
        <v>28684.255600000004</v>
      </c>
      <c r="D2278">
        <f t="shared" si="175"/>
        <v>0</v>
      </c>
      <c r="U2278">
        <f t="shared" si="176"/>
        <v>28684.255600000004</v>
      </c>
      <c r="V2278">
        <f t="shared" si="177"/>
        <v>28684.255600000004</v>
      </c>
      <c r="AA2278">
        <v>28684.255600000004</v>
      </c>
      <c r="AI2278">
        <f t="shared" si="178"/>
        <v>0</v>
      </c>
      <c r="AJ2278">
        <f t="shared" si="179"/>
        <v>0</v>
      </c>
    </row>
    <row r="2279" spans="1:45">
      <c r="A2279">
        <v>22141</v>
      </c>
      <c r="B2279" t="s">
        <v>3435</v>
      </c>
      <c r="C2279">
        <v>4572.9389167046002</v>
      </c>
      <c r="D2279">
        <f t="shared" si="175"/>
        <v>0</v>
      </c>
      <c r="U2279">
        <f t="shared" si="176"/>
        <v>4572.9389167046002</v>
      </c>
      <c r="V2279">
        <f t="shared" si="177"/>
        <v>4572.9389167046002</v>
      </c>
      <c r="AB2279">
        <v>4572.9389167046002</v>
      </c>
      <c r="AI2279">
        <f t="shared" si="178"/>
        <v>0</v>
      </c>
      <c r="AJ2279">
        <f t="shared" si="179"/>
        <v>0</v>
      </c>
    </row>
    <row r="2280" spans="1:45">
      <c r="A2280">
        <v>22145</v>
      </c>
      <c r="B2280" t="s">
        <v>3436</v>
      </c>
      <c r="C2280">
        <v>66369.38</v>
      </c>
      <c r="D2280">
        <f t="shared" si="175"/>
        <v>0</v>
      </c>
      <c r="U2280">
        <f t="shared" si="176"/>
        <v>66369.38</v>
      </c>
      <c r="V2280">
        <f t="shared" si="177"/>
        <v>66369.38</v>
      </c>
      <c r="AA2280">
        <v>66369.38</v>
      </c>
      <c r="AI2280">
        <f t="shared" si="178"/>
        <v>0</v>
      </c>
      <c r="AJ2280">
        <f t="shared" si="179"/>
        <v>0</v>
      </c>
    </row>
    <row r="2281" spans="1:45">
      <c r="A2281">
        <v>22193</v>
      </c>
      <c r="B2281" t="s">
        <v>1565</v>
      </c>
      <c r="C2281">
        <v>737874.6372</v>
      </c>
      <c r="D2281">
        <f t="shared" si="175"/>
        <v>731822.76</v>
      </c>
      <c r="J2281">
        <v>731822.76</v>
      </c>
      <c r="U2281">
        <f t="shared" si="176"/>
        <v>0</v>
      </c>
      <c r="V2281">
        <f t="shared" si="177"/>
        <v>0</v>
      </c>
      <c r="AI2281">
        <f t="shared" si="178"/>
        <v>6051.8771999999999</v>
      </c>
      <c r="AJ2281">
        <f t="shared" si="179"/>
        <v>6051.8771999999999</v>
      </c>
      <c r="AP2281">
        <v>6051.8771999999999</v>
      </c>
    </row>
    <row r="2282" spans="1:45">
      <c r="A2282">
        <v>22210</v>
      </c>
      <c r="B2282" t="s">
        <v>1566</v>
      </c>
      <c r="C2282">
        <v>47253.120000000003</v>
      </c>
      <c r="D2282">
        <f t="shared" si="175"/>
        <v>0</v>
      </c>
      <c r="U2282">
        <f t="shared" si="176"/>
        <v>47253.120000000003</v>
      </c>
      <c r="V2282">
        <f t="shared" si="177"/>
        <v>0</v>
      </c>
      <c r="AH2282">
        <v>47253.120000000003</v>
      </c>
      <c r="AI2282">
        <f t="shared" si="178"/>
        <v>0</v>
      </c>
      <c r="AJ2282">
        <f t="shared" si="179"/>
        <v>0</v>
      </c>
    </row>
    <row r="2283" spans="1:45">
      <c r="A2283">
        <v>22228</v>
      </c>
      <c r="B2283" t="s">
        <v>3437</v>
      </c>
      <c r="C2283">
        <v>176960.80212370059</v>
      </c>
      <c r="D2283">
        <f t="shared" si="175"/>
        <v>0</v>
      </c>
      <c r="U2283">
        <f t="shared" si="176"/>
        <v>176960.80212370059</v>
      </c>
      <c r="V2283">
        <f t="shared" si="177"/>
        <v>136963.71126348537</v>
      </c>
      <c r="AA2283">
        <v>114585.33975688547</v>
      </c>
      <c r="AB2283">
        <v>22378.371506599899</v>
      </c>
      <c r="AD2283">
        <v>39997.090860215227</v>
      </c>
      <c r="AI2283">
        <f t="shared" si="178"/>
        <v>0</v>
      </c>
      <c r="AJ2283">
        <f t="shared" si="179"/>
        <v>0</v>
      </c>
    </row>
    <row r="2284" spans="1:45">
      <c r="A2284">
        <v>22237</v>
      </c>
      <c r="B2284" t="s">
        <v>1567</v>
      </c>
      <c r="C2284">
        <v>23121.79</v>
      </c>
      <c r="D2284">
        <f t="shared" si="175"/>
        <v>0</v>
      </c>
      <c r="U2284">
        <f t="shared" si="176"/>
        <v>23121.79</v>
      </c>
      <c r="V2284">
        <f t="shared" si="177"/>
        <v>0</v>
      </c>
      <c r="AH2284">
        <v>23121.79</v>
      </c>
      <c r="AI2284">
        <f t="shared" si="178"/>
        <v>0</v>
      </c>
      <c r="AJ2284">
        <f t="shared" si="179"/>
        <v>0</v>
      </c>
    </row>
    <row r="2285" spans="1:45">
      <c r="A2285">
        <v>22239</v>
      </c>
      <c r="B2285" t="s">
        <v>3438</v>
      </c>
      <c r="C2285">
        <v>124667.38232</v>
      </c>
      <c r="D2285">
        <f t="shared" si="175"/>
        <v>0</v>
      </c>
      <c r="U2285">
        <f t="shared" si="176"/>
        <v>124667.38232</v>
      </c>
      <c r="V2285">
        <f t="shared" si="177"/>
        <v>0</v>
      </c>
      <c r="AE2285">
        <v>99199.494319999998</v>
      </c>
      <c r="AF2285">
        <v>25467.887999999999</v>
      </c>
      <c r="AI2285">
        <f t="shared" si="178"/>
        <v>0</v>
      </c>
      <c r="AJ2285">
        <f t="shared" si="179"/>
        <v>0</v>
      </c>
    </row>
    <row r="2286" spans="1:45">
      <c r="A2286">
        <v>22302</v>
      </c>
      <c r="B2286" t="s">
        <v>1568</v>
      </c>
      <c r="C2286">
        <v>5906611.4759999998</v>
      </c>
      <c r="D2286">
        <f t="shared" si="175"/>
        <v>0</v>
      </c>
      <c r="P2286">
        <v>5635649</v>
      </c>
      <c r="U2286">
        <f t="shared" si="176"/>
        <v>186540.43599999999</v>
      </c>
      <c r="V2286">
        <f t="shared" si="177"/>
        <v>0</v>
      </c>
      <c r="AF2286">
        <v>70704.335999999996</v>
      </c>
      <c r="AG2286">
        <v>115836.1</v>
      </c>
      <c r="AI2286">
        <f t="shared" si="178"/>
        <v>84422.04</v>
      </c>
      <c r="AJ2286">
        <f t="shared" si="179"/>
        <v>0</v>
      </c>
      <c r="AS2286">
        <v>84422.04</v>
      </c>
    </row>
    <row r="2287" spans="1:45">
      <c r="A2287">
        <v>22306</v>
      </c>
      <c r="B2287" t="s">
        <v>1569</v>
      </c>
      <c r="C2287">
        <v>144370.08000000002</v>
      </c>
      <c r="D2287">
        <f t="shared" si="175"/>
        <v>0</v>
      </c>
      <c r="U2287">
        <f t="shared" si="176"/>
        <v>144370.08000000002</v>
      </c>
      <c r="V2287">
        <f t="shared" si="177"/>
        <v>0</v>
      </c>
      <c r="AG2287">
        <v>97116.96</v>
      </c>
      <c r="AH2287">
        <v>47253.120000000003</v>
      </c>
      <c r="AI2287">
        <f t="shared" si="178"/>
        <v>0</v>
      </c>
      <c r="AJ2287">
        <f t="shared" si="179"/>
        <v>0</v>
      </c>
    </row>
    <row r="2288" spans="1:45">
      <c r="A2288">
        <v>22329</v>
      </c>
      <c r="B2288" t="s">
        <v>1570</v>
      </c>
      <c r="C2288">
        <v>211538.88999999998</v>
      </c>
      <c r="D2288">
        <f t="shared" si="175"/>
        <v>0</v>
      </c>
      <c r="U2288">
        <f t="shared" si="176"/>
        <v>211538.88999999998</v>
      </c>
      <c r="V2288">
        <f t="shared" si="177"/>
        <v>79719.900000000009</v>
      </c>
      <c r="W2288">
        <v>12241.53</v>
      </c>
      <c r="X2288">
        <v>9357.39</v>
      </c>
      <c r="Y2288">
        <v>6636.73</v>
      </c>
      <c r="Z2288">
        <v>32875.68</v>
      </c>
      <c r="AA2288">
        <v>11328.66</v>
      </c>
      <c r="AB2288">
        <v>7279.91</v>
      </c>
      <c r="AC2288">
        <v>70620.789999999994</v>
      </c>
      <c r="AE2288">
        <v>53587.17</v>
      </c>
      <c r="AF2288">
        <v>7611.03</v>
      </c>
      <c r="AI2288">
        <f t="shared" si="178"/>
        <v>0</v>
      </c>
      <c r="AJ2288">
        <f t="shared" si="179"/>
        <v>0</v>
      </c>
    </row>
    <row r="2289" spans="1:45">
      <c r="A2289">
        <v>22330</v>
      </c>
      <c r="B2289" t="s">
        <v>1571</v>
      </c>
      <c r="C2289">
        <v>29819.809999999998</v>
      </c>
      <c r="D2289">
        <f t="shared" si="175"/>
        <v>0</v>
      </c>
      <c r="U2289">
        <f t="shared" si="176"/>
        <v>29819.809999999998</v>
      </c>
      <c r="V2289">
        <f t="shared" si="177"/>
        <v>10754.17</v>
      </c>
      <c r="Y2289">
        <v>10754.17</v>
      </c>
      <c r="AG2289">
        <v>19065.64</v>
      </c>
      <c r="AI2289">
        <f t="shared" si="178"/>
        <v>0</v>
      </c>
      <c r="AJ2289">
        <f t="shared" si="179"/>
        <v>0</v>
      </c>
    </row>
    <row r="2290" spans="1:45">
      <c r="A2290">
        <v>22331</v>
      </c>
      <c r="B2290" t="s">
        <v>1572</v>
      </c>
      <c r="C2290">
        <v>17300.688000000002</v>
      </c>
      <c r="D2290">
        <f t="shared" si="175"/>
        <v>0</v>
      </c>
      <c r="U2290">
        <f t="shared" si="176"/>
        <v>17300.688000000002</v>
      </c>
      <c r="V2290">
        <f t="shared" si="177"/>
        <v>0</v>
      </c>
      <c r="AF2290">
        <v>17300.688000000002</v>
      </c>
      <c r="AI2290">
        <f t="shared" si="178"/>
        <v>0</v>
      </c>
      <c r="AJ2290">
        <f t="shared" si="179"/>
        <v>0</v>
      </c>
    </row>
    <row r="2291" spans="1:45">
      <c r="A2291">
        <v>22336</v>
      </c>
      <c r="B2291" t="s">
        <v>1573</v>
      </c>
      <c r="C2291">
        <v>182794.51</v>
      </c>
      <c r="D2291">
        <f t="shared" si="175"/>
        <v>0</v>
      </c>
      <c r="U2291">
        <f t="shared" si="176"/>
        <v>182794.51</v>
      </c>
      <c r="V2291">
        <f t="shared" si="177"/>
        <v>96808.65</v>
      </c>
      <c r="Y2291">
        <v>15146.02</v>
      </c>
      <c r="Z2291">
        <v>37854.89</v>
      </c>
      <c r="AA2291">
        <v>25450.62</v>
      </c>
      <c r="AB2291">
        <v>18357.12</v>
      </c>
      <c r="AC2291">
        <v>42498.57</v>
      </c>
      <c r="AE2291">
        <v>34894.54</v>
      </c>
      <c r="AF2291">
        <v>8592.75</v>
      </c>
      <c r="AI2291">
        <f t="shared" si="178"/>
        <v>0</v>
      </c>
      <c r="AJ2291">
        <f t="shared" si="179"/>
        <v>0</v>
      </c>
    </row>
    <row r="2292" spans="1:45">
      <c r="A2292">
        <v>22366</v>
      </c>
      <c r="B2292" t="s">
        <v>1574</v>
      </c>
      <c r="C2292">
        <v>689935.79</v>
      </c>
      <c r="D2292">
        <f t="shared" si="175"/>
        <v>0</v>
      </c>
      <c r="U2292">
        <f t="shared" si="176"/>
        <v>689935.79</v>
      </c>
      <c r="V2292">
        <f t="shared" si="177"/>
        <v>401113.92000000004</v>
      </c>
      <c r="W2292">
        <v>66461.03</v>
      </c>
      <c r="X2292">
        <v>71775.350000000006</v>
      </c>
      <c r="Y2292">
        <v>72272.850000000006</v>
      </c>
      <c r="Z2292">
        <v>89943.06</v>
      </c>
      <c r="AA2292">
        <v>70680.850000000006</v>
      </c>
      <c r="AB2292">
        <v>29980.78</v>
      </c>
      <c r="AC2292">
        <v>105965.27</v>
      </c>
      <c r="AD2292">
        <v>37459.760000000002</v>
      </c>
      <c r="AE2292">
        <v>87966.11</v>
      </c>
      <c r="AF2292">
        <v>25621.25</v>
      </c>
      <c r="AG2292">
        <v>31809.48</v>
      </c>
      <c r="AI2292">
        <f t="shared" si="178"/>
        <v>0</v>
      </c>
      <c r="AJ2292">
        <f t="shared" si="179"/>
        <v>0</v>
      </c>
    </row>
    <row r="2293" spans="1:45">
      <c r="A2293">
        <v>22372</v>
      </c>
      <c r="B2293" t="s">
        <v>3439</v>
      </c>
      <c r="C2293">
        <v>128828.7616</v>
      </c>
      <c r="D2293">
        <f t="shared" si="175"/>
        <v>0</v>
      </c>
      <c r="U2293">
        <f t="shared" si="176"/>
        <v>128828.7616</v>
      </c>
      <c r="V2293">
        <f t="shared" si="177"/>
        <v>128828.7616</v>
      </c>
      <c r="AA2293">
        <v>128828.7616</v>
      </c>
      <c r="AI2293">
        <f t="shared" si="178"/>
        <v>0</v>
      </c>
      <c r="AJ2293">
        <f t="shared" si="179"/>
        <v>0</v>
      </c>
    </row>
    <row r="2294" spans="1:45">
      <c r="A2294">
        <v>22421</v>
      </c>
      <c r="B2294" t="s">
        <v>3440</v>
      </c>
      <c r="C2294">
        <v>19264.8229403732</v>
      </c>
      <c r="D2294">
        <f t="shared" si="175"/>
        <v>0</v>
      </c>
      <c r="U2294">
        <f t="shared" si="176"/>
        <v>19264.8229403732</v>
      </c>
      <c r="V2294">
        <f t="shared" si="177"/>
        <v>19264.8229403732</v>
      </c>
      <c r="AB2294">
        <v>19264.8229403732</v>
      </c>
      <c r="AI2294">
        <f t="shared" si="178"/>
        <v>0</v>
      </c>
      <c r="AJ2294">
        <f t="shared" si="179"/>
        <v>0</v>
      </c>
    </row>
    <row r="2295" spans="1:45">
      <c r="A2295">
        <v>22450</v>
      </c>
      <c r="B2295" t="s">
        <v>1575</v>
      </c>
      <c r="C2295">
        <v>456941.23008000007</v>
      </c>
      <c r="D2295">
        <f t="shared" si="175"/>
        <v>0</v>
      </c>
      <c r="U2295">
        <f t="shared" si="176"/>
        <v>456941.23008000007</v>
      </c>
      <c r="V2295">
        <f t="shared" si="177"/>
        <v>45723.801200000009</v>
      </c>
      <c r="AA2295">
        <v>45723.801200000009</v>
      </c>
      <c r="AC2295">
        <v>210655.66592</v>
      </c>
      <c r="AE2295">
        <v>56191.682960000006</v>
      </c>
      <c r="AG2295">
        <v>97116.96</v>
      </c>
      <c r="AH2295">
        <v>47253.120000000003</v>
      </c>
      <c r="AI2295">
        <f t="shared" si="178"/>
        <v>0</v>
      </c>
      <c r="AJ2295">
        <f t="shared" si="179"/>
        <v>0</v>
      </c>
    </row>
    <row r="2296" spans="1:45">
      <c r="A2296">
        <v>22451</v>
      </c>
      <c r="B2296" t="s">
        <v>1576</v>
      </c>
      <c r="C2296">
        <v>275465.33999999997</v>
      </c>
      <c r="D2296">
        <f t="shared" si="175"/>
        <v>0</v>
      </c>
      <c r="U2296">
        <f t="shared" si="176"/>
        <v>275465.33999999997</v>
      </c>
      <c r="V2296">
        <f t="shared" si="177"/>
        <v>123888.94</v>
      </c>
      <c r="W2296">
        <v>23512.85</v>
      </c>
      <c r="X2296">
        <v>17973.68</v>
      </c>
      <c r="Y2296">
        <v>12748.94</v>
      </c>
      <c r="Z2296">
        <v>47892.82</v>
      </c>
      <c r="AA2296">
        <v>21760.65</v>
      </c>
      <c r="AC2296">
        <v>52470.36</v>
      </c>
      <c r="AE2296">
        <v>42783.89</v>
      </c>
      <c r="AF2296">
        <v>9736.08</v>
      </c>
      <c r="AG2296">
        <v>19572.82</v>
      </c>
      <c r="AH2296">
        <v>27013.25</v>
      </c>
      <c r="AI2296">
        <f t="shared" si="178"/>
        <v>0</v>
      </c>
      <c r="AJ2296">
        <f t="shared" si="179"/>
        <v>0</v>
      </c>
    </row>
    <row r="2297" spans="1:45">
      <c r="A2297">
        <v>22459</v>
      </c>
      <c r="B2297" t="s">
        <v>1577</v>
      </c>
      <c r="C2297">
        <v>41014.163748384162</v>
      </c>
      <c r="D2297">
        <f t="shared" si="175"/>
        <v>0</v>
      </c>
      <c r="U2297">
        <f t="shared" si="176"/>
        <v>41014.163748384162</v>
      </c>
      <c r="V2297">
        <f t="shared" si="177"/>
        <v>41014.163748384162</v>
      </c>
      <c r="Y2297">
        <v>14430.15</v>
      </c>
      <c r="AA2297">
        <v>20746.171600000005</v>
      </c>
      <c r="AB2297">
        <v>5837.8421483841603</v>
      </c>
      <c r="AI2297">
        <f t="shared" si="178"/>
        <v>0</v>
      </c>
      <c r="AJ2297">
        <f t="shared" si="179"/>
        <v>0</v>
      </c>
    </row>
    <row r="2298" spans="1:45">
      <c r="A2298">
        <v>22463</v>
      </c>
      <c r="B2298" t="s">
        <v>1578</v>
      </c>
      <c r="C2298">
        <v>13224543.736</v>
      </c>
      <c r="D2298">
        <f t="shared" si="175"/>
        <v>0</v>
      </c>
      <c r="L2298">
        <v>5642249.3899999997</v>
      </c>
      <c r="P2298">
        <v>7288257.5899999999</v>
      </c>
      <c r="U2298">
        <f t="shared" si="176"/>
        <v>253252.886</v>
      </c>
      <c r="V2298">
        <f t="shared" si="177"/>
        <v>0</v>
      </c>
      <c r="AC2298">
        <v>82320.490000000005</v>
      </c>
      <c r="AE2298">
        <v>24528.94</v>
      </c>
      <c r="AF2298">
        <v>146403.45600000001</v>
      </c>
      <c r="AI2298">
        <f t="shared" si="178"/>
        <v>40783.869999999995</v>
      </c>
      <c r="AJ2298">
        <f t="shared" si="179"/>
        <v>0</v>
      </c>
      <c r="AQ2298">
        <v>25562.6</v>
      </c>
      <c r="AS2298">
        <v>15221.27</v>
      </c>
    </row>
    <row r="2299" spans="1:45">
      <c r="A2299">
        <v>22478</v>
      </c>
      <c r="B2299" t="s">
        <v>1579</v>
      </c>
      <c r="C2299">
        <v>68483.81</v>
      </c>
      <c r="D2299">
        <f t="shared" si="175"/>
        <v>0</v>
      </c>
      <c r="U2299">
        <f t="shared" si="176"/>
        <v>68483.81</v>
      </c>
      <c r="V2299">
        <f t="shared" si="177"/>
        <v>0</v>
      </c>
      <c r="AF2299">
        <v>21230.69</v>
      </c>
      <c r="AH2299">
        <v>47253.120000000003</v>
      </c>
      <c r="AI2299">
        <f t="shared" si="178"/>
        <v>0</v>
      </c>
      <c r="AJ2299">
        <f t="shared" si="179"/>
        <v>0</v>
      </c>
    </row>
    <row r="2300" spans="1:45">
      <c r="A2300">
        <v>22528</v>
      </c>
      <c r="B2300" t="s">
        <v>1580</v>
      </c>
      <c r="C2300">
        <v>38051.08</v>
      </c>
      <c r="D2300">
        <f t="shared" si="175"/>
        <v>0</v>
      </c>
      <c r="U2300">
        <f t="shared" si="176"/>
        <v>38051.08</v>
      </c>
      <c r="V2300">
        <f t="shared" si="177"/>
        <v>38051.08</v>
      </c>
      <c r="AB2300">
        <v>38051.08</v>
      </c>
      <c r="AI2300">
        <f t="shared" si="178"/>
        <v>0</v>
      </c>
      <c r="AJ2300">
        <f t="shared" si="179"/>
        <v>0</v>
      </c>
    </row>
    <row r="2301" spans="1:45">
      <c r="A2301">
        <v>22529</v>
      </c>
      <c r="B2301" t="s">
        <v>1581</v>
      </c>
      <c r="C2301">
        <v>38145.32</v>
      </c>
      <c r="D2301">
        <f t="shared" si="175"/>
        <v>0</v>
      </c>
      <c r="U2301">
        <f t="shared" si="176"/>
        <v>38145.32</v>
      </c>
      <c r="V2301">
        <f t="shared" si="177"/>
        <v>38145.32</v>
      </c>
      <c r="AB2301">
        <v>38145.32</v>
      </c>
      <c r="AI2301">
        <f t="shared" si="178"/>
        <v>0</v>
      </c>
      <c r="AJ2301">
        <f t="shared" si="179"/>
        <v>0</v>
      </c>
    </row>
    <row r="2302" spans="1:45">
      <c r="A2302">
        <v>22544</v>
      </c>
      <c r="B2302" t="s">
        <v>1582</v>
      </c>
      <c r="C2302">
        <v>451278.84847999999</v>
      </c>
      <c r="D2302">
        <f t="shared" si="175"/>
        <v>0</v>
      </c>
      <c r="U2302">
        <f t="shared" si="176"/>
        <v>451278.84847999999</v>
      </c>
      <c r="V2302">
        <f t="shared" si="177"/>
        <v>212578.49000000002</v>
      </c>
      <c r="W2302">
        <v>29897.15</v>
      </c>
      <c r="X2302">
        <v>30521.21</v>
      </c>
      <c r="Y2302">
        <v>11164.97</v>
      </c>
      <c r="Z2302">
        <v>96916.12</v>
      </c>
      <c r="AA2302">
        <v>33034.370000000003</v>
      </c>
      <c r="AB2302">
        <v>11044.67</v>
      </c>
      <c r="AC2302">
        <v>150802.51</v>
      </c>
      <c r="AD2302">
        <v>6438.1084799999999</v>
      </c>
      <c r="AE2302">
        <v>41321.730000000003</v>
      </c>
      <c r="AF2302">
        <v>6995.47</v>
      </c>
      <c r="AG2302">
        <v>13871.95</v>
      </c>
      <c r="AH2302">
        <v>19270.59</v>
      </c>
      <c r="AI2302">
        <f t="shared" si="178"/>
        <v>0</v>
      </c>
      <c r="AJ2302">
        <f t="shared" si="179"/>
        <v>0</v>
      </c>
    </row>
    <row r="2303" spans="1:45">
      <c r="A2303">
        <v>22617</v>
      </c>
      <c r="B2303" t="s">
        <v>1583</v>
      </c>
      <c r="C2303">
        <v>2884571.1776000001</v>
      </c>
      <c r="D2303">
        <f t="shared" si="175"/>
        <v>1937764.49</v>
      </c>
      <c r="H2303">
        <v>1937764.49</v>
      </c>
      <c r="U2303">
        <f t="shared" si="176"/>
        <v>905338.52759999991</v>
      </c>
      <c r="V2303">
        <f t="shared" si="177"/>
        <v>0</v>
      </c>
      <c r="AC2303">
        <v>487311.87071999989</v>
      </c>
      <c r="AE2303">
        <v>370773.53688000003</v>
      </c>
      <c r="AH2303">
        <v>47253.120000000003</v>
      </c>
      <c r="AI2303">
        <f t="shared" si="178"/>
        <v>41468.160000000003</v>
      </c>
      <c r="AJ2303">
        <f t="shared" si="179"/>
        <v>41468.160000000003</v>
      </c>
      <c r="AN2303">
        <v>41468.160000000003</v>
      </c>
    </row>
    <row r="2304" spans="1:45">
      <c r="A2304">
        <v>22623</v>
      </c>
      <c r="B2304" t="s">
        <v>3441</v>
      </c>
      <c r="C2304">
        <v>224308.91764</v>
      </c>
      <c r="D2304">
        <f t="shared" si="175"/>
        <v>0</v>
      </c>
      <c r="U2304">
        <f t="shared" si="176"/>
        <v>224308.91764</v>
      </c>
      <c r="V2304">
        <f t="shared" si="177"/>
        <v>0</v>
      </c>
      <c r="AE2304">
        <v>146914.36564</v>
      </c>
      <c r="AF2304">
        <v>77394.552000000011</v>
      </c>
      <c r="AI2304">
        <f t="shared" si="178"/>
        <v>0</v>
      </c>
      <c r="AJ2304">
        <f t="shared" si="179"/>
        <v>0</v>
      </c>
    </row>
    <row r="2305" spans="1:46">
      <c r="A2305">
        <v>22624</v>
      </c>
      <c r="B2305" t="s">
        <v>1584</v>
      </c>
      <c r="C2305">
        <v>301423.15791999997</v>
      </c>
      <c r="D2305">
        <f t="shared" si="175"/>
        <v>0</v>
      </c>
      <c r="U2305">
        <f t="shared" si="176"/>
        <v>301423.15791999997</v>
      </c>
      <c r="V2305">
        <f t="shared" si="177"/>
        <v>0</v>
      </c>
      <c r="AC2305">
        <v>59486.77</v>
      </c>
      <c r="AE2305">
        <v>158459.73191999999</v>
      </c>
      <c r="AF2305">
        <v>83476.656000000003</v>
      </c>
      <c r="AI2305">
        <f t="shared" si="178"/>
        <v>0</v>
      </c>
      <c r="AJ2305">
        <f t="shared" si="179"/>
        <v>0</v>
      </c>
    </row>
    <row r="2306" spans="1:46">
      <c r="A2306">
        <v>22625</v>
      </c>
      <c r="B2306" t="s">
        <v>3442</v>
      </c>
      <c r="C2306">
        <v>17513.5264451525</v>
      </c>
      <c r="D2306">
        <f t="shared" si="175"/>
        <v>0</v>
      </c>
      <c r="U2306">
        <f t="shared" si="176"/>
        <v>17513.5264451525</v>
      </c>
      <c r="V2306">
        <f t="shared" si="177"/>
        <v>17513.5264451525</v>
      </c>
      <c r="AB2306">
        <v>17513.5264451525</v>
      </c>
      <c r="AI2306">
        <f t="shared" si="178"/>
        <v>0</v>
      </c>
      <c r="AJ2306">
        <f t="shared" si="179"/>
        <v>0</v>
      </c>
    </row>
    <row r="2307" spans="1:46">
      <c r="A2307">
        <v>22650</v>
      </c>
      <c r="B2307" t="s">
        <v>1585</v>
      </c>
      <c r="C2307">
        <v>2761559.6418829914</v>
      </c>
      <c r="D2307">
        <f t="shared" si="175"/>
        <v>0</v>
      </c>
      <c r="L2307">
        <v>2759445.34</v>
      </c>
      <c r="U2307">
        <f t="shared" si="176"/>
        <v>0</v>
      </c>
      <c r="V2307">
        <f t="shared" si="177"/>
        <v>0</v>
      </c>
      <c r="AI2307">
        <f t="shared" si="178"/>
        <v>2114.3018829914199</v>
      </c>
      <c r="AJ2307">
        <f t="shared" si="179"/>
        <v>0</v>
      </c>
      <c r="AQ2307">
        <v>2114.3018829914199</v>
      </c>
    </row>
    <row r="2308" spans="1:46">
      <c r="A2308">
        <v>22671</v>
      </c>
      <c r="B2308" t="s">
        <v>1586</v>
      </c>
      <c r="C2308">
        <v>6901807.5003341539</v>
      </c>
      <c r="D2308">
        <f t="shared" si="175"/>
        <v>0</v>
      </c>
      <c r="L2308">
        <v>2473047.13</v>
      </c>
      <c r="P2308">
        <v>3607130.7</v>
      </c>
      <c r="R2308">
        <v>367872.6</v>
      </c>
      <c r="U2308">
        <f t="shared" si="176"/>
        <v>434298.72000000003</v>
      </c>
      <c r="V2308">
        <f t="shared" si="177"/>
        <v>283602.90000000002</v>
      </c>
      <c r="W2308">
        <v>62079.67</v>
      </c>
      <c r="X2308">
        <v>37059.120000000003</v>
      </c>
      <c r="Y2308">
        <v>33431.35</v>
      </c>
      <c r="Z2308">
        <v>71005.539999999994</v>
      </c>
      <c r="AA2308">
        <v>55888.33</v>
      </c>
      <c r="AB2308">
        <v>24138.89</v>
      </c>
      <c r="AD2308">
        <v>20663.62</v>
      </c>
      <c r="AG2308">
        <v>97116.96</v>
      </c>
      <c r="AH2308">
        <v>32915.24</v>
      </c>
      <c r="AI2308">
        <f t="shared" si="178"/>
        <v>19458.350334154111</v>
      </c>
      <c r="AJ2308">
        <f t="shared" si="179"/>
        <v>0</v>
      </c>
      <c r="AQ2308">
        <v>6614.0602766879001</v>
      </c>
      <c r="AS2308">
        <v>11132.0670696246</v>
      </c>
      <c r="AT2308">
        <v>1712.2229878416099</v>
      </c>
    </row>
    <row r="2309" spans="1:46">
      <c r="A2309">
        <v>22734</v>
      </c>
      <c r="B2309" t="s">
        <v>3443</v>
      </c>
      <c r="C2309">
        <v>192946.01821426273</v>
      </c>
      <c r="D2309">
        <f t="shared" si="175"/>
        <v>0</v>
      </c>
      <c r="U2309">
        <f t="shared" si="176"/>
        <v>192946.01821426273</v>
      </c>
      <c r="V2309">
        <f t="shared" si="177"/>
        <v>192946.01821426273</v>
      </c>
      <c r="Z2309">
        <v>192946.01821426273</v>
      </c>
      <c r="AI2309">
        <f t="shared" si="178"/>
        <v>0</v>
      </c>
      <c r="AJ2309">
        <f t="shared" si="179"/>
        <v>0</v>
      </c>
    </row>
    <row r="2310" spans="1:46">
      <c r="A2310">
        <v>22790</v>
      </c>
      <c r="B2310" t="s">
        <v>1587</v>
      </c>
      <c r="C2310">
        <v>1008847.44</v>
      </c>
      <c r="D2310">
        <f t="shared" si="175"/>
        <v>0</v>
      </c>
      <c r="P2310">
        <v>987710.44</v>
      </c>
      <c r="U2310">
        <f t="shared" si="176"/>
        <v>0</v>
      </c>
      <c r="V2310">
        <f t="shared" si="177"/>
        <v>0</v>
      </c>
      <c r="AI2310">
        <f t="shared" si="178"/>
        <v>21137</v>
      </c>
      <c r="AJ2310">
        <f t="shared" si="179"/>
        <v>0</v>
      </c>
      <c r="AS2310">
        <v>21137</v>
      </c>
    </row>
    <row r="2311" spans="1:46">
      <c r="A2311">
        <v>22796</v>
      </c>
      <c r="B2311" t="s">
        <v>1588</v>
      </c>
      <c r="C2311">
        <v>187495.77376000001</v>
      </c>
      <c r="D2311">
        <f t="shared" si="175"/>
        <v>0</v>
      </c>
      <c r="U2311">
        <f t="shared" si="176"/>
        <v>187495.77376000001</v>
      </c>
      <c r="V2311">
        <f t="shared" si="177"/>
        <v>44664.2</v>
      </c>
      <c r="AB2311">
        <v>44664.2</v>
      </c>
      <c r="AC2311">
        <v>142831.57376</v>
      </c>
      <c r="AI2311">
        <f t="shared" si="178"/>
        <v>0</v>
      </c>
      <c r="AJ2311">
        <f t="shared" si="179"/>
        <v>0</v>
      </c>
    </row>
    <row r="2312" spans="1:46">
      <c r="A2312">
        <v>22819</v>
      </c>
      <c r="B2312" t="s">
        <v>3444</v>
      </c>
      <c r="C2312">
        <v>32255.52</v>
      </c>
      <c r="D2312">
        <f t="shared" si="175"/>
        <v>0</v>
      </c>
      <c r="U2312">
        <f t="shared" si="176"/>
        <v>32255.52</v>
      </c>
      <c r="V2312">
        <f t="shared" si="177"/>
        <v>0</v>
      </c>
      <c r="AF2312">
        <v>32255.52</v>
      </c>
      <c r="AI2312">
        <f t="shared" si="178"/>
        <v>0</v>
      </c>
      <c r="AJ2312">
        <f t="shared" si="179"/>
        <v>0</v>
      </c>
    </row>
    <row r="2313" spans="1:46">
      <c r="A2313">
        <v>22823</v>
      </c>
      <c r="B2313" t="s">
        <v>1589</v>
      </c>
      <c r="C2313">
        <v>539285.37</v>
      </c>
      <c r="D2313">
        <f t="shared" ref="D2313:D2376" si="180">E2313+F2313+G2313+H2313+I2313+J2313</f>
        <v>0</v>
      </c>
      <c r="U2313">
        <f t="shared" ref="U2313:U2376" si="181">V2313+AC2313+AD2313+AE2313+AF2313+AG2313+AH2313</f>
        <v>539285.37</v>
      </c>
      <c r="V2313">
        <f t="shared" ref="V2313:V2376" si="182">W2313+X2313+Y2313+Z2313+AA2313+AB2313</f>
        <v>250990.18</v>
      </c>
      <c r="W2313">
        <v>55562.35</v>
      </c>
      <c r="X2313">
        <v>50876.37</v>
      </c>
      <c r="Y2313">
        <v>30463.65</v>
      </c>
      <c r="Z2313">
        <v>39295.800000000003</v>
      </c>
      <c r="AA2313">
        <v>50363.37</v>
      </c>
      <c r="AB2313">
        <v>24428.639999999999</v>
      </c>
      <c r="AC2313">
        <v>72746.679999999993</v>
      </c>
      <c r="AE2313">
        <v>59818.05</v>
      </c>
      <c r="AF2313">
        <v>11360.38</v>
      </c>
      <c r="AG2313">
        <v>97116.96</v>
      </c>
      <c r="AH2313">
        <v>47253.120000000003</v>
      </c>
      <c r="AI2313">
        <f t="shared" ref="AI2313:AI2376" si="183">AJ2313+AQ2313+AR2313+AS2313+AT2313+AU2313+AV2313</f>
        <v>0</v>
      </c>
      <c r="AJ2313">
        <f t="shared" ref="AJ2313:AJ2376" si="184">AK2313+AL2313+AM2313+AN2313+AO2313+AP2313</f>
        <v>0</v>
      </c>
    </row>
    <row r="2314" spans="1:46">
      <c r="A2314">
        <v>22830</v>
      </c>
      <c r="B2314" t="s">
        <v>1590</v>
      </c>
      <c r="C2314">
        <v>183125.58000000002</v>
      </c>
      <c r="D2314">
        <f t="shared" si="180"/>
        <v>0</v>
      </c>
      <c r="U2314">
        <f t="shared" si="181"/>
        <v>183125.58000000002</v>
      </c>
      <c r="V2314">
        <f t="shared" si="182"/>
        <v>77204.12000000001</v>
      </c>
      <c r="W2314">
        <v>11832.39</v>
      </c>
      <c r="X2314">
        <v>9044.69</v>
      </c>
      <c r="Y2314">
        <v>6415.47</v>
      </c>
      <c r="Z2314">
        <v>28652.54</v>
      </c>
      <c r="AA2314">
        <v>10950.18</v>
      </c>
      <c r="AB2314">
        <v>10308.85</v>
      </c>
      <c r="AC2314">
        <v>31699.56</v>
      </c>
      <c r="AE2314">
        <v>25880.17</v>
      </c>
      <c r="AF2314">
        <v>6133.31</v>
      </c>
      <c r="AG2314">
        <v>19037.849999999999</v>
      </c>
      <c r="AH2314">
        <v>23170.57</v>
      </c>
      <c r="AI2314">
        <f t="shared" si="183"/>
        <v>0</v>
      </c>
      <c r="AJ2314">
        <f t="shared" si="184"/>
        <v>0</v>
      </c>
    </row>
    <row r="2315" spans="1:46">
      <c r="A2315">
        <v>22835</v>
      </c>
      <c r="B2315" t="s">
        <v>1591</v>
      </c>
      <c r="C2315">
        <v>45618.171098953098</v>
      </c>
      <c r="D2315">
        <f t="shared" si="180"/>
        <v>0</v>
      </c>
      <c r="U2315">
        <f t="shared" si="181"/>
        <v>45618.171098953098</v>
      </c>
      <c r="V2315">
        <f t="shared" si="182"/>
        <v>45618.171098953098</v>
      </c>
      <c r="Y2315">
        <v>7772.76</v>
      </c>
      <c r="AA2315">
        <v>14299.485200000001</v>
      </c>
      <c r="AB2315">
        <v>23545.925898953101</v>
      </c>
      <c r="AI2315">
        <f t="shared" si="183"/>
        <v>0</v>
      </c>
      <c r="AJ2315">
        <f t="shared" si="184"/>
        <v>0</v>
      </c>
    </row>
    <row r="2316" spans="1:46">
      <c r="A2316">
        <v>22896</v>
      </c>
      <c r="B2316" t="s">
        <v>3445</v>
      </c>
      <c r="C2316">
        <v>40403.040000000001</v>
      </c>
      <c r="D2316">
        <f t="shared" si="180"/>
        <v>0</v>
      </c>
      <c r="U2316">
        <f t="shared" si="181"/>
        <v>40403.040000000001</v>
      </c>
      <c r="V2316">
        <f t="shared" si="182"/>
        <v>0</v>
      </c>
      <c r="AF2316">
        <v>40403.040000000001</v>
      </c>
      <c r="AI2316">
        <f t="shared" si="183"/>
        <v>0</v>
      </c>
      <c r="AJ2316">
        <f t="shared" si="184"/>
        <v>0</v>
      </c>
    </row>
    <row r="2317" spans="1:46">
      <c r="A2317">
        <v>22913</v>
      </c>
      <c r="B2317" t="s">
        <v>1592</v>
      </c>
      <c r="C2317">
        <v>5083491.9374850737</v>
      </c>
      <c r="D2317">
        <f t="shared" si="180"/>
        <v>0</v>
      </c>
      <c r="P2317">
        <v>4472408.3099999996</v>
      </c>
      <c r="R2317">
        <v>454293.36</v>
      </c>
      <c r="U2317">
        <f t="shared" si="181"/>
        <v>141850.50260000001</v>
      </c>
      <c r="V2317">
        <f t="shared" si="182"/>
        <v>110255.7326</v>
      </c>
      <c r="AA2317">
        <v>82258.452600000004</v>
      </c>
      <c r="AB2317">
        <v>27997.279999999999</v>
      </c>
      <c r="AG2317">
        <v>31594.77</v>
      </c>
      <c r="AI2317">
        <f t="shared" si="183"/>
        <v>14939.764885072849</v>
      </c>
      <c r="AJ2317">
        <f t="shared" si="184"/>
        <v>0</v>
      </c>
      <c r="AS2317">
        <v>13035.335609203699</v>
      </c>
      <c r="AT2317">
        <v>1904.4292758691499</v>
      </c>
    </row>
    <row r="2318" spans="1:46">
      <c r="A2318">
        <v>22971</v>
      </c>
      <c r="B2318" t="s">
        <v>1593</v>
      </c>
      <c r="C2318">
        <v>435266.69</v>
      </c>
      <c r="D2318">
        <f t="shared" si="180"/>
        <v>0</v>
      </c>
      <c r="U2318">
        <f t="shared" si="181"/>
        <v>435266.69</v>
      </c>
      <c r="V2318">
        <f t="shared" si="182"/>
        <v>135218.29999999999</v>
      </c>
      <c r="W2318">
        <v>36817.440000000002</v>
      </c>
      <c r="X2318">
        <v>17193.330000000002</v>
      </c>
      <c r="Y2318">
        <v>13905.54</v>
      </c>
      <c r="Z2318">
        <v>41700.28</v>
      </c>
      <c r="AA2318">
        <v>16832.97</v>
      </c>
      <c r="AB2318">
        <v>8768.74</v>
      </c>
      <c r="AC2318">
        <v>45089.15</v>
      </c>
      <c r="AE2318">
        <v>101841.3</v>
      </c>
      <c r="AF2318">
        <v>38922.81</v>
      </c>
      <c r="AG2318">
        <v>97116.96</v>
      </c>
      <c r="AH2318">
        <v>17078.169999999998</v>
      </c>
      <c r="AI2318">
        <f t="shared" si="183"/>
        <v>0</v>
      </c>
      <c r="AJ2318">
        <f t="shared" si="184"/>
        <v>0</v>
      </c>
    </row>
    <row r="2319" spans="1:46">
      <c r="A2319">
        <v>22977</v>
      </c>
      <c r="B2319" t="s">
        <v>3446</v>
      </c>
      <c r="C2319">
        <v>47253.120000000003</v>
      </c>
      <c r="D2319">
        <f t="shared" si="180"/>
        <v>0</v>
      </c>
      <c r="U2319">
        <f t="shared" si="181"/>
        <v>47253.120000000003</v>
      </c>
      <c r="V2319">
        <f t="shared" si="182"/>
        <v>0</v>
      </c>
      <c r="AH2319">
        <v>47253.120000000003</v>
      </c>
      <c r="AI2319">
        <f t="shared" si="183"/>
        <v>0</v>
      </c>
      <c r="AJ2319">
        <f t="shared" si="184"/>
        <v>0</v>
      </c>
    </row>
    <row r="2320" spans="1:46">
      <c r="A2320">
        <v>23030</v>
      </c>
      <c r="B2320" t="s">
        <v>1594</v>
      </c>
      <c r="C2320">
        <v>6810.7690487027803</v>
      </c>
      <c r="D2320">
        <f t="shared" si="180"/>
        <v>0</v>
      </c>
      <c r="U2320">
        <f t="shared" si="181"/>
        <v>6810.7690487027803</v>
      </c>
      <c r="V2320">
        <f t="shared" si="182"/>
        <v>6810.7690487027803</v>
      </c>
      <c r="AB2320">
        <v>6810.7690487027803</v>
      </c>
      <c r="AI2320">
        <f t="shared" si="183"/>
        <v>0</v>
      </c>
      <c r="AJ2320">
        <f t="shared" si="184"/>
        <v>0</v>
      </c>
    </row>
    <row r="2321" spans="1:45">
      <c r="A2321">
        <v>23031</v>
      </c>
      <c r="B2321" t="s">
        <v>1595</v>
      </c>
      <c r="C2321">
        <v>6810.7690487027803</v>
      </c>
      <c r="D2321">
        <f t="shared" si="180"/>
        <v>0</v>
      </c>
      <c r="U2321">
        <f t="shared" si="181"/>
        <v>6810.7690487027803</v>
      </c>
      <c r="V2321">
        <f t="shared" si="182"/>
        <v>6810.7690487027803</v>
      </c>
      <c r="AB2321">
        <v>6810.7690487027803</v>
      </c>
      <c r="AI2321">
        <f t="shared" si="183"/>
        <v>0</v>
      </c>
      <c r="AJ2321">
        <f t="shared" si="184"/>
        <v>0</v>
      </c>
    </row>
    <row r="2322" spans="1:45">
      <c r="A2322">
        <v>23163</v>
      </c>
      <c r="B2322" t="s">
        <v>1596</v>
      </c>
      <c r="C2322">
        <v>159738.9546</v>
      </c>
      <c r="D2322">
        <f t="shared" si="180"/>
        <v>0</v>
      </c>
      <c r="U2322">
        <f t="shared" si="181"/>
        <v>159738.9546</v>
      </c>
      <c r="V2322">
        <f t="shared" si="182"/>
        <v>0</v>
      </c>
      <c r="AF2322">
        <v>115637.90879999999</v>
      </c>
      <c r="AH2322">
        <v>44101.0458</v>
      </c>
      <c r="AI2322">
        <f t="shared" si="183"/>
        <v>0</v>
      </c>
      <c r="AJ2322">
        <f t="shared" si="184"/>
        <v>0</v>
      </c>
    </row>
    <row r="2323" spans="1:45">
      <c r="A2323">
        <v>24167</v>
      </c>
      <c r="B2323" t="s">
        <v>1598</v>
      </c>
      <c r="C2323">
        <v>133212.18830000001</v>
      </c>
      <c r="D2323">
        <f t="shared" si="180"/>
        <v>0</v>
      </c>
      <c r="U2323">
        <f t="shared" si="181"/>
        <v>133212.18830000001</v>
      </c>
      <c r="V2323">
        <f t="shared" si="182"/>
        <v>14365.089200000002</v>
      </c>
      <c r="AA2323">
        <v>14365.089200000002</v>
      </c>
      <c r="AG2323">
        <v>71593.979099999997</v>
      </c>
      <c r="AH2323">
        <v>47253.120000000003</v>
      </c>
      <c r="AI2323">
        <f t="shared" si="183"/>
        <v>0</v>
      </c>
      <c r="AJ2323">
        <f t="shared" si="184"/>
        <v>0</v>
      </c>
    </row>
    <row r="2324" spans="1:45">
      <c r="A2324">
        <v>24203</v>
      </c>
      <c r="B2324" t="s">
        <v>3447</v>
      </c>
      <c r="C2324">
        <v>263670.89144000004</v>
      </c>
      <c r="D2324">
        <f t="shared" si="180"/>
        <v>0</v>
      </c>
      <c r="U2324">
        <f t="shared" si="181"/>
        <v>263670.89144000004</v>
      </c>
      <c r="V2324">
        <f t="shared" si="182"/>
        <v>0</v>
      </c>
      <c r="AE2324">
        <v>263670.89144000004</v>
      </c>
      <c r="AI2324">
        <f t="shared" si="183"/>
        <v>0</v>
      </c>
      <c r="AJ2324">
        <f t="shared" si="184"/>
        <v>0</v>
      </c>
    </row>
    <row r="2325" spans="1:45">
      <c r="A2325">
        <v>24217</v>
      </c>
      <c r="B2325" t="s">
        <v>1599</v>
      </c>
      <c r="C2325">
        <v>2271497.1597999996</v>
      </c>
      <c r="D2325">
        <f t="shared" si="180"/>
        <v>2129784.5099999998</v>
      </c>
      <c r="F2325">
        <v>300474.49</v>
      </c>
      <c r="G2325">
        <v>263357.67</v>
      </c>
      <c r="H2325">
        <v>1448407.33</v>
      </c>
      <c r="I2325">
        <v>117545.02</v>
      </c>
      <c r="U2325">
        <f t="shared" si="181"/>
        <v>97604.917199999996</v>
      </c>
      <c r="V2325">
        <f t="shared" si="182"/>
        <v>0</v>
      </c>
      <c r="AG2325">
        <v>65658.299700000003</v>
      </c>
      <c r="AH2325">
        <v>31946.6175</v>
      </c>
      <c r="AI2325">
        <f t="shared" si="183"/>
        <v>44107.732600000003</v>
      </c>
      <c r="AJ2325">
        <f t="shared" si="184"/>
        <v>44107.732600000003</v>
      </c>
      <c r="AL2325">
        <v>11729.554</v>
      </c>
      <c r="AM2325">
        <v>5736.5910000000003</v>
      </c>
      <c r="AN2325">
        <v>19595.102599999998</v>
      </c>
      <c r="AO2325">
        <v>7046.4849999999997</v>
      </c>
    </row>
    <row r="2326" spans="1:45">
      <c r="A2326">
        <v>24219</v>
      </c>
      <c r="B2326" t="s">
        <v>1600</v>
      </c>
      <c r="C2326">
        <v>186336.71000000002</v>
      </c>
      <c r="D2326">
        <f t="shared" si="180"/>
        <v>0</v>
      </c>
      <c r="U2326">
        <f t="shared" si="181"/>
        <v>186336.71000000002</v>
      </c>
      <c r="V2326">
        <f t="shared" si="182"/>
        <v>75313.2</v>
      </c>
      <c r="W2326">
        <v>12060.5</v>
      </c>
      <c r="X2326">
        <v>9218.75</v>
      </c>
      <c r="Y2326">
        <v>6539.14</v>
      </c>
      <c r="Z2326">
        <v>28516.01</v>
      </c>
      <c r="AA2326">
        <v>13998.06</v>
      </c>
      <c r="AB2326">
        <v>4980.74</v>
      </c>
      <c r="AC2326">
        <v>31498.7</v>
      </c>
      <c r="AD2326">
        <v>5484.71</v>
      </c>
      <c r="AE2326">
        <v>25708.43</v>
      </c>
      <c r="AF2326">
        <v>6133.31</v>
      </c>
      <c r="AG2326">
        <v>19032.82</v>
      </c>
      <c r="AH2326">
        <v>23165.54</v>
      </c>
      <c r="AI2326">
        <f t="shared" si="183"/>
        <v>0</v>
      </c>
      <c r="AJ2326">
        <f t="shared" si="184"/>
        <v>0</v>
      </c>
    </row>
    <row r="2327" spans="1:45">
      <c r="A2327">
        <v>24281</v>
      </c>
      <c r="B2327" t="s">
        <v>1601</v>
      </c>
      <c r="C2327">
        <v>156613.0778</v>
      </c>
      <c r="D2327">
        <f t="shared" si="180"/>
        <v>0</v>
      </c>
      <c r="U2327">
        <f t="shared" si="181"/>
        <v>156613.0778</v>
      </c>
      <c r="V2327">
        <f t="shared" si="182"/>
        <v>15395.072000000002</v>
      </c>
      <c r="AA2327">
        <v>15395.072000000002</v>
      </c>
      <c r="AG2327">
        <v>97116.96</v>
      </c>
      <c r="AH2327">
        <v>44101.0458</v>
      </c>
      <c r="AI2327">
        <f t="shared" si="183"/>
        <v>0</v>
      </c>
      <c r="AJ2327">
        <f t="shared" si="184"/>
        <v>0</v>
      </c>
    </row>
    <row r="2328" spans="1:45">
      <c r="A2328">
        <v>24282</v>
      </c>
      <c r="B2328" t="s">
        <v>1602</v>
      </c>
      <c r="C2328">
        <v>842231.28171999997</v>
      </c>
      <c r="D2328">
        <f t="shared" si="180"/>
        <v>702073</v>
      </c>
      <c r="H2328">
        <v>702073</v>
      </c>
      <c r="U2328">
        <f t="shared" si="181"/>
        <v>117209.82908</v>
      </c>
      <c r="V2328">
        <f t="shared" si="182"/>
        <v>0</v>
      </c>
      <c r="AE2328">
        <v>58173.631280000009</v>
      </c>
      <c r="AF2328">
        <v>14935.152</v>
      </c>
      <c r="AH2328">
        <v>44101.0458</v>
      </c>
      <c r="AI2328">
        <f t="shared" si="183"/>
        <v>22948.45264</v>
      </c>
      <c r="AJ2328">
        <f t="shared" si="184"/>
        <v>22948.45264</v>
      </c>
      <c r="AN2328">
        <v>22948.45264</v>
      </c>
    </row>
    <row r="2329" spans="1:45">
      <c r="A2329">
        <v>24283</v>
      </c>
      <c r="B2329" t="s">
        <v>1603</v>
      </c>
      <c r="C2329">
        <v>100197.11488000001</v>
      </c>
      <c r="D2329">
        <f t="shared" si="180"/>
        <v>0</v>
      </c>
      <c r="U2329">
        <f t="shared" si="181"/>
        <v>100197.11488000001</v>
      </c>
      <c r="V2329">
        <f t="shared" si="182"/>
        <v>23753.021600000004</v>
      </c>
      <c r="AA2329">
        <v>23753.021600000004</v>
      </c>
      <c r="AE2329">
        <v>29190.973280000002</v>
      </c>
      <c r="AH2329">
        <v>47253.120000000003</v>
      </c>
      <c r="AI2329">
        <f t="shared" si="183"/>
        <v>0</v>
      </c>
      <c r="AJ2329">
        <f t="shared" si="184"/>
        <v>0</v>
      </c>
    </row>
    <row r="2330" spans="1:45">
      <c r="A2330">
        <v>24292</v>
      </c>
      <c r="B2330" t="s">
        <v>3448</v>
      </c>
      <c r="C2330">
        <v>51400.224000000002</v>
      </c>
      <c r="D2330">
        <f t="shared" si="180"/>
        <v>0</v>
      </c>
      <c r="U2330">
        <f t="shared" si="181"/>
        <v>51400.224000000002</v>
      </c>
      <c r="V2330">
        <f t="shared" si="182"/>
        <v>0</v>
      </c>
      <c r="AF2330">
        <v>51400.224000000002</v>
      </c>
      <c r="AI2330">
        <f t="shared" si="183"/>
        <v>0</v>
      </c>
      <c r="AJ2330">
        <f t="shared" si="184"/>
        <v>0</v>
      </c>
    </row>
    <row r="2331" spans="1:45">
      <c r="A2331">
        <v>24295</v>
      </c>
      <c r="B2331" t="s">
        <v>1604</v>
      </c>
      <c r="C2331">
        <v>2378512.6880000001</v>
      </c>
      <c r="D2331">
        <f t="shared" si="180"/>
        <v>0</v>
      </c>
      <c r="P2331">
        <v>2319058.64</v>
      </c>
      <c r="U2331">
        <f t="shared" si="181"/>
        <v>54151.487999999998</v>
      </c>
      <c r="V2331">
        <f t="shared" si="182"/>
        <v>0</v>
      </c>
      <c r="AF2331">
        <v>54151.487999999998</v>
      </c>
      <c r="AI2331">
        <f t="shared" si="183"/>
        <v>5302.56</v>
      </c>
      <c r="AJ2331">
        <f t="shared" si="184"/>
        <v>0</v>
      </c>
      <c r="AS2331">
        <v>5302.56</v>
      </c>
    </row>
    <row r="2332" spans="1:45">
      <c r="A2332">
        <v>24368</v>
      </c>
      <c r="B2332" t="s">
        <v>3449</v>
      </c>
      <c r="C2332">
        <v>121573.70480000001</v>
      </c>
      <c r="D2332">
        <f t="shared" si="180"/>
        <v>0</v>
      </c>
      <c r="U2332">
        <f t="shared" si="181"/>
        <v>121573.70480000001</v>
      </c>
      <c r="V2332">
        <f t="shared" si="182"/>
        <v>74320.584800000011</v>
      </c>
      <c r="AA2332">
        <v>74320.584800000011</v>
      </c>
      <c r="AH2332">
        <v>47253.120000000003</v>
      </c>
      <c r="AI2332">
        <f t="shared" si="183"/>
        <v>0</v>
      </c>
      <c r="AJ2332">
        <f t="shared" si="184"/>
        <v>0</v>
      </c>
    </row>
    <row r="2333" spans="1:45">
      <c r="A2333">
        <v>24370</v>
      </c>
      <c r="B2333" t="s">
        <v>1605</v>
      </c>
      <c r="C2333">
        <v>663814.4876799999</v>
      </c>
      <c r="D2333">
        <f t="shared" si="180"/>
        <v>0</v>
      </c>
      <c r="U2333">
        <f t="shared" si="181"/>
        <v>663814.4876799999</v>
      </c>
      <c r="V2333">
        <f t="shared" si="182"/>
        <v>269426.68631999998</v>
      </c>
      <c r="W2333">
        <v>44030.677679999993</v>
      </c>
      <c r="X2333">
        <v>31750.372719999999</v>
      </c>
      <c r="Y2333">
        <v>20389.325440000001</v>
      </c>
      <c r="Z2333">
        <v>114281.24575999999</v>
      </c>
      <c r="AA2333">
        <v>37116.556400000001</v>
      </c>
      <c r="AB2333">
        <v>21858.508320000001</v>
      </c>
      <c r="AC2333">
        <v>171000.93823999999</v>
      </c>
      <c r="AE2333">
        <v>45613.919119999999</v>
      </c>
      <c r="AF2333">
        <v>33402.864000000001</v>
      </c>
      <c r="AG2333">
        <v>97116.96</v>
      </c>
      <c r="AH2333">
        <v>47253.120000000003</v>
      </c>
      <c r="AI2333">
        <f t="shared" si="183"/>
        <v>0</v>
      </c>
      <c r="AJ2333">
        <f t="shared" si="184"/>
        <v>0</v>
      </c>
    </row>
    <row r="2334" spans="1:45">
      <c r="A2334">
        <v>24382</v>
      </c>
      <c r="B2334" t="s">
        <v>1606</v>
      </c>
      <c r="C2334">
        <v>3377533.3500000006</v>
      </c>
      <c r="D2334">
        <f t="shared" si="180"/>
        <v>0</v>
      </c>
      <c r="L2334">
        <v>955529.72</v>
      </c>
      <c r="P2334">
        <v>2417318.85</v>
      </c>
      <c r="U2334">
        <f t="shared" si="181"/>
        <v>0</v>
      </c>
      <c r="V2334">
        <f t="shared" si="182"/>
        <v>0</v>
      </c>
      <c r="AI2334">
        <f t="shared" si="183"/>
        <v>4684.78</v>
      </c>
      <c r="AJ2334">
        <f t="shared" si="184"/>
        <v>0</v>
      </c>
      <c r="AQ2334">
        <v>1876.12</v>
      </c>
      <c r="AS2334">
        <v>2808.66</v>
      </c>
    </row>
    <row r="2335" spans="1:45">
      <c r="A2335">
        <v>24398</v>
      </c>
      <c r="B2335" t="s">
        <v>1607</v>
      </c>
      <c r="C2335">
        <v>436172.32</v>
      </c>
      <c r="D2335">
        <f t="shared" si="180"/>
        <v>0</v>
      </c>
      <c r="U2335">
        <f t="shared" si="181"/>
        <v>436172.32</v>
      </c>
      <c r="V2335">
        <f t="shared" si="182"/>
        <v>251099.45</v>
      </c>
      <c r="W2335">
        <v>55766.68</v>
      </c>
      <c r="X2335">
        <v>46625.71</v>
      </c>
      <c r="Y2335">
        <v>33055.15</v>
      </c>
      <c r="Z2335">
        <v>64216.11</v>
      </c>
      <c r="AA2335">
        <v>32661</v>
      </c>
      <c r="AB2335">
        <v>18774.8</v>
      </c>
      <c r="AC2335">
        <v>73043.92</v>
      </c>
      <c r="AD2335">
        <v>19808.64</v>
      </c>
      <c r="AE2335">
        <v>60074.080000000002</v>
      </c>
      <c r="AF2335">
        <v>5760.13</v>
      </c>
      <c r="AG2335">
        <v>26386.1</v>
      </c>
      <c r="AI2335">
        <f t="shared" si="183"/>
        <v>0</v>
      </c>
      <c r="AJ2335">
        <f t="shared" si="184"/>
        <v>0</v>
      </c>
    </row>
    <row r="2336" spans="1:45">
      <c r="A2336">
        <v>24399</v>
      </c>
      <c r="B2336" t="s">
        <v>1608</v>
      </c>
      <c r="C2336">
        <v>396556.86</v>
      </c>
      <c r="D2336">
        <f t="shared" si="180"/>
        <v>0</v>
      </c>
      <c r="U2336">
        <f t="shared" si="181"/>
        <v>396556.86</v>
      </c>
      <c r="V2336">
        <f t="shared" si="182"/>
        <v>203976.84999999998</v>
      </c>
      <c r="W2336">
        <v>44628.43</v>
      </c>
      <c r="X2336">
        <v>28249.200000000001</v>
      </c>
      <c r="Y2336">
        <v>22847.31</v>
      </c>
      <c r="Z2336">
        <v>58122.55</v>
      </c>
      <c r="AA2336">
        <v>31354.560000000001</v>
      </c>
      <c r="AB2336">
        <v>18774.8</v>
      </c>
      <c r="AC2336">
        <v>64587.14</v>
      </c>
      <c r="AD2336">
        <v>14955.66</v>
      </c>
      <c r="AE2336">
        <v>52789.59</v>
      </c>
      <c r="AF2336">
        <v>5760.99</v>
      </c>
      <c r="AG2336">
        <v>24184.639999999999</v>
      </c>
      <c r="AH2336">
        <v>30301.99</v>
      </c>
      <c r="AI2336">
        <f t="shared" si="183"/>
        <v>0</v>
      </c>
      <c r="AJ2336">
        <f t="shared" si="184"/>
        <v>0</v>
      </c>
    </row>
    <row r="2337" spans="1:46">
      <c r="A2337">
        <v>24400</v>
      </c>
      <c r="B2337" t="s">
        <v>1609</v>
      </c>
      <c r="C2337">
        <v>273935.66000000003</v>
      </c>
      <c r="D2337">
        <f t="shared" si="180"/>
        <v>0</v>
      </c>
      <c r="U2337">
        <f t="shared" si="181"/>
        <v>273935.66000000003</v>
      </c>
      <c r="V2337">
        <f t="shared" si="182"/>
        <v>81366.52</v>
      </c>
      <c r="Z2337">
        <v>81366.52</v>
      </c>
      <c r="AC2337">
        <v>90141.62</v>
      </c>
      <c r="AD2337">
        <v>20407.990000000002</v>
      </c>
      <c r="AE2337">
        <v>73513.03</v>
      </c>
      <c r="AF2337">
        <v>8506.5</v>
      </c>
      <c r="AI2337">
        <f t="shared" si="183"/>
        <v>0</v>
      </c>
      <c r="AJ2337">
        <f t="shared" si="184"/>
        <v>0</v>
      </c>
    </row>
    <row r="2338" spans="1:46">
      <c r="A2338">
        <v>24401</v>
      </c>
      <c r="B2338" t="s">
        <v>1610</v>
      </c>
      <c r="C2338">
        <v>314147.19</v>
      </c>
      <c r="D2338">
        <f t="shared" si="180"/>
        <v>0</v>
      </c>
      <c r="U2338">
        <f t="shared" si="181"/>
        <v>314147.19</v>
      </c>
      <c r="V2338">
        <f t="shared" si="182"/>
        <v>133126.24</v>
      </c>
      <c r="W2338">
        <v>22597.45</v>
      </c>
      <c r="X2338">
        <v>17273.2</v>
      </c>
      <c r="Y2338">
        <v>12252.43</v>
      </c>
      <c r="Z2338">
        <v>49250.76</v>
      </c>
      <c r="AA2338">
        <v>20912.91</v>
      </c>
      <c r="AB2338">
        <v>10839.49</v>
      </c>
      <c r="AC2338">
        <v>54390.11</v>
      </c>
      <c r="AE2338">
        <v>44413.94</v>
      </c>
      <c r="AF2338">
        <v>11375.66</v>
      </c>
      <c r="AG2338">
        <v>23588.12</v>
      </c>
      <c r="AH2338">
        <v>47253.120000000003</v>
      </c>
      <c r="AI2338">
        <f t="shared" si="183"/>
        <v>0</v>
      </c>
      <c r="AJ2338">
        <f t="shared" si="184"/>
        <v>0</v>
      </c>
    </row>
    <row r="2339" spans="1:46">
      <c r="A2339">
        <v>24402</v>
      </c>
      <c r="B2339" t="s">
        <v>1611</v>
      </c>
      <c r="C2339">
        <v>254328.27000000002</v>
      </c>
      <c r="D2339">
        <f t="shared" si="180"/>
        <v>0</v>
      </c>
      <c r="U2339">
        <f t="shared" si="181"/>
        <v>254328.27000000002</v>
      </c>
      <c r="V2339">
        <f t="shared" si="182"/>
        <v>136207.64000000001</v>
      </c>
      <c r="W2339">
        <v>54498.17</v>
      </c>
      <c r="X2339">
        <v>31870.98</v>
      </c>
      <c r="Y2339">
        <v>25776.54</v>
      </c>
      <c r="AB2339">
        <v>24061.95</v>
      </c>
      <c r="AC2339">
        <v>71198.58</v>
      </c>
      <c r="AD2339">
        <v>20583.27</v>
      </c>
      <c r="AG2339">
        <v>26338.78</v>
      </c>
      <c r="AI2339">
        <f t="shared" si="183"/>
        <v>0</v>
      </c>
      <c r="AJ2339">
        <f t="shared" si="184"/>
        <v>0</v>
      </c>
    </row>
    <row r="2340" spans="1:46">
      <c r="A2340">
        <v>24433</v>
      </c>
      <c r="B2340" t="s">
        <v>1612</v>
      </c>
      <c r="C2340">
        <v>272946.25</v>
      </c>
      <c r="D2340">
        <f t="shared" si="180"/>
        <v>0</v>
      </c>
      <c r="U2340">
        <f t="shared" si="181"/>
        <v>272946.25</v>
      </c>
      <c r="V2340">
        <f t="shared" si="182"/>
        <v>80274.73000000001</v>
      </c>
      <c r="W2340">
        <v>12405.01</v>
      </c>
      <c r="X2340">
        <v>9483.07</v>
      </c>
      <c r="Y2340">
        <v>6725.56</v>
      </c>
      <c r="Z2340">
        <v>32900.379999999997</v>
      </c>
      <c r="AA2340">
        <v>11480.8</v>
      </c>
      <c r="AB2340">
        <v>7279.91</v>
      </c>
      <c r="AC2340">
        <v>70044.34</v>
      </c>
      <c r="AE2340">
        <v>51706.62</v>
      </c>
      <c r="AF2340">
        <v>9791.14</v>
      </c>
      <c r="AG2340">
        <v>13876.3</v>
      </c>
      <c r="AH2340">
        <v>47253.120000000003</v>
      </c>
      <c r="AI2340">
        <f t="shared" si="183"/>
        <v>0</v>
      </c>
      <c r="AJ2340">
        <f t="shared" si="184"/>
        <v>0</v>
      </c>
    </row>
    <row r="2341" spans="1:46">
      <c r="A2341">
        <v>24494</v>
      </c>
      <c r="B2341" t="s">
        <v>1613</v>
      </c>
      <c r="C2341">
        <v>32871.839999999997</v>
      </c>
      <c r="D2341">
        <f t="shared" si="180"/>
        <v>0</v>
      </c>
      <c r="U2341">
        <f t="shared" si="181"/>
        <v>32871.839999999997</v>
      </c>
      <c r="V2341">
        <f t="shared" si="182"/>
        <v>32871.839999999997</v>
      </c>
      <c r="AB2341">
        <v>32871.839999999997</v>
      </c>
      <c r="AI2341">
        <f t="shared" si="183"/>
        <v>0</v>
      </c>
      <c r="AJ2341">
        <f t="shared" si="184"/>
        <v>0</v>
      </c>
    </row>
    <row r="2342" spans="1:46">
      <c r="A2342">
        <v>24495</v>
      </c>
      <c r="B2342" t="s">
        <v>1614</v>
      </c>
      <c r="C2342">
        <v>93701.035380000001</v>
      </c>
      <c r="D2342">
        <f t="shared" si="180"/>
        <v>0</v>
      </c>
      <c r="U2342">
        <f t="shared" si="181"/>
        <v>93701.035380000001</v>
      </c>
      <c r="V2342">
        <f t="shared" si="182"/>
        <v>0</v>
      </c>
      <c r="AD2342">
        <v>3062.3524799999996</v>
      </c>
      <c r="AG2342">
        <v>90638.6829</v>
      </c>
      <c r="AI2342">
        <f t="shared" si="183"/>
        <v>0</v>
      </c>
      <c r="AJ2342">
        <f t="shared" si="184"/>
        <v>0</v>
      </c>
    </row>
    <row r="2343" spans="1:46">
      <c r="A2343">
        <v>24530</v>
      </c>
      <c r="B2343" t="s">
        <v>1615</v>
      </c>
      <c r="C2343">
        <v>9302623.9700000007</v>
      </c>
      <c r="D2343">
        <f t="shared" si="180"/>
        <v>0</v>
      </c>
      <c r="L2343">
        <v>2564019.34</v>
      </c>
      <c r="P2343">
        <v>6442536.9800000004</v>
      </c>
      <c r="U2343">
        <f t="shared" si="181"/>
        <v>243126.72</v>
      </c>
      <c r="V2343">
        <f t="shared" si="182"/>
        <v>0</v>
      </c>
      <c r="AF2343">
        <v>243126.72</v>
      </c>
      <c r="AI2343">
        <f t="shared" si="183"/>
        <v>52940.93</v>
      </c>
      <c r="AJ2343">
        <f t="shared" si="184"/>
        <v>0</v>
      </c>
      <c r="AQ2343">
        <v>28947.74</v>
      </c>
      <c r="AS2343">
        <v>23993.19</v>
      </c>
    </row>
    <row r="2344" spans="1:46">
      <c r="A2344">
        <v>24531</v>
      </c>
      <c r="B2344" t="s">
        <v>1616</v>
      </c>
      <c r="C2344">
        <v>9960853.5140000004</v>
      </c>
      <c r="D2344">
        <f t="shared" si="180"/>
        <v>0</v>
      </c>
      <c r="L2344">
        <v>2520722.7000000002</v>
      </c>
      <c r="P2344">
        <v>7166108.7000000002</v>
      </c>
      <c r="U2344">
        <f t="shared" si="181"/>
        <v>221081.18399999998</v>
      </c>
      <c r="V2344">
        <f t="shared" si="182"/>
        <v>0</v>
      </c>
      <c r="AF2344">
        <v>221081.18399999998</v>
      </c>
      <c r="AI2344">
        <f t="shared" si="183"/>
        <v>52940.93</v>
      </c>
      <c r="AJ2344">
        <f t="shared" si="184"/>
        <v>0</v>
      </c>
      <c r="AQ2344">
        <v>28947.74</v>
      </c>
      <c r="AS2344">
        <v>23993.19</v>
      </c>
    </row>
    <row r="2345" spans="1:46">
      <c r="A2345">
        <v>24532</v>
      </c>
      <c r="B2345" t="s">
        <v>1617</v>
      </c>
      <c r="C2345">
        <v>11173731.626</v>
      </c>
      <c r="D2345">
        <f t="shared" si="180"/>
        <v>0</v>
      </c>
      <c r="L2345">
        <v>2901492</v>
      </c>
      <c r="P2345">
        <v>7971877.7999999998</v>
      </c>
      <c r="U2345">
        <f t="shared" si="181"/>
        <v>247420.89600000001</v>
      </c>
      <c r="V2345">
        <f t="shared" si="182"/>
        <v>0</v>
      </c>
      <c r="AF2345">
        <v>247420.89600000001</v>
      </c>
      <c r="AI2345">
        <f t="shared" si="183"/>
        <v>52940.93</v>
      </c>
      <c r="AJ2345">
        <f t="shared" si="184"/>
        <v>0</v>
      </c>
      <c r="AQ2345">
        <v>28947.74</v>
      </c>
      <c r="AS2345">
        <v>23993.19</v>
      </c>
    </row>
    <row r="2346" spans="1:46">
      <c r="A2346">
        <v>24646</v>
      </c>
      <c r="B2346" t="s">
        <v>1618</v>
      </c>
      <c r="C2346">
        <v>129157.29000000001</v>
      </c>
      <c r="D2346">
        <f t="shared" si="180"/>
        <v>0</v>
      </c>
      <c r="U2346">
        <f t="shared" si="181"/>
        <v>129157.29000000001</v>
      </c>
      <c r="V2346">
        <f t="shared" si="182"/>
        <v>81904.17</v>
      </c>
      <c r="AB2346">
        <v>81904.17</v>
      </c>
      <c r="AH2346">
        <v>47253.120000000003</v>
      </c>
      <c r="AI2346">
        <f t="shared" si="183"/>
        <v>0</v>
      </c>
      <c r="AJ2346">
        <f t="shared" si="184"/>
        <v>0</v>
      </c>
    </row>
    <row r="2347" spans="1:46">
      <c r="A2347">
        <v>24647</v>
      </c>
      <c r="B2347" t="s">
        <v>1619</v>
      </c>
      <c r="C2347">
        <v>771720.23019999999</v>
      </c>
      <c r="D2347">
        <f t="shared" si="180"/>
        <v>387276.49</v>
      </c>
      <c r="E2347">
        <v>387276.49</v>
      </c>
      <c r="N2347">
        <v>140824.9</v>
      </c>
      <c r="R2347">
        <v>187614.34</v>
      </c>
      <c r="U2347">
        <f t="shared" si="181"/>
        <v>47253.120000000003</v>
      </c>
      <c r="V2347">
        <f t="shared" si="182"/>
        <v>0</v>
      </c>
      <c r="AH2347">
        <v>47253.120000000003</v>
      </c>
      <c r="AI2347">
        <f t="shared" si="183"/>
        <v>8751.3801999999996</v>
      </c>
      <c r="AJ2347">
        <f t="shared" si="184"/>
        <v>2654.8625999999999</v>
      </c>
      <c r="AK2347">
        <v>2654.8625999999999</v>
      </c>
      <c r="AR2347">
        <v>3277.2388000000001</v>
      </c>
      <c r="AT2347">
        <v>2819.2788</v>
      </c>
    </row>
    <row r="2348" spans="1:46">
      <c r="A2348">
        <v>24703</v>
      </c>
      <c r="B2348" t="s">
        <v>3450</v>
      </c>
      <c r="C2348">
        <v>14026.135200000001</v>
      </c>
      <c r="D2348">
        <f t="shared" si="180"/>
        <v>0</v>
      </c>
      <c r="U2348">
        <f t="shared" si="181"/>
        <v>14026.135200000001</v>
      </c>
      <c r="V2348">
        <f t="shared" si="182"/>
        <v>14026.135200000001</v>
      </c>
      <c r="AA2348">
        <v>14026.135200000001</v>
      </c>
      <c r="AI2348">
        <f t="shared" si="183"/>
        <v>0</v>
      </c>
      <c r="AJ2348">
        <f t="shared" si="184"/>
        <v>0</v>
      </c>
    </row>
    <row r="2349" spans="1:46">
      <c r="A2349">
        <v>24705</v>
      </c>
      <c r="B2349" t="s">
        <v>1620</v>
      </c>
      <c r="C2349">
        <v>275343.14</v>
      </c>
      <c r="D2349">
        <f t="shared" si="180"/>
        <v>0</v>
      </c>
      <c r="U2349">
        <f t="shared" si="181"/>
        <v>275343.14</v>
      </c>
      <c r="V2349">
        <f t="shared" si="182"/>
        <v>86063.93</v>
      </c>
      <c r="W2349">
        <v>13374.58</v>
      </c>
      <c r="X2349">
        <v>10223.950000000001</v>
      </c>
      <c r="Y2349">
        <v>8578.7099999999991</v>
      </c>
      <c r="Z2349">
        <v>34754.26</v>
      </c>
      <c r="AA2349">
        <v>12377.61</v>
      </c>
      <c r="AB2349">
        <v>6754.82</v>
      </c>
      <c r="AC2349">
        <v>62423.86</v>
      </c>
      <c r="AE2349">
        <v>59775.97</v>
      </c>
      <c r="AF2349">
        <v>6022.48</v>
      </c>
      <c r="AG2349">
        <v>13803.78</v>
      </c>
      <c r="AH2349">
        <v>47253.120000000003</v>
      </c>
      <c r="AI2349">
        <f t="shared" si="183"/>
        <v>0</v>
      </c>
      <c r="AJ2349">
        <f t="shared" si="184"/>
        <v>0</v>
      </c>
    </row>
    <row r="2350" spans="1:46">
      <c r="A2350">
        <v>24765</v>
      </c>
      <c r="B2350" t="s">
        <v>1621</v>
      </c>
      <c r="C2350">
        <v>43125.689622212099</v>
      </c>
      <c r="D2350">
        <f t="shared" si="180"/>
        <v>0</v>
      </c>
      <c r="U2350">
        <f t="shared" si="181"/>
        <v>43125.689622212099</v>
      </c>
      <c r="V2350">
        <f t="shared" si="182"/>
        <v>43125.689622212099</v>
      </c>
      <c r="Y2350">
        <v>7785.96</v>
      </c>
      <c r="AA2350">
        <v>14323.540000000003</v>
      </c>
      <c r="AB2350">
        <v>21016.189622212099</v>
      </c>
      <c r="AI2350">
        <f t="shared" si="183"/>
        <v>0</v>
      </c>
      <c r="AJ2350">
        <f t="shared" si="184"/>
        <v>0</v>
      </c>
    </row>
    <row r="2351" spans="1:46">
      <c r="A2351">
        <v>25156</v>
      </c>
      <c r="B2351" t="s">
        <v>1622</v>
      </c>
      <c r="C2351">
        <v>47253.120000000003</v>
      </c>
      <c r="D2351">
        <f t="shared" si="180"/>
        <v>0</v>
      </c>
      <c r="U2351">
        <f t="shared" si="181"/>
        <v>47253.120000000003</v>
      </c>
      <c r="V2351">
        <f t="shared" si="182"/>
        <v>0</v>
      </c>
      <c r="AH2351">
        <v>47253.120000000003</v>
      </c>
      <c r="AI2351">
        <f t="shared" si="183"/>
        <v>0</v>
      </c>
      <c r="AJ2351">
        <f t="shared" si="184"/>
        <v>0</v>
      </c>
    </row>
    <row r="2352" spans="1:46">
      <c r="A2352">
        <v>25157</v>
      </c>
      <c r="B2352" t="s">
        <v>1623</v>
      </c>
      <c r="C2352">
        <v>774714.15060000005</v>
      </c>
      <c r="D2352">
        <f t="shared" si="180"/>
        <v>0</v>
      </c>
      <c r="P2352">
        <v>503601.67</v>
      </c>
      <c r="R2352">
        <v>242818.55</v>
      </c>
      <c r="U2352">
        <f t="shared" si="181"/>
        <v>14529.9</v>
      </c>
      <c r="V2352">
        <f t="shared" si="182"/>
        <v>0</v>
      </c>
      <c r="AC2352">
        <v>14529.9</v>
      </c>
      <c r="AI2352">
        <f t="shared" si="183"/>
        <v>13764.0306</v>
      </c>
      <c r="AJ2352">
        <f t="shared" si="184"/>
        <v>0</v>
      </c>
      <c r="AS2352">
        <v>12578.149600000001</v>
      </c>
      <c r="AT2352">
        <v>1185.8810000000001</v>
      </c>
    </row>
    <row r="2353" spans="1:46">
      <c r="A2353">
        <v>25160</v>
      </c>
      <c r="B2353" t="s">
        <v>1624</v>
      </c>
      <c r="C2353">
        <v>2470373.1171999997</v>
      </c>
      <c r="D2353">
        <f t="shared" si="180"/>
        <v>0</v>
      </c>
      <c r="L2353">
        <v>1367076.31</v>
      </c>
      <c r="N2353">
        <v>148332.19</v>
      </c>
      <c r="P2353">
        <v>611812.30000000005</v>
      </c>
      <c r="R2353">
        <v>218056.92</v>
      </c>
      <c r="U2353">
        <f t="shared" si="181"/>
        <v>83614.322000000015</v>
      </c>
      <c r="V2353">
        <f t="shared" si="182"/>
        <v>83614.322000000015</v>
      </c>
      <c r="AA2353">
        <v>37536.422000000006</v>
      </c>
      <c r="AB2353">
        <v>46077.9</v>
      </c>
      <c r="AI2353">
        <f t="shared" si="183"/>
        <v>41481.075199999999</v>
      </c>
      <c r="AJ2353">
        <f t="shared" si="184"/>
        <v>0</v>
      </c>
      <c r="AQ2353">
        <v>24341.751</v>
      </c>
      <c r="AR2353">
        <v>3928.8901999999998</v>
      </c>
      <c r="AS2353">
        <v>11711.299800000001</v>
      </c>
      <c r="AT2353">
        <v>1499.1342</v>
      </c>
    </row>
    <row r="2354" spans="1:46">
      <c r="A2354">
        <v>25345</v>
      </c>
      <c r="B2354" t="s">
        <v>3451</v>
      </c>
      <c r="C2354">
        <v>13621.6082840237</v>
      </c>
      <c r="D2354">
        <f t="shared" si="180"/>
        <v>0</v>
      </c>
      <c r="U2354">
        <f t="shared" si="181"/>
        <v>13621.6082840237</v>
      </c>
      <c r="V2354">
        <f t="shared" si="182"/>
        <v>13621.6082840237</v>
      </c>
      <c r="AB2354">
        <v>13621.6082840237</v>
      </c>
      <c r="AI2354">
        <f t="shared" si="183"/>
        <v>0</v>
      </c>
      <c r="AJ2354">
        <f t="shared" si="184"/>
        <v>0</v>
      </c>
    </row>
    <row r="2355" spans="1:46">
      <c r="A2355">
        <v>25427</v>
      </c>
      <c r="B2355" t="s">
        <v>1625</v>
      </c>
      <c r="C2355">
        <v>395847.31720000005</v>
      </c>
      <c r="D2355">
        <f t="shared" si="180"/>
        <v>0</v>
      </c>
      <c r="U2355">
        <f t="shared" si="181"/>
        <v>395847.31720000005</v>
      </c>
      <c r="V2355">
        <f t="shared" si="182"/>
        <v>237677.13160000002</v>
      </c>
      <c r="X2355">
        <v>61787.239200000004</v>
      </c>
      <c r="Y2355">
        <v>39678.278400000003</v>
      </c>
      <c r="Z2355">
        <v>63981.61</v>
      </c>
      <c r="AA2355">
        <v>72230.004000000001</v>
      </c>
      <c r="AD2355">
        <v>27531.1656</v>
      </c>
      <c r="AG2355">
        <v>97116.96</v>
      </c>
      <c r="AH2355">
        <v>33522.06</v>
      </c>
      <c r="AI2355">
        <f t="shared" si="183"/>
        <v>0</v>
      </c>
      <c r="AJ2355">
        <f t="shared" si="184"/>
        <v>0</v>
      </c>
    </row>
    <row r="2356" spans="1:46">
      <c r="A2356">
        <v>25494</v>
      </c>
      <c r="B2356" t="s">
        <v>1626</v>
      </c>
      <c r="C2356">
        <v>749807.69720000005</v>
      </c>
      <c r="D2356">
        <f t="shared" si="180"/>
        <v>734098</v>
      </c>
      <c r="I2356">
        <v>734098</v>
      </c>
      <c r="U2356">
        <f t="shared" si="181"/>
        <v>0</v>
      </c>
      <c r="V2356">
        <f t="shared" si="182"/>
        <v>0</v>
      </c>
      <c r="AI2356">
        <f t="shared" si="183"/>
        <v>15709.697200000001</v>
      </c>
      <c r="AJ2356">
        <f t="shared" si="184"/>
        <v>15709.697200000001</v>
      </c>
      <c r="AO2356">
        <v>15709.697200000001</v>
      </c>
    </row>
    <row r="2357" spans="1:46">
      <c r="A2357">
        <v>25785</v>
      </c>
      <c r="B2357" t="s">
        <v>1627</v>
      </c>
      <c r="C2357">
        <v>456927.33</v>
      </c>
      <c r="D2357">
        <f t="shared" si="180"/>
        <v>0</v>
      </c>
      <c r="U2357">
        <f t="shared" si="181"/>
        <v>456927.33</v>
      </c>
      <c r="V2357">
        <f t="shared" si="182"/>
        <v>87479.840000000011</v>
      </c>
      <c r="W2357">
        <v>14326.82</v>
      </c>
      <c r="X2357">
        <v>14185.97</v>
      </c>
      <c r="Y2357">
        <v>9785.9699999999993</v>
      </c>
      <c r="Z2357">
        <v>32306.21</v>
      </c>
      <c r="AA2357">
        <v>9932.74</v>
      </c>
      <c r="AB2357">
        <v>6942.13</v>
      </c>
      <c r="AC2357">
        <v>59479.22</v>
      </c>
      <c r="AD2357">
        <v>4801.87</v>
      </c>
      <c r="AE2357">
        <v>155723.57</v>
      </c>
      <c r="AF2357">
        <v>5072.75</v>
      </c>
      <c r="AG2357">
        <v>97116.96</v>
      </c>
      <c r="AH2357">
        <v>47253.120000000003</v>
      </c>
      <c r="AI2357">
        <f t="shared" si="183"/>
        <v>0</v>
      </c>
      <c r="AJ2357">
        <f t="shared" si="184"/>
        <v>0</v>
      </c>
    </row>
    <row r="2358" spans="1:46">
      <c r="A2358">
        <v>25788</v>
      </c>
      <c r="B2358" t="s">
        <v>1628</v>
      </c>
      <c r="C2358">
        <v>387943.52</v>
      </c>
      <c r="D2358">
        <f t="shared" si="180"/>
        <v>0</v>
      </c>
      <c r="U2358">
        <f t="shared" si="181"/>
        <v>387943.52</v>
      </c>
      <c r="V2358">
        <f t="shared" si="182"/>
        <v>107067.89</v>
      </c>
      <c r="W2358">
        <v>16865.169999999998</v>
      </c>
      <c r="X2358">
        <v>11890.92</v>
      </c>
      <c r="Y2358">
        <v>9617.5400000000009</v>
      </c>
      <c r="Z2358">
        <v>44914.03</v>
      </c>
      <c r="AA2358">
        <v>15608.31</v>
      </c>
      <c r="AB2358">
        <v>8171.92</v>
      </c>
      <c r="AC2358">
        <v>59315.71</v>
      </c>
      <c r="AE2358">
        <v>155403.45000000001</v>
      </c>
      <c r="AF2358">
        <v>5072.75</v>
      </c>
      <c r="AG2358">
        <v>13830.6</v>
      </c>
      <c r="AH2358">
        <v>47253.120000000003</v>
      </c>
      <c r="AI2358">
        <f t="shared" si="183"/>
        <v>0</v>
      </c>
      <c r="AJ2358">
        <f t="shared" si="184"/>
        <v>0</v>
      </c>
    </row>
    <row r="2359" spans="1:46">
      <c r="A2359">
        <v>26364</v>
      </c>
      <c r="B2359" t="s">
        <v>1629</v>
      </c>
      <c r="C2359">
        <v>5418101.0499999998</v>
      </c>
      <c r="D2359">
        <f t="shared" si="180"/>
        <v>0</v>
      </c>
      <c r="L2359">
        <v>692793.8</v>
      </c>
      <c r="P2359">
        <v>4662237.41</v>
      </c>
      <c r="U2359">
        <f t="shared" si="181"/>
        <v>50302.080000000002</v>
      </c>
      <c r="V2359">
        <f t="shared" si="182"/>
        <v>0</v>
      </c>
      <c r="AF2359">
        <v>50302.080000000002</v>
      </c>
      <c r="AI2359">
        <f t="shared" si="183"/>
        <v>12767.76</v>
      </c>
      <c r="AJ2359">
        <f t="shared" si="184"/>
        <v>0</v>
      </c>
      <c r="AQ2359">
        <v>4684.18</v>
      </c>
      <c r="AS2359">
        <v>8083.58</v>
      </c>
    </row>
    <row r="2360" spans="1:46">
      <c r="A2360">
        <v>26365</v>
      </c>
      <c r="B2360" t="s">
        <v>1630</v>
      </c>
      <c r="C2360">
        <v>3686486.62</v>
      </c>
      <c r="D2360">
        <f t="shared" si="180"/>
        <v>0</v>
      </c>
      <c r="L2360">
        <v>706317.35</v>
      </c>
      <c r="P2360">
        <v>2967401.51</v>
      </c>
      <c r="U2360">
        <f t="shared" si="181"/>
        <v>0</v>
      </c>
      <c r="V2360">
        <f t="shared" si="182"/>
        <v>0</v>
      </c>
      <c r="AI2360">
        <f t="shared" si="183"/>
        <v>12767.76</v>
      </c>
      <c r="AJ2360">
        <f t="shared" si="184"/>
        <v>0</v>
      </c>
      <c r="AQ2360">
        <v>4684.18</v>
      </c>
      <c r="AS2360">
        <v>8083.58</v>
      </c>
    </row>
    <row r="2361" spans="1:46">
      <c r="A2361">
        <v>26369</v>
      </c>
      <c r="B2361" t="s">
        <v>3452</v>
      </c>
      <c r="C2361">
        <v>15645.6</v>
      </c>
      <c r="D2361">
        <f t="shared" si="180"/>
        <v>0</v>
      </c>
      <c r="U2361">
        <f t="shared" si="181"/>
        <v>15645.6</v>
      </c>
      <c r="V2361">
        <f t="shared" si="182"/>
        <v>0</v>
      </c>
      <c r="AF2361">
        <v>15645.6</v>
      </c>
      <c r="AI2361">
        <f t="shared" si="183"/>
        <v>0</v>
      </c>
      <c r="AJ2361">
        <f t="shared" si="184"/>
        <v>0</v>
      </c>
    </row>
    <row r="2362" spans="1:46">
      <c r="A2362">
        <v>26397</v>
      </c>
      <c r="B2362" t="s">
        <v>3453</v>
      </c>
      <c r="C2362">
        <v>14939.088000000002</v>
      </c>
      <c r="D2362">
        <f t="shared" si="180"/>
        <v>0</v>
      </c>
      <c r="U2362">
        <f t="shared" si="181"/>
        <v>14939.088000000002</v>
      </c>
      <c r="V2362">
        <f t="shared" si="182"/>
        <v>0</v>
      </c>
      <c r="AF2362">
        <v>14939.088000000002</v>
      </c>
      <c r="AI2362">
        <f t="shared" si="183"/>
        <v>0</v>
      </c>
      <c r="AJ2362">
        <f t="shared" si="184"/>
        <v>0</v>
      </c>
    </row>
    <row r="2363" spans="1:46">
      <c r="A2363">
        <v>26704</v>
      </c>
      <c r="B2363" t="s">
        <v>1631</v>
      </c>
      <c r="C2363">
        <v>23039.13</v>
      </c>
      <c r="D2363">
        <f t="shared" si="180"/>
        <v>0</v>
      </c>
      <c r="U2363">
        <f t="shared" si="181"/>
        <v>23039.13</v>
      </c>
      <c r="V2363">
        <f t="shared" si="182"/>
        <v>0</v>
      </c>
      <c r="AG2363">
        <v>23039.13</v>
      </c>
      <c r="AI2363">
        <f t="shared" si="183"/>
        <v>0</v>
      </c>
      <c r="AJ2363">
        <f t="shared" si="184"/>
        <v>0</v>
      </c>
    </row>
    <row r="2364" spans="1:46">
      <c r="A2364">
        <v>26708</v>
      </c>
      <c r="B2364" t="s">
        <v>1632</v>
      </c>
      <c r="C2364">
        <v>16837.099999999999</v>
      </c>
      <c r="D2364">
        <f t="shared" si="180"/>
        <v>0</v>
      </c>
      <c r="U2364">
        <f t="shared" si="181"/>
        <v>16837.099999999999</v>
      </c>
      <c r="V2364">
        <f t="shared" si="182"/>
        <v>0</v>
      </c>
      <c r="AD2364">
        <v>16837.099999999999</v>
      </c>
      <c r="AI2364">
        <f t="shared" si="183"/>
        <v>0</v>
      </c>
      <c r="AJ2364">
        <f t="shared" si="184"/>
        <v>0</v>
      </c>
    </row>
    <row r="2365" spans="1:46">
      <c r="A2365">
        <v>26709</v>
      </c>
      <c r="B2365" t="s">
        <v>1633</v>
      </c>
      <c r="C2365">
        <v>109227.0604</v>
      </c>
      <c r="D2365">
        <f t="shared" si="180"/>
        <v>0</v>
      </c>
      <c r="U2365">
        <f t="shared" si="181"/>
        <v>109227.0604</v>
      </c>
      <c r="V2365">
        <f t="shared" si="182"/>
        <v>0</v>
      </c>
      <c r="AE2365">
        <v>102882.83040000001</v>
      </c>
      <c r="AF2365">
        <v>6344.23</v>
      </c>
      <c r="AI2365">
        <f t="shared" si="183"/>
        <v>0</v>
      </c>
      <c r="AJ2365">
        <f t="shared" si="184"/>
        <v>0</v>
      </c>
    </row>
    <row r="2366" spans="1:46">
      <c r="A2366">
        <v>26777</v>
      </c>
      <c r="B2366" t="s">
        <v>1634</v>
      </c>
      <c r="C2366">
        <v>3254323.3303999999</v>
      </c>
      <c r="D2366">
        <f t="shared" si="180"/>
        <v>1379466</v>
      </c>
      <c r="H2366">
        <v>1379466</v>
      </c>
      <c r="N2366">
        <v>318190</v>
      </c>
      <c r="P2366">
        <v>1461568</v>
      </c>
      <c r="U2366">
        <f t="shared" si="181"/>
        <v>47253.120000000003</v>
      </c>
      <c r="V2366">
        <f t="shared" si="182"/>
        <v>0</v>
      </c>
      <c r="AH2366">
        <v>47253.120000000003</v>
      </c>
      <c r="AI2366">
        <f t="shared" si="183"/>
        <v>47846.210399999996</v>
      </c>
      <c r="AJ2366">
        <f t="shared" si="184"/>
        <v>20984.777999999998</v>
      </c>
      <c r="AN2366">
        <v>20984.777999999998</v>
      </c>
      <c r="AR2366">
        <v>4881.4002</v>
      </c>
      <c r="AS2366">
        <v>21980.032200000001</v>
      </c>
    </row>
    <row r="2367" spans="1:46">
      <c r="A2367">
        <v>26809</v>
      </c>
      <c r="B2367" t="s">
        <v>1635</v>
      </c>
      <c r="C2367">
        <v>392937.42000000004</v>
      </c>
      <c r="D2367">
        <f t="shared" si="180"/>
        <v>0</v>
      </c>
      <c r="U2367">
        <f t="shared" si="181"/>
        <v>392937.42000000004</v>
      </c>
      <c r="V2367">
        <f t="shared" si="182"/>
        <v>124822.65</v>
      </c>
      <c r="W2367">
        <v>21051.42</v>
      </c>
      <c r="X2367">
        <v>16091.94</v>
      </c>
      <c r="Y2367">
        <v>10157.32</v>
      </c>
      <c r="Z2367">
        <v>54701.97</v>
      </c>
      <c r="AA2367">
        <v>11438.8</v>
      </c>
      <c r="AB2367">
        <v>11381.2</v>
      </c>
      <c r="AC2367">
        <v>123066.88</v>
      </c>
      <c r="AE2367">
        <v>76591.63</v>
      </c>
      <c r="AF2367">
        <v>7304.76</v>
      </c>
      <c r="AG2367">
        <v>13898.38</v>
      </c>
      <c r="AH2367">
        <v>47253.120000000003</v>
      </c>
      <c r="AI2367">
        <f t="shared" si="183"/>
        <v>0</v>
      </c>
      <c r="AJ2367">
        <f t="shared" si="184"/>
        <v>0</v>
      </c>
    </row>
    <row r="2368" spans="1:46">
      <c r="A2368">
        <v>26861</v>
      </c>
      <c r="B2368" t="s">
        <v>1636</v>
      </c>
      <c r="C2368">
        <v>274253.24728000001</v>
      </c>
      <c r="D2368">
        <f t="shared" si="180"/>
        <v>0</v>
      </c>
      <c r="U2368">
        <f t="shared" si="181"/>
        <v>274253.24728000001</v>
      </c>
      <c r="V2368">
        <f t="shared" si="182"/>
        <v>107410.9284</v>
      </c>
      <c r="W2368">
        <v>20266.2</v>
      </c>
      <c r="X2368">
        <v>15491.25</v>
      </c>
      <c r="Y2368">
        <v>8325.18</v>
      </c>
      <c r="Z2368">
        <v>33014.79</v>
      </c>
      <c r="AA2368">
        <v>18755.55</v>
      </c>
      <c r="AB2368">
        <v>11557.9584</v>
      </c>
      <c r="AC2368">
        <v>43594.76</v>
      </c>
      <c r="AD2368">
        <v>7705.0588799999996</v>
      </c>
      <c r="AE2368">
        <v>35576.47</v>
      </c>
      <c r="AF2368">
        <v>9144.9</v>
      </c>
      <c r="AG2368">
        <v>23568.01</v>
      </c>
      <c r="AH2368">
        <v>47253.120000000003</v>
      </c>
      <c r="AI2368">
        <f t="shared" si="183"/>
        <v>0</v>
      </c>
      <c r="AJ2368">
        <f t="shared" si="184"/>
        <v>0</v>
      </c>
    </row>
    <row r="2369" spans="1:48">
      <c r="A2369">
        <v>26862</v>
      </c>
      <c r="B2369" t="s">
        <v>1637</v>
      </c>
      <c r="C2369">
        <v>270371.15688000002</v>
      </c>
      <c r="D2369">
        <f t="shared" si="180"/>
        <v>0</v>
      </c>
      <c r="U2369">
        <f t="shared" si="181"/>
        <v>270371.15688000002</v>
      </c>
      <c r="V2369">
        <f t="shared" si="182"/>
        <v>98845.826880000008</v>
      </c>
      <c r="W2369">
        <v>19823.13</v>
      </c>
      <c r="X2369">
        <v>16914.326880000001</v>
      </c>
      <c r="Y2369">
        <v>10747.89</v>
      </c>
      <c r="Z2369">
        <v>33014.79</v>
      </c>
      <c r="AA2369">
        <v>18345.689999999999</v>
      </c>
      <c r="AE2369">
        <v>21874.86</v>
      </c>
      <c r="AF2369">
        <v>5280.39</v>
      </c>
      <c r="AG2369">
        <v>97116.96</v>
      </c>
      <c r="AH2369">
        <v>47253.120000000003</v>
      </c>
      <c r="AI2369">
        <f t="shared" si="183"/>
        <v>0</v>
      </c>
      <c r="AJ2369">
        <f t="shared" si="184"/>
        <v>0</v>
      </c>
    </row>
    <row r="2370" spans="1:48">
      <c r="A2370">
        <v>26873</v>
      </c>
      <c r="B2370" t="s">
        <v>1638</v>
      </c>
      <c r="C2370">
        <v>5255695.5717999991</v>
      </c>
      <c r="D2370">
        <f t="shared" si="180"/>
        <v>3847485.11</v>
      </c>
      <c r="E2370">
        <v>600762.31000000006</v>
      </c>
      <c r="F2370">
        <v>480820.81</v>
      </c>
      <c r="G2370">
        <v>171549.94</v>
      </c>
      <c r="H2370">
        <v>2594352.0499999998</v>
      </c>
      <c r="N2370">
        <v>43848.65</v>
      </c>
      <c r="P2370">
        <v>871212.05</v>
      </c>
      <c r="R2370">
        <v>271059.89</v>
      </c>
      <c r="U2370">
        <f t="shared" si="181"/>
        <v>120877.9908</v>
      </c>
      <c r="V2370">
        <f t="shared" si="182"/>
        <v>120877.9908</v>
      </c>
      <c r="AA2370">
        <v>55503.1708</v>
      </c>
      <c r="AB2370">
        <v>65374.82</v>
      </c>
      <c r="AI2370">
        <f t="shared" si="183"/>
        <v>101211.88099999999</v>
      </c>
      <c r="AJ2370">
        <f t="shared" si="184"/>
        <v>47640.276599999997</v>
      </c>
      <c r="AK2370">
        <v>12856.31</v>
      </c>
      <c r="AL2370">
        <v>7223.1848</v>
      </c>
      <c r="AM2370">
        <v>5841.7078000000001</v>
      </c>
      <c r="AN2370">
        <v>21719.074000000001</v>
      </c>
      <c r="AR2370">
        <v>6584.3519999999999</v>
      </c>
      <c r="AS2370">
        <v>44749.732600000003</v>
      </c>
      <c r="AT2370">
        <v>2237.5198</v>
      </c>
    </row>
    <row r="2371" spans="1:48">
      <c r="A2371">
        <v>26879</v>
      </c>
      <c r="B2371" t="s">
        <v>1639</v>
      </c>
      <c r="C2371">
        <v>262391.90000000002</v>
      </c>
      <c r="D2371">
        <f t="shared" si="180"/>
        <v>0</v>
      </c>
      <c r="U2371">
        <f t="shared" si="181"/>
        <v>262391.90000000002</v>
      </c>
      <c r="V2371">
        <f t="shared" si="182"/>
        <v>107445.29</v>
      </c>
      <c r="W2371">
        <v>21176.639999999999</v>
      </c>
      <c r="X2371">
        <v>16187.71</v>
      </c>
      <c r="Y2371">
        <v>11481.79</v>
      </c>
      <c r="Z2371">
        <v>27179.59</v>
      </c>
      <c r="AA2371">
        <v>19598.310000000001</v>
      </c>
      <c r="AB2371">
        <v>11821.25</v>
      </c>
      <c r="AC2371">
        <v>45330.93</v>
      </c>
      <c r="AE2371">
        <v>36970.660000000003</v>
      </c>
      <c r="AF2371">
        <v>5812.29</v>
      </c>
      <c r="AG2371">
        <v>19579.61</v>
      </c>
      <c r="AH2371">
        <v>47253.120000000003</v>
      </c>
      <c r="AI2371">
        <f t="shared" si="183"/>
        <v>0</v>
      </c>
      <c r="AJ2371">
        <f t="shared" si="184"/>
        <v>0</v>
      </c>
    </row>
    <row r="2372" spans="1:48">
      <c r="A2372">
        <v>27184</v>
      </c>
      <c r="B2372" t="s">
        <v>1640</v>
      </c>
      <c r="C2372">
        <v>97116.96</v>
      </c>
      <c r="D2372">
        <f t="shared" si="180"/>
        <v>0</v>
      </c>
      <c r="U2372">
        <f t="shared" si="181"/>
        <v>97116.96</v>
      </c>
      <c r="V2372">
        <f t="shared" si="182"/>
        <v>0</v>
      </c>
      <c r="AG2372">
        <v>97116.96</v>
      </c>
      <c r="AI2372">
        <f t="shared" si="183"/>
        <v>0</v>
      </c>
      <c r="AJ2372">
        <f t="shared" si="184"/>
        <v>0</v>
      </c>
    </row>
    <row r="2373" spans="1:48">
      <c r="A2373">
        <v>27245</v>
      </c>
      <c r="B2373" t="s">
        <v>1641</v>
      </c>
      <c r="C2373">
        <v>47253.120000000003</v>
      </c>
      <c r="D2373">
        <f t="shared" si="180"/>
        <v>0</v>
      </c>
      <c r="U2373">
        <f t="shared" si="181"/>
        <v>47253.120000000003</v>
      </c>
      <c r="V2373">
        <f t="shared" si="182"/>
        <v>0</v>
      </c>
      <c r="AH2373">
        <v>47253.120000000003</v>
      </c>
      <c r="AI2373">
        <f t="shared" si="183"/>
        <v>0</v>
      </c>
      <c r="AJ2373">
        <f t="shared" si="184"/>
        <v>0</v>
      </c>
    </row>
    <row r="2374" spans="1:48">
      <c r="A2374">
        <v>29349</v>
      </c>
      <c r="B2374" t="s">
        <v>1642</v>
      </c>
      <c r="C2374">
        <v>5884503.0240000002</v>
      </c>
      <c r="D2374">
        <f t="shared" si="180"/>
        <v>0</v>
      </c>
      <c r="L2374">
        <v>5805347.7000000002</v>
      </c>
      <c r="U2374">
        <f t="shared" si="181"/>
        <v>69358.224000000002</v>
      </c>
      <c r="V2374">
        <f t="shared" si="182"/>
        <v>0</v>
      </c>
      <c r="AF2374">
        <v>69358.224000000002</v>
      </c>
      <c r="AI2374">
        <f t="shared" si="183"/>
        <v>9797.1</v>
      </c>
      <c r="AJ2374">
        <f t="shared" si="184"/>
        <v>0</v>
      </c>
      <c r="AQ2374">
        <v>9797.1</v>
      </c>
    </row>
    <row r="2375" spans="1:48">
      <c r="A2375">
        <v>29369</v>
      </c>
      <c r="B2375" t="s">
        <v>3454</v>
      </c>
      <c r="C2375">
        <v>26475.660960000001</v>
      </c>
      <c r="D2375">
        <f t="shared" si="180"/>
        <v>0</v>
      </c>
      <c r="U2375">
        <f t="shared" si="181"/>
        <v>26475.660960000001</v>
      </c>
      <c r="V2375">
        <f t="shared" si="182"/>
        <v>3851.3036800000004</v>
      </c>
      <c r="Y2375">
        <v>3851.3036800000004</v>
      </c>
      <c r="AC2375">
        <v>10647.51072</v>
      </c>
      <c r="AE2375">
        <v>11976.846560000002</v>
      </c>
      <c r="AI2375">
        <f t="shared" si="183"/>
        <v>0</v>
      </c>
      <c r="AJ2375">
        <f t="shared" si="184"/>
        <v>0</v>
      </c>
    </row>
    <row r="2376" spans="1:48">
      <c r="A2376">
        <v>29393</v>
      </c>
      <c r="B2376" t="s">
        <v>3455</v>
      </c>
      <c r="C2376">
        <v>594150.12216000003</v>
      </c>
      <c r="D2376">
        <f t="shared" si="180"/>
        <v>0</v>
      </c>
      <c r="U2376">
        <f t="shared" si="181"/>
        <v>594150.12216000003</v>
      </c>
      <c r="V2376">
        <f t="shared" si="182"/>
        <v>69795.569280000011</v>
      </c>
      <c r="Y2376">
        <v>69795.569280000011</v>
      </c>
      <c r="AC2376">
        <v>192960.39311999999</v>
      </c>
      <c r="AE2376">
        <v>217051.39176000003</v>
      </c>
      <c r="AF2376">
        <v>114342.76800000001</v>
      </c>
      <c r="AI2376">
        <f t="shared" si="183"/>
        <v>0</v>
      </c>
      <c r="AJ2376">
        <f t="shared" si="184"/>
        <v>0</v>
      </c>
    </row>
    <row r="2377" spans="1:48">
      <c r="A2377" t="s">
        <v>2584</v>
      </c>
      <c r="C2377">
        <v>1332423050.4446661</v>
      </c>
      <c r="D2377">
        <f t="shared" ref="D2377:D2440" si="185">E2377+F2377+G2377+H2377+I2377+J2377</f>
        <v>235015890.64000002</v>
      </c>
      <c r="E2377">
        <v>26552496.019999996</v>
      </c>
      <c r="F2377">
        <v>32609807.070000008</v>
      </c>
      <c r="G2377">
        <v>17470433.290000003</v>
      </c>
      <c r="H2377">
        <v>128325453.67999999</v>
      </c>
      <c r="I2377">
        <v>24300607.300000004</v>
      </c>
      <c r="J2377">
        <v>5757093.2799999993</v>
      </c>
      <c r="L2377">
        <v>248491757.84799999</v>
      </c>
      <c r="N2377">
        <v>11308020.76</v>
      </c>
      <c r="P2377">
        <v>592999938.30440032</v>
      </c>
      <c r="R2377">
        <v>48524017.552833654</v>
      </c>
      <c r="S2377">
        <v>12205431.060000002</v>
      </c>
      <c r="T2377">
        <v>15018450.989999998</v>
      </c>
      <c r="U2377">
        <f t="shared" ref="U2377:U2440" si="186">V2377+AC2377+AD2377+AE2377+AF2377+AG2377+AH2377</f>
        <v>158015448.96484983</v>
      </c>
      <c r="V2377">
        <f t="shared" ref="V2377:V2440" si="187">W2377+X2377+Y2377+Z2377+AA2377+AB2377</f>
        <v>52955221.445753545</v>
      </c>
      <c r="W2377">
        <v>5734425.2947577303</v>
      </c>
      <c r="X2377">
        <v>6009504.3543548575</v>
      </c>
      <c r="Y2377">
        <v>4608326.9943153728</v>
      </c>
      <c r="Z2377">
        <v>15014624.42315316</v>
      </c>
      <c r="AA2377">
        <v>13425328.371406799</v>
      </c>
      <c r="AB2377">
        <v>8163012.0077656182</v>
      </c>
      <c r="AC2377">
        <v>29097856.875622358</v>
      </c>
      <c r="AD2377">
        <v>2551462.4745201692</v>
      </c>
      <c r="AE2377">
        <v>32276236.077246856</v>
      </c>
      <c r="AF2377">
        <v>15585832.808826709</v>
      </c>
      <c r="AG2377">
        <v>14919222.723410252</v>
      </c>
      <c r="AH2377">
        <v>10629616.55946992</v>
      </c>
      <c r="AI2377">
        <f t="shared" ref="AI2377:AI2440" si="188">AJ2377+AQ2377+AR2377+AS2377+AT2377+AU2377+AV2377</f>
        <v>10844094.324584115</v>
      </c>
      <c r="AJ2377">
        <f t="shared" ref="AJ2377:AJ2440" si="189">AK2377+AL2377+AM2377+AN2377+AO2377+AP2377</f>
        <v>3880477.5487735644</v>
      </c>
      <c r="AK2377">
        <v>436022.33228994091</v>
      </c>
      <c r="AL2377">
        <v>565418.89486000023</v>
      </c>
      <c r="AM2377">
        <v>352516.96264000004</v>
      </c>
      <c r="AN2377">
        <v>2000773.95102</v>
      </c>
      <c r="AO2377">
        <v>444519.78196362307</v>
      </c>
      <c r="AP2377">
        <v>81225.626000000004</v>
      </c>
      <c r="AQ2377">
        <v>1575561.7821219284</v>
      </c>
      <c r="AR2377">
        <v>356759.64749194356</v>
      </c>
      <c r="AS2377">
        <v>4135206.8588254</v>
      </c>
      <c r="AT2377">
        <v>274359.96643141523</v>
      </c>
      <c r="AU2377">
        <v>313253.44624000002</v>
      </c>
      <c r="AV2377">
        <v>308475.07469986344</v>
      </c>
    </row>
    <row r="2378" spans="1:48">
      <c r="A2378" t="s">
        <v>2585</v>
      </c>
      <c r="D2378">
        <f t="shared" si="185"/>
        <v>0</v>
      </c>
      <c r="U2378">
        <f t="shared" si="186"/>
        <v>0</v>
      </c>
      <c r="V2378">
        <f t="shared" si="187"/>
        <v>0</v>
      </c>
      <c r="AI2378">
        <f t="shared" si="188"/>
        <v>0</v>
      </c>
      <c r="AJ2378">
        <f t="shared" si="189"/>
        <v>0</v>
      </c>
    </row>
    <row r="2379" spans="1:48">
      <c r="A2379">
        <v>1892</v>
      </c>
      <c r="B2379" t="s">
        <v>1645</v>
      </c>
      <c r="C2379">
        <v>490459.5</v>
      </c>
      <c r="D2379">
        <f t="shared" si="185"/>
        <v>0</v>
      </c>
      <c r="T2379">
        <v>387111.72</v>
      </c>
      <c r="U2379">
        <f t="shared" si="186"/>
        <v>97116.96</v>
      </c>
      <c r="V2379">
        <f t="shared" si="187"/>
        <v>0</v>
      </c>
      <c r="AG2379">
        <v>97116.96</v>
      </c>
      <c r="AI2379">
        <f t="shared" si="188"/>
        <v>6230.82</v>
      </c>
      <c r="AJ2379">
        <f t="shared" si="189"/>
        <v>0</v>
      </c>
      <c r="AV2379">
        <v>6230.82</v>
      </c>
    </row>
    <row r="2380" spans="1:48">
      <c r="A2380">
        <v>1893</v>
      </c>
      <c r="B2380" t="s">
        <v>3456</v>
      </c>
      <c r="C2380">
        <v>28158.621599999999</v>
      </c>
      <c r="D2380">
        <f t="shared" si="185"/>
        <v>0</v>
      </c>
      <c r="U2380">
        <f t="shared" si="186"/>
        <v>28158.621599999999</v>
      </c>
      <c r="V2380">
        <f t="shared" si="187"/>
        <v>28158.621599999999</v>
      </c>
      <c r="AB2380">
        <v>28158.621599999999</v>
      </c>
      <c r="AI2380">
        <f t="shared" si="188"/>
        <v>0</v>
      </c>
      <c r="AJ2380">
        <f t="shared" si="189"/>
        <v>0</v>
      </c>
    </row>
    <row r="2381" spans="1:48">
      <c r="A2381">
        <v>1894</v>
      </c>
      <c r="B2381" t="s">
        <v>3457</v>
      </c>
      <c r="C2381">
        <v>17746.4352</v>
      </c>
      <c r="D2381">
        <f t="shared" si="185"/>
        <v>0</v>
      </c>
      <c r="U2381">
        <f t="shared" si="186"/>
        <v>17746.4352</v>
      </c>
      <c r="V2381">
        <f t="shared" si="187"/>
        <v>17746.4352</v>
      </c>
      <c r="AB2381">
        <v>17746.4352</v>
      </c>
      <c r="AI2381">
        <f t="shared" si="188"/>
        <v>0</v>
      </c>
      <c r="AJ2381">
        <f t="shared" si="189"/>
        <v>0</v>
      </c>
    </row>
    <row r="2382" spans="1:48">
      <c r="A2382">
        <v>1895</v>
      </c>
      <c r="B2382" t="s">
        <v>3458</v>
      </c>
      <c r="C2382">
        <v>7327.8095999999996</v>
      </c>
      <c r="D2382">
        <f t="shared" si="185"/>
        <v>0</v>
      </c>
      <c r="U2382">
        <f t="shared" si="186"/>
        <v>7327.8095999999996</v>
      </c>
      <c r="V2382">
        <f t="shared" si="187"/>
        <v>7327.8095999999996</v>
      </c>
      <c r="AB2382">
        <v>7327.8095999999996</v>
      </c>
      <c r="AI2382">
        <f t="shared" si="188"/>
        <v>0</v>
      </c>
      <c r="AJ2382">
        <f t="shared" si="189"/>
        <v>0</v>
      </c>
    </row>
    <row r="2383" spans="1:48">
      <c r="A2383">
        <v>2053</v>
      </c>
      <c r="B2383" t="s">
        <v>1646</v>
      </c>
      <c r="C2383">
        <v>496167.81000000006</v>
      </c>
      <c r="D2383">
        <f t="shared" si="185"/>
        <v>0</v>
      </c>
      <c r="T2383">
        <v>392820.03</v>
      </c>
      <c r="U2383">
        <f t="shared" si="186"/>
        <v>97116.96</v>
      </c>
      <c r="V2383">
        <f t="shared" si="187"/>
        <v>0</v>
      </c>
      <c r="AG2383">
        <v>97116.96</v>
      </c>
      <c r="AI2383">
        <f t="shared" si="188"/>
        <v>6230.82</v>
      </c>
      <c r="AJ2383">
        <f t="shared" si="189"/>
        <v>0</v>
      </c>
      <c r="AV2383">
        <v>6230.82</v>
      </c>
    </row>
    <row r="2384" spans="1:48">
      <c r="A2384">
        <v>2076</v>
      </c>
      <c r="B2384" t="s">
        <v>3459</v>
      </c>
      <c r="C2384">
        <v>21106.796112000004</v>
      </c>
      <c r="D2384">
        <f t="shared" si="185"/>
        <v>0</v>
      </c>
      <c r="U2384">
        <f t="shared" si="186"/>
        <v>21106.796112000004</v>
      </c>
      <c r="V2384">
        <f t="shared" si="187"/>
        <v>21106.796112000004</v>
      </c>
      <c r="AB2384">
        <v>21106.796112000004</v>
      </c>
      <c r="AI2384">
        <f t="shared" si="188"/>
        <v>0</v>
      </c>
      <c r="AJ2384">
        <f t="shared" si="189"/>
        <v>0</v>
      </c>
    </row>
    <row r="2385" spans="1:48">
      <c r="A2385">
        <v>2078</v>
      </c>
      <c r="B2385" t="s">
        <v>1647</v>
      </c>
      <c r="C2385">
        <v>1384238.1900000002</v>
      </c>
      <c r="D2385">
        <f t="shared" si="185"/>
        <v>885288.32</v>
      </c>
      <c r="H2385">
        <v>885288.32</v>
      </c>
      <c r="T2385">
        <v>387111.72</v>
      </c>
      <c r="U2385">
        <f t="shared" si="186"/>
        <v>97116.96</v>
      </c>
      <c r="V2385">
        <f t="shared" si="187"/>
        <v>0</v>
      </c>
      <c r="AG2385">
        <v>97116.96</v>
      </c>
      <c r="AI2385">
        <f t="shared" si="188"/>
        <v>14721.19</v>
      </c>
      <c r="AJ2385">
        <f t="shared" si="189"/>
        <v>8490.3700000000008</v>
      </c>
      <c r="AN2385">
        <v>8490.3700000000008</v>
      </c>
      <c r="AV2385">
        <v>6230.82</v>
      </c>
    </row>
    <row r="2386" spans="1:48">
      <c r="A2386">
        <v>2630</v>
      </c>
      <c r="B2386" t="s">
        <v>1648</v>
      </c>
      <c r="C2386">
        <v>507674.70600000006</v>
      </c>
      <c r="D2386">
        <f t="shared" si="185"/>
        <v>0</v>
      </c>
      <c r="T2386">
        <v>392820.03</v>
      </c>
      <c r="U2386">
        <f t="shared" si="186"/>
        <v>108623.856</v>
      </c>
      <c r="V2386">
        <f t="shared" si="187"/>
        <v>0</v>
      </c>
      <c r="AF2386">
        <v>11506.896000000001</v>
      </c>
      <c r="AG2386">
        <v>97116.96</v>
      </c>
      <c r="AI2386">
        <f t="shared" si="188"/>
        <v>6230.82</v>
      </c>
      <c r="AJ2386">
        <f t="shared" si="189"/>
        <v>0</v>
      </c>
      <c r="AV2386">
        <v>6230.82</v>
      </c>
    </row>
    <row r="2387" spans="1:48">
      <c r="A2387">
        <v>2734</v>
      </c>
      <c r="B2387" t="s">
        <v>3460</v>
      </c>
      <c r="C2387">
        <v>53368.089599999999</v>
      </c>
      <c r="D2387">
        <f t="shared" si="185"/>
        <v>0</v>
      </c>
      <c r="U2387">
        <f t="shared" si="186"/>
        <v>53368.089599999999</v>
      </c>
      <c r="V2387">
        <f t="shared" si="187"/>
        <v>53368.089599999999</v>
      </c>
      <c r="AB2387">
        <v>53368.089599999999</v>
      </c>
      <c r="AI2387">
        <f t="shared" si="188"/>
        <v>0</v>
      </c>
      <c r="AJ2387">
        <f t="shared" si="189"/>
        <v>0</v>
      </c>
    </row>
    <row r="2388" spans="1:48">
      <c r="A2388">
        <v>2753</v>
      </c>
      <c r="B2388" t="s">
        <v>3461</v>
      </c>
      <c r="C2388">
        <v>8911.8527999999988</v>
      </c>
      <c r="D2388">
        <f t="shared" si="185"/>
        <v>0</v>
      </c>
      <c r="U2388">
        <f t="shared" si="186"/>
        <v>8911.8527999999988</v>
      </c>
      <c r="V2388">
        <f t="shared" si="187"/>
        <v>8911.8527999999988</v>
      </c>
      <c r="AB2388">
        <v>8911.8527999999988</v>
      </c>
      <c r="AI2388">
        <f t="shared" si="188"/>
        <v>0</v>
      </c>
      <c r="AJ2388">
        <f t="shared" si="189"/>
        <v>0</v>
      </c>
    </row>
    <row r="2389" spans="1:48">
      <c r="A2389">
        <v>2755</v>
      </c>
      <c r="B2389" t="s">
        <v>3462</v>
      </c>
      <c r="C2389">
        <v>30163.788479999999</v>
      </c>
      <c r="D2389">
        <f t="shared" si="185"/>
        <v>0</v>
      </c>
      <c r="U2389">
        <f t="shared" si="186"/>
        <v>30163.788479999999</v>
      </c>
      <c r="V2389">
        <f t="shared" si="187"/>
        <v>30163.788479999999</v>
      </c>
      <c r="AB2389">
        <v>30163.788479999999</v>
      </c>
      <c r="AI2389">
        <f t="shared" si="188"/>
        <v>0</v>
      </c>
      <c r="AJ2389">
        <f t="shared" si="189"/>
        <v>0</v>
      </c>
    </row>
    <row r="2390" spans="1:48">
      <c r="A2390">
        <v>2756</v>
      </c>
      <c r="B2390" t="s">
        <v>3463</v>
      </c>
      <c r="C2390">
        <v>43000.977599999998</v>
      </c>
      <c r="D2390">
        <f t="shared" si="185"/>
        <v>0</v>
      </c>
      <c r="U2390">
        <f t="shared" si="186"/>
        <v>43000.977599999998</v>
      </c>
      <c r="V2390">
        <f t="shared" si="187"/>
        <v>43000.977599999998</v>
      </c>
      <c r="AB2390">
        <v>43000.977599999998</v>
      </c>
      <c r="AI2390">
        <f t="shared" si="188"/>
        <v>0</v>
      </c>
      <c r="AJ2390">
        <f t="shared" si="189"/>
        <v>0</v>
      </c>
    </row>
    <row r="2391" spans="1:48">
      <c r="A2391">
        <v>2759</v>
      </c>
      <c r="B2391" t="s">
        <v>1649</v>
      </c>
      <c r="C2391">
        <v>516684.24000000005</v>
      </c>
      <c r="D2391">
        <f t="shared" si="185"/>
        <v>0</v>
      </c>
      <c r="S2391">
        <v>145270</v>
      </c>
      <c r="T2391">
        <v>352373.28</v>
      </c>
      <c r="U2391">
        <f t="shared" si="186"/>
        <v>0</v>
      </c>
      <c r="V2391">
        <f t="shared" si="187"/>
        <v>0</v>
      </c>
      <c r="AI2391">
        <f t="shared" si="188"/>
        <v>19040.96</v>
      </c>
      <c r="AJ2391">
        <f t="shared" si="189"/>
        <v>0</v>
      </c>
      <c r="AU2391">
        <v>12810.14</v>
      </c>
      <c r="AV2391">
        <v>6230.82</v>
      </c>
    </row>
    <row r="2392" spans="1:48">
      <c r="A2392">
        <v>3374</v>
      </c>
      <c r="B2392" t="s">
        <v>3464</v>
      </c>
      <c r="C2392">
        <v>68734.997999999992</v>
      </c>
      <c r="D2392">
        <f t="shared" si="185"/>
        <v>0</v>
      </c>
      <c r="U2392">
        <f t="shared" si="186"/>
        <v>68734.997999999992</v>
      </c>
      <c r="V2392">
        <f t="shared" si="187"/>
        <v>20541.047999999999</v>
      </c>
      <c r="AB2392">
        <v>20541.047999999999</v>
      </c>
      <c r="AE2392">
        <v>32665.81</v>
      </c>
      <c r="AF2392">
        <v>15528.14</v>
      </c>
      <c r="AI2392">
        <f t="shared" si="188"/>
        <v>0</v>
      </c>
      <c r="AJ2392">
        <f t="shared" si="189"/>
        <v>0</v>
      </c>
    </row>
    <row r="2393" spans="1:48">
      <c r="A2393">
        <v>3375</v>
      </c>
      <c r="B2393" t="s">
        <v>3465</v>
      </c>
      <c r="C2393">
        <v>21074.213760000002</v>
      </c>
      <c r="D2393">
        <f t="shared" si="185"/>
        <v>0</v>
      </c>
      <c r="U2393">
        <f t="shared" si="186"/>
        <v>21074.213760000002</v>
      </c>
      <c r="V2393">
        <f t="shared" si="187"/>
        <v>21074.213760000002</v>
      </c>
      <c r="AB2393">
        <v>21074.213760000002</v>
      </c>
      <c r="AI2393">
        <f t="shared" si="188"/>
        <v>0</v>
      </c>
      <c r="AJ2393">
        <f t="shared" si="189"/>
        <v>0</v>
      </c>
    </row>
    <row r="2394" spans="1:48">
      <c r="A2394">
        <v>3377</v>
      </c>
      <c r="B2394" t="s">
        <v>1650</v>
      </c>
      <c r="C2394">
        <v>467430.22000000003</v>
      </c>
      <c r="D2394">
        <f t="shared" si="185"/>
        <v>0</v>
      </c>
      <c r="T2394">
        <v>364082.44</v>
      </c>
      <c r="U2394">
        <f t="shared" si="186"/>
        <v>97116.96</v>
      </c>
      <c r="V2394">
        <f t="shared" si="187"/>
        <v>0</v>
      </c>
      <c r="AG2394">
        <v>97116.96</v>
      </c>
      <c r="AI2394">
        <f t="shared" si="188"/>
        <v>6230.82</v>
      </c>
      <c r="AJ2394">
        <f t="shared" si="189"/>
        <v>0</v>
      </c>
      <c r="AV2394">
        <v>6230.82</v>
      </c>
    </row>
    <row r="2395" spans="1:48">
      <c r="A2395">
        <v>3378</v>
      </c>
      <c r="B2395" t="s">
        <v>1651</v>
      </c>
      <c r="C2395">
        <v>40264.924800000001</v>
      </c>
      <c r="D2395">
        <f t="shared" si="185"/>
        <v>0</v>
      </c>
      <c r="U2395">
        <f t="shared" si="186"/>
        <v>40264.924800000001</v>
      </c>
      <c r="V2395">
        <f t="shared" si="187"/>
        <v>7366.4448000000002</v>
      </c>
      <c r="AB2395">
        <v>7366.4448000000002</v>
      </c>
      <c r="AE2395">
        <v>22680.73</v>
      </c>
      <c r="AF2395">
        <v>10217.75</v>
      </c>
      <c r="AI2395">
        <f t="shared" si="188"/>
        <v>0</v>
      </c>
      <c r="AJ2395">
        <f t="shared" si="189"/>
        <v>0</v>
      </c>
    </row>
    <row r="2396" spans="1:48">
      <c r="A2396">
        <v>3677</v>
      </c>
      <c r="B2396" t="s">
        <v>3466</v>
      </c>
      <c r="C2396">
        <v>20708.467199999999</v>
      </c>
      <c r="D2396">
        <f t="shared" si="185"/>
        <v>0</v>
      </c>
      <c r="U2396">
        <f t="shared" si="186"/>
        <v>20708.467199999999</v>
      </c>
      <c r="V2396">
        <f t="shared" si="187"/>
        <v>20708.467199999999</v>
      </c>
      <c r="AB2396">
        <v>20708.467199999999</v>
      </c>
      <c r="AI2396">
        <f t="shared" si="188"/>
        <v>0</v>
      </c>
      <c r="AJ2396">
        <f t="shared" si="189"/>
        <v>0</v>
      </c>
    </row>
    <row r="2397" spans="1:48">
      <c r="A2397">
        <v>3755</v>
      </c>
      <c r="B2397" t="s">
        <v>1652</v>
      </c>
      <c r="C2397">
        <v>467430.22000000003</v>
      </c>
      <c r="D2397">
        <f t="shared" si="185"/>
        <v>0</v>
      </c>
      <c r="T2397">
        <v>364082.44</v>
      </c>
      <c r="U2397">
        <f t="shared" si="186"/>
        <v>97116.96</v>
      </c>
      <c r="V2397">
        <f t="shared" si="187"/>
        <v>0</v>
      </c>
      <c r="AG2397">
        <v>97116.96</v>
      </c>
      <c r="AI2397">
        <f t="shared" si="188"/>
        <v>6230.82</v>
      </c>
      <c r="AJ2397">
        <f t="shared" si="189"/>
        <v>0</v>
      </c>
      <c r="AV2397">
        <v>6230.82</v>
      </c>
    </row>
    <row r="2398" spans="1:48">
      <c r="A2398">
        <v>3798</v>
      </c>
      <c r="B2398" t="s">
        <v>3467</v>
      </c>
      <c r="C2398">
        <v>20888.764800000001</v>
      </c>
      <c r="D2398">
        <f t="shared" si="185"/>
        <v>0</v>
      </c>
      <c r="U2398">
        <f t="shared" si="186"/>
        <v>20888.764800000001</v>
      </c>
      <c r="V2398">
        <f t="shared" si="187"/>
        <v>20888.764800000001</v>
      </c>
      <c r="AB2398">
        <v>20888.764800000001</v>
      </c>
      <c r="AI2398">
        <f t="shared" si="188"/>
        <v>0</v>
      </c>
      <c r="AJ2398">
        <f t="shared" si="189"/>
        <v>0</v>
      </c>
    </row>
    <row r="2399" spans="1:48">
      <c r="A2399">
        <v>3800</v>
      </c>
      <c r="B2399" t="s">
        <v>3468</v>
      </c>
      <c r="C2399">
        <v>32736.892799999998</v>
      </c>
      <c r="D2399">
        <f t="shared" si="185"/>
        <v>0</v>
      </c>
      <c r="U2399">
        <f t="shared" si="186"/>
        <v>32736.892799999998</v>
      </c>
      <c r="V2399">
        <f t="shared" si="187"/>
        <v>32736.892799999998</v>
      </c>
      <c r="AB2399">
        <v>32736.892799999998</v>
      </c>
      <c r="AI2399">
        <f t="shared" si="188"/>
        <v>0</v>
      </c>
      <c r="AJ2399">
        <f t="shared" si="189"/>
        <v>0</v>
      </c>
    </row>
    <row r="2400" spans="1:48">
      <c r="A2400">
        <v>3801</v>
      </c>
      <c r="B2400" t="s">
        <v>1653</v>
      </c>
      <c r="C2400">
        <v>50488.911679999997</v>
      </c>
      <c r="D2400">
        <f t="shared" si="185"/>
        <v>0</v>
      </c>
      <c r="U2400">
        <f t="shared" si="186"/>
        <v>50488.911679999997</v>
      </c>
      <c r="V2400">
        <f t="shared" si="187"/>
        <v>11786.311680000001</v>
      </c>
      <c r="AB2400">
        <v>11786.311680000001</v>
      </c>
      <c r="AE2400">
        <v>26469.71</v>
      </c>
      <c r="AF2400">
        <v>12232.89</v>
      </c>
      <c r="AI2400">
        <f t="shared" si="188"/>
        <v>0</v>
      </c>
      <c r="AJ2400">
        <f t="shared" si="189"/>
        <v>0</v>
      </c>
    </row>
    <row r="2401" spans="1:48">
      <c r="A2401">
        <v>3802</v>
      </c>
      <c r="B2401" t="s">
        <v>1654</v>
      </c>
      <c r="C2401">
        <v>40066.004800000002</v>
      </c>
      <c r="D2401">
        <f t="shared" si="185"/>
        <v>0</v>
      </c>
      <c r="U2401">
        <f t="shared" si="186"/>
        <v>40066.004800000002</v>
      </c>
      <c r="V2401">
        <f t="shared" si="187"/>
        <v>7366.4448000000002</v>
      </c>
      <c r="AB2401">
        <v>7366.4448000000002</v>
      </c>
      <c r="AE2401">
        <v>22550.87</v>
      </c>
      <c r="AF2401">
        <v>10148.69</v>
      </c>
      <c r="AI2401">
        <f t="shared" si="188"/>
        <v>0</v>
      </c>
      <c r="AJ2401">
        <f t="shared" si="189"/>
        <v>0</v>
      </c>
    </row>
    <row r="2402" spans="1:48">
      <c r="A2402">
        <v>3803</v>
      </c>
      <c r="B2402" t="s">
        <v>3469</v>
      </c>
      <c r="C2402">
        <v>11719.343999999999</v>
      </c>
      <c r="D2402">
        <f t="shared" si="185"/>
        <v>0</v>
      </c>
      <c r="U2402">
        <f t="shared" si="186"/>
        <v>11719.343999999999</v>
      </c>
      <c r="V2402">
        <f t="shared" si="187"/>
        <v>11719.343999999999</v>
      </c>
      <c r="AB2402">
        <v>11719.343999999999</v>
      </c>
      <c r="AI2402">
        <f t="shared" si="188"/>
        <v>0</v>
      </c>
      <c r="AJ2402">
        <f t="shared" si="189"/>
        <v>0</v>
      </c>
    </row>
    <row r="2403" spans="1:48">
      <c r="A2403">
        <v>4032</v>
      </c>
      <c r="B2403" t="s">
        <v>1655</v>
      </c>
      <c r="C2403">
        <v>40396.337599999999</v>
      </c>
      <c r="D2403">
        <f t="shared" si="185"/>
        <v>0</v>
      </c>
      <c r="U2403">
        <f t="shared" si="186"/>
        <v>40396.337599999999</v>
      </c>
      <c r="V2403">
        <f t="shared" si="187"/>
        <v>7263.4176000000007</v>
      </c>
      <c r="AB2403">
        <v>7263.4176000000007</v>
      </c>
      <c r="AE2403">
        <v>22833.77</v>
      </c>
      <c r="AF2403">
        <v>10299.15</v>
      </c>
      <c r="AI2403">
        <f t="shared" si="188"/>
        <v>0</v>
      </c>
      <c r="AJ2403">
        <f t="shared" si="189"/>
        <v>0</v>
      </c>
    </row>
    <row r="2404" spans="1:48">
      <c r="A2404">
        <v>4033</v>
      </c>
      <c r="B2404" t="s">
        <v>3470</v>
      </c>
      <c r="C2404">
        <v>11938.2768</v>
      </c>
      <c r="D2404">
        <f t="shared" si="185"/>
        <v>0</v>
      </c>
      <c r="U2404">
        <f t="shared" si="186"/>
        <v>11938.2768</v>
      </c>
      <c r="V2404">
        <f t="shared" si="187"/>
        <v>11938.2768</v>
      </c>
      <c r="AB2404">
        <v>11938.2768</v>
      </c>
      <c r="AI2404">
        <f t="shared" si="188"/>
        <v>0</v>
      </c>
      <c r="AJ2404">
        <f t="shared" si="189"/>
        <v>0</v>
      </c>
    </row>
    <row r="2405" spans="1:48">
      <c r="A2405">
        <v>4034</v>
      </c>
      <c r="B2405" t="s">
        <v>1656</v>
      </c>
      <c r="C2405">
        <v>2352903.8007999999</v>
      </c>
      <c r="D2405">
        <f t="shared" si="185"/>
        <v>0</v>
      </c>
      <c r="P2405">
        <v>2257240</v>
      </c>
      <c r="U2405">
        <f t="shared" si="186"/>
        <v>47600.380799999999</v>
      </c>
      <c r="V2405">
        <f t="shared" si="187"/>
        <v>18828.220799999999</v>
      </c>
      <c r="AB2405">
        <v>18828.220799999999</v>
      </c>
      <c r="AF2405">
        <v>28772.16</v>
      </c>
      <c r="AI2405">
        <f t="shared" si="188"/>
        <v>48063.42</v>
      </c>
      <c r="AJ2405">
        <f t="shared" si="189"/>
        <v>0</v>
      </c>
      <c r="AS2405">
        <v>48063.42</v>
      </c>
    </row>
    <row r="2406" spans="1:48">
      <c r="A2406">
        <v>4036</v>
      </c>
      <c r="B2406" t="s">
        <v>3471</v>
      </c>
      <c r="C2406">
        <v>7070.2415999999994</v>
      </c>
      <c r="D2406">
        <f t="shared" si="185"/>
        <v>0</v>
      </c>
      <c r="U2406">
        <f t="shared" si="186"/>
        <v>7070.2415999999994</v>
      </c>
      <c r="V2406">
        <f t="shared" si="187"/>
        <v>7070.2415999999994</v>
      </c>
      <c r="AB2406">
        <v>7070.2415999999994</v>
      </c>
      <c r="AI2406">
        <f t="shared" si="188"/>
        <v>0</v>
      </c>
      <c r="AJ2406">
        <f t="shared" si="189"/>
        <v>0</v>
      </c>
    </row>
    <row r="2407" spans="1:48">
      <c r="A2407">
        <v>4037</v>
      </c>
      <c r="B2407" t="s">
        <v>1657</v>
      </c>
      <c r="C2407">
        <v>40101.561055999999</v>
      </c>
      <c r="D2407">
        <f t="shared" si="185"/>
        <v>0</v>
      </c>
      <c r="U2407">
        <f t="shared" si="186"/>
        <v>40101.561055999999</v>
      </c>
      <c r="V2407">
        <f t="shared" si="187"/>
        <v>7309.6510560000006</v>
      </c>
      <c r="AB2407">
        <v>7309.6510560000006</v>
      </c>
      <c r="AE2407">
        <v>22611.16</v>
      </c>
      <c r="AF2407">
        <v>10180.75</v>
      </c>
      <c r="AI2407">
        <f t="shared" si="188"/>
        <v>0</v>
      </c>
      <c r="AJ2407">
        <f t="shared" si="189"/>
        <v>0</v>
      </c>
    </row>
    <row r="2408" spans="1:48">
      <c r="A2408">
        <v>4248</v>
      </c>
      <c r="B2408" t="s">
        <v>1658</v>
      </c>
      <c r="C2408">
        <v>68355.527999999991</v>
      </c>
      <c r="D2408">
        <f t="shared" si="185"/>
        <v>0</v>
      </c>
      <c r="U2408">
        <f t="shared" si="186"/>
        <v>68355.527999999991</v>
      </c>
      <c r="V2408">
        <f t="shared" si="187"/>
        <v>18609.287999999997</v>
      </c>
      <c r="AB2408">
        <v>18609.287999999997</v>
      </c>
      <c r="AE2408">
        <v>33679.17</v>
      </c>
      <c r="AF2408">
        <v>16067.07</v>
      </c>
      <c r="AI2408">
        <f t="shared" si="188"/>
        <v>0</v>
      </c>
      <c r="AJ2408">
        <f t="shared" si="189"/>
        <v>0</v>
      </c>
    </row>
    <row r="2409" spans="1:48">
      <c r="A2409">
        <v>4249</v>
      </c>
      <c r="B2409" t="s">
        <v>3472</v>
      </c>
      <c r="C2409">
        <v>7160.3903999999993</v>
      </c>
      <c r="D2409">
        <f t="shared" si="185"/>
        <v>0</v>
      </c>
      <c r="U2409">
        <f t="shared" si="186"/>
        <v>7160.3903999999993</v>
      </c>
      <c r="V2409">
        <f t="shared" si="187"/>
        <v>7160.3903999999993</v>
      </c>
      <c r="AB2409">
        <v>7160.3903999999993</v>
      </c>
      <c r="AI2409">
        <f t="shared" si="188"/>
        <v>0</v>
      </c>
      <c r="AJ2409">
        <f t="shared" si="189"/>
        <v>0</v>
      </c>
    </row>
    <row r="2410" spans="1:48">
      <c r="A2410">
        <v>4251</v>
      </c>
      <c r="B2410" t="s">
        <v>3473</v>
      </c>
      <c r="C2410">
        <v>32700.833279999999</v>
      </c>
      <c r="D2410">
        <f t="shared" si="185"/>
        <v>0</v>
      </c>
      <c r="U2410">
        <f t="shared" si="186"/>
        <v>32700.833279999999</v>
      </c>
      <c r="V2410">
        <f t="shared" si="187"/>
        <v>32700.833279999999</v>
      </c>
      <c r="AB2410">
        <v>32700.833279999999</v>
      </c>
      <c r="AI2410">
        <f t="shared" si="188"/>
        <v>0</v>
      </c>
      <c r="AJ2410">
        <f t="shared" si="189"/>
        <v>0</v>
      </c>
    </row>
    <row r="2411" spans="1:48">
      <c r="A2411">
        <v>4374</v>
      </c>
      <c r="B2411" t="s">
        <v>3474</v>
      </c>
      <c r="C2411">
        <v>11732.222400000001</v>
      </c>
      <c r="D2411">
        <f t="shared" si="185"/>
        <v>0</v>
      </c>
      <c r="U2411">
        <f t="shared" si="186"/>
        <v>11732.222400000001</v>
      </c>
      <c r="V2411">
        <f t="shared" si="187"/>
        <v>11732.222400000001</v>
      </c>
      <c r="AB2411">
        <v>11732.222400000001</v>
      </c>
      <c r="AI2411">
        <f t="shared" si="188"/>
        <v>0</v>
      </c>
      <c r="AJ2411">
        <f t="shared" si="189"/>
        <v>0</v>
      </c>
    </row>
    <row r="2412" spans="1:48">
      <c r="A2412">
        <v>4375</v>
      </c>
      <c r="B2412" t="s">
        <v>3475</v>
      </c>
      <c r="C2412">
        <v>18936.399359999999</v>
      </c>
      <c r="D2412">
        <f t="shared" si="185"/>
        <v>0</v>
      </c>
      <c r="U2412">
        <f t="shared" si="186"/>
        <v>18936.399359999999</v>
      </c>
      <c r="V2412">
        <f t="shared" si="187"/>
        <v>18936.399359999999</v>
      </c>
      <c r="AB2412">
        <v>18936.399359999999</v>
      </c>
      <c r="AI2412">
        <f t="shared" si="188"/>
        <v>0</v>
      </c>
      <c r="AJ2412">
        <f t="shared" si="189"/>
        <v>0</v>
      </c>
    </row>
    <row r="2413" spans="1:48">
      <c r="A2413">
        <v>4376</v>
      </c>
      <c r="B2413" t="s">
        <v>3476</v>
      </c>
      <c r="C2413">
        <v>7121.7551999999996</v>
      </c>
      <c r="D2413">
        <f t="shared" si="185"/>
        <v>0</v>
      </c>
      <c r="U2413">
        <f t="shared" si="186"/>
        <v>7121.7551999999996</v>
      </c>
      <c r="V2413">
        <f t="shared" si="187"/>
        <v>7121.7551999999996</v>
      </c>
      <c r="AB2413">
        <v>7121.7551999999996</v>
      </c>
      <c r="AI2413">
        <f t="shared" si="188"/>
        <v>0</v>
      </c>
      <c r="AJ2413">
        <f t="shared" si="189"/>
        <v>0</v>
      </c>
    </row>
    <row r="2414" spans="1:48">
      <c r="A2414">
        <v>4478</v>
      </c>
      <c r="B2414" t="s">
        <v>3477</v>
      </c>
      <c r="C2414">
        <v>22938.233376000004</v>
      </c>
      <c r="D2414">
        <f t="shared" si="185"/>
        <v>0</v>
      </c>
      <c r="U2414">
        <f t="shared" si="186"/>
        <v>22938.233376000004</v>
      </c>
      <c r="V2414">
        <f t="shared" si="187"/>
        <v>22938.233376000004</v>
      </c>
      <c r="AB2414">
        <v>22938.233376000004</v>
      </c>
      <c r="AI2414">
        <f t="shared" si="188"/>
        <v>0</v>
      </c>
      <c r="AJ2414">
        <f t="shared" si="189"/>
        <v>0</v>
      </c>
    </row>
    <row r="2415" spans="1:48">
      <c r="A2415">
        <v>4555</v>
      </c>
      <c r="B2415" t="s">
        <v>3478</v>
      </c>
      <c r="C2415">
        <v>7392.2015999999994</v>
      </c>
      <c r="D2415">
        <f t="shared" si="185"/>
        <v>0</v>
      </c>
      <c r="U2415">
        <f t="shared" si="186"/>
        <v>7392.2015999999994</v>
      </c>
      <c r="V2415">
        <f t="shared" si="187"/>
        <v>7392.2015999999994</v>
      </c>
      <c r="AB2415">
        <v>7392.2015999999994</v>
      </c>
      <c r="AI2415">
        <f t="shared" si="188"/>
        <v>0</v>
      </c>
      <c r="AJ2415">
        <f t="shared" si="189"/>
        <v>0</v>
      </c>
    </row>
    <row r="2416" spans="1:48">
      <c r="A2416">
        <v>4556</v>
      </c>
      <c r="B2416" t="s">
        <v>1659</v>
      </c>
      <c r="C2416">
        <v>490459.5</v>
      </c>
      <c r="D2416">
        <f t="shared" si="185"/>
        <v>0</v>
      </c>
      <c r="T2416">
        <v>387111.72</v>
      </c>
      <c r="U2416">
        <f t="shared" si="186"/>
        <v>97116.96</v>
      </c>
      <c r="V2416">
        <f t="shared" si="187"/>
        <v>0</v>
      </c>
      <c r="AG2416">
        <v>97116.96</v>
      </c>
      <c r="AI2416">
        <f t="shared" si="188"/>
        <v>6230.82</v>
      </c>
      <c r="AJ2416">
        <f t="shared" si="189"/>
        <v>0</v>
      </c>
      <c r="AV2416">
        <v>6230.82</v>
      </c>
    </row>
    <row r="2417" spans="1:48">
      <c r="A2417">
        <v>4557</v>
      </c>
      <c r="B2417" t="s">
        <v>1660</v>
      </c>
      <c r="C2417">
        <v>1342617.1849567594</v>
      </c>
      <c r="D2417">
        <f t="shared" si="185"/>
        <v>398598</v>
      </c>
      <c r="F2417">
        <v>263089.95</v>
      </c>
      <c r="G2417">
        <v>135508.04999999999</v>
      </c>
      <c r="R2417">
        <v>287528</v>
      </c>
      <c r="T2417">
        <v>537248.26</v>
      </c>
      <c r="U2417">
        <f t="shared" si="186"/>
        <v>97116.96</v>
      </c>
      <c r="V2417">
        <f t="shared" si="187"/>
        <v>0</v>
      </c>
      <c r="AG2417">
        <v>97116.96</v>
      </c>
      <c r="AI2417">
        <f t="shared" si="188"/>
        <v>22125.964956759221</v>
      </c>
      <c r="AJ2417">
        <f t="shared" si="189"/>
        <v>7696.0711879836199</v>
      </c>
      <c r="AL2417">
        <v>4245.7522075557599</v>
      </c>
      <c r="AM2417">
        <v>3450.31898042786</v>
      </c>
      <c r="AT2417">
        <v>6122.33</v>
      </c>
      <c r="AV2417">
        <v>8307.5637687756007</v>
      </c>
    </row>
    <row r="2418" spans="1:48">
      <c r="A2418">
        <v>4558</v>
      </c>
      <c r="B2418" t="s">
        <v>3479</v>
      </c>
      <c r="C2418">
        <v>22150.847999999998</v>
      </c>
      <c r="D2418">
        <f t="shared" si="185"/>
        <v>0</v>
      </c>
      <c r="U2418">
        <f t="shared" si="186"/>
        <v>22150.847999999998</v>
      </c>
      <c r="V2418">
        <f t="shared" si="187"/>
        <v>22150.847999999998</v>
      </c>
      <c r="AB2418">
        <v>22150.847999999998</v>
      </c>
      <c r="AI2418">
        <f t="shared" si="188"/>
        <v>0</v>
      </c>
      <c r="AJ2418">
        <f t="shared" si="189"/>
        <v>0</v>
      </c>
    </row>
    <row r="2419" spans="1:48">
      <c r="A2419">
        <v>4559</v>
      </c>
      <c r="B2419" t="s">
        <v>3480</v>
      </c>
      <c r="C2419">
        <v>18311.79696</v>
      </c>
      <c r="D2419">
        <f t="shared" si="185"/>
        <v>0</v>
      </c>
      <c r="U2419">
        <f t="shared" si="186"/>
        <v>18311.79696</v>
      </c>
      <c r="V2419">
        <f t="shared" si="187"/>
        <v>18311.79696</v>
      </c>
      <c r="AB2419">
        <v>18311.79696</v>
      </c>
      <c r="AI2419">
        <f t="shared" si="188"/>
        <v>0</v>
      </c>
      <c r="AJ2419">
        <f t="shared" si="189"/>
        <v>0</v>
      </c>
    </row>
    <row r="2420" spans="1:48">
      <c r="A2420">
        <v>4611</v>
      </c>
      <c r="B2420" t="s">
        <v>1661</v>
      </c>
      <c r="C2420">
        <v>490459.5</v>
      </c>
      <c r="D2420">
        <f t="shared" si="185"/>
        <v>0</v>
      </c>
      <c r="T2420">
        <v>387111.72</v>
      </c>
      <c r="U2420">
        <f t="shared" si="186"/>
        <v>97116.96</v>
      </c>
      <c r="V2420">
        <f t="shared" si="187"/>
        <v>0</v>
      </c>
      <c r="AG2420">
        <v>97116.96</v>
      </c>
      <c r="AI2420">
        <f t="shared" si="188"/>
        <v>6230.82</v>
      </c>
      <c r="AJ2420">
        <f t="shared" si="189"/>
        <v>0</v>
      </c>
      <c r="AV2420">
        <v>6230.82</v>
      </c>
    </row>
    <row r="2421" spans="1:48">
      <c r="A2421">
        <v>4612</v>
      </c>
      <c r="B2421" t="s">
        <v>1662</v>
      </c>
      <c r="C2421">
        <v>3641256.1467999998</v>
      </c>
      <c r="D2421">
        <f t="shared" si="185"/>
        <v>0</v>
      </c>
      <c r="L2421">
        <v>2137351</v>
      </c>
      <c r="P2421">
        <v>1416299</v>
      </c>
      <c r="U2421">
        <f t="shared" si="186"/>
        <v>11938.2768</v>
      </c>
      <c r="V2421">
        <f t="shared" si="187"/>
        <v>11938.2768</v>
      </c>
      <c r="AB2421">
        <v>11938.2768</v>
      </c>
      <c r="AI2421">
        <f t="shared" si="188"/>
        <v>75667.87</v>
      </c>
      <c r="AJ2421">
        <f t="shared" si="189"/>
        <v>0</v>
      </c>
      <c r="AQ2421">
        <v>45510.61</v>
      </c>
      <c r="AS2421">
        <v>30157.26</v>
      </c>
    </row>
    <row r="2422" spans="1:48">
      <c r="A2422">
        <v>5142</v>
      </c>
      <c r="B2422" t="s">
        <v>3481</v>
      </c>
      <c r="C2422">
        <v>11976.912</v>
      </c>
      <c r="D2422">
        <f t="shared" si="185"/>
        <v>0</v>
      </c>
      <c r="U2422">
        <f t="shared" si="186"/>
        <v>11976.912</v>
      </c>
      <c r="V2422">
        <f t="shared" si="187"/>
        <v>11976.912</v>
      </c>
      <c r="AB2422">
        <v>11976.912</v>
      </c>
      <c r="AI2422">
        <f t="shared" si="188"/>
        <v>0</v>
      </c>
      <c r="AJ2422">
        <f t="shared" si="189"/>
        <v>0</v>
      </c>
    </row>
    <row r="2423" spans="1:48">
      <c r="A2423">
        <v>5143</v>
      </c>
      <c r="B2423" t="s">
        <v>3482</v>
      </c>
      <c r="C2423">
        <v>26039.352095999999</v>
      </c>
      <c r="D2423">
        <f t="shared" si="185"/>
        <v>0</v>
      </c>
      <c r="U2423">
        <f t="shared" si="186"/>
        <v>26039.352095999999</v>
      </c>
      <c r="V2423">
        <f t="shared" si="187"/>
        <v>26039.352095999999</v>
      </c>
      <c r="AB2423">
        <v>26039.352095999999</v>
      </c>
      <c r="AI2423">
        <f t="shared" si="188"/>
        <v>0</v>
      </c>
      <c r="AJ2423">
        <f t="shared" si="189"/>
        <v>0</v>
      </c>
    </row>
    <row r="2424" spans="1:48">
      <c r="A2424">
        <v>5144</v>
      </c>
      <c r="B2424" t="s">
        <v>3483</v>
      </c>
      <c r="C2424">
        <v>29229.202991999999</v>
      </c>
      <c r="D2424">
        <f t="shared" si="185"/>
        <v>0</v>
      </c>
      <c r="U2424">
        <f t="shared" si="186"/>
        <v>29229.202991999999</v>
      </c>
      <c r="V2424">
        <f t="shared" si="187"/>
        <v>29229.202991999999</v>
      </c>
      <c r="AB2424">
        <v>29229.202991999999</v>
      </c>
      <c r="AI2424">
        <f t="shared" si="188"/>
        <v>0</v>
      </c>
      <c r="AJ2424">
        <f t="shared" si="189"/>
        <v>0</v>
      </c>
    </row>
    <row r="2425" spans="1:48">
      <c r="A2425">
        <v>5334</v>
      </c>
      <c r="B2425" t="s">
        <v>3484</v>
      </c>
      <c r="C2425">
        <v>34423.963199999998</v>
      </c>
      <c r="D2425">
        <f t="shared" si="185"/>
        <v>0</v>
      </c>
      <c r="U2425">
        <f t="shared" si="186"/>
        <v>34423.963199999998</v>
      </c>
      <c r="V2425">
        <f t="shared" si="187"/>
        <v>34423.963199999998</v>
      </c>
      <c r="AB2425">
        <v>34423.963199999998</v>
      </c>
      <c r="AI2425">
        <f t="shared" si="188"/>
        <v>0</v>
      </c>
      <c r="AJ2425">
        <f t="shared" si="189"/>
        <v>0</v>
      </c>
    </row>
    <row r="2426" spans="1:48">
      <c r="A2426">
        <v>5666</v>
      </c>
      <c r="B2426" t="s">
        <v>3485</v>
      </c>
      <c r="C2426">
        <v>21236.481599999996</v>
      </c>
      <c r="D2426">
        <f t="shared" si="185"/>
        <v>0</v>
      </c>
      <c r="U2426">
        <f t="shared" si="186"/>
        <v>21236.481599999996</v>
      </c>
      <c r="V2426">
        <f t="shared" si="187"/>
        <v>21236.481599999996</v>
      </c>
      <c r="AB2426">
        <v>21236.481599999996</v>
      </c>
      <c r="AI2426">
        <f t="shared" si="188"/>
        <v>0</v>
      </c>
      <c r="AJ2426">
        <f t="shared" si="189"/>
        <v>0</v>
      </c>
    </row>
    <row r="2427" spans="1:48">
      <c r="A2427">
        <v>5820</v>
      </c>
      <c r="B2427" t="s">
        <v>3486</v>
      </c>
      <c r="C2427">
        <v>47133.656159999999</v>
      </c>
      <c r="D2427">
        <f t="shared" si="185"/>
        <v>0</v>
      </c>
      <c r="U2427">
        <f t="shared" si="186"/>
        <v>47133.656159999999</v>
      </c>
      <c r="V2427">
        <f t="shared" si="187"/>
        <v>47133.656159999999</v>
      </c>
      <c r="AB2427">
        <v>47133.656159999999</v>
      </c>
      <c r="AI2427">
        <f t="shared" si="188"/>
        <v>0</v>
      </c>
      <c r="AJ2427">
        <f t="shared" si="189"/>
        <v>0</v>
      </c>
    </row>
    <row r="2428" spans="1:48">
      <c r="A2428">
        <v>5821</v>
      </c>
      <c r="B2428" t="s">
        <v>3487</v>
      </c>
      <c r="C2428">
        <v>43653.912479999999</v>
      </c>
      <c r="D2428">
        <f t="shared" si="185"/>
        <v>0</v>
      </c>
      <c r="U2428">
        <f t="shared" si="186"/>
        <v>43653.912479999999</v>
      </c>
      <c r="V2428">
        <f t="shared" si="187"/>
        <v>43653.912479999999</v>
      </c>
      <c r="AB2428">
        <v>43653.912479999999</v>
      </c>
      <c r="AI2428">
        <f t="shared" si="188"/>
        <v>0</v>
      </c>
      <c r="AJ2428">
        <f t="shared" si="189"/>
        <v>0</v>
      </c>
    </row>
    <row r="2429" spans="1:48">
      <c r="A2429">
        <v>5980</v>
      </c>
      <c r="B2429" t="s">
        <v>3488</v>
      </c>
      <c r="C2429">
        <v>47194.442207999993</v>
      </c>
      <c r="D2429">
        <f t="shared" si="185"/>
        <v>0</v>
      </c>
      <c r="U2429">
        <f t="shared" si="186"/>
        <v>47194.442207999993</v>
      </c>
      <c r="V2429">
        <f t="shared" si="187"/>
        <v>47194.442207999993</v>
      </c>
      <c r="AB2429">
        <v>47194.442207999993</v>
      </c>
      <c r="AI2429">
        <f t="shared" si="188"/>
        <v>0</v>
      </c>
      <c r="AJ2429">
        <f t="shared" si="189"/>
        <v>0</v>
      </c>
    </row>
    <row r="2430" spans="1:48">
      <c r="A2430">
        <v>5982</v>
      </c>
      <c r="B2430" t="s">
        <v>3489</v>
      </c>
      <c r="C2430">
        <v>34861.828800000003</v>
      </c>
      <c r="D2430">
        <f t="shared" si="185"/>
        <v>0</v>
      </c>
      <c r="U2430">
        <f t="shared" si="186"/>
        <v>34861.828800000003</v>
      </c>
      <c r="V2430">
        <f t="shared" si="187"/>
        <v>34861.828800000003</v>
      </c>
      <c r="AB2430">
        <v>34861.828800000003</v>
      </c>
      <c r="AI2430">
        <f t="shared" si="188"/>
        <v>0</v>
      </c>
      <c r="AJ2430">
        <f t="shared" si="189"/>
        <v>0</v>
      </c>
    </row>
    <row r="2431" spans="1:48">
      <c r="A2431">
        <v>6281</v>
      </c>
      <c r="B2431" t="s">
        <v>1663</v>
      </c>
      <c r="C2431">
        <v>1283395.2156000002</v>
      </c>
      <c r="D2431">
        <f t="shared" si="185"/>
        <v>0</v>
      </c>
      <c r="P2431">
        <v>1234832</v>
      </c>
      <c r="U2431">
        <f t="shared" si="186"/>
        <v>22269.945599999999</v>
      </c>
      <c r="V2431">
        <f t="shared" si="187"/>
        <v>8808.8256000000001</v>
      </c>
      <c r="AB2431">
        <v>8808.8256000000001</v>
      </c>
      <c r="AF2431">
        <v>13461.12</v>
      </c>
      <c r="AI2431">
        <f t="shared" si="188"/>
        <v>26293.27</v>
      </c>
      <c r="AJ2431">
        <f t="shared" si="189"/>
        <v>0</v>
      </c>
      <c r="AS2431">
        <v>26293.27</v>
      </c>
    </row>
    <row r="2432" spans="1:48">
      <c r="A2432">
        <v>6282</v>
      </c>
      <c r="B2432" t="s">
        <v>3490</v>
      </c>
      <c r="C2432">
        <v>8953.0636800000011</v>
      </c>
      <c r="D2432">
        <f t="shared" si="185"/>
        <v>0</v>
      </c>
      <c r="U2432">
        <f t="shared" si="186"/>
        <v>8953.0636800000011</v>
      </c>
      <c r="V2432">
        <f t="shared" si="187"/>
        <v>8953.0636800000011</v>
      </c>
      <c r="AB2432">
        <v>8953.0636800000011</v>
      </c>
      <c r="AI2432">
        <f t="shared" si="188"/>
        <v>0</v>
      </c>
      <c r="AJ2432">
        <f t="shared" si="189"/>
        <v>0</v>
      </c>
    </row>
    <row r="2433" spans="1:48">
      <c r="A2433">
        <v>7206</v>
      </c>
      <c r="B2433" t="s">
        <v>1664</v>
      </c>
      <c r="C2433">
        <v>462820.39</v>
      </c>
      <c r="D2433">
        <f t="shared" si="185"/>
        <v>0</v>
      </c>
      <c r="T2433">
        <v>359472.61</v>
      </c>
      <c r="U2433">
        <f t="shared" si="186"/>
        <v>97116.96</v>
      </c>
      <c r="V2433">
        <f t="shared" si="187"/>
        <v>0</v>
      </c>
      <c r="AG2433">
        <v>97116.96</v>
      </c>
      <c r="AI2433">
        <f t="shared" si="188"/>
        <v>6230.82</v>
      </c>
      <c r="AJ2433">
        <f t="shared" si="189"/>
        <v>0</v>
      </c>
      <c r="AV2433">
        <v>6230.82</v>
      </c>
    </row>
    <row r="2434" spans="1:48">
      <c r="A2434">
        <v>7207</v>
      </c>
      <c r="B2434" t="s">
        <v>1665</v>
      </c>
      <c r="C2434">
        <v>66147.070799999987</v>
      </c>
      <c r="D2434">
        <f t="shared" si="185"/>
        <v>0</v>
      </c>
      <c r="U2434">
        <f t="shared" si="186"/>
        <v>66147.070799999987</v>
      </c>
      <c r="V2434">
        <f t="shared" si="187"/>
        <v>19150.180799999998</v>
      </c>
      <c r="AB2434">
        <v>19150.180799999998</v>
      </c>
      <c r="AE2434">
        <v>31884.35</v>
      </c>
      <c r="AF2434">
        <v>15112.54</v>
      </c>
      <c r="AI2434">
        <f t="shared" si="188"/>
        <v>0</v>
      </c>
      <c r="AJ2434">
        <f t="shared" si="189"/>
        <v>0</v>
      </c>
    </row>
    <row r="2435" spans="1:48">
      <c r="A2435">
        <v>7208</v>
      </c>
      <c r="B2435" t="s">
        <v>1666</v>
      </c>
      <c r="C2435">
        <v>2447342.4132000003</v>
      </c>
      <c r="D2435">
        <f t="shared" si="185"/>
        <v>0</v>
      </c>
      <c r="P2435">
        <v>2348562</v>
      </c>
      <c r="U2435">
        <f t="shared" si="186"/>
        <v>48772.483200000002</v>
      </c>
      <c r="V2435">
        <f t="shared" si="187"/>
        <v>19291.843199999999</v>
      </c>
      <c r="AB2435">
        <v>19291.843199999999</v>
      </c>
      <c r="AF2435">
        <v>29480.639999999999</v>
      </c>
      <c r="AI2435">
        <f t="shared" si="188"/>
        <v>50007.93</v>
      </c>
      <c r="AJ2435">
        <f t="shared" si="189"/>
        <v>0</v>
      </c>
      <c r="AS2435">
        <v>50007.93</v>
      </c>
    </row>
    <row r="2436" spans="1:48">
      <c r="A2436">
        <v>7209</v>
      </c>
      <c r="B2436" t="s">
        <v>1667</v>
      </c>
      <c r="C2436">
        <v>1753069.4</v>
      </c>
      <c r="D2436">
        <f t="shared" si="185"/>
        <v>1244247.5</v>
      </c>
      <c r="H2436">
        <v>1244247.5</v>
      </c>
      <c r="T2436">
        <v>394334.42</v>
      </c>
      <c r="U2436">
        <f t="shared" si="186"/>
        <v>97116.96</v>
      </c>
      <c r="V2436">
        <f t="shared" si="187"/>
        <v>0</v>
      </c>
      <c r="AG2436">
        <v>97116.96</v>
      </c>
      <c r="AI2436">
        <f t="shared" si="188"/>
        <v>17370.52</v>
      </c>
      <c r="AJ2436">
        <f t="shared" si="189"/>
        <v>11139.7</v>
      </c>
      <c r="AN2436">
        <v>11139.7</v>
      </c>
      <c r="AV2436">
        <v>6230.82</v>
      </c>
    </row>
    <row r="2437" spans="1:48">
      <c r="A2437">
        <v>7210</v>
      </c>
      <c r="B2437" t="s">
        <v>1668</v>
      </c>
      <c r="C2437">
        <v>67488.097599999994</v>
      </c>
      <c r="D2437">
        <f t="shared" si="185"/>
        <v>0</v>
      </c>
      <c r="U2437">
        <f t="shared" si="186"/>
        <v>67488.097599999994</v>
      </c>
      <c r="V2437">
        <f t="shared" si="187"/>
        <v>19819.857599999999</v>
      </c>
      <c r="AB2437">
        <v>19819.857599999999</v>
      </c>
      <c r="AE2437">
        <v>32322.62</v>
      </c>
      <c r="AF2437">
        <v>15345.62</v>
      </c>
      <c r="AI2437">
        <f t="shared" si="188"/>
        <v>0</v>
      </c>
      <c r="AJ2437">
        <f t="shared" si="189"/>
        <v>0</v>
      </c>
    </row>
    <row r="2438" spans="1:48">
      <c r="A2438">
        <v>7211</v>
      </c>
      <c r="B2438" t="s">
        <v>1669</v>
      </c>
      <c r="C2438">
        <v>2016678.9024</v>
      </c>
      <c r="D2438">
        <f t="shared" si="185"/>
        <v>0</v>
      </c>
      <c r="P2438">
        <v>1925666</v>
      </c>
      <c r="U2438">
        <f t="shared" si="186"/>
        <v>50009.702399999995</v>
      </c>
      <c r="V2438">
        <f t="shared" si="187"/>
        <v>19781.222399999999</v>
      </c>
      <c r="AB2438">
        <v>19781.222399999999</v>
      </c>
      <c r="AF2438">
        <v>30228.48</v>
      </c>
      <c r="AI2438">
        <f t="shared" si="188"/>
        <v>41003.199999999997</v>
      </c>
      <c r="AJ2438">
        <f t="shared" si="189"/>
        <v>0</v>
      </c>
      <c r="AS2438">
        <v>41003.199999999997</v>
      </c>
    </row>
    <row r="2439" spans="1:48">
      <c r="A2439">
        <v>7212</v>
      </c>
      <c r="B2439" t="s">
        <v>1670</v>
      </c>
      <c r="C2439">
        <v>2448507.1052000001</v>
      </c>
      <c r="D2439">
        <f t="shared" si="185"/>
        <v>0</v>
      </c>
      <c r="P2439">
        <v>2350340</v>
      </c>
      <c r="U2439">
        <f t="shared" si="186"/>
        <v>48121.315199999997</v>
      </c>
      <c r="V2439">
        <f t="shared" si="187"/>
        <v>19034.2752</v>
      </c>
      <c r="AB2439">
        <v>19034.2752</v>
      </c>
      <c r="AF2439">
        <v>29087.040000000001</v>
      </c>
      <c r="AI2439">
        <f t="shared" si="188"/>
        <v>50045.79</v>
      </c>
      <c r="AJ2439">
        <f t="shared" si="189"/>
        <v>0</v>
      </c>
      <c r="AS2439">
        <v>50045.79</v>
      </c>
    </row>
    <row r="2440" spans="1:48">
      <c r="A2440">
        <v>7213</v>
      </c>
      <c r="B2440" t="s">
        <v>1671</v>
      </c>
      <c r="C2440">
        <v>1906748.9524000001</v>
      </c>
      <c r="D2440">
        <f t="shared" si="185"/>
        <v>0</v>
      </c>
      <c r="P2440">
        <v>1816434</v>
      </c>
      <c r="U2440">
        <f t="shared" si="186"/>
        <v>51637.622399999993</v>
      </c>
      <c r="V2440">
        <f t="shared" si="187"/>
        <v>20425.142399999997</v>
      </c>
      <c r="AB2440">
        <v>20425.142399999997</v>
      </c>
      <c r="AF2440">
        <v>31212.48</v>
      </c>
      <c r="AI2440">
        <f t="shared" si="188"/>
        <v>38677.33</v>
      </c>
      <c r="AJ2440">
        <f t="shared" si="189"/>
        <v>0</v>
      </c>
      <c r="AS2440">
        <v>38677.33</v>
      </c>
    </row>
    <row r="2441" spans="1:48">
      <c r="A2441">
        <v>7518</v>
      </c>
      <c r="B2441" t="s">
        <v>3491</v>
      </c>
      <c r="C2441">
        <v>52359.710879999999</v>
      </c>
      <c r="D2441">
        <f t="shared" ref="D2441:D2504" si="190">E2441+F2441+G2441+H2441+I2441+J2441</f>
        <v>0</v>
      </c>
      <c r="U2441">
        <f t="shared" ref="U2441:U2504" si="191">V2441+AC2441+AD2441+AE2441+AF2441+AG2441+AH2441</f>
        <v>52359.710879999999</v>
      </c>
      <c r="V2441">
        <f t="shared" ref="V2441:V2504" si="192">W2441+X2441+Y2441+Z2441+AA2441+AB2441</f>
        <v>52359.710879999999</v>
      </c>
      <c r="AB2441">
        <v>52359.710879999999</v>
      </c>
      <c r="AI2441">
        <f t="shared" ref="AI2441:AI2504" si="193">AJ2441+AQ2441+AR2441+AS2441+AT2441+AU2441+AV2441</f>
        <v>0</v>
      </c>
      <c r="AJ2441">
        <f t="shared" ref="AJ2441:AJ2504" si="194">AK2441+AL2441+AM2441+AN2441+AO2441+AP2441</f>
        <v>0</v>
      </c>
    </row>
    <row r="2442" spans="1:48">
      <c r="A2442">
        <v>7519</v>
      </c>
      <c r="B2442" t="s">
        <v>3492</v>
      </c>
      <c r="C2442">
        <v>55628.248800000001</v>
      </c>
      <c r="D2442">
        <f t="shared" si="190"/>
        <v>0</v>
      </c>
      <c r="U2442">
        <f t="shared" si="191"/>
        <v>55628.248800000001</v>
      </c>
      <c r="V2442">
        <f t="shared" si="192"/>
        <v>55628.248800000001</v>
      </c>
      <c r="AB2442">
        <v>55628.248800000001</v>
      </c>
      <c r="AI2442">
        <f t="shared" si="193"/>
        <v>0</v>
      </c>
      <c r="AJ2442">
        <f t="shared" si="194"/>
        <v>0</v>
      </c>
    </row>
    <row r="2443" spans="1:48">
      <c r="A2443">
        <v>7520</v>
      </c>
      <c r="B2443" t="s">
        <v>3493</v>
      </c>
      <c r="C2443">
        <v>43823.907359999997</v>
      </c>
      <c r="D2443">
        <f t="shared" si="190"/>
        <v>0</v>
      </c>
      <c r="U2443">
        <f t="shared" si="191"/>
        <v>43823.907359999997</v>
      </c>
      <c r="V2443">
        <f t="shared" si="192"/>
        <v>43823.907359999997</v>
      </c>
      <c r="AB2443">
        <v>43823.907359999997</v>
      </c>
      <c r="AI2443">
        <f t="shared" si="193"/>
        <v>0</v>
      </c>
      <c r="AJ2443">
        <f t="shared" si="194"/>
        <v>0</v>
      </c>
    </row>
    <row r="2444" spans="1:48">
      <c r="A2444">
        <v>8462</v>
      </c>
      <c r="B2444" t="s">
        <v>1672</v>
      </c>
      <c r="C2444">
        <v>63854.115599999997</v>
      </c>
      <c r="D2444">
        <f t="shared" si="190"/>
        <v>0</v>
      </c>
      <c r="U2444">
        <f t="shared" si="191"/>
        <v>63854.115599999997</v>
      </c>
      <c r="V2444">
        <f t="shared" si="192"/>
        <v>18789.585599999999</v>
      </c>
      <c r="AB2444">
        <v>18789.585599999999</v>
      </c>
      <c r="AE2444">
        <v>30622.880000000001</v>
      </c>
      <c r="AF2444">
        <v>14441.65</v>
      </c>
      <c r="AI2444">
        <f t="shared" si="193"/>
        <v>0</v>
      </c>
      <c r="AJ2444">
        <f t="shared" si="194"/>
        <v>0</v>
      </c>
    </row>
    <row r="2445" spans="1:48">
      <c r="A2445">
        <v>8463</v>
      </c>
      <c r="B2445" t="s">
        <v>1673</v>
      </c>
      <c r="C2445">
        <v>1680425.54</v>
      </c>
      <c r="D2445">
        <f t="shared" si="190"/>
        <v>1198660.5899999999</v>
      </c>
      <c r="F2445">
        <v>216938.86</v>
      </c>
      <c r="G2445">
        <v>96433.41</v>
      </c>
      <c r="H2445">
        <v>885288.32</v>
      </c>
      <c r="T2445">
        <v>364082.44</v>
      </c>
      <c r="U2445">
        <f t="shared" si="191"/>
        <v>97116.96</v>
      </c>
      <c r="V2445">
        <f t="shared" si="192"/>
        <v>0</v>
      </c>
      <c r="AG2445">
        <v>97116.96</v>
      </c>
      <c r="AI2445">
        <f t="shared" si="193"/>
        <v>20565.55</v>
      </c>
      <c r="AJ2445">
        <f t="shared" si="194"/>
        <v>14334.73</v>
      </c>
      <c r="AL2445">
        <v>3817.77</v>
      </c>
      <c r="AM2445">
        <v>2026.59</v>
      </c>
      <c r="AN2445">
        <v>8490.3700000000008</v>
      </c>
      <c r="AV2445">
        <v>6230.82</v>
      </c>
    </row>
    <row r="2446" spans="1:48">
      <c r="A2446">
        <v>8538</v>
      </c>
      <c r="B2446" t="s">
        <v>3494</v>
      </c>
      <c r="C2446">
        <v>11858.43072</v>
      </c>
      <c r="D2446">
        <f t="shared" si="190"/>
        <v>0</v>
      </c>
      <c r="U2446">
        <f t="shared" si="191"/>
        <v>11858.43072</v>
      </c>
      <c r="V2446">
        <f t="shared" si="192"/>
        <v>11858.43072</v>
      </c>
      <c r="AB2446">
        <v>11858.43072</v>
      </c>
      <c r="AI2446">
        <f t="shared" si="193"/>
        <v>0</v>
      </c>
      <c r="AJ2446">
        <f t="shared" si="194"/>
        <v>0</v>
      </c>
    </row>
    <row r="2447" spans="1:48">
      <c r="A2447">
        <v>8539</v>
      </c>
      <c r="B2447" t="s">
        <v>1674</v>
      </c>
      <c r="C2447">
        <v>1399543.5096</v>
      </c>
      <c r="D2447">
        <f t="shared" si="190"/>
        <v>0</v>
      </c>
      <c r="P2447">
        <v>1341067</v>
      </c>
      <c r="U2447">
        <f t="shared" si="191"/>
        <v>29921.169600000001</v>
      </c>
      <c r="V2447">
        <f t="shared" si="192"/>
        <v>11835.249599999999</v>
      </c>
      <c r="AB2447">
        <v>11835.249599999999</v>
      </c>
      <c r="AF2447">
        <v>18085.920000000002</v>
      </c>
      <c r="AI2447">
        <f t="shared" si="193"/>
        <v>28555.34</v>
      </c>
      <c r="AJ2447">
        <f t="shared" si="194"/>
        <v>0</v>
      </c>
      <c r="AS2447">
        <v>28555.34</v>
      </c>
    </row>
    <row r="2448" spans="1:48">
      <c r="A2448">
        <v>8540</v>
      </c>
      <c r="B2448" t="s">
        <v>1675</v>
      </c>
      <c r="C2448">
        <v>2005635.7560800002</v>
      </c>
      <c r="D2448">
        <f t="shared" si="190"/>
        <v>0</v>
      </c>
      <c r="P2448">
        <v>1899943</v>
      </c>
      <c r="U2448">
        <f t="shared" si="191"/>
        <v>65237.266080000001</v>
      </c>
      <c r="V2448">
        <f t="shared" si="192"/>
        <v>25804.450079999999</v>
      </c>
      <c r="AB2448">
        <v>25804.450079999999</v>
      </c>
      <c r="AF2448">
        <v>39432.815999999999</v>
      </c>
      <c r="AI2448">
        <f t="shared" si="193"/>
        <v>40455.49</v>
      </c>
      <c r="AJ2448">
        <f t="shared" si="194"/>
        <v>0</v>
      </c>
      <c r="AS2448">
        <v>40455.49</v>
      </c>
    </row>
    <row r="2449" spans="1:48">
      <c r="A2449">
        <v>8698</v>
      </c>
      <c r="B2449" t="s">
        <v>1676</v>
      </c>
      <c r="C2449">
        <v>81553.428400000004</v>
      </c>
      <c r="D2449">
        <f t="shared" si="190"/>
        <v>0</v>
      </c>
      <c r="U2449">
        <f t="shared" si="191"/>
        <v>81553.428400000004</v>
      </c>
      <c r="V2449">
        <f t="shared" si="192"/>
        <v>34784.558400000002</v>
      </c>
      <c r="AB2449">
        <v>34784.558400000002</v>
      </c>
      <c r="AE2449">
        <v>46768.87</v>
      </c>
      <c r="AI2449">
        <f t="shared" si="193"/>
        <v>0</v>
      </c>
      <c r="AJ2449">
        <f t="shared" si="194"/>
        <v>0</v>
      </c>
    </row>
    <row r="2450" spans="1:48">
      <c r="A2450">
        <v>8703</v>
      </c>
      <c r="B2450" t="s">
        <v>1677</v>
      </c>
      <c r="C2450">
        <v>49777.200400000002</v>
      </c>
      <c r="D2450">
        <f t="shared" si="190"/>
        <v>0</v>
      </c>
      <c r="U2450">
        <f t="shared" si="191"/>
        <v>49777.200400000002</v>
      </c>
      <c r="V2450">
        <f t="shared" si="192"/>
        <v>11667.830400000001</v>
      </c>
      <c r="AB2450">
        <v>11667.830400000001</v>
      </c>
      <c r="AE2450">
        <v>26082.52</v>
      </c>
      <c r="AF2450">
        <v>12026.85</v>
      </c>
      <c r="AI2450">
        <f t="shared" si="193"/>
        <v>0</v>
      </c>
      <c r="AJ2450">
        <f t="shared" si="194"/>
        <v>0</v>
      </c>
    </row>
    <row r="2451" spans="1:48">
      <c r="A2451">
        <v>8810</v>
      </c>
      <c r="B2451" t="s">
        <v>3495</v>
      </c>
      <c r="C2451">
        <v>11796.6144</v>
      </c>
      <c r="D2451">
        <f t="shared" si="190"/>
        <v>0</v>
      </c>
      <c r="U2451">
        <f t="shared" si="191"/>
        <v>11796.6144</v>
      </c>
      <c r="V2451">
        <f t="shared" si="192"/>
        <v>11796.6144</v>
      </c>
      <c r="AB2451">
        <v>11796.6144</v>
      </c>
      <c r="AI2451">
        <f t="shared" si="193"/>
        <v>0</v>
      </c>
      <c r="AJ2451">
        <f t="shared" si="194"/>
        <v>0</v>
      </c>
    </row>
    <row r="2452" spans="1:48">
      <c r="A2452">
        <v>8811</v>
      </c>
      <c r="B2452" t="s">
        <v>3496</v>
      </c>
      <c r="C2452">
        <v>51665.565119999999</v>
      </c>
      <c r="D2452">
        <f t="shared" si="190"/>
        <v>0</v>
      </c>
      <c r="U2452">
        <f t="shared" si="191"/>
        <v>51665.565119999999</v>
      </c>
      <c r="V2452">
        <f t="shared" si="192"/>
        <v>51665.565119999999</v>
      </c>
      <c r="AB2452">
        <v>51665.565119999999</v>
      </c>
      <c r="AI2452">
        <f t="shared" si="193"/>
        <v>0</v>
      </c>
      <c r="AJ2452">
        <f t="shared" si="194"/>
        <v>0</v>
      </c>
    </row>
    <row r="2453" spans="1:48">
      <c r="A2453">
        <v>8812</v>
      </c>
      <c r="B2453" t="s">
        <v>1678</v>
      </c>
      <c r="C2453">
        <v>509785.26</v>
      </c>
      <c r="D2453">
        <f t="shared" si="190"/>
        <v>0</v>
      </c>
      <c r="T2453">
        <v>387111.72</v>
      </c>
      <c r="U2453">
        <f t="shared" si="191"/>
        <v>116442.72</v>
      </c>
      <c r="V2453">
        <f t="shared" si="192"/>
        <v>0</v>
      </c>
      <c r="AF2453">
        <v>19325.760000000002</v>
      </c>
      <c r="AG2453">
        <v>97116.96</v>
      </c>
      <c r="AI2453">
        <f t="shared" si="193"/>
        <v>6230.82</v>
      </c>
      <c r="AJ2453">
        <f t="shared" si="194"/>
        <v>0</v>
      </c>
      <c r="AV2453">
        <v>6230.82</v>
      </c>
    </row>
    <row r="2454" spans="1:48">
      <c r="A2454">
        <v>9860</v>
      </c>
      <c r="B2454" t="s">
        <v>1679</v>
      </c>
      <c r="C2454">
        <v>497682.2</v>
      </c>
      <c r="D2454">
        <f t="shared" si="190"/>
        <v>0</v>
      </c>
      <c r="T2454">
        <v>394334.42</v>
      </c>
      <c r="U2454">
        <f t="shared" si="191"/>
        <v>97116.96</v>
      </c>
      <c r="V2454">
        <f t="shared" si="192"/>
        <v>0</v>
      </c>
      <c r="AG2454">
        <v>97116.96</v>
      </c>
      <c r="AI2454">
        <f t="shared" si="193"/>
        <v>6230.82</v>
      </c>
      <c r="AJ2454">
        <f t="shared" si="194"/>
        <v>0</v>
      </c>
      <c r="AV2454">
        <v>6230.82</v>
      </c>
    </row>
    <row r="2455" spans="1:48">
      <c r="A2455">
        <v>9861</v>
      </c>
      <c r="B2455" t="s">
        <v>1680</v>
      </c>
      <c r="C2455">
        <v>2086721.4756</v>
      </c>
      <c r="D2455">
        <f t="shared" si="190"/>
        <v>0</v>
      </c>
      <c r="P2455">
        <v>1994312</v>
      </c>
      <c r="U2455">
        <f t="shared" si="191"/>
        <v>49944.585599999999</v>
      </c>
      <c r="V2455">
        <f t="shared" si="192"/>
        <v>19755.4656</v>
      </c>
      <c r="AB2455">
        <v>19755.4656</v>
      </c>
      <c r="AF2455">
        <v>30189.119999999999</v>
      </c>
      <c r="AI2455">
        <f t="shared" si="193"/>
        <v>42464.89</v>
      </c>
      <c r="AJ2455">
        <f t="shared" si="194"/>
        <v>0</v>
      </c>
      <c r="AS2455">
        <v>42464.89</v>
      </c>
    </row>
    <row r="2456" spans="1:48">
      <c r="A2456">
        <v>9862</v>
      </c>
      <c r="B2456" t="s">
        <v>1681</v>
      </c>
      <c r="C2456">
        <v>40189.855599999995</v>
      </c>
      <c r="D2456">
        <f t="shared" si="190"/>
        <v>0</v>
      </c>
      <c r="U2456">
        <f t="shared" si="191"/>
        <v>40189.855599999995</v>
      </c>
      <c r="V2456">
        <f t="shared" si="192"/>
        <v>7199.0255999999999</v>
      </c>
      <c r="AB2456">
        <v>7199.0255999999999</v>
      </c>
      <c r="AE2456">
        <v>22741.01</v>
      </c>
      <c r="AF2456">
        <v>10249.82</v>
      </c>
      <c r="AI2456">
        <f t="shared" si="193"/>
        <v>0</v>
      </c>
      <c r="AJ2456">
        <f t="shared" si="194"/>
        <v>0</v>
      </c>
    </row>
    <row r="2457" spans="1:48">
      <c r="A2457">
        <v>9865</v>
      </c>
      <c r="B2457" t="s">
        <v>3497</v>
      </c>
      <c r="C2457">
        <v>7379.3231999999998</v>
      </c>
      <c r="D2457">
        <f t="shared" si="190"/>
        <v>0</v>
      </c>
      <c r="U2457">
        <f t="shared" si="191"/>
        <v>7379.3231999999998</v>
      </c>
      <c r="V2457">
        <f t="shared" si="192"/>
        <v>7379.3231999999998</v>
      </c>
      <c r="AB2457">
        <v>7379.3231999999998</v>
      </c>
      <c r="AI2457">
        <f t="shared" si="193"/>
        <v>0</v>
      </c>
      <c r="AJ2457">
        <f t="shared" si="194"/>
        <v>0</v>
      </c>
    </row>
    <row r="2458" spans="1:48">
      <c r="A2458">
        <v>10089</v>
      </c>
      <c r="B2458" t="s">
        <v>1682</v>
      </c>
      <c r="C2458">
        <v>490459.5</v>
      </c>
      <c r="D2458">
        <f t="shared" si="190"/>
        <v>0</v>
      </c>
      <c r="T2458">
        <v>387111.72</v>
      </c>
      <c r="U2458">
        <f t="shared" si="191"/>
        <v>97116.96</v>
      </c>
      <c r="V2458">
        <f t="shared" si="192"/>
        <v>0</v>
      </c>
      <c r="AG2458">
        <v>97116.96</v>
      </c>
      <c r="AI2458">
        <f t="shared" si="193"/>
        <v>6230.82</v>
      </c>
      <c r="AJ2458">
        <f t="shared" si="194"/>
        <v>0</v>
      </c>
      <c r="AV2458">
        <v>6230.82</v>
      </c>
    </row>
    <row r="2459" spans="1:48">
      <c r="A2459">
        <v>10094</v>
      </c>
      <c r="B2459" t="s">
        <v>3498</v>
      </c>
      <c r="C2459">
        <v>35325.451199999996</v>
      </c>
      <c r="D2459">
        <f t="shared" si="190"/>
        <v>0</v>
      </c>
      <c r="U2459">
        <f t="shared" si="191"/>
        <v>35325.451199999996</v>
      </c>
      <c r="V2459">
        <f t="shared" si="192"/>
        <v>35325.451199999996</v>
      </c>
      <c r="AB2459">
        <v>35325.451199999996</v>
      </c>
      <c r="AI2459">
        <f t="shared" si="193"/>
        <v>0</v>
      </c>
      <c r="AJ2459">
        <f t="shared" si="194"/>
        <v>0</v>
      </c>
    </row>
    <row r="2460" spans="1:48">
      <c r="A2460">
        <v>10202</v>
      </c>
      <c r="B2460" t="s">
        <v>1683</v>
      </c>
      <c r="C2460">
        <v>110046.3416</v>
      </c>
      <c r="D2460">
        <f t="shared" si="190"/>
        <v>0</v>
      </c>
      <c r="U2460">
        <f t="shared" si="191"/>
        <v>110046.3416</v>
      </c>
      <c r="V2460">
        <f t="shared" si="192"/>
        <v>34436.8416</v>
      </c>
      <c r="AB2460">
        <v>34436.8416</v>
      </c>
      <c r="AE2460">
        <v>51098.22</v>
      </c>
      <c r="AF2460">
        <v>24511.279999999999</v>
      </c>
      <c r="AI2460">
        <f t="shared" si="193"/>
        <v>0</v>
      </c>
      <c r="AJ2460">
        <f t="shared" si="194"/>
        <v>0</v>
      </c>
    </row>
    <row r="2461" spans="1:48">
      <c r="A2461">
        <v>10204</v>
      </c>
      <c r="B2461" t="s">
        <v>1684</v>
      </c>
      <c r="C2461">
        <v>106240.13119999999</v>
      </c>
      <c r="D2461">
        <f t="shared" si="190"/>
        <v>0</v>
      </c>
      <c r="U2461">
        <f t="shared" si="191"/>
        <v>106240.13119999999</v>
      </c>
      <c r="V2461">
        <f t="shared" si="192"/>
        <v>34359.571199999998</v>
      </c>
      <c r="AB2461">
        <v>34359.571199999998</v>
      </c>
      <c r="AE2461">
        <v>50741.11</v>
      </c>
      <c r="AF2461">
        <v>21139.45</v>
      </c>
      <c r="AI2461">
        <f t="shared" si="193"/>
        <v>0</v>
      </c>
      <c r="AJ2461">
        <f t="shared" si="194"/>
        <v>0</v>
      </c>
    </row>
    <row r="2462" spans="1:48">
      <c r="A2462">
        <v>10205</v>
      </c>
      <c r="B2462" t="s">
        <v>1685</v>
      </c>
      <c r="C2462">
        <v>95560.140799999994</v>
      </c>
      <c r="D2462">
        <f t="shared" si="190"/>
        <v>0</v>
      </c>
      <c r="U2462">
        <f t="shared" si="191"/>
        <v>95560.140799999994</v>
      </c>
      <c r="V2462">
        <f t="shared" si="192"/>
        <v>33316.4208</v>
      </c>
      <c r="AB2462">
        <v>33316.4208</v>
      </c>
      <c r="AE2462">
        <v>44450</v>
      </c>
      <c r="AF2462">
        <v>17793.72</v>
      </c>
      <c r="AI2462">
        <f t="shared" si="193"/>
        <v>0</v>
      </c>
      <c r="AJ2462">
        <f t="shared" si="194"/>
        <v>0</v>
      </c>
    </row>
    <row r="2463" spans="1:48">
      <c r="A2463">
        <v>10206</v>
      </c>
      <c r="B2463" t="s">
        <v>1686</v>
      </c>
      <c r="C2463">
        <v>8954567.3099999987</v>
      </c>
      <c r="D2463">
        <f t="shared" si="190"/>
        <v>4475116</v>
      </c>
      <c r="E2463">
        <v>820279</v>
      </c>
      <c r="F2463">
        <v>932708</v>
      </c>
      <c r="G2463">
        <v>523856</v>
      </c>
      <c r="H2463">
        <v>1718309</v>
      </c>
      <c r="I2463">
        <v>479964</v>
      </c>
      <c r="L2463">
        <v>2029046</v>
      </c>
      <c r="P2463">
        <v>1439605</v>
      </c>
      <c r="R2463">
        <v>266094</v>
      </c>
      <c r="T2463">
        <v>558012</v>
      </c>
      <c r="U2463">
        <f t="shared" si="191"/>
        <v>0</v>
      </c>
      <c r="V2463">
        <f t="shared" si="192"/>
        <v>0</v>
      </c>
      <c r="AI2463">
        <f t="shared" si="193"/>
        <v>186694.31</v>
      </c>
      <c r="AJ2463">
        <f t="shared" si="194"/>
        <v>95288.639999999999</v>
      </c>
      <c r="AK2463">
        <v>17466.2</v>
      </c>
      <c r="AL2463">
        <v>19860.150000000001</v>
      </c>
      <c r="AM2463">
        <v>11154.47</v>
      </c>
      <c r="AN2463">
        <v>36587.949999999997</v>
      </c>
      <c r="AO2463">
        <v>10219.870000000001</v>
      </c>
      <c r="AQ2463">
        <v>43204.47</v>
      </c>
      <c r="AS2463">
        <v>30653.51</v>
      </c>
      <c r="AT2463">
        <v>5665.94</v>
      </c>
      <c r="AV2463">
        <v>11881.75</v>
      </c>
    </row>
    <row r="2464" spans="1:48">
      <c r="A2464">
        <v>10207</v>
      </c>
      <c r="B2464" t="s">
        <v>3499</v>
      </c>
      <c r="C2464">
        <v>20566.804800000002</v>
      </c>
      <c r="D2464">
        <f t="shared" si="190"/>
        <v>0</v>
      </c>
      <c r="U2464">
        <f t="shared" si="191"/>
        <v>20566.804800000002</v>
      </c>
      <c r="V2464">
        <f t="shared" si="192"/>
        <v>20566.804800000002</v>
      </c>
      <c r="AB2464">
        <v>20566.804800000002</v>
      </c>
      <c r="AI2464">
        <f t="shared" si="193"/>
        <v>0</v>
      </c>
      <c r="AJ2464">
        <f t="shared" si="194"/>
        <v>0</v>
      </c>
    </row>
    <row r="2465" spans="1:48">
      <c r="A2465">
        <v>10209</v>
      </c>
      <c r="B2465" t="s">
        <v>1687</v>
      </c>
      <c r="C2465">
        <v>496167.81000000006</v>
      </c>
      <c r="D2465">
        <f t="shared" si="190"/>
        <v>0</v>
      </c>
      <c r="T2465">
        <v>392820.03</v>
      </c>
      <c r="U2465">
        <f t="shared" si="191"/>
        <v>97116.96</v>
      </c>
      <c r="V2465">
        <f t="shared" si="192"/>
        <v>0</v>
      </c>
      <c r="AG2465">
        <v>97116.96</v>
      </c>
      <c r="AI2465">
        <f t="shared" si="193"/>
        <v>6230.82</v>
      </c>
      <c r="AJ2465">
        <f t="shared" si="194"/>
        <v>0</v>
      </c>
      <c r="AV2465">
        <v>6230.82</v>
      </c>
    </row>
    <row r="2466" spans="1:48">
      <c r="A2466">
        <v>10360</v>
      </c>
      <c r="B2466" t="s">
        <v>3500</v>
      </c>
      <c r="C2466">
        <v>12707.117279999999</v>
      </c>
      <c r="D2466">
        <f t="shared" si="190"/>
        <v>0</v>
      </c>
      <c r="U2466">
        <f t="shared" si="191"/>
        <v>12707.117279999999</v>
      </c>
      <c r="V2466">
        <f t="shared" si="192"/>
        <v>12707.117279999999</v>
      </c>
      <c r="AB2466">
        <v>12707.117279999999</v>
      </c>
      <c r="AI2466">
        <f t="shared" si="193"/>
        <v>0</v>
      </c>
      <c r="AJ2466">
        <f t="shared" si="194"/>
        <v>0</v>
      </c>
    </row>
    <row r="2467" spans="1:48">
      <c r="A2467">
        <v>10570</v>
      </c>
      <c r="B2467" t="s">
        <v>3501</v>
      </c>
      <c r="C2467">
        <v>11629.1952</v>
      </c>
      <c r="D2467">
        <f t="shared" si="190"/>
        <v>0</v>
      </c>
      <c r="U2467">
        <f t="shared" si="191"/>
        <v>11629.1952</v>
      </c>
      <c r="V2467">
        <f t="shared" si="192"/>
        <v>11629.1952</v>
      </c>
      <c r="AB2467">
        <v>11629.1952</v>
      </c>
      <c r="AI2467">
        <f t="shared" si="193"/>
        <v>0</v>
      </c>
      <c r="AJ2467">
        <f t="shared" si="194"/>
        <v>0</v>
      </c>
    </row>
    <row r="2468" spans="1:48">
      <c r="A2468">
        <v>10576</v>
      </c>
      <c r="B2468" t="s">
        <v>3502</v>
      </c>
      <c r="C2468">
        <v>43460.736479999992</v>
      </c>
      <c r="D2468">
        <f t="shared" si="190"/>
        <v>0</v>
      </c>
      <c r="U2468">
        <f t="shared" si="191"/>
        <v>43460.736479999992</v>
      </c>
      <c r="V2468">
        <f t="shared" si="192"/>
        <v>43460.736479999992</v>
      </c>
      <c r="AB2468">
        <v>43460.736479999992</v>
      </c>
      <c r="AI2468">
        <f t="shared" si="193"/>
        <v>0</v>
      </c>
      <c r="AJ2468">
        <f t="shared" si="194"/>
        <v>0</v>
      </c>
    </row>
    <row r="2469" spans="1:48">
      <c r="A2469">
        <v>11209</v>
      </c>
      <c r="B2469" t="s">
        <v>1688</v>
      </c>
      <c r="C2469">
        <v>242108.03248000002</v>
      </c>
      <c r="D2469">
        <f t="shared" si="190"/>
        <v>0</v>
      </c>
      <c r="U2469">
        <f t="shared" si="191"/>
        <v>242108.03248000002</v>
      </c>
      <c r="V2469">
        <f t="shared" si="192"/>
        <v>74884.032479999994</v>
      </c>
      <c r="AB2469">
        <v>74884.032479999994</v>
      </c>
      <c r="AC2469">
        <v>74820.009999999995</v>
      </c>
      <c r="AE2469">
        <v>62061.89</v>
      </c>
      <c r="AF2469">
        <v>30342.1</v>
      </c>
      <c r="AI2469">
        <f t="shared" si="193"/>
        <v>0</v>
      </c>
      <c r="AJ2469">
        <f t="shared" si="194"/>
        <v>0</v>
      </c>
    </row>
    <row r="2470" spans="1:48">
      <c r="A2470">
        <v>11755</v>
      </c>
      <c r="B2470" t="s">
        <v>1689</v>
      </c>
      <c r="C2470">
        <v>1735578.9787999999</v>
      </c>
      <c r="D2470">
        <f t="shared" si="190"/>
        <v>0</v>
      </c>
      <c r="P2470">
        <v>1670479</v>
      </c>
      <c r="U2470">
        <f t="shared" si="191"/>
        <v>29530.468800000002</v>
      </c>
      <c r="V2470">
        <f t="shared" si="192"/>
        <v>11680.708799999999</v>
      </c>
      <c r="AB2470">
        <v>11680.708799999999</v>
      </c>
      <c r="AF2470">
        <v>17849.760000000002</v>
      </c>
      <c r="AI2470">
        <f t="shared" si="193"/>
        <v>35569.51</v>
      </c>
      <c r="AJ2470">
        <f t="shared" si="194"/>
        <v>0</v>
      </c>
      <c r="AS2470">
        <v>35569.51</v>
      </c>
    </row>
    <row r="2471" spans="1:48">
      <c r="A2471">
        <v>11756</v>
      </c>
      <c r="B2471" t="s">
        <v>1690</v>
      </c>
      <c r="C2471">
        <v>40014.474000000002</v>
      </c>
      <c r="D2471">
        <f t="shared" si="190"/>
        <v>0</v>
      </c>
      <c r="U2471">
        <f t="shared" si="191"/>
        <v>40014.474000000002</v>
      </c>
      <c r="V2471">
        <f t="shared" si="192"/>
        <v>7211.9039999999995</v>
      </c>
      <c r="AB2471">
        <v>7211.9039999999995</v>
      </c>
      <c r="AE2471">
        <v>22618.11</v>
      </c>
      <c r="AF2471">
        <v>10184.459999999999</v>
      </c>
      <c r="AI2471">
        <f t="shared" si="193"/>
        <v>0</v>
      </c>
      <c r="AJ2471">
        <f t="shared" si="194"/>
        <v>0</v>
      </c>
    </row>
    <row r="2472" spans="1:48">
      <c r="A2472">
        <v>11757</v>
      </c>
      <c r="B2472" t="s">
        <v>3503</v>
      </c>
      <c r="C2472">
        <v>108354.24000000001</v>
      </c>
      <c r="D2472">
        <f t="shared" si="190"/>
        <v>0</v>
      </c>
      <c r="U2472">
        <f t="shared" si="191"/>
        <v>108354.24000000001</v>
      </c>
      <c r="V2472">
        <f t="shared" si="192"/>
        <v>0</v>
      </c>
      <c r="AF2472">
        <v>11237.28</v>
      </c>
      <c r="AG2472">
        <v>97116.96</v>
      </c>
      <c r="AI2472">
        <f t="shared" si="193"/>
        <v>0</v>
      </c>
      <c r="AJ2472">
        <f t="shared" si="194"/>
        <v>0</v>
      </c>
    </row>
    <row r="2473" spans="1:48">
      <c r="A2473">
        <v>11759</v>
      </c>
      <c r="B2473" t="s">
        <v>3504</v>
      </c>
      <c r="C2473">
        <v>7083.12</v>
      </c>
      <c r="D2473">
        <f t="shared" si="190"/>
        <v>0</v>
      </c>
      <c r="U2473">
        <f t="shared" si="191"/>
        <v>7083.12</v>
      </c>
      <c r="V2473">
        <f t="shared" si="192"/>
        <v>7083.12</v>
      </c>
      <c r="AB2473">
        <v>7083.12</v>
      </c>
      <c r="AI2473">
        <f t="shared" si="193"/>
        <v>0</v>
      </c>
      <c r="AJ2473">
        <f t="shared" si="194"/>
        <v>0</v>
      </c>
    </row>
    <row r="2474" spans="1:48">
      <c r="A2474">
        <v>11760</v>
      </c>
      <c r="B2474" t="s">
        <v>3505</v>
      </c>
      <c r="C2474">
        <v>18609.287999999997</v>
      </c>
      <c r="D2474">
        <f t="shared" si="190"/>
        <v>0</v>
      </c>
      <c r="U2474">
        <f t="shared" si="191"/>
        <v>18609.287999999997</v>
      </c>
      <c r="V2474">
        <f t="shared" si="192"/>
        <v>18609.287999999997</v>
      </c>
      <c r="AB2474">
        <v>18609.287999999997</v>
      </c>
      <c r="AI2474">
        <f t="shared" si="193"/>
        <v>0</v>
      </c>
      <c r="AJ2474">
        <f t="shared" si="194"/>
        <v>0</v>
      </c>
    </row>
    <row r="2475" spans="1:48">
      <c r="A2475">
        <v>11761</v>
      </c>
      <c r="B2475" t="s">
        <v>3506</v>
      </c>
      <c r="C2475">
        <v>18107.0304</v>
      </c>
      <c r="D2475">
        <f t="shared" si="190"/>
        <v>0</v>
      </c>
      <c r="U2475">
        <f t="shared" si="191"/>
        <v>18107.0304</v>
      </c>
      <c r="V2475">
        <f t="shared" si="192"/>
        <v>18107.0304</v>
      </c>
      <c r="AB2475">
        <v>18107.0304</v>
      </c>
      <c r="AI2475">
        <f t="shared" si="193"/>
        <v>0</v>
      </c>
      <c r="AJ2475">
        <f t="shared" si="194"/>
        <v>0</v>
      </c>
    </row>
    <row r="2476" spans="1:48">
      <c r="A2476">
        <v>11762</v>
      </c>
      <c r="B2476" t="s">
        <v>3507</v>
      </c>
      <c r="C2476">
        <v>18329.826719999997</v>
      </c>
      <c r="D2476">
        <f t="shared" si="190"/>
        <v>0</v>
      </c>
      <c r="U2476">
        <f t="shared" si="191"/>
        <v>18329.826719999997</v>
      </c>
      <c r="V2476">
        <f t="shared" si="192"/>
        <v>18329.826719999997</v>
      </c>
      <c r="AB2476">
        <v>18329.826719999997</v>
      </c>
      <c r="AI2476">
        <f t="shared" si="193"/>
        <v>0</v>
      </c>
      <c r="AJ2476">
        <f t="shared" si="194"/>
        <v>0</v>
      </c>
    </row>
    <row r="2477" spans="1:48">
      <c r="A2477">
        <v>11939</v>
      </c>
      <c r="B2477" t="s">
        <v>3508</v>
      </c>
      <c r="C2477">
        <v>45504.538560000001</v>
      </c>
      <c r="D2477">
        <f t="shared" si="190"/>
        <v>0</v>
      </c>
      <c r="U2477">
        <f t="shared" si="191"/>
        <v>45504.538560000001</v>
      </c>
      <c r="V2477">
        <f t="shared" si="192"/>
        <v>45504.538560000001</v>
      </c>
      <c r="AB2477">
        <v>45504.538560000001</v>
      </c>
      <c r="AI2477">
        <f t="shared" si="193"/>
        <v>0</v>
      </c>
      <c r="AJ2477">
        <f t="shared" si="194"/>
        <v>0</v>
      </c>
    </row>
    <row r="2478" spans="1:48">
      <c r="A2478">
        <v>11940</v>
      </c>
      <c r="B2478" t="s">
        <v>1691</v>
      </c>
      <c r="C2478">
        <v>3404844.5746391425</v>
      </c>
      <c r="D2478">
        <f t="shared" si="190"/>
        <v>1826050</v>
      </c>
      <c r="E2478">
        <v>360563</v>
      </c>
      <c r="F2478">
        <v>363128</v>
      </c>
      <c r="G2478">
        <v>223694</v>
      </c>
      <c r="H2478">
        <v>878665</v>
      </c>
      <c r="P2478">
        <v>1194832</v>
      </c>
      <c r="R2478">
        <v>279500</v>
      </c>
      <c r="U2478">
        <f t="shared" si="191"/>
        <v>34187.534639142279</v>
      </c>
      <c r="V2478">
        <f t="shared" si="192"/>
        <v>34187.534639142279</v>
      </c>
      <c r="AA2478">
        <v>21577.155600000002</v>
      </c>
      <c r="AB2478">
        <v>12610.379039142279</v>
      </c>
      <c r="AI2478">
        <f t="shared" si="193"/>
        <v>70275.039999999994</v>
      </c>
      <c r="AJ2478">
        <f t="shared" si="194"/>
        <v>38882.1</v>
      </c>
      <c r="AK2478">
        <v>7677.49</v>
      </c>
      <c r="AL2478">
        <v>7732.09</v>
      </c>
      <c r="AM2478">
        <v>4763.1099999999997</v>
      </c>
      <c r="AN2478">
        <v>18709.41</v>
      </c>
      <c r="AS2478">
        <v>25441.55</v>
      </c>
      <c r="AT2478">
        <v>5951.39</v>
      </c>
    </row>
    <row r="2479" spans="1:48">
      <c r="A2479">
        <v>11958</v>
      </c>
      <c r="B2479" t="s">
        <v>3509</v>
      </c>
      <c r="C2479">
        <v>27868.857599999999</v>
      </c>
      <c r="D2479">
        <f t="shared" si="190"/>
        <v>0</v>
      </c>
      <c r="U2479">
        <f t="shared" si="191"/>
        <v>27868.857599999999</v>
      </c>
      <c r="V2479">
        <f t="shared" si="192"/>
        <v>27868.857599999999</v>
      </c>
      <c r="AB2479">
        <v>27868.857599999999</v>
      </c>
      <c r="AI2479">
        <f t="shared" si="193"/>
        <v>0</v>
      </c>
      <c r="AJ2479">
        <f t="shared" si="194"/>
        <v>0</v>
      </c>
    </row>
    <row r="2480" spans="1:48">
      <c r="A2480">
        <v>11959</v>
      </c>
      <c r="B2480" t="s">
        <v>3510</v>
      </c>
      <c r="C2480">
        <v>10946.64</v>
      </c>
      <c r="D2480">
        <f t="shared" si="190"/>
        <v>0</v>
      </c>
      <c r="U2480">
        <f t="shared" si="191"/>
        <v>10946.64</v>
      </c>
      <c r="V2480">
        <f t="shared" si="192"/>
        <v>10946.64</v>
      </c>
      <c r="AB2480">
        <v>10946.64</v>
      </c>
      <c r="AI2480">
        <f t="shared" si="193"/>
        <v>0</v>
      </c>
      <c r="AJ2480">
        <f t="shared" si="194"/>
        <v>0</v>
      </c>
    </row>
    <row r="2481" spans="1:48">
      <c r="A2481">
        <v>11960</v>
      </c>
      <c r="B2481" t="s">
        <v>3511</v>
      </c>
      <c r="C2481">
        <v>11101.180799999998</v>
      </c>
      <c r="D2481">
        <f t="shared" si="190"/>
        <v>0</v>
      </c>
      <c r="U2481">
        <f t="shared" si="191"/>
        <v>11101.180799999998</v>
      </c>
      <c r="V2481">
        <f t="shared" si="192"/>
        <v>11101.180799999998</v>
      </c>
      <c r="AB2481">
        <v>11101.180799999998</v>
      </c>
      <c r="AI2481">
        <f t="shared" si="193"/>
        <v>0</v>
      </c>
      <c r="AJ2481">
        <f t="shared" si="194"/>
        <v>0</v>
      </c>
    </row>
    <row r="2482" spans="1:48">
      <c r="A2482">
        <v>12060</v>
      </c>
      <c r="B2482" t="s">
        <v>1692</v>
      </c>
      <c r="C2482">
        <v>49851.207600000002</v>
      </c>
      <c r="D2482">
        <f t="shared" si="190"/>
        <v>0</v>
      </c>
      <c r="U2482">
        <f t="shared" si="191"/>
        <v>49851.207600000002</v>
      </c>
      <c r="V2482">
        <f t="shared" si="192"/>
        <v>11770.857600000001</v>
      </c>
      <c r="AB2482">
        <v>11770.857600000001</v>
      </c>
      <c r="AE2482">
        <v>26063.279999999999</v>
      </c>
      <c r="AF2482">
        <v>12017.07</v>
      </c>
      <c r="AI2482">
        <f t="shared" si="193"/>
        <v>0</v>
      </c>
      <c r="AJ2482">
        <f t="shared" si="194"/>
        <v>0</v>
      </c>
    </row>
    <row r="2483" spans="1:48">
      <c r="A2483">
        <v>12061</v>
      </c>
      <c r="B2483" t="s">
        <v>1693</v>
      </c>
      <c r="C2483">
        <v>95078.737200000003</v>
      </c>
      <c r="D2483">
        <f t="shared" si="190"/>
        <v>0</v>
      </c>
      <c r="U2483">
        <f t="shared" si="191"/>
        <v>95078.737200000003</v>
      </c>
      <c r="V2483">
        <f t="shared" si="192"/>
        <v>33264.907200000001</v>
      </c>
      <c r="AB2483">
        <v>33264.907200000001</v>
      </c>
      <c r="AE2483">
        <v>44169.42</v>
      </c>
      <c r="AF2483">
        <v>17644.41</v>
      </c>
      <c r="AI2483">
        <f t="shared" si="193"/>
        <v>0</v>
      </c>
      <c r="AJ2483">
        <f t="shared" si="194"/>
        <v>0</v>
      </c>
    </row>
    <row r="2484" spans="1:48">
      <c r="A2484">
        <v>12248</v>
      </c>
      <c r="B2484" t="s">
        <v>3512</v>
      </c>
      <c r="C2484">
        <v>46175.503199999992</v>
      </c>
      <c r="D2484">
        <f t="shared" si="190"/>
        <v>0</v>
      </c>
      <c r="U2484">
        <f t="shared" si="191"/>
        <v>46175.503199999992</v>
      </c>
      <c r="V2484">
        <f t="shared" si="192"/>
        <v>46175.503199999992</v>
      </c>
      <c r="AB2484">
        <v>46175.503199999992</v>
      </c>
      <c r="AI2484">
        <f t="shared" si="193"/>
        <v>0</v>
      </c>
      <c r="AJ2484">
        <f t="shared" si="194"/>
        <v>0</v>
      </c>
    </row>
    <row r="2485" spans="1:48">
      <c r="A2485">
        <v>12249</v>
      </c>
      <c r="B2485" t="s">
        <v>3513</v>
      </c>
      <c r="C2485">
        <v>46269.515520000001</v>
      </c>
      <c r="D2485">
        <f t="shared" si="190"/>
        <v>0</v>
      </c>
      <c r="U2485">
        <f t="shared" si="191"/>
        <v>46269.515520000001</v>
      </c>
      <c r="V2485">
        <f t="shared" si="192"/>
        <v>46269.515520000001</v>
      </c>
      <c r="AB2485">
        <v>46269.515520000001</v>
      </c>
      <c r="AI2485">
        <f t="shared" si="193"/>
        <v>0</v>
      </c>
      <c r="AJ2485">
        <f t="shared" si="194"/>
        <v>0</v>
      </c>
    </row>
    <row r="2486" spans="1:48">
      <c r="A2486">
        <v>12661</v>
      </c>
      <c r="B2486" t="s">
        <v>3514</v>
      </c>
      <c r="C2486">
        <v>369009.95446399995</v>
      </c>
      <c r="D2486">
        <f t="shared" si="190"/>
        <v>0</v>
      </c>
      <c r="U2486">
        <f t="shared" si="191"/>
        <v>369009.95446399995</v>
      </c>
      <c r="V2486">
        <f t="shared" si="192"/>
        <v>369009.95446399995</v>
      </c>
      <c r="Z2486">
        <v>278543.78790399997</v>
      </c>
      <c r="AA2486">
        <v>90466.166560000012</v>
      </c>
      <c r="AI2486">
        <f t="shared" si="193"/>
        <v>0</v>
      </c>
      <c r="AJ2486">
        <f t="shared" si="194"/>
        <v>0</v>
      </c>
    </row>
    <row r="2487" spans="1:48">
      <c r="A2487">
        <v>13829</v>
      </c>
      <c r="B2487" t="s">
        <v>3515</v>
      </c>
      <c r="C2487">
        <v>51687.715967999997</v>
      </c>
      <c r="D2487">
        <f t="shared" si="190"/>
        <v>0</v>
      </c>
      <c r="U2487">
        <f t="shared" si="191"/>
        <v>51687.715967999997</v>
      </c>
      <c r="V2487">
        <f t="shared" si="192"/>
        <v>51687.715967999997</v>
      </c>
      <c r="AB2487">
        <v>51687.715967999997</v>
      </c>
      <c r="AI2487">
        <f t="shared" si="193"/>
        <v>0</v>
      </c>
      <c r="AJ2487">
        <f t="shared" si="194"/>
        <v>0</v>
      </c>
    </row>
    <row r="2488" spans="1:48">
      <c r="A2488">
        <v>17493</v>
      </c>
      <c r="B2488" t="s">
        <v>3516</v>
      </c>
      <c r="C2488">
        <v>21120.576000000001</v>
      </c>
      <c r="D2488">
        <f t="shared" si="190"/>
        <v>0</v>
      </c>
      <c r="U2488">
        <f t="shared" si="191"/>
        <v>21120.576000000001</v>
      </c>
      <c r="V2488">
        <f t="shared" si="192"/>
        <v>21120.576000000001</v>
      </c>
      <c r="AB2488">
        <v>21120.576000000001</v>
      </c>
      <c r="AI2488">
        <f t="shared" si="193"/>
        <v>0</v>
      </c>
      <c r="AJ2488">
        <f t="shared" si="194"/>
        <v>0</v>
      </c>
    </row>
    <row r="2489" spans="1:48">
      <c r="A2489">
        <v>18249</v>
      </c>
      <c r="B2489" t="s">
        <v>3517</v>
      </c>
      <c r="C2489">
        <v>35112.957600000002</v>
      </c>
      <c r="D2489">
        <f t="shared" si="190"/>
        <v>0</v>
      </c>
      <c r="U2489">
        <f t="shared" si="191"/>
        <v>35112.957600000002</v>
      </c>
      <c r="V2489">
        <f t="shared" si="192"/>
        <v>35112.957600000002</v>
      </c>
      <c r="AB2489">
        <v>35112.957600000002</v>
      </c>
      <c r="AI2489">
        <f t="shared" si="193"/>
        <v>0</v>
      </c>
      <c r="AJ2489">
        <f t="shared" si="194"/>
        <v>0</v>
      </c>
    </row>
    <row r="2490" spans="1:48">
      <c r="A2490">
        <v>18573</v>
      </c>
      <c r="B2490" t="s">
        <v>3518</v>
      </c>
      <c r="C2490">
        <v>44198.668799999999</v>
      </c>
      <c r="D2490">
        <f t="shared" si="190"/>
        <v>0</v>
      </c>
      <c r="U2490">
        <f t="shared" si="191"/>
        <v>44198.668799999999</v>
      </c>
      <c r="V2490">
        <f t="shared" si="192"/>
        <v>44198.668799999999</v>
      </c>
      <c r="AB2490">
        <v>44198.668799999999</v>
      </c>
      <c r="AI2490">
        <f t="shared" si="193"/>
        <v>0</v>
      </c>
      <c r="AJ2490">
        <f t="shared" si="194"/>
        <v>0</v>
      </c>
    </row>
    <row r="2491" spans="1:48">
      <c r="A2491">
        <v>19812</v>
      </c>
      <c r="B2491" t="s">
        <v>1694</v>
      </c>
      <c r="C2491">
        <v>40016.6924</v>
      </c>
      <c r="D2491">
        <f t="shared" si="190"/>
        <v>0</v>
      </c>
      <c r="U2491">
        <f t="shared" si="191"/>
        <v>40016.6924</v>
      </c>
      <c r="V2491">
        <f t="shared" si="192"/>
        <v>7224.7824000000001</v>
      </c>
      <c r="AB2491">
        <v>7224.7824000000001</v>
      </c>
      <c r="AE2491">
        <v>22611.16</v>
      </c>
      <c r="AF2491">
        <v>10180.75</v>
      </c>
      <c r="AI2491">
        <f t="shared" si="193"/>
        <v>0</v>
      </c>
      <c r="AJ2491">
        <f t="shared" si="194"/>
        <v>0</v>
      </c>
    </row>
    <row r="2492" spans="1:48">
      <c r="A2492" t="s">
        <v>2586</v>
      </c>
      <c r="C2492">
        <v>51750837.890507899</v>
      </c>
      <c r="D2492">
        <f t="shared" si="190"/>
        <v>10027960.41</v>
      </c>
      <c r="E2492">
        <v>1180842</v>
      </c>
      <c r="F2492">
        <v>1775864.81</v>
      </c>
      <c r="G2492">
        <v>979491.46</v>
      </c>
      <c r="H2492">
        <v>5611798.1399999997</v>
      </c>
      <c r="I2492">
        <v>479964</v>
      </c>
      <c r="L2492">
        <v>4166397</v>
      </c>
      <c r="P2492">
        <v>22889611</v>
      </c>
      <c r="R2492">
        <v>833122</v>
      </c>
      <c r="S2492">
        <v>145270</v>
      </c>
      <c r="T2492">
        <v>7189152.7199999997</v>
      </c>
      <c r="U2492">
        <f t="shared" si="191"/>
        <v>5596957.3455511415</v>
      </c>
      <c r="V2492">
        <f t="shared" si="192"/>
        <v>2567888.723551142</v>
      </c>
      <c r="Z2492">
        <v>278543.78790399997</v>
      </c>
      <c r="AA2492">
        <v>112043.32216000001</v>
      </c>
      <c r="AB2492">
        <v>2177301.6134871421</v>
      </c>
      <c r="AC2492">
        <v>74820.009999999995</v>
      </c>
      <c r="AE2492">
        <v>697726.66</v>
      </c>
      <c r="AF2492">
        <v>605533.63199999998</v>
      </c>
      <c r="AG2492">
        <v>1650988.3199999996</v>
      </c>
      <c r="AI2492">
        <f t="shared" si="193"/>
        <v>902367.41495675931</v>
      </c>
      <c r="AJ2492">
        <f t="shared" si="194"/>
        <v>175831.61118798362</v>
      </c>
      <c r="AK2492">
        <v>25143.690000000002</v>
      </c>
      <c r="AL2492">
        <v>35655.762207555759</v>
      </c>
      <c r="AM2492">
        <v>21394.488980427861</v>
      </c>
      <c r="AN2492">
        <v>83417.8</v>
      </c>
      <c r="AO2492">
        <v>10219.870000000001</v>
      </c>
      <c r="AQ2492">
        <v>88715.08</v>
      </c>
      <c r="AS2492">
        <v>487388.49000000005</v>
      </c>
      <c r="AT2492">
        <v>17739.66</v>
      </c>
      <c r="AU2492">
        <v>12810.14</v>
      </c>
      <c r="AV2492">
        <v>119882.43376877563</v>
      </c>
    </row>
    <row r="2493" spans="1:48">
      <c r="A2493" t="s">
        <v>2587</v>
      </c>
      <c r="D2493">
        <f t="shared" si="190"/>
        <v>0</v>
      </c>
      <c r="U2493">
        <f t="shared" si="191"/>
        <v>0</v>
      </c>
      <c r="V2493">
        <f t="shared" si="192"/>
        <v>0</v>
      </c>
      <c r="AI2493">
        <f t="shared" si="193"/>
        <v>0</v>
      </c>
      <c r="AJ2493">
        <f t="shared" si="194"/>
        <v>0</v>
      </c>
    </row>
    <row r="2494" spans="1:48">
      <c r="A2494">
        <v>12858</v>
      </c>
      <c r="B2494" t="s">
        <v>3519</v>
      </c>
      <c r="C2494">
        <v>20060.683680000002</v>
      </c>
      <c r="D2494">
        <f t="shared" si="190"/>
        <v>0</v>
      </c>
      <c r="U2494">
        <f t="shared" si="191"/>
        <v>20060.683680000002</v>
      </c>
      <c r="V2494">
        <f t="shared" si="192"/>
        <v>20060.683680000002</v>
      </c>
      <c r="AB2494">
        <v>20060.683680000002</v>
      </c>
      <c r="AI2494">
        <f t="shared" si="193"/>
        <v>0</v>
      </c>
      <c r="AJ2494">
        <f t="shared" si="194"/>
        <v>0</v>
      </c>
    </row>
    <row r="2495" spans="1:48">
      <c r="A2495">
        <v>12859</v>
      </c>
      <c r="B2495" t="s">
        <v>3520</v>
      </c>
      <c r="C2495">
        <v>19622.818080000001</v>
      </c>
      <c r="D2495">
        <f t="shared" si="190"/>
        <v>0</v>
      </c>
      <c r="U2495">
        <f t="shared" si="191"/>
        <v>19622.818080000001</v>
      </c>
      <c r="V2495">
        <f t="shared" si="192"/>
        <v>19622.818080000001</v>
      </c>
      <c r="AB2495">
        <v>19622.818080000001</v>
      </c>
      <c r="AI2495">
        <f t="shared" si="193"/>
        <v>0</v>
      </c>
      <c r="AJ2495">
        <f t="shared" si="194"/>
        <v>0</v>
      </c>
    </row>
    <row r="2496" spans="1:48">
      <c r="A2496">
        <v>12862</v>
      </c>
      <c r="B2496" t="s">
        <v>1697</v>
      </c>
      <c r="C2496">
        <v>59443.430000000008</v>
      </c>
      <c r="D2496">
        <f t="shared" si="190"/>
        <v>0</v>
      </c>
      <c r="U2496">
        <f t="shared" si="191"/>
        <v>59443.430000000008</v>
      </c>
      <c r="V2496">
        <f t="shared" si="192"/>
        <v>5551.96</v>
      </c>
      <c r="Y2496">
        <v>5551.96</v>
      </c>
      <c r="AC2496">
        <v>26679.24</v>
      </c>
      <c r="AE2496">
        <v>18120.07</v>
      </c>
      <c r="AF2496">
        <v>9092.16</v>
      </c>
      <c r="AI2496">
        <f t="shared" si="193"/>
        <v>0</v>
      </c>
      <c r="AJ2496">
        <f t="shared" si="194"/>
        <v>0</v>
      </c>
    </row>
    <row r="2497" spans="1:46">
      <c r="A2497">
        <v>14052</v>
      </c>
      <c r="B2497" t="s">
        <v>1698</v>
      </c>
      <c r="C2497">
        <v>63711.8</v>
      </c>
      <c r="D2497">
        <f t="shared" si="190"/>
        <v>0</v>
      </c>
      <c r="U2497">
        <f t="shared" si="191"/>
        <v>63711.8</v>
      </c>
      <c r="V2497">
        <f t="shared" si="192"/>
        <v>0</v>
      </c>
      <c r="AC2497">
        <v>30540.58</v>
      </c>
      <c r="AE2497">
        <v>24876.1</v>
      </c>
      <c r="AF2497">
        <v>8295.1200000000008</v>
      </c>
      <c r="AI2497">
        <f t="shared" si="193"/>
        <v>0</v>
      </c>
      <c r="AJ2497">
        <f t="shared" si="194"/>
        <v>0</v>
      </c>
    </row>
    <row r="2498" spans="1:46">
      <c r="A2498">
        <v>14442</v>
      </c>
      <c r="B2498" t="s">
        <v>1699</v>
      </c>
      <c r="C2498">
        <v>110891.10744000001</v>
      </c>
      <c r="D2498">
        <f t="shared" si="190"/>
        <v>0</v>
      </c>
      <c r="U2498">
        <f t="shared" si="191"/>
        <v>110891.10744000001</v>
      </c>
      <c r="V2498">
        <f t="shared" si="192"/>
        <v>13115.563200000001</v>
      </c>
      <c r="Y2498">
        <v>1985.7158400000001</v>
      </c>
      <c r="Z2498">
        <v>11129.84736</v>
      </c>
      <c r="AC2498">
        <v>16653.77664</v>
      </c>
      <c r="AE2498">
        <v>30615.543600000005</v>
      </c>
      <c r="AF2498">
        <v>3253.1040000000003</v>
      </c>
      <c r="AH2498">
        <v>47253.120000000003</v>
      </c>
      <c r="AI2498">
        <f t="shared" si="193"/>
        <v>0</v>
      </c>
      <c r="AJ2498">
        <f t="shared" si="194"/>
        <v>0</v>
      </c>
    </row>
    <row r="2499" spans="1:46">
      <c r="A2499">
        <v>14755</v>
      </c>
      <c r="B2499" t="s">
        <v>1700</v>
      </c>
      <c r="C2499">
        <v>75809.357557578274</v>
      </c>
      <c r="D2499">
        <f t="shared" si="190"/>
        <v>0</v>
      </c>
      <c r="U2499">
        <f t="shared" si="191"/>
        <v>75809.357557578274</v>
      </c>
      <c r="V2499">
        <f t="shared" si="192"/>
        <v>28556.237557578275</v>
      </c>
      <c r="Z2499">
        <v>28556.237557578275</v>
      </c>
      <c r="AH2499">
        <v>47253.120000000003</v>
      </c>
      <c r="AI2499">
        <f t="shared" si="193"/>
        <v>0</v>
      </c>
      <c r="AJ2499">
        <f t="shared" si="194"/>
        <v>0</v>
      </c>
    </row>
    <row r="2500" spans="1:46">
      <c r="A2500">
        <v>14756</v>
      </c>
      <c r="B2500" t="s">
        <v>1701</v>
      </c>
      <c r="C2500">
        <v>164274.64080000002</v>
      </c>
      <c r="D2500">
        <f t="shared" si="190"/>
        <v>0</v>
      </c>
      <c r="U2500">
        <f t="shared" si="191"/>
        <v>164274.64080000002</v>
      </c>
      <c r="V2500">
        <f t="shared" si="192"/>
        <v>39705.467600000011</v>
      </c>
      <c r="Y2500">
        <v>4712.6214400000008</v>
      </c>
      <c r="Z2500">
        <v>26414.029760000005</v>
      </c>
      <c r="AA2500">
        <v>8578.8164000000015</v>
      </c>
      <c r="AC2500">
        <v>39523.754239999995</v>
      </c>
      <c r="AE2500">
        <v>30071.834960000004</v>
      </c>
      <c r="AF2500">
        <v>7720.4639999999999</v>
      </c>
      <c r="AH2500">
        <v>47253.120000000003</v>
      </c>
      <c r="AI2500">
        <f t="shared" si="193"/>
        <v>0</v>
      </c>
      <c r="AJ2500">
        <f t="shared" si="194"/>
        <v>0</v>
      </c>
    </row>
    <row r="2501" spans="1:46">
      <c r="A2501">
        <v>14758</v>
      </c>
      <c r="B2501" t="s">
        <v>1702</v>
      </c>
      <c r="C2501">
        <v>387768.902</v>
      </c>
      <c r="D2501">
        <f t="shared" si="190"/>
        <v>132125.78</v>
      </c>
      <c r="E2501">
        <v>132125.78</v>
      </c>
      <c r="R2501">
        <v>220818</v>
      </c>
      <c r="U2501">
        <f t="shared" si="191"/>
        <v>25640.892</v>
      </c>
      <c r="V2501">
        <f t="shared" si="192"/>
        <v>25640.892</v>
      </c>
      <c r="AA2501">
        <v>10146.752</v>
      </c>
      <c r="AB2501">
        <v>15494.14</v>
      </c>
      <c r="AI2501">
        <f t="shared" si="193"/>
        <v>9184.23</v>
      </c>
      <c r="AJ2501">
        <f t="shared" si="194"/>
        <v>5310.76</v>
      </c>
      <c r="AK2501">
        <v>5310.76</v>
      </c>
      <c r="AT2501">
        <v>3873.47</v>
      </c>
    </row>
    <row r="2502" spans="1:46">
      <c r="A2502">
        <v>16057</v>
      </c>
      <c r="B2502" t="s">
        <v>1703</v>
      </c>
      <c r="C2502">
        <v>153619.85</v>
      </c>
      <c r="D2502">
        <f t="shared" si="190"/>
        <v>0</v>
      </c>
      <c r="U2502">
        <f t="shared" si="191"/>
        <v>153619.85</v>
      </c>
      <c r="V2502">
        <f t="shared" si="192"/>
        <v>73865.53</v>
      </c>
      <c r="W2502">
        <v>2273.19</v>
      </c>
      <c r="Y2502">
        <v>21985.68</v>
      </c>
      <c r="Z2502">
        <v>27713.58</v>
      </c>
      <c r="AA2502">
        <v>21893.08</v>
      </c>
      <c r="AE2502">
        <v>24589.84</v>
      </c>
      <c r="AF2502">
        <v>7911.3600000000006</v>
      </c>
      <c r="AH2502">
        <v>47253.120000000003</v>
      </c>
      <c r="AI2502">
        <f t="shared" si="193"/>
        <v>0</v>
      </c>
      <c r="AJ2502">
        <f t="shared" si="194"/>
        <v>0</v>
      </c>
    </row>
    <row r="2503" spans="1:46">
      <c r="A2503">
        <v>16144</v>
      </c>
      <c r="B2503" t="s">
        <v>1704</v>
      </c>
      <c r="C2503">
        <v>232470.46999999997</v>
      </c>
      <c r="D2503">
        <f t="shared" si="190"/>
        <v>0</v>
      </c>
      <c r="U2503">
        <f t="shared" si="191"/>
        <v>232470.46999999997</v>
      </c>
      <c r="V2503">
        <f t="shared" si="192"/>
        <v>75956.76999999999</v>
      </c>
      <c r="W2503">
        <v>2546.35</v>
      </c>
      <c r="Y2503">
        <v>22801.5</v>
      </c>
      <c r="Z2503">
        <v>28270.39</v>
      </c>
      <c r="AA2503">
        <v>22338.53</v>
      </c>
      <c r="AC2503">
        <v>31024.98</v>
      </c>
      <c r="AD2503">
        <v>26042.18</v>
      </c>
      <c r="AE2503">
        <v>25290.27</v>
      </c>
      <c r="AF2503">
        <v>26903.15</v>
      </c>
      <c r="AH2503">
        <v>47253.120000000003</v>
      </c>
      <c r="AI2503">
        <f t="shared" si="193"/>
        <v>0</v>
      </c>
      <c r="AJ2503">
        <f t="shared" si="194"/>
        <v>0</v>
      </c>
    </row>
    <row r="2504" spans="1:46">
      <c r="A2504">
        <v>16589</v>
      </c>
      <c r="B2504" t="s">
        <v>1705</v>
      </c>
      <c r="C2504">
        <v>446196.74040000001</v>
      </c>
      <c r="D2504">
        <f t="shared" si="190"/>
        <v>0</v>
      </c>
      <c r="U2504">
        <f t="shared" si="191"/>
        <v>446196.74040000001</v>
      </c>
      <c r="V2504">
        <f t="shared" si="192"/>
        <v>206688.61</v>
      </c>
      <c r="Y2504">
        <v>63965.15</v>
      </c>
      <c r="Z2504">
        <v>79568.31</v>
      </c>
      <c r="AA2504">
        <v>63155.15</v>
      </c>
      <c r="AD2504">
        <v>29948.373599999999</v>
      </c>
      <c r="AE2504">
        <v>134225.85680000001</v>
      </c>
      <c r="AF2504">
        <v>75333.899999999994</v>
      </c>
      <c r="AI2504">
        <f t="shared" si="193"/>
        <v>0</v>
      </c>
      <c r="AJ2504">
        <f t="shared" si="194"/>
        <v>0</v>
      </c>
    </row>
    <row r="2505" spans="1:46">
      <c r="A2505">
        <v>16965</v>
      </c>
      <c r="B2505" t="s">
        <v>1706</v>
      </c>
      <c r="C2505">
        <v>125588.9</v>
      </c>
      <c r="D2505">
        <f t="shared" ref="D2505:D2568" si="195">E2505+F2505+G2505+H2505+I2505+J2505</f>
        <v>0</v>
      </c>
      <c r="U2505">
        <f t="shared" ref="U2505:U2568" si="196">V2505+AC2505+AD2505+AE2505+AF2505+AG2505+AH2505</f>
        <v>125588.9</v>
      </c>
      <c r="V2505">
        <f t="shared" ref="V2505:V2568" si="197">W2505+X2505+Y2505+Z2505+AA2505+AB2505</f>
        <v>64718.850000000006</v>
      </c>
      <c r="W2505">
        <v>16020.95</v>
      </c>
      <c r="Y2505">
        <v>14902.86</v>
      </c>
      <c r="Z2505">
        <v>18959.68</v>
      </c>
      <c r="AA2505">
        <v>14835.36</v>
      </c>
      <c r="AC2505">
        <v>25012.959999999999</v>
      </c>
      <c r="AE2505">
        <v>16865.88</v>
      </c>
      <c r="AF2505">
        <v>18991.21</v>
      </c>
      <c r="AI2505">
        <f t="shared" ref="AI2505:AI2568" si="198">AJ2505+AQ2505+AR2505+AS2505+AT2505+AU2505+AV2505</f>
        <v>0</v>
      </c>
      <c r="AJ2505">
        <f t="shared" ref="AJ2505:AJ2568" si="199">AK2505+AL2505+AM2505+AN2505+AO2505+AP2505</f>
        <v>0</v>
      </c>
    </row>
    <row r="2506" spans="1:46">
      <c r="A2506">
        <v>16966</v>
      </c>
      <c r="B2506" t="s">
        <v>1707</v>
      </c>
      <c r="C2506">
        <v>127472.77</v>
      </c>
      <c r="D2506">
        <f t="shared" si="195"/>
        <v>0</v>
      </c>
      <c r="U2506">
        <f t="shared" si="196"/>
        <v>127472.77</v>
      </c>
      <c r="V2506">
        <f t="shared" si="197"/>
        <v>65602.27</v>
      </c>
      <c r="W2506">
        <v>16264.29</v>
      </c>
      <c r="Y2506">
        <v>15099.12</v>
      </c>
      <c r="Z2506">
        <v>19207.240000000002</v>
      </c>
      <c r="AA2506">
        <v>15031.62</v>
      </c>
      <c r="AC2506">
        <v>25411.59</v>
      </c>
      <c r="AE2506">
        <v>17152.13</v>
      </c>
      <c r="AF2506">
        <v>19306.78</v>
      </c>
      <c r="AI2506">
        <f t="shared" si="198"/>
        <v>0</v>
      </c>
      <c r="AJ2506">
        <f t="shared" si="199"/>
        <v>0</v>
      </c>
    </row>
    <row r="2507" spans="1:46">
      <c r="A2507">
        <v>17407</v>
      </c>
      <c r="B2507" t="s">
        <v>1708</v>
      </c>
      <c r="C2507">
        <v>67551.240000000005</v>
      </c>
      <c r="D2507">
        <f t="shared" si="195"/>
        <v>0</v>
      </c>
      <c r="U2507">
        <f t="shared" si="196"/>
        <v>67551.240000000005</v>
      </c>
      <c r="V2507">
        <f t="shared" si="197"/>
        <v>10911.33</v>
      </c>
      <c r="W2507">
        <v>10911.33</v>
      </c>
      <c r="AC2507">
        <v>26687.58</v>
      </c>
      <c r="AE2507">
        <v>18126.169999999998</v>
      </c>
      <c r="AF2507">
        <v>11826.16</v>
      </c>
      <c r="AI2507">
        <f t="shared" si="198"/>
        <v>0</v>
      </c>
      <c r="AJ2507">
        <f t="shared" si="199"/>
        <v>0</v>
      </c>
    </row>
    <row r="2508" spans="1:46">
      <c r="A2508">
        <v>17408</v>
      </c>
      <c r="B2508" t="s">
        <v>1709</v>
      </c>
      <c r="C2508">
        <v>94406.736480000007</v>
      </c>
      <c r="D2508">
        <f t="shared" si="195"/>
        <v>0</v>
      </c>
      <c r="U2508">
        <f t="shared" si="196"/>
        <v>94406.736480000007</v>
      </c>
      <c r="V2508">
        <f t="shared" si="197"/>
        <v>10981.079280000002</v>
      </c>
      <c r="W2508">
        <v>10981.079280000002</v>
      </c>
      <c r="AC2508">
        <v>42646.967040000003</v>
      </c>
      <c r="AE2508">
        <v>32448.146160000004</v>
      </c>
      <c r="AF2508">
        <v>8330.5439999999999</v>
      </c>
      <c r="AI2508">
        <f t="shared" si="198"/>
        <v>0</v>
      </c>
      <c r="AJ2508">
        <f t="shared" si="199"/>
        <v>0</v>
      </c>
    </row>
    <row r="2509" spans="1:46">
      <c r="A2509">
        <v>17611</v>
      </c>
      <c r="B2509" t="s">
        <v>3521</v>
      </c>
      <c r="C2509">
        <v>9180.1864000000023</v>
      </c>
      <c r="D2509">
        <f t="shared" si="195"/>
        <v>0</v>
      </c>
      <c r="U2509">
        <f t="shared" si="196"/>
        <v>9180.1864000000023</v>
      </c>
      <c r="V2509">
        <f t="shared" si="197"/>
        <v>9180.1864000000023</v>
      </c>
      <c r="AA2509">
        <v>9180.1864000000023</v>
      </c>
      <c r="AI2509">
        <f t="shared" si="198"/>
        <v>0</v>
      </c>
      <c r="AJ2509">
        <f t="shared" si="199"/>
        <v>0</v>
      </c>
    </row>
    <row r="2510" spans="1:46">
      <c r="A2510">
        <v>17620</v>
      </c>
      <c r="B2510" t="s">
        <v>1710</v>
      </c>
      <c r="C2510">
        <v>869631.59999999986</v>
      </c>
      <c r="D2510">
        <f t="shared" si="195"/>
        <v>838987.08</v>
      </c>
      <c r="E2510">
        <v>269139.12</v>
      </c>
      <c r="H2510">
        <v>569847.96</v>
      </c>
      <c r="U2510">
        <f t="shared" si="196"/>
        <v>16958.580000000002</v>
      </c>
      <c r="V2510">
        <f t="shared" si="197"/>
        <v>0</v>
      </c>
      <c r="AE2510">
        <v>16958.580000000002</v>
      </c>
      <c r="AI2510">
        <f t="shared" si="198"/>
        <v>13685.939999999999</v>
      </c>
      <c r="AJ2510">
        <f t="shared" si="199"/>
        <v>13685.939999999999</v>
      </c>
      <c r="AK2510">
        <v>6785.7</v>
      </c>
      <c r="AN2510">
        <v>6900.24</v>
      </c>
    </row>
    <row r="2511" spans="1:46">
      <c r="A2511" t="s">
        <v>2588</v>
      </c>
      <c r="C2511">
        <v>3027701.2328375783</v>
      </c>
      <c r="D2511">
        <f t="shared" si="195"/>
        <v>971112.86</v>
      </c>
      <c r="E2511">
        <v>401264.9</v>
      </c>
      <c r="H2511">
        <v>569847.96</v>
      </c>
      <c r="R2511">
        <v>220818</v>
      </c>
      <c r="U2511">
        <f t="shared" si="196"/>
        <v>1812900.2028375785</v>
      </c>
      <c r="V2511">
        <f t="shared" si="197"/>
        <v>670158.24779757834</v>
      </c>
      <c r="W2511">
        <v>58997.189280000006</v>
      </c>
      <c r="Y2511">
        <v>151004.60728</v>
      </c>
      <c r="Z2511">
        <v>239819.31467757828</v>
      </c>
      <c r="AA2511">
        <v>165159.49479999999</v>
      </c>
      <c r="AB2511">
        <v>55177.641759999999</v>
      </c>
      <c r="AC2511">
        <v>264181.42791999999</v>
      </c>
      <c r="AD2511">
        <v>55990.553599999999</v>
      </c>
      <c r="AE2511">
        <v>389340.42152000003</v>
      </c>
      <c r="AF2511">
        <v>196963.95199999999</v>
      </c>
      <c r="AH2511">
        <v>236265.60000000001</v>
      </c>
      <c r="AI2511">
        <f t="shared" si="198"/>
        <v>22870.17</v>
      </c>
      <c r="AJ2511">
        <f t="shared" si="199"/>
        <v>18996.699999999997</v>
      </c>
      <c r="AK2511">
        <v>12096.46</v>
      </c>
      <c r="AN2511">
        <v>6900.24</v>
      </c>
      <c r="AT2511">
        <v>3873.47</v>
      </c>
    </row>
    <row r="2512" spans="1:46">
      <c r="A2512" t="s">
        <v>2589</v>
      </c>
      <c r="D2512">
        <f t="shared" si="195"/>
        <v>0</v>
      </c>
      <c r="U2512">
        <f t="shared" si="196"/>
        <v>0</v>
      </c>
      <c r="V2512">
        <f t="shared" si="197"/>
        <v>0</v>
      </c>
      <c r="AI2512">
        <f t="shared" si="198"/>
        <v>0</v>
      </c>
      <c r="AJ2512">
        <f t="shared" si="199"/>
        <v>0</v>
      </c>
    </row>
    <row r="2513" spans="1:40">
      <c r="A2513">
        <v>2419</v>
      </c>
      <c r="B2513" t="s">
        <v>1713</v>
      </c>
      <c r="C2513">
        <v>117739.53191999998</v>
      </c>
      <c r="D2513">
        <f t="shared" si="195"/>
        <v>0</v>
      </c>
      <c r="U2513">
        <f t="shared" si="196"/>
        <v>117739.53191999998</v>
      </c>
      <c r="V2513">
        <f t="shared" si="197"/>
        <v>14363.45</v>
      </c>
      <c r="AB2513">
        <v>14363.45</v>
      </c>
      <c r="AC2513">
        <v>86482.769919999992</v>
      </c>
      <c r="AF2513">
        <v>16893.311999999998</v>
      </c>
      <c r="AI2513">
        <f t="shared" si="198"/>
        <v>0</v>
      </c>
      <c r="AJ2513">
        <f t="shared" si="199"/>
        <v>0</v>
      </c>
    </row>
    <row r="2514" spans="1:40">
      <c r="A2514">
        <v>3472</v>
      </c>
      <c r="B2514" t="s">
        <v>1714</v>
      </c>
      <c r="C2514">
        <v>80154.705011402693</v>
      </c>
      <c r="D2514">
        <f t="shared" si="195"/>
        <v>0</v>
      </c>
      <c r="U2514">
        <f t="shared" si="196"/>
        <v>80154.705011402693</v>
      </c>
      <c r="V2514">
        <f t="shared" si="197"/>
        <v>23515.692403306599</v>
      </c>
      <c r="W2514">
        <v>12508.372403306599</v>
      </c>
      <c r="AB2514">
        <v>11007.32</v>
      </c>
      <c r="AC2514">
        <v>36632.263679999996</v>
      </c>
      <c r="AE2514">
        <v>12851.100928096101</v>
      </c>
      <c r="AF2514">
        <v>7155.648000000001</v>
      </c>
      <c r="AI2514">
        <f t="shared" si="198"/>
        <v>0</v>
      </c>
      <c r="AJ2514">
        <f t="shared" si="199"/>
        <v>0</v>
      </c>
    </row>
    <row r="2515" spans="1:40">
      <c r="A2515">
        <v>3635</v>
      </c>
      <c r="B2515" t="s">
        <v>1715</v>
      </c>
      <c r="C2515">
        <v>160820.9816240776</v>
      </c>
      <c r="D2515">
        <f t="shared" si="195"/>
        <v>0</v>
      </c>
      <c r="U2515">
        <f t="shared" si="196"/>
        <v>160820.9816240776</v>
      </c>
      <c r="V2515">
        <f t="shared" si="197"/>
        <v>68693.809305635194</v>
      </c>
      <c r="W2515">
        <v>13155.706905635199</v>
      </c>
      <c r="Y2515">
        <v>17044.349999999999</v>
      </c>
      <c r="Z2515">
        <v>19054.25</v>
      </c>
      <c r="AA2515">
        <v>8349.2024000000019</v>
      </c>
      <c r="AB2515">
        <v>11090.3</v>
      </c>
      <c r="AC2515">
        <v>16768.846883884999</v>
      </c>
      <c r="AE2515">
        <v>13608.1269663802</v>
      </c>
      <c r="AF2515">
        <v>14497.0784681772</v>
      </c>
      <c r="AH2515">
        <v>47253.120000000003</v>
      </c>
      <c r="AI2515">
        <f t="shared" si="198"/>
        <v>0</v>
      </c>
      <c r="AJ2515">
        <f t="shared" si="199"/>
        <v>0</v>
      </c>
    </row>
    <row r="2516" spans="1:40">
      <c r="A2516">
        <v>4234</v>
      </c>
      <c r="B2516" t="s">
        <v>1716</v>
      </c>
      <c r="C2516">
        <v>23648.0156410485</v>
      </c>
      <c r="D2516">
        <f t="shared" si="195"/>
        <v>0</v>
      </c>
      <c r="U2516">
        <f t="shared" si="196"/>
        <v>23648.0156410485</v>
      </c>
      <c r="V2516">
        <f t="shared" si="197"/>
        <v>23648.0156410485</v>
      </c>
      <c r="W2516">
        <v>11812.6856410485</v>
      </c>
      <c r="AB2516">
        <v>11835.33</v>
      </c>
      <c r="AI2516">
        <f t="shared" si="198"/>
        <v>0</v>
      </c>
      <c r="AJ2516">
        <f t="shared" si="199"/>
        <v>0</v>
      </c>
    </row>
    <row r="2517" spans="1:40">
      <c r="A2517">
        <v>4360</v>
      </c>
      <c r="B2517" t="s">
        <v>1717</v>
      </c>
      <c r="C2517">
        <v>10628.73</v>
      </c>
      <c r="D2517">
        <f t="shared" si="195"/>
        <v>0</v>
      </c>
      <c r="U2517">
        <f t="shared" si="196"/>
        <v>10628.73</v>
      </c>
      <c r="V2517">
        <f t="shared" si="197"/>
        <v>10628.73</v>
      </c>
      <c r="AB2517">
        <v>10628.73</v>
      </c>
      <c r="AI2517">
        <f t="shared" si="198"/>
        <v>0</v>
      </c>
      <c r="AJ2517">
        <f t="shared" si="199"/>
        <v>0</v>
      </c>
    </row>
    <row r="2518" spans="1:40">
      <c r="A2518">
        <v>4365</v>
      </c>
      <c r="B2518" t="s">
        <v>1718</v>
      </c>
      <c r="C2518">
        <v>109527.0105812879</v>
      </c>
      <c r="D2518">
        <f t="shared" si="195"/>
        <v>0</v>
      </c>
      <c r="U2518">
        <f t="shared" si="196"/>
        <v>109527.0105812879</v>
      </c>
      <c r="V2518">
        <f t="shared" si="197"/>
        <v>26882.746581287902</v>
      </c>
      <c r="W2518">
        <v>14104.2465812879</v>
      </c>
      <c r="AB2518">
        <v>12778.5</v>
      </c>
      <c r="AC2518">
        <v>69138.864000000001</v>
      </c>
      <c r="AF2518">
        <v>13505.4</v>
      </c>
      <c r="AI2518">
        <f t="shared" si="198"/>
        <v>0</v>
      </c>
      <c r="AJ2518">
        <f t="shared" si="199"/>
        <v>0</v>
      </c>
    </row>
    <row r="2519" spans="1:40">
      <c r="A2519">
        <v>4367</v>
      </c>
      <c r="B2519" t="s">
        <v>1719</v>
      </c>
      <c r="C2519">
        <v>269872.11719999998</v>
      </c>
      <c r="D2519">
        <f t="shared" si="195"/>
        <v>184830.21</v>
      </c>
      <c r="H2519">
        <v>184830.21</v>
      </c>
      <c r="U2519">
        <f t="shared" si="196"/>
        <v>71983.05720000001</v>
      </c>
      <c r="V2519">
        <f t="shared" si="197"/>
        <v>35432.427200000006</v>
      </c>
      <c r="W2519">
        <v>4077.51</v>
      </c>
      <c r="Y2519">
        <v>2931.27</v>
      </c>
      <c r="AA2519">
        <v>15535.0272</v>
      </c>
      <c r="AB2519">
        <v>12888.62</v>
      </c>
      <c r="AE2519">
        <v>23827.279999999999</v>
      </c>
      <c r="AF2519">
        <v>12723.35</v>
      </c>
      <c r="AI2519">
        <f t="shared" si="198"/>
        <v>13058.85</v>
      </c>
      <c r="AJ2519">
        <f t="shared" si="199"/>
        <v>13058.85</v>
      </c>
      <c r="AN2519">
        <v>13058.85</v>
      </c>
    </row>
    <row r="2520" spans="1:40">
      <c r="A2520">
        <v>4862</v>
      </c>
      <c r="B2520" t="s">
        <v>1720</v>
      </c>
      <c r="C2520">
        <v>76471.53898854609</v>
      </c>
      <c r="D2520">
        <f t="shared" si="195"/>
        <v>0</v>
      </c>
      <c r="U2520">
        <f t="shared" si="196"/>
        <v>76471.53898854609</v>
      </c>
      <c r="V2520">
        <f t="shared" si="197"/>
        <v>52963.004051260097</v>
      </c>
      <c r="Y2520">
        <v>13802.8698077511</v>
      </c>
      <c r="Z2520">
        <v>13989.3875389276</v>
      </c>
      <c r="AA2520">
        <v>13154.8567045814</v>
      </c>
      <c r="AB2520">
        <v>12015.89</v>
      </c>
      <c r="AE2520">
        <v>11368.2605902128</v>
      </c>
      <c r="AF2520">
        <v>12140.2743470732</v>
      </c>
      <c r="AI2520">
        <f t="shared" si="198"/>
        <v>0</v>
      </c>
      <c r="AJ2520">
        <f t="shared" si="199"/>
        <v>0</v>
      </c>
    </row>
    <row r="2521" spans="1:40">
      <c r="A2521">
        <v>5345</v>
      </c>
      <c r="B2521" t="s">
        <v>1721</v>
      </c>
      <c r="C2521">
        <v>174487.70439999996</v>
      </c>
      <c r="D2521">
        <f t="shared" si="195"/>
        <v>128026</v>
      </c>
      <c r="G2521">
        <v>128026</v>
      </c>
      <c r="U2521">
        <f t="shared" si="196"/>
        <v>43902.304399999994</v>
      </c>
      <c r="V2521">
        <f t="shared" si="197"/>
        <v>26452.134399999999</v>
      </c>
      <c r="AA2521">
        <v>13903.6744</v>
      </c>
      <c r="AB2521">
        <v>12548.46</v>
      </c>
      <c r="AF2521">
        <v>17450.169999999998</v>
      </c>
      <c r="AI2521">
        <f t="shared" si="198"/>
        <v>2559.4</v>
      </c>
      <c r="AJ2521">
        <f t="shared" si="199"/>
        <v>2559.4</v>
      </c>
      <c r="AM2521">
        <v>2559.4</v>
      </c>
    </row>
    <row r="2522" spans="1:40">
      <c r="A2522">
        <v>6380</v>
      </c>
      <c r="B2522" t="s">
        <v>1722</v>
      </c>
      <c r="C2522">
        <v>213809.34784</v>
      </c>
      <c r="D2522">
        <f t="shared" si="195"/>
        <v>0</v>
      </c>
      <c r="U2522">
        <f t="shared" si="196"/>
        <v>213809.34784</v>
      </c>
      <c r="V2522">
        <f t="shared" si="197"/>
        <v>39360.097840000002</v>
      </c>
      <c r="W2522">
        <v>5862.54</v>
      </c>
      <c r="X2522">
        <v>14793.66</v>
      </c>
      <c r="Y2522">
        <v>7271.3478400000004</v>
      </c>
      <c r="Z2522">
        <v>11432.55</v>
      </c>
      <c r="AE2522">
        <v>21193.82</v>
      </c>
      <c r="AF2522">
        <v>8885.35</v>
      </c>
      <c r="AG2522">
        <v>97116.96</v>
      </c>
      <c r="AH2522">
        <v>47253.120000000003</v>
      </c>
      <c r="AI2522">
        <f t="shared" si="198"/>
        <v>0</v>
      </c>
      <c r="AJ2522">
        <f t="shared" si="199"/>
        <v>0</v>
      </c>
    </row>
    <row r="2523" spans="1:40">
      <c r="A2523">
        <v>6381</v>
      </c>
      <c r="B2523" t="s">
        <v>1723</v>
      </c>
      <c r="C2523">
        <v>44283.652000000002</v>
      </c>
      <c r="D2523">
        <f t="shared" si="195"/>
        <v>0</v>
      </c>
      <c r="U2523">
        <f t="shared" si="196"/>
        <v>44283.652000000002</v>
      </c>
      <c r="V2523">
        <f t="shared" si="197"/>
        <v>5862.54</v>
      </c>
      <c r="W2523">
        <v>5862.54</v>
      </c>
      <c r="AE2523">
        <v>25572.04</v>
      </c>
      <c r="AF2523">
        <v>12849.072</v>
      </c>
      <c r="AI2523">
        <f t="shared" si="198"/>
        <v>0</v>
      </c>
      <c r="AJ2523">
        <f t="shared" si="199"/>
        <v>0</v>
      </c>
    </row>
    <row r="2524" spans="1:40">
      <c r="A2524">
        <v>6382</v>
      </c>
      <c r="B2524" t="s">
        <v>1724</v>
      </c>
      <c r="C2524">
        <v>45535.29</v>
      </c>
      <c r="D2524">
        <f t="shared" si="195"/>
        <v>0</v>
      </c>
      <c r="U2524">
        <f t="shared" si="196"/>
        <v>45535.29</v>
      </c>
      <c r="V2524">
        <f t="shared" si="197"/>
        <v>5862.54</v>
      </c>
      <c r="W2524">
        <v>5862.54</v>
      </c>
      <c r="AE2524">
        <v>25877.07</v>
      </c>
      <c r="AF2524">
        <v>13795.68</v>
      </c>
      <c r="AI2524">
        <f t="shared" si="198"/>
        <v>0</v>
      </c>
      <c r="AJ2524">
        <f t="shared" si="199"/>
        <v>0</v>
      </c>
    </row>
    <row r="2525" spans="1:40">
      <c r="A2525">
        <v>6527</v>
      </c>
      <c r="B2525" t="s">
        <v>1725</v>
      </c>
      <c r="C2525">
        <v>65911.194000000003</v>
      </c>
      <c r="D2525">
        <f t="shared" si="195"/>
        <v>0</v>
      </c>
      <c r="U2525">
        <f t="shared" si="196"/>
        <v>65911.194000000003</v>
      </c>
      <c r="V2525">
        <f t="shared" si="197"/>
        <v>42389.894</v>
      </c>
      <c r="Z2525">
        <v>26032.63</v>
      </c>
      <c r="AA2525">
        <v>16357.264000000001</v>
      </c>
      <c r="AC2525">
        <v>22080.54</v>
      </c>
      <c r="AD2525">
        <v>1440.76</v>
      </c>
      <c r="AI2525">
        <f t="shared" si="198"/>
        <v>0</v>
      </c>
      <c r="AJ2525">
        <f t="shared" si="199"/>
        <v>0</v>
      </c>
    </row>
    <row r="2526" spans="1:40">
      <c r="A2526">
        <v>8096</v>
      </c>
      <c r="B2526" t="s">
        <v>1726</v>
      </c>
      <c r="C2526">
        <v>79589.641146136011</v>
      </c>
      <c r="D2526">
        <f t="shared" si="195"/>
        <v>0</v>
      </c>
      <c r="U2526">
        <f t="shared" si="196"/>
        <v>79589.641146136011</v>
      </c>
      <c r="V2526">
        <f t="shared" si="197"/>
        <v>39983.001656306107</v>
      </c>
      <c r="W2526">
        <v>11764.598581447701</v>
      </c>
      <c r="Y2526">
        <v>13673.2999471578</v>
      </c>
      <c r="Z2526">
        <v>14545.1031277006</v>
      </c>
      <c r="AC2526">
        <v>14840.0253932374</v>
      </c>
      <c r="AE2526">
        <v>11981.298450033</v>
      </c>
      <c r="AF2526">
        <v>12785.3156465595</v>
      </c>
      <c r="AI2526">
        <f t="shared" si="198"/>
        <v>0</v>
      </c>
      <c r="AJ2526">
        <f t="shared" si="199"/>
        <v>0</v>
      </c>
    </row>
    <row r="2527" spans="1:40">
      <c r="A2527">
        <v>8157</v>
      </c>
      <c r="B2527" t="s">
        <v>1727</v>
      </c>
      <c r="C2527">
        <v>176111.44</v>
      </c>
      <c r="D2527">
        <f t="shared" si="195"/>
        <v>0</v>
      </c>
      <c r="U2527">
        <f t="shared" si="196"/>
        <v>176111.44</v>
      </c>
      <c r="V2527">
        <f t="shared" si="197"/>
        <v>68414.16</v>
      </c>
      <c r="W2527">
        <v>5862.54</v>
      </c>
      <c r="Y2527">
        <v>20605.43</v>
      </c>
      <c r="Z2527">
        <v>21340.76</v>
      </c>
      <c r="AA2527">
        <v>20605.43</v>
      </c>
      <c r="AC2527">
        <v>22615.82</v>
      </c>
      <c r="AE2527">
        <v>26636.58</v>
      </c>
      <c r="AF2527">
        <v>11191.76</v>
      </c>
      <c r="AH2527">
        <v>47253.120000000003</v>
      </c>
      <c r="AI2527">
        <f t="shared" si="198"/>
        <v>0</v>
      </c>
      <c r="AJ2527">
        <f t="shared" si="199"/>
        <v>0</v>
      </c>
    </row>
    <row r="2528" spans="1:40">
      <c r="A2528">
        <v>10272</v>
      </c>
      <c r="B2528" t="s">
        <v>1728</v>
      </c>
      <c r="C2528">
        <v>52757.530000000006</v>
      </c>
      <c r="D2528">
        <f t="shared" si="195"/>
        <v>0</v>
      </c>
      <c r="U2528">
        <f t="shared" si="196"/>
        <v>52757.530000000006</v>
      </c>
      <c r="V2528">
        <f t="shared" si="197"/>
        <v>2832.77</v>
      </c>
      <c r="W2528">
        <v>2832.77</v>
      </c>
      <c r="AC2528">
        <v>21101.9</v>
      </c>
      <c r="AE2528">
        <v>24928.43</v>
      </c>
      <c r="AF2528">
        <v>3894.43</v>
      </c>
      <c r="AI2528">
        <f t="shared" si="198"/>
        <v>0</v>
      </c>
      <c r="AJ2528">
        <f t="shared" si="199"/>
        <v>0</v>
      </c>
    </row>
    <row r="2529" spans="1:46">
      <c r="A2529">
        <v>10631</v>
      </c>
      <c r="B2529" t="s">
        <v>1729</v>
      </c>
      <c r="C2529">
        <v>1611484.3976</v>
      </c>
      <c r="D2529">
        <f t="shared" si="195"/>
        <v>0</v>
      </c>
      <c r="L2529">
        <v>1550219</v>
      </c>
      <c r="U2529">
        <f t="shared" si="196"/>
        <v>46428.606400000004</v>
      </c>
      <c r="V2529">
        <f t="shared" si="197"/>
        <v>0</v>
      </c>
      <c r="AE2529">
        <v>30409.0864</v>
      </c>
      <c r="AF2529">
        <v>16019.52</v>
      </c>
      <c r="AI2529">
        <f t="shared" si="198"/>
        <v>14836.7912</v>
      </c>
      <c r="AJ2529">
        <f t="shared" si="199"/>
        <v>0</v>
      </c>
      <c r="AQ2529">
        <v>14836.7912</v>
      </c>
    </row>
    <row r="2530" spans="1:46">
      <c r="A2530">
        <v>12115</v>
      </c>
      <c r="B2530" t="s">
        <v>1730</v>
      </c>
      <c r="C2530">
        <v>69169.472080000007</v>
      </c>
      <c r="D2530">
        <f t="shared" si="195"/>
        <v>0</v>
      </c>
      <c r="U2530">
        <f t="shared" si="196"/>
        <v>69169.472080000007</v>
      </c>
      <c r="V2530">
        <f t="shared" si="197"/>
        <v>15707.26</v>
      </c>
      <c r="W2530">
        <v>2931.27</v>
      </c>
      <c r="AB2530">
        <v>12775.99</v>
      </c>
      <c r="AC2530">
        <v>21539.86</v>
      </c>
      <c r="AE2530">
        <v>18427.776080000003</v>
      </c>
      <c r="AF2530">
        <v>13494.576000000001</v>
      </c>
      <c r="AI2530">
        <f t="shared" si="198"/>
        <v>0</v>
      </c>
      <c r="AJ2530">
        <f t="shared" si="199"/>
        <v>0</v>
      </c>
    </row>
    <row r="2531" spans="1:46">
      <c r="A2531">
        <v>12116</v>
      </c>
      <c r="B2531" t="s">
        <v>1731</v>
      </c>
      <c r="C2531">
        <v>26402.733931238399</v>
      </c>
      <c r="D2531">
        <f t="shared" si="195"/>
        <v>0</v>
      </c>
      <c r="U2531">
        <f t="shared" si="196"/>
        <v>26402.733931238399</v>
      </c>
      <c r="V2531">
        <f t="shared" si="197"/>
        <v>26402.733931238399</v>
      </c>
      <c r="W2531">
        <v>13579.7739312384</v>
      </c>
      <c r="AB2531">
        <v>12822.96</v>
      </c>
      <c r="AI2531">
        <f t="shared" si="198"/>
        <v>0</v>
      </c>
      <c r="AJ2531">
        <f t="shared" si="199"/>
        <v>0</v>
      </c>
    </row>
    <row r="2532" spans="1:46">
      <c r="A2532">
        <v>12929</v>
      </c>
      <c r="B2532" t="s">
        <v>1732</v>
      </c>
      <c r="C2532">
        <v>76403.641999999993</v>
      </c>
      <c r="D2532">
        <f t="shared" si="195"/>
        <v>0</v>
      </c>
      <c r="U2532">
        <f t="shared" si="196"/>
        <v>76403.641999999993</v>
      </c>
      <c r="V2532">
        <f t="shared" si="197"/>
        <v>26299.822</v>
      </c>
      <c r="W2532">
        <v>977.09</v>
      </c>
      <c r="Y2532">
        <v>12442.48</v>
      </c>
      <c r="AA2532">
        <v>12880.252000000002</v>
      </c>
      <c r="AC2532">
        <v>20704.5</v>
      </c>
      <c r="AE2532">
        <v>24480.04</v>
      </c>
      <c r="AF2532">
        <v>4919.28</v>
      </c>
      <c r="AI2532">
        <f t="shared" si="198"/>
        <v>0</v>
      </c>
      <c r="AJ2532">
        <f t="shared" si="199"/>
        <v>0</v>
      </c>
    </row>
    <row r="2533" spans="1:46">
      <c r="A2533">
        <v>12930</v>
      </c>
      <c r="B2533" t="s">
        <v>1733</v>
      </c>
      <c r="C2533">
        <v>55776.732000000004</v>
      </c>
      <c r="D2533">
        <f t="shared" si="195"/>
        <v>0</v>
      </c>
      <c r="U2533">
        <f t="shared" si="196"/>
        <v>55776.732000000004</v>
      </c>
      <c r="V2533">
        <f t="shared" si="197"/>
        <v>27197.312000000002</v>
      </c>
      <c r="Y2533">
        <v>14317.06</v>
      </c>
      <c r="AA2533">
        <v>12880.252000000002</v>
      </c>
      <c r="AE2533">
        <v>24480.02</v>
      </c>
      <c r="AF2533">
        <v>4099.3999999999996</v>
      </c>
      <c r="AI2533">
        <f t="shared" si="198"/>
        <v>0</v>
      </c>
      <c r="AJ2533">
        <f t="shared" si="199"/>
        <v>0</v>
      </c>
    </row>
    <row r="2534" spans="1:46">
      <c r="A2534">
        <v>13114</v>
      </c>
      <c r="B2534" t="s">
        <v>1734</v>
      </c>
      <c r="C2534">
        <v>305354.71999999997</v>
      </c>
      <c r="D2534">
        <f t="shared" si="195"/>
        <v>219889</v>
      </c>
      <c r="E2534">
        <v>219889</v>
      </c>
      <c r="U2534">
        <f t="shared" si="196"/>
        <v>81385.680000000008</v>
      </c>
      <c r="V2534">
        <f t="shared" si="197"/>
        <v>6449.59</v>
      </c>
      <c r="Y2534">
        <v>3408.87</v>
      </c>
      <c r="AA2534">
        <v>3040.72</v>
      </c>
      <c r="AC2534">
        <v>26484.400000000001</v>
      </c>
      <c r="AE2534">
        <v>31001.52</v>
      </c>
      <c r="AF2534">
        <v>17450.169999999998</v>
      </c>
      <c r="AI2534">
        <f t="shared" si="198"/>
        <v>4080.04</v>
      </c>
      <c r="AJ2534">
        <f t="shared" si="199"/>
        <v>4080.04</v>
      </c>
      <c r="AK2534">
        <v>4080.04</v>
      </c>
    </row>
    <row r="2535" spans="1:46">
      <c r="A2535">
        <v>13115</v>
      </c>
      <c r="B2535" t="s">
        <v>1735</v>
      </c>
      <c r="C2535">
        <v>129075.6784</v>
      </c>
      <c r="D2535">
        <f t="shared" si="195"/>
        <v>0</v>
      </c>
      <c r="U2535">
        <f t="shared" si="196"/>
        <v>129075.6784</v>
      </c>
      <c r="V2535">
        <f t="shared" si="197"/>
        <v>25200.298400000003</v>
      </c>
      <c r="Y2535">
        <v>5113.3100000000004</v>
      </c>
      <c r="AA2535">
        <v>8884.9684000000016</v>
      </c>
      <c r="AB2535">
        <v>11202.02</v>
      </c>
      <c r="AC2535">
        <v>20107.05</v>
      </c>
      <c r="AE2535">
        <v>23805.93</v>
      </c>
      <c r="AF2535">
        <v>12709.28</v>
      </c>
      <c r="AH2535">
        <v>47253.120000000003</v>
      </c>
      <c r="AI2535">
        <f t="shared" si="198"/>
        <v>0</v>
      </c>
      <c r="AJ2535">
        <f t="shared" si="199"/>
        <v>0</v>
      </c>
    </row>
    <row r="2536" spans="1:46">
      <c r="A2536">
        <v>13116</v>
      </c>
      <c r="B2536" t="s">
        <v>1736</v>
      </c>
      <c r="C2536">
        <v>219729.34152000002</v>
      </c>
      <c r="D2536">
        <f t="shared" si="195"/>
        <v>0</v>
      </c>
      <c r="U2536">
        <f t="shared" si="196"/>
        <v>219729.34152000002</v>
      </c>
      <c r="V2536">
        <f t="shared" si="197"/>
        <v>21578.401519999999</v>
      </c>
      <c r="X2536">
        <v>7591.0571200000004</v>
      </c>
      <c r="Y2536">
        <v>5113.3100000000004</v>
      </c>
      <c r="AA2536">
        <v>8874.0344000000005</v>
      </c>
      <c r="AC2536">
        <v>19117.599999999999</v>
      </c>
      <c r="AE2536">
        <v>22689.53</v>
      </c>
      <c r="AF2536">
        <v>11973.73</v>
      </c>
      <c r="AG2536">
        <v>97116.96</v>
      </c>
      <c r="AH2536">
        <v>47253.120000000003</v>
      </c>
      <c r="AI2536">
        <f t="shared" si="198"/>
        <v>0</v>
      </c>
      <c r="AJ2536">
        <f t="shared" si="199"/>
        <v>0</v>
      </c>
    </row>
    <row r="2537" spans="1:46">
      <c r="A2537">
        <v>13133</v>
      </c>
      <c r="B2537" t="s">
        <v>1737</v>
      </c>
      <c r="C2537">
        <v>153424.21824918917</v>
      </c>
      <c r="D2537">
        <f t="shared" si="195"/>
        <v>74917</v>
      </c>
      <c r="G2537">
        <v>74917</v>
      </c>
      <c r="U2537">
        <f t="shared" si="196"/>
        <v>77051.8882491892</v>
      </c>
      <c r="V2537">
        <f t="shared" si="197"/>
        <v>36794.950253356903</v>
      </c>
      <c r="Z2537">
        <v>14727.167053356899</v>
      </c>
      <c r="AA2537">
        <v>10275.773200000001</v>
      </c>
      <c r="AB2537">
        <v>11792.01</v>
      </c>
      <c r="AC2537">
        <v>15078.1518883796</v>
      </c>
      <c r="AE2537">
        <v>12182.140898964</v>
      </c>
      <c r="AF2537">
        <v>12996.645208488701</v>
      </c>
      <c r="AI2537">
        <f t="shared" si="198"/>
        <v>1455.33</v>
      </c>
      <c r="AJ2537">
        <f t="shared" si="199"/>
        <v>1455.33</v>
      </c>
      <c r="AM2537">
        <v>1455.33</v>
      </c>
    </row>
    <row r="2538" spans="1:46">
      <c r="A2538">
        <v>23241</v>
      </c>
      <c r="B2538" t="s">
        <v>1738</v>
      </c>
      <c r="C2538">
        <v>13259.78</v>
      </c>
      <c r="D2538">
        <f t="shared" si="195"/>
        <v>0</v>
      </c>
      <c r="U2538">
        <f t="shared" si="196"/>
        <v>13259.78</v>
      </c>
      <c r="V2538">
        <f t="shared" si="197"/>
        <v>13259.78</v>
      </c>
      <c r="AB2538">
        <v>13259.78</v>
      </c>
      <c r="AI2538">
        <f t="shared" si="198"/>
        <v>0</v>
      </c>
      <c r="AJ2538">
        <f t="shared" si="199"/>
        <v>0</v>
      </c>
    </row>
    <row r="2539" spans="1:46">
      <c r="A2539" t="s">
        <v>2590</v>
      </c>
      <c r="C2539">
        <v>4361429.1461329255</v>
      </c>
      <c r="D2539">
        <f t="shared" si="195"/>
        <v>607662.21</v>
      </c>
      <c r="E2539">
        <v>219889</v>
      </c>
      <c r="G2539">
        <v>202943</v>
      </c>
      <c r="H2539">
        <v>184830.21</v>
      </c>
      <c r="L2539">
        <v>1550219</v>
      </c>
      <c r="U2539">
        <f t="shared" si="196"/>
        <v>2167557.5249329265</v>
      </c>
      <c r="V2539">
        <f t="shared" si="197"/>
        <v>686175.16118343966</v>
      </c>
      <c r="W2539">
        <v>111194.18404396428</v>
      </c>
      <c r="X2539">
        <v>22384.717120000001</v>
      </c>
      <c r="Y2539">
        <v>115723.59759490889</v>
      </c>
      <c r="Z2539">
        <v>121121.84771998509</v>
      </c>
      <c r="AA2539">
        <v>144741.45470458141</v>
      </c>
      <c r="AB2539">
        <v>171009.36000000002</v>
      </c>
      <c r="AC2539">
        <v>412692.591765502</v>
      </c>
      <c r="AD2539">
        <v>1440.76</v>
      </c>
      <c r="AE2539">
        <v>385320.05031368614</v>
      </c>
      <c r="AF2539">
        <v>251429.44167029861</v>
      </c>
      <c r="AG2539">
        <v>194233.92</v>
      </c>
      <c r="AH2539">
        <v>236265.60000000001</v>
      </c>
      <c r="AI2539">
        <f t="shared" si="198"/>
        <v>35990.411200000002</v>
      </c>
      <c r="AJ2539">
        <f t="shared" si="199"/>
        <v>21153.620000000003</v>
      </c>
      <c r="AK2539">
        <v>4080.04</v>
      </c>
      <c r="AM2539">
        <v>4014.73</v>
      </c>
      <c r="AN2539">
        <v>13058.85</v>
      </c>
      <c r="AQ2539">
        <v>14836.7912</v>
      </c>
    </row>
    <row r="2540" spans="1:46">
      <c r="A2540" t="s">
        <v>2591</v>
      </c>
      <c r="D2540">
        <f t="shared" si="195"/>
        <v>0</v>
      </c>
      <c r="U2540">
        <f t="shared" si="196"/>
        <v>0</v>
      </c>
      <c r="V2540">
        <f t="shared" si="197"/>
        <v>0</v>
      </c>
      <c r="AI2540">
        <f t="shared" si="198"/>
        <v>0</v>
      </c>
      <c r="AJ2540">
        <f t="shared" si="199"/>
        <v>0</v>
      </c>
    </row>
    <row r="2541" spans="1:46">
      <c r="A2541">
        <v>1778</v>
      </c>
      <c r="B2541" t="s">
        <v>1741</v>
      </c>
      <c r="C2541">
        <v>5158581.5600000005</v>
      </c>
      <c r="D2541">
        <f t="shared" si="195"/>
        <v>2627005</v>
      </c>
      <c r="E2541">
        <v>496574</v>
      </c>
      <c r="G2541">
        <v>249092</v>
      </c>
      <c r="H2541">
        <v>1532878</v>
      </c>
      <c r="I2541">
        <v>348461</v>
      </c>
      <c r="L2541">
        <v>2078057</v>
      </c>
      <c r="R2541">
        <v>345968</v>
      </c>
      <c r="U2541">
        <f t="shared" si="196"/>
        <v>0</v>
      </c>
      <c r="V2541">
        <f t="shared" si="197"/>
        <v>0</v>
      </c>
      <c r="AI2541">
        <f t="shared" si="198"/>
        <v>107551.56000000001</v>
      </c>
      <c r="AJ2541">
        <f t="shared" si="199"/>
        <v>55936.790000000008</v>
      </c>
      <c r="AK2541">
        <v>10573.53</v>
      </c>
      <c r="AM2541">
        <v>5303.92</v>
      </c>
      <c r="AN2541">
        <v>32639.57</v>
      </c>
      <c r="AO2541">
        <v>7419.77</v>
      </c>
      <c r="AQ2541">
        <v>44248.07</v>
      </c>
      <c r="AT2541">
        <v>7366.7</v>
      </c>
    </row>
    <row r="2542" spans="1:46">
      <c r="A2542">
        <v>1808</v>
      </c>
      <c r="B2542" t="s">
        <v>1742</v>
      </c>
      <c r="C2542">
        <v>338468.32459999999</v>
      </c>
      <c r="D2542">
        <f t="shared" si="195"/>
        <v>0</v>
      </c>
      <c r="P2542">
        <v>332040</v>
      </c>
      <c r="U2542">
        <f t="shared" si="196"/>
        <v>0</v>
      </c>
      <c r="V2542">
        <f t="shared" si="197"/>
        <v>0</v>
      </c>
      <c r="AI2542">
        <f t="shared" si="198"/>
        <v>6428.3245999999999</v>
      </c>
      <c r="AJ2542">
        <f t="shared" si="199"/>
        <v>0</v>
      </c>
      <c r="AS2542">
        <v>6428.3245999999999</v>
      </c>
    </row>
    <row r="2543" spans="1:46">
      <c r="A2543">
        <v>2123</v>
      </c>
      <c r="B2543" t="s">
        <v>1743</v>
      </c>
      <c r="C2543">
        <v>236883.32</v>
      </c>
      <c r="D2543">
        <f t="shared" si="195"/>
        <v>230910</v>
      </c>
      <c r="I2543">
        <v>230910</v>
      </c>
      <c r="U2543">
        <f t="shared" si="196"/>
        <v>0</v>
      </c>
      <c r="V2543">
        <f t="shared" si="197"/>
        <v>0</v>
      </c>
      <c r="AI2543">
        <f t="shared" si="198"/>
        <v>5973.32</v>
      </c>
      <c r="AJ2543">
        <f t="shared" si="199"/>
        <v>5973.32</v>
      </c>
      <c r="AO2543">
        <v>5973.32</v>
      </c>
    </row>
    <row r="2544" spans="1:46">
      <c r="A2544">
        <v>2428</v>
      </c>
      <c r="B2544" t="s">
        <v>1744</v>
      </c>
      <c r="C2544">
        <v>2947594.5900000003</v>
      </c>
      <c r="D2544">
        <f t="shared" si="195"/>
        <v>2578524</v>
      </c>
      <c r="E2544">
        <v>480598</v>
      </c>
      <c r="G2544">
        <v>248040</v>
      </c>
      <c r="H2544">
        <v>1495218</v>
      </c>
      <c r="I2544">
        <v>354668</v>
      </c>
      <c r="R2544">
        <v>307616</v>
      </c>
      <c r="U2544">
        <f t="shared" si="196"/>
        <v>0</v>
      </c>
      <c r="V2544">
        <f t="shared" si="197"/>
        <v>0</v>
      </c>
      <c r="AI2544">
        <f t="shared" si="198"/>
        <v>61454.59</v>
      </c>
      <c r="AJ2544">
        <f t="shared" si="199"/>
        <v>54904.52</v>
      </c>
      <c r="AK2544">
        <v>10233.370000000001</v>
      </c>
      <c r="AM2544">
        <v>5281.52</v>
      </c>
      <c r="AN2544">
        <v>31837.68</v>
      </c>
      <c r="AO2544">
        <v>7551.95</v>
      </c>
      <c r="AT2544">
        <v>6550.07</v>
      </c>
    </row>
    <row r="2545" spans="1:46">
      <c r="A2545">
        <v>2980</v>
      </c>
      <c r="B2545" t="s">
        <v>1745</v>
      </c>
      <c r="C2545">
        <v>83109.84</v>
      </c>
      <c r="D2545">
        <f t="shared" si="195"/>
        <v>0</v>
      </c>
      <c r="U2545">
        <f t="shared" si="196"/>
        <v>83109.84</v>
      </c>
      <c r="V2545">
        <f t="shared" si="197"/>
        <v>83109.84</v>
      </c>
      <c r="W2545">
        <v>29193.16</v>
      </c>
      <c r="X2545">
        <v>26709.59</v>
      </c>
      <c r="AA2545">
        <v>27207.09</v>
      </c>
      <c r="AI2545">
        <f t="shared" si="198"/>
        <v>0</v>
      </c>
      <c r="AJ2545">
        <f t="shared" si="199"/>
        <v>0</v>
      </c>
    </row>
    <row r="2546" spans="1:46">
      <c r="A2546">
        <v>2983</v>
      </c>
      <c r="B2546" t="s">
        <v>1746</v>
      </c>
      <c r="C2546">
        <v>107610.92000000001</v>
      </c>
      <c r="D2546">
        <f t="shared" si="195"/>
        <v>0</v>
      </c>
      <c r="U2546">
        <f t="shared" si="196"/>
        <v>107610.92000000001</v>
      </c>
      <c r="V2546">
        <f t="shared" si="197"/>
        <v>107610.92000000001</v>
      </c>
      <c r="W2546">
        <v>28415.96</v>
      </c>
      <c r="X2546">
        <v>26099.82</v>
      </c>
      <c r="Y2546">
        <v>26497.82</v>
      </c>
      <c r="AA2546">
        <v>26597.32</v>
      </c>
      <c r="AI2546">
        <f t="shared" si="198"/>
        <v>0</v>
      </c>
      <c r="AJ2546">
        <f t="shared" si="199"/>
        <v>0</v>
      </c>
    </row>
    <row r="2547" spans="1:46">
      <c r="A2547">
        <v>2984</v>
      </c>
      <c r="B2547" t="s">
        <v>1747</v>
      </c>
      <c r="C2547">
        <v>132740.26</v>
      </c>
      <c r="D2547">
        <f t="shared" si="195"/>
        <v>0</v>
      </c>
      <c r="U2547">
        <f t="shared" si="196"/>
        <v>132740.26</v>
      </c>
      <c r="V2547">
        <f t="shared" si="197"/>
        <v>102579.29</v>
      </c>
      <c r="X2547">
        <v>21225.279999999999</v>
      </c>
      <c r="Y2547">
        <v>25261.62</v>
      </c>
      <c r="Z2547">
        <v>31328.27</v>
      </c>
      <c r="AA2547">
        <v>24764.12</v>
      </c>
      <c r="AF2547">
        <v>30160.97</v>
      </c>
      <c r="AI2547">
        <f t="shared" si="198"/>
        <v>0</v>
      </c>
      <c r="AJ2547">
        <f t="shared" si="199"/>
        <v>0</v>
      </c>
    </row>
    <row r="2548" spans="1:46">
      <c r="A2548">
        <v>3053</v>
      </c>
      <c r="B2548" t="s">
        <v>1748</v>
      </c>
      <c r="C2548">
        <v>68925.81</v>
      </c>
      <c r="D2548">
        <f t="shared" si="195"/>
        <v>0</v>
      </c>
      <c r="U2548">
        <f t="shared" si="196"/>
        <v>68925.81</v>
      </c>
      <c r="V2548">
        <f t="shared" si="197"/>
        <v>34823.14</v>
      </c>
      <c r="W2548">
        <v>15946.57</v>
      </c>
      <c r="Z2548">
        <v>18876.57</v>
      </c>
      <c r="AE2548">
        <v>16511.900000000001</v>
      </c>
      <c r="AF2548">
        <v>17590.77</v>
      </c>
      <c r="AI2548">
        <f t="shared" si="198"/>
        <v>0</v>
      </c>
      <c r="AJ2548">
        <f t="shared" si="199"/>
        <v>0</v>
      </c>
    </row>
    <row r="2549" spans="1:46">
      <c r="A2549">
        <v>3590</v>
      </c>
      <c r="B2549" t="s">
        <v>1749</v>
      </c>
      <c r="C2549">
        <v>170219.19999999998</v>
      </c>
      <c r="D2549">
        <f t="shared" si="195"/>
        <v>0</v>
      </c>
      <c r="U2549">
        <f t="shared" si="196"/>
        <v>170219.19999999998</v>
      </c>
      <c r="V2549">
        <f t="shared" si="197"/>
        <v>138450.23999999999</v>
      </c>
      <c r="W2549">
        <v>28084.39</v>
      </c>
      <c r="X2549">
        <v>25839.67</v>
      </c>
      <c r="Y2549">
        <v>26237.67</v>
      </c>
      <c r="Z2549">
        <v>32548.34</v>
      </c>
      <c r="AA2549">
        <v>25740.17</v>
      </c>
      <c r="AF2549">
        <v>31768.959999999999</v>
      </c>
      <c r="AI2549">
        <f t="shared" si="198"/>
        <v>0</v>
      </c>
      <c r="AJ2549">
        <f t="shared" si="199"/>
        <v>0</v>
      </c>
    </row>
    <row r="2550" spans="1:46">
      <c r="A2550">
        <v>3592</v>
      </c>
      <c r="B2550" t="s">
        <v>1750</v>
      </c>
      <c r="C2550">
        <v>106019.17</v>
      </c>
      <c r="D2550">
        <f t="shared" si="195"/>
        <v>0</v>
      </c>
      <c r="U2550">
        <f t="shared" si="196"/>
        <v>106019.17</v>
      </c>
      <c r="V2550">
        <f t="shared" si="197"/>
        <v>106019.17</v>
      </c>
      <c r="W2550">
        <v>26227.59</v>
      </c>
      <c r="Y2550">
        <v>24780.87</v>
      </c>
      <c r="Z2550">
        <v>30727.34</v>
      </c>
      <c r="AA2550">
        <v>24283.37</v>
      </c>
      <c r="AI2550">
        <f t="shared" si="198"/>
        <v>0</v>
      </c>
      <c r="AJ2550">
        <f t="shared" si="199"/>
        <v>0</v>
      </c>
    </row>
    <row r="2551" spans="1:46">
      <c r="A2551">
        <v>3733</v>
      </c>
      <c r="B2551" t="s">
        <v>1751</v>
      </c>
      <c r="C2551">
        <v>159345.53</v>
      </c>
      <c r="D2551">
        <f t="shared" si="195"/>
        <v>0</v>
      </c>
      <c r="U2551">
        <f t="shared" si="196"/>
        <v>159345.53</v>
      </c>
      <c r="V2551">
        <f t="shared" si="197"/>
        <v>129626.84</v>
      </c>
      <c r="W2551">
        <v>26498.15</v>
      </c>
      <c r="X2551">
        <v>22647.200000000001</v>
      </c>
      <c r="Y2551">
        <v>24993.15</v>
      </c>
      <c r="Z2551">
        <v>30992.69</v>
      </c>
      <c r="AA2551">
        <v>24495.65</v>
      </c>
      <c r="AF2551">
        <v>29718.69</v>
      </c>
      <c r="AI2551">
        <f t="shared" si="198"/>
        <v>0</v>
      </c>
      <c r="AJ2551">
        <f t="shared" si="199"/>
        <v>0</v>
      </c>
    </row>
    <row r="2552" spans="1:46">
      <c r="A2552">
        <v>3737</v>
      </c>
      <c r="B2552" t="s">
        <v>1752</v>
      </c>
      <c r="C2552">
        <v>727529.47000000009</v>
      </c>
      <c r="D2552">
        <f t="shared" si="195"/>
        <v>711573</v>
      </c>
      <c r="E2552">
        <v>398713</v>
      </c>
      <c r="I2552">
        <v>312860</v>
      </c>
      <c r="U2552">
        <f t="shared" si="196"/>
        <v>0</v>
      </c>
      <c r="V2552">
        <f t="shared" si="197"/>
        <v>0</v>
      </c>
      <c r="AI2552">
        <f t="shared" si="198"/>
        <v>15956.47</v>
      </c>
      <c r="AJ2552">
        <f t="shared" si="199"/>
        <v>15956.47</v>
      </c>
      <c r="AK2552">
        <v>8489.7999999999993</v>
      </c>
      <c r="AO2552">
        <v>7466.67</v>
      </c>
    </row>
    <row r="2553" spans="1:46">
      <c r="A2553">
        <v>3738</v>
      </c>
      <c r="B2553" t="s">
        <v>1753</v>
      </c>
      <c r="C2553">
        <v>3670199.9400000004</v>
      </c>
      <c r="D2553">
        <f t="shared" si="195"/>
        <v>0</v>
      </c>
      <c r="N2553">
        <v>121564</v>
      </c>
      <c r="P2553">
        <v>3238075</v>
      </c>
      <c r="R2553">
        <v>250332</v>
      </c>
      <c r="U2553">
        <f t="shared" si="196"/>
        <v>0</v>
      </c>
      <c r="V2553">
        <f t="shared" si="197"/>
        <v>0</v>
      </c>
      <c r="AI2553">
        <f t="shared" si="198"/>
        <v>60228.94</v>
      </c>
      <c r="AJ2553">
        <f t="shared" si="199"/>
        <v>0</v>
      </c>
      <c r="AR2553">
        <v>2588.4299999999998</v>
      </c>
      <c r="AS2553">
        <v>54025.72</v>
      </c>
      <c r="AT2553">
        <v>3614.79</v>
      </c>
    </row>
    <row r="2554" spans="1:46">
      <c r="A2554">
        <v>3795</v>
      </c>
      <c r="B2554" t="s">
        <v>1754</v>
      </c>
      <c r="C2554">
        <v>797789.3</v>
      </c>
      <c r="D2554">
        <f t="shared" si="195"/>
        <v>0</v>
      </c>
      <c r="P2554">
        <v>784282.87</v>
      </c>
      <c r="U2554">
        <f t="shared" si="196"/>
        <v>0</v>
      </c>
      <c r="V2554">
        <f t="shared" si="197"/>
        <v>0</v>
      </c>
      <c r="AI2554">
        <f t="shared" si="198"/>
        <v>13506.43</v>
      </c>
      <c r="AJ2554">
        <f t="shared" si="199"/>
        <v>0</v>
      </c>
      <c r="AS2554">
        <v>13506.43</v>
      </c>
    </row>
    <row r="2555" spans="1:46">
      <c r="A2555">
        <v>3796</v>
      </c>
      <c r="B2555" t="s">
        <v>1755</v>
      </c>
      <c r="C2555">
        <v>87920.81</v>
      </c>
      <c r="D2555">
        <f t="shared" si="195"/>
        <v>0</v>
      </c>
      <c r="U2555">
        <f t="shared" si="196"/>
        <v>87920.81</v>
      </c>
      <c r="V2555">
        <f t="shared" si="197"/>
        <v>87920.81</v>
      </c>
      <c r="X2555">
        <v>29472.77</v>
      </c>
      <c r="Y2555">
        <v>29671.77</v>
      </c>
      <c r="AA2555">
        <v>28776.27</v>
      </c>
      <c r="AI2555">
        <f t="shared" si="198"/>
        <v>0</v>
      </c>
      <c r="AJ2555">
        <f t="shared" si="199"/>
        <v>0</v>
      </c>
    </row>
    <row r="2556" spans="1:46">
      <c r="A2556">
        <v>3797</v>
      </c>
      <c r="B2556" t="s">
        <v>1756</v>
      </c>
      <c r="C2556">
        <v>2969373.9299999997</v>
      </c>
      <c r="D2556">
        <f t="shared" si="195"/>
        <v>572505</v>
      </c>
      <c r="E2556">
        <v>359008</v>
      </c>
      <c r="I2556">
        <v>213497</v>
      </c>
      <c r="P2556">
        <v>1981675</v>
      </c>
      <c r="R2556">
        <v>373870</v>
      </c>
      <c r="U2556">
        <f t="shared" si="196"/>
        <v>0</v>
      </c>
      <c r="V2556">
        <f t="shared" si="197"/>
        <v>0</v>
      </c>
      <c r="AI2556">
        <f t="shared" si="198"/>
        <v>41323.929999999993</v>
      </c>
      <c r="AJ2556">
        <f t="shared" si="199"/>
        <v>15789.81</v>
      </c>
      <c r="AK2556">
        <v>7644.36</v>
      </c>
      <c r="AO2556">
        <v>8145.45</v>
      </c>
      <c r="AS2556">
        <v>22697.53</v>
      </c>
      <c r="AT2556">
        <v>2836.59</v>
      </c>
    </row>
    <row r="2557" spans="1:46">
      <c r="A2557">
        <v>4213</v>
      </c>
      <c r="B2557" t="s">
        <v>1757</v>
      </c>
      <c r="C2557">
        <v>83203.23</v>
      </c>
      <c r="D2557">
        <f t="shared" si="195"/>
        <v>0</v>
      </c>
      <c r="U2557">
        <f t="shared" si="196"/>
        <v>83203.23</v>
      </c>
      <c r="V2557">
        <f t="shared" si="197"/>
        <v>83203.23</v>
      </c>
      <c r="X2557">
        <v>27435.91</v>
      </c>
      <c r="Y2557">
        <v>27833.91</v>
      </c>
      <c r="AA2557">
        <v>27933.41</v>
      </c>
      <c r="AI2557">
        <f t="shared" si="198"/>
        <v>0</v>
      </c>
      <c r="AJ2557">
        <f t="shared" si="199"/>
        <v>0</v>
      </c>
    </row>
    <row r="2558" spans="1:46">
      <c r="A2558">
        <v>4216</v>
      </c>
      <c r="B2558" t="s">
        <v>1758</v>
      </c>
      <c r="C2558">
        <v>2158446.58</v>
      </c>
      <c r="D2558">
        <f t="shared" si="195"/>
        <v>0</v>
      </c>
      <c r="P2558">
        <v>2113445</v>
      </c>
      <c r="U2558">
        <f t="shared" si="196"/>
        <v>0</v>
      </c>
      <c r="V2558">
        <f t="shared" si="197"/>
        <v>0</v>
      </c>
      <c r="AI2558">
        <f t="shared" si="198"/>
        <v>45001.58</v>
      </c>
      <c r="AJ2558">
        <f t="shared" si="199"/>
        <v>0</v>
      </c>
      <c r="AS2558">
        <v>45001.58</v>
      </c>
    </row>
    <row r="2559" spans="1:46">
      <c r="A2559">
        <v>4253</v>
      </c>
      <c r="B2559" t="s">
        <v>1759</v>
      </c>
      <c r="C2559">
        <v>4613849.5500000007</v>
      </c>
      <c r="D2559">
        <f t="shared" si="195"/>
        <v>1020690</v>
      </c>
      <c r="E2559">
        <v>609631</v>
      </c>
      <c r="I2559">
        <v>411059</v>
      </c>
      <c r="N2559">
        <v>290628</v>
      </c>
      <c r="P2559">
        <v>2799822</v>
      </c>
      <c r="R2559">
        <v>433098</v>
      </c>
      <c r="U2559">
        <f t="shared" si="196"/>
        <v>0</v>
      </c>
      <c r="V2559">
        <f t="shared" si="197"/>
        <v>0</v>
      </c>
      <c r="AI2559">
        <f t="shared" si="198"/>
        <v>69611.55</v>
      </c>
      <c r="AJ2559">
        <f t="shared" si="199"/>
        <v>21075.02</v>
      </c>
      <c r="AK2559">
        <v>12980.87</v>
      </c>
      <c r="AO2559">
        <v>8094.15</v>
      </c>
      <c r="AR2559">
        <v>6124.21</v>
      </c>
      <c r="AS2559">
        <v>39118.230000000003</v>
      </c>
      <c r="AT2559">
        <v>3294.09</v>
      </c>
    </row>
    <row r="2560" spans="1:46">
      <c r="A2560">
        <v>4707</v>
      </c>
      <c r="B2560" t="s">
        <v>1760</v>
      </c>
      <c r="C2560">
        <v>1016360.0268</v>
      </c>
      <c r="D2560">
        <f t="shared" si="195"/>
        <v>997088</v>
      </c>
      <c r="H2560">
        <v>997088</v>
      </c>
      <c r="U2560">
        <f t="shared" si="196"/>
        <v>0</v>
      </c>
      <c r="V2560">
        <f t="shared" si="197"/>
        <v>0</v>
      </c>
      <c r="AI2560">
        <f t="shared" si="198"/>
        <v>19272.0268</v>
      </c>
      <c r="AJ2560">
        <f t="shared" si="199"/>
        <v>19272.0268</v>
      </c>
      <c r="AN2560">
        <v>19272.0268</v>
      </c>
    </row>
    <row r="2561" spans="1:46">
      <c r="A2561">
        <v>4996</v>
      </c>
      <c r="B2561" t="s">
        <v>1761</v>
      </c>
      <c r="C2561">
        <v>249298.32</v>
      </c>
      <c r="D2561">
        <f t="shared" si="195"/>
        <v>243325</v>
      </c>
      <c r="I2561">
        <v>243325</v>
      </c>
      <c r="U2561">
        <f t="shared" si="196"/>
        <v>0</v>
      </c>
      <c r="V2561">
        <f t="shared" si="197"/>
        <v>0</v>
      </c>
      <c r="AI2561">
        <f t="shared" si="198"/>
        <v>5973.32</v>
      </c>
      <c r="AJ2561">
        <f t="shared" si="199"/>
        <v>5973.32</v>
      </c>
      <c r="AO2561">
        <v>5973.32</v>
      </c>
    </row>
    <row r="2562" spans="1:46">
      <c r="A2562">
        <v>5293</v>
      </c>
      <c r="B2562" t="s">
        <v>1762</v>
      </c>
      <c r="C2562">
        <v>1640196.5638000001</v>
      </c>
      <c r="D2562">
        <f t="shared" si="195"/>
        <v>0</v>
      </c>
      <c r="P2562">
        <v>1606962</v>
      </c>
      <c r="U2562">
        <f t="shared" si="196"/>
        <v>0</v>
      </c>
      <c r="V2562">
        <f t="shared" si="197"/>
        <v>0</v>
      </c>
      <c r="AI2562">
        <f t="shared" si="198"/>
        <v>33234.563800000004</v>
      </c>
      <c r="AJ2562">
        <f t="shared" si="199"/>
        <v>0</v>
      </c>
      <c r="AS2562">
        <v>33234.563800000004</v>
      </c>
    </row>
    <row r="2563" spans="1:46">
      <c r="A2563">
        <v>5325</v>
      </c>
      <c r="B2563" t="s">
        <v>1763</v>
      </c>
      <c r="C2563">
        <v>1876996.4100000001</v>
      </c>
      <c r="D2563">
        <f t="shared" si="195"/>
        <v>1246109</v>
      </c>
      <c r="E2563">
        <v>746951</v>
      </c>
      <c r="I2563">
        <v>499158</v>
      </c>
      <c r="N2563">
        <v>229865</v>
      </c>
      <c r="R2563">
        <v>362483</v>
      </c>
      <c r="U2563">
        <f t="shared" si="196"/>
        <v>0</v>
      </c>
      <c r="V2563">
        <f t="shared" si="197"/>
        <v>0</v>
      </c>
      <c r="AI2563">
        <f t="shared" si="198"/>
        <v>38539.410000000003</v>
      </c>
      <c r="AJ2563">
        <f t="shared" si="199"/>
        <v>26533.4</v>
      </c>
      <c r="AK2563">
        <v>15904.83</v>
      </c>
      <c r="AO2563">
        <v>10628.57</v>
      </c>
      <c r="AR2563">
        <v>4287.66</v>
      </c>
      <c r="AT2563">
        <v>7718.35</v>
      </c>
    </row>
    <row r="2564" spans="1:46">
      <c r="A2564">
        <v>5665</v>
      </c>
      <c r="B2564" t="s">
        <v>1764</v>
      </c>
      <c r="C2564">
        <v>24165.599999999999</v>
      </c>
      <c r="D2564">
        <f t="shared" si="195"/>
        <v>0</v>
      </c>
      <c r="U2564">
        <f t="shared" si="196"/>
        <v>24165.599999999999</v>
      </c>
      <c r="V2564">
        <f t="shared" si="197"/>
        <v>24165.599999999999</v>
      </c>
      <c r="AB2564">
        <v>24165.599999999999</v>
      </c>
      <c r="AI2564">
        <f t="shared" si="198"/>
        <v>0</v>
      </c>
      <c r="AJ2564">
        <f t="shared" si="199"/>
        <v>0</v>
      </c>
    </row>
    <row r="2565" spans="1:46">
      <c r="A2565">
        <v>5732</v>
      </c>
      <c r="B2565" t="s">
        <v>1765</v>
      </c>
      <c r="C2565">
        <v>2991451.9967999998</v>
      </c>
      <c r="D2565">
        <f t="shared" si="195"/>
        <v>208301</v>
      </c>
      <c r="I2565">
        <v>208301</v>
      </c>
      <c r="P2565">
        <v>2349037</v>
      </c>
      <c r="R2565">
        <v>299827</v>
      </c>
      <c r="U2565">
        <f t="shared" si="196"/>
        <v>80904.960000000006</v>
      </c>
      <c r="V2565">
        <f t="shared" si="197"/>
        <v>80904.960000000006</v>
      </c>
      <c r="X2565">
        <v>40352.980000000003</v>
      </c>
      <c r="Y2565">
        <v>40551.980000000003</v>
      </c>
      <c r="AI2565">
        <f t="shared" si="198"/>
        <v>53382.036799999994</v>
      </c>
      <c r="AJ2565">
        <f t="shared" si="199"/>
        <v>4035.2267999999999</v>
      </c>
      <c r="AO2565">
        <v>4035.2267999999999</v>
      </c>
      <c r="AS2565">
        <v>46235.71</v>
      </c>
      <c r="AT2565">
        <v>3111.1</v>
      </c>
    </row>
    <row r="2566" spans="1:46">
      <c r="A2566">
        <v>5994</v>
      </c>
      <c r="B2566" t="s">
        <v>1766</v>
      </c>
      <c r="C2566">
        <v>24752.76</v>
      </c>
      <c r="D2566">
        <f t="shared" si="195"/>
        <v>0</v>
      </c>
      <c r="U2566">
        <f t="shared" si="196"/>
        <v>24752.76</v>
      </c>
      <c r="V2566">
        <f t="shared" si="197"/>
        <v>24752.76</v>
      </c>
      <c r="W2566">
        <v>24752.76</v>
      </c>
      <c r="AI2566">
        <f t="shared" si="198"/>
        <v>0</v>
      </c>
      <c r="AJ2566">
        <f t="shared" si="199"/>
        <v>0</v>
      </c>
    </row>
    <row r="2567" spans="1:46">
      <c r="A2567">
        <v>6329</v>
      </c>
      <c r="B2567" t="s">
        <v>1767</v>
      </c>
      <c r="C2567">
        <v>153466.56</v>
      </c>
      <c r="D2567">
        <f t="shared" si="195"/>
        <v>0</v>
      </c>
      <c r="U2567">
        <f t="shared" si="196"/>
        <v>153466.56</v>
      </c>
      <c r="V2567">
        <f t="shared" si="197"/>
        <v>100282.15</v>
      </c>
      <c r="W2567">
        <v>24723.58</v>
      </c>
      <c r="Y2567">
        <v>23202.87</v>
      </c>
      <c r="Z2567">
        <v>29252.33</v>
      </c>
      <c r="AA2567">
        <v>23103.37</v>
      </c>
      <c r="AE2567">
        <v>25759.41</v>
      </c>
      <c r="AF2567">
        <v>27425</v>
      </c>
      <c r="AI2567">
        <f t="shared" si="198"/>
        <v>0</v>
      </c>
      <c r="AJ2567">
        <f t="shared" si="199"/>
        <v>0</v>
      </c>
    </row>
    <row r="2568" spans="1:46">
      <c r="A2568">
        <v>6341</v>
      </c>
      <c r="B2568" t="s">
        <v>1768</v>
      </c>
      <c r="C2568">
        <v>1383290.03</v>
      </c>
      <c r="D2568">
        <f t="shared" si="195"/>
        <v>0</v>
      </c>
      <c r="P2568">
        <v>920546</v>
      </c>
      <c r="R2568">
        <v>323568</v>
      </c>
      <c r="U2568">
        <f t="shared" si="196"/>
        <v>114317.91</v>
      </c>
      <c r="V2568">
        <f t="shared" si="197"/>
        <v>79457.16</v>
      </c>
      <c r="X2568">
        <v>26187.22</v>
      </c>
      <c r="Y2568">
        <v>26585.22</v>
      </c>
      <c r="AA2568">
        <v>26684.720000000001</v>
      </c>
      <c r="AD2568">
        <v>34860.75</v>
      </c>
      <c r="AI2568">
        <f t="shared" si="198"/>
        <v>24858.12</v>
      </c>
      <c r="AJ2568">
        <f t="shared" si="199"/>
        <v>0</v>
      </c>
      <c r="AS2568">
        <v>22753.57</v>
      </c>
      <c r="AT2568">
        <v>2104.5500000000002</v>
      </c>
    </row>
    <row r="2569" spans="1:46">
      <c r="A2569">
        <v>6347</v>
      </c>
      <c r="B2569" t="s">
        <v>1769</v>
      </c>
      <c r="C2569">
        <v>153149.26999999999</v>
      </c>
      <c r="D2569">
        <f t="shared" ref="D2569:D2632" si="200">E2569+F2569+G2569+H2569+I2569+J2569</f>
        <v>0</v>
      </c>
      <c r="U2569">
        <f t="shared" ref="U2569:U2632" si="201">V2569+AC2569+AD2569+AE2569+AF2569+AG2569+AH2569</f>
        <v>153149.26999999999</v>
      </c>
      <c r="V2569">
        <f t="shared" ref="V2569:V2632" si="202">W2569+X2569+Y2569+Z2569+AA2569+AB2569</f>
        <v>97673.12</v>
      </c>
      <c r="W2569">
        <v>25630.76</v>
      </c>
      <c r="X2569">
        <v>23914.62</v>
      </c>
      <c r="Y2569">
        <v>24312.62</v>
      </c>
      <c r="AA2569">
        <v>23815.119999999999</v>
      </c>
      <c r="AE2569">
        <v>26878.59</v>
      </c>
      <c r="AF2569">
        <v>28597.56</v>
      </c>
      <c r="AI2569">
        <f t="shared" ref="AI2569:AI2632" si="203">AJ2569+AQ2569+AR2569+AS2569+AT2569+AU2569+AV2569</f>
        <v>0</v>
      </c>
      <c r="AJ2569">
        <f t="shared" ref="AJ2569:AJ2632" si="204">AK2569+AL2569+AM2569+AN2569+AO2569+AP2569</f>
        <v>0</v>
      </c>
    </row>
    <row r="2570" spans="1:46">
      <c r="A2570">
        <v>6461</v>
      </c>
      <c r="B2570" t="s">
        <v>1770</v>
      </c>
      <c r="C2570">
        <v>1646092.72</v>
      </c>
      <c r="D2570">
        <f t="shared" si="200"/>
        <v>360614</v>
      </c>
      <c r="E2570">
        <v>360614</v>
      </c>
      <c r="P2570">
        <v>1257400.4099999999</v>
      </c>
      <c r="U2570">
        <f t="shared" si="201"/>
        <v>0</v>
      </c>
      <c r="V2570">
        <f t="shared" si="202"/>
        <v>0</v>
      </c>
      <c r="AI2570">
        <f t="shared" si="203"/>
        <v>28078.309999999998</v>
      </c>
      <c r="AJ2570">
        <f t="shared" si="204"/>
        <v>7678.55</v>
      </c>
      <c r="AK2570">
        <v>7678.55</v>
      </c>
      <c r="AS2570">
        <v>20399.759999999998</v>
      </c>
    </row>
    <row r="2571" spans="1:46">
      <c r="A2571">
        <v>6482</v>
      </c>
      <c r="B2571" t="s">
        <v>1771</v>
      </c>
      <c r="C2571">
        <v>34386.199999999997</v>
      </c>
      <c r="D2571">
        <f t="shared" si="200"/>
        <v>0</v>
      </c>
      <c r="U2571">
        <f t="shared" si="201"/>
        <v>34386.199999999997</v>
      </c>
      <c r="V2571">
        <f t="shared" si="202"/>
        <v>34386.199999999997</v>
      </c>
      <c r="Z2571">
        <v>34386.199999999997</v>
      </c>
      <c r="AI2571">
        <f t="shared" si="203"/>
        <v>0</v>
      </c>
      <c r="AJ2571">
        <f t="shared" si="204"/>
        <v>0</v>
      </c>
    </row>
    <row r="2572" spans="1:46">
      <c r="A2572">
        <v>6598</v>
      </c>
      <c r="B2572" t="s">
        <v>1772</v>
      </c>
      <c r="C2572">
        <v>308527.51</v>
      </c>
      <c r="D2572">
        <f t="shared" si="200"/>
        <v>302095</v>
      </c>
      <c r="F2572">
        <v>302095</v>
      </c>
      <c r="U2572">
        <f t="shared" si="201"/>
        <v>0</v>
      </c>
      <c r="V2572">
        <f t="shared" si="202"/>
        <v>0</v>
      </c>
      <c r="AI2572">
        <f t="shared" si="203"/>
        <v>6432.51</v>
      </c>
      <c r="AJ2572">
        <f t="shared" si="204"/>
        <v>6432.51</v>
      </c>
      <c r="AL2572">
        <v>6432.51</v>
      </c>
    </row>
    <row r="2573" spans="1:46">
      <c r="A2573">
        <v>6599</v>
      </c>
      <c r="B2573" t="s">
        <v>1773</v>
      </c>
      <c r="C2573">
        <v>234454.2954</v>
      </c>
      <c r="D2573">
        <f t="shared" si="200"/>
        <v>192006</v>
      </c>
      <c r="I2573">
        <v>192006</v>
      </c>
      <c r="U2573">
        <f t="shared" si="201"/>
        <v>38490.129999999997</v>
      </c>
      <c r="V2573">
        <f t="shared" si="202"/>
        <v>0</v>
      </c>
      <c r="AD2573">
        <v>38490.129999999997</v>
      </c>
      <c r="AI2573">
        <f t="shared" si="203"/>
        <v>3958.1653999999999</v>
      </c>
      <c r="AJ2573">
        <f t="shared" si="204"/>
        <v>3958.1653999999999</v>
      </c>
      <c r="AO2573">
        <v>3958.1653999999999</v>
      </c>
    </row>
    <row r="2574" spans="1:46">
      <c r="A2574">
        <v>6600</v>
      </c>
      <c r="B2574" t="s">
        <v>1774</v>
      </c>
      <c r="C2574">
        <v>117379.41</v>
      </c>
      <c r="D2574">
        <f t="shared" si="200"/>
        <v>0</v>
      </c>
      <c r="U2574">
        <f t="shared" si="201"/>
        <v>117379.41</v>
      </c>
      <c r="V2574">
        <f t="shared" si="202"/>
        <v>83059.62</v>
      </c>
      <c r="X2574">
        <v>27388.04</v>
      </c>
      <c r="Y2574">
        <v>27786.04</v>
      </c>
      <c r="AA2574">
        <v>27885.54</v>
      </c>
      <c r="AF2574">
        <v>34319.79</v>
      </c>
      <c r="AI2574">
        <f t="shared" si="203"/>
        <v>0</v>
      </c>
      <c r="AJ2574">
        <f t="shared" si="204"/>
        <v>0</v>
      </c>
    </row>
    <row r="2575" spans="1:46">
      <c r="A2575">
        <v>6607</v>
      </c>
      <c r="B2575" t="s">
        <v>1775</v>
      </c>
      <c r="C2575">
        <v>4579900.4399999995</v>
      </c>
      <c r="D2575">
        <f t="shared" si="200"/>
        <v>4247370</v>
      </c>
      <c r="G2575">
        <v>502519</v>
      </c>
      <c r="H2575">
        <v>3045983</v>
      </c>
      <c r="I2575">
        <v>698868</v>
      </c>
      <c r="N2575">
        <v>237548</v>
      </c>
      <c r="U2575">
        <f t="shared" si="201"/>
        <v>0</v>
      </c>
      <c r="V2575">
        <f t="shared" si="202"/>
        <v>0</v>
      </c>
      <c r="AI2575">
        <f t="shared" si="203"/>
        <v>94982.44</v>
      </c>
      <c r="AJ2575">
        <f t="shared" si="204"/>
        <v>90439.260000000009</v>
      </c>
      <c r="AM2575">
        <v>10700.14</v>
      </c>
      <c r="AN2575">
        <v>64858.12</v>
      </c>
      <c r="AO2575">
        <v>14881</v>
      </c>
      <c r="AR2575">
        <v>4543.18</v>
      </c>
    </row>
    <row r="2576" spans="1:46">
      <c r="A2576">
        <v>6608</v>
      </c>
      <c r="B2576" t="s">
        <v>1776</v>
      </c>
      <c r="C2576">
        <v>196885.5</v>
      </c>
      <c r="D2576">
        <f t="shared" si="200"/>
        <v>0</v>
      </c>
      <c r="U2576">
        <f t="shared" si="201"/>
        <v>196885.5</v>
      </c>
      <c r="V2576">
        <f t="shared" si="202"/>
        <v>136403.71000000002</v>
      </c>
      <c r="W2576">
        <v>27612.23</v>
      </c>
      <c r="X2576">
        <v>25469.23</v>
      </c>
      <c r="Y2576">
        <v>25867.23</v>
      </c>
      <c r="Z2576">
        <v>32085.29</v>
      </c>
      <c r="AA2576">
        <v>25369.73</v>
      </c>
      <c r="AE2576">
        <v>29323.11</v>
      </c>
      <c r="AF2576">
        <v>31158.68</v>
      </c>
      <c r="AI2576">
        <f t="shared" si="203"/>
        <v>0</v>
      </c>
      <c r="AJ2576">
        <f t="shared" si="204"/>
        <v>0</v>
      </c>
    </row>
    <row r="2577" spans="1:46">
      <c r="A2577">
        <v>6814</v>
      </c>
      <c r="B2577" t="s">
        <v>1777</v>
      </c>
      <c r="C2577">
        <v>4722298.5</v>
      </c>
      <c r="D2577">
        <f t="shared" si="200"/>
        <v>3829106</v>
      </c>
      <c r="H2577">
        <v>3131755</v>
      </c>
      <c r="I2577">
        <v>697351</v>
      </c>
      <c r="R2577">
        <v>794737</v>
      </c>
      <c r="U2577">
        <f t="shared" si="201"/>
        <v>0</v>
      </c>
      <c r="V2577">
        <f t="shared" si="202"/>
        <v>0</v>
      </c>
      <c r="AI2577">
        <f t="shared" si="203"/>
        <v>98455.5</v>
      </c>
      <c r="AJ2577">
        <f t="shared" si="204"/>
        <v>81533.16</v>
      </c>
      <c r="AN2577">
        <v>66684.460000000006</v>
      </c>
      <c r="AO2577">
        <v>14848.7</v>
      </c>
      <c r="AT2577">
        <v>16922.34</v>
      </c>
    </row>
    <row r="2578" spans="1:46">
      <c r="A2578">
        <v>6815</v>
      </c>
      <c r="B2578" t="s">
        <v>1778</v>
      </c>
      <c r="C2578">
        <v>2343047.34</v>
      </c>
      <c r="D2578">
        <f t="shared" si="200"/>
        <v>724987</v>
      </c>
      <c r="H2578">
        <v>724987</v>
      </c>
      <c r="P2578">
        <v>1569210</v>
      </c>
      <c r="U2578">
        <f t="shared" si="201"/>
        <v>0</v>
      </c>
      <c r="V2578">
        <f t="shared" si="202"/>
        <v>0</v>
      </c>
      <c r="AI2578">
        <f t="shared" si="203"/>
        <v>48850.340000000004</v>
      </c>
      <c r="AJ2578">
        <f t="shared" si="204"/>
        <v>15437.15</v>
      </c>
      <c r="AN2578">
        <v>15437.15</v>
      </c>
      <c r="AS2578">
        <v>33413.19</v>
      </c>
    </row>
    <row r="2579" spans="1:46">
      <c r="A2579">
        <v>6816</v>
      </c>
      <c r="B2579" t="s">
        <v>1779</v>
      </c>
      <c r="C2579">
        <v>2587856.66</v>
      </c>
      <c r="D2579">
        <f t="shared" si="200"/>
        <v>2555610</v>
      </c>
      <c r="E2579">
        <v>1131884</v>
      </c>
      <c r="I2579">
        <v>1423726</v>
      </c>
      <c r="U2579">
        <f t="shared" si="201"/>
        <v>0</v>
      </c>
      <c r="V2579">
        <f t="shared" si="202"/>
        <v>0</v>
      </c>
      <c r="AI2579">
        <f t="shared" si="203"/>
        <v>32246.66</v>
      </c>
      <c r="AJ2579">
        <f t="shared" si="204"/>
        <v>32246.66</v>
      </c>
      <c r="AK2579">
        <v>24101.21</v>
      </c>
      <c r="AO2579">
        <v>8145.45</v>
      </c>
    </row>
    <row r="2580" spans="1:46">
      <c r="A2580">
        <v>6908</v>
      </c>
      <c r="B2580" t="s">
        <v>1780</v>
      </c>
      <c r="C2580">
        <v>406357.82</v>
      </c>
      <c r="D2580">
        <f t="shared" si="200"/>
        <v>397946</v>
      </c>
      <c r="E2580">
        <v>397946</v>
      </c>
      <c r="U2580">
        <f t="shared" si="201"/>
        <v>0</v>
      </c>
      <c r="V2580">
        <f t="shared" si="202"/>
        <v>0</v>
      </c>
      <c r="AI2580">
        <f t="shared" si="203"/>
        <v>8411.82</v>
      </c>
      <c r="AJ2580">
        <f t="shared" si="204"/>
        <v>8411.82</v>
      </c>
      <c r="AK2580">
        <v>8411.82</v>
      </c>
    </row>
    <row r="2581" spans="1:46">
      <c r="A2581">
        <v>6913</v>
      </c>
      <c r="B2581" t="s">
        <v>1781</v>
      </c>
      <c r="C2581">
        <v>83409.27</v>
      </c>
      <c r="D2581">
        <f t="shared" si="200"/>
        <v>0</v>
      </c>
      <c r="U2581">
        <f t="shared" si="201"/>
        <v>83409.27</v>
      </c>
      <c r="V2581">
        <f t="shared" si="202"/>
        <v>83409.27</v>
      </c>
      <c r="X2581">
        <v>27504.59</v>
      </c>
      <c r="Y2581">
        <v>27902.59</v>
      </c>
      <c r="AA2581">
        <v>28002.09</v>
      </c>
      <c r="AI2581">
        <f t="shared" si="203"/>
        <v>0</v>
      </c>
      <c r="AJ2581">
        <f t="shared" si="204"/>
        <v>0</v>
      </c>
    </row>
    <row r="2582" spans="1:46">
      <c r="A2582">
        <v>7050</v>
      </c>
      <c r="B2582" t="s">
        <v>1782</v>
      </c>
      <c r="C2582">
        <v>186763.59</v>
      </c>
      <c r="D2582">
        <f t="shared" si="200"/>
        <v>0</v>
      </c>
      <c r="U2582">
        <f t="shared" si="201"/>
        <v>186763.59</v>
      </c>
      <c r="V2582">
        <f t="shared" si="202"/>
        <v>101044.87</v>
      </c>
      <c r="W2582">
        <v>24938.44</v>
      </c>
      <c r="Y2582">
        <v>23371.439999999999</v>
      </c>
      <c r="Z2582">
        <v>29463.05</v>
      </c>
      <c r="AA2582">
        <v>23271.94</v>
      </c>
      <c r="AC2582">
        <v>31991.53</v>
      </c>
      <c r="AE2582">
        <v>26024.48</v>
      </c>
      <c r="AF2582">
        <v>27702.71</v>
      </c>
      <c r="AI2582">
        <f t="shared" si="203"/>
        <v>0</v>
      </c>
      <c r="AJ2582">
        <f t="shared" si="204"/>
        <v>0</v>
      </c>
    </row>
    <row r="2583" spans="1:46">
      <c r="A2583">
        <v>7054</v>
      </c>
      <c r="B2583" t="s">
        <v>1783</v>
      </c>
      <c r="C2583">
        <v>122904.29</v>
      </c>
      <c r="D2583">
        <f t="shared" si="200"/>
        <v>0</v>
      </c>
      <c r="U2583">
        <f t="shared" si="201"/>
        <v>122904.29</v>
      </c>
      <c r="V2583">
        <f t="shared" si="202"/>
        <v>67200.87999999999</v>
      </c>
      <c r="W2583">
        <v>16262.22</v>
      </c>
      <c r="Y2583">
        <v>15627.51</v>
      </c>
      <c r="Z2583">
        <v>19783.14</v>
      </c>
      <c r="AA2583">
        <v>15528.01</v>
      </c>
      <c r="AC2583">
        <v>20803.330000000002</v>
      </c>
      <c r="AE2583">
        <v>16901.32</v>
      </c>
      <c r="AF2583">
        <v>17998.759999999998</v>
      </c>
      <c r="AI2583">
        <f t="shared" si="203"/>
        <v>0</v>
      </c>
      <c r="AJ2583">
        <f t="shared" si="204"/>
        <v>0</v>
      </c>
    </row>
    <row r="2584" spans="1:46">
      <c r="A2584">
        <v>7071</v>
      </c>
      <c r="B2584" t="s">
        <v>1784</v>
      </c>
      <c r="C2584">
        <v>343165.37</v>
      </c>
      <c r="D2584">
        <f t="shared" si="200"/>
        <v>282116</v>
      </c>
      <c r="I2584">
        <v>282116</v>
      </c>
      <c r="U2584">
        <f t="shared" si="201"/>
        <v>50237.57</v>
      </c>
      <c r="V2584">
        <f t="shared" si="202"/>
        <v>50237.57</v>
      </c>
      <c r="X2584">
        <v>50237.57</v>
      </c>
      <c r="AI2584">
        <f t="shared" si="203"/>
        <v>10811.8</v>
      </c>
      <c r="AJ2584">
        <f t="shared" si="204"/>
        <v>10811.8</v>
      </c>
      <c r="AO2584">
        <v>10811.8</v>
      </c>
    </row>
    <row r="2585" spans="1:46">
      <c r="A2585">
        <v>7130</v>
      </c>
      <c r="B2585" t="s">
        <v>1785</v>
      </c>
      <c r="C2585">
        <v>139575.58000000002</v>
      </c>
      <c r="D2585">
        <f t="shared" si="200"/>
        <v>0</v>
      </c>
      <c r="U2585">
        <f t="shared" si="201"/>
        <v>139575.58000000002</v>
      </c>
      <c r="V2585">
        <f t="shared" si="202"/>
        <v>109088.90000000001</v>
      </c>
      <c r="W2585">
        <v>27092.33</v>
      </c>
      <c r="Y2585">
        <v>25459.33</v>
      </c>
      <c r="Z2585">
        <v>31575.41</v>
      </c>
      <c r="AA2585">
        <v>24961.83</v>
      </c>
      <c r="AF2585">
        <v>30486.68</v>
      </c>
      <c r="AI2585">
        <f t="shared" si="203"/>
        <v>0</v>
      </c>
      <c r="AJ2585">
        <f t="shared" si="204"/>
        <v>0</v>
      </c>
    </row>
    <row r="2586" spans="1:46">
      <c r="A2586">
        <v>7243</v>
      </c>
      <c r="B2586" t="s">
        <v>1786</v>
      </c>
      <c r="C2586">
        <v>115515.79000000001</v>
      </c>
      <c r="D2586">
        <f t="shared" si="200"/>
        <v>0</v>
      </c>
      <c r="U2586">
        <f t="shared" si="201"/>
        <v>115515.79000000001</v>
      </c>
      <c r="V2586">
        <f t="shared" si="202"/>
        <v>63771.07</v>
      </c>
      <c r="W2586">
        <v>15808.65</v>
      </c>
      <c r="Y2586">
        <v>14973.13</v>
      </c>
      <c r="Z2586">
        <v>18741.29</v>
      </c>
      <c r="AA2586">
        <v>14248</v>
      </c>
      <c r="AC2586">
        <v>19364.21</v>
      </c>
      <c r="AE2586">
        <v>15670.88</v>
      </c>
      <c r="AF2586">
        <v>16709.63</v>
      </c>
      <c r="AI2586">
        <f t="shared" si="203"/>
        <v>0</v>
      </c>
      <c r="AJ2586">
        <f t="shared" si="204"/>
        <v>0</v>
      </c>
    </row>
    <row r="2587" spans="1:46">
      <c r="A2587">
        <v>7392</v>
      </c>
      <c r="B2587" t="s">
        <v>1787</v>
      </c>
      <c r="C2587">
        <v>100355.41</v>
      </c>
      <c r="D2587">
        <f t="shared" si="200"/>
        <v>0</v>
      </c>
      <c r="U2587">
        <f t="shared" si="201"/>
        <v>100355.41</v>
      </c>
      <c r="V2587">
        <f t="shared" si="202"/>
        <v>47631.53</v>
      </c>
      <c r="Y2587">
        <v>14740.05</v>
      </c>
      <c r="Z2587">
        <v>18449.93</v>
      </c>
      <c r="AA2587">
        <v>14441.55</v>
      </c>
      <c r="AC2587">
        <v>19720.169999999998</v>
      </c>
      <c r="AE2587">
        <v>15975.22</v>
      </c>
      <c r="AF2587">
        <v>17028.490000000002</v>
      </c>
      <c r="AI2587">
        <f t="shared" si="203"/>
        <v>0</v>
      </c>
      <c r="AJ2587">
        <f t="shared" si="204"/>
        <v>0</v>
      </c>
    </row>
    <row r="2588" spans="1:46">
      <c r="A2588">
        <v>7393</v>
      </c>
      <c r="B2588" t="s">
        <v>1788</v>
      </c>
      <c r="C2588">
        <v>15598.89</v>
      </c>
      <c r="D2588">
        <f t="shared" si="200"/>
        <v>0</v>
      </c>
      <c r="U2588">
        <f t="shared" si="201"/>
        <v>15598.89</v>
      </c>
      <c r="V2588">
        <f t="shared" si="202"/>
        <v>0</v>
      </c>
      <c r="AE2588">
        <v>15598.89</v>
      </c>
      <c r="AI2588">
        <f t="shared" si="203"/>
        <v>0</v>
      </c>
      <c r="AJ2588">
        <f t="shared" si="204"/>
        <v>0</v>
      </c>
    </row>
    <row r="2589" spans="1:46">
      <c r="A2589">
        <v>7395</v>
      </c>
      <c r="B2589" t="s">
        <v>1789</v>
      </c>
      <c r="C2589">
        <v>85173.209999999992</v>
      </c>
      <c r="D2589">
        <f t="shared" si="200"/>
        <v>0</v>
      </c>
      <c r="U2589">
        <f t="shared" si="201"/>
        <v>85173.209999999992</v>
      </c>
      <c r="V2589">
        <f t="shared" si="202"/>
        <v>30933.25</v>
      </c>
      <c r="W2589">
        <v>15893.52</v>
      </c>
      <c r="Y2589">
        <v>15039.73</v>
      </c>
      <c r="AC2589">
        <v>20271.310000000001</v>
      </c>
      <c r="AE2589">
        <v>16446.45</v>
      </c>
      <c r="AF2589">
        <v>17522.2</v>
      </c>
      <c r="AI2589">
        <f t="shared" si="203"/>
        <v>0</v>
      </c>
      <c r="AJ2589">
        <f t="shared" si="204"/>
        <v>0</v>
      </c>
    </row>
    <row r="2590" spans="1:46">
      <c r="A2590">
        <v>7397</v>
      </c>
      <c r="B2590" t="s">
        <v>1790</v>
      </c>
      <c r="C2590">
        <v>191530.35</v>
      </c>
      <c r="D2590">
        <f t="shared" si="200"/>
        <v>0</v>
      </c>
      <c r="U2590">
        <f t="shared" si="201"/>
        <v>191530.35</v>
      </c>
      <c r="V2590">
        <f t="shared" si="202"/>
        <v>103295.35</v>
      </c>
      <c r="W2590">
        <v>25572.400000000001</v>
      </c>
      <c r="Y2590">
        <v>23868.83</v>
      </c>
      <c r="Z2590">
        <v>30084.79</v>
      </c>
      <c r="AA2590">
        <v>23769.33</v>
      </c>
      <c r="AC2590">
        <v>32906.28</v>
      </c>
      <c r="AE2590">
        <v>26806.59</v>
      </c>
      <c r="AF2590">
        <v>28522.13</v>
      </c>
      <c r="AI2590">
        <f t="shared" si="203"/>
        <v>0</v>
      </c>
      <c r="AJ2590">
        <f t="shared" si="204"/>
        <v>0</v>
      </c>
    </row>
    <row r="2591" spans="1:46">
      <c r="A2591">
        <v>7398</v>
      </c>
      <c r="B2591" t="s">
        <v>1791</v>
      </c>
      <c r="C2591">
        <v>183233.37</v>
      </c>
      <c r="D2591">
        <f t="shared" si="200"/>
        <v>0</v>
      </c>
      <c r="U2591">
        <f t="shared" si="201"/>
        <v>183233.37</v>
      </c>
      <c r="V2591">
        <f t="shared" si="202"/>
        <v>99378.19</v>
      </c>
      <c r="W2591">
        <v>24468.93</v>
      </c>
      <c r="Y2591">
        <v>23003.08</v>
      </c>
      <c r="Z2591">
        <v>29002.6</v>
      </c>
      <c r="AA2591">
        <v>22903.58</v>
      </c>
      <c r="AC2591">
        <v>31314.07</v>
      </c>
      <c r="AE2591">
        <v>25445.25</v>
      </c>
      <c r="AF2591">
        <v>27095.86</v>
      </c>
      <c r="AI2591">
        <f t="shared" si="203"/>
        <v>0</v>
      </c>
      <c r="AJ2591">
        <f t="shared" si="204"/>
        <v>0</v>
      </c>
    </row>
    <row r="2592" spans="1:46">
      <c r="A2592">
        <v>7642</v>
      </c>
      <c r="B2592" t="s">
        <v>1792</v>
      </c>
      <c r="C2592">
        <v>34156.270000000004</v>
      </c>
      <c r="D2592">
        <f t="shared" si="200"/>
        <v>0</v>
      </c>
      <c r="U2592">
        <f t="shared" si="201"/>
        <v>34156.270000000004</v>
      </c>
      <c r="V2592">
        <f t="shared" si="202"/>
        <v>0</v>
      </c>
      <c r="AE2592">
        <v>16538.080000000002</v>
      </c>
      <c r="AF2592">
        <v>17618.189999999999</v>
      </c>
      <c r="AI2592">
        <f t="shared" si="203"/>
        <v>0</v>
      </c>
      <c r="AJ2592">
        <f t="shared" si="204"/>
        <v>0</v>
      </c>
    </row>
    <row r="2593" spans="1:46">
      <c r="A2593">
        <v>7643</v>
      </c>
      <c r="B2593" t="s">
        <v>1793</v>
      </c>
      <c r="C2593">
        <v>33573.29</v>
      </c>
      <c r="D2593">
        <f t="shared" si="200"/>
        <v>0</v>
      </c>
      <c r="U2593">
        <f t="shared" si="201"/>
        <v>33573.29</v>
      </c>
      <c r="V2593">
        <f t="shared" si="202"/>
        <v>0</v>
      </c>
      <c r="AE2593">
        <v>16253.38</v>
      </c>
      <c r="AF2593">
        <v>17319.91</v>
      </c>
      <c r="AI2593">
        <f t="shared" si="203"/>
        <v>0</v>
      </c>
      <c r="AJ2593">
        <f t="shared" si="204"/>
        <v>0</v>
      </c>
    </row>
    <row r="2594" spans="1:46">
      <c r="A2594">
        <v>7644</v>
      </c>
      <c r="B2594" t="s">
        <v>1794</v>
      </c>
      <c r="C2594">
        <v>34759.360000000001</v>
      </c>
      <c r="D2594">
        <f t="shared" si="200"/>
        <v>0</v>
      </c>
      <c r="U2594">
        <f t="shared" si="201"/>
        <v>34759.360000000001</v>
      </c>
      <c r="V2594">
        <f t="shared" si="202"/>
        <v>0</v>
      </c>
      <c r="AE2594">
        <v>16832.599999999999</v>
      </c>
      <c r="AF2594">
        <v>17926.759999999998</v>
      </c>
      <c r="AI2594">
        <f t="shared" si="203"/>
        <v>0</v>
      </c>
      <c r="AJ2594">
        <f t="shared" si="204"/>
        <v>0</v>
      </c>
    </row>
    <row r="2595" spans="1:46">
      <c r="A2595">
        <v>7708</v>
      </c>
      <c r="B2595" t="s">
        <v>1795</v>
      </c>
      <c r="C2595">
        <v>565796.79</v>
      </c>
      <c r="D2595">
        <f t="shared" si="200"/>
        <v>552879</v>
      </c>
      <c r="G2595">
        <v>98875</v>
      </c>
      <c r="I2595">
        <v>454004</v>
      </c>
      <c r="U2595">
        <f t="shared" si="201"/>
        <v>0</v>
      </c>
      <c r="V2595">
        <f t="shared" si="202"/>
        <v>0</v>
      </c>
      <c r="AI2595">
        <f t="shared" si="203"/>
        <v>12917.789999999999</v>
      </c>
      <c r="AJ2595">
        <f t="shared" si="204"/>
        <v>12917.789999999999</v>
      </c>
      <c r="AM2595">
        <v>3957.81</v>
      </c>
      <c r="AO2595">
        <v>8959.98</v>
      </c>
    </row>
    <row r="2596" spans="1:46">
      <c r="A2596">
        <v>7720</v>
      </c>
      <c r="B2596" t="s">
        <v>1796</v>
      </c>
      <c r="C2596">
        <v>5779724.7505999999</v>
      </c>
      <c r="D2596">
        <f t="shared" si="200"/>
        <v>2366522</v>
      </c>
      <c r="H2596">
        <v>2366522</v>
      </c>
      <c r="P2596">
        <v>3314165</v>
      </c>
      <c r="U2596">
        <f t="shared" si="201"/>
        <v>0</v>
      </c>
      <c r="V2596">
        <f t="shared" si="202"/>
        <v>0</v>
      </c>
      <c r="AI2596">
        <f t="shared" si="203"/>
        <v>99037.750599999999</v>
      </c>
      <c r="AJ2596">
        <f t="shared" si="204"/>
        <v>45796.620600000002</v>
      </c>
      <c r="AN2596">
        <v>45796.620600000002</v>
      </c>
      <c r="AS2596">
        <v>53241.13</v>
      </c>
    </row>
    <row r="2597" spans="1:46">
      <c r="A2597">
        <v>7721</v>
      </c>
      <c r="B2597" t="s">
        <v>1797</v>
      </c>
      <c r="C2597">
        <v>3419787.19</v>
      </c>
      <c r="D2597">
        <f t="shared" si="200"/>
        <v>2130444</v>
      </c>
      <c r="F2597">
        <v>293072</v>
      </c>
      <c r="G2597">
        <v>223685</v>
      </c>
      <c r="H2597">
        <v>1081583</v>
      </c>
      <c r="I2597">
        <v>532104</v>
      </c>
      <c r="P2597">
        <v>987947</v>
      </c>
      <c r="R2597">
        <v>214783</v>
      </c>
      <c r="U2597">
        <f t="shared" si="201"/>
        <v>0</v>
      </c>
      <c r="V2597">
        <f t="shared" si="202"/>
        <v>0</v>
      </c>
      <c r="AI2597">
        <f t="shared" si="203"/>
        <v>86613.19</v>
      </c>
      <c r="AJ2597">
        <f t="shared" si="204"/>
        <v>43002.25</v>
      </c>
      <c r="AL2597">
        <v>6409.75</v>
      </c>
      <c r="AM2597">
        <v>5183.22</v>
      </c>
      <c r="AN2597">
        <v>25300.19</v>
      </c>
      <c r="AO2597">
        <v>6109.09</v>
      </c>
      <c r="AS2597">
        <v>40911.599999999999</v>
      </c>
      <c r="AT2597">
        <v>2699.34</v>
      </c>
    </row>
    <row r="2598" spans="1:46">
      <c r="A2598">
        <v>7732</v>
      </c>
      <c r="B2598" t="s">
        <v>1798</v>
      </c>
      <c r="C2598">
        <v>47313.05</v>
      </c>
      <c r="D2598">
        <f t="shared" si="200"/>
        <v>0</v>
      </c>
      <c r="U2598">
        <f t="shared" si="201"/>
        <v>47313.05</v>
      </c>
      <c r="V2598">
        <f t="shared" si="202"/>
        <v>47313.05</v>
      </c>
      <c r="AB2598">
        <v>47313.05</v>
      </c>
      <c r="AI2598">
        <f t="shared" si="203"/>
        <v>0</v>
      </c>
      <c r="AJ2598">
        <f t="shared" si="204"/>
        <v>0</v>
      </c>
    </row>
    <row r="2599" spans="1:46">
      <c r="A2599">
        <v>7736</v>
      </c>
      <c r="B2599" t="s">
        <v>1799</v>
      </c>
      <c r="C2599">
        <v>88454.090000000011</v>
      </c>
      <c r="D2599">
        <f t="shared" si="200"/>
        <v>0</v>
      </c>
      <c r="U2599">
        <f t="shared" si="201"/>
        <v>88454.090000000011</v>
      </c>
      <c r="V2599">
        <f t="shared" si="202"/>
        <v>33971.97</v>
      </c>
      <c r="Y2599">
        <v>15087.6</v>
      </c>
      <c r="Z2599">
        <v>18884.37</v>
      </c>
      <c r="AC2599">
        <v>20359.349999999999</v>
      </c>
      <c r="AE2599">
        <v>16521.72</v>
      </c>
      <c r="AF2599">
        <v>17601.05</v>
      </c>
      <c r="AI2599">
        <f t="shared" si="203"/>
        <v>0</v>
      </c>
      <c r="AJ2599">
        <f t="shared" si="204"/>
        <v>0</v>
      </c>
    </row>
    <row r="2600" spans="1:46">
      <c r="A2600">
        <v>7814</v>
      </c>
      <c r="B2600" t="s">
        <v>1800</v>
      </c>
      <c r="C2600">
        <v>3441632.4760000003</v>
      </c>
      <c r="D2600">
        <f t="shared" si="200"/>
        <v>2238706</v>
      </c>
      <c r="H2600">
        <v>2238706</v>
      </c>
      <c r="P2600">
        <v>432536</v>
      </c>
      <c r="R2600">
        <v>704621</v>
      </c>
      <c r="U2600">
        <f t="shared" si="201"/>
        <v>0</v>
      </c>
      <c r="V2600">
        <f t="shared" si="202"/>
        <v>0</v>
      </c>
      <c r="AI2600">
        <f t="shared" si="203"/>
        <v>65769.475999999995</v>
      </c>
      <c r="AJ2600">
        <f t="shared" si="204"/>
        <v>43369.732199999999</v>
      </c>
      <c r="AN2600">
        <v>43369.732199999999</v>
      </c>
      <c r="AS2600">
        <v>8575.5364000000009</v>
      </c>
      <c r="AT2600">
        <v>13824.207399999999</v>
      </c>
    </row>
    <row r="2601" spans="1:46">
      <c r="A2601">
        <v>7820</v>
      </c>
      <c r="B2601" t="s">
        <v>1801</v>
      </c>
      <c r="C2601">
        <v>27723.279999999999</v>
      </c>
      <c r="D2601">
        <f t="shared" si="200"/>
        <v>0</v>
      </c>
      <c r="U2601">
        <f t="shared" si="201"/>
        <v>27723.279999999999</v>
      </c>
      <c r="V2601">
        <f t="shared" si="202"/>
        <v>0</v>
      </c>
      <c r="AF2601">
        <v>27723.279999999999</v>
      </c>
      <c r="AI2601">
        <f t="shared" si="203"/>
        <v>0</v>
      </c>
      <c r="AJ2601">
        <f t="shared" si="204"/>
        <v>0</v>
      </c>
    </row>
    <row r="2602" spans="1:46">
      <c r="A2602">
        <v>7977</v>
      </c>
      <c r="B2602" t="s">
        <v>1802</v>
      </c>
      <c r="C2602">
        <v>768149.05</v>
      </c>
      <c r="D2602">
        <f t="shared" si="200"/>
        <v>762583</v>
      </c>
      <c r="I2602">
        <v>762583</v>
      </c>
      <c r="U2602">
        <f t="shared" si="201"/>
        <v>0</v>
      </c>
      <c r="V2602">
        <f t="shared" si="202"/>
        <v>0</v>
      </c>
      <c r="AI2602">
        <f t="shared" si="203"/>
        <v>5566.05</v>
      </c>
      <c r="AJ2602">
        <f t="shared" si="204"/>
        <v>5566.05</v>
      </c>
      <c r="AO2602">
        <v>5566.05</v>
      </c>
    </row>
    <row r="2603" spans="1:46">
      <c r="A2603">
        <v>7980</v>
      </c>
      <c r="B2603" t="s">
        <v>1803</v>
      </c>
      <c r="C2603">
        <v>464894</v>
      </c>
      <c r="D2603">
        <f t="shared" si="200"/>
        <v>452599</v>
      </c>
      <c r="I2603">
        <v>452599</v>
      </c>
      <c r="U2603">
        <f t="shared" si="201"/>
        <v>0</v>
      </c>
      <c r="V2603">
        <f t="shared" si="202"/>
        <v>0</v>
      </c>
      <c r="AI2603">
        <f t="shared" si="203"/>
        <v>12295</v>
      </c>
      <c r="AJ2603">
        <f t="shared" si="204"/>
        <v>12295</v>
      </c>
      <c r="AO2603">
        <v>12295</v>
      </c>
    </row>
    <row r="2604" spans="1:46">
      <c r="A2604">
        <v>8086</v>
      </c>
      <c r="B2604" t="s">
        <v>1804</v>
      </c>
      <c r="C2604">
        <v>117322.91</v>
      </c>
      <c r="D2604">
        <f t="shared" si="200"/>
        <v>0</v>
      </c>
      <c r="U2604">
        <f t="shared" si="201"/>
        <v>117322.91</v>
      </c>
      <c r="V2604">
        <f t="shared" si="202"/>
        <v>63830.460000000006</v>
      </c>
      <c r="W2604">
        <v>15705.18</v>
      </c>
      <c r="Y2604">
        <v>14891.97</v>
      </c>
      <c r="Z2604">
        <v>18639.84</v>
      </c>
      <c r="AA2604">
        <v>14593.47</v>
      </c>
      <c r="AC2604">
        <v>19999.57</v>
      </c>
      <c r="AE2604">
        <v>16214.11</v>
      </c>
      <c r="AF2604">
        <v>17278.77</v>
      </c>
      <c r="AI2604">
        <f t="shared" si="203"/>
        <v>0</v>
      </c>
      <c r="AJ2604">
        <f t="shared" si="204"/>
        <v>0</v>
      </c>
    </row>
    <row r="2605" spans="1:46">
      <c r="A2605">
        <v>8172</v>
      </c>
      <c r="B2605" t="s">
        <v>1805</v>
      </c>
      <c r="C2605">
        <v>2051591.7699999998</v>
      </c>
      <c r="D2605">
        <f t="shared" si="200"/>
        <v>1693426</v>
      </c>
      <c r="E2605">
        <v>282851</v>
      </c>
      <c r="F2605">
        <v>142472</v>
      </c>
      <c r="G2605">
        <v>115459</v>
      </c>
      <c r="H2605">
        <v>731036</v>
      </c>
      <c r="I2605">
        <v>421608</v>
      </c>
      <c r="R2605">
        <v>315392</v>
      </c>
      <c r="U2605">
        <f t="shared" si="201"/>
        <v>0</v>
      </c>
      <c r="V2605">
        <f t="shared" si="202"/>
        <v>0</v>
      </c>
      <c r="AI2605">
        <f t="shared" si="203"/>
        <v>42773.770000000004</v>
      </c>
      <c r="AJ2605">
        <f t="shared" si="204"/>
        <v>36058.130000000005</v>
      </c>
      <c r="AK2605">
        <v>6022.75</v>
      </c>
      <c r="AL2605">
        <v>3033.66</v>
      </c>
      <c r="AM2605">
        <v>2458.4699999999998</v>
      </c>
      <c r="AN2605">
        <v>15565.95</v>
      </c>
      <c r="AO2605">
        <v>8977.2999999999993</v>
      </c>
      <c r="AT2605">
        <v>6715.64</v>
      </c>
    </row>
    <row r="2606" spans="1:46">
      <c r="A2606">
        <v>8529</v>
      </c>
      <c r="B2606" t="s">
        <v>1806</v>
      </c>
      <c r="C2606">
        <v>741852.0399999998</v>
      </c>
      <c r="D2606">
        <f t="shared" si="200"/>
        <v>670609</v>
      </c>
      <c r="E2606">
        <v>341947</v>
      </c>
      <c r="F2606">
        <v>78552</v>
      </c>
      <c r="G2606">
        <v>73097</v>
      </c>
      <c r="I2606">
        <v>177013</v>
      </c>
      <c r="U2606">
        <f t="shared" si="201"/>
        <v>56963.759999999995</v>
      </c>
      <c r="V2606">
        <f t="shared" si="202"/>
        <v>0</v>
      </c>
      <c r="AE2606">
        <v>27605.07</v>
      </c>
      <c r="AF2606">
        <v>29358.69</v>
      </c>
      <c r="AI2606">
        <f t="shared" si="203"/>
        <v>14279.28</v>
      </c>
      <c r="AJ2606">
        <f t="shared" si="204"/>
        <v>14279.28</v>
      </c>
      <c r="AK2606">
        <v>7281.08</v>
      </c>
      <c r="AL2606">
        <v>1672.61</v>
      </c>
      <c r="AM2606">
        <v>1556.45</v>
      </c>
      <c r="AO2606">
        <v>3769.14</v>
      </c>
    </row>
    <row r="2607" spans="1:46">
      <c r="A2607">
        <v>8551</v>
      </c>
      <c r="B2607" t="s">
        <v>1807</v>
      </c>
      <c r="C2607">
        <v>267762.42000000004</v>
      </c>
      <c r="D2607">
        <f t="shared" si="200"/>
        <v>0</v>
      </c>
      <c r="U2607">
        <f t="shared" si="201"/>
        <v>267762.42000000004</v>
      </c>
      <c r="V2607">
        <f t="shared" si="202"/>
        <v>203579.27000000002</v>
      </c>
      <c r="X2607">
        <v>48088.3</v>
      </c>
      <c r="Y2607">
        <v>48386.8</v>
      </c>
      <c r="Z2607">
        <v>59911.37</v>
      </c>
      <c r="AA2607">
        <v>47192.800000000003</v>
      </c>
      <c r="AD2607">
        <v>64183.15</v>
      </c>
      <c r="AI2607">
        <f t="shared" si="203"/>
        <v>0</v>
      </c>
      <c r="AJ2607">
        <f t="shared" si="204"/>
        <v>0</v>
      </c>
    </row>
    <row r="2608" spans="1:46">
      <c r="A2608">
        <v>8552</v>
      </c>
      <c r="B2608" t="s">
        <v>1808</v>
      </c>
      <c r="C2608">
        <v>148573.33000000002</v>
      </c>
      <c r="D2608">
        <f t="shared" si="200"/>
        <v>0</v>
      </c>
      <c r="U2608">
        <f t="shared" si="201"/>
        <v>148573.33000000002</v>
      </c>
      <c r="V2608">
        <f t="shared" si="202"/>
        <v>148573.33000000002</v>
      </c>
      <c r="W2608">
        <v>30052.59</v>
      </c>
      <c r="X2608">
        <v>27383.88</v>
      </c>
      <c r="Y2608">
        <v>27781.88</v>
      </c>
      <c r="Z2608">
        <v>35473.599999999999</v>
      </c>
      <c r="AA2608">
        <v>27881.38</v>
      </c>
      <c r="AI2608">
        <f t="shared" si="203"/>
        <v>0</v>
      </c>
      <c r="AJ2608">
        <f t="shared" si="204"/>
        <v>0</v>
      </c>
    </row>
    <row r="2609" spans="1:45">
      <c r="A2609">
        <v>8649</v>
      </c>
      <c r="B2609" t="s">
        <v>1809</v>
      </c>
      <c r="C2609">
        <v>1432890.79</v>
      </c>
      <c r="D2609">
        <f t="shared" si="200"/>
        <v>457204</v>
      </c>
      <c r="E2609">
        <v>457204</v>
      </c>
      <c r="P2609">
        <v>947737.5</v>
      </c>
      <c r="U2609">
        <f t="shared" si="201"/>
        <v>0</v>
      </c>
      <c r="V2609">
        <f t="shared" si="202"/>
        <v>0</v>
      </c>
      <c r="AI2609">
        <f t="shared" si="203"/>
        <v>27949.29</v>
      </c>
      <c r="AJ2609">
        <f t="shared" si="204"/>
        <v>9735.24</v>
      </c>
      <c r="AK2609">
        <v>9735.24</v>
      </c>
      <c r="AS2609">
        <v>18214.05</v>
      </c>
    </row>
    <row r="2610" spans="1:45">
      <c r="A2610">
        <v>9406</v>
      </c>
      <c r="B2610" t="s">
        <v>1810</v>
      </c>
      <c r="C2610">
        <v>794360.32579999999</v>
      </c>
      <c r="D2610">
        <f t="shared" si="200"/>
        <v>0</v>
      </c>
      <c r="P2610">
        <v>778331.79</v>
      </c>
      <c r="U2610">
        <f t="shared" si="201"/>
        <v>0</v>
      </c>
      <c r="V2610">
        <f t="shared" si="202"/>
        <v>0</v>
      </c>
      <c r="AI2610">
        <f t="shared" si="203"/>
        <v>16028.5358</v>
      </c>
      <c r="AJ2610">
        <f t="shared" si="204"/>
        <v>0</v>
      </c>
      <c r="AS2610">
        <v>16028.5358</v>
      </c>
    </row>
    <row r="2611" spans="1:45">
      <c r="A2611">
        <v>9698</v>
      </c>
      <c r="B2611" t="s">
        <v>1811</v>
      </c>
      <c r="C2611">
        <v>189647.56999999998</v>
      </c>
      <c r="D2611">
        <f t="shared" si="200"/>
        <v>0</v>
      </c>
      <c r="U2611">
        <f t="shared" si="201"/>
        <v>189647.56999999998</v>
      </c>
      <c r="V2611">
        <f t="shared" si="202"/>
        <v>102406.44999999998</v>
      </c>
      <c r="W2611">
        <v>25322</v>
      </c>
      <c r="Y2611">
        <v>23672.37</v>
      </c>
      <c r="Z2611">
        <v>29839.21</v>
      </c>
      <c r="AA2611">
        <v>23572.87</v>
      </c>
      <c r="AC2611">
        <v>32544.97</v>
      </c>
      <c r="AE2611">
        <v>26497.67</v>
      </c>
      <c r="AF2611">
        <v>28198.48</v>
      </c>
      <c r="AI2611">
        <f t="shared" si="203"/>
        <v>0</v>
      </c>
      <c r="AJ2611">
        <f t="shared" si="204"/>
        <v>0</v>
      </c>
    </row>
    <row r="2612" spans="1:45">
      <c r="A2612">
        <v>9739</v>
      </c>
      <c r="B2612" t="s">
        <v>1812</v>
      </c>
      <c r="C2612">
        <v>197752.22</v>
      </c>
      <c r="D2612">
        <f t="shared" si="200"/>
        <v>0</v>
      </c>
      <c r="U2612">
        <f t="shared" si="201"/>
        <v>197752.22</v>
      </c>
      <c r="V2612">
        <f t="shared" si="202"/>
        <v>106442.92</v>
      </c>
      <c r="W2612">
        <v>26346.95</v>
      </c>
      <c r="Y2612">
        <v>24874.53</v>
      </c>
      <c r="Z2612">
        <v>30844.41</v>
      </c>
      <c r="AA2612">
        <v>24377.03</v>
      </c>
      <c r="AC2612">
        <v>34023.89</v>
      </c>
      <c r="AE2612">
        <v>27762.15</v>
      </c>
      <c r="AF2612">
        <v>29523.26</v>
      </c>
      <c r="AI2612">
        <f t="shared" si="203"/>
        <v>0</v>
      </c>
      <c r="AJ2612">
        <f t="shared" si="204"/>
        <v>0</v>
      </c>
    </row>
    <row r="2613" spans="1:45">
      <c r="A2613">
        <v>9740</v>
      </c>
      <c r="B2613" t="s">
        <v>1813</v>
      </c>
      <c r="C2613">
        <v>198390.45</v>
      </c>
      <c r="D2613">
        <f t="shared" si="200"/>
        <v>0</v>
      </c>
      <c r="U2613">
        <f t="shared" si="201"/>
        <v>198390.45</v>
      </c>
      <c r="V2613">
        <f t="shared" si="202"/>
        <v>106744.23</v>
      </c>
      <c r="W2613">
        <v>26431.84</v>
      </c>
      <c r="Y2613">
        <v>24941.119999999999</v>
      </c>
      <c r="Z2613">
        <v>30927.65</v>
      </c>
      <c r="AA2613">
        <v>24443.62</v>
      </c>
      <c r="AC2613">
        <v>34146.370000000003</v>
      </c>
      <c r="AE2613">
        <v>27866.87</v>
      </c>
      <c r="AF2613">
        <v>29632.98</v>
      </c>
      <c r="AI2613">
        <f t="shared" si="203"/>
        <v>0</v>
      </c>
      <c r="AJ2613">
        <f t="shared" si="204"/>
        <v>0</v>
      </c>
    </row>
    <row r="2614" spans="1:45">
      <c r="A2614">
        <v>9741</v>
      </c>
      <c r="B2614" t="s">
        <v>1814</v>
      </c>
      <c r="C2614">
        <v>187980.21000000002</v>
      </c>
      <c r="D2614">
        <f t="shared" si="200"/>
        <v>0</v>
      </c>
      <c r="U2614">
        <f t="shared" si="201"/>
        <v>187980.21000000002</v>
      </c>
      <c r="V2614">
        <f t="shared" si="202"/>
        <v>101619.26000000001</v>
      </c>
      <c r="W2614">
        <v>25100.240000000002</v>
      </c>
      <c r="Y2614">
        <v>23498.39</v>
      </c>
      <c r="Z2614">
        <v>29621.74</v>
      </c>
      <c r="AA2614">
        <v>23398.89</v>
      </c>
      <c r="AC2614">
        <v>32225</v>
      </c>
      <c r="AE2614">
        <v>26224.1</v>
      </c>
      <c r="AF2614">
        <v>27911.85</v>
      </c>
      <c r="AI2614">
        <f t="shared" si="203"/>
        <v>0</v>
      </c>
      <c r="AJ2614">
        <f t="shared" si="204"/>
        <v>0</v>
      </c>
    </row>
    <row r="2615" spans="1:45">
      <c r="A2615">
        <v>9744</v>
      </c>
      <c r="B2615" t="s">
        <v>1815</v>
      </c>
      <c r="C2615">
        <v>188020.09</v>
      </c>
      <c r="D2615">
        <f t="shared" si="200"/>
        <v>0</v>
      </c>
      <c r="U2615">
        <f t="shared" si="201"/>
        <v>188020.09</v>
      </c>
      <c r="V2615">
        <f t="shared" si="202"/>
        <v>101638.09</v>
      </c>
      <c r="W2615">
        <v>25105.55</v>
      </c>
      <c r="Y2615">
        <v>23502.55</v>
      </c>
      <c r="Z2615">
        <v>29626.94</v>
      </c>
      <c r="AA2615">
        <v>23403.05</v>
      </c>
      <c r="AC2615">
        <v>32232.65</v>
      </c>
      <c r="AE2615">
        <v>26230.639999999999</v>
      </c>
      <c r="AF2615">
        <v>27918.71</v>
      </c>
      <c r="AI2615">
        <f t="shared" si="203"/>
        <v>0</v>
      </c>
      <c r="AJ2615">
        <f t="shared" si="204"/>
        <v>0</v>
      </c>
    </row>
    <row r="2616" spans="1:45">
      <c r="A2616">
        <v>10058</v>
      </c>
      <c r="B2616" t="s">
        <v>1816</v>
      </c>
      <c r="C2616">
        <v>162991.46999999997</v>
      </c>
      <c r="D2616">
        <f t="shared" si="200"/>
        <v>0</v>
      </c>
      <c r="U2616">
        <f t="shared" si="201"/>
        <v>162991.46999999997</v>
      </c>
      <c r="V2616">
        <f t="shared" si="202"/>
        <v>77567.549999999988</v>
      </c>
      <c r="W2616">
        <v>24864.17</v>
      </c>
      <c r="Y2616">
        <v>23313.17</v>
      </c>
      <c r="Z2616">
        <v>29390.21</v>
      </c>
      <c r="AC2616">
        <v>31884.36</v>
      </c>
      <c r="AE2616">
        <v>25932.85</v>
      </c>
      <c r="AF2616">
        <v>27606.71</v>
      </c>
      <c r="AI2616">
        <f t="shared" si="203"/>
        <v>0</v>
      </c>
      <c r="AJ2616">
        <f t="shared" si="204"/>
        <v>0</v>
      </c>
    </row>
    <row r="2617" spans="1:45">
      <c r="A2617">
        <v>10059</v>
      </c>
      <c r="B2617" t="s">
        <v>1817</v>
      </c>
      <c r="C2617">
        <v>157518.79999999999</v>
      </c>
      <c r="D2617">
        <f t="shared" si="200"/>
        <v>0</v>
      </c>
      <c r="U2617">
        <f t="shared" si="201"/>
        <v>157518.79999999999</v>
      </c>
      <c r="V2617">
        <f t="shared" si="202"/>
        <v>99751.29</v>
      </c>
      <c r="W2617">
        <v>24845.599999999999</v>
      </c>
      <c r="Y2617">
        <v>23298.6</v>
      </c>
      <c r="Z2617">
        <v>29372</v>
      </c>
      <c r="AB2617">
        <v>22235.09</v>
      </c>
      <c r="AC2617">
        <v>31857.57</v>
      </c>
      <c r="AE2617">
        <v>25909.94</v>
      </c>
      <c r="AI2617">
        <f t="shared" si="203"/>
        <v>0</v>
      </c>
      <c r="AJ2617">
        <f t="shared" si="204"/>
        <v>0</v>
      </c>
    </row>
    <row r="2618" spans="1:45">
      <c r="A2618">
        <v>10061</v>
      </c>
      <c r="B2618" t="s">
        <v>1818</v>
      </c>
      <c r="C2618">
        <v>1283591.83</v>
      </c>
      <c r="D2618">
        <f t="shared" si="200"/>
        <v>1177973</v>
      </c>
      <c r="G2618">
        <v>98707</v>
      </c>
      <c r="H2618">
        <v>743189</v>
      </c>
      <c r="I2618">
        <v>336077</v>
      </c>
      <c r="U2618">
        <f t="shared" si="201"/>
        <v>83623.56</v>
      </c>
      <c r="V2618">
        <f t="shared" si="202"/>
        <v>0</v>
      </c>
      <c r="AC2618">
        <v>31229.87</v>
      </c>
      <c r="AE2618">
        <v>25373.26</v>
      </c>
      <c r="AF2618">
        <v>27020.43</v>
      </c>
      <c r="AI2618">
        <f t="shared" si="203"/>
        <v>21995.269999999997</v>
      </c>
      <c r="AJ2618">
        <f t="shared" si="204"/>
        <v>21995.269999999997</v>
      </c>
      <c r="AM2618">
        <v>4186.16</v>
      </c>
      <c r="AN2618">
        <v>13329.12</v>
      </c>
      <c r="AO2618">
        <v>4479.99</v>
      </c>
    </row>
    <row r="2619" spans="1:45">
      <c r="A2619">
        <v>10106</v>
      </c>
      <c r="B2619" t="s">
        <v>1819</v>
      </c>
      <c r="C2619">
        <v>106435.66</v>
      </c>
      <c r="D2619">
        <f t="shared" si="200"/>
        <v>0</v>
      </c>
      <c r="U2619">
        <f t="shared" si="201"/>
        <v>106435.66</v>
      </c>
      <c r="V2619">
        <f t="shared" si="202"/>
        <v>106435.66</v>
      </c>
      <c r="W2619">
        <v>28243.54</v>
      </c>
      <c r="X2619">
        <v>25964.54</v>
      </c>
      <c r="Y2619">
        <v>26362.54</v>
      </c>
      <c r="AA2619">
        <v>25865.040000000001</v>
      </c>
      <c r="AI2619">
        <f t="shared" si="203"/>
        <v>0</v>
      </c>
      <c r="AJ2619">
        <f t="shared" si="204"/>
        <v>0</v>
      </c>
    </row>
    <row r="2620" spans="1:45">
      <c r="A2620">
        <v>10107</v>
      </c>
      <c r="B2620" t="s">
        <v>1820</v>
      </c>
      <c r="C2620">
        <v>81423.839999999997</v>
      </c>
      <c r="D2620">
        <f t="shared" si="200"/>
        <v>0</v>
      </c>
      <c r="U2620">
        <f t="shared" si="201"/>
        <v>81423.839999999997</v>
      </c>
      <c r="V2620">
        <f t="shared" si="202"/>
        <v>81423.839999999997</v>
      </c>
      <c r="X2620">
        <v>26842.78</v>
      </c>
      <c r="Y2620">
        <v>27240.78</v>
      </c>
      <c r="AA2620">
        <v>27340.28</v>
      </c>
      <c r="AI2620">
        <f t="shared" si="203"/>
        <v>0</v>
      </c>
      <c r="AJ2620">
        <f t="shared" si="204"/>
        <v>0</v>
      </c>
    </row>
    <row r="2621" spans="1:45">
      <c r="A2621">
        <v>10800</v>
      </c>
      <c r="B2621" t="s">
        <v>1821</v>
      </c>
      <c r="C2621">
        <v>170320.28</v>
      </c>
      <c r="D2621">
        <f t="shared" si="200"/>
        <v>0</v>
      </c>
      <c r="U2621">
        <f t="shared" si="201"/>
        <v>170320.28</v>
      </c>
      <c r="V2621">
        <f t="shared" si="202"/>
        <v>110294.16</v>
      </c>
      <c r="W2621">
        <v>27431.85</v>
      </c>
      <c r="Y2621">
        <v>25725.71</v>
      </c>
      <c r="Z2621">
        <v>31908.39</v>
      </c>
      <c r="AA2621">
        <v>25228.21</v>
      </c>
      <c r="AE2621">
        <v>29100.58</v>
      </c>
      <c r="AF2621">
        <v>30925.54</v>
      </c>
      <c r="AI2621">
        <f t="shared" si="203"/>
        <v>0</v>
      </c>
      <c r="AJ2621">
        <f t="shared" si="204"/>
        <v>0</v>
      </c>
    </row>
    <row r="2622" spans="1:45">
      <c r="A2622">
        <v>10801</v>
      </c>
      <c r="B2622" t="s">
        <v>1822</v>
      </c>
      <c r="C2622">
        <v>101922.40999999999</v>
      </c>
      <c r="D2622">
        <f t="shared" si="200"/>
        <v>0</v>
      </c>
      <c r="U2622">
        <f t="shared" si="201"/>
        <v>101922.40999999999</v>
      </c>
      <c r="V2622">
        <f t="shared" si="202"/>
        <v>48019.360000000001</v>
      </c>
      <c r="W2622">
        <v>15264.86</v>
      </c>
      <c r="Y2622">
        <v>14546.5</v>
      </c>
      <c r="Z2622">
        <v>18208</v>
      </c>
      <c r="AC2622">
        <v>20148.84</v>
      </c>
      <c r="AE2622">
        <v>16341.73</v>
      </c>
      <c r="AF2622">
        <v>17412.48</v>
      </c>
      <c r="AI2622">
        <f t="shared" si="203"/>
        <v>0</v>
      </c>
      <c r="AJ2622">
        <f t="shared" si="204"/>
        <v>0</v>
      </c>
    </row>
    <row r="2623" spans="1:45">
      <c r="A2623">
        <v>10803</v>
      </c>
      <c r="B2623" t="s">
        <v>1823</v>
      </c>
      <c r="C2623">
        <v>108716.04999999999</v>
      </c>
      <c r="D2623">
        <f t="shared" si="200"/>
        <v>0</v>
      </c>
      <c r="U2623">
        <f t="shared" si="201"/>
        <v>108716.04999999999</v>
      </c>
      <c r="V2623">
        <f t="shared" si="202"/>
        <v>52223.009999999995</v>
      </c>
      <c r="W2623">
        <v>16461.169999999998</v>
      </c>
      <c r="Y2623">
        <v>15783.6</v>
      </c>
      <c r="Z2623">
        <v>19978.240000000002</v>
      </c>
      <c r="AC2623">
        <v>21090.38</v>
      </c>
      <c r="AE2623">
        <v>17146.759999999998</v>
      </c>
      <c r="AF2623">
        <v>18255.900000000001</v>
      </c>
      <c r="AI2623">
        <f t="shared" si="203"/>
        <v>0</v>
      </c>
      <c r="AJ2623">
        <f t="shared" si="204"/>
        <v>0</v>
      </c>
    </row>
    <row r="2624" spans="1:45">
      <c r="A2624">
        <v>13918</v>
      </c>
      <c r="B2624" t="s">
        <v>1824</v>
      </c>
      <c r="C2624">
        <v>394069.99</v>
      </c>
      <c r="D2624">
        <f t="shared" si="200"/>
        <v>385854</v>
      </c>
      <c r="E2624">
        <v>385854</v>
      </c>
      <c r="U2624">
        <f t="shared" si="201"/>
        <v>0</v>
      </c>
      <c r="V2624">
        <f t="shared" si="202"/>
        <v>0</v>
      </c>
      <c r="AI2624">
        <f t="shared" si="203"/>
        <v>8215.99</v>
      </c>
      <c r="AJ2624">
        <f t="shared" si="204"/>
        <v>8215.99</v>
      </c>
      <c r="AK2624">
        <v>8215.99</v>
      </c>
    </row>
    <row r="2625" spans="1:46">
      <c r="A2625">
        <v>18766</v>
      </c>
      <c r="B2625" t="s">
        <v>1825</v>
      </c>
      <c r="C2625">
        <v>1238410.9468</v>
      </c>
      <c r="D2625">
        <f t="shared" si="200"/>
        <v>0</v>
      </c>
      <c r="N2625">
        <v>207598</v>
      </c>
      <c r="P2625">
        <v>410629</v>
      </c>
      <c r="R2625">
        <v>596251</v>
      </c>
      <c r="U2625">
        <f t="shared" si="201"/>
        <v>0</v>
      </c>
      <c r="V2625">
        <f t="shared" si="202"/>
        <v>0</v>
      </c>
      <c r="AI2625">
        <f t="shared" si="203"/>
        <v>23932.946799999998</v>
      </c>
      <c r="AJ2625">
        <f t="shared" si="204"/>
        <v>0</v>
      </c>
      <c r="AR2625">
        <v>4086.0304000000001</v>
      </c>
      <c r="AS2625">
        <v>8143.3419999999996</v>
      </c>
      <c r="AT2625">
        <v>11703.5744</v>
      </c>
    </row>
    <row r="2626" spans="1:46">
      <c r="A2626" t="s">
        <v>2592</v>
      </c>
      <c r="C2626">
        <v>77902859.386599988</v>
      </c>
      <c r="D2626">
        <f t="shared" si="200"/>
        <v>36216679</v>
      </c>
      <c r="E2626">
        <v>6449775</v>
      </c>
      <c r="F2626">
        <v>816191</v>
      </c>
      <c r="G2626">
        <v>1609474</v>
      </c>
      <c r="H2626">
        <v>18088945</v>
      </c>
      <c r="I2626">
        <v>9252294</v>
      </c>
      <c r="L2626">
        <v>2078057</v>
      </c>
      <c r="N2626">
        <v>1087203</v>
      </c>
      <c r="P2626">
        <v>25823841.57</v>
      </c>
      <c r="R2626">
        <v>5322546</v>
      </c>
      <c r="U2626">
        <f t="shared" si="201"/>
        <v>6002634.7599999998</v>
      </c>
      <c r="V2626">
        <f t="shared" si="202"/>
        <v>3882253.54</v>
      </c>
      <c r="W2626">
        <v>718297.18000000017</v>
      </c>
      <c r="X2626">
        <v>528763.99</v>
      </c>
      <c r="Y2626">
        <v>920476.57000000007</v>
      </c>
      <c r="Z2626">
        <v>829923.20999999985</v>
      </c>
      <c r="AA2626">
        <v>791078.85000000009</v>
      </c>
      <c r="AB2626">
        <v>93713.739999999991</v>
      </c>
      <c r="AC2626">
        <v>518113.72000000009</v>
      </c>
      <c r="AD2626">
        <v>137534.03</v>
      </c>
      <c r="AE2626">
        <v>641693.59999999986</v>
      </c>
      <c r="AF2626">
        <v>823039.86999999988</v>
      </c>
      <c r="AI2626">
        <f t="shared" si="203"/>
        <v>1371898.0566</v>
      </c>
      <c r="AJ2626">
        <f t="shared" si="204"/>
        <v>735630.33179999993</v>
      </c>
      <c r="AK2626">
        <v>137273.4</v>
      </c>
      <c r="AL2626">
        <v>17548.53</v>
      </c>
      <c r="AM2626">
        <v>38627.69</v>
      </c>
      <c r="AN2626">
        <v>374090.61960000003</v>
      </c>
      <c r="AO2626">
        <v>168090.09219999998</v>
      </c>
      <c r="AQ2626">
        <v>44248.07</v>
      </c>
      <c r="AR2626">
        <v>21629.510399999999</v>
      </c>
      <c r="AS2626">
        <v>481928.8026</v>
      </c>
      <c r="AT2626">
        <v>88461.341799999995</v>
      </c>
    </row>
    <row r="2627" spans="1:46">
      <c r="A2627" t="s">
        <v>2593</v>
      </c>
      <c r="D2627">
        <f t="shared" si="200"/>
        <v>0</v>
      </c>
      <c r="U2627">
        <f t="shared" si="201"/>
        <v>0</v>
      </c>
      <c r="V2627">
        <f t="shared" si="202"/>
        <v>0</v>
      </c>
      <c r="AI2627">
        <f t="shared" si="203"/>
        <v>0</v>
      </c>
      <c r="AJ2627">
        <f t="shared" si="204"/>
        <v>0</v>
      </c>
    </row>
    <row r="2628" spans="1:46">
      <c r="A2628">
        <v>6925</v>
      </c>
      <c r="B2628" t="s">
        <v>1828</v>
      </c>
      <c r="C2628">
        <v>111819.058</v>
      </c>
      <c r="D2628">
        <f t="shared" si="200"/>
        <v>0</v>
      </c>
      <c r="U2628">
        <f t="shared" si="201"/>
        <v>111819.058</v>
      </c>
      <c r="V2628">
        <f t="shared" si="202"/>
        <v>43770.770000000004</v>
      </c>
      <c r="Y2628">
        <v>17987</v>
      </c>
      <c r="AA2628">
        <v>25783.77</v>
      </c>
      <c r="AC2628">
        <v>38788.288</v>
      </c>
      <c r="AE2628">
        <v>24001</v>
      </c>
      <c r="AF2628">
        <v>5259</v>
      </c>
      <c r="AI2628">
        <f t="shared" si="203"/>
        <v>0</v>
      </c>
      <c r="AJ2628">
        <f t="shared" si="204"/>
        <v>0</v>
      </c>
    </row>
    <row r="2629" spans="1:46">
      <c r="A2629">
        <v>7459</v>
      </c>
      <c r="B2629" t="s">
        <v>1829</v>
      </c>
      <c r="C2629">
        <v>82546.490000000005</v>
      </c>
      <c r="D2629">
        <f t="shared" si="200"/>
        <v>0</v>
      </c>
      <c r="U2629">
        <f t="shared" si="201"/>
        <v>82546.490000000005</v>
      </c>
      <c r="V2629">
        <f t="shared" si="202"/>
        <v>21719</v>
      </c>
      <c r="W2629">
        <v>3732</v>
      </c>
      <c r="Y2629">
        <v>17987</v>
      </c>
      <c r="AC2629">
        <v>32548.49</v>
      </c>
      <c r="AE2629">
        <v>23370</v>
      </c>
      <c r="AF2629">
        <v>4909</v>
      </c>
      <c r="AI2629">
        <f t="shared" si="203"/>
        <v>0</v>
      </c>
      <c r="AJ2629">
        <f t="shared" si="204"/>
        <v>0</v>
      </c>
    </row>
    <row r="2630" spans="1:46">
      <c r="A2630">
        <v>7560</v>
      </c>
      <c r="B2630" t="s">
        <v>1830</v>
      </c>
      <c r="C2630">
        <v>120446.40000000001</v>
      </c>
      <c r="D2630">
        <f t="shared" si="200"/>
        <v>0</v>
      </c>
      <c r="U2630">
        <f t="shared" si="201"/>
        <v>120446.40000000001</v>
      </c>
      <c r="V2630">
        <f t="shared" si="202"/>
        <v>26870.97</v>
      </c>
      <c r="W2630">
        <v>26870.97</v>
      </c>
      <c r="AC2630">
        <v>34836.050000000003</v>
      </c>
      <c r="AE2630">
        <v>28475.19</v>
      </c>
      <c r="AF2630">
        <v>30264.19</v>
      </c>
      <c r="AI2630">
        <f t="shared" si="203"/>
        <v>0</v>
      </c>
      <c r="AJ2630">
        <f t="shared" si="204"/>
        <v>0</v>
      </c>
    </row>
    <row r="2631" spans="1:46">
      <c r="A2631">
        <v>7649</v>
      </c>
      <c r="B2631" t="s">
        <v>1831</v>
      </c>
      <c r="C2631">
        <v>58972.55</v>
      </c>
      <c r="D2631">
        <f t="shared" si="200"/>
        <v>0</v>
      </c>
      <c r="U2631">
        <f t="shared" si="201"/>
        <v>58972.55</v>
      </c>
      <c r="V2631">
        <f t="shared" si="202"/>
        <v>26870.97</v>
      </c>
      <c r="W2631">
        <v>26870.97</v>
      </c>
      <c r="AE2631">
        <v>32101.58</v>
      </c>
      <c r="AI2631">
        <f t="shared" si="203"/>
        <v>0</v>
      </c>
      <c r="AJ2631">
        <f t="shared" si="204"/>
        <v>0</v>
      </c>
    </row>
    <row r="2632" spans="1:46">
      <c r="A2632">
        <v>7911</v>
      </c>
      <c r="B2632" t="s">
        <v>1832</v>
      </c>
      <c r="C2632">
        <v>82363.490000000005</v>
      </c>
      <c r="D2632">
        <f t="shared" si="200"/>
        <v>0</v>
      </c>
      <c r="U2632">
        <f t="shared" si="201"/>
        <v>82363.490000000005</v>
      </c>
      <c r="V2632">
        <f t="shared" si="202"/>
        <v>21522</v>
      </c>
      <c r="W2632">
        <v>3535</v>
      </c>
      <c r="Y2632">
        <v>17987</v>
      </c>
      <c r="AC2632">
        <v>32548.49</v>
      </c>
      <c r="AE2632">
        <v>23384</v>
      </c>
      <c r="AF2632">
        <v>4909</v>
      </c>
      <c r="AI2632">
        <f t="shared" si="203"/>
        <v>0</v>
      </c>
      <c r="AJ2632">
        <f t="shared" si="204"/>
        <v>0</v>
      </c>
    </row>
    <row r="2633" spans="1:46">
      <c r="A2633">
        <v>8319</v>
      </c>
      <c r="B2633" t="s">
        <v>3522</v>
      </c>
      <c r="C2633">
        <v>28641.040000000001</v>
      </c>
      <c r="D2633">
        <f t="shared" ref="D2633:D2696" si="205">E2633+F2633+G2633+H2633+I2633+J2633</f>
        <v>0</v>
      </c>
      <c r="U2633">
        <f t="shared" ref="U2633:U2696" si="206">V2633+AC2633+AD2633+AE2633+AF2633+AG2633+AH2633</f>
        <v>28641.040000000001</v>
      </c>
      <c r="V2633">
        <f t="shared" ref="V2633:V2696" si="207">W2633+X2633+Y2633+Z2633+AA2633+AB2633</f>
        <v>0</v>
      </c>
      <c r="AE2633">
        <v>23356.720000000001</v>
      </c>
      <c r="AF2633">
        <v>5284.32</v>
      </c>
      <c r="AI2633">
        <f t="shared" ref="AI2633:AI2696" si="208">AJ2633+AQ2633+AR2633+AS2633+AT2633+AU2633+AV2633</f>
        <v>0</v>
      </c>
      <c r="AJ2633">
        <f t="shared" ref="AJ2633:AJ2696" si="209">AK2633+AL2633+AM2633+AN2633+AO2633+AP2633</f>
        <v>0</v>
      </c>
    </row>
    <row r="2634" spans="1:46">
      <c r="A2634">
        <v>8455</v>
      </c>
      <c r="B2634" t="s">
        <v>1833</v>
      </c>
      <c r="C2634">
        <v>54471.45</v>
      </c>
      <c r="D2634">
        <f t="shared" si="205"/>
        <v>0</v>
      </c>
      <c r="U2634">
        <f t="shared" si="206"/>
        <v>54471.45</v>
      </c>
      <c r="V2634">
        <f t="shared" si="207"/>
        <v>3633</v>
      </c>
      <c r="W2634">
        <v>3633</v>
      </c>
      <c r="AC2634">
        <v>31044.45</v>
      </c>
      <c r="AE2634">
        <v>16642</v>
      </c>
      <c r="AF2634">
        <v>3152</v>
      </c>
      <c r="AI2634">
        <f t="shared" si="208"/>
        <v>0</v>
      </c>
      <c r="AJ2634">
        <f t="shared" si="209"/>
        <v>0</v>
      </c>
    </row>
    <row r="2635" spans="1:46">
      <c r="A2635">
        <v>8898</v>
      </c>
      <c r="B2635" t="s">
        <v>1834</v>
      </c>
      <c r="C2635">
        <v>961726.93</v>
      </c>
      <c r="D2635">
        <f t="shared" si="205"/>
        <v>0</v>
      </c>
      <c r="L2635">
        <v>855099.54</v>
      </c>
      <c r="U2635">
        <f t="shared" si="206"/>
        <v>93399.84</v>
      </c>
      <c r="V2635">
        <f t="shared" si="207"/>
        <v>69474.84</v>
      </c>
      <c r="W2635">
        <v>6678</v>
      </c>
      <c r="Y2635">
        <v>27576.37</v>
      </c>
      <c r="Z2635">
        <v>35220.47</v>
      </c>
      <c r="AE2635">
        <v>23925</v>
      </c>
      <c r="AI2635">
        <f t="shared" si="208"/>
        <v>13227.55</v>
      </c>
      <c r="AJ2635">
        <f t="shared" si="209"/>
        <v>0</v>
      </c>
      <c r="AQ2635">
        <v>13227.55</v>
      </c>
    </row>
    <row r="2636" spans="1:46">
      <c r="A2636">
        <v>16991</v>
      </c>
      <c r="B2636" t="s">
        <v>1835</v>
      </c>
      <c r="C2636">
        <v>111704.43</v>
      </c>
      <c r="D2636">
        <f t="shared" si="205"/>
        <v>0</v>
      </c>
      <c r="U2636">
        <f t="shared" si="206"/>
        <v>111704.43</v>
      </c>
      <c r="V2636">
        <f t="shared" si="207"/>
        <v>21915</v>
      </c>
      <c r="W2636">
        <v>3928</v>
      </c>
      <c r="Y2636">
        <v>17987</v>
      </c>
      <c r="AC2636">
        <v>33475.54</v>
      </c>
      <c r="AE2636">
        <v>27286.63</v>
      </c>
      <c r="AF2636">
        <v>29027.26</v>
      </c>
      <c r="AI2636">
        <f t="shared" si="208"/>
        <v>0</v>
      </c>
      <c r="AJ2636">
        <f t="shared" si="209"/>
        <v>0</v>
      </c>
    </row>
    <row r="2637" spans="1:46">
      <c r="A2637">
        <v>16992</v>
      </c>
      <c r="B2637" t="s">
        <v>1836</v>
      </c>
      <c r="C2637">
        <v>103931.84</v>
      </c>
      <c r="D2637">
        <f t="shared" si="205"/>
        <v>0</v>
      </c>
      <c r="U2637">
        <f t="shared" si="206"/>
        <v>103931.84</v>
      </c>
      <c r="V2637">
        <f t="shared" si="207"/>
        <v>21962</v>
      </c>
      <c r="W2637">
        <v>3633</v>
      </c>
      <c r="Y2637">
        <v>18329</v>
      </c>
      <c r="AC2637">
        <v>30632.86</v>
      </c>
      <c r="AE2637">
        <v>24856.14</v>
      </c>
      <c r="AF2637">
        <v>26480.84</v>
      </c>
      <c r="AI2637">
        <f t="shared" si="208"/>
        <v>0</v>
      </c>
      <c r="AJ2637">
        <f t="shared" si="209"/>
        <v>0</v>
      </c>
    </row>
    <row r="2638" spans="1:46">
      <c r="A2638">
        <v>16993</v>
      </c>
      <c r="B2638" t="s">
        <v>1837</v>
      </c>
      <c r="C2638">
        <v>108114.79000000001</v>
      </c>
      <c r="D2638">
        <f t="shared" si="205"/>
        <v>0</v>
      </c>
      <c r="U2638">
        <f t="shared" si="206"/>
        <v>108114.79000000001</v>
      </c>
      <c r="V2638">
        <f t="shared" si="207"/>
        <v>22378</v>
      </c>
      <c r="W2638">
        <v>3535</v>
      </c>
      <c r="Y2638">
        <v>18843</v>
      </c>
      <c r="AC2638">
        <v>32002.27</v>
      </c>
      <c r="AE2638">
        <v>26026.99</v>
      </c>
      <c r="AF2638">
        <v>27707.53</v>
      </c>
      <c r="AI2638">
        <f t="shared" si="208"/>
        <v>0</v>
      </c>
      <c r="AJ2638">
        <f t="shared" si="209"/>
        <v>0</v>
      </c>
    </row>
    <row r="2639" spans="1:46">
      <c r="A2639" t="s">
        <v>2594</v>
      </c>
      <c r="C2639">
        <v>1824738.4680000001</v>
      </c>
      <c r="D2639">
        <f t="shared" si="205"/>
        <v>0</v>
      </c>
      <c r="L2639">
        <v>855099.54</v>
      </c>
      <c r="U2639">
        <f t="shared" si="206"/>
        <v>956411.37800000003</v>
      </c>
      <c r="V2639">
        <f t="shared" si="207"/>
        <v>280116.55</v>
      </c>
      <c r="W2639">
        <v>82415.94</v>
      </c>
      <c r="Y2639">
        <v>136696.37</v>
      </c>
      <c r="Z2639">
        <v>35220.47</v>
      </c>
      <c r="AA2639">
        <v>25783.77</v>
      </c>
      <c r="AC2639">
        <v>265876.43800000002</v>
      </c>
      <c r="AE2639">
        <v>273425.25</v>
      </c>
      <c r="AF2639">
        <v>136993.14000000001</v>
      </c>
      <c r="AI2639">
        <f t="shared" si="208"/>
        <v>13227.55</v>
      </c>
      <c r="AJ2639">
        <f t="shared" si="209"/>
        <v>0</v>
      </c>
      <c r="AQ2639">
        <v>13227.55</v>
      </c>
    </row>
    <row r="2640" spans="1:46">
      <c r="A2640" t="s">
        <v>2595</v>
      </c>
      <c r="D2640">
        <f t="shared" si="205"/>
        <v>0</v>
      </c>
      <c r="U2640">
        <f t="shared" si="206"/>
        <v>0</v>
      </c>
      <c r="V2640">
        <f t="shared" si="207"/>
        <v>0</v>
      </c>
      <c r="AI2640">
        <f t="shared" si="208"/>
        <v>0</v>
      </c>
      <c r="AJ2640">
        <f t="shared" si="209"/>
        <v>0</v>
      </c>
    </row>
    <row r="2641" spans="1:36">
      <c r="A2641">
        <v>289</v>
      </c>
      <c r="B2641" t="s">
        <v>1840</v>
      </c>
      <c r="C2641">
        <v>77576.338560000004</v>
      </c>
      <c r="D2641">
        <f t="shared" si="205"/>
        <v>0</v>
      </c>
      <c r="U2641">
        <f t="shared" si="206"/>
        <v>77576.338560000004</v>
      </c>
      <c r="V2641">
        <f t="shared" si="207"/>
        <v>30323.218560000001</v>
      </c>
      <c r="Z2641">
        <v>22327.02</v>
      </c>
      <c r="AB2641">
        <v>7996.1985599999989</v>
      </c>
      <c r="AH2641">
        <v>47253.120000000003</v>
      </c>
      <c r="AI2641">
        <f t="shared" si="208"/>
        <v>0</v>
      </c>
      <c r="AJ2641">
        <f t="shared" si="209"/>
        <v>0</v>
      </c>
    </row>
    <row r="2642" spans="1:36">
      <c r="A2642">
        <v>494</v>
      </c>
      <c r="B2642" t="s">
        <v>3523</v>
      </c>
      <c r="C2642">
        <v>9153.9667199999985</v>
      </c>
      <c r="D2642">
        <f t="shared" si="205"/>
        <v>0</v>
      </c>
      <c r="U2642">
        <f t="shared" si="206"/>
        <v>9153.9667199999985</v>
      </c>
      <c r="V2642">
        <f t="shared" si="207"/>
        <v>9153.9667199999985</v>
      </c>
      <c r="AB2642">
        <v>9153.9667199999985</v>
      </c>
      <c r="AI2642">
        <f t="shared" si="208"/>
        <v>0</v>
      </c>
      <c r="AJ2642">
        <f t="shared" si="209"/>
        <v>0</v>
      </c>
    </row>
    <row r="2643" spans="1:36">
      <c r="A2643">
        <v>495</v>
      </c>
      <c r="B2643" t="s">
        <v>3524</v>
      </c>
      <c r="C2643">
        <v>10641.293136</v>
      </c>
      <c r="D2643">
        <f t="shared" si="205"/>
        <v>0</v>
      </c>
      <c r="U2643">
        <f t="shared" si="206"/>
        <v>10641.293136</v>
      </c>
      <c r="V2643">
        <f t="shared" si="207"/>
        <v>10641.293136</v>
      </c>
      <c r="AB2643">
        <v>10641.293136</v>
      </c>
      <c r="AI2643">
        <f t="shared" si="208"/>
        <v>0</v>
      </c>
      <c r="AJ2643">
        <f t="shared" si="209"/>
        <v>0</v>
      </c>
    </row>
    <row r="2644" spans="1:36">
      <c r="A2644">
        <v>496</v>
      </c>
      <c r="B2644" t="s">
        <v>3525</v>
      </c>
      <c r="C2644">
        <v>9009.7286399999994</v>
      </c>
      <c r="D2644">
        <f t="shared" si="205"/>
        <v>0</v>
      </c>
      <c r="U2644">
        <f t="shared" si="206"/>
        <v>9009.7286399999994</v>
      </c>
      <c r="V2644">
        <f t="shared" si="207"/>
        <v>9009.7286399999994</v>
      </c>
      <c r="AB2644">
        <v>9009.7286399999994</v>
      </c>
      <c r="AI2644">
        <f t="shared" si="208"/>
        <v>0</v>
      </c>
      <c r="AJ2644">
        <f t="shared" si="209"/>
        <v>0</v>
      </c>
    </row>
    <row r="2645" spans="1:36">
      <c r="A2645">
        <v>497</v>
      </c>
      <c r="B2645" t="s">
        <v>3526</v>
      </c>
      <c r="C2645">
        <v>9288.4172159999998</v>
      </c>
      <c r="D2645">
        <f t="shared" si="205"/>
        <v>0</v>
      </c>
      <c r="U2645">
        <f t="shared" si="206"/>
        <v>9288.4172159999998</v>
      </c>
      <c r="V2645">
        <f t="shared" si="207"/>
        <v>9288.4172159999998</v>
      </c>
      <c r="AB2645">
        <v>9288.4172159999998</v>
      </c>
      <c r="AI2645">
        <f t="shared" si="208"/>
        <v>0</v>
      </c>
      <c r="AJ2645">
        <f t="shared" si="209"/>
        <v>0</v>
      </c>
    </row>
    <row r="2646" spans="1:36">
      <c r="A2646">
        <v>3074</v>
      </c>
      <c r="B2646" t="s">
        <v>3527</v>
      </c>
      <c r="C2646">
        <v>9262.1452800000006</v>
      </c>
      <c r="D2646">
        <f t="shared" si="205"/>
        <v>0</v>
      </c>
      <c r="U2646">
        <f t="shared" si="206"/>
        <v>9262.1452800000006</v>
      </c>
      <c r="V2646">
        <f t="shared" si="207"/>
        <v>9262.1452800000006</v>
      </c>
      <c r="AB2646">
        <v>9262.1452800000006</v>
      </c>
      <c r="AI2646">
        <f t="shared" si="208"/>
        <v>0</v>
      </c>
      <c r="AJ2646">
        <f t="shared" si="209"/>
        <v>0</v>
      </c>
    </row>
    <row r="2647" spans="1:36">
      <c r="A2647">
        <v>3076</v>
      </c>
      <c r="B2647" t="s">
        <v>3528</v>
      </c>
      <c r="C2647">
        <v>8471.1539519999988</v>
      </c>
      <c r="D2647">
        <f t="shared" si="205"/>
        <v>0</v>
      </c>
      <c r="U2647">
        <f t="shared" si="206"/>
        <v>8471.1539519999988</v>
      </c>
      <c r="V2647">
        <f t="shared" si="207"/>
        <v>8471.1539519999988</v>
      </c>
      <c r="AB2647">
        <v>8471.1539519999988</v>
      </c>
      <c r="AI2647">
        <f t="shared" si="208"/>
        <v>0</v>
      </c>
      <c r="AJ2647">
        <f t="shared" si="209"/>
        <v>0</v>
      </c>
    </row>
    <row r="2648" spans="1:36">
      <c r="A2648">
        <v>4479</v>
      </c>
      <c r="B2648" t="s">
        <v>3529</v>
      </c>
      <c r="C2648">
        <v>10882.248000000001</v>
      </c>
      <c r="D2648">
        <f t="shared" si="205"/>
        <v>0</v>
      </c>
      <c r="U2648">
        <f t="shared" si="206"/>
        <v>10882.248000000001</v>
      </c>
      <c r="V2648">
        <f t="shared" si="207"/>
        <v>10882.248000000001</v>
      </c>
      <c r="AB2648">
        <v>10882.248000000001</v>
      </c>
      <c r="AI2648">
        <f t="shared" si="208"/>
        <v>0</v>
      </c>
      <c r="AJ2648">
        <f t="shared" si="209"/>
        <v>0</v>
      </c>
    </row>
    <row r="2649" spans="1:36">
      <c r="A2649">
        <v>4480</v>
      </c>
      <c r="B2649" t="s">
        <v>3530</v>
      </c>
      <c r="C2649">
        <v>8331.0369599999995</v>
      </c>
      <c r="D2649">
        <f t="shared" si="205"/>
        <v>0</v>
      </c>
      <c r="U2649">
        <f t="shared" si="206"/>
        <v>8331.0369599999995</v>
      </c>
      <c r="V2649">
        <f t="shared" si="207"/>
        <v>8331.0369599999995</v>
      </c>
      <c r="AB2649">
        <v>8331.0369599999995</v>
      </c>
      <c r="AI2649">
        <f t="shared" si="208"/>
        <v>0</v>
      </c>
      <c r="AJ2649">
        <f t="shared" si="209"/>
        <v>0</v>
      </c>
    </row>
    <row r="2650" spans="1:36">
      <c r="A2650">
        <v>4481</v>
      </c>
      <c r="B2650" t="s">
        <v>3531</v>
      </c>
      <c r="C2650">
        <v>9320.0980799999998</v>
      </c>
      <c r="D2650">
        <f t="shared" si="205"/>
        <v>0</v>
      </c>
      <c r="U2650">
        <f t="shared" si="206"/>
        <v>9320.0980799999998</v>
      </c>
      <c r="V2650">
        <f t="shared" si="207"/>
        <v>9320.0980799999998</v>
      </c>
      <c r="AB2650">
        <v>9320.0980799999998</v>
      </c>
      <c r="AI2650">
        <f t="shared" si="208"/>
        <v>0</v>
      </c>
      <c r="AJ2650">
        <f t="shared" si="209"/>
        <v>0</v>
      </c>
    </row>
    <row r="2651" spans="1:36">
      <c r="A2651">
        <v>4483</v>
      </c>
      <c r="B2651" t="s">
        <v>1841</v>
      </c>
      <c r="C2651">
        <v>24937.49784</v>
      </c>
      <c r="D2651">
        <f t="shared" si="205"/>
        <v>0</v>
      </c>
      <c r="U2651">
        <f t="shared" si="206"/>
        <v>24937.49784</v>
      </c>
      <c r="V2651">
        <f t="shared" si="207"/>
        <v>24937.49784</v>
      </c>
      <c r="W2651">
        <v>16887.21</v>
      </c>
      <c r="AB2651">
        <v>8050.28784</v>
      </c>
      <c r="AI2651">
        <f t="shared" si="208"/>
        <v>0</v>
      </c>
      <c r="AJ2651">
        <f t="shared" si="209"/>
        <v>0</v>
      </c>
    </row>
    <row r="2652" spans="1:36">
      <c r="A2652">
        <v>6106</v>
      </c>
      <c r="B2652" t="s">
        <v>3532</v>
      </c>
      <c r="C2652">
        <v>9103.0970400000006</v>
      </c>
      <c r="D2652">
        <f t="shared" si="205"/>
        <v>0</v>
      </c>
      <c r="U2652">
        <f t="shared" si="206"/>
        <v>9103.0970400000006</v>
      </c>
      <c r="V2652">
        <f t="shared" si="207"/>
        <v>9103.0970400000006</v>
      </c>
      <c r="AB2652">
        <v>9103.0970400000006</v>
      </c>
      <c r="AI2652">
        <f t="shared" si="208"/>
        <v>0</v>
      </c>
      <c r="AJ2652">
        <f t="shared" si="209"/>
        <v>0</v>
      </c>
    </row>
    <row r="2653" spans="1:36">
      <c r="A2653">
        <v>6109</v>
      </c>
      <c r="B2653" t="s">
        <v>1842</v>
      </c>
      <c r="C2653">
        <v>41562.94</v>
      </c>
      <c r="D2653">
        <f t="shared" si="205"/>
        <v>0</v>
      </c>
      <c r="U2653">
        <f t="shared" si="206"/>
        <v>41562.94</v>
      </c>
      <c r="V2653">
        <f t="shared" si="207"/>
        <v>16923.87</v>
      </c>
      <c r="W2653">
        <v>16923.87</v>
      </c>
      <c r="AC2653">
        <v>24639.07</v>
      </c>
      <c r="AI2653">
        <f t="shared" si="208"/>
        <v>0</v>
      </c>
      <c r="AJ2653">
        <f t="shared" si="209"/>
        <v>0</v>
      </c>
    </row>
    <row r="2654" spans="1:36">
      <c r="A2654">
        <v>9537</v>
      </c>
      <c r="B2654" t="s">
        <v>3533</v>
      </c>
      <c r="C2654">
        <v>19333.054079999998</v>
      </c>
      <c r="D2654">
        <f t="shared" si="205"/>
        <v>0</v>
      </c>
      <c r="U2654">
        <f t="shared" si="206"/>
        <v>19333.054079999998</v>
      </c>
      <c r="V2654">
        <f t="shared" si="207"/>
        <v>19333.054079999998</v>
      </c>
      <c r="AB2654">
        <v>19333.054079999998</v>
      </c>
      <c r="AI2654">
        <f t="shared" si="208"/>
        <v>0</v>
      </c>
      <c r="AJ2654">
        <f t="shared" si="209"/>
        <v>0</v>
      </c>
    </row>
    <row r="2655" spans="1:36">
      <c r="A2655">
        <v>9540</v>
      </c>
      <c r="B2655" t="s">
        <v>3534</v>
      </c>
      <c r="C2655">
        <v>19333.054079999998</v>
      </c>
      <c r="D2655">
        <f t="shared" si="205"/>
        <v>0</v>
      </c>
      <c r="U2655">
        <f t="shared" si="206"/>
        <v>19333.054079999998</v>
      </c>
      <c r="V2655">
        <f t="shared" si="207"/>
        <v>19333.054079999998</v>
      </c>
      <c r="AB2655">
        <v>19333.054079999998</v>
      </c>
      <c r="AI2655">
        <f t="shared" si="208"/>
        <v>0</v>
      </c>
      <c r="AJ2655">
        <f t="shared" si="209"/>
        <v>0</v>
      </c>
    </row>
    <row r="2656" spans="1:36">
      <c r="A2656">
        <v>9604</v>
      </c>
      <c r="B2656" t="s">
        <v>3535</v>
      </c>
      <c r="C2656">
        <v>10694.22336</v>
      </c>
      <c r="D2656">
        <f t="shared" si="205"/>
        <v>0</v>
      </c>
      <c r="U2656">
        <f t="shared" si="206"/>
        <v>10694.22336</v>
      </c>
      <c r="V2656">
        <f t="shared" si="207"/>
        <v>10694.22336</v>
      </c>
      <c r="AB2656">
        <v>10694.22336</v>
      </c>
      <c r="AI2656">
        <f t="shared" si="208"/>
        <v>0</v>
      </c>
      <c r="AJ2656">
        <f t="shared" si="209"/>
        <v>0</v>
      </c>
    </row>
    <row r="2657" spans="1:41">
      <c r="A2657">
        <v>9979</v>
      </c>
      <c r="B2657" t="s">
        <v>3536</v>
      </c>
      <c r="C2657">
        <v>10803.689759999997</v>
      </c>
      <c r="D2657">
        <f t="shared" si="205"/>
        <v>0</v>
      </c>
      <c r="U2657">
        <f t="shared" si="206"/>
        <v>10803.689759999997</v>
      </c>
      <c r="V2657">
        <f t="shared" si="207"/>
        <v>10803.689759999997</v>
      </c>
      <c r="AB2657">
        <v>10803.689759999997</v>
      </c>
      <c r="AI2657">
        <f t="shared" si="208"/>
        <v>0</v>
      </c>
      <c r="AJ2657">
        <f t="shared" si="209"/>
        <v>0</v>
      </c>
    </row>
    <row r="2658" spans="1:41">
      <c r="A2658">
        <v>10581</v>
      </c>
      <c r="B2658" t="s">
        <v>1843</v>
      </c>
      <c r="C2658">
        <v>816069.04</v>
      </c>
      <c r="D2658">
        <f t="shared" si="205"/>
        <v>728923</v>
      </c>
      <c r="E2658">
        <v>208409</v>
      </c>
      <c r="H2658">
        <v>520514</v>
      </c>
      <c r="U2658">
        <f t="shared" si="206"/>
        <v>71547.09</v>
      </c>
      <c r="V2658">
        <f t="shared" si="207"/>
        <v>16604.86</v>
      </c>
      <c r="Y2658">
        <v>8830.56</v>
      </c>
      <c r="AA2658">
        <v>7774.3</v>
      </c>
      <c r="AC2658">
        <v>24213.78</v>
      </c>
      <c r="AE2658">
        <v>23413.7</v>
      </c>
      <c r="AF2658">
        <v>7314.75</v>
      </c>
      <c r="AI2658">
        <f t="shared" si="208"/>
        <v>15598.95</v>
      </c>
      <c r="AJ2658">
        <f t="shared" si="209"/>
        <v>15598.95</v>
      </c>
      <c r="AK2658">
        <v>4459.95</v>
      </c>
      <c r="AN2658">
        <v>11139</v>
      </c>
    </row>
    <row r="2659" spans="1:41">
      <c r="A2659">
        <v>10584</v>
      </c>
      <c r="B2659" t="s">
        <v>3537</v>
      </c>
      <c r="C2659">
        <v>9243.6036000000004</v>
      </c>
      <c r="D2659">
        <f t="shared" si="205"/>
        <v>0</v>
      </c>
      <c r="U2659">
        <f t="shared" si="206"/>
        <v>9243.6036000000004</v>
      </c>
      <c r="V2659">
        <f t="shared" si="207"/>
        <v>9243.6036000000004</v>
      </c>
      <c r="AA2659">
        <v>9243.6036000000004</v>
      </c>
      <c r="AI2659">
        <f t="shared" si="208"/>
        <v>0</v>
      </c>
      <c r="AJ2659">
        <f t="shared" si="209"/>
        <v>0</v>
      </c>
    </row>
    <row r="2660" spans="1:41">
      <c r="A2660">
        <v>12616</v>
      </c>
      <c r="B2660" t="s">
        <v>1844</v>
      </c>
      <c r="C2660">
        <v>1048993.1200000001</v>
      </c>
      <c r="D2660">
        <f t="shared" si="205"/>
        <v>1027015</v>
      </c>
      <c r="E2660">
        <v>195784</v>
      </c>
      <c r="G2660">
        <v>20887</v>
      </c>
      <c r="H2660">
        <v>746636</v>
      </c>
      <c r="I2660">
        <v>63708</v>
      </c>
      <c r="U2660">
        <f t="shared" si="206"/>
        <v>0</v>
      </c>
      <c r="V2660">
        <f t="shared" si="207"/>
        <v>0</v>
      </c>
      <c r="AI2660">
        <f t="shared" si="208"/>
        <v>21978.12</v>
      </c>
      <c r="AJ2660">
        <f t="shared" si="209"/>
        <v>21978.12</v>
      </c>
      <c r="AK2660">
        <v>4189.78</v>
      </c>
      <c r="AM2660">
        <v>446.98</v>
      </c>
      <c r="AN2660">
        <v>15978.01</v>
      </c>
      <c r="AO2660">
        <v>1363.35</v>
      </c>
    </row>
    <row r="2661" spans="1:41">
      <c r="A2661" t="s">
        <v>2596</v>
      </c>
      <c r="C2661">
        <v>2172009.7463040003</v>
      </c>
      <c r="D2661">
        <f t="shared" si="205"/>
        <v>1755938</v>
      </c>
      <c r="E2661">
        <v>404193</v>
      </c>
      <c r="G2661">
        <v>20887</v>
      </c>
      <c r="H2661">
        <v>1267150</v>
      </c>
      <c r="I2661">
        <v>63708</v>
      </c>
      <c r="U2661">
        <f t="shared" si="206"/>
        <v>378494.67630400002</v>
      </c>
      <c r="V2661">
        <f t="shared" si="207"/>
        <v>251660.25630400004</v>
      </c>
      <c r="W2661">
        <v>33811.08</v>
      </c>
      <c r="Y2661">
        <v>8830.56</v>
      </c>
      <c r="Z2661">
        <v>22327.02</v>
      </c>
      <c r="AA2661">
        <v>17017.903600000001</v>
      </c>
      <c r="AB2661">
        <v>169673.69270400002</v>
      </c>
      <c r="AC2661">
        <v>48852.85</v>
      </c>
      <c r="AE2661">
        <v>23413.7</v>
      </c>
      <c r="AF2661">
        <v>7314.75</v>
      </c>
      <c r="AH2661">
        <v>47253.120000000003</v>
      </c>
      <c r="AI2661">
        <f t="shared" si="208"/>
        <v>37577.07</v>
      </c>
      <c r="AJ2661">
        <f t="shared" si="209"/>
        <v>37577.07</v>
      </c>
      <c r="AK2661">
        <v>8649.73</v>
      </c>
      <c r="AM2661">
        <v>446.98</v>
      </c>
      <c r="AN2661">
        <v>27117.010000000002</v>
      </c>
      <c r="AO2661">
        <v>1363.35</v>
      </c>
    </row>
    <row r="2662" spans="1:41">
      <c r="A2662" t="s">
        <v>2597</v>
      </c>
      <c r="D2662">
        <f t="shared" si="205"/>
        <v>0</v>
      </c>
      <c r="U2662">
        <f t="shared" si="206"/>
        <v>0</v>
      </c>
      <c r="V2662">
        <f t="shared" si="207"/>
        <v>0</v>
      </c>
      <c r="AI2662">
        <f t="shared" si="208"/>
        <v>0</v>
      </c>
      <c r="AJ2662">
        <f t="shared" si="209"/>
        <v>0</v>
      </c>
    </row>
    <row r="2663" spans="1:41">
      <c r="A2663">
        <v>59</v>
      </c>
      <c r="B2663" t="s">
        <v>3538</v>
      </c>
      <c r="C2663">
        <v>69859.217919999996</v>
      </c>
      <c r="D2663">
        <f t="shared" si="205"/>
        <v>0</v>
      </c>
      <c r="U2663">
        <f t="shared" si="206"/>
        <v>69859.217919999996</v>
      </c>
      <c r="V2663">
        <f t="shared" si="207"/>
        <v>0</v>
      </c>
      <c r="AC2663">
        <v>69859.217919999996</v>
      </c>
      <c r="AI2663">
        <f t="shared" si="208"/>
        <v>0</v>
      </c>
      <c r="AJ2663">
        <f t="shared" si="209"/>
        <v>0</v>
      </c>
    </row>
    <row r="2664" spans="1:41">
      <c r="A2664">
        <v>470</v>
      </c>
      <c r="B2664" t="s">
        <v>1847</v>
      </c>
      <c r="C2664">
        <v>136485.14426533814</v>
      </c>
      <c r="D2664">
        <f t="shared" si="205"/>
        <v>0</v>
      </c>
      <c r="U2664">
        <f t="shared" si="206"/>
        <v>136485.14426533814</v>
      </c>
      <c r="V2664">
        <f t="shared" si="207"/>
        <v>66439.864970785668</v>
      </c>
      <c r="Y2664">
        <v>24787.42</v>
      </c>
      <c r="Z2664">
        <v>31490.52</v>
      </c>
      <c r="AA2664">
        <v>10161.924970785665</v>
      </c>
      <c r="AE2664">
        <v>22792.159294552457</v>
      </c>
      <c r="AH2664">
        <v>47253.120000000003</v>
      </c>
      <c r="AI2664">
        <f t="shared" si="208"/>
        <v>0</v>
      </c>
      <c r="AJ2664">
        <f t="shared" si="209"/>
        <v>0</v>
      </c>
    </row>
    <row r="2665" spans="1:41">
      <c r="A2665">
        <v>471</v>
      </c>
      <c r="B2665" t="s">
        <v>3539</v>
      </c>
      <c r="C2665">
        <v>20341.182720000001</v>
      </c>
      <c r="D2665">
        <f t="shared" si="205"/>
        <v>0</v>
      </c>
      <c r="U2665">
        <f t="shared" si="206"/>
        <v>20341.182720000001</v>
      </c>
      <c r="V2665">
        <f t="shared" si="207"/>
        <v>0</v>
      </c>
      <c r="AC2665">
        <v>20341.182720000001</v>
      </c>
      <c r="AI2665">
        <f t="shared" si="208"/>
        <v>0</v>
      </c>
      <c r="AJ2665">
        <f t="shared" si="209"/>
        <v>0</v>
      </c>
    </row>
    <row r="2666" spans="1:41">
      <c r="A2666">
        <v>475</v>
      </c>
      <c r="B2666" t="s">
        <v>1848</v>
      </c>
      <c r="C2666">
        <v>13087</v>
      </c>
      <c r="D2666">
        <f t="shared" si="205"/>
        <v>0</v>
      </c>
      <c r="U2666">
        <f t="shared" si="206"/>
        <v>13087</v>
      </c>
      <c r="V2666">
        <f t="shared" si="207"/>
        <v>13087</v>
      </c>
      <c r="W2666">
        <v>5892</v>
      </c>
      <c r="Y2666">
        <v>7195</v>
      </c>
      <c r="AI2666">
        <f t="shared" si="208"/>
        <v>0</v>
      </c>
      <c r="AJ2666">
        <f t="shared" si="209"/>
        <v>0</v>
      </c>
    </row>
    <row r="2667" spans="1:41">
      <c r="A2667">
        <v>650</v>
      </c>
      <c r="B2667" t="s">
        <v>1849</v>
      </c>
      <c r="C2667">
        <v>177887.18816000002</v>
      </c>
      <c r="D2667">
        <f t="shared" si="205"/>
        <v>0</v>
      </c>
      <c r="U2667">
        <f t="shared" si="206"/>
        <v>177887.18816000002</v>
      </c>
      <c r="V2667">
        <f t="shared" si="207"/>
        <v>61902.690640000001</v>
      </c>
      <c r="W2667">
        <v>22588.83</v>
      </c>
      <c r="X2667">
        <v>23786.29</v>
      </c>
      <c r="Y2667">
        <v>5505.4662399999997</v>
      </c>
      <c r="AA2667">
        <v>10022.1044</v>
      </c>
      <c r="AE2667">
        <v>12316.537520000002</v>
      </c>
      <c r="AF2667">
        <v>6551</v>
      </c>
      <c r="AG2667">
        <v>97116.96</v>
      </c>
      <c r="AI2667">
        <f t="shared" si="208"/>
        <v>0</v>
      </c>
      <c r="AJ2667">
        <f t="shared" si="209"/>
        <v>0</v>
      </c>
    </row>
    <row r="2668" spans="1:41">
      <c r="A2668">
        <v>651</v>
      </c>
      <c r="B2668" t="s">
        <v>1850</v>
      </c>
      <c r="C2668">
        <v>26576.67</v>
      </c>
      <c r="D2668">
        <f t="shared" si="205"/>
        <v>0</v>
      </c>
      <c r="U2668">
        <f t="shared" si="206"/>
        <v>26576.67</v>
      </c>
      <c r="V2668">
        <f t="shared" si="207"/>
        <v>0</v>
      </c>
      <c r="AF2668">
        <v>26576.67</v>
      </c>
      <c r="AI2668">
        <f t="shared" si="208"/>
        <v>0</v>
      </c>
      <c r="AJ2668">
        <f t="shared" si="209"/>
        <v>0</v>
      </c>
    </row>
    <row r="2669" spans="1:41">
      <c r="A2669">
        <v>2307</v>
      </c>
      <c r="B2669" t="s">
        <v>1851</v>
      </c>
      <c r="C2669">
        <v>24152.79</v>
      </c>
      <c r="D2669">
        <f t="shared" si="205"/>
        <v>0</v>
      </c>
      <c r="U2669">
        <f t="shared" si="206"/>
        <v>24152.79</v>
      </c>
      <c r="V2669">
        <f t="shared" si="207"/>
        <v>24152.79</v>
      </c>
      <c r="W2669">
        <v>24152.79</v>
      </c>
      <c r="AI2669">
        <f t="shared" si="208"/>
        <v>0</v>
      </c>
      <c r="AJ2669">
        <f t="shared" si="209"/>
        <v>0</v>
      </c>
    </row>
    <row r="2670" spans="1:41">
      <c r="A2670">
        <v>3941</v>
      </c>
      <c r="B2670" t="s">
        <v>1852</v>
      </c>
      <c r="C2670">
        <v>18598.038400000001</v>
      </c>
      <c r="D2670">
        <f t="shared" si="205"/>
        <v>0</v>
      </c>
      <c r="U2670">
        <f t="shared" si="206"/>
        <v>18598.038400000001</v>
      </c>
      <c r="V2670">
        <f t="shared" si="207"/>
        <v>18598.038400000001</v>
      </c>
      <c r="Y2670">
        <v>8565</v>
      </c>
      <c r="AA2670">
        <v>10033.038400000001</v>
      </c>
      <c r="AI2670">
        <f t="shared" si="208"/>
        <v>0</v>
      </c>
      <c r="AJ2670">
        <f t="shared" si="209"/>
        <v>0</v>
      </c>
    </row>
    <row r="2671" spans="1:41">
      <c r="A2671">
        <v>3943</v>
      </c>
      <c r="B2671" t="s">
        <v>3540</v>
      </c>
      <c r="C2671">
        <v>112478.9336</v>
      </c>
      <c r="D2671">
        <f t="shared" si="205"/>
        <v>0</v>
      </c>
      <c r="U2671">
        <f t="shared" si="206"/>
        <v>112478.9336</v>
      </c>
      <c r="V2671">
        <f t="shared" si="207"/>
        <v>112478.9336</v>
      </c>
      <c r="Y2671">
        <v>37686</v>
      </c>
      <c r="AA2671">
        <v>74792.933600000004</v>
      </c>
      <c r="AI2671">
        <f t="shared" si="208"/>
        <v>0</v>
      </c>
      <c r="AJ2671">
        <f t="shared" si="209"/>
        <v>0</v>
      </c>
    </row>
    <row r="2672" spans="1:41">
      <c r="A2672">
        <v>4828</v>
      </c>
      <c r="B2672" t="s">
        <v>1853</v>
      </c>
      <c r="C2672">
        <v>39098.74</v>
      </c>
      <c r="D2672">
        <f t="shared" si="205"/>
        <v>0</v>
      </c>
      <c r="U2672">
        <f t="shared" si="206"/>
        <v>39098.74</v>
      </c>
      <c r="V2672">
        <f t="shared" si="207"/>
        <v>39098.74</v>
      </c>
      <c r="W2672">
        <v>39098.74</v>
      </c>
      <c r="AI2672">
        <f t="shared" si="208"/>
        <v>0</v>
      </c>
      <c r="AJ2672">
        <f t="shared" si="209"/>
        <v>0</v>
      </c>
    </row>
    <row r="2673" spans="1:45">
      <c r="A2673">
        <v>4848</v>
      </c>
      <c r="B2673" t="s">
        <v>1854</v>
      </c>
      <c r="C2673">
        <v>4903</v>
      </c>
      <c r="D2673">
        <f t="shared" si="205"/>
        <v>0</v>
      </c>
      <c r="U2673">
        <f t="shared" si="206"/>
        <v>4903</v>
      </c>
      <c r="V2673">
        <f t="shared" si="207"/>
        <v>0</v>
      </c>
      <c r="AF2673">
        <v>4903</v>
      </c>
      <c r="AI2673">
        <f t="shared" si="208"/>
        <v>0</v>
      </c>
      <c r="AJ2673">
        <f t="shared" si="209"/>
        <v>0</v>
      </c>
    </row>
    <row r="2674" spans="1:45">
      <c r="A2674">
        <v>4852</v>
      </c>
      <c r="B2674" t="s">
        <v>1855</v>
      </c>
      <c r="C2674">
        <v>6387.9</v>
      </c>
      <c r="D2674">
        <f t="shared" si="205"/>
        <v>0</v>
      </c>
      <c r="U2674">
        <f t="shared" si="206"/>
        <v>6387.9</v>
      </c>
      <c r="V2674">
        <f t="shared" si="207"/>
        <v>6387.9</v>
      </c>
      <c r="AB2674">
        <v>6387.9</v>
      </c>
      <c r="AI2674">
        <f t="shared" si="208"/>
        <v>0</v>
      </c>
      <c r="AJ2674">
        <f t="shared" si="209"/>
        <v>0</v>
      </c>
    </row>
    <row r="2675" spans="1:45">
      <c r="A2675">
        <v>5183</v>
      </c>
      <c r="B2675" t="s">
        <v>1856</v>
      </c>
      <c r="C2675">
        <v>1466231.1254400001</v>
      </c>
      <c r="D2675">
        <f t="shared" si="205"/>
        <v>1395641.0999999999</v>
      </c>
      <c r="G2675">
        <v>208158.3</v>
      </c>
      <c r="H2675">
        <v>802389.6</v>
      </c>
      <c r="I2675">
        <v>385093.2</v>
      </c>
      <c r="U2675">
        <f t="shared" si="206"/>
        <v>47253.120000000003</v>
      </c>
      <c r="V2675">
        <f t="shared" si="207"/>
        <v>0</v>
      </c>
      <c r="AH2675">
        <v>47253.120000000003</v>
      </c>
      <c r="AI2675">
        <f t="shared" si="208"/>
        <v>23336.905439999999</v>
      </c>
      <c r="AJ2675">
        <f t="shared" si="209"/>
        <v>23336.905439999999</v>
      </c>
      <c r="AM2675">
        <v>3504.2756800000002</v>
      </c>
      <c r="AN2675">
        <v>13583.983840000001</v>
      </c>
      <c r="AO2675">
        <v>6248.6459199999999</v>
      </c>
    </row>
    <row r="2676" spans="1:45">
      <c r="A2676">
        <v>5184</v>
      </c>
      <c r="B2676" t="s">
        <v>1857</v>
      </c>
      <c r="C2676">
        <v>1103902.31232</v>
      </c>
      <c r="D2676">
        <f t="shared" si="205"/>
        <v>1039489.2</v>
      </c>
      <c r="H2676">
        <v>1039489.2</v>
      </c>
      <c r="U2676">
        <f t="shared" si="206"/>
        <v>47253.120000000003</v>
      </c>
      <c r="V2676">
        <f t="shared" si="207"/>
        <v>0</v>
      </c>
      <c r="AH2676">
        <v>47253.120000000003</v>
      </c>
      <c r="AI2676">
        <f t="shared" si="208"/>
        <v>17159.992320000001</v>
      </c>
      <c r="AJ2676">
        <f t="shared" si="209"/>
        <v>17159.992320000001</v>
      </c>
      <c r="AN2676">
        <v>17159.992320000001</v>
      </c>
    </row>
    <row r="2677" spans="1:45">
      <c r="A2677">
        <v>5186</v>
      </c>
      <c r="B2677" t="s">
        <v>1858</v>
      </c>
      <c r="C2677">
        <v>25922.54</v>
      </c>
      <c r="D2677">
        <f t="shared" si="205"/>
        <v>0</v>
      </c>
      <c r="U2677">
        <f t="shared" si="206"/>
        <v>25922.54</v>
      </c>
      <c r="V2677">
        <f t="shared" si="207"/>
        <v>25922.54</v>
      </c>
      <c r="W2677">
        <v>25922.54</v>
      </c>
      <c r="AI2677">
        <f t="shared" si="208"/>
        <v>0</v>
      </c>
      <c r="AJ2677">
        <f t="shared" si="209"/>
        <v>0</v>
      </c>
    </row>
    <row r="2678" spans="1:45">
      <c r="A2678">
        <v>5187</v>
      </c>
      <c r="B2678" t="s">
        <v>1859</v>
      </c>
      <c r="C2678">
        <v>1548599.8819199998</v>
      </c>
      <c r="D2678">
        <f t="shared" si="205"/>
        <v>1476529.764</v>
      </c>
      <c r="G2678">
        <v>220870.16399999999</v>
      </c>
      <c r="H2678">
        <v>943057.2</v>
      </c>
      <c r="I2678">
        <v>312602.40000000002</v>
      </c>
      <c r="U2678">
        <f t="shared" si="206"/>
        <v>47253.120000000003</v>
      </c>
      <c r="V2678">
        <f t="shared" si="207"/>
        <v>0</v>
      </c>
      <c r="AH2678">
        <v>47253.120000000003</v>
      </c>
      <c r="AI2678">
        <f t="shared" si="208"/>
        <v>24816.997920000002</v>
      </c>
      <c r="AJ2678">
        <f t="shared" si="209"/>
        <v>24816.997920000002</v>
      </c>
      <c r="AM2678">
        <v>3718.2756800000002</v>
      </c>
      <c r="AN2678">
        <v>16020.622079999999</v>
      </c>
      <c r="AO2678">
        <v>5078.10016</v>
      </c>
    </row>
    <row r="2679" spans="1:45">
      <c r="A2679">
        <v>5356</v>
      </c>
      <c r="B2679" t="s">
        <v>1860</v>
      </c>
      <c r="C2679">
        <v>4017</v>
      </c>
      <c r="D2679">
        <f t="shared" si="205"/>
        <v>0</v>
      </c>
      <c r="U2679">
        <f t="shared" si="206"/>
        <v>4017</v>
      </c>
      <c r="V2679">
        <f t="shared" si="207"/>
        <v>0</v>
      </c>
      <c r="AF2679">
        <v>4017</v>
      </c>
      <c r="AI2679">
        <f t="shared" si="208"/>
        <v>0</v>
      </c>
      <c r="AJ2679">
        <f t="shared" si="209"/>
        <v>0</v>
      </c>
    </row>
    <row r="2680" spans="1:45">
      <c r="A2680">
        <v>5597</v>
      </c>
      <c r="B2680" t="s">
        <v>1861</v>
      </c>
      <c r="C2680">
        <v>13601</v>
      </c>
      <c r="D2680">
        <f t="shared" si="205"/>
        <v>0</v>
      </c>
      <c r="U2680">
        <f t="shared" si="206"/>
        <v>13601</v>
      </c>
      <c r="V2680">
        <f t="shared" si="207"/>
        <v>13601</v>
      </c>
      <c r="W2680">
        <v>5892</v>
      </c>
      <c r="Y2680">
        <v>7709</v>
      </c>
      <c r="AI2680">
        <f t="shared" si="208"/>
        <v>0</v>
      </c>
      <c r="AJ2680">
        <f t="shared" si="209"/>
        <v>0</v>
      </c>
    </row>
    <row r="2681" spans="1:45">
      <c r="A2681">
        <v>5600</v>
      </c>
      <c r="B2681" t="s">
        <v>1862</v>
      </c>
      <c r="C2681">
        <v>47253.120000000003</v>
      </c>
      <c r="D2681">
        <f t="shared" si="205"/>
        <v>0</v>
      </c>
      <c r="U2681">
        <f t="shared" si="206"/>
        <v>47253.120000000003</v>
      </c>
      <c r="V2681">
        <f t="shared" si="207"/>
        <v>0</v>
      </c>
      <c r="AH2681">
        <v>47253.120000000003</v>
      </c>
      <c r="AI2681">
        <f t="shared" si="208"/>
        <v>0</v>
      </c>
      <c r="AJ2681">
        <f t="shared" si="209"/>
        <v>0</v>
      </c>
    </row>
    <row r="2682" spans="1:45">
      <c r="A2682">
        <v>5620</v>
      </c>
      <c r="B2682" t="s">
        <v>1863</v>
      </c>
      <c r="C2682">
        <v>17775</v>
      </c>
      <c r="D2682">
        <f t="shared" si="205"/>
        <v>0</v>
      </c>
      <c r="U2682">
        <f t="shared" si="206"/>
        <v>17775</v>
      </c>
      <c r="V2682">
        <f t="shared" si="207"/>
        <v>0</v>
      </c>
      <c r="AD2682">
        <v>11389</v>
      </c>
      <c r="AF2682">
        <v>6386</v>
      </c>
      <c r="AI2682">
        <f t="shared" si="208"/>
        <v>0</v>
      </c>
      <c r="AJ2682">
        <f t="shared" si="209"/>
        <v>0</v>
      </c>
    </row>
    <row r="2683" spans="1:45">
      <c r="A2683">
        <v>5639</v>
      </c>
      <c r="B2683" t="s">
        <v>1864</v>
      </c>
      <c r="C2683">
        <v>47253.120000000003</v>
      </c>
      <c r="D2683">
        <f t="shared" si="205"/>
        <v>0</v>
      </c>
      <c r="U2683">
        <f t="shared" si="206"/>
        <v>47253.120000000003</v>
      </c>
      <c r="V2683">
        <f t="shared" si="207"/>
        <v>0</v>
      </c>
      <c r="AH2683">
        <v>47253.120000000003</v>
      </c>
      <c r="AI2683">
        <f t="shared" si="208"/>
        <v>0</v>
      </c>
      <c r="AJ2683">
        <f t="shared" si="209"/>
        <v>0</v>
      </c>
    </row>
    <row r="2684" spans="1:45">
      <c r="A2684">
        <v>5640</v>
      </c>
      <c r="B2684" t="s">
        <v>1865</v>
      </c>
      <c r="C2684">
        <v>23997.31</v>
      </c>
      <c r="D2684">
        <f t="shared" si="205"/>
        <v>0</v>
      </c>
      <c r="U2684">
        <f t="shared" si="206"/>
        <v>23997.31</v>
      </c>
      <c r="V2684">
        <f t="shared" si="207"/>
        <v>23997.31</v>
      </c>
      <c r="W2684">
        <v>23997.31</v>
      </c>
      <c r="AI2684">
        <f t="shared" si="208"/>
        <v>0</v>
      </c>
      <c r="AJ2684">
        <f t="shared" si="209"/>
        <v>0</v>
      </c>
    </row>
    <row r="2685" spans="1:45">
      <c r="A2685">
        <v>5645</v>
      </c>
      <c r="B2685" t="s">
        <v>1866</v>
      </c>
      <c r="C2685">
        <v>1539746.8378400002</v>
      </c>
      <c r="D2685">
        <f t="shared" si="205"/>
        <v>1164664</v>
      </c>
      <c r="G2685">
        <v>220870</v>
      </c>
      <c r="H2685">
        <v>943794</v>
      </c>
      <c r="P2685">
        <v>283215.59999999998</v>
      </c>
      <c r="U2685">
        <f t="shared" si="206"/>
        <v>67566.305200000003</v>
      </c>
      <c r="V2685">
        <f t="shared" si="207"/>
        <v>20313.1852</v>
      </c>
      <c r="AA2685">
        <v>20313.1852</v>
      </c>
      <c r="AH2685">
        <v>47253.120000000003</v>
      </c>
      <c r="AI2685">
        <f t="shared" si="208"/>
        <v>24300.932639999999</v>
      </c>
      <c r="AJ2685">
        <f t="shared" si="209"/>
        <v>19750.43664</v>
      </c>
      <c r="AM2685">
        <v>3718.2756800000002</v>
      </c>
      <c r="AN2685">
        <v>16032.160959999999</v>
      </c>
      <c r="AS2685">
        <v>4550.4960000000001</v>
      </c>
    </row>
    <row r="2686" spans="1:45">
      <c r="A2686">
        <v>5698</v>
      </c>
      <c r="B2686" t="s">
        <v>1867</v>
      </c>
      <c r="C2686">
        <v>83149.806719999993</v>
      </c>
      <c r="D2686">
        <f t="shared" si="205"/>
        <v>0</v>
      </c>
      <c r="U2686">
        <f t="shared" si="206"/>
        <v>83149.806719999993</v>
      </c>
      <c r="V2686">
        <f t="shared" si="207"/>
        <v>0</v>
      </c>
      <c r="AC2686">
        <v>45800.404479999997</v>
      </c>
      <c r="AE2686">
        <v>12217.102240000002</v>
      </c>
      <c r="AF2686">
        <v>25132.3</v>
      </c>
      <c r="AI2686">
        <f t="shared" si="208"/>
        <v>0</v>
      </c>
      <c r="AJ2686">
        <f t="shared" si="209"/>
        <v>0</v>
      </c>
    </row>
    <row r="2687" spans="1:45">
      <c r="A2687">
        <v>6887</v>
      </c>
      <c r="B2687" t="s">
        <v>1868</v>
      </c>
      <c r="C2687">
        <v>33954.129999999997</v>
      </c>
      <c r="D2687">
        <f t="shared" si="205"/>
        <v>0</v>
      </c>
      <c r="U2687">
        <f t="shared" si="206"/>
        <v>33954.129999999997</v>
      </c>
      <c r="V2687">
        <f t="shared" si="207"/>
        <v>33954.129999999997</v>
      </c>
      <c r="W2687">
        <v>33954.129999999997</v>
      </c>
      <c r="AI2687">
        <f t="shared" si="208"/>
        <v>0</v>
      </c>
      <c r="AJ2687">
        <f t="shared" si="209"/>
        <v>0</v>
      </c>
    </row>
    <row r="2688" spans="1:45">
      <c r="A2688">
        <v>6888</v>
      </c>
      <c r="B2688" t="s">
        <v>1869</v>
      </c>
      <c r="C2688">
        <v>187997.12000000002</v>
      </c>
      <c r="D2688">
        <f t="shared" si="205"/>
        <v>0</v>
      </c>
      <c r="U2688">
        <f t="shared" si="206"/>
        <v>187997.12000000002</v>
      </c>
      <c r="V2688">
        <f t="shared" si="207"/>
        <v>60766.73</v>
      </c>
      <c r="W2688">
        <v>32801.730000000003</v>
      </c>
      <c r="Y2688">
        <v>9935</v>
      </c>
      <c r="AA2688">
        <v>18030</v>
      </c>
      <c r="AC2688">
        <v>47138.04</v>
      </c>
      <c r="AD2688">
        <v>31545</v>
      </c>
      <c r="AE2688">
        <v>38247.35</v>
      </c>
      <c r="AF2688">
        <v>10300</v>
      </c>
      <c r="AI2688">
        <f t="shared" si="208"/>
        <v>0</v>
      </c>
      <c r="AJ2688">
        <f t="shared" si="209"/>
        <v>0</v>
      </c>
    </row>
    <row r="2689" spans="1:36">
      <c r="A2689">
        <v>6889</v>
      </c>
      <c r="B2689" t="s">
        <v>1870</v>
      </c>
      <c r="C2689">
        <v>10802</v>
      </c>
      <c r="D2689">
        <f t="shared" si="205"/>
        <v>0</v>
      </c>
      <c r="U2689">
        <f t="shared" si="206"/>
        <v>10802</v>
      </c>
      <c r="V2689">
        <f t="shared" si="207"/>
        <v>10802</v>
      </c>
      <c r="W2689">
        <v>10802</v>
      </c>
      <c r="AI2689">
        <f t="shared" si="208"/>
        <v>0</v>
      </c>
      <c r="AJ2689">
        <f t="shared" si="209"/>
        <v>0</v>
      </c>
    </row>
    <row r="2690" spans="1:36">
      <c r="A2690">
        <v>6890</v>
      </c>
      <c r="B2690" t="s">
        <v>1871</v>
      </c>
      <c r="C2690">
        <v>53662</v>
      </c>
      <c r="D2690">
        <f t="shared" si="205"/>
        <v>0</v>
      </c>
      <c r="U2690">
        <f t="shared" si="206"/>
        <v>53662</v>
      </c>
      <c r="V2690">
        <f t="shared" si="207"/>
        <v>41302</v>
      </c>
      <c r="W2690">
        <v>14730</v>
      </c>
      <c r="Y2690">
        <v>9764</v>
      </c>
      <c r="AA2690">
        <v>16808</v>
      </c>
      <c r="AF2690">
        <v>12360</v>
      </c>
      <c r="AI2690">
        <f t="shared" si="208"/>
        <v>0</v>
      </c>
      <c r="AJ2690">
        <f t="shared" si="209"/>
        <v>0</v>
      </c>
    </row>
    <row r="2691" spans="1:36">
      <c r="A2691">
        <v>6891</v>
      </c>
      <c r="B2691" t="s">
        <v>1872</v>
      </c>
      <c r="C2691">
        <v>10802</v>
      </c>
      <c r="D2691">
        <f t="shared" si="205"/>
        <v>0</v>
      </c>
      <c r="U2691">
        <f t="shared" si="206"/>
        <v>10802</v>
      </c>
      <c r="V2691">
        <f t="shared" si="207"/>
        <v>10802</v>
      </c>
      <c r="W2691">
        <v>10802</v>
      </c>
      <c r="AI2691">
        <f t="shared" si="208"/>
        <v>0</v>
      </c>
      <c r="AJ2691">
        <f t="shared" si="209"/>
        <v>0</v>
      </c>
    </row>
    <row r="2692" spans="1:36">
      <c r="A2692">
        <v>6894</v>
      </c>
      <c r="B2692" t="s">
        <v>1873</v>
      </c>
      <c r="C2692">
        <v>52213</v>
      </c>
      <c r="D2692">
        <f t="shared" si="205"/>
        <v>0</v>
      </c>
      <c r="U2692">
        <f t="shared" si="206"/>
        <v>52213</v>
      </c>
      <c r="V2692">
        <f t="shared" si="207"/>
        <v>36763</v>
      </c>
      <c r="W2692">
        <v>10802</v>
      </c>
      <c r="Y2692">
        <v>9764</v>
      </c>
      <c r="AA2692">
        <v>16197</v>
      </c>
      <c r="AF2692">
        <v>15450</v>
      </c>
      <c r="AI2692">
        <f t="shared" si="208"/>
        <v>0</v>
      </c>
      <c r="AJ2692">
        <f t="shared" si="209"/>
        <v>0</v>
      </c>
    </row>
    <row r="2693" spans="1:36">
      <c r="A2693">
        <v>6896</v>
      </c>
      <c r="B2693" t="s">
        <v>1874</v>
      </c>
      <c r="C2693">
        <v>26320.39</v>
      </c>
      <c r="D2693">
        <f t="shared" si="205"/>
        <v>0</v>
      </c>
      <c r="U2693">
        <f t="shared" si="206"/>
        <v>26320.39</v>
      </c>
      <c r="V2693">
        <f t="shared" si="207"/>
        <v>26320.39</v>
      </c>
      <c r="W2693">
        <v>26320.39</v>
      </c>
      <c r="AI2693">
        <f t="shared" si="208"/>
        <v>0</v>
      </c>
      <c r="AJ2693">
        <f t="shared" si="209"/>
        <v>0</v>
      </c>
    </row>
    <row r="2694" spans="1:36">
      <c r="A2694">
        <v>6897</v>
      </c>
      <c r="B2694" t="s">
        <v>1875</v>
      </c>
      <c r="C2694">
        <v>23716.07</v>
      </c>
      <c r="D2694">
        <f t="shared" si="205"/>
        <v>0</v>
      </c>
      <c r="U2694">
        <f t="shared" si="206"/>
        <v>23716.07</v>
      </c>
      <c r="V2694">
        <f t="shared" si="207"/>
        <v>23716.07</v>
      </c>
      <c r="W2694">
        <v>23716.07</v>
      </c>
      <c r="AI2694">
        <f t="shared" si="208"/>
        <v>0</v>
      </c>
      <c r="AJ2694">
        <f t="shared" si="209"/>
        <v>0</v>
      </c>
    </row>
    <row r="2695" spans="1:36">
      <c r="A2695">
        <v>6898</v>
      </c>
      <c r="B2695" t="s">
        <v>1876</v>
      </c>
      <c r="C2695">
        <v>35042.5</v>
      </c>
      <c r="D2695">
        <f t="shared" si="205"/>
        <v>0</v>
      </c>
      <c r="U2695">
        <f t="shared" si="206"/>
        <v>35042.5</v>
      </c>
      <c r="V2695">
        <f t="shared" si="207"/>
        <v>35042.5</v>
      </c>
      <c r="W2695">
        <v>35042.5</v>
      </c>
      <c r="AI2695">
        <f t="shared" si="208"/>
        <v>0</v>
      </c>
      <c r="AJ2695">
        <f t="shared" si="209"/>
        <v>0</v>
      </c>
    </row>
    <row r="2696" spans="1:36">
      <c r="A2696">
        <v>6931</v>
      </c>
      <c r="B2696" t="s">
        <v>1877</v>
      </c>
      <c r="C2696">
        <v>26048.3</v>
      </c>
      <c r="D2696">
        <f t="shared" si="205"/>
        <v>0</v>
      </c>
      <c r="U2696">
        <f t="shared" si="206"/>
        <v>26048.3</v>
      </c>
      <c r="V2696">
        <f t="shared" si="207"/>
        <v>26048.3</v>
      </c>
      <c r="W2696">
        <v>26048.3</v>
      </c>
      <c r="AI2696">
        <f t="shared" si="208"/>
        <v>0</v>
      </c>
      <c r="AJ2696">
        <f t="shared" si="209"/>
        <v>0</v>
      </c>
    </row>
    <row r="2697" spans="1:36">
      <c r="A2697">
        <v>8274</v>
      </c>
      <c r="B2697" t="s">
        <v>1878</v>
      </c>
      <c r="C2697">
        <v>80483.92</v>
      </c>
      <c r="D2697">
        <f t="shared" ref="D2697:D2760" si="210">E2697+F2697+G2697+H2697+I2697+J2697</f>
        <v>0</v>
      </c>
      <c r="U2697">
        <f t="shared" ref="U2697:U2760" si="211">V2697+AC2697+AD2697+AE2697+AF2697+AG2697+AH2697</f>
        <v>80483.92</v>
      </c>
      <c r="V2697">
        <f t="shared" ref="V2697:V2760" si="212">W2697+X2697+Y2697+Z2697+AA2697+AB2697</f>
        <v>25639</v>
      </c>
      <c r="W2697">
        <v>8249</v>
      </c>
      <c r="Y2697">
        <v>8222</v>
      </c>
      <c r="AA2697">
        <v>9168</v>
      </c>
      <c r="AC2697">
        <v>27509.37</v>
      </c>
      <c r="AE2697">
        <v>22185.55</v>
      </c>
      <c r="AF2697">
        <v>5150</v>
      </c>
      <c r="AI2697">
        <f t="shared" ref="AI2697:AI2760" si="213">AJ2697+AQ2697+AR2697+AS2697+AT2697+AU2697+AV2697</f>
        <v>0</v>
      </c>
      <c r="AJ2697">
        <f t="shared" ref="AJ2697:AJ2760" si="214">AK2697+AL2697+AM2697+AN2697+AO2697+AP2697</f>
        <v>0</v>
      </c>
    </row>
    <row r="2698" spans="1:36">
      <c r="A2698">
        <v>8275</v>
      </c>
      <c r="B2698" t="s">
        <v>1879</v>
      </c>
      <c r="C2698">
        <v>90124</v>
      </c>
      <c r="D2698">
        <f t="shared" si="210"/>
        <v>0</v>
      </c>
      <c r="U2698">
        <f t="shared" si="211"/>
        <v>90124</v>
      </c>
      <c r="V2698">
        <f t="shared" si="212"/>
        <v>30344</v>
      </c>
      <c r="W2698">
        <v>7856</v>
      </c>
      <c r="Y2698">
        <v>8736</v>
      </c>
      <c r="AA2698">
        <v>13752</v>
      </c>
      <c r="AC2698">
        <v>29503.48</v>
      </c>
      <c r="AE2698">
        <v>23890.52</v>
      </c>
      <c r="AF2698">
        <v>6386</v>
      </c>
      <c r="AI2698">
        <f t="shared" si="213"/>
        <v>0</v>
      </c>
      <c r="AJ2698">
        <f t="shared" si="214"/>
        <v>0</v>
      </c>
    </row>
    <row r="2699" spans="1:36">
      <c r="A2699">
        <v>27663</v>
      </c>
      <c r="B2699" t="s">
        <v>1880</v>
      </c>
      <c r="C2699">
        <v>156745.78</v>
      </c>
      <c r="D2699">
        <f t="shared" si="210"/>
        <v>0</v>
      </c>
      <c r="U2699">
        <f t="shared" si="211"/>
        <v>156745.78</v>
      </c>
      <c r="V2699">
        <f t="shared" si="212"/>
        <v>35217</v>
      </c>
      <c r="Y2699">
        <v>8565</v>
      </c>
      <c r="Z2699">
        <v>10150</v>
      </c>
      <c r="AA2699">
        <v>16502</v>
      </c>
      <c r="AC2699">
        <v>34652.620000000003</v>
      </c>
      <c r="AE2699">
        <v>28293.040000000001</v>
      </c>
      <c r="AF2699">
        <v>11330</v>
      </c>
      <c r="AH2699">
        <v>47253.120000000003</v>
      </c>
      <c r="AI2699">
        <f t="shared" si="213"/>
        <v>0</v>
      </c>
      <c r="AJ2699">
        <f t="shared" si="214"/>
        <v>0</v>
      </c>
    </row>
    <row r="2700" spans="1:36">
      <c r="A2700">
        <v>27664</v>
      </c>
      <c r="B2700" t="s">
        <v>1881</v>
      </c>
      <c r="C2700">
        <v>155448.85</v>
      </c>
      <c r="D2700">
        <f t="shared" si="210"/>
        <v>0</v>
      </c>
      <c r="U2700">
        <f t="shared" si="211"/>
        <v>155448.85</v>
      </c>
      <c r="V2700">
        <f t="shared" si="212"/>
        <v>36557</v>
      </c>
      <c r="Y2700">
        <v>8565</v>
      </c>
      <c r="Z2700">
        <v>11490</v>
      </c>
      <c r="AA2700">
        <v>16502</v>
      </c>
      <c r="AC2700">
        <v>33786.35</v>
      </c>
      <c r="AE2700">
        <v>27552.38</v>
      </c>
      <c r="AF2700">
        <v>10300</v>
      </c>
      <c r="AH2700">
        <v>47253.120000000003</v>
      </c>
      <c r="AI2700">
        <f t="shared" si="213"/>
        <v>0</v>
      </c>
      <c r="AJ2700">
        <f t="shared" si="214"/>
        <v>0</v>
      </c>
    </row>
    <row r="2701" spans="1:36">
      <c r="A2701">
        <v>27666</v>
      </c>
      <c r="B2701" t="s">
        <v>1882</v>
      </c>
      <c r="C2701">
        <v>162202.26999999999</v>
      </c>
      <c r="D2701">
        <f t="shared" si="210"/>
        <v>0</v>
      </c>
      <c r="U2701">
        <f t="shared" si="211"/>
        <v>162202.26999999999</v>
      </c>
      <c r="V2701">
        <f t="shared" si="212"/>
        <v>34186</v>
      </c>
      <c r="Y2701">
        <v>8565</v>
      </c>
      <c r="Z2701">
        <v>10341</v>
      </c>
      <c r="AA2701">
        <v>15280</v>
      </c>
      <c r="AC2701">
        <v>38982.800000000003</v>
      </c>
      <c r="AE2701">
        <v>31995.35</v>
      </c>
      <c r="AF2701">
        <v>9785</v>
      </c>
      <c r="AH2701">
        <v>47253.120000000003</v>
      </c>
      <c r="AI2701">
        <f t="shared" si="213"/>
        <v>0</v>
      </c>
      <c r="AJ2701">
        <f t="shared" si="214"/>
        <v>0</v>
      </c>
    </row>
    <row r="2702" spans="1:36">
      <c r="A2702">
        <v>27667</v>
      </c>
      <c r="B2702" t="s">
        <v>1883</v>
      </c>
      <c r="C2702">
        <v>142319.26999999999</v>
      </c>
      <c r="D2702">
        <f t="shared" si="210"/>
        <v>0</v>
      </c>
      <c r="U2702">
        <f t="shared" si="211"/>
        <v>142319.26999999999</v>
      </c>
      <c r="V2702">
        <f t="shared" si="212"/>
        <v>13788</v>
      </c>
      <c r="Z2702">
        <v>13788</v>
      </c>
      <c r="AC2702">
        <v>38982.800000000003</v>
      </c>
      <c r="AE2702">
        <v>31995.35</v>
      </c>
      <c r="AF2702">
        <v>10300</v>
      </c>
      <c r="AH2702">
        <v>47253.120000000003</v>
      </c>
      <c r="AI2702">
        <f t="shared" si="213"/>
        <v>0</v>
      </c>
      <c r="AJ2702">
        <f t="shared" si="214"/>
        <v>0</v>
      </c>
    </row>
    <row r="2703" spans="1:36">
      <c r="A2703">
        <v>27668</v>
      </c>
      <c r="B2703" t="s">
        <v>1884</v>
      </c>
      <c r="C2703">
        <v>70814.95</v>
      </c>
      <c r="D2703">
        <f t="shared" si="210"/>
        <v>0</v>
      </c>
      <c r="U2703">
        <f t="shared" si="211"/>
        <v>70814.95</v>
      </c>
      <c r="V2703">
        <f t="shared" si="212"/>
        <v>70814.95</v>
      </c>
      <c r="W2703">
        <v>70814.95</v>
      </c>
      <c r="AI2703">
        <f t="shared" si="213"/>
        <v>0</v>
      </c>
      <c r="AJ2703">
        <f t="shared" si="214"/>
        <v>0</v>
      </c>
    </row>
    <row r="2704" spans="1:36">
      <c r="A2704">
        <v>27673</v>
      </c>
      <c r="B2704" t="s">
        <v>1885</v>
      </c>
      <c r="C2704">
        <v>114864.93</v>
      </c>
      <c r="D2704">
        <f t="shared" si="210"/>
        <v>0</v>
      </c>
      <c r="U2704">
        <f t="shared" si="211"/>
        <v>114864.93</v>
      </c>
      <c r="V2704">
        <f t="shared" si="212"/>
        <v>8838</v>
      </c>
      <c r="W2704">
        <v>8838</v>
      </c>
      <c r="AE2704">
        <v>28491.98</v>
      </c>
      <c r="AF2704">
        <v>30281.83</v>
      </c>
      <c r="AH2704">
        <v>47253.120000000003</v>
      </c>
      <c r="AI2704">
        <f t="shared" si="213"/>
        <v>0</v>
      </c>
      <c r="AJ2704">
        <f t="shared" si="214"/>
        <v>0</v>
      </c>
    </row>
    <row r="2705" spans="1:45">
      <c r="A2705" t="s">
        <v>2598</v>
      </c>
      <c r="C2705">
        <v>8004866.3393053366</v>
      </c>
      <c r="D2705">
        <f t="shared" si="210"/>
        <v>5076324.0639999993</v>
      </c>
      <c r="G2705">
        <v>649898.46399999992</v>
      </c>
      <c r="H2705">
        <v>3728730</v>
      </c>
      <c r="I2705">
        <v>697695.60000000009</v>
      </c>
      <c r="P2705">
        <v>283215.59999999998</v>
      </c>
      <c r="U2705">
        <f t="shared" si="211"/>
        <v>2555711.8469853383</v>
      </c>
      <c r="V2705">
        <f t="shared" si="212"/>
        <v>986881.06281078572</v>
      </c>
      <c r="W2705">
        <v>468321.28000000003</v>
      </c>
      <c r="X2705">
        <v>23786.29</v>
      </c>
      <c r="Y2705">
        <v>163563.88623999999</v>
      </c>
      <c r="Z2705">
        <v>77259.520000000004</v>
      </c>
      <c r="AA2705">
        <v>247562.18657078568</v>
      </c>
      <c r="AB2705">
        <v>6387.9</v>
      </c>
      <c r="AC2705">
        <v>386556.26511999994</v>
      </c>
      <c r="AD2705">
        <v>42934</v>
      </c>
      <c r="AE2705">
        <v>279977.31905455247</v>
      </c>
      <c r="AF2705">
        <v>195208.8</v>
      </c>
      <c r="AG2705">
        <v>97116.96</v>
      </c>
      <c r="AH2705">
        <v>567037.44000000006</v>
      </c>
      <c r="AI2705">
        <f t="shared" si="213"/>
        <v>89614.828320000001</v>
      </c>
      <c r="AJ2705">
        <f t="shared" si="214"/>
        <v>85064.332320000001</v>
      </c>
      <c r="AM2705">
        <v>10940.82704</v>
      </c>
      <c r="AN2705">
        <v>62796.7592</v>
      </c>
      <c r="AO2705">
        <v>11326.746080000001</v>
      </c>
      <c r="AS2705">
        <v>4550.4960000000001</v>
      </c>
    </row>
    <row r="2706" spans="1:45">
      <c r="A2706" t="s">
        <v>2599</v>
      </c>
      <c r="D2706">
        <f t="shared" si="210"/>
        <v>0</v>
      </c>
      <c r="U2706">
        <f t="shared" si="211"/>
        <v>0</v>
      </c>
      <c r="V2706">
        <f t="shared" si="212"/>
        <v>0</v>
      </c>
      <c r="AI2706">
        <f t="shared" si="213"/>
        <v>0</v>
      </c>
      <c r="AJ2706">
        <f t="shared" si="214"/>
        <v>0</v>
      </c>
    </row>
    <row r="2707" spans="1:45">
      <c r="A2707">
        <v>1920</v>
      </c>
      <c r="B2707" t="s">
        <v>3541</v>
      </c>
      <c r="C2707">
        <v>12928.625759999999</v>
      </c>
      <c r="D2707">
        <f t="shared" si="210"/>
        <v>0</v>
      </c>
      <c r="U2707">
        <f t="shared" si="211"/>
        <v>12928.625759999999</v>
      </c>
      <c r="V2707">
        <f t="shared" si="212"/>
        <v>12928.625759999999</v>
      </c>
      <c r="AB2707">
        <v>12928.625759999999</v>
      </c>
      <c r="AI2707">
        <f t="shared" si="213"/>
        <v>0</v>
      </c>
      <c r="AJ2707">
        <f t="shared" si="214"/>
        <v>0</v>
      </c>
    </row>
    <row r="2708" spans="1:45">
      <c r="A2708">
        <v>2251</v>
      </c>
      <c r="B2708" t="s">
        <v>3542</v>
      </c>
      <c r="C2708">
        <v>25647.333599999998</v>
      </c>
      <c r="D2708">
        <f t="shared" si="210"/>
        <v>0</v>
      </c>
      <c r="U2708">
        <f t="shared" si="211"/>
        <v>25647.333599999998</v>
      </c>
      <c r="V2708">
        <f t="shared" si="212"/>
        <v>25647.333599999998</v>
      </c>
      <c r="AB2708">
        <v>25647.333599999998</v>
      </c>
      <c r="AI2708">
        <f t="shared" si="213"/>
        <v>0</v>
      </c>
      <c r="AJ2708">
        <f t="shared" si="214"/>
        <v>0</v>
      </c>
    </row>
    <row r="2709" spans="1:45">
      <c r="A2709">
        <v>2252</v>
      </c>
      <c r="B2709" t="s">
        <v>3543</v>
      </c>
      <c r="C2709">
        <v>40047.960479999994</v>
      </c>
      <c r="D2709">
        <f t="shared" si="210"/>
        <v>0</v>
      </c>
      <c r="U2709">
        <f t="shared" si="211"/>
        <v>40047.960479999994</v>
      </c>
      <c r="V2709">
        <f t="shared" si="212"/>
        <v>40047.960479999994</v>
      </c>
      <c r="AB2709">
        <v>40047.960479999994</v>
      </c>
      <c r="AI2709">
        <f t="shared" si="213"/>
        <v>0</v>
      </c>
      <c r="AJ2709">
        <f t="shared" si="214"/>
        <v>0</v>
      </c>
    </row>
    <row r="2710" spans="1:45">
      <c r="A2710">
        <v>2253</v>
      </c>
      <c r="B2710" t="s">
        <v>3544</v>
      </c>
      <c r="C2710">
        <v>46465.267199999995</v>
      </c>
      <c r="D2710">
        <f t="shared" si="210"/>
        <v>0</v>
      </c>
      <c r="U2710">
        <f t="shared" si="211"/>
        <v>46465.267199999995</v>
      </c>
      <c r="V2710">
        <f t="shared" si="212"/>
        <v>46465.267199999995</v>
      </c>
      <c r="AB2710">
        <v>46465.267199999995</v>
      </c>
      <c r="AI2710">
        <f t="shared" si="213"/>
        <v>0</v>
      </c>
      <c r="AJ2710">
        <f t="shared" si="214"/>
        <v>0</v>
      </c>
    </row>
    <row r="2711" spans="1:45">
      <c r="A2711">
        <v>2254</v>
      </c>
      <c r="B2711" t="s">
        <v>3545</v>
      </c>
      <c r="C2711">
        <v>39980.9928</v>
      </c>
      <c r="D2711">
        <f t="shared" si="210"/>
        <v>0</v>
      </c>
      <c r="U2711">
        <f t="shared" si="211"/>
        <v>39980.9928</v>
      </c>
      <c r="V2711">
        <f t="shared" si="212"/>
        <v>39980.9928</v>
      </c>
      <c r="AB2711">
        <v>39980.9928</v>
      </c>
      <c r="AI2711">
        <f t="shared" si="213"/>
        <v>0</v>
      </c>
      <c r="AJ2711">
        <f t="shared" si="214"/>
        <v>0</v>
      </c>
    </row>
    <row r="2712" spans="1:45">
      <c r="A2712">
        <v>2255</v>
      </c>
      <c r="B2712" t="s">
        <v>3546</v>
      </c>
      <c r="C2712">
        <v>8898.9743999999992</v>
      </c>
      <c r="D2712">
        <f t="shared" si="210"/>
        <v>0</v>
      </c>
      <c r="U2712">
        <f t="shared" si="211"/>
        <v>8898.9743999999992</v>
      </c>
      <c r="V2712">
        <f t="shared" si="212"/>
        <v>8898.9743999999992</v>
      </c>
      <c r="AB2712">
        <v>8898.9743999999992</v>
      </c>
      <c r="AI2712">
        <f t="shared" si="213"/>
        <v>0</v>
      </c>
      <c r="AJ2712">
        <f t="shared" si="214"/>
        <v>0</v>
      </c>
    </row>
    <row r="2713" spans="1:45">
      <c r="A2713">
        <v>2256</v>
      </c>
      <c r="B2713" t="s">
        <v>3547</v>
      </c>
      <c r="C2713">
        <v>57724.852319999998</v>
      </c>
      <c r="D2713">
        <f t="shared" si="210"/>
        <v>0</v>
      </c>
      <c r="U2713">
        <f t="shared" si="211"/>
        <v>57724.852319999998</v>
      </c>
      <c r="V2713">
        <f t="shared" si="212"/>
        <v>57724.852319999998</v>
      </c>
      <c r="AB2713">
        <v>57724.852319999998</v>
      </c>
      <c r="AI2713">
        <f t="shared" si="213"/>
        <v>0</v>
      </c>
      <c r="AJ2713">
        <f t="shared" si="214"/>
        <v>0</v>
      </c>
    </row>
    <row r="2714" spans="1:45">
      <c r="A2714">
        <v>2259</v>
      </c>
      <c r="B2714" t="s">
        <v>3548</v>
      </c>
      <c r="C2714">
        <v>20665.96848</v>
      </c>
      <c r="D2714">
        <f t="shared" si="210"/>
        <v>0</v>
      </c>
      <c r="U2714">
        <f t="shared" si="211"/>
        <v>20665.96848</v>
      </c>
      <c r="V2714">
        <f t="shared" si="212"/>
        <v>20665.96848</v>
      </c>
      <c r="AB2714">
        <v>20665.96848</v>
      </c>
      <c r="AI2714">
        <f t="shared" si="213"/>
        <v>0</v>
      </c>
      <c r="AJ2714">
        <f t="shared" si="214"/>
        <v>0</v>
      </c>
    </row>
    <row r="2715" spans="1:45">
      <c r="A2715">
        <v>2703</v>
      </c>
      <c r="B2715" t="s">
        <v>3549</v>
      </c>
      <c r="C2715">
        <v>12450.837119999998</v>
      </c>
      <c r="D2715">
        <f t="shared" si="210"/>
        <v>0</v>
      </c>
      <c r="U2715">
        <f t="shared" si="211"/>
        <v>12450.837119999998</v>
      </c>
      <c r="V2715">
        <f t="shared" si="212"/>
        <v>12450.837119999998</v>
      </c>
      <c r="AB2715">
        <v>12450.837119999998</v>
      </c>
      <c r="AI2715">
        <f t="shared" si="213"/>
        <v>0</v>
      </c>
      <c r="AJ2715">
        <f t="shared" si="214"/>
        <v>0</v>
      </c>
    </row>
    <row r="2716" spans="1:45">
      <c r="A2716">
        <v>4024</v>
      </c>
      <c r="B2716" t="s">
        <v>3550</v>
      </c>
      <c r="C2716">
        <v>26899.114079999999</v>
      </c>
      <c r="D2716">
        <f t="shared" si="210"/>
        <v>0</v>
      </c>
      <c r="U2716">
        <f t="shared" si="211"/>
        <v>26899.114079999999</v>
      </c>
      <c r="V2716">
        <f t="shared" si="212"/>
        <v>26899.114079999999</v>
      </c>
      <c r="AB2716">
        <v>26899.114079999999</v>
      </c>
      <c r="AI2716">
        <f t="shared" si="213"/>
        <v>0</v>
      </c>
      <c r="AJ2716">
        <f t="shared" si="214"/>
        <v>0</v>
      </c>
    </row>
    <row r="2717" spans="1:45">
      <c r="A2717">
        <v>4025</v>
      </c>
      <c r="B2717" t="s">
        <v>3551</v>
      </c>
      <c r="C2717">
        <v>26660.863679999999</v>
      </c>
      <c r="D2717">
        <f t="shared" si="210"/>
        <v>0</v>
      </c>
      <c r="U2717">
        <f t="shared" si="211"/>
        <v>26660.863679999999</v>
      </c>
      <c r="V2717">
        <f t="shared" si="212"/>
        <v>26660.863679999999</v>
      </c>
      <c r="AB2717">
        <v>26660.863679999999</v>
      </c>
      <c r="AI2717">
        <f t="shared" si="213"/>
        <v>0</v>
      </c>
      <c r="AJ2717">
        <f t="shared" si="214"/>
        <v>0</v>
      </c>
    </row>
    <row r="2718" spans="1:45">
      <c r="A2718">
        <v>4026</v>
      </c>
      <c r="B2718" t="s">
        <v>3552</v>
      </c>
      <c r="C2718">
        <v>27980.899679999995</v>
      </c>
      <c r="D2718">
        <f t="shared" si="210"/>
        <v>0</v>
      </c>
      <c r="U2718">
        <f t="shared" si="211"/>
        <v>27980.899679999995</v>
      </c>
      <c r="V2718">
        <f t="shared" si="212"/>
        <v>27980.899679999995</v>
      </c>
      <c r="AB2718">
        <v>27980.899679999995</v>
      </c>
      <c r="AI2718">
        <f t="shared" si="213"/>
        <v>0</v>
      </c>
      <c r="AJ2718">
        <f t="shared" si="214"/>
        <v>0</v>
      </c>
    </row>
    <row r="2719" spans="1:45">
      <c r="A2719">
        <v>4855</v>
      </c>
      <c r="B2719" t="s">
        <v>3553</v>
      </c>
      <c r="C2719">
        <v>27590.684159999997</v>
      </c>
      <c r="D2719">
        <f t="shared" si="210"/>
        <v>0</v>
      </c>
      <c r="U2719">
        <f t="shared" si="211"/>
        <v>27590.684159999997</v>
      </c>
      <c r="V2719">
        <f t="shared" si="212"/>
        <v>27590.684159999997</v>
      </c>
      <c r="AB2719">
        <v>27590.684159999997</v>
      </c>
      <c r="AI2719">
        <f t="shared" si="213"/>
        <v>0</v>
      </c>
      <c r="AJ2719">
        <f t="shared" si="214"/>
        <v>0</v>
      </c>
    </row>
    <row r="2720" spans="1:45">
      <c r="A2720">
        <v>4856</v>
      </c>
      <c r="B2720" t="s">
        <v>3554</v>
      </c>
      <c r="C2720">
        <v>39595.928639999998</v>
      </c>
      <c r="D2720">
        <f t="shared" si="210"/>
        <v>0</v>
      </c>
      <c r="U2720">
        <f t="shared" si="211"/>
        <v>39595.928639999998</v>
      </c>
      <c r="V2720">
        <f t="shared" si="212"/>
        <v>39595.928639999998</v>
      </c>
      <c r="AB2720">
        <v>39595.928639999998</v>
      </c>
      <c r="AI2720">
        <f t="shared" si="213"/>
        <v>0</v>
      </c>
      <c r="AJ2720">
        <f t="shared" si="214"/>
        <v>0</v>
      </c>
    </row>
    <row r="2721" spans="1:46">
      <c r="A2721">
        <v>5174</v>
      </c>
      <c r="B2721" t="s">
        <v>3555</v>
      </c>
      <c r="C2721">
        <v>46430.495520000004</v>
      </c>
      <c r="D2721">
        <f t="shared" si="210"/>
        <v>0</v>
      </c>
      <c r="U2721">
        <f t="shared" si="211"/>
        <v>46430.495520000004</v>
      </c>
      <c r="V2721">
        <f t="shared" si="212"/>
        <v>46430.495520000004</v>
      </c>
      <c r="AB2721">
        <v>46430.495520000004</v>
      </c>
      <c r="AI2721">
        <f t="shared" si="213"/>
        <v>0</v>
      </c>
      <c r="AJ2721">
        <f t="shared" si="214"/>
        <v>0</v>
      </c>
    </row>
    <row r="2722" spans="1:46">
      <c r="A2722">
        <v>5175</v>
      </c>
      <c r="B2722" t="s">
        <v>3556</v>
      </c>
      <c r="C2722">
        <v>61777.684799999995</v>
      </c>
      <c r="D2722">
        <f t="shared" si="210"/>
        <v>0</v>
      </c>
      <c r="U2722">
        <f t="shared" si="211"/>
        <v>61777.684799999995</v>
      </c>
      <c r="V2722">
        <f t="shared" si="212"/>
        <v>61777.684799999995</v>
      </c>
      <c r="AB2722">
        <v>61777.684799999995</v>
      </c>
      <c r="AI2722">
        <f t="shared" si="213"/>
        <v>0</v>
      </c>
      <c r="AJ2722">
        <f t="shared" si="214"/>
        <v>0</v>
      </c>
    </row>
    <row r="2723" spans="1:46">
      <c r="A2723">
        <v>5189</v>
      </c>
      <c r="B2723" t="s">
        <v>3557</v>
      </c>
      <c r="C2723">
        <v>25908.765119999996</v>
      </c>
      <c r="D2723">
        <f t="shared" si="210"/>
        <v>0</v>
      </c>
      <c r="U2723">
        <f t="shared" si="211"/>
        <v>25908.765119999996</v>
      </c>
      <c r="V2723">
        <f t="shared" si="212"/>
        <v>25908.765119999996</v>
      </c>
      <c r="AB2723">
        <v>25908.765119999996</v>
      </c>
      <c r="AI2723">
        <f t="shared" si="213"/>
        <v>0</v>
      </c>
      <c r="AJ2723">
        <f t="shared" si="214"/>
        <v>0</v>
      </c>
    </row>
    <row r="2724" spans="1:46">
      <c r="A2724">
        <v>5414</v>
      </c>
      <c r="B2724" t="s">
        <v>3558</v>
      </c>
      <c r="C2724">
        <v>17465.686079999999</v>
      </c>
      <c r="D2724">
        <f t="shared" si="210"/>
        <v>0</v>
      </c>
      <c r="U2724">
        <f t="shared" si="211"/>
        <v>17465.686079999999</v>
      </c>
      <c r="V2724">
        <f t="shared" si="212"/>
        <v>17465.686079999999</v>
      </c>
      <c r="AB2724">
        <v>17465.686079999999</v>
      </c>
      <c r="AI2724">
        <f t="shared" si="213"/>
        <v>0</v>
      </c>
      <c r="AJ2724">
        <f t="shared" si="214"/>
        <v>0</v>
      </c>
    </row>
    <row r="2725" spans="1:46">
      <c r="A2725">
        <v>5417</v>
      </c>
      <c r="B2725" t="s">
        <v>3559</v>
      </c>
      <c r="C2725">
        <v>8951.7758400000002</v>
      </c>
      <c r="D2725">
        <f t="shared" si="210"/>
        <v>0</v>
      </c>
      <c r="U2725">
        <f t="shared" si="211"/>
        <v>8951.7758400000002</v>
      </c>
      <c r="V2725">
        <f t="shared" si="212"/>
        <v>8951.7758400000002</v>
      </c>
      <c r="AB2725">
        <v>8951.7758400000002</v>
      </c>
      <c r="AI2725">
        <f t="shared" si="213"/>
        <v>0</v>
      </c>
      <c r="AJ2725">
        <f t="shared" si="214"/>
        <v>0</v>
      </c>
    </row>
    <row r="2726" spans="1:46">
      <c r="A2726">
        <v>5520</v>
      </c>
      <c r="B2726" t="s">
        <v>3560</v>
      </c>
      <c r="C2726">
        <v>14112.15072</v>
      </c>
      <c r="D2726">
        <f t="shared" si="210"/>
        <v>0</v>
      </c>
      <c r="U2726">
        <f t="shared" si="211"/>
        <v>14112.15072</v>
      </c>
      <c r="V2726">
        <f t="shared" si="212"/>
        <v>14112.15072</v>
      </c>
      <c r="AB2726">
        <v>14112.15072</v>
      </c>
      <c r="AI2726">
        <f t="shared" si="213"/>
        <v>0</v>
      </c>
      <c r="AJ2726">
        <f t="shared" si="214"/>
        <v>0</v>
      </c>
    </row>
    <row r="2727" spans="1:46">
      <c r="A2727">
        <v>6073</v>
      </c>
      <c r="B2727" t="s">
        <v>3561</v>
      </c>
      <c r="C2727">
        <v>62215.5504</v>
      </c>
      <c r="D2727">
        <f t="shared" si="210"/>
        <v>0</v>
      </c>
      <c r="U2727">
        <f t="shared" si="211"/>
        <v>62215.5504</v>
      </c>
      <c r="V2727">
        <f t="shared" si="212"/>
        <v>62215.5504</v>
      </c>
      <c r="AB2727">
        <v>62215.5504</v>
      </c>
      <c r="AI2727">
        <f t="shared" si="213"/>
        <v>0</v>
      </c>
      <c r="AJ2727">
        <f t="shared" si="214"/>
        <v>0</v>
      </c>
    </row>
    <row r="2728" spans="1:46">
      <c r="A2728">
        <v>6148</v>
      </c>
      <c r="B2728" t="s">
        <v>3562</v>
      </c>
      <c r="C2728">
        <v>26355.6456</v>
      </c>
      <c r="D2728">
        <f t="shared" si="210"/>
        <v>0</v>
      </c>
      <c r="U2728">
        <f t="shared" si="211"/>
        <v>26355.6456</v>
      </c>
      <c r="V2728">
        <f t="shared" si="212"/>
        <v>26355.6456</v>
      </c>
      <c r="AB2728">
        <v>26355.6456</v>
      </c>
      <c r="AI2728">
        <f t="shared" si="213"/>
        <v>0</v>
      </c>
      <c r="AJ2728">
        <f t="shared" si="214"/>
        <v>0</v>
      </c>
    </row>
    <row r="2729" spans="1:46">
      <c r="A2729">
        <v>6283</v>
      </c>
      <c r="B2729" t="s">
        <v>3563</v>
      </c>
      <c r="C2729">
        <v>21459.27792</v>
      </c>
      <c r="D2729">
        <f t="shared" si="210"/>
        <v>0</v>
      </c>
      <c r="U2729">
        <f t="shared" si="211"/>
        <v>21459.27792</v>
      </c>
      <c r="V2729">
        <f t="shared" si="212"/>
        <v>21459.27792</v>
      </c>
      <c r="AB2729">
        <v>21459.27792</v>
      </c>
      <c r="AI2729">
        <f t="shared" si="213"/>
        <v>0</v>
      </c>
      <c r="AJ2729">
        <f t="shared" si="214"/>
        <v>0</v>
      </c>
    </row>
    <row r="2730" spans="1:46">
      <c r="A2730">
        <v>6284</v>
      </c>
      <c r="B2730" t="s">
        <v>3564</v>
      </c>
      <c r="C2730">
        <v>20691.725279999999</v>
      </c>
      <c r="D2730">
        <f t="shared" si="210"/>
        <v>0</v>
      </c>
      <c r="U2730">
        <f t="shared" si="211"/>
        <v>20691.725279999999</v>
      </c>
      <c r="V2730">
        <f t="shared" si="212"/>
        <v>20691.725279999999</v>
      </c>
      <c r="AB2730">
        <v>20691.725279999999</v>
      </c>
      <c r="AI2730">
        <f t="shared" si="213"/>
        <v>0</v>
      </c>
      <c r="AJ2730">
        <f t="shared" si="214"/>
        <v>0</v>
      </c>
    </row>
    <row r="2731" spans="1:46">
      <c r="A2731">
        <v>6285</v>
      </c>
      <c r="B2731" t="s">
        <v>1888</v>
      </c>
      <c r="C2731">
        <v>551399.17483068781</v>
      </c>
      <c r="D2731">
        <f t="shared" si="210"/>
        <v>529224.57999999996</v>
      </c>
      <c r="E2731">
        <v>293377.74</v>
      </c>
      <c r="I2731">
        <v>235846.84</v>
      </c>
      <c r="U2731">
        <f t="shared" si="211"/>
        <v>12044.3328</v>
      </c>
      <c r="V2731">
        <f t="shared" si="212"/>
        <v>12044.3328</v>
      </c>
      <c r="AB2731">
        <v>12044.3328</v>
      </c>
      <c r="AI2731">
        <f t="shared" si="213"/>
        <v>10130.262030687851</v>
      </c>
      <c r="AJ2731">
        <f t="shared" si="214"/>
        <v>10130.262030687851</v>
      </c>
      <c r="AK2731">
        <v>5615.7508409209004</v>
      </c>
      <c r="AO2731">
        <v>4514.5111897669503</v>
      </c>
    </row>
    <row r="2732" spans="1:46">
      <c r="A2732">
        <v>6286</v>
      </c>
      <c r="B2732" t="s">
        <v>3565</v>
      </c>
      <c r="C2732">
        <v>7676.8142399999997</v>
      </c>
      <c r="D2732">
        <f t="shared" si="210"/>
        <v>0</v>
      </c>
      <c r="U2732">
        <f t="shared" si="211"/>
        <v>7676.8142399999997</v>
      </c>
      <c r="V2732">
        <f t="shared" si="212"/>
        <v>7676.8142399999997</v>
      </c>
      <c r="AB2732">
        <v>7676.8142399999997</v>
      </c>
      <c r="AI2732">
        <f t="shared" si="213"/>
        <v>0</v>
      </c>
      <c r="AJ2732">
        <f t="shared" si="214"/>
        <v>0</v>
      </c>
    </row>
    <row r="2733" spans="1:46">
      <c r="A2733">
        <v>6287</v>
      </c>
      <c r="B2733" t="s">
        <v>3566</v>
      </c>
      <c r="C2733">
        <v>18609.287999999997</v>
      </c>
      <c r="D2733">
        <f t="shared" si="210"/>
        <v>0</v>
      </c>
      <c r="U2733">
        <f t="shared" si="211"/>
        <v>18609.287999999997</v>
      </c>
      <c r="V2733">
        <f t="shared" si="212"/>
        <v>18609.287999999997</v>
      </c>
      <c r="AB2733">
        <v>18609.287999999997</v>
      </c>
      <c r="AI2733">
        <f t="shared" si="213"/>
        <v>0</v>
      </c>
      <c r="AJ2733">
        <f t="shared" si="214"/>
        <v>0</v>
      </c>
    </row>
    <row r="2734" spans="1:46">
      <c r="A2734">
        <v>6288</v>
      </c>
      <c r="B2734" t="s">
        <v>3567</v>
      </c>
      <c r="C2734">
        <v>20475.368159999998</v>
      </c>
      <c r="D2734">
        <f t="shared" si="210"/>
        <v>0</v>
      </c>
      <c r="U2734">
        <f t="shared" si="211"/>
        <v>20475.368159999998</v>
      </c>
      <c r="V2734">
        <f t="shared" si="212"/>
        <v>20475.368159999998</v>
      </c>
      <c r="AB2734">
        <v>20475.368159999998</v>
      </c>
      <c r="AI2734">
        <f t="shared" si="213"/>
        <v>0</v>
      </c>
      <c r="AJ2734">
        <f t="shared" si="214"/>
        <v>0</v>
      </c>
    </row>
    <row r="2735" spans="1:46">
      <c r="A2735">
        <v>7201</v>
      </c>
      <c r="B2735" t="s">
        <v>1889</v>
      </c>
      <c r="C2735">
        <v>1505704.2397737226</v>
      </c>
      <c r="D2735">
        <f t="shared" si="210"/>
        <v>179659.19</v>
      </c>
      <c r="G2735">
        <v>179659.19</v>
      </c>
      <c r="N2735">
        <v>348693.77</v>
      </c>
      <c r="R2735">
        <v>836058.7</v>
      </c>
      <c r="U2735">
        <f t="shared" si="211"/>
        <v>117523.1923057102</v>
      </c>
      <c r="V2735">
        <f t="shared" si="212"/>
        <v>117523.1923057102</v>
      </c>
      <c r="AA2735">
        <v>48004.633600000001</v>
      </c>
      <c r="AB2735">
        <v>69518.558705710195</v>
      </c>
      <c r="AI2735">
        <f t="shared" si="213"/>
        <v>23769.38746801261</v>
      </c>
      <c r="AJ2735">
        <f t="shared" si="214"/>
        <v>3575.9624604420601</v>
      </c>
      <c r="AM2735">
        <v>3575.9624604420601</v>
      </c>
      <c r="AR2735">
        <v>6674.5940987253498</v>
      </c>
      <c r="AT2735">
        <v>13518.830908845201</v>
      </c>
    </row>
    <row r="2736" spans="1:46">
      <c r="A2736">
        <v>7202</v>
      </c>
      <c r="B2736" t="s">
        <v>3568</v>
      </c>
      <c r="C2736">
        <v>47595.990719999994</v>
      </c>
      <c r="D2736">
        <f t="shared" si="210"/>
        <v>0</v>
      </c>
      <c r="U2736">
        <f t="shared" si="211"/>
        <v>47595.990719999994</v>
      </c>
      <c r="V2736">
        <f t="shared" si="212"/>
        <v>47595.990719999994</v>
      </c>
      <c r="AB2736">
        <v>47595.990719999994</v>
      </c>
      <c r="AI2736">
        <f t="shared" si="213"/>
        <v>0</v>
      </c>
      <c r="AJ2736">
        <f t="shared" si="214"/>
        <v>0</v>
      </c>
    </row>
    <row r="2737" spans="1:46">
      <c r="A2737">
        <v>7203</v>
      </c>
      <c r="B2737" t="s">
        <v>1890</v>
      </c>
      <c r="C2737">
        <v>1778467.5052</v>
      </c>
      <c r="D2737">
        <f t="shared" si="210"/>
        <v>1729317</v>
      </c>
      <c r="H2737">
        <v>1456881</v>
      </c>
      <c r="I2737">
        <v>272436</v>
      </c>
      <c r="U2737">
        <f t="shared" si="211"/>
        <v>12328.155199999999</v>
      </c>
      <c r="V2737">
        <f t="shared" si="212"/>
        <v>12328.155199999999</v>
      </c>
      <c r="AB2737">
        <v>12328.155199999999</v>
      </c>
      <c r="AI2737">
        <f t="shared" si="213"/>
        <v>36822.35</v>
      </c>
      <c r="AJ2737">
        <f t="shared" si="214"/>
        <v>36822.35</v>
      </c>
      <c r="AN2737">
        <v>31021.37</v>
      </c>
      <c r="AO2737">
        <v>5800.98</v>
      </c>
    </row>
    <row r="2738" spans="1:46">
      <c r="A2738">
        <v>8921</v>
      </c>
      <c r="B2738" t="s">
        <v>3569</v>
      </c>
      <c r="C2738">
        <v>18150.81696</v>
      </c>
      <c r="D2738">
        <f t="shared" si="210"/>
        <v>0</v>
      </c>
      <c r="U2738">
        <f t="shared" si="211"/>
        <v>18150.81696</v>
      </c>
      <c r="V2738">
        <f t="shared" si="212"/>
        <v>18150.81696</v>
      </c>
      <c r="AB2738">
        <v>18150.81696</v>
      </c>
      <c r="AI2738">
        <f t="shared" si="213"/>
        <v>0</v>
      </c>
      <c r="AJ2738">
        <f t="shared" si="214"/>
        <v>0</v>
      </c>
    </row>
    <row r="2739" spans="1:46">
      <c r="A2739">
        <v>8922</v>
      </c>
      <c r="B2739" t="s">
        <v>3570</v>
      </c>
      <c r="C2739">
        <v>6334.1207999999997</v>
      </c>
      <c r="D2739">
        <f t="shared" si="210"/>
        <v>0</v>
      </c>
      <c r="U2739">
        <f t="shared" si="211"/>
        <v>6334.1207999999997</v>
      </c>
      <c r="V2739">
        <f t="shared" si="212"/>
        <v>6334.1207999999997</v>
      </c>
      <c r="AB2739">
        <v>6334.1207999999997</v>
      </c>
      <c r="AI2739">
        <f t="shared" si="213"/>
        <v>0</v>
      </c>
      <c r="AJ2739">
        <f t="shared" si="214"/>
        <v>0</v>
      </c>
    </row>
    <row r="2740" spans="1:46">
      <c r="A2740">
        <v>8924</v>
      </c>
      <c r="B2740" t="s">
        <v>1891</v>
      </c>
      <c r="C2740">
        <v>467058.3296</v>
      </c>
      <c r="D2740">
        <f t="shared" si="210"/>
        <v>237089</v>
      </c>
      <c r="E2740">
        <v>237089</v>
      </c>
      <c r="R2740">
        <v>215538</v>
      </c>
      <c r="U2740">
        <f t="shared" si="211"/>
        <v>6524.1696000000002</v>
      </c>
      <c r="V2740">
        <f t="shared" si="212"/>
        <v>6524.1696000000002</v>
      </c>
      <c r="AB2740">
        <v>6524.1696000000002</v>
      </c>
      <c r="AI2740">
        <f t="shared" si="213"/>
        <v>7907.16</v>
      </c>
      <c r="AJ2740">
        <f t="shared" si="214"/>
        <v>5205.1000000000004</v>
      </c>
      <c r="AK2740">
        <v>5205.1000000000004</v>
      </c>
      <c r="AT2740">
        <v>2702.06</v>
      </c>
    </row>
    <row r="2741" spans="1:46">
      <c r="A2741">
        <v>8925</v>
      </c>
      <c r="B2741" t="s">
        <v>1892</v>
      </c>
      <c r="C2741">
        <v>424990.63760000002</v>
      </c>
      <c r="D2741">
        <f t="shared" si="210"/>
        <v>244451</v>
      </c>
      <c r="E2741">
        <v>244451</v>
      </c>
      <c r="R2741">
        <v>165721</v>
      </c>
      <c r="U2741">
        <f t="shared" si="211"/>
        <v>6241.5976000000001</v>
      </c>
      <c r="V2741">
        <f t="shared" si="212"/>
        <v>6241.5976000000001</v>
      </c>
      <c r="AB2741">
        <v>6241.5976000000001</v>
      </c>
      <c r="AI2741">
        <f t="shared" si="213"/>
        <v>8577.0400000000009</v>
      </c>
      <c r="AJ2741">
        <f t="shared" si="214"/>
        <v>5048.34</v>
      </c>
      <c r="AK2741">
        <v>5048.34</v>
      </c>
      <c r="AT2741">
        <v>3528.7</v>
      </c>
    </row>
    <row r="2742" spans="1:46">
      <c r="A2742">
        <v>8939</v>
      </c>
      <c r="B2742" t="s">
        <v>3571</v>
      </c>
      <c r="C2742">
        <v>27124.486079999995</v>
      </c>
      <c r="D2742">
        <f t="shared" si="210"/>
        <v>0</v>
      </c>
      <c r="U2742">
        <f t="shared" si="211"/>
        <v>27124.486079999995</v>
      </c>
      <c r="V2742">
        <f t="shared" si="212"/>
        <v>27124.486079999995</v>
      </c>
      <c r="AB2742">
        <v>27124.486079999995</v>
      </c>
      <c r="AI2742">
        <f t="shared" si="213"/>
        <v>0</v>
      </c>
      <c r="AJ2742">
        <f t="shared" si="214"/>
        <v>0</v>
      </c>
    </row>
    <row r="2743" spans="1:46">
      <c r="A2743">
        <v>8940</v>
      </c>
      <c r="B2743" t="s">
        <v>3572</v>
      </c>
      <c r="C2743">
        <v>27931.961760000002</v>
      </c>
      <c r="D2743">
        <f t="shared" si="210"/>
        <v>0</v>
      </c>
      <c r="U2743">
        <f t="shared" si="211"/>
        <v>27931.961760000002</v>
      </c>
      <c r="V2743">
        <f t="shared" si="212"/>
        <v>27931.961760000002</v>
      </c>
      <c r="AB2743">
        <v>27931.961760000002</v>
      </c>
      <c r="AI2743">
        <f t="shared" si="213"/>
        <v>0</v>
      </c>
      <c r="AJ2743">
        <f t="shared" si="214"/>
        <v>0</v>
      </c>
    </row>
    <row r="2744" spans="1:46">
      <c r="A2744">
        <v>8941</v>
      </c>
      <c r="B2744" t="s">
        <v>3573</v>
      </c>
      <c r="C2744">
        <v>27324.101279999995</v>
      </c>
      <c r="D2744">
        <f t="shared" si="210"/>
        <v>0</v>
      </c>
      <c r="U2744">
        <f t="shared" si="211"/>
        <v>27324.101279999995</v>
      </c>
      <c r="V2744">
        <f t="shared" si="212"/>
        <v>27324.101279999995</v>
      </c>
      <c r="AB2744">
        <v>27324.101279999995</v>
      </c>
      <c r="AI2744">
        <f t="shared" si="213"/>
        <v>0</v>
      </c>
      <c r="AJ2744">
        <f t="shared" si="214"/>
        <v>0</v>
      </c>
    </row>
    <row r="2745" spans="1:46">
      <c r="A2745">
        <v>8942</v>
      </c>
      <c r="B2745" t="s">
        <v>3574</v>
      </c>
      <c r="C2745">
        <v>27036.912960000001</v>
      </c>
      <c r="D2745">
        <f t="shared" si="210"/>
        <v>0</v>
      </c>
      <c r="U2745">
        <f t="shared" si="211"/>
        <v>27036.912960000001</v>
      </c>
      <c r="V2745">
        <f t="shared" si="212"/>
        <v>27036.912960000001</v>
      </c>
      <c r="AB2745">
        <v>27036.912960000001</v>
      </c>
      <c r="AI2745">
        <f t="shared" si="213"/>
        <v>0</v>
      </c>
      <c r="AJ2745">
        <f t="shared" si="214"/>
        <v>0</v>
      </c>
    </row>
    <row r="2746" spans="1:46">
      <c r="A2746">
        <v>8943</v>
      </c>
      <c r="B2746" t="s">
        <v>3575</v>
      </c>
      <c r="C2746">
        <v>27254.557919999999</v>
      </c>
      <c r="D2746">
        <f t="shared" si="210"/>
        <v>0</v>
      </c>
      <c r="U2746">
        <f t="shared" si="211"/>
        <v>27254.557919999999</v>
      </c>
      <c r="V2746">
        <f t="shared" si="212"/>
        <v>27254.557919999999</v>
      </c>
      <c r="AB2746">
        <v>27254.557919999999</v>
      </c>
      <c r="AI2746">
        <f t="shared" si="213"/>
        <v>0</v>
      </c>
      <c r="AJ2746">
        <f t="shared" si="214"/>
        <v>0</v>
      </c>
    </row>
    <row r="2747" spans="1:46">
      <c r="A2747">
        <v>8944</v>
      </c>
      <c r="B2747" t="s">
        <v>3576</v>
      </c>
      <c r="C2747">
        <v>27566.215200000002</v>
      </c>
      <c r="D2747">
        <f t="shared" si="210"/>
        <v>0</v>
      </c>
      <c r="U2747">
        <f t="shared" si="211"/>
        <v>27566.215200000002</v>
      </c>
      <c r="V2747">
        <f t="shared" si="212"/>
        <v>27566.215200000002</v>
      </c>
      <c r="AB2747">
        <v>27566.215200000002</v>
      </c>
      <c r="AI2747">
        <f t="shared" si="213"/>
        <v>0</v>
      </c>
      <c r="AJ2747">
        <f t="shared" si="214"/>
        <v>0</v>
      </c>
    </row>
    <row r="2748" spans="1:46">
      <c r="A2748">
        <v>9169</v>
      </c>
      <c r="B2748" t="s">
        <v>3577</v>
      </c>
      <c r="C2748">
        <v>20453.474879999998</v>
      </c>
      <c r="D2748">
        <f t="shared" si="210"/>
        <v>0</v>
      </c>
      <c r="U2748">
        <f t="shared" si="211"/>
        <v>20453.474879999998</v>
      </c>
      <c r="V2748">
        <f t="shared" si="212"/>
        <v>20453.474879999998</v>
      </c>
      <c r="AB2748">
        <v>20453.474879999998</v>
      </c>
      <c r="AI2748">
        <f t="shared" si="213"/>
        <v>0</v>
      </c>
      <c r="AJ2748">
        <f t="shared" si="214"/>
        <v>0</v>
      </c>
    </row>
    <row r="2749" spans="1:46">
      <c r="A2749">
        <v>9170</v>
      </c>
      <c r="B2749" t="s">
        <v>3578</v>
      </c>
      <c r="C2749">
        <v>12595.075200000001</v>
      </c>
      <c r="D2749">
        <f t="shared" si="210"/>
        <v>0</v>
      </c>
      <c r="U2749">
        <f t="shared" si="211"/>
        <v>12595.075200000001</v>
      </c>
      <c r="V2749">
        <f t="shared" si="212"/>
        <v>12595.075200000001</v>
      </c>
      <c r="AB2749">
        <v>12595.075200000001</v>
      </c>
      <c r="AI2749">
        <f t="shared" si="213"/>
        <v>0</v>
      </c>
      <c r="AJ2749">
        <f t="shared" si="214"/>
        <v>0</v>
      </c>
    </row>
    <row r="2750" spans="1:46">
      <c r="A2750">
        <v>9171</v>
      </c>
      <c r="B2750" t="s">
        <v>3579</v>
      </c>
      <c r="C2750">
        <v>58549.069919999994</v>
      </c>
      <c r="D2750">
        <f t="shared" si="210"/>
        <v>0</v>
      </c>
      <c r="U2750">
        <f t="shared" si="211"/>
        <v>58549.069919999994</v>
      </c>
      <c r="V2750">
        <f t="shared" si="212"/>
        <v>58549.069919999994</v>
      </c>
      <c r="AB2750">
        <v>58549.069919999994</v>
      </c>
      <c r="AI2750">
        <f t="shared" si="213"/>
        <v>0</v>
      </c>
      <c r="AJ2750">
        <f t="shared" si="214"/>
        <v>0</v>
      </c>
    </row>
    <row r="2751" spans="1:46">
      <c r="A2751">
        <v>9176</v>
      </c>
      <c r="B2751" t="s">
        <v>3580</v>
      </c>
      <c r="C2751">
        <v>10487.683999999999</v>
      </c>
      <c r="D2751">
        <f t="shared" si="210"/>
        <v>0</v>
      </c>
      <c r="U2751">
        <f t="shared" si="211"/>
        <v>10487.683999999999</v>
      </c>
      <c r="V2751">
        <f t="shared" si="212"/>
        <v>10487.683999999999</v>
      </c>
      <c r="AB2751">
        <v>10487.683999999999</v>
      </c>
      <c r="AI2751">
        <f t="shared" si="213"/>
        <v>0</v>
      </c>
      <c r="AJ2751">
        <f t="shared" si="214"/>
        <v>0</v>
      </c>
    </row>
    <row r="2752" spans="1:46">
      <c r="A2752">
        <v>9177</v>
      </c>
      <c r="B2752" t="s">
        <v>3581</v>
      </c>
      <c r="C2752">
        <v>46111.111199999999</v>
      </c>
      <c r="D2752">
        <f t="shared" si="210"/>
        <v>0</v>
      </c>
      <c r="U2752">
        <f t="shared" si="211"/>
        <v>46111.111199999999</v>
      </c>
      <c r="V2752">
        <f t="shared" si="212"/>
        <v>46111.111199999999</v>
      </c>
      <c r="AB2752">
        <v>46111.111199999999</v>
      </c>
      <c r="AI2752">
        <f t="shared" si="213"/>
        <v>0</v>
      </c>
      <c r="AJ2752">
        <f t="shared" si="214"/>
        <v>0</v>
      </c>
    </row>
    <row r="2753" spans="1:36">
      <c r="A2753">
        <v>10313</v>
      </c>
      <c r="B2753" t="s">
        <v>3582</v>
      </c>
      <c r="C2753">
        <v>47042.219519999999</v>
      </c>
      <c r="D2753">
        <f t="shared" si="210"/>
        <v>0</v>
      </c>
      <c r="U2753">
        <f t="shared" si="211"/>
        <v>47042.219519999999</v>
      </c>
      <c r="V2753">
        <f t="shared" si="212"/>
        <v>47042.219519999999</v>
      </c>
      <c r="AB2753">
        <v>47042.219519999999</v>
      </c>
      <c r="AI2753">
        <f t="shared" si="213"/>
        <v>0</v>
      </c>
      <c r="AJ2753">
        <f t="shared" si="214"/>
        <v>0</v>
      </c>
    </row>
    <row r="2754" spans="1:36">
      <c r="A2754">
        <v>10314</v>
      </c>
      <c r="B2754" t="s">
        <v>3583</v>
      </c>
      <c r="C2754">
        <v>37052.444639999994</v>
      </c>
      <c r="D2754">
        <f t="shared" si="210"/>
        <v>0</v>
      </c>
      <c r="U2754">
        <f t="shared" si="211"/>
        <v>37052.444639999994</v>
      </c>
      <c r="V2754">
        <f t="shared" si="212"/>
        <v>37052.444639999994</v>
      </c>
      <c r="AB2754">
        <v>37052.444639999994</v>
      </c>
      <c r="AI2754">
        <f t="shared" si="213"/>
        <v>0</v>
      </c>
      <c r="AJ2754">
        <f t="shared" si="214"/>
        <v>0</v>
      </c>
    </row>
    <row r="2755" spans="1:36">
      <c r="A2755">
        <v>10638</v>
      </c>
      <c r="B2755" t="s">
        <v>3584</v>
      </c>
      <c r="C2755">
        <v>11971.814399999999</v>
      </c>
      <c r="D2755">
        <f t="shared" si="210"/>
        <v>0</v>
      </c>
      <c r="U2755">
        <f t="shared" si="211"/>
        <v>11971.814399999999</v>
      </c>
      <c r="V2755">
        <f t="shared" si="212"/>
        <v>11971.814399999999</v>
      </c>
      <c r="AB2755">
        <v>11971.814399999999</v>
      </c>
      <c r="AI2755">
        <f t="shared" si="213"/>
        <v>0</v>
      </c>
      <c r="AJ2755">
        <f t="shared" si="214"/>
        <v>0</v>
      </c>
    </row>
    <row r="2756" spans="1:36">
      <c r="A2756">
        <v>10645</v>
      </c>
      <c r="B2756" t="s">
        <v>3585</v>
      </c>
      <c r="C2756">
        <v>13460.50368</v>
      </c>
      <c r="D2756">
        <f t="shared" si="210"/>
        <v>0</v>
      </c>
      <c r="U2756">
        <f t="shared" si="211"/>
        <v>13460.50368</v>
      </c>
      <c r="V2756">
        <f t="shared" si="212"/>
        <v>13460.50368</v>
      </c>
      <c r="AB2756">
        <v>13460.50368</v>
      </c>
      <c r="AI2756">
        <f t="shared" si="213"/>
        <v>0</v>
      </c>
      <c r="AJ2756">
        <f t="shared" si="214"/>
        <v>0</v>
      </c>
    </row>
    <row r="2757" spans="1:36">
      <c r="A2757">
        <v>10646</v>
      </c>
      <c r="B2757" t="s">
        <v>3586</v>
      </c>
      <c r="C2757">
        <v>17038.123199999998</v>
      </c>
      <c r="D2757">
        <f t="shared" si="210"/>
        <v>0</v>
      </c>
      <c r="U2757">
        <f t="shared" si="211"/>
        <v>17038.123199999998</v>
      </c>
      <c r="V2757">
        <f t="shared" si="212"/>
        <v>17038.123199999998</v>
      </c>
      <c r="AB2757">
        <v>17038.123199999998</v>
      </c>
      <c r="AI2757">
        <f t="shared" si="213"/>
        <v>0</v>
      </c>
      <c r="AJ2757">
        <f t="shared" si="214"/>
        <v>0</v>
      </c>
    </row>
    <row r="2758" spans="1:36">
      <c r="A2758">
        <v>10739</v>
      </c>
      <c r="B2758" t="s">
        <v>3587</v>
      </c>
      <c r="C2758">
        <v>9441.0416000000005</v>
      </c>
      <c r="D2758">
        <f t="shared" si="210"/>
        <v>0</v>
      </c>
      <c r="U2758">
        <f t="shared" si="211"/>
        <v>9441.0416000000005</v>
      </c>
      <c r="V2758">
        <f t="shared" si="212"/>
        <v>9441.0416000000005</v>
      </c>
      <c r="AB2758">
        <v>9441.0416000000005</v>
      </c>
      <c r="AI2758">
        <f t="shared" si="213"/>
        <v>0</v>
      </c>
      <c r="AJ2758">
        <f t="shared" si="214"/>
        <v>0</v>
      </c>
    </row>
    <row r="2759" spans="1:36">
      <c r="A2759">
        <v>10998</v>
      </c>
      <c r="B2759" t="s">
        <v>3588</v>
      </c>
      <c r="C2759">
        <v>20574.531839999996</v>
      </c>
      <c r="D2759">
        <f t="shared" si="210"/>
        <v>0</v>
      </c>
      <c r="U2759">
        <f t="shared" si="211"/>
        <v>20574.531839999996</v>
      </c>
      <c r="V2759">
        <f t="shared" si="212"/>
        <v>20574.531839999996</v>
      </c>
      <c r="AB2759">
        <v>20574.531839999996</v>
      </c>
      <c r="AI2759">
        <f t="shared" si="213"/>
        <v>0</v>
      </c>
      <c r="AJ2759">
        <f t="shared" si="214"/>
        <v>0</v>
      </c>
    </row>
    <row r="2760" spans="1:36">
      <c r="A2760">
        <v>11000</v>
      </c>
      <c r="B2760" t="s">
        <v>3589</v>
      </c>
      <c r="C2760">
        <v>41956.539359999995</v>
      </c>
      <c r="D2760">
        <f t="shared" si="210"/>
        <v>0</v>
      </c>
      <c r="U2760">
        <f t="shared" si="211"/>
        <v>41956.539359999995</v>
      </c>
      <c r="V2760">
        <f t="shared" si="212"/>
        <v>41956.539359999995</v>
      </c>
      <c r="AB2760">
        <v>41956.539359999995</v>
      </c>
      <c r="AI2760">
        <f t="shared" si="213"/>
        <v>0</v>
      </c>
      <c r="AJ2760">
        <f t="shared" si="214"/>
        <v>0</v>
      </c>
    </row>
    <row r="2761" spans="1:36">
      <c r="A2761">
        <v>11095</v>
      </c>
      <c r="B2761" t="s">
        <v>3590</v>
      </c>
      <c r="C2761">
        <v>10521.4432</v>
      </c>
      <c r="D2761">
        <f t="shared" ref="D2761:D2824" si="215">E2761+F2761+G2761+H2761+I2761+J2761</f>
        <v>0</v>
      </c>
      <c r="U2761">
        <f t="shared" ref="U2761:U2824" si="216">V2761+AC2761+AD2761+AE2761+AF2761+AG2761+AH2761</f>
        <v>10521.4432</v>
      </c>
      <c r="V2761">
        <f t="shared" ref="V2761:V2824" si="217">W2761+X2761+Y2761+Z2761+AA2761+AB2761</f>
        <v>10521.4432</v>
      </c>
      <c r="AB2761">
        <v>10521.4432</v>
      </c>
      <c r="AI2761">
        <f t="shared" ref="AI2761:AI2824" si="218">AJ2761+AQ2761+AR2761+AS2761+AT2761+AU2761+AV2761</f>
        <v>0</v>
      </c>
      <c r="AJ2761">
        <f t="shared" ref="AJ2761:AJ2824" si="219">AK2761+AL2761+AM2761+AN2761+AO2761+AP2761</f>
        <v>0</v>
      </c>
    </row>
    <row r="2762" spans="1:36">
      <c r="A2762">
        <v>11096</v>
      </c>
      <c r="B2762" t="s">
        <v>1893</v>
      </c>
      <c r="C2762">
        <v>33532.884173997802</v>
      </c>
      <c r="D2762">
        <f t="shared" si="215"/>
        <v>0</v>
      </c>
      <c r="U2762">
        <f t="shared" si="216"/>
        <v>33532.884173997802</v>
      </c>
      <c r="V2762">
        <f t="shared" si="217"/>
        <v>33532.884173997802</v>
      </c>
      <c r="AB2762">
        <v>33532.884173997802</v>
      </c>
      <c r="AI2762">
        <f t="shared" si="218"/>
        <v>0</v>
      </c>
      <c r="AJ2762">
        <f t="shared" si="219"/>
        <v>0</v>
      </c>
    </row>
    <row r="2763" spans="1:36">
      <c r="A2763">
        <v>11097</v>
      </c>
      <c r="B2763" t="s">
        <v>3591</v>
      </c>
      <c r="C2763">
        <v>10213.864</v>
      </c>
      <c r="D2763">
        <f t="shared" si="215"/>
        <v>0</v>
      </c>
      <c r="U2763">
        <f t="shared" si="216"/>
        <v>10213.864</v>
      </c>
      <c r="V2763">
        <f t="shared" si="217"/>
        <v>10213.864</v>
      </c>
      <c r="AB2763">
        <v>10213.864</v>
      </c>
      <c r="AI2763">
        <f t="shared" si="218"/>
        <v>0</v>
      </c>
      <c r="AJ2763">
        <f t="shared" si="219"/>
        <v>0</v>
      </c>
    </row>
    <row r="2764" spans="1:36">
      <c r="A2764">
        <v>11098</v>
      </c>
      <c r="B2764" t="s">
        <v>3592</v>
      </c>
      <c r="C2764">
        <v>10320.141600000001</v>
      </c>
      <c r="D2764">
        <f t="shared" si="215"/>
        <v>0</v>
      </c>
      <c r="U2764">
        <f t="shared" si="216"/>
        <v>10320.141600000001</v>
      </c>
      <c r="V2764">
        <f t="shared" si="217"/>
        <v>10320.141600000001</v>
      </c>
      <c r="AB2764">
        <v>10320.141600000001</v>
      </c>
      <c r="AI2764">
        <f t="shared" si="218"/>
        <v>0</v>
      </c>
      <c r="AJ2764">
        <f t="shared" si="219"/>
        <v>0</v>
      </c>
    </row>
    <row r="2765" spans="1:36">
      <c r="A2765">
        <v>11099</v>
      </c>
      <c r="B2765" t="s">
        <v>3593</v>
      </c>
      <c r="C2765">
        <v>10232.619199999999</v>
      </c>
      <c r="D2765">
        <f t="shared" si="215"/>
        <v>0</v>
      </c>
      <c r="U2765">
        <f t="shared" si="216"/>
        <v>10232.619199999999</v>
      </c>
      <c r="V2765">
        <f t="shared" si="217"/>
        <v>10232.619199999999</v>
      </c>
      <c r="AB2765">
        <v>10232.619199999999</v>
      </c>
      <c r="AI2765">
        <f t="shared" si="218"/>
        <v>0</v>
      </c>
      <c r="AJ2765">
        <f t="shared" si="219"/>
        <v>0</v>
      </c>
    </row>
    <row r="2766" spans="1:36">
      <c r="A2766">
        <v>11100</v>
      </c>
      <c r="B2766" t="s">
        <v>3594</v>
      </c>
      <c r="C2766">
        <v>10610.215200000001</v>
      </c>
      <c r="D2766">
        <f t="shared" si="215"/>
        <v>0</v>
      </c>
      <c r="U2766">
        <f t="shared" si="216"/>
        <v>10610.215200000001</v>
      </c>
      <c r="V2766">
        <f t="shared" si="217"/>
        <v>10610.215200000001</v>
      </c>
      <c r="AB2766">
        <v>10610.215200000001</v>
      </c>
      <c r="AI2766">
        <f t="shared" si="218"/>
        <v>0</v>
      </c>
      <c r="AJ2766">
        <f t="shared" si="219"/>
        <v>0</v>
      </c>
    </row>
    <row r="2767" spans="1:36">
      <c r="A2767">
        <v>11101</v>
      </c>
      <c r="B2767" t="s">
        <v>3595</v>
      </c>
      <c r="C2767">
        <v>10416.6656</v>
      </c>
      <c r="D2767">
        <f t="shared" si="215"/>
        <v>0</v>
      </c>
      <c r="U2767">
        <f t="shared" si="216"/>
        <v>10416.6656</v>
      </c>
      <c r="V2767">
        <f t="shared" si="217"/>
        <v>10416.6656</v>
      </c>
      <c r="AB2767">
        <v>10416.6656</v>
      </c>
      <c r="AI2767">
        <f t="shared" si="218"/>
        <v>0</v>
      </c>
      <c r="AJ2767">
        <f t="shared" si="219"/>
        <v>0</v>
      </c>
    </row>
    <row r="2768" spans="1:36">
      <c r="A2768">
        <v>11103</v>
      </c>
      <c r="B2768" t="s">
        <v>3596</v>
      </c>
      <c r="C2768">
        <v>12653.027999999998</v>
      </c>
      <c r="D2768">
        <f t="shared" si="215"/>
        <v>0</v>
      </c>
      <c r="U2768">
        <f t="shared" si="216"/>
        <v>12653.027999999998</v>
      </c>
      <c r="V2768">
        <f t="shared" si="217"/>
        <v>12653.027999999998</v>
      </c>
      <c r="AB2768">
        <v>12653.027999999998</v>
      </c>
      <c r="AI2768">
        <f t="shared" si="218"/>
        <v>0</v>
      </c>
      <c r="AJ2768">
        <f t="shared" si="219"/>
        <v>0</v>
      </c>
    </row>
    <row r="2769" spans="1:46">
      <c r="A2769">
        <v>11104</v>
      </c>
      <c r="B2769" t="s">
        <v>3597</v>
      </c>
      <c r="C2769">
        <v>20271.889439999995</v>
      </c>
      <c r="D2769">
        <f t="shared" si="215"/>
        <v>0</v>
      </c>
      <c r="U2769">
        <f t="shared" si="216"/>
        <v>20271.889439999995</v>
      </c>
      <c r="V2769">
        <f t="shared" si="217"/>
        <v>20271.889439999995</v>
      </c>
      <c r="AB2769">
        <v>20271.889439999995</v>
      </c>
      <c r="AI2769">
        <f t="shared" si="218"/>
        <v>0</v>
      </c>
      <c r="AJ2769">
        <f t="shared" si="219"/>
        <v>0</v>
      </c>
    </row>
    <row r="2770" spans="1:46">
      <c r="A2770">
        <v>11105</v>
      </c>
      <c r="B2770" t="s">
        <v>3598</v>
      </c>
      <c r="C2770">
        <v>20064.547200000001</v>
      </c>
      <c r="D2770">
        <f t="shared" si="215"/>
        <v>0</v>
      </c>
      <c r="U2770">
        <f t="shared" si="216"/>
        <v>20064.547200000001</v>
      </c>
      <c r="V2770">
        <f t="shared" si="217"/>
        <v>20064.547200000001</v>
      </c>
      <c r="AB2770">
        <v>20064.547200000001</v>
      </c>
      <c r="AI2770">
        <f t="shared" si="218"/>
        <v>0</v>
      </c>
      <c r="AJ2770">
        <f t="shared" si="219"/>
        <v>0</v>
      </c>
    </row>
    <row r="2771" spans="1:46">
      <c r="A2771">
        <v>11106</v>
      </c>
      <c r="B2771" t="s">
        <v>3599</v>
      </c>
      <c r="C2771">
        <v>20619.606239999997</v>
      </c>
      <c r="D2771">
        <f t="shared" si="215"/>
        <v>0</v>
      </c>
      <c r="U2771">
        <f t="shared" si="216"/>
        <v>20619.606239999997</v>
      </c>
      <c r="V2771">
        <f t="shared" si="217"/>
        <v>20619.606239999997</v>
      </c>
      <c r="AB2771">
        <v>20619.606239999997</v>
      </c>
      <c r="AI2771">
        <f t="shared" si="218"/>
        <v>0</v>
      </c>
      <c r="AJ2771">
        <f t="shared" si="219"/>
        <v>0</v>
      </c>
    </row>
    <row r="2772" spans="1:46">
      <c r="A2772">
        <v>11107</v>
      </c>
      <c r="B2772" t="s">
        <v>3600</v>
      </c>
      <c r="C2772">
        <v>20678.846879999997</v>
      </c>
      <c r="D2772">
        <f t="shared" si="215"/>
        <v>0</v>
      </c>
      <c r="U2772">
        <f t="shared" si="216"/>
        <v>20678.846879999997</v>
      </c>
      <c r="V2772">
        <f t="shared" si="217"/>
        <v>20678.846879999997</v>
      </c>
      <c r="AB2772">
        <v>20678.846879999997</v>
      </c>
      <c r="AI2772">
        <f t="shared" si="218"/>
        <v>0</v>
      </c>
      <c r="AJ2772">
        <f t="shared" si="219"/>
        <v>0</v>
      </c>
    </row>
    <row r="2773" spans="1:46">
      <c r="A2773">
        <v>11108</v>
      </c>
      <c r="B2773" t="s">
        <v>3601</v>
      </c>
      <c r="C2773">
        <v>17850.750239999998</v>
      </c>
      <c r="D2773">
        <f t="shared" si="215"/>
        <v>0</v>
      </c>
      <c r="U2773">
        <f t="shared" si="216"/>
        <v>17850.750239999998</v>
      </c>
      <c r="V2773">
        <f t="shared" si="217"/>
        <v>17850.750239999998</v>
      </c>
      <c r="AB2773">
        <v>17850.750239999998</v>
      </c>
      <c r="AI2773">
        <f t="shared" si="218"/>
        <v>0</v>
      </c>
      <c r="AJ2773">
        <f t="shared" si="219"/>
        <v>0</v>
      </c>
    </row>
    <row r="2774" spans="1:46">
      <c r="A2774">
        <v>11109</v>
      </c>
      <c r="B2774" t="s">
        <v>3602</v>
      </c>
      <c r="C2774">
        <v>27996.353760000002</v>
      </c>
      <c r="D2774">
        <f t="shared" si="215"/>
        <v>0</v>
      </c>
      <c r="U2774">
        <f t="shared" si="216"/>
        <v>27996.353760000002</v>
      </c>
      <c r="V2774">
        <f t="shared" si="217"/>
        <v>27996.353760000002</v>
      </c>
      <c r="AB2774">
        <v>27996.353760000002</v>
      </c>
      <c r="AI2774">
        <f t="shared" si="218"/>
        <v>0</v>
      </c>
      <c r="AJ2774">
        <f t="shared" si="219"/>
        <v>0</v>
      </c>
    </row>
    <row r="2775" spans="1:46">
      <c r="A2775">
        <v>11110</v>
      </c>
      <c r="B2775" t="s">
        <v>3603</v>
      </c>
      <c r="C2775">
        <v>27194.029439999998</v>
      </c>
      <c r="D2775">
        <f t="shared" si="215"/>
        <v>0</v>
      </c>
      <c r="U2775">
        <f t="shared" si="216"/>
        <v>27194.029439999998</v>
      </c>
      <c r="V2775">
        <f t="shared" si="217"/>
        <v>27194.029439999998</v>
      </c>
      <c r="AB2775">
        <v>27194.029439999998</v>
      </c>
      <c r="AI2775">
        <f t="shared" si="218"/>
        <v>0</v>
      </c>
      <c r="AJ2775">
        <f t="shared" si="219"/>
        <v>0</v>
      </c>
    </row>
    <row r="2776" spans="1:46">
      <c r="A2776">
        <v>11111</v>
      </c>
      <c r="B2776" t="s">
        <v>3604</v>
      </c>
      <c r="C2776">
        <v>27539.170559999999</v>
      </c>
      <c r="D2776">
        <f t="shared" si="215"/>
        <v>0</v>
      </c>
      <c r="U2776">
        <f t="shared" si="216"/>
        <v>27539.170559999999</v>
      </c>
      <c r="V2776">
        <f t="shared" si="217"/>
        <v>27539.170559999999</v>
      </c>
      <c r="AB2776">
        <v>27539.170559999999</v>
      </c>
      <c r="AI2776">
        <f t="shared" si="218"/>
        <v>0</v>
      </c>
      <c r="AJ2776">
        <f t="shared" si="219"/>
        <v>0</v>
      </c>
    </row>
    <row r="2777" spans="1:46">
      <c r="A2777">
        <v>11195</v>
      </c>
      <c r="B2777" t="s">
        <v>3605</v>
      </c>
      <c r="C2777">
        <v>20494.68576</v>
      </c>
      <c r="D2777">
        <f t="shared" si="215"/>
        <v>0</v>
      </c>
      <c r="U2777">
        <f t="shared" si="216"/>
        <v>20494.68576</v>
      </c>
      <c r="V2777">
        <f t="shared" si="217"/>
        <v>20494.68576</v>
      </c>
      <c r="AB2777">
        <v>20494.68576</v>
      </c>
      <c r="AI2777">
        <f t="shared" si="218"/>
        <v>0</v>
      </c>
      <c r="AJ2777">
        <f t="shared" si="219"/>
        <v>0</v>
      </c>
    </row>
    <row r="2778" spans="1:46">
      <c r="A2778">
        <v>11196</v>
      </c>
      <c r="B2778" t="s">
        <v>3606</v>
      </c>
      <c r="C2778">
        <v>54667.520159999993</v>
      </c>
      <c r="D2778">
        <f t="shared" si="215"/>
        <v>0</v>
      </c>
      <c r="U2778">
        <f t="shared" si="216"/>
        <v>54667.520159999993</v>
      </c>
      <c r="V2778">
        <f t="shared" si="217"/>
        <v>54667.520159999993</v>
      </c>
      <c r="AB2778">
        <v>54667.520159999993</v>
      </c>
      <c r="AI2778">
        <f t="shared" si="218"/>
        <v>0</v>
      </c>
      <c r="AJ2778">
        <f t="shared" si="219"/>
        <v>0</v>
      </c>
    </row>
    <row r="2779" spans="1:46">
      <c r="A2779">
        <v>11198</v>
      </c>
      <c r="B2779" t="s">
        <v>3607</v>
      </c>
      <c r="C2779">
        <v>25455.44544</v>
      </c>
      <c r="D2779">
        <f t="shared" si="215"/>
        <v>0</v>
      </c>
      <c r="U2779">
        <f t="shared" si="216"/>
        <v>25455.44544</v>
      </c>
      <c r="V2779">
        <f t="shared" si="217"/>
        <v>25455.44544</v>
      </c>
      <c r="AB2779">
        <v>25455.44544</v>
      </c>
      <c r="AI2779">
        <f t="shared" si="218"/>
        <v>0</v>
      </c>
      <c r="AJ2779">
        <f t="shared" si="219"/>
        <v>0</v>
      </c>
    </row>
    <row r="2780" spans="1:46">
      <c r="A2780">
        <v>11268</v>
      </c>
      <c r="B2780" t="s">
        <v>1894</v>
      </c>
      <c r="C2780">
        <v>3081439.0999999996</v>
      </c>
      <c r="D2780">
        <f t="shared" si="215"/>
        <v>1841523</v>
      </c>
      <c r="E2780">
        <v>267089</v>
      </c>
      <c r="G2780">
        <v>139613</v>
      </c>
      <c r="H2780">
        <v>1223809</v>
      </c>
      <c r="I2780">
        <v>211012</v>
      </c>
      <c r="P2780">
        <v>921817</v>
      </c>
      <c r="R2780">
        <v>253854</v>
      </c>
      <c r="U2780">
        <f t="shared" si="216"/>
        <v>0</v>
      </c>
      <c r="V2780">
        <f t="shared" si="217"/>
        <v>0</v>
      </c>
      <c r="AI2780">
        <f t="shared" si="218"/>
        <v>64245.1</v>
      </c>
      <c r="AJ2780">
        <f t="shared" si="219"/>
        <v>39211.54</v>
      </c>
      <c r="AK2780">
        <v>5687.13</v>
      </c>
      <c r="AM2780">
        <v>2972.78</v>
      </c>
      <c r="AN2780">
        <v>26058.55</v>
      </c>
      <c r="AO2780">
        <v>4493.08</v>
      </c>
      <c r="AS2780">
        <v>19628.25</v>
      </c>
      <c r="AT2780">
        <v>5405.31</v>
      </c>
    </row>
    <row r="2781" spans="1:46">
      <c r="A2781">
        <v>11311</v>
      </c>
      <c r="B2781" t="s">
        <v>3608</v>
      </c>
      <c r="C2781">
        <v>21844.342080000002</v>
      </c>
      <c r="D2781">
        <f t="shared" si="215"/>
        <v>0</v>
      </c>
      <c r="U2781">
        <f t="shared" si="216"/>
        <v>21844.342080000002</v>
      </c>
      <c r="V2781">
        <f t="shared" si="217"/>
        <v>21844.342080000002</v>
      </c>
      <c r="AB2781">
        <v>21844.342080000002</v>
      </c>
      <c r="AI2781">
        <f t="shared" si="218"/>
        <v>0</v>
      </c>
      <c r="AJ2781">
        <f t="shared" si="219"/>
        <v>0</v>
      </c>
    </row>
    <row r="2782" spans="1:46">
      <c r="A2782">
        <v>11312</v>
      </c>
      <c r="B2782" t="s">
        <v>3609</v>
      </c>
      <c r="C2782">
        <v>19876.522560000001</v>
      </c>
      <c r="D2782">
        <f t="shared" si="215"/>
        <v>0</v>
      </c>
      <c r="U2782">
        <f t="shared" si="216"/>
        <v>19876.522560000001</v>
      </c>
      <c r="V2782">
        <f t="shared" si="217"/>
        <v>19876.522560000001</v>
      </c>
      <c r="AB2782">
        <v>19876.522560000001</v>
      </c>
      <c r="AI2782">
        <f t="shared" si="218"/>
        <v>0</v>
      </c>
      <c r="AJ2782">
        <f t="shared" si="219"/>
        <v>0</v>
      </c>
    </row>
    <row r="2783" spans="1:46">
      <c r="A2783">
        <v>11341</v>
      </c>
      <c r="B2783" t="s">
        <v>3610</v>
      </c>
      <c r="C2783">
        <v>45387.345120000005</v>
      </c>
      <c r="D2783">
        <f t="shared" si="215"/>
        <v>0</v>
      </c>
      <c r="U2783">
        <f t="shared" si="216"/>
        <v>45387.345120000005</v>
      </c>
      <c r="V2783">
        <f t="shared" si="217"/>
        <v>45387.345120000005</v>
      </c>
      <c r="AB2783">
        <v>45387.345120000005</v>
      </c>
      <c r="AI2783">
        <f t="shared" si="218"/>
        <v>0</v>
      </c>
      <c r="AJ2783">
        <f t="shared" si="219"/>
        <v>0</v>
      </c>
    </row>
    <row r="2784" spans="1:46">
      <c r="A2784">
        <v>11343</v>
      </c>
      <c r="B2784" t="s">
        <v>3611</v>
      </c>
      <c r="C2784">
        <v>28471.566720000003</v>
      </c>
      <c r="D2784">
        <f t="shared" si="215"/>
        <v>0</v>
      </c>
      <c r="U2784">
        <f t="shared" si="216"/>
        <v>28471.566720000003</v>
      </c>
      <c r="V2784">
        <f t="shared" si="217"/>
        <v>28471.566720000003</v>
      </c>
      <c r="AB2784">
        <v>28471.566720000003</v>
      </c>
      <c r="AI2784">
        <f t="shared" si="218"/>
        <v>0</v>
      </c>
      <c r="AJ2784">
        <f t="shared" si="219"/>
        <v>0</v>
      </c>
    </row>
    <row r="2785" spans="1:46">
      <c r="A2785">
        <v>11391</v>
      </c>
      <c r="B2785" t="s">
        <v>3612</v>
      </c>
      <c r="C2785">
        <v>50465.298240000004</v>
      </c>
      <c r="D2785">
        <f t="shared" si="215"/>
        <v>0</v>
      </c>
      <c r="U2785">
        <f t="shared" si="216"/>
        <v>50465.298240000004</v>
      </c>
      <c r="V2785">
        <f t="shared" si="217"/>
        <v>50465.298240000004</v>
      </c>
      <c r="AB2785">
        <v>50465.298240000004</v>
      </c>
      <c r="AI2785">
        <f t="shared" si="218"/>
        <v>0</v>
      </c>
      <c r="AJ2785">
        <f t="shared" si="219"/>
        <v>0</v>
      </c>
    </row>
    <row r="2786" spans="1:46">
      <c r="A2786">
        <v>11420</v>
      </c>
      <c r="B2786" t="s">
        <v>3613</v>
      </c>
      <c r="C2786">
        <v>12430.231680000001</v>
      </c>
      <c r="D2786">
        <f t="shared" si="215"/>
        <v>0</v>
      </c>
      <c r="U2786">
        <f t="shared" si="216"/>
        <v>12430.231680000001</v>
      </c>
      <c r="V2786">
        <f t="shared" si="217"/>
        <v>12430.231680000001</v>
      </c>
      <c r="AB2786">
        <v>12430.231680000001</v>
      </c>
      <c r="AI2786">
        <f t="shared" si="218"/>
        <v>0</v>
      </c>
      <c r="AJ2786">
        <f t="shared" si="219"/>
        <v>0</v>
      </c>
    </row>
    <row r="2787" spans="1:46">
      <c r="A2787">
        <v>11421</v>
      </c>
      <c r="B2787" t="s">
        <v>3614</v>
      </c>
      <c r="C2787">
        <v>12070.924319999998</v>
      </c>
      <c r="D2787">
        <f t="shared" si="215"/>
        <v>0</v>
      </c>
      <c r="U2787">
        <f t="shared" si="216"/>
        <v>12070.924319999998</v>
      </c>
      <c r="V2787">
        <f t="shared" si="217"/>
        <v>12070.924319999998</v>
      </c>
      <c r="AB2787">
        <v>12070.924319999998</v>
      </c>
      <c r="AI2787">
        <f t="shared" si="218"/>
        <v>0</v>
      </c>
      <c r="AJ2787">
        <f t="shared" si="219"/>
        <v>0</v>
      </c>
    </row>
    <row r="2788" spans="1:46">
      <c r="A2788">
        <v>11456</v>
      </c>
      <c r="B2788" t="s">
        <v>3615</v>
      </c>
      <c r="C2788">
        <v>6582.1502399999999</v>
      </c>
      <c r="D2788">
        <f t="shared" si="215"/>
        <v>0</v>
      </c>
      <c r="U2788">
        <f t="shared" si="216"/>
        <v>6582.1502399999999</v>
      </c>
      <c r="V2788">
        <f t="shared" si="217"/>
        <v>6582.1502399999999</v>
      </c>
      <c r="AB2788">
        <v>6582.1502399999999</v>
      </c>
      <c r="AI2788">
        <f t="shared" si="218"/>
        <v>0</v>
      </c>
      <c r="AJ2788">
        <f t="shared" si="219"/>
        <v>0</v>
      </c>
    </row>
    <row r="2789" spans="1:46">
      <c r="A2789">
        <v>11460</v>
      </c>
      <c r="B2789" t="s">
        <v>3616</v>
      </c>
      <c r="C2789">
        <v>48057.03744</v>
      </c>
      <c r="D2789">
        <f t="shared" si="215"/>
        <v>0</v>
      </c>
      <c r="U2789">
        <f t="shared" si="216"/>
        <v>48057.03744</v>
      </c>
      <c r="V2789">
        <f t="shared" si="217"/>
        <v>48057.03744</v>
      </c>
      <c r="AB2789">
        <v>48057.03744</v>
      </c>
      <c r="AI2789">
        <f t="shared" si="218"/>
        <v>0</v>
      </c>
      <c r="AJ2789">
        <f t="shared" si="219"/>
        <v>0</v>
      </c>
    </row>
    <row r="2790" spans="1:46">
      <c r="A2790">
        <v>11469</v>
      </c>
      <c r="B2790" t="s">
        <v>3617</v>
      </c>
      <c r="C2790">
        <v>42104.640959999997</v>
      </c>
      <c r="D2790">
        <f t="shared" si="215"/>
        <v>0</v>
      </c>
      <c r="U2790">
        <f t="shared" si="216"/>
        <v>42104.640959999997</v>
      </c>
      <c r="V2790">
        <f t="shared" si="217"/>
        <v>42104.640959999997</v>
      </c>
      <c r="AB2790">
        <v>42104.640959999997</v>
      </c>
      <c r="AI2790">
        <f t="shared" si="218"/>
        <v>0</v>
      </c>
      <c r="AJ2790">
        <f t="shared" si="219"/>
        <v>0</v>
      </c>
    </row>
    <row r="2791" spans="1:46">
      <c r="A2791">
        <v>11470</v>
      </c>
      <c r="B2791" t="s">
        <v>3618</v>
      </c>
      <c r="C2791">
        <v>40735.667039999993</v>
      </c>
      <c r="D2791">
        <f t="shared" si="215"/>
        <v>0</v>
      </c>
      <c r="U2791">
        <f t="shared" si="216"/>
        <v>40735.667039999993</v>
      </c>
      <c r="V2791">
        <f t="shared" si="217"/>
        <v>40735.667039999993</v>
      </c>
      <c r="AB2791">
        <v>40735.667039999993</v>
      </c>
      <c r="AI2791">
        <f t="shared" si="218"/>
        <v>0</v>
      </c>
      <c r="AJ2791">
        <f t="shared" si="219"/>
        <v>0</v>
      </c>
    </row>
    <row r="2792" spans="1:46">
      <c r="A2792">
        <v>11471</v>
      </c>
      <c r="B2792" t="s">
        <v>3619</v>
      </c>
      <c r="C2792">
        <v>40976.493119999999</v>
      </c>
      <c r="D2792">
        <f t="shared" si="215"/>
        <v>0</v>
      </c>
      <c r="U2792">
        <f t="shared" si="216"/>
        <v>40976.493119999999</v>
      </c>
      <c r="V2792">
        <f t="shared" si="217"/>
        <v>40976.493119999999</v>
      </c>
      <c r="AB2792">
        <v>40976.493119999999</v>
      </c>
      <c r="AI2792">
        <f t="shared" si="218"/>
        <v>0</v>
      </c>
      <c r="AJ2792">
        <f t="shared" si="219"/>
        <v>0</v>
      </c>
    </row>
    <row r="2793" spans="1:46">
      <c r="A2793">
        <v>11473</v>
      </c>
      <c r="B2793" t="s">
        <v>3620</v>
      </c>
      <c r="C2793">
        <v>20929.97568</v>
      </c>
      <c r="D2793">
        <f t="shared" si="215"/>
        <v>0</v>
      </c>
      <c r="U2793">
        <f t="shared" si="216"/>
        <v>20929.97568</v>
      </c>
      <c r="V2793">
        <f t="shared" si="217"/>
        <v>20929.97568</v>
      </c>
      <c r="AB2793">
        <v>20929.97568</v>
      </c>
      <c r="AI2793">
        <f t="shared" si="218"/>
        <v>0</v>
      </c>
      <c r="AJ2793">
        <f t="shared" si="219"/>
        <v>0</v>
      </c>
    </row>
    <row r="2794" spans="1:46">
      <c r="A2794">
        <v>11479</v>
      </c>
      <c r="B2794" t="s">
        <v>3621</v>
      </c>
      <c r="C2794">
        <v>8745.7214399999993</v>
      </c>
      <c r="D2794">
        <f t="shared" si="215"/>
        <v>0</v>
      </c>
      <c r="U2794">
        <f t="shared" si="216"/>
        <v>8745.7214399999993</v>
      </c>
      <c r="V2794">
        <f t="shared" si="217"/>
        <v>8745.7214399999993</v>
      </c>
      <c r="AB2794">
        <v>8745.7214399999993</v>
      </c>
      <c r="AI2794">
        <f t="shared" si="218"/>
        <v>0</v>
      </c>
      <c r="AJ2794">
        <f t="shared" si="219"/>
        <v>0</v>
      </c>
    </row>
    <row r="2795" spans="1:46">
      <c r="A2795">
        <v>11480</v>
      </c>
      <c r="B2795" t="s">
        <v>3622</v>
      </c>
      <c r="C2795">
        <v>19949.929439999996</v>
      </c>
      <c r="D2795">
        <f t="shared" si="215"/>
        <v>0</v>
      </c>
      <c r="U2795">
        <f t="shared" si="216"/>
        <v>19949.929439999996</v>
      </c>
      <c r="V2795">
        <f t="shared" si="217"/>
        <v>19949.929439999996</v>
      </c>
      <c r="AB2795">
        <v>19949.929439999996</v>
      </c>
      <c r="AI2795">
        <f t="shared" si="218"/>
        <v>0</v>
      </c>
      <c r="AJ2795">
        <f t="shared" si="219"/>
        <v>0</v>
      </c>
    </row>
    <row r="2796" spans="1:46">
      <c r="A2796">
        <v>11481</v>
      </c>
      <c r="B2796" t="s">
        <v>3623</v>
      </c>
      <c r="C2796">
        <v>25752.93648</v>
      </c>
      <c r="D2796">
        <f t="shared" si="215"/>
        <v>0</v>
      </c>
      <c r="U2796">
        <f t="shared" si="216"/>
        <v>25752.93648</v>
      </c>
      <c r="V2796">
        <f t="shared" si="217"/>
        <v>25752.93648</v>
      </c>
      <c r="AB2796">
        <v>25752.93648</v>
      </c>
      <c r="AI2796">
        <f t="shared" si="218"/>
        <v>0</v>
      </c>
      <c r="AJ2796">
        <f t="shared" si="219"/>
        <v>0</v>
      </c>
    </row>
    <row r="2797" spans="1:46">
      <c r="A2797">
        <v>11482</v>
      </c>
      <c r="B2797" t="s">
        <v>1895</v>
      </c>
      <c r="C2797">
        <v>663916.19634042762</v>
      </c>
      <c r="D2797">
        <f t="shared" si="215"/>
        <v>0</v>
      </c>
      <c r="N2797">
        <v>200728.315</v>
      </c>
      <c r="R2797">
        <v>450718.08500000002</v>
      </c>
      <c r="U2797">
        <f t="shared" si="216"/>
        <v>0</v>
      </c>
      <c r="V2797">
        <f t="shared" si="217"/>
        <v>0</v>
      </c>
      <c r="AI2797">
        <f t="shared" si="218"/>
        <v>12469.796340427511</v>
      </c>
      <c r="AJ2797">
        <f t="shared" si="219"/>
        <v>0</v>
      </c>
      <c r="AR2797">
        <v>3842.2826617925598</v>
      </c>
      <c r="AT2797">
        <v>8627.5136786349503</v>
      </c>
    </row>
    <row r="2798" spans="1:46">
      <c r="A2798">
        <v>11510</v>
      </c>
      <c r="B2798" t="s">
        <v>3624</v>
      </c>
      <c r="C2798">
        <v>20512.715519999998</v>
      </c>
      <c r="D2798">
        <f t="shared" si="215"/>
        <v>0</v>
      </c>
      <c r="U2798">
        <f t="shared" si="216"/>
        <v>20512.715519999998</v>
      </c>
      <c r="V2798">
        <f t="shared" si="217"/>
        <v>20512.715519999998</v>
      </c>
      <c r="AB2798">
        <v>20512.715519999998</v>
      </c>
      <c r="AI2798">
        <f t="shared" si="218"/>
        <v>0</v>
      </c>
      <c r="AJ2798">
        <f t="shared" si="219"/>
        <v>0</v>
      </c>
    </row>
    <row r="2799" spans="1:46">
      <c r="A2799">
        <v>11544</v>
      </c>
      <c r="B2799" t="s">
        <v>3625</v>
      </c>
      <c r="C2799">
        <v>7398.6408000000001</v>
      </c>
      <c r="D2799">
        <f t="shared" si="215"/>
        <v>0</v>
      </c>
      <c r="U2799">
        <f t="shared" si="216"/>
        <v>7398.6408000000001</v>
      </c>
      <c r="V2799">
        <f t="shared" si="217"/>
        <v>7398.6408000000001</v>
      </c>
      <c r="AB2799">
        <v>7398.6408000000001</v>
      </c>
      <c r="AI2799">
        <f t="shared" si="218"/>
        <v>0</v>
      </c>
      <c r="AJ2799">
        <f t="shared" si="219"/>
        <v>0</v>
      </c>
    </row>
    <row r="2800" spans="1:46">
      <c r="A2800">
        <v>11545</v>
      </c>
      <c r="B2800" t="s">
        <v>1896</v>
      </c>
      <c r="C2800">
        <v>100056.52040000001</v>
      </c>
      <c r="D2800">
        <f t="shared" si="215"/>
        <v>91810</v>
      </c>
      <c r="G2800">
        <v>91810</v>
      </c>
      <c r="U2800">
        <f t="shared" si="216"/>
        <v>6291.6103999999996</v>
      </c>
      <c r="V2800">
        <f t="shared" si="217"/>
        <v>6291.6103999999996</v>
      </c>
      <c r="AB2800">
        <v>6291.6103999999996</v>
      </c>
      <c r="AI2800">
        <f t="shared" si="218"/>
        <v>1954.91</v>
      </c>
      <c r="AJ2800">
        <f t="shared" si="219"/>
        <v>1954.91</v>
      </c>
      <c r="AM2800">
        <v>1954.91</v>
      </c>
    </row>
    <row r="2801" spans="1:36">
      <c r="A2801">
        <v>11546</v>
      </c>
      <c r="B2801" t="s">
        <v>3626</v>
      </c>
      <c r="C2801">
        <v>12310.462559999998</v>
      </c>
      <c r="D2801">
        <f t="shared" si="215"/>
        <v>0</v>
      </c>
      <c r="U2801">
        <f t="shared" si="216"/>
        <v>12310.462559999998</v>
      </c>
      <c r="V2801">
        <f t="shared" si="217"/>
        <v>12310.462559999998</v>
      </c>
      <c r="AB2801">
        <v>12310.462559999998</v>
      </c>
      <c r="AI2801">
        <f t="shared" si="218"/>
        <v>0</v>
      </c>
      <c r="AJ2801">
        <f t="shared" si="219"/>
        <v>0</v>
      </c>
    </row>
    <row r="2802" spans="1:36">
      <c r="A2802">
        <v>11547</v>
      </c>
      <c r="B2802" t="s">
        <v>3627</v>
      </c>
      <c r="C2802">
        <v>18844.96272</v>
      </c>
      <c r="D2802">
        <f t="shared" si="215"/>
        <v>0</v>
      </c>
      <c r="U2802">
        <f t="shared" si="216"/>
        <v>18844.96272</v>
      </c>
      <c r="V2802">
        <f t="shared" si="217"/>
        <v>18844.96272</v>
      </c>
      <c r="AB2802">
        <v>18844.96272</v>
      </c>
      <c r="AI2802">
        <f t="shared" si="218"/>
        <v>0</v>
      </c>
      <c r="AJ2802">
        <f t="shared" si="219"/>
        <v>0</v>
      </c>
    </row>
    <row r="2803" spans="1:36">
      <c r="A2803">
        <v>11548</v>
      </c>
      <c r="B2803" t="s">
        <v>3628</v>
      </c>
      <c r="C2803">
        <v>18515.275679999999</v>
      </c>
      <c r="D2803">
        <f t="shared" si="215"/>
        <v>0</v>
      </c>
      <c r="U2803">
        <f t="shared" si="216"/>
        <v>18515.275679999999</v>
      </c>
      <c r="V2803">
        <f t="shared" si="217"/>
        <v>18515.275679999999</v>
      </c>
      <c r="AB2803">
        <v>18515.275679999999</v>
      </c>
      <c r="AI2803">
        <f t="shared" si="218"/>
        <v>0</v>
      </c>
      <c r="AJ2803">
        <f t="shared" si="219"/>
        <v>0</v>
      </c>
    </row>
    <row r="2804" spans="1:36">
      <c r="A2804">
        <v>11549</v>
      </c>
      <c r="B2804" t="s">
        <v>3629</v>
      </c>
      <c r="C2804">
        <v>39218.591520000002</v>
      </c>
      <c r="D2804">
        <f t="shared" si="215"/>
        <v>0</v>
      </c>
      <c r="U2804">
        <f t="shared" si="216"/>
        <v>39218.591520000002</v>
      </c>
      <c r="V2804">
        <f t="shared" si="217"/>
        <v>39218.591520000002</v>
      </c>
      <c r="AB2804">
        <v>39218.591520000002</v>
      </c>
      <c r="AI2804">
        <f t="shared" si="218"/>
        <v>0</v>
      </c>
      <c r="AJ2804">
        <f t="shared" si="219"/>
        <v>0</v>
      </c>
    </row>
    <row r="2805" spans="1:36">
      <c r="A2805">
        <v>11550</v>
      </c>
      <c r="B2805" t="s">
        <v>3630</v>
      </c>
      <c r="C2805">
        <v>26757.451679999998</v>
      </c>
      <c r="D2805">
        <f t="shared" si="215"/>
        <v>0</v>
      </c>
      <c r="U2805">
        <f t="shared" si="216"/>
        <v>26757.451679999998</v>
      </c>
      <c r="V2805">
        <f t="shared" si="217"/>
        <v>26757.451679999998</v>
      </c>
      <c r="AB2805">
        <v>26757.451679999998</v>
      </c>
      <c r="AI2805">
        <f t="shared" si="218"/>
        <v>0</v>
      </c>
      <c r="AJ2805">
        <f t="shared" si="219"/>
        <v>0</v>
      </c>
    </row>
    <row r="2806" spans="1:36">
      <c r="A2806">
        <v>11655</v>
      </c>
      <c r="B2806" t="s">
        <v>3631</v>
      </c>
      <c r="C2806">
        <v>10851.339839999999</v>
      </c>
      <c r="D2806">
        <f t="shared" si="215"/>
        <v>0</v>
      </c>
      <c r="U2806">
        <f t="shared" si="216"/>
        <v>10851.339839999999</v>
      </c>
      <c r="V2806">
        <f t="shared" si="217"/>
        <v>10851.339839999999</v>
      </c>
      <c r="AB2806">
        <v>10851.339839999999</v>
      </c>
      <c r="AI2806">
        <f t="shared" si="218"/>
        <v>0</v>
      </c>
      <c r="AJ2806">
        <f t="shared" si="219"/>
        <v>0</v>
      </c>
    </row>
    <row r="2807" spans="1:36">
      <c r="A2807">
        <v>11656</v>
      </c>
      <c r="B2807" t="s">
        <v>3632</v>
      </c>
      <c r="C2807">
        <v>27786.435839999998</v>
      </c>
      <c r="D2807">
        <f t="shared" si="215"/>
        <v>0</v>
      </c>
      <c r="U2807">
        <f t="shared" si="216"/>
        <v>27786.435839999998</v>
      </c>
      <c r="V2807">
        <f t="shared" si="217"/>
        <v>27786.435839999998</v>
      </c>
      <c r="AB2807">
        <v>27786.435839999998</v>
      </c>
      <c r="AI2807">
        <f t="shared" si="218"/>
        <v>0</v>
      </c>
      <c r="AJ2807">
        <f t="shared" si="219"/>
        <v>0</v>
      </c>
    </row>
    <row r="2808" spans="1:36">
      <c r="A2808">
        <v>11658</v>
      </c>
      <c r="B2808" t="s">
        <v>3633</v>
      </c>
      <c r="C2808">
        <v>10003.94112</v>
      </c>
      <c r="D2808">
        <f t="shared" si="215"/>
        <v>0</v>
      </c>
      <c r="U2808">
        <f t="shared" si="216"/>
        <v>10003.94112</v>
      </c>
      <c r="V2808">
        <f t="shared" si="217"/>
        <v>10003.94112</v>
      </c>
      <c r="AB2808">
        <v>10003.94112</v>
      </c>
      <c r="AI2808">
        <f t="shared" si="218"/>
        <v>0</v>
      </c>
      <c r="AJ2808">
        <f t="shared" si="219"/>
        <v>0</v>
      </c>
    </row>
    <row r="2809" spans="1:36">
      <c r="A2809">
        <v>11659</v>
      </c>
      <c r="B2809" t="s">
        <v>3634</v>
      </c>
      <c r="C2809">
        <v>20631.196800000002</v>
      </c>
      <c r="D2809">
        <f t="shared" si="215"/>
        <v>0</v>
      </c>
      <c r="U2809">
        <f t="shared" si="216"/>
        <v>20631.196800000002</v>
      </c>
      <c r="V2809">
        <f t="shared" si="217"/>
        <v>20631.196800000002</v>
      </c>
      <c r="AB2809">
        <v>20631.196800000002</v>
      </c>
      <c r="AI2809">
        <f t="shared" si="218"/>
        <v>0</v>
      </c>
      <c r="AJ2809">
        <f t="shared" si="219"/>
        <v>0</v>
      </c>
    </row>
    <row r="2810" spans="1:36">
      <c r="A2810">
        <v>11660</v>
      </c>
      <c r="B2810" t="s">
        <v>3635</v>
      </c>
      <c r="C2810">
        <v>12785.675519999999</v>
      </c>
      <c r="D2810">
        <f t="shared" si="215"/>
        <v>0</v>
      </c>
      <c r="U2810">
        <f t="shared" si="216"/>
        <v>12785.675519999999</v>
      </c>
      <c r="V2810">
        <f t="shared" si="217"/>
        <v>12785.675519999999</v>
      </c>
      <c r="AB2810">
        <v>12785.675519999999</v>
      </c>
      <c r="AI2810">
        <f t="shared" si="218"/>
        <v>0</v>
      </c>
      <c r="AJ2810">
        <f t="shared" si="219"/>
        <v>0</v>
      </c>
    </row>
    <row r="2811" spans="1:36">
      <c r="A2811">
        <v>11662</v>
      </c>
      <c r="B2811" t="s">
        <v>3636</v>
      </c>
      <c r="C2811">
        <v>12605.377919999999</v>
      </c>
      <c r="D2811">
        <f t="shared" si="215"/>
        <v>0</v>
      </c>
      <c r="U2811">
        <f t="shared" si="216"/>
        <v>12605.377919999999</v>
      </c>
      <c r="V2811">
        <f t="shared" si="217"/>
        <v>12605.377919999999</v>
      </c>
      <c r="AB2811">
        <v>12605.377919999999</v>
      </c>
      <c r="AI2811">
        <f t="shared" si="218"/>
        <v>0</v>
      </c>
      <c r="AJ2811">
        <f t="shared" si="219"/>
        <v>0</v>
      </c>
    </row>
    <row r="2812" spans="1:36">
      <c r="A2812">
        <v>11663</v>
      </c>
      <c r="B2812" t="s">
        <v>3637</v>
      </c>
      <c r="C2812">
        <v>7349.7028800000007</v>
      </c>
      <c r="D2812">
        <f t="shared" si="215"/>
        <v>0</v>
      </c>
      <c r="U2812">
        <f t="shared" si="216"/>
        <v>7349.7028800000007</v>
      </c>
      <c r="V2812">
        <f t="shared" si="217"/>
        <v>7349.7028800000007</v>
      </c>
      <c r="AB2812">
        <v>7349.7028800000007</v>
      </c>
      <c r="AI2812">
        <f t="shared" si="218"/>
        <v>0</v>
      </c>
      <c r="AJ2812">
        <f t="shared" si="219"/>
        <v>0</v>
      </c>
    </row>
    <row r="2813" spans="1:36">
      <c r="A2813">
        <v>11664</v>
      </c>
      <c r="B2813" t="s">
        <v>3638</v>
      </c>
      <c r="C2813">
        <v>7361.2934399999995</v>
      </c>
      <c r="D2813">
        <f t="shared" si="215"/>
        <v>0</v>
      </c>
      <c r="U2813">
        <f t="shared" si="216"/>
        <v>7361.2934399999995</v>
      </c>
      <c r="V2813">
        <f t="shared" si="217"/>
        <v>7361.2934399999995</v>
      </c>
      <c r="AB2813">
        <v>7361.2934399999995</v>
      </c>
      <c r="AI2813">
        <f t="shared" si="218"/>
        <v>0</v>
      </c>
      <c r="AJ2813">
        <f t="shared" si="219"/>
        <v>0</v>
      </c>
    </row>
    <row r="2814" spans="1:36">
      <c r="A2814">
        <v>11665</v>
      </c>
      <c r="B2814" t="s">
        <v>3639</v>
      </c>
      <c r="C2814">
        <v>12636.28608</v>
      </c>
      <c r="D2814">
        <f t="shared" si="215"/>
        <v>0</v>
      </c>
      <c r="U2814">
        <f t="shared" si="216"/>
        <v>12636.28608</v>
      </c>
      <c r="V2814">
        <f t="shared" si="217"/>
        <v>12636.28608</v>
      </c>
      <c r="AB2814">
        <v>12636.28608</v>
      </c>
      <c r="AI2814">
        <f t="shared" si="218"/>
        <v>0</v>
      </c>
      <c r="AJ2814">
        <f t="shared" si="219"/>
        <v>0</v>
      </c>
    </row>
    <row r="2815" spans="1:36">
      <c r="A2815">
        <v>11666</v>
      </c>
      <c r="B2815" t="s">
        <v>3640</v>
      </c>
      <c r="C2815">
        <v>14159.800799999999</v>
      </c>
      <c r="D2815">
        <f t="shared" si="215"/>
        <v>0</v>
      </c>
      <c r="U2815">
        <f t="shared" si="216"/>
        <v>14159.800799999999</v>
      </c>
      <c r="V2815">
        <f t="shared" si="217"/>
        <v>14159.800799999999</v>
      </c>
      <c r="AB2815">
        <v>14159.800799999999</v>
      </c>
      <c r="AI2815">
        <f t="shared" si="218"/>
        <v>0</v>
      </c>
      <c r="AJ2815">
        <f t="shared" si="219"/>
        <v>0</v>
      </c>
    </row>
    <row r="2816" spans="1:36">
      <c r="A2816">
        <v>11667</v>
      </c>
      <c r="B2816" t="s">
        <v>3641</v>
      </c>
      <c r="C2816">
        <v>12775.372800000001</v>
      </c>
      <c r="D2816">
        <f t="shared" si="215"/>
        <v>0</v>
      </c>
      <c r="U2816">
        <f t="shared" si="216"/>
        <v>12775.372800000001</v>
      </c>
      <c r="V2816">
        <f t="shared" si="217"/>
        <v>12775.372800000001</v>
      </c>
      <c r="AB2816">
        <v>12775.372800000001</v>
      </c>
      <c r="AI2816">
        <f t="shared" si="218"/>
        <v>0</v>
      </c>
      <c r="AJ2816">
        <f t="shared" si="219"/>
        <v>0</v>
      </c>
    </row>
    <row r="2817" spans="1:36">
      <c r="A2817">
        <v>11805</v>
      </c>
      <c r="B2817" t="s">
        <v>3642</v>
      </c>
      <c r="C2817">
        <v>7169.4052800000009</v>
      </c>
      <c r="D2817">
        <f t="shared" si="215"/>
        <v>0</v>
      </c>
      <c r="U2817">
        <f t="shared" si="216"/>
        <v>7169.4052800000009</v>
      </c>
      <c r="V2817">
        <f t="shared" si="217"/>
        <v>7169.4052800000009</v>
      </c>
      <c r="AB2817">
        <v>7169.4052800000009</v>
      </c>
      <c r="AI2817">
        <f t="shared" si="218"/>
        <v>0</v>
      </c>
      <c r="AJ2817">
        <f t="shared" si="219"/>
        <v>0</v>
      </c>
    </row>
    <row r="2818" spans="1:36">
      <c r="A2818">
        <v>11828</v>
      </c>
      <c r="B2818" t="s">
        <v>3643</v>
      </c>
      <c r="C2818">
        <v>8838.4459199999983</v>
      </c>
      <c r="D2818">
        <f t="shared" si="215"/>
        <v>0</v>
      </c>
      <c r="U2818">
        <f t="shared" si="216"/>
        <v>8838.4459199999983</v>
      </c>
      <c r="V2818">
        <f t="shared" si="217"/>
        <v>8838.4459199999983</v>
      </c>
      <c r="AB2818">
        <v>8838.4459199999983</v>
      </c>
      <c r="AI2818">
        <f t="shared" si="218"/>
        <v>0</v>
      </c>
      <c r="AJ2818">
        <f t="shared" si="219"/>
        <v>0</v>
      </c>
    </row>
    <row r="2819" spans="1:36">
      <c r="A2819">
        <v>11829</v>
      </c>
      <c r="B2819" t="s">
        <v>3644</v>
      </c>
      <c r="C2819">
        <v>8861.6270400000012</v>
      </c>
      <c r="D2819">
        <f t="shared" si="215"/>
        <v>0</v>
      </c>
      <c r="U2819">
        <f t="shared" si="216"/>
        <v>8861.6270400000012</v>
      </c>
      <c r="V2819">
        <f t="shared" si="217"/>
        <v>8861.6270400000012</v>
      </c>
      <c r="AB2819">
        <v>8861.6270400000012</v>
      </c>
      <c r="AI2819">
        <f t="shared" si="218"/>
        <v>0</v>
      </c>
      <c r="AJ2819">
        <f t="shared" si="219"/>
        <v>0</v>
      </c>
    </row>
    <row r="2820" spans="1:36">
      <c r="A2820">
        <v>11830</v>
      </c>
      <c r="B2820" t="s">
        <v>3645</v>
      </c>
      <c r="C2820">
        <v>8851.9682400000002</v>
      </c>
      <c r="D2820">
        <f t="shared" si="215"/>
        <v>0</v>
      </c>
      <c r="U2820">
        <f t="shared" si="216"/>
        <v>8851.9682400000002</v>
      </c>
      <c r="V2820">
        <f t="shared" si="217"/>
        <v>8851.9682400000002</v>
      </c>
      <c r="AB2820">
        <v>8851.9682400000002</v>
      </c>
      <c r="AI2820">
        <f t="shared" si="218"/>
        <v>0</v>
      </c>
      <c r="AJ2820">
        <f t="shared" si="219"/>
        <v>0</v>
      </c>
    </row>
    <row r="2821" spans="1:36">
      <c r="A2821">
        <v>11833</v>
      </c>
      <c r="B2821" t="s">
        <v>3646</v>
      </c>
      <c r="C2821">
        <v>40706.046719999998</v>
      </c>
      <c r="D2821">
        <f t="shared" si="215"/>
        <v>0</v>
      </c>
      <c r="U2821">
        <f t="shared" si="216"/>
        <v>40706.046719999998</v>
      </c>
      <c r="V2821">
        <f t="shared" si="217"/>
        <v>40706.046719999998</v>
      </c>
      <c r="AB2821">
        <v>40706.046719999998</v>
      </c>
      <c r="AI2821">
        <f t="shared" si="218"/>
        <v>0</v>
      </c>
      <c r="AJ2821">
        <f t="shared" si="219"/>
        <v>0</v>
      </c>
    </row>
    <row r="2822" spans="1:36">
      <c r="A2822">
        <v>11834</v>
      </c>
      <c r="B2822" t="s">
        <v>3647</v>
      </c>
      <c r="C2822">
        <v>58627.628159999986</v>
      </c>
      <c r="D2822">
        <f t="shared" si="215"/>
        <v>0</v>
      </c>
      <c r="U2822">
        <f t="shared" si="216"/>
        <v>58627.628159999986</v>
      </c>
      <c r="V2822">
        <f t="shared" si="217"/>
        <v>58627.628159999986</v>
      </c>
      <c r="AB2822">
        <v>58627.628159999986</v>
      </c>
      <c r="AI2822">
        <f t="shared" si="218"/>
        <v>0</v>
      </c>
      <c r="AJ2822">
        <f t="shared" si="219"/>
        <v>0</v>
      </c>
    </row>
    <row r="2823" spans="1:36">
      <c r="A2823">
        <v>11835</v>
      </c>
      <c r="B2823" t="s">
        <v>3648</v>
      </c>
      <c r="C2823">
        <v>47359.028159999994</v>
      </c>
      <c r="D2823">
        <f t="shared" si="215"/>
        <v>0</v>
      </c>
      <c r="U2823">
        <f t="shared" si="216"/>
        <v>47359.028159999994</v>
      </c>
      <c r="V2823">
        <f t="shared" si="217"/>
        <v>47359.028159999994</v>
      </c>
      <c r="AB2823">
        <v>47359.028159999994</v>
      </c>
      <c r="AI2823">
        <f t="shared" si="218"/>
        <v>0</v>
      </c>
      <c r="AJ2823">
        <f t="shared" si="219"/>
        <v>0</v>
      </c>
    </row>
    <row r="2824" spans="1:36">
      <c r="A2824">
        <v>11981</v>
      </c>
      <c r="B2824" t="s">
        <v>1897</v>
      </c>
      <c r="C2824">
        <v>12107.05</v>
      </c>
      <c r="D2824">
        <f t="shared" si="215"/>
        <v>0</v>
      </c>
      <c r="U2824">
        <f t="shared" si="216"/>
        <v>12107.05</v>
      </c>
      <c r="V2824">
        <f t="shared" si="217"/>
        <v>12107.05</v>
      </c>
      <c r="AB2824">
        <v>12107.05</v>
      </c>
      <c r="AI2824">
        <f t="shared" si="218"/>
        <v>0</v>
      </c>
      <c r="AJ2824">
        <f t="shared" si="219"/>
        <v>0</v>
      </c>
    </row>
    <row r="2825" spans="1:36">
      <c r="A2825">
        <v>11982</v>
      </c>
      <c r="B2825" t="s">
        <v>1898</v>
      </c>
      <c r="C2825">
        <v>35180.313347841402</v>
      </c>
      <c r="D2825">
        <f t="shared" ref="D2825:D2888" si="220">E2825+F2825+G2825+H2825+I2825+J2825</f>
        <v>0</v>
      </c>
      <c r="U2825">
        <f t="shared" ref="U2825:U2888" si="221">V2825+AC2825+AD2825+AE2825+AF2825+AG2825+AH2825</f>
        <v>35180.313347841402</v>
      </c>
      <c r="V2825">
        <f t="shared" ref="V2825:V2888" si="222">W2825+X2825+Y2825+Z2825+AA2825+AB2825</f>
        <v>35180.313347841402</v>
      </c>
      <c r="AB2825">
        <v>35180.313347841402</v>
      </c>
      <c r="AI2825">
        <f t="shared" ref="AI2825:AI2888" si="223">AJ2825+AQ2825+AR2825+AS2825+AT2825+AU2825+AV2825</f>
        <v>0</v>
      </c>
      <c r="AJ2825">
        <f t="shared" ref="AJ2825:AJ2888" si="224">AK2825+AL2825+AM2825+AN2825+AO2825+AP2825</f>
        <v>0</v>
      </c>
    </row>
    <row r="2826" spans="1:36">
      <c r="A2826">
        <v>12003</v>
      </c>
      <c r="B2826" t="s">
        <v>3649</v>
      </c>
      <c r="C2826">
        <v>22409.703839999998</v>
      </c>
      <c r="D2826">
        <f t="shared" si="220"/>
        <v>0</v>
      </c>
      <c r="U2826">
        <f t="shared" si="221"/>
        <v>22409.703839999998</v>
      </c>
      <c r="V2826">
        <f t="shared" si="222"/>
        <v>22409.703839999998</v>
      </c>
      <c r="AB2826">
        <v>22409.703839999998</v>
      </c>
      <c r="AI2826">
        <f t="shared" si="223"/>
        <v>0</v>
      </c>
      <c r="AJ2826">
        <f t="shared" si="224"/>
        <v>0</v>
      </c>
    </row>
    <row r="2827" spans="1:36">
      <c r="A2827">
        <v>12004</v>
      </c>
      <c r="B2827" t="s">
        <v>3650</v>
      </c>
      <c r="C2827">
        <v>18529.441919999997</v>
      </c>
      <c r="D2827">
        <f t="shared" si="220"/>
        <v>0</v>
      </c>
      <c r="U2827">
        <f t="shared" si="221"/>
        <v>18529.441919999997</v>
      </c>
      <c r="V2827">
        <f t="shared" si="222"/>
        <v>18529.441919999997</v>
      </c>
      <c r="AB2827">
        <v>18529.441919999997</v>
      </c>
      <c r="AI2827">
        <f t="shared" si="223"/>
        <v>0</v>
      </c>
      <c r="AJ2827">
        <f t="shared" si="224"/>
        <v>0</v>
      </c>
    </row>
    <row r="2828" spans="1:36">
      <c r="A2828">
        <v>12005</v>
      </c>
      <c r="B2828" t="s">
        <v>3651</v>
      </c>
      <c r="C2828">
        <v>21813.433919999999</v>
      </c>
      <c r="D2828">
        <f t="shared" si="220"/>
        <v>0</v>
      </c>
      <c r="U2828">
        <f t="shared" si="221"/>
        <v>21813.433919999999</v>
      </c>
      <c r="V2828">
        <f t="shared" si="222"/>
        <v>21813.433919999999</v>
      </c>
      <c r="AB2828">
        <v>21813.433919999999</v>
      </c>
      <c r="AI2828">
        <f t="shared" si="223"/>
        <v>0</v>
      </c>
      <c r="AJ2828">
        <f t="shared" si="224"/>
        <v>0</v>
      </c>
    </row>
    <row r="2829" spans="1:36">
      <c r="A2829">
        <v>12006</v>
      </c>
      <c r="B2829" t="s">
        <v>3652</v>
      </c>
      <c r="C2829">
        <v>22353.03888</v>
      </c>
      <c r="D2829">
        <f t="shared" si="220"/>
        <v>0</v>
      </c>
      <c r="U2829">
        <f t="shared" si="221"/>
        <v>22353.03888</v>
      </c>
      <c r="V2829">
        <f t="shared" si="222"/>
        <v>22353.03888</v>
      </c>
      <c r="AB2829">
        <v>22353.03888</v>
      </c>
      <c r="AI2829">
        <f t="shared" si="223"/>
        <v>0</v>
      </c>
      <c r="AJ2829">
        <f t="shared" si="224"/>
        <v>0</v>
      </c>
    </row>
    <row r="2830" spans="1:36">
      <c r="A2830">
        <v>12007</v>
      </c>
      <c r="B2830" t="s">
        <v>3653</v>
      </c>
      <c r="C2830">
        <v>22244.860319999996</v>
      </c>
      <c r="D2830">
        <f t="shared" si="220"/>
        <v>0</v>
      </c>
      <c r="U2830">
        <f t="shared" si="221"/>
        <v>22244.860319999996</v>
      </c>
      <c r="V2830">
        <f t="shared" si="222"/>
        <v>22244.860319999996</v>
      </c>
      <c r="AB2830">
        <v>22244.860319999996</v>
      </c>
      <c r="AI2830">
        <f t="shared" si="223"/>
        <v>0</v>
      </c>
      <c r="AJ2830">
        <f t="shared" si="224"/>
        <v>0</v>
      </c>
    </row>
    <row r="2831" spans="1:36">
      <c r="A2831">
        <v>12008</v>
      </c>
      <c r="B2831" t="s">
        <v>3654</v>
      </c>
      <c r="C2831">
        <v>27483.793439999998</v>
      </c>
      <c r="D2831">
        <f t="shared" si="220"/>
        <v>0</v>
      </c>
      <c r="U2831">
        <f t="shared" si="221"/>
        <v>27483.793439999998</v>
      </c>
      <c r="V2831">
        <f t="shared" si="222"/>
        <v>27483.793439999998</v>
      </c>
      <c r="AB2831">
        <v>27483.793439999998</v>
      </c>
      <c r="AI2831">
        <f t="shared" si="223"/>
        <v>0</v>
      </c>
      <c r="AJ2831">
        <f t="shared" si="224"/>
        <v>0</v>
      </c>
    </row>
    <row r="2832" spans="1:36">
      <c r="A2832">
        <v>12009</v>
      </c>
      <c r="B2832" t="s">
        <v>3655</v>
      </c>
      <c r="C2832">
        <v>27713.028959999996</v>
      </c>
      <c r="D2832">
        <f t="shared" si="220"/>
        <v>0</v>
      </c>
      <c r="U2832">
        <f t="shared" si="221"/>
        <v>27713.028959999996</v>
      </c>
      <c r="V2832">
        <f t="shared" si="222"/>
        <v>27713.028959999996</v>
      </c>
      <c r="AB2832">
        <v>27713.028959999996</v>
      </c>
      <c r="AI2832">
        <f t="shared" si="223"/>
        <v>0</v>
      </c>
      <c r="AJ2832">
        <f t="shared" si="224"/>
        <v>0</v>
      </c>
    </row>
    <row r="2833" spans="1:36">
      <c r="A2833">
        <v>12191</v>
      </c>
      <c r="B2833" t="s">
        <v>3656</v>
      </c>
      <c r="C2833">
        <v>12543.561599999999</v>
      </c>
      <c r="D2833">
        <f t="shared" si="220"/>
        <v>0</v>
      </c>
      <c r="U2833">
        <f t="shared" si="221"/>
        <v>12543.561599999999</v>
      </c>
      <c r="V2833">
        <f t="shared" si="222"/>
        <v>12543.561599999999</v>
      </c>
      <c r="AB2833">
        <v>12543.561599999999</v>
      </c>
      <c r="AI2833">
        <f t="shared" si="223"/>
        <v>0</v>
      </c>
      <c r="AJ2833">
        <f t="shared" si="224"/>
        <v>0</v>
      </c>
    </row>
    <row r="2834" spans="1:36">
      <c r="A2834">
        <v>12192</v>
      </c>
      <c r="B2834" t="s">
        <v>3657</v>
      </c>
      <c r="C2834">
        <v>20041.36608</v>
      </c>
      <c r="D2834">
        <f t="shared" si="220"/>
        <v>0</v>
      </c>
      <c r="U2834">
        <f t="shared" si="221"/>
        <v>20041.36608</v>
      </c>
      <c r="V2834">
        <f t="shared" si="222"/>
        <v>20041.36608</v>
      </c>
      <c r="AB2834">
        <v>20041.36608</v>
      </c>
      <c r="AI2834">
        <f t="shared" si="223"/>
        <v>0</v>
      </c>
      <c r="AJ2834">
        <f t="shared" si="224"/>
        <v>0</v>
      </c>
    </row>
    <row r="2835" spans="1:36">
      <c r="A2835">
        <v>12193</v>
      </c>
      <c r="B2835" t="s">
        <v>3658</v>
      </c>
      <c r="C2835">
        <v>26932.59792</v>
      </c>
      <c r="D2835">
        <f t="shared" si="220"/>
        <v>0</v>
      </c>
      <c r="U2835">
        <f t="shared" si="221"/>
        <v>26932.59792</v>
      </c>
      <c r="V2835">
        <f t="shared" si="222"/>
        <v>26932.59792</v>
      </c>
      <c r="AB2835">
        <v>26932.59792</v>
      </c>
      <c r="AI2835">
        <f t="shared" si="223"/>
        <v>0</v>
      </c>
      <c r="AJ2835">
        <f t="shared" si="224"/>
        <v>0</v>
      </c>
    </row>
    <row r="2836" spans="1:36">
      <c r="A2836">
        <v>12194</v>
      </c>
      <c r="B2836" t="s">
        <v>3659</v>
      </c>
      <c r="C2836">
        <v>28241.043360000003</v>
      </c>
      <c r="D2836">
        <f t="shared" si="220"/>
        <v>0</v>
      </c>
      <c r="U2836">
        <f t="shared" si="221"/>
        <v>28241.043360000003</v>
      </c>
      <c r="V2836">
        <f t="shared" si="222"/>
        <v>28241.043360000003</v>
      </c>
      <c r="AB2836">
        <v>28241.043360000003</v>
      </c>
      <c r="AI2836">
        <f t="shared" si="223"/>
        <v>0</v>
      </c>
      <c r="AJ2836">
        <f t="shared" si="224"/>
        <v>0</v>
      </c>
    </row>
    <row r="2837" spans="1:36">
      <c r="A2837">
        <v>12196</v>
      </c>
      <c r="B2837" t="s">
        <v>3660</v>
      </c>
      <c r="C2837">
        <v>27060.094079999999</v>
      </c>
      <c r="D2837">
        <f t="shared" si="220"/>
        <v>0</v>
      </c>
      <c r="U2837">
        <f t="shared" si="221"/>
        <v>27060.094079999999</v>
      </c>
      <c r="V2837">
        <f t="shared" si="222"/>
        <v>27060.094079999999</v>
      </c>
      <c r="AB2837">
        <v>27060.094079999999</v>
      </c>
      <c r="AI2837">
        <f t="shared" si="223"/>
        <v>0</v>
      </c>
      <c r="AJ2837">
        <f t="shared" si="224"/>
        <v>0</v>
      </c>
    </row>
    <row r="2838" spans="1:36">
      <c r="A2838">
        <v>12276</v>
      </c>
      <c r="B2838" t="s">
        <v>3661</v>
      </c>
      <c r="C2838">
        <v>12445.685759999998</v>
      </c>
      <c r="D2838">
        <f t="shared" si="220"/>
        <v>0</v>
      </c>
      <c r="U2838">
        <f t="shared" si="221"/>
        <v>12445.685759999998</v>
      </c>
      <c r="V2838">
        <f t="shared" si="222"/>
        <v>12445.685759999998</v>
      </c>
      <c r="AB2838">
        <v>12445.685759999998</v>
      </c>
      <c r="AI2838">
        <f t="shared" si="223"/>
        <v>0</v>
      </c>
      <c r="AJ2838">
        <f t="shared" si="224"/>
        <v>0</v>
      </c>
    </row>
    <row r="2839" spans="1:36">
      <c r="A2839">
        <v>12277</v>
      </c>
      <c r="B2839" t="s">
        <v>3662</v>
      </c>
      <c r="C2839">
        <v>9263.4331199999997</v>
      </c>
      <c r="D2839">
        <f t="shared" si="220"/>
        <v>0</v>
      </c>
      <c r="U2839">
        <f t="shared" si="221"/>
        <v>9263.4331199999997</v>
      </c>
      <c r="V2839">
        <f t="shared" si="222"/>
        <v>9263.4331199999997</v>
      </c>
      <c r="AB2839">
        <v>9263.4331199999997</v>
      </c>
      <c r="AI2839">
        <f t="shared" si="223"/>
        <v>0</v>
      </c>
      <c r="AJ2839">
        <f t="shared" si="224"/>
        <v>0</v>
      </c>
    </row>
    <row r="2840" spans="1:36">
      <c r="A2840">
        <v>12278</v>
      </c>
      <c r="B2840" t="s">
        <v>3663</v>
      </c>
      <c r="C2840">
        <v>7406.3678399999999</v>
      </c>
      <c r="D2840">
        <f t="shared" si="220"/>
        <v>0</v>
      </c>
      <c r="U2840">
        <f t="shared" si="221"/>
        <v>7406.3678399999999</v>
      </c>
      <c r="V2840">
        <f t="shared" si="222"/>
        <v>7406.3678399999999</v>
      </c>
      <c r="AB2840">
        <v>7406.3678399999999</v>
      </c>
      <c r="AI2840">
        <f t="shared" si="223"/>
        <v>0</v>
      </c>
      <c r="AJ2840">
        <f t="shared" si="224"/>
        <v>0</v>
      </c>
    </row>
    <row r="2841" spans="1:36">
      <c r="A2841">
        <v>12279</v>
      </c>
      <c r="B2841" t="s">
        <v>3664</v>
      </c>
      <c r="C2841">
        <v>12446.973599999999</v>
      </c>
      <c r="D2841">
        <f t="shared" si="220"/>
        <v>0</v>
      </c>
      <c r="U2841">
        <f t="shared" si="221"/>
        <v>12446.973599999999</v>
      </c>
      <c r="V2841">
        <f t="shared" si="222"/>
        <v>12446.973599999999</v>
      </c>
      <c r="AB2841">
        <v>12446.973599999999</v>
      </c>
      <c r="AI2841">
        <f t="shared" si="223"/>
        <v>0</v>
      </c>
      <c r="AJ2841">
        <f t="shared" si="224"/>
        <v>0</v>
      </c>
    </row>
    <row r="2842" spans="1:36">
      <c r="A2842">
        <v>12280</v>
      </c>
      <c r="B2842" t="s">
        <v>3665</v>
      </c>
      <c r="C2842">
        <v>7339.4001599999992</v>
      </c>
      <c r="D2842">
        <f t="shared" si="220"/>
        <v>0</v>
      </c>
      <c r="U2842">
        <f t="shared" si="221"/>
        <v>7339.4001599999992</v>
      </c>
      <c r="V2842">
        <f t="shared" si="222"/>
        <v>7339.4001599999992</v>
      </c>
      <c r="AB2842">
        <v>7339.4001599999992</v>
      </c>
      <c r="AI2842">
        <f t="shared" si="223"/>
        <v>0</v>
      </c>
      <c r="AJ2842">
        <f t="shared" si="224"/>
        <v>0</v>
      </c>
    </row>
    <row r="2843" spans="1:36">
      <c r="A2843">
        <v>12282</v>
      </c>
      <c r="B2843" t="s">
        <v>3666</v>
      </c>
      <c r="C2843">
        <v>25868.842080000002</v>
      </c>
      <c r="D2843">
        <f t="shared" si="220"/>
        <v>0</v>
      </c>
      <c r="U2843">
        <f t="shared" si="221"/>
        <v>25868.842080000002</v>
      </c>
      <c r="V2843">
        <f t="shared" si="222"/>
        <v>25868.842080000002</v>
      </c>
      <c r="AB2843">
        <v>25868.842080000002</v>
      </c>
      <c r="AI2843">
        <f t="shared" si="223"/>
        <v>0</v>
      </c>
      <c r="AJ2843">
        <f t="shared" si="224"/>
        <v>0</v>
      </c>
    </row>
    <row r="2844" spans="1:36">
      <c r="A2844">
        <v>12284</v>
      </c>
      <c r="B2844" t="s">
        <v>3667</v>
      </c>
      <c r="C2844">
        <v>28059.457920000001</v>
      </c>
      <c r="D2844">
        <f t="shared" si="220"/>
        <v>0</v>
      </c>
      <c r="U2844">
        <f t="shared" si="221"/>
        <v>28059.457920000001</v>
      </c>
      <c r="V2844">
        <f t="shared" si="222"/>
        <v>28059.457920000001</v>
      </c>
      <c r="AB2844">
        <v>28059.457920000001</v>
      </c>
      <c r="AI2844">
        <f t="shared" si="223"/>
        <v>0</v>
      </c>
      <c r="AJ2844">
        <f t="shared" si="224"/>
        <v>0</v>
      </c>
    </row>
    <row r="2845" spans="1:36">
      <c r="A2845">
        <v>12376</v>
      </c>
      <c r="B2845" t="s">
        <v>3668</v>
      </c>
      <c r="C2845">
        <v>27853.40352</v>
      </c>
      <c r="D2845">
        <f t="shared" si="220"/>
        <v>0</v>
      </c>
      <c r="U2845">
        <f t="shared" si="221"/>
        <v>27853.40352</v>
      </c>
      <c r="V2845">
        <f t="shared" si="222"/>
        <v>27853.40352</v>
      </c>
      <c r="AB2845">
        <v>27853.40352</v>
      </c>
      <c r="AI2845">
        <f t="shared" si="223"/>
        <v>0</v>
      </c>
      <c r="AJ2845">
        <f t="shared" si="224"/>
        <v>0</v>
      </c>
    </row>
    <row r="2846" spans="1:36">
      <c r="A2846">
        <v>12377</v>
      </c>
      <c r="B2846" t="s">
        <v>3669</v>
      </c>
      <c r="C2846">
        <v>44140.716</v>
      </c>
      <c r="D2846">
        <f t="shared" si="220"/>
        <v>0</v>
      </c>
      <c r="U2846">
        <f t="shared" si="221"/>
        <v>44140.716</v>
      </c>
      <c r="V2846">
        <f t="shared" si="222"/>
        <v>44140.716</v>
      </c>
      <c r="AB2846">
        <v>44140.716</v>
      </c>
      <c r="AI2846">
        <f t="shared" si="223"/>
        <v>0</v>
      </c>
      <c r="AJ2846">
        <f t="shared" si="224"/>
        <v>0</v>
      </c>
    </row>
    <row r="2847" spans="1:36">
      <c r="A2847">
        <v>12378</v>
      </c>
      <c r="B2847" t="s">
        <v>3670</v>
      </c>
      <c r="C2847">
        <v>11030.3496</v>
      </c>
      <c r="D2847">
        <f t="shared" si="220"/>
        <v>0</v>
      </c>
      <c r="U2847">
        <f t="shared" si="221"/>
        <v>11030.3496</v>
      </c>
      <c r="V2847">
        <f t="shared" si="222"/>
        <v>11030.3496</v>
      </c>
      <c r="AB2847">
        <v>11030.3496</v>
      </c>
      <c r="AI2847">
        <f t="shared" si="223"/>
        <v>0</v>
      </c>
      <c r="AJ2847">
        <f t="shared" si="224"/>
        <v>0</v>
      </c>
    </row>
    <row r="2848" spans="1:36">
      <c r="A2848">
        <v>12379</v>
      </c>
      <c r="B2848" t="s">
        <v>3671</v>
      </c>
      <c r="C2848">
        <v>34596.533759999998</v>
      </c>
      <c r="D2848">
        <f t="shared" si="220"/>
        <v>0</v>
      </c>
      <c r="U2848">
        <f t="shared" si="221"/>
        <v>34596.533759999998</v>
      </c>
      <c r="V2848">
        <f t="shared" si="222"/>
        <v>34596.533759999998</v>
      </c>
      <c r="AB2848">
        <v>34596.533759999998</v>
      </c>
      <c r="AI2848">
        <f t="shared" si="223"/>
        <v>0</v>
      </c>
      <c r="AJ2848">
        <f t="shared" si="224"/>
        <v>0</v>
      </c>
    </row>
    <row r="2849" spans="1:46">
      <c r="A2849">
        <v>12381</v>
      </c>
      <c r="B2849" t="s">
        <v>3672</v>
      </c>
      <c r="C2849">
        <v>13112.786880000001</v>
      </c>
      <c r="D2849">
        <f t="shared" si="220"/>
        <v>0</v>
      </c>
      <c r="U2849">
        <f t="shared" si="221"/>
        <v>13112.786880000001</v>
      </c>
      <c r="V2849">
        <f t="shared" si="222"/>
        <v>13112.786880000001</v>
      </c>
      <c r="AB2849">
        <v>13112.786880000001</v>
      </c>
      <c r="AI2849">
        <f t="shared" si="223"/>
        <v>0</v>
      </c>
      <c r="AJ2849">
        <f t="shared" si="224"/>
        <v>0</v>
      </c>
    </row>
    <row r="2850" spans="1:46">
      <c r="A2850">
        <v>12409</v>
      </c>
      <c r="B2850" t="s">
        <v>3673</v>
      </c>
      <c r="C2850">
        <v>27410.386559999999</v>
      </c>
      <c r="D2850">
        <f t="shared" si="220"/>
        <v>0</v>
      </c>
      <c r="U2850">
        <f t="shared" si="221"/>
        <v>27410.386559999999</v>
      </c>
      <c r="V2850">
        <f t="shared" si="222"/>
        <v>27410.386559999999</v>
      </c>
      <c r="AB2850">
        <v>27410.386559999999</v>
      </c>
      <c r="AI2850">
        <f t="shared" si="223"/>
        <v>0</v>
      </c>
      <c r="AJ2850">
        <f t="shared" si="224"/>
        <v>0</v>
      </c>
    </row>
    <row r="2851" spans="1:46">
      <c r="A2851">
        <v>12411</v>
      </c>
      <c r="B2851" t="s">
        <v>1899</v>
      </c>
      <c r="C2851">
        <v>3158585.8772</v>
      </c>
      <c r="D2851">
        <f t="shared" si="220"/>
        <v>1849160</v>
      </c>
      <c r="E2851">
        <v>267089</v>
      </c>
      <c r="G2851">
        <v>147250</v>
      </c>
      <c r="H2851">
        <v>1223809</v>
      </c>
      <c r="I2851">
        <v>211012</v>
      </c>
      <c r="P2851">
        <v>935807</v>
      </c>
      <c r="R2851">
        <v>297522</v>
      </c>
      <c r="U2851">
        <f t="shared" si="221"/>
        <v>10461.4272</v>
      </c>
      <c r="V2851">
        <f t="shared" si="222"/>
        <v>10461.4272</v>
      </c>
      <c r="AB2851">
        <v>10461.4272</v>
      </c>
      <c r="AI2851">
        <f t="shared" si="223"/>
        <v>65635.45</v>
      </c>
      <c r="AJ2851">
        <f t="shared" si="224"/>
        <v>39374.17</v>
      </c>
      <c r="AK2851">
        <v>5687.13</v>
      </c>
      <c r="AM2851">
        <v>3135.39</v>
      </c>
      <c r="AN2851">
        <v>26058.57</v>
      </c>
      <c r="AO2851">
        <v>4493.08</v>
      </c>
      <c r="AS2851">
        <v>19926.14</v>
      </c>
      <c r="AT2851">
        <v>6335.14</v>
      </c>
    </row>
    <row r="2852" spans="1:46">
      <c r="A2852">
        <v>12417</v>
      </c>
      <c r="B2852" t="s">
        <v>3674</v>
      </c>
      <c r="C2852">
        <v>8615.6496000000006</v>
      </c>
      <c r="D2852">
        <f t="shared" si="220"/>
        <v>0</v>
      </c>
      <c r="U2852">
        <f t="shared" si="221"/>
        <v>8615.6496000000006</v>
      </c>
      <c r="V2852">
        <f t="shared" si="222"/>
        <v>8615.6496000000006</v>
      </c>
      <c r="AB2852">
        <v>8615.6496000000006</v>
      </c>
      <c r="AI2852">
        <f t="shared" si="223"/>
        <v>0</v>
      </c>
      <c r="AJ2852">
        <f t="shared" si="224"/>
        <v>0</v>
      </c>
    </row>
    <row r="2853" spans="1:46">
      <c r="A2853">
        <v>12422</v>
      </c>
      <c r="B2853" t="s">
        <v>3675</v>
      </c>
      <c r="C2853">
        <v>7432.1246400000009</v>
      </c>
      <c r="D2853">
        <f t="shared" si="220"/>
        <v>0</v>
      </c>
      <c r="U2853">
        <f t="shared" si="221"/>
        <v>7432.1246400000009</v>
      </c>
      <c r="V2853">
        <f t="shared" si="222"/>
        <v>7432.1246400000009</v>
      </c>
      <c r="AB2853">
        <v>7432.1246400000009</v>
      </c>
      <c r="AI2853">
        <f t="shared" si="223"/>
        <v>0</v>
      </c>
      <c r="AJ2853">
        <f t="shared" si="224"/>
        <v>0</v>
      </c>
    </row>
    <row r="2854" spans="1:46">
      <c r="A2854">
        <v>12423</v>
      </c>
      <c r="B2854" t="s">
        <v>3676</v>
      </c>
      <c r="C2854">
        <v>10305.1376</v>
      </c>
      <c r="D2854">
        <f t="shared" si="220"/>
        <v>0</v>
      </c>
      <c r="U2854">
        <f t="shared" si="221"/>
        <v>10305.1376</v>
      </c>
      <c r="V2854">
        <f t="shared" si="222"/>
        <v>10305.1376</v>
      </c>
      <c r="AB2854">
        <v>10305.1376</v>
      </c>
      <c r="AI2854">
        <f t="shared" si="223"/>
        <v>0</v>
      </c>
      <c r="AJ2854">
        <f t="shared" si="224"/>
        <v>0</v>
      </c>
    </row>
    <row r="2855" spans="1:46">
      <c r="A2855">
        <v>12424</v>
      </c>
      <c r="B2855" t="s">
        <v>1900</v>
      </c>
      <c r="C2855">
        <v>501548.34898339352</v>
      </c>
      <c r="D2855">
        <f t="shared" si="220"/>
        <v>481838.69999999995</v>
      </c>
      <c r="E2855">
        <v>293377.74</v>
      </c>
      <c r="I2855">
        <v>188460.96</v>
      </c>
      <c r="U2855">
        <f t="shared" si="221"/>
        <v>10486.4336</v>
      </c>
      <c r="V2855">
        <f t="shared" si="222"/>
        <v>10486.4336</v>
      </c>
      <c r="AB2855">
        <v>10486.4336</v>
      </c>
      <c r="AI2855">
        <f t="shared" si="223"/>
        <v>9223.2153833935499</v>
      </c>
      <c r="AJ2855">
        <f t="shared" si="224"/>
        <v>9223.2153833935499</v>
      </c>
      <c r="AK2855">
        <v>5615.7508409209004</v>
      </c>
      <c r="AO2855">
        <v>3607.46454247265</v>
      </c>
    </row>
    <row r="2856" spans="1:46">
      <c r="A2856">
        <v>12425</v>
      </c>
      <c r="B2856" t="s">
        <v>3677</v>
      </c>
      <c r="C2856">
        <v>44860.618559999995</v>
      </c>
      <c r="D2856">
        <f t="shared" si="220"/>
        <v>0</v>
      </c>
      <c r="U2856">
        <f t="shared" si="221"/>
        <v>44860.618559999995</v>
      </c>
      <c r="V2856">
        <f t="shared" si="222"/>
        <v>44860.618559999995</v>
      </c>
      <c r="AB2856">
        <v>44860.618559999995</v>
      </c>
      <c r="AI2856">
        <f t="shared" si="223"/>
        <v>0</v>
      </c>
      <c r="AJ2856">
        <f t="shared" si="224"/>
        <v>0</v>
      </c>
    </row>
    <row r="2857" spans="1:46">
      <c r="A2857">
        <v>12482</v>
      </c>
      <c r="B2857" t="s">
        <v>3678</v>
      </c>
      <c r="C2857">
        <v>7389.6259199999995</v>
      </c>
      <c r="D2857">
        <f t="shared" si="220"/>
        <v>0</v>
      </c>
      <c r="U2857">
        <f t="shared" si="221"/>
        <v>7389.6259199999995</v>
      </c>
      <c r="V2857">
        <f t="shared" si="222"/>
        <v>7389.6259199999995</v>
      </c>
      <c r="AB2857">
        <v>7389.6259199999995</v>
      </c>
      <c r="AI2857">
        <f t="shared" si="223"/>
        <v>0</v>
      </c>
      <c r="AJ2857">
        <f t="shared" si="224"/>
        <v>0</v>
      </c>
    </row>
    <row r="2858" spans="1:46">
      <c r="A2858">
        <v>12525</v>
      </c>
      <c r="B2858" t="s">
        <v>3679</v>
      </c>
      <c r="C2858">
        <v>27527.58</v>
      </c>
      <c r="D2858">
        <f t="shared" si="220"/>
        <v>0</v>
      </c>
      <c r="U2858">
        <f t="shared" si="221"/>
        <v>27527.58</v>
      </c>
      <c r="V2858">
        <f t="shared" si="222"/>
        <v>27527.58</v>
      </c>
      <c r="AB2858">
        <v>27527.58</v>
      </c>
      <c r="AI2858">
        <f t="shared" si="223"/>
        <v>0</v>
      </c>
      <c r="AJ2858">
        <f t="shared" si="224"/>
        <v>0</v>
      </c>
    </row>
    <row r="2859" spans="1:46">
      <c r="A2859">
        <v>12527</v>
      </c>
      <c r="B2859" t="s">
        <v>3680</v>
      </c>
      <c r="C2859">
        <v>6312.9916799999992</v>
      </c>
      <c r="D2859">
        <f t="shared" si="220"/>
        <v>0</v>
      </c>
      <c r="U2859">
        <f t="shared" si="221"/>
        <v>6312.9916799999992</v>
      </c>
      <c r="V2859">
        <f t="shared" si="222"/>
        <v>6312.9916799999992</v>
      </c>
      <c r="AB2859">
        <v>6312.9916799999992</v>
      </c>
      <c r="AI2859">
        <f t="shared" si="223"/>
        <v>0</v>
      </c>
      <c r="AJ2859">
        <f t="shared" si="224"/>
        <v>0</v>
      </c>
    </row>
    <row r="2860" spans="1:46">
      <c r="A2860">
        <v>12529</v>
      </c>
      <c r="B2860" t="s">
        <v>3681</v>
      </c>
      <c r="C2860">
        <v>6428.8972799999992</v>
      </c>
      <c r="D2860">
        <f t="shared" si="220"/>
        <v>0</v>
      </c>
      <c r="U2860">
        <f t="shared" si="221"/>
        <v>6428.8972799999992</v>
      </c>
      <c r="V2860">
        <f t="shared" si="222"/>
        <v>6428.8972799999992</v>
      </c>
      <c r="AB2860">
        <v>6428.8972799999992</v>
      </c>
      <c r="AI2860">
        <f t="shared" si="223"/>
        <v>0</v>
      </c>
      <c r="AJ2860">
        <f t="shared" si="224"/>
        <v>0</v>
      </c>
    </row>
    <row r="2861" spans="1:46">
      <c r="A2861">
        <v>12530</v>
      </c>
      <c r="B2861" t="s">
        <v>3682</v>
      </c>
      <c r="C2861">
        <v>6589.8772799999988</v>
      </c>
      <c r="D2861">
        <f t="shared" si="220"/>
        <v>0</v>
      </c>
      <c r="U2861">
        <f t="shared" si="221"/>
        <v>6589.8772799999988</v>
      </c>
      <c r="V2861">
        <f t="shared" si="222"/>
        <v>6589.8772799999988</v>
      </c>
      <c r="AB2861">
        <v>6589.8772799999988</v>
      </c>
      <c r="AI2861">
        <f t="shared" si="223"/>
        <v>0</v>
      </c>
      <c r="AJ2861">
        <f t="shared" si="224"/>
        <v>0</v>
      </c>
    </row>
    <row r="2862" spans="1:46">
      <c r="A2862">
        <v>12551</v>
      </c>
      <c r="B2862" t="s">
        <v>3683</v>
      </c>
      <c r="C2862">
        <v>4850.0054399999999</v>
      </c>
      <c r="D2862">
        <f t="shared" si="220"/>
        <v>0</v>
      </c>
      <c r="U2862">
        <f t="shared" si="221"/>
        <v>4850.0054399999999</v>
      </c>
      <c r="V2862">
        <f t="shared" si="222"/>
        <v>4850.0054399999999</v>
      </c>
      <c r="AB2862">
        <v>4850.0054399999999</v>
      </c>
      <c r="AI2862">
        <f t="shared" si="223"/>
        <v>0</v>
      </c>
      <c r="AJ2862">
        <f t="shared" si="224"/>
        <v>0</v>
      </c>
    </row>
    <row r="2863" spans="1:46">
      <c r="A2863">
        <v>12762</v>
      </c>
      <c r="B2863" t="s">
        <v>3684</v>
      </c>
      <c r="C2863">
        <v>9628.7144000000008</v>
      </c>
      <c r="D2863">
        <f t="shared" si="220"/>
        <v>0</v>
      </c>
      <c r="U2863">
        <f t="shared" si="221"/>
        <v>9628.7144000000008</v>
      </c>
      <c r="V2863">
        <f t="shared" si="222"/>
        <v>9628.7144000000008</v>
      </c>
      <c r="AB2863">
        <v>9628.7144000000008</v>
      </c>
      <c r="AI2863">
        <f t="shared" si="223"/>
        <v>0</v>
      </c>
      <c r="AJ2863">
        <f t="shared" si="224"/>
        <v>0</v>
      </c>
    </row>
    <row r="2864" spans="1:46">
      <c r="A2864">
        <v>12804</v>
      </c>
      <c r="B2864" t="s">
        <v>1901</v>
      </c>
      <c r="C2864">
        <v>309314.88284092088</v>
      </c>
      <c r="D2864">
        <f t="shared" si="220"/>
        <v>293377.74</v>
      </c>
      <c r="E2864">
        <v>293377.74</v>
      </c>
      <c r="U2864">
        <f t="shared" si="221"/>
        <v>10321.392</v>
      </c>
      <c r="V2864">
        <f t="shared" si="222"/>
        <v>10321.392</v>
      </c>
      <c r="AB2864">
        <v>10321.392</v>
      </c>
      <c r="AI2864">
        <f t="shared" si="223"/>
        <v>5615.7508409209004</v>
      </c>
      <c r="AJ2864">
        <f t="shared" si="224"/>
        <v>5615.7508409209004</v>
      </c>
      <c r="AK2864">
        <v>5615.7508409209004</v>
      </c>
    </row>
    <row r="2865" spans="1:46">
      <c r="A2865">
        <v>12805</v>
      </c>
      <c r="B2865" t="s">
        <v>3685</v>
      </c>
      <c r="C2865">
        <v>12789.53904</v>
      </c>
      <c r="D2865">
        <f t="shared" si="220"/>
        <v>0</v>
      </c>
      <c r="U2865">
        <f t="shared" si="221"/>
        <v>12789.53904</v>
      </c>
      <c r="V2865">
        <f t="shared" si="222"/>
        <v>12789.53904</v>
      </c>
      <c r="AB2865">
        <v>12789.53904</v>
      </c>
      <c r="AI2865">
        <f t="shared" si="223"/>
        <v>0</v>
      </c>
      <c r="AJ2865">
        <f t="shared" si="224"/>
        <v>0</v>
      </c>
    </row>
    <row r="2866" spans="1:46">
      <c r="A2866">
        <v>12808</v>
      </c>
      <c r="B2866" t="s">
        <v>3686</v>
      </c>
      <c r="C2866">
        <v>12088.954080000001</v>
      </c>
      <c r="D2866">
        <f t="shared" si="220"/>
        <v>0</v>
      </c>
      <c r="U2866">
        <f t="shared" si="221"/>
        <v>12088.954080000001</v>
      </c>
      <c r="V2866">
        <f t="shared" si="222"/>
        <v>12088.954080000001</v>
      </c>
      <c r="AB2866">
        <v>12088.954080000001</v>
      </c>
      <c r="AI2866">
        <f t="shared" si="223"/>
        <v>0</v>
      </c>
      <c r="AJ2866">
        <f t="shared" si="224"/>
        <v>0</v>
      </c>
    </row>
    <row r="2867" spans="1:46">
      <c r="A2867">
        <v>12829</v>
      </c>
      <c r="B2867" t="s">
        <v>3687</v>
      </c>
      <c r="C2867">
        <v>9148.8153600000005</v>
      </c>
      <c r="D2867">
        <f t="shared" si="220"/>
        <v>0</v>
      </c>
      <c r="U2867">
        <f t="shared" si="221"/>
        <v>9148.8153600000005</v>
      </c>
      <c r="V2867">
        <f t="shared" si="222"/>
        <v>9148.8153600000005</v>
      </c>
      <c r="AB2867">
        <v>9148.8153600000005</v>
      </c>
      <c r="AI2867">
        <f t="shared" si="223"/>
        <v>0</v>
      </c>
      <c r="AJ2867">
        <f t="shared" si="224"/>
        <v>0</v>
      </c>
    </row>
    <row r="2868" spans="1:46">
      <c r="A2868">
        <v>12830</v>
      </c>
      <c r="B2868" t="s">
        <v>3688</v>
      </c>
      <c r="C2868">
        <v>8825.5675199999987</v>
      </c>
      <c r="D2868">
        <f t="shared" si="220"/>
        <v>0</v>
      </c>
      <c r="U2868">
        <f t="shared" si="221"/>
        <v>8825.5675199999987</v>
      </c>
      <c r="V2868">
        <f t="shared" si="222"/>
        <v>8825.5675199999987</v>
      </c>
      <c r="AB2868">
        <v>8825.5675199999987</v>
      </c>
      <c r="AI2868">
        <f t="shared" si="223"/>
        <v>0</v>
      </c>
      <c r="AJ2868">
        <f t="shared" si="224"/>
        <v>0</v>
      </c>
    </row>
    <row r="2869" spans="1:46">
      <c r="A2869">
        <v>12831</v>
      </c>
      <c r="B2869" t="s">
        <v>1902</v>
      </c>
      <c r="C2869">
        <v>424607.51806322072</v>
      </c>
      <c r="D2869">
        <f t="shared" si="220"/>
        <v>0</v>
      </c>
      <c r="N2869">
        <v>62488.985000000001</v>
      </c>
      <c r="R2869">
        <v>347051</v>
      </c>
      <c r="U2869">
        <f t="shared" si="221"/>
        <v>11047.8272</v>
      </c>
      <c r="V2869">
        <f t="shared" si="222"/>
        <v>11047.8272</v>
      </c>
      <c r="AB2869">
        <v>11047.8272</v>
      </c>
      <c r="AI2869">
        <f t="shared" si="223"/>
        <v>4019.7058632207199</v>
      </c>
      <c r="AJ2869">
        <f t="shared" si="224"/>
        <v>0</v>
      </c>
      <c r="AR2869">
        <v>1196.14586322072</v>
      </c>
      <c r="AT2869">
        <v>2823.56</v>
      </c>
    </row>
    <row r="2870" spans="1:46">
      <c r="A2870">
        <v>12834</v>
      </c>
      <c r="B2870" t="s">
        <v>1903</v>
      </c>
      <c r="C2870">
        <v>2585556.9400000004</v>
      </c>
      <c r="D2870">
        <f t="shared" si="220"/>
        <v>876452</v>
      </c>
      <c r="E2870">
        <v>139098</v>
      </c>
      <c r="G2870">
        <v>94096</v>
      </c>
      <c r="H2870">
        <v>520260</v>
      </c>
      <c r="I2870">
        <v>122998</v>
      </c>
      <c r="L2870">
        <v>928433</v>
      </c>
      <c r="P2870">
        <v>540043</v>
      </c>
      <c r="R2870">
        <v>186715</v>
      </c>
      <c r="U2870">
        <f t="shared" si="221"/>
        <v>0</v>
      </c>
      <c r="V2870">
        <f t="shared" si="222"/>
        <v>0</v>
      </c>
      <c r="AI2870">
        <f t="shared" si="223"/>
        <v>53913.94</v>
      </c>
      <c r="AJ2870">
        <f t="shared" si="224"/>
        <v>18669.96</v>
      </c>
      <c r="AK2870">
        <v>2961.81</v>
      </c>
      <c r="AM2870">
        <v>2003.59</v>
      </c>
      <c r="AN2870">
        <v>11085.56</v>
      </c>
      <c r="AO2870">
        <v>2619</v>
      </c>
      <c r="AQ2870">
        <v>19769.12</v>
      </c>
      <c r="AS2870">
        <v>11499.14</v>
      </c>
      <c r="AT2870">
        <v>3975.72</v>
      </c>
    </row>
    <row r="2871" spans="1:46">
      <c r="A2871">
        <v>12836</v>
      </c>
      <c r="B2871" t="s">
        <v>3689</v>
      </c>
      <c r="C2871">
        <v>12092.8176</v>
      </c>
      <c r="D2871">
        <f t="shared" si="220"/>
        <v>0</v>
      </c>
      <c r="U2871">
        <f t="shared" si="221"/>
        <v>12092.8176</v>
      </c>
      <c r="V2871">
        <f t="shared" si="222"/>
        <v>12092.8176</v>
      </c>
      <c r="AB2871">
        <v>12092.8176</v>
      </c>
      <c r="AI2871">
        <f t="shared" si="223"/>
        <v>0</v>
      </c>
      <c r="AJ2871">
        <f t="shared" si="224"/>
        <v>0</v>
      </c>
    </row>
    <row r="2872" spans="1:46">
      <c r="A2872">
        <v>12837</v>
      </c>
      <c r="B2872" t="s">
        <v>1904</v>
      </c>
      <c r="C2872">
        <v>1952421.9471276673</v>
      </c>
      <c r="D2872">
        <f t="shared" si="220"/>
        <v>897708.9</v>
      </c>
      <c r="H2872">
        <v>897708.9</v>
      </c>
      <c r="P2872">
        <v>1010762.79</v>
      </c>
      <c r="U2872">
        <f t="shared" si="221"/>
        <v>6259.1016</v>
      </c>
      <c r="V2872">
        <f t="shared" si="222"/>
        <v>6259.1016</v>
      </c>
      <c r="AB2872">
        <v>6259.1016</v>
      </c>
      <c r="AI2872">
        <f t="shared" si="223"/>
        <v>37691.155527667404</v>
      </c>
      <c r="AJ2872">
        <f t="shared" si="224"/>
        <v>17322.964435022699</v>
      </c>
      <c r="AN2872">
        <v>17322.964435022699</v>
      </c>
      <c r="AS2872">
        <v>20368.191092644702</v>
      </c>
    </row>
    <row r="2873" spans="1:46">
      <c r="A2873">
        <v>12838</v>
      </c>
      <c r="B2873" t="s">
        <v>3690</v>
      </c>
      <c r="C2873">
        <v>7067.6659199999995</v>
      </c>
      <c r="D2873">
        <f t="shared" si="220"/>
        <v>0</v>
      </c>
      <c r="U2873">
        <f t="shared" si="221"/>
        <v>7067.6659199999995</v>
      </c>
      <c r="V2873">
        <f t="shared" si="222"/>
        <v>7067.6659199999995</v>
      </c>
      <c r="AB2873">
        <v>7067.6659199999995</v>
      </c>
      <c r="AI2873">
        <f t="shared" si="223"/>
        <v>0</v>
      </c>
      <c r="AJ2873">
        <f t="shared" si="224"/>
        <v>0</v>
      </c>
    </row>
    <row r="2874" spans="1:46">
      <c r="A2874">
        <v>12839</v>
      </c>
      <c r="B2874" t="s">
        <v>1905</v>
      </c>
      <c r="C2874">
        <v>1314293.6100000001</v>
      </c>
      <c r="D2874">
        <f t="shared" si="220"/>
        <v>0</v>
      </c>
      <c r="L2874">
        <v>1279012.8</v>
      </c>
      <c r="U2874">
        <f t="shared" si="221"/>
        <v>7073.06</v>
      </c>
      <c r="V2874">
        <f t="shared" si="222"/>
        <v>7073.06</v>
      </c>
      <c r="AB2874">
        <v>7073.06</v>
      </c>
      <c r="AI2874">
        <f t="shared" si="223"/>
        <v>28207.75</v>
      </c>
      <c r="AJ2874">
        <f t="shared" si="224"/>
        <v>0</v>
      </c>
      <c r="AQ2874">
        <v>28207.75</v>
      </c>
    </row>
    <row r="2875" spans="1:46">
      <c r="A2875">
        <v>12840</v>
      </c>
      <c r="B2875" t="s">
        <v>3691</v>
      </c>
      <c r="C2875">
        <v>10330.144</v>
      </c>
      <c r="D2875">
        <f t="shared" si="220"/>
        <v>0</v>
      </c>
      <c r="U2875">
        <f t="shared" si="221"/>
        <v>10330.144</v>
      </c>
      <c r="V2875">
        <f t="shared" si="222"/>
        <v>10330.144</v>
      </c>
      <c r="AB2875">
        <v>10330.144</v>
      </c>
      <c r="AI2875">
        <f t="shared" si="223"/>
        <v>0</v>
      </c>
      <c r="AJ2875">
        <f t="shared" si="224"/>
        <v>0</v>
      </c>
    </row>
    <row r="2876" spans="1:46">
      <c r="A2876">
        <v>12841</v>
      </c>
      <c r="B2876" t="s">
        <v>1906</v>
      </c>
      <c r="C2876">
        <v>1527093.5240279594</v>
      </c>
      <c r="D2876">
        <f t="shared" si="220"/>
        <v>246838.03</v>
      </c>
      <c r="G2876">
        <v>92818</v>
      </c>
      <c r="I2876">
        <v>154020.03</v>
      </c>
      <c r="L2876">
        <v>1221486.875</v>
      </c>
      <c r="U2876">
        <f t="shared" si="221"/>
        <v>30462.698400000001</v>
      </c>
      <c r="V2876">
        <f t="shared" si="222"/>
        <v>30462.698400000001</v>
      </c>
      <c r="Z2876">
        <v>30462.698400000001</v>
      </c>
      <c r="AI2876">
        <f t="shared" si="223"/>
        <v>28305.9206279592</v>
      </c>
      <c r="AJ2876">
        <f t="shared" si="224"/>
        <v>4924.5763396873999</v>
      </c>
      <c r="AM2876">
        <v>1976.37</v>
      </c>
      <c r="AO2876">
        <v>2948.2063396874</v>
      </c>
      <c r="AQ2876">
        <v>23381.344288271801</v>
      </c>
    </row>
    <row r="2877" spans="1:46">
      <c r="A2877">
        <v>12842</v>
      </c>
      <c r="B2877" t="s">
        <v>3692</v>
      </c>
      <c r="C2877">
        <v>20136.666239999999</v>
      </c>
      <c r="D2877">
        <f t="shared" si="220"/>
        <v>0</v>
      </c>
      <c r="U2877">
        <f t="shared" si="221"/>
        <v>20136.666239999999</v>
      </c>
      <c r="V2877">
        <f t="shared" si="222"/>
        <v>20136.666239999999</v>
      </c>
      <c r="AB2877">
        <v>20136.666239999999</v>
      </c>
      <c r="AI2877">
        <f t="shared" si="223"/>
        <v>0</v>
      </c>
      <c r="AJ2877">
        <f t="shared" si="224"/>
        <v>0</v>
      </c>
    </row>
    <row r="2878" spans="1:46">
      <c r="A2878">
        <v>12843</v>
      </c>
      <c r="B2878" t="s">
        <v>3693</v>
      </c>
      <c r="C2878">
        <v>12416.06544</v>
      </c>
      <c r="D2878">
        <f t="shared" si="220"/>
        <v>0</v>
      </c>
      <c r="U2878">
        <f t="shared" si="221"/>
        <v>12416.06544</v>
      </c>
      <c r="V2878">
        <f t="shared" si="222"/>
        <v>12416.06544</v>
      </c>
      <c r="AB2878">
        <v>12416.06544</v>
      </c>
      <c r="AI2878">
        <f t="shared" si="223"/>
        <v>0</v>
      </c>
      <c r="AJ2878">
        <f t="shared" si="224"/>
        <v>0</v>
      </c>
    </row>
    <row r="2879" spans="1:46">
      <c r="A2879">
        <v>12844</v>
      </c>
      <c r="B2879" t="s">
        <v>3694</v>
      </c>
      <c r="C2879">
        <v>12445.685759999998</v>
      </c>
      <c r="D2879">
        <f t="shared" si="220"/>
        <v>0</v>
      </c>
      <c r="U2879">
        <f t="shared" si="221"/>
        <v>12445.685759999998</v>
      </c>
      <c r="V2879">
        <f t="shared" si="222"/>
        <v>12445.685759999998</v>
      </c>
      <c r="AB2879">
        <v>12445.685759999998</v>
      </c>
      <c r="AI2879">
        <f t="shared" si="223"/>
        <v>0</v>
      </c>
      <c r="AJ2879">
        <f t="shared" si="224"/>
        <v>0</v>
      </c>
    </row>
    <row r="2880" spans="1:46">
      <c r="A2880">
        <v>12882</v>
      </c>
      <c r="B2880" t="s">
        <v>3695</v>
      </c>
      <c r="C2880">
        <v>6723.8126400000001</v>
      </c>
      <c r="D2880">
        <f t="shared" si="220"/>
        <v>0</v>
      </c>
      <c r="U2880">
        <f t="shared" si="221"/>
        <v>6723.8126400000001</v>
      </c>
      <c r="V2880">
        <f t="shared" si="222"/>
        <v>6723.8126400000001</v>
      </c>
      <c r="AB2880">
        <v>6723.8126400000001</v>
      </c>
      <c r="AI2880">
        <f t="shared" si="223"/>
        <v>0</v>
      </c>
      <c r="AJ2880">
        <f t="shared" si="224"/>
        <v>0</v>
      </c>
    </row>
    <row r="2881" spans="1:46">
      <c r="A2881">
        <v>12883</v>
      </c>
      <c r="B2881" t="s">
        <v>3696</v>
      </c>
      <c r="C2881">
        <v>4029.6513599999994</v>
      </c>
      <c r="D2881">
        <f t="shared" si="220"/>
        <v>0</v>
      </c>
      <c r="U2881">
        <f t="shared" si="221"/>
        <v>4029.6513599999994</v>
      </c>
      <c r="V2881">
        <f t="shared" si="222"/>
        <v>4029.6513599999994</v>
      </c>
      <c r="AB2881">
        <v>4029.6513599999994</v>
      </c>
      <c r="AI2881">
        <f t="shared" si="223"/>
        <v>0</v>
      </c>
      <c r="AJ2881">
        <f t="shared" si="224"/>
        <v>0</v>
      </c>
    </row>
    <row r="2882" spans="1:46">
      <c r="A2882">
        <v>12935</v>
      </c>
      <c r="B2882" t="s">
        <v>3697</v>
      </c>
      <c r="C2882">
        <v>12471.442559999998</v>
      </c>
      <c r="D2882">
        <f t="shared" si="220"/>
        <v>0</v>
      </c>
      <c r="U2882">
        <f t="shared" si="221"/>
        <v>12471.442559999998</v>
      </c>
      <c r="V2882">
        <f t="shared" si="222"/>
        <v>12471.442559999998</v>
      </c>
      <c r="AB2882">
        <v>12471.442559999998</v>
      </c>
      <c r="AI2882">
        <f t="shared" si="223"/>
        <v>0</v>
      </c>
      <c r="AJ2882">
        <f t="shared" si="224"/>
        <v>0</v>
      </c>
    </row>
    <row r="2883" spans="1:46">
      <c r="A2883">
        <v>12936</v>
      </c>
      <c r="B2883" t="s">
        <v>3698</v>
      </c>
      <c r="C2883">
        <v>12149.482559999999</v>
      </c>
      <c r="D2883">
        <f t="shared" si="220"/>
        <v>0</v>
      </c>
      <c r="U2883">
        <f t="shared" si="221"/>
        <v>12149.482559999999</v>
      </c>
      <c r="V2883">
        <f t="shared" si="222"/>
        <v>12149.482559999999</v>
      </c>
      <c r="AB2883">
        <v>12149.482559999999</v>
      </c>
      <c r="AI2883">
        <f t="shared" si="223"/>
        <v>0</v>
      </c>
      <c r="AJ2883">
        <f t="shared" si="224"/>
        <v>0</v>
      </c>
    </row>
    <row r="2884" spans="1:46">
      <c r="A2884">
        <v>13119</v>
      </c>
      <c r="B2884" t="s">
        <v>1907</v>
      </c>
      <c r="C2884">
        <v>488600.03948319465</v>
      </c>
      <c r="D2884">
        <f t="shared" si="220"/>
        <v>446107.06</v>
      </c>
      <c r="E2884">
        <v>446107.06</v>
      </c>
      <c r="U2884">
        <f t="shared" si="221"/>
        <v>33889.009483194699</v>
      </c>
      <c r="V2884">
        <f t="shared" si="222"/>
        <v>33889.009483194699</v>
      </c>
      <c r="AB2884">
        <v>33889.009483194699</v>
      </c>
      <c r="AI2884">
        <f t="shared" si="223"/>
        <v>8603.9699999999993</v>
      </c>
      <c r="AJ2884">
        <f t="shared" si="224"/>
        <v>8603.9699999999993</v>
      </c>
      <c r="AK2884">
        <v>8603.9699999999993</v>
      </c>
    </row>
    <row r="2885" spans="1:46">
      <c r="A2885">
        <v>13120</v>
      </c>
      <c r="B2885" t="s">
        <v>1908</v>
      </c>
      <c r="C2885">
        <v>1359315.05</v>
      </c>
      <c r="D2885">
        <f t="shared" si="220"/>
        <v>1192336.79</v>
      </c>
      <c r="E2885">
        <v>298461.78999999998</v>
      </c>
      <c r="G2885">
        <v>13528</v>
      </c>
      <c r="H2885">
        <v>833858</v>
      </c>
      <c r="I2885">
        <v>46489</v>
      </c>
      <c r="R2885">
        <v>126899</v>
      </c>
      <c r="U2885">
        <f t="shared" si="221"/>
        <v>11491.77</v>
      </c>
      <c r="V2885">
        <f t="shared" si="222"/>
        <v>11491.77</v>
      </c>
      <c r="AB2885">
        <v>11491.77</v>
      </c>
      <c r="AI2885">
        <f t="shared" si="223"/>
        <v>28587.49</v>
      </c>
      <c r="AJ2885">
        <f t="shared" si="224"/>
        <v>23998.04</v>
      </c>
      <c r="AK2885">
        <v>4964.76</v>
      </c>
      <c r="AM2885">
        <v>288.05</v>
      </c>
      <c r="AN2885">
        <v>17755.34</v>
      </c>
      <c r="AO2885">
        <v>989.89</v>
      </c>
      <c r="AT2885">
        <v>4589.45</v>
      </c>
    </row>
    <row r="2886" spans="1:46">
      <c r="A2886">
        <v>13299</v>
      </c>
      <c r="B2886" t="s">
        <v>1909</v>
      </c>
      <c r="C2886">
        <v>415979.33479999995</v>
      </c>
      <c r="D2886">
        <f t="shared" si="220"/>
        <v>0</v>
      </c>
      <c r="R2886">
        <v>400539.6</v>
      </c>
      <c r="U2886">
        <f t="shared" si="221"/>
        <v>10725.2448</v>
      </c>
      <c r="V2886">
        <f t="shared" si="222"/>
        <v>10725.2448</v>
      </c>
      <c r="AB2886">
        <v>10725.2448</v>
      </c>
      <c r="AI2886">
        <f t="shared" si="223"/>
        <v>4714.49</v>
      </c>
      <c r="AJ2886">
        <f t="shared" si="224"/>
        <v>0</v>
      </c>
      <c r="AT2886">
        <v>4714.49</v>
      </c>
    </row>
    <row r="2887" spans="1:46">
      <c r="A2887">
        <v>13300</v>
      </c>
      <c r="B2887" t="s">
        <v>1910</v>
      </c>
      <c r="C2887">
        <v>567747.53319999983</v>
      </c>
      <c r="D2887">
        <f t="shared" si="220"/>
        <v>267214.82</v>
      </c>
      <c r="G2887">
        <v>61262.95</v>
      </c>
      <c r="I2887">
        <v>205951.87</v>
      </c>
      <c r="R2887">
        <v>285890.40000000002</v>
      </c>
      <c r="U2887">
        <f t="shared" si="221"/>
        <v>7008.0432000000001</v>
      </c>
      <c r="V2887">
        <f t="shared" si="222"/>
        <v>7008.0432000000001</v>
      </c>
      <c r="AB2887">
        <v>7008.0432000000001</v>
      </c>
      <c r="AI2887">
        <f t="shared" si="223"/>
        <v>7634.27</v>
      </c>
      <c r="AJ2887">
        <f t="shared" si="224"/>
        <v>4116.17</v>
      </c>
      <c r="AM2887">
        <v>1314.94</v>
      </c>
      <c r="AO2887">
        <v>2801.23</v>
      </c>
      <c r="AT2887">
        <v>3518.1</v>
      </c>
    </row>
    <row r="2888" spans="1:46">
      <c r="A2888">
        <v>13301</v>
      </c>
      <c r="B2888" t="s">
        <v>3699</v>
      </c>
      <c r="C2888">
        <v>20780.586240000001</v>
      </c>
      <c r="D2888">
        <f t="shared" si="220"/>
        <v>0</v>
      </c>
      <c r="U2888">
        <f t="shared" si="221"/>
        <v>20780.586240000001</v>
      </c>
      <c r="V2888">
        <f t="shared" si="222"/>
        <v>20780.586240000001</v>
      </c>
      <c r="AB2888">
        <v>20780.586240000001</v>
      </c>
      <c r="AI2888">
        <f t="shared" si="223"/>
        <v>0</v>
      </c>
      <c r="AJ2888">
        <f t="shared" si="224"/>
        <v>0</v>
      </c>
    </row>
    <row r="2889" spans="1:46">
      <c r="A2889">
        <v>13302</v>
      </c>
      <c r="B2889" t="s">
        <v>3700</v>
      </c>
      <c r="C2889">
        <v>12810.144480000001</v>
      </c>
      <c r="D2889">
        <f t="shared" ref="D2889:D2952" si="225">E2889+F2889+G2889+H2889+I2889+J2889</f>
        <v>0</v>
      </c>
      <c r="U2889">
        <f t="shared" ref="U2889:U2952" si="226">V2889+AC2889+AD2889+AE2889+AF2889+AG2889+AH2889</f>
        <v>12810.144480000001</v>
      </c>
      <c r="V2889">
        <f t="shared" ref="V2889:V2952" si="227">W2889+X2889+Y2889+Z2889+AA2889+AB2889</f>
        <v>12810.144480000001</v>
      </c>
      <c r="AB2889">
        <v>12810.144480000001</v>
      </c>
      <c r="AI2889">
        <f t="shared" ref="AI2889:AI2952" si="228">AJ2889+AQ2889+AR2889+AS2889+AT2889+AU2889+AV2889</f>
        <v>0</v>
      </c>
      <c r="AJ2889">
        <f t="shared" ref="AJ2889:AJ2952" si="229">AK2889+AL2889+AM2889+AN2889+AO2889+AP2889</f>
        <v>0</v>
      </c>
    </row>
    <row r="2890" spans="1:46">
      <c r="A2890">
        <v>13303</v>
      </c>
      <c r="B2890" t="s">
        <v>3701</v>
      </c>
      <c r="C2890">
        <v>8731.5551999999989</v>
      </c>
      <c r="D2890">
        <f t="shared" si="225"/>
        <v>0</v>
      </c>
      <c r="U2890">
        <f t="shared" si="226"/>
        <v>8731.5551999999989</v>
      </c>
      <c r="V2890">
        <f t="shared" si="227"/>
        <v>8731.5551999999989</v>
      </c>
      <c r="AB2890">
        <v>8731.5551999999989</v>
      </c>
      <c r="AI2890">
        <f t="shared" si="228"/>
        <v>0</v>
      </c>
      <c r="AJ2890">
        <f t="shared" si="229"/>
        <v>0</v>
      </c>
    </row>
    <row r="2891" spans="1:46">
      <c r="A2891">
        <v>13304</v>
      </c>
      <c r="B2891" t="s">
        <v>1911</v>
      </c>
      <c r="C2891">
        <v>1037433.9772</v>
      </c>
      <c r="D2891">
        <f t="shared" si="225"/>
        <v>0</v>
      </c>
      <c r="P2891">
        <v>1003535</v>
      </c>
      <c r="U2891">
        <f t="shared" si="226"/>
        <v>12530.707200000001</v>
      </c>
      <c r="V2891">
        <f t="shared" si="227"/>
        <v>12530.707200000001</v>
      </c>
      <c r="AB2891">
        <v>12530.707200000001</v>
      </c>
      <c r="AI2891">
        <f t="shared" si="228"/>
        <v>21368.27</v>
      </c>
      <c r="AJ2891">
        <f t="shared" si="229"/>
        <v>0</v>
      </c>
      <c r="AS2891">
        <v>21368.27</v>
      </c>
    </row>
    <row r="2892" spans="1:46">
      <c r="A2892">
        <v>13307</v>
      </c>
      <c r="B2892" t="s">
        <v>1912</v>
      </c>
      <c r="C2892">
        <v>32081.182382688901</v>
      </c>
      <c r="D2892">
        <f t="shared" si="225"/>
        <v>0</v>
      </c>
      <c r="U2892">
        <f t="shared" si="226"/>
        <v>32081.182382688901</v>
      </c>
      <c r="V2892">
        <f t="shared" si="227"/>
        <v>32081.182382688901</v>
      </c>
      <c r="AB2892">
        <v>32081.182382688901</v>
      </c>
      <c r="AI2892">
        <f t="shared" si="228"/>
        <v>0</v>
      </c>
      <c r="AJ2892">
        <f t="shared" si="229"/>
        <v>0</v>
      </c>
    </row>
    <row r="2893" spans="1:46">
      <c r="A2893">
        <v>13308</v>
      </c>
      <c r="B2893" t="s">
        <v>1913</v>
      </c>
      <c r="C2893">
        <v>285683.53467354225</v>
      </c>
      <c r="D2893">
        <f t="shared" si="225"/>
        <v>245224.715</v>
      </c>
      <c r="I2893">
        <v>245224.715</v>
      </c>
      <c r="U2893">
        <f t="shared" si="226"/>
        <v>35764.799944997598</v>
      </c>
      <c r="V2893">
        <f t="shared" si="227"/>
        <v>35764.799944997598</v>
      </c>
      <c r="AB2893">
        <v>35764.799944997598</v>
      </c>
      <c r="AI2893">
        <f t="shared" si="228"/>
        <v>4694.0197285446402</v>
      </c>
      <c r="AJ2893">
        <f t="shared" si="229"/>
        <v>4694.0197285446402</v>
      </c>
      <c r="AO2893">
        <v>4694.0197285446402</v>
      </c>
    </row>
    <row r="2894" spans="1:46">
      <c r="A2894">
        <v>13361</v>
      </c>
      <c r="B2894" t="s">
        <v>3702</v>
      </c>
      <c r="C2894">
        <v>8580.877919999999</v>
      </c>
      <c r="D2894">
        <f t="shared" si="225"/>
        <v>0</v>
      </c>
      <c r="U2894">
        <f t="shared" si="226"/>
        <v>8580.877919999999</v>
      </c>
      <c r="V2894">
        <f t="shared" si="227"/>
        <v>8580.877919999999</v>
      </c>
      <c r="AB2894">
        <v>8580.877919999999</v>
      </c>
      <c r="AI2894">
        <f t="shared" si="228"/>
        <v>0</v>
      </c>
      <c r="AJ2894">
        <f t="shared" si="229"/>
        <v>0</v>
      </c>
    </row>
    <row r="2895" spans="1:46">
      <c r="A2895">
        <v>13362</v>
      </c>
      <c r="B2895" t="s">
        <v>3703</v>
      </c>
      <c r="C2895">
        <v>8674.8902400000006</v>
      </c>
      <c r="D2895">
        <f t="shared" si="225"/>
        <v>0</v>
      </c>
      <c r="U2895">
        <f t="shared" si="226"/>
        <v>8674.8902400000006</v>
      </c>
      <c r="V2895">
        <f t="shared" si="227"/>
        <v>8674.8902400000006</v>
      </c>
      <c r="AB2895">
        <v>8674.8902400000006</v>
      </c>
      <c r="AI2895">
        <f t="shared" si="228"/>
        <v>0</v>
      </c>
      <c r="AJ2895">
        <f t="shared" si="229"/>
        <v>0</v>
      </c>
    </row>
    <row r="2896" spans="1:46">
      <c r="A2896">
        <v>13407</v>
      </c>
      <c r="B2896" t="s">
        <v>3704</v>
      </c>
      <c r="C2896">
        <v>44082.763199999994</v>
      </c>
      <c r="D2896">
        <f t="shared" si="225"/>
        <v>0</v>
      </c>
      <c r="U2896">
        <f t="shared" si="226"/>
        <v>44082.763199999994</v>
      </c>
      <c r="V2896">
        <f t="shared" si="227"/>
        <v>44082.763199999994</v>
      </c>
      <c r="AB2896">
        <v>44082.763199999994</v>
      </c>
      <c r="AI2896">
        <f t="shared" si="228"/>
        <v>0</v>
      </c>
      <c r="AJ2896">
        <f t="shared" si="229"/>
        <v>0</v>
      </c>
    </row>
    <row r="2897" spans="1:36">
      <c r="A2897">
        <v>13421</v>
      </c>
      <c r="B2897" t="s">
        <v>3705</v>
      </c>
      <c r="C2897">
        <v>12662.042879999999</v>
      </c>
      <c r="D2897">
        <f t="shared" si="225"/>
        <v>0</v>
      </c>
      <c r="U2897">
        <f t="shared" si="226"/>
        <v>12662.042879999999</v>
      </c>
      <c r="V2897">
        <f t="shared" si="227"/>
        <v>12662.042879999999</v>
      </c>
      <c r="AB2897">
        <v>12662.042879999999</v>
      </c>
      <c r="AI2897">
        <f t="shared" si="228"/>
        <v>0</v>
      </c>
      <c r="AJ2897">
        <f t="shared" si="229"/>
        <v>0</v>
      </c>
    </row>
    <row r="2898" spans="1:36">
      <c r="A2898">
        <v>13422</v>
      </c>
      <c r="B2898" t="s">
        <v>3706</v>
      </c>
      <c r="C2898">
        <v>8600.1955199999993</v>
      </c>
      <c r="D2898">
        <f t="shared" si="225"/>
        <v>0</v>
      </c>
      <c r="U2898">
        <f t="shared" si="226"/>
        <v>8600.1955199999993</v>
      </c>
      <c r="V2898">
        <f t="shared" si="227"/>
        <v>8600.1955199999993</v>
      </c>
      <c r="AB2898">
        <v>8600.1955199999993</v>
      </c>
      <c r="AI2898">
        <f t="shared" si="228"/>
        <v>0</v>
      </c>
      <c r="AJ2898">
        <f t="shared" si="229"/>
        <v>0</v>
      </c>
    </row>
    <row r="2899" spans="1:36">
      <c r="A2899">
        <v>13423</v>
      </c>
      <c r="B2899" t="s">
        <v>3707</v>
      </c>
      <c r="C2899">
        <v>8895.1108800000002</v>
      </c>
      <c r="D2899">
        <f t="shared" si="225"/>
        <v>0</v>
      </c>
      <c r="U2899">
        <f t="shared" si="226"/>
        <v>8895.1108800000002</v>
      </c>
      <c r="V2899">
        <f t="shared" si="227"/>
        <v>8895.1108800000002</v>
      </c>
      <c r="AB2899">
        <v>8895.1108800000002</v>
      </c>
      <c r="AI2899">
        <f t="shared" si="228"/>
        <v>0</v>
      </c>
      <c r="AJ2899">
        <f t="shared" si="229"/>
        <v>0</v>
      </c>
    </row>
    <row r="2900" spans="1:36">
      <c r="A2900">
        <v>13425</v>
      </c>
      <c r="B2900" t="s">
        <v>3708</v>
      </c>
      <c r="C2900">
        <v>12718.707840000001</v>
      </c>
      <c r="D2900">
        <f t="shared" si="225"/>
        <v>0</v>
      </c>
      <c r="U2900">
        <f t="shared" si="226"/>
        <v>12718.707840000001</v>
      </c>
      <c r="V2900">
        <f t="shared" si="227"/>
        <v>12718.707840000001</v>
      </c>
      <c r="AB2900">
        <v>12718.707840000001</v>
      </c>
      <c r="AI2900">
        <f t="shared" si="228"/>
        <v>0</v>
      </c>
      <c r="AJ2900">
        <f t="shared" si="229"/>
        <v>0</v>
      </c>
    </row>
    <row r="2901" spans="1:36">
      <c r="A2901">
        <v>13429</v>
      </c>
      <c r="B2901" t="s">
        <v>3709</v>
      </c>
      <c r="C2901">
        <v>43219.910400000001</v>
      </c>
      <c r="D2901">
        <f t="shared" si="225"/>
        <v>0</v>
      </c>
      <c r="U2901">
        <f t="shared" si="226"/>
        <v>43219.910400000001</v>
      </c>
      <c r="V2901">
        <f t="shared" si="227"/>
        <v>43219.910400000001</v>
      </c>
      <c r="AB2901">
        <v>43219.910400000001</v>
      </c>
      <c r="AI2901">
        <f t="shared" si="228"/>
        <v>0</v>
      </c>
      <c r="AJ2901">
        <f t="shared" si="229"/>
        <v>0</v>
      </c>
    </row>
    <row r="2902" spans="1:36">
      <c r="A2902">
        <v>13516</v>
      </c>
      <c r="B2902" t="s">
        <v>3710</v>
      </c>
      <c r="C2902">
        <v>16859.113439999997</v>
      </c>
      <c r="D2902">
        <f t="shared" si="225"/>
        <v>0</v>
      </c>
      <c r="U2902">
        <f t="shared" si="226"/>
        <v>16859.113439999997</v>
      </c>
      <c r="V2902">
        <f t="shared" si="227"/>
        <v>16859.113439999997</v>
      </c>
      <c r="AB2902">
        <v>16859.113439999997</v>
      </c>
      <c r="AI2902">
        <f t="shared" si="228"/>
        <v>0</v>
      </c>
      <c r="AJ2902">
        <f t="shared" si="229"/>
        <v>0</v>
      </c>
    </row>
    <row r="2903" spans="1:36">
      <c r="A2903">
        <v>13517</v>
      </c>
      <c r="B2903" t="s">
        <v>3711</v>
      </c>
      <c r="C2903">
        <v>43906.329119999995</v>
      </c>
      <c r="D2903">
        <f t="shared" si="225"/>
        <v>0</v>
      </c>
      <c r="U2903">
        <f t="shared" si="226"/>
        <v>43906.329119999995</v>
      </c>
      <c r="V2903">
        <f t="shared" si="227"/>
        <v>43906.329119999995</v>
      </c>
      <c r="AB2903">
        <v>43906.329119999995</v>
      </c>
      <c r="AI2903">
        <f t="shared" si="228"/>
        <v>0</v>
      </c>
      <c r="AJ2903">
        <f t="shared" si="229"/>
        <v>0</v>
      </c>
    </row>
    <row r="2904" spans="1:36">
      <c r="A2904">
        <v>13518</v>
      </c>
      <c r="B2904" t="s">
        <v>3712</v>
      </c>
      <c r="C2904">
        <v>46491.023999999998</v>
      </c>
      <c r="D2904">
        <f t="shared" si="225"/>
        <v>0</v>
      </c>
      <c r="U2904">
        <f t="shared" si="226"/>
        <v>46491.023999999998</v>
      </c>
      <c r="V2904">
        <f t="shared" si="227"/>
        <v>46491.023999999998</v>
      </c>
      <c r="AB2904">
        <v>46491.023999999998</v>
      </c>
      <c r="AI2904">
        <f t="shared" si="228"/>
        <v>0</v>
      </c>
      <c r="AJ2904">
        <f t="shared" si="229"/>
        <v>0</v>
      </c>
    </row>
    <row r="2905" spans="1:36">
      <c r="A2905">
        <v>13519</v>
      </c>
      <c r="B2905" t="s">
        <v>3713</v>
      </c>
      <c r="C2905">
        <v>8891.2473599999994</v>
      </c>
      <c r="D2905">
        <f t="shared" si="225"/>
        <v>0</v>
      </c>
      <c r="U2905">
        <f t="shared" si="226"/>
        <v>8891.2473599999994</v>
      </c>
      <c r="V2905">
        <f t="shared" si="227"/>
        <v>8891.2473599999994</v>
      </c>
      <c r="AB2905">
        <v>8891.2473599999994</v>
      </c>
      <c r="AI2905">
        <f t="shared" si="228"/>
        <v>0</v>
      </c>
      <c r="AJ2905">
        <f t="shared" si="229"/>
        <v>0</v>
      </c>
    </row>
    <row r="2906" spans="1:36">
      <c r="A2906">
        <v>13838</v>
      </c>
      <c r="B2906" t="s">
        <v>3714</v>
      </c>
      <c r="C2906">
        <v>12418.64112</v>
      </c>
      <c r="D2906">
        <f t="shared" si="225"/>
        <v>0</v>
      </c>
      <c r="U2906">
        <f t="shared" si="226"/>
        <v>12418.64112</v>
      </c>
      <c r="V2906">
        <f t="shared" si="227"/>
        <v>12418.64112</v>
      </c>
      <c r="AB2906">
        <v>12418.64112</v>
      </c>
      <c r="AI2906">
        <f t="shared" si="228"/>
        <v>0</v>
      </c>
      <c r="AJ2906">
        <f t="shared" si="229"/>
        <v>0</v>
      </c>
    </row>
    <row r="2907" spans="1:36">
      <c r="A2907">
        <v>13839</v>
      </c>
      <c r="B2907" t="s">
        <v>3715</v>
      </c>
      <c r="C2907">
        <v>19302.145919999999</v>
      </c>
      <c r="D2907">
        <f t="shared" si="225"/>
        <v>0</v>
      </c>
      <c r="U2907">
        <f t="shared" si="226"/>
        <v>19302.145919999999</v>
      </c>
      <c r="V2907">
        <f t="shared" si="227"/>
        <v>19302.145919999999</v>
      </c>
      <c r="AB2907">
        <v>19302.145919999999</v>
      </c>
      <c r="AI2907">
        <f t="shared" si="228"/>
        <v>0</v>
      </c>
      <c r="AJ2907">
        <f t="shared" si="229"/>
        <v>0</v>
      </c>
    </row>
    <row r="2908" spans="1:36">
      <c r="A2908">
        <v>14278</v>
      </c>
      <c r="B2908" t="s">
        <v>3716</v>
      </c>
      <c r="C2908">
        <v>8575.9447999999993</v>
      </c>
      <c r="D2908">
        <f t="shared" si="225"/>
        <v>0</v>
      </c>
      <c r="U2908">
        <f t="shared" si="226"/>
        <v>8575.9447999999993</v>
      </c>
      <c r="V2908">
        <f t="shared" si="227"/>
        <v>8575.9447999999993</v>
      </c>
      <c r="AB2908">
        <v>8575.9447999999993</v>
      </c>
      <c r="AI2908">
        <f t="shared" si="228"/>
        <v>0</v>
      </c>
      <c r="AJ2908">
        <f t="shared" si="229"/>
        <v>0</v>
      </c>
    </row>
    <row r="2909" spans="1:36">
      <c r="A2909">
        <v>14280</v>
      </c>
      <c r="B2909" t="s">
        <v>3717</v>
      </c>
      <c r="C2909">
        <v>21200.42208</v>
      </c>
      <c r="D2909">
        <f t="shared" si="225"/>
        <v>0</v>
      </c>
      <c r="U2909">
        <f t="shared" si="226"/>
        <v>21200.42208</v>
      </c>
      <c r="V2909">
        <f t="shared" si="227"/>
        <v>21200.42208</v>
      </c>
      <c r="AB2909">
        <v>21200.42208</v>
      </c>
      <c r="AI2909">
        <f t="shared" si="228"/>
        <v>0</v>
      </c>
      <c r="AJ2909">
        <f t="shared" si="229"/>
        <v>0</v>
      </c>
    </row>
    <row r="2910" spans="1:36">
      <c r="A2910">
        <v>14281</v>
      </c>
      <c r="B2910" t="s">
        <v>3718</v>
      </c>
      <c r="C2910">
        <v>20592.561600000001</v>
      </c>
      <c r="D2910">
        <f t="shared" si="225"/>
        <v>0</v>
      </c>
      <c r="U2910">
        <f t="shared" si="226"/>
        <v>20592.561600000001</v>
      </c>
      <c r="V2910">
        <f t="shared" si="227"/>
        <v>20592.561600000001</v>
      </c>
      <c r="AB2910">
        <v>20592.561600000001</v>
      </c>
      <c r="AI2910">
        <f t="shared" si="228"/>
        <v>0</v>
      </c>
      <c r="AJ2910">
        <f t="shared" si="229"/>
        <v>0</v>
      </c>
    </row>
    <row r="2911" spans="1:36">
      <c r="A2911">
        <v>14282</v>
      </c>
      <c r="B2911" t="s">
        <v>3719</v>
      </c>
      <c r="C2911">
        <v>42505.159200000002</v>
      </c>
      <c r="D2911">
        <f t="shared" si="225"/>
        <v>0</v>
      </c>
      <c r="U2911">
        <f t="shared" si="226"/>
        <v>42505.159200000002</v>
      </c>
      <c r="V2911">
        <f t="shared" si="227"/>
        <v>42505.159200000002</v>
      </c>
      <c r="AB2911">
        <v>42505.159200000002</v>
      </c>
      <c r="AI2911">
        <f t="shared" si="228"/>
        <v>0</v>
      </c>
      <c r="AJ2911">
        <f t="shared" si="229"/>
        <v>0</v>
      </c>
    </row>
    <row r="2912" spans="1:36">
      <c r="A2912">
        <v>14284</v>
      </c>
      <c r="B2912" t="s">
        <v>3720</v>
      </c>
      <c r="C2912">
        <v>21825.02448</v>
      </c>
      <c r="D2912">
        <f t="shared" si="225"/>
        <v>0</v>
      </c>
      <c r="U2912">
        <f t="shared" si="226"/>
        <v>21825.02448</v>
      </c>
      <c r="V2912">
        <f t="shared" si="227"/>
        <v>21825.02448</v>
      </c>
      <c r="AB2912">
        <v>21825.02448</v>
      </c>
      <c r="AI2912">
        <f t="shared" si="228"/>
        <v>0</v>
      </c>
      <c r="AJ2912">
        <f t="shared" si="229"/>
        <v>0</v>
      </c>
    </row>
    <row r="2913" spans="1:36">
      <c r="A2913">
        <v>14285</v>
      </c>
      <c r="B2913" t="s">
        <v>3721</v>
      </c>
      <c r="C2913">
        <v>21282.843839999998</v>
      </c>
      <c r="D2913">
        <f t="shared" si="225"/>
        <v>0</v>
      </c>
      <c r="U2913">
        <f t="shared" si="226"/>
        <v>21282.843839999998</v>
      </c>
      <c r="V2913">
        <f t="shared" si="227"/>
        <v>21282.843839999998</v>
      </c>
      <c r="AB2913">
        <v>21282.843839999998</v>
      </c>
      <c r="AI2913">
        <f t="shared" si="228"/>
        <v>0</v>
      </c>
      <c r="AJ2913">
        <f t="shared" si="229"/>
        <v>0</v>
      </c>
    </row>
    <row r="2914" spans="1:36">
      <c r="A2914">
        <v>14287</v>
      </c>
      <c r="B2914" t="s">
        <v>3722</v>
      </c>
      <c r="C2914">
        <v>20759.980799999998</v>
      </c>
      <c r="D2914">
        <f t="shared" si="225"/>
        <v>0</v>
      </c>
      <c r="U2914">
        <f t="shared" si="226"/>
        <v>20759.980799999998</v>
      </c>
      <c r="V2914">
        <f t="shared" si="227"/>
        <v>20759.980799999998</v>
      </c>
      <c r="AB2914">
        <v>20759.980799999998</v>
      </c>
      <c r="AI2914">
        <f t="shared" si="228"/>
        <v>0</v>
      </c>
      <c r="AJ2914">
        <f t="shared" si="229"/>
        <v>0</v>
      </c>
    </row>
    <row r="2915" spans="1:36">
      <c r="A2915">
        <v>14289</v>
      </c>
      <c r="B2915" t="s">
        <v>3723</v>
      </c>
      <c r="C2915">
        <v>20470.216799999998</v>
      </c>
      <c r="D2915">
        <f t="shared" si="225"/>
        <v>0</v>
      </c>
      <c r="U2915">
        <f t="shared" si="226"/>
        <v>20470.216799999998</v>
      </c>
      <c r="V2915">
        <f t="shared" si="227"/>
        <v>20470.216799999998</v>
      </c>
      <c r="AB2915">
        <v>20470.216799999998</v>
      </c>
      <c r="AI2915">
        <f t="shared" si="228"/>
        <v>0</v>
      </c>
      <c r="AJ2915">
        <f t="shared" si="229"/>
        <v>0</v>
      </c>
    </row>
    <row r="2916" spans="1:36">
      <c r="A2916">
        <v>14290</v>
      </c>
      <c r="B2916" t="s">
        <v>3724</v>
      </c>
      <c r="C2916">
        <v>18230.663039999999</v>
      </c>
      <c r="D2916">
        <f t="shared" si="225"/>
        <v>0</v>
      </c>
      <c r="U2916">
        <f t="shared" si="226"/>
        <v>18230.663039999999</v>
      </c>
      <c r="V2916">
        <f t="shared" si="227"/>
        <v>18230.663039999999</v>
      </c>
      <c r="AB2916">
        <v>18230.663039999999</v>
      </c>
      <c r="AI2916">
        <f t="shared" si="228"/>
        <v>0</v>
      </c>
      <c r="AJ2916">
        <f t="shared" si="229"/>
        <v>0</v>
      </c>
    </row>
    <row r="2917" spans="1:36">
      <c r="A2917">
        <v>14291</v>
      </c>
      <c r="B2917" t="s">
        <v>3725</v>
      </c>
      <c r="C2917">
        <v>20398.097760000001</v>
      </c>
      <c r="D2917">
        <f t="shared" si="225"/>
        <v>0</v>
      </c>
      <c r="U2917">
        <f t="shared" si="226"/>
        <v>20398.097760000001</v>
      </c>
      <c r="V2917">
        <f t="shared" si="227"/>
        <v>20398.097760000001</v>
      </c>
      <c r="AB2917">
        <v>20398.097760000001</v>
      </c>
      <c r="AI2917">
        <f t="shared" si="228"/>
        <v>0</v>
      </c>
      <c r="AJ2917">
        <f t="shared" si="229"/>
        <v>0</v>
      </c>
    </row>
    <row r="2918" spans="1:36">
      <c r="A2918">
        <v>14292</v>
      </c>
      <c r="B2918" t="s">
        <v>3726</v>
      </c>
      <c r="C2918">
        <v>20438.020799999998</v>
      </c>
      <c r="D2918">
        <f t="shared" si="225"/>
        <v>0</v>
      </c>
      <c r="U2918">
        <f t="shared" si="226"/>
        <v>20438.020799999998</v>
      </c>
      <c r="V2918">
        <f t="shared" si="227"/>
        <v>20438.020799999998</v>
      </c>
      <c r="AB2918">
        <v>20438.020799999998</v>
      </c>
      <c r="AI2918">
        <f t="shared" si="228"/>
        <v>0</v>
      </c>
      <c r="AJ2918">
        <f t="shared" si="229"/>
        <v>0</v>
      </c>
    </row>
    <row r="2919" spans="1:36">
      <c r="A2919">
        <v>14382</v>
      </c>
      <c r="B2919" t="s">
        <v>3727</v>
      </c>
      <c r="C2919">
        <v>20360.750399999997</v>
      </c>
      <c r="D2919">
        <f t="shared" si="225"/>
        <v>0</v>
      </c>
      <c r="U2919">
        <f t="shared" si="226"/>
        <v>20360.750399999997</v>
      </c>
      <c r="V2919">
        <f t="shared" si="227"/>
        <v>20360.750399999997</v>
      </c>
      <c r="AB2919">
        <v>20360.750399999997</v>
      </c>
      <c r="AI2919">
        <f t="shared" si="228"/>
        <v>0</v>
      </c>
      <c r="AJ2919">
        <f t="shared" si="229"/>
        <v>0</v>
      </c>
    </row>
    <row r="2920" spans="1:36">
      <c r="A2920">
        <v>14383</v>
      </c>
      <c r="B2920" t="s">
        <v>3728</v>
      </c>
      <c r="C2920">
        <v>38116.200479999992</v>
      </c>
      <c r="D2920">
        <f t="shared" si="225"/>
        <v>0</v>
      </c>
      <c r="U2920">
        <f t="shared" si="226"/>
        <v>38116.200479999992</v>
      </c>
      <c r="V2920">
        <f t="shared" si="227"/>
        <v>38116.200479999992</v>
      </c>
      <c r="AB2920">
        <v>38116.200479999992</v>
      </c>
      <c r="AI2920">
        <f t="shared" si="228"/>
        <v>0</v>
      </c>
      <c r="AJ2920">
        <f t="shared" si="229"/>
        <v>0</v>
      </c>
    </row>
    <row r="2921" spans="1:36">
      <c r="A2921">
        <v>14384</v>
      </c>
      <c r="B2921" t="s">
        <v>3729</v>
      </c>
      <c r="C2921">
        <v>52162.67136</v>
      </c>
      <c r="D2921">
        <f t="shared" si="225"/>
        <v>0</v>
      </c>
      <c r="U2921">
        <f t="shared" si="226"/>
        <v>52162.67136</v>
      </c>
      <c r="V2921">
        <f t="shared" si="227"/>
        <v>52162.67136</v>
      </c>
      <c r="AB2921">
        <v>52162.67136</v>
      </c>
      <c r="AI2921">
        <f t="shared" si="228"/>
        <v>0</v>
      </c>
      <c r="AJ2921">
        <f t="shared" si="229"/>
        <v>0</v>
      </c>
    </row>
    <row r="2922" spans="1:36">
      <c r="A2922">
        <v>14631</v>
      </c>
      <c r="B2922" t="s">
        <v>3730</v>
      </c>
      <c r="C2922">
        <v>18635.0448</v>
      </c>
      <c r="D2922">
        <f t="shared" si="225"/>
        <v>0</v>
      </c>
      <c r="U2922">
        <f t="shared" si="226"/>
        <v>18635.0448</v>
      </c>
      <c r="V2922">
        <f t="shared" si="227"/>
        <v>18635.0448</v>
      </c>
      <c r="AB2922">
        <v>18635.0448</v>
      </c>
      <c r="AI2922">
        <f t="shared" si="228"/>
        <v>0</v>
      </c>
      <c r="AJ2922">
        <f t="shared" si="229"/>
        <v>0</v>
      </c>
    </row>
    <row r="2923" spans="1:36">
      <c r="A2923">
        <v>14632</v>
      </c>
      <c r="B2923" t="s">
        <v>3731</v>
      </c>
      <c r="C2923">
        <v>52860.680640000006</v>
      </c>
      <c r="D2923">
        <f t="shared" si="225"/>
        <v>0</v>
      </c>
      <c r="U2923">
        <f t="shared" si="226"/>
        <v>52860.680640000006</v>
      </c>
      <c r="V2923">
        <f t="shared" si="227"/>
        <v>52860.680640000006</v>
      </c>
      <c r="AB2923">
        <v>52860.680640000006</v>
      </c>
      <c r="AI2923">
        <f t="shared" si="228"/>
        <v>0</v>
      </c>
      <c r="AJ2923">
        <f t="shared" si="229"/>
        <v>0</v>
      </c>
    </row>
    <row r="2924" spans="1:36">
      <c r="A2924">
        <v>14633</v>
      </c>
      <c r="B2924" t="s">
        <v>3732</v>
      </c>
      <c r="C2924">
        <v>44371.23936</v>
      </c>
      <c r="D2924">
        <f t="shared" si="225"/>
        <v>0</v>
      </c>
      <c r="U2924">
        <f t="shared" si="226"/>
        <v>44371.23936</v>
      </c>
      <c r="V2924">
        <f t="shared" si="227"/>
        <v>44371.23936</v>
      </c>
      <c r="AB2924">
        <v>44371.23936</v>
      </c>
      <c r="AI2924">
        <f t="shared" si="228"/>
        <v>0</v>
      </c>
      <c r="AJ2924">
        <f t="shared" si="229"/>
        <v>0</v>
      </c>
    </row>
    <row r="2925" spans="1:36">
      <c r="A2925">
        <v>14635</v>
      </c>
      <c r="B2925" t="s">
        <v>3733</v>
      </c>
      <c r="C2925">
        <v>13023.92592</v>
      </c>
      <c r="D2925">
        <f t="shared" si="225"/>
        <v>0</v>
      </c>
      <c r="U2925">
        <f t="shared" si="226"/>
        <v>13023.92592</v>
      </c>
      <c r="V2925">
        <f t="shared" si="227"/>
        <v>13023.92592</v>
      </c>
      <c r="AB2925">
        <v>13023.92592</v>
      </c>
      <c r="AI2925">
        <f t="shared" si="228"/>
        <v>0</v>
      </c>
      <c r="AJ2925">
        <f t="shared" si="229"/>
        <v>0</v>
      </c>
    </row>
    <row r="2926" spans="1:36">
      <c r="A2926">
        <v>14636</v>
      </c>
      <c r="B2926" t="s">
        <v>3734</v>
      </c>
      <c r="C2926">
        <v>14996.8968</v>
      </c>
      <c r="D2926">
        <f t="shared" si="225"/>
        <v>0</v>
      </c>
      <c r="U2926">
        <f t="shared" si="226"/>
        <v>14996.8968</v>
      </c>
      <c r="V2926">
        <f t="shared" si="227"/>
        <v>14996.8968</v>
      </c>
      <c r="AB2926">
        <v>14996.8968</v>
      </c>
      <c r="AI2926">
        <f t="shared" si="228"/>
        <v>0</v>
      </c>
      <c r="AJ2926">
        <f t="shared" si="229"/>
        <v>0</v>
      </c>
    </row>
    <row r="2927" spans="1:36">
      <c r="A2927">
        <v>14637</v>
      </c>
      <c r="B2927" t="s">
        <v>3735</v>
      </c>
      <c r="C2927">
        <v>6459.8054400000001</v>
      </c>
      <c r="D2927">
        <f t="shared" si="225"/>
        <v>0</v>
      </c>
      <c r="U2927">
        <f t="shared" si="226"/>
        <v>6459.8054400000001</v>
      </c>
      <c r="V2927">
        <f t="shared" si="227"/>
        <v>6459.8054400000001</v>
      </c>
      <c r="AB2927">
        <v>6459.8054400000001</v>
      </c>
      <c r="AI2927">
        <f t="shared" si="228"/>
        <v>0</v>
      </c>
      <c r="AJ2927">
        <f t="shared" si="229"/>
        <v>0</v>
      </c>
    </row>
    <row r="2928" spans="1:36">
      <c r="A2928">
        <v>15747</v>
      </c>
      <c r="B2928" t="s">
        <v>3736</v>
      </c>
      <c r="C2928">
        <v>20089.016159999999</v>
      </c>
      <c r="D2928">
        <f t="shared" si="225"/>
        <v>0</v>
      </c>
      <c r="U2928">
        <f t="shared" si="226"/>
        <v>20089.016159999999</v>
      </c>
      <c r="V2928">
        <f t="shared" si="227"/>
        <v>20089.016159999999</v>
      </c>
      <c r="AB2928">
        <v>20089.016159999999</v>
      </c>
      <c r="AI2928">
        <f t="shared" si="228"/>
        <v>0</v>
      </c>
      <c r="AJ2928">
        <f t="shared" si="229"/>
        <v>0</v>
      </c>
    </row>
    <row r="2929" spans="1:46">
      <c r="A2929">
        <v>15748</v>
      </c>
      <c r="B2929" t="s">
        <v>3737</v>
      </c>
      <c r="C2929">
        <v>64375.258079999992</v>
      </c>
      <c r="D2929">
        <f t="shared" si="225"/>
        <v>0</v>
      </c>
      <c r="U2929">
        <f t="shared" si="226"/>
        <v>64375.258079999992</v>
      </c>
      <c r="V2929">
        <f t="shared" si="227"/>
        <v>64375.258079999992</v>
      </c>
      <c r="AB2929">
        <v>64375.258079999992</v>
      </c>
      <c r="AI2929">
        <f t="shared" si="228"/>
        <v>0</v>
      </c>
      <c r="AJ2929">
        <f t="shared" si="229"/>
        <v>0</v>
      </c>
    </row>
    <row r="2930" spans="1:46">
      <c r="A2930">
        <v>15749</v>
      </c>
      <c r="B2930" t="s">
        <v>3738</v>
      </c>
      <c r="C2930">
        <v>7349.3807999999999</v>
      </c>
      <c r="D2930">
        <f t="shared" si="225"/>
        <v>0</v>
      </c>
      <c r="U2930">
        <f t="shared" si="226"/>
        <v>7349.3807999999999</v>
      </c>
      <c r="V2930">
        <f t="shared" si="227"/>
        <v>7349.3807999999999</v>
      </c>
      <c r="AB2930">
        <v>7349.3807999999999</v>
      </c>
      <c r="AI2930">
        <f t="shared" si="228"/>
        <v>0</v>
      </c>
      <c r="AJ2930">
        <f t="shared" si="229"/>
        <v>0</v>
      </c>
    </row>
    <row r="2931" spans="1:46">
      <c r="A2931">
        <v>15752</v>
      </c>
      <c r="B2931" t="s">
        <v>3739</v>
      </c>
      <c r="C2931">
        <v>17790.22176</v>
      </c>
      <c r="D2931">
        <f t="shared" si="225"/>
        <v>0</v>
      </c>
      <c r="U2931">
        <f t="shared" si="226"/>
        <v>17790.22176</v>
      </c>
      <c r="V2931">
        <f t="shared" si="227"/>
        <v>17790.22176</v>
      </c>
      <c r="AB2931">
        <v>17790.22176</v>
      </c>
      <c r="AI2931">
        <f t="shared" si="228"/>
        <v>0</v>
      </c>
      <c r="AJ2931">
        <f t="shared" si="229"/>
        <v>0</v>
      </c>
    </row>
    <row r="2932" spans="1:46">
      <c r="A2932">
        <v>15793</v>
      </c>
      <c r="B2932" t="s">
        <v>3740</v>
      </c>
      <c r="C2932">
        <v>47592.127199999995</v>
      </c>
      <c r="D2932">
        <f t="shared" si="225"/>
        <v>0</v>
      </c>
      <c r="U2932">
        <f t="shared" si="226"/>
        <v>47592.127199999995</v>
      </c>
      <c r="V2932">
        <f t="shared" si="227"/>
        <v>47592.127199999995</v>
      </c>
      <c r="AB2932">
        <v>47592.127199999995</v>
      </c>
      <c r="AI2932">
        <f t="shared" si="228"/>
        <v>0</v>
      </c>
      <c r="AJ2932">
        <f t="shared" si="229"/>
        <v>0</v>
      </c>
    </row>
    <row r="2933" spans="1:46">
      <c r="A2933">
        <v>20075</v>
      </c>
      <c r="B2933" t="s">
        <v>3741</v>
      </c>
      <c r="C2933">
        <v>18512.699999999997</v>
      </c>
      <c r="D2933">
        <f t="shared" si="225"/>
        <v>0</v>
      </c>
      <c r="U2933">
        <f t="shared" si="226"/>
        <v>18512.699999999997</v>
      </c>
      <c r="V2933">
        <f t="shared" si="227"/>
        <v>18512.699999999997</v>
      </c>
      <c r="AB2933">
        <v>18512.699999999997</v>
      </c>
      <c r="AI2933">
        <f t="shared" si="228"/>
        <v>0</v>
      </c>
      <c r="AJ2933">
        <f t="shared" si="229"/>
        <v>0</v>
      </c>
    </row>
    <row r="2934" spans="1:46">
      <c r="A2934">
        <v>23365</v>
      </c>
      <c r="B2934" t="s">
        <v>3742</v>
      </c>
      <c r="C2934">
        <v>44913.42</v>
      </c>
      <c r="D2934">
        <f t="shared" si="225"/>
        <v>0</v>
      </c>
      <c r="U2934">
        <f t="shared" si="226"/>
        <v>44913.42</v>
      </c>
      <c r="V2934">
        <f t="shared" si="227"/>
        <v>44913.42</v>
      </c>
      <c r="AB2934">
        <v>44913.42</v>
      </c>
      <c r="AI2934">
        <f t="shared" si="228"/>
        <v>0</v>
      </c>
      <c r="AJ2934">
        <f t="shared" si="229"/>
        <v>0</v>
      </c>
    </row>
    <row r="2935" spans="1:46">
      <c r="A2935">
        <v>24089</v>
      </c>
      <c r="B2935" t="s">
        <v>3743</v>
      </c>
      <c r="C2935">
        <v>44479.417920000007</v>
      </c>
      <c r="D2935">
        <f t="shared" si="225"/>
        <v>0</v>
      </c>
      <c r="U2935">
        <f t="shared" si="226"/>
        <v>44479.417920000007</v>
      </c>
      <c r="V2935">
        <f t="shared" si="227"/>
        <v>44479.417920000007</v>
      </c>
      <c r="AB2935">
        <v>44479.417920000007</v>
      </c>
      <c r="AI2935">
        <f t="shared" si="228"/>
        <v>0</v>
      </c>
      <c r="AJ2935">
        <f t="shared" si="229"/>
        <v>0</v>
      </c>
    </row>
    <row r="2936" spans="1:46">
      <c r="A2936" t="s">
        <v>2600</v>
      </c>
      <c r="C2936">
        <v>29168927.667649258</v>
      </c>
      <c r="D2936">
        <f t="shared" si="225"/>
        <v>11649332.525</v>
      </c>
      <c r="E2936">
        <v>2779518.07</v>
      </c>
      <c r="G2936">
        <v>820037.1399999999</v>
      </c>
      <c r="H2936">
        <v>6156325.9000000004</v>
      </c>
      <c r="I2936">
        <v>1893451.4150000003</v>
      </c>
      <c r="L2936">
        <v>3428932.6749999998</v>
      </c>
      <c r="N2936">
        <v>611911.06999999995</v>
      </c>
      <c r="P2936">
        <v>4411964.79</v>
      </c>
      <c r="R2936">
        <v>3566506.7850000001</v>
      </c>
      <c r="U2936">
        <f t="shared" si="226"/>
        <v>5026188.4188384367</v>
      </c>
      <c r="V2936">
        <f t="shared" si="227"/>
        <v>5026188.4188384367</v>
      </c>
      <c r="Z2936">
        <v>30462.698400000001</v>
      </c>
      <c r="AA2936">
        <v>48004.633600000001</v>
      </c>
      <c r="AB2936">
        <v>4947721.0868384363</v>
      </c>
      <c r="AI2936">
        <f t="shared" si="228"/>
        <v>474091.40381083434</v>
      </c>
      <c r="AJ2936">
        <f t="shared" si="229"/>
        <v>238491.30121869908</v>
      </c>
      <c r="AK2936">
        <v>55005.492522762703</v>
      </c>
      <c r="AM2936">
        <v>17221.992460442059</v>
      </c>
      <c r="AN2936">
        <v>129302.35443502269</v>
      </c>
      <c r="AO2936">
        <v>36961.461800471639</v>
      </c>
      <c r="AQ2936">
        <v>71358.214288271789</v>
      </c>
      <c r="AR2936">
        <v>11713.022623738629</v>
      </c>
      <c r="AS2936">
        <v>92789.991092644705</v>
      </c>
      <c r="AT2936">
        <v>59738.874587480139</v>
      </c>
    </row>
    <row r="2937" spans="1:46">
      <c r="A2937" t="s">
        <v>2601</v>
      </c>
      <c r="D2937">
        <f t="shared" si="225"/>
        <v>0</v>
      </c>
      <c r="U2937">
        <f t="shared" si="226"/>
        <v>0</v>
      </c>
      <c r="V2937">
        <f t="shared" si="227"/>
        <v>0</v>
      </c>
      <c r="AI2937">
        <f t="shared" si="228"/>
        <v>0</v>
      </c>
      <c r="AJ2937">
        <f t="shared" si="229"/>
        <v>0</v>
      </c>
    </row>
    <row r="2938" spans="1:46">
      <c r="A2938">
        <v>144</v>
      </c>
      <c r="B2938" t="s">
        <v>3744</v>
      </c>
      <c r="C2938">
        <v>54211.624799999998</v>
      </c>
      <c r="D2938">
        <f t="shared" si="225"/>
        <v>0</v>
      </c>
      <c r="U2938">
        <f t="shared" si="226"/>
        <v>54211.624799999998</v>
      </c>
      <c r="V2938">
        <f t="shared" si="227"/>
        <v>54211.624799999998</v>
      </c>
      <c r="AB2938">
        <v>54211.624799999998</v>
      </c>
      <c r="AI2938">
        <f t="shared" si="228"/>
        <v>0</v>
      </c>
      <c r="AJ2938">
        <f t="shared" si="229"/>
        <v>0</v>
      </c>
    </row>
    <row r="2939" spans="1:46">
      <c r="A2939">
        <v>145</v>
      </c>
      <c r="B2939" t="s">
        <v>3745</v>
      </c>
      <c r="C2939">
        <v>47012.856767999998</v>
      </c>
      <c r="D2939">
        <f t="shared" si="225"/>
        <v>0</v>
      </c>
      <c r="U2939">
        <f t="shared" si="226"/>
        <v>47012.856767999998</v>
      </c>
      <c r="V2939">
        <f t="shared" si="227"/>
        <v>47012.856767999998</v>
      </c>
      <c r="AB2939">
        <v>47012.856767999998</v>
      </c>
      <c r="AI2939">
        <f t="shared" si="228"/>
        <v>0</v>
      </c>
      <c r="AJ2939">
        <f t="shared" si="229"/>
        <v>0</v>
      </c>
    </row>
    <row r="2940" spans="1:46">
      <c r="A2940">
        <v>149</v>
      </c>
      <c r="B2940" t="s">
        <v>3746</v>
      </c>
      <c r="C2940">
        <v>17096.075999999997</v>
      </c>
      <c r="D2940">
        <f t="shared" si="225"/>
        <v>0</v>
      </c>
      <c r="U2940">
        <f t="shared" si="226"/>
        <v>17096.075999999997</v>
      </c>
      <c r="V2940">
        <f t="shared" si="227"/>
        <v>17096.075999999997</v>
      </c>
      <c r="AB2940">
        <v>17096.075999999997</v>
      </c>
      <c r="AI2940">
        <f t="shared" si="228"/>
        <v>0</v>
      </c>
      <c r="AJ2940">
        <f t="shared" si="229"/>
        <v>0</v>
      </c>
    </row>
    <row r="2941" spans="1:46">
      <c r="A2941">
        <v>150</v>
      </c>
      <c r="B2941" t="s">
        <v>3747</v>
      </c>
      <c r="C2941">
        <v>10294.99296</v>
      </c>
      <c r="D2941">
        <f t="shared" si="225"/>
        <v>0</v>
      </c>
      <c r="U2941">
        <f t="shared" si="226"/>
        <v>10294.99296</v>
      </c>
      <c r="V2941">
        <f t="shared" si="227"/>
        <v>10294.99296</v>
      </c>
      <c r="AB2941">
        <v>10294.99296</v>
      </c>
      <c r="AI2941">
        <f t="shared" si="228"/>
        <v>0</v>
      </c>
      <c r="AJ2941">
        <f t="shared" si="229"/>
        <v>0</v>
      </c>
    </row>
    <row r="2942" spans="1:46">
      <c r="A2942">
        <v>151</v>
      </c>
      <c r="B2942" t="s">
        <v>3748</v>
      </c>
      <c r="C2942">
        <v>15478.54896</v>
      </c>
      <c r="D2942">
        <f t="shared" si="225"/>
        <v>0</v>
      </c>
      <c r="U2942">
        <f t="shared" si="226"/>
        <v>15478.54896</v>
      </c>
      <c r="V2942">
        <f t="shared" si="227"/>
        <v>15478.54896</v>
      </c>
      <c r="AB2942">
        <v>15478.54896</v>
      </c>
      <c r="AI2942">
        <f t="shared" si="228"/>
        <v>0</v>
      </c>
      <c r="AJ2942">
        <f t="shared" si="229"/>
        <v>0</v>
      </c>
    </row>
    <row r="2943" spans="1:46">
      <c r="A2943">
        <v>153</v>
      </c>
      <c r="B2943" t="s">
        <v>3749</v>
      </c>
      <c r="C2943">
        <v>9244.1155199999994</v>
      </c>
      <c r="D2943">
        <f t="shared" si="225"/>
        <v>0</v>
      </c>
      <c r="U2943">
        <f t="shared" si="226"/>
        <v>9244.1155199999994</v>
      </c>
      <c r="V2943">
        <f t="shared" si="227"/>
        <v>9244.1155199999994</v>
      </c>
      <c r="AB2943">
        <v>9244.1155199999994</v>
      </c>
      <c r="AI2943">
        <f t="shared" si="228"/>
        <v>0</v>
      </c>
      <c r="AJ2943">
        <f t="shared" si="229"/>
        <v>0</v>
      </c>
    </row>
    <row r="2944" spans="1:46">
      <c r="A2944">
        <v>154</v>
      </c>
      <c r="B2944" t="s">
        <v>3750</v>
      </c>
      <c r="C2944">
        <v>12752.191680000002</v>
      </c>
      <c r="D2944">
        <f t="shared" si="225"/>
        <v>0</v>
      </c>
      <c r="U2944">
        <f t="shared" si="226"/>
        <v>12752.191680000002</v>
      </c>
      <c r="V2944">
        <f t="shared" si="227"/>
        <v>12752.191680000002</v>
      </c>
      <c r="AB2944">
        <v>12752.191680000002</v>
      </c>
      <c r="AI2944">
        <f t="shared" si="228"/>
        <v>0</v>
      </c>
      <c r="AJ2944">
        <f t="shared" si="229"/>
        <v>0</v>
      </c>
    </row>
    <row r="2945" spans="1:36">
      <c r="A2945">
        <v>155</v>
      </c>
      <c r="B2945" t="s">
        <v>3751</v>
      </c>
      <c r="C2945">
        <v>20630.654528903098</v>
      </c>
      <c r="D2945">
        <f t="shared" si="225"/>
        <v>0</v>
      </c>
      <c r="U2945">
        <f t="shared" si="226"/>
        <v>20630.654528903098</v>
      </c>
      <c r="V2945">
        <f t="shared" si="227"/>
        <v>20630.654528903098</v>
      </c>
      <c r="AB2945">
        <v>20630.654528903098</v>
      </c>
      <c r="AI2945">
        <f t="shared" si="228"/>
        <v>0</v>
      </c>
      <c r="AJ2945">
        <f t="shared" si="229"/>
        <v>0</v>
      </c>
    </row>
    <row r="2946" spans="1:36">
      <c r="A2946">
        <v>156</v>
      </c>
      <c r="B2946" t="s">
        <v>3752</v>
      </c>
      <c r="C2946">
        <v>20630.654528903098</v>
      </c>
      <c r="D2946">
        <f t="shared" si="225"/>
        <v>0</v>
      </c>
      <c r="U2946">
        <f t="shared" si="226"/>
        <v>20630.654528903098</v>
      </c>
      <c r="V2946">
        <f t="shared" si="227"/>
        <v>20630.654528903098</v>
      </c>
      <c r="AB2946">
        <v>20630.654528903098</v>
      </c>
      <c r="AI2946">
        <f t="shared" si="228"/>
        <v>0</v>
      </c>
      <c r="AJ2946">
        <f t="shared" si="229"/>
        <v>0</v>
      </c>
    </row>
    <row r="2947" spans="1:36">
      <c r="A2947">
        <v>158</v>
      </c>
      <c r="B2947" t="s">
        <v>3753</v>
      </c>
      <c r="C2947">
        <v>12108.271680000002</v>
      </c>
      <c r="D2947">
        <f t="shared" si="225"/>
        <v>0</v>
      </c>
      <c r="U2947">
        <f t="shared" si="226"/>
        <v>12108.271680000002</v>
      </c>
      <c r="V2947">
        <f t="shared" si="227"/>
        <v>12108.271680000002</v>
      </c>
      <c r="AB2947">
        <v>12108.271680000002</v>
      </c>
      <c r="AI2947">
        <f t="shared" si="228"/>
        <v>0</v>
      </c>
      <c r="AJ2947">
        <f t="shared" si="229"/>
        <v>0</v>
      </c>
    </row>
    <row r="2948" spans="1:36">
      <c r="A2948">
        <v>159</v>
      </c>
      <c r="B2948" t="s">
        <v>3754</v>
      </c>
      <c r="C2948">
        <v>15908.687519999999</v>
      </c>
      <c r="D2948">
        <f t="shared" si="225"/>
        <v>0</v>
      </c>
      <c r="U2948">
        <f t="shared" si="226"/>
        <v>15908.687519999999</v>
      </c>
      <c r="V2948">
        <f t="shared" si="227"/>
        <v>15908.687519999999</v>
      </c>
      <c r="AB2948">
        <v>15908.687519999999</v>
      </c>
      <c r="AI2948">
        <f t="shared" si="228"/>
        <v>0</v>
      </c>
      <c r="AJ2948">
        <f t="shared" si="229"/>
        <v>0</v>
      </c>
    </row>
    <row r="2949" spans="1:36">
      <c r="A2949">
        <v>160</v>
      </c>
      <c r="B2949" t="s">
        <v>3755</v>
      </c>
      <c r="C2949">
        <v>20630.654528903098</v>
      </c>
      <c r="D2949">
        <f t="shared" si="225"/>
        <v>0</v>
      </c>
      <c r="U2949">
        <f t="shared" si="226"/>
        <v>20630.654528903098</v>
      </c>
      <c r="V2949">
        <f t="shared" si="227"/>
        <v>20630.654528903098</v>
      </c>
      <c r="AB2949">
        <v>20630.654528903098</v>
      </c>
      <c r="AI2949">
        <f t="shared" si="228"/>
        <v>0</v>
      </c>
      <c r="AJ2949">
        <f t="shared" si="229"/>
        <v>0</v>
      </c>
    </row>
    <row r="2950" spans="1:36">
      <c r="A2950">
        <v>161</v>
      </c>
      <c r="B2950" t="s">
        <v>3756</v>
      </c>
      <c r="C2950">
        <v>12880.97568</v>
      </c>
      <c r="D2950">
        <f t="shared" si="225"/>
        <v>0</v>
      </c>
      <c r="U2950">
        <f t="shared" si="226"/>
        <v>12880.97568</v>
      </c>
      <c r="V2950">
        <f t="shared" si="227"/>
        <v>12880.97568</v>
      </c>
      <c r="AB2950">
        <v>12880.97568</v>
      </c>
      <c r="AI2950">
        <f t="shared" si="228"/>
        <v>0</v>
      </c>
      <c r="AJ2950">
        <f t="shared" si="229"/>
        <v>0</v>
      </c>
    </row>
    <row r="2951" spans="1:36">
      <c r="A2951">
        <v>162</v>
      </c>
      <c r="B2951" t="s">
        <v>3757</v>
      </c>
      <c r="C2951">
        <v>15365.219039999998</v>
      </c>
      <c r="D2951">
        <f t="shared" si="225"/>
        <v>0</v>
      </c>
      <c r="U2951">
        <f t="shared" si="226"/>
        <v>15365.219039999998</v>
      </c>
      <c r="V2951">
        <f t="shared" si="227"/>
        <v>15365.219039999998</v>
      </c>
      <c r="AB2951">
        <v>15365.219039999998</v>
      </c>
      <c r="AI2951">
        <f t="shared" si="228"/>
        <v>0</v>
      </c>
      <c r="AJ2951">
        <f t="shared" si="229"/>
        <v>0</v>
      </c>
    </row>
    <row r="2952" spans="1:36">
      <c r="A2952">
        <v>174</v>
      </c>
      <c r="B2952" t="s">
        <v>3758</v>
      </c>
      <c r="C2952">
        <v>9323.9615999999987</v>
      </c>
      <c r="D2952">
        <f t="shared" si="225"/>
        <v>0</v>
      </c>
      <c r="U2952">
        <f t="shared" si="226"/>
        <v>9323.9615999999987</v>
      </c>
      <c r="V2952">
        <f t="shared" si="227"/>
        <v>9323.9615999999987</v>
      </c>
      <c r="AB2952">
        <v>9323.9615999999987</v>
      </c>
      <c r="AI2952">
        <f t="shared" si="228"/>
        <v>0</v>
      </c>
      <c r="AJ2952">
        <f t="shared" si="229"/>
        <v>0</v>
      </c>
    </row>
    <row r="2953" spans="1:36">
      <c r="A2953">
        <v>175</v>
      </c>
      <c r="B2953" t="s">
        <v>3759</v>
      </c>
      <c r="C2953">
        <v>12054.1824</v>
      </c>
      <c r="D2953">
        <f t="shared" ref="D2953:D3016" si="230">E2953+F2953+G2953+H2953+I2953+J2953</f>
        <v>0</v>
      </c>
      <c r="U2953">
        <f t="shared" ref="U2953:U3016" si="231">V2953+AC2953+AD2953+AE2953+AF2953+AG2953+AH2953</f>
        <v>12054.1824</v>
      </c>
      <c r="V2953">
        <f t="shared" ref="V2953:V3016" si="232">W2953+X2953+Y2953+Z2953+AA2953+AB2953</f>
        <v>12054.1824</v>
      </c>
      <c r="AB2953">
        <v>12054.1824</v>
      </c>
      <c r="AI2953">
        <f t="shared" ref="AI2953:AI3016" si="233">AJ2953+AQ2953+AR2953+AS2953+AT2953+AU2953+AV2953</f>
        <v>0</v>
      </c>
      <c r="AJ2953">
        <f t="shared" ref="AJ2953:AJ3016" si="234">AK2953+AL2953+AM2953+AN2953+AO2953+AP2953</f>
        <v>0</v>
      </c>
    </row>
    <row r="2954" spans="1:36">
      <c r="A2954">
        <v>176</v>
      </c>
      <c r="B2954" t="s">
        <v>3760</v>
      </c>
      <c r="C2954">
        <v>12260.236799999999</v>
      </c>
      <c r="D2954">
        <f t="shared" si="230"/>
        <v>0</v>
      </c>
      <c r="U2954">
        <f t="shared" si="231"/>
        <v>12260.236799999999</v>
      </c>
      <c r="V2954">
        <f t="shared" si="232"/>
        <v>12260.236799999999</v>
      </c>
      <c r="AB2954">
        <v>12260.236799999999</v>
      </c>
      <c r="AI2954">
        <f t="shared" si="233"/>
        <v>0</v>
      </c>
      <c r="AJ2954">
        <f t="shared" si="234"/>
        <v>0</v>
      </c>
    </row>
    <row r="2955" spans="1:36">
      <c r="A2955">
        <v>177</v>
      </c>
      <c r="B2955" t="s">
        <v>3761</v>
      </c>
      <c r="C2955">
        <v>10078.635839999999</v>
      </c>
      <c r="D2955">
        <f t="shared" si="230"/>
        <v>0</v>
      </c>
      <c r="U2955">
        <f t="shared" si="231"/>
        <v>10078.635839999999</v>
      </c>
      <c r="V2955">
        <f t="shared" si="232"/>
        <v>10078.635839999999</v>
      </c>
      <c r="AB2955">
        <v>10078.635839999999</v>
      </c>
      <c r="AI2955">
        <f t="shared" si="233"/>
        <v>0</v>
      </c>
      <c r="AJ2955">
        <f t="shared" si="234"/>
        <v>0</v>
      </c>
    </row>
    <row r="2956" spans="1:36">
      <c r="A2956">
        <v>178</v>
      </c>
      <c r="B2956" t="s">
        <v>3762</v>
      </c>
      <c r="C2956">
        <v>15448.928639999998</v>
      </c>
      <c r="D2956">
        <f t="shared" si="230"/>
        <v>0</v>
      </c>
      <c r="U2956">
        <f t="shared" si="231"/>
        <v>15448.928639999998</v>
      </c>
      <c r="V2956">
        <f t="shared" si="232"/>
        <v>15448.928639999998</v>
      </c>
      <c r="AB2956">
        <v>15448.928639999998</v>
      </c>
      <c r="AI2956">
        <f t="shared" si="233"/>
        <v>0</v>
      </c>
      <c r="AJ2956">
        <f t="shared" si="234"/>
        <v>0</v>
      </c>
    </row>
    <row r="2957" spans="1:36">
      <c r="A2957">
        <v>186</v>
      </c>
      <c r="B2957" t="s">
        <v>3763</v>
      </c>
      <c r="C2957">
        <v>11853.27936</v>
      </c>
      <c r="D2957">
        <f t="shared" si="230"/>
        <v>0</v>
      </c>
      <c r="U2957">
        <f t="shared" si="231"/>
        <v>11853.27936</v>
      </c>
      <c r="V2957">
        <f t="shared" si="232"/>
        <v>11853.27936</v>
      </c>
      <c r="AB2957">
        <v>11853.27936</v>
      </c>
      <c r="AI2957">
        <f t="shared" si="233"/>
        <v>0</v>
      </c>
      <c r="AJ2957">
        <f t="shared" si="234"/>
        <v>0</v>
      </c>
    </row>
    <row r="2958" spans="1:36">
      <c r="A2958">
        <v>246</v>
      </c>
      <c r="B2958" t="s">
        <v>3764</v>
      </c>
      <c r="C2958">
        <v>21396.173760000001</v>
      </c>
      <c r="D2958">
        <f t="shared" si="230"/>
        <v>0</v>
      </c>
      <c r="U2958">
        <f t="shared" si="231"/>
        <v>21396.173760000001</v>
      </c>
      <c r="V2958">
        <f t="shared" si="232"/>
        <v>21396.173760000001</v>
      </c>
      <c r="AB2958">
        <v>21396.173760000001</v>
      </c>
      <c r="AI2958">
        <f t="shared" si="233"/>
        <v>0</v>
      </c>
      <c r="AJ2958">
        <f t="shared" si="234"/>
        <v>0</v>
      </c>
    </row>
    <row r="2959" spans="1:36">
      <c r="A2959">
        <v>358</v>
      </c>
      <c r="B2959" t="s">
        <v>3765</v>
      </c>
      <c r="C2959">
        <v>10665.890880000001</v>
      </c>
      <c r="D2959">
        <f t="shared" si="230"/>
        <v>0</v>
      </c>
      <c r="U2959">
        <f t="shared" si="231"/>
        <v>10665.890880000001</v>
      </c>
      <c r="V2959">
        <f t="shared" si="232"/>
        <v>10665.890880000001</v>
      </c>
      <c r="AB2959">
        <v>10665.890880000001</v>
      </c>
      <c r="AI2959">
        <f t="shared" si="233"/>
        <v>0</v>
      </c>
      <c r="AJ2959">
        <f t="shared" si="234"/>
        <v>0</v>
      </c>
    </row>
    <row r="2960" spans="1:36">
      <c r="A2960">
        <v>583</v>
      </c>
      <c r="B2960" t="s">
        <v>3766</v>
      </c>
      <c r="C2960">
        <v>12786.96336</v>
      </c>
      <c r="D2960">
        <f t="shared" si="230"/>
        <v>0</v>
      </c>
      <c r="U2960">
        <f t="shared" si="231"/>
        <v>12786.96336</v>
      </c>
      <c r="V2960">
        <f t="shared" si="232"/>
        <v>12786.96336</v>
      </c>
      <c r="AB2960">
        <v>12786.96336</v>
      </c>
      <c r="AI2960">
        <f t="shared" si="233"/>
        <v>0</v>
      </c>
      <c r="AJ2960">
        <f t="shared" si="234"/>
        <v>0</v>
      </c>
    </row>
    <row r="2961" spans="1:36">
      <c r="A2961">
        <v>585</v>
      </c>
      <c r="B2961" t="s">
        <v>3767</v>
      </c>
      <c r="C2961">
        <v>12825.598559999999</v>
      </c>
      <c r="D2961">
        <f t="shared" si="230"/>
        <v>0</v>
      </c>
      <c r="U2961">
        <f t="shared" si="231"/>
        <v>12825.598559999999</v>
      </c>
      <c r="V2961">
        <f t="shared" si="232"/>
        <v>12825.598559999999</v>
      </c>
      <c r="AB2961">
        <v>12825.598559999999</v>
      </c>
      <c r="AI2961">
        <f t="shared" si="233"/>
        <v>0</v>
      </c>
      <c r="AJ2961">
        <f t="shared" si="234"/>
        <v>0</v>
      </c>
    </row>
    <row r="2962" spans="1:36">
      <c r="A2962">
        <v>587</v>
      </c>
      <c r="B2962" t="s">
        <v>3768</v>
      </c>
      <c r="C2962">
        <v>12634.998240000001</v>
      </c>
      <c r="D2962">
        <f t="shared" si="230"/>
        <v>0</v>
      </c>
      <c r="U2962">
        <f t="shared" si="231"/>
        <v>12634.998240000001</v>
      </c>
      <c r="V2962">
        <f t="shared" si="232"/>
        <v>12634.998240000001</v>
      </c>
      <c r="AB2962">
        <v>12634.998240000001</v>
      </c>
      <c r="AI2962">
        <f t="shared" si="233"/>
        <v>0</v>
      </c>
      <c r="AJ2962">
        <f t="shared" si="234"/>
        <v>0</v>
      </c>
    </row>
    <row r="2963" spans="1:36">
      <c r="A2963">
        <v>644</v>
      </c>
      <c r="B2963" t="s">
        <v>3769</v>
      </c>
      <c r="C2963">
        <v>12832.037759999999</v>
      </c>
      <c r="D2963">
        <f t="shared" si="230"/>
        <v>0</v>
      </c>
      <c r="U2963">
        <f t="shared" si="231"/>
        <v>12832.037759999999</v>
      </c>
      <c r="V2963">
        <f t="shared" si="232"/>
        <v>12832.037759999999</v>
      </c>
      <c r="AB2963">
        <v>12832.037759999999</v>
      </c>
      <c r="AI2963">
        <f t="shared" si="233"/>
        <v>0</v>
      </c>
      <c r="AJ2963">
        <f t="shared" si="234"/>
        <v>0</v>
      </c>
    </row>
    <row r="2964" spans="1:36">
      <c r="A2964">
        <v>764</v>
      </c>
      <c r="B2964" t="s">
        <v>3770</v>
      </c>
      <c r="C2964">
        <v>11907.368640000001</v>
      </c>
      <c r="D2964">
        <f t="shared" si="230"/>
        <v>0</v>
      </c>
      <c r="U2964">
        <f t="shared" si="231"/>
        <v>11907.368640000001</v>
      </c>
      <c r="V2964">
        <f t="shared" si="232"/>
        <v>11907.368640000001</v>
      </c>
      <c r="AB2964">
        <v>11907.368640000001</v>
      </c>
      <c r="AI2964">
        <f t="shared" si="233"/>
        <v>0</v>
      </c>
      <c r="AJ2964">
        <f t="shared" si="234"/>
        <v>0</v>
      </c>
    </row>
    <row r="2965" spans="1:36">
      <c r="A2965">
        <v>765</v>
      </c>
      <c r="B2965" t="s">
        <v>3771</v>
      </c>
      <c r="C2965">
        <v>10224.161759999999</v>
      </c>
      <c r="D2965">
        <f t="shared" si="230"/>
        <v>0</v>
      </c>
      <c r="U2965">
        <f t="shared" si="231"/>
        <v>10224.161759999999</v>
      </c>
      <c r="V2965">
        <f t="shared" si="232"/>
        <v>10224.161759999999</v>
      </c>
      <c r="AB2965">
        <v>10224.161759999999</v>
      </c>
      <c r="AI2965">
        <f t="shared" si="233"/>
        <v>0</v>
      </c>
      <c r="AJ2965">
        <f t="shared" si="234"/>
        <v>0</v>
      </c>
    </row>
    <row r="2966" spans="1:36">
      <c r="A2966">
        <v>766</v>
      </c>
      <c r="B2966" t="s">
        <v>3772</v>
      </c>
      <c r="C2966">
        <v>7193.8742400000001</v>
      </c>
      <c r="D2966">
        <f t="shared" si="230"/>
        <v>0</v>
      </c>
      <c r="U2966">
        <f t="shared" si="231"/>
        <v>7193.8742400000001</v>
      </c>
      <c r="V2966">
        <f t="shared" si="232"/>
        <v>7193.8742400000001</v>
      </c>
      <c r="AB2966">
        <v>7193.8742400000001</v>
      </c>
      <c r="AI2966">
        <f t="shared" si="233"/>
        <v>0</v>
      </c>
      <c r="AJ2966">
        <f t="shared" si="234"/>
        <v>0</v>
      </c>
    </row>
    <row r="2967" spans="1:36">
      <c r="A2967">
        <v>767</v>
      </c>
      <c r="B2967" t="s">
        <v>1916</v>
      </c>
      <c r="C2967">
        <v>31996.910518680801</v>
      </c>
      <c r="D2967">
        <f t="shared" si="230"/>
        <v>0</v>
      </c>
      <c r="U2967">
        <f t="shared" si="231"/>
        <v>31996.910518680801</v>
      </c>
      <c r="V2967">
        <f t="shared" si="232"/>
        <v>31996.910518680801</v>
      </c>
      <c r="AB2967">
        <v>31996.910518680801</v>
      </c>
      <c r="AI2967">
        <f t="shared" si="233"/>
        <v>0</v>
      </c>
      <c r="AJ2967">
        <f t="shared" si="234"/>
        <v>0</v>
      </c>
    </row>
    <row r="2968" spans="1:36">
      <c r="A2968">
        <v>768</v>
      </c>
      <c r="B2968" t="s">
        <v>3773</v>
      </c>
      <c r="C2968">
        <v>8133.9974400000001</v>
      </c>
      <c r="D2968">
        <f t="shared" si="230"/>
        <v>0</v>
      </c>
      <c r="U2968">
        <f t="shared" si="231"/>
        <v>8133.9974400000001</v>
      </c>
      <c r="V2968">
        <f t="shared" si="232"/>
        <v>8133.9974400000001</v>
      </c>
      <c r="AB2968">
        <v>8133.9974400000001</v>
      </c>
      <c r="AI2968">
        <f t="shared" si="233"/>
        <v>0</v>
      </c>
      <c r="AJ2968">
        <f t="shared" si="234"/>
        <v>0</v>
      </c>
    </row>
    <row r="2969" spans="1:36">
      <c r="A2969">
        <v>769</v>
      </c>
      <c r="B2969" t="s">
        <v>3774</v>
      </c>
      <c r="C2969">
        <v>19829.474283113301</v>
      </c>
      <c r="D2969">
        <f t="shared" si="230"/>
        <v>0</v>
      </c>
      <c r="U2969">
        <f t="shared" si="231"/>
        <v>19829.474283113301</v>
      </c>
      <c r="V2969">
        <f t="shared" si="232"/>
        <v>19829.474283113301</v>
      </c>
      <c r="AB2969">
        <v>19829.474283113301</v>
      </c>
      <c r="AI2969">
        <f t="shared" si="233"/>
        <v>0</v>
      </c>
      <c r="AJ2969">
        <f t="shared" si="234"/>
        <v>0</v>
      </c>
    </row>
    <row r="2970" spans="1:36">
      <c r="A2970">
        <v>770</v>
      </c>
      <c r="B2970" t="s">
        <v>1917</v>
      </c>
      <c r="C2970">
        <v>32915.780571419797</v>
      </c>
      <c r="D2970">
        <f t="shared" si="230"/>
        <v>0</v>
      </c>
      <c r="U2970">
        <f t="shared" si="231"/>
        <v>32915.780571419797</v>
      </c>
      <c r="V2970">
        <f t="shared" si="232"/>
        <v>32915.780571419797</v>
      </c>
      <c r="AB2970">
        <v>32915.780571419797</v>
      </c>
      <c r="AI2970">
        <f t="shared" si="233"/>
        <v>0</v>
      </c>
      <c r="AJ2970">
        <f t="shared" si="234"/>
        <v>0</v>
      </c>
    </row>
    <row r="2971" spans="1:36">
      <c r="A2971">
        <v>772</v>
      </c>
      <c r="B2971" t="s">
        <v>3775</v>
      </c>
      <c r="C2971">
        <v>10319.46192</v>
      </c>
      <c r="D2971">
        <f t="shared" si="230"/>
        <v>0</v>
      </c>
      <c r="U2971">
        <f t="shared" si="231"/>
        <v>10319.46192</v>
      </c>
      <c r="V2971">
        <f t="shared" si="232"/>
        <v>10319.46192</v>
      </c>
      <c r="AB2971">
        <v>10319.46192</v>
      </c>
      <c r="AI2971">
        <f t="shared" si="233"/>
        <v>0</v>
      </c>
      <c r="AJ2971">
        <f t="shared" si="234"/>
        <v>0</v>
      </c>
    </row>
    <row r="2972" spans="1:36">
      <c r="A2972">
        <v>821</v>
      </c>
      <c r="B2972" t="s">
        <v>3776</v>
      </c>
      <c r="C2972">
        <v>8248.6151999999984</v>
      </c>
      <c r="D2972">
        <f t="shared" si="230"/>
        <v>0</v>
      </c>
      <c r="U2972">
        <f t="shared" si="231"/>
        <v>8248.6151999999984</v>
      </c>
      <c r="V2972">
        <f t="shared" si="232"/>
        <v>8248.6151999999984</v>
      </c>
      <c r="AB2972">
        <v>8248.6151999999984</v>
      </c>
      <c r="AI2972">
        <f t="shared" si="233"/>
        <v>0</v>
      </c>
      <c r="AJ2972">
        <f t="shared" si="234"/>
        <v>0</v>
      </c>
    </row>
    <row r="2973" spans="1:36">
      <c r="A2973">
        <v>822</v>
      </c>
      <c r="B2973" t="s">
        <v>3777</v>
      </c>
      <c r="C2973">
        <v>9138.5887999999995</v>
      </c>
      <c r="D2973">
        <f t="shared" si="230"/>
        <v>0</v>
      </c>
      <c r="U2973">
        <f t="shared" si="231"/>
        <v>9138.5887999999995</v>
      </c>
      <c r="V2973">
        <f t="shared" si="232"/>
        <v>9138.5887999999995</v>
      </c>
      <c r="AB2973">
        <v>9138.5887999999995</v>
      </c>
      <c r="AI2973">
        <f t="shared" si="233"/>
        <v>0</v>
      </c>
      <c r="AJ2973">
        <f t="shared" si="234"/>
        <v>0</v>
      </c>
    </row>
    <row r="2974" spans="1:36">
      <c r="A2974">
        <v>823</v>
      </c>
      <c r="B2974" t="s">
        <v>3778</v>
      </c>
      <c r="C2974">
        <v>13101.196319999997</v>
      </c>
      <c r="D2974">
        <f t="shared" si="230"/>
        <v>0</v>
      </c>
      <c r="U2974">
        <f t="shared" si="231"/>
        <v>13101.196319999997</v>
      </c>
      <c r="V2974">
        <f t="shared" si="232"/>
        <v>13101.196319999997</v>
      </c>
      <c r="AB2974">
        <v>13101.196319999997</v>
      </c>
      <c r="AI2974">
        <f t="shared" si="233"/>
        <v>0</v>
      </c>
      <c r="AJ2974">
        <f t="shared" si="234"/>
        <v>0</v>
      </c>
    </row>
    <row r="2975" spans="1:36">
      <c r="A2975">
        <v>824</v>
      </c>
      <c r="B2975" t="s">
        <v>3779</v>
      </c>
      <c r="C2975">
        <v>20630.654528903098</v>
      </c>
      <c r="D2975">
        <f t="shared" si="230"/>
        <v>0</v>
      </c>
      <c r="U2975">
        <f t="shared" si="231"/>
        <v>20630.654528903098</v>
      </c>
      <c r="V2975">
        <f t="shared" si="232"/>
        <v>20630.654528903098</v>
      </c>
      <c r="AB2975">
        <v>20630.654528903098</v>
      </c>
      <c r="AI2975">
        <f t="shared" si="233"/>
        <v>0</v>
      </c>
      <c r="AJ2975">
        <f t="shared" si="234"/>
        <v>0</v>
      </c>
    </row>
    <row r="2976" spans="1:36">
      <c r="A2976">
        <v>825</v>
      </c>
      <c r="B2976" t="s">
        <v>3780</v>
      </c>
      <c r="C2976">
        <v>9568.6512000000002</v>
      </c>
      <c r="D2976">
        <f t="shared" si="230"/>
        <v>0</v>
      </c>
      <c r="U2976">
        <f t="shared" si="231"/>
        <v>9568.6512000000002</v>
      </c>
      <c r="V2976">
        <f t="shared" si="232"/>
        <v>9568.6512000000002</v>
      </c>
      <c r="AB2976">
        <v>9568.6512000000002</v>
      </c>
      <c r="AI2976">
        <f t="shared" si="233"/>
        <v>0</v>
      </c>
      <c r="AJ2976">
        <f t="shared" si="234"/>
        <v>0</v>
      </c>
    </row>
    <row r="2977" spans="1:37">
      <c r="A2977">
        <v>826</v>
      </c>
      <c r="B2977" t="s">
        <v>3781</v>
      </c>
      <c r="C2977">
        <v>9568.6512000000002</v>
      </c>
      <c r="D2977">
        <f t="shared" si="230"/>
        <v>0</v>
      </c>
      <c r="U2977">
        <f t="shared" si="231"/>
        <v>9568.6512000000002</v>
      </c>
      <c r="V2977">
        <f t="shared" si="232"/>
        <v>9568.6512000000002</v>
      </c>
      <c r="AB2977">
        <v>9568.6512000000002</v>
      </c>
      <c r="AI2977">
        <f t="shared" si="233"/>
        <v>0</v>
      </c>
      <c r="AJ2977">
        <f t="shared" si="234"/>
        <v>0</v>
      </c>
    </row>
    <row r="2978" spans="1:37">
      <c r="A2978">
        <v>838</v>
      </c>
      <c r="B2978" t="s">
        <v>1918</v>
      </c>
      <c r="C2978">
        <v>35072.81</v>
      </c>
      <c r="D2978">
        <f t="shared" si="230"/>
        <v>0</v>
      </c>
      <c r="U2978">
        <f t="shared" si="231"/>
        <v>35072.81</v>
      </c>
      <c r="V2978">
        <f t="shared" si="232"/>
        <v>35072.81</v>
      </c>
      <c r="AB2978">
        <v>35072.81</v>
      </c>
      <c r="AI2978">
        <f t="shared" si="233"/>
        <v>0</v>
      </c>
      <c r="AJ2978">
        <f t="shared" si="234"/>
        <v>0</v>
      </c>
    </row>
    <row r="2979" spans="1:37">
      <c r="A2979">
        <v>839</v>
      </c>
      <c r="B2979" t="s">
        <v>3782</v>
      </c>
      <c r="C2979">
        <v>19028.294037323602</v>
      </c>
      <c r="D2979">
        <f t="shared" si="230"/>
        <v>0</v>
      </c>
      <c r="U2979">
        <f t="shared" si="231"/>
        <v>19028.294037323602</v>
      </c>
      <c r="V2979">
        <f t="shared" si="232"/>
        <v>19028.294037323602</v>
      </c>
      <c r="AB2979">
        <v>19028.294037323602</v>
      </c>
      <c r="AI2979">
        <f t="shared" si="233"/>
        <v>0</v>
      </c>
      <c r="AJ2979">
        <f t="shared" si="234"/>
        <v>0</v>
      </c>
    </row>
    <row r="2980" spans="1:37">
      <c r="A2980">
        <v>840</v>
      </c>
      <c r="B2980" t="s">
        <v>1919</v>
      </c>
      <c r="C2980">
        <v>219811.24659213153</v>
      </c>
      <c r="D2980">
        <f t="shared" si="230"/>
        <v>178450.8</v>
      </c>
      <c r="E2980">
        <v>178450.8</v>
      </c>
      <c r="U2980">
        <f t="shared" si="231"/>
        <v>34291.356300074702</v>
      </c>
      <c r="V2980">
        <f t="shared" si="232"/>
        <v>34291.356300074702</v>
      </c>
      <c r="AB2980">
        <v>34291.356300074702</v>
      </c>
      <c r="AI2980">
        <f t="shared" si="233"/>
        <v>7069.0902920568597</v>
      </c>
      <c r="AJ2980">
        <f t="shared" si="234"/>
        <v>7069.0902920568597</v>
      </c>
      <c r="AK2980">
        <v>7069.0902920568597</v>
      </c>
    </row>
    <row r="2981" spans="1:37">
      <c r="A2981">
        <v>841</v>
      </c>
      <c r="B2981" t="s">
        <v>3783</v>
      </c>
      <c r="C2981">
        <v>10015.53168</v>
      </c>
      <c r="D2981">
        <f t="shared" si="230"/>
        <v>0</v>
      </c>
      <c r="U2981">
        <f t="shared" si="231"/>
        <v>10015.53168</v>
      </c>
      <c r="V2981">
        <f t="shared" si="232"/>
        <v>10015.53168</v>
      </c>
      <c r="AB2981">
        <v>10015.53168</v>
      </c>
      <c r="AI2981">
        <f t="shared" si="233"/>
        <v>0</v>
      </c>
      <c r="AJ2981">
        <f t="shared" si="234"/>
        <v>0</v>
      </c>
    </row>
    <row r="2982" spans="1:37">
      <c r="A2982">
        <v>842</v>
      </c>
      <c r="B2982" t="s">
        <v>3784</v>
      </c>
      <c r="C2982">
        <v>10118.55888</v>
      </c>
      <c r="D2982">
        <f t="shared" si="230"/>
        <v>0</v>
      </c>
      <c r="U2982">
        <f t="shared" si="231"/>
        <v>10118.55888</v>
      </c>
      <c r="V2982">
        <f t="shared" si="232"/>
        <v>10118.55888</v>
      </c>
      <c r="AB2982">
        <v>10118.55888</v>
      </c>
      <c r="AI2982">
        <f t="shared" si="233"/>
        <v>0</v>
      </c>
      <c r="AJ2982">
        <f t="shared" si="234"/>
        <v>0</v>
      </c>
    </row>
    <row r="2983" spans="1:37">
      <c r="A2983">
        <v>843</v>
      </c>
      <c r="B2983" t="s">
        <v>3785</v>
      </c>
      <c r="C2983">
        <v>10414.76208</v>
      </c>
      <c r="D2983">
        <f t="shared" si="230"/>
        <v>0</v>
      </c>
      <c r="U2983">
        <f t="shared" si="231"/>
        <v>10414.76208</v>
      </c>
      <c r="V2983">
        <f t="shared" si="232"/>
        <v>10414.76208</v>
      </c>
      <c r="AB2983">
        <v>10414.76208</v>
      </c>
      <c r="AI2983">
        <f t="shared" si="233"/>
        <v>0</v>
      </c>
      <c r="AJ2983">
        <f t="shared" si="234"/>
        <v>0</v>
      </c>
    </row>
    <row r="2984" spans="1:37">
      <c r="A2984">
        <v>845</v>
      </c>
      <c r="B2984" t="s">
        <v>3786</v>
      </c>
      <c r="C2984">
        <v>15331.735200000001</v>
      </c>
      <c r="D2984">
        <f t="shared" si="230"/>
        <v>0</v>
      </c>
      <c r="U2984">
        <f t="shared" si="231"/>
        <v>15331.735200000001</v>
      </c>
      <c r="V2984">
        <f t="shared" si="232"/>
        <v>15331.735200000001</v>
      </c>
      <c r="AB2984">
        <v>15331.735200000001</v>
      </c>
      <c r="AI2984">
        <f t="shared" si="233"/>
        <v>0</v>
      </c>
      <c r="AJ2984">
        <f t="shared" si="234"/>
        <v>0</v>
      </c>
    </row>
    <row r="2985" spans="1:37">
      <c r="A2985">
        <v>846</v>
      </c>
      <c r="B2985" t="s">
        <v>3787</v>
      </c>
      <c r="C2985">
        <v>43467.175679999993</v>
      </c>
      <c r="D2985">
        <f t="shared" si="230"/>
        <v>0</v>
      </c>
      <c r="U2985">
        <f t="shared" si="231"/>
        <v>43467.175679999993</v>
      </c>
      <c r="V2985">
        <f t="shared" si="232"/>
        <v>43467.175679999993</v>
      </c>
      <c r="AB2985">
        <v>43467.175679999993</v>
      </c>
      <c r="AI2985">
        <f t="shared" si="233"/>
        <v>0</v>
      </c>
      <c r="AJ2985">
        <f t="shared" si="234"/>
        <v>0</v>
      </c>
    </row>
    <row r="2986" spans="1:37">
      <c r="A2986">
        <v>847</v>
      </c>
      <c r="B2986" t="s">
        <v>3788</v>
      </c>
      <c r="C2986">
        <v>10318.174079999999</v>
      </c>
      <c r="D2986">
        <f t="shared" si="230"/>
        <v>0</v>
      </c>
      <c r="U2986">
        <f t="shared" si="231"/>
        <v>10318.174079999999</v>
      </c>
      <c r="V2986">
        <f t="shared" si="232"/>
        <v>10318.174079999999</v>
      </c>
      <c r="AB2986">
        <v>10318.174079999999</v>
      </c>
      <c r="AI2986">
        <f t="shared" si="233"/>
        <v>0</v>
      </c>
      <c r="AJ2986">
        <f t="shared" si="234"/>
        <v>0</v>
      </c>
    </row>
    <row r="2987" spans="1:37">
      <c r="A2987">
        <v>848</v>
      </c>
      <c r="B2987" t="s">
        <v>3789</v>
      </c>
      <c r="C2987">
        <v>9254.4182400000009</v>
      </c>
      <c r="D2987">
        <f t="shared" si="230"/>
        <v>0</v>
      </c>
      <c r="U2987">
        <f t="shared" si="231"/>
        <v>9254.4182400000009</v>
      </c>
      <c r="V2987">
        <f t="shared" si="232"/>
        <v>9254.4182400000009</v>
      </c>
      <c r="AB2987">
        <v>9254.4182400000009</v>
      </c>
      <c r="AI2987">
        <f t="shared" si="233"/>
        <v>0</v>
      </c>
      <c r="AJ2987">
        <f t="shared" si="234"/>
        <v>0</v>
      </c>
    </row>
    <row r="2988" spans="1:37">
      <c r="A2988">
        <v>851</v>
      </c>
      <c r="B2988" t="s">
        <v>1920</v>
      </c>
      <c r="C2988">
        <v>33271.01</v>
      </c>
      <c r="D2988">
        <f t="shared" si="230"/>
        <v>0</v>
      </c>
      <c r="U2988">
        <f t="shared" si="231"/>
        <v>33271.01</v>
      </c>
      <c r="V2988">
        <f t="shared" si="232"/>
        <v>33271.01</v>
      </c>
      <c r="AB2988">
        <v>33271.01</v>
      </c>
      <c r="AI2988">
        <f t="shared" si="233"/>
        <v>0</v>
      </c>
      <c r="AJ2988">
        <f t="shared" si="234"/>
        <v>0</v>
      </c>
    </row>
    <row r="2989" spans="1:37">
      <c r="A2989">
        <v>852</v>
      </c>
      <c r="B2989" t="s">
        <v>3790</v>
      </c>
      <c r="C2989">
        <v>4175.1772799999999</v>
      </c>
      <c r="D2989">
        <f t="shared" si="230"/>
        <v>0</v>
      </c>
      <c r="U2989">
        <f t="shared" si="231"/>
        <v>4175.1772799999999</v>
      </c>
      <c r="V2989">
        <f t="shared" si="232"/>
        <v>4175.1772799999999</v>
      </c>
      <c r="AB2989">
        <v>4175.1772799999999</v>
      </c>
      <c r="AI2989">
        <f t="shared" si="233"/>
        <v>0</v>
      </c>
      <c r="AJ2989">
        <f t="shared" si="234"/>
        <v>0</v>
      </c>
    </row>
    <row r="2990" spans="1:37">
      <c r="A2990">
        <v>853</v>
      </c>
      <c r="B2990" t="s">
        <v>3791</v>
      </c>
      <c r="C2990">
        <v>18384.302351999999</v>
      </c>
      <c r="D2990">
        <f t="shared" si="230"/>
        <v>0</v>
      </c>
      <c r="U2990">
        <f t="shared" si="231"/>
        <v>18384.302351999999</v>
      </c>
      <c r="V2990">
        <f t="shared" si="232"/>
        <v>18384.302351999999</v>
      </c>
      <c r="AB2990">
        <v>18384.302351999999</v>
      </c>
      <c r="AI2990">
        <f t="shared" si="233"/>
        <v>0</v>
      </c>
      <c r="AJ2990">
        <f t="shared" si="234"/>
        <v>0</v>
      </c>
    </row>
    <row r="2991" spans="1:37">
      <c r="A2991">
        <v>854</v>
      </c>
      <c r="B2991" t="s">
        <v>3792</v>
      </c>
      <c r="C2991">
        <v>10136.58864</v>
      </c>
      <c r="D2991">
        <f t="shared" si="230"/>
        <v>0</v>
      </c>
      <c r="U2991">
        <f t="shared" si="231"/>
        <v>10136.58864</v>
      </c>
      <c r="V2991">
        <f t="shared" si="232"/>
        <v>10136.58864</v>
      </c>
      <c r="AB2991">
        <v>10136.58864</v>
      </c>
      <c r="AI2991">
        <f t="shared" si="233"/>
        <v>0</v>
      </c>
      <c r="AJ2991">
        <f t="shared" si="234"/>
        <v>0</v>
      </c>
    </row>
    <row r="2992" spans="1:37">
      <c r="A2992">
        <v>866</v>
      </c>
      <c r="B2992" t="s">
        <v>3793</v>
      </c>
      <c r="C2992">
        <v>12132.74064</v>
      </c>
      <c r="D2992">
        <f t="shared" si="230"/>
        <v>0</v>
      </c>
      <c r="U2992">
        <f t="shared" si="231"/>
        <v>12132.74064</v>
      </c>
      <c r="V2992">
        <f t="shared" si="232"/>
        <v>12132.74064</v>
      </c>
      <c r="AB2992">
        <v>12132.74064</v>
      </c>
      <c r="AI2992">
        <f t="shared" si="233"/>
        <v>0</v>
      </c>
      <c r="AJ2992">
        <f t="shared" si="234"/>
        <v>0</v>
      </c>
    </row>
    <row r="2993" spans="1:36">
      <c r="A2993">
        <v>867</v>
      </c>
      <c r="B2993" t="s">
        <v>3794</v>
      </c>
      <c r="C2993">
        <v>10744.449119999997</v>
      </c>
      <c r="D2993">
        <f t="shared" si="230"/>
        <v>0</v>
      </c>
      <c r="U2993">
        <f t="shared" si="231"/>
        <v>10744.449119999997</v>
      </c>
      <c r="V2993">
        <f t="shared" si="232"/>
        <v>10744.449119999997</v>
      </c>
      <c r="AB2993">
        <v>10744.449119999997</v>
      </c>
      <c r="AI2993">
        <f t="shared" si="233"/>
        <v>0</v>
      </c>
      <c r="AJ2993">
        <f t="shared" si="234"/>
        <v>0</v>
      </c>
    </row>
    <row r="2994" spans="1:36">
      <c r="A2994">
        <v>1078</v>
      </c>
      <c r="B2994" t="s">
        <v>3795</v>
      </c>
      <c r="C2994">
        <v>15519.759839999997</v>
      </c>
      <c r="D2994">
        <f t="shared" si="230"/>
        <v>0</v>
      </c>
      <c r="U2994">
        <f t="shared" si="231"/>
        <v>15519.759839999997</v>
      </c>
      <c r="V2994">
        <f t="shared" si="232"/>
        <v>15519.759839999997</v>
      </c>
      <c r="AB2994">
        <v>15519.759839999997</v>
      </c>
      <c r="AI2994">
        <f t="shared" si="233"/>
        <v>0</v>
      </c>
      <c r="AJ2994">
        <f t="shared" si="234"/>
        <v>0</v>
      </c>
    </row>
    <row r="2995" spans="1:36">
      <c r="A2995">
        <v>1079</v>
      </c>
      <c r="B2995" t="s">
        <v>3796</v>
      </c>
      <c r="C2995">
        <v>9840.38544</v>
      </c>
      <c r="D2995">
        <f t="shared" si="230"/>
        <v>0</v>
      </c>
      <c r="U2995">
        <f t="shared" si="231"/>
        <v>9840.38544</v>
      </c>
      <c r="V2995">
        <f t="shared" si="232"/>
        <v>9840.38544</v>
      </c>
      <c r="AB2995">
        <v>9840.38544</v>
      </c>
      <c r="AI2995">
        <f t="shared" si="233"/>
        <v>0</v>
      </c>
      <c r="AJ2995">
        <f t="shared" si="234"/>
        <v>0</v>
      </c>
    </row>
    <row r="2996" spans="1:36">
      <c r="A2996">
        <v>1080</v>
      </c>
      <c r="B2996" t="s">
        <v>3797</v>
      </c>
      <c r="C2996">
        <v>15454.08</v>
      </c>
      <c r="D2996">
        <f t="shared" si="230"/>
        <v>0</v>
      </c>
      <c r="U2996">
        <f t="shared" si="231"/>
        <v>15454.08</v>
      </c>
      <c r="V2996">
        <f t="shared" si="232"/>
        <v>15454.08</v>
      </c>
      <c r="AB2996">
        <v>15454.08</v>
      </c>
      <c r="AI2996">
        <f t="shared" si="233"/>
        <v>0</v>
      </c>
      <c r="AJ2996">
        <f t="shared" si="234"/>
        <v>0</v>
      </c>
    </row>
    <row r="2997" spans="1:36">
      <c r="A2997">
        <v>1081</v>
      </c>
      <c r="B2997" t="s">
        <v>3798</v>
      </c>
      <c r="C2997">
        <v>11434.73136</v>
      </c>
      <c r="D2997">
        <f t="shared" si="230"/>
        <v>0</v>
      </c>
      <c r="U2997">
        <f t="shared" si="231"/>
        <v>11434.73136</v>
      </c>
      <c r="V2997">
        <f t="shared" si="232"/>
        <v>11434.73136</v>
      </c>
      <c r="AB2997">
        <v>11434.73136</v>
      </c>
      <c r="AI2997">
        <f t="shared" si="233"/>
        <v>0</v>
      </c>
      <c r="AJ2997">
        <f t="shared" si="234"/>
        <v>0</v>
      </c>
    </row>
    <row r="2998" spans="1:36">
      <c r="A2998">
        <v>1084</v>
      </c>
      <c r="B2998" t="s">
        <v>3799</v>
      </c>
      <c r="C2998">
        <v>12439.24656</v>
      </c>
      <c r="D2998">
        <f t="shared" si="230"/>
        <v>0</v>
      </c>
      <c r="U2998">
        <f t="shared" si="231"/>
        <v>12439.24656</v>
      </c>
      <c r="V2998">
        <f t="shared" si="232"/>
        <v>12439.24656</v>
      </c>
      <c r="AB2998">
        <v>12439.24656</v>
      </c>
      <c r="AI2998">
        <f t="shared" si="233"/>
        <v>0</v>
      </c>
      <c r="AJ2998">
        <f t="shared" si="234"/>
        <v>0</v>
      </c>
    </row>
    <row r="2999" spans="1:36">
      <c r="A2999">
        <v>1085</v>
      </c>
      <c r="B2999" t="s">
        <v>3800</v>
      </c>
      <c r="C2999">
        <v>12323.34096</v>
      </c>
      <c r="D2999">
        <f t="shared" si="230"/>
        <v>0</v>
      </c>
      <c r="U2999">
        <f t="shared" si="231"/>
        <v>12323.34096</v>
      </c>
      <c r="V2999">
        <f t="shared" si="232"/>
        <v>12323.34096</v>
      </c>
      <c r="AB2999">
        <v>12323.34096</v>
      </c>
      <c r="AI2999">
        <f t="shared" si="233"/>
        <v>0</v>
      </c>
      <c r="AJ2999">
        <f t="shared" si="234"/>
        <v>0</v>
      </c>
    </row>
    <row r="3000" spans="1:36">
      <c r="A3000">
        <v>1143</v>
      </c>
      <c r="B3000" t="s">
        <v>3801</v>
      </c>
      <c r="C3000">
        <v>9499.1078400000006</v>
      </c>
      <c r="D3000">
        <f t="shared" si="230"/>
        <v>0</v>
      </c>
      <c r="U3000">
        <f t="shared" si="231"/>
        <v>9499.1078400000006</v>
      </c>
      <c r="V3000">
        <f t="shared" si="232"/>
        <v>9499.1078400000006</v>
      </c>
      <c r="AB3000">
        <v>9499.1078400000006</v>
      </c>
      <c r="AI3000">
        <f t="shared" si="233"/>
        <v>0</v>
      </c>
      <c r="AJ3000">
        <f t="shared" si="234"/>
        <v>0</v>
      </c>
    </row>
    <row r="3001" spans="1:36">
      <c r="A3001">
        <v>1144</v>
      </c>
      <c r="B3001" t="s">
        <v>3802</v>
      </c>
      <c r="C3001">
        <v>9517.1376</v>
      </c>
      <c r="D3001">
        <f t="shared" si="230"/>
        <v>0</v>
      </c>
      <c r="U3001">
        <f t="shared" si="231"/>
        <v>9517.1376</v>
      </c>
      <c r="V3001">
        <f t="shared" si="232"/>
        <v>9517.1376</v>
      </c>
      <c r="AB3001">
        <v>9517.1376</v>
      </c>
      <c r="AI3001">
        <f t="shared" si="233"/>
        <v>0</v>
      </c>
      <c r="AJ3001">
        <f t="shared" si="234"/>
        <v>0</v>
      </c>
    </row>
    <row r="3002" spans="1:36">
      <c r="A3002">
        <v>1145</v>
      </c>
      <c r="B3002" t="s">
        <v>3803</v>
      </c>
      <c r="C3002">
        <v>10922.171040000001</v>
      </c>
      <c r="D3002">
        <f t="shared" si="230"/>
        <v>0</v>
      </c>
      <c r="U3002">
        <f t="shared" si="231"/>
        <v>10922.171040000001</v>
      </c>
      <c r="V3002">
        <f t="shared" si="232"/>
        <v>10922.171040000001</v>
      </c>
      <c r="AB3002">
        <v>10922.171040000001</v>
      </c>
      <c r="AI3002">
        <f t="shared" si="233"/>
        <v>0</v>
      </c>
      <c r="AJ3002">
        <f t="shared" si="234"/>
        <v>0</v>
      </c>
    </row>
    <row r="3003" spans="1:36">
      <c r="A3003">
        <v>1146</v>
      </c>
      <c r="B3003" t="s">
        <v>3804</v>
      </c>
      <c r="C3003">
        <v>12054.1824</v>
      </c>
      <c r="D3003">
        <f t="shared" si="230"/>
        <v>0</v>
      </c>
      <c r="U3003">
        <f t="shared" si="231"/>
        <v>12054.1824</v>
      </c>
      <c r="V3003">
        <f t="shared" si="232"/>
        <v>12054.1824</v>
      </c>
      <c r="AB3003">
        <v>12054.1824</v>
      </c>
      <c r="AI3003">
        <f t="shared" si="233"/>
        <v>0</v>
      </c>
      <c r="AJ3003">
        <f t="shared" si="234"/>
        <v>0</v>
      </c>
    </row>
    <row r="3004" spans="1:36">
      <c r="A3004">
        <v>1149</v>
      </c>
      <c r="B3004" t="s">
        <v>3805</v>
      </c>
      <c r="C3004">
        <v>12117.28656</v>
      </c>
      <c r="D3004">
        <f t="shared" si="230"/>
        <v>0</v>
      </c>
      <c r="U3004">
        <f t="shared" si="231"/>
        <v>12117.28656</v>
      </c>
      <c r="V3004">
        <f t="shared" si="232"/>
        <v>12117.28656</v>
      </c>
      <c r="AB3004">
        <v>12117.28656</v>
      </c>
      <c r="AI3004">
        <f t="shared" si="233"/>
        <v>0</v>
      </c>
      <c r="AJ3004">
        <f t="shared" si="234"/>
        <v>0</v>
      </c>
    </row>
    <row r="3005" spans="1:36">
      <c r="A3005">
        <v>1282</v>
      </c>
      <c r="B3005" t="s">
        <v>3806</v>
      </c>
      <c r="C3005">
        <v>12913.171680000001</v>
      </c>
      <c r="D3005">
        <f t="shared" si="230"/>
        <v>0</v>
      </c>
      <c r="U3005">
        <f t="shared" si="231"/>
        <v>12913.171680000001</v>
      </c>
      <c r="V3005">
        <f t="shared" si="232"/>
        <v>12913.171680000001</v>
      </c>
      <c r="AB3005">
        <v>12913.171680000001</v>
      </c>
      <c r="AI3005">
        <f t="shared" si="233"/>
        <v>0</v>
      </c>
      <c r="AJ3005">
        <f t="shared" si="234"/>
        <v>0</v>
      </c>
    </row>
    <row r="3006" spans="1:36">
      <c r="A3006">
        <v>1283</v>
      </c>
      <c r="B3006" t="s">
        <v>3807</v>
      </c>
      <c r="C3006">
        <v>9401.232</v>
      </c>
      <c r="D3006">
        <f t="shared" si="230"/>
        <v>0</v>
      </c>
      <c r="U3006">
        <f t="shared" si="231"/>
        <v>9401.232</v>
      </c>
      <c r="V3006">
        <f t="shared" si="232"/>
        <v>9401.232</v>
      </c>
      <c r="AB3006">
        <v>9401.232</v>
      </c>
      <c r="AI3006">
        <f t="shared" si="233"/>
        <v>0</v>
      </c>
      <c r="AJ3006">
        <f t="shared" si="234"/>
        <v>0</v>
      </c>
    </row>
    <row r="3007" spans="1:36">
      <c r="A3007">
        <v>1284</v>
      </c>
      <c r="B3007" t="s">
        <v>3808</v>
      </c>
      <c r="C3007">
        <v>10728.99504</v>
      </c>
      <c r="D3007">
        <f t="shared" si="230"/>
        <v>0</v>
      </c>
      <c r="U3007">
        <f t="shared" si="231"/>
        <v>10728.99504</v>
      </c>
      <c r="V3007">
        <f t="shared" si="232"/>
        <v>10728.99504</v>
      </c>
      <c r="AB3007">
        <v>10728.99504</v>
      </c>
      <c r="AI3007">
        <f t="shared" si="233"/>
        <v>0</v>
      </c>
      <c r="AJ3007">
        <f t="shared" si="234"/>
        <v>0</v>
      </c>
    </row>
    <row r="3008" spans="1:36">
      <c r="A3008">
        <v>1285</v>
      </c>
      <c r="B3008" t="s">
        <v>3809</v>
      </c>
      <c r="C3008">
        <v>11050.955039999999</v>
      </c>
      <c r="D3008">
        <f t="shared" si="230"/>
        <v>0</v>
      </c>
      <c r="U3008">
        <f t="shared" si="231"/>
        <v>11050.955039999999</v>
      </c>
      <c r="V3008">
        <f t="shared" si="232"/>
        <v>11050.955039999999</v>
      </c>
      <c r="AB3008">
        <v>11050.955039999999</v>
      </c>
      <c r="AI3008">
        <f t="shared" si="233"/>
        <v>0</v>
      </c>
      <c r="AJ3008">
        <f t="shared" si="234"/>
        <v>0</v>
      </c>
    </row>
    <row r="3009" spans="1:36">
      <c r="A3009">
        <v>1286</v>
      </c>
      <c r="B3009" t="s">
        <v>3810</v>
      </c>
      <c r="C3009">
        <v>11783.735999999999</v>
      </c>
      <c r="D3009">
        <f t="shared" si="230"/>
        <v>0</v>
      </c>
      <c r="U3009">
        <f t="shared" si="231"/>
        <v>11783.735999999999</v>
      </c>
      <c r="V3009">
        <f t="shared" si="232"/>
        <v>11783.735999999999</v>
      </c>
      <c r="AB3009">
        <v>11783.735999999999</v>
      </c>
      <c r="AI3009">
        <f t="shared" si="233"/>
        <v>0</v>
      </c>
      <c r="AJ3009">
        <f t="shared" si="234"/>
        <v>0</v>
      </c>
    </row>
    <row r="3010" spans="1:36">
      <c r="A3010">
        <v>1287</v>
      </c>
      <c r="B3010" t="s">
        <v>3811</v>
      </c>
      <c r="C3010">
        <v>9684.5568000000003</v>
      </c>
      <c r="D3010">
        <f t="shared" si="230"/>
        <v>0</v>
      </c>
      <c r="U3010">
        <f t="shared" si="231"/>
        <v>9684.5568000000003</v>
      </c>
      <c r="V3010">
        <f t="shared" si="232"/>
        <v>9684.5568000000003</v>
      </c>
      <c r="AB3010">
        <v>9684.5568000000003</v>
      </c>
      <c r="AI3010">
        <f t="shared" si="233"/>
        <v>0</v>
      </c>
      <c r="AJ3010">
        <f t="shared" si="234"/>
        <v>0</v>
      </c>
    </row>
    <row r="3011" spans="1:36">
      <c r="A3011">
        <v>1288</v>
      </c>
      <c r="B3011" t="s">
        <v>3812</v>
      </c>
      <c r="C3011">
        <v>9718.0406400000011</v>
      </c>
      <c r="D3011">
        <f t="shared" si="230"/>
        <v>0</v>
      </c>
      <c r="U3011">
        <f t="shared" si="231"/>
        <v>9718.0406400000011</v>
      </c>
      <c r="V3011">
        <f t="shared" si="232"/>
        <v>9718.0406400000011</v>
      </c>
      <c r="AB3011">
        <v>9718.0406400000011</v>
      </c>
      <c r="AI3011">
        <f t="shared" si="233"/>
        <v>0</v>
      </c>
      <c r="AJ3011">
        <f t="shared" si="234"/>
        <v>0</v>
      </c>
    </row>
    <row r="3012" spans="1:36">
      <c r="A3012">
        <v>1290</v>
      </c>
      <c r="B3012" t="s">
        <v>3813</v>
      </c>
      <c r="C3012">
        <v>10108.256159999999</v>
      </c>
      <c r="D3012">
        <f t="shared" si="230"/>
        <v>0</v>
      </c>
      <c r="U3012">
        <f t="shared" si="231"/>
        <v>10108.256159999999</v>
      </c>
      <c r="V3012">
        <f t="shared" si="232"/>
        <v>10108.256159999999</v>
      </c>
      <c r="AB3012">
        <v>10108.256159999999</v>
      </c>
      <c r="AI3012">
        <f t="shared" si="233"/>
        <v>0</v>
      </c>
      <c r="AJ3012">
        <f t="shared" si="234"/>
        <v>0</v>
      </c>
    </row>
    <row r="3013" spans="1:36">
      <c r="A3013">
        <v>1291</v>
      </c>
      <c r="B3013" t="s">
        <v>3814</v>
      </c>
      <c r="C3013">
        <v>15050.986080000001</v>
      </c>
      <c r="D3013">
        <f t="shared" si="230"/>
        <v>0</v>
      </c>
      <c r="U3013">
        <f t="shared" si="231"/>
        <v>15050.986080000001</v>
      </c>
      <c r="V3013">
        <f t="shared" si="232"/>
        <v>15050.986080000001</v>
      </c>
      <c r="AB3013">
        <v>15050.986080000001</v>
      </c>
      <c r="AI3013">
        <f t="shared" si="233"/>
        <v>0</v>
      </c>
      <c r="AJ3013">
        <f t="shared" si="234"/>
        <v>0</v>
      </c>
    </row>
    <row r="3014" spans="1:36">
      <c r="A3014">
        <v>1292</v>
      </c>
      <c r="B3014" t="s">
        <v>3815</v>
      </c>
      <c r="C3014">
        <v>15168.179519999998</v>
      </c>
      <c r="D3014">
        <f t="shared" si="230"/>
        <v>0</v>
      </c>
      <c r="U3014">
        <f t="shared" si="231"/>
        <v>15168.179519999998</v>
      </c>
      <c r="V3014">
        <f t="shared" si="232"/>
        <v>15168.179519999998</v>
      </c>
      <c r="AB3014">
        <v>15168.179519999998</v>
      </c>
      <c r="AI3014">
        <f t="shared" si="233"/>
        <v>0</v>
      </c>
      <c r="AJ3014">
        <f t="shared" si="234"/>
        <v>0</v>
      </c>
    </row>
    <row r="3015" spans="1:36">
      <c r="A3015">
        <v>1293</v>
      </c>
      <c r="B3015" t="s">
        <v>3816</v>
      </c>
      <c r="C3015">
        <v>9989.7748800000008</v>
      </c>
      <c r="D3015">
        <f t="shared" si="230"/>
        <v>0</v>
      </c>
      <c r="U3015">
        <f t="shared" si="231"/>
        <v>9989.7748800000008</v>
      </c>
      <c r="V3015">
        <f t="shared" si="232"/>
        <v>9989.7748800000008</v>
      </c>
      <c r="AB3015">
        <v>9989.7748800000008</v>
      </c>
      <c r="AI3015">
        <f t="shared" si="233"/>
        <v>0</v>
      </c>
      <c r="AJ3015">
        <f t="shared" si="234"/>
        <v>0</v>
      </c>
    </row>
    <row r="3016" spans="1:36">
      <c r="A3016">
        <v>1294</v>
      </c>
      <c r="B3016" t="s">
        <v>3817</v>
      </c>
      <c r="C3016">
        <v>15375.52176</v>
      </c>
      <c r="D3016">
        <f t="shared" si="230"/>
        <v>0</v>
      </c>
      <c r="U3016">
        <f t="shared" si="231"/>
        <v>15375.52176</v>
      </c>
      <c r="V3016">
        <f t="shared" si="232"/>
        <v>15375.52176</v>
      </c>
      <c r="AB3016">
        <v>15375.52176</v>
      </c>
      <c r="AI3016">
        <f t="shared" si="233"/>
        <v>0</v>
      </c>
      <c r="AJ3016">
        <f t="shared" si="234"/>
        <v>0</v>
      </c>
    </row>
    <row r="3017" spans="1:36">
      <c r="A3017">
        <v>1716</v>
      </c>
      <c r="B3017" t="s">
        <v>1921</v>
      </c>
      <c r="C3017">
        <v>31812.87</v>
      </c>
      <c r="D3017">
        <f t="shared" ref="D3017:D3080" si="235">E3017+F3017+G3017+H3017+I3017+J3017</f>
        <v>0</v>
      </c>
      <c r="U3017">
        <f t="shared" ref="U3017:U3080" si="236">V3017+AC3017+AD3017+AE3017+AF3017+AG3017+AH3017</f>
        <v>31812.87</v>
      </c>
      <c r="V3017">
        <f t="shared" ref="V3017:V3080" si="237">W3017+X3017+Y3017+Z3017+AA3017+AB3017</f>
        <v>31812.87</v>
      </c>
      <c r="AB3017">
        <v>31812.87</v>
      </c>
      <c r="AI3017">
        <f t="shared" ref="AI3017:AI3080" si="238">AJ3017+AQ3017+AR3017+AS3017+AT3017+AU3017+AV3017</f>
        <v>0</v>
      </c>
      <c r="AJ3017">
        <f t="shared" ref="AJ3017:AJ3080" si="239">AK3017+AL3017+AM3017+AN3017+AO3017+AP3017</f>
        <v>0</v>
      </c>
    </row>
    <row r="3018" spans="1:36">
      <c r="A3018">
        <v>1843</v>
      </c>
      <c r="B3018" t="s">
        <v>3818</v>
      </c>
      <c r="C3018">
        <v>10880.960159999999</v>
      </c>
      <c r="D3018">
        <f t="shared" si="235"/>
        <v>0</v>
      </c>
      <c r="U3018">
        <f t="shared" si="236"/>
        <v>10880.960159999999</v>
      </c>
      <c r="V3018">
        <f t="shared" si="237"/>
        <v>10880.960159999999</v>
      </c>
      <c r="AB3018">
        <v>10880.960159999999</v>
      </c>
      <c r="AI3018">
        <f t="shared" si="238"/>
        <v>0</v>
      </c>
      <c r="AJ3018">
        <f t="shared" si="239"/>
        <v>0</v>
      </c>
    </row>
    <row r="3019" spans="1:36">
      <c r="A3019">
        <v>1844</v>
      </c>
      <c r="B3019" t="s">
        <v>3819</v>
      </c>
      <c r="C3019">
        <v>15425.747519999999</v>
      </c>
      <c r="D3019">
        <f t="shared" si="235"/>
        <v>0</v>
      </c>
      <c r="U3019">
        <f t="shared" si="236"/>
        <v>15425.747519999999</v>
      </c>
      <c r="V3019">
        <f t="shared" si="237"/>
        <v>15425.747519999999</v>
      </c>
      <c r="AB3019">
        <v>15425.747519999999</v>
      </c>
      <c r="AI3019">
        <f t="shared" si="238"/>
        <v>0</v>
      </c>
      <c r="AJ3019">
        <f t="shared" si="239"/>
        <v>0</v>
      </c>
    </row>
    <row r="3020" spans="1:36">
      <c r="A3020">
        <v>1845</v>
      </c>
      <c r="B3020" t="s">
        <v>3820</v>
      </c>
      <c r="C3020">
        <v>26493.444479999995</v>
      </c>
      <c r="D3020">
        <f t="shared" si="235"/>
        <v>0</v>
      </c>
      <c r="U3020">
        <f t="shared" si="236"/>
        <v>26493.444479999995</v>
      </c>
      <c r="V3020">
        <f t="shared" si="237"/>
        <v>26493.444479999995</v>
      </c>
      <c r="AB3020">
        <v>26493.444479999995</v>
      </c>
      <c r="AI3020">
        <f t="shared" si="238"/>
        <v>0</v>
      </c>
      <c r="AJ3020">
        <f t="shared" si="239"/>
        <v>0</v>
      </c>
    </row>
    <row r="3021" spans="1:36">
      <c r="A3021">
        <v>1846</v>
      </c>
      <c r="B3021" t="s">
        <v>3821</v>
      </c>
      <c r="C3021">
        <v>26493.444479999995</v>
      </c>
      <c r="D3021">
        <f t="shared" si="235"/>
        <v>0</v>
      </c>
      <c r="U3021">
        <f t="shared" si="236"/>
        <v>26493.444479999995</v>
      </c>
      <c r="V3021">
        <f t="shared" si="237"/>
        <v>26493.444479999995</v>
      </c>
      <c r="AB3021">
        <v>26493.444479999995</v>
      </c>
      <c r="AI3021">
        <f t="shared" si="238"/>
        <v>0</v>
      </c>
      <c r="AJ3021">
        <f t="shared" si="239"/>
        <v>0</v>
      </c>
    </row>
    <row r="3022" spans="1:36">
      <c r="A3022">
        <v>1847</v>
      </c>
      <c r="B3022" t="s">
        <v>3822</v>
      </c>
      <c r="C3022">
        <v>25678.241760000001</v>
      </c>
      <c r="D3022">
        <f t="shared" si="235"/>
        <v>0</v>
      </c>
      <c r="U3022">
        <f t="shared" si="236"/>
        <v>25678.241760000001</v>
      </c>
      <c r="V3022">
        <f t="shared" si="237"/>
        <v>25678.241760000001</v>
      </c>
      <c r="AB3022">
        <v>25678.241760000001</v>
      </c>
      <c r="AI3022">
        <f t="shared" si="238"/>
        <v>0</v>
      </c>
      <c r="AJ3022">
        <f t="shared" si="239"/>
        <v>0</v>
      </c>
    </row>
    <row r="3023" spans="1:36">
      <c r="A3023">
        <v>1848</v>
      </c>
      <c r="B3023" t="s">
        <v>3823</v>
      </c>
      <c r="C3023">
        <v>12038.72832</v>
      </c>
      <c r="D3023">
        <f t="shared" si="235"/>
        <v>0</v>
      </c>
      <c r="U3023">
        <f t="shared" si="236"/>
        <v>12038.72832</v>
      </c>
      <c r="V3023">
        <f t="shared" si="237"/>
        <v>12038.72832</v>
      </c>
      <c r="AB3023">
        <v>12038.72832</v>
      </c>
      <c r="AI3023">
        <f t="shared" si="238"/>
        <v>0</v>
      </c>
      <c r="AJ3023">
        <f t="shared" si="239"/>
        <v>0</v>
      </c>
    </row>
    <row r="3024" spans="1:36">
      <c r="A3024">
        <v>1849</v>
      </c>
      <c r="B3024" t="s">
        <v>3824</v>
      </c>
      <c r="C3024">
        <v>12327.20448</v>
      </c>
      <c r="D3024">
        <f t="shared" si="235"/>
        <v>0</v>
      </c>
      <c r="U3024">
        <f t="shared" si="236"/>
        <v>12327.20448</v>
      </c>
      <c r="V3024">
        <f t="shared" si="237"/>
        <v>12327.20448</v>
      </c>
      <c r="AB3024">
        <v>12327.20448</v>
      </c>
      <c r="AI3024">
        <f t="shared" si="238"/>
        <v>0</v>
      </c>
      <c r="AJ3024">
        <f t="shared" si="239"/>
        <v>0</v>
      </c>
    </row>
    <row r="3025" spans="1:37">
      <c r="A3025">
        <v>1850</v>
      </c>
      <c r="B3025" t="s">
        <v>3825</v>
      </c>
      <c r="C3025">
        <v>9864.8544000000002</v>
      </c>
      <c r="D3025">
        <f t="shared" si="235"/>
        <v>0</v>
      </c>
      <c r="U3025">
        <f t="shared" si="236"/>
        <v>9864.8544000000002</v>
      </c>
      <c r="V3025">
        <f t="shared" si="237"/>
        <v>9864.8544000000002</v>
      </c>
      <c r="AB3025">
        <v>9864.8544000000002</v>
      </c>
      <c r="AI3025">
        <f t="shared" si="238"/>
        <v>0</v>
      </c>
      <c r="AJ3025">
        <f t="shared" si="239"/>
        <v>0</v>
      </c>
    </row>
    <row r="3026" spans="1:37">
      <c r="A3026">
        <v>1851</v>
      </c>
      <c r="B3026" t="s">
        <v>3826</v>
      </c>
      <c r="C3026">
        <v>12651.740159999999</v>
      </c>
      <c r="D3026">
        <f t="shared" si="235"/>
        <v>0</v>
      </c>
      <c r="U3026">
        <f t="shared" si="236"/>
        <v>12651.740159999999</v>
      </c>
      <c r="V3026">
        <f t="shared" si="237"/>
        <v>12651.740159999999</v>
      </c>
      <c r="AB3026">
        <v>12651.740159999999</v>
      </c>
      <c r="AI3026">
        <f t="shared" si="238"/>
        <v>0</v>
      </c>
      <c r="AJ3026">
        <f t="shared" si="239"/>
        <v>0</v>
      </c>
    </row>
    <row r="3027" spans="1:37">
      <c r="A3027">
        <v>1931</v>
      </c>
      <c r="B3027" t="s">
        <v>1922</v>
      </c>
      <c r="C3027">
        <v>281369.24834428617</v>
      </c>
      <c r="D3027">
        <f t="shared" si="235"/>
        <v>263031.59999999998</v>
      </c>
      <c r="E3027">
        <v>263031.59999999998</v>
      </c>
      <c r="U3027">
        <f t="shared" si="236"/>
        <v>0</v>
      </c>
      <c r="V3027">
        <f t="shared" si="237"/>
        <v>0</v>
      </c>
      <c r="AI3027">
        <f t="shared" si="238"/>
        <v>18337.648344286201</v>
      </c>
      <c r="AJ3027">
        <f t="shared" si="239"/>
        <v>18337.648344286201</v>
      </c>
      <c r="AK3027">
        <v>18337.648344286201</v>
      </c>
    </row>
    <row r="3028" spans="1:37">
      <c r="A3028">
        <v>1932</v>
      </c>
      <c r="B3028" t="s">
        <v>1923</v>
      </c>
      <c r="C3028">
        <v>207165.45050712227</v>
      </c>
      <c r="D3028">
        <f t="shared" si="235"/>
        <v>168121.2</v>
      </c>
      <c r="E3028">
        <v>168121.2</v>
      </c>
      <c r="U3028">
        <f t="shared" si="236"/>
        <v>31975.1602150654</v>
      </c>
      <c r="V3028">
        <f t="shared" si="237"/>
        <v>31975.1602150654</v>
      </c>
      <c r="AB3028">
        <v>31975.1602150654</v>
      </c>
      <c r="AI3028">
        <f t="shared" si="238"/>
        <v>7069.0902920568597</v>
      </c>
      <c r="AJ3028">
        <f t="shared" si="239"/>
        <v>7069.0902920568597</v>
      </c>
      <c r="AK3028">
        <v>7069.0902920568597</v>
      </c>
    </row>
    <row r="3029" spans="1:37">
      <c r="A3029">
        <v>1933</v>
      </c>
      <c r="B3029" t="s">
        <v>3827</v>
      </c>
      <c r="C3029">
        <v>10407.035040000001</v>
      </c>
      <c r="D3029">
        <f t="shared" si="235"/>
        <v>0</v>
      </c>
      <c r="U3029">
        <f t="shared" si="236"/>
        <v>10407.035040000001</v>
      </c>
      <c r="V3029">
        <f t="shared" si="237"/>
        <v>10407.035040000001</v>
      </c>
      <c r="AB3029">
        <v>10407.035040000001</v>
      </c>
      <c r="AI3029">
        <f t="shared" si="238"/>
        <v>0</v>
      </c>
      <c r="AJ3029">
        <f t="shared" si="239"/>
        <v>0</v>
      </c>
    </row>
    <row r="3030" spans="1:37">
      <c r="A3030">
        <v>1934</v>
      </c>
      <c r="B3030" t="s">
        <v>1924</v>
      </c>
      <c r="C3030">
        <v>216736.17656977623</v>
      </c>
      <c r="D3030">
        <f t="shared" si="235"/>
        <v>177615.8</v>
      </c>
      <c r="E3030">
        <v>177615.8</v>
      </c>
      <c r="U3030">
        <f t="shared" si="236"/>
        <v>32051.286277719399</v>
      </c>
      <c r="V3030">
        <f t="shared" si="237"/>
        <v>32051.286277719399</v>
      </c>
      <c r="AB3030">
        <v>32051.286277719399</v>
      </c>
      <c r="AI3030">
        <f t="shared" si="238"/>
        <v>7069.0902920568597</v>
      </c>
      <c r="AJ3030">
        <f t="shared" si="239"/>
        <v>7069.0902920568597</v>
      </c>
      <c r="AK3030">
        <v>7069.0902920568597</v>
      </c>
    </row>
    <row r="3031" spans="1:37">
      <c r="A3031">
        <v>1935</v>
      </c>
      <c r="B3031" t="s">
        <v>3828</v>
      </c>
      <c r="C3031">
        <v>10117.27104</v>
      </c>
      <c r="D3031">
        <f t="shared" si="235"/>
        <v>0</v>
      </c>
      <c r="U3031">
        <f t="shared" si="236"/>
        <v>10117.27104</v>
      </c>
      <c r="V3031">
        <f t="shared" si="237"/>
        <v>10117.27104</v>
      </c>
      <c r="AB3031">
        <v>10117.27104</v>
      </c>
      <c r="AI3031">
        <f t="shared" si="238"/>
        <v>0</v>
      </c>
      <c r="AJ3031">
        <f t="shared" si="239"/>
        <v>0</v>
      </c>
    </row>
    <row r="3032" spans="1:37">
      <c r="A3032">
        <v>1936</v>
      </c>
      <c r="B3032" t="s">
        <v>1925</v>
      </c>
      <c r="C3032">
        <v>217192.76022429485</v>
      </c>
      <c r="D3032">
        <f t="shared" si="235"/>
        <v>178045.2</v>
      </c>
      <c r="E3032">
        <v>178045.2</v>
      </c>
      <c r="U3032">
        <f t="shared" si="236"/>
        <v>32078.469932238</v>
      </c>
      <c r="V3032">
        <f t="shared" si="237"/>
        <v>32078.469932238</v>
      </c>
      <c r="AB3032">
        <v>32078.469932238</v>
      </c>
      <c r="AI3032">
        <f t="shared" si="238"/>
        <v>7069.0902920568597</v>
      </c>
      <c r="AJ3032">
        <f t="shared" si="239"/>
        <v>7069.0902920568597</v>
      </c>
      <c r="AK3032">
        <v>7069.0902920568597</v>
      </c>
    </row>
    <row r="3033" spans="1:37">
      <c r="A3033">
        <v>1937</v>
      </c>
      <c r="B3033" t="s">
        <v>3829</v>
      </c>
      <c r="C3033">
        <v>12402.54312</v>
      </c>
      <c r="D3033">
        <f t="shared" si="235"/>
        <v>0</v>
      </c>
      <c r="U3033">
        <f t="shared" si="236"/>
        <v>12402.54312</v>
      </c>
      <c r="V3033">
        <f t="shared" si="237"/>
        <v>12402.54312</v>
      </c>
      <c r="AB3033">
        <v>12402.54312</v>
      </c>
      <c r="AI3033">
        <f t="shared" si="238"/>
        <v>0</v>
      </c>
      <c r="AJ3033">
        <f t="shared" si="239"/>
        <v>0</v>
      </c>
    </row>
    <row r="3034" spans="1:37">
      <c r="A3034">
        <v>1938</v>
      </c>
      <c r="B3034" t="s">
        <v>3830</v>
      </c>
      <c r="C3034">
        <v>12436.67088</v>
      </c>
      <c r="D3034">
        <f t="shared" si="235"/>
        <v>0</v>
      </c>
      <c r="U3034">
        <f t="shared" si="236"/>
        <v>12436.67088</v>
      </c>
      <c r="V3034">
        <f t="shared" si="237"/>
        <v>12436.67088</v>
      </c>
      <c r="AB3034">
        <v>12436.67088</v>
      </c>
      <c r="AI3034">
        <f t="shared" si="238"/>
        <v>0</v>
      </c>
      <c r="AJ3034">
        <f t="shared" si="239"/>
        <v>0</v>
      </c>
    </row>
    <row r="3035" spans="1:37">
      <c r="A3035">
        <v>1939</v>
      </c>
      <c r="B3035" t="s">
        <v>3831</v>
      </c>
      <c r="C3035">
        <v>12325.916639999999</v>
      </c>
      <c r="D3035">
        <f t="shared" si="235"/>
        <v>0</v>
      </c>
      <c r="U3035">
        <f t="shared" si="236"/>
        <v>12325.916639999999</v>
      </c>
      <c r="V3035">
        <f t="shared" si="237"/>
        <v>12325.916639999999</v>
      </c>
      <c r="AB3035">
        <v>12325.916639999999</v>
      </c>
      <c r="AI3035">
        <f t="shared" si="238"/>
        <v>0</v>
      </c>
      <c r="AJ3035">
        <f t="shared" si="239"/>
        <v>0</v>
      </c>
    </row>
    <row r="3036" spans="1:37">
      <c r="A3036">
        <v>1941</v>
      </c>
      <c r="B3036" t="s">
        <v>3832</v>
      </c>
      <c r="C3036">
        <v>12832.037759999999</v>
      </c>
      <c r="D3036">
        <f t="shared" si="235"/>
        <v>0</v>
      </c>
      <c r="U3036">
        <f t="shared" si="236"/>
        <v>12832.037759999999</v>
      </c>
      <c r="V3036">
        <f t="shared" si="237"/>
        <v>12832.037759999999</v>
      </c>
      <c r="AB3036">
        <v>12832.037759999999</v>
      </c>
      <c r="AI3036">
        <f t="shared" si="238"/>
        <v>0</v>
      </c>
      <c r="AJ3036">
        <f t="shared" si="239"/>
        <v>0</v>
      </c>
    </row>
    <row r="3037" spans="1:37">
      <c r="A3037">
        <v>1942</v>
      </c>
      <c r="B3037" t="s">
        <v>3833</v>
      </c>
      <c r="C3037">
        <v>10311.73488</v>
      </c>
      <c r="D3037">
        <f t="shared" si="235"/>
        <v>0</v>
      </c>
      <c r="U3037">
        <f t="shared" si="236"/>
        <v>10311.73488</v>
      </c>
      <c r="V3037">
        <f t="shared" si="237"/>
        <v>10311.73488</v>
      </c>
      <c r="AB3037">
        <v>10311.73488</v>
      </c>
      <c r="AI3037">
        <f t="shared" si="238"/>
        <v>0</v>
      </c>
      <c r="AJ3037">
        <f t="shared" si="239"/>
        <v>0</v>
      </c>
    </row>
    <row r="3038" spans="1:37">
      <c r="A3038">
        <v>2366</v>
      </c>
      <c r="B3038" t="s">
        <v>3834</v>
      </c>
      <c r="C3038">
        <v>10798.538399999999</v>
      </c>
      <c r="D3038">
        <f t="shared" si="235"/>
        <v>0</v>
      </c>
      <c r="U3038">
        <f t="shared" si="236"/>
        <v>10798.538399999999</v>
      </c>
      <c r="V3038">
        <f t="shared" si="237"/>
        <v>10798.538399999999</v>
      </c>
      <c r="AB3038">
        <v>10798.538399999999</v>
      </c>
      <c r="AI3038">
        <f t="shared" si="238"/>
        <v>0</v>
      </c>
      <c r="AJ3038">
        <f t="shared" si="239"/>
        <v>0</v>
      </c>
    </row>
    <row r="3039" spans="1:37">
      <c r="A3039">
        <v>2367</v>
      </c>
      <c r="B3039" t="s">
        <v>3835</v>
      </c>
      <c r="C3039">
        <v>10718.692319999998</v>
      </c>
      <c r="D3039">
        <f t="shared" si="235"/>
        <v>0</v>
      </c>
      <c r="U3039">
        <f t="shared" si="236"/>
        <v>10718.692319999998</v>
      </c>
      <c r="V3039">
        <f t="shared" si="237"/>
        <v>10718.692319999998</v>
      </c>
      <c r="AB3039">
        <v>10718.692319999998</v>
      </c>
      <c r="AI3039">
        <f t="shared" si="238"/>
        <v>0</v>
      </c>
      <c r="AJ3039">
        <f t="shared" si="239"/>
        <v>0</v>
      </c>
    </row>
    <row r="3040" spans="1:37">
      <c r="A3040">
        <v>3271</v>
      </c>
      <c r="B3040" t="s">
        <v>3836</v>
      </c>
      <c r="C3040">
        <v>14166.24</v>
      </c>
      <c r="D3040">
        <f t="shared" si="235"/>
        <v>0</v>
      </c>
      <c r="U3040">
        <f t="shared" si="236"/>
        <v>14166.24</v>
      </c>
      <c r="V3040">
        <f t="shared" si="237"/>
        <v>14166.24</v>
      </c>
      <c r="AB3040">
        <v>14166.24</v>
      </c>
      <c r="AI3040">
        <f t="shared" si="238"/>
        <v>0</v>
      </c>
      <c r="AJ3040">
        <f t="shared" si="239"/>
        <v>0</v>
      </c>
    </row>
    <row r="3041" spans="1:46">
      <c r="A3041">
        <v>3272</v>
      </c>
      <c r="B3041" t="s">
        <v>3837</v>
      </c>
      <c r="C3041">
        <v>10040.00064</v>
      </c>
      <c r="D3041">
        <f t="shared" si="235"/>
        <v>0</v>
      </c>
      <c r="U3041">
        <f t="shared" si="236"/>
        <v>10040.00064</v>
      </c>
      <c r="V3041">
        <f t="shared" si="237"/>
        <v>10040.00064</v>
      </c>
      <c r="AB3041">
        <v>10040.00064</v>
      </c>
      <c r="AI3041">
        <f t="shared" si="238"/>
        <v>0</v>
      </c>
      <c r="AJ3041">
        <f t="shared" si="239"/>
        <v>0</v>
      </c>
    </row>
    <row r="3042" spans="1:46">
      <c r="A3042">
        <v>18392</v>
      </c>
      <c r="B3042" t="s">
        <v>1926</v>
      </c>
      <c r="C3042">
        <v>798502.83</v>
      </c>
      <c r="D3042">
        <f t="shared" si="235"/>
        <v>0</v>
      </c>
      <c r="P3042">
        <v>784251.6</v>
      </c>
      <c r="U3042">
        <f t="shared" si="236"/>
        <v>0</v>
      </c>
      <c r="V3042">
        <f t="shared" si="237"/>
        <v>0</v>
      </c>
      <c r="AI3042">
        <f t="shared" si="238"/>
        <v>14251.23</v>
      </c>
      <c r="AJ3042">
        <f t="shared" si="239"/>
        <v>0</v>
      </c>
      <c r="AS3042">
        <v>14251.23</v>
      </c>
    </row>
    <row r="3043" spans="1:46">
      <c r="A3043">
        <v>23886</v>
      </c>
      <c r="B3043" t="s">
        <v>3838</v>
      </c>
      <c r="C3043">
        <v>11814.64416</v>
      </c>
      <c r="D3043">
        <f t="shared" si="235"/>
        <v>0</v>
      </c>
      <c r="U3043">
        <f t="shared" si="236"/>
        <v>11814.64416</v>
      </c>
      <c r="V3043">
        <f t="shared" si="237"/>
        <v>11814.64416</v>
      </c>
      <c r="AB3043">
        <v>11814.64416</v>
      </c>
      <c r="AI3043">
        <f t="shared" si="238"/>
        <v>0</v>
      </c>
      <c r="AJ3043">
        <f t="shared" si="239"/>
        <v>0</v>
      </c>
    </row>
    <row r="3044" spans="1:46">
      <c r="A3044">
        <v>23887</v>
      </c>
      <c r="B3044" t="s">
        <v>3839</v>
      </c>
      <c r="C3044">
        <v>9434.7158399999989</v>
      </c>
      <c r="D3044">
        <f t="shared" si="235"/>
        <v>0</v>
      </c>
      <c r="U3044">
        <f t="shared" si="236"/>
        <v>9434.7158399999989</v>
      </c>
      <c r="V3044">
        <f t="shared" si="237"/>
        <v>9434.7158399999989</v>
      </c>
      <c r="AB3044">
        <v>9434.7158399999989</v>
      </c>
      <c r="AI3044">
        <f t="shared" si="238"/>
        <v>0</v>
      </c>
      <c r="AJ3044">
        <f t="shared" si="239"/>
        <v>0</v>
      </c>
    </row>
    <row r="3045" spans="1:46">
      <c r="A3045">
        <v>24115</v>
      </c>
      <c r="B3045" t="s">
        <v>3840</v>
      </c>
      <c r="C3045">
        <v>5416.6550399999996</v>
      </c>
      <c r="D3045">
        <f t="shared" si="235"/>
        <v>0</v>
      </c>
      <c r="U3045">
        <f t="shared" si="236"/>
        <v>5416.6550399999996</v>
      </c>
      <c r="V3045">
        <f t="shared" si="237"/>
        <v>5416.6550399999996</v>
      </c>
      <c r="AB3045">
        <v>5416.6550399999996</v>
      </c>
      <c r="AI3045">
        <f t="shared" si="238"/>
        <v>0</v>
      </c>
      <c r="AJ3045">
        <f t="shared" si="239"/>
        <v>0</v>
      </c>
    </row>
    <row r="3046" spans="1:46">
      <c r="A3046">
        <v>24116</v>
      </c>
      <c r="B3046" t="s">
        <v>3841</v>
      </c>
      <c r="C3046">
        <v>12819.024305871601</v>
      </c>
      <c r="D3046">
        <f t="shared" si="235"/>
        <v>0</v>
      </c>
      <c r="U3046">
        <f t="shared" si="236"/>
        <v>12819.024305871601</v>
      </c>
      <c r="V3046">
        <f t="shared" si="237"/>
        <v>12819.024305871601</v>
      </c>
      <c r="AB3046">
        <v>12819.024305871601</v>
      </c>
      <c r="AI3046">
        <f t="shared" si="238"/>
        <v>0</v>
      </c>
      <c r="AJ3046">
        <f t="shared" si="239"/>
        <v>0</v>
      </c>
    </row>
    <row r="3047" spans="1:46">
      <c r="A3047" t="s">
        <v>2602</v>
      </c>
      <c r="C3047">
        <v>3455631.0291896332</v>
      </c>
      <c r="D3047">
        <f t="shared" si="235"/>
        <v>965264.59999999986</v>
      </c>
      <c r="E3047">
        <v>965264.59999999986</v>
      </c>
      <c r="P3047">
        <v>784251.6</v>
      </c>
      <c r="U3047">
        <f t="shared" si="236"/>
        <v>1645249.5896771185</v>
      </c>
      <c r="V3047">
        <f t="shared" si="237"/>
        <v>1645249.5896771185</v>
      </c>
      <c r="AB3047">
        <v>1645249.5896771185</v>
      </c>
      <c r="AI3047">
        <f t="shared" si="238"/>
        <v>60865.239512513639</v>
      </c>
      <c r="AJ3047">
        <f t="shared" si="239"/>
        <v>46614.009512513643</v>
      </c>
      <c r="AK3047">
        <v>46614.009512513643</v>
      </c>
      <c r="AS3047">
        <v>14251.23</v>
      </c>
    </row>
    <row r="3048" spans="1:46">
      <c r="A3048" t="s">
        <v>2603</v>
      </c>
      <c r="D3048">
        <f t="shared" si="235"/>
        <v>0</v>
      </c>
      <c r="U3048">
        <f t="shared" si="236"/>
        <v>0</v>
      </c>
      <c r="V3048">
        <f t="shared" si="237"/>
        <v>0</v>
      </c>
      <c r="AI3048">
        <f t="shared" si="238"/>
        <v>0</v>
      </c>
      <c r="AJ3048">
        <f t="shared" si="239"/>
        <v>0</v>
      </c>
    </row>
    <row r="3049" spans="1:46">
      <c r="A3049">
        <v>1386</v>
      </c>
      <c r="B3049" t="s">
        <v>3842</v>
      </c>
      <c r="C3049">
        <v>4954.3204799999994</v>
      </c>
      <c r="D3049">
        <f t="shared" si="235"/>
        <v>0</v>
      </c>
      <c r="U3049">
        <f t="shared" si="236"/>
        <v>4954.3204799999994</v>
      </c>
      <c r="V3049">
        <f t="shared" si="237"/>
        <v>4954.3204799999994</v>
      </c>
      <c r="AB3049">
        <v>4954.3204799999994</v>
      </c>
      <c r="AI3049">
        <f t="shared" si="238"/>
        <v>0</v>
      </c>
      <c r="AJ3049">
        <f t="shared" si="239"/>
        <v>0</v>
      </c>
    </row>
    <row r="3050" spans="1:46">
      <c r="A3050">
        <v>1493</v>
      </c>
      <c r="B3050" t="s">
        <v>3843</v>
      </c>
      <c r="C3050">
        <v>5108.8612800000001</v>
      </c>
      <c r="D3050">
        <f t="shared" si="235"/>
        <v>0</v>
      </c>
      <c r="U3050">
        <f t="shared" si="236"/>
        <v>5108.8612800000001</v>
      </c>
      <c r="V3050">
        <f t="shared" si="237"/>
        <v>5108.8612800000001</v>
      </c>
      <c r="AB3050">
        <v>5108.8612800000001</v>
      </c>
      <c r="AI3050">
        <f t="shared" si="238"/>
        <v>0</v>
      </c>
      <c r="AJ3050">
        <f t="shared" si="239"/>
        <v>0</v>
      </c>
    </row>
    <row r="3051" spans="1:46">
      <c r="A3051">
        <v>2439</v>
      </c>
      <c r="B3051" t="s">
        <v>3844</v>
      </c>
      <c r="C3051">
        <v>10276.9632</v>
      </c>
      <c r="D3051">
        <f t="shared" si="235"/>
        <v>0</v>
      </c>
      <c r="U3051">
        <f t="shared" si="236"/>
        <v>10276.9632</v>
      </c>
      <c r="V3051">
        <f t="shared" si="237"/>
        <v>10276.9632</v>
      </c>
      <c r="AB3051">
        <v>10276.9632</v>
      </c>
      <c r="AI3051">
        <f t="shared" si="238"/>
        <v>0</v>
      </c>
      <c r="AJ3051">
        <f t="shared" si="239"/>
        <v>0</v>
      </c>
    </row>
    <row r="3052" spans="1:46">
      <c r="A3052">
        <v>2440</v>
      </c>
      <c r="B3052" t="s">
        <v>1929</v>
      </c>
      <c r="C3052">
        <v>1663891.84</v>
      </c>
      <c r="D3052">
        <f t="shared" si="235"/>
        <v>1170598</v>
      </c>
      <c r="E3052">
        <v>883975</v>
      </c>
      <c r="G3052">
        <v>286623</v>
      </c>
      <c r="R3052">
        <v>354225</v>
      </c>
      <c r="U3052">
        <f t="shared" si="236"/>
        <v>101282.38</v>
      </c>
      <c r="V3052">
        <f t="shared" si="237"/>
        <v>101282.38</v>
      </c>
      <c r="Z3052">
        <v>76339.460000000006</v>
      </c>
      <c r="AA3052">
        <v>24942.92</v>
      </c>
      <c r="AI3052">
        <f t="shared" si="238"/>
        <v>37786.46</v>
      </c>
      <c r="AJ3052">
        <f t="shared" si="239"/>
        <v>29265.23</v>
      </c>
      <c r="AK3052">
        <v>12503.61</v>
      </c>
      <c r="AM3052">
        <v>16761.62</v>
      </c>
      <c r="AT3052">
        <v>8521.23</v>
      </c>
    </row>
    <row r="3053" spans="1:46">
      <c r="A3053">
        <v>2441</v>
      </c>
      <c r="B3053" t="s">
        <v>3845</v>
      </c>
      <c r="C3053">
        <v>20968.61088</v>
      </c>
      <c r="D3053">
        <f t="shared" si="235"/>
        <v>0</v>
      </c>
      <c r="U3053">
        <f t="shared" si="236"/>
        <v>20968.61088</v>
      </c>
      <c r="V3053">
        <f t="shared" si="237"/>
        <v>20968.61088</v>
      </c>
      <c r="AB3053">
        <v>20968.61088</v>
      </c>
      <c r="AI3053">
        <f t="shared" si="238"/>
        <v>0</v>
      </c>
      <c r="AJ3053">
        <f t="shared" si="239"/>
        <v>0</v>
      </c>
    </row>
    <row r="3054" spans="1:46">
      <c r="A3054">
        <v>2489</v>
      </c>
      <c r="B3054" t="s">
        <v>3846</v>
      </c>
      <c r="C3054">
        <v>13276.342560000001</v>
      </c>
      <c r="D3054">
        <f t="shared" si="235"/>
        <v>0</v>
      </c>
      <c r="U3054">
        <f t="shared" si="236"/>
        <v>13276.342560000001</v>
      </c>
      <c r="V3054">
        <f t="shared" si="237"/>
        <v>13276.342560000001</v>
      </c>
      <c r="AB3054">
        <v>13276.342560000001</v>
      </c>
      <c r="AI3054">
        <f t="shared" si="238"/>
        <v>0</v>
      </c>
      <c r="AJ3054">
        <f t="shared" si="239"/>
        <v>0</v>
      </c>
    </row>
    <row r="3055" spans="1:46">
      <c r="A3055">
        <v>2490</v>
      </c>
      <c r="B3055" t="s">
        <v>3847</v>
      </c>
      <c r="C3055">
        <v>20091.591839999997</v>
      </c>
      <c r="D3055">
        <f t="shared" si="235"/>
        <v>0</v>
      </c>
      <c r="U3055">
        <f t="shared" si="236"/>
        <v>20091.591839999997</v>
      </c>
      <c r="V3055">
        <f t="shared" si="237"/>
        <v>20091.591839999997</v>
      </c>
      <c r="AB3055">
        <v>20091.591839999997</v>
      </c>
      <c r="AI3055">
        <f t="shared" si="238"/>
        <v>0</v>
      </c>
      <c r="AJ3055">
        <f t="shared" si="239"/>
        <v>0</v>
      </c>
    </row>
    <row r="3056" spans="1:46">
      <c r="A3056">
        <v>2491</v>
      </c>
      <c r="B3056" t="s">
        <v>3848</v>
      </c>
      <c r="C3056">
        <v>171898.03999999998</v>
      </c>
      <c r="D3056">
        <f t="shared" si="235"/>
        <v>0</v>
      </c>
      <c r="U3056">
        <f t="shared" si="236"/>
        <v>171898.03999999998</v>
      </c>
      <c r="V3056">
        <f t="shared" si="237"/>
        <v>150414.9</v>
      </c>
      <c r="W3056">
        <v>32152.84</v>
      </c>
      <c r="X3056">
        <v>24005.09</v>
      </c>
      <c r="Y3056">
        <v>18336.25</v>
      </c>
      <c r="Z3056">
        <v>51982.239999999998</v>
      </c>
      <c r="AA3056">
        <v>15874.95</v>
      </c>
      <c r="AB3056">
        <v>8063.53</v>
      </c>
      <c r="AF3056">
        <v>21483.14</v>
      </c>
      <c r="AI3056">
        <f t="shared" si="238"/>
        <v>0</v>
      </c>
      <c r="AJ3056">
        <f t="shared" si="239"/>
        <v>0</v>
      </c>
    </row>
    <row r="3057" spans="1:46">
      <c r="A3057">
        <v>2549</v>
      </c>
      <c r="B3057" t="s">
        <v>3849</v>
      </c>
      <c r="C3057">
        <v>22150.847999999998</v>
      </c>
      <c r="D3057">
        <f t="shared" si="235"/>
        <v>0</v>
      </c>
      <c r="U3057">
        <f t="shared" si="236"/>
        <v>22150.847999999998</v>
      </c>
      <c r="V3057">
        <f t="shared" si="237"/>
        <v>22150.847999999998</v>
      </c>
      <c r="AB3057">
        <v>22150.847999999998</v>
      </c>
      <c r="AI3057">
        <f t="shared" si="238"/>
        <v>0</v>
      </c>
      <c r="AJ3057">
        <f t="shared" si="239"/>
        <v>0</v>
      </c>
    </row>
    <row r="3058" spans="1:46">
      <c r="A3058">
        <v>2550</v>
      </c>
      <c r="B3058" t="s">
        <v>1930</v>
      </c>
      <c r="C3058">
        <v>394295.37020937639</v>
      </c>
      <c r="D3058">
        <f t="shared" si="235"/>
        <v>0</v>
      </c>
      <c r="R3058">
        <v>370081</v>
      </c>
      <c r="U3058">
        <f t="shared" si="236"/>
        <v>16736.4202093764</v>
      </c>
      <c r="V3058">
        <f t="shared" si="237"/>
        <v>16736.4202093764</v>
      </c>
      <c r="AB3058">
        <v>16736.4202093764</v>
      </c>
      <c r="AI3058">
        <f t="shared" si="238"/>
        <v>7477.95</v>
      </c>
      <c r="AJ3058">
        <f t="shared" si="239"/>
        <v>0</v>
      </c>
      <c r="AT3058">
        <v>7477.95</v>
      </c>
    </row>
    <row r="3059" spans="1:46">
      <c r="A3059">
        <v>2551</v>
      </c>
      <c r="B3059" t="s">
        <v>3850</v>
      </c>
      <c r="C3059">
        <v>6034.8182400000005</v>
      </c>
      <c r="D3059">
        <f t="shared" si="235"/>
        <v>0</v>
      </c>
      <c r="U3059">
        <f t="shared" si="236"/>
        <v>6034.8182400000005</v>
      </c>
      <c r="V3059">
        <f t="shared" si="237"/>
        <v>6034.8182400000005</v>
      </c>
      <c r="AB3059">
        <v>6034.8182400000005</v>
      </c>
      <c r="AI3059">
        <f t="shared" si="238"/>
        <v>0</v>
      </c>
      <c r="AJ3059">
        <f t="shared" si="239"/>
        <v>0</v>
      </c>
    </row>
    <row r="3060" spans="1:46">
      <c r="A3060">
        <v>2552</v>
      </c>
      <c r="B3060" t="s">
        <v>3851</v>
      </c>
      <c r="C3060">
        <v>6153.2995199999996</v>
      </c>
      <c r="D3060">
        <f t="shared" si="235"/>
        <v>0</v>
      </c>
      <c r="U3060">
        <f t="shared" si="236"/>
        <v>6153.2995199999996</v>
      </c>
      <c r="V3060">
        <f t="shared" si="237"/>
        <v>6153.2995199999996</v>
      </c>
      <c r="AB3060">
        <v>6153.2995199999996</v>
      </c>
      <c r="AI3060">
        <f t="shared" si="238"/>
        <v>0</v>
      </c>
      <c r="AJ3060">
        <f t="shared" si="239"/>
        <v>0</v>
      </c>
    </row>
    <row r="3061" spans="1:46">
      <c r="A3061">
        <v>2553</v>
      </c>
      <c r="B3061" t="s">
        <v>3852</v>
      </c>
      <c r="C3061">
        <v>6032.2425599999997</v>
      </c>
      <c r="D3061">
        <f t="shared" si="235"/>
        <v>0</v>
      </c>
      <c r="U3061">
        <f t="shared" si="236"/>
        <v>6032.2425599999997</v>
      </c>
      <c r="V3061">
        <f t="shared" si="237"/>
        <v>6032.2425599999997</v>
      </c>
      <c r="AB3061">
        <v>6032.2425599999997</v>
      </c>
      <c r="AI3061">
        <f t="shared" si="238"/>
        <v>0</v>
      </c>
      <c r="AJ3061">
        <f t="shared" si="239"/>
        <v>0</v>
      </c>
    </row>
    <row r="3062" spans="1:46">
      <c r="A3062">
        <v>2696</v>
      </c>
      <c r="B3062" t="s">
        <v>3853</v>
      </c>
      <c r="C3062">
        <v>9772.2587039999999</v>
      </c>
      <c r="D3062">
        <f t="shared" si="235"/>
        <v>0</v>
      </c>
      <c r="U3062">
        <f t="shared" si="236"/>
        <v>9772.2587039999999</v>
      </c>
      <c r="V3062">
        <f t="shared" si="237"/>
        <v>9772.2587039999999</v>
      </c>
      <c r="AB3062">
        <v>9772.2587039999999</v>
      </c>
      <c r="AI3062">
        <f t="shared" si="238"/>
        <v>0</v>
      </c>
      <c r="AJ3062">
        <f t="shared" si="239"/>
        <v>0</v>
      </c>
    </row>
    <row r="3063" spans="1:46">
      <c r="A3063">
        <v>2698</v>
      </c>
      <c r="B3063" t="s">
        <v>3854</v>
      </c>
      <c r="C3063">
        <v>23669.211360000001</v>
      </c>
      <c r="D3063">
        <f t="shared" si="235"/>
        <v>0</v>
      </c>
      <c r="U3063">
        <f t="shared" si="236"/>
        <v>23669.211360000001</v>
      </c>
      <c r="V3063">
        <f t="shared" si="237"/>
        <v>23669.211360000001</v>
      </c>
      <c r="AB3063">
        <v>23669.211360000001</v>
      </c>
      <c r="AI3063">
        <f t="shared" si="238"/>
        <v>0</v>
      </c>
      <c r="AJ3063">
        <f t="shared" si="239"/>
        <v>0</v>
      </c>
    </row>
    <row r="3064" spans="1:46">
      <c r="A3064">
        <v>2767</v>
      </c>
      <c r="B3064" t="s">
        <v>3855</v>
      </c>
      <c r="C3064">
        <v>6104.3615999999993</v>
      </c>
      <c r="D3064">
        <f t="shared" si="235"/>
        <v>0</v>
      </c>
      <c r="U3064">
        <f t="shared" si="236"/>
        <v>6104.3615999999993</v>
      </c>
      <c r="V3064">
        <f t="shared" si="237"/>
        <v>6104.3615999999993</v>
      </c>
      <c r="AB3064">
        <v>6104.3615999999993</v>
      </c>
      <c r="AI3064">
        <f t="shared" si="238"/>
        <v>0</v>
      </c>
      <c r="AJ3064">
        <f t="shared" si="239"/>
        <v>0</v>
      </c>
    </row>
    <row r="3065" spans="1:46">
      <c r="A3065">
        <v>2768</v>
      </c>
      <c r="B3065" t="s">
        <v>3856</v>
      </c>
      <c r="C3065">
        <v>6181.6319999999996</v>
      </c>
      <c r="D3065">
        <f t="shared" si="235"/>
        <v>0</v>
      </c>
      <c r="U3065">
        <f t="shared" si="236"/>
        <v>6181.6319999999996</v>
      </c>
      <c r="V3065">
        <f t="shared" si="237"/>
        <v>6181.6319999999996</v>
      </c>
      <c r="AB3065">
        <v>6181.6319999999996</v>
      </c>
      <c r="AI3065">
        <f t="shared" si="238"/>
        <v>0</v>
      </c>
      <c r="AJ3065">
        <f t="shared" si="239"/>
        <v>0</v>
      </c>
    </row>
    <row r="3066" spans="1:46">
      <c r="A3066">
        <v>2769</v>
      </c>
      <c r="B3066" t="s">
        <v>3857</v>
      </c>
      <c r="C3066">
        <v>8990.411039999999</v>
      </c>
      <c r="D3066">
        <f t="shared" si="235"/>
        <v>0</v>
      </c>
      <c r="U3066">
        <f t="shared" si="236"/>
        <v>8990.411039999999</v>
      </c>
      <c r="V3066">
        <f t="shared" si="237"/>
        <v>8990.411039999999</v>
      </c>
      <c r="AB3066">
        <v>8990.411039999999</v>
      </c>
      <c r="AI3066">
        <f t="shared" si="238"/>
        <v>0</v>
      </c>
      <c r="AJ3066">
        <f t="shared" si="239"/>
        <v>0</v>
      </c>
    </row>
    <row r="3067" spans="1:46">
      <c r="A3067">
        <v>2770</v>
      </c>
      <c r="B3067" t="s">
        <v>3858</v>
      </c>
      <c r="C3067">
        <v>5299.4615999999996</v>
      </c>
      <c r="D3067">
        <f t="shared" si="235"/>
        <v>0</v>
      </c>
      <c r="U3067">
        <f t="shared" si="236"/>
        <v>5299.4615999999996</v>
      </c>
      <c r="V3067">
        <f t="shared" si="237"/>
        <v>5299.4615999999996</v>
      </c>
      <c r="AB3067">
        <v>5299.4615999999996</v>
      </c>
      <c r="AI3067">
        <f t="shared" si="238"/>
        <v>0</v>
      </c>
      <c r="AJ3067">
        <f t="shared" si="239"/>
        <v>0</v>
      </c>
    </row>
    <row r="3068" spans="1:46">
      <c r="A3068">
        <v>2771</v>
      </c>
      <c r="B3068" t="s">
        <v>3859</v>
      </c>
      <c r="C3068">
        <v>5063.7868799999997</v>
      </c>
      <c r="D3068">
        <f t="shared" si="235"/>
        <v>0</v>
      </c>
      <c r="U3068">
        <f t="shared" si="236"/>
        <v>5063.7868799999997</v>
      </c>
      <c r="V3068">
        <f t="shared" si="237"/>
        <v>5063.7868799999997</v>
      </c>
      <c r="AB3068">
        <v>5063.7868799999997</v>
      </c>
      <c r="AI3068">
        <f t="shared" si="238"/>
        <v>0</v>
      </c>
      <c r="AJ3068">
        <f t="shared" si="239"/>
        <v>0</v>
      </c>
    </row>
    <row r="3069" spans="1:46">
      <c r="A3069">
        <v>2777</v>
      </c>
      <c r="B3069" t="s">
        <v>3860</v>
      </c>
      <c r="C3069">
        <v>6493.28928</v>
      </c>
      <c r="D3069">
        <f t="shared" si="235"/>
        <v>0</v>
      </c>
      <c r="U3069">
        <f t="shared" si="236"/>
        <v>6493.28928</v>
      </c>
      <c r="V3069">
        <f t="shared" si="237"/>
        <v>6493.28928</v>
      </c>
      <c r="AB3069">
        <v>6493.28928</v>
      </c>
      <c r="AI3069">
        <f t="shared" si="238"/>
        <v>0</v>
      </c>
      <c r="AJ3069">
        <f t="shared" si="239"/>
        <v>0</v>
      </c>
    </row>
    <row r="3070" spans="1:46">
      <c r="A3070">
        <v>2778</v>
      </c>
      <c r="B3070" t="s">
        <v>3861</v>
      </c>
      <c r="C3070">
        <v>8365.8086399999993</v>
      </c>
      <c r="D3070">
        <f t="shared" si="235"/>
        <v>0</v>
      </c>
      <c r="U3070">
        <f t="shared" si="236"/>
        <v>8365.8086399999993</v>
      </c>
      <c r="V3070">
        <f t="shared" si="237"/>
        <v>8365.8086399999993</v>
      </c>
      <c r="AB3070">
        <v>8365.8086399999993</v>
      </c>
      <c r="AI3070">
        <f t="shared" si="238"/>
        <v>0</v>
      </c>
      <c r="AJ3070">
        <f t="shared" si="239"/>
        <v>0</v>
      </c>
    </row>
    <row r="3071" spans="1:46">
      <c r="A3071">
        <v>2779</v>
      </c>
      <c r="B3071" t="s">
        <v>3862</v>
      </c>
      <c r="C3071">
        <v>18946.702079999999</v>
      </c>
      <c r="D3071">
        <f t="shared" si="235"/>
        <v>0</v>
      </c>
      <c r="U3071">
        <f t="shared" si="236"/>
        <v>18946.702079999999</v>
      </c>
      <c r="V3071">
        <f t="shared" si="237"/>
        <v>18946.702079999999</v>
      </c>
      <c r="AB3071">
        <v>18946.702079999999</v>
      </c>
      <c r="AI3071">
        <f t="shared" si="238"/>
        <v>0</v>
      </c>
      <c r="AJ3071">
        <f t="shared" si="239"/>
        <v>0</v>
      </c>
    </row>
    <row r="3072" spans="1:46">
      <c r="A3072">
        <v>2780</v>
      </c>
      <c r="B3072" t="s">
        <v>1931</v>
      </c>
      <c r="C3072">
        <v>120987.07</v>
      </c>
      <c r="D3072">
        <f t="shared" si="235"/>
        <v>0</v>
      </c>
      <c r="U3072">
        <f t="shared" si="236"/>
        <v>120987.07</v>
      </c>
      <c r="V3072">
        <f t="shared" si="237"/>
        <v>69314.97</v>
      </c>
      <c r="W3072">
        <v>17266.93</v>
      </c>
      <c r="Y3072">
        <v>16294.49</v>
      </c>
      <c r="Z3072">
        <v>20792.64</v>
      </c>
      <c r="AA3072">
        <v>14960.91</v>
      </c>
      <c r="AE3072">
        <v>31149.38</v>
      </c>
      <c r="AF3072">
        <v>20522.72</v>
      </c>
      <c r="AI3072">
        <f t="shared" si="238"/>
        <v>0</v>
      </c>
      <c r="AJ3072">
        <f t="shared" si="239"/>
        <v>0</v>
      </c>
    </row>
    <row r="3073" spans="1:43">
      <c r="A3073">
        <v>2781</v>
      </c>
      <c r="B3073" t="s">
        <v>1932</v>
      </c>
      <c r="C3073">
        <v>495934.91522530722</v>
      </c>
      <c r="D3073">
        <f t="shared" si="235"/>
        <v>473894</v>
      </c>
      <c r="E3073">
        <v>237769</v>
      </c>
      <c r="G3073">
        <v>81212</v>
      </c>
      <c r="I3073">
        <v>154913</v>
      </c>
      <c r="U3073">
        <f t="shared" si="236"/>
        <v>9099.7652253072392</v>
      </c>
      <c r="V3073">
        <f t="shared" si="237"/>
        <v>9099.7652253072392</v>
      </c>
      <c r="AB3073">
        <v>9099.7652253072392</v>
      </c>
      <c r="AI3073">
        <f t="shared" si="238"/>
        <v>12941.15</v>
      </c>
      <c r="AJ3073">
        <f t="shared" si="239"/>
        <v>12941.15</v>
      </c>
      <c r="AK3073">
        <v>6801.05</v>
      </c>
      <c r="AM3073">
        <v>3266.69</v>
      </c>
      <c r="AO3073">
        <v>2873.41</v>
      </c>
    </row>
    <row r="3074" spans="1:43">
      <c r="A3074">
        <v>2877</v>
      </c>
      <c r="B3074" t="s">
        <v>3863</v>
      </c>
      <c r="C3074">
        <v>6209.9644799999996</v>
      </c>
      <c r="D3074">
        <f t="shared" si="235"/>
        <v>0</v>
      </c>
      <c r="U3074">
        <f t="shared" si="236"/>
        <v>6209.9644799999996</v>
      </c>
      <c r="V3074">
        <f t="shared" si="237"/>
        <v>6209.9644799999996</v>
      </c>
      <c r="AB3074">
        <v>6209.9644799999996</v>
      </c>
      <c r="AI3074">
        <f t="shared" si="238"/>
        <v>0</v>
      </c>
      <c r="AJ3074">
        <f t="shared" si="239"/>
        <v>0</v>
      </c>
    </row>
    <row r="3075" spans="1:43">
      <c r="A3075">
        <v>2878</v>
      </c>
      <c r="B3075" t="s">
        <v>3864</v>
      </c>
      <c r="C3075">
        <v>5016.1368000000002</v>
      </c>
      <c r="D3075">
        <f t="shared" si="235"/>
        <v>0</v>
      </c>
      <c r="U3075">
        <f t="shared" si="236"/>
        <v>5016.1368000000002</v>
      </c>
      <c r="V3075">
        <f t="shared" si="237"/>
        <v>5016.1368000000002</v>
      </c>
      <c r="AB3075">
        <v>5016.1368000000002</v>
      </c>
      <c r="AI3075">
        <f t="shared" si="238"/>
        <v>0</v>
      </c>
      <c r="AJ3075">
        <f t="shared" si="239"/>
        <v>0</v>
      </c>
    </row>
    <row r="3076" spans="1:43">
      <c r="A3076">
        <v>2879</v>
      </c>
      <c r="B3076" t="s">
        <v>3865</v>
      </c>
      <c r="C3076">
        <v>8239.6003199999996</v>
      </c>
      <c r="D3076">
        <f t="shared" si="235"/>
        <v>0</v>
      </c>
      <c r="U3076">
        <f t="shared" si="236"/>
        <v>8239.6003199999996</v>
      </c>
      <c r="V3076">
        <f t="shared" si="237"/>
        <v>8239.6003199999996</v>
      </c>
      <c r="AB3076">
        <v>8239.6003199999996</v>
      </c>
      <c r="AI3076">
        <f t="shared" si="238"/>
        <v>0</v>
      </c>
      <c r="AJ3076">
        <f t="shared" si="239"/>
        <v>0</v>
      </c>
    </row>
    <row r="3077" spans="1:43">
      <c r="A3077">
        <v>3097</v>
      </c>
      <c r="B3077" t="s">
        <v>3866</v>
      </c>
      <c r="C3077">
        <v>9605.99856</v>
      </c>
      <c r="D3077">
        <f t="shared" si="235"/>
        <v>0</v>
      </c>
      <c r="U3077">
        <f t="shared" si="236"/>
        <v>9605.99856</v>
      </c>
      <c r="V3077">
        <f t="shared" si="237"/>
        <v>9605.99856</v>
      </c>
      <c r="AB3077">
        <v>9605.99856</v>
      </c>
      <c r="AI3077">
        <f t="shared" si="238"/>
        <v>0</v>
      </c>
      <c r="AJ3077">
        <f t="shared" si="239"/>
        <v>0</v>
      </c>
    </row>
    <row r="3078" spans="1:43">
      <c r="A3078">
        <v>3098</v>
      </c>
      <c r="B3078" t="s">
        <v>3867</v>
      </c>
      <c r="C3078">
        <v>9347.1427199999998</v>
      </c>
      <c r="D3078">
        <f t="shared" si="235"/>
        <v>0</v>
      </c>
      <c r="U3078">
        <f t="shared" si="236"/>
        <v>9347.1427199999998</v>
      </c>
      <c r="V3078">
        <f t="shared" si="237"/>
        <v>9347.1427199999998</v>
      </c>
      <c r="AB3078">
        <v>9347.1427199999998</v>
      </c>
      <c r="AI3078">
        <f t="shared" si="238"/>
        <v>0</v>
      </c>
      <c r="AJ3078">
        <f t="shared" si="239"/>
        <v>0</v>
      </c>
    </row>
    <row r="3079" spans="1:43">
      <c r="A3079">
        <v>3099</v>
      </c>
      <c r="B3079" t="s">
        <v>3868</v>
      </c>
      <c r="C3079">
        <v>10400.59584</v>
      </c>
      <c r="D3079">
        <f t="shared" si="235"/>
        <v>0</v>
      </c>
      <c r="U3079">
        <f t="shared" si="236"/>
        <v>10400.59584</v>
      </c>
      <c r="V3079">
        <f t="shared" si="237"/>
        <v>10400.59584</v>
      </c>
      <c r="AB3079">
        <v>10400.59584</v>
      </c>
      <c r="AI3079">
        <f t="shared" si="238"/>
        <v>0</v>
      </c>
      <c r="AJ3079">
        <f t="shared" si="239"/>
        <v>0</v>
      </c>
    </row>
    <row r="3080" spans="1:43">
      <c r="A3080">
        <v>3100</v>
      </c>
      <c r="B3080" t="s">
        <v>3869</v>
      </c>
      <c r="C3080">
        <v>8230.5854400000007</v>
      </c>
      <c r="D3080">
        <f t="shared" si="235"/>
        <v>0</v>
      </c>
      <c r="U3080">
        <f t="shared" si="236"/>
        <v>8230.5854400000007</v>
      </c>
      <c r="V3080">
        <f t="shared" si="237"/>
        <v>8230.5854400000007</v>
      </c>
      <c r="AB3080">
        <v>8230.5854400000007</v>
      </c>
      <c r="AI3080">
        <f t="shared" si="238"/>
        <v>0</v>
      </c>
      <c r="AJ3080">
        <f t="shared" si="239"/>
        <v>0</v>
      </c>
    </row>
    <row r="3081" spans="1:43">
      <c r="A3081">
        <v>3101</v>
      </c>
      <c r="B3081" t="s">
        <v>3870</v>
      </c>
      <c r="C3081">
        <v>6039.9695999999994</v>
      </c>
      <c r="D3081">
        <f t="shared" ref="D3081:D3144" si="240">E3081+F3081+G3081+H3081+I3081+J3081</f>
        <v>0</v>
      </c>
      <c r="U3081">
        <f t="shared" ref="U3081:U3144" si="241">V3081+AC3081+AD3081+AE3081+AF3081+AG3081+AH3081</f>
        <v>6039.9695999999994</v>
      </c>
      <c r="V3081">
        <f t="shared" ref="V3081:V3144" si="242">W3081+X3081+Y3081+Z3081+AA3081+AB3081</f>
        <v>6039.9695999999994</v>
      </c>
      <c r="AB3081">
        <v>6039.9695999999994</v>
      </c>
      <c r="AI3081">
        <f t="shared" ref="AI3081:AI3144" si="243">AJ3081+AQ3081+AR3081+AS3081+AT3081+AU3081+AV3081</f>
        <v>0</v>
      </c>
      <c r="AJ3081">
        <f t="shared" ref="AJ3081:AJ3144" si="244">AK3081+AL3081+AM3081+AN3081+AO3081+AP3081</f>
        <v>0</v>
      </c>
    </row>
    <row r="3082" spans="1:43">
      <c r="A3082">
        <v>3102</v>
      </c>
      <c r="B3082" t="s">
        <v>1933</v>
      </c>
      <c r="C3082">
        <v>1510878.6998816568</v>
      </c>
      <c r="D3082">
        <f t="shared" si="240"/>
        <v>481758</v>
      </c>
      <c r="E3082">
        <v>240391</v>
      </c>
      <c r="G3082">
        <v>89483</v>
      </c>
      <c r="I3082">
        <v>151884</v>
      </c>
      <c r="L3082">
        <v>999598</v>
      </c>
      <c r="U3082">
        <f t="shared" si="241"/>
        <v>7649.7798816568102</v>
      </c>
      <c r="V3082">
        <f t="shared" si="242"/>
        <v>7649.7798816568102</v>
      </c>
      <c r="AB3082">
        <v>7649.7798816568102</v>
      </c>
      <c r="AI3082">
        <f t="shared" si="243"/>
        <v>21872.92</v>
      </c>
      <c r="AJ3082">
        <f t="shared" si="244"/>
        <v>11542.26</v>
      </c>
      <c r="AK3082">
        <v>5367.09</v>
      </c>
      <c r="AM3082">
        <v>3221.94</v>
      </c>
      <c r="AO3082">
        <v>2953.23</v>
      </c>
      <c r="AQ3082">
        <v>10330.66</v>
      </c>
    </row>
    <row r="3083" spans="1:43">
      <c r="A3083">
        <v>3103</v>
      </c>
      <c r="B3083" t="s">
        <v>1934</v>
      </c>
      <c r="C3083">
        <v>149952.50000000003</v>
      </c>
      <c r="D3083">
        <f t="shared" si="240"/>
        <v>0</v>
      </c>
      <c r="U3083">
        <f t="shared" si="241"/>
        <v>149952.50000000003</v>
      </c>
      <c r="V3083">
        <f t="shared" si="242"/>
        <v>92260.110000000015</v>
      </c>
      <c r="W3083">
        <v>18025.849999999999</v>
      </c>
      <c r="Y3083">
        <v>16884.68</v>
      </c>
      <c r="Z3083">
        <v>21537.11</v>
      </c>
      <c r="AA3083">
        <v>16784.68</v>
      </c>
      <c r="AB3083">
        <v>19027.79</v>
      </c>
      <c r="AE3083">
        <v>36155.58</v>
      </c>
      <c r="AF3083">
        <v>21536.81</v>
      </c>
      <c r="AI3083">
        <f t="shared" si="243"/>
        <v>0</v>
      </c>
      <c r="AJ3083">
        <f t="shared" si="244"/>
        <v>0</v>
      </c>
    </row>
    <row r="3084" spans="1:43">
      <c r="A3084">
        <v>3104</v>
      </c>
      <c r="B3084" t="s">
        <v>3871</v>
      </c>
      <c r="C3084">
        <v>6161.0265599999993</v>
      </c>
      <c r="D3084">
        <f t="shared" si="240"/>
        <v>0</v>
      </c>
      <c r="U3084">
        <f t="shared" si="241"/>
        <v>6161.0265599999993</v>
      </c>
      <c r="V3084">
        <f t="shared" si="242"/>
        <v>6161.0265599999993</v>
      </c>
      <c r="AB3084">
        <v>6161.0265599999993</v>
      </c>
      <c r="AI3084">
        <f t="shared" si="243"/>
        <v>0</v>
      </c>
      <c r="AJ3084">
        <f t="shared" si="244"/>
        <v>0</v>
      </c>
    </row>
    <row r="3085" spans="1:43">
      <c r="A3085">
        <v>3778</v>
      </c>
      <c r="B3085" t="s">
        <v>3872</v>
      </c>
      <c r="C3085">
        <v>6150.7238399999997</v>
      </c>
      <c r="D3085">
        <f t="shared" si="240"/>
        <v>0</v>
      </c>
      <c r="U3085">
        <f t="shared" si="241"/>
        <v>6150.7238399999997</v>
      </c>
      <c r="V3085">
        <f t="shared" si="242"/>
        <v>6150.7238399999997</v>
      </c>
      <c r="AB3085">
        <v>6150.7238399999997</v>
      </c>
      <c r="AI3085">
        <f t="shared" si="243"/>
        <v>0</v>
      </c>
      <c r="AJ3085">
        <f t="shared" si="244"/>
        <v>0</v>
      </c>
    </row>
    <row r="3086" spans="1:43">
      <c r="A3086">
        <v>3779</v>
      </c>
      <c r="B3086" t="s">
        <v>3873</v>
      </c>
      <c r="C3086">
        <v>6019.3641600000001</v>
      </c>
      <c r="D3086">
        <f t="shared" si="240"/>
        <v>0</v>
      </c>
      <c r="U3086">
        <f t="shared" si="241"/>
        <v>6019.3641600000001</v>
      </c>
      <c r="V3086">
        <f t="shared" si="242"/>
        <v>6019.3641600000001</v>
      </c>
      <c r="AB3086">
        <v>6019.3641600000001</v>
      </c>
      <c r="AI3086">
        <f t="shared" si="243"/>
        <v>0</v>
      </c>
      <c r="AJ3086">
        <f t="shared" si="244"/>
        <v>0</v>
      </c>
    </row>
    <row r="3087" spans="1:43">
      <c r="A3087">
        <v>3847</v>
      </c>
      <c r="B3087" t="s">
        <v>3874</v>
      </c>
      <c r="C3087">
        <v>12435.383040000001</v>
      </c>
      <c r="D3087">
        <f t="shared" si="240"/>
        <v>0</v>
      </c>
      <c r="U3087">
        <f t="shared" si="241"/>
        <v>12435.383040000001</v>
      </c>
      <c r="V3087">
        <f t="shared" si="242"/>
        <v>12435.383040000001</v>
      </c>
      <c r="AB3087">
        <v>12435.383040000001</v>
      </c>
      <c r="AI3087">
        <f t="shared" si="243"/>
        <v>0</v>
      </c>
      <c r="AJ3087">
        <f t="shared" si="244"/>
        <v>0</v>
      </c>
    </row>
    <row r="3088" spans="1:43">
      <c r="A3088">
        <v>3848</v>
      </c>
      <c r="B3088" t="s">
        <v>3875</v>
      </c>
      <c r="C3088">
        <v>6430.1851200000001</v>
      </c>
      <c r="D3088">
        <f t="shared" si="240"/>
        <v>0</v>
      </c>
      <c r="U3088">
        <f t="shared" si="241"/>
        <v>6430.1851200000001</v>
      </c>
      <c r="V3088">
        <f t="shared" si="242"/>
        <v>6430.1851200000001</v>
      </c>
      <c r="AB3088">
        <v>6430.1851200000001</v>
      </c>
      <c r="AI3088">
        <f t="shared" si="243"/>
        <v>0</v>
      </c>
      <c r="AJ3088">
        <f t="shared" si="244"/>
        <v>0</v>
      </c>
    </row>
    <row r="3089" spans="1:36">
      <c r="A3089">
        <v>3849</v>
      </c>
      <c r="B3089" t="s">
        <v>3876</v>
      </c>
      <c r="C3089">
        <v>25754.868239999996</v>
      </c>
      <c r="D3089">
        <f t="shared" si="240"/>
        <v>0</v>
      </c>
      <c r="U3089">
        <f t="shared" si="241"/>
        <v>25754.868239999996</v>
      </c>
      <c r="V3089">
        <f t="shared" si="242"/>
        <v>25754.868239999996</v>
      </c>
      <c r="AB3089">
        <v>25754.868239999996</v>
      </c>
      <c r="AI3089">
        <f t="shared" si="243"/>
        <v>0</v>
      </c>
      <c r="AJ3089">
        <f t="shared" si="244"/>
        <v>0</v>
      </c>
    </row>
    <row r="3090" spans="1:36">
      <c r="A3090">
        <v>3850</v>
      </c>
      <c r="B3090" t="s">
        <v>3877</v>
      </c>
      <c r="C3090">
        <v>72105.544720000005</v>
      </c>
      <c r="D3090">
        <f t="shared" si="240"/>
        <v>0</v>
      </c>
      <c r="U3090">
        <f t="shared" si="241"/>
        <v>72105.544720000005</v>
      </c>
      <c r="V3090">
        <f t="shared" si="242"/>
        <v>72105.544720000005</v>
      </c>
      <c r="W3090">
        <v>33420.480000000003</v>
      </c>
      <c r="Y3090">
        <v>5194.3347199999998</v>
      </c>
      <c r="AA3090">
        <v>18761.3</v>
      </c>
      <c r="AB3090">
        <v>14729.43</v>
      </c>
      <c r="AI3090">
        <f t="shared" si="243"/>
        <v>0</v>
      </c>
      <c r="AJ3090">
        <f t="shared" si="244"/>
        <v>0</v>
      </c>
    </row>
    <row r="3091" spans="1:36">
      <c r="A3091">
        <v>3851</v>
      </c>
      <c r="B3091" t="s">
        <v>3878</v>
      </c>
      <c r="C3091">
        <v>10117.27104</v>
      </c>
      <c r="D3091">
        <f t="shared" si="240"/>
        <v>0</v>
      </c>
      <c r="U3091">
        <f t="shared" si="241"/>
        <v>10117.27104</v>
      </c>
      <c r="V3091">
        <f t="shared" si="242"/>
        <v>10117.27104</v>
      </c>
      <c r="AB3091">
        <v>10117.27104</v>
      </c>
      <c r="AI3091">
        <f t="shared" si="243"/>
        <v>0</v>
      </c>
      <c r="AJ3091">
        <f t="shared" si="244"/>
        <v>0</v>
      </c>
    </row>
    <row r="3092" spans="1:36">
      <c r="A3092">
        <v>3852</v>
      </c>
      <c r="B3092" t="s">
        <v>3879</v>
      </c>
      <c r="C3092">
        <v>31840.55616</v>
      </c>
      <c r="D3092">
        <f t="shared" si="240"/>
        <v>0</v>
      </c>
      <c r="U3092">
        <f t="shared" si="241"/>
        <v>31840.55616</v>
      </c>
      <c r="V3092">
        <f t="shared" si="242"/>
        <v>31840.55616</v>
      </c>
      <c r="AB3092">
        <v>31840.55616</v>
      </c>
      <c r="AI3092">
        <f t="shared" si="243"/>
        <v>0</v>
      </c>
      <c r="AJ3092">
        <f t="shared" si="244"/>
        <v>0</v>
      </c>
    </row>
    <row r="3093" spans="1:36">
      <c r="A3093">
        <v>3853</v>
      </c>
      <c r="B3093" t="s">
        <v>1935</v>
      </c>
      <c r="C3093">
        <v>266722.34000000003</v>
      </c>
      <c r="D3093">
        <f t="shared" si="240"/>
        <v>0</v>
      </c>
      <c r="U3093">
        <f t="shared" si="241"/>
        <v>266722.34000000003</v>
      </c>
      <c r="V3093">
        <f t="shared" si="242"/>
        <v>70644.070000000007</v>
      </c>
      <c r="W3093">
        <v>17293.939999999999</v>
      </c>
      <c r="Y3093">
        <v>16315.5</v>
      </c>
      <c r="Z3093">
        <v>20819.13</v>
      </c>
      <c r="AA3093">
        <v>16215.5</v>
      </c>
      <c r="AE3093">
        <v>31149.38</v>
      </c>
      <c r="AF3093">
        <v>20558.810000000001</v>
      </c>
      <c r="AG3093">
        <v>97116.96</v>
      </c>
      <c r="AH3093">
        <v>47253.120000000003</v>
      </c>
      <c r="AI3093">
        <f t="shared" si="243"/>
        <v>0</v>
      </c>
      <c r="AJ3093">
        <f t="shared" si="244"/>
        <v>0</v>
      </c>
    </row>
    <row r="3094" spans="1:36">
      <c r="A3094">
        <v>6065</v>
      </c>
      <c r="B3094" t="s">
        <v>3880</v>
      </c>
      <c r="C3094">
        <v>153541.23000000001</v>
      </c>
      <c r="D3094">
        <f t="shared" si="240"/>
        <v>0</v>
      </c>
      <c r="U3094">
        <f t="shared" si="241"/>
        <v>153541.23000000001</v>
      </c>
      <c r="V3094">
        <f t="shared" si="242"/>
        <v>104170.49</v>
      </c>
      <c r="W3094">
        <v>84710.41</v>
      </c>
      <c r="AB3094">
        <v>19460.080000000002</v>
      </c>
      <c r="AF3094">
        <v>49370.74</v>
      </c>
      <c r="AI3094">
        <f t="shared" si="243"/>
        <v>0</v>
      </c>
      <c r="AJ3094">
        <f t="shared" si="244"/>
        <v>0</v>
      </c>
    </row>
    <row r="3095" spans="1:36">
      <c r="A3095">
        <v>6066</v>
      </c>
      <c r="B3095" t="s">
        <v>3881</v>
      </c>
      <c r="C3095">
        <v>44032.53744</v>
      </c>
      <c r="D3095">
        <f t="shared" si="240"/>
        <v>0</v>
      </c>
      <c r="U3095">
        <f t="shared" si="241"/>
        <v>44032.53744</v>
      </c>
      <c r="V3095">
        <f t="shared" si="242"/>
        <v>44032.53744</v>
      </c>
      <c r="AB3095">
        <v>44032.53744</v>
      </c>
      <c r="AI3095">
        <f t="shared" si="243"/>
        <v>0</v>
      </c>
      <c r="AJ3095">
        <f t="shared" si="244"/>
        <v>0</v>
      </c>
    </row>
    <row r="3096" spans="1:36">
      <c r="A3096">
        <v>6067</v>
      </c>
      <c r="B3096" t="s">
        <v>3882</v>
      </c>
      <c r="C3096">
        <v>87680.989999999991</v>
      </c>
      <c r="D3096">
        <f t="shared" si="240"/>
        <v>0</v>
      </c>
      <c r="U3096">
        <f t="shared" si="241"/>
        <v>87680.989999999991</v>
      </c>
      <c r="V3096">
        <f t="shared" si="242"/>
        <v>57442.42</v>
      </c>
      <c r="W3096">
        <v>36202.89</v>
      </c>
      <c r="AA3096">
        <v>17799.12</v>
      </c>
      <c r="AB3096">
        <v>3440.41</v>
      </c>
      <c r="AF3096">
        <v>30238.57</v>
      </c>
      <c r="AI3096">
        <f t="shared" si="243"/>
        <v>0</v>
      </c>
      <c r="AJ3096">
        <f t="shared" si="244"/>
        <v>0</v>
      </c>
    </row>
    <row r="3097" spans="1:36">
      <c r="A3097">
        <v>6068</v>
      </c>
      <c r="B3097" t="s">
        <v>3883</v>
      </c>
      <c r="C3097">
        <v>94859.88</v>
      </c>
      <c r="D3097">
        <f t="shared" si="240"/>
        <v>0</v>
      </c>
      <c r="U3097">
        <f t="shared" si="241"/>
        <v>94859.88</v>
      </c>
      <c r="V3097">
        <f t="shared" si="242"/>
        <v>64621.31</v>
      </c>
      <c r="W3097">
        <v>35963.269999999997</v>
      </c>
      <c r="AA3097">
        <v>17799.12</v>
      </c>
      <c r="AB3097">
        <v>10858.92</v>
      </c>
      <c r="AF3097">
        <v>30238.57</v>
      </c>
      <c r="AI3097">
        <f t="shared" si="243"/>
        <v>0</v>
      </c>
      <c r="AJ3097">
        <f t="shared" si="244"/>
        <v>0</v>
      </c>
    </row>
    <row r="3098" spans="1:36">
      <c r="A3098">
        <v>6069</v>
      </c>
      <c r="B3098" t="s">
        <v>1936</v>
      </c>
      <c r="C3098">
        <v>79209.64</v>
      </c>
      <c r="D3098">
        <f t="shared" si="240"/>
        <v>0</v>
      </c>
      <c r="U3098">
        <f t="shared" si="241"/>
        <v>79209.64</v>
      </c>
      <c r="V3098">
        <f t="shared" si="242"/>
        <v>44176.69</v>
      </c>
      <c r="W3098">
        <v>31843.67</v>
      </c>
      <c r="AB3098">
        <v>12333.02</v>
      </c>
      <c r="AD3098">
        <v>28166.46</v>
      </c>
      <c r="AF3098">
        <v>6866.49</v>
      </c>
      <c r="AI3098">
        <f t="shared" si="243"/>
        <v>0</v>
      </c>
      <c r="AJ3098">
        <f t="shared" si="244"/>
        <v>0</v>
      </c>
    </row>
    <row r="3099" spans="1:36">
      <c r="A3099">
        <v>6070</v>
      </c>
      <c r="B3099" t="s">
        <v>3884</v>
      </c>
      <c r="C3099">
        <v>32305.466399999998</v>
      </c>
      <c r="D3099">
        <f t="shared" si="240"/>
        <v>0</v>
      </c>
      <c r="U3099">
        <f t="shared" si="241"/>
        <v>32305.466399999998</v>
      </c>
      <c r="V3099">
        <f t="shared" si="242"/>
        <v>32305.466399999998</v>
      </c>
      <c r="AB3099">
        <v>32305.466399999998</v>
      </c>
      <c r="AI3099">
        <f t="shared" si="243"/>
        <v>0</v>
      </c>
      <c r="AJ3099">
        <f t="shared" si="244"/>
        <v>0</v>
      </c>
    </row>
    <row r="3100" spans="1:36">
      <c r="A3100">
        <v>6071</v>
      </c>
      <c r="B3100" t="s">
        <v>3885</v>
      </c>
      <c r="C3100">
        <v>5490.0619199999992</v>
      </c>
      <c r="D3100">
        <f t="shared" si="240"/>
        <v>0</v>
      </c>
      <c r="U3100">
        <f t="shared" si="241"/>
        <v>5490.0619199999992</v>
      </c>
      <c r="V3100">
        <f t="shared" si="242"/>
        <v>5490.0619199999992</v>
      </c>
      <c r="AB3100">
        <v>5490.0619199999992</v>
      </c>
      <c r="AI3100">
        <f t="shared" si="243"/>
        <v>0</v>
      </c>
      <c r="AJ3100">
        <f t="shared" si="244"/>
        <v>0</v>
      </c>
    </row>
    <row r="3101" spans="1:36">
      <c r="A3101">
        <v>6095</v>
      </c>
      <c r="B3101" t="s">
        <v>3886</v>
      </c>
      <c r="C3101">
        <v>4103.0582400000003</v>
      </c>
      <c r="D3101">
        <f t="shared" si="240"/>
        <v>0</v>
      </c>
      <c r="U3101">
        <f t="shared" si="241"/>
        <v>4103.0582400000003</v>
      </c>
      <c r="V3101">
        <f t="shared" si="242"/>
        <v>4103.0582400000003</v>
      </c>
      <c r="AB3101">
        <v>4103.0582400000003</v>
      </c>
      <c r="AI3101">
        <f t="shared" si="243"/>
        <v>0</v>
      </c>
      <c r="AJ3101">
        <f t="shared" si="244"/>
        <v>0</v>
      </c>
    </row>
    <row r="3102" spans="1:36">
      <c r="A3102">
        <v>6096</v>
      </c>
      <c r="B3102" t="s">
        <v>3887</v>
      </c>
      <c r="C3102">
        <v>5926.6396800000002</v>
      </c>
      <c r="D3102">
        <f t="shared" si="240"/>
        <v>0</v>
      </c>
      <c r="U3102">
        <f t="shared" si="241"/>
        <v>5926.6396800000002</v>
      </c>
      <c r="V3102">
        <f t="shared" si="242"/>
        <v>5926.6396800000002</v>
      </c>
      <c r="AB3102">
        <v>5926.6396800000002</v>
      </c>
      <c r="AI3102">
        <f t="shared" si="243"/>
        <v>0</v>
      </c>
      <c r="AJ3102">
        <f t="shared" si="244"/>
        <v>0</v>
      </c>
    </row>
    <row r="3103" spans="1:36">
      <c r="A3103">
        <v>6097</v>
      </c>
      <c r="B3103" t="s">
        <v>3888</v>
      </c>
      <c r="C3103">
        <v>9085.7111999999997</v>
      </c>
      <c r="D3103">
        <f t="shared" si="240"/>
        <v>0</v>
      </c>
      <c r="U3103">
        <f t="shared" si="241"/>
        <v>9085.7111999999997</v>
      </c>
      <c r="V3103">
        <f t="shared" si="242"/>
        <v>9085.7111999999997</v>
      </c>
      <c r="AB3103">
        <v>9085.7111999999997</v>
      </c>
      <c r="AI3103">
        <f t="shared" si="243"/>
        <v>0</v>
      </c>
      <c r="AJ3103">
        <f t="shared" si="244"/>
        <v>0</v>
      </c>
    </row>
    <row r="3104" spans="1:36">
      <c r="A3104">
        <v>6098</v>
      </c>
      <c r="B3104" t="s">
        <v>3889</v>
      </c>
      <c r="C3104">
        <v>6175.1927999999989</v>
      </c>
      <c r="D3104">
        <f t="shared" si="240"/>
        <v>0</v>
      </c>
      <c r="U3104">
        <f t="shared" si="241"/>
        <v>6175.1927999999989</v>
      </c>
      <c r="V3104">
        <f t="shared" si="242"/>
        <v>6175.1927999999989</v>
      </c>
      <c r="AB3104">
        <v>6175.1927999999989</v>
      </c>
      <c r="AI3104">
        <f t="shared" si="243"/>
        <v>0</v>
      </c>
      <c r="AJ3104">
        <f t="shared" si="244"/>
        <v>0</v>
      </c>
    </row>
    <row r="3105" spans="1:43">
      <c r="A3105">
        <v>6099</v>
      </c>
      <c r="B3105" t="s">
        <v>3890</v>
      </c>
      <c r="C3105">
        <v>4739.2511999999997</v>
      </c>
      <c r="D3105">
        <f t="shared" si="240"/>
        <v>0</v>
      </c>
      <c r="U3105">
        <f t="shared" si="241"/>
        <v>4739.2511999999997</v>
      </c>
      <c r="V3105">
        <f t="shared" si="242"/>
        <v>4739.2511999999997</v>
      </c>
      <c r="AB3105">
        <v>4739.2511999999997</v>
      </c>
      <c r="AI3105">
        <f t="shared" si="243"/>
        <v>0</v>
      </c>
      <c r="AJ3105">
        <f t="shared" si="244"/>
        <v>0</v>
      </c>
    </row>
    <row r="3106" spans="1:43">
      <c r="A3106">
        <v>6611</v>
      </c>
      <c r="B3106" t="s">
        <v>3891</v>
      </c>
      <c r="C3106">
        <v>207503.38</v>
      </c>
      <c r="D3106">
        <f t="shared" si="240"/>
        <v>0</v>
      </c>
      <c r="U3106">
        <f t="shared" si="241"/>
        <v>207503.38</v>
      </c>
      <c r="V3106">
        <f t="shared" si="242"/>
        <v>153998.16</v>
      </c>
      <c r="W3106">
        <v>86604.05</v>
      </c>
      <c r="X3106">
        <v>9001.93</v>
      </c>
      <c r="Y3106">
        <v>37211.89</v>
      </c>
      <c r="AB3106">
        <v>21180.29</v>
      </c>
      <c r="AF3106">
        <v>53505.22</v>
      </c>
      <c r="AI3106">
        <f t="shared" si="243"/>
        <v>0</v>
      </c>
      <c r="AJ3106">
        <f t="shared" si="244"/>
        <v>0</v>
      </c>
    </row>
    <row r="3107" spans="1:43">
      <c r="A3107">
        <v>6615</v>
      </c>
      <c r="B3107" t="s">
        <v>3892</v>
      </c>
      <c r="C3107">
        <v>19447.671839999995</v>
      </c>
      <c r="D3107">
        <f t="shared" si="240"/>
        <v>0</v>
      </c>
      <c r="U3107">
        <f t="shared" si="241"/>
        <v>19447.671839999995</v>
      </c>
      <c r="V3107">
        <f t="shared" si="242"/>
        <v>19447.671839999995</v>
      </c>
      <c r="AB3107">
        <v>19447.671839999995</v>
      </c>
      <c r="AI3107">
        <f t="shared" si="243"/>
        <v>0</v>
      </c>
      <c r="AJ3107">
        <f t="shared" si="244"/>
        <v>0</v>
      </c>
    </row>
    <row r="3108" spans="1:43">
      <c r="A3108">
        <v>6617</v>
      </c>
      <c r="B3108" t="s">
        <v>3893</v>
      </c>
      <c r="C3108">
        <v>6065.7264000000005</v>
      </c>
      <c r="D3108">
        <f t="shared" si="240"/>
        <v>0</v>
      </c>
      <c r="U3108">
        <f t="shared" si="241"/>
        <v>6065.7264000000005</v>
      </c>
      <c r="V3108">
        <f t="shared" si="242"/>
        <v>6065.7264000000005</v>
      </c>
      <c r="AB3108">
        <v>6065.7264000000005</v>
      </c>
      <c r="AI3108">
        <f t="shared" si="243"/>
        <v>0</v>
      </c>
      <c r="AJ3108">
        <f t="shared" si="244"/>
        <v>0</v>
      </c>
    </row>
    <row r="3109" spans="1:43">
      <c r="A3109">
        <v>8257</v>
      </c>
      <c r="B3109" t="s">
        <v>3894</v>
      </c>
      <c r="C3109">
        <v>40632.639839999996</v>
      </c>
      <c r="D3109">
        <f t="shared" si="240"/>
        <v>0</v>
      </c>
      <c r="U3109">
        <f t="shared" si="241"/>
        <v>40632.639839999996</v>
      </c>
      <c r="V3109">
        <f t="shared" si="242"/>
        <v>40632.639839999996</v>
      </c>
      <c r="AB3109">
        <v>40632.639839999996</v>
      </c>
      <c r="AI3109">
        <f t="shared" si="243"/>
        <v>0</v>
      </c>
      <c r="AJ3109">
        <f t="shared" si="244"/>
        <v>0</v>
      </c>
    </row>
    <row r="3110" spans="1:43">
      <c r="A3110">
        <v>11018</v>
      </c>
      <c r="B3110" t="s">
        <v>3895</v>
      </c>
      <c r="C3110">
        <v>25375.599359999997</v>
      </c>
      <c r="D3110">
        <f t="shared" si="240"/>
        <v>0</v>
      </c>
      <c r="U3110">
        <f t="shared" si="241"/>
        <v>25375.599359999997</v>
      </c>
      <c r="V3110">
        <f t="shared" si="242"/>
        <v>25375.599359999997</v>
      </c>
      <c r="AB3110">
        <v>25375.599359999997</v>
      </c>
      <c r="AI3110">
        <f t="shared" si="243"/>
        <v>0</v>
      </c>
      <c r="AJ3110">
        <f t="shared" si="244"/>
        <v>0</v>
      </c>
    </row>
    <row r="3111" spans="1:43">
      <c r="A3111">
        <v>11019</v>
      </c>
      <c r="B3111" t="s">
        <v>1937</v>
      </c>
      <c r="C3111">
        <v>2186105.9716403107</v>
      </c>
      <c r="D3111">
        <f t="shared" si="240"/>
        <v>169747</v>
      </c>
      <c r="G3111">
        <v>169747</v>
      </c>
      <c r="L3111">
        <v>1882134</v>
      </c>
      <c r="U3111">
        <f t="shared" si="241"/>
        <v>97913.24164031088</v>
      </c>
      <c r="V3111">
        <f t="shared" si="242"/>
        <v>0</v>
      </c>
      <c r="AE3111">
        <v>79878.203274126237</v>
      </c>
      <c r="AF3111">
        <v>18035.038366184635</v>
      </c>
      <c r="AI3111">
        <f t="shared" si="243"/>
        <v>36311.729999999996</v>
      </c>
      <c r="AJ3111">
        <f t="shared" si="244"/>
        <v>10292.36</v>
      </c>
      <c r="AM3111">
        <v>10292.36</v>
      </c>
      <c r="AQ3111">
        <v>26019.37</v>
      </c>
    </row>
    <row r="3112" spans="1:43">
      <c r="A3112">
        <v>12097</v>
      </c>
      <c r="B3112" t="s">
        <v>3896</v>
      </c>
      <c r="C3112">
        <v>9978.1843199999985</v>
      </c>
      <c r="D3112">
        <f t="shared" si="240"/>
        <v>0</v>
      </c>
      <c r="U3112">
        <f t="shared" si="241"/>
        <v>9978.1843199999985</v>
      </c>
      <c r="V3112">
        <f t="shared" si="242"/>
        <v>9978.1843199999985</v>
      </c>
      <c r="AB3112">
        <v>9978.1843199999985</v>
      </c>
      <c r="AI3112">
        <f t="shared" si="243"/>
        <v>0</v>
      </c>
      <c r="AJ3112">
        <f t="shared" si="244"/>
        <v>0</v>
      </c>
    </row>
    <row r="3113" spans="1:43">
      <c r="A3113">
        <v>12098</v>
      </c>
      <c r="B3113" t="s">
        <v>3897</v>
      </c>
      <c r="C3113">
        <v>9978.1843199999985</v>
      </c>
      <c r="D3113">
        <f t="shared" si="240"/>
        <v>0</v>
      </c>
      <c r="U3113">
        <f t="shared" si="241"/>
        <v>9978.1843199999985</v>
      </c>
      <c r="V3113">
        <f t="shared" si="242"/>
        <v>9978.1843199999985</v>
      </c>
      <c r="AB3113">
        <v>9978.1843199999985</v>
      </c>
      <c r="AI3113">
        <f t="shared" si="243"/>
        <v>0</v>
      </c>
      <c r="AJ3113">
        <f t="shared" si="244"/>
        <v>0</v>
      </c>
    </row>
    <row r="3114" spans="1:43">
      <c r="A3114">
        <v>12099</v>
      </c>
      <c r="B3114" t="s">
        <v>3898</v>
      </c>
      <c r="C3114">
        <v>3630.4209599999995</v>
      </c>
      <c r="D3114">
        <f t="shared" si="240"/>
        <v>0</v>
      </c>
      <c r="U3114">
        <f t="shared" si="241"/>
        <v>3630.4209599999995</v>
      </c>
      <c r="V3114">
        <f t="shared" si="242"/>
        <v>3630.4209599999995</v>
      </c>
      <c r="AB3114">
        <v>3630.4209599999995</v>
      </c>
      <c r="AI3114">
        <f t="shared" si="243"/>
        <v>0</v>
      </c>
      <c r="AJ3114">
        <f t="shared" si="244"/>
        <v>0</v>
      </c>
    </row>
    <row r="3115" spans="1:43">
      <c r="A3115">
        <v>12100</v>
      </c>
      <c r="B3115" t="s">
        <v>1938</v>
      </c>
      <c r="C3115">
        <v>558679.90428311343</v>
      </c>
      <c r="D3115">
        <f t="shared" si="240"/>
        <v>527008</v>
      </c>
      <c r="E3115">
        <v>240072</v>
      </c>
      <c r="G3115">
        <v>113424</v>
      </c>
      <c r="I3115">
        <v>173512</v>
      </c>
      <c r="U3115">
        <f t="shared" si="241"/>
        <v>16899.674283113301</v>
      </c>
      <c r="V3115">
        <f t="shared" si="242"/>
        <v>16899.674283113301</v>
      </c>
      <c r="AB3115">
        <v>16899.674283113301</v>
      </c>
      <c r="AI3115">
        <f t="shared" si="243"/>
        <v>14772.23</v>
      </c>
      <c r="AJ3115">
        <f t="shared" si="244"/>
        <v>14772.23</v>
      </c>
      <c r="AK3115">
        <v>6801.06</v>
      </c>
      <c r="AM3115">
        <v>4698.67</v>
      </c>
      <c r="AO3115">
        <v>3272.5</v>
      </c>
    </row>
    <row r="3116" spans="1:43">
      <c r="A3116">
        <v>12101</v>
      </c>
      <c r="B3116" t="s">
        <v>3899</v>
      </c>
      <c r="C3116">
        <v>19535.24496</v>
      </c>
      <c r="D3116">
        <f t="shared" si="240"/>
        <v>0</v>
      </c>
      <c r="U3116">
        <f t="shared" si="241"/>
        <v>19535.24496</v>
      </c>
      <c r="V3116">
        <f t="shared" si="242"/>
        <v>19535.24496</v>
      </c>
      <c r="AB3116">
        <v>19535.24496</v>
      </c>
      <c r="AI3116">
        <f t="shared" si="243"/>
        <v>0</v>
      </c>
      <c r="AJ3116">
        <f t="shared" si="244"/>
        <v>0</v>
      </c>
    </row>
    <row r="3117" spans="1:43">
      <c r="A3117">
        <v>12715</v>
      </c>
      <c r="B3117" t="s">
        <v>3900</v>
      </c>
      <c r="C3117">
        <v>40272.04464</v>
      </c>
      <c r="D3117">
        <f t="shared" si="240"/>
        <v>0</v>
      </c>
      <c r="U3117">
        <f t="shared" si="241"/>
        <v>40272.04464</v>
      </c>
      <c r="V3117">
        <f t="shared" si="242"/>
        <v>40272.04464</v>
      </c>
      <c r="AB3117">
        <v>40272.04464</v>
      </c>
      <c r="AI3117">
        <f t="shared" si="243"/>
        <v>0</v>
      </c>
      <c r="AJ3117">
        <f t="shared" si="244"/>
        <v>0</v>
      </c>
    </row>
    <row r="3118" spans="1:43">
      <c r="A3118">
        <v>12716</v>
      </c>
      <c r="B3118" t="s">
        <v>3901</v>
      </c>
      <c r="C3118">
        <v>35706.651839999999</v>
      </c>
      <c r="D3118">
        <f t="shared" si="240"/>
        <v>0</v>
      </c>
      <c r="U3118">
        <f t="shared" si="241"/>
        <v>35706.651839999999</v>
      </c>
      <c r="V3118">
        <f t="shared" si="242"/>
        <v>35706.651839999999</v>
      </c>
      <c r="AB3118">
        <v>35706.651839999999</v>
      </c>
      <c r="AI3118">
        <f t="shared" si="243"/>
        <v>0</v>
      </c>
      <c r="AJ3118">
        <f t="shared" si="244"/>
        <v>0</v>
      </c>
    </row>
    <row r="3119" spans="1:43">
      <c r="A3119">
        <v>12717</v>
      </c>
      <c r="B3119" t="s">
        <v>3902</v>
      </c>
      <c r="C3119">
        <v>5679.3743999999997</v>
      </c>
      <c r="D3119">
        <f t="shared" si="240"/>
        <v>0</v>
      </c>
      <c r="U3119">
        <f t="shared" si="241"/>
        <v>5679.3743999999997</v>
      </c>
      <c r="V3119">
        <f t="shared" si="242"/>
        <v>5679.3743999999997</v>
      </c>
      <c r="AB3119">
        <v>5679.3743999999997</v>
      </c>
      <c r="AI3119">
        <f t="shared" si="243"/>
        <v>0</v>
      </c>
      <c r="AJ3119">
        <f t="shared" si="244"/>
        <v>0</v>
      </c>
    </row>
    <row r="3120" spans="1:43">
      <c r="A3120">
        <v>12718</v>
      </c>
      <c r="B3120" t="s">
        <v>3903</v>
      </c>
      <c r="C3120">
        <v>33340.889759999998</v>
      </c>
      <c r="D3120">
        <f t="shared" si="240"/>
        <v>0</v>
      </c>
      <c r="U3120">
        <f t="shared" si="241"/>
        <v>33340.889759999998</v>
      </c>
      <c r="V3120">
        <f t="shared" si="242"/>
        <v>33340.889759999998</v>
      </c>
      <c r="AB3120">
        <v>33340.889759999998</v>
      </c>
      <c r="AI3120">
        <f t="shared" si="243"/>
        <v>0</v>
      </c>
      <c r="AJ3120">
        <f t="shared" si="244"/>
        <v>0</v>
      </c>
    </row>
    <row r="3121" spans="1:36">
      <c r="A3121">
        <v>12719</v>
      </c>
      <c r="B3121" t="s">
        <v>3904</v>
      </c>
      <c r="C3121">
        <v>10247.34288</v>
      </c>
      <c r="D3121">
        <f t="shared" si="240"/>
        <v>0</v>
      </c>
      <c r="U3121">
        <f t="shared" si="241"/>
        <v>10247.34288</v>
      </c>
      <c r="V3121">
        <f t="shared" si="242"/>
        <v>10247.34288</v>
      </c>
      <c r="AB3121">
        <v>10247.34288</v>
      </c>
      <c r="AI3121">
        <f t="shared" si="243"/>
        <v>0</v>
      </c>
      <c r="AJ3121">
        <f t="shared" si="244"/>
        <v>0</v>
      </c>
    </row>
    <row r="3122" spans="1:36">
      <c r="A3122">
        <v>12725</v>
      </c>
      <c r="B3122" t="s">
        <v>3905</v>
      </c>
      <c r="C3122">
        <v>33558.534720000003</v>
      </c>
      <c r="D3122">
        <f t="shared" si="240"/>
        <v>0</v>
      </c>
      <c r="U3122">
        <f t="shared" si="241"/>
        <v>33558.534720000003</v>
      </c>
      <c r="V3122">
        <f t="shared" si="242"/>
        <v>33558.534720000003</v>
      </c>
      <c r="AB3122">
        <v>33558.534720000003</v>
      </c>
      <c r="AI3122">
        <f t="shared" si="243"/>
        <v>0</v>
      </c>
      <c r="AJ3122">
        <f t="shared" si="244"/>
        <v>0</v>
      </c>
    </row>
    <row r="3123" spans="1:36">
      <c r="A3123">
        <v>12726</v>
      </c>
      <c r="B3123" t="s">
        <v>3906</v>
      </c>
      <c r="C3123">
        <v>6763.9932479999998</v>
      </c>
      <c r="D3123">
        <f t="shared" si="240"/>
        <v>0</v>
      </c>
      <c r="U3123">
        <f t="shared" si="241"/>
        <v>6763.9932479999998</v>
      </c>
      <c r="V3123">
        <f t="shared" si="242"/>
        <v>6763.9932479999998</v>
      </c>
      <c r="AB3123">
        <v>6763.9932479999998</v>
      </c>
      <c r="AI3123">
        <f t="shared" si="243"/>
        <v>0</v>
      </c>
      <c r="AJ3123">
        <f t="shared" si="244"/>
        <v>0</v>
      </c>
    </row>
    <row r="3124" spans="1:36">
      <c r="A3124">
        <v>12730</v>
      </c>
      <c r="B3124" t="s">
        <v>3907</v>
      </c>
      <c r="C3124">
        <v>14578.3488</v>
      </c>
      <c r="D3124">
        <f t="shared" si="240"/>
        <v>0</v>
      </c>
      <c r="U3124">
        <f t="shared" si="241"/>
        <v>14578.3488</v>
      </c>
      <c r="V3124">
        <f t="shared" si="242"/>
        <v>14578.3488</v>
      </c>
      <c r="AB3124">
        <v>14578.3488</v>
      </c>
      <c r="AI3124">
        <f t="shared" si="243"/>
        <v>0</v>
      </c>
      <c r="AJ3124">
        <f t="shared" si="244"/>
        <v>0</v>
      </c>
    </row>
    <row r="3125" spans="1:36">
      <c r="A3125">
        <v>12732</v>
      </c>
      <c r="B3125" t="s">
        <v>3908</v>
      </c>
      <c r="C3125">
        <v>4625.9212799999996</v>
      </c>
      <c r="D3125">
        <f t="shared" si="240"/>
        <v>0</v>
      </c>
      <c r="U3125">
        <f t="shared" si="241"/>
        <v>4625.9212799999996</v>
      </c>
      <c r="V3125">
        <f t="shared" si="242"/>
        <v>4625.9212799999996</v>
      </c>
      <c r="AB3125">
        <v>4625.9212799999996</v>
      </c>
      <c r="AI3125">
        <f t="shared" si="243"/>
        <v>0</v>
      </c>
      <c r="AJ3125">
        <f t="shared" si="244"/>
        <v>0</v>
      </c>
    </row>
    <row r="3126" spans="1:36">
      <c r="A3126">
        <v>12776</v>
      </c>
      <c r="B3126" t="s">
        <v>3909</v>
      </c>
      <c r="C3126">
        <v>52697.124959999994</v>
      </c>
      <c r="D3126">
        <f t="shared" si="240"/>
        <v>0</v>
      </c>
      <c r="U3126">
        <f t="shared" si="241"/>
        <v>52697.124959999994</v>
      </c>
      <c r="V3126">
        <f t="shared" si="242"/>
        <v>52697.124959999994</v>
      </c>
      <c r="AB3126">
        <v>52697.124959999994</v>
      </c>
      <c r="AI3126">
        <f t="shared" si="243"/>
        <v>0</v>
      </c>
      <c r="AJ3126">
        <f t="shared" si="244"/>
        <v>0</v>
      </c>
    </row>
    <row r="3127" spans="1:36">
      <c r="A3127">
        <v>12784</v>
      </c>
      <c r="B3127" t="s">
        <v>3910</v>
      </c>
      <c r="C3127">
        <v>31139.971199999996</v>
      </c>
      <c r="D3127">
        <f t="shared" si="240"/>
        <v>0</v>
      </c>
      <c r="U3127">
        <f t="shared" si="241"/>
        <v>31139.971199999996</v>
      </c>
      <c r="V3127">
        <f t="shared" si="242"/>
        <v>31139.971199999996</v>
      </c>
      <c r="AB3127">
        <v>31139.971199999996</v>
      </c>
      <c r="AI3127">
        <f t="shared" si="243"/>
        <v>0</v>
      </c>
      <c r="AJ3127">
        <f t="shared" si="244"/>
        <v>0</v>
      </c>
    </row>
    <row r="3128" spans="1:36">
      <c r="A3128">
        <v>12785</v>
      </c>
      <c r="B3128" t="s">
        <v>3911</v>
      </c>
      <c r="C3128">
        <v>34103.291039999996</v>
      </c>
      <c r="D3128">
        <f t="shared" si="240"/>
        <v>0</v>
      </c>
      <c r="U3128">
        <f t="shared" si="241"/>
        <v>34103.291039999996</v>
      </c>
      <c r="V3128">
        <f t="shared" si="242"/>
        <v>34103.291039999996</v>
      </c>
      <c r="AB3128">
        <v>34103.291039999996</v>
      </c>
      <c r="AI3128">
        <f t="shared" si="243"/>
        <v>0</v>
      </c>
      <c r="AJ3128">
        <f t="shared" si="244"/>
        <v>0</v>
      </c>
    </row>
    <row r="3129" spans="1:36">
      <c r="A3129">
        <v>12786</v>
      </c>
      <c r="B3129" t="s">
        <v>3912</v>
      </c>
      <c r="C3129">
        <v>11041.940159999998</v>
      </c>
      <c r="D3129">
        <f t="shared" si="240"/>
        <v>0</v>
      </c>
      <c r="U3129">
        <f t="shared" si="241"/>
        <v>11041.940159999998</v>
      </c>
      <c r="V3129">
        <f t="shared" si="242"/>
        <v>11041.940159999998</v>
      </c>
      <c r="AB3129">
        <v>11041.940159999998</v>
      </c>
      <c r="AI3129">
        <f t="shared" si="243"/>
        <v>0</v>
      </c>
      <c r="AJ3129">
        <f t="shared" si="244"/>
        <v>0</v>
      </c>
    </row>
    <row r="3130" spans="1:36">
      <c r="A3130">
        <v>13073</v>
      </c>
      <c r="B3130" t="s">
        <v>3913</v>
      </c>
      <c r="C3130">
        <v>9085.7111999999997</v>
      </c>
      <c r="D3130">
        <f t="shared" si="240"/>
        <v>0</v>
      </c>
      <c r="U3130">
        <f t="shared" si="241"/>
        <v>9085.7111999999997</v>
      </c>
      <c r="V3130">
        <f t="shared" si="242"/>
        <v>9085.7111999999997</v>
      </c>
      <c r="AB3130">
        <v>9085.7111999999997</v>
      </c>
      <c r="AI3130">
        <f t="shared" si="243"/>
        <v>0</v>
      </c>
      <c r="AJ3130">
        <f t="shared" si="244"/>
        <v>0</v>
      </c>
    </row>
    <row r="3131" spans="1:36">
      <c r="A3131">
        <v>13074</v>
      </c>
      <c r="B3131" t="s">
        <v>3914</v>
      </c>
      <c r="C3131">
        <v>9472.0632000000005</v>
      </c>
      <c r="D3131">
        <f t="shared" si="240"/>
        <v>0</v>
      </c>
      <c r="U3131">
        <f t="shared" si="241"/>
        <v>9472.0632000000005</v>
      </c>
      <c r="V3131">
        <f t="shared" si="242"/>
        <v>9472.0632000000005</v>
      </c>
      <c r="AB3131">
        <v>9472.0632000000005</v>
      </c>
      <c r="AI3131">
        <f t="shared" si="243"/>
        <v>0</v>
      </c>
      <c r="AJ3131">
        <f t="shared" si="244"/>
        <v>0</v>
      </c>
    </row>
    <row r="3132" spans="1:36">
      <c r="A3132">
        <v>13076</v>
      </c>
      <c r="B3132" t="s">
        <v>3915</v>
      </c>
      <c r="C3132">
        <v>217207.59680000003</v>
      </c>
      <c r="D3132">
        <f t="shared" si="240"/>
        <v>0</v>
      </c>
      <c r="U3132">
        <f t="shared" si="241"/>
        <v>217207.59680000003</v>
      </c>
      <c r="V3132">
        <f t="shared" si="242"/>
        <v>217207.59680000003</v>
      </c>
      <c r="Z3132">
        <v>182332.88960000002</v>
      </c>
      <c r="AB3132">
        <v>34874.707199999997</v>
      </c>
      <c r="AI3132">
        <f t="shared" si="243"/>
        <v>0</v>
      </c>
      <c r="AJ3132">
        <f t="shared" si="244"/>
        <v>0</v>
      </c>
    </row>
    <row r="3133" spans="1:36">
      <c r="A3133">
        <v>13079</v>
      </c>
      <c r="B3133" t="s">
        <v>3916</v>
      </c>
      <c r="C3133">
        <v>26190.802080000001</v>
      </c>
      <c r="D3133">
        <f t="shared" si="240"/>
        <v>0</v>
      </c>
      <c r="U3133">
        <f t="shared" si="241"/>
        <v>26190.802080000001</v>
      </c>
      <c r="V3133">
        <f t="shared" si="242"/>
        <v>26190.802080000001</v>
      </c>
      <c r="AB3133">
        <v>26190.802080000001</v>
      </c>
      <c r="AI3133">
        <f t="shared" si="243"/>
        <v>0</v>
      </c>
      <c r="AJ3133">
        <f t="shared" si="244"/>
        <v>0</v>
      </c>
    </row>
    <row r="3134" spans="1:36">
      <c r="A3134">
        <v>13147</v>
      </c>
      <c r="B3134" t="s">
        <v>3917</v>
      </c>
      <c r="C3134">
        <v>4910.5339199999999</v>
      </c>
      <c r="D3134">
        <f t="shared" si="240"/>
        <v>0</v>
      </c>
      <c r="U3134">
        <f t="shared" si="241"/>
        <v>4910.5339199999999</v>
      </c>
      <c r="V3134">
        <f t="shared" si="242"/>
        <v>4910.5339199999999</v>
      </c>
      <c r="AB3134">
        <v>4910.5339199999999</v>
      </c>
      <c r="AI3134">
        <f t="shared" si="243"/>
        <v>0</v>
      </c>
      <c r="AJ3134">
        <f t="shared" si="244"/>
        <v>0</v>
      </c>
    </row>
    <row r="3135" spans="1:36">
      <c r="A3135">
        <v>13148</v>
      </c>
      <c r="B3135" t="s">
        <v>3918</v>
      </c>
      <c r="C3135">
        <v>10015.53168</v>
      </c>
      <c r="D3135">
        <f t="shared" si="240"/>
        <v>0</v>
      </c>
      <c r="U3135">
        <f t="shared" si="241"/>
        <v>10015.53168</v>
      </c>
      <c r="V3135">
        <f t="shared" si="242"/>
        <v>10015.53168</v>
      </c>
      <c r="AB3135">
        <v>10015.53168</v>
      </c>
      <c r="AI3135">
        <f t="shared" si="243"/>
        <v>0</v>
      </c>
      <c r="AJ3135">
        <f t="shared" si="244"/>
        <v>0</v>
      </c>
    </row>
    <row r="3136" spans="1:36">
      <c r="A3136">
        <v>13151</v>
      </c>
      <c r="B3136" t="s">
        <v>3919</v>
      </c>
      <c r="C3136">
        <v>24656.984639999999</v>
      </c>
      <c r="D3136">
        <f t="shared" si="240"/>
        <v>0</v>
      </c>
      <c r="U3136">
        <f t="shared" si="241"/>
        <v>24656.984639999999</v>
      </c>
      <c r="V3136">
        <f t="shared" si="242"/>
        <v>24656.984639999999</v>
      </c>
      <c r="AB3136">
        <v>24656.984639999999</v>
      </c>
      <c r="AI3136">
        <f t="shared" si="243"/>
        <v>0</v>
      </c>
      <c r="AJ3136">
        <f t="shared" si="244"/>
        <v>0</v>
      </c>
    </row>
    <row r="3137" spans="1:41">
      <c r="A3137">
        <v>13153</v>
      </c>
      <c r="B3137" t="s">
        <v>3920</v>
      </c>
      <c r="C3137">
        <v>31889.494079999993</v>
      </c>
      <c r="D3137">
        <f t="shared" si="240"/>
        <v>0</v>
      </c>
      <c r="U3137">
        <f t="shared" si="241"/>
        <v>31889.494079999993</v>
      </c>
      <c r="V3137">
        <f t="shared" si="242"/>
        <v>31889.494079999993</v>
      </c>
      <c r="AB3137">
        <v>31889.494079999993</v>
      </c>
      <c r="AI3137">
        <f t="shared" si="243"/>
        <v>0</v>
      </c>
      <c r="AJ3137">
        <f t="shared" si="244"/>
        <v>0</v>
      </c>
    </row>
    <row r="3138" spans="1:41">
      <c r="A3138">
        <v>13191</v>
      </c>
      <c r="B3138" t="s">
        <v>3921</v>
      </c>
      <c r="C3138">
        <v>5022.576</v>
      </c>
      <c r="D3138">
        <f t="shared" si="240"/>
        <v>0</v>
      </c>
      <c r="U3138">
        <f t="shared" si="241"/>
        <v>5022.576</v>
      </c>
      <c r="V3138">
        <f t="shared" si="242"/>
        <v>5022.576</v>
      </c>
      <c r="AB3138">
        <v>5022.576</v>
      </c>
      <c r="AI3138">
        <f t="shared" si="243"/>
        <v>0</v>
      </c>
      <c r="AJ3138">
        <f t="shared" si="244"/>
        <v>0</v>
      </c>
    </row>
    <row r="3139" spans="1:41">
      <c r="A3139">
        <v>13255</v>
      </c>
      <c r="B3139" t="s">
        <v>3922</v>
      </c>
      <c r="C3139">
        <v>25334.388479999998</v>
      </c>
      <c r="D3139">
        <f t="shared" si="240"/>
        <v>0</v>
      </c>
      <c r="U3139">
        <f t="shared" si="241"/>
        <v>25334.388479999998</v>
      </c>
      <c r="V3139">
        <f t="shared" si="242"/>
        <v>25334.388479999998</v>
      </c>
      <c r="AB3139">
        <v>25334.388479999998</v>
      </c>
      <c r="AI3139">
        <f t="shared" si="243"/>
        <v>0</v>
      </c>
      <c r="AJ3139">
        <f t="shared" si="244"/>
        <v>0</v>
      </c>
    </row>
    <row r="3140" spans="1:41">
      <c r="A3140">
        <v>13290</v>
      </c>
      <c r="B3140" t="s">
        <v>3923</v>
      </c>
      <c r="C3140">
        <v>5775.9624000000003</v>
      </c>
      <c r="D3140">
        <f t="shared" si="240"/>
        <v>0</v>
      </c>
      <c r="U3140">
        <f t="shared" si="241"/>
        <v>5775.9624000000003</v>
      </c>
      <c r="V3140">
        <f t="shared" si="242"/>
        <v>5775.9624000000003</v>
      </c>
      <c r="AB3140">
        <v>5775.9624000000003</v>
      </c>
      <c r="AI3140">
        <f t="shared" si="243"/>
        <v>0</v>
      </c>
      <c r="AJ3140">
        <f t="shared" si="244"/>
        <v>0</v>
      </c>
    </row>
    <row r="3141" spans="1:41">
      <c r="A3141">
        <v>13292</v>
      </c>
      <c r="B3141" t="s">
        <v>3924</v>
      </c>
      <c r="C3141">
        <v>6931.15488</v>
      </c>
      <c r="D3141">
        <f t="shared" si="240"/>
        <v>0</v>
      </c>
      <c r="U3141">
        <f t="shared" si="241"/>
        <v>6931.15488</v>
      </c>
      <c r="V3141">
        <f t="shared" si="242"/>
        <v>6931.15488</v>
      </c>
      <c r="AB3141">
        <v>6931.15488</v>
      </c>
      <c r="AI3141">
        <f t="shared" si="243"/>
        <v>0</v>
      </c>
      <c r="AJ3141">
        <f t="shared" si="244"/>
        <v>0</v>
      </c>
    </row>
    <row r="3142" spans="1:41">
      <c r="A3142">
        <v>13338</v>
      </c>
      <c r="B3142" t="s">
        <v>3925</v>
      </c>
      <c r="C3142">
        <v>5151.3599999999997</v>
      </c>
      <c r="D3142">
        <f t="shared" si="240"/>
        <v>0</v>
      </c>
      <c r="U3142">
        <f t="shared" si="241"/>
        <v>5151.3599999999997</v>
      </c>
      <c r="V3142">
        <f t="shared" si="242"/>
        <v>5151.3599999999997</v>
      </c>
      <c r="AB3142">
        <v>5151.3599999999997</v>
      </c>
      <c r="AI3142">
        <f t="shared" si="243"/>
        <v>0</v>
      </c>
      <c r="AJ3142">
        <f t="shared" si="244"/>
        <v>0</v>
      </c>
    </row>
    <row r="3143" spans="1:41">
      <c r="A3143">
        <v>13339</v>
      </c>
      <c r="B3143" t="s">
        <v>3926</v>
      </c>
      <c r="C3143">
        <v>14401.914719999999</v>
      </c>
      <c r="D3143">
        <f t="shared" si="240"/>
        <v>0</v>
      </c>
      <c r="U3143">
        <f t="shared" si="241"/>
        <v>14401.914719999999</v>
      </c>
      <c r="V3143">
        <f t="shared" si="242"/>
        <v>14401.914719999999</v>
      </c>
      <c r="AB3143">
        <v>14401.914719999999</v>
      </c>
      <c r="AI3143">
        <f t="shared" si="243"/>
        <v>0</v>
      </c>
      <c r="AJ3143">
        <f t="shared" si="244"/>
        <v>0</v>
      </c>
    </row>
    <row r="3144" spans="1:41">
      <c r="A3144">
        <v>13341</v>
      </c>
      <c r="B3144" t="s">
        <v>3927</v>
      </c>
      <c r="C3144">
        <v>24352.93</v>
      </c>
      <c r="D3144">
        <f t="shared" si="240"/>
        <v>0</v>
      </c>
      <c r="U3144">
        <f t="shared" si="241"/>
        <v>24352.93</v>
      </c>
      <c r="V3144">
        <f t="shared" si="242"/>
        <v>0</v>
      </c>
      <c r="AF3144">
        <v>24352.93</v>
      </c>
      <c r="AI3144">
        <f t="shared" si="243"/>
        <v>0</v>
      </c>
      <c r="AJ3144">
        <f t="shared" si="244"/>
        <v>0</v>
      </c>
    </row>
    <row r="3145" spans="1:41">
      <c r="A3145">
        <v>13342</v>
      </c>
      <c r="B3145" t="s">
        <v>3928</v>
      </c>
      <c r="C3145">
        <v>9736.0703999999987</v>
      </c>
      <c r="D3145">
        <f t="shared" ref="D3145:D3208" si="245">E3145+F3145+G3145+H3145+I3145+J3145</f>
        <v>0</v>
      </c>
      <c r="U3145">
        <f t="shared" ref="U3145:U3208" si="246">V3145+AC3145+AD3145+AE3145+AF3145+AG3145+AH3145</f>
        <v>9736.0703999999987</v>
      </c>
      <c r="V3145">
        <f t="shared" ref="V3145:V3208" si="247">W3145+X3145+Y3145+Z3145+AA3145+AB3145</f>
        <v>9736.0703999999987</v>
      </c>
      <c r="AB3145">
        <v>9736.0703999999987</v>
      </c>
      <c r="AI3145">
        <f t="shared" ref="AI3145:AI3208" si="248">AJ3145+AQ3145+AR3145+AS3145+AT3145+AU3145+AV3145</f>
        <v>0</v>
      </c>
      <c r="AJ3145">
        <f t="shared" ref="AJ3145:AJ3208" si="249">AK3145+AL3145+AM3145+AN3145+AO3145+AP3145</f>
        <v>0</v>
      </c>
    </row>
    <row r="3146" spans="1:41">
      <c r="A3146">
        <v>13344</v>
      </c>
      <c r="B3146" t="s">
        <v>1939</v>
      </c>
      <c r="C3146">
        <v>554530.83109239885</v>
      </c>
      <c r="D3146">
        <f t="shared" si="245"/>
        <v>523521</v>
      </c>
      <c r="E3146">
        <v>240930</v>
      </c>
      <c r="G3146">
        <v>107317</v>
      </c>
      <c r="I3146">
        <v>175274</v>
      </c>
      <c r="U3146">
        <f t="shared" si="246"/>
        <v>15999.6010923987</v>
      </c>
      <c r="V3146">
        <f t="shared" si="247"/>
        <v>15999.6010923987</v>
      </c>
      <c r="AB3146">
        <v>15999.6010923987</v>
      </c>
      <c r="AI3146">
        <f t="shared" si="248"/>
        <v>15010.23</v>
      </c>
      <c r="AJ3146">
        <f t="shared" si="249"/>
        <v>15010.23</v>
      </c>
      <c r="AK3146">
        <v>7039.06</v>
      </c>
      <c r="AM3146">
        <v>4698.67</v>
      </c>
      <c r="AO3146">
        <v>3272.5</v>
      </c>
    </row>
    <row r="3147" spans="1:41">
      <c r="A3147">
        <v>13431</v>
      </c>
      <c r="B3147" t="s">
        <v>3929</v>
      </c>
      <c r="C3147">
        <v>18941.550719999999</v>
      </c>
      <c r="D3147">
        <f t="shared" si="245"/>
        <v>0</v>
      </c>
      <c r="U3147">
        <f t="shared" si="246"/>
        <v>18941.550719999999</v>
      </c>
      <c r="V3147">
        <f t="shared" si="247"/>
        <v>18941.550719999999</v>
      </c>
      <c r="AB3147">
        <v>18941.550719999999</v>
      </c>
      <c r="AI3147">
        <f t="shared" si="248"/>
        <v>0</v>
      </c>
      <c r="AJ3147">
        <f t="shared" si="249"/>
        <v>0</v>
      </c>
    </row>
    <row r="3148" spans="1:41">
      <c r="A3148">
        <v>13432</v>
      </c>
      <c r="B3148" t="s">
        <v>3930</v>
      </c>
      <c r="C3148">
        <v>8405.7316800000008</v>
      </c>
      <c r="D3148">
        <f t="shared" si="245"/>
        <v>0</v>
      </c>
      <c r="U3148">
        <f t="shared" si="246"/>
        <v>8405.7316800000008</v>
      </c>
      <c r="V3148">
        <f t="shared" si="247"/>
        <v>8405.7316800000008</v>
      </c>
      <c r="AB3148">
        <v>8405.7316800000008</v>
      </c>
      <c r="AI3148">
        <f t="shared" si="248"/>
        <v>0</v>
      </c>
      <c r="AJ3148">
        <f t="shared" si="249"/>
        <v>0</v>
      </c>
    </row>
    <row r="3149" spans="1:41">
      <c r="A3149">
        <v>13433</v>
      </c>
      <c r="B3149" t="s">
        <v>3931</v>
      </c>
      <c r="C3149">
        <v>34457.447039999992</v>
      </c>
      <c r="D3149">
        <f t="shared" si="245"/>
        <v>0</v>
      </c>
      <c r="U3149">
        <f t="shared" si="246"/>
        <v>34457.447039999992</v>
      </c>
      <c r="V3149">
        <f t="shared" si="247"/>
        <v>34457.447039999992</v>
      </c>
      <c r="AB3149">
        <v>34457.447039999992</v>
      </c>
      <c r="AI3149">
        <f t="shared" si="248"/>
        <v>0</v>
      </c>
      <c r="AJ3149">
        <f t="shared" si="249"/>
        <v>0</v>
      </c>
    </row>
    <row r="3150" spans="1:41">
      <c r="A3150">
        <v>13485</v>
      </c>
      <c r="B3150" t="s">
        <v>3932</v>
      </c>
      <c r="C3150">
        <v>6322.0065599999998</v>
      </c>
      <c r="D3150">
        <f t="shared" si="245"/>
        <v>0</v>
      </c>
      <c r="U3150">
        <f t="shared" si="246"/>
        <v>6322.0065599999998</v>
      </c>
      <c r="V3150">
        <f t="shared" si="247"/>
        <v>6322.0065599999998</v>
      </c>
      <c r="AB3150">
        <v>6322.0065599999998</v>
      </c>
      <c r="AI3150">
        <f t="shared" si="248"/>
        <v>0</v>
      </c>
      <c r="AJ3150">
        <f t="shared" si="249"/>
        <v>0</v>
      </c>
    </row>
    <row r="3151" spans="1:41">
      <c r="A3151">
        <v>13498</v>
      </c>
      <c r="B3151" t="s">
        <v>3933</v>
      </c>
      <c r="C3151">
        <v>33572.700960000002</v>
      </c>
      <c r="D3151">
        <f t="shared" si="245"/>
        <v>0</v>
      </c>
      <c r="U3151">
        <f t="shared" si="246"/>
        <v>33572.700960000002</v>
      </c>
      <c r="V3151">
        <f t="shared" si="247"/>
        <v>33572.700960000002</v>
      </c>
      <c r="AB3151">
        <v>33572.700960000002</v>
      </c>
      <c r="AI3151">
        <f t="shared" si="248"/>
        <v>0</v>
      </c>
      <c r="AJ3151">
        <f t="shared" si="249"/>
        <v>0</v>
      </c>
    </row>
    <row r="3152" spans="1:41">
      <c r="A3152">
        <v>13505</v>
      </c>
      <c r="B3152" t="s">
        <v>3934</v>
      </c>
      <c r="C3152">
        <v>58716.489119999998</v>
      </c>
      <c r="D3152">
        <f t="shared" si="245"/>
        <v>0</v>
      </c>
      <c r="U3152">
        <f t="shared" si="246"/>
        <v>58716.489119999998</v>
      </c>
      <c r="V3152">
        <f t="shared" si="247"/>
        <v>58716.489119999998</v>
      </c>
      <c r="AB3152">
        <v>58716.489119999998</v>
      </c>
      <c r="AI3152">
        <f t="shared" si="248"/>
        <v>0</v>
      </c>
      <c r="AJ3152">
        <f t="shared" si="249"/>
        <v>0</v>
      </c>
    </row>
    <row r="3153" spans="1:36">
      <c r="A3153">
        <v>13508</v>
      </c>
      <c r="B3153" t="s">
        <v>3935</v>
      </c>
      <c r="C3153">
        <v>40505.143679999994</v>
      </c>
      <c r="D3153">
        <f t="shared" si="245"/>
        <v>0</v>
      </c>
      <c r="U3153">
        <f t="shared" si="246"/>
        <v>40505.143679999994</v>
      </c>
      <c r="V3153">
        <f t="shared" si="247"/>
        <v>40505.143679999994</v>
      </c>
      <c r="AB3153">
        <v>40505.143679999994</v>
      </c>
      <c r="AI3153">
        <f t="shared" si="248"/>
        <v>0</v>
      </c>
      <c r="AJ3153">
        <f t="shared" si="249"/>
        <v>0</v>
      </c>
    </row>
    <row r="3154" spans="1:36">
      <c r="A3154">
        <v>13594</v>
      </c>
      <c r="B3154" t="s">
        <v>3936</v>
      </c>
      <c r="C3154">
        <v>9169.4207999999999</v>
      </c>
      <c r="D3154">
        <f t="shared" si="245"/>
        <v>0</v>
      </c>
      <c r="U3154">
        <f t="shared" si="246"/>
        <v>9169.4207999999999</v>
      </c>
      <c r="V3154">
        <f t="shared" si="247"/>
        <v>9169.4207999999999</v>
      </c>
      <c r="AB3154">
        <v>9169.4207999999999</v>
      </c>
      <c r="AI3154">
        <f t="shared" si="248"/>
        <v>0</v>
      </c>
      <c r="AJ3154">
        <f t="shared" si="249"/>
        <v>0</v>
      </c>
    </row>
    <row r="3155" spans="1:36">
      <c r="A3155">
        <v>13595</v>
      </c>
      <c r="B3155" t="s">
        <v>3937</v>
      </c>
      <c r="C3155">
        <v>11421.852959999998</v>
      </c>
      <c r="D3155">
        <f t="shared" si="245"/>
        <v>0</v>
      </c>
      <c r="U3155">
        <f t="shared" si="246"/>
        <v>11421.852959999998</v>
      </c>
      <c r="V3155">
        <f t="shared" si="247"/>
        <v>11421.852959999998</v>
      </c>
      <c r="AB3155">
        <v>11421.852959999998</v>
      </c>
      <c r="AI3155">
        <f t="shared" si="248"/>
        <v>0</v>
      </c>
      <c r="AJ3155">
        <f t="shared" si="249"/>
        <v>0</v>
      </c>
    </row>
    <row r="3156" spans="1:36">
      <c r="A3156">
        <v>13598</v>
      </c>
      <c r="B3156" t="s">
        <v>3938</v>
      </c>
      <c r="C3156">
        <v>25535.291519999999</v>
      </c>
      <c r="D3156">
        <f t="shared" si="245"/>
        <v>0</v>
      </c>
      <c r="U3156">
        <f t="shared" si="246"/>
        <v>25535.291519999999</v>
      </c>
      <c r="V3156">
        <f t="shared" si="247"/>
        <v>25535.291519999999</v>
      </c>
      <c r="AB3156">
        <v>25535.291519999999</v>
      </c>
      <c r="AI3156">
        <f t="shared" si="248"/>
        <v>0</v>
      </c>
      <c r="AJ3156">
        <f t="shared" si="249"/>
        <v>0</v>
      </c>
    </row>
    <row r="3157" spans="1:36">
      <c r="A3157">
        <v>13692</v>
      </c>
      <c r="B3157" t="s">
        <v>3939</v>
      </c>
      <c r="C3157">
        <v>43652.624639999995</v>
      </c>
      <c r="D3157">
        <f t="shared" si="245"/>
        <v>0</v>
      </c>
      <c r="U3157">
        <f t="shared" si="246"/>
        <v>43652.624639999995</v>
      </c>
      <c r="V3157">
        <f t="shared" si="247"/>
        <v>43652.624639999995</v>
      </c>
      <c r="AB3157">
        <v>43652.624639999995</v>
      </c>
      <c r="AI3157">
        <f t="shared" si="248"/>
        <v>0</v>
      </c>
      <c r="AJ3157">
        <f t="shared" si="249"/>
        <v>0</v>
      </c>
    </row>
    <row r="3158" spans="1:36">
      <c r="A3158">
        <v>13746</v>
      </c>
      <c r="B3158" t="s">
        <v>3940</v>
      </c>
      <c r="C3158">
        <v>4808.7945599999994</v>
      </c>
      <c r="D3158">
        <f t="shared" si="245"/>
        <v>0</v>
      </c>
      <c r="U3158">
        <f t="shared" si="246"/>
        <v>4808.7945599999994</v>
      </c>
      <c r="V3158">
        <f t="shared" si="247"/>
        <v>4808.7945599999994</v>
      </c>
      <c r="AB3158">
        <v>4808.7945599999994</v>
      </c>
      <c r="AI3158">
        <f t="shared" si="248"/>
        <v>0</v>
      </c>
      <c r="AJ3158">
        <f t="shared" si="249"/>
        <v>0</v>
      </c>
    </row>
    <row r="3159" spans="1:36">
      <c r="A3159">
        <v>13911</v>
      </c>
      <c r="B3159" t="s">
        <v>3941</v>
      </c>
      <c r="C3159">
        <v>39589.489439999998</v>
      </c>
      <c r="D3159">
        <f t="shared" si="245"/>
        <v>0</v>
      </c>
      <c r="U3159">
        <f t="shared" si="246"/>
        <v>39589.489439999998</v>
      </c>
      <c r="V3159">
        <f t="shared" si="247"/>
        <v>39589.489439999998</v>
      </c>
      <c r="AB3159">
        <v>39589.489439999998</v>
      </c>
      <c r="AI3159">
        <f t="shared" si="248"/>
        <v>0</v>
      </c>
      <c r="AJ3159">
        <f t="shared" si="249"/>
        <v>0</v>
      </c>
    </row>
    <row r="3160" spans="1:36">
      <c r="A3160">
        <v>14148</v>
      </c>
      <c r="B3160" t="s">
        <v>3942</v>
      </c>
      <c r="C3160">
        <v>6199.66176</v>
      </c>
      <c r="D3160">
        <f t="shared" si="245"/>
        <v>0</v>
      </c>
      <c r="U3160">
        <f t="shared" si="246"/>
        <v>6199.66176</v>
      </c>
      <c r="V3160">
        <f t="shared" si="247"/>
        <v>6199.66176</v>
      </c>
      <c r="AB3160">
        <v>6199.66176</v>
      </c>
      <c r="AI3160">
        <f t="shared" si="248"/>
        <v>0</v>
      </c>
      <c r="AJ3160">
        <f t="shared" si="249"/>
        <v>0</v>
      </c>
    </row>
    <row r="3161" spans="1:36">
      <c r="A3161">
        <v>14612</v>
      </c>
      <c r="B3161" t="s">
        <v>3943</v>
      </c>
      <c r="C3161">
        <v>8252.4787199999992</v>
      </c>
      <c r="D3161">
        <f t="shared" si="245"/>
        <v>0</v>
      </c>
      <c r="U3161">
        <f t="shared" si="246"/>
        <v>8252.4787199999992</v>
      </c>
      <c r="V3161">
        <f t="shared" si="247"/>
        <v>8252.4787199999992</v>
      </c>
      <c r="AB3161">
        <v>8252.4787199999992</v>
      </c>
      <c r="AI3161">
        <f t="shared" si="248"/>
        <v>0</v>
      </c>
      <c r="AJ3161">
        <f t="shared" si="249"/>
        <v>0</v>
      </c>
    </row>
    <row r="3162" spans="1:36">
      <c r="A3162">
        <v>14613</v>
      </c>
      <c r="B3162" t="s">
        <v>3944</v>
      </c>
      <c r="C3162">
        <v>11277.614879999999</v>
      </c>
      <c r="D3162">
        <f t="shared" si="245"/>
        <v>0</v>
      </c>
      <c r="U3162">
        <f t="shared" si="246"/>
        <v>11277.614879999999</v>
      </c>
      <c r="V3162">
        <f t="shared" si="247"/>
        <v>11277.614879999999</v>
      </c>
      <c r="AB3162">
        <v>11277.614879999999</v>
      </c>
      <c r="AI3162">
        <f t="shared" si="248"/>
        <v>0</v>
      </c>
      <c r="AJ3162">
        <f t="shared" si="249"/>
        <v>0</v>
      </c>
    </row>
    <row r="3163" spans="1:36">
      <c r="A3163">
        <v>14777</v>
      </c>
      <c r="B3163" t="s">
        <v>1940</v>
      </c>
      <c r="C3163">
        <v>99310.12062888201</v>
      </c>
      <c r="D3163">
        <f t="shared" si="245"/>
        <v>0</v>
      </c>
      <c r="U3163">
        <f t="shared" si="246"/>
        <v>99310.12062888201</v>
      </c>
      <c r="V3163">
        <f t="shared" si="247"/>
        <v>39912.494300537859</v>
      </c>
      <c r="W3163">
        <v>8368.8771868043768</v>
      </c>
      <c r="Y3163">
        <v>3943.4881089270248</v>
      </c>
      <c r="Z3163">
        <v>20821.665766287832</v>
      </c>
      <c r="AA3163">
        <v>6778.4632385186233</v>
      </c>
      <c r="AC3163">
        <v>36373.636664052254</v>
      </c>
      <c r="AE3163">
        <v>17822.29</v>
      </c>
      <c r="AF3163">
        <v>5201.6996642918866</v>
      </c>
      <c r="AI3163">
        <f t="shared" si="248"/>
        <v>0</v>
      </c>
      <c r="AJ3163">
        <f t="shared" si="249"/>
        <v>0</v>
      </c>
    </row>
    <row r="3164" spans="1:36">
      <c r="A3164">
        <v>14778</v>
      </c>
      <c r="B3164" t="s">
        <v>1941</v>
      </c>
      <c r="C3164">
        <v>136263.33000000002</v>
      </c>
      <c r="D3164">
        <f t="shared" si="245"/>
        <v>0</v>
      </c>
      <c r="U3164">
        <f t="shared" si="246"/>
        <v>136263.33000000002</v>
      </c>
      <c r="V3164">
        <f t="shared" si="247"/>
        <v>70529.450000000012</v>
      </c>
      <c r="W3164">
        <v>17261.53</v>
      </c>
      <c r="Y3164">
        <v>16290.29</v>
      </c>
      <c r="Z3164">
        <v>20787.34</v>
      </c>
      <c r="AA3164">
        <v>16190.29</v>
      </c>
      <c r="AC3164">
        <v>26986.91</v>
      </c>
      <c r="AE3164">
        <v>18231.47</v>
      </c>
      <c r="AF3164">
        <v>20515.5</v>
      </c>
      <c r="AI3164">
        <f t="shared" si="248"/>
        <v>0</v>
      </c>
      <c r="AJ3164">
        <f t="shared" si="249"/>
        <v>0</v>
      </c>
    </row>
    <row r="3165" spans="1:36">
      <c r="A3165">
        <v>14779</v>
      </c>
      <c r="B3165" t="s">
        <v>1942</v>
      </c>
      <c r="C3165">
        <v>136263.33000000002</v>
      </c>
      <c r="D3165">
        <f t="shared" si="245"/>
        <v>0</v>
      </c>
      <c r="U3165">
        <f t="shared" si="246"/>
        <v>136263.33000000002</v>
      </c>
      <c r="V3165">
        <f t="shared" si="247"/>
        <v>70529.450000000012</v>
      </c>
      <c r="W3165">
        <v>17261.53</v>
      </c>
      <c r="Y3165">
        <v>16290.29</v>
      </c>
      <c r="Z3165">
        <v>20787.34</v>
      </c>
      <c r="AA3165">
        <v>16190.29</v>
      </c>
      <c r="AC3165">
        <v>26986.91</v>
      </c>
      <c r="AE3165">
        <v>18231.47</v>
      </c>
      <c r="AF3165">
        <v>20515.5</v>
      </c>
      <c r="AI3165">
        <f t="shared" si="248"/>
        <v>0</v>
      </c>
      <c r="AJ3165">
        <f t="shared" si="249"/>
        <v>0</v>
      </c>
    </row>
    <row r="3166" spans="1:36">
      <c r="A3166">
        <v>14780</v>
      </c>
      <c r="B3166" t="s">
        <v>1943</v>
      </c>
      <c r="C3166">
        <v>135466.86000000002</v>
      </c>
      <c r="D3166">
        <f t="shared" si="245"/>
        <v>0</v>
      </c>
      <c r="U3166">
        <f t="shared" si="246"/>
        <v>135466.86000000002</v>
      </c>
      <c r="V3166">
        <f t="shared" si="247"/>
        <v>69732.98000000001</v>
      </c>
      <c r="W3166">
        <v>17261.53</v>
      </c>
      <c r="Y3166">
        <v>16290.29</v>
      </c>
      <c r="Z3166">
        <v>20787.34</v>
      </c>
      <c r="AA3166">
        <v>15393.82</v>
      </c>
      <c r="AC3166">
        <v>26986.91</v>
      </c>
      <c r="AE3166">
        <v>18231.47</v>
      </c>
      <c r="AF3166">
        <v>20515.5</v>
      </c>
      <c r="AI3166">
        <f t="shared" si="248"/>
        <v>0</v>
      </c>
      <c r="AJ3166">
        <f t="shared" si="249"/>
        <v>0</v>
      </c>
    </row>
    <row r="3167" spans="1:36">
      <c r="A3167">
        <v>14781</v>
      </c>
      <c r="B3167" t="s">
        <v>1944</v>
      </c>
      <c r="C3167">
        <v>154608.91000000003</v>
      </c>
      <c r="D3167">
        <f t="shared" si="245"/>
        <v>0</v>
      </c>
      <c r="U3167">
        <f t="shared" si="246"/>
        <v>154608.91000000003</v>
      </c>
      <c r="V3167">
        <f t="shared" si="247"/>
        <v>88875.030000000013</v>
      </c>
      <c r="W3167">
        <v>17261.53</v>
      </c>
      <c r="Y3167">
        <v>16290.29</v>
      </c>
      <c r="Z3167">
        <v>20787.34</v>
      </c>
      <c r="AA3167">
        <v>16190.29</v>
      </c>
      <c r="AB3167">
        <v>18345.580000000002</v>
      </c>
      <c r="AC3167">
        <v>26986.91</v>
      </c>
      <c r="AE3167">
        <v>18231.47</v>
      </c>
      <c r="AF3167">
        <v>20515.5</v>
      </c>
      <c r="AI3167">
        <f t="shared" si="248"/>
        <v>0</v>
      </c>
      <c r="AJ3167">
        <f t="shared" si="249"/>
        <v>0</v>
      </c>
    </row>
    <row r="3168" spans="1:36">
      <c r="A3168">
        <v>27642</v>
      </c>
      <c r="B3168" t="s">
        <v>3945</v>
      </c>
      <c r="C3168">
        <v>4703.1916799999999</v>
      </c>
      <c r="D3168">
        <f t="shared" si="245"/>
        <v>0</v>
      </c>
      <c r="U3168">
        <f t="shared" si="246"/>
        <v>4703.1916799999999</v>
      </c>
      <c r="V3168">
        <f t="shared" si="247"/>
        <v>4703.1916799999999</v>
      </c>
      <c r="AB3168">
        <v>4703.1916799999999</v>
      </c>
      <c r="AI3168">
        <f t="shared" si="248"/>
        <v>0</v>
      </c>
      <c r="AJ3168">
        <f t="shared" si="249"/>
        <v>0</v>
      </c>
    </row>
    <row r="3169" spans="1:46">
      <c r="A3169">
        <v>27661</v>
      </c>
      <c r="B3169" t="s">
        <v>3946</v>
      </c>
      <c r="C3169">
        <v>331878.41000000003</v>
      </c>
      <c r="D3169">
        <f t="shared" si="245"/>
        <v>0</v>
      </c>
      <c r="U3169">
        <f t="shared" si="246"/>
        <v>331878.41000000003</v>
      </c>
      <c r="V3169">
        <f t="shared" si="247"/>
        <v>143255.11000000002</v>
      </c>
      <c r="W3169">
        <v>69321.919999999998</v>
      </c>
      <c r="Y3169">
        <v>14426.3</v>
      </c>
      <c r="Z3169">
        <v>35941.94</v>
      </c>
      <c r="AA3169">
        <v>15393.82</v>
      </c>
      <c r="AB3169">
        <v>8171.13</v>
      </c>
      <c r="AC3169">
        <v>84961.88</v>
      </c>
      <c r="AE3169">
        <v>77476.27</v>
      </c>
      <c r="AF3169">
        <v>26185.15</v>
      </c>
      <c r="AI3169">
        <f t="shared" si="248"/>
        <v>0</v>
      </c>
      <c r="AJ3169">
        <f t="shared" si="249"/>
        <v>0</v>
      </c>
    </row>
    <row r="3170" spans="1:46">
      <c r="A3170">
        <v>27662</v>
      </c>
      <c r="B3170" t="s">
        <v>3947</v>
      </c>
      <c r="C3170">
        <v>19911.294239999996</v>
      </c>
      <c r="D3170">
        <f t="shared" si="245"/>
        <v>0</v>
      </c>
      <c r="U3170">
        <f t="shared" si="246"/>
        <v>19911.294239999996</v>
      </c>
      <c r="V3170">
        <f t="shared" si="247"/>
        <v>19911.294239999996</v>
      </c>
      <c r="AB3170">
        <v>19911.294239999996</v>
      </c>
      <c r="AI3170">
        <f t="shared" si="248"/>
        <v>0</v>
      </c>
      <c r="AJ3170">
        <f t="shared" si="249"/>
        <v>0</v>
      </c>
    </row>
    <row r="3171" spans="1:46">
      <c r="A3171">
        <v>27906</v>
      </c>
      <c r="B3171" t="s">
        <v>1945</v>
      </c>
      <c r="C3171">
        <v>75747.149999999994</v>
      </c>
      <c r="D3171">
        <f t="shared" si="245"/>
        <v>0</v>
      </c>
      <c r="U3171">
        <f t="shared" si="246"/>
        <v>75747.149999999994</v>
      </c>
      <c r="V3171">
        <f t="shared" si="247"/>
        <v>6866.49</v>
      </c>
      <c r="W3171">
        <v>6866.49</v>
      </c>
      <c r="AC3171">
        <v>32986.660000000003</v>
      </c>
      <c r="AE3171">
        <v>26875.32</v>
      </c>
      <c r="AF3171">
        <v>9018.68</v>
      </c>
      <c r="AI3171">
        <f t="shared" si="248"/>
        <v>0</v>
      </c>
      <c r="AJ3171">
        <f t="shared" si="249"/>
        <v>0</v>
      </c>
    </row>
    <row r="3172" spans="1:46">
      <c r="A3172" t="s">
        <v>2604</v>
      </c>
      <c r="C3172">
        <v>11596085.330593044</v>
      </c>
      <c r="D3172">
        <f t="shared" si="245"/>
        <v>3346526</v>
      </c>
      <c r="E3172">
        <v>1843137</v>
      </c>
      <c r="G3172">
        <v>847806</v>
      </c>
      <c r="I3172">
        <v>655583</v>
      </c>
      <c r="L3172">
        <v>2881732</v>
      </c>
      <c r="R3172">
        <v>724306</v>
      </c>
      <c r="U3172">
        <f t="shared" si="246"/>
        <v>4497348.6605930459</v>
      </c>
      <c r="V3172">
        <f t="shared" si="247"/>
        <v>3269933.4326243913</v>
      </c>
      <c r="W3172">
        <v>547087.73718680453</v>
      </c>
      <c r="X3172">
        <v>33007.020000000004</v>
      </c>
      <c r="Y3172">
        <v>193768.09282892704</v>
      </c>
      <c r="Z3172">
        <v>513716.435366288</v>
      </c>
      <c r="AA3172">
        <v>229275.47323851867</v>
      </c>
      <c r="AB3172">
        <v>1753078.6740038528</v>
      </c>
      <c r="AC3172">
        <v>262269.81666405225</v>
      </c>
      <c r="AD3172">
        <v>28166.46</v>
      </c>
      <c r="AE3172">
        <v>373432.30327412632</v>
      </c>
      <c r="AF3172">
        <v>419176.56803047651</v>
      </c>
      <c r="AG3172">
        <v>97116.96</v>
      </c>
      <c r="AH3172">
        <v>47253.120000000003</v>
      </c>
      <c r="AI3172">
        <f t="shared" si="248"/>
        <v>146172.67000000001</v>
      </c>
      <c r="AJ3172">
        <f t="shared" si="249"/>
        <v>93823.46</v>
      </c>
      <c r="AK3172">
        <v>38511.870000000003</v>
      </c>
      <c r="AM3172">
        <v>42939.95</v>
      </c>
      <c r="AO3172">
        <v>12371.64</v>
      </c>
      <c r="AQ3172">
        <v>36350.03</v>
      </c>
      <c r="AT3172">
        <v>15999.18</v>
      </c>
    </row>
    <row r="3173" spans="1:46">
      <c r="A3173" t="s">
        <v>2605</v>
      </c>
      <c r="D3173">
        <f t="shared" si="245"/>
        <v>0</v>
      </c>
      <c r="U3173">
        <f t="shared" si="246"/>
        <v>0</v>
      </c>
      <c r="V3173">
        <f t="shared" si="247"/>
        <v>0</v>
      </c>
      <c r="AI3173">
        <f t="shared" si="248"/>
        <v>0</v>
      </c>
      <c r="AJ3173">
        <f t="shared" si="249"/>
        <v>0</v>
      </c>
    </row>
    <row r="3174" spans="1:46">
      <c r="A3174">
        <v>1741</v>
      </c>
      <c r="B3174" t="s">
        <v>3948</v>
      </c>
      <c r="C3174">
        <v>44474.266559999996</v>
      </c>
      <c r="D3174">
        <f t="shared" si="245"/>
        <v>0</v>
      </c>
      <c r="U3174">
        <f t="shared" si="246"/>
        <v>44474.266559999996</v>
      </c>
      <c r="V3174">
        <f t="shared" si="247"/>
        <v>44474.266559999996</v>
      </c>
      <c r="AB3174">
        <v>44474.266559999996</v>
      </c>
      <c r="AI3174">
        <f t="shared" si="248"/>
        <v>0</v>
      </c>
      <c r="AJ3174">
        <f t="shared" si="249"/>
        <v>0</v>
      </c>
    </row>
    <row r="3175" spans="1:46">
      <c r="A3175">
        <v>2411</v>
      </c>
      <c r="B3175" t="s">
        <v>3949</v>
      </c>
      <c r="C3175">
        <v>46914.723360000004</v>
      </c>
      <c r="D3175">
        <f t="shared" si="245"/>
        <v>0</v>
      </c>
      <c r="U3175">
        <f t="shared" si="246"/>
        <v>46914.723360000004</v>
      </c>
      <c r="V3175">
        <f t="shared" si="247"/>
        <v>46914.723360000004</v>
      </c>
      <c r="AB3175">
        <v>46914.723360000004</v>
      </c>
      <c r="AI3175">
        <f t="shared" si="248"/>
        <v>0</v>
      </c>
      <c r="AJ3175">
        <f t="shared" si="249"/>
        <v>0</v>
      </c>
    </row>
    <row r="3176" spans="1:46">
      <c r="A3176">
        <v>2773</v>
      </c>
      <c r="B3176" t="s">
        <v>3950</v>
      </c>
      <c r="C3176">
        <v>61665.642720000003</v>
      </c>
      <c r="D3176">
        <f t="shared" si="245"/>
        <v>0</v>
      </c>
      <c r="U3176">
        <f t="shared" si="246"/>
        <v>61665.642720000003</v>
      </c>
      <c r="V3176">
        <f t="shared" si="247"/>
        <v>61665.642720000003</v>
      </c>
      <c r="AB3176">
        <v>61665.642720000003</v>
      </c>
      <c r="AI3176">
        <f t="shared" si="248"/>
        <v>0</v>
      </c>
      <c r="AJ3176">
        <f t="shared" si="249"/>
        <v>0</v>
      </c>
    </row>
    <row r="3177" spans="1:46">
      <c r="A3177">
        <v>4075</v>
      </c>
      <c r="B3177" t="s">
        <v>3951</v>
      </c>
      <c r="C3177">
        <v>16262.843519999997</v>
      </c>
      <c r="D3177">
        <f t="shared" si="245"/>
        <v>0</v>
      </c>
      <c r="U3177">
        <f t="shared" si="246"/>
        <v>16262.843519999997</v>
      </c>
      <c r="V3177">
        <f t="shared" si="247"/>
        <v>16262.843519999997</v>
      </c>
      <c r="AB3177">
        <v>16262.843519999997</v>
      </c>
      <c r="AI3177">
        <f t="shared" si="248"/>
        <v>0</v>
      </c>
      <c r="AJ3177">
        <f t="shared" si="249"/>
        <v>0</v>
      </c>
    </row>
    <row r="3178" spans="1:46">
      <c r="A3178">
        <v>4077</v>
      </c>
      <c r="B3178" t="s">
        <v>1948</v>
      </c>
      <c r="C3178">
        <v>360345.72877105145</v>
      </c>
      <c r="D3178">
        <f t="shared" si="245"/>
        <v>334156</v>
      </c>
      <c r="I3178">
        <v>334156</v>
      </c>
      <c r="U3178">
        <f t="shared" si="246"/>
        <v>19074.53877105143</v>
      </c>
      <c r="V3178">
        <f t="shared" si="247"/>
        <v>6633.8987710514302</v>
      </c>
      <c r="AB3178">
        <v>6633.8987710514302</v>
      </c>
      <c r="AG3178">
        <v>12440.64</v>
      </c>
      <c r="AI3178">
        <f t="shared" si="248"/>
        <v>7115.19</v>
      </c>
      <c r="AJ3178">
        <f t="shared" si="249"/>
        <v>7115.19</v>
      </c>
      <c r="AO3178">
        <v>7115.19</v>
      </c>
    </row>
    <row r="3179" spans="1:46">
      <c r="A3179">
        <v>4078</v>
      </c>
      <c r="B3179" t="s">
        <v>3952</v>
      </c>
      <c r="C3179">
        <v>47680.988160000001</v>
      </c>
      <c r="D3179">
        <f t="shared" si="245"/>
        <v>0</v>
      </c>
      <c r="U3179">
        <f t="shared" si="246"/>
        <v>47680.988160000001</v>
      </c>
      <c r="V3179">
        <f t="shared" si="247"/>
        <v>47680.988160000001</v>
      </c>
      <c r="AB3179">
        <v>47680.988160000001</v>
      </c>
      <c r="AI3179">
        <f t="shared" si="248"/>
        <v>0</v>
      </c>
      <c r="AJ3179">
        <f t="shared" si="249"/>
        <v>0</v>
      </c>
    </row>
    <row r="3180" spans="1:46">
      <c r="A3180">
        <v>4079</v>
      </c>
      <c r="B3180" t="s">
        <v>1949</v>
      </c>
      <c r="C3180">
        <v>384417.0944</v>
      </c>
      <c r="D3180">
        <f t="shared" si="245"/>
        <v>360385</v>
      </c>
      <c r="G3180">
        <v>38808</v>
      </c>
      <c r="H3180">
        <v>321577</v>
      </c>
      <c r="U3180">
        <f t="shared" si="246"/>
        <v>17120.534400000004</v>
      </c>
      <c r="V3180">
        <f t="shared" si="247"/>
        <v>12498.134400000003</v>
      </c>
      <c r="X3180">
        <v>1874.66</v>
      </c>
      <c r="AA3180">
        <v>10623.474400000003</v>
      </c>
      <c r="AD3180">
        <v>4622.4000000000005</v>
      </c>
      <c r="AI3180">
        <f t="shared" si="248"/>
        <v>6911.5599999999995</v>
      </c>
      <c r="AJ3180">
        <f t="shared" si="249"/>
        <v>6911.5599999999995</v>
      </c>
      <c r="AM3180">
        <v>744.74</v>
      </c>
      <c r="AN3180">
        <v>6166.82</v>
      </c>
    </row>
    <row r="3181" spans="1:46">
      <c r="A3181">
        <v>4412</v>
      </c>
      <c r="B3181" t="s">
        <v>1950</v>
      </c>
      <c r="C3181">
        <v>109374.52</v>
      </c>
      <c r="D3181">
        <f t="shared" si="245"/>
        <v>0</v>
      </c>
      <c r="U3181">
        <f t="shared" si="246"/>
        <v>109374.52</v>
      </c>
      <c r="V3181">
        <f t="shared" si="247"/>
        <v>61006.590000000004</v>
      </c>
      <c r="W3181">
        <v>14639.11</v>
      </c>
      <c r="X3181">
        <v>8864.65</v>
      </c>
      <c r="Y3181">
        <v>7169.57</v>
      </c>
      <c r="Z3181">
        <v>16987.77</v>
      </c>
      <c r="AA3181">
        <v>13345.49</v>
      </c>
      <c r="AC3181">
        <v>18513.05</v>
      </c>
      <c r="AD3181">
        <v>5606.96</v>
      </c>
      <c r="AE3181">
        <v>15007.65</v>
      </c>
      <c r="AF3181">
        <v>9240.27</v>
      </c>
      <c r="AI3181">
        <f t="shared" si="248"/>
        <v>0</v>
      </c>
      <c r="AJ3181">
        <f t="shared" si="249"/>
        <v>0</v>
      </c>
    </row>
    <row r="3182" spans="1:46">
      <c r="A3182">
        <v>4415</v>
      </c>
      <c r="B3182" t="s">
        <v>3953</v>
      </c>
      <c r="C3182">
        <v>11880.323999999999</v>
      </c>
      <c r="D3182">
        <f t="shared" si="245"/>
        <v>0</v>
      </c>
      <c r="U3182">
        <f t="shared" si="246"/>
        <v>11880.323999999999</v>
      </c>
      <c r="V3182">
        <f t="shared" si="247"/>
        <v>11880.323999999999</v>
      </c>
      <c r="AB3182">
        <v>11880.323999999999</v>
      </c>
      <c r="AI3182">
        <f t="shared" si="248"/>
        <v>0</v>
      </c>
      <c r="AJ3182">
        <f t="shared" si="249"/>
        <v>0</v>
      </c>
    </row>
    <row r="3183" spans="1:46">
      <c r="A3183">
        <v>4417</v>
      </c>
      <c r="B3183" t="s">
        <v>3954</v>
      </c>
      <c r="C3183">
        <v>13075.439519999998</v>
      </c>
      <c r="D3183">
        <f t="shared" si="245"/>
        <v>0</v>
      </c>
      <c r="U3183">
        <f t="shared" si="246"/>
        <v>13075.439519999998</v>
      </c>
      <c r="V3183">
        <f t="shared" si="247"/>
        <v>13075.439519999998</v>
      </c>
      <c r="AB3183">
        <v>13075.439519999998</v>
      </c>
      <c r="AI3183">
        <f t="shared" si="248"/>
        <v>0</v>
      </c>
      <c r="AJ3183">
        <f t="shared" si="249"/>
        <v>0</v>
      </c>
    </row>
    <row r="3184" spans="1:46">
      <c r="A3184">
        <v>4418</v>
      </c>
      <c r="B3184" t="s">
        <v>3955</v>
      </c>
      <c r="C3184">
        <v>43207.031999999999</v>
      </c>
      <c r="D3184">
        <f t="shared" si="245"/>
        <v>0</v>
      </c>
      <c r="U3184">
        <f t="shared" si="246"/>
        <v>43207.031999999999</v>
      </c>
      <c r="V3184">
        <f t="shared" si="247"/>
        <v>43207.031999999999</v>
      </c>
      <c r="AB3184">
        <v>43207.031999999999</v>
      </c>
      <c r="AI3184">
        <f t="shared" si="248"/>
        <v>0</v>
      </c>
      <c r="AJ3184">
        <f t="shared" si="249"/>
        <v>0</v>
      </c>
    </row>
    <row r="3185" spans="1:45">
      <c r="A3185">
        <v>5048</v>
      </c>
      <c r="B3185" t="s">
        <v>1951</v>
      </c>
      <c r="C3185">
        <v>774382.30999999994</v>
      </c>
      <c r="D3185">
        <f t="shared" si="245"/>
        <v>663145</v>
      </c>
      <c r="I3185">
        <v>663145</v>
      </c>
      <c r="U3185">
        <f t="shared" si="246"/>
        <v>97116.96</v>
      </c>
      <c r="V3185">
        <f t="shared" si="247"/>
        <v>0</v>
      </c>
      <c r="AG3185">
        <v>97116.96</v>
      </c>
      <c r="AI3185">
        <f t="shared" si="248"/>
        <v>14120.35</v>
      </c>
      <c r="AJ3185">
        <f t="shared" si="249"/>
        <v>14120.35</v>
      </c>
      <c r="AO3185">
        <v>14120.35</v>
      </c>
    </row>
    <row r="3186" spans="1:45">
      <c r="A3186">
        <v>18637</v>
      </c>
      <c r="B3186" t="s">
        <v>3956</v>
      </c>
      <c r="C3186">
        <v>17634.393120000001</v>
      </c>
      <c r="D3186">
        <f t="shared" si="245"/>
        <v>0</v>
      </c>
      <c r="U3186">
        <f t="shared" si="246"/>
        <v>17634.393120000001</v>
      </c>
      <c r="V3186">
        <f t="shared" si="247"/>
        <v>17634.393120000001</v>
      </c>
      <c r="AB3186">
        <v>17634.393120000001</v>
      </c>
      <c r="AI3186">
        <f t="shared" si="248"/>
        <v>0</v>
      </c>
      <c r="AJ3186">
        <f t="shared" si="249"/>
        <v>0</v>
      </c>
    </row>
    <row r="3187" spans="1:45">
      <c r="A3187">
        <v>18638</v>
      </c>
      <c r="B3187" t="s">
        <v>1952</v>
      </c>
      <c r="C3187">
        <v>1382867.9500000002</v>
      </c>
      <c r="D3187">
        <f t="shared" si="245"/>
        <v>490478</v>
      </c>
      <c r="H3187">
        <v>490478</v>
      </c>
      <c r="P3187">
        <v>862650</v>
      </c>
      <c r="U3187">
        <f t="shared" si="246"/>
        <v>5376</v>
      </c>
      <c r="V3187">
        <f t="shared" si="247"/>
        <v>5376</v>
      </c>
      <c r="AB3187">
        <v>5376</v>
      </c>
      <c r="AI3187">
        <f t="shared" si="248"/>
        <v>24363.95</v>
      </c>
      <c r="AJ3187">
        <f t="shared" si="249"/>
        <v>10353.120000000001</v>
      </c>
      <c r="AN3187">
        <v>10353.120000000001</v>
      </c>
      <c r="AS3187">
        <v>14010.83</v>
      </c>
    </row>
    <row r="3188" spans="1:45">
      <c r="A3188">
        <v>19690</v>
      </c>
      <c r="B3188" t="s">
        <v>3957</v>
      </c>
      <c r="C3188">
        <v>8980.1083199999994</v>
      </c>
      <c r="D3188">
        <f t="shared" si="245"/>
        <v>0</v>
      </c>
      <c r="U3188">
        <f t="shared" si="246"/>
        <v>8980.1083199999994</v>
      </c>
      <c r="V3188">
        <f t="shared" si="247"/>
        <v>8980.1083199999994</v>
      </c>
      <c r="AB3188">
        <v>8980.1083199999994</v>
      </c>
      <c r="AI3188">
        <f t="shared" si="248"/>
        <v>0</v>
      </c>
      <c r="AJ3188">
        <f t="shared" si="249"/>
        <v>0</v>
      </c>
    </row>
    <row r="3189" spans="1:45">
      <c r="A3189">
        <v>19691</v>
      </c>
      <c r="B3189" t="s">
        <v>3958</v>
      </c>
      <c r="C3189">
        <v>46218.001920000002</v>
      </c>
      <c r="D3189">
        <f t="shared" si="245"/>
        <v>0</v>
      </c>
      <c r="U3189">
        <f t="shared" si="246"/>
        <v>46218.001920000002</v>
      </c>
      <c r="V3189">
        <f t="shared" si="247"/>
        <v>46218.001920000002</v>
      </c>
      <c r="AB3189">
        <v>46218.001920000002</v>
      </c>
      <c r="AI3189">
        <f t="shared" si="248"/>
        <v>0</v>
      </c>
      <c r="AJ3189">
        <f t="shared" si="249"/>
        <v>0</v>
      </c>
    </row>
    <row r="3190" spans="1:45">
      <c r="A3190">
        <v>19692</v>
      </c>
      <c r="B3190" t="s">
        <v>3959</v>
      </c>
      <c r="C3190">
        <v>46293.984479999999</v>
      </c>
      <c r="D3190">
        <f t="shared" si="245"/>
        <v>0</v>
      </c>
      <c r="U3190">
        <f t="shared" si="246"/>
        <v>46293.984479999999</v>
      </c>
      <c r="V3190">
        <f t="shared" si="247"/>
        <v>46293.984479999999</v>
      </c>
      <c r="AB3190">
        <v>46293.984479999999</v>
      </c>
      <c r="AI3190">
        <f t="shared" si="248"/>
        <v>0</v>
      </c>
      <c r="AJ3190">
        <f t="shared" si="249"/>
        <v>0</v>
      </c>
    </row>
    <row r="3191" spans="1:45">
      <c r="A3191">
        <v>19693</v>
      </c>
      <c r="B3191" t="s">
        <v>3960</v>
      </c>
      <c r="C3191">
        <v>47322.968639999992</v>
      </c>
      <c r="D3191">
        <f t="shared" si="245"/>
        <v>0</v>
      </c>
      <c r="U3191">
        <f t="shared" si="246"/>
        <v>47322.968639999992</v>
      </c>
      <c r="V3191">
        <f t="shared" si="247"/>
        <v>47322.968639999992</v>
      </c>
      <c r="AB3191">
        <v>47322.968639999992</v>
      </c>
      <c r="AI3191">
        <f t="shared" si="248"/>
        <v>0</v>
      </c>
      <c r="AJ3191">
        <f t="shared" si="249"/>
        <v>0</v>
      </c>
    </row>
    <row r="3192" spans="1:45">
      <c r="A3192">
        <v>19694</v>
      </c>
      <c r="B3192" t="s">
        <v>3961</v>
      </c>
      <c r="C3192">
        <v>8727.6916799999999</v>
      </c>
      <c r="D3192">
        <f t="shared" si="245"/>
        <v>0</v>
      </c>
      <c r="U3192">
        <f t="shared" si="246"/>
        <v>8727.6916799999999</v>
      </c>
      <c r="V3192">
        <f t="shared" si="247"/>
        <v>8727.6916799999999</v>
      </c>
      <c r="AB3192">
        <v>8727.6916799999999</v>
      </c>
      <c r="AI3192">
        <f t="shared" si="248"/>
        <v>0</v>
      </c>
      <c r="AJ3192">
        <f t="shared" si="249"/>
        <v>0</v>
      </c>
    </row>
    <row r="3193" spans="1:45">
      <c r="A3193">
        <v>19714</v>
      </c>
      <c r="B3193" t="s">
        <v>1953</v>
      </c>
      <c r="C3193">
        <v>83892</v>
      </c>
      <c r="D3193">
        <f t="shared" si="245"/>
        <v>71781</v>
      </c>
      <c r="G3193">
        <v>71781</v>
      </c>
      <c r="U3193">
        <f t="shared" si="246"/>
        <v>10536</v>
      </c>
      <c r="V3193">
        <f t="shared" si="247"/>
        <v>10536</v>
      </c>
      <c r="AB3193">
        <v>10536</v>
      </c>
      <c r="AI3193">
        <f t="shared" si="248"/>
        <v>1575</v>
      </c>
      <c r="AJ3193">
        <f t="shared" si="249"/>
        <v>1575</v>
      </c>
      <c r="AM3193">
        <v>1575</v>
      </c>
    </row>
    <row r="3194" spans="1:45">
      <c r="A3194">
        <v>19716</v>
      </c>
      <c r="B3194" t="s">
        <v>1954</v>
      </c>
      <c r="C3194">
        <v>1337988.554730064</v>
      </c>
      <c r="D3194">
        <f t="shared" si="245"/>
        <v>0</v>
      </c>
      <c r="P3194">
        <v>1194735</v>
      </c>
      <c r="U3194">
        <f t="shared" si="246"/>
        <v>122685.67473006397</v>
      </c>
      <c r="V3194">
        <f t="shared" si="247"/>
        <v>75432.554730063974</v>
      </c>
      <c r="W3194">
        <v>6187</v>
      </c>
      <c r="Y3194">
        <v>16102</v>
      </c>
      <c r="Z3194">
        <v>25127.27</v>
      </c>
      <c r="AA3194">
        <v>19346.09</v>
      </c>
      <c r="AB3194">
        <v>8670.1947300639731</v>
      </c>
      <c r="AH3194">
        <v>47253.120000000003</v>
      </c>
      <c r="AI3194">
        <f t="shared" si="248"/>
        <v>20567.88</v>
      </c>
      <c r="AJ3194">
        <f t="shared" si="249"/>
        <v>0</v>
      </c>
      <c r="AS3194">
        <v>20567.88</v>
      </c>
    </row>
    <row r="3195" spans="1:45">
      <c r="A3195">
        <v>19717</v>
      </c>
      <c r="B3195" t="s">
        <v>1955</v>
      </c>
      <c r="C3195">
        <v>20416</v>
      </c>
      <c r="D3195">
        <f t="shared" si="245"/>
        <v>0</v>
      </c>
      <c r="U3195">
        <f t="shared" si="246"/>
        <v>20416</v>
      </c>
      <c r="V3195">
        <f t="shared" si="247"/>
        <v>12150.880000000001</v>
      </c>
      <c r="Y3195">
        <v>1616.09</v>
      </c>
      <c r="Z3195">
        <v>5696.79</v>
      </c>
      <c r="AB3195">
        <v>4838</v>
      </c>
      <c r="AC3195">
        <v>8265.1200000000008</v>
      </c>
      <c r="AI3195">
        <f t="shared" si="248"/>
        <v>0</v>
      </c>
      <c r="AJ3195">
        <f t="shared" si="249"/>
        <v>0</v>
      </c>
    </row>
    <row r="3196" spans="1:45">
      <c r="A3196">
        <v>19727</v>
      </c>
      <c r="B3196" t="s">
        <v>3962</v>
      </c>
      <c r="C3196">
        <v>5144.9207999999999</v>
      </c>
      <c r="D3196">
        <f t="shared" si="245"/>
        <v>0</v>
      </c>
      <c r="U3196">
        <f t="shared" si="246"/>
        <v>5144.9207999999999</v>
      </c>
      <c r="V3196">
        <f t="shared" si="247"/>
        <v>5144.9207999999999</v>
      </c>
      <c r="AB3196">
        <v>5144.9207999999999</v>
      </c>
      <c r="AI3196">
        <f t="shared" si="248"/>
        <v>0</v>
      </c>
      <c r="AJ3196">
        <f t="shared" si="249"/>
        <v>0</v>
      </c>
    </row>
    <row r="3197" spans="1:45">
      <c r="A3197">
        <v>19728</v>
      </c>
      <c r="B3197" t="s">
        <v>3963</v>
      </c>
      <c r="C3197">
        <v>5522.25792</v>
      </c>
      <c r="D3197">
        <f t="shared" si="245"/>
        <v>0</v>
      </c>
      <c r="U3197">
        <f t="shared" si="246"/>
        <v>5522.25792</v>
      </c>
      <c r="V3197">
        <f t="shared" si="247"/>
        <v>5522.25792</v>
      </c>
      <c r="AB3197">
        <v>5522.25792</v>
      </c>
      <c r="AI3197">
        <f t="shared" si="248"/>
        <v>0</v>
      </c>
      <c r="AJ3197">
        <f t="shared" si="249"/>
        <v>0</v>
      </c>
    </row>
    <row r="3198" spans="1:45">
      <c r="A3198">
        <v>19731</v>
      </c>
      <c r="B3198" t="s">
        <v>3964</v>
      </c>
      <c r="C3198">
        <v>27485.081279999995</v>
      </c>
      <c r="D3198">
        <f t="shared" si="245"/>
        <v>0</v>
      </c>
      <c r="U3198">
        <f t="shared" si="246"/>
        <v>27485.081279999995</v>
      </c>
      <c r="V3198">
        <f t="shared" si="247"/>
        <v>27485.081279999995</v>
      </c>
      <c r="AB3198">
        <v>27485.081279999995</v>
      </c>
      <c r="AI3198">
        <f t="shared" si="248"/>
        <v>0</v>
      </c>
      <c r="AJ3198">
        <f t="shared" si="249"/>
        <v>0</v>
      </c>
    </row>
    <row r="3199" spans="1:45">
      <c r="A3199">
        <v>20317</v>
      </c>
      <c r="B3199" t="s">
        <v>1956</v>
      </c>
      <c r="C3199">
        <v>313076.01984000002</v>
      </c>
      <c r="D3199">
        <f t="shared" si="245"/>
        <v>0</v>
      </c>
      <c r="U3199">
        <f t="shared" si="246"/>
        <v>313076.01984000002</v>
      </c>
      <c r="V3199">
        <f t="shared" si="247"/>
        <v>81039.815999999992</v>
      </c>
      <c r="W3199">
        <v>14413.152960000001</v>
      </c>
      <c r="X3199">
        <v>10393.275840000002</v>
      </c>
      <c r="Y3199">
        <v>6674.3116800000007</v>
      </c>
      <c r="Z3199">
        <v>37409.214720000004</v>
      </c>
      <c r="AA3199">
        <v>12149.8608</v>
      </c>
      <c r="AC3199">
        <v>55976.033279999996</v>
      </c>
      <c r="AE3199">
        <v>20755.882560000002</v>
      </c>
      <c r="AF3199">
        <v>10934.208000000001</v>
      </c>
      <c r="AG3199">
        <v>97116.96</v>
      </c>
      <c r="AH3199">
        <v>47253.120000000003</v>
      </c>
      <c r="AI3199">
        <f t="shared" si="248"/>
        <v>0</v>
      </c>
      <c r="AJ3199">
        <f t="shared" si="249"/>
        <v>0</v>
      </c>
    </row>
    <row r="3200" spans="1:45">
      <c r="A3200">
        <v>20318</v>
      </c>
      <c r="B3200" t="s">
        <v>1957</v>
      </c>
      <c r="C3200">
        <v>47253.120000000003</v>
      </c>
      <c r="D3200">
        <f t="shared" si="245"/>
        <v>0</v>
      </c>
      <c r="U3200">
        <f t="shared" si="246"/>
        <v>47253.120000000003</v>
      </c>
      <c r="V3200">
        <f t="shared" si="247"/>
        <v>0</v>
      </c>
      <c r="AH3200">
        <v>47253.120000000003</v>
      </c>
      <c r="AI3200">
        <f t="shared" si="248"/>
        <v>0</v>
      </c>
      <c r="AJ3200">
        <f t="shared" si="249"/>
        <v>0</v>
      </c>
    </row>
    <row r="3201" spans="1:39">
      <c r="A3201">
        <v>21767</v>
      </c>
      <c r="B3201" t="s">
        <v>3965</v>
      </c>
      <c r="C3201">
        <v>69594.172560000006</v>
      </c>
      <c r="D3201">
        <f t="shared" si="245"/>
        <v>0</v>
      </c>
      <c r="U3201">
        <f t="shared" si="246"/>
        <v>69594.172560000006</v>
      </c>
      <c r="V3201">
        <f t="shared" si="247"/>
        <v>0</v>
      </c>
      <c r="AE3201">
        <v>40174.540560000001</v>
      </c>
      <c r="AF3201">
        <v>29419.632000000001</v>
      </c>
      <c r="AI3201">
        <f t="shared" si="248"/>
        <v>0</v>
      </c>
      <c r="AJ3201">
        <f t="shared" si="249"/>
        <v>0</v>
      </c>
    </row>
    <row r="3202" spans="1:39">
      <c r="A3202">
        <v>21773</v>
      </c>
      <c r="B3202" t="s">
        <v>1958</v>
      </c>
      <c r="C3202">
        <v>139869.4284</v>
      </c>
      <c r="D3202">
        <f t="shared" si="245"/>
        <v>0</v>
      </c>
      <c r="U3202">
        <f t="shared" si="246"/>
        <v>139869.4284</v>
      </c>
      <c r="V3202">
        <f t="shared" si="247"/>
        <v>58099.276800000007</v>
      </c>
      <c r="W3202">
        <v>10763.16984</v>
      </c>
      <c r="Y3202">
        <v>4984.1107199999997</v>
      </c>
      <c r="Z3202">
        <v>27935.71488</v>
      </c>
      <c r="AA3202">
        <v>9073.0332000000017</v>
      </c>
      <c r="AB3202">
        <v>5343.2481600000001</v>
      </c>
      <c r="AC3202">
        <v>41800.677119999993</v>
      </c>
      <c r="AE3202">
        <v>31804.242480000001</v>
      </c>
      <c r="AF3202">
        <v>8165.232</v>
      </c>
      <c r="AI3202">
        <f t="shared" si="248"/>
        <v>0</v>
      </c>
      <c r="AJ3202">
        <f t="shared" si="249"/>
        <v>0</v>
      </c>
    </row>
    <row r="3203" spans="1:39">
      <c r="A3203">
        <v>21774</v>
      </c>
      <c r="B3203" t="s">
        <v>3966</v>
      </c>
      <c r="C3203">
        <v>19282.832480000001</v>
      </c>
      <c r="D3203">
        <f t="shared" si="245"/>
        <v>0</v>
      </c>
      <c r="U3203">
        <f t="shared" si="246"/>
        <v>19282.832480000001</v>
      </c>
      <c r="V3203">
        <f t="shared" si="247"/>
        <v>0</v>
      </c>
      <c r="AE3203">
        <v>11131.376480000001</v>
      </c>
      <c r="AF3203">
        <v>8151.4560000000001</v>
      </c>
      <c r="AI3203">
        <f t="shared" si="248"/>
        <v>0</v>
      </c>
      <c r="AJ3203">
        <f t="shared" si="249"/>
        <v>0</v>
      </c>
    </row>
    <row r="3204" spans="1:39">
      <c r="A3204">
        <v>22161</v>
      </c>
      <c r="B3204" t="s">
        <v>3967</v>
      </c>
      <c r="C3204">
        <v>8556.4089599999988</v>
      </c>
      <c r="D3204">
        <f t="shared" si="245"/>
        <v>0</v>
      </c>
      <c r="U3204">
        <f t="shared" si="246"/>
        <v>8556.4089599999988</v>
      </c>
      <c r="V3204">
        <f t="shared" si="247"/>
        <v>8556.4089599999988</v>
      </c>
      <c r="AB3204">
        <v>8556.4089599999988</v>
      </c>
      <c r="AI3204">
        <f t="shared" si="248"/>
        <v>0</v>
      </c>
      <c r="AJ3204">
        <f t="shared" si="249"/>
        <v>0</v>
      </c>
    </row>
    <row r="3205" spans="1:39">
      <c r="A3205">
        <v>22164</v>
      </c>
      <c r="B3205" t="s">
        <v>3968</v>
      </c>
      <c r="C3205">
        <v>9918.9436800000003</v>
      </c>
      <c r="D3205">
        <f t="shared" si="245"/>
        <v>0</v>
      </c>
      <c r="U3205">
        <f t="shared" si="246"/>
        <v>9918.9436800000003</v>
      </c>
      <c r="V3205">
        <f t="shared" si="247"/>
        <v>9918.9436800000003</v>
      </c>
      <c r="AB3205">
        <v>9918.9436800000003</v>
      </c>
      <c r="AI3205">
        <f t="shared" si="248"/>
        <v>0</v>
      </c>
      <c r="AJ3205">
        <f t="shared" si="249"/>
        <v>0</v>
      </c>
    </row>
    <row r="3206" spans="1:39">
      <c r="A3206">
        <v>22165</v>
      </c>
      <c r="B3206" t="s">
        <v>3969</v>
      </c>
      <c r="C3206">
        <v>10136.58864</v>
      </c>
      <c r="D3206">
        <f t="shared" si="245"/>
        <v>0</v>
      </c>
      <c r="U3206">
        <f t="shared" si="246"/>
        <v>10136.58864</v>
      </c>
      <c r="V3206">
        <f t="shared" si="247"/>
        <v>10136.58864</v>
      </c>
      <c r="AB3206">
        <v>10136.58864</v>
      </c>
      <c r="AI3206">
        <f t="shared" si="248"/>
        <v>0</v>
      </c>
      <c r="AJ3206">
        <f t="shared" si="249"/>
        <v>0</v>
      </c>
    </row>
    <row r="3207" spans="1:39">
      <c r="A3207">
        <v>22166</v>
      </c>
      <c r="B3207" t="s">
        <v>3970</v>
      </c>
      <c r="C3207">
        <v>17451.679122257621</v>
      </c>
      <c r="D3207">
        <f t="shared" si="245"/>
        <v>0</v>
      </c>
      <c r="U3207">
        <f t="shared" si="246"/>
        <v>17451.679122257621</v>
      </c>
      <c r="V3207">
        <f t="shared" si="247"/>
        <v>17451.679122257621</v>
      </c>
      <c r="AA3207">
        <v>9667.8428000000022</v>
      </c>
      <c r="AB3207">
        <v>7783.8363222576199</v>
      </c>
      <c r="AI3207">
        <f t="shared" si="248"/>
        <v>0</v>
      </c>
      <c r="AJ3207">
        <f t="shared" si="249"/>
        <v>0</v>
      </c>
    </row>
    <row r="3208" spans="1:39">
      <c r="A3208">
        <v>22740</v>
      </c>
      <c r="B3208" t="s">
        <v>3971</v>
      </c>
      <c r="C3208">
        <v>62404.862880000001</v>
      </c>
      <c r="D3208">
        <f t="shared" si="245"/>
        <v>0</v>
      </c>
      <c r="U3208">
        <f t="shared" si="246"/>
        <v>62404.862880000001</v>
      </c>
      <c r="V3208">
        <f t="shared" si="247"/>
        <v>62404.862880000001</v>
      </c>
      <c r="AB3208">
        <v>62404.862880000001</v>
      </c>
      <c r="AI3208">
        <f t="shared" si="248"/>
        <v>0</v>
      </c>
      <c r="AJ3208">
        <f t="shared" si="249"/>
        <v>0</v>
      </c>
    </row>
    <row r="3209" spans="1:39">
      <c r="A3209">
        <v>23094</v>
      </c>
      <c r="B3209" t="s">
        <v>3972</v>
      </c>
      <c r="C3209">
        <v>18623.454239999995</v>
      </c>
      <c r="D3209">
        <f t="shared" ref="D3209:D3272" si="250">E3209+F3209+G3209+H3209+I3209+J3209</f>
        <v>0</v>
      </c>
      <c r="U3209">
        <f t="shared" ref="U3209:U3272" si="251">V3209+AC3209+AD3209+AE3209+AF3209+AG3209+AH3209</f>
        <v>18623.454239999995</v>
      </c>
      <c r="V3209">
        <f t="shared" ref="V3209:V3272" si="252">W3209+X3209+Y3209+Z3209+AA3209+AB3209</f>
        <v>18623.454239999995</v>
      </c>
      <c r="AB3209">
        <v>18623.454239999995</v>
      </c>
      <c r="AI3209">
        <f t="shared" ref="AI3209:AI3272" si="253">AJ3209+AQ3209+AR3209+AS3209+AT3209+AU3209+AV3209</f>
        <v>0</v>
      </c>
      <c r="AJ3209">
        <f t="shared" ref="AJ3209:AJ3272" si="254">AK3209+AL3209+AM3209+AN3209+AO3209+AP3209</f>
        <v>0</v>
      </c>
    </row>
    <row r="3210" spans="1:39">
      <c r="A3210">
        <v>23273</v>
      </c>
      <c r="B3210" t="s">
        <v>1959</v>
      </c>
      <c r="C3210">
        <v>27049.11</v>
      </c>
      <c r="D3210">
        <f t="shared" si="250"/>
        <v>0</v>
      </c>
      <c r="U3210">
        <f t="shared" si="251"/>
        <v>27049.11</v>
      </c>
      <c r="V3210">
        <f t="shared" si="252"/>
        <v>0</v>
      </c>
      <c r="AC3210">
        <v>27049.11</v>
      </c>
      <c r="AI3210">
        <f t="shared" si="253"/>
        <v>0</v>
      </c>
      <c r="AJ3210">
        <f t="shared" si="254"/>
        <v>0</v>
      </c>
    </row>
    <row r="3211" spans="1:39">
      <c r="A3211">
        <v>23277</v>
      </c>
      <c r="B3211" t="s">
        <v>3973</v>
      </c>
      <c r="C3211">
        <v>34897.888319999998</v>
      </c>
      <c r="D3211">
        <f t="shared" si="250"/>
        <v>0</v>
      </c>
      <c r="U3211">
        <f t="shared" si="251"/>
        <v>34897.888319999998</v>
      </c>
      <c r="V3211">
        <f t="shared" si="252"/>
        <v>34897.888319999998</v>
      </c>
      <c r="AB3211">
        <v>34897.888319999998</v>
      </c>
      <c r="AI3211">
        <f t="shared" si="253"/>
        <v>0</v>
      </c>
      <c r="AJ3211">
        <f t="shared" si="254"/>
        <v>0</v>
      </c>
    </row>
    <row r="3212" spans="1:39">
      <c r="A3212">
        <v>23281</v>
      </c>
      <c r="B3212" t="s">
        <v>1960</v>
      </c>
      <c r="C3212">
        <v>21938.690000000002</v>
      </c>
      <c r="D3212">
        <f t="shared" si="250"/>
        <v>0</v>
      </c>
      <c r="U3212">
        <f t="shared" si="251"/>
        <v>21938.690000000002</v>
      </c>
      <c r="V3212">
        <f t="shared" si="252"/>
        <v>21938.690000000002</v>
      </c>
      <c r="Y3212">
        <v>2997.11</v>
      </c>
      <c r="Z3212">
        <v>5502.58</v>
      </c>
      <c r="AB3212">
        <v>13439</v>
      </c>
      <c r="AI3212">
        <f t="shared" si="253"/>
        <v>0</v>
      </c>
      <c r="AJ3212">
        <f t="shared" si="254"/>
        <v>0</v>
      </c>
    </row>
    <row r="3213" spans="1:39">
      <c r="A3213">
        <v>23367</v>
      </c>
      <c r="B3213" t="s">
        <v>3974</v>
      </c>
      <c r="C3213">
        <v>78381.718399999998</v>
      </c>
      <c r="D3213">
        <f t="shared" si="250"/>
        <v>0</v>
      </c>
      <c r="U3213">
        <f t="shared" si="251"/>
        <v>78381.718399999998</v>
      </c>
      <c r="V3213">
        <f t="shared" si="252"/>
        <v>0</v>
      </c>
      <c r="AE3213">
        <v>78381.718399999998</v>
      </c>
      <c r="AI3213">
        <f t="shared" si="253"/>
        <v>0</v>
      </c>
      <c r="AJ3213">
        <f t="shared" si="254"/>
        <v>0</v>
      </c>
    </row>
    <row r="3214" spans="1:39">
      <c r="A3214">
        <v>23368</v>
      </c>
      <c r="B3214" t="s">
        <v>3975</v>
      </c>
      <c r="C3214">
        <v>79190.758000000002</v>
      </c>
      <c r="D3214">
        <f t="shared" si="250"/>
        <v>0</v>
      </c>
      <c r="U3214">
        <f t="shared" si="251"/>
        <v>79190.758000000002</v>
      </c>
      <c r="V3214">
        <f t="shared" si="252"/>
        <v>0</v>
      </c>
      <c r="AE3214">
        <v>71584.438000000009</v>
      </c>
      <c r="AF3214">
        <v>7606.32</v>
      </c>
      <c r="AI3214">
        <f t="shared" si="253"/>
        <v>0</v>
      </c>
      <c r="AJ3214">
        <f t="shared" si="254"/>
        <v>0</v>
      </c>
    </row>
    <row r="3215" spans="1:39">
      <c r="A3215">
        <v>23392</v>
      </c>
      <c r="B3215" t="s">
        <v>1961</v>
      </c>
      <c r="C3215">
        <v>13134.99</v>
      </c>
      <c r="D3215">
        <f t="shared" si="250"/>
        <v>0</v>
      </c>
      <c r="U3215">
        <f t="shared" si="251"/>
        <v>13134.99</v>
      </c>
      <c r="V3215">
        <f t="shared" si="252"/>
        <v>0</v>
      </c>
      <c r="AC3215">
        <v>13134.99</v>
      </c>
      <c r="AI3215">
        <f t="shared" si="253"/>
        <v>0</v>
      </c>
      <c r="AJ3215">
        <f t="shared" si="254"/>
        <v>0</v>
      </c>
    </row>
    <row r="3216" spans="1:39">
      <c r="A3216">
        <v>23483</v>
      </c>
      <c r="B3216" t="s">
        <v>1962</v>
      </c>
      <c r="C3216">
        <v>107274.58</v>
      </c>
      <c r="D3216">
        <f t="shared" si="250"/>
        <v>84658</v>
      </c>
      <c r="G3216">
        <v>84658</v>
      </c>
      <c r="U3216">
        <f t="shared" si="251"/>
        <v>20993.279999999999</v>
      </c>
      <c r="V3216">
        <f t="shared" si="252"/>
        <v>20993.279999999999</v>
      </c>
      <c r="AA3216">
        <v>20993.279999999999</v>
      </c>
      <c r="AI3216">
        <f t="shared" si="253"/>
        <v>1623.3</v>
      </c>
      <c r="AJ3216">
        <f t="shared" si="254"/>
        <v>1623.3</v>
      </c>
      <c r="AM3216">
        <v>1623.3</v>
      </c>
    </row>
    <row r="3217" spans="1:36">
      <c r="A3217">
        <v>23487</v>
      </c>
      <c r="B3217" t="s">
        <v>3976</v>
      </c>
      <c r="C3217">
        <v>19523.654399999999</v>
      </c>
      <c r="D3217">
        <f t="shared" si="250"/>
        <v>0</v>
      </c>
      <c r="U3217">
        <f t="shared" si="251"/>
        <v>19523.654399999999</v>
      </c>
      <c r="V3217">
        <f t="shared" si="252"/>
        <v>19523.654399999999</v>
      </c>
      <c r="AB3217">
        <v>19523.654399999999</v>
      </c>
      <c r="AI3217">
        <f t="shared" si="253"/>
        <v>0</v>
      </c>
      <c r="AJ3217">
        <f t="shared" si="254"/>
        <v>0</v>
      </c>
    </row>
    <row r="3218" spans="1:36">
      <c r="A3218">
        <v>23637</v>
      </c>
      <c r="B3218" t="s">
        <v>3977</v>
      </c>
      <c r="C3218">
        <v>63500.814720000002</v>
      </c>
      <c r="D3218">
        <f t="shared" si="250"/>
        <v>0</v>
      </c>
      <c r="U3218">
        <f t="shared" si="251"/>
        <v>63500.814720000002</v>
      </c>
      <c r="V3218">
        <f t="shared" si="252"/>
        <v>63500.814720000002</v>
      </c>
      <c r="AB3218">
        <v>63500.814720000002</v>
      </c>
      <c r="AI3218">
        <f t="shared" si="253"/>
        <v>0</v>
      </c>
      <c r="AJ3218">
        <f t="shared" si="254"/>
        <v>0</v>
      </c>
    </row>
    <row r="3219" spans="1:36">
      <c r="A3219">
        <v>23640</v>
      </c>
      <c r="B3219" t="s">
        <v>3978</v>
      </c>
      <c r="C3219">
        <v>261442.5499406099</v>
      </c>
      <c r="D3219">
        <f t="shared" si="250"/>
        <v>0</v>
      </c>
      <c r="U3219">
        <f t="shared" si="251"/>
        <v>261442.5499406099</v>
      </c>
      <c r="V3219">
        <f t="shared" si="252"/>
        <v>56801.587380609904</v>
      </c>
      <c r="AA3219">
        <v>44418.281600000002</v>
      </c>
      <c r="AB3219">
        <v>12383.3057806099</v>
      </c>
      <c r="AC3219">
        <v>204640.96255999999</v>
      </c>
      <c r="AI3219">
        <f t="shared" si="253"/>
        <v>0</v>
      </c>
      <c r="AJ3219">
        <f t="shared" si="254"/>
        <v>0</v>
      </c>
    </row>
    <row r="3220" spans="1:36">
      <c r="A3220">
        <v>23725</v>
      </c>
      <c r="B3220" t="s">
        <v>1963</v>
      </c>
      <c r="C3220">
        <v>25422.880000000001</v>
      </c>
      <c r="D3220">
        <f t="shared" si="250"/>
        <v>0</v>
      </c>
      <c r="U3220">
        <f t="shared" si="251"/>
        <v>25422.880000000001</v>
      </c>
      <c r="V3220">
        <f t="shared" si="252"/>
        <v>0</v>
      </c>
      <c r="AC3220">
        <v>25422.880000000001</v>
      </c>
      <c r="AI3220">
        <f t="shared" si="253"/>
        <v>0</v>
      </c>
      <c r="AJ3220">
        <f t="shared" si="254"/>
        <v>0</v>
      </c>
    </row>
    <row r="3221" spans="1:36">
      <c r="A3221">
        <v>23728</v>
      </c>
      <c r="B3221" t="s">
        <v>1964</v>
      </c>
      <c r="C3221">
        <v>158352.08000000002</v>
      </c>
      <c r="D3221">
        <f t="shared" si="250"/>
        <v>0</v>
      </c>
      <c r="U3221">
        <f t="shared" si="251"/>
        <v>158352.08000000002</v>
      </c>
      <c r="V3221">
        <f t="shared" si="252"/>
        <v>65616.36</v>
      </c>
      <c r="W3221">
        <v>6187</v>
      </c>
      <c r="Y3221">
        <v>15191.54</v>
      </c>
      <c r="Z3221">
        <v>24998.52</v>
      </c>
      <c r="AA3221">
        <v>19239.3</v>
      </c>
      <c r="AD3221">
        <v>13480.08</v>
      </c>
      <c r="AE3221">
        <v>24998.52</v>
      </c>
      <c r="AF3221">
        <v>7004</v>
      </c>
      <c r="AH3221">
        <v>47253.120000000003</v>
      </c>
      <c r="AI3221">
        <f t="shared" si="253"/>
        <v>0</v>
      </c>
      <c r="AJ3221">
        <f t="shared" si="254"/>
        <v>0</v>
      </c>
    </row>
    <row r="3222" spans="1:36">
      <c r="A3222">
        <v>23851</v>
      </c>
      <c r="B3222" t="s">
        <v>3979</v>
      </c>
      <c r="C3222">
        <v>8783.0687999999991</v>
      </c>
      <c r="D3222">
        <f t="shared" si="250"/>
        <v>0</v>
      </c>
      <c r="U3222">
        <f t="shared" si="251"/>
        <v>8783.0687999999991</v>
      </c>
      <c r="V3222">
        <f t="shared" si="252"/>
        <v>8783.0687999999991</v>
      </c>
      <c r="AB3222">
        <v>8783.0687999999991</v>
      </c>
      <c r="AI3222">
        <f t="shared" si="253"/>
        <v>0</v>
      </c>
      <c r="AJ3222">
        <f t="shared" si="254"/>
        <v>0</v>
      </c>
    </row>
    <row r="3223" spans="1:36">
      <c r="A3223">
        <v>23852</v>
      </c>
      <c r="B3223" t="s">
        <v>3980</v>
      </c>
      <c r="C3223">
        <v>8656.8604799999994</v>
      </c>
      <c r="D3223">
        <f t="shared" si="250"/>
        <v>0</v>
      </c>
      <c r="U3223">
        <f t="shared" si="251"/>
        <v>8656.8604799999994</v>
      </c>
      <c r="V3223">
        <f t="shared" si="252"/>
        <v>8656.8604799999994</v>
      </c>
      <c r="AB3223">
        <v>8656.8604799999994</v>
      </c>
      <c r="AI3223">
        <f t="shared" si="253"/>
        <v>0</v>
      </c>
      <c r="AJ3223">
        <f t="shared" si="254"/>
        <v>0</v>
      </c>
    </row>
    <row r="3224" spans="1:36">
      <c r="A3224">
        <v>23853</v>
      </c>
      <c r="B3224" t="s">
        <v>3981</v>
      </c>
      <c r="C3224">
        <v>8725.116</v>
      </c>
      <c r="D3224">
        <f t="shared" si="250"/>
        <v>0</v>
      </c>
      <c r="U3224">
        <f t="shared" si="251"/>
        <v>8725.116</v>
      </c>
      <c r="V3224">
        <f t="shared" si="252"/>
        <v>8725.116</v>
      </c>
      <c r="AB3224">
        <v>8725.116</v>
      </c>
      <c r="AI3224">
        <f t="shared" si="253"/>
        <v>0</v>
      </c>
      <c r="AJ3224">
        <f t="shared" si="254"/>
        <v>0</v>
      </c>
    </row>
    <row r="3225" spans="1:36">
      <c r="A3225">
        <v>23854</v>
      </c>
      <c r="B3225" t="s">
        <v>3982</v>
      </c>
      <c r="C3225">
        <v>8826.8553599999996</v>
      </c>
      <c r="D3225">
        <f t="shared" si="250"/>
        <v>0</v>
      </c>
      <c r="U3225">
        <f t="shared" si="251"/>
        <v>8826.8553599999996</v>
      </c>
      <c r="V3225">
        <f t="shared" si="252"/>
        <v>8826.8553599999996</v>
      </c>
      <c r="AB3225">
        <v>8826.8553599999996</v>
      </c>
      <c r="AI3225">
        <f t="shared" si="253"/>
        <v>0</v>
      </c>
      <c r="AJ3225">
        <f t="shared" si="254"/>
        <v>0</v>
      </c>
    </row>
    <row r="3226" spans="1:36">
      <c r="A3226">
        <v>23858</v>
      </c>
      <c r="B3226" t="s">
        <v>3983</v>
      </c>
      <c r="C3226">
        <v>53981.101440000006</v>
      </c>
      <c r="D3226">
        <f t="shared" si="250"/>
        <v>0</v>
      </c>
      <c r="U3226">
        <f t="shared" si="251"/>
        <v>53981.101440000006</v>
      </c>
      <c r="V3226">
        <f t="shared" si="252"/>
        <v>53981.101440000006</v>
      </c>
      <c r="AB3226">
        <v>53981.101440000006</v>
      </c>
      <c r="AI3226">
        <f t="shared" si="253"/>
        <v>0</v>
      </c>
      <c r="AJ3226">
        <f t="shared" si="254"/>
        <v>0</v>
      </c>
    </row>
    <row r="3227" spans="1:36">
      <c r="A3227">
        <v>23859</v>
      </c>
      <c r="B3227" t="s">
        <v>3984</v>
      </c>
      <c r="C3227">
        <v>47983.630559999998</v>
      </c>
      <c r="D3227">
        <f t="shared" si="250"/>
        <v>0</v>
      </c>
      <c r="U3227">
        <f t="shared" si="251"/>
        <v>47983.630559999998</v>
      </c>
      <c r="V3227">
        <f t="shared" si="252"/>
        <v>47983.630559999998</v>
      </c>
      <c r="AB3227">
        <v>47983.630559999998</v>
      </c>
      <c r="AI3227">
        <f t="shared" si="253"/>
        <v>0</v>
      </c>
      <c r="AJ3227">
        <f t="shared" si="254"/>
        <v>0</v>
      </c>
    </row>
    <row r="3228" spans="1:36">
      <c r="A3228">
        <v>23860</v>
      </c>
      <c r="B3228" t="s">
        <v>3985</v>
      </c>
      <c r="C3228">
        <v>8807.5377599999993</v>
      </c>
      <c r="D3228">
        <f t="shared" si="250"/>
        <v>0</v>
      </c>
      <c r="U3228">
        <f t="shared" si="251"/>
        <v>8807.5377599999993</v>
      </c>
      <c r="V3228">
        <f t="shared" si="252"/>
        <v>8807.5377599999993</v>
      </c>
      <c r="AB3228">
        <v>8807.5377599999993</v>
      </c>
      <c r="AI3228">
        <f t="shared" si="253"/>
        <v>0</v>
      </c>
      <c r="AJ3228">
        <f t="shared" si="254"/>
        <v>0</v>
      </c>
    </row>
    <row r="3229" spans="1:36">
      <c r="A3229">
        <v>23861</v>
      </c>
      <c r="B3229" t="s">
        <v>3986</v>
      </c>
      <c r="C3229">
        <v>9411.5347199999978</v>
      </c>
      <c r="D3229">
        <f t="shared" si="250"/>
        <v>0</v>
      </c>
      <c r="U3229">
        <f t="shared" si="251"/>
        <v>9411.5347199999978</v>
      </c>
      <c r="V3229">
        <f t="shared" si="252"/>
        <v>9411.5347199999978</v>
      </c>
      <c r="AB3229">
        <v>9411.5347199999978</v>
      </c>
      <c r="AI3229">
        <f t="shared" si="253"/>
        <v>0</v>
      </c>
      <c r="AJ3229">
        <f t="shared" si="254"/>
        <v>0</v>
      </c>
    </row>
    <row r="3230" spans="1:36">
      <c r="A3230">
        <v>23923</v>
      </c>
      <c r="B3230" t="s">
        <v>3987</v>
      </c>
      <c r="C3230">
        <v>20296.358399999997</v>
      </c>
      <c r="D3230">
        <f t="shared" si="250"/>
        <v>0</v>
      </c>
      <c r="U3230">
        <f t="shared" si="251"/>
        <v>20296.358399999997</v>
      </c>
      <c r="V3230">
        <f t="shared" si="252"/>
        <v>20296.358399999997</v>
      </c>
      <c r="AB3230">
        <v>20296.358399999997</v>
      </c>
      <c r="AI3230">
        <f t="shared" si="253"/>
        <v>0</v>
      </c>
      <c r="AJ3230">
        <f t="shared" si="254"/>
        <v>0</v>
      </c>
    </row>
    <row r="3231" spans="1:36">
      <c r="A3231">
        <v>23925</v>
      </c>
      <c r="B3231" t="s">
        <v>3988</v>
      </c>
      <c r="C3231">
        <v>28345.358399999997</v>
      </c>
      <c r="D3231">
        <f t="shared" si="250"/>
        <v>0</v>
      </c>
      <c r="U3231">
        <f t="shared" si="251"/>
        <v>28345.358399999997</v>
      </c>
      <c r="V3231">
        <f t="shared" si="252"/>
        <v>28345.358399999997</v>
      </c>
      <c r="AB3231">
        <v>28345.358399999997</v>
      </c>
      <c r="AI3231">
        <f t="shared" si="253"/>
        <v>0</v>
      </c>
      <c r="AJ3231">
        <f t="shared" si="254"/>
        <v>0</v>
      </c>
    </row>
    <row r="3232" spans="1:36">
      <c r="A3232">
        <v>23928</v>
      </c>
      <c r="B3232" t="s">
        <v>3989</v>
      </c>
      <c r="C3232">
        <v>8923.4433599999993</v>
      </c>
      <c r="D3232">
        <f t="shared" si="250"/>
        <v>0</v>
      </c>
      <c r="U3232">
        <f t="shared" si="251"/>
        <v>8923.4433599999993</v>
      </c>
      <c r="V3232">
        <f t="shared" si="252"/>
        <v>8923.4433599999993</v>
      </c>
      <c r="AB3232">
        <v>8923.4433599999993</v>
      </c>
      <c r="AI3232">
        <f t="shared" si="253"/>
        <v>0</v>
      </c>
      <c r="AJ3232">
        <f t="shared" si="254"/>
        <v>0</v>
      </c>
    </row>
    <row r="3233" spans="1:46">
      <c r="A3233">
        <v>24770</v>
      </c>
      <c r="B3233" t="s">
        <v>3990</v>
      </c>
      <c r="C3233">
        <v>65765.371520000001</v>
      </c>
      <c r="D3233">
        <f t="shared" si="250"/>
        <v>0</v>
      </c>
      <c r="U3233">
        <f t="shared" si="251"/>
        <v>65765.371520000001</v>
      </c>
      <c r="V3233">
        <f t="shared" si="252"/>
        <v>0</v>
      </c>
      <c r="AC3233">
        <v>41992.099840000003</v>
      </c>
      <c r="AE3233">
        <v>15570.647680000002</v>
      </c>
      <c r="AF3233">
        <v>8202.6239999999998</v>
      </c>
      <c r="AI3233">
        <f t="shared" si="253"/>
        <v>0</v>
      </c>
      <c r="AJ3233">
        <f t="shared" si="254"/>
        <v>0</v>
      </c>
    </row>
    <row r="3234" spans="1:46">
      <c r="A3234">
        <v>24864</v>
      </c>
      <c r="B3234" t="s">
        <v>1965</v>
      </c>
      <c r="C3234">
        <v>141123.6</v>
      </c>
      <c r="D3234">
        <f t="shared" si="250"/>
        <v>0</v>
      </c>
      <c r="U3234">
        <f t="shared" si="251"/>
        <v>141123.6</v>
      </c>
      <c r="V3234">
        <f t="shared" si="252"/>
        <v>62906.55</v>
      </c>
      <c r="Y3234">
        <v>19061.310000000001</v>
      </c>
      <c r="Z3234">
        <v>24783.93</v>
      </c>
      <c r="AA3234">
        <v>19061.310000000001</v>
      </c>
      <c r="AE3234">
        <v>24783.93</v>
      </c>
      <c r="AF3234">
        <v>6180</v>
      </c>
      <c r="AH3234">
        <v>47253.120000000003</v>
      </c>
      <c r="AI3234">
        <f t="shared" si="253"/>
        <v>0</v>
      </c>
      <c r="AJ3234">
        <f t="shared" si="254"/>
        <v>0</v>
      </c>
    </row>
    <row r="3235" spans="1:46">
      <c r="A3235">
        <v>24893</v>
      </c>
      <c r="B3235" t="s">
        <v>1966</v>
      </c>
      <c r="C3235">
        <v>16025.69</v>
      </c>
      <c r="D3235">
        <f t="shared" si="250"/>
        <v>0</v>
      </c>
      <c r="U3235">
        <f t="shared" si="251"/>
        <v>16025.69</v>
      </c>
      <c r="V3235">
        <f t="shared" si="252"/>
        <v>16025.69</v>
      </c>
      <c r="Y3235">
        <v>2997.11</v>
      </c>
      <c r="Z3235">
        <v>5502.58</v>
      </c>
      <c r="AB3235">
        <v>7526</v>
      </c>
      <c r="AI3235">
        <f t="shared" si="253"/>
        <v>0</v>
      </c>
      <c r="AJ3235">
        <f t="shared" si="254"/>
        <v>0</v>
      </c>
    </row>
    <row r="3236" spans="1:46">
      <c r="A3236" t="s">
        <v>2606</v>
      </c>
      <c r="C3236">
        <v>6994107.577283985</v>
      </c>
      <c r="D3236">
        <f t="shared" si="250"/>
        <v>2004603</v>
      </c>
      <c r="G3236">
        <v>195247</v>
      </c>
      <c r="H3236">
        <v>812055</v>
      </c>
      <c r="I3236">
        <v>997301</v>
      </c>
      <c r="P3236">
        <v>2057385</v>
      </c>
      <c r="U3236">
        <f t="shared" si="251"/>
        <v>2855842.3472839831</v>
      </c>
      <c r="V3236">
        <f t="shared" si="252"/>
        <v>1523301.1363239831</v>
      </c>
      <c r="W3236">
        <v>52189.432800000002</v>
      </c>
      <c r="X3236">
        <v>21132.58584</v>
      </c>
      <c r="Y3236">
        <v>76793.152400000006</v>
      </c>
      <c r="Z3236">
        <v>173944.36959999998</v>
      </c>
      <c r="AA3236">
        <v>177917.96279999998</v>
      </c>
      <c r="AB3236">
        <v>1021323.6328839832</v>
      </c>
      <c r="AC3236">
        <v>436794.92279999994</v>
      </c>
      <c r="AD3236">
        <v>23709.440000000002</v>
      </c>
      <c r="AE3236">
        <v>334192.94616000005</v>
      </c>
      <c r="AF3236">
        <v>94903.742000000013</v>
      </c>
      <c r="AG3236">
        <v>206674.56</v>
      </c>
      <c r="AH3236">
        <v>236265.60000000001</v>
      </c>
      <c r="AI3236">
        <f t="shared" si="253"/>
        <v>76277.23000000001</v>
      </c>
      <c r="AJ3236">
        <f t="shared" si="254"/>
        <v>41698.520000000004</v>
      </c>
      <c r="AM3236">
        <v>3943.04</v>
      </c>
      <c r="AN3236">
        <v>16519.940000000002</v>
      </c>
      <c r="AO3236">
        <v>21235.54</v>
      </c>
      <c r="AS3236">
        <v>34578.71</v>
      </c>
    </row>
    <row r="3237" spans="1:46">
      <c r="A3237" t="s">
        <v>2607</v>
      </c>
      <c r="D3237">
        <f t="shared" si="250"/>
        <v>0</v>
      </c>
      <c r="U3237">
        <f t="shared" si="251"/>
        <v>0</v>
      </c>
      <c r="V3237">
        <f t="shared" si="252"/>
        <v>0</v>
      </c>
      <c r="AI3237">
        <f t="shared" si="253"/>
        <v>0</v>
      </c>
      <c r="AJ3237">
        <f t="shared" si="254"/>
        <v>0</v>
      </c>
    </row>
    <row r="3238" spans="1:46">
      <c r="A3238">
        <v>1750</v>
      </c>
      <c r="B3238" t="s">
        <v>1969</v>
      </c>
      <c r="C3238">
        <v>761627.24</v>
      </c>
      <c r="D3238">
        <f t="shared" si="250"/>
        <v>0</v>
      </c>
      <c r="P3238">
        <v>683346</v>
      </c>
      <c r="U3238">
        <f t="shared" si="251"/>
        <v>59316.200000000004</v>
      </c>
      <c r="V3238">
        <f t="shared" si="252"/>
        <v>25904.97</v>
      </c>
      <c r="AB3238">
        <v>25904.97</v>
      </c>
      <c r="AF3238">
        <v>33411.230000000003</v>
      </c>
      <c r="AI3238">
        <f t="shared" si="253"/>
        <v>18965.04</v>
      </c>
      <c r="AJ3238">
        <f t="shared" si="254"/>
        <v>0</v>
      </c>
      <c r="AS3238">
        <v>18965.04</v>
      </c>
    </row>
    <row r="3239" spans="1:46">
      <c r="A3239">
        <v>1754</v>
      </c>
      <c r="B3239" t="s">
        <v>1970</v>
      </c>
      <c r="C3239">
        <v>80877.67</v>
      </c>
      <c r="D3239">
        <f t="shared" si="250"/>
        <v>0</v>
      </c>
      <c r="U3239">
        <f t="shared" si="251"/>
        <v>80877.67</v>
      </c>
      <c r="V3239">
        <f t="shared" si="252"/>
        <v>80877.67</v>
      </c>
      <c r="X3239">
        <v>27140.39</v>
      </c>
      <c r="Y3239">
        <v>27538.39</v>
      </c>
      <c r="AB3239">
        <v>26198.89</v>
      </c>
      <c r="AI3239">
        <f t="shared" si="253"/>
        <v>0</v>
      </c>
      <c r="AJ3239">
        <f t="shared" si="254"/>
        <v>0</v>
      </c>
    </row>
    <row r="3240" spans="1:46">
      <c r="A3240">
        <v>2517</v>
      </c>
      <c r="B3240" t="s">
        <v>1971</v>
      </c>
      <c r="C3240">
        <v>189108.36</v>
      </c>
      <c r="D3240">
        <f t="shared" si="250"/>
        <v>0</v>
      </c>
      <c r="R3240">
        <v>139957.09</v>
      </c>
      <c r="U3240">
        <f t="shared" si="251"/>
        <v>46268.94</v>
      </c>
      <c r="V3240">
        <f t="shared" si="252"/>
        <v>0</v>
      </c>
      <c r="AD3240">
        <v>46268.94</v>
      </c>
      <c r="AI3240">
        <f t="shared" si="253"/>
        <v>2882.33</v>
      </c>
      <c r="AJ3240">
        <f t="shared" si="254"/>
        <v>0</v>
      </c>
      <c r="AT3240">
        <v>2882.33</v>
      </c>
    </row>
    <row r="3241" spans="1:46">
      <c r="A3241">
        <v>2813</v>
      </c>
      <c r="B3241" t="s">
        <v>1972</v>
      </c>
      <c r="C3241">
        <v>1688737.1900000002</v>
      </c>
      <c r="D3241">
        <f t="shared" si="250"/>
        <v>0</v>
      </c>
      <c r="P3241">
        <v>1477163</v>
      </c>
      <c r="R3241">
        <v>173997.6</v>
      </c>
      <c r="U3241">
        <f t="shared" si="251"/>
        <v>0</v>
      </c>
      <c r="V3241">
        <f t="shared" si="252"/>
        <v>0</v>
      </c>
      <c r="AI3241">
        <f t="shared" si="253"/>
        <v>37576.590000000004</v>
      </c>
      <c r="AJ3241">
        <f t="shared" si="254"/>
        <v>0</v>
      </c>
      <c r="AS3241">
        <v>33962.230000000003</v>
      </c>
      <c r="AT3241">
        <v>3614.36</v>
      </c>
    </row>
    <row r="3242" spans="1:46">
      <c r="A3242">
        <v>3308</v>
      </c>
      <c r="B3242" t="s">
        <v>1973</v>
      </c>
      <c r="C3242">
        <v>150605.5</v>
      </c>
      <c r="D3242">
        <f t="shared" si="250"/>
        <v>0</v>
      </c>
      <c r="U3242">
        <f t="shared" si="251"/>
        <v>150605.5</v>
      </c>
      <c r="V3242">
        <f t="shared" si="252"/>
        <v>84829.92</v>
      </c>
      <c r="W3242">
        <v>29707.759999999998</v>
      </c>
      <c r="Y3242">
        <v>27511.33</v>
      </c>
      <c r="AA3242">
        <v>27610.83</v>
      </c>
      <c r="AE3242">
        <v>31908.35</v>
      </c>
      <c r="AF3242">
        <v>33867.230000000003</v>
      </c>
      <c r="AI3242">
        <f t="shared" si="253"/>
        <v>0</v>
      </c>
      <c r="AJ3242">
        <f t="shared" si="254"/>
        <v>0</v>
      </c>
    </row>
    <row r="3243" spans="1:46">
      <c r="A3243">
        <v>3390</v>
      </c>
      <c r="B3243" t="s">
        <v>1974</v>
      </c>
      <c r="C3243">
        <v>149051.16999999998</v>
      </c>
      <c r="D3243">
        <f t="shared" si="250"/>
        <v>0</v>
      </c>
      <c r="U3243">
        <f t="shared" si="251"/>
        <v>149051.16999999998</v>
      </c>
      <c r="V3243">
        <f t="shared" si="252"/>
        <v>84046.209999999992</v>
      </c>
      <c r="W3243">
        <v>29402.71</v>
      </c>
      <c r="Y3243">
        <v>27272</v>
      </c>
      <c r="AA3243">
        <v>27371.5</v>
      </c>
      <c r="AE3243">
        <v>31532.02</v>
      </c>
      <c r="AF3243">
        <v>33472.94</v>
      </c>
      <c r="AI3243">
        <f t="shared" si="253"/>
        <v>0</v>
      </c>
      <c r="AJ3243">
        <f t="shared" si="254"/>
        <v>0</v>
      </c>
    </row>
    <row r="3244" spans="1:46">
      <c r="A3244">
        <v>4527</v>
      </c>
      <c r="B3244" t="s">
        <v>1975</v>
      </c>
      <c r="C3244">
        <v>726659.48</v>
      </c>
      <c r="D3244">
        <f t="shared" si="250"/>
        <v>80575.039999999994</v>
      </c>
      <c r="F3244">
        <v>80575.039999999994</v>
      </c>
      <c r="P3244">
        <v>517444.2</v>
      </c>
      <c r="R3244">
        <v>80516.800000000003</v>
      </c>
      <c r="U3244">
        <f t="shared" si="251"/>
        <v>0</v>
      </c>
      <c r="V3244">
        <f t="shared" si="252"/>
        <v>0</v>
      </c>
      <c r="AI3244">
        <f t="shared" si="253"/>
        <v>48123.44</v>
      </c>
      <c r="AJ3244">
        <f t="shared" si="254"/>
        <v>7812.19</v>
      </c>
      <c r="AL3244">
        <v>7812.19</v>
      </c>
      <c r="AS3244">
        <v>37268.78</v>
      </c>
      <c r="AT3244">
        <v>3042.47</v>
      </c>
    </row>
    <row r="3245" spans="1:46">
      <c r="A3245">
        <v>4751</v>
      </c>
      <c r="B3245" t="s">
        <v>1976</v>
      </c>
      <c r="C3245">
        <v>131780.12</v>
      </c>
      <c r="D3245">
        <f t="shared" si="250"/>
        <v>0</v>
      </c>
      <c r="U3245">
        <f t="shared" si="251"/>
        <v>131780.12</v>
      </c>
      <c r="V3245">
        <f t="shared" si="252"/>
        <v>57910.080000000002</v>
      </c>
      <c r="W3245">
        <v>30861.63</v>
      </c>
      <c r="AB3245">
        <v>27048.45</v>
      </c>
      <c r="AC3245">
        <v>40538.17</v>
      </c>
      <c r="AE3245">
        <v>33331.870000000003</v>
      </c>
      <c r="AI3245">
        <f t="shared" si="253"/>
        <v>0</v>
      </c>
      <c r="AJ3245">
        <f t="shared" si="254"/>
        <v>0</v>
      </c>
    </row>
    <row r="3246" spans="1:46">
      <c r="A3246">
        <v>5013</v>
      </c>
      <c r="B3246" t="s">
        <v>1977</v>
      </c>
      <c r="C3246">
        <v>36356.400000000001</v>
      </c>
      <c r="D3246">
        <f t="shared" si="250"/>
        <v>0</v>
      </c>
      <c r="U3246">
        <f t="shared" si="251"/>
        <v>36356.400000000001</v>
      </c>
      <c r="V3246">
        <f t="shared" si="252"/>
        <v>36356.400000000001</v>
      </c>
      <c r="Y3246">
        <v>36356.400000000001</v>
      </c>
      <c r="AI3246">
        <f t="shared" si="253"/>
        <v>0</v>
      </c>
      <c r="AJ3246">
        <f t="shared" si="254"/>
        <v>0</v>
      </c>
    </row>
    <row r="3247" spans="1:46">
      <c r="A3247">
        <v>5453</v>
      </c>
      <c r="B3247" t="s">
        <v>1978</v>
      </c>
      <c r="C3247">
        <v>187810.21999999997</v>
      </c>
      <c r="D3247">
        <f t="shared" si="250"/>
        <v>0</v>
      </c>
      <c r="U3247">
        <f t="shared" si="251"/>
        <v>187810.21999999997</v>
      </c>
      <c r="V3247">
        <f t="shared" si="252"/>
        <v>83336.44</v>
      </c>
      <c r="W3247">
        <v>44169.06</v>
      </c>
      <c r="AB3247">
        <v>39167.379999999997</v>
      </c>
      <c r="AD3247">
        <v>54180.36</v>
      </c>
      <c r="AF3247">
        <v>50293.42</v>
      </c>
      <c r="AI3247">
        <f t="shared" si="253"/>
        <v>0</v>
      </c>
      <c r="AJ3247">
        <f t="shared" si="254"/>
        <v>0</v>
      </c>
    </row>
    <row r="3248" spans="1:46">
      <c r="A3248">
        <v>5454</v>
      </c>
      <c r="B3248" t="s">
        <v>1979</v>
      </c>
      <c r="C3248">
        <v>686776.96000000008</v>
      </c>
      <c r="D3248">
        <f t="shared" si="250"/>
        <v>0</v>
      </c>
      <c r="P3248">
        <v>572112.44999999995</v>
      </c>
      <c r="U3248">
        <f t="shared" si="251"/>
        <v>101449.52</v>
      </c>
      <c r="V3248">
        <f t="shared" si="252"/>
        <v>72299.97</v>
      </c>
      <c r="X3248">
        <v>24249.68</v>
      </c>
      <c r="Y3248">
        <v>24647.68</v>
      </c>
      <c r="AB3248">
        <v>23402.61</v>
      </c>
      <c r="AF3248">
        <v>29149.55</v>
      </c>
      <c r="AI3248">
        <f t="shared" si="253"/>
        <v>13214.99</v>
      </c>
      <c r="AJ3248">
        <f t="shared" si="254"/>
        <v>0</v>
      </c>
      <c r="AS3248">
        <v>13214.99</v>
      </c>
    </row>
    <row r="3249" spans="1:46">
      <c r="A3249">
        <v>5737</v>
      </c>
      <c r="B3249" t="s">
        <v>1980</v>
      </c>
      <c r="C3249">
        <v>248239.77</v>
      </c>
      <c r="D3249">
        <f t="shared" si="250"/>
        <v>0</v>
      </c>
      <c r="U3249">
        <f t="shared" si="251"/>
        <v>248239.77</v>
      </c>
      <c r="V3249">
        <f t="shared" si="252"/>
        <v>144812.24</v>
      </c>
      <c r="W3249">
        <v>29400.06</v>
      </c>
      <c r="Y3249">
        <v>27269.919999999998</v>
      </c>
      <c r="Z3249">
        <v>34833.65</v>
      </c>
      <c r="AA3249">
        <v>27369.42</v>
      </c>
      <c r="AB3249">
        <v>25939.19</v>
      </c>
      <c r="AC3249">
        <v>38429.26</v>
      </c>
      <c r="AE3249">
        <v>31528.75</v>
      </c>
      <c r="AF3249">
        <v>33469.519999999997</v>
      </c>
      <c r="AI3249">
        <f t="shared" si="253"/>
        <v>0</v>
      </c>
      <c r="AJ3249">
        <f t="shared" si="254"/>
        <v>0</v>
      </c>
    </row>
    <row r="3250" spans="1:46">
      <c r="A3250">
        <v>5944</v>
      </c>
      <c r="B3250" t="s">
        <v>1981</v>
      </c>
      <c r="C3250">
        <v>159432.16</v>
      </c>
      <c r="D3250">
        <f t="shared" si="250"/>
        <v>0</v>
      </c>
      <c r="U3250">
        <f t="shared" si="251"/>
        <v>159432.16</v>
      </c>
      <c r="V3250">
        <f t="shared" si="252"/>
        <v>123691.76</v>
      </c>
      <c r="W3250">
        <v>32813.919999999998</v>
      </c>
      <c r="X3250">
        <v>30744.35</v>
      </c>
      <c r="Y3250">
        <v>30943.35</v>
      </c>
      <c r="AB3250">
        <v>29190.14</v>
      </c>
      <c r="AE3250">
        <v>35740.400000000001</v>
      </c>
      <c r="AI3250">
        <f t="shared" si="253"/>
        <v>0</v>
      </c>
      <c r="AJ3250">
        <f t="shared" si="254"/>
        <v>0</v>
      </c>
    </row>
    <row r="3251" spans="1:46">
      <c r="A3251">
        <v>8226</v>
      </c>
      <c r="B3251" t="s">
        <v>1982</v>
      </c>
      <c r="C3251">
        <v>115796.82</v>
      </c>
      <c r="D3251">
        <f t="shared" si="250"/>
        <v>0</v>
      </c>
      <c r="U3251">
        <f t="shared" si="251"/>
        <v>115796.82</v>
      </c>
      <c r="V3251">
        <f t="shared" si="252"/>
        <v>34004.92</v>
      </c>
      <c r="W3251">
        <v>34004.92</v>
      </c>
      <c r="AD3251">
        <v>42370.44</v>
      </c>
      <c r="AF3251">
        <v>39421.46</v>
      </c>
      <c r="AI3251">
        <f t="shared" si="253"/>
        <v>0</v>
      </c>
      <c r="AJ3251">
        <f t="shared" si="254"/>
        <v>0</v>
      </c>
    </row>
    <row r="3252" spans="1:46">
      <c r="A3252">
        <v>17672</v>
      </c>
      <c r="B3252" t="s">
        <v>1983</v>
      </c>
      <c r="C3252">
        <v>233569.83999999997</v>
      </c>
      <c r="D3252">
        <f t="shared" si="250"/>
        <v>0</v>
      </c>
      <c r="U3252">
        <f t="shared" si="251"/>
        <v>233569.83999999997</v>
      </c>
      <c r="V3252">
        <f t="shared" si="252"/>
        <v>169603.52999999997</v>
      </c>
      <c r="W3252">
        <v>28991.57</v>
      </c>
      <c r="X3252">
        <v>26551.42</v>
      </c>
      <c r="Y3252">
        <v>26949.42</v>
      </c>
      <c r="Z3252">
        <v>34433.03</v>
      </c>
      <c r="AA3252">
        <v>27048.92</v>
      </c>
      <c r="AB3252">
        <v>25629.17</v>
      </c>
      <c r="AE3252">
        <v>31024.79</v>
      </c>
      <c r="AF3252">
        <v>32941.519999999997</v>
      </c>
      <c r="AI3252">
        <f t="shared" si="253"/>
        <v>0</v>
      </c>
      <c r="AJ3252">
        <f t="shared" si="254"/>
        <v>0</v>
      </c>
    </row>
    <row r="3253" spans="1:46">
      <c r="A3253">
        <v>17707</v>
      </c>
      <c r="B3253" t="s">
        <v>1984</v>
      </c>
      <c r="C3253">
        <v>65672.179999999993</v>
      </c>
      <c r="D3253">
        <f t="shared" si="250"/>
        <v>0</v>
      </c>
      <c r="U3253">
        <f t="shared" si="251"/>
        <v>65672.179999999993</v>
      </c>
      <c r="V3253">
        <f t="shared" si="252"/>
        <v>65672.179999999993</v>
      </c>
      <c r="Y3253">
        <v>33084.839999999997</v>
      </c>
      <c r="AA3253">
        <v>32587.34</v>
      </c>
      <c r="AI3253">
        <f t="shared" si="253"/>
        <v>0</v>
      </c>
      <c r="AJ3253">
        <f t="shared" si="254"/>
        <v>0</v>
      </c>
    </row>
    <row r="3254" spans="1:46">
      <c r="A3254">
        <v>18115</v>
      </c>
      <c r="B3254" t="s">
        <v>1985</v>
      </c>
      <c r="C3254">
        <v>64677.18</v>
      </c>
      <c r="D3254">
        <f t="shared" si="250"/>
        <v>0</v>
      </c>
      <c r="U3254">
        <f t="shared" si="251"/>
        <v>64677.18</v>
      </c>
      <c r="V3254">
        <f t="shared" si="252"/>
        <v>64677.18</v>
      </c>
      <c r="Y3254">
        <v>32089.84</v>
      </c>
      <c r="AA3254">
        <v>32587.34</v>
      </c>
      <c r="AI3254">
        <f t="shared" si="253"/>
        <v>0</v>
      </c>
      <c r="AJ3254">
        <f t="shared" si="254"/>
        <v>0</v>
      </c>
    </row>
    <row r="3255" spans="1:46">
      <c r="A3255">
        <v>18116</v>
      </c>
      <c r="B3255" t="s">
        <v>1986</v>
      </c>
      <c r="C3255">
        <v>100490.97</v>
      </c>
      <c r="D3255">
        <f t="shared" si="250"/>
        <v>0</v>
      </c>
      <c r="U3255">
        <f t="shared" si="251"/>
        <v>100490.97</v>
      </c>
      <c r="V3255">
        <f t="shared" si="252"/>
        <v>100490.97</v>
      </c>
      <c r="Y3255">
        <v>51091.26</v>
      </c>
      <c r="AA3255">
        <v>49399.71</v>
      </c>
      <c r="AI3255">
        <f t="shared" si="253"/>
        <v>0</v>
      </c>
      <c r="AJ3255">
        <f t="shared" si="254"/>
        <v>0</v>
      </c>
    </row>
    <row r="3256" spans="1:46">
      <c r="A3256">
        <v>18154</v>
      </c>
      <c r="B3256" t="s">
        <v>1987</v>
      </c>
      <c r="C3256">
        <v>1039940.1399999999</v>
      </c>
      <c r="D3256">
        <f t="shared" si="250"/>
        <v>0</v>
      </c>
      <c r="P3256">
        <v>730447</v>
      </c>
      <c r="R3256">
        <v>223236</v>
      </c>
      <c r="U3256">
        <f t="shared" si="251"/>
        <v>64233.729999999996</v>
      </c>
      <c r="V3256">
        <f t="shared" si="252"/>
        <v>26736.41</v>
      </c>
      <c r="AB3256">
        <v>26736.41</v>
      </c>
      <c r="AD3256">
        <v>37497.32</v>
      </c>
      <c r="AI3256">
        <f t="shared" si="253"/>
        <v>22023.41</v>
      </c>
      <c r="AJ3256">
        <f t="shared" si="254"/>
        <v>0</v>
      </c>
      <c r="AS3256">
        <v>19780.47</v>
      </c>
      <c r="AT3256">
        <v>2242.94</v>
      </c>
    </row>
    <row r="3257" spans="1:46">
      <c r="A3257">
        <v>18156</v>
      </c>
      <c r="B3257" t="s">
        <v>1988</v>
      </c>
      <c r="C3257">
        <v>178177.75</v>
      </c>
      <c r="D3257">
        <f t="shared" si="250"/>
        <v>0</v>
      </c>
      <c r="U3257">
        <f t="shared" si="251"/>
        <v>178177.75</v>
      </c>
      <c r="V3257">
        <f t="shared" si="252"/>
        <v>82174.679999999993</v>
      </c>
      <c r="W3257">
        <v>43508.57</v>
      </c>
      <c r="AB3257">
        <v>38666.11</v>
      </c>
      <c r="AE3257">
        <v>46563.360000000001</v>
      </c>
      <c r="AF3257">
        <v>49439.71</v>
      </c>
      <c r="AI3257">
        <f t="shared" si="253"/>
        <v>0</v>
      </c>
      <c r="AJ3257">
        <f t="shared" si="254"/>
        <v>0</v>
      </c>
    </row>
    <row r="3258" spans="1:46">
      <c r="A3258">
        <v>18582</v>
      </c>
      <c r="B3258" t="s">
        <v>1989</v>
      </c>
      <c r="C3258">
        <v>106817.68</v>
      </c>
      <c r="D3258">
        <f t="shared" si="250"/>
        <v>0</v>
      </c>
      <c r="U3258">
        <f t="shared" si="251"/>
        <v>106817.68</v>
      </c>
      <c r="V3258">
        <f t="shared" si="252"/>
        <v>0</v>
      </c>
      <c r="AC3258">
        <v>39661.69</v>
      </c>
      <c r="AE3258">
        <v>32582.48</v>
      </c>
      <c r="AF3258">
        <v>34573.51</v>
      </c>
      <c r="AI3258">
        <f t="shared" si="253"/>
        <v>0</v>
      </c>
      <c r="AJ3258">
        <f t="shared" si="254"/>
        <v>0</v>
      </c>
    </row>
    <row r="3259" spans="1:46">
      <c r="A3259">
        <v>19027</v>
      </c>
      <c r="B3259" t="s">
        <v>1990</v>
      </c>
      <c r="C3259">
        <v>163794.96</v>
      </c>
      <c r="D3259">
        <f t="shared" si="250"/>
        <v>0</v>
      </c>
      <c r="U3259">
        <f t="shared" si="251"/>
        <v>163794.96</v>
      </c>
      <c r="V3259">
        <f t="shared" si="252"/>
        <v>34042.17</v>
      </c>
      <c r="Y3259">
        <v>34042.17</v>
      </c>
      <c r="AD3259">
        <v>46152.56</v>
      </c>
      <c r="AE3259">
        <v>40613.08</v>
      </c>
      <c r="AF3259">
        <v>42987.15</v>
      </c>
      <c r="AI3259">
        <f t="shared" si="253"/>
        <v>0</v>
      </c>
      <c r="AJ3259">
        <f t="shared" si="254"/>
        <v>0</v>
      </c>
    </row>
    <row r="3260" spans="1:46">
      <c r="A3260">
        <v>19039</v>
      </c>
      <c r="B3260" t="s">
        <v>1991</v>
      </c>
      <c r="C3260">
        <v>97410.18</v>
      </c>
      <c r="D3260">
        <f t="shared" si="250"/>
        <v>0</v>
      </c>
      <c r="U3260">
        <f t="shared" si="251"/>
        <v>97410.18</v>
      </c>
      <c r="V3260">
        <f t="shared" si="252"/>
        <v>30254.19</v>
      </c>
      <c r="W3260">
        <v>30254.19</v>
      </c>
      <c r="AE3260">
        <v>32582.48</v>
      </c>
      <c r="AF3260">
        <v>34573.51</v>
      </c>
      <c r="AI3260">
        <f t="shared" si="253"/>
        <v>0</v>
      </c>
      <c r="AJ3260">
        <f t="shared" si="254"/>
        <v>0</v>
      </c>
    </row>
    <row r="3261" spans="1:46">
      <c r="A3261">
        <v>19041</v>
      </c>
      <c r="B3261" t="s">
        <v>1992</v>
      </c>
      <c r="C3261">
        <v>1994561.21</v>
      </c>
      <c r="D3261">
        <f t="shared" si="250"/>
        <v>1208335</v>
      </c>
      <c r="F3261">
        <v>81932</v>
      </c>
      <c r="G3261">
        <v>77854</v>
      </c>
      <c r="H3261">
        <v>806551</v>
      </c>
      <c r="I3261">
        <v>241998</v>
      </c>
      <c r="P3261">
        <v>641119</v>
      </c>
      <c r="U3261">
        <f t="shared" si="251"/>
        <v>90168.61</v>
      </c>
      <c r="V3261">
        <f t="shared" si="252"/>
        <v>56123.1</v>
      </c>
      <c r="W3261">
        <v>29845.69</v>
      </c>
      <c r="AB3261">
        <v>26277.41</v>
      </c>
      <c r="AF3261">
        <v>34045.51</v>
      </c>
      <c r="AI3261">
        <f t="shared" si="253"/>
        <v>54938.600000000006</v>
      </c>
      <c r="AJ3261">
        <f t="shared" si="254"/>
        <v>35547.620000000003</v>
      </c>
      <c r="AL3261">
        <v>5948.54</v>
      </c>
      <c r="AM3261">
        <v>4810.28</v>
      </c>
      <c r="AN3261">
        <v>19616.45</v>
      </c>
      <c r="AO3261">
        <v>5172.3500000000004</v>
      </c>
      <c r="AS3261">
        <v>19390.98</v>
      </c>
    </row>
    <row r="3262" spans="1:46">
      <c r="A3262">
        <v>19045</v>
      </c>
      <c r="B3262" t="s">
        <v>1993</v>
      </c>
      <c r="C3262">
        <v>498083.93</v>
      </c>
      <c r="D3262">
        <f t="shared" si="250"/>
        <v>326214.98</v>
      </c>
      <c r="I3262">
        <v>326214.98</v>
      </c>
      <c r="U3262">
        <f t="shared" si="251"/>
        <v>162216.59000000003</v>
      </c>
      <c r="V3262">
        <f t="shared" si="252"/>
        <v>55465.08</v>
      </c>
      <c r="Y3262">
        <v>28416.63</v>
      </c>
      <c r="AB3262">
        <v>27048.45</v>
      </c>
      <c r="AD3262">
        <v>38061</v>
      </c>
      <c r="AE3262">
        <v>33331.870000000003</v>
      </c>
      <c r="AF3262">
        <v>35358.639999999999</v>
      </c>
      <c r="AI3262">
        <f t="shared" si="253"/>
        <v>9652.36</v>
      </c>
      <c r="AJ3262">
        <f t="shared" si="254"/>
        <v>9652.36</v>
      </c>
      <c r="AO3262">
        <v>9652.36</v>
      </c>
    </row>
    <row r="3263" spans="1:46">
      <c r="A3263">
        <v>19046</v>
      </c>
      <c r="B3263" t="s">
        <v>1994</v>
      </c>
      <c r="C3263">
        <v>134768.13999999998</v>
      </c>
      <c r="D3263">
        <f t="shared" si="250"/>
        <v>0</v>
      </c>
      <c r="U3263">
        <f t="shared" si="251"/>
        <v>134768.13999999998</v>
      </c>
      <c r="V3263">
        <f t="shared" si="252"/>
        <v>78213.14</v>
      </c>
      <c r="X3263">
        <v>24249.68</v>
      </c>
      <c r="Z3263">
        <v>30560.85</v>
      </c>
      <c r="AB3263">
        <v>23402.61</v>
      </c>
      <c r="AE3263">
        <v>27405.45</v>
      </c>
      <c r="AF3263">
        <v>29149.55</v>
      </c>
      <c r="AI3263">
        <f t="shared" si="253"/>
        <v>0</v>
      </c>
      <c r="AJ3263">
        <f t="shared" si="254"/>
        <v>0</v>
      </c>
    </row>
    <row r="3264" spans="1:46">
      <c r="A3264">
        <v>19231</v>
      </c>
      <c r="B3264" t="s">
        <v>1995</v>
      </c>
      <c r="C3264">
        <v>118125.20000000001</v>
      </c>
      <c r="D3264">
        <f t="shared" si="250"/>
        <v>0</v>
      </c>
      <c r="U3264">
        <f t="shared" si="251"/>
        <v>118125.20000000001</v>
      </c>
      <c r="V3264">
        <f t="shared" si="252"/>
        <v>0</v>
      </c>
      <c r="AC3264">
        <v>43772.35</v>
      </c>
      <c r="AE3264">
        <v>36097.089999999997</v>
      </c>
      <c r="AF3264">
        <v>38255.760000000002</v>
      </c>
      <c r="AI3264">
        <f t="shared" si="253"/>
        <v>0</v>
      </c>
      <c r="AJ3264">
        <f t="shared" si="254"/>
        <v>0</v>
      </c>
    </row>
    <row r="3265" spans="1:46">
      <c r="A3265">
        <v>19237</v>
      </c>
      <c r="B3265" t="s">
        <v>1996</v>
      </c>
      <c r="C3265">
        <v>279856.08</v>
      </c>
      <c r="D3265">
        <f t="shared" si="250"/>
        <v>0</v>
      </c>
      <c r="U3265">
        <f t="shared" si="251"/>
        <v>279856.08</v>
      </c>
      <c r="V3265">
        <f t="shared" si="252"/>
        <v>147201.64999999997</v>
      </c>
      <c r="W3265">
        <v>36763.599999999999</v>
      </c>
      <c r="Y3265">
        <v>34042.17</v>
      </c>
      <c r="Z3265">
        <v>42851.21</v>
      </c>
      <c r="AA3265">
        <v>33544.67</v>
      </c>
      <c r="AC3265">
        <v>49054.2</v>
      </c>
      <c r="AE3265">
        <v>40613.08</v>
      </c>
      <c r="AF3265">
        <v>42987.15</v>
      </c>
      <c r="AI3265">
        <f t="shared" si="253"/>
        <v>0</v>
      </c>
      <c r="AJ3265">
        <f t="shared" si="254"/>
        <v>0</v>
      </c>
    </row>
    <row r="3266" spans="1:46">
      <c r="A3266" t="s">
        <v>2608</v>
      </c>
      <c r="C3266">
        <v>10388804.499999998</v>
      </c>
      <c r="D3266">
        <f t="shared" si="250"/>
        <v>1615125.02</v>
      </c>
      <c r="F3266">
        <v>162507.03999999998</v>
      </c>
      <c r="G3266">
        <v>77854</v>
      </c>
      <c r="H3266">
        <v>806551</v>
      </c>
      <c r="I3266">
        <v>568212.98</v>
      </c>
      <c r="P3266">
        <v>4621631.6500000004</v>
      </c>
      <c r="R3266">
        <v>617707.49</v>
      </c>
      <c r="U3266">
        <f t="shared" si="251"/>
        <v>3326963.58</v>
      </c>
      <c r="V3266">
        <f t="shared" si="252"/>
        <v>1738724.8599999999</v>
      </c>
      <c r="W3266">
        <v>399723.68</v>
      </c>
      <c r="X3266">
        <v>132935.51999999999</v>
      </c>
      <c r="Y3266">
        <v>441255.39999999997</v>
      </c>
      <c r="Z3266">
        <v>142678.74</v>
      </c>
      <c r="AA3266">
        <v>257519.72999999998</v>
      </c>
      <c r="AB3266">
        <v>364611.79</v>
      </c>
      <c r="AC3266">
        <v>211455.66999999998</v>
      </c>
      <c r="AD3266">
        <v>264530.62</v>
      </c>
      <c r="AE3266">
        <v>484855.07</v>
      </c>
      <c r="AF3266">
        <v>627397.3600000001</v>
      </c>
      <c r="AI3266">
        <f t="shared" si="253"/>
        <v>207376.76000000004</v>
      </c>
      <c r="AJ3266">
        <f t="shared" si="254"/>
        <v>53012.17</v>
      </c>
      <c r="AL3266">
        <v>13760.73</v>
      </c>
      <c r="AM3266">
        <v>4810.28</v>
      </c>
      <c r="AN3266">
        <v>19616.45</v>
      </c>
      <c r="AO3266">
        <v>14824.710000000001</v>
      </c>
      <c r="AS3266">
        <v>142582.49000000002</v>
      </c>
      <c r="AT3266">
        <v>11782.1</v>
      </c>
    </row>
    <row r="3267" spans="1:46">
      <c r="A3267" t="s">
        <v>2609</v>
      </c>
      <c r="D3267">
        <f t="shared" si="250"/>
        <v>0</v>
      </c>
      <c r="U3267">
        <f t="shared" si="251"/>
        <v>0</v>
      </c>
      <c r="V3267">
        <f t="shared" si="252"/>
        <v>0</v>
      </c>
      <c r="AI3267">
        <f t="shared" si="253"/>
        <v>0</v>
      </c>
      <c r="AJ3267">
        <f t="shared" si="254"/>
        <v>0</v>
      </c>
    </row>
    <row r="3268" spans="1:46">
      <c r="A3268">
        <v>5529</v>
      </c>
      <c r="B3268" t="s">
        <v>1999</v>
      </c>
      <c r="C3268">
        <v>29618.02</v>
      </c>
      <c r="D3268">
        <f t="shared" si="250"/>
        <v>0</v>
      </c>
      <c r="U3268">
        <f t="shared" si="251"/>
        <v>29618.02</v>
      </c>
      <c r="V3268">
        <f t="shared" si="252"/>
        <v>4485.46</v>
      </c>
      <c r="AB3268">
        <v>4485.46</v>
      </c>
      <c r="AE3268">
        <v>25132.560000000001</v>
      </c>
      <c r="AI3268">
        <f t="shared" si="253"/>
        <v>0</v>
      </c>
      <c r="AJ3268">
        <f t="shared" si="254"/>
        <v>0</v>
      </c>
    </row>
    <row r="3269" spans="1:46">
      <c r="A3269">
        <v>5531</v>
      </c>
      <c r="B3269" t="s">
        <v>3991</v>
      </c>
      <c r="C3269">
        <v>10492.03248</v>
      </c>
      <c r="D3269">
        <f t="shared" si="250"/>
        <v>0</v>
      </c>
      <c r="U3269">
        <f t="shared" si="251"/>
        <v>10492.03248</v>
      </c>
      <c r="V3269">
        <f t="shared" si="252"/>
        <v>10492.03248</v>
      </c>
      <c r="AB3269">
        <v>10492.03248</v>
      </c>
      <c r="AI3269">
        <f t="shared" si="253"/>
        <v>0</v>
      </c>
      <c r="AJ3269">
        <f t="shared" si="254"/>
        <v>0</v>
      </c>
    </row>
    <row r="3270" spans="1:46">
      <c r="A3270">
        <v>5532</v>
      </c>
      <c r="B3270" t="s">
        <v>3992</v>
      </c>
      <c r="C3270">
        <v>8987.8353599999991</v>
      </c>
      <c r="D3270">
        <f t="shared" si="250"/>
        <v>0</v>
      </c>
      <c r="U3270">
        <f t="shared" si="251"/>
        <v>8987.8353599999991</v>
      </c>
      <c r="V3270">
        <f t="shared" si="252"/>
        <v>8987.8353599999991</v>
      </c>
      <c r="AB3270">
        <v>8987.8353599999991</v>
      </c>
      <c r="AI3270">
        <f t="shared" si="253"/>
        <v>0</v>
      </c>
      <c r="AJ3270">
        <f t="shared" si="254"/>
        <v>0</v>
      </c>
    </row>
    <row r="3271" spans="1:46">
      <c r="A3271">
        <v>5534</v>
      </c>
      <c r="B3271" t="s">
        <v>3993</v>
      </c>
      <c r="C3271">
        <v>10239.615839999999</v>
      </c>
      <c r="D3271">
        <f t="shared" si="250"/>
        <v>0</v>
      </c>
      <c r="U3271">
        <f t="shared" si="251"/>
        <v>10239.615839999999</v>
      </c>
      <c r="V3271">
        <f t="shared" si="252"/>
        <v>10239.615839999999</v>
      </c>
      <c r="AB3271">
        <v>10239.615839999999</v>
      </c>
      <c r="AI3271">
        <f t="shared" si="253"/>
        <v>0</v>
      </c>
      <c r="AJ3271">
        <f t="shared" si="254"/>
        <v>0</v>
      </c>
    </row>
    <row r="3272" spans="1:46">
      <c r="A3272">
        <v>7779</v>
      </c>
      <c r="B3272" t="s">
        <v>3994</v>
      </c>
      <c r="C3272">
        <v>59357.212399999997</v>
      </c>
      <c r="D3272">
        <f t="shared" si="250"/>
        <v>0</v>
      </c>
      <c r="U3272">
        <f t="shared" si="251"/>
        <v>59357.212399999997</v>
      </c>
      <c r="V3272">
        <f t="shared" si="252"/>
        <v>0</v>
      </c>
      <c r="AE3272">
        <v>53655.916399999995</v>
      </c>
      <c r="AF3272">
        <v>5701.2960000000003</v>
      </c>
      <c r="AI3272">
        <f t="shared" si="253"/>
        <v>0</v>
      </c>
      <c r="AJ3272">
        <f t="shared" si="254"/>
        <v>0</v>
      </c>
    </row>
    <row r="3273" spans="1:46">
      <c r="A3273">
        <v>8137</v>
      </c>
      <c r="B3273" t="s">
        <v>3995</v>
      </c>
      <c r="C3273">
        <v>20923.536479999999</v>
      </c>
      <c r="D3273">
        <f t="shared" ref="D3273:D3336" si="255">E3273+F3273+G3273+H3273+I3273+J3273</f>
        <v>0</v>
      </c>
      <c r="U3273">
        <f t="shared" ref="U3273:U3336" si="256">V3273+AC3273+AD3273+AE3273+AF3273+AG3273+AH3273</f>
        <v>20923.536479999999</v>
      </c>
      <c r="V3273">
        <f t="shared" ref="V3273:V3336" si="257">W3273+X3273+Y3273+Z3273+AA3273+AB3273</f>
        <v>20923.536479999999</v>
      </c>
      <c r="AB3273">
        <v>20923.536479999999</v>
      </c>
      <c r="AI3273">
        <f t="shared" ref="AI3273:AI3336" si="258">AJ3273+AQ3273+AR3273+AS3273+AT3273+AU3273+AV3273</f>
        <v>0</v>
      </c>
      <c r="AJ3273">
        <f t="shared" ref="AJ3273:AJ3336" si="259">AK3273+AL3273+AM3273+AN3273+AO3273+AP3273</f>
        <v>0</v>
      </c>
    </row>
    <row r="3274" spans="1:46">
      <c r="A3274">
        <v>19761</v>
      </c>
      <c r="B3274" t="s">
        <v>2000</v>
      </c>
      <c r="C3274">
        <v>10563.2</v>
      </c>
      <c r="D3274">
        <f t="shared" si="255"/>
        <v>0</v>
      </c>
      <c r="U3274">
        <f t="shared" si="256"/>
        <v>10563.2</v>
      </c>
      <c r="V3274">
        <f t="shared" si="257"/>
        <v>5188.32</v>
      </c>
      <c r="W3274">
        <v>5188.32</v>
      </c>
      <c r="AE3274">
        <v>5374.88</v>
      </c>
      <c r="AI3274">
        <f t="shared" si="258"/>
        <v>0</v>
      </c>
      <c r="AJ3274">
        <f t="shared" si="259"/>
        <v>0</v>
      </c>
    </row>
    <row r="3275" spans="1:46">
      <c r="A3275">
        <v>20606</v>
      </c>
      <c r="B3275" t="s">
        <v>2001</v>
      </c>
      <c r="C3275">
        <v>85782.85</v>
      </c>
      <c r="D3275">
        <f t="shared" si="255"/>
        <v>0</v>
      </c>
      <c r="U3275">
        <f t="shared" si="256"/>
        <v>85782.85</v>
      </c>
      <c r="V3275">
        <f t="shared" si="257"/>
        <v>8309.840000000002</v>
      </c>
      <c r="AA3275">
        <v>8309.840000000002</v>
      </c>
      <c r="AC3275">
        <v>28945.66</v>
      </c>
      <c r="AE3275">
        <v>23497.53</v>
      </c>
      <c r="AF3275">
        <v>25029.82</v>
      </c>
      <c r="AI3275">
        <f t="shared" si="258"/>
        <v>0</v>
      </c>
      <c r="AJ3275">
        <f t="shared" si="259"/>
        <v>0</v>
      </c>
    </row>
    <row r="3276" spans="1:46">
      <c r="A3276">
        <v>20607</v>
      </c>
      <c r="B3276" t="s">
        <v>2002</v>
      </c>
      <c r="C3276">
        <v>89539.542319999993</v>
      </c>
      <c r="D3276">
        <f t="shared" si="255"/>
        <v>0</v>
      </c>
      <c r="U3276">
        <f t="shared" si="256"/>
        <v>89539.542319999993</v>
      </c>
      <c r="V3276">
        <f t="shared" si="257"/>
        <v>9528.7623200000016</v>
      </c>
      <c r="AA3276">
        <v>9528.7623200000016</v>
      </c>
      <c r="AC3276">
        <v>29874</v>
      </c>
      <c r="AE3276">
        <v>24282.02</v>
      </c>
      <c r="AF3276">
        <v>25854.76</v>
      </c>
      <c r="AI3276">
        <f t="shared" si="258"/>
        <v>0</v>
      </c>
      <c r="AJ3276">
        <f t="shared" si="259"/>
        <v>0</v>
      </c>
    </row>
    <row r="3277" spans="1:46">
      <c r="A3277">
        <v>20623</v>
      </c>
      <c r="B3277" t="s">
        <v>2003</v>
      </c>
      <c r="C3277">
        <v>68889.569680000001</v>
      </c>
      <c r="D3277">
        <f t="shared" si="255"/>
        <v>0</v>
      </c>
      <c r="U3277">
        <f t="shared" si="256"/>
        <v>68889.569680000001</v>
      </c>
      <c r="V3277">
        <f t="shared" si="257"/>
        <v>0</v>
      </c>
      <c r="AC3277">
        <v>38899.111680000002</v>
      </c>
      <c r="AE3277">
        <v>22392.01</v>
      </c>
      <c r="AF3277">
        <v>7598.4480000000003</v>
      </c>
      <c r="AI3277">
        <f t="shared" si="258"/>
        <v>0</v>
      </c>
      <c r="AJ3277">
        <f t="shared" si="259"/>
        <v>0</v>
      </c>
    </row>
    <row r="3278" spans="1:46">
      <c r="A3278">
        <v>20728</v>
      </c>
      <c r="B3278" t="s">
        <v>2004</v>
      </c>
      <c r="C3278">
        <v>120886.15</v>
      </c>
      <c r="D3278">
        <f t="shared" si="255"/>
        <v>0</v>
      </c>
      <c r="U3278">
        <f t="shared" si="256"/>
        <v>120886.15</v>
      </c>
      <c r="V3278">
        <f t="shared" si="257"/>
        <v>42711.7</v>
      </c>
      <c r="Y3278">
        <v>21524.6</v>
      </c>
      <c r="AA3278">
        <v>21187.1</v>
      </c>
      <c r="AC3278">
        <v>29202.26</v>
      </c>
      <c r="AE3278">
        <v>23714.36</v>
      </c>
      <c r="AF3278">
        <v>25257.83</v>
      </c>
      <c r="AI3278">
        <f t="shared" si="258"/>
        <v>0</v>
      </c>
      <c r="AJ3278">
        <f t="shared" si="259"/>
        <v>0</v>
      </c>
    </row>
    <row r="3279" spans="1:46">
      <c r="A3279">
        <v>20729</v>
      </c>
      <c r="B3279" t="s">
        <v>2005</v>
      </c>
      <c r="C3279">
        <v>118744.49511999998</v>
      </c>
      <c r="D3279">
        <f t="shared" si="255"/>
        <v>0</v>
      </c>
      <c r="U3279">
        <f t="shared" si="256"/>
        <v>118744.49511999998</v>
      </c>
      <c r="V3279">
        <f t="shared" si="257"/>
        <v>0</v>
      </c>
      <c r="AC3279">
        <v>75299.653119999988</v>
      </c>
      <c r="AE3279">
        <v>28736.01</v>
      </c>
      <c r="AF3279">
        <v>14708.832</v>
      </c>
      <c r="AI3279">
        <f t="shared" si="258"/>
        <v>0</v>
      </c>
      <c r="AJ3279">
        <f t="shared" si="259"/>
        <v>0</v>
      </c>
    </row>
    <row r="3280" spans="1:46">
      <c r="A3280">
        <v>22692</v>
      </c>
      <c r="B3280" t="s">
        <v>2006</v>
      </c>
      <c r="C3280">
        <v>130917.60391999999</v>
      </c>
      <c r="D3280">
        <f t="shared" si="255"/>
        <v>0</v>
      </c>
      <c r="U3280">
        <f t="shared" si="256"/>
        <v>130917.60391999999</v>
      </c>
      <c r="V3280">
        <f t="shared" si="257"/>
        <v>0</v>
      </c>
      <c r="AC3280">
        <v>85475.281919999994</v>
      </c>
      <c r="AE3280">
        <v>28745.81</v>
      </c>
      <c r="AF3280">
        <v>16696.511999999999</v>
      </c>
      <c r="AI3280">
        <f t="shared" si="258"/>
        <v>0</v>
      </c>
      <c r="AJ3280">
        <f t="shared" si="259"/>
        <v>0</v>
      </c>
    </row>
    <row r="3281" spans="1:46">
      <c r="A3281">
        <v>22694</v>
      </c>
      <c r="B3281" t="s">
        <v>3996</v>
      </c>
      <c r="C3281">
        <v>91116.430080000006</v>
      </c>
      <c r="D3281">
        <f t="shared" si="255"/>
        <v>0</v>
      </c>
      <c r="U3281">
        <f t="shared" si="256"/>
        <v>91116.430080000006</v>
      </c>
      <c r="V3281">
        <f t="shared" si="257"/>
        <v>0</v>
      </c>
      <c r="AC3281">
        <v>76226.542079999999</v>
      </c>
      <c r="AF3281">
        <v>14889.888000000001</v>
      </c>
      <c r="AI3281">
        <f t="shared" si="258"/>
        <v>0</v>
      </c>
      <c r="AJ3281">
        <f t="shared" si="259"/>
        <v>0</v>
      </c>
    </row>
    <row r="3282" spans="1:46">
      <c r="A3282">
        <v>22695</v>
      </c>
      <c r="B3282" t="s">
        <v>2007</v>
      </c>
      <c r="C3282">
        <v>164671.18</v>
      </c>
      <c r="D3282">
        <f t="shared" si="255"/>
        <v>0</v>
      </c>
      <c r="U3282">
        <f t="shared" si="256"/>
        <v>164671.18</v>
      </c>
      <c r="V3282">
        <f t="shared" si="257"/>
        <v>56720.2</v>
      </c>
      <c r="Y3282">
        <v>28528.85</v>
      </c>
      <c r="AA3282">
        <v>28191.35</v>
      </c>
      <c r="AC3282">
        <v>40094.74</v>
      </c>
      <c r="AE3282">
        <v>32919.040000000001</v>
      </c>
      <c r="AF3282">
        <v>34937.199999999997</v>
      </c>
      <c r="AI3282">
        <f t="shared" si="258"/>
        <v>0</v>
      </c>
      <c r="AJ3282">
        <f t="shared" si="259"/>
        <v>0</v>
      </c>
    </row>
    <row r="3283" spans="1:46">
      <c r="A3283" t="s">
        <v>2610</v>
      </c>
      <c r="C3283">
        <v>1020729.2736799999</v>
      </c>
      <c r="D3283">
        <f t="shared" si="255"/>
        <v>0</v>
      </c>
      <c r="U3283">
        <f t="shared" si="256"/>
        <v>1020729.27368</v>
      </c>
      <c r="V3283">
        <f t="shared" si="257"/>
        <v>177587.30248000001</v>
      </c>
      <c r="W3283">
        <v>5188.32</v>
      </c>
      <c r="Y3283">
        <v>50053.45</v>
      </c>
      <c r="AA3283">
        <v>67217.052320000003</v>
      </c>
      <c r="AB3283">
        <v>55128.480159999992</v>
      </c>
      <c r="AC3283">
        <v>404017.24879999994</v>
      </c>
      <c r="AE3283">
        <v>268450.13640000002</v>
      </c>
      <c r="AF3283">
        <v>170674.58600000001</v>
      </c>
      <c r="AI3283">
        <f t="shared" si="258"/>
        <v>0</v>
      </c>
      <c r="AJ3283">
        <f t="shared" si="259"/>
        <v>0</v>
      </c>
    </row>
    <row r="3284" spans="1:46">
      <c r="A3284" t="s">
        <v>2611</v>
      </c>
      <c r="D3284">
        <f t="shared" si="255"/>
        <v>0</v>
      </c>
      <c r="U3284">
        <f t="shared" si="256"/>
        <v>0</v>
      </c>
      <c r="V3284">
        <f t="shared" si="257"/>
        <v>0</v>
      </c>
      <c r="AI3284">
        <f t="shared" si="258"/>
        <v>0</v>
      </c>
      <c r="AJ3284">
        <f t="shared" si="259"/>
        <v>0</v>
      </c>
    </row>
    <row r="3285" spans="1:46">
      <c r="A3285">
        <v>111</v>
      </c>
      <c r="B3285" t="s">
        <v>2010</v>
      </c>
      <c r="C3285">
        <v>1300195.7279783944</v>
      </c>
      <c r="D3285">
        <f t="shared" si="255"/>
        <v>882613.6100000001</v>
      </c>
      <c r="G3285">
        <v>323966.55</v>
      </c>
      <c r="I3285">
        <v>558647.06000000006</v>
      </c>
      <c r="R3285">
        <v>365414.66</v>
      </c>
      <c r="U3285">
        <f t="shared" si="256"/>
        <v>44688.837978394302</v>
      </c>
      <c r="V3285">
        <f t="shared" si="257"/>
        <v>44688.837978394302</v>
      </c>
      <c r="AB3285">
        <v>44688.837978394302</v>
      </c>
      <c r="AI3285">
        <f t="shared" si="258"/>
        <v>7478.62</v>
      </c>
      <c r="AJ3285">
        <f t="shared" si="259"/>
        <v>2585.84</v>
      </c>
      <c r="AM3285">
        <v>1446.87</v>
      </c>
      <c r="AO3285">
        <v>1138.97</v>
      </c>
      <c r="AT3285">
        <v>4892.78</v>
      </c>
    </row>
    <row r="3286" spans="1:46">
      <c r="A3286">
        <v>1568</v>
      </c>
      <c r="B3286" t="s">
        <v>2011</v>
      </c>
      <c r="C3286">
        <v>135797.16415091333</v>
      </c>
      <c r="D3286">
        <f t="shared" si="255"/>
        <v>0</v>
      </c>
      <c r="U3286">
        <f t="shared" si="256"/>
        <v>135797.16415091333</v>
      </c>
      <c r="V3286">
        <f t="shared" si="257"/>
        <v>65969.957172122406</v>
      </c>
      <c r="W3286">
        <v>17549.296713854401</v>
      </c>
      <c r="Y3286">
        <v>11159.1457216247</v>
      </c>
      <c r="Z3286">
        <v>20154.8200483449</v>
      </c>
      <c r="AA3286">
        <v>10643.790688298401</v>
      </c>
      <c r="AB3286">
        <v>6462.9040000000005</v>
      </c>
      <c r="AE3286">
        <v>18122.9416909502</v>
      </c>
      <c r="AF3286">
        <v>4451.1452878407099</v>
      </c>
      <c r="AH3286">
        <v>47253.120000000003</v>
      </c>
      <c r="AI3286">
        <f t="shared" si="258"/>
        <v>0</v>
      </c>
      <c r="AJ3286">
        <f t="shared" si="259"/>
        <v>0</v>
      </c>
    </row>
    <row r="3287" spans="1:46">
      <c r="A3287">
        <v>1569</v>
      </c>
      <c r="B3287" t="s">
        <v>3997</v>
      </c>
      <c r="C3287">
        <v>12258.794720072799</v>
      </c>
      <c r="D3287">
        <f t="shared" si="255"/>
        <v>0</v>
      </c>
      <c r="U3287">
        <f t="shared" si="256"/>
        <v>12258.794720072799</v>
      </c>
      <c r="V3287">
        <f t="shared" si="257"/>
        <v>12258.794720072799</v>
      </c>
      <c r="AB3287">
        <v>12258.794720072799</v>
      </c>
      <c r="AI3287">
        <f t="shared" si="258"/>
        <v>0</v>
      </c>
      <c r="AJ3287">
        <f t="shared" si="259"/>
        <v>0</v>
      </c>
    </row>
    <row r="3288" spans="1:46">
      <c r="A3288">
        <v>2242</v>
      </c>
      <c r="B3288" t="s">
        <v>2012</v>
      </c>
      <c r="C3288">
        <v>151224.55972051882</v>
      </c>
      <c r="D3288">
        <f t="shared" si="255"/>
        <v>0</v>
      </c>
      <c r="U3288">
        <f t="shared" si="256"/>
        <v>151224.55972051882</v>
      </c>
      <c r="V3288">
        <f t="shared" si="257"/>
        <v>54608.676768793768</v>
      </c>
      <c r="W3288">
        <v>8487.5555488618902</v>
      </c>
      <c r="Y3288">
        <v>6519.01542156297</v>
      </c>
      <c r="Z3288">
        <v>14822.100958495799</v>
      </c>
      <c r="AA3288">
        <v>9894.9456398731108</v>
      </c>
      <c r="AB3288">
        <v>14885.0592</v>
      </c>
      <c r="AC3288">
        <v>24371.7885766422</v>
      </c>
      <c r="AE3288">
        <v>19961.909049869999</v>
      </c>
      <c r="AF3288">
        <v>5029.0653252128704</v>
      </c>
      <c r="AH3288">
        <v>47253.120000000003</v>
      </c>
      <c r="AI3288">
        <f t="shared" si="258"/>
        <v>0</v>
      </c>
      <c r="AJ3288">
        <f t="shared" si="259"/>
        <v>0</v>
      </c>
    </row>
    <row r="3289" spans="1:46">
      <c r="A3289">
        <v>2358</v>
      </c>
      <c r="B3289" t="s">
        <v>3998</v>
      </c>
      <c r="C3289">
        <v>6409.14</v>
      </c>
      <c r="D3289">
        <f t="shared" si="255"/>
        <v>0</v>
      </c>
      <c r="U3289">
        <f t="shared" si="256"/>
        <v>6409.14</v>
      </c>
      <c r="V3289">
        <f t="shared" si="257"/>
        <v>6409.14</v>
      </c>
      <c r="AB3289">
        <v>6409.14</v>
      </c>
      <c r="AI3289">
        <f t="shared" si="258"/>
        <v>0</v>
      </c>
      <c r="AJ3289">
        <f t="shared" si="259"/>
        <v>0</v>
      </c>
    </row>
    <row r="3290" spans="1:46">
      <c r="A3290">
        <v>2430</v>
      </c>
      <c r="B3290" t="s">
        <v>2013</v>
      </c>
      <c r="C3290">
        <v>771703.43839999998</v>
      </c>
      <c r="D3290">
        <f t="shared" si="255"/>
        <v>522786.32999999996</v>
      </c>
      <c r="G3290">
        <v>169373.9</v>
      </c>
      <c r="I3290">
        <v>353412.43</v>
      </c>
      <c r="R3290">
        <v>232037.12</v>
      </c>
      <c r="U3290">
        <f t="shared" si="256"/>
        <v>12144.358399999999</v>
      </c>
      <c r="V3290">
        <f t="shared" si="257"/>
        <v>12144.358399999999</v>
      </c>
      <c r="AB3290">
        <v>12144.358399999999</v>
      </c>
      <c r="AI3290">
        <f t="shared" si="258"/>
        <v>4735.63</v>
      </c>
      <c r="AJ3290">
        <f t="shared" si="259"/>
        <v>1594.92</v>
      </c>
      <c r="AM3290">
        <v>816.39</v>
      </c>
      <c r="AO3290">
        <v>778.53</v>
      </c>
      <c r="AT3290">
        <v>3140.71</v>
      </c>
    </row>
    <row r="3291" spans="1:46">
      <c r="A3291">
        <v>2571</v>
      </c>
      <c r="B3291" t="s">
        <v>2014</v>
      </c>
      <c r="C3291">
        <v>32284.9841947202</v>
      </c>
      <c r="D3291">
        <f t="shared" si="255"/>
        <v>0</v>
      </c>
      <c r="U3291">
        <f t="shared" si="256"/>
        <v>32284.9841947202</v>
      </c>
      <c r="V3291">
        <f t="shared" si="257"/>
        <v>10543.9488</v>
      </c>
      <c r="AB3291">
        <v>10543.9488</v>
      </c>
      <c r="AC3291">
        <v>21741.035394720198</v>
      </c>
      <c r="AI3291">
        <f t="shared" si="258"/>
        <v>0</v>
      </c>
      <c r="AJ3291">
        <f t="shared" si="259"/>
        <v>0</v>
      </c>
    </row>
    <row r="3292" spans="1:46">
      <c r="A3292">
        <v>2572</v>
      </c>
      <c r="B3292" t="s">
        <v>2015</v>
      </c>
      <c r="C3292">
        <v>17829.679276885901</v>
      </c>
      <c r="D3292">
        <f t="shared" si="255"/>
        <v>0</v>
      </c>
      <c r="U3292">
        <f t="shared" si="256"/>
        <v>17829.679276885901</v>
      </c>
      <c r="V3292">
        <f t="shared" si="257"/>
        <v>17829.679276885901</v>
      </c>
      <c r="W3292">
        <v>17829.679276885901</v>
      </c>
      <c r="AI3292">
        <f t="shared" si="258"/>
        <v>0</v>
      </c>
      <c r="AJ3292">
        <f t="shared" si="259"/>
        <v>0</v>
      </c>
    </row>
    <row r="3293" spans="1:46">
      <c r="A3293">
        <v>2741</v>
      </c>
      <c r="B3293" t="s">
        <v>2016</v>
      </c>
      <c r="C3293">
        <v>42534.920523905603</v>
      </c>
      <c r="D3293">
        <f t="shared" si="255"/>
        <v>0</v>
      </c>
      <c r="U3293">
        <f t="shared" si="256"/>
        <v>42534.920523905603</v>
      </c>
      <c r="V3293">
        <f t="shared" si="257"/>
        <v>17371.946400000001</v>
      </c>
      <c r="AB3293">
        <v>17371.946400000001</v>
      </c>
      <c r="AC3293">
        <v>25162.974123905598</v>
      </c>
      <c r="AI3293">
        <f t="shared" si="258"/>
        <v>0</v>
      </c>
      <c r="AJ3293">
        <f t="shared" si="259"/>
        <v>0</v>
      </c>
    </row>
    <row r="3294" spans="1:46">
      <c r="A3294">
        <v>2899</v>
      </c>
      <c r="B3294" t="s">
        <v>3999</v>
      </c>
      <c r="C3294">
        <v>4342.3999999999996</v>
      </c>
      <c r="D3294">
        <f t="shared" si="255"/>
        <v>0</v>
      </c>
      <c r="U3294">
        <f t="shared" si="256"/>
        <v>4342.3999999999996</v>
      </c>
      <c r="V3294">
        <f t="shared" si="257"/>
        <v>4342.3999999999996</v>
      </c>
      <c r="AB3294">
        <v>4342.3999999999996</v>
      </c>
      <c r="AI3294">
        <f t="shared" si="258"/>
        <v>0</v>
      </c>
      <c r="AJ3294">
        <f t="shared" si="259"/>
        <v>0</v>
      </c>
    </row>
    <row r="3295" spans="1:46">
      <c r="A3295">
        <v>2901</v>
      </c>
      <c r="B3295" t="s">
        <v>2017</v>
      </c>
      <c r="C3295">
        <v>158141.43938757092</v>
      </c>
      <c r="D3295">
        <f t="shared" si="255"/>
        <v>0</v>
      </c>
      <c r="U3295">
        <f t="shared" si="256"/>
        <v>158141.43938757092</v>
      </c>
      <c r="V3295">
        <f t="shared" si="257"/>
        <v>65026.829589661407</v>
      </c>
      <c r="W3295">
        <v>17092.715825828898</v>
      </c>
      <c r="Y3295">
        <v>11159.1457216247</v>
      </c>
      <c r="Z3295">
        <v>19738.2909539094</v>
      </c>
      <c r="AA3295">
        <v>10643.790688298401</v>
      </c>
      <c r="AB3295">
        <v>6392.8864000000003</v>
      </c>
      <c r="AC3295">
        <v>21611.212379224999</v>
      </c>
      <c r="AE3295">
        <v>17606.776989071499</v>
      </c>
      <c r="AF3295">
        <v>6643.5004296130001</v>
      </c>
      <c r="AH3295">
        <v>47253.120000000003</v>
      </c>
      <c r="AI3295">
        <f t="shared" si="258"/>
        <v>0</v>
      </c>
      <c r="AJ3295">
        <f t="shared" si="259"/>
        <v>0</v>
      </c>
    </row>
    <row r="3296" spans="1:46">
      <c r="A3296">
        <v>4532</v>
      </c>
      <c r="B3296" t="s">
        <v>2018</v>
      </c>
      <c r="C3296">
        <v>40487.408816185605</v>
      </c>
      <c r="D3296">
        <f t="shared" si="255"/>
        <v>0</v>
      </c>
      <c r="U3296">
        <f t="shared" si="256"/>
        <v>40487.408816185605</v>
      </c>
      <c r="V3296">
        <f t="shared" si="257"/>
        <v>17720.0367517956</v>
      </c>
      <c r="W3296">
        <v>17720.0367517956</v>
      </c>
      <c r="AC3296">
        <v>22767.372064390001</v>
      </c>
      <c r="AI3296">
        <f t="shared" si="258"/>
        <v>0</v>
      </c>
      <c r="AJ3296">
        <f t="shared" si="259"/>
        <v>0</v>
      </c>
    </row>
    <row r="3297" spans="1:46">
      <c r="A3297">
        <v>4789</v>
      </c>
      <c r="B3297" t="s">
        <v>2019</v>
      </c>
      <c r="C3297">
        <v>17751.1021339045</v>
      </c>
      <c r="D3297">
        <f t="shared" si="255"/>
        <v>0</v>
      </c>
      <c r="U3297">
        <f t="shared" si="256"/>
        <v>17751.1021339045</v>
      </c>
      <c r="V3297">
        <f t="shared" si="257"/>
        <v>17751.1021339045</v>
      </c>
      <c r="W3297">
        <v>17751.1021339045</v>
      </c>
      <c r="AI3297">
        <f t="shared" si="258"/>
        <v>0</v>
      </c>
      <c r="AJ3297">
        <f t="shared" si="259"/>
        <v>0</v>
      </c>
    </row>
    <row r="3298" spans="1:46">
      <c r="A3298">
        <v>5421</v>
      </c>
      <c r="B3298" t="s">
        <v>2020</v>
      </c>
      <c r="C3298">
        <v>37723.046119122097</v>
      </c>
      <c r="D3298">
        <f t="shared" si="255"/>
        <v>0</v>
      </c>
      <c r="U3298">
        <f t="shared" si="256"/>
        <v>37723.046119122097</v>
      </c>
      <c r="V3298">
        <f t="shared" si="257"/>
        <v>14086.104799999999</v>
      </c>
      <c r="AB3298">
        <v>14086.104799999999</v>
      </c>
      <c r="AC3298">
        <v>23636.941319122099</v>
      </c>
      <c r="AI3298">
        <f t="shared" si="258"/>
        <v>0</v>
      </c>
      <c r="AJ3298">
        <f t="shared" si="259"/>
        <v>0</v>
      </c>
    </row>
    <row r="3299" spans="1:46">
      <c r="A3299">
        <v>7100</v>
      </c>
      <c r="B3299" t="s">
        <v>4000</v>
      </c>
      <c r="C3299">
        <v>3776</v>
      </c>
      <c r="D3299">
        <f t="shared" si="255"/>
        <v>0</v>
      </c>
      <c r="U3299">
        <f t="shared" si="256"/>
        <v>3776</v>
      </c>
      <c r="V3299">
        <f t="shared" si="257"/>
        <v>3776</v>
      </c>
      <c r="AB3299">
        <v>3776</v>
      </c>
      <c r="AI3299">
        <f t="shared" si="258"/>
        <v>0</v>
      </c>
      <c r="AJ3299">
        <f t="shared" si="259"/>
        <v>0</v>
      </c>
    </row>
    <row r="3300" spans="1:46">
      <c r="A3300">
        <v>7102</v>
      </c>
      <c r="B3300" t="s">
        <v>4001</v>
      </c>
      <c r="C3300">
        <v>3891.7076012744601</v>
      </c>
      <c r="D3300">
        <f t="shared" si="255"/>
        <v>0</v>
      </c>
      <c r="U3300">
        <f t="shared" si="256"/>
        <v>3891.7076012744601</v>
      </c>
      <c r="V3300">
        <f t="shared" si="257"/>
        <v>3891.7076012744601</v>
      </c>
      <c r="AB3300">
        <v>3891.7076012744601</v>
      </c>
      <c r="AI3300">
        <f t="shared" si="258"/>
        <v>0</v>
      </c>
      <c r="AJ3300">
        <f t="shared" si="259"/>
        <v>0</v>
      </c>
    </row>
    <row r="3301" spans="1:46">
      <c r="A3301">
        <v>8464</v>
      </c>
      <c r="B3301" t="s">
        <v>4002</v>
      </c>
      <c r="C3301">
        <v>3891.7076012744601</v>
      </c>
      <c r="D3301">
        <f t="shared" si="255"/>
        <v>0</v>
      </c>
      <c r="U3301">
        <f t="shared" si="256"/>
        <v>3891.7076012744601</v>
      </c>
      <c r="V3301">
        <f t="shared" si="257"/>
        <v>3891.7076012744601</v>
      </c>
      <c r="AB3301">
        <v>3891.7076012744601</v>
      </c>
      <c r="AI3301">
        <f t="shared" si="258"/>
        <v>0</v>
      </c>
      <c r="AJ3301">
        <f t="shared" si="259"/>
        <v>0</v>
      </c>
    </row>
    <row r="3302" spans="1:46">
      <c r="A3302">
        <v>8674</v>
      </c>
      <c r="B3302" t="s">
        <v>4003</v>
      </c>
      <c r="C3302">
        <v>12258.794720072799</v>
      </c>
      <c r="D3302">
        <f t="shared" si="255"/>
        <v>0</v>
      </c>
      <c r="U3302">
        <f t="shared" si="256"/>
        <v>12258.794720072799</v>
      </c>
      <c r="V3302">
        <f t="shared" si="257"/>
        <v>12258.794720072799</v>
      </c>
      <c r="AB3302">
        <v>12258.794720072799</v>
      </c>
      <c r="AI3302">
        <f t="shared" si="258"/>
        <v>0</v>
      </c>
      <c r="AJ3302">
        <f t="shared" si="259"/>
        <v>0</v>
      </c>
    </row>
    <row r="3303" spans="1:46">
      <c r="A3303">
        <v>8683</v>
      </c>
      <c r="B3303" t="s">
        <v>4004</v>
      </c>
      <c r="C3303">
        <v>8075.2511606736498</v>
      </c>
      <c r="D3303">
        <f t="shared" si="255"/>
        <v>0</v>
      </c>
      <c r="U3303">
        <f t="shared" si="256"/>
        <v>8075.2511606736498</v>
      </c>
      <c r="V3303">
        <f t="shared" si="257"/>
        <v>8075.2511606736498</v>
      </c>
      <c r="AB3303">
        <v>8075.2511606736498</v>
      </c>
      <c r="AI3303">
        <f t="shared" si="258"/>
        <v>0</v>
      </c>
      <c r="AJ3303">
        <f t="shared" si="259"/>
        <v>0</v>
      </c>
    </row>
    <row r="3304" spans="1:46">
      <c r="A3304">
        <v>8825</v>
      </c>
      <c r="B3304" t="s">
        <v>2021</v>
      </c>
      <c r="C3304">
        <v>209163.34560000003</v>
      </c>
      <c r="D3304">
        <f t="shared" si="255"/>
        <v>187672.92</v>
      </c>
      <c r="E3304">
        <v>187672.92</v>
      </c>
      <c r="U3304">
        <f t="shared" si="256"/>
        <v>12758.265600000001</v>
      </c>
      <c r="V3304">
        <f t="shared" si="257"/>
        <v>12758.265600000001</v>
      </c>
      <c r="AB3304">
        <v>12758.265600000001</v>
      </c>
      <c r="AI3304">
        <f t="shared" si="258"/>
        <v>8732.16</v>
      </c>
      <c r="AJ3304">
        <f t="shared" si="259"/>
        <v>8732.16</v>
      </c>
      <c r="AK3304">
        <v>8732.16</v>
      </c>
    </row>
    <row r="3305" spans="1:46">
      <c r="A3305">
        <v>8826</v>
      </c>
      <c r="B3305" t="s">
        <v>4005</v>
      </c>
      <c r="C3305">
        <v>12699.5</v>
      </c>
      <c r="D3305">
        <f t="shared" si="255"/>
        <v>0</v>
      </c>
      <c r="U3305">
        <f t="shared" si="256"/>
        <v>12699.5</v>
      </c>
      <c r="V3305">
        <f t="shared" si="257"/>
        <v>12699.5</v>
      </c>
      <c r="AB3305">
        <v>12699.5</v>
      </c>
      <c r="AI3305">
        <f t="shared" si="258"/>
        <v>0</v>
      </c>
      <c r="AJ3305">
        <f t="shared" si="259"/>
        <v>0</v>
      </c>
    </row>
    <row r="3306" spans="1:46">
      <c r="A3306">
        <v>8828</v>
      </c>
      <c r="B3306" t="s">
        <v>2022</v>
      </c>
      <c r="C3306">
        <v>859506.53207987186</v>
      </c>
      <c r="D3306">
        <f t="shared" si="255"/>
        <v>821378.04</v>
      </c>
      <c r="G3306">
        <v>90739.14</v>
      </c>
      <c r="H3306">
        <v>639891.54</v>
      </c>
      <c r="I3306">
        <v>90747.36</v>
      </c>
      <c r="U3306">
        <f t="shared" si="256"/>
        <v>33568.222079871797</v>
      </c>
      <c r="V3306">
        <f t="shared" si="257"/>
        <v>33568.222079871797</v>
      </c>
      <c r="AB3306">
        <v>33568.222079871797</v>
      </c>
      <c r="AI3306">
        <f t="shared" si="258"/>
        <v>4560.2700000000004</v>
      </c>
      <c r="AJ3306">
        <f t="shared" si="259"/>
        <v>4560.2700000000004</v>
      </c>
      <c r="AM3306">
        <v>610.27</v>
      </c>
      <c r="AN3306">
        <v>2998.46</v>
      </c>
      <c r="AO3306">
        <v>951.54</v>
      </c>
    </row>
    <row r="3307" spans="1:46">
      <c r="A3307">
        <v>8830</v>
      </c>
      <c r="B3307" t="s">
        <v>2023</v>
      </c>
      <c r="C3307">
        <v>255244.57119999998</v>
      </c>
      <c r="D3307">
        <f t="shared" si="255"/>
        <v>235343.3</v>
      </c>
      <c r="E3307">
        <v>235343.3</v>
      </c>
      <c r="U3307">
        <f t="shared" si="256"/>
        <v>12586.9712</v>
      </c>
      <c r="V3307">
        <f t="shared" si="257"/>
        <v>12586.9712</v>
      </c>
      <c r="AB3307">
        <v>12586.9712</v>
      </c>
      <c r="AI3307">
        <f t="shared" si="258"/>
        <v>7314.3</v>
      </c>
      <c r="AJ3307">
        <f t="shared" si="259"/>
        <v>7314.3</v>
      </c>
      <c r="AK3307">
        <v>7314.3</v>
      </c>
    </row>
    <row r="3308" spans="1:46">
      <c r="A3308">
        <v>8832</v>
      </c>
      <c r="B3308" t="s">
        <v>4006</v>
      </c>
      <c r="C3308">
        <v>3016.0593536640899</v>
      </c>
      <c r="D3308">
        <f t="shared" si="255"/>
        <v>0</v>
      </c>
      <c r="U3308">
        <f t="shared" si="256"/>
        <v>3016.0593536640899</v>
      </c>
      <c r="V3308">
        <f t="shared" si="257"/>
        <v>3016.0593536640899</v>
      </c>
      <c r="AB3308">
        <v>3016.0593536640899</v>
      </c>
      <c r="AI3308">
        <f t="shared" si="258"/>
        <v>0</v>
      </c>
      <c r="AJ3308">
        <f t="shared" si="259"/>
        <v>0</v>
      </c>
    </row>
    <row r="3309" spans="1:46">
      <c r="A3309">
        <v>8833</v>
      </c>
      <c r="B3309" t="s">
        <v>2024</v>
      </c>
      <c r="C3309">
        <v>2332527.8095999998</v>
      </c>
      <c r="D3309">
        <f t="shared" si="255"/>
        <v>903559.51</v>
      </c>
      <c r="G3309">
        <v>123532.24</v>
      </c>
      <c r="H3309">
        <v>780027.27</v>
      </c>
      <c r="P3309">
        <v>1195052.71</v>
      </c>
      <c r="R3309">
        <v>131810.64000000001</v>
      </c>
      <c r="U3309">
        <f t="shared" si="256"/>
        <v>36818.429600000003</v>
      </c>
      <c r="V3309">
        <f t="shared" si="257"/>
        <v>36818.429600000003</v>
      </c>
      <c r="AA3309">
        <v>23425.001600000003</v>
      </c>
      <c r="AB3309">
        <v>13393.428</v>
      </c>
      <c r="AI3309">
        <f t="shared" si="258"/>
        <v>65286.520000000004</v>
      </c>
      <c r="AJ3309">
        <f t="shared" si="259"/>
        <v>15517.119999999999</v>
      </c>
      <c r="AM3309">
        <v>3062.16</v>
      </c>
      <c r="AN3309">
        <v>12454.96</v>
      </c>
      <c r="AS3309">
        <v>42097.57</v>
      </c>
      <c r="AT3309">
        <v>7671.83</v>
      </c>
    </row>
    <row r="3310" spans="1:46">
      <c r="A3310">
        <v>9423</v>
      </c>
      <c r="B3310" t="s">
        <v>4007</v>
      </c>
      <c r="C3310">
        <v>10785.26</v>
      </c>
      <c r="D3310">
        <f t="shared" si="255"/>
        <v>0</v>
      </c>
      <c r="U3310">
        <f t="shared" si="256"/>
        <v>10785.26</v>
      </c>
      <c r="V3310">
        <f t="shared" si="257"/>
        <v>10785.26</v>
      </c>
      <c r="AB3310">
        <v>10785.26</v>
      </c>
      <c r="AI3310">
        <f t="shared" si="258"/>
        <v>0</v>
      </c>
      <c r="AJ3310">
        <f t="shared" si="259"/>
        <v>0</v>
      </c>
    </row>
    <row r="3311" spans="1:46">
      <c r="A3311">
        <v>9424</v>
      </c>
      <c r="B3311" t="s">
        <v>2025</v>
      </c>
      <c r="C3311">
        <v>125232.68543825595</v>
      </c>
      <c r="D3311">
        <f t="shared" si="255"/>
        <v>0</v>
      </c>
      <c r="U3311">
        <f t="shared" si="256"/>
        <v>125232.68543825595</v>
      </c>
      <c r="V3311">
        <f t="shared" si="257"/>
        <v>53970.301508657067</v>
      </c>
      <c r="Y3311">
        <v>7093.0654586848696</v>
      </c>
      <c r="Z3311">
        <v>22034.230199880101</v>
      </c>
      <c r="AA3311">
        <v>10052.9706500921</v>
      </c>
      <c r="AB3311">
        <v>14790.0352</v>
      </c>
      <c r="AC3311">
        <v>24009.263929598899</v>
      </c>
      <c r="AH3311">
        <v>47253.120000000003</v>
      </c>
      <c r="AI3311">
        <f t="shared" si="258"/>
        <v>0</v>
      </c>
      <c r="AJ3311">
        <f t="shared" si="259"/>
        <v>0</v>
      </c>
    </row>
    <row r="3312" spans="1:46">
      <c r="A3312">
        <v>9425</v>
      </c>
      <c r="B3312" t="s">
        <v>2026</v>
      </c>
      <c r="C3312">
        <v>27750.260617739401</v>
      </c>
      <c r="D3312">
        <f t="shared" si="255"/>
        <v>0</v>
      </c>
      <c r="U3312">
        <f t="shared" si="256"/>
        <v>27750.260617739401</v>
      </c>
      <c r="V3312">
        <f t="shared" si="257"/>
        <v>14888.3104</v>
      </c>
      <c r="AB3312">
        <v>14888.3104</v>
      </c>
      <c r="AC3312">
        <v>12861.950217739401</v>
      </c>
      <c r="AI3312">
        <f t="shared" si="258"/>
        <v>0</v>
      </c>
      <c r="AJ3312">
        <f t="shared" si="259"/>
        <v>0</v>
      </c>
    </row>
    <row r="3313" spans="1:46">
      <c r="A3313">
        <v>9426</v>
      </c>
      <c r="B3313" t="s">
        <v>2027</v>
      </c>
      <c r="C3313">
        <v>2902219.5408000001</v>
      </c>
      <c r="D3313">
        <f t="shared" si="255"/>
        <v>1237795.93</v>
      </c>
      <c r="G3313">
        <v>109251</v>
      </c>
      <c r="H3313">
        <v>937223.34</v>
      </c>
      <c r="I3313">
        <v>191321.59</v>
      </c>
      <c r="P3313">
        <v>1563468.97</v>
      </c>
      <c r="U3313">
        <f t="shared" si="256"/>
        <v>17819.560799999999</v>
      </c>
      <c r="V3313">
        <f t="shared" si="257"/>
        <v>17819.560799999999</v>
      </c>
      <c r="AB3313">
        <v>17819.560799999999</v>
      </c>
      <c r="AI3313">
        <f t="shared" si="258"/>
        <v>83135.08</v>
      </c>
      <c r="AJ3313">
        <f t="shared" si="259"/>
        <v>30311.75</v>
      </c>
      <c r="AM3313">
        <v>4043.64</v>
      </c>
      <c r="AN3313">
        <v>21575.59</v>
      </c>
      <c r="AO3313">
        <v>4692.5200000000004</v>
      </c>
      <c r="AS3313">
        <v>52823.33</v>
      </c>
    </row>
    <row r="3314" spans="1:46">
      <c r="A3314">
        <v>9473</v>
      </c>
      <c r="B3314" t="s">
        <v>2028</v>
      </c>
      <c r="C3314">
        <v>507839.68541286967</v>
      </c>
      <c r="D3314">
        <f t="shared" si="255"/>
        <v>0</v>
      </c>
      <c r="N3314">
        <v>119542.62</v>
      </c>
      <c r="R3314">
        <v>338165.94</v>
      </c>
      <c r="U3314">
        <f t="shared" si="256"/>
        <v>44294.645412869701</v>
      </c>
      <c r="V3314">
        <f t="shared" si="257"/>
        <v>44294.645412869701</v>
      </c>
      <c r="AB3314">
        <v>44294.645412869701</v>
      </c>
      <c r="AI3314">
        <f t="shared" si="258"/>
        <v>5836.4800000000005</v>
      </c>
      <c r="AJ3314">
        <f t="shared" si="259"/>
        <v>0</v>
      </c>
      <c r="AR3314">
        <v>980.63</v>
      </c>
      <c r="AT3314">
        <v>4855.8500000000004</v>
      </c>
    </row>
    <row r="3315" spans="1:46">
      <c r="A3315">
        <v>9474</v>
      </c>
      <c r="B3315" t="s">
        <v>2029</v>
      </c>
      <c r="C3315">
        <v>317585.55160000001</v>
      </c>
      <c r="D3315">
        <f t="shared" si="255"/>
        <v>308919.07</v>
      </c>
      <c r="G3315">
        <v>76328</v>
      </c>
      <c r="I3315">
        <v>232591.07</v>
      </c>
      <c r="U3315">
        <f t="shared" si="256"/>
        <v>7274.3616000000002</v>
      </c>
      <c r="V3315">
        <f t="shared" si="257"/>
        <v>7274.3616000000002</v>
      </c>
      <c r="AB3315">
        <v>7274.3616000000002</v>
      </c>
      <c r="AI3315">
        <f t="shared" si="258"/>
        <v>1392.12</v>
      </c>
      <c r="AJ3315">
        <f t="shared" si="259"/>
        <v>1392.12</v>
      </c>
      <c r="AM3315">
        <v>480.94</v>
      </c>
      <c r="AO3315">
        <v>911.18</v>
      </c>
    </row>
    <row r="3316" spans="1:46">
      <c r="A3316">
        <v>9476</v>
      </c>
      <c r="B3316" t="s">
        <v>4008</v>
      </c>
      <c r="C3316">
        <v>7166.8343999999997</v>
      </c>
      <c r="D3316">
        <f t="shared" si="255"/>
        <v>0</v>
      </c>
      <c r="U3316">
        <f t="shared" si="256"/>
        <v>7166.8343999999997</v>
      </c>
      <c r="V3316">
        <f t="shared" si="257"/>
        <v>7166.8343999999997</v>
      </c>
      <c r="AB3316">
        <v>7166.8343999999997</v>
      </c>
      <c r="AI3316">
        <f t="shared" si="258"/>
        <v>0</v>
      </c>
      <c r="AJ3316">
        <f t="shared" si="259"/>
        <v>0</v>
      </c>
    </row>
    <row r="3317" spans="1:46">
      <c r="A3317">
        <v>9549</v>
      </c>
      <c r="B3317" t="s">
        <v>2030</v>
      </c>
      <c r="C3317">
        <v>174654.64799351044</v>
      </c>
      <c r="D3317">
        <f t="shared" si="255"/>
        <v>0</v>
      </c>
      <c r="U3317">
        <f t="shared" si="256"/>
        <v>174654.64799351044</v>
      </c>
      <c r="V3317">
        <f t="shared" si="257"/>
        <v>74892.176146705897</v>
      </c>
      <c r="W3317">
        <v>17734.9211468582</v>
      </c>
      <c r="Y3317">
        <v>14584.7409431465</v>
      </c>
      <c r="Z3317">
        <v>22482.799993887598</v>
      </c>
      <c r="AA3317">
        <v>10249.695662813599</v>
      </c>
      <c r="AB3317">
        <v>9840.0184000000008</v>
      </c>
      <c r="AC3317">
        <v>24660.8284979335</v>
      </c>
      <c r="AE3317">
        <v>20208.497854816102</v>
      </c>
      <c r="AF3317">
        <v>7640.0254940549503</v>
      </c>
      <c r="AH3317">
        <v>47253.120000000003</v>
      </c>
      <c r="AI3317">
        <f t="shared" si="258"/>
        <v>0</v>
      </c>
      <c r="AJ3317">
        <f t="shared" si="259"/>
        <v>0</v>
      </c>
    </row>
    <row r="3318" spans="1:46">
      <c r="A3318">
        <v>9556</v>
      </c>
      <c r="B3318" t="s">
        <v>2031</v>
      </c>
      <c r="C3318">
        <v>362229.1382046417</v>
      </c>
      <c r="D3318">
        <f t="shared" si="255"/>
        <v>0</v>
      </c>
      <c r="R3318">
        <v>189881.82</v>
      </c>
      <c r="U3318">
        <f t="shared" si="256"/>
        <v>158750.49820464166</v>
      </c>
      <c r="V3318">
        <f t="shared" si="257"/>
        <v>65089.254070583149</v>
      </c>
      <c r="W3318">
        <v>8234.0705324698592</v>
      </c>
      <c r="Y3318">
        <v>7336.23047440954</v>
      </c>
      <c r="Z3318">
        <v>23054.473528355898</v>
      </c>
      <c r="AA3318">
        <v>8278.5755353478507</v>
      </c>
      <c r="AB3318">
        <v>18185.903999999999</v>
      </c>
      <c r="AC3318">
        <v>25491.205898931199</v>
      </c>
      <c r="AE3318">
        <v>20916.918235127301</v>
      </c>
      <c r="AH3318">
        <v>47253.120000000003</v>
      </c>
      <c r="AI3318">
        <f t="shared" si="258"/>
        <v>13596.82</v>
      </c>
      <c r="AJ3318">
        <f t="shared" si="259"/>
        <v>0</v>
      </c>
      <c r="AT3318">
        <v>13596.82</v>
      </c>
    </row>
    <row r="3319" spans="1:46">
      <c r="A3319">
        <v>9621</v>
      </c>
      <c r="B3319" t="s">
        <v>2032</v>
      </c>
      <c r="C3319">
        <v>146911.78366790101</v>
      </c>
      <c r="D3319">
        <f t="shared" si="255"/>
        <v>0</v>
      </c>
      <c r="U3319">
        <f t="shared" si="256"/>
        <v>146911.78366790101</v>
      </c>
      <c r="V3319">
        <f t="shared" si="257"/>
        <v>54868.340067860197</v>
      </c>
      <c r="W3319">
        <v>6333.9004095922</v>
      </c>
      <c r="Y3319">
        <v>11159.1457216247</v>
      </c>
      <c r="Z3319">
        <v>20154.8200483449</v>
      </c>
      <c r="AA3319">
        <v>10643.790688298401</v>
      </c>
      <c r="AB3319">
        <v>6576.6832000000004</v>
      </c>
      <c r="AC3319">
        <v>22216.2366212499</v>
      </c>
      <c r="AE3319">
        <v>18122.9416909502</v>
      </c>
      <c r="AF3319">
        <v>4451.1452878407099</v>
      </c>
      <c r="AH3319">
        <v>47253.120000000003</v>
      </c>
      <c r="AI3319">
        <f t="shared" si="258"/>
        <v>0</v>
      </c>
      <c r="AJ3319">
        <f t="shared" si="259"/>
        <v>0</v>
      </c>
    </row>
    <row r="3320" spans="1:46">
      <c r="A3320">
        <v>9622</v>
      </c>
      <c r="B3320" t="s">
        <v>2033</v>
      </c>
      <c r="C3320">
        <v>156728.47713190122</v>
      </c>
      <c r="D3320">
        <f t="shared" si="255"/>
        <v>0</v>
      </c>
      <c r="U3320">
        <f t="shared" si="256"/>
        <v>156728.47713190122</v>
      </c>
      <c r="V3320">
        <f t="shared" si="257"/>
        <v>65415.848997319903</v>
      </c>
      <c r="W3320">
        <v>17251.687309108998</v>
      </c>
      <c r="Y3320">
        <v>11159.1457216247</v>
      </c>
      <c r="Z3320">
        <v>19883.317278287799</v>
      </c>
      <c r="AA3320">
        <v>10643.790688298401</v>
      </c>
      <c r="AB3320">
        <v>6477.9080000000004</v>
      </c>
      <c r="AC3320">
        <v>21821.868593047398</v>
      </c>
      <c r="AE3320">
        <v>17786.494253693199</v>
      </c>
      <c r="AF3320">
        <v>4451.1452878407099</v>
      </c>
      <c r="AH3320">
        <v>47253.120000000003</v>
      </c>
      <c r="AI3320">
        <f t="shared" si="258"/>
        <v>0</v>
      </c>
      <c r="AJ3320">
        <f t="shared" si="259"/>
        <v>0</v>
      </c>
    </row>
    <row r="3321" spans="1:46">
      <c r="A3321">
        <v>9627</v>
      </c>
      <c r="B3321" t="s">
        <v>2034</v>
      </c>
      <c r="C3321">
        <v>2250326.7118318486</v>
      </c>
      <c r="D3321">
        <f t="shared" si="255"/>
        <v>0</v>
      </c>
      <c r="N3321">
        <v>178683.86</v>
      </c>
      <c r="P3321">
        <v>1675216.25</v>
      </c>
      <c r="R3321">
        <v>337590.66</v>
      </c>
      <c r="U3321">
        <f t="shared" si="256"/>
        <v>44408.821831848603</v>
      </c>
      <c r="V3321">
        <f t="shared" si="257"/>
        <v>44408.821831848603</v>
      </c>
      <c r="AB3321">
        <v>44408.821831848603</v>
      </c>
      <c r="AI3321">
        <f t="shared" si="258"/>
        <v>14427.12</v>
      </c>
      <c r="AJ3321">
        <f t="shared" si="259"/>
        <v>0</v>
      </c>
      <c r="AR3321">
        <v>2984.38</v>
      </c>
      <c r="AS3321">
        <v>6529.06</v>
      </c>
      <c r="AT3321">
        <v>4913.68</v>
      </c>
    </row>
    <row r="3322" spans="1:46">
      <c r="A3322">
        <v>9629</v>
      </c>
      <c r="B3322" t="s">
        <v>2035</v>
      </c>
      <c r="C3322">
        <v>180963.83067261727</v>
      </c>
      <c r="D3322">
        <f t="shared" si="255"/>
        <v>0</v>
      </c>
      <c r="U3322">
        <f t="shared" si="256"/>
        <v>180963.83067261727</v>
      </c>
      <c r="V3322">
        <f t="shared" si="257"/>
        <v>78977.077007575892</v>
      </c>
      <c r="W3322">
        <v>20895.091885215901</v>
      </c>
      <c r="Y3322">
        <v>11159.1457216247</v>
      </c>
      <c r="Z3322">
        <v>23852.118312436902</v>
      </c>
      <c r="AA3322">
        <v>10643.790688298401</v>
      </c>
      <c r="AB3322">
        <v>12426.930399999999</v>
      </c>
      <c r="AC3322">
        <v>26649.8150749546</v>
      </c>
      <c r="AE3322">
        <v>21905.363190546701</v>
      </c>
      <c r="AF3322">
        <v>6178.4553995400902</v>
      </c>
      <c r="AH3322">
        <v>47253.120000000003</v>
      </c>
      <c r="AI3322">
        <f t="shared" si="258"/>
        <v>0</v>
      </c>
      <c r="AJ3322">
        <f t="shared" si="259"/>
        <v>0</v>
      </c>
    </row>
    <row r="3323" spans="1:46">
      <c r="A3323">
        <v>9637</v>
      </c>
      <c r="B3323" t="s">
        <v>4009</v>
      </c>
      <c r="C3323">
        <v>3891.7076012744601</v>
      </c>
      <c r="D3323">
        <f t="shared" si="255"/>
        <v>0</v>
      </c>
      <c r="U3323">
        <f t="shared" si="256"/>
        <v>3891.7076012744601</v>
      </c>
      <c r="V3323">
        <f t="shared" si="257"/>
        <v>3891.7076012744601</v>
      </c>
      <c r="AB3323">
        <v>3891.7076012744601</v>
      </c>
      <c r="AI3323">
        <f t="shared" si="258"/>
        <v>0</v>
      </c>
      <c r="AJ3323">
        <f t="shared" si="259"/>
        <v>0</v>
      </c>
    </row>
    <row r="3324" spans="1:46">
      <c r="A3324">
        <v>9839</v>
      </c>
      <c r="B3324" t="s">
        <v>4010</v>
      </c>
      <c r="C3324">
        <v>3891.7076012744601</v>
      </c>
      <c r="D3324">
        <f t="shared" si="255"/>
        <v>0</v>
      </c>
      <c r="U3324">
        <f t="shared" si="256"/>
        <v>3891.7076012744601</v>
      </c>
      <c r="V3324">
        <f t="shared" si="257"/>
        <v>3891.7076012744601</v>
      </c>
      <c r="AB3324">
        <v>3891.7076012744601</v>
      </c>
      <c r="AI3324">
        <f t="shared" si="258"/>
        <v>0</v>
      </c>
      <c r="AJ3324">
        <f t="shared" si="259"/>
        <v>0</v>
      </c>
    </row>
    <row r="3325" spans="1:46">
      <c r="A3325">
        <v>9907</v>
      </c>
      <c r="B3325" t="s">
        <v>2036</v>
      </c>
      <c r="C3325">
        <v>156715.02711953194</v>
      </c>
      <c r="D3325">
        <f t="shared" si="255"/>
        <v>0</v>
      </c>
      <c r="U3325">
        <f t="shared" si="256"/>
        <v>156715.02711953194</v>
      </c>
      <c r="V3325">
        <f t="shared" si="257"/>
        <v>65390.434698576908</v>
      </c>
      <c r="W3325">
        <v>17229.5052416746</v>
      </c>
      <c r="Y3325">
        <v>11159.1457216247</v>
      </c>
      <c r="Z3325">
        <v>19863.081046979201</v>
      </c>
      <c r="AA3325">
        <v>10643.790688298401</v>
      </c>
      <c r="AB3325">
        <v>6494.9120000000003</v>
      </c>
      <c r="AC3325">
        <v>21792.4747027466</v>
      </c>
      <c r="AE3325">
        <v>17761.417426071599</v>
      </c>
      <c r="AF3325">
        <v>4517.5802921368404</v>
      </c>
      <c r="AH3325">
        <v>47253.120000000003</v>
      </c>
      <c r="AI3325">
        <f t="shared" si="258"/>
        <v>0</v>
      </c>
      <c r="AJ3325">
        <f t="shared" si="259"/>
        <v>0</v>
      </c>
    </row>
    <row r="3326" spans="1:46">
      <c r="A3326">
        <v>9915</v>
      </c>
      <c r="B3326" t="s">
        <v>2037</v>
      </c>
      <c r="C3326">
        <v>42845.664522013103</v>
      </c>
      <c r="D3326">
        <f t="shared" si="255"/>
        <v>0</v>
      </c>
      <c r="U3326">
        <f t="shared" si="256"/>
        <v>42845.664522013103</v>
      </c>
      <c r="V3326">
        <f t="shared" si="257"/>
        <v>42845.664522013103</v>
      </c>
      <c r="AB3326">
        <v>42845.664522013103</v>
      </c>
      <c r="AI3326">
        <f t="shared" si="258"/>
        <v>0</v>
      </c>
      <c r="AJ3326">
        <f t="shared" si="259"/>
        <v>0</v>
      </c>
    </row>
    <row r="3327" spans="1:46">
      <c r="A3327">
        <v>9965</v>
      </c>
      <c r="B3327" t="s">
        <v>2038</v>
      </c>
      <c r="C3327">
        <v>171779.68032422345</v>
      </c>
      <c r="D3327">
        <f t="shared" si="255"/>
        <v>0</v>
      </c>
      <c r="U3327">
        <f t="shared" si="256"/>
        <v>171779.68032422345</v>
      </c>
      <c r="V3327">
        <f t="shared" si="257"/>
        <v>75480.846317400807</v>
      </c>
      <c r="W3327">
        <v>19985.627120403798</v>
      </c>
      <c r="Y3327">
        <v>11159.1457216247</v>
      </c>
      <c r="Z3327">
        <v>22377.4327870739</v>
      </c>
      <c r="AA3327">
        <v>10643.790688298401</v>
      </c>
      <c r="AB3327">
        <v>11314.85</v>
      </c>
      <c r="AC3327">
        <v>25444.665572621601</v>
      </c>
      <c r="AE3327">
        <v>20877.213258059699</v>
      </c>
      <c r="AF3327">
        <v>2723.8351761413301</v>
      </c>
      <c r="AH3327">
        <v>47253.120000000003</v>
      </c>
      <c r="AI3327">
        <f t="shared" si="258"/>
        <v>0</v>
      </c>
      <c r="AJ3327">
        <f t="shared" si="259"/>
        <v>0</v>
      </c>
    </row>
    <row r="3328" spans="1:46">
      <c r="A3328">
        <v>10416</v>
      </c>
      <c r="B3328" t="s">
        <v>4011</v>
      </c>
      <c r="C3328">
        <v>62104.475599999998</v>
      </c>
      <c r="D3328">
        <f t="shared" si="255"/>
        <v>0</v>
      </c>
      <c r="U3328">
        <f t="shared" si="256"/>
        <v>62104.475599999998</v>
      </c>
      <c r="V3328">
        <f t="shared" si="257"/>
        <v>62104.475599999998</v>
      </c>
      <c r="Y3328">
        <v>6922.976639999999</v>
      </c>
      <c r="Z3328">
        <v>38802.970559999994</v>
      </c>
      <c r="AA3328">
        <v>12602.528400000001</v>
      </c>
      <c r="AB3328">
        <v>3776</v>
      </c>
      <c r="AI3328">
        <f t="shared" si="258"/>
        <v>0</v>
      </c>
      <c r="AJ3328">
        <f t="shared" si="259"/>
        <v>0</v>
      </c>
    </row>
    <row r="3329" spans="1:46">
      <c r="A3329">
        <v>10426</v>
      </c>
      <c r="B3329" t="s">
        <v>2039</v>
      </c>
      <c r="C3329">
        <v>1919678.0043414705</v>
      </c>
      <c r="D3329">
        <f t="shared" si="255"/>
        <v>1874556.32</v>
      </c>
      <c r="G3329">
        <v>72162.53</v>
      </c>
      <c r="H3329">
        <v>1621944.01</v>
      </c>
      <c r="I3329">
        <v>180449.78</v>
      </c>
      <c r="U3329">
        <f t="shared" si="256"/>
        <v>38751.554341470299</v>
      </c>
      <c r="V3329">
        <f t="shared" si="257"/>
        <v>38751.554341470299</v>
      </c>
      <c r="AB3329">
        <v>38751.554341470299</v>
      </c>
      <c r="AI3329">
        <f t="shared" si="258"/>
        <v>6370.13</v>
      </c>
      <c r="AJ3329">
        <f t="shared" si="259"/>
        <v>6370.13</v>
      </c>
      <c r="AM3329">
        <v>974.01</v>
      </c>
      <c r="AN3329">
        <v>4567.12</v>
      </c>
      <c r="AO3329">
        <v>829</v>
      </c>
    </row>
    <row r="3330" spans="1:46">
      <c r="A3330">
        <v>10731</v>
      </c>
      <c r="B3330" t="s">
        <v>2040</v>
      </c>
      <c r="C3330">
        <v>15201.360983021301</v>
      </c>
      <c r="D3330">
        <f t="shared" si="255"/>
        <v>0</v>
      </c>
      <c r="U3330">
        <f t="shared" si="256"/>
        <v>15201.360983021301</v>
      </c>
      <c r="V3330">
        <f t="shared" si="257"/>
        <v>15201.360983021301</v>
      </c>
      <c r="W3330">
        <v>15201.360983021301</v>
      </c>
      <c r="AI3330">
        <f t="shared" si="258"/>
        <v>0</v>
      </c>
      <c r="AJ3330">
        <f t="shared" si="259"/>
        <v>0</v>
      </c>
    </row>
    <row r="3331" spans="1:46">
      <c r="A3331">
        <v>10918</v>
      </c>
      <c r="B3331" t="s">
        <v>2041</v>
      </c>
      <c r="C3331">
        <v>1014015.0632</v>
      </c>
      <c r="D3331">
        <f t="shared" si="255"/>
        <v>978141.71</v>
      </c>
      <c r="H3331">
        <v>978141.71</v>
      </c>
      <c r="U3331">
        <f t="shared" si="256"/>
        <v>34092.7932</v>
      </c>
      <c r="V3331">
        <f t="shared" si="257"/>
        <v>34092.7932</v>
      </c>
      <c r="AA3331">
        <v>21690.869200000001</v>
      </c>
      <c r="AB3331">
        <v>12401.924000000001</v>
      </c>
      <c r="AI3331">
        <f t="shared" si="258"/>
        <v>1780.56</v>
      </c>
      <c r="AJ3331">
        <f t="shared" si="259"/>
        <v>1780.56</v>
      </c>
      <c r="AN3331">
        <v>1780.56</v>
      </c>
    </row>
    <row r="3332" spans="1:46">
      <c r="A3332">
        <v>10921</v>
      </c>
      <c r="B3332" t="s">
        <v>4012</v>
      </c>
      <c r="C3332">
        <v>10613.966399999999</v>
      </c>
      <c r="D3332">
        <f t="shared" si="255"/>
        <v>0</v>
      </c>
      <c r="U3332">
        <f t="shared" si="256"/>
        <v>10613.966399999999</v>
      </c>
      <c r="V3332">
        <f t="shared" si="257"/>
        <v>10613.966399999999</v>
      </c>
      <c r="AB3332">
        <v>10613.966399999999</v>
      </c>
      <c r="AI3332">
        <f t="shared" si="258"/>
        <v>0</v>
      </c>
      <c r="AJ3332">
        <f t="shared" si="259"/>
        <v>0</v>
      </c>
    </row>
    <row r="3333" spans="1:46">
      <c r="A3333">
        <v>11229</v>
      </c>
      <c r="B3333" t="s">
        <v>2042</v>
      </c>
      <c r="C3333">
        <v>27386.979383021302</v>
      </c>
      <c r="D3333">
        <f t="shared" si="255"/>
        <v>0</v>
      </c>
      <c r="U3333">
        <f t="shared" si="256"/>
        <v>27386.979383021302</v>
      </c>
      <c r="V3333">
        <f t="shared" si="257"/>
        <v>27386.979383021302</v>
      </c>
      <c r="W3333">
        <v>15201.360983021301</v>
      </c>
      <c r="AB3333">
        <v>12185.618399999999</v>
      </c>
      <c r="AI3333">
        <f t="shared" si="258"/>
        <v>0</v>
      </c>
      <c r="AJ3333">
        <f t="shared" si="259"/>
        <v>0</v>
      </c>
    </row>
    <row r="3334" spans="1:46">
      <c r="A3334">
        <v>11256</v>
      </c>
      <c r="B3334" t="s">
        <v>2043</v>
      </c>
      <c r="C3334">
        <v>454229.78</v>
      </c>
      <c r="D3334">
        <f t="shared" si="255"/>
        <v>429773.34</v>
      </c>
      <c r="F3334">
        <v>307747.53000000003</v>
      </c>
      <c r="G3334">
        <v>122025.81</v>
      </c>
      <c r="U3334">
        <f t="shared" si="256"/>
        <v>12298.78</v>
      </c>
      <c r="V3334">
        <f t="shared" si="257"/>
        <v>12298.78</v>
      </c>
      <c r="AB3334">
        <v>12298.78</v>
      </c>
      <c r="AI3334">
        <f t="shared" si="258"/>
        <v>12157.66</v>
      </c>
      <c r="AJ3334">
        <f t="shared" si="259"/>
        <v>12157.66</v>
      </c>
      <c r="AL3334">
        <v>6504.42</v>
      </c>
      <c r="AM3334">
        <v>5653.24</v>
      </c>
    </row>
    <row r="3335" spans="1:46">
      <c r="A3335">
        <v>11257</v>
      </c>
      <c r="B3335" t="s">
        <v>2044</v>
      </c>
      <c r="C3335">
        <v>15201.360983021301</v>
      </c>
      <c r="D3335">
        <f t="shared" si="255"/>
        <v>0</v>
      </c>
      <c r="U3335">
        <f t="shared" si="256"/>
        <v>15201.360983021301</v>
      </c>
      <c r="V3335">
        <f t="shared" si="257"/>
        <v>15201.360983021301</v>
      </c>
      <c r="W3335">
        <v>15201.360983021301</v>
      </c>
      <c r="AI3335">
        <f t="shared" si="258"/>
        <v>0</v>
      </c>
      <c r="AJ3335">
        <f t="shared" si="259"/>
        <v>0</v>
      </c>
    </row>
    <row r="3336" spans="1:46">
      <c r="A3336">
        <v>11259</v>
      </c>
      <c r="B3336" t="s">
        <v>4013</v>
      </c>
      <c r="C3336">
        <v>113347.99632000001</v>
      </c>
      <c r="D3336">
        <f t="shared" si="255"/>
        <v>0</v>
      </c>
      <c r="U3336">
        <f t="shared" si="256"/>
        <v>113347.99632000001</v>
      </c>
      <c r="V3336">
        <f t="shared" si="257"/>
        <v>0</v>
      </c>
      <c r="AE3336">
        <v>90192.508320000008</v>
      </c>
      <c r="AF3336">
        <v>23155.487999999998</v>
      </c>
      <c r="AI3336">
        <f t="shared" si="258"/>
        <v>0</v>
      </c>
      <c r="AJ3336">
        <f t="shared" si="259"/>
        <v>0</v>
      </c>
    </row>
    <row r="3337" spans="1:46">
      <c r="A3337">
        <v>11260</v>
      </c>
      <c r="B3337" t="s">
        <v>4014</v>
      </c>
      <c r="C3337">
        <v>12159.3616</v>
      </c>
      <c r="D3337">
        <f t="shared" ref="D3337:D3400" si="260">E3337+F3337+G3337+H3337+I3337+J3337</f>
        <v>0</v>
      </c>
      <c r="U3337">
        <f t="shared" ref="U3337:U3400" si="261">V3337+AC3337+AD3337+AE3337+AF3337+AG3337+AH3337</f>
        <v>12159.3616</v>
      </c>
      <c r="V3337">
        <f t="shared" ref="V3337:V3400" si="262">W3337+X3337+Y3337+Z3337+AA3337+AB3337</f>
        <v>12159.3616</v>
      </c>
      <c r="AB3337">
        <v>12159.3616</v>
      </c>
      <c r="AI3337">
        <f t="shared" ref="AI3337:AI3400" si="263">AJ3337+AQ3337+AR3337+AS3337+AT3337+AU3337+AV3337</f>
        <v>0</v>
      </c>
      <c r="AJ3337">
        <f t="shared" ref="AJ3337:AJ3400" si="264">AK3337+AL3337+AM3337+AN3337+AO3337+AP3337</f>
        <v>0</v>
      </c>
    </row>
    <row r="3338" spans="1:46">
      <c r="A3338">
        <v>11267</v>
      </c>
      <c r="B3338" t="s">
        <v>2045</v>
      </c>
      <c r="C3338">
        <v>11828.17</v>
      </c>
      <c r="D3338">
        <f t="shared" si="260"/>
        <v>0</v>
      </c>
      <c r="U3338">
        <f t="shared" si="261"/>
        <v>11828.17</v>
      </c>
      <c r="V3338">
        <f t="shared" si="262"/>
        <v>11828.17</v>
      </c>
      <c r="AB3338">
        <v>11828.17</v>
      </c>
      <c r="AI3338">
        <f t="shared" si="263"/>
        <v>0</v>
      </c>
      <c r="AJ3338">
        <f t="shared" si="264"/>
        <v>0</v>
      </c>
    </row>
    <row r="3339" spans="1:46">
      <c r="A3339">
        <v>11553</v>
      </c>
      <c r="B3339" t="s">
        <v>2046</v>
      </c>
      <c r="C3339">
        <v>260586.7536</v>
      </c>
      <c r="D3339">
        <f t="shared" si="260"/>
        <v>0</v>
      </c>
      <c r="R3339">
        <v>219816.4</v>
      </c>
      <c r="U3339">
        <f t="shared" si="261"/>
        <v>23302.213599999999</v>
      </c>
      <c r="V3339">
        <f t="shared" si="262"/>
        <v>23302.213599999999</v>
      </c>
      <c r="AB3339">
        <v>23302.213599999999</v>
      </c>
      <c r="AI3339">
        <f t="shared" si="263"/>
        <v>17468.14</v>
      </c>
      <c r="AJ3339">
        <f t="shared" si="264"/>
        <v>0</v>
      </c>
      <c r="AT3339">
        <v>17468.14</v>
      </c>
    </row>
    <row r="3340" spans="1:46">
      <c r="A3340">
        <v>12384</v>
      </c>
      <c r="B3340" t="s">
        <v>4015</v>
      </c>
      <c r="C3340">
        <v>14668.7544</v>
      </c>
      <c r="D3340">
        <f t="shared" si="260"/>
        <v>0</v>
      </c>
      <c r="U3340">
        <f t="shared" si="261"/>
        <v>14668.7544</v>
      </c>
      <c r="V3340">
        <f t="shared" si="262"/>
        <v>14668.7544</v>
      </c>
      <c r="AB3340">
        <v>14668.7544</v>
      </c>
      <c r="AI3340">
        <f t="shared" si="263"/>
        <v>0</v>
      </c>
      <c r="AJ3340">
        <f t="shared" si="264"/>
        <v>0</v>
      </c>
    </row>
    <row r="3341" spans="1:46">
      <c r="A3341">
        <v>12573</v>
      </c>
      <c r="B3341" t="s">
        <v>2047</v>
      </c>
      <c r="C3341">
        <v>162104.02691344096</v>
      </c>
      <c r="D3341">
        <f t="shared" si="260"/>
        <v>0</v>
      </c>
      <c r="U3341">
        <f t="shared" si="261"/>
        <v>162104.02691344096</v>
      </c>
      <c r="V3341">
        <f t="shared" si="262"/>
        <v>62607.213117215622</v>
      </c>
      <c r="W3341">
        <v>5067.1203276737597</v>
      </c>
      <c r="Y3341">
        <v>7137.5704615628601</v>
      </c>
      <c r="Z3341">
        <v>22892.583677886902</v>
      </c>
      <c r="AA3341">
        <v>10052.9706500921</v>
      </c>
      <c r="AB3341">
        <v>17456.968000000001</v>
      </c>
      <c r="AC3341">
        <v>25256.054776524801</v>
      </c>
      <c r="AE3341">
        <v>20716.3036141542</v>
      </c>
      <c r="AF3341">
        <v>6271.3354055463296</v>
      </c>
      <c r="AH3341">
        <v>47253.120000000003</v>
      </c>
      <c r="AI3341">
        <f t="shared" si="263"/>
        <v>0</v>
      </c>
      <c r="AJ3341">
        <f t="shared" si="264"/>
        <v>0</v>
      </c>
    </row>
    <row r="3342" spans="1:46">
      <c r="A3342">
        <v>12576</v>
      </c>
      <c r="B3342" t="s">
        <v>4016</v>
      </c>
      <c r="C3342">
        <v>5195.3538461538501</v>
      </c>
      <c r="D3342">
        <f t="shared" si="260"/>
        <v>0</v>
      </c>
      <c r="U3342">
        <f t="shared" si="261"/>
        <v>5195.3538461538501</v>
      </c>
      <c r="V3342">
        <f t="shared" si="262"/>
        <v>5195.3538461538501</v>
      </c>
      <c r="AB3342">
        <v>5195.3538461538501</v>
      </c>
      <c r="AI3342">
        <f t="shared" si="263"/>
        <v>0</v>
      </c>
      <c r="AJ3342">
        <f t="shared" si="264"/>
        <v>0</v>
      </c>
    </row>
    <row r="3343" spans="1:46">
      <c r="A3343">
        <v>12577</v>
      </c>
      <c r="B3343" t="s">
        <v>2048</v>
      </c>
      <c r="C3343">
        <v>29213.949053468597</v>
      </c>
      <c r="D3343">
        <f t="shared" si="260"/>
        <v>0</v>
      </c>
      <c r="U3343">
        <f t="shared" si="261"/>
        <v>29213.949053468597</v>
      </c>
      <c r="V3343">
        <f t="shared" si="262"/>
        <v>6333.9004095922</v>
      </c>
      <c r="W3343">
        <v>6333.9004095922</v>
      </c>
      <c r="AC3343">
        <v>22880.048643876398</v>
      </c>
      <c r="AI3343">
        <f t="shared" si="263"/>
        <v>0</v>
      </c>
      <c r="AJ3343">
        <f t="shared" si="264"/>
        <v>0</v>
      </c>
    </row>
    <row r="3344" spans="1:46">
      <c r="A3344">
        <v>12579</v>
      </c>
      <c r="B3344" t="s">
        <v>4017</v>
      </c>
      <c r="C3344">
        <v>16938.084800000001</v>
      </c>
      <c r="D3344">
        <f t="shared" si="260"/>
        <v>0</v>
      </c>
      <c r="U3344">
        <f t="shared" si="261"/>
        <v>16938.084800000001</v>
      </c>
      <c r="V3344">
        <f t="shared" si="262"/>
        <v>16938.084800000001</v>
      </c>
      <c r="AB3344">
        <v>16938.084800000001</v>
      </c>
      <c r="AI3344">
        <f t="shared" si="263"/>
        <v>0</v>
      </c>
      <c r="AJ3344">
        <f t="shared" si="264"/>
        <v>0</v>
      </c>
    </row>
    <row r="3345" spans="1:46">
      <c r="A3345">
        <v>12580</v>
      </c>
      <c r="B3345" t="s">
        <v>4018</v>
      </c>
      <c r="C3345">
        <v>15046.351199999999</v>
      </c>
      <c r="D3345">
        <f t="shared" si="260"/>
        <v>0</v>
      </c>
      <c r="U3345">
        <f t="shared" si="261"/>
        <v>15046.351199999999</v>
      </c>
      <c r="V3345">
        <f t="shared" si="262"/>
        <v>15046.351199999999</v>
      </c>
      <c r="AB3345">
        <v>15046.351199999999</v>
      </c>
      <c r="AI3345">
        <f t="shared" si="263"/>
        <v>0</v>
      </c>
      <c r="AJ3345">
        <f t="shared" si="264"/>
        <v>0</v>
      </c>
    </row>
    <row r="3346" spans="1:46">
      <c r="A3346">
        <v>12581</v>
      </c>
      <c r="B3346" t="s">
        <v>2049</v>
      </c>
      <c r="C3346">
        <v>856878.13600000017</v>
      </c>
      <c r="D3346">
        <f t="shared" si="260"/>
        <v>844411.13000000012</v>
      </c>
      <c r="G3346">
        <v>86758.03</v>
      </c>
      <c r="H3346">
        <v>610978.16</v>
      </c>
      <c r="I3346">
        <v>146674.94</v>
      </c>
      <c r="U3346">
        <f t="shared" si="261"/>
        <v>10532.696</v>
      </c>
      <c r="V3346">
        <f t="shared" si="262"/>
        <v>10532.696</v>
      </c>
      <c r="AB3346">
        <v>10532.696</v>
      </c>
      <c r="AI3346">
        <f t="shared" si="263"/>
        <v>1934.3100000000002</v>
      </c>
      <c r="AJ3346">
        <f t="shared" si="264"/>
        <v>1934.3100000000002</v>
      </c>
      <c r="AM3346">
        <v>341.91</v>
      </c>
      <c r="AN3346">
        <v>1246.3900000000001</v>
      </c>
      <c r="AO3346">
        <v>346.01</v>
      </c>
    </row>
    <row r="3347" spans="1:46">
      <c r="A3347">
        <v>12582</v>
      </c>
      <c r="B3347" t="s">
        <v>2050</v>
      </c>
      <c r="C3347">
        <v>194363.15100020837</v>
      </c>
      <c r="D3347">
        <f t="shared" si="260"/>
        <v>0</v>
      </c>
      <c r="U3347">
        <f t="shared" si="261"/>
        <v>194363.15100020837</v>
      </c>
      <c r="V3347">
        <f t="shared" si="262"/>
        <v>0</v>
      </c>
      <c r="AC3347">
        <v>145088.34687999997</v>
      </c>
      <c r="AE3347">
        <v>20933.636120208401</v>
      </c>
      <c r="AF3347">
        <v>28341.167999999998</v>
      </c>
      <c r="AI3347">
        <f t="shared" si="263"/>
        <v>0</v>
      </c>
      <c r="AJ3347">
        <f t="shared" si="264"/>
        <v>0</v>
      </c>
    </row>
    <row r="3348" spans="1:46">
      <c r="A3348">
        <v>12583</v>
      </c>
      <c r="B3348" t="s">
        <v>2051</v>
      </c>
      <c r="C3348">
        <v>1607552.2101583192</v>
      </c>
      <c r="D3348">
        <f t="shared" si="260"/>
        <v>1525050.84</v>
      </c>
      <c r="E3348">
        <v>207239</v>
      </c>
      <c r="G3348">
        <v>108102.77</v>
      </c>
      <c r="H3348">
        <v>1018387.48</v>
      </c>
      <c r="I3348">
        <v>191321.59</v>
      </c>
      <c r="U3348">
        <f t="shared" si="261"/>
        <v>48977.970158319324</v>
      </c>
      <c r="V3348">
        <f t="shared" si="262"/>
        <v>18538.4944</v>
      </c>
      <c r="AB3348">
        <v>18538.4944</v>
      </c>
      <c r="AC3348">
        <v>25349.135429144</v>
      </c>
      <c r="AD3348">
        <v>5090.3403291753202</v>
      </c>
      <c r="AI3348">
        <f t="shared" si="263"/>
        <v>33523.4</v>
      </c>
      <c r="AJ3348">
        <f t="shared" si="264"/>
        <v>33523.4</v>
      </c>
      <c r="AK3348">
        <v>11365.28</v>
      </c>
      <c r="AM3348">
        <v>2708.43</v>
      </c>
      <c r="AN3348">
        <v>15352.48</v>
      </c>
      <c r="AO3348">
        <v>4097.21</v>
      </c>
    </row>
    <row r="3349" spans="1:46">
      <c r="A3349">
        <v>12676</v>
      </c>
      <c r="B3349" t="s">
        <v>2052</v>
      </c>
      <c r="C3349">
        <v>3442824.0052</v>
      </c>
      <c r="D3349">
        <f t="shared" si="260"/>
        <v>1648017.4899999998</v>
      </c>
      <c r="G3349">
        <v>132954.88</v>
      </c>
      <c r="H3349">
        <v>1289737.8999999999</v>
      </c>
      <c r="I3349">
        <v>225324.71</v>
      </c>
      <c r="N3349">
        <v>62878.03</v>
      </c>
      <c r="P3349">
        <v>1364147.98</v>
      </c>
      <c r="R3349">
        <v>338269.15</v>
      </c>
      <c r="U3349">
        <f t="shared" si="261"/>
        <v>18734.7952</v>
      </c>
      <c r="V3349">
        <f t="shared" si="262"/>
        <v>18734.7952</v>
      </c>
      <c r="AB3349">
        <v>18734.7952</v>
      </c>
      <c r="AI3349">
        <f t="shared" si="263"/>
        <v>10776.56</v>
      </c>
      <c r="AJ3349">
        <f t="shared" si="264"/>
        <v>3268.55</v>
      </c>
      <c r="AM3349">
        <v>533.48</v>
      </c>
      <c r="AN3349">
        <v>2129.54</v>
      </c>
      <c r="AO3349">
        <v>605.53</v>
      </c>
      <c r="AR3349">
        <v>324.61</v>
      </c>
      <c r="AS3349">
        <v>4456.66</v>
      </c>
      <c r="AT3349">
        <v>2726.74</v>
      </c>
    </row>
    <row r="3350" spans="1:46">
      <c r="A3350">
        <v>12677</v>
      </c>
      <c r="B3350" t="s">
        <v>2053</v>
      </c>
      <c r="C3350">
        <v>183281.49687184254</v>
      </c>
      <c r="D3350">
        <f t="shared" si="260"/>
        <v>0</v>
      </c>
      <c r="U3350">
        <f t="shared" si="261"/>
        <v>183281.49687184254</v>
      </c>
      <c r="V3350">
        <f t="shared" si="262"/>
        <v>77783.959888570476</v>
      </c>
      <c r="W3350">
        <v>19635.0912697358</v>
      </c>
      <c r="Y3350">
        <v>7380.7354772875296</v>
      </c>
      <c r="Z3350">
        <v>23137.104806199299</v>
      </c>
      <c r="AA3350">
        <v>8278.5755353478507</v>
      </c>
      <c r="AB3350">
        <v>19352.452799999999</v>
      </c>
      <c r="AC3350">
        <v>25611.230950992802</v>
      </c>
      <c r="AD3350">
        <v>5216.11533730877</v>
      </c>
      <c r="AE3350">
        <v>21019.315281249001</v>
      </c>
      <c r="AF3350">
        <v>6397.7554137214902</v>
      </c>
      <c r="AH3350">
        <v>47253.120000000003</v>
      </c>
      <c r="AI3350">
        <f t="shared" si="263"/>
        <v>0</v>
      </c>
      <c r="AJ3350">
        <f t="shared" si="264"/>
        <v>0</v>
      </c>
    </row>
    <row r="3351" spans="1:46">
      <c r="A3351">
        <v>12679</v>
      </c>
      <c r="B3351" t="s">
        <v>4019</v>
      </c>
      <c r="C3351">
        <v>10867.7816</v>
      </c>
      <c r="D3351">
        <f t="shared" si="260"/>
        <v>0</v>
      </c>
      <c r="U3351">
        <f t="shared" si="261"/>
        <v>10867.7816</v>
      </c>
      <c r="V3351">
        <f t="shared" si="262"/>
        <v>10867.7816</v>
      </c>
      <c r="AB3351">
        <v>10867.7816</v>
      </c>
      <c r="AI3351">
        <f t="shared" si="263"/>
        <v>0</v>
      </c>
      <c r="AJ3351">
        <f t="shared" si="264"/>
        <v>0</v>
      </c>
    </row>
    <row r="3352" spans="1:46">
      <c r="A3352">
        <v>13318</v>
      </c>
      <c r="B3352" t="s">
        <v>2054</v>
      </c>
      <c r="C3352">
        <v>117062.45237211828</v>
      </c>
      <c r="D3352">
        <f t="shared" si="260"/>
        <v>0</v>
      </c>
      <c r="U3352">
        <f t="shared" si="261"/>
        <v>117062.45237211828</v>
      </c>
      <c r="V3352">
        <f t="shared" si="262"/>
        <v>63391.581957103765</v>
      </c>
      <c r="W3352">
        <v>6967.2904505514198</v>
      </c>
      <c r="Y3352">
        <v>7358.8054758693897</v>
      </c>
      <c r="Z3352">
        <v>23162.400095335099</v>
      </c>
      <c r="AA3352">
        <v>8278.5755353478507</v>
      </c>
      <c r="AB3352">
        <v>17624.510399999999</v>
      </c>
      <c r="AF3352">
        <v>6417.7504150144996</v>
      </c>
      <c r="AH3352">
        <v>47253.120000000003</v>
      </c>
      <c r="AI3352">
        <f t="shared" si="263"/>
        <v>0</v>
      </c>
      <c r="AJ3352">
        <f t="shared" si="264"/>
        <v>0</v>
      </c>
    </row>
    <row r="3353" spans="1:46">
      <c r="A3353">
        <v>15797</v>
      </c>
      <c r="B3353" t="s">
        <v>2055</v>
      </c>
      <c r="C3353">
        <v>24021.421348402531</v>
      </c>
      <c r="D3353">
        <f t="shared" si="260"/>
        <v>0</v>
      </c>
      <c r="U3353">
        <f t="shared" si="261"/>
        <v>24021.421348402531</v>
      </c>
      <c r="V3353">
        <f t="shared" si="262"/>
        <v>18713.07100512923</v>
      </c>
      <c r="Y3353">
        <v>6264.8854051292301</v>
      </c>
      <c r="AB3353">
        <v>12448.185600000001</v>
      </c>
      <c r="AF3353">
        <v>5308.3503432732996</v>
      </c>
      <c r="AI3353">
        <f t="shared" si="263"/>
        <v>0</v>
      </c>
      <c r="AJ3353">
        <f t="shared" si="264"/>
        <v>0</v>
      </c>
    </row>
    <row r="3354" spans="1:46">
      <c r="A3354">
        <v>21446</v>
      </c>
      <c r="B3354" t="s">
        <v>4020</v>
      </c>
      <c r="C3354">
        <v>3891.7076012744601</v>
      </c>
      <c r="D3354">
        <f t="shared" si="260"/>
        <v>0</v>
      </c>
      <c r="U3354">
        <f t="shared" si="261"/>
        <v>3891.7076012744601</v>
      </c>
      <c r="V3354">
        <f t="shared" si="262"/>
        <v>3891.7076012744601</v>
      </c>
      <c r="AB3354">
        <v>3891.7076012744601</v>
      </c>
      <c r="AI3354">
        <f t="shared" si="263"/>
        <v>0</v>
      </c>
      <c r="AJ3354">
        <f t="shared" si="264"/>
        <v>0</v>
      </c>
    </row>
    <row r="3355" spans="1:46">
      <c r="A3355" t="s">
        <v>2612</v>
      </c>
      <c r="C3355">
        <v>24582515.434054408</v>
      </c>
      <c r="D3355">
        <f t="shared" si="260"/>
        <v>12400019.539999999</v>
      </c>
      <c r="E3355">
        <v>630255.22</v>
      </c>
      <c r="F3355">
        <v>307747.53000000003</v>
      </c>
      <c r="G3355">
        <v>1415194.85</v>
      </c>
      <c r="H3355">
        <v>7876331.4100000001</v>
      </c>
      <c r="I3355">
        <v>2170490.5300000003</v>
      </c>
      <c r="N3355">
        <v>361104.51</v>
      </c>
      <c r="P3355">
        <v>5797885.9100000001</v>
      </c>
      <c r="R3355">
        <v>2152986.39</v>
      </c>
      <c r="U3355">
        <f t="shared" si="261"/>
        <v>3570013.2040543915</v>
      </c>
      <c r="V3355">
        <f t="shared" si="262"/>
        <v>1841628.6362079959</v>
      </c>
      <c r="W3355">
        <v>287702.67530307185</v>
      </c>
      <c r="Y3355">
        <v>148712.04580902576</v>
      </c>
      <c r="Z3355">
        <v>336412.54429541773</v>
      </c>
      <c r="AA3355">
        <v>197311.24322700329</v>
      </c>
      <c r="AB3355">
        <v>871490.12757347734</v>
      </c>
      <c r="AC3355">
        <v>588424.44964736619</v>
      </c>
      <c r="AD3355">
        <v>10306.455666484089</v>
      </c>
      <c r="AE3355">
        <v>346132.23697476817</v>
      </c>
      <c r="AF3355">
        <v>121977.74555777683</v>
      </c>
      <c r="AH3355">
        <v>661543.68000000005</v>
      </c>
      <c r="AI3355">
        <f t="shared" si="263"/>
        <v>300505.88</v>
      </c>
      <c r="AJ3355">
        <f t="shared" si="264"/>
        <v>131043.09000000001</v>
      </c>
      <c r="AK3355">
        <v>27411.739999999998</v>
      </c>
      <c r="AL3355">
        <v>6504.42</v>
      </c>
      <c r="AM3355">
        <v>20671.34</v>
      </c>
      <c r="AN3355">
        <v>62105.1</v>
      </c>
      <c r="AO3355">
        <v>14350.49</v>
      </c>
      <c r="AR3355">
        <v>4289.62</v>
      </c>
      <c r="AS3355">
        <v>105906.62</v>
      </c>
      <c r="AT3355">
        <v>59266.549999999996</v>
      </c>
    </row>
    <row r="3356" spans="1:46">
      <c r="A3356" t="s">
        <v>2613</v>
      </c>
      <c r="D3356">
        <f t="shared" si="260"/>
        <v>0</v>
      </c>
      <c r="U3356">
        <f t="shared" si="261"/>
        <v>0</v>
      </c>
      <c r="V3356">
        <f t="shared" si="262"/>
        <v>0</v>
      </c>
      <c r="AI3356">
        <f t="shared" si="263"/>
        <v>0</v>
      </c>
      <c r="AJ3356">
        <f t="shared" si="264"/>
        <v>0</v>
      </c>
    </row>
    <row r="3357" spans="1:46">
      <c r="A3357">
        <v>406</v>
      </c>
      <c r="B3357" t="s">
        <v>4021</v>
      </c>
      <c r="C3357">
        <v>53015.221440000001</v>
      </c>
      <c r="D3357">
        <f t="shared" si="260"/>
        <v>0</v>
      </c>
      <c r="U3357">
        <f t="shared" si="261"/>
        <v>53015.221440000001</v>
      </c>
      <c r="V3357">
        <f t="shared" si="262"/>
        <v>53015.221440000001</v>
      </c>
      <c r="AB3357">
        <v>53015.221440000001</v>
      </c>
      <c r="AI3357">
        <f t="shared" si="263"/>
        <v>0</v>
      </c>
      <c r="AJ3357">
        <f t="shared" si="264"/>
        <v>0</v>
      </c>
    </row>
    <row r="3358" spans="1:46">
      <c r="A3358">
        <v>1260</v>
      </c>
      <c r="B3358" t="s">
        <v>4022</v>
      </c>
      <c r="C3358">
        <v>51977.222399999991</v>
      </c>
      <c r="D3358">
        <f t="shared" si="260"/>
        <v>0</v>
      </c>
      <c r="U3358">
        <f t="shared" si="261"/>
        <v>51977.222399999991</v>
      </c>
      <c r="V3358">
        <f t="shared" si="262"/>
        <v>51977.222399999991</v>
      </c>
      <c r="AB3358">
        <v>51977.222399999991</v>
      </c>
      <c r="AI3358">
        <f t="shared" si="263"/>
        <v>0</v>
      </c>
      <c r="AJ3358">
        <f t="shared" si="264"/>
        <v>0</v>
      </c>
    </row>
    <row r="3359" spans="1:46">
      <c r="A3359">
        <v>1263</v>
      </c>
      <c r="B3359" t="s">
        <v>4023</v>
      </c>
      <c r="C3359">
        <v>21879.113760000004</v>
      </c>
      <c r="D3359">
        <f t="shared" si="260"/>
        <v>0</v>
      </c>
      <c r="U3359">
        <f t="shared" si="261"/>
        <v>21879.113760000004</v>
      </c>
      <c r="V3359">
        <f t="shared" si="262"/>
        <v>21879.113760000004</v>
      </c>
      <c r="AB3359">
        <v>21879.113760000004</v>
      </c>
      <c r="AI3359">
        <f t="shared" si="263"/>
        <v>0</v>
      </c>
      <c r="AJ3359">
        <f t="shared" si="264"/>
        <v>0</v>
      </c>
    </row>
    <row r="3360" spans="1:46">
      <c r="A3360">
        <v>1264</v>
      </c>
      <c r="B3360" t="s">
        <v>4024</v>
      </c>
      <c r="C3360">
        <v>12814.007999999998</v>
      </c>
      <c r="D3360">
        <f t="shared" si="260"/>
        <v>0</v>
      </c>
      <c r="U3360">
        <f t="shared" si="261"/>
        <v>12814.007999999998</v>
      </c>
      <c r="V3360">
        <f t="shared" si="262"/>
        <v>12814.007999999998</v>
      </c>
      <c r="AB3360">
        <v>12814.007999999998</v>
      </c>
      <c r="AI3360">
        <f t="shared" si="263"/>
        <v>0</v>
      </c>
      <c r="AJ3360">
        <f t="shared" si="264"/>
        <v>0</v>
      </c>
    </row>
    <row r="3361" spans="1:45">
      <c r="A3361">
        <v>1365</v>
      </c>
      <c r="B3361" t="s">
        <v>4025</v>
      </c>
      <c r="C3361">
        <v>14014.274879999999</v>
      </c>
      <c r="D3361">
        <f t="shared" si="260"/>
        <v>0</v>
      </c>
      <c r="U3361">
        <f t="shared" si="261"/>
        <v>14014.274879999999</v>
      </c>
      <c r="V3361">
        <f t="shared" si="262"/>
        <v>14014.274879999999</v>
      </c>
      <c r="AB3361">
        <v>14014.274879999999</v>
      </c>
      <c r="AI3361">
        <f t="shared" si="263"/>
        <v>0</v>
      </c>
      <c r="AJ3361">
        <f t="shared" si="264"/>
        <v>0</v>
      </c>
    </row>
    <row r="3362" spans="1:45">
      <c r="A3362">
        <v>1596</v>
      </c>
      <c r="B3362" t="s">
        <v>4026</v>
      </c>
      <c r="C3362">
        <v>8707.0862400000005</v>
      </c>
      <c r="D3362">
        <f t="shared" si="260"/>
        <v>0</v>
      </c>
      <c r="U3362">
        <f t="shared" si="261"/>
        <v>8707.0862400000005</v>
      </c>
      <c r="V3362">
        <f t="shared" si="262"/>
        <v>8707.0862400000005</v>
      </c>
      <c r="AB3362">
        <v>8707.0862400000005</v>
      </c>
      <c r="AI3362">
        <f t="shared" si="263"/>
        <v>0</v>
      </c>
      <c r="AJ3362">
        <f t="shared" si="264"/>
        <v>0</v>
      </c>
    </row>
    <row r="3363" spans="1:45">
      <c r="A3363">
        <v>3178</v>
      </c>
      <c r="B3363" t="s">
        <v>4027</v>
      </c>
      <c r="C3363">
        <v>35248.180799999995</v>
      </c>
      <c r="D3363">
        <f t="shared" si="260"/>
        <v>0</v>
      </c>
      <c r="U3363">
        <f t="shared" si="261"/>
        <v>35248.180799999995</v>
      </c>
      <c r="V3363">
        <f t="shared" si="262"/>
        <v>35248.180799999995</v>
      </c>
      <c r="AB3363">
        <v>35248.180799999995</v>
      </c>
      <c r="AI3363">
        <f t="shared" si="263"/>
        <v>0</v>
      </c>
      <c r="AJ3363">
        <f t="shared" si="264"/>
        <v>0</v>
      </c>
    </row>
    <row r="3364" spans="1:45">
      <c r="A3364">
        <v>3512</v>
      </c>
      <c r="B3364" t="s">
        <v>2058</v>
      </c>
      <c r="C3364">
        <v>7376</v>
      </c>
      <c r="D3364">
        <f t="shared" si="260"/>
        <v>0</v>
      </c>
      <c r="U3364">
        <f t="shared" si="261"/>
        <v>7376</v>
      </c>
      <c r="V3364">
        <f t="shared" si="262"/>
        <v>7376</v>
      </c>
      <c r="AB3364">
        <v>7376</v>
      </c>
      <c r="AI3364">
        <f t="shared" si="263"/>
        <v>0</v>
      </c>
      <c r="AJ3364">
        <f t="shared" si="264"/>
        <v>0</v>
      </c>
    </row>
    <row r="3365" spans="1:45">
      <c r="A3365">
        <v>3513</v>
      </c>
      <c r="B3365" t="s">
        <v>4028</v>
      </c>
      <c r="C3365">
        <v>13268.615519999999</v>
      </c>
      <c r="D3365">
        <f t="shared" si="260"/>
        <v>0</v>
      </c>
      <c r="U3365">
        <f t="shared" si="261"/>
        <v>13268.615519999999</v>
      </c>
      <c r="V3365">
        <f t="shared" si="262"/>
        <v>13268.615519999999</v>
      </c>
      <c r="AB3365">
        <v>13268.615519999999</v>
      </c>
      <c r="AI3365">
        <f t="shared" si="263"/>
        <v>0</v>
      </c>
      <c r="AJ3365">
        <f t="shared" si="264"/>
        <v>0</v>
      </c>
    </row>
    <row r="3366" spans="1:45">
      <c r="A3366">
        <v>3514</v>
      </c>
      <c r="B3366" t="s">
        <v>2059</v>
      </c>
      <c r="C3366">
        <v>831092.4</v>
      </c>
      <c r="D3366">
        <f t="shared" si="260"/>
        <v>0</v>
      </c>
      <c r="P3366">
        <v>804333.6</v>
      </c>
      <c r="U3366">
        <f t="shared" si="261"/>
        <v>11928.39</v>
      </c>
      <c r="V3366">
        <f t="shared" si="262"/>
        <v>11928.39</v>
      </c>
      <c r="AB3366">
        <v>11928.39</v>
      </c>
      <c r="AI3366">
        <f t="shared" si="263"/>
        <v>14830.41</v>
      </c>
      <c r="AJ3366">
        <f t="shared" si="264"/>
        <v>0</v>
      </c>
      <c r="AS3366">
        <v>14830.41</v>
      </c>
    </row>
    <row r="3367" spans="1:45">
      <c r="A3367">
        <v>3516</v>
      </c>
      <c r="B3367" t="s">
        <v>2060</v>
      </c>
      <c r="C3367">
        <v>73087.999849039901</v>
      </c>
      <c r="D3367">
        <f t="shared" si="260"/>
        <v>0</v>
      </c>
      <c r="U3367">
        <f t="shared" si="261"/>
        <v>73087.999849039901</v>
      </c>
      <c r="V3367">
        <f t="shared" si="262"/>
        <v>73087.999849039901</v>
      </c>
      <c r="AB3367">
        <v>73087.999849039901</v>
      </c>
      <c r="AI3367">
        <f t="shared" si="263"/>
        <v>0</v>
      </c>
      <c r="AJ3367">
        <f t="shared" si="264"/>
        <v>0</v>
      </c>
    </row>
    <row r="3368" spans="1:45">
      <c r="A3368">
        <v>3517</v>
      </c>
      <c r="B3368" t="s">
        <v>4029</v>
      </c>
      <c r="C3368">
        <v>35035.6872</v>
      </c>
      <c r="D3368">
        <f t="shared" si="260"/>
        <v>0</v>
      </c>
      <c r="U3368">
        <f t="shared" si="261"/>
        <v>35035.6872</v>
      </c>
      <c r="V3368">
        <f t="shared" si="262"/>
        <v>35035.6872</v>
      </c>
      <c r="AB3368">
        <v>35035.6872</v>
      </c>
      <c r="AI3368">
        <f t="shared" si="263"/>
        <v>0</v>
      </c>
      <c r="AJ3368">
        <f t="shared" si="264"/>
        <v>0</v>
      </c>
    </row>
    <row r="3369" spans="1:45">
      <c r="A3369">
        <v>3602</v>
      </c>
      <c r="B3369" t="s">
        <v>4030</v>
      </c>
      <c r="C3369">
        <v>12811.432319999998</v>
      </c>
      <c r="D3369">
        <f t="shared" si="260"/>
        <v>0</v>
      </c>
      <c r="U3369">
        <f t="shared" si="261"/>
        <v>12811.432319999998</v>
      </c>
      <c r="V3369">
        <f t="shared" si="262"/>
        <v>12811.432319999998</v>
      </c>
      <c r="AB3369">
        <v>12811.432319999998</v>
      </c>
      <c r="AI3369">
        <f t="shared" si="263"/>
        <v>0</v>
      </c>
      <c r="AJ3369">
        <f t="shared" si="264"/>
        <v>0</v>
      </c>
    </row>
    <row r="3370" spans="1:45">
      <c r="A3370">
        <v>4203</v>
      </c>
      <c r="B3370" t="s">
        <v>2061</v>
      </c>
      <c r="C3370">
        <v>2425210.3719544336</v>
      </c>
      <c r="D3370">
        <f t="shared" si="260"/>
        <v>1729687.2</v>
      </c>
      <c r="G3370">
        <v>152681</v>
      </c>
      <c r="H3370">
        <v>1405189</v>
      </c>
      <c r="I3370">
        <v>171817.2</v>
      </c>
      <c r="N3370">
        <v>235549.2</v>
      </c>
      <c r="P3370">
        <v>371346</v>
      </c>
      <c r="U3370">
        <f t="shared" si="261"/>
        <v>34016.781954433602</v>
      </c>
      <c r="V3370">
        <f t="shared" si="262"/>
        <v>34016.781954433602</v>
      </c>
      <c r="AB3370">
        <v>34016.781954433602</v>
      </c>
      <c r="AI3370">
        <f t="shared" si="263"/>
        <v>54611.19</v>
      </c>
      <c r="AJ3370">
        <f t="shared" si="264"/>
        <v>41872.85</v>
      </c>
      <c r="AM3370">
        <v>4797.38</v>
      </c>
      <c r="AN3370">
        <v>29770.33</v>
      </c>
      <c r="AO3370">
        <v>7305.14</v>
      </c>
      <c r="AR3370">
        <v>4871</v>
      </c>
      <c r="AS3370">
        <v>7867.34</v>
      </c>
    </row>
    <row r="3371" spans="1:45">
      <c r="A3371">
        <v>4228</v>
      </c>
      <c r="B3371" t="s">
        <v>4031</v>
      </c>
      <c r="C3371">
        <v>89240.872799999997</v>
      </c>
      <c r="D3371">
        <f t="shared" si="260"/>
        <v>0</v>
      </c>
      <c r="U3371">
        <f t="shared" si="261"/>
        <v>89240.872799999997</v>
      </c>
      <c r="V3371">
        <f t="shared" si="262"/>
        <v>89240.872799999997</v>
      </c>
      <c r="AB3371">
        <v>89240.872799999997</v>
      </c>
      <c r="AI3371">
        <f t="shared" si="263"/>
        <v>0</v>
      </c>
      <c r="AJ3371">
        <f t="shared" si="264"/>
        <v>0</v>
      </c>
    </row>
    <row r="3372" spans="1:45">
      <c r="A3372">
        <v>4958</v>
      </c>
      <c r="B3372" t="s">
        <v>4032</v>
      </c>
      <c r="C3372">
        <v>14435.39856</v>
      </c>
      <c r="D3372">
        <f t="shared" si="260"/>
        <v>0</v>
      </c>
      <c r="U3372">
        <f t="shared" si="261"/>
        <v>14435.39856</v>
      </c>
      <c r="V3372">
        <f t="shared" si="262"/>
        <v>14435.39856</v>
      </c>
      <c r="AB3372">
        <v>14435.39856</v>
      </c>
      <c r="AI3372">
        <f t="shared" si="263"/>
        <v>0</v>
      </c>
      <c r="AJ3372">
        <f t="shared" si="264"/>
        <v>0</v>
      </c>
    </row>
    <row r="3373" spans="1:45">
      <c r="A3373">
        <v>4959</v>
      </c>
      <c r="B3373" t="s">
        <v>4033</v>
      </c>
      <c r="C3373">
        <v>19937.051039999998</v>
      </c>
      <c r="D3373">
        <f t="shared" si="260"/>
        <v>0</v>
      </c>
      <c r="U3373">
        <f t="shared" si="261"/>
        <v>19937.051039999998</v>
      </c>
      <c r="V3373">
        <f t="shared" si="262"/>
        <v>19937.051039999998</v>
      </c>
      <c r="AB3373">
        <v>19937.051039999998</v>
      </c>
      <c r="AI3373">
        <f t="shared" si="263"/>
        <v>0</v>
      </c>
      <c r="AJ3373">
        <f t="shared" si="264"/>
        <v>0</v>
      </c>
    </row>
    <row r="3374" spans="1:45">
      <c r="A3374">
        <v>4960</v>
      </c>
      <c r="B3374" t="s">
        <v>2062</v>
      </c>
      <c r="C3374">
        <v>75669.731624563603</v>
      </c>
      <c r="D3374">
        <f t="shared" si="260"/>
        <v>0</v>
      </c>
      <c r="U3374">
        <f t="shared" si="261"/>
        <v>75669.731624563603</v>
      </c>
      <c r="V3374">
        <f t="shared" si="262"/>
        <v>75669.731624563603</v>
      </c>
      <c r="AA3374">
        <v>38223.077200000007</v>
      </c>
      <c r="AB3374">
        <v>37446.654424563603</v>
      </c>
      <c r="AI3374">
        <f t="shared" si="263"/>
        <v>0</v>
      </c>
      <c r="AJ3374">
        <f t="shared" si="264"/>
        <v>0</v>
      </c>
    </row>
    <row r="3375" spans="1:45">
      <c r="A3375">
        <v>5367</v>
      </c>
      <c r="B3375" t="s">
        <v>4034</v>
      </c>
      <c r="C3375">
        <v>20842.402560000002</v>
      </c>
      <c r="D3375">
        <f t="shared" si="260"/>
        <v>0</v>
      </c>
      <c r="U3375">
        <f t="shared" si="261"/>
        <v>20842.402560000002</v>
      </c>
      <c r="V3375">
        <f t="shared" si="262"/>
        <v>20842.402560000002</v>
      </c>
      <c r="AB3375">
        <v>20842.402560000002</v>
      </c>
      <c r="AI3375">
        <f t="shared" si="263"/>
        <v>0</v>
      </c>
      <c r="AJ3375">
        <f t="shared" si="264"/>
        <v>0</v>
      </c>
    </row>
    <row r="3376" spans="1:45">
      <c r="A3376">
        <v>6398</v>
      </c>
      <c r="B3376" t="s">
        <v>4035</v>
      </c>
      <c r="C3376">
        <v>19770.919679999999</v>
      </c>
      <c r="D3376">
        <f t="shared" si="260"/>
        <v>0</v>
      </c>
      <c r="U3376">
        <f t="shared" si="261"/>
        <v>19770.919679999999</v>
      </c>
      <c r="V3376">
        <f t="shared" si="262"/>
        <v>19770.919679999999</v>
      </c>
      <c r="AB3376">
        <v>19770.919679999999</v>
      </c>
      <c r="AI3376">
        <f t="shared" si="263"/>
        <v>0</v>
      </c>
      <c r="AJ3376">
        <f t="shared" si="264"/>
        <v>0</v>
      </c>
    </row>
    <row r="3377" spans="1:36">
      <c r="A3377">
        <v>7386</v>
      </c>
      <c r="B3377" t="s">
        <v>4036</v>
      </c>
      <c r="C3377">
        <v>21129.59088</v>
      </c>
      <c r="D3377">
        <f t="shared" si="260"/>
        <v>0</v>
      </c>
      <c r="U3377">
        <f t="shared" si="261"/>
        <v>21129.59088</v>
      </c>
      <c r="V3377">
        <f t="shared" si="262"/>
        <v>21129.59088</v>
      </c>
      <c r="AB3377">
        <v>21129.59088</v>
      </c>
      <c r="AI3377">
        <f t="shared" si="263"/>
        <v>0</v>
      </c>
      <c r="AJ3377">
        <f t="shared" si="264"/>
        <v>0</v>
      </c>
    </row>
    <row r="3378" spans="1:36">
      <c r="A3378">
        <v>13983</v>
      </c>
      <c r="B3378" t="s">
        <v>4037</v>
      </c>
      <c r="C3378">
        <v>45101.444639999994</v>
      </c>
      <c r="D3378">
        <f t="shared" si="260"/>
        <v>0</v>
      </c>
      <c r="U3378">
        <f t="shared" si="261"/>
        <v>45101.444639999994</v>
      </c>
      <c r="V3378">
        <f t="shared" si="262"/>
        <v>45101.444639999994</v>
      </c>
      <c r="AB3378">
        <v>45101.444639999994</v>
      </c>
      <c r="AI3378">
        <f t="shared" si="263"/>
        <v>0</v>
      </c>
      <c r="AJ3378">
        <f t="shared" si="264"/>
        <v>0</v>
      </c>
    </row>
    <row r="3379" spans="1:36">
      <c r="A3379">
        <v>14005</v>
      </c>
      <c r="B3379" t="s">
        <v>4038</v>
      </c>
      <c r="C3379">
        <v>6068.3020800000004</v>
      </c>
      <c r="D3379">
        <f t="shared" si="260"/>
        <v>0</v>
      </c>
      <c r="U3379">
        <f t="shared" si="261"/>
        <v>6068.3020800000004</v>
      </c>
      <c r="V3379">
        <f t="shared" si="262"/>
        <v>6068.3020800000004</v>
      </c>
      <c r="AB3379">
        <v>6068.3020800000004</v>
      </c>
      <c r="AI3379">
        <f t="shared" si="263"/>
        <v>0</v>
      </c>
      <c r="AJ3379">
        <f t="shared" si="264"/>
        <v>0</v>
      </c>
    </row>
    <row r="3380" spans="1:36">
      <c r="A3380">
        <v>14095</v>
      </c>
      <c r="B3380" t="s">
        <v>4039</v>
      </c>
      <c r="C3380">
        <v>14088.9696</v>
      </c>
      <c r="D3380">
        <f t="shared" si="260"/>
        <v>0</v>
      </c>
      <c r="U3380">
        <f t="shared" si="261"/>
        <v>14088.9696</v>
      </c>
      <c r="V3380">
        <f t="shared" si="262"/>
        <v>14088.9696</v>
      </c>
      <c r="AB3380">
        <v>14088.9696</v>
      </c>
      <c r="AI3380">
        <f t="shared" si="263"/>
        <v>0</v>
      </c>
      <c r="AJ3380">
        <f t="shared" si="264"/>
        <v>0</v>
      </c>
    </row>
    <row r="3381" spans="1:36">
      <c r="A3381">
        <v>14421</v>
      </c>
      <c r="B3381" t="s">
        <v>4040</v>
      </c>
      <c r="C3381">
        <v>3867.3835200000003</v>
      </c>
      <c r="D3381">
        <f t="shared" si="260"/>
        <v>0</v>
      </c>
      <c r="U3381">
        <f t="shared" si="261"/>
        <v>3867.3835200000003</v>
      </c>
      <c r="V3381">
        <f t="shared" si="262"/>
        <v>3867.3835200000003</v>
      </c>
      <c r="AB3381">
        <v>3867.3835200000003</v>
      </c>
      <c r="AI3381">
        <f t="shared" si="263"/>
        <v>0</v>
      </c>
      <c r="AJ3381">
        <f t="shared" si="264"/>
        <v>0</v>
      </c>
    </row>
    <row r="3382" spans="1:36">
      <c r="A3382">
        <v>14422</v>
      </c>
      <c r="B3382" t="s">
        <v>2063</v>
      </c>
      <c r="C3382">
        <v>41396.106079999998</v>
      </c>
      <c r="D3382">
        <f t="shared" si="260"/>
        <v>0</v>
      </c>
      <c r="U3382">
        <f t="shared" si="261"/>
        <v>41396.106079999998</v>
      </c>
      <c r="V3382">
        <f t="shared" si="262"/>
        <v>11514.012000000001</v>
      </c>
      <c r="W3382">
        <v>7694.2785600000007</v>
      </c>
      <c r="AB3382">
        <v>3819.73344</v>
      </c>
      <c r="AC3382">
        <v>29882.094079999999</v>
      </c>
      <c r="AI3382">
        <f t="shared" si="263"/>
        <v>0</v>
      </c>
      <c r="AJ3382">
        <f t="shared" si="264"/>
        <v>0</v>
      </c>
    </row>
    <row r="3383" spans="1:36">
      <c r="A3383">
        <v>14423</v>
      </c>
      <c r="B3383" t="s">
        <v>2064</v>
      </c>
      <c r="C3383">
        <v>41661.286800000002</v>
      </c>
      <c r="D3383">
        <f t="shared" si="260"/>
        <v>0</v>
      </c>
      <c r="U3383">
        <f t="shared" si="261"/>
        <v>41661.286800000002</v>
      </c>
      <c r="V3383">
        <f t="shared" si="262"/>
        <v>11587.77</v>
      </c>
      <c r="W3383">
        <v>7743.5676000000003</v>
      </c>
      <c r="AB3383">
        <v>3844.2024000000001</v>
      </c>
      <c r="AC3383">
        <v>30073.516799999998</v>
      </c>
      <c r="AI3383">
        <f t="shared" si="263"/>
        <v>0</v>
      </c>
      <c r="AJ3383">
        <f t="shared" si="264"/>
        <v>0</v>
      </c>
    </row>
    <row r="3384" spans="1:36">
      <c r="A3384">
        <v>14424</v>
      </c>
      <c r="B3384" t="s">
        <v>4041</v>
      </c>
      <c r="C3384">
        <v>3822.3091200000003</v>
      </c>
      <c r="D3384">
        <f t="shared" si="260"/>
        <v>0</v>
      </c>
      <c r="U3384">
        <f t="shared" si="261"/>
        <v>3822.3091200000003</v>
      </c>
      <c r="V3384">
        <f t="shared" si="262"/>
        <v>3822.3091200000003</v>
      </c>
      <c r="AB3384">
        <v>3822.3091200000003</v>
      </c>
      <c r="AI3384">
        <f t="shared" si="263"/>
        <v>0</v>
      </c>
      <c r="AJ3384">
        <f t="shared" si="264"/>
        <v>0</v>
      </c>
    </row>
    <row r="3385" spans="1:36">
      <c r="A3385">
        <v>14425</v>
      </c>
      <c r="B3385" t="s">
        <v>4042</v>
      </c>
      <c r="C3385">
        <v>12905.44464</v>
      </c>
      <c r="D3385">
        <f t="shared" si="260"/>
        <v>0</v>
      </c>
      <c r="U3385">
        <f t="shared" si="261"/>
        <v>12905.44464</v>
      </c>
      <c r="V3385">
        <f t="shared" si="262"/>
        <v>12905.44464</v>
      </c>
      <c r="AB3385">
        <v>12905.44464</v>
      </c>
      <c r="AI3385">
        <f t="shared" si="263"/>
        <v>0</v>
      </c>
      <c r="AJ3385">
        <f t="shared" si="264"/>
        <v>0</v>
      </c>
    </row>
    <row r="3386" spans="1:36">
      <c r="A3386">
        <v>14744</v>
      </c>
      <c r="B3386" t="s">
        <v>4043</v>
      </c>
      <c r="C3386">
        <v>40299.519999999997</v>
      </c>
      <c r="D3386">
        <f t="shared" si="260"/>
        <v>0</v>
      </c>
      <c r="U3386">
        <f t="shared" si="261"/>
        <v>40299.519999999997</v>
      </c>
      <c r="V3386">
        <f t="shared" si="262"/>
        <v>0</v>
      </c>
      <c r="AC3386">
        <v>40299.519999999997</v>
      </c>
      <c r="AI3386">
        <f t="shared" si="263"/>
        <v>0</v>
      </c>
      <c r="AJ3386">
        <f t="shared" si="264"/>
        <v>0</v>
      </c>
    </row>
    <row r="3387" spans="1:36">
      <c r="A3387">
        <v>14747</v>
      </c>
      <c r="B3387" t="s">
        <v>4044</v>
      </c>
      <c r="C3387">
        <v>12991.729919999998</v>
      </c>
      <c r="D3387">
        <f t="shared" si="260"/>
        <v>0</v>
      </c>
      <c r="U3387">
        <f t="shared" si="261"/>
        <v>12991.729919999998</v>
      </c>
      <c r="V3387">
        <f t="shared" si="262"/>
        <v>12991.729919999998</v>
      </c>
      <c r="AB3387">
        <v>12991.729919999998</v>
      </c>
      <c r="AI3387">
        <f t="shared" si="263"/>
        <v>0</v>
      </c>
      <c r="AJ3387">
        <f t="shared" si="264"/>
        <v>0</v>
      </c>
    </row>
    <row r="3388" spans="1:36">
      <c r="A3388">
        <v>14881</v>
      </c>
      <c r="B3388" t="s">
        <v>2065</v>
      </c>
      <c r="C3388">
        <v>52614.840000000004</v>
      </c>
      <c r="D3388">
        <f t="shared" si="260"/>
        <v>0</v>
      </c>
      <c r="U3388">
        <f t="shared" si="261"/>
        <v>52614.840000000004</v>
      </c>
      <c r="V3388">
        <f t="shared" si="262"/>
        <v>5361.72</v>
      </c>
      <c r="W3388">
        <v>5361.72</v>
      </c>
      <c r="AH3388">
        <v>47253.120000000003</v>
      </c>
      <c r="AI3388">
        <f t="shared" si="263"/>
        <v>0</v>
      </c>
      <c r="AJ3388">
        <f t="shared" si="264"/>
        <v>0</v>
      </c>
    </row>
    <row r="3389" spans="1:36">
      <c r="A3389">
        <v>15338</v>
      </c>
      <c r="B3389" t="s">
        <v>4045</v>
      </c>
      <c r="C3389">
        <v>8707.0862400000005</v>
      </c>
      <c r="D3389">
        <f t="shared" si="260"/>
        <v>0</v>
      </c>
      <c r="U3389">
        <f t="shared" si="261"/>
        <v>8707.0862400000005</v>
      </c>
      <c r="V3389">
        <f t="shared" si="262"/>
        <v>8707.0862400000005</v>
      </c>
      <c r="AB3389">
        <v>8707.0862400000005</v>
      </c>
      <c r="AI3389">
        <f t="shared" si="263"/>
        <v>0</v>
      </c>
      <c r="AJ3389">
        <f t="shared" si="264"/>
        <v>0</v>
      </c>
    </row>
    <row r="3390" spans="1:36">
      <c r="A3390">
        <v>15339</v>
      </c>
      <c r="B3390" t="s">
        <v>2066</v>
      </c>
      <c r="C3390">
        <v>6360.02</v>
      </c>
      <c r="D3390">
        <f t="shared" si="260"/>
        <v>0</v>
      </c>
      <c r="U3390">
        <f t="shared" si="261"/>
        <v>6360.02</v>
      </c>
      <c r="V3390">
        <f t="shared" si="262"/>
        <v>6360.02</v>
      </c>
      <c r="Y3390">
        <v>6360.02</v>
      </c>
      <c r="AI3390">
        <f t="shared" si="263"/>
        <v>0</v>
      </c>
      <c r="AJ3390">
        <f t="shared" si="264"/>
        <v>0</v>
      </c>
    </row>
    <row r="3391" spans="1:36">
      <c r="A3391">
        <v>15340</v>
      </c>
      <c r="B3391" t="s">
        <v>4046</v>
      </c>
      <c r="C3391">
        <v>8707.0862400000005</v>
      </c>
      <c r="D3391">
        <f t="shared" si="260"/>
        <v>0</v>
      </c>
      <c r="U3391">
        <f t="shared" si="261"/>
        <v>8707.0862400000005</v>
      </c>
      <c r="V3391">
        <f t="shared" si="262"/>
        <v>8707.0862400000005</v>
      </c>
      <c r="AB3391">
        <v>8707.0862400000005</v>
      </c>
      <c r="AI3391">
        <f t="shared" si="263"/>
        <v>0</v>
      </c>
      <c r="AJ3391">
        <f t="shared" si="264"/>
        <v>0</v>
      </c>
    </row>
    <row r="3392" spans="1:36">
      <c r="A3392">
        <v>15343</v>
      </c>
      <c r="B3392" t="s">
        <v>4047</v>
      </c>
      <c r="C3392">
        <v>8707.0862400000005</v>
      </c>
      <c r="D3392">
        <f t="shared" si="260"/>
        <v>0</v>
      </c>
      <c r="U3392">
        <f t="shared" si="261"/>
        <v>8707.0862400000005</v>
      </c>
      <c r="V3392">
        <f t="shared" si="262"/>
        <v>8707.0862400000005</v>
      </c>
      <c r="AB3392">
        <v>8707.0862400000005</v>
      </c>
      <c r="AI3392">
        <f t="shared" si="263"/>
        <v>0</v>
      </c>
      <c r="AJ3392">
        <f t="shared" si="264"/>
        <v>0</v>
      </c>
    </row>
    <row r="3393" spans="1:46">
      <c r="A3393">
        <v>15344</v>
      </c>
      <c r="B3393" t="s">
        <v>4048</v>
      </c>
      <c r="C3393">
        <v>8707.0862400000005</v>
      </c>
      <c r="D3393">
        <f t="shared" si="260"/>
        <v>0</v>
      </c>
      <c r="U3393">
        <f t="shared" si="261"/>
        <v>8707.0862400000005</v>
      </c>
      <c r="V3393">
        <f t="shared" si="262"/>
        <v>8707.0862400000005</v>
      </c>
      <c r="AB3393">
        <v>8707.0862400000005</v>
      </c>
      <c r="AI3393">
        <f t="shared" si="263"/>
        <v>0</v>
      </c>
      <c r="AJ3393">
        <f t="shared" si="264"/>
        <v>0</v>
      </c>
    </row>
    <row r="3394" spans="1:46">
      <c r="A3394">
        <v>15348</v>
      </c>
      <c r="B3394" t="s">
        <v>4049</v>
      </c>
      <c r="C3394">
        <v>179674.66</v>
      </c>
      <c r="D3394">
        <f t="shared" si="260"/>
        <v>0</v>
      </c>
      <c r="U3394">
        <f t="shared" si="261"/>
        <v>179674.66</v>
      </c>
      <c r="V3394">
        <f t="shared" si="262"/>
        <v>31185.78</v>
      </c>
      <c r="W3394">
        <v>31185.78</v>
      </c>
      <c r="AC3394">
        <v>98124</v>
      </c>
      <c r="AD3394">
        <v>10451.280000000001</v>
      </c>
      <c r="AE3394">
        <v>36288</v>
      </c>
      <c r="AF3394">
        <v>3625.6</v>
      </c>
      <c r="AI3394">
        <f t="shared" si="263"/>
        <v>0</v>
      </c>
      <c r="AJ3394">
        <f t="shared" si="264"/>
        <v>0</v>
      </c>
    </row>
    <row r="3395" spans="1:46">
      <c r="A3395">
        <v>15359</v>
      </c>
      <c r="B3395" t="s">
        <v>2067</v>
      </c>
      <c r="C3395">
        <v>402195.41095999995</v>
      </c>
      <c r="D3395">
        <f t="shared" si="260"/>
        <v>0</v>
      </c>
      <c r="U3395">
        <f t="shared" si="261"/>
        <v>402195.41095999995</v>
      </c>
      <c r="V3395">
        <f t="shared" si="262"/>
        <v>111867.59399999998</v>
      </c>
      <c r="W3395">
        <v>74755.908719999992</v>
      </c>
      <c r="AB3395">
        <v>37111.685279999998</v>
      </c>
      <c r="AC3395">
        <v>290327.81695999997</v>
      </c>
      <c r="AI3395">
        <f t="shared" si="263"/>
        <v>0</v>
      </c>
      <c r="AJ3395">
        <f t="shared" si="264"/>
        <v>0</v>
      </c>
    </row>
    <row r="3396" spans="1:46">
      <c r="A3396">
        <v>15360</v>
      </c>
      <c r="B3396" t="s">
        <v>2068</v>
      </c>
      <c r="C3396">
        <v>84105.73000000001</v>
      </c>
      <c r="D3396">
        <f t="shared" si="260"/>
        <v>0</v>
      </c>
      <c r="U3396">
        <f t="shared" si="261"/>
        <v>84105.73000000001</v>
      </c>
      <c r="V3396">
        <f t="shared" si="262"/>
        <v>65672.430000000008</v>
      </c>
      <c r="W3396">
        <v>8248.7999999999993</v>
      </c>
      <c r="Y3396">
        <v>22765.32</v>
      </c>
      <c r="AA3396">
        <v>22849.32</v>
      </c>
      <c r="AB3396">
        <v>11808.99</v>
      </c>
      <c r="AE3396">
        <v>18433.3</v>
      </c>
      <c r="AI3396">
        <f t="shared" si="263"/>
        <v>0</v>
      </c>
      <c r="AJ3396">
        <f t="shared" si="264"/>
        <v>0</v>
      </c>
    </row>
    <row r="3397" spans="1:46">
      <c r="A3397">
        <v>15711</v>
      </c>
      <c r="B3397" t="s">
        <v>4050</v>
      </c>
      <c r="C3397">
        <v>48259.27496000001</v>
      </c>
      <c r="D3397">
        <f t="shared" si="260"/>
        <v>0</v>
      </c>
      <c r="U3397">
        <f t="shared" si="261"/>
        <v>48259.27496000001</v>
      </c>
      <c r="V3397">
        <f t="shared" si="262"/>
        <v>48259.27496000001</v>
      </c>
      <c r="AA3397">
        <v>30372.465200000006</v>
      </c>
      <c r="AB3397">
        <v>17886.80976</v>
      </c>
      <c r="AI3397">
        <f t="shared" si="263"/>
        <v>0</v>
      </c>
      <c r="AJ3397">
        <f t="shared" si="264"/>
        <v>0</v>
      </c>
    </row>
    <row r="3398" spans="1:46">
      <c r="A3398">
        <v>15933</v>
      </c>
      <c r="B3398" t="s">
        <v>4051</v>
      </c>
      <c r="C3398">
        <v>13835.265119999998</v>
      </c>
      <c r="D3398">
        <f t="shared" si="260"/>
        <v>0</v>
      </c>
      <c r="U3398">
        <f t="shared" si="261"/>
        <v>13835.265119999998</v>
      </c>
      <c r="V3398">
        <f t="shared" si="262"/>
        <v>13835.265119999998</v>
      </c>
      <c r="AB3398">
        <v>13835.265119999998</v>
      </c>
      <c r="AI3398">
        <f t="shared" si="263"/>
        <v>0</v>
      </c>
      <c r="AJ3398">
        <f t="shared" si="264"/>
        <v>0</v>
      </c>
    </row>
    <row r="3399" spans="1:46">
      <c r="A3399">
        <v>15991</v>
      </c>
      <c r="B3399" t="s">
        <v>2069</v>
      </c>
      <c r="C3399">
        <v>1472718.6915999998</v>
      </c>
      <c r="D3399">
        <f t="shared" si="260"/>
        <v>599368</v>
      </c>
      <c r="E3399">
        <v>293214</v>
      </c>
      <c r="G3399">
        <v>91580</v>
      </c>
      <c r="I3399">
        <v>214574</v>
      </c>
      <c r="P3399">
        <v>668127.6</v>
      </c>
      <c r="R3399">
        <v>176299.2</v>
      </c>
      <c r="U3399">
        <f t="shared" si="261"/>
        <v>3133.3015999999998</v>
      </c>
      <c r="V3399">
        <f t="shared" si="262"/>
        <v>3133.3015999999998</v>
      </c>
      <c r="AB3399">
        <v>3133.3015999999998</v>
      </c>
      <c r="AI3399">
        <f t="shared" si="263"/>
        <v>25790.59</v>
      </c>
      <c r="AJ3399">
        <f t="shared" si="264"/>
        <v>12698.2</v>
      </c>
      <c r="AK3399">
        <v>6212.03</v>
      </c>
      <c r="AM3399">
        <v>1940.21</v>
      </c>
      <c r="AO3399">
        <v>4545.96</v>
      </c>
      <c r="AS3399">
        <v>10262.94</v>
      </c>
      <c r="AT3399">
        <v>2829.45</v>
      </c>
    </row>
    <row r="3400" spans="1:46">
      <c r="A3400">
        <v>15999</v>
      </c>
      <c r="B3400" t="s">
        <v>2070</v>
      </c>
      <c r="C3400">
        <v>59786.917999999998</v>
      </c>
      <c r="D3400">
        <f t="shared" si="260"/>
        <v>0</v>
      </c>
      <c r="U3400">
        <f t="shared" si="261"/>
        <v>59786.917999999998</v>
      </c>
      <c r="V3400">
        <f t="shared" si="262"/>
        <v>57710.437999999995</v>
      </c>
      <c r="W3400">
        <v>23613.21</v>
      </c>
      <c r="Y3400">
        <v>21719.94</v>
      </c>
      <c r="AA3400">
        <v>12377.288</v>
      </c>
      <c r="AF3400">
        <v>2076.48</v>
      </c>
      <c r="AI3400">
        <f t="shared" si="263"/>
        <v>0</v>
      </c>
      <c r="AJ3400">
        <f t="shared" si="264"/>
        <v>0</v>
      </c>
    </row>
    <row r="3401" spans="1:46">
      <c r="A3401">
        <v>16125</v>
      </c>
      <c r="B3401" t="s">
        <v>4052</v>
      </c>
      <c r="C3401">
        <v>3858.3686400000001</v>
      </c>
      <c r="D3401">
        <f t="shared" ref="D3401:D3464" si="265">E3401+F3401+G3401+H3401+I3401+J3401</f>
        <v>0</v>
      </c>
      <c r="U3401">
        <f t="shared" ref="U3401:U3464" si="266">V3401+AC3401+AD3401+AE3401+AF3401+AG3401+AH3401</f>
        <v>3858.3686400000001</v>
      </c>
      <c r="V3401">
        <f t="shared" ref="V3401:V3464" si="267">W3401+X3401+Y3401+Z3401+AA3401+AB3401</f>
        <v>3858.3686400000001</v>
      </c>
      <c r="AB3401">
        <v>3858.3686400000001</v>
      </c>
      <c r="AI3401">
        <f t="shared" ref="AI3401:AI3464" si="268">AJ3401+AQ3401+AR3401+AS3401+AT3401+AU3401+AV3401</f>
        <v>0</v>
      </c>
      <c r="AJ3401">
        <f t="shared" ref="AJ3401:AJ3464" si="269">AK3401+AL3401+AM3401+AN3401+AO3401+AP3401</f>
        <v>0</v>
      </c>
    </row>
    <row r="3402" spans="1:46">
      <c r="A3402">
        <v>16142</v>
      </c>
      <c r="B3402" t="s">
        <v>4053</v>
      </c>
      <c r="C3402">
        <v>19039.42656</v>
      </c>
      <c r="D3402">
        <f t="shared" si="265"/>
        <v>0</v>
      </c>
      <c r="U3402">
        <f t="shared" si="266"/>
        <v>19039.42656</v>
      </c>
      <c r="V3402">
        <f t="shared" si="267"/>
        <v>19039.42656</v>
      </c>
      <c r="AB3402">
        <v>19039.42656</v>
      </c>
      <c r="AI3402">
        <f t="shared" si="268"/>
        <v>0</v>
      </c>
      <c r="AJ3402">
        <f t="shared" si="269"/>
        <v>0</v>
      </c>
    </row>
    <row r="3403" spans="1:46">
      <c r="A3403">
        <v>16202</v>
      </c>
      <c r="B3403" t="s">
        <v>4054</v>
      </c>
      <c r="C3403">
        <v>19237.753919999999</v>
      </c>
      <c r="D3403">
        <f t="shared" si="265"/>
        <v>0</v>
      </c>
      <c r="U3403">
        <f t="shared" si="266"/>
        <v>19237.753919999999</v>
      </c>
      <c r="V3403">
        <f t="shared" si="267"/>
        <v>19237.753919999999</v>
      </c>
      <c r="AB3403">
        <v>19237.753919999999</v>
      </c>
      <c r="AI3403">
        <f t="shared" si="268"/>
        <v>0</v>
      </c>
      <c r="AJ3403">
        <f t="shared" si="269"/>
        <v>0</v>
      </c>
    </row>
    <row r="3404" spans="1:46">
      <c r="A3404">
        <v>16233</v>
      </c>
      <c r="B3404" t="s">
        <v>2071</v>
      </c>
      <c r="C3404">
        <v>18710.495999999999</v>
      </c>
      <c r="D3404">
        <f t="shared" si="265"/>
        <v>0</v>
      </c>
      <c r="U3404">
        <f t="shared" si="266"/>
        <v>18710.495999999999</v>
      </c>
      <c r="V3404">
        <f t="shared" si="267"/>
        <v>9939.0060000000012</v>
      </c>
      <c r="AA3404">
        <v>9939.0060000000012</v>
      </c>
      <c r="AD3404">
        <v>8771.49</v>
      </c>
      <c r="AI3404">
        <f t="shared" si="268"/>
        <v>0</v>
      </c>
      <c r="AJ3404">
        <f t="shared" si="269"/>
        <v>0</v>
      </c>
    </row>
    <row r="3405" spans="1:46">
      <c r="A3405">
        <v>16234</v>
      </c>
      <c r="B3405" t="s">
        <v>2072</v>
      </c>
      <c r="C3405">
        <v>103054.148</v>
      </c>
      <c r="D3405">
        <f t="shared" si="265"/>
        <v>92329</v>
      </c>
      <c r="G3405">
        <v>92329</v>
      </c>
      <c r="U3405">
        <f t="shared" si="266"/>
        <v>8769.0680000000011</v>
      </c>
      <c r="V3405">
        <f t="shared" si="267"/>
        <v>8769.0680000000011</v>
      </c>
      <c r="AA3405">
        <v>8769.0680000000011</v>
      </c>
      <c r="AI3405">
        <f t="shared" si="268"/>
        <v>1956.08</v>
      </c>
      <c r="AJ3405">
        <f t="shared" si="269"/>
        <v>1956.08</v>
      </c>
      <c r="AM3405">
        <v>1956.08</v>
      </c>
    </row>
    <row r="3406" spans="1:46">
      <c r="A3406">
        <v>16905</v>
      </c>
      <c r="B3406" t="s">
        <v>4055</v>
      </c>
      <c r="C3406">
        <v>21826.312319999997</v>
      </c>
      <c r="D3406">
        <f t="shared" si="265"/>
        <v>0</v>
      </c>
      <c r="U3406">
        <f t="shared" si="266"/>
        <v>21826.312319999997</v>
      </c>
      <c r="V3406">
        <f t="shared" si="267"/>
        <v>21826.312319999997</v>
      </c>
      <c r="AB3406">
        <v>21826.312319999997</v>
      </c>
      <c r="AI3406">
        <f t="shared" si="268"/>
        <v>0</v>
      </c>
      <c r="AJ3406">
        <f t="shared" si="269"/>
        <v>0</v>
      </c>
    </row>
    <row r="3407" spans="1:46">
      <c r="A3407">
        <v>17502</v>
      </c>
      <c r="B3407" t="s">
        <v>4056</v>
      </c>
      <c r="C3407">
        <v>13264.752</v>
      </c>
      <c r="D3407">
        <f t="shared" si="265"/>
        <v>0</v>
      </c>
      <c r="U3407">
        <f t="shared" si="266"/>
        <v>13264.752</v>
      </c>
      <c r="V3407">
        <f t="shared" si="267"/>
        <v>13264.752</v>
      </c>
      <c r="AB3407">
        <v>13264.752</v>
      </c>
      <c r="AI3407">
        <f t="shared" si="268"/>
        <v>0</v>
      </c>
      <c r="AJ3407">
        <f t="shared" si="269"/>
        <v>0</v>
      </c>
    </row>
    <row r="3408" spans="1:46">
      <c r="A3408">
        <v>17503</v>
      </c>
      <c r="B3408" t="s">
        <v>4057</v>
      </c>
      <c r="C3408">
        <v>16466.322239999998</v>
      </c>
      <c r="D3408">
        <f t="shared" si="265"/>
        <v>0</v>
      </c>
      <c r="U3408">
        <f t="shared" si="266"/>
        <v>16466.322239999998</v>
      </c>
      <c r="V3408">
        <f t="shared" si="267"/>
        <v>16466.322239999998</v>
      </c>
      <c r="AB3408">
        <v>16466.322239999998</v>
      </c>
      <c r="AI3408">
        <f t="shared" si="268"/>
        <v>0</v>
      </c>
      <c r="AJ3408">
        <f t="shared" si="269"/>
        <v>0</v>
      </c>
    </row>
    <row r="3409" spans="1:46">
      <c r="A3409">
        <v>17504</v>
      </c>
      <c r="B3409" t="s">
        <v>4058</v>
      </c>
      <c r="C3409">
        <v>13242.858719999998</v>
      </c>
      <c r="D3409">
        <f t="shared" si="265"/>
        <v>0</v>
      </c>
      <c r="U3409">
        <f t="shared" si="266"/>
        <v>13242.858719999998</v>
      </c>
      <c r="V3409">
        <f t="shared" si="267"/>
        <v>13242.858719999998</v>
      </c>
      <c r="AB3409">
        <v>13242.858719999998</v>
      </c>
      <c r="AI3409">
        <f t="shared" si="268"/>
        <v>0</v>
      </c>
      <c r="AJ3409">
        <f t="shared" si="269"/>
        <v>0</v>
      </c>
    </row>
    <row r="3410" spans="1:46">
      <c r="A3410">
        <v>17505</v>
      </c>
      <c r="B3410" t="s">
        <v>4059</v>
      </c>
      <c r="C3410">
        <v>13072.863839999998</v>
      </c>
      <c r="D3410">
        <f t="shared" si="265"/>
        <v>0</v>
      </c>
      <c r="U3410">
        <f t="shared" si="266"/>
        <v>13072.863839999998</v>
      </c>
      <c r="V3410">
        <f t="shared" si="267"/>
        <v>13072.863839999998</v>
      </c>
      <c r="AB3410">
        <v>13072.863839999998</v>
      </c>
      <c r="AI3410">
        <f t="shared" si="268"/>
        <v>0</v>
      </c>
      <c r="AJ3410">
        <f t="shared" si="269"/>
        <v>0</v>
      </c>
    </row>
    <row r="3411" spans="1:46">
      <c r="A3411">
        <v>17506</v>
      </c>
      <c r="B3411" t="s">
        <v>4060</v>
      </c>
      <c r="C3411">
        <v>12716.132159999997</v>
      </c>
      <c r="D3411">
        <f t="shared" si="265"/>
        <v>0</v>
      </c>
      <c r="U3411">
        <f t="shared" si="266"/>
        <v>12716.132159999997</v>
      </c>
      <c r="V3411">
        <f t="shared" si="267"/>
        <v>12716.132159999997</v>
      </c>
      <c r="AB3411">
        <v>12716.132159999997</v>
      </c>
      <c r="AI3411">
        <f t="shared" si="268"/>
        <v>0</v>
      </c>
      <c r="AJ3411">
        <f t="shared" si="269"/>
        <v>0</v>
      </c>
    </row>
    <row r="3412" spans="1:46">
      <c r="A3412">
        <v>17521</v>
      </c>
      <c r="B3412" t="s">
        <v>2073</v>
      </c>
      <c r="C3412">
        <v>752332.66999999993</v>
      </c>
      <c r="D3412">
        <f t="shared" si="265"/>
        <v>705892.6</v>
      </c>
      <c r="E3412">
        <v>265297</v>
      </c>
      <c r="G3412">
        <v>92329</v>
      </c>
      <c r="H3412">
        <v>129075.6</v>
      </c>
      <c r="I3412">
        <v>219191</v>
      </c>
      <c r="U3412">
        <f t="shared" si="266"/>
        <v>21245.13</v>
      </c>
      <c r="V3412">
        <f t="shared" si="267"/>
        <v>0</v>
      </c>
      <c r="AE3412">
        <v>21245.13</v>
      </c>
      <c r="AI3412">
        <f t="shared" si="268"/>
        <v>25194.94</v>
      </c>
      <c r="AJ3412">
        <f t="shared" si="269"/>
        <v>25194.94</v>
      </c>
      <c r="AK3412">
        <v>5620.58</v>
      </c>
      <c r="AM3412">
        <v>1956.08</v>
      </c>
      <c r="AN3412">
        <v>12974.5</v>
      </c>
      <c r="AO3412">
        <v>4643.78</v>
      </c>
    </row>
    <row r="3413" spans="1:46">
      <c r="A3413">
        <v>17527</v>
      </c>
      <c r="B3413" t="s">
        <v>2074</v>
      </c>
      <c r="C3413">
        <v>22692.6</v>
      </c>
      <c r="D3413">
        <f t="shared" si="265"/>
        <v>0</v>
      </c>
      <c r="U3413">
        <f t="shared" si="266"/>
        <v>22692.6</v>
      </c>
      <c r="V3413">
        <f t="shared" si="267"/>
        <v>22692.6</v>
      </c>
      <c r="Y3413">
        <v>16403.52</v>
      </c>
      <c r="AA3413">
        <v>6289.08</v>
      </c>
      <c r="AI3413">
        <f t="shared" si="268"/>
        <v>0</v>
      </c>
      <c r="AJ3413">
        <f t="shared" si="269"/>
        <v>0</v>
      </c>
    </row>
    <row r="3414" spans="1:46">
      <c r="A3414">
        <v>17585</v>
      </c>
      <c r="B3414" t="s">
        <v>2075</v>
      </c>
      <c r="C3414">
        <v>1991536.0732</v>
      </c>
      <c r="D3414">
        <f t="shared" si="265"/>
        <v>975710</v>
      </c>
      <c r="H3414">
        <v>975710</v>
      </c>
      <c r="N3414">
        <v>115667</v>
      </c>
      <c r="P3414">
        <v>610266</v>
      </c>
      <c r="R3414">
        <v>233802</v>
      </c>
      <c r="U3414">
        <f t="shared" si="266"/>
        <v>15086.733200000001</v>
      </c>
      <c r="V3414">
        <f t="shared" si="267"/>
        <v>15086.733200000001</v>
      </c>
      <c r="AA3414">
        <v>15086.733200000001</v>
      </c>
      <c r="AI3414">
        <f t="shared" si="268"/>
        <v>41004.340000000004</v>
      </c>
      <c r="AJ3414">
        <f t="shared" si="269"/>
        <v>20671.39</v>
      </c>
      <c r="AN3414">
        <v>20671.39</v>
      </c>
      <c r="AR3414">
        <v>2450.52</v>
      </c>
      <c r="AS3414">
        <v>12929.1</v>
      </c>
      <c r="AT3414">
        <v>4953.33</v>
      </c>
    </row>
    <row r="3415" spans="1:46">
      <c r="A3415" t="s">
        <v>2614</v>
      </c>
      <c r="C3415">
        <v>9454196.0111080334</v>
      </c>
      <c r="D3415">
        <f t="shared" si="265"/>
        <v>4102986.8</v>
      </c>
      <c r="E3415">
        <v>558511</v>
      </c>
      <c r="G3415">
        <v>428919</v>
      </c>
      <c r="H3415">
        <v>2509974.6</v>
      </c>
      <c r="I3415">
        <v>605582.19999999995</v>
      </c>
      <c r="N3415">
        <v>351216.2</v>
      </c>
      <c r="P3415">
        <v>2454073.2000000002</v>
      </c>
      <c r="R3415">
        <v>410101.2</v>
      </c>
      <c r="U3415">
        <f t="shared" si="266"/>
        <v>1972431.0611080371</v>
      </c>
      <c r="V3415">
        <f t="shared" si="267"/>
        <v>1335579.713268037</v>
      </c>
      <c r="W3415">
        <v>158603.26487999997</v>
      </c>
      <c r="Y3415">
        <v>67248.800000000003</v>
      </c>
      <c r="AA3415">
        <v>143906.03760000001</v>
      </c>
      <c r="AB3415">
        <v>965821.61078803707</v>
      </c>
      <c r="AC3415">
        <v>488706.94783999992</v>
      </c>
      <c r="AD3415">
        <v>19222.77</v>
      </c>
      <c r="AE3415">
        <v>75966.430000000008</v>
      </c>
      <c r="AF3415">
        <v>5702.08</v>
      </c>
      <c r="AH3415">
        <v>47253.120000000003</v>
      </c>
      <c r="AI3415">
        <f t="shared" si="268"/>
        <v>163387.55000000002</v>
      </c>
      <c r="AJ3415">
        <f t="shared" si="269"/>
        <v>102393.46</v>
      </c>
      <c r="AK3415">
        <v>11832.61</v>
      </c>
      <c r="AM3415">
        <v>10649.75</v>
      </c>
      <c r="AN3415">
        <v>63416.22</v>
      </c>
      <c r="AO3415">
        <v>16494.88</v>
      </c>
      <c r="AR3415">
        <v>7321.52</v>
      </c>
      <c r="AS3415">
        <v>45889.79</v>
      </c>
      <c r="AT3415">
        <v>7782.78</v>
      </c>
    </row>
    <row r="3416" spans="1:46">
      <c r="A3416" t="s">
        <v>2615</v>
      </c>
      <c r="D3416">
        <f t="shared" si="265"/>
        <v>0</v>
      </c>
      <c r="U3416">
        <f t="shared" si="266"/>
        <v>0</v>
      </c>
      <c r="V3416">
        <f t="shared" si="267"/>
        <v>0</v>
      </c>
      <c r="AI3416">
        <f t="shared" si="268"/>
        <v>0</v>
      </c>
      <c r="AJ3416">
        <f t="shared" si="269"/>
        <v>0</v>
      </c>
    </row>
    <row r="3417" spans="1:46">
      <c r="A3417">
        <v>3783</v>
      </c>
      <c r="B3417" t="s">
        <v>2078</v>
      </c>
      <c r="C3417">
        <v>101569.9032</v>
      </c>
      <c r="D3417">
        <f t="shared" si="265"/>
        <v>0</v>
      </c>
      <c r="U3417">
        <f t="shared" si="266"/>
        <v>101569.9032</v>
      </c>
      <c r="V3417">
        <f t="shared" si="267"/>
        <v>14416</v>
      </c>
      <c r="Y3417">
        <v>3700</v>
      </c>
      <c r="Z3417">
        <v>3056</v>
      </c>
      <c r="AA3417">
        <v>7660</v>
      </c>
      <c r="AC3417">
        <v>18219.243999999999</v>
      </c>
      <c r="AE3417">
        <v>21681.539199999999</v>
      </c>
      <c r="AH3417">
        <v>47253.120000000003</v>
      </c>
      <c r="AI3417">
        <f t="shared" si="268"/>
        <v>0</v>
      </c>
      <c r="AJ3417">
        <f t="shared" si="269"/>
        <v>0</v>
      </c>
    </row>
    <row r="3418" spans="1:46">
      <c r="A3418">
        <v>5457</v>
      </c>
      <c r="B3418" t="s">
        <v>2079</v>
      </c>
      <c r="C3418">
        <v>3056</v>
      </c>
      <c r="D3418">
        <f t="shared" si="265"/>
        <v>0</v>
      </c>
      <c r="U3418">
        <f t="shared" si="266"/>
        <v>3056</v>
      </c>
      <c r="V3418">
        <f t="shared" si="267"/>
        <v>3056</v>
      </c>
      <c r="Z3418">
        <v>3056</v>
      </c>
      <c r="AI3418">
        <f t="shared" si="268"/>
        <v>0</v>
      </c>
      <c r="AJ3418">
        <f t="shared" si="269"/>
        <v>0</v>
      </c>
    </row>
    <row r="3419" spans="1:46">
      <c r="A3419">
        <v>6449</v>
      </c>
      <c r="B3419" t="s">
        <v>4061</v>
      </c>
      <c r="C3419">
        <v>11061.257759999999</v>
      </c>
      <c r="D3419">
        <f t="shared" si="265"/>
        <v>0</v>
      </c>
      <c r="U3419">
        <f t="shared" si="266"/>
        <v>11061.257759999999</v>
      </c>
      <c r="V3419">
        <f t="shared" si="267"/>
        <v>11061.257759999999</v>
      </c>
      <c r="AB3419">
        <v>11061.257759999999</v>
      </c>
      <c r="AI3419">
        <f t="shared" si="268"/>
        <v>0</v>
      </c>
      <c r="AJ3419">
        <f t="shared" si="269"/>
        <v>0</v>
      </c>
    </row>
    <row r="3420" spans="1:46">
      <c r="A3420">
        <v>7031</v>
      </c>
      <c r="B3420" t="s">
        <v>4062</v>
      </c>
      <c r="C3420">
        <v>15279.258400000001</v>
      </c>
      <c r="D3420">
        <f t="shared" si="265"/>
        <v>0</v>
      </c>
      <c r="U3420">
        <f t="shared" si="266"/>
        <v>15279.258400000001</v>
      </c>
      <c r="V3420">
        <f t="shared" si="267"/>
        <v>0</v>
      </c>
      <c r="AE3420">
        <v>15279.258400000001</v>
      </c>
      <c r="AI3420">
        <f t="shared" si="268"/>
        <v>0</v>
      </c>
      <c r="AJ3420">
        <f t="shared" si="269"/>
        <v>0</v>
      </c>
    </row>
    <row r="3421" spans="1:46">
      <c r="A3421">
        <v>8000</v>
      </c>
      <c r="B3421" t="s">
        <v>4063</v>
      </c>
      <c r="C3421">
        <v>9298.0760159999991</v>
      </c>
      <c r="D3421">
        <f t="shared" si="265"/>
        <v>0</v>
      </c>
      <c r="U3421">
        <f t="shared" si="266"/>
        <v>9298.0760159999991</v>
      </c>
      <c r="V3421">
        <f t="shared" si="267"/>
        <v>9298.0760159999991</v>
      </c>
      <c r="AB3421">
        <v>9298.0760159999991</v>
      </c>
      <c r="AI3421">
        <f t="shared" si="268"/>
        <v>0</v>
      </c>
      <c r="AJ3421">
        <f t="shared" si="269"/>
        <v>0</v>
      </c>
    </row>
    <row r="3422" spans="1:46">
      <c r="A3422">
        <v>8001</v>
      </c>
      <c r="B3422" t="s">
        <v>4064</v>
      </c>
      <c r="C3422">
        <v>10710.96528</v>
      </c>
      <c r="D3422">
        <f t="shared" si="265"/>
        <v>0</v>
      </c>
      <c r="U3422">
        <f t="shared" si="266"/>
        <v>10710.96528</v>
      </c>
      <c r="V3422">
        <f t="shared" si="267"/>
        <v>10710.96528</v>
      </c>
      <c r="AB3422">
        <v>10710.96528</v>
      </c>
      <c r="AI3422">
        <f t="shared" si="268"/>
        <v>0</v>
      </c>
      <c r="AJ3422">
        <f t="shared" si="269"/>
        <v>0</v>
      </c>
    </row>
    <row r="3423" spans="1:46">
      <c r="A3423">
        <v>8002</v>
      </c>
      <c r="B3423" t="s">
        <v>4065</v>
      </c>
      <c r="C3423">
        <v>10588.62048</v>
      </c>
      <c r="D3423">
        <f t="shared" si="265"/>
        <v>0</v>
      </c>
      <c r="U3423">
        <f t="shared" si="266"/>
        <v>10588.62048</v>
      </c>
      <c r="V3423">
        <f t="shared" si="267"/>
        <v>10588.62048</v>
      </c>
      <c r="AB3423">
        <v>10588.62048</v>
      </c>
      <c r="AI3423">
        <f t="shared" si="268"/>
        <v>0</v>
      </c>
      <c r="AJ3423">
        <f t="shared" si="269"/>
        <v>0</v>
      </c>
    </row>
    <row r="3424" spans="1:46">
      <c r="A3424">
        <v>13053</v>
      </c>
      <c r="B3424" t="s">
        <v>4066</v>
      </c>
      <c r="C3424">
        <v>10012.956</v>
      </c>
      <c r="D3424">
        <f t="shared" si="265"/>
        <v>0</v>
      </c>
      <c r="U3424">
        <f t="shared" si="266"/>
        <v>10012.956</v>
      </c>
      <c r="V3424">
        <f t="shared" si="267"/>
        <v>10012.956</v>
      </c>
      <c r="AB3424">
        <v>10012.956</v>
      </c>
      <c r="AI3424">
        <f t="shared" si="268"/>
        <v>0</v>
      </c>
      <c r="AJ3424">
        <f t="shared" si="269"/>
        <v>0</v>
      </c>
    </row>
    <row r="3425" spans="1:36">
      <c r="A3425">
        <v>14516</v>
      </c>
      <c r="B3425" t="s">
        <v>4067</v>
      </c>
      <c r="C3425">
        <v>10143.027840000001</v>
      </c>
      <c r="D3425">
        <f t="shared" si="265"/>
        <v>0</v>
      </c>
      <c r="U3425">
        <f t="shared" si="266"/>
        <v>10143.027840000001</v>
      </c>
      <c r="V3425">
        <f t="shared" si="267"/>
        <v>10143.027840000001</v>
      </c>
      <c r="AB3425">
        <v>10143.027840000001</v>
      </c>
      <c r="AI3425">
        <f t="shared" si="268"/>
        <v>0</v>
      </c>
      <c r="AJ3425">
        <f t="shared" si="269"/>
        <v>0</v>
      </c>
    </row>
    <row r="3426" spans="1:36">
      <c r="A3426">
        <v>15062</v>
      </c>
      <c r="B3426" t="s">
        <v>4068</v>
      </c>
      <c r="C3426">
        <v>9571.7420160000001</v>
      </c>
      <c r="D3426">
        <f t="shared" si="265"/>
        <v>0</v>
      </c>
      <c r="U3426">
        <f t="shared" si="266"/>
        <v>9571.7420160000001</v>
      </c>
      <c r="V3426">
        <f t="shared" si="267"/>
        <v>9571.7420160000001</v>
      </c>
      <c r="AB3426">
        <v>9571.7420160000001</v>
      </c>
      <c r="AI3426">
        <f t="shared" si="268"/>
        <v>0</v>
      </c>
      <c r="AJ3426">
        <f t="shared" si="269"/>
        <v>0</v>
      </c>
    </row>
    <row r="3427" spans="1:36">
      <c r="A3427">
        <v>15069</v>
      </c>
      <c r="B3427" t="s">
        <v>4069</v>
      </c>
      <c r="C3427">
        <v>9502.9713599999995</v>
      </c>
      <c r="D3427">
        <f t="shared" si="265"/>
        <v>0</v>
      </c>
      <c r="U3427">
        <f t="shared" si="266"/>
        <v>9502.9713599999995</v>
      </c>
      <c r="V3427">
        <f t="shared" si="267"/>
        <v>9502.9713599999995</v>
      </c>
      <c r="AB3427">
        <v>9502.9713599999995</v>
      </c>
      <c r="AI3427">
        <f t="shared" si="268"/>
        <v>0</v>
      </c>
      <c r="AJ3427">
        <f t="shared" si="269"/>
        <v>0</v>
      </c>
    </row>
    <row r="3428" spans="1:36">
      <c r="A3428">
        <v>16980</v>
      </c>
      <c r="B3428" t="s">
        <v>4070</v>
      </c>
      <c r="C3428">
        <v>11763.13056</v>
      </c>
      <c r="D3428">
        <f t="shared" si="265"/>
        <v>0</v>
      </c>
      <c r="U3428">
        <f t="shared" si="266"/>
        <v>11763.13056</v>
      </c>
      <c r="V3428">
        <f t="shared" si="267"/>
        <v>11763.13056</v>
      </c>
      <c r="AB3428">
        <v>11763.13056</v>
      </c>
      <c r="AI3428">
        <f t="shared" si="268"/>
        <v>0</v>
      </c>
      <c r="AJ3428">
        <f t="shared" si="269"/>
        <v>0</v>
      </c>
    </row>
    <row r="3429" spans="1:36">
      <c r="A3429">
        <v>18404</v>
      </c>
      <c r="B3429" t="s">
        <v>2080</v>
      </c>
      <c r="C3429">
        <v>6756</v>
      </c>
      <c r="D3429">
        <f t="shared" si="265"/>
        <v>0</v>
      </c>
      <c r="U3429">
        <f t="shared" si="266"/>
        <v>6756</v>
      </c>
      <c r="V3429">
        <f t="shared" si="267"/>
        <v>6756</v>
      </c>
      <c r="Y3429">
        <v>3700</v>
      </c>
      <c r="Z3429">
        <v>3056</v>
      </c>
      <c r="AI3429">
        <f t="shared" si="268"/>
        <v>0</v>
      </c>
      <c r="AJ3429">
        <f t="shared" si="269"/>
        <v>0</v>
      </c>
    </row>
    <row r="3430" spans="1:36">
      <c r="A3430">
        <v>18407</v>
      </c>
      <c r="B3430" t="s">
        <v>2081</v>
      </c>
      <c r="C3430">
        <v>22902.9473</v>
      </c>
      <c r="D3430">
        <f t="shared" si="265"/>
        <v>0</v>
      </c>
      <c r="U3430">
        <f t="shared" si="266"/>
        <v>22902.9473</v>
      </c>
      <c r="V3430">
        <f t="shared" si="267"/>
        <v>22902.9473</v>
      </c>
      <c r="W3430">
        <v>17665.3665</v>
      </c>
      <c r="Y3430">
        <v>5237.5808000000006</v>
      </c>
      <c r="AI3430">
        <f t="shared" si="268"/>
        <v>0</v>
      </c>
      <c r="AJ3430">
        <f t="shared" si="269"/>
        <v>0</v>
      </c>
    </row>
    <row r="3431" spans="1:36">
      <c r="A3431">
        <v>18674</v>
      </c>
      <c r="B3431" t="s">
        <v>2082</v>
      </c>
      <c r="C3431">
        <v>100280.05160000001</v>
      </c>
      <c r="D3431">
        <f t="shared" si="265"/>
        <v>0</v>
      </c>
      <c r="U3431">
        <f t="shared" si="266"/>
        <v>100280.05160000001</v>
      </c>
      <c r="V3431">
        <f t="shared" si="267"/>
        <v>13126.148400000002</v>
      </c>
      <c r="Y3431">
        <v>3700</v>
      </c>
      <c r="Z3431">
        <v>3056</v>
      </c>
      <c r="AA3431">
        <v>6370.1484000000009</v>
      </c>
      <c r="AC3431">
        <v>18219.243999999999</v>
      </c>
      <c r="AE3431">
        <v>21681.539199999999</v>
      </c>
      <c r="AH3431">
        <v>47253.120000000003</v>
      </c>
      <c r="AI3431">
        <f t="shared" si="268"/>
        <v>0</v>
      </c>
      <c r="AJ3431">
        <f t="shared" si="269"/>
        <v>0</v>
      </c>
    </row>
    <row r="3432" spans="1:36">
      <c r="A3432">
        <v>19196</v>
      </c>
      <c r="B3432" t="s">
        <v>4071</v>
      </c>
      <c r="C3432">
        <v>5307.25504</v>
      </c>
      <c r="D3432">
        <f t="shared" si="265"/>
        <v>0</v>
      </c>
      <c r="U3432">
        <f t="shared" si="266"/>
        <v>5307.25504</v>
      </c>
      <c r="V3432">
        <f t="shared" si="267"/>
        <v>5307.25504</v>
      </c>
      <c r="Y3432">
        <v>5307.25504</v>
      </c>
      <c r="AI3432">
        <f t="shared" si="268"/>
        <v>0</v>
      </c>
      <c r="AJ3432">
        <f t="shared" si="269"/>
        <v>0</v>
      </c>
    </row>
    <row r="3433" spans="1:36">
      <c r="A3433" t="s">
        <v>2616</v>
      </c>
      <c r="C3433">
        <v>347804.16285200004</v>
      </c>
      <c r="D3433">
        <f t="shared" si="265"/>
        <v>0</v>
      </c>
      <c r="U3433">
        <f t="shared" si="266"/>
        <v>347804.16285199998</v>
      </c>
      <c r="V3433">
        <f t="shared" si="267"/>
        <v>158217.09805200002</v>
      </c>
      <c r="W3433">
        <v>17665.3665</v>
      </c>
      <c r="Y3433">
        <v>21644.83584</v>
      </c>
      <c r="Z3433">
        <v>12224</v>
      </c>
      <c r="AA3433">
        <v>14030.148400000002</v>
      </c>
      <c r="AB3433">
        <v>92652.747312000007</v>
      </c>
      <c r="AC3433">
        <v>36438.487999999998</v>
      </c>
      <c r="AE3433">
        <v>58642.336799999997</v>
      </c>
      <c r="AH3433">
        <v>94506.240000000005</v>
      </c>
      <c r="AI3433">
        <f t="shared" si="268"/>
        <v>0</v>
      </c>
      <c r="AJ3433">
        <f t="shared" si="269"/>
        <v>0</v>
      </c>
    </row>
    <row r="3434" spans="1:36">
      <c r="A3434" t="s">
        <v>2617</v>
      </c>
      <c r="D3434">
        <f t="shared" si="265"/>
        <v>0</v>
      </c>
      <c r="U3434">
        <f t="shared" si="266"/>
        <v>0</v>
      </c>
      <c r="V3434">
        <f t="shared" si="267"/>
        <v>0</v>
      </c>
      <c r="AI3434">
        <f t="shared" si="268"/>
        <v>0</v>
      </c>
      <c r="AJ3434">
        <f t="shared" si="269"/>
        <v>0</v>
      </c>
    </row>
    <row r="3435" spans="1:36">
      <c r="A3435">
        <v>1998</v>
      </c>
      <c r="B3435" t="s">
        <v>2085</v>
      </c>
      <c r="C3435">
        <v>75214.86</v>
      </c>
      <c r="D3435">
        <f t="shared" si="265"/>
        <v>0</v>
      </c>
      <c r="U3435">
        <f t="shared" si="266"/>
        <v>75214.86</v>
      </c>
      <c r="V3435">
        <f t="shared" si="267"/>
        <v>0</v>
      </c>
      <c r="AF3435">
        <v>30125.98</v>
      </c>
      <c r="AH3435">
        <v>45088.88</v>
      </c>
      <c r="AI3435">
        <f t="shared" si="268"/>
        <v>0</v>
      </c>
      <c r="AJ3435">
        <f t="shared" si="269"/>
        <v>0</v>
      </c>
    </row>
    <row r="3436" spans="1:36">
      <c r="A3436">
        <v>3606</v>
      </c>
      <c r="B3436" t="s">
        <v>2086</v>
      </c>
      <c r="C3436">
        <v>28160.81</v>
      </c>
      <c r="D3436">
        <f t="shared" si="265"/>
        <v>0</v>
      </c>
      <c r="U3436">
        <f t="shared" si="266"/>
        <v>28160.81</v>
      </c>
      <c r="V3436">
        <f t="shared" si="267"/>
        <v>0</v>
      </c>
      <c r="AF3436">
        <v>28160.81</v>
      </c>
      <c r="AI3436">
        <f t="shared" si="268"/>
        <v>0</v>
      </c>
      <c r="AJ3436">
        <f t="shared" si="269"/>
        <v>0</v>
      </c>
    </row>
    <row r="3437" spans="1:36">
      <c r="A3437">
        <v>4207</v>
      </c>
      <c r="B3437" t="s">
        <v>2087</v>
      </c>
      <c r="C3437">
        <v>29284.25</v>
      </c>
      <c r="D3437">
        <f t="shared" si="265"/>
        <v>0</v>
      </c>
      <c r="U3437">
        <f t="shared" si="266"/>
        <v>29284.25</v>
      </c>
      <c r="V3437">
        <f t="shared" si="267"/>
        <v>0</v>
      </c>
      <c r="AF3437">
        <v>29284.25</v>
      </c>
      <c r="AI3437">
        <f t="shared" si="268"/>
        <v>0</v>
      </c>
      <c r="AJ3437">
        <f t="shared" si="269"/>
        <v>0</v>
      </c>
    </row>
    <row r="3438" spans="1:36">
      <c r="A3438">
        <v>4231</v>
      </c>
      <c r="B3438" t="s">
        <v>4072</v>
      </c>
      <c r="C3438">
        <v>10607.52</v>
      </c>
      <c r="D3438">
        <f t="shared" si="265"/>
        <v>0</v>
      </c>
      <c r="U3438">
        <f t="shared" si="266"/>
        <v>10607.52</v>
      </c>
      <c r="V3438">
        <f t="shared" si="267"/>
        <v>0</v>
      </c>
      <c r="AF3438">
        <v>10607.52</v>
      </c>
      <c r="AI3438">
        <f t="shared" si="268"/>
        <v>0</v>
      </c>
      <c r="AJ3438">
        <f t="shared" si="269"/>
        <v>0</v>
      </c>
    </row>
    <row r="3439" spans="1:36">
      <c r="A3439">
        <v>5354</v>
      </c>
      <c r="B3439" t="s">
        <v>2088</v>
      </c>
      <c r="C3439">
        <v>208010.96</v>
      </c>
      <c r="D3439">
        <f t="shared" si="265"/>
        <v>0</v>
      </c>
      <c r="U3439">
        <f t="shared" si="266"/>
        <v>208010.96</v>
      </c>
      <c r="V3439">
        <f t="shared" si="267"/>
        <v>61850.95</v>
      </c>
      <c r="W3439">
        <v>28227.53</v>
      </c>
      <c r="Z3439">
        <v>33623.42</v>
      </c>
      <c r="AC3439">
        <v>36777.519999999997</v>
      </c>
      <c r="AE3439">
        <v>30129.86</v>
      </c>
      <c r="AF3439">
        <v>31999.51</v>
      </c>
      <c r="AH3439">
        <v>47253.120000000003</v>
      </c>
      <c r="AI3439">
        <f t="shared" si="268"/>
        <v>0</v>
      </c>
      <c r="AJ3439">
        <f t="shared" si="269"/>
        <v>0</v>
      </c>
    </row>
    <row r="3440" spans="1:36">
      <c r="A3440">
        <v>5460</v>
      </c>
      <c r="B3440" t="s">
        <v>2089</v>
      </c>
      <c r="C3440">
        <v>84711.760000000009</v>
      </c>
      <c r="D3440">
        <f t="shared" si="265"/>
        <v>0</v>
      </c>
      <c r="U3440">
        <f t="shared" si="266"/>
        <v>84711.760000000009</v>
      </c>
      <c r="V3440">
        <f t="shared" si="267"/>
        <v>0</v>
      </c>
      <c r="AD3440">
        <v>43870.66</v>
      </c>
      <c r="AF3440">
        <v>40841.1</v>
      </c>
      <c r="AI3440">
        <f t="shared" si="268"/>
        <v>0</v>
      </c>
      <c r="AJ3440">
        <f t="shared" si="269"/>
        <v>0</v>
      </c>
    </row>
    <row r="3441" spans="1:46">
      <c r="A3441">
        <v>5553</v>
      </c>
      <c r="B3441" t="s">
        <v>2090</v>
      </c>
      <c r="C3441">
        <v>25218.14</v>
      </c>
      <c r="D3441">
        <f t="shared" si="265"/>
        <v>0</v>
      </c>
      <c r="U3441">
        <f t="shared" si="266"/>
        <v>25218.14</v>
      </c>
      <c r="V3441">
        <f t="shared" si="267"/>
        <v>0</v>
      </c>
      <c r="AF3441">
        <v>25218.14</v>
      </c>
      <c r="AI3441">
        <f t="shared" si="268"/>
        <v>0</v>
      </c>
      <c r="AJ3441">
        <f t="shared" si="269"/>
        <v>0</v>
      </c>
    </row>
    <row r="3442" spans="1:46">
      <c r="A3442">
        <v>20747</v>
      </c>
      <c r="B3442" t="s">
        <v>2091</v>
      </c>
      <c r="C3442">
        <v>6254851.6491999999</v>
      </c>
      <c r="D3442">
        <f t="shared" si="265"/>
        <v>1987835</v>
      </c>
      <c r="E3442">
        <v>378245</v>
      </c>
      <c r="G3442">
        <v>228235</v>
      </c>
      <c r="H3442">
        <v>1381355</v>
      </c>
      <c r="L3442">
        <v>1830101</v>
      </c>
      <c r="N3442">
        <v>90884</v>
      </c>
      <c r="P3442">
        <v>1947574</v>
      </c>
      <c r="R3442">
        <v>242850</v>
      </c>
      <c r="U3442">
        <f t="shared" si="266"/>
        <v>25736.449200000003</v>
      </c>
      <c r="V3442">
        <f t="shared" si="267"/>
        <v>25736.449200000003</v>
      </c>
      <c r="AA3442">
        <v>25736.449200000003</v>
      </c>
      <c r="AI3442">
        <f t="shared" si="268"/>
        <v>129871.2</v>
      </c>
      <c r="AJ3442">
        <f t="shared" si="269"/>
        <v>42326.97</v>
      </c>
      <c r="AK3442">
        <v>8053.97</v>
      </c>
      <c r="AM3442">
        <v>4859.8100000000004</v>
      </c>
      <c r="AN3442">
        <v>29413.19</v>
      </c>
      <c r="AQ3442">
        <v>38968.339999999997</v>
      </c>
      <c r="AR3442">
        <v>1935.19</v>
      </c>
      <c r="AS3442">
        <v>41469.69</v>
      </c>
      <c r="AT3442">
        <v>5171.01</v>
      </c>
    </row>
    <row r="3443" spans="1:46">
      <c r="A3443">
        <v>21205</v>
      </c>
      <c r="B3443" t="s">
        <v>2092</v>
      </c>
      <c r="C3443">
        <v>122548.68136000002</v>
      </c>
      <c r="D3443">
        <f t="shared" si="265"/>
        <v>0</v>
      </c>
      <c r="U3443">
        <f t="shared" si="266"/>
        <v>122548.68136000002</v>
      </c>
      <c r="V3443">
        <f t="shared" si="267"/>
        <v>50052.671360000008</v>
      </c>
      <c r="W3443">
        <v>21573.47</v>
      </c>
      <c r="Y3443">
        <v>2957.5513599999999</v>
      </c>
      <c r="Z3443">
        <v>25521.65</v>
      </c>
      <c r="AC3443">
        <v>27176.3</v>
      </c>
      <c r="AE3443">
        <v>21920.799999999999</v>
      </c>
      <c r="AF3443">
        <v>23398.91</v>
      </c>
      <c r="AI3443">
        <f t="shared" si="268"/>
        <v>0</v>
      </c>
      <c r="AJ3443">
        <f t="shared" si="269"/>
        <v>0</v>
      </c>
    </row>
    <row r="3444" spans="1:46">
      <c r="A3444">
        <v>21206</v>
      </c>
      <c r="B3444" t="s">
        <v>4073</v>
      </c>
      <c r="C3444">
        <v>1276.96064</v>
      </c>
      <c r="D3444">
        <f t="shared" si="265"/>
        <v>0</v>
      </c>
      <c r="U3444">
        <f t="shared" si="266"/>
        <v>1276.96064</v>
      </c>
      <c r="V3444">
        <f t="shared" si="267"/>
        <v>1276.96064</v>
      </c>
      <c r="Y3444">
        <v>1276.96064</v>
      </c>
      <c r="AI3444">
        <f t="shared" si="268"/>
        <v>0</v>
      </c>
      <c r="AJ3444">
        <f t="shared" si="269"/>
        <v>0</v>
      </c>
    </row>
    <row r="3445" spans="1:46">
      <c r="A3445">
        <v>21207</v>
      </c>
      <c r="B3445" t="s">
        <v>2093</v>
      </c>
      <c r="C3445">
        <v>186090.07</v>
      </c>
      <c r="D3445">
        <f t="shared" si="265"/>
        <v>0</v>
      </c>
      <c r="U3445">
        <f t="shared" si="266"/>
        <v>186090.07</v>
      </c>
      <c r="V3445">
        <f t="shared" si="267"/>
        <v>53896.350000000006</v>
      </c>
      <c r="W3445">
        <v>24708.81</v>
      </c>
      <c r="Z3445">
        <v>29187.54</v>
      </c>
      <c r="AC3445">
        <v>31700.32</v>
      </c>
      <c r="AE3445">
        <v>25788.84</v>
      </c>
      <c r="AF3445">
        <v>27451.439999999999</v>
      </c>
      <c r="AH3445">
        <v>47253.120000000003</v>
      </c>
      <c r="AI3445">
        <f t="shared" si="268"/>
        <v>0</v>
      </c>
      <c r="AJ3445">
        <f t="shared" si="269"/>
        <v>0</v>
      </c>
    </row>
    <row r="3446" spans="1:46">
      <c r="A3446">
        <v>21221</v>
      </c>
      <c r="B3446" t="s">
        <v>2094</v>
      </c>
      <c r="C3446">
        <v>188223.34000000003</v>
      </c>
      <c r="D3446">
        <f t="shared" si="265"/>
        <v>0</v>
      </c>
      <c r="U3446">
        <f t="shared" si="266"/>
        <v>188223.34000000003</v>
      </c>
      <c r="V3446">
        <f t="shared" si="267"/>
        <v>101604.7</v>
      </c>
      <c r="W3446">
        <v>25131.58</v>
      </c>
      <c r="Y3446">
        <v>23484.73</v>
      </c>
      <c r="Z3446">
        <v>29602.16</v>
      </c>
      <c r="AA3446">
        <v>23386.23</v>
      </c>
      <c r="AC3446">
        <v>32310.34</v>
      </c>
      <c r="AE3446">
        <v>26310.41</v>
      </c>
      <c r="AF3446">
        <v>27997.89</v>
      </c>
      <c r="AI3446">
        <f t="shared" si="268"/>
        <v>0</v>
      </c>
      <c r="AJ3446">
        <f t="shared" si="269"/>
        <v>0</v>
      </c>
    </row>
    <row r="3447" spans="1:46">
      <c r="A3447">
        <v>21312</v>
      </c>
      <c r="B3447" t="s">
        <v>2095</v>
      </c>
      <c r="C3447">
        <v>5966280.5099999998</v>
      </c>
      <c r="D3447">
        <f t="shared" si="265"/>
        <v>2222772</v>
      </c>
      <c r="E3447">
        <v>327990</v>
      </c>
      <c r="G3447">
        <v>162564</v>
      </c>
      <c r="H3447">
        <v>1498675.2</v>
      </c>
      <c r="I3447">
        <v>233542.8</v>
      </c>
      <c r="L3447">
        <v>2069645</v>
      </c>
      <c r="P3447">
        <v>1371908</v>
      </c>
      <c r="R3447">
        <v>182671</v>
      </c>
      <c r="U3447">
        <f t="shared" si="266"/>
        <v>0</v>
      </c>
      <c r="V3447">
        <f t="shared" si="267"/>
        <v>0</v>
      </c>
      <c r="AI3447">
        <f t="shared" si="268"/>
        <v>119284.51</v>
      </c>
      <c r="AJ3447">
        <f t="shared" si="269"/>
        <v>42113.909999999996</v>
      </c>
      <c r="AK3447">
        <v>6983.89</v>
      </c>
      <c r="AM3447">
        <v>4329.42</v>
      </c>
      <c r="AN3447">
        <v>24501.64</v>
      </c>
      <c r="AO3447">
        <v>6298.96</v>
      </c>
      <c r="AQ3447">
        <v>44068.95</v>
      </c>
      <c r="AS3447">
        <v>29212.04</v>
      </c>
      <c r="AT3447">
        <v>3889.61</v>
      </c>
    </row>
    <row r="3448" spans="1:46">
      <c r="A3448">
        <v>23235</v>
      </c>
      <c r="B3448" t="s">
        <v>2096</v>
      </c>
      <c r="C3448">
        <v>2855314.1799999997</v>
      </c>
      <c r="D3448">
        <f t="shared" si="265"/>
        <v>337958</v>
      </c>
      <c r="E3448">
        <v>144180</v>
      </c>
      <c r="I3448">
        <v>193778</v>
      </c>
      <c r="L3448">
        <v>950417</v>
      </c>
      <c r="P3448">
        <v>1233088</v>
      </c>
      <c r="R3448">
        <v>177584</v>
      </c>
      <c r="U3448">
        <f t="shared" si="266"/>
        <v>98796.38</v>
      </c>
      <c r="V3448">
        <f t="shared" si="267"/>
        <v>51543.259999999995</v>
      </c>
      <c r="Y3448">
        <v>22798.67</v>
      </c>
      <c r="Z3448">
        <v>28744.59</v>
      </c>
      <c r="AH3448">
        <v>47253.120000000003</v>
      </c>
      <c r="AI3448">
        <f t="shared" si="268"/>
        <v>57470.8</v>
      </c>
      <c r="AJ3448">
        <f t="shared" si="269"/>
        <v>7196.1299999999992</v>
      </c>
      <c r="AK3448">
        <v>3070.02</v>
      </c>
      <c r="AO3448">
        <v>4126.1099999999997</v>
      </c>
      <c r="AQ3448">
        <v>20237.23</v>
      </c>
      <c r="AS3448">
        <v>26256.14</v>
      </c>
      <c r="AT3448">
        <v>3781.3</v>
      </c>
    </row>
    <row r="3449" spans="1:46">
      <c r="A3449">
        <v>23819</v>
      </c>
      <c r="B3449" t="s">
        <v>2097</v>
      </c>
      <c r="C3449">
        <v>3834297.72</v>
      </c>
      <c r="D3449">
        <f t="shared" si="265"/>
        <v>1026117</v>
      </c>
      <c r="E3449">
        <v>282577</v>
      </c>
      <c r="H3449">
        <v>743540</v>
      </c>
      <c r="L3449">
        <v>1541868</v>
      </c>
      <c r="P3449">
        <v>992918</v>
      </c>
      <c r="R3449">
        <v>197322</v>
      </c>
      <c r="U3449">
        <f t="shared" si="266"/>
        <v>0</v>
      </c>
      <c r="V3449">
        <f t="shared" si="267"/>
        <v>0</v>
      </c>
      <c r="AI3449">
        <f t="shared" si="268"/>
        <v>76072.72</v>
      </c>
      <c r="AJ3449">
        <f t="shared" si="269"/>
        <v>21849.120000000003</v>
      </c>
      <c r="AK3449">
        <v>6016.92</v>
      </c>
      <c r="AN3449">
        <v>15832.2</v>
      </c>
      <c r="AQ3449">
        <v>28879.82</v>
      </c>
      <c r="AS3449">
        <v>21142.2</v>
      </c>
      <c r="AT3449">
        <v>4201.58</v>
      </c>
    </row>
    <row r="3450" spans="1:46">
      <c r="A3450">
        <v>23828</v>
      </c>
      <c r="B3450" t="s">
        <v>2098</v>
      </c>
      <c r="C3450">
        <v>254573.28864000001</v>
      </c>
      <c r="D3450">
        <f t="shared" si="265"/>
        <v>0</v>
      </c>
      <c r="U3450">
        <f t="shared" si="266"/>
        <v>254573.28864000001</v>
      </c>
      <c r="V3450">
        <f t="shared" si="267"/>
        <v>93124.8364</v>
      </c>
      <c r="W3450">
        <v>25814.32</v>
      </c>
      <c r="Y3450">
        <v>24414.39</v>
      </c>
      <c r="Z3450">
        <v>30271.73</v>
      </c>
      <c r="AA3450">
        <v>12624.3964</v>
      </c>
      <c r="AC3450">
        <v>58162.282239999993</v>
      </c>
      <c r="AE3450">
        <v>27152.7</v>
      </c>
      <c r="AF3450">
        <v>28880.35</v>
      </c>
      <c r="AH3450">
        <v>47253.120000000003</v>
      </c>
      <c r="AI3450">
        <f t="shared" si="268"/>
        <v>0</v>
      </c>
      <c r="AJ3450">
        <f t="shared" si="269"/>
        <v>0</v>
      </c>
    </row>
    <row r="3451" spans="1:46">
      <c r="A3451">
        <v>23829</v>
      </c>
      <c r="B3451" t="s">
        <v>2099</v>
      </c>
      <c r="C3451">
        <v>40196.21</v>
      </c>
      <c r="D3451">
        <f t="shared" si="265"/>
        <v>0</v>
      </c>
      <c r="U3451">
        <f t="shared" si="266"/>
        <v>40196.21</v>
      </c>
      <c r="V3451">
        <f t="shared" si="267"/>
        <v>0</v>
      </c>
      <c r="AF3451">
        <v>40196.21</v>
      </c>
      <c r="AI3451">
        <f t="shared" si="268"/>
        <v>0</v>
      </c>
      <c r="AJ3451">
        <f t="shared" si="269"/>
        <v>0</v>
      </c>
    </row>
    <row r="3452" spans="1:46">
      <c r="A3452">
        <v>24276</v>
      </c>
      <c r="B3452" t="s">
        <v>4074</v>
      </c>
      <c r="C3452">
        <v>5265.9777599999998</v>
      </c>
      <c r="D3452">
        <f t="shared" si="265"/>
        <v>0</v>
      </c>
      <c r="U3452">
        <f t="shared" si="266"/>
        <v>5265.9777599999998</v>
      </c>
      <c r="V3452">
        <f t="shared" si="267"/>
        <v>5265.9777599999998</v>
      </c>
      <c r="AB3452">
        <v>5265.9777599999998</v>
      </c>
      <c r="AI3452">
        <f t="shared" si="268"/>
        <v>0</v>
      </c>
      <c r="AJ3452">
        <f t="shared" si="269"/>
        <v>0</v>
      </c>
    </row>
    <row r="3453" spans="1:46">
      <c r="A3453">
        <v>24450</v>
      </c>
      <c r="B3453" t="s">
        <v>2100</v>
      </c>
      <c r="C3453">
        <v>6026011.6899999985</v>
      </c>
      <c r="D3453">
        <f t="shared" si="265"/>
        <v>2036314</v>
      </c>
      <c r="E3453">
        <v>328390</v>
      </c>
      <c r="G3453">
        <v>229405</v>
      </c>
      <c r="H3453">
        <v>1195207</v>
      </c>
      <c r="I3453">
        <v>283312</v>
      </c>
      <c r="L3453">
        <v>2078575</v>
      </c>
      <c r="P3453">
        <v>1495302</v>
      </c>
      <c r="R3453">
        <v>290184</v>
      </c>
      <c r="U3453">
        <f t="shared" si="266"/>
        <v>0</v>
      </c>
      <c r="V3453">
        <f t="shared" si="267"/>
        <v>0</v>
      </c>
      <c r="AI3453">
        <f t="shared" si="268"/>
        <v>125636.68999999999</v>
      </c>
      <c r="AJ3453">
        <f t="shared" si="269"/>
        <v>43359.229999999996</v>
      </c>
      <c r="AK3453">
        <v>6992.41</v>
      </c>
      <c r="AM3453">
        <v>4884.72</v>
      </c>
      <c r="AN3453">
        <v>25449.54</v>
      </c>
      <c r="AO3453">
        <v>6032.56</v>
      </c>
      <c r="AQ3453">
        <v>44259.1</v>
      </c>
      <c r="AS3453">
        <v>31839.47</v>
      </c>
      <c r="AT3453">
        <v>6178.89</v>
      </c>
    </row>
    <row r="3454" spans="1:46">
      <c r="A3454">
        <v>24451</v>
      </c>
      <c r="B3454" t="s">
        <v>2101</v>
      </c>
      <c r="C3454">
        <v>2078312.8800000001</v>
      </c>
      <c r="D3454">
        <f t="shared" si="265"/>
        <v>1983437</v>
      </c>
      <c r="E3454">
        <v>315642</v>
      </c>
      <c r="G3454">
        <v>194381</v>
      </c>
      <c r="H3454">
        <v>1176000</v>
      </c>
      <c r="I3454">
        <v>297414</v>
      </c>
      <c r="N3454">
        <v>51545</v>
      </c>
      <c r="U3454">
        <f t="shared" si="266"/>
        <v>0</v>
      </c>
      <c r="V3454">
        <f t="shared" si="267"/>
        <v>0</v>
      </c>
      <c r="AI3454">
        <f t="shared" si="268"/>
        <v>43330.880000000005</v>
      </c>
      <c r="AJ3454">
        <f t="shared" si="269"/>
        <v>42233.33</v>
      </c>
      <c r="AK3454">
        <v>6720.97</v>
      </c>
      <c r="AM3454">
        <v>4138.95</v>
      </c>
      <c r="AN3454">
        <v>25040.57</v>
      </c>
      <c r="AO3454">
        <v>6332.84</v>
      </c>
      <c r="AR3454">
        <v>1097.55</v>
      </c>
    </row>
    <row r="3455" spans="1:46">
      <c r="A3455" t="s">
        <v>2618</v>
      </c>
      <c r="C3455">
        <v>28274451.457599994</v>
      </c>
      <c r="D3455">
        <f t="shared" si="265"/>
        <v>9594433</v>
      </c>
      <c r="E3455">
        <v>1777024</v>
      </c>
      <c r="G3455">
        <v>814585</v>
      </c>
      <c r="H3455">
        <v>5994777.2000000002</v>
      </c>
      <c r="I3455">
        <v>1008046.8</v>
      </c>
      <c r="L3455">
        <v>8470606</v>
      </c>
      <c r="N3455">
        <v>142429</v>
      </c>
      <c r="P3455">
        <v>7040790</v>
      </c>
      <c r="R3455">
        <v>1090611</v>
      </c>
      <c r="U3455">
        <f t="shared" si="266"/>
        <v>1383915.6576</v>
      </c>
      <c r="V3455">
        <f t="shared" si="267"/>
        <v>444352.15535999998</v>
      </c>
      <c r="W3455">
        <v>125455.70999999999</v>
      </c>
      <c r="Y3455">
        <v>74932.301999999996</v>
      </c>
      <c r="Z3455">
        <v>176951.09000000003</v>
      </c>
      <c r="AA3455">
        <v>61747.075599999996</v>
      </c>
      <c r="AB3455">
        <v>5265.9777599999998</v>
      </c>
      <c r="AC3455">
        <v>186126.76223999998</v>
      </c>
      <c r="AD3455">
        <v>43870.66</v>
      </c>
      <c r="AE3455">
        <v>131302.61000000002</v>
      </c>
      <c r="AF3455">
        <v>344162.11</v>
      </c>
      <c r="AH3455">
        <v>234101.36</v>
      </c>
      <c r="AI3455">
        <f t="shared" si="268"/>
        <v>551666.80000000005</v>
      </c>
      <c r="AJ3455">
        <f t="shared" si="269"/>
        <v>199078.69000000003</v>
      </c>
      <c r="AK3455">
        <v>37838.18</v>
      </c>
      <c r="AM3455">
        <v>18212.900000000001</v>
      </c>
      <c r="AN3455">
        <v>120237.14000000001</v>
      </c>
      <c r="AO3455">
        <v>22790.47</v>
      </c>
      <c r="AQ3455">
        <v>176413.44</v>
      </c>
      <c r="AR3455">
        <v>3032.74</v>
      </c>
      <c r="AS3455">
        <v>149919.54</v>
      </c>
      <c r="AT3455">
        <v>23222.39</v>
      </c>
    </row>
    <row r="3456" spans="1:46">
      <c r="A3456" t="s">
        <v>2619</v>
      </c>
      <c r="D3456">
        <f t="shared" si="265"/>
        <v>0</v>
      </c>
      <c r="U3456">
        <f t="shared" si="266"/>
        <v>0</v>
      </c>
      <c r="V3456">
        <f t="shared" si="267"/>
        <v>0</v>
      </c>
      <c r="AI3456">
        <f t="shared" si="268"/>
        <v>0</v>
      </c>
      <c r="AJ3456">
        <f t="shared" si="269"/>
        <v>0</v>
      </c>
    </row>
    <row r="3457" spans="1:46">
      <c r="A3457">
        <v>15859</v>
      </c>
      <c r="B3457" t="s">
        <v>2104</v>
      </c>
      <c r="C3457">
        <v>235577.33639999997</v>
      </c>
      <c r="D3457">
        <f t="shared" si="265"/>
        <v>0</v>
      </c>
      <c r="U3457">
        <f t="shared" si="266"/>
        <v>235577.33639999997</v>
      </c>
      <c r="V3457">
        <f t="shared" si="267"/>
        <v>90754.5</v>
      </c>
      <c r="W3457">
        <v>11725.08</v>
      </c>
      <c r="Y3457">
        <v>21476.080000000002</v>
      </c>
      <c r="Z3457">
        <v>32139.91</v>
      </c>
      <c r="AA3457">
        <v>25413.43</v>
      </c>
      <c r="AC3457">
        <v>35929.949999999997</v>
      </c>
      <c r="AE3457">
        <v>30409.0864</v>
      </c>
      <c r="AF3457">
        <v>31230.68</v>
      </c>
      <c r="AH3457">
        <v>47253.120000000003</v>
      </c>
      <c r="AI3457">
        <f t="shared" si="268"/>
        <v>0</v>
      </c>
      <c r="AJ3457">
        <f t="shared" si="269"/>
        <v>0</v>
      </c>
    </row>
    <row r="3458" spans="1:46">
      <c r="A3458">
        <v>16209</v>
      </c>
      <c r="B3458" t="s">
        <v>2105</v>
      </c>
      <c r="C3458">
        <v>7816.72</v>
      </c>
      <c r="D3458">
        <f t="shared" si="265"/>
        <v>0</v>
      </c>
      <c r="U3458">
        <f t="shared" si="266"/>
        <v>7816.72</v>
      </c>
      <c r="V3458">
        <f t="shared" si="267"/>
        <v>7816.72</v>
      </c>
      <c r="W3458">
        <v>7816.72</v>
      </c>
      <c r="AI3458">
        <f t="shared" si="268"/>
        <v>0</v>
      </c>
      <c r="AJ3458">
        <f t="shared" si="269"/>
        <v>0</v>
      </c>
    </row>
    <row r="3459" spans="1:46">
      <c r="A3459">
        <v>17790</v>
      </c>
      <c r="B3459" t="s">
        <v>4075</v>
      </c>
      <c r="C3459">
        <v>29187.492880000002</v>
      </c>
      <c r="D3459">
        <f t="shared" si="265"/>
        <v>0</v>
      </c>
      <c r="U3459">
        <f t="shared" si="266"/>
        <v>29187.492880000002</v>
      </c>
      <c r="V3459">
        <f t="shared" si="267"/>
        <v>0</v>
      </c>
      <c r="AE3459">
        <v>29187.492880000002</v>
      </c>
      <c r="AI3459">
        <f t="shared" si="268"/>
        <v>0</v>
      </c>
      <c r="AJ3459">
        <f t="shared" si="269"/>
        <v>0</v>
      </c>
    </row>
    <row r="3460" spans="1:46">
      <c r="A3460">
        <v>17886</v>
      </c>
      <c r="B3460" t="s">
        <v>2106</v>
      </c>
      <c r="C3460">
        <v>11725.08</v>
      </c>
      <c r="D3460">
        <f t="shared" si="265"/>
        <v>0</v>
      </c>
      <c r="U3460">
        <f t="shared" si="266"/>
        <v>11725.08</v>
      </c>
      <c r="V3460">
        <f t="shared" si="267"/>
        <v>11725.08</v>
      </c>
      <c r="W3460">
        <v>11725.08</v>
      </c>
      <c r="AI3460">
        <f t="shared" si="268"/>
        <v>0</v>
      </c>
      <c r="AJ3460">
        <f t="shared" si="269"/>
        <v>0</v>
      </c>
    </row>
    <row r="3461" spans="1:46">
      <c r="A3461">
        <v>18065</v>
      </c>
      <c r="B3461" t="s">
        <v>2107</v>
      </c>
      <c r="C3461">
        <v>223850.68912</v>
      </c>
      <c r="D3461">
        <f t="shared" si="265"/>
        <v>0</v>
      </c>
      <c r="U3461">
        <f t="shared" si="266"/>
        <v>223850.68912</v>
      </c>
      <c r="V3461">
        <f t="shared" si="267"/>
        <v>85846.69</v>
      </c>
      <c r="W3461">
        <v>7816.72</v>
      </c>
      <c r="Y3461">
        <v>22157.65</v>
      </c>
      <c r="Z3461">
        <v>31206.01</v>
      </c>
      <c r="AA3461">
        <v>24666.31</v>
      </c>
      <c r="AC3461">
        <v>34555.9</v>
      </c>
      <c r="AE3461">
        <v>26195.149120000005</v>
      </c>
      <c r="AF3461">
        <v>29999.83</v>
      </c>
      <c r="AH3461">
        <v>47253.120000000003</v>
      </c>
      <c r="AI3461">
        <f t="shared" si="268"/>
        <v>0</v>
      </c>
      <c r="AJ3461">
        <f t="shared" si="269"/>
        <v>0</v>
      </c>
    </row>
    <row r="3462" spans="1:46">
      <c r="A3462">
        <v>18345</v>
      </c>
      <c r="B3462" t="s">
        <v>2108</v>
      </c>
      <c r="C3462">
        <v>234268.09760000001</v>
      </c>
      <c r="D3462">
        <f t="shared" si="265"/>
        <v>0</v>
      </c>
      <c r="U3462">
        <f t="shared" si="266"/>
        <v>234268.09760000001</v>
      </c>
      <c r="V3462">
        <f t="shared" si="267"/>
        <v>91029.360000000015</v>
      </c>
      <c r="W3462">
        <v>11725.08</v>
      </c>
      <c r="Y3462">
        <v>22157.65</v>
      </c>
      <c r="Z3462">
        <v>31913.59</v>
      </c>
      <c r="AA3462">
        <v>25233.040000000001</v>
      </c>
      <c r="AC3462">
        <v>35596.959999999999</v>
      </c>
      <c r="AE3462">
        <v>29456.467600000004</v>
      </c>
      <c r="AF3462">
        <v>30932.19</v>
      </c>
      <c r="AH3462">
        <v>47253.120000000003</v>
      </c>
      <c r="AI3462">
        <f t="shared" si="268"/>
        <v>0</v>
      </c>
      <c r="AJ3462">
        <f t="shared" si="269"/>
        <v>0</v>
      </c>
    </row>
    <row r="3463" spans="1:46">
      <c r="A3463">
        <v>18348</v>
      </c>
      <c r="B3463" t="s">
        <v>2109</v>
      </c>
      <c r="C3463">
        <v>11725.08</v>
      </c>
      <c r="D3463">
        <f t="shared" si="265"/>
        <v>0</v>
      </c>
      <c r="U3463">
        <f t="shared" si="266"/>
        <v>11725.08</v>
      </c>
      <c r="V3463">
        <f t="shared" si="267"/>
        <v>11725.08</v>
      </c>
      <c r="W3463">
        <v>11725.08</v>
      </c>
      <c r="AI3463">
        <f t="shared" si="268"/>
        <v>0</v>
      </c>
      <c r="AJ3463">
        <f t="shared" si="269"/>
        <v>0</v>
      </c>
    </row>
    <row r="3464" spans="1:46">
      <c r="A3464">
        <v>18353</v>
      </c>
      <c r="B3464" t="s">
        <v>2110</v>
      </c>
      <c r="C3464">
        <v>7816.72</v>
      </c>
      <c r="D3464">
        <f t="shared" si="265"/>
        <v>0</v>
      </c>
      <c r="U3464">
        <f t="shared" si="266"/>
        <v>7816.72</v>
      </c>
      <c r="V3464">
        <f t="shared" si="267"/>
        <v>7816.72</v>
      </c>
      <c r="W3464">
        <v>7816.72</v>
      </c>
      <c r="AI3464">
        <f t="shared" si="268"/>
        <v>0</v>
      </c>
      <c r="AJ3464">
        <f t="shared" si="269"/>
        <v>0</v>
      </c>
    </row>
    <row r="3465" spans="1:46">
      <c r="A3465">
        <v>18488</v>
      </c>
      <c r="B3465" t="s">
        <v>2111</v>
      </c>
      <c r="C3465">
        <v>26741.1</v>
      </c>
      <c r="D3465">
        <f t="shared" ref="D3465:D3528" si="270">E3465+F3465+G3465+H3465+I3465+J3465</f>
        <v>0</v>
      </c>
      <c r="U3465">
        <f t="shared" ref="U3465:U3528" si="271">V3465+AC3465+AD3465+AE3465+AF3465+AG3465+AH3465</f>
        <v>26741.1</v>
      </c>
      <c r="V3465">
        <f t="shared" ref="V3465:V3528" si="272">W3465+X3465+Y3465+Z3465+AA3465+AB3465</f>
        <v>26741.1</v>
      </c>
      <c r="W3465">
        <v>26741.1</v>
      </c>
      <c r="AI3465">
        <f t="shared" ref="AI3465:AI3528" si="273">AJ3465+AQ3465+AR3465+AS3465+AT3465+AU3465+AV3465</f>
        <v>0</v>
      </c>
      <c r="AJ3465">
        <f t="shared" ref="AJ3465:AJ3528" si="274">AK3465+AL3465+AM3465+AN3465+AO3465+AP3465</f>
        <v>0</v>
      </c>
    </row>
    <row r="3466" spans="1:46">
      <c r="A3466">
        <v>18500</v>
      </c>
      <c r="B3466" t="s">
        <v>2112</v>
      </c>
      <c r="C3466">
        <v>1303589.7912000001</v>
      </c>
      <c r="D3466">
        <f t="shared" si="270"/>
        <v>0</v>
      </c>
      <c r="L3466">
        <v>1029132</v>
      </c>
      <c r="R3466">
        <v>212119</v>
      </c>
      <c r="U3466">
        <f t="shared" si="271"/>
        <v>40836.051200000002</v>
      </c>
      <c r="V3466">
        <f t="shared" si="272"/>
        <v>15077.986000000001</v>
      </c>
      <c r="AA3466">
        <v>15077.986000000001</v>
      </c>
      <c r="AE3466">
        <v>25758.065200000001</v>
      </c>
      <c r="AI3466">
        <f t="shared" si="273"/>
        <v>21502.739999999998</v>
      </c>
      <c r="AJ3466">
        <f t="shared" si="274"/>
        <v>0</v>
      </c>
      <c r="AQ3466">
        <v>16555.349999999999</v>
      </c>
      <c r="AT3466">
        <v>4947.3900000000003</v>
      </c>
    </row>
    <row r="3467" spans="1:46">
      <c r="A3467">
        <v>18597</v>
      </c>
      <c r="B3467" t="s">
        <v>2113</v>
      </c>
      <c r="C3467">
        <v>7816.72</v>
      </c>
      <c r="D3467">
        <f t="shared" si="270"/>
        <v>0</v>
      </c>
      <c r="U3467">
        <f t="shared" si="271"/>
        <v>7816.72</v>
      </c>
      <c r="V3467">
        <f t="shared" si="272"/>
        <v>7816.72</v>
      </c>
      <c r="W3467">
        <v>7816.72</v>
      </c>
      <c r="AI3467">
        <f t="shared" si="273"/>
        <v>0</v>
      </c>
      <c r="AJ3467">
        <f t="shared" si="274"/>
        <v>0</v>
      </c>
    </row>
    <row r="3468" spans="1:46">
      <c r="A3468">
        <v>18650</v>
      </c>
      <c r="B3468" t="s">
        <v>2114</v>
      </c>
      <c r="C3468">
        <v>12702.17</v>
      </c>
      <c r="D3468">
        <f t="shared" si="270"/>
        <v>0</v>
      </c>
      <c r="U3468">
        <f t="shared" si="271"/>
        <v>12702.17</v>
      </c>
      <c r="V3468">
        <f t="shared" si="272"/>
        <v>12702.17</v>
      </c>
      <c r="W3468">
        <v>12702.17</v>
      </c>
      <c r="AI3468">
        <f t="shared" si="273"/>
        <v>0</v>
      </c>
      <c r="AJ3468">
        <f t="shared" si="274"/>
        <v>0</v>
      </c>
    </row>
    <row r="3469" spans="1:46">
      <c r="A3469">
        <v>18849</v>
      </c>
      <c r="B3469" t="s">
        <v>2115</v>
      </c>
      <c r="C3469">
        <v>11689.26</v>
      </c>
      <c r="D3469">
        <f t="shared" si="270"/>
        <v>0</v>
      </c>
      <c r="U3469">
        <f t="shared" si="271"/>
        <v>11689.26</v>
      </c>
      <c r="V3469">
        <f t="shared" si="272"/>
        <v>11689.26</v>
      </c>
      <c r="W3469">
        <v>11689.26</v>
      </c>
      <c r="AI3469">
        <f t="shared" si="273"/>
        <v>0</v>
      </c>
      <c r="AJ3469">
        <f t="shared" si="274"/>
        <v>0</v>
      </c>
    </row>
    <row r="3470" spans="1:46">
      <c r="A3470">
        <v>18933</v>
      </c>
      <c r="B3470" t="s">
        <v>4076</v>
      </c>
      <c r="C3470">
        <v>20886.126800000002</v>
      </c>
      <c r="D3470">
        <f t="shared" si="270"/>
        <v>0</v>
      </c>
      <c r="U3470">
        <f t="shared" si="271"/>
        <v>20886.126800000002</v>
      </c>
      <c r="V3470">
        <f t="shared" si="272"/>
        <v>20886.126800000002</v>
      </c>
      <c r="AA3470">
        <v>20886.126800000002</v>
      </c>
      <c r="AI3470">
        <f t="shared" si="273"/>
        <v>0</v>
      </c>
      <c r="AJ3470">
        <f t="shared" si="274"/>
        <v>0</v>
      </c>
    </row>
    <row r="3471" spans="1:46">
      <c r="A3471">
        <v>19528</v>
      </c>
      <c r="B3471" t="s">
        <v>2116</v>
      </c>
      <c r="C3471">
        <v>11689.26</v>
      </c>
      <c r="D3471">
        <f t="shared" si="270"/>
        <v>0</v>
      </c>
      <c r="U3471">
        <f t="shared" si="271"/>
        <v>11689.26</v>
      </c>
      <c r="V3471">
        <f t="shared" si="272"/>
        <v>11689.26</v>
      </c>
      <c r="W3471">
        <v>11689.26</v>
      </c>
      <c r="AI3471">
        <f t="shared" si="273"/>
        <v>0</v>
      </c>
      <c r="AJ3471">
        <f t="shared" si="274"/>
        <v>0</v>
      </c>
    </row>
    <row r="3472" spans="1:46">
      <c r="A3472">
        <v>19539</v>
      </c>
      <c r="B3472" t="s">
        <v>2117</v>
      </c>
      <c r="C3472">
        <v>23855.24</v>
      </c>
      <c r="D3472">
        <f t="shared" si="270"/>
        <v>0</v>
      </c>
      <c r="U3472">
        <f t="shared" si="271"/>
        <v>23855.24</v>
      </c>
      <c r="V3472">
        <f t="shared" si="272"/>
        <v>23855.24</v>
      </c>
      <c r="W3472">
        <v>7816.72</v>
      </c>
      <c r="AB3472">
        <v>16038.52</v>
      </c>
      <c r="AI3472">
        <f t="shared" si="273"/>
        <v>0</v>
      </c>
      <c r="AJ3472">
        <f t="shared" si="274"/>
        <v>0</v>
      </c>
    </row>
    <row r="3473" spans="1:36">
      <c r="A3473">
        <v>19837</v>
      </c>
      <c r="B3473" t="s">
        <v>2118</v>
      </c>
      <c r="C3473">
        <v>7816.72</v>
      </c>
      <c r="D3473">
        <f t="shared" si="270"/>
        <v>0</v>
      </c>
      <c r="U3473">
        <f t="shared" si="271"/>
        <v>7816.72</v>
      </c>
      <c r="V3473">
        <f t="shared" si="272"/>
        <v>7816.72</v>
      </c>
      <c r="W3473">
        <v>7816.72</v>
      </c>
      <c r="AI3473">
        <f t="shared" si="273"/>
        <v>0</v>
      </c>
      <c r="AJ3473">
        <f t="shared" si="274"/>
        <v>0</v>
      </c>
    </row>
    <row r="3474" spans="1:36">
      <c r="A3474">
        <v>19845</v>
      </c>
      <c r="B3474" t="s">
        <v>2119</v>
      </c>
      <c r="C3474">
        <v>181161.86536</v>
      </c>
      <c r="D3474">
        <f t="shared" si="270"/>
        <v>0</v>
      </c>
      <c r="U3474">
        <f t="shared" si="271"/>
        <v>181161.86536</v>
      </c>
      <c r="V3474">
        <f t="shared" si="272"/>
        <v>78371.259999999995</v>
      </c>
      <c r="Y3474">
        <v>22498.94</v>
      </c>
      <c r="Z3474">
        <v>31206.01</v>
      </c>
      <c r="AA3474">
        <v>24666.31</v>
      </c>
      <c r="AE3474">
        <v>25537.655360000004</v>
      </c>
      <c r="AF3474">
        <v>29999.83</v>
      </c>
      <c r="AH3474">
        <v>47253.120000000003</v>
      </c>
      <c r="AI3474">
        <f t="shared" si="273"/>
        <v>0</v>
      </c>
      <c r="AJ3474">
        <f t="shared" si="274"/>
        <v>0</v>
      </c>
    </row>
    <row r="3475" spans="1:36">
      <c r="A3475">
        <v>20383</v>
      </c>
      <c r="B3475" t="s">
        <v>2120</v>
      </c>
      <c r="C3475">
        <v>11725.08</v>
      </c>
      <c r="D3475">
        <f t="shared" si="270"/>
        <v>0</v>
      </c>
      <c r="U3475">
        <f t="shared" si="271"/>
        <v>11725.08</v>
      </c>
      <c r="V3475">
        <f t="shared" si="272"/>
        <v>11725.08</v>
      </c>
      <c r="W3475">
        <v>11725.08</v>
      </c>
      <c r="AI3475">
        <f t="shared" si="273"/>
        <v>0</v>
      </c>
      <c r="AJ3475">
        <f t="shared" si="274"/>
        <v>0</v>
      </c>
    </row>
    <row r="3476" spans="1:36">
      <c r="A3476">
        <v>22251</v>
      </c>
      <c r="B3476" t="s">
        <v>2121</v>
      </c>
      <c r="C3476">
        <v>12213.62</v>
      </c>
      <c r="D3476">
        <f t="shared" si="270"/>
        <v>0</v>
      </c>
      <c r="U3476">
        <f t="shared" si="271"/>
        <v>12213.62</v>
      </c>
      <c r="V3476">
        <f t="shared" si="272"/>
        <v>12213.62</v>
      </c>
      <c r="W3476">
        <v>12213.62</v>
      </c>
      <c r="AI3476">
        <f t="shared" si="273"/>
        <v>0</v>
      </c>
      <c r="AJ3476">
        <f t="shared" si="274"/>
        <v>0</v>
      </c>
    </row>
    <row r="3477" spans="1:36">
      <c r="A3477">
        <v>23193</v>
      </c>
      <c r="B3477" t="s">
        <v>2122</v>
      </c>
      <c r="C3477">
        <v>12702.17</v>
      </c>
      <c r="D3477">
        <f t="shared" si="270"/>
        <v>0</v>
      </c>
      <c r="U3477">
        <f t="shared" si="271"/>
        <v>12702.17</v>
      </c>
      <c r="V3477">
        <f t="shared" si="272"/>
        <v>12702.17</v>
      </c>
      <c r="W3477">
        <v>12702.17</v>
      </c>
      <c r="AI3477">
        <f t="shared" si="273"/>
        <v>0</v>
      </c>
      <c r="AJ3477">
        <f t="shared" si="274"/>
        <v>0</v>
      </c>
    </row>
    <row r="3478" spans="1:36">
      <c r="A3478">
        <v>23194</v>
      </c>
      <c r="B3478" t="s">
        <v>2123</v>
      </c>
      <c r="C3478">
        <v>12702.17</v>
      </c>
      <c r="D3478">
        <f t="shared" si="270"/>
        <v>0</v>
      </c>
      <c r="U3478">
        <f t="shared" si="271"/>
        <v>12702.17</v>
      </c>
      <c r="V3478">
        <f t="shared" si="272"/>
        <v>12702.17</v>
      </c>
      <c r="W3478">
        <v>12702.17</v>
      </c>
      <c r="AI3478">
        <f t="shared" si="273"/>
        <v>0</v>
      </c>
      <c r="AJ3478">
        <f t="shared" si="274"/>
        <v>0</v>
      </c>
    </row>
    <row r="3479" spans="1:36">
      <c r="A3479">
        <v>23514</v>
      </c>
      <c r="B3479" t="s">
        <v>2124</v>
      </c>
      <c r="C3479">
        <v>11725.08</v>
      </c>
      <c r="D3479">
        <f t="shared" si="270"/>
        <v>0</v>
      </c>
      <c r="U3479">
        <f t="shared" si="271"/>
        <v>11725.08</v>
      </c>
      <c r="V3479">
        <f t="shared" si="272"/>
        <v>11725.08</v>
      </c>
      <c r="W3479">
        <v>11725.08</v>
      </c>
      <c r="AI3479">
        <f t="shared" si="273"/>
        <v>0</v>
      </c>
      <c r="AJ3479">
        <f t="shared" si="274"/>
        <v>0</v>
      </c>
    </row>
    <row r="3480" spans="1:36">
      <c r="A3480">
        <v>25104</v>
      </c>
      <c r="B3480" t="s">
        <v>2125</v>
      </c>
      <c r="C3480">
        <v>11725.08</v>
      </c>
      <c r="D3480">
        <f t="shared" si="270"/>
        <v>0</v>
      </c>
      <c r="U3480">
        <f t="shared" si="271"/>
        <v>11725.08</v>
      </c>
      <c r="V3480">
        <f t="shared" si="272"/>
        <v>11725.08</v>
      </c>
      <c r="W3480">
        <v>11725.08</v>
      </c>
      <c r="AI3480">
        <f t="shared" si="273"/>
        <v>0</v>
      </c>
      <c r="AJ3480">
        <f t="shared" si="274"/>
        <v>0</v>
      </c>
    </row>
    <row r="3481" spans="1:36">
      <c r="A3481">
        <v>25116</v>
      </c>
      <c r="B3481" t="s">
        <v>2126</v>
      </c>
      <c r="C3481">
        <v>26110.03</v>
      </c>
      <c r="D3481">
        <f t="shared" si="270"/>
        <v>0</v>
      </c>
      <c r="U3481">
        <f t="shared" si="271"/>
        <v>26110.03</v>
      </c>
      <c r="V3481">
        <f t="shared" si="272"/>
        <v>26110.03</v>
      </c>
      <c r="W3481">
        <v>26110.03</v>
      </c>
      <c r="AI3481">
        <f t="shared" si="273"/>
        <v>0</v>
      </c>
      <c r="AJ3481">
        <f t="shared" si="274"/>
        <v>0</v>
      </c>
    </row>
    <row r="3482" spans="1:36">
      <c r="A3482">
        <v>25194</v>
      </c>
      <c r="B3482" t="s">
        <v>2127</v>
      </c>
      <c r="C3482">
        <v>129677.37</v>
      </c>
      <c r="D3482">
        <f t="shared" si="270"/>
        <v>0</v>
      </c>
      <c r="U3482">
        <f t="shared" si="271"/>
        <v>129677.37</v>
      </c>
      <c r="V3482">
        <f t="shared" si="272"/>
        <v>82424.25</v>
      </c>
      <c r="Y3482">
        <v>24884.95</v>
      </c>
      <c r="Z3482">
        <v>32132.11</v>
      </c>
      <c r="AA3482">
        <v>25407.19</v>
      </c>
      <c r="AH3482">
        <v>47253.120000000003</v>
      </c>
      <c r="AI3482">
        <f t="shared" si="273"/>
        <v>0</v>
      </c>
      <c r="AJ3482">
        <f t="shared" si="274"/>
        <v>0</v>
      </c>
    </row>
    <row r="3483" spans="1:36">
      <c r="A3483">
        <v>25656</v>
      </c>
      <c r="B3483" t="s">
        <v>2128</v>
      </c>
      <c r="C3483">
        <v>12702.17</v>
      </c>
      <c r="D3483">
        <f t="shared" si="270"/>
        <v>0</v>
      </c>
      <c r="U3483">
        <f t="shared" si="271"/>
        <v>12702.17</v>
      </c>
      <c r="V3483">
        <f t="shared" si="272"/>
        <v>12702.17</v>
      </c>
      <c r="W3483">
        <v>12702.17</v>
      </c>
      <c r="AI3483">
        <f t="shared" si="273"/>
        <v>0</v>
      </c>
      <c r="AJ3483">
        <f t="shared" si="274"/>
        <v>0</v>
      </c>
    </row>
    <row r="3484" spans="1:36">
      <c r="A3484">
        <v>26028</v>
      </c>
      <c r="B3484" t="s">
        <v>2129</v>
      </c>
      <c r="C3484">
        <v>8305.27</v>
      </c>
      <c r="D3484">
        <f t="shared" si="270"/>
        <v>0</v>
      </c>
      <c r="U3484">
        <f t="shared" si="271"/>
        <v>8305.27</v>
      </c>
      <c r="V3484">
        <f t="shared" si="272"/>
        <v>8305.27</v>
      </c>
      <c r="W3484">
        <v>8305.27</v>
      </c>
      <c r="AI3484">
        <f t="shared" si="273"/>
        <v>0</v>
      </c>
      <c r="AJ3484">
        <f t="shared" si="274"/>
        <v>0</v>
      </c>
    </row>
    <row r="3485" spans="1:36">
      <c r="A3485">
        <v>26260</v>
      </c>
      <c r="B3485" t="s">
        <v>2130</v>
      </c>
      <c r="C3485">
        <v>24436.32</v>
      </c>
      <c r="D3485">
        <f t="shared" si="270"/>
        <v>0</v>
      </c>
      <c r="U3485">
        <f t="shared" si="271"/>
        <v>24436.32</v>
      </c>
      <c r="V3485">
        <f t="shared" si="272"/>
        <v>24436.32</v>
      </c>
      <c r="W3485">
        <v>24436.32</v>
      </c>
      <c r="AI3485">
        <f t="shared" si="273"/>
        <v>0</v>
      </c>
      <c r="AJ3485">
        <f t="shared" si="274"/>
        <v>0</v>
      </c>
    </row>
    <row r="3486" spans="1:36">
      <c r="A3486">
        <v>26380</v>
      </c>
      <c r="B3486" t="s">
        <v>2131</v>
      </c>
      <c r="C3486">
        <v>7816.72</v>
      </c>
      <c r="D3486">
        <f t="shared" si="270"/>
        <v>0</v>
      </c>
      <c r="U3486">
        <f t="shared" si="271"/>
        <v>7816.72</v>
      </c>
      <c r="V3486">
        <f t="shared" si="272"/>
        <v>7816.72</v>
      </c>
      <c r="W3486">
        <v>7816.72</v>
      </c>
      <c r="AI3486">
        <f t="shared" si="273"/>
        <v>0</v>
      </c>
      <c r="AJ3486">
        <f t="shared" si="274"/>
        <v>0</v>
      </c>
    </row>
    <row r="3487" spans="1:36">
      <c r="A3487">
        <v>26386</v>
      </c>
      <c r="B3487" t="s">
        <v>2132</v>
      </c>
      <c r="C3487">
        <v>11725.08</v>
      </c>
      <c r="D3487">
        <f t="shared" si="270"/>
        <v>0</v>
      </c>
      <c r="U3487">
        <f t="shared" si="271"/>
        <v>11725.08</v>
      </c>
      <c r="V3487">
        <f t="shared" si="272"/>
        <v>11725.08</v>
      </c>
      <c r="W3487">
        <v>11725.08</v>
      </c>
      <c r="AI3487">
        <f t="shared" si="273"/>
        <v>0</v>
      </c>
      <c r="AJ3487">
        <f t="shared" si="274"/>
        <v>0</v>
      </c>
    </row>
    <row r="3488" spans="1:36">
      <c r="A3488">
        <v>26541</v>
      </c>
      <c r="B3488" t="s">
        <v>2133</v>
      </c>
      <c r="C3488">
        <v>24347.14</v>
      </c>
      <c r="D3488">
        <f t="shared" si="270"/>
        <v>0</v>
      </c>
      <c r="U3488">
        <f t="shared" si="271"/>
        <v>24347.14</v>
      </c>
      <c r="V3488">
        <f t="shared" si="272"/>
        <v>24347.14</v>
      </c>
      <c r="W3488">
        <v>24347.14</v>
      </c>
      <c r="AI3488">
        <f t="shared" si="273"/>
        <v>0</v>
      </c>
      <c r="AJ3488">
        <f t="shared" si="274"/>
        <v>0</v>
      </c>
    </row>
    <row r="3489" spans="1:46">
      <c r="A3489">
        <v>26546</v>
      </c>
      <c r="B3489" t="s">
        <v>2134</v>
      </c>
      <c r="C3489">
        <v>26023.15</v>
      </c>
      <c r="D3489">
        <f t="shared" si="270"/>
        <v>0</v>
      </c>
      <c r="U3489">
        <f t="shared" si="271"/>
        <v>26023.15</v>
      </c>
      <c r="V3489">
        <f t="shared" si="272"/>
        <v>26023.15</v>
      </c>
      <c r="W3489">
        <v>26023.15</v>
      </c>
      <c r="AI3489">
        <f t="shared" si="273"/>
        <v>0</v>
      </c>
      <c r="AJ3489">
        <f t="shared" si="274"/>
        <v>0</v>
      </c>
    </row>
    <row r="3490" spans="1:46">
      <c r="A3490">
        <v>26547</v>
      </c>
      <c r="B3490" t="s">
        <v>2135</v>
      </c>
      <c r="C3490">
        <v>24495.759999999998</v>
      </c>
      <c r="D3490">
        <f t="shared" si="270"/>
        <v>0</v>
      </c>
      <c r="U3490">
        <f t="shared" si="271"/>
        <v>24495.759999999998</v>
      </c>
      <c r="V3490">
        <f t="shared" si="272"/>
        <v>24495.759999999998</v>
      </c>
      <c r="W3490">
        <v>24495.759999999998</v>
      </c>
      <c r="AI3490">
        <f t="shared" si="273"/>
        <v>0</v>
      </c>
      <c r="AJ3490">
        <f t="shared" si="274"/>
        <v>0</v>
      </c>
    </row>
    <row r="3491" spans="1:46">
      <c r="A3491">
        <v>26549</v>
      </c>
      <c r="B3491" t="s">
        <v>2136</v>
      </c>
      <c r="C3491">
        <v>12702.17</v>
      </c>
      <c r="D3491">
        <f t="shared" si="270"/>
        <v>0</v>
      </c>
      <c r="U3491">
        <f t="shared" si="271"/>
        <v>12702.17</v>
      </c>
      <c r="V3491">
        <f t="shared" si="272"/>
        <v>12702.17</v>
      </c>
      <c r="W3491">
        <v>12702.17</v>
      </c>
      <c r="AI3491">
        <f t="shared" si="273"/>
        <v>0</v>
      </c>
      <c r="AJ3491">
        <f t="shared" si="274"/>
        <v>0</v>
      </c>
    </row>
    <row r="3492" spans="1:46">
      <c r="A3492">
        <v>26550</v>
      </c>
      <c r="B3492" t="s">
        <v>2137</v>
      </c>
      <c r="C3492">
        <v>11725.08</v>
      </c>
      <c r="D3492">
        <f t="shared" si="270"/>
        <v>0</v>
      </c>
      <c r="U3492">
        <f t="shared" si="271"/>
        <v>11725.08</v>
      </c>
      <c r="V3492">
        <f t="shared" si="272"/>
        <v>11725.08</v>
      </c>
      <c r="W3492">
        <v>11725.08</v>
      </c>
      <c r="AI3492">
        <f t="shared" si="273"/>
        <v>0</v>
      </c>
      <c r="AJ3492">
        <f t="shared" si="274"/>
        <v>0</v>
      </c>
    </row>
    <row r="3493" spans="1:46">
      <c r="A3493">
        <v>26551</v>
      </c>
      <c r="B3493" t="s">
        <v>2138</v>
      </c>
      <c r="C3493">
        <v>11725.08</v>
      </c>
      <c r="D3493">
        <f t="shared" si="270"/>
        <v>0</v>
      </c>
      <c r="U3493">
        <f t="shared" si="271"/>
        <v>11725.08</v>
      </c>
      <c r="V3493">
        <f t="shared" si="272"/>
        <v>11725.08</v>
      </c>
      <c r="W3493">
        <v>11725.08</v>
      </c>
      <c r="AI3493">
        <f t="shared" si="273"/>
        <v>0</v>
      </c>
      <c r="AJ3493">
        <f t="shared" si="274"/>
        <v>0</v>
      </c>
    </row>
    <row r="3494" spans="1:46">
      <c r="A3494">
        <v>26552</v>
      </c>
      <c r="B3494" t="s">
        <v>2139</v>
      </c>
      <c r="C3494">
        <v>11725.08</v>
      </c>
      <c r="D3494">
        <f t="shared" si="270"/>
        <v>0</v>
      </c>
      <c r="U3494">
        <f t="shared" si="271"/>
        <v>11725.08</v>
      </c>
      <c r="V3494">
        <f t="shared" si="272"/>
        <v>11725.08</v>
      </c>
      <c r="W3494">
        <v>11725.08</v>
      </c>
      <c r="AI3494">
        <f t="shared" si="273"/>
        <v>0</v>
      </c>
      <c r="AJ3494">
        <f t="shared" si="274"/>
        <v>0</v>
      </c>
    </row>
    <row r="3495" spans="1:46">
      <c r="A3495">
        <v>26556</v>
      </c>
      <c r="B3495" t="s">
        <v>2140</v>
      </c>
      <c r="C3495">
        <v>11725.08</v>
      </c>
      <c r="D3495">
        <f t="shared" si="270"/>
        <v>0</v>
      </c>
      <c r="U3495">
        <f t="shared" si="271"/>
        <v>11725.08</v>
      </c>
      <c r="V3495">
        <f t="shared" si="272"/>
        <v>11725.08</v>
      </c>
      <c r="W3495">
        <v>11725.08</v>
      </c>
      <c r="AI3495">
        <f t="shared" si="273"/>
        <v>0</v>
      </c>
      <c r="AJ3495">
        <f t="shared" si="274"/>
        <v>0</v>
      </c>
    </row>
    <row r="3496" spans="1:46">
      <c r="A3496">
        <v>26562</v>
      </c>
      <c r="B3496" t="s">
        <v>2141</v>
      </c>
      <c r="C3496">
        <v>570344.32088000001</v>
      </c>
      <c r="D3496">
        <f t="shared" si="270"/>
        <v>167672</v>
      </c>
      <c r="G3496">
        <v>73064</v>
      </c>
      <c r="I3496">
        <v>94608</v>
      </c>
      <c r="R3496">
        <v>330218</v>
      </c>
      <c r="U3496">
        <f t="shared" si="271"/>
        <v>58443.480880000003</v>
      </c>
      <c r="V3496">
        <f t="shared" si="272"/>
        <v>24399.5</v>
      </c>
      <c r="W3496">
        <v>24399.5</v>
      </c>
      <c r="AE3496">
        <v>34043.980880000003</v>
      </c>
      <c r="AI3496">
        <f t="shared" si="273"/>
        <v>14010.84</v>
      </c>
      <c r="AJ3496">
        <f t="shared" si="274"/>
        <v>9438</v>
      </c>
      <c r="AM3496">
        <v>3132.44</v>
      </c>
      <c r="AO3496">
        <v>6305.56</v>
      </c>
      <c r="AT3496">
        <v>4572.84</v>
      </c>
    </row>
    <row r="3497" spans="1:46">
      <c r="A3497">
        <v>26978</v>
      </c>
      <c r="B3497" t="s">
        <v>2142</v>
      </c>
      <c r="C3497">
        <v>25879.1</v>
      </c>
      <c r="D3497">
        <f t="shared" si="270"/>
        <v>0</v>
      </c>
      <c r="U3497">
        <f t="shared" si="271"/>
        <v>25879.1</v>
      </c>
      <c r="V3497">
        <f t="shared" si="272"/>
        <v>25879.1</v>
      </c>
      <c r="W3497">
        <v>25879.1</v>
      </c>
      <c r="AI3497">
        <f t="shared" si="273"/>
        <v>0</v>
      </c>
      <c r="AJ3497">
        <f t="shared" si="274"/>
        <v>0</v>
      </c>
    </row>
    <row r="3498" spans="1:46">
      <c r="A3498">
        <v>26981</v>
      </c>
      <c r="B3498" t="s">
        <v>2143</v>
      </c>
      <c r="C3498">
        <v>11725.08</v>
      </c>
      <c r="D3498">
        <f t="shared" si="270"/>
        <v>0</v>
      </c>
      <c r="U3498">
        <f t="shared" si="271"/>
        <v>11725.08</v>
      </c>
      <c r="V3498">
        <f t="shared" si="272"/>
        <v>11725.08</v>
      </c>
      <c r="W3498">
        <v>11725.08</v>
      </c>
      <c r="AI3498">
        <f t="shared" si="273"/>
        <v>0</v>
      </c>
      <c r="AJ3498">
        <f t="shared" si="274"/>
        <v>0</v>
      </c>
    </row>
    <row r="3499" spans="1:46">
      <c r="A3499">
        <v>27125</v>
      </c>
      <c r="B3499" t="s">
        <v>2144</v>
      </c>
      <c r="C3499">
        <v>11725.08</v>
      </c>
      <c r="D3499">
        <f t="shared" si="270"/>
        <v>0</v>
      </c>
      <c r="U3499">
        <f t="shared" si="271"/>
        <v>11725.08</v>
      </c>
      <c r="V3499">
        <f t="shared" si="272"/>
        <v>11725.08</v>
      </c>
      <c r="W3499">
        <v>11725.08</v>
      </c>
      <c r="AI3499">
        <f t="shared" si="273"/>
        <v>0</v>
      </c>
      <c r="AJ3499">
        <f t="shared" si="274"/>
        <v>0</v>
      </c>
    </row>
    <row r="3500" spans="1:46">
      <c r="A3500" t="s">
        <v>2620</v>
      </c>
      <c r="C3500">
        <v>3417623.7502400009</v>
      </c>
      <c r="D3500">
        <f t="shared" si="270"/>
        <v>167672</v>
      </c>
      <c r="G3500">
        <v>73064</v>
      </c>
      <c r="I3500">
        <v>94608</v>
      </c>
      <c r="L3500">
        <v>1029132</v>
      </c>
      <c r="R3500">
        <v>542337</v>
      </c>
      <c r="U3500">
        <f t="shared" si="271"/>
        <v>1642969.1702400001</v>
      </c>
      <c r="V3500">
        <f t="shared" si="272"/>
        <v>977870.33280000009</v>
      </c>
      <c r="W3500">
        <v>528708.52</v>
      </c>
      <c r="Y3500">
        <v>113175.27</v>
      </c>
      <c r="Z3500">
        <v>158597.63</v>
      </c>
      <c r="AA3500">
        <v>161350.3928</v>
      </c>
      <c r="AB3500">
        <v>16038.52</v>
      </c>
      <c r="AC3500">
        <v>106082.81</v>
      </c>
      <c r="AE3500">
        <v>200587.89744000003</v>
      </c>
      <c r="AF3500">
        <v>122162.53</v>
      </c>
      <c r="AH3500">
        <v>236265.60000000001</v>
      </c>
      <c r="AI3500">
        <f t="shared" si="273"/>
        <v>35513.58</v>
      </c>
      <c r="AJ3500">
        <f t="shared" si="274"/>
        <v>9438</v>
      </c>
      <c r="AM3500">
        <v>3132.44</v>
      </c>
      <c r="AO3500">
        <v>6305.56</v>
      </c>
      <c r="AQ3500">
        <v>16555.349999999999</v>
      </c>
      <c r="AT3500">
        <v>9520.23</v>
      </c>
    </row>
    <row r="3501" spans="1:46">
      <c r="A3501" t="s">
        <v>2621</v>
      </c>
      <c r="D3501">
        <f t="shared" si="270"/>
        <v>0</v>
      </c>
      <c r="U3501">
        <f t="shared" si="271"/>
        <v>0</v>
      </c>
      <c r="V3501">
        <f t="shared" si="272"/>
        <v>0</v>
      </c>
      <c r="AI3501">
        <f t="shared" si="273"/>
        <v>0</v>
      </c>
      <c r="AJ3501">
        <f t="shared" si="274"/>
        <v>0</v>
      </c>
    </row>
    <row r="3502" spans="1:46">
      <c r="A3502">
        <v>7466</v>
      </c>
      <c r="B3502" t="s">
        <v>2147</v>
      </c>
      <c r="C3502">
        <v>17676</v>
      </c>
      <c r="D3502">
        <f t="shared" si="270"/>
        <v>0</v>
      </c>
      <c r="U3502">
        <f t="shared" si="271"/>
        <v>17676</v>
      </c>
      <c r="V3502">
        <f t="shared" si="272"/>
        <v>17676</v>
      </c>
      <c r="W3502">
        <v>17676</v>
      </c>
      <c r="AI3502">
        <f t="shared" si="273"/>
        <v>0</v>
      </c>
      <c r="AJ3502">
        <f t="shared" si="274"/>
        <v>0</v>
      </c>
    </row>
    <row r="3503" spans="1:46">
      <c r="A3503">
        <v>7468</v>
      </c>
      <c r="B3503" t="s">
        <v>2148</v>
      </c>
      <c r="C3503">
        <v>1495481.9900000002</v>
      </c>
      <c r="D3503">
        <f t="shared" si="270"/>
        <v>1337221</v>
      </c>
      <c r="H3503">
        <v>1337221</v>
      </c>
      <c r="U3503">
        <f t="shared" si="271"/>
        <v>146905.44999999998</v>
      </c>
      <c r="V3503">
        <f t="shared" si="272"/>
        <v>23580</v>
      </c>
      <c r="W3503">
        <v>13257</v>
      </c>
      <c r="Y3503">
        <v>6197.4</v>
      </c>
      <c r="AA3503">
        <v>4125.6000000000004</v>
      </c>
      <c r="AC3503">
        <v>36424.33</v>
      </c>
      <c r="AD3503">
        <v>22395.599999999999</v>
      </c>
      <c r="AE3503">
        <v>42109.919999999998</v>
      </c>
      <c r="AF3503">
        <v>22395.599999999999</v>
      </c>
      <c r="AI3503">
        <f t="shared" si="273"/>
        <v>11355.54</v>
      </c>
      <c r="AJ3503">
        <f t="shared" si="274"/>
        <v>11355.54</v>
      </c>
      <c r="AN3503">
        <v>11355.54</v>
      </c>
    </row>
    <row r="3504" spans="1:46">
      <c r="A3504">
        <v>7470</v>
      </c>
      <c r="B3504" t="s">
        <v>2149</v>
      </c>
      <c r="C3504">
        <v>708669.86699999997</v>
      </c>
      <c r="D3504">
        <f t="shared" si="270"/>
        <v>0</v>
      </c>
      <c r="P3504">
        <v>629343.47</v>
      </c>
      <c r="R3504">
        <v>64649.1</v>
      </c>
      <c r="U3504">
        <f t="shared" si="271"/>
        <v>0</v>
      </c>
      <c r="V3504">
        <f t="shared" si="272"/>
        <v>0</v>
      </c>
      <c r="AI3504">
        <f t="shared" si="273"/>
        <v>14677.297</v>
      </c>
      <c r="AJ3504">
        <f t="shared" si="274"/>
        <v>0</v>
      </c>
      <c r="AS3504">
        <v>13310.0296</v>
      </c>
      <c r="AT3504">
        <v>1367.2674</v>
      </c>
    </row>
    <row r="3505" spans="1:46">
      <c r="A3505">
        <v>7472</v>
      </c>
      <c r="B3505" t="s">
        <v>2150</v>
      </c>
      <c r="C3505">
        <v>297380.64980000001</v>
      </c>
      <c r="D3505">
        <f t="shared" si="270"/>
        <v>0</v>
      </c>
      <c r="P3505">
        <v>225845.1</v>
      </c>
      <c r="R3505">
        <v>65376.480000000003</v>
      </c>
      <c r="U3505">
        <f t="shared" si="271"/>
        <v>0</v>
      </c>
      <c r="V3505">
        <f t="shared" si="272"/>
        <v>0</v>
      </c>
      <c r="AI3505">
        <f t="shared" si="273"/>
        <v>6159.0697999999993</v>
      </c>
      <c r="AJ3505">
        <f t="shared" si="274"/>
        <v>0</v>
      </c>
      <c r="AS3505">
        <v>4776.4157999999998</v>
      </c>
      <c r="AT3505">
        <v>1382.654</v>
      </c>
    </row>
    <row r="3506" spans="1:46">
      <c r="A3506">
        <v>7632</v>
      </c>
      <c r="B3506" t="s">
        <v>2151</v>
      </c>
      <c r="C3506">
        <v>13257</v>
      </c>
      <c r="D3506">
        <f t="shared" si="270"/>
        <v>0</v>
      </c>
      <c r="U3506">
        <f t="shared" si="271"/>
        <v>13257</v>
      </c>
      <c r="V3506">
        <f t="shared" si="272"/>
        <v>13257</v>
      </c>
      <c r="W3506">
        <v>13257</v>
      </c>
      <c r="AI3506">
        <f t="shared" si="273"/>
        <v>0</v>
      </c>
      <c r="AJ3506">
        <f t="shared" si="274"/>
        <v>0</v>
      </c>
    </row>
    <row r="3507" spans="1:46">
      <c r="A3507">
        <v>7777</v>
      </c>
      <c r="B3507" t="s">
        <v>2152</v>
      </c>
      <c r="C3507">
        <v>17676</v>
      </c>
      <c r="D3507">
        <f t="shared" si="270"/>
        <v>0</v>
      </c>
      <c r="U3507">
        <f t="shared" si="271"/>
        <v>17676</v>
      </c>
      <c r="V3507">
        <f t="shared" si="272"/>
        <v>17676</v>
      </c>
      <c r="W3507">
        <v>17676</v>
      </c>
      <c r="AI3507">
        <f t="shared" si="273"/>
        <v>0</v>
      </c>
      <c r="AJ3507">
        <f t="shared" si="274"/>
        <v>0</v>
      </c>
    </row>
    <row r="3508" spans="1:46">
      <c r="A3508">
        <v>7939</v>
      </c>
      <c r="B3508" t="s">
        <v>2153</v>
      </c>
      <c r="C3508">
        <v>3929801.77</v>
      </c>
      <c r="D3508">
        <f t="shared" si="270"/>
        <v>0</v>
      </c>
      <c r="L3508">
        <v>3847466</v>
      </c>
      <c r="U3508">
        <f t="shared" si="271"/>
        <v>0</v>
      </c>
      <c r="V3508">
        <f t="shared" si="272"/>
        <v>0</v>
      </c>
      <c r="AI3508">
        <f t="shared" si="273"/>
        <v>82335.77</v>
      </c>
      <c r="AJ3508">
        <f t="shared" si="274"/>
        <v>0</v>
      </c>
      <c r="AQ3508">
        <v>82335.77</v>
      </c>
    </row>
    <row r="3509" spans="1:46">
      <c r="A3509">
        <v>8058</v>
      </c>
      <c r="B3509" t="s">
        <v>2154</v>
      </c>
      <c r="C3509">
        <v>13257</v>
      </c>
      <c r="D3509">
        <f t="shared" si="270"/>
        <v>0</v>
      </c>
      <c r="U3509">
        <f t="shared" si="271"/>
        <v>13257</v>
      </c>
      <c r="V3509">
        <f t="shared" si="272"/>
        <v>13257</v>
      </c>
      <c r="W3509">
        <v>13257</v>
      </c>
      <c r="AI3509">
        <f t="shared" si="273"/>
        <v>0</v>
      </c>
      <c r="AJ3509">
        <f t="shared" si="274"/>
        <v>0</v>
      </c>
    </row>
    <row r="3510" spans="1:46">
      <c r="A3510">
        <v>8243</v>
      </c>
      <c r="B3510" t="s">
        <v>2155</v>
      </c>
      <c r="C3510">
        <v>13257</v>
      </c>
      <c r="D3510">
        <f t="shared" si="270"/>
        <v>0</v>
      </c>
      <c r="U3510">
        <f t="shared" si="271"/>
        <v>13257</v>
      </c>
      <c r="V3510">
        <f t="shared" si="272"/>
        <v>13257</v>
      </c>
      <c r="W3510">
        <v>13257</v>
      </c>
      <c r="AI3510">
        <f t="shared" si="273"/>
        <v>0</v>
      </c>
      <c r="AJ3510">
        <f t="shared" si="274"/>
        <v>0</v>
      </c>
    </row>
    <row r="3511" spans="1:46">
      <c r="A3511">
        <v>8728</v>
      </c>
      <c r="B3511" t="s">
        <v>2156</v>
      </c>
      <c r="C3511">
        <v>101184.06999999999</v>
      </c>
      <c r="D3511">
        <f t="shared" si="270"/>
        <v>0</v>
      </c>
      <c r="R3511">
        <v>72297.7</v>
      </c>
      <c r="U3511">
        <f t="shared" si="271"/>
        <v>27357.34</v>
      </c>
      <c r="V3511">
        <f t="shared" si="272"/>
        <v>0</v>
      </c>
      <c r="AE3511">
        <v>27357.34</v>
      </c>
      <c r="AI3511">
        <f t="shared" si="273"/>
        <v>1529.03</v>
      </c>
      <c r="AJ3511">
        <f t="shared" si="274"/>
        <v>0</v>
      </c>
      <c r="AT3511">
        <v>1529.03</v>
      </c>
    </row>
    <row r="3512" spans="1:46">
      <c r="A3512">
        <v>21794</v>
      </c>
      <c r="B3512" t="s">
        <v>2157</v>
      </c>
      <c r="C3512">
        <v>689902.79000000015</v>
      </c>
      <c r="D3512">
        <f t="shared" si="270"/>
        <v>340111.9</v>
      </c>
      <c r="E3512">
        <v>340111.9</v>
      </c>
      <c r="R3512">
        <v>243603.86</v>
      </c>
      <c r="U3512">
        <f t="shared" si="271"/>
        <v>92115</v>
      </c>
      <c r="V3512">
        <f t="shared" si="272"/>
        <v>79441.2</v>
      </c>
      <c r="Y3512">
        <v>15570.9</v>
      </c>
      <c r="Z3512">
        <v>35648.25</v>
      </c>
      <c r="AA3512">
        <v>28222.05</v>
      </c>
      <c r="AD3512">
        <v>12673.8</v>
      </c>
      <c r="AI3512">
        <f t="shared" si="273"/>
        <v>14072.029999999999</v>
      </c>
      <c r="AJ3512">
        <f t="shared" si="274"/>
        <v>8858.91</v>
      </c>
      <c r="AK3512">
        <v>8858.91</v>
      </c>
      <c r="AT3512">
        <v>5213.12</v>
      </c>
    </row>
    <row r="3513" spans="1:46">
      <c r="A3513">
        <v>23977</v>
      </c>
      <c r="B3513" t="s">
        <v>2158</v>
      </c>
      <c r="C3513">
        <v>3791730.24</v>
      </c>
      <c r="D3513">
        <f t="shared" si="270"/>
        <v>0</v>
      </c>
      <c r="L3513">
        <v>3712287.29</v>
      </c>
      <c r="U3513">
        <f t="shared" si="271"/>
        <v>0</v>
      </c>
      <c r="V3513">
        <f t="shared" si="272"/>
        <v>0</v>
      </c>
      <c r="AI3513">
        <f t="shared" si="273"/>
        <v>79442.95</v>
      </c>
      <c r="AJ3513">
        <f t="shared" si="274"/>
        <v>0</v>
      </c>
      <c r="AQ3513">
        <v>79442.95</v>
      </c>
    </row>
    <row r="3514" spans="1:46">
      <c r="A3514" t="s">
        <v>2622</v>
      </c>
      <c r="C3514">
        <v>11089274.376800001</v>
      </c>
      <c r="D3514">
        <f t="shared" si="270"/>
        <v>1677332.9</v>
      </c>
      <c r="E3514">
        <v>340111.9</v>
      </c>
      <c r="H3514">
        <v>1337221</v>
      </c>
      <c r="L3514">
        <v>7559753.29</v>
      </c>
      <c r="P3514">
        <v>855188.57</v>
      </c>
      <c r="R3514">
        <v>445927.14</v>
      </c>
      <c r="U3514">
        <f t="shared" si="271"/>
        <v>341500.78999999992</v>
      </c>
      <c r="V3514">
        <f t="shared" si="272"/>
        <v>178144.19999999998</v>
      </c>
      <c r="W3514">
        <v>88380</v>
      </c>
      <c r="Y3514">
        <v>21768.3</v>
      </c>
      <c r="Z3514">
        <v>35648.25</v>
      </c>
      <c r="AA3514">
        <v>32347.65</v>
      </c>
      <c r="AC3514">
        <v>36424.33</v>
      </c>
      <c r="AD3514">
        <v>35069.399999999994</v>
      </c>
      <c r="AE3514">
        <v>69467.259999999995</v>
      </c>
      <c r="AF3514">
        <v>22395.599999999999</v>
      </c>
      <c r="AI3514">
        <f t="shared" si="273"/>
        <v>209571.68680000002</v>
      </c>
      <c r="AJ3514">
        <f t="shared" si="274"/>
        <v>20214.45</v>
      </c>
      <c r="AK3514">
        <v>8858.91</v>
      </c>
      <c r="AN3514">
        <v>11355.54</v>
      </c>
      <c r="AQ3514">
        <v>161778.72</v>
      </c>
      <c r="AS3514">
        <v>18086.445400000001</v>
      </c>
      <c r="AT3514">
        <v>9492.0714000000007</v>
      </c>
    </row>
    <row r="3515" spans="1:46">
      <c r="A3515" t="s">
        <v>2623</v>
      </c>
      <c r="D3515">
        <f t="shared" si="270"/>
        <v>0</v>
      </c>
      <c r="U3515">
        <f t="shared" si="271"/>
        <v>0</v>
      </c>
      <c r="V3515">
        <f t="shared" si="272"/>
        <v>0</v>
      </c>
      <c r="AI3515">
        <f t="shared" si="273"/>
        <v>0</v>
      </c>
      <c r="AJ3515">
        <f t="shared" si="274"/>
        <v>0</v>
      </c>
    </row>
    <row r="3516" spans="1:46">
      <c r="A3516">
        <v>203</v>
      </c>
      <c r="B3516" t="s">
        <v>2161</v>
      </c>
      <c r="C3516">
        <v>1018729.8412</v>
      </c>
      <c r="D3516">
        <f t="shared" si="270"/>
        <v>696061.66</v>
      </c>
      <c r="E3516">
        <v>244665.82</v>
      </c>
      <c r="H3516">
        <v>451395.84000000003</v>
      </c>
      <c r="P3516">
        <v>224290.64</v>
      </c>
      <c r="R3516">
        <v>65781.52</v>
      </c>
      <c r="U3516">
        <f t="shared" si="271"/>
        <v>11062.081200000001</v>
      </c>
      <c r="V3516">
        <f t="shared" si="272"/>
        <v>11062.081200000001</v>
      </c>
      <c r="Y3516">
        <v>3922.1792</v>
      </c>
      <c r="AA3516">
        <v>7139.902000000001</v>
      </c>
      <c r="AI3516">
        <f t="shared" si="273"/>
        <v>21533.94</v>
      </c>
      <c r="AJ3516">
        <f t="shared" si="274"/>
        <v>15199.71</v>
      </c>
      <c r="AK3516">
        <v>5342.7</v>
      </c>
      <c r="AN3516">
        <v>9857.01</v>
      </c>
      <c r="AS3516">
        <v>4897.78</v>
      </c>
      <c r="AT3516">
        <v>1436.45</v>
      </c>
    </row>
    <row r="3517" spans="1:46">
      <c r="A3517">
        <v>18708</v>
      </c>
      <c r="B3517" t="s">
        <v>4077</v>
      </c>
      <c r="C3517">
        <v>42826.2912</v>
      </c>
      <c r="D3517">
        <f t="shared" si="270"/>
        <v>0</v>
      </c>
      <c r="U3517">
        <f t="shared" si="271"/>
        <v>42826.2912</v>
      </c>
      <c r="V3517">
        <f t="shared" si="272"/>
        <v>42826.2912</v>
      </c>
      <c r="AA3517">
        <v>42826.2912</v>
      </c>
      <c r="AI3517">
        <f t="shared" si="273"/>
        <v>0</v>
      </c>
      <c r="AJ3517">
        <f t="shared" si="274"/>
        <v>0</v>
      </c>
    </row>
    <row r="3518" spans="1:46">
      <c r="A3518">
        <v>22847</v>
      </c>
      <c r="B3518" t="s">
        <v>2162</v>
      </c>
      <c r="C3518">
        <v>61907.822560000001</v>
      </c>
      <c r="D3518">
        <f t="shared" si="270"/>
        <v>0</v>
      </c>
      <c r="U3518">
        <f t="shared" si="271"/>
        <v>61907.822560000001</v>
      </c>
      <c r="V3518">
        <f t="shared" si="272"/>
        <v>0</v>
      </c>
      <c r="AC3518">
        <v>25512.13</v>
      </c>
      <c r="AE3518">
        <v>23837.884560000002</v>
      </c>
      <c r="AF3518">
        <v>12557.808000000001</v>
      </c>
      <c r="AI3518">
        <f t="shared" si="273"/>
        <v>0</v>
      </c>
      <c r="AJ3518">
        <f t="shared" si="274"/>
        <v>0</v>
      </c>
    </row>
    <row r="3519" spans="1:46">
      <c r="A3519">
        <v>23222</v>
      </c>
      <c r="B3519" t="s">
        <v>2163</v>
      </c>
      <c r="C3519">
        <v>2005096.5899999999</v>
      </c>
      <c r="D3519">
        <f t="shared" si="270"/>
        <v>1513880.48</v>
      </c>
      <c r="E3519">
        <v>203030.52</v>
      </c>
      <c r="G3519">
        <v>189792.68</v>
      </c>
      <c r="H3519">
        <v>1121057.28</v>
      </c>
      <c r="P3519">
        <v>303930.34000000003</v>
      </c>
      <c r="R3519">
        <v>127637.16</v>
      </c>
      <c r="U3519">
        <f t="shared" si="271"/>
        <v>17166.38</v>
      </c>
      <c r="V3519">
        <f t="shared" si="272"/>
        <v>17166.38</v>
      </c>
      <c r="AA3519">
        <v>17166.38</v>
      </c>
      <c r="AI3519">
        <f t="shared" si="273"/>
        <v>42482.229999999996</v>
      </c>
      <c r="AJ3519">
        <f t="shared" si="274"/>
        <v>33058.199999999997</v>
      </c>
      <c r="AK3519">
        <v>4433.5200000000004</v>
      </c>
      <c r="AM3519">
        <v>4144.45</v>
      </c>
      <c r="AN3519">
        <v>24480.23</v>
      </c>
      <c r="AS3519">
        <v>6636.85</v>
      </c>
      <c r="AT3519">
        <v>2787.18</v>
      </c>
    </row>
    <row r="3520" spans="1:46">
      <c r="A3520">
        <v>24017</v>
      </c>
      <c r="B3520" t="s">
        <v>2164</v>
      </c>
      <c r="C3520">
        <v>116307.8504</v>
      </c>
      <c r="D3520">
        <f t="shared" si="270"/>
        <v>0</v>
      </c>
      <c r="U3520">
        <f t="shared" si="271"/>
        <v>116307.8504</v>
      </c>
      <c r="V3520">
        <f t="shared" si="272"/>
        <v>13528.544399999999</v>
      </c>
      <c r="W3520">
        <v>13528.544399999999</v>
      </c>
      <c r="AC3520">
        <v>52540.499199999998</v>
      </c>
      <c r="AE3520">
        <v>39975.686800000003</v>
      </c>
      <c r="AF3520">
        <v>10263.120000000001</v>
      </c>
      <c r="AI3520">
        <f t="shared" si="273"/>
        <v>0</v>
      </c>
      <c r="AJ3520">
        <f t="shared" si="274"/>
        <v>0</v>
      </c>
    </row>
    <row r="3521" spans="1:46">
      <c r="A3521">
        <v>24746</v>
      </c>
      <c r="B3521" t="s">
        <v>4078</v>
      </c>
      <c r="C3521">
        <v>133781.6</v>
      </c>
      <c r="D3521">
        <f t="shared" si="270"/>
        <v>0</v>
      </c>
      <c r="U3521">
        <f t="shared" si="271"/>
        <v>133781.6</v>
      </c>
      <c r="V3521">
        <f t="shared" si="272"/>
        <v>0</v>
      </c>
      <c r="AC3521">
        <v>133781.6</v>
      </c>
      <c r="AI3521">
        <f t="shared" si="273"/>
        <v>0</v>
      </c>
      <c r="AJ3521">
        <f t="shared" si="274"/>
        <v>0</v>
      </c>
    </row>
    <row r="3522" spans="1:46">
      <c r="A3522">
        <v>24747</v>
      </c>
      <c r="B3522" t="s">
        <v>2165</v>
      </c>
      <c r="C3522">
        <v>68857.635920000001</v>
      </c>
      <c r="D3522">
        <f t="shared" si="270"/>
        <v>0</v>
      </c>
      <c r="U3522">
        <f t="shared" si="271"/>
        <v>68857.635920000001</v>
      </c>
      <c r="V3522">
        <f t="shared" si="272"/>
        <v>0</v>
      </c>
      <c r="AC3522">
        <v>26267.66</v>
      </c>
      <c r="AE3522">
        <v>27894.919920000008</v>
      </c>
      <c r="AF3522">
        <v>14695.056</v>
      </c>
      <c r="AI3522">
        <f t="shared" si="273"/>
        <v>0</v>
      </c>
      <c r="AJ3522">
        <f t="shared" si="274"/>
        <v>0</v>
      </c>
    </row>
    <row r="3523" spans="1:46">
      <c r="A3523" t="s">
        <v>2624</v>
      </c>
      <c r="C3523">
        <v>3447507.6312799994</v>
      </c>
      <c r="D3523">
        <f t="shared" si="270"/>
        <v>2209942.14</v>
      </c>
      <c r="E3523">
        <v>447696.33999999997</v>
      </c>
      <c r="G3523">
        <v>189792.68</v>
      </c>
      <c r="H3523">
        <v>1572453.12</v>
      </c>
      <c r="P3523">
        <v>528220.98</v>
      </c>
      <c r="R3523">
        <v>193418.68</v>
      </c>
      <c r="U3523">
        <f t="shared" si="271"/>
        <v>451909.66128</v>
      </c>
      <c r="V3523">
        <f t="shared" si="272"/>
        <v>84583.296799999996</v>
      </c>
      <c r="W3523">
        <v>13528.544399999999</v>
      </c>
      <c r="Y3523">
        <v>3922.1792</v>
      </c>
      <c r="AA3523">
        <v>67132.573199999999</v>
      </c>
      <c r="AC3523">
        <v>238101.88920000001</v>
      </c>
      <c r="AE3523">
        <v>91708.491280000017</v>
      </c>
      <c r="AF3523">
        <v>37515.983999999997</v>
      </c>
      <c r="AI3523">
        <f t="shared" si="273"/>
        <v>64016.170000000006</v>
      </c>
      <c r="AJ3523">
        <f t="shared" si="274"/>
        <v>48257.91</v>
      </c>
      <c r="AK3523">
        <v>9776.2200000000012</v>
      </c>
      <c r="AM3523">
        <v>4144.45</v>
      </c>
      <c r="AN3523">
        <v>34337.24</v>
      </c>
      <c r="AS3523">
        <v>11534.630000000001</v>
      </c>
      <c r="AT3523">
        <v>4223.63</v>
      </c>
    </row>
    <row r="3524" spans="1:46">
      <c r="A3524" t="s">
        <v>2625</v>
      </c>
      <c r="D3524">
        <f t="shared" si="270"/>
        <v>0</v>
      </c>
      <c r="U3524">
        <f t="shared" si="271"/>
        <v>0</v>
      </c>
      <c r="V3524">
        <f t="shared" si="272"/>
        <v>0</v>
      </c>
      <c r="AI3524">
        <f t="shared" si="273"/>
        <v>0</v>
      </c>
      <c r="AJ3524">
        <f t="shared" si="274"/>
        <v>0</v>
      </c>
    </row>
    <row r="3525" spans="1:46">
      <c r="A3525">
        <v>997</v>
      </c>
      <c r="B3525" t="s">
        <v>2168</v>
      </c>
      <c r="C3525">
        <v>37279.03</v>
      </c>
      <c r="D3525">
        <f t="shared" si="270"/>
        <v>0</v>
      </c>
      <c r="U3525">
        <f t="shared" si="271"/>
        <v>37279.03</v>
      </c>
      <c r="V3525">
        <f t="shared" si="272"/>
        <v>37279.03</v>
      </c>
      <c r="W3525">
        <v>37279.03</v>
      </c>
      <c r="AI3525">
        <f t="shared" si="273"/>
        <v>0</v>
      </c>
      <c r="AJ3525">
        <f t="shared" si="274"/>
        <v>0</v>
      </c>
    </row>
    <row r="3526" spans="1:46">
      <c r="A3526">
        <v>998</v>
      </c>
      <c r="B3526" t="s">
        <v>2169</v>
      </c>
      <c r="C3526">
        <v>35955.614000000001</v>
      </c>
      <c r="D3526">
        <f t="shared" si="270"/>
        <v>0</v>
      </c>
      <c r="U3526">
        <f t="shared" si="271"/>
        <v>35955.614000000001</v>
      </c>
      <c r="V3526">
        <f t="shared" si="272"/>
        <v>0</v>
      </c>
      <c r="AC3526">
        <v>24112.19</v>
      </c>
      <c r="AF3526">
        <v>11843.423999999999</v>
      </c>
      <c r="AI3526">
        <f t="shared" si="273"/>
        <v>0</v>
      </c>
      <c r="AJ3526">
        <f t="shared" si="274"/>
        <v>0</v>
      </c>
    </row>
    <row r="3527" spans="1:46">
      <c r="A3527">
        <v>999</v>
      </c>
      <c r="B3527" t="s">
        <v>2170</v>
      </c>
      <c r="C3527">
        <v>507150.51</v>
      </c>
      <c r="D3527">
        <f t="shared" si="270"/>
        <v>496524.9</v>
      </c>
      <c r="E3527">
        <v>496524.9</v>
      </c>
      <c r="U3527">
        <f t="shared" si="271"/>
        <v>0</v>
      </c>
      <c r="V3527">
        <f t="shared" si="272"/>
        <v>0</v>
      </c>
      <c r="AI3527">
        <f t="shared" si="273"/>
        <v>10625.61</v>
      </c>
      <c r="AJ3527">
        <f t="shared" si="274"/>
        <v>10625.61</v>
      </c>
      <c r="AK3527">
        <v>10625.61</v>
      </c>
    </row>
    <row r="3528" spans="1:46">
      <c r="A3528">
        <v>1003</v>
      </c>
      <c r="B3528" t="s">
        <v>2171</v>
      </c>
      <c r="C3528">
        <v>68527.504000000001</v>
      </c>
      <c r="D3528">
        <f t="shared" si="270"/>
        <v>0</v>
      </c>
      <c r="U3528">
        <f t="shared" si="271"/>
        <v>68527.504000000001</v>
      </c>
      <c r="V3528">
        <f t="shared" si="272"/>
        <v>15623.09</v>
      </c>
      <c r="W3528">
        <v>15623.09</v>
      </c>
      <c r="AC3528">
        <v>22839.1</v>
      </c>
      <c r="AE3528">
        <v>22079.17</v>
      </c>
      <c r="AF3528">
        <v>7986.1440000000002</v>
      </c>
      <c r="AI3528">
        <f t="shared" si="273"/>
        <v>0</v>
      </c>
      <c r="AJ3528">
        <f t="shared" si="274"/>
        <v>0</v>
      </c>
    </row>
    <row r="3529" spans="1:46">
      <c r="A3529">
        <v>1058</v>
      </c>
      <c r="B3529" t="s">
        <v>2172</v>
      </c>
      <c r="C3529">
        <v>16632.29</v>
      </c>
      <c r="D3529">
        <f t="shared" ref="D3529:D3592" si="275">E3529+F3529+G3529+H3529+I3529+J3529</f>
        <v>0</v>
      </c>
      <c r="U3529">
        <f t="shared" ref="U3529:U3592" si="276">V3529+AC3529+AD3529+AE3529+AF3529+AG3529+AH3529</f>
        <v>16632.29</v>
      </c>
      <c r="V3529">
        <f t="shared" ref="V3529:V3592" si="277">W3529+X3529+Y3529+Z3529+AA3529+AB3529</f>
        <v>16632.29</v>
      </c>
      <c r="W3529">
        <v>16632.29</v>
      </c>
      <c r="AI3529">
        <f t="shared" ref="AI3529:AI3592" si="278">AJ3529+AQ3529+AR3529+AS3529+AT3529+AU3529+AV3529</f>
        <v>0</v>
      </c>
      <c r="AJ3529">
        <f t="shared" ref="AJ3529:AJ3592" si="279">AK3529+AL3529+AM3529+AN3529+AO3529+AP3529</f>
        <v>0</v>
      </c>
    </row>
    <row r="3530" spans="1:46">
      <c r="A3530">
        <v>3921</v>
      </c>
      <c r="B3530" t="s">
        <v>2173</v>
      </c>
      <c r="C3530">
        <v>16458.39</v>
      </c>
      <c r="D3530">
        <f t="shared" si="275"/>
        <v>0</v>
      </c>
      <c r="U3530">
        <f t="shared" si="276"/>
        <v>16458.39</v>
      </c>
      <c r="V3530">
        <f t="shared" si="277"/>
        <v>16458.39</v>
      </c>
      <c r="W3530">
        <v>16458.39</v>
      </c>
      <c r="AI3530">
        <f t="shared" si="278"/>
        <v>0</v>
      </c>
      <c r="AJ3530">
        <f t="shared" si="279"/>
        <v>0</v>
      </c>
    </row>
    <row r="3531" spans="1:46">
      <c r="A3531">
        <v>3922</v>
      </c>
      <c r="B3531" t="s">
        <v>2174</v>
      </c>
      <c r="C3531">
        <v>16672.009999999998</v>
      </c>
      <c r="D3531">
        <f t="shared" si="275"/>
        <v>0</v>
      </c>
      <c r="U3531">
        <f t="shared" si="276"/>
        <v>16672.009999999998</v>
      </c>
      <c r="V3531">
        <f t="shared" si="277"/>
        <v>16672.009999999998</v>
      </c>
      <c r="W3531">
        <v>16672.009999999998</v>
      </c>
      <c r="AI3531">
        <f t="shared" si="278"/>
        <v>0</v>
      </c>
      <c r="AJ3531">
        <f t="shared" si="279"/>
        <v>0</v>
      </c>
    </row>
    <row r="3532" spans="1:46">
      <c r="A3532">
        <v>4092</v>
      </c>
      <c r="B3532" t="s">
        <v>2175</v>
      </c>
      <c r="C3532">
        <v>41102.438112000003</v>
      </c>
      <c r="D3532">
        <f t="shared" si="275"/>
        <v>0</v>
      </c>
      <c r="U3532">
        <f t="shared" si="276"/>
        <v>41102.438112000003</v>
      </c>
      <c r="V3532">
        <f t="shared" si="277"/>
        <v>41102.438112000003</v>
      </c>
      <c r="AA3532">
        <v>16470.18</v>
      </c>
      <c r="AB3532">
        <v>24632.258112</v>
      </c>
      <c r="AI3532">
        <f t="shared" si="278"/>
        <v>0</v>
      </c>
      <c r="AJ3532">
        <f t="shared" si="279"/>
        <v>0</v>
      </c>
    </row>
    <row r="3533" spans="1:46">
      <c r="A3533">
        <v>4093</v>
      </c>
      <c r="B3533" t="s">
        <v>2176</v>
      </c>
      <c r="C3533">
        <v>181038.59208000003</v>
      </c>
      <c r="D3533">
        <f t="shared" si="275"/>
        <v>0</v>
      </c>
      <c r="U3533">
        <f t="shared" si="276"/>
        <v>181038.59208000003</v>
      </c>
      <c r="V3533">
        <f t="shared" si="277"/>
        <v>45071.723087999999</v>
      </c>
      <c r="Y3533">
        <v>12456.793088</v>
      </c>
      <c r="Z3533">
        <v>32614.93</v>
      </c>
      <c r="AD3533">
        <v>8643.2689919999993</v>
      </c>
      <c r="AG3533">
        <v>97116.96</v>
      </c>
      <c r="AH3533">
        <v>30206.639999999999</v>
      </c>
      <c r="AI3533">
        <f t="shared" si="278"/>
        <v>0</v>
      </c>
      <c r="AJ3533">
        <f t="shared" si="279"/>
        <v>0</v>
      </c>
    </row>
    <row r="3534" spans="1:46">
      <c r="A3534">
        <v>4934</v>
      </c>
      <c r="B3534" t="s">
        <v>2177</v>
      </c>
      <c r="C3534">
        <v>57343.884000000005</v>
      </c>
      <c r="D3534">
        <f t="shared" si="275"/>
        <v>0</v>
      </c>
      <c r="U3534">
        <f t="shared" si="276"/>
        <v>57343.884000000005</v>
      </c>
      <c r="V3534">
        <f t="shared" si="277"/>
        <v>26184.54</v>
      </c>
      <c r="W3534">
        <v>26184.54</v>
      </c>
      <c r="AF3534">
        <v>31159.344000000001</v>
      </c>
      <c r="AI3534">
        <f t="shared" si="278"/>
        <v>0</v>
      </c>
      <c r="AJ3534">
        <f t="shared" si="279"/>
        <v>0</v>
      </c>
    </row>
    <row r="3535" spans="1:46">
      <c r="A3535">
        <v>4936</v>
      </c>
      <c r="B3535" t="s">
        <v>2178</v>
      </c>
      <c r="C3535">
        <v>268411.78256000002</v>
      </c>
      <c r="D3535">
        <f t="shared" si="275"/>
        <v>0</v>
      </c>
      <c r="U3535">
        <f t="shared" si="276"/>
        <v>268411.78256000002</v>
      </c>
      <c r="V3535">
        <f t="shared" si="277"/>
        <v>64460.530639999997</v>
      </c>
      <c r="W3535">
        <v>37195.67</v>
      </c>
      <c r="AB3535">
        <v>27264.860639999999</v>
      </c>
      <c r="AE3535">
        <v>162286.72392000002</v>
      </c>
      <c r="AF3535">
        <v>41664.527999999998</v>
      </c>
      <c r="AI3535">
        <f t="shared" si="278"/>
        <v>0</v>
      </c>
      <c r="AJ3535">
        <f t="shared" si="279"/>
        <v>0</v>
      </c>
    </row>
    <row r="3536" spans="1:46">
      <c r="A3536">
        <v>4937</v>
      </c>
      <c r="B3536" t="s">
        <v>2179</v>
      </c>
      <c r="C3536">
        <v>17356.099999999999</v>
      </c>
      <c r="D3536">
        <f t="shared" si="275"/>
        <v>0</v>
      </c>
      <c r="U3536">
        <f t="shared" si="276"/>
        <v>17356.099999999999</v>
      </c>
      <c r="V3536">
        <f t="shared" si="277"/>
        <v>17356.099999999999</v>
      </c>
      <c r="W3536">
        <v>17356.099999999999</v>
      </c>
      <c r="AI3536">
        <f t="shared" si="278"/>
        <v>0</v>
      </c>
      <c r="AJ3536">
        <f t="shared" si="279"/>
        <v>0</v>
      </c>
    </row>
    <row r="3537" spans="1:37">
      <c r="A3537">
        <v>4938</v>
      </c>
      <c r="B3537" t="s">
        <v>2180</v>
      </c>
      <c r="C3537">
        <v>37682.54</v>
      </c>
      <c r="D3537">
        <f t="shared" si="275"/>
        <v>0</v>
      </c>
      <c r="U3537">
        <f t="shared" si="276"/>
        <v>37682.54</v>
      </c>
      <c r="V3537">
        <f t="shared" si="277"/>
        <v>37682.54</v>
      </c>
      <c r="W3537">
        <v>37682.54</v>
      </c>
      <c r="AI3537">
        <f t="shared" si="278"/>
        <v>0</v>
      </c>
      <c r="AJ3537">
        <f t="shared" si="279"/>
        <v>0</v>
      </c>
    </row>
    <row r="3538" spans="1:37">
      <c r="A3538">
        <v>5073</v>
      </c>
      <c r="B3538" t="s">
        <v>2181</v>
      </c>
      <c r="C3538">
        <v>36995.019999999997</v>
      </c>
      <c r="D3538">
        <f t="shared" si="275"/>
        <v>0</v>
      </c>
      <c r="U3538">
        <f t="shared" si="276"/>
        <v>36995.019999999997</v>
      </c>
      <c r="V3538">
        <f t="shared" si="277"/>
        <v>36995.019999999997</v>
      </c>
      <c r="W3538">
        <v>36995.019999999997</v>
      </c>
      <c r="AI3538">
        <f t="shared" si="278"/>
        <v>0</v>
      </c>
      <c r="AJ3538">
        <f t="shared" si="279"/>
        <v>0</v>
      </c>
    </row>
    <row r="3539" spans="1:37">
      <c r="A3539">
        <v>5074</v>
      </c>
      <c r="B3539" t="s">
        <v>2182</v>
      </c>
      <c r="C3539">
        <v>511187.22</v>
      </c>
      <c r="D3539">
        <f t="shared" si="275"/>
        <v>500477.04</v>
      </c>
      <c r="E3539">
        <v>500477.04</v>
      </c>
      <c r="U3539">
        <f t="shared" si="276"/>
        <v>0</v>
      </c>
      <c r="V3539">
        <f t="shared" si="277"/>
        <v>0</v>
      </c>
      <c r="AI3539">
        <f t="shared" si="278"/>
        <v>10710.18</v>
      </c>
      <c r="AJ3539">
        <f t="shared" si="279"/>
        <v>10710.18</v>
      </c>
      <c r="AK3539">
        <v>10710.18</v>
      </c>
    </row>
    <row r="3540" spans="1:37">
      <c r="A3540">
        <v>5276</v>
      </c>
      <c r="B3540" t="s">
        <v>2183</v>
      </c>
      <c r="C3540">
        <v>24650.55</v>
      </c>
      <c r="D3540">
        <f t="shared" si="275"/>
        <v>0</v>
      </c>
      <c r="U3540">
        <f t="shared" si="276"/>
        <v>24650.55</v>
      </c>
      <c r="V3540">
        <f t="shared" si="277"/>
        <v>24650.55</v>
      </c>
      <c r="W3540">
        <v>24650.55</v>
      </c>
      <c r="AI3540">
        <f t="shared" si="278"/>
        <v>0</v>
      </c>
      <c r="AJ3540">
        <f t="shared" si="279"/>
        <v>0</v>
      </c>
    </row>
    <row r="3541" spans="1:37">
      <c r="A3541">
        <v>5277</v>
      </c>
      <c r="B3541" t="s">
        <v>2184</v>
      </c>
      <c r="C3541">
        <v>17333.57</v>
      </c>
      <c r="D3541">
        <f t="shared" si="275"/>
        <v>0</v>
      </c>
      <c r="U3541">
        <f t="shared" si="276"/>
        <v>17333.57</v>
      </c>
      <c r="V3541">
        <f t="shared" si="277"/>
        <v>17333.57</v>
      </c>
      <c r="W3541">
        <v>17333.57</v>
      </c>
      <c r="AI3541">
        <f t="shared" si="278"/>
        <v>0</v>
      </c>
      <c r="AJ3541">
        <f t="shared" si="279"/>
        <v>0</v>
      </c>
    </row>
    <row r="3542" spans="1:37">
      <c r="A3542">
        <v>5681</v>
      </c>
      <c r="B3542" t="s">
        <v>2185</v>
      </c>
      <c r="C3542">
        <v>720314.02408</v>
      </c>
      <c r="D3542">
        <f t="shared" si="275"/>
        <v>659028.30000000005</v>
      </c>
      <c r="E3542">
        <v>659028.30000000005</v>
      </c>
      <c r="U3542">
        <f t="shared" si="276"/>
        <v>47182.594080000003</v>
      </c>
      <c r="V3542">
        <f t="shared" si="277"/>
        <v>47182.594080000003</v>
      </c>
      <c r="AB3542">
        <v>47182.594080000003</v>
      </c>
      <c r="AI3542">
        <f t="shared" si="278"/>
        <v>14103.13</v>
      </c>
      <c r="AJ3542">
        <f t="shared" si="279"/>
        <v>14103.13</v>
      </c>
      <c r="AK3542">
        <v>14103.13</v>
      </c>
    </row>
    <row r="3543" spans="1:37">
      <c r="A3543">
        <v>5682</v>
      </c>
      <c r="B3543" t="s">
        <v>2186</v>
      </c>
      <c r="C3543">
        <v>27473.5</v>
      </c>
      <c r="D3543">
        <f t="shared" si="275"/>
        <v>0</v>
      </c>
      <c r="U3543">
        <f t="shared" si="276"/>
        <v>27473.5</v>
      </c>
      <c r="V3543">
        <f t="shared" si="277"/>
        <v>27473.5</v>
      </c>
      <c r="W3543">
        <v>27473.5</v>
      </c>
      <c r="AI3543">
        <f t="shared" si="278"/>
        <v>0</v>
      </c>
      <c r="AJ3543">
        <f t="shared" si="279"/>
        <v>0</v>
      </c>
    </row>
    <row r="3544" spans="1:37">
      <c r="A3544">
        <v>5686</v>
      </c>
      <c r="B3544" t="s">
        <v>2187</v>
      </c>
      <c r="C3544">
        <v>53479.13</v>
      </c>
      <c r="D3544">
        <f t="shared" si="275"/>
        <v>0</v>
      </c>
      <c r="U3544">
        <f t="shared" si="276"/>
        <v>53479.13</v>
      </c>
      <c r="V3544">
        <f t="shared" si="277"/>
        <v>53479.13</v>
      </c>
      <c r="W3544">
        <v>53479.13</v>
      </c>
      <c r="AI3544">
        <f t="shared" si="278"/>
        <v>0</v>
      </c>
      <c r="AJ3544">
        <f t="shared" si="279"/>
        <v>0</v>
      </c>
    </row>
    <row r="3545" spans="1:37">
      <c r="A3545">
        <v>6020</v>
      </c>
      <c r="B3545" t="s">
        <v>2188</v>
      </c>
      <c r="C3545">
        <v>17335.919999999998</v>
      </c>
      <c r="D3545">
        <f t="shared" si="275"/>
        <v>0</v>
      </c>
      <c r="U3545">
        <f t="shared" si="276"/>
        <v>17335.919999999998</v>
      </c>
      <c r="V3545">
        <f t="shared" si="277"/>
        <v>17335.919999999998</v>
      </c>
      <c r="W3545">
        <v>17335.919999999998</v>
      </c>
      <c r="AI3545">
        <f t="shared" si="278"/>
        <v>0</v>
      </c>
      <c r="AJ3545">
        <f t="shared" si="279"/>
        <v>0</v>
      </c>
    </row>
    <row r="3546" spans="1:37">
      <c r="A3546">
        <v>6370</v>
      </c>
      <c r="B3546" t="s">
        <v>2189</v>
      </c>
      <c r="C3546">
        <v>36861.9</v>
      </c>
      <c r="D3546">
        <f t="shared" si="275"/>
        <v>0</v>
      </c>
      <c r="U3546">
        <f t="shared" si="276"/>
        <v>36861.9</v>
      </c>
      <c r="V3546">
        <f t="shared" si="277"/>
        <v>36861.9</v>
      </c>
      <c r="W3546">
        <v>36861.9</v>
      </c>
      <c r="AI3546">
        <f t="shared" si="278"/>
        <v>0</v>
      </c>
      <c r="AJ3546">
        <f t="shared" si="279"/>
        <v>0</v>
      </c>
    </row>
    <row r="3547" spans="1:37">
      <c r="A3547">
        <v>7390</v>
      </c>
      <c r="B3547" t="s">
        <v>2190</v>
      </c>
      <c r="C3547">
        <v>9987.16</v>
      </c>
      <c r="D3547">
        <f t="shared" si="275"/>
        <v>0</v>
      </c>
      <c r="U3547">
        <f t="shared" si="276"/>
        <v>9987.16</v>
      </c>
      <c r="V3547">
        <f t="shared" si="277"/>
        <v>9987.16</v>
      </c>
      <c r="AA3547">
        <v>9987.16</v>
      </c>
      <c r="AI3547">
        <f t="shared" si="278"/>
        <v>0</v>
      </c>
      <c r="AJ3547">
        <f t="shared" si="279"/>
        <v>0</v>
      </c>
    </row>
    <row r="3548" spans="1:37">
      <c r="A3548">
        <v>7744</v>
      </c>
      <c r="B3548" t="s">
        <v>2191</v>
      </c>
      <c r="C3548">
        <v>9976.36</v>
      </c>
      <c r="D3548">
        <f t="shared" si="275"/>
        <v>0</v>
      </c>
      <c r="U3548">
        <f t="shared" si="276"/>
        <v>9976.36</v>
      </c>
      <c r="V3548">
        <f t="shared" si="277"/>
        <v>9976.36</v>
      </c>
      <c r="AA3548">
        <v>9976.36</v>
      </c>
      <c r="AI3548">
        <f t="shared" si="278"/>
        <v>0</v>
      </c>
      <c r="AJ3548">
        <f t="shared" si="279"/>
        <v>0</v>
      </c>
    </row>
    <row r="3549" spans="1:37">
      <c r="A3549">
        <v>12980</v>
      </c>
      <c r="B3549" t="s">
        <v>2192</v>
      </c>
      <c r="C3549">
        <v>1188295.8463200002</v>
      </c>
      <c r="D3549">
        <f t="shared" si="275"/>
        <v>1101399.33</v>
      </c>
      <c r="E3549">
        <v>1101399.33</v>
      </c>
      <c r="U3549">
        <f t="shared" si="276"/>
        <v>63326.956320000005</v>
      </c>
      <c r="V3549">
        <f t="shared" si="277"/>
        <v>63326.956320000005</v>
      </c>
      <c r="AB3549">
        <v>63326.956320000005</v>
      </c>
      <c r="AI3549">
        <f t="shared" si="278"/>
        <v>23569.56</v>
      </c>
      <c r="AJ3549">
        <f t="shared" si="279"/>
        <v>23569.56</v>
      </c>
      <c r="AK3549">
        <v>23569.56</v>
      </c>
    </row>
    <row r="3550" spans="1:37">
      <c r="A3550">
        <v>12989</v>
      </c>
      <c r="B3550" t="s">
        <v>2193</v>
      </c>
      <c r="C3550">
        <v>94486.17</v>
      </c>
      <c r="D3550">
        <f t="shared" si="275"/>
        <v>0</v>
      </c>
      <c r="U3550">
        <f t="shared" si="276"/>
        <v>94486.17</v>
      </c>
      <c r="V3550">
        <f t="shared" si="277"/>
        <v>42629.95</v>
      </c>
      <c r="W3550">
        <v>15669.09</v>
      </c>
      <c r="Y3550">
        <v>5895.66</v>
      </c>
      <c r="Z3550">
        <v>21065.200000000001</v>
      </c>
      <c r="AC3550">
        <v>22902.76</v>
      </c>
      <c r="AE3550">
        <v>22140.97</v>
      </c>
      <c r="AF3550">
        <v>6812.49</v>
      </c>
      <c r="AI3550">
        <f t="shared" si="278"/>
        <v>0</v>
      </c>
      <c r="AJ3550">
        <f t="shared" si="279"/>
        <v>0</v>
      </c>
    </row>
    <row r="3551" spans="1:37">
      <c r="A3551">
        <v>12991</v>
      </c>
      <c r="B3551" t="s">
        <v>2194</v>
      </c>
      <c r="C3551">
        <v>17457.96</v>
      </c>
      <c r="D3551">
        <f t="shared" si="275"/>
        <v>0</v>
      </c>
      <c r="U3551">
        <f t="shared" si="276"/>
        <v>17457.96</v>
      </c>
      <c r="V3551">
        <f t="shared" si="277"/>
        <v>17457.96</v>
      </c>
      <c r="W3551">
        <v>17457.96</v>
      </c>
      <c r="AI3551">
        <f t="shared" si="278"/>
        <v>0</v>
      </c>
      <c r="AJ3551">
        <f t="shared" si="279"/>
        <v>0</v>
      </c>
    </row>
    <row r="3552" spans="1:37">
      <c r="A3552">
        <v>13083</v>
      </c>
      <c r="B3552" t="s">
        <v>2195</v>
      </c>
      <c r="C3552">
        <v>16676.98</v>
      </c>
      <c r="D3552">
        <f t="shared" si="275"/>
        <v>0</v>
      </c>
      <c r="U3552">
        <f t="shared" si="276"/>
        <v>16676.98</v>
      </c>
      <c r="V3552">
        <f t="shared" si="277"/>
        <v>16676.98</v>
      </c>
      <c r="W3552">
        <v>16676.98</v>
      </c>
      <c r="AI3552">
        <f t="shared" si="278"/>
        <v>0</v>
      </c>
      <c r="AJ3552">
        <f t="shared" si="279"/>
        <v>0</v>
      </c>
    </row>
    <row r="3553" spans="1:45">
      <c r="A3553">
        <v>13084</v>
      </c>
      <c r="B3553" t="s">
        <v>2196</v>
      </c>
      <c r="C3553">
        <v>16705.05</v>
      </c>
      <c r="D3553">
        <f t="shared" si="275"/>
        <v>0</v>
      </c>
      <c r="U3553">
        <f t="shared" si="276"/>
        <v>16705.05</v>
      </c>
      <c r="V3553">
        <f t="shared" si="277"/>
        <v>16705.05</v>
      </c>
      <c r="W3553">
        <v>16705.05</v>
      </c>
      <c r="AI3553">
        <f t="shared" si="278"/>
        <v>0</v>
      </c>
      <c r="AJ3553">
        <f t="shared" si="279"/>
        <v>0</v>
      </c>
    </row>
    <row r="3554" spans="1:45">
      <c r="A3554">
        <v>13085</v>
      </c>
      <c r="B3554" t="s">
        <v>2197</v>
      </c>
      <c r="C3554">
        <v>16865.36</v>
      </c>
      <c r="D3554">
        <f t="shared" si="275"/>
        <v>0</v>
      </c>
      <c r="U3554">
        <f t="shared" si="276"/>
        <v>16865.36</v>
      </c>
      <c r="V3554">
        <f t="shared" si="277"/>
        <v>16865.36</v>
      </c>
      <c r="W3554">
        <v>16865.36</v>
      </c>
      <c r="AI3554">
        <f t="shared" si="278"/>
        <v>0</v>
      </c>
      <c r="AJ3554">
        <f t="shared" si="279"/>
        <v>0</v>
      </c>
    </row>
    <row r="3555" spans="1:45">
      <c r="A3555">
        <v>13182</v>
      </c>
      <c r="B3555" t="s">
        <v>2198</v>
      </c>
      <c r="C3555">
        <v>25532.346000000001</v>
      </c>
      <c r="D3555">
        <f t="shared" si="275"/>
        <v>0</v>
      </c>
      <c r="U3555">
        <f t="shared" si="276"/>
        <v>25532.346000000001</v>
      </c>
      <c r="V3555">
        <f t="shared" si="277"/>
        <v>15993.45</v>
      </c>
      <c r="W3555">
        <v>15993.45</v>
      </c>
      <c r="AF3555">
        <v>9538.8960000000006</v>
      </c>
      <c r="AI3555">
        <f t="shared" si="278"/>
        <v>0</v>
      </c>
      <c r="AJ3555">
        <f t="shared" si="279"/>
        <v>0</v>
      </c>
    </row>
    <row r="3556" spans="1:45">
      <c r="A3556">
        <v>13435</v>
      </c>
      <c r="B3556" t="s">
        <v>2199</v>
      </c>
      <c r="C3556">
        <v>15830.1</v>
      </c>
      <c r="D3556">
        <f t="shared" si="275"/>
        <v>0</v>
      </c>
      <c r="U3556">
        <f t="shared" si="276"/>
        <v>15830.1</v>
      </c>
      <c r="V3556">
        <f t="shared" si="277"/>
        <v>15830.1</v>
      </c>
      <c r="W3556">
        <v>15830.1</v>
      </c>
      <c r="AI3556">
        <f t="shared" si="278"/>
        <v>0</v>
      </c>
      <c r="AJ3556">
        <f t="shared" si="279"/>
        <v>0</v>
      </c>
    </row>
    <row r="3557" spans="1:45">
      <c r="A3557">
        <v>13614</v>
      </c>
      <c r="B3557" t="s">
        <v>2200</v>
      </c>
      <c r="C3557">
        <v>1610478.2604799997</v>
      </c>
      <c r="D3557">
        <f t="shared" si="275"/>
        <v>0</v>
      </c>
      <c r="P3557">
        <v>1503170.38</v>
      </c>
      <c r="U3557">
        <f t="shared" si="276"/>
        <v>74978.390480000002</v>
      </c>
      <c r="V3557">
        <f t="shared" si="277"/>
        <v>16016.45</v>
      </c>
      <c r="W3557">
        <v>16016.45</v>
      </c>
      <c r="AC3557">
        <v>49326.612479999996</v>
      </c>
      <c r="AF3557">
        <v>9635.3280000000013</v>
      </c>
      <c r="AI3557">
        <f t="shared" si="278"/>
        <v>32329.49</v>
      </c>
      <c r="AJ3557">
        <f t="shared" si="279"/>
        <v>0</v>
      </c>
      <c r="AS3557">
        <v>32329.49</v>
      </c>
    </row>
    <row r="3558" spans="1:45">
      <c r="A3558">
        <v>14130</v>
      </c>
      <c r="B3558" t="s">
        <v>2201</v>
      </c>
      <c r="C3558">
        <v>17028</v>
      </c>
      <c r="D3558">
        <f t="shared" si="275"/>
        <v>0</v>
      </c>
      <c r="U3558">
        <f t="shared" si="276"/>
        <v>17028</v>
      </c>
      <c r="V3558">
        <f t="shared" si="277"/>
        <v>17028</v>
      </c>
      <c r="W3558">
        <v>17028</v>
      </c>
      <c r="AI3558">
        <f t="shared" si="278"/>
        <v>0</v>
      </c>
      <c r="AJ3558">
        <f t="shared" si="279"/>
        <v>0</v>
      </c>
    </row>
    <row r="3559" spans="1:45">
      <c r="A3559">
        <v>14133</v>
      </c>
      <c r="B3559" t="s">
        <v>2202</v>
      </c>
      <c r="C3559">
        <v>15615.11</v>
      </c>
      <c r="D3559">
        <f t="shared" si="275"/>
        <v>0</v>
      </c>
      <c r="U3559">
        <f t="shared" si="276"/>
        <v>15615.11</v>
      </c>
      <c r="V3559">
        <f t="shared" si="277"/>
        <v>15615.11</v>
      </c>
      <c r="W3559">
        <v>15615.11</v>
      </c>
      <c r="AI3559">
        <f t="shared" si="278"/>
        <v>0</v>
      </c>
      <c r="AJ3559">
        <f t="shared" si="279"/>
        <v>0</v>
      </c>
    </row>
    <row r="3560" spans="1:45">
      <c r="A3560">
        <v>14135</v>
      </c>
      <c r="B3560" t="s">
        <v>2203</v>
      </c>
      <c r="C3560">
        <v>15553.62</v>
      </c>
      <c r="D3560">
        <f t="shared" si="275"/>
        <v>0</v>
      </c>
      <c r="U3560">
        <f t="shared" si="276"/>
        <v>15553.62</v>
      </c>
      <c r="V3560">
        <f t="shared" si="277"/>
        <v>15553.62</v>
      </c>
      <c r="W3560">
        <v>15553.62</v>
      </c>
      <c r="AI3560">
        <f t="shared" si="278"/>
        <v>0</v>
      </c>
      <c r="AJ3560">
        <f t="shared" si="279"/>
        <v>0</v>
      </c>
    </row>
    <row r="3561" spans="1:45">
      <c r="A3561">
        <v>14136</v>
      </c>
      <c r="B3561" t="s">
        <v>2204</v>
      </c>
      <c r="C3561">
        <v>17360.8</v>
      </c>
      <c r="D3561">
        <f t="shared" si="275"/>
        <v>0</v>
      </c>
      <c r="U3561">
        <f t="shared" si="276"/>
        <v>17360.8</v>
      </c>
      <c r="V3561">
        <f t="shared" si="277"/>
        <v>17360.8</v>
      </c>
      <c r="W3561">
        <v>17360.8</v>
      </c>
      <c r="AI3561">
        <f t="shared" si="278"/>
        <v>0</v>
      </c>
      <c r="AJ3561">
        <f t="shared" si="279"/>
        <v>0</v>
      </c>
    </row>
    <row r="3562" spans="1:45">
      <c r="A3562">
        <v>14969</v>
      </c>
      <c r="B3562" t="s">
        <v>2205</v>
      </c>
      <c r="C3562">
        <v>1308769.9944</v>
      </c>
      <c r="D3562">
        <f t="shared" si="275"/>
        <v>0</v>
      </c>
      <c r="L3562">
        <v>1165139.5</v>
      </c>
      <c r="U3562">
        <f t="shared" si="276"/>
        <v>132805.02440000002</v>
      </c>
      <c r="V3562">
        <f t="shared" si="277"/>
        <v>16385.39</v>
      </c>
      <c r="W3562">
        <v>16385.39</v>
      </c>
      <c r="AE3562">
        <v>105237.45840000002</v>
      </c>
      <c r="AF3562">
        <v>11182.176000000001</v>
      </c>
      <c r="AI3562">
        <f t="shared" si="278"/>
        <v>10825.47</v>
      </c>
      <c r="AJ3562">
        <f t="shared" si="279"/>
        <v>0</v>
      </c>
      <c r="AQ3562">
        <v>10825.47</v>
      </c>
    </row>
    <row r="3563" spans="1:45">
      <c r="A3563">
        <v>16120</v>
      </c>
      <c r="B3563" t="s">
        <v>2206</v>
      </c>
      <c r="C3563">
        <v>63816.996799999994</v>
      </c>
      <c r="D3563">
        <f t="shared" si="275"/>
        <v>0</v>
      </c>
      <c r="U3563">
        <f t="shared" si="276"/>
        <v>63816.996799999994</v>
      </c>
      <c r="V3563">
        <f t="shared" si="277"/>
        <v>63816.996799999994</v>
      </c>
      <c r="W3563">
        <v>37068.559999999998</v>
      </c>
      <c r="AB3563">
        <v>26748.436799999996</v>
      </c>
      <c r="AI3563">
        <f t="shared" si="278"/>
        <v>0</v>
      </c>
      <c r="AJ3563">
        <f t="shared" si="279"/>
        <v>0</v>
      </c>
    </row>
    <row r="3564" spans="1:45">
      <c r="A3564">
        <v>16121</v>
      </c>
      <c r="B3564" t="s">
        <v>2207</v>
      </c>
      <c r="C3564">
        <v>53595.46</v>
      </c>
      <c r="D3564">
        <f t="shared" si="275"/>
        <v>0</v>
      </c>
      <c r="U3564">
        <f t="shared" si="276"/>
        <v>53595.46</v>
      </c>
      <c r="V3564">
        <f t="shared" si="277"/>
        <v>53595.46</v>
      </c>
      <c r="W3564">
        <v>53595.46</v>
      </c>
      <c r="AI3564">
        <f t="shared" si="278"/>
        <v>0</v>
      </c>
      <c r="AJ3564">
        <f t="shared" si="279"/>
        <v>0</v>
      </c>
    </row>
    <row r="3565" spans="1:45">
      <c r="A3565">
        <v>16122</v>
      </c>
      <c r="B3565" t="s">
        <v>2208</v>
      </c>
      <c r="C3565">
        <v>61393.88</v>
      </c>
      <c r="D3565">
        <f t="shared" si="275"/>
        <v>0</v>
      </c>
      <c r="U3565">
        <f t="shared" si="276"/>
        <v>61393.88</v>
      </c>
      <c r="V3565">
        <f t="shared" si="277"/>
        <v>61393.88</v>
      </c>
      <c r="W3565">
        <v>61393.88</v>
      </c>
      <c r="AI3565">
        <f t="shared" si="278"/>
        <v>0</v>
      </c>
      <c r="AJ3565">
        <f t="shared" si="279"/>
        <v>0</v>
      </c>
    </row>
    <row r="3566" spans="1:45">
      <c r="A3566">
        <v>17397</v>
      </c>
      <c r="B3566" t="s">
        <v>2209</v>
      </c>
      <c r="C3566">
        <v>700760.59</v>
      </c>
      <c r="D3566">
        <f t="shared" si="275"/>
        <v>686078.37</v>
      </c>
      <c r="E3566">
        <v>686078.37</v>
      </c>
      <c r="U3566">
        <f t="shared" si="276"/>
        <v>0</v>
      </c>
      <c r="V3566">
        <f t="shared" si="277"/>
        <v>0</v>
      </c>
      <c r="AI3566">
        <f t="shared" si="278"/>
        <v>14682.22</v>
      </c>
      <c r="AJ3566">
        <f t="shared" si="279"/>
        <v>14682.22</v>
      </c>
      <c r="AK3566">
        <v>14682.22</v>
      </c>
    </row>
    <row r="3567" spans="1:45">
      <c r="A3567" t="s">
        <v>2626</v>
      </c>
      <c r="C3567">
        <v>8023427.5628319988</v>
      </c>
      <c r="D3567">
        <f t="shared" si="275"/>
        <v>3443507.9400000004</v>
      </c>
      <c r="E3567">
        <v>3443507.9400000004</v>
      </c>
      <c r="L3567">
        <v>1165139.5</v>
      </c>
      <c r="P3567">
        <v>1503170.38</v>
      </c>
      <c r="U3567">
        <f t="shared" si="276"/>
        <v>1794764.0828319998</v>
      </c>
      <c r="V3567">
        <f t="shared" si="277"/>
        <v>1098049.8990399998</v>
      </c>
      <c r="W3567">
        <v>800428.50999999989</v>
      </c>
      <c r="Y3567">
        <v>18352.453088000002</v>
      </c>
      <c r="Z3567">
        <v>53680.130000000005</v>
      </c>
      <c r="AA3567">
        <v>36433.699999999997</v>
      </c>
      <c r="AB3567">
        <v>189155.10595199998</v>
      </c>
      <c r="AC3567">
        <v>119180.66247999998</v>
      </c>
      <c r="AD3567">
        <v>8643.2689919999993</v>
      </c>
      <c r="AE3567">
        <v>311744.32232000004</v>
      </c>
      <c r="AF3567">
        <v>129822.33000000002</v>
      </c>
      <c r="AG3567">
        <v>97116.96</v>
      </c>
      <c r="AH3567">
        <v>30206.639999999999</v>
      </c>
      <c r="AI3567">
        <f t="shared" si="278"/>
        <v>116845.66</v>
      </c>
      <c r="AJ3567">
        <f t="shared" si="279"/>
        <v>73690.7</v>
      </c>
      <c r="AK3567">
        <v>73690.7</v>
      </c>
      <c r="AQ3567">
        <v>10825.47</v>
      </c>
      <c r="AS3567">
        <v>32329.49</v>
      </c>
    </row>
    <row r="3568" spans="1:45">
      <c r="A3568" t="s">
        <v>2627</v>
      </c>
      <c r="D3568">
        <f t="shared" si="275"/>
        <v>0</v>
      </c>
      <c r="U3568">
        <f t="shared" si="276"/>
        <v>0</v>
      </c>
      <c r="V3568">
        <f t="shared" si="277"/>
        <v>0</v>
      </c>
      <c r="AI3568">
        <f t="shared" si="278"/>
        <v>0</v>
      </c>
      <c r="AJ3568">
        <f t="shared" si="279"/>
        <v>0</v>
      </c>
    </row>
    <row r="3569" spans="1:46">
      <c r="A3569">
        <v>391</v>
      </c>
      <c r="B3569" t="s">
        <v>2212</v>
      </c>
      <c r="C3569">
        <v>199316.84</v>
      </c>
      <c r="D3569">
        <f t="shared" si="275"/>
        <v>0</v>
      </c>
      <c r="U3569">
        <f t="shared" si="276"/>
        <v>199316.84</v>
      </c>
      <c r="V3569">
        <f t="shared" si="277"/>
        <v>0</v>
      </c>
      <c r="AE3569">
        <v>26620.06</v>
      </c>
      <c r="AF3569">
        <v>28326.7</v>
      </c>
      <c r="AG3569">
        <v>97116.96</v>
      </c>
      <c r="AH3569">
        <v>47253.120000000003</v>
      </c>
      <c r="AI3569">
        <f t="shared" si="278"/>
        <v>0</v>
      </c>
      <c r="AJ3569">
        <f t="shared" si="279"/>
        <v>0</v>
      </c>
    </row>
    <row r="3570" spans="1:46">
      <c r="A3570">
        <v>958</v>
      </c>
      <c r="B3570" t="s">
        <v>4079</v>
      </c>
      <c r="C3570">
        <v>41071.793279999991</v>
      </c>
      <c r="D3570">
        <f t="shared" si="275"/>
        <v>0</v>
      </c>
      <c r="U3570">
        <f t="shared" si="276"/>
        <v>41071.793279999991</v>
      </c>
      <c r="V3570">
        <f t="shared" si="277"/>
        <v>41071.793279999991</v>
      </c>
      <c r="AB3570">
        <v>41071.793279999991</v>
      </c>
      <c r="AI3570">
        <f t="shared" si="278"/>
        <v>0</v>
      </c>
      <c r="AJ3570">
        <f t="shared" si="279"/>
        <v>0</v>
      </c>
    </row>
    <row r="3571" spans="1:46">
      <c r="A3571">
        <v>1443</v>
      </c>
      <c r="B3571" t="s">
        <v>2213</v>
      </c>
      <c r="C3571">
        <v>683928.29999999981</v>
      </c>
      <c r="D3571">
        <f t="shared" si="275"/>
        <v>294224</v>
      </c>
      <c r="E3571">
        <v>294224</v>
      </c>
      <c r="R3571">
        <v>88972</v>
      </c>
      <c r="U3571">
        <f t="shared" si="276"/>
        <v>293545.5</v>
      </c>
      <c r="V3571">
        <f t="shared" si="277"/>
        <v>112923.97</v>
      </c>
      <c r="X3571">
        <v>25687.75</v>
      </c>
      <c r="Y3571">
        <v>26085.75</v>
      </c>
      <c r="Z3571">
        <v>32358.44</v>
      </c>
      <c r="AB3571">
        <v>28792.03</v>
      </c>
      <c r="AC3571">
        <v>36251.449999999997</v>
      </c>
      <c r="AG3571">
        <v>97116.96</v>
      </c>
      <c r="AH3571">
        <v>47253.120000000003</v>
      </c>
      <c r="AI3571">
        <f t="shared" si="278"/>
        <v>7186.7999999999993</v>
      </c>
      <c r="AJ3571">
        <f t="shared" si="279"/>
        <v>4967.8599999999997</v>
      </c>
      <c r="AK3571">
        <v>4967.8599999999997</v>
      </c>
      <c r="AT3571">
        <v>2218.94</v>
      </c>
    </row>
    <row r="3572" spans="1:46">
      <c r="A3572">
        <v>1517</v>
      </c>
      <c r="B3572" t="s">
        <v>4080</v>
      </c>
      <c r="C3572">
        <v>6112.0886399999999</v>
      </c>
      <c r="D3572">
        <f t="shared" si="275"/>
        <v>0</v>
      </c>
      <c r="U3572">
        <f t="shared" si="276"/>
        <v>6112.0886399999999</v>
      </c>
      <c r="V3572">
        <f t="shared" si="277"/>
        <v>6112.0886399999999</v>
      </c>
      <c r="AB3572">
        <v>6112.0886399999999</v>
      </c>
      <c r="AI3572">
        <f t="shared" si="278"/>
        <v>0</v>
      </c>
      <c r="AJ3572">
        <f t="shared" si="279"/>
        <v>0</v>
      </c>
    </row>
    <row r="3573" spans="1:46">
      <c r="A3573">
        <v>1532</v>
      </c>
      <c r="B3573" t="s">
        <v>2214</v>
      </c>
      <c r="C3573">
        <v>145635.96000000002</v>
      </c>
      <c r="D3573">
        <f t="shared" si="275"/>
        <v>0</v>
      </c>
      <c r="R3573">
        <v>76423</v>
      </c>
      <c r="U3573">
        <f t="shared" si="276"/>
        <v>67478.98</v>
      </c>
      <c r="V3573">
        <f t="shared" si="277"/>
        <v>22390.1</v>
      </c>
      <c r="AB3573">
        <v>22390.1</v>
      </c>
      <c r="AH3573">
        <v>45088.88</v>
      </c>
      <c r="AI3573">
        <f t="shared" si="278"/>
        <v>1733.98</v>
      </c>
      <c r="AJ3573">
        <f t="shared" si="279"/>
        <v>0</v>
      </c>
      <c r="AT3573">
        <v>1733.98</v>
      </c>
    </row>
    <row r="3574" spans="1:46">
      <c r="A3574">
        <v>1533</v>
      </c>
      <c r="B3574" t="s">
        <v>2215</v>
      </c>
      <c r="C3574">
        <v>92370.2</v>
      </c>
      <c r="D3574">
        <f t="shared" si="275"/>
        <v>0</v>
      </c>
      <c r="U3574">
        <f t="shared" si="276"/>
        <v>92370.2</v>
      </c>
      <c r="V3574">
        <f t="shared" si="277"/>
        <v>47281.32</v>
      </c>
      <c r="W3574">
        <v>24959.66</v>
      </c>
      <c r="AB3574">
        <v>22321.66</v>
      </c>
      <c r="AH3574">
        <v>45088.88</v>
      </c>
      <c r="AI3574">
        <f t="shared" si="278"/>
        <v>0</v>
      </c>
      <c r="AJ3574">
        <f t="shared" si="279"/>
        <v>0</v>
      </c>
    </row>
    <row r="3575" spans="1:46">
      <c r="A3575">
        <v>1661</v>
      </c>
      <c r="B3575" t="s">
        <v>2216</v>
      </c>
      <c r="C3575">
        <v>146197.94999999998</v>
      </c>
      <c r="D3575">
        <f t="shared" si="275"/>
        <v>0</v>
      </c>
      <c r="R3575">
        <v>77041</v>
      </c>
      <c r="U3575">
        <f t="shared" si="276"/>
        <v>67436.709999999992</v>
      </c>
      <c r="V3575">
        <f t="shared" si="277"/>
        <v>22347.83</v>
      </c>
      <c r="AB3575">
        <v>22347.83</v>
      </c>
      <c r="AH3575">
        <v>45088.88</v>
      </c>
      <c r="AI3575">
        <f t="shared" si="278"/>
        <v>1720.24</v>
      </c>
      <c r="AJ3575">
        <f t="shared" si="279"/>
        <v>0</v>
      </c>
      <c r="AT3575">
        <v>1720.24</v>
      </c>
    </row>
    <row r="3576" spans="1:46">
      <c r="A3576">
        <v>2318</v>
      </c>
      <c r="B3576" t="s">
        <v>2217</v>
      </c>
      <c r="C3576">
        <v>28574.93</v>
      </c>
      <c r="D3576">
        <f t="shared" si="275"/>
        <v>0</v>
      </c>
      <c r="U3576">
        <f t="shared" si="276"/>
        <v>28574.93</v>
      </c>
      <c r="V3576">
        <f t="shared" si="277"/>
        <v>28574.93</v>
      </c>
      <c r="AB3576">
        <v>28574.93</v>
      </c>
      <c r="AI3576">
        <f t="shared" si="278"/>
        <v>0</v>
      </c>
      <c r="AJ3576">
        <f t="shared" si="279"/>
        <v>0</v>
      </c>
    </row>
    <row r="3577" spans="1:46">
      <c r="A3577">
        <v>2600</v>
      </c>
      <c r="B3577" t="s">
        <v>2218</v>
      </c>
      <c r="C3577">
        <v>805787.86</v>
      </c>
      <c r="D3577">
        <f t="shared" si="275"/>
        <v>435050</v>
      </c>
      <c r="E3577">
        <v>435050</v>
      </c>
      <c r="N3577">
        <v>323548</v>
      </c>
      <c r="U3577">
        <f t="shared" si="276"/>
        <v>34381.230000000003</v>
      </c>
      <c r="V3577">
        <f t="shared" si="277"/>
        <v>34381.230000000003</v>
      </c>
      <c r="AB3577">
        <v>34381.230000000003</v>
      </c>
      <c r="AI3577">
        <f t="shared" si="278"/>
        <v>12808.63</v>
      </c>
      <c r="AJ3577">
        <f t="shared" si="279"/>
        <v>7345.65</v>
      </c>
      <c r="AK3577">
        <v>7345.65</v>
      </c>
      <c r="AR3577">
        <v>5462.98</v>
      </c>
    </row>
    <row r="3578" spans="1:46">
      <c r="A3578">
        <v>2601</v>
      </c>
      <c r="B3578" t="s">
        <v>4081</v>
      </c>
      <c r="C3578">
        <v>20034.926879999999</v>
      </c>
      <c r="D3578">
        <f t="shared" si="275"/>
        <v>0</v>
      </c>
      <c r="U3578">
        <f t="shared" si="276"/>
        <v>20034.926879999999</v>
      </c>
      <c r="V3578">
        <f t="shared" si="277"/>
        <v>20034.926879999999</v>
      </c>
      <c r="AB3578">
        <v>20034.926879999999</v>
      </c>
      <c r="AI3578">
        <f t="shared" si="278"/>
        <v>0</v>
      </c>
      <c r="AJ3578">
        <f t="shared" si="279"/>
        <v>0</v>
      </c>
    </row>
    <row r="3579" spans="1:46">
      <c r="A3579">
        <v>2602</v>
      </c>
      <c r="B3579" t="s">
        <v>4082</v>
      </c>
      <c r="C3579">
        <v>6189.3590400000003</v>
      </c>
      <c r="D3579">
        <f t="shared" si="275"/>
        <v>0</v>
      </c>
      <c r="U3579">
        <f t="shared" si="276"/>
        <v>6189.3590400000003</v>
      </c>
      <c r="V3579">
        <f t="shared" si="277"/>
        <v>6189.3590400000003</v>
      </c>
      <c r="AB3579">
        <v>6189.3590400000003</v>
      </c>
      <c r="AI3579">
        <f t="shared" si="278"/>
        <v>0</v>
      </c>
      <c r="AJ3579">
        <f t="shared" si="279"/>
        <v>0</v>
      </c>
    </row>
    <row r="3580" spans="1:46">
      <c r="A3580">
        <v>3011</v>
      </c>
      <c r="B3580" t="s">
        <v>2219</v>
      </c>
      <c r="C3580">
        <v>287584</v>
      </c>
      <c r="D3580">
        <f t="shared" si="275"/>
        <v>0</v>
      </c>
      <c r="U3580">
        <f t="shared" si="276"/>
        <v>287584</v>
      </c>
      <c r="V3580">
        <f t="shared" si="277"/>
        <v>117552.03</v>
      </c>
      <c r="W3580">
        <v>25033.93</v>
      </c>
      <c r="X3580">
        <v>23346.86</v>
      </c>
      <c r="Y3580">
        <v>23446.36</v>
      </c>
      <c r="AA3580">
        <v>23346.86</v>
      </c>
      <c r="AB3580">
        <v>22378.02</v>
      </c>
      <c r="AF3580">
        <v>27826.13</v>
      </c>
      <c r="AG3580">
        <v>97116.96</v>
      </c>
      <c r="AH3580">
        <v>45088.88</v>
      </c>
      <c r="AI3580">
        <f t="shared" si="278"/>
        <v>0</v>
      </c>
      <c r="AJ3580">
        <f t="shared" si="279"/>
        <v>0</v>
      </c>
    </row>
    <row r="3581" spans="1:46">
      <c r="A3581">
        <v>3013</v>
      </c>
      <c r="B3581" t="s">
        <v>2220</v>
      </c>
      <c r="C3581">
        <v>146389.67000000001</v>
      </c>
      <c r="D3581">
        <f t="shared" si="275"/>
        <v>0</v>
      </c>
      <c r="U3581">
        <f t="shared" si="276"/>
        <v>146389.67000000001</v>
      </c>
      <c r="V3581">
        <f t="shared" si="277"/>
        <v>47379.29</v>
      </c>
      <c r="W3581">
        <v>25015.360000000001</v>
      </c>
      <c r="AB3581">
        <v>22363.93</v>
      </c>
      <c r="AE3581">
        <v>26119.37</v>
      </c>
      <c r="AF3581">
        <v>27802.13</v>
      </c>
      <c r="AH3581">
        <v>45088.88</v>
      </c>
      <c r="AI3581">
        <f t="shared" si="278"/>
        <v>0</v>
      </c>
      <c r="AJ3581">
        <f t="shared" si="279"/>
        <v>0</v>
      </c>
    </row>
    <row r="3582" spans="1:46">
      <c r="A3582">
        <v>3014</v>
      </c>
      <c r="B3582" t="s">
        <v>2221</v>
      </c>
      <c r="C3582">
        <v>92477.51</v>
      </c>
      <c r="D3582">
        <f t="shared" si="275"/>
        <v>0</v>
      </c>
      <c r="U3582">
        <f t="shared" si="276"/>
        <v>92477.51</v>
      </c>
      <c r="V3582">
        <f t="shared" si="277"/>
        <v>47388.63</v>
      </c>
      <c r="W3582">
        <v>25020.67</v>
      </c>
      <c r="AB3582">
        <v>22367.96</v>
      </c>
      <c r="AH3582">
        <v>45088.88</v>
      </c>
      <c r="AI3582">
        <f t="shared" si="278"/>
        <v>0</v>
      </c>
      <c r="AJ3582">
        <f t="shared" si="279"/>
        <v>0</v>
      </c>
    </row>
    <row r="3583" spans="1:46">
      <c r="A3583">
        <v>3021</v>
      </c>
      <c r="B3583" t="s">
        <v>2222</v>
      </c>
      <c r="C3583">
        <v>319646.05</v>
      </c>
      <c r="D3583">
        <f t="shared" si="275"/>
        <v>0</v>
      </c>
      <c r="U3583">
        <f t="shared" si="276"/>
        <v>319646.05</v>
      </c>
      <c r="V3583">
        <f t="shared" si="277"/>
        <v>123579</v>
      </c>
      <c r="W3583">
        <v>24991.49</v>
      </c>
      <c r="X3583">
        <v>23313.56</v>
      </c>
      <c r="Y3583">
        <v>23413.06</v>
      </c>
      <c r="Z3583">
        <v>29515.08</v>
      </c>
      <c r="AB3583">
        <v>22345.81</v>
      </c>
      <c r="AE3583">
        <v>26089.93</v>
      </c>
      <c r="AF3583">
        <v>27771.279999999999</v>
      </c>
      <c r="AG3583">
        <v>97116.96</v>
      </c>
      <c r="AH3583">
        <v>45088.88</v>
      </c>
      <c r="AI3583">
        <f t="shared" si="278"/>
        <v>0</v>
      </c>
      <c r="AJ3583">
        <f t="shared" si="279"/>
        <v>0</v>
      </c>
    </row>
    <row r="3584" spans="1:46">
      <c r="A3584">
        <v>3022</v>
      </c>
      <c r="B3584" t="s">
        <v>4083</v>
      </c>
      <c r="C3584">
        <v>22434.172799999997</v>
      </c>
      <c r="D3584">
        <f t="shared" si="275"/>
        <v>0</v>
      </c>
      <c r="U3584">
        <f t="shared" si="276"/>
        <v>22434.172799999997</v>
      </c>
      <c r="V3584">
        <f t="shared" si="277"/>
        <v>22434.172799999997</v>
      </c>
      <c r="AB3584">
        <v>22434.172799999997</v>
      </c>
      <c r="AI3584">
        <f t="shared" si="278"/>
        <v>0</v>
      </c>
      <c r="AJ3584">
        <f t="shared" si="279"/>
        <v>0</v>
      </c>
    </row>
    <row r="3585" spans="1:48">
      <c r="A3585">
        <v>3322</v>
      </c>
      <c r="B3585" t="s">
        <v>4084</v>
      </c>
      <c r="C3585">
        <v>9508.1227199999994</v>
      </c>
      <c r="D3585">
        <f t="shared" si="275"/>
        <v>0</v>
      </c>
      <c r="U3585">
        <f t="shared" si="276"/>
        <v>9508.1227199999994</v>
      </c>
      <c r="V3585">
        <f t="shared" si="277"/>
        <v>9508.1227199999994</v>
      </c>
      <c r="AB3585">
        <v>9508.1227199999994</v>
      </c>
      <c r="AI3585">
        <f t="shared" si="278"/>
        <v>0</v>
      </c>
      <c r="AJ3585">
        <f t="shared" si="279"/>
        <v>0</v>
      </c>
    </row>
    <row r="3586" spans="1:48">
      <c r="A3586">
        <v>3324</v>
      </c>
      <c r="B3586" t="s">
        <v>4085</v>
      </c>
      <c r="C3586">
        <v>6851.3087999999998</v>
      </c>
      <c r="D3586">
        <f t="shared" si="275"/>
        <v>0</v>
      </c>
      <c r="U3586">
        <f t="shared" si="276"/>
        <v>6851.3087999999998</v>
      </c>
      <c r="V3586">
        <f t="shared" si="277"/>
        <v>6851.3087999999998</v>
      </c>
      <c r="AB3586">
        <v>6851.3087999999998</v>
      </c>
      <c r="AI3586">
        <f t="shared" si="278"/>
        <v>0</v>
      </c>
      <c r="AJ3586">
        <f t="shared" si="279"/>
        <v>0</v>
      </c>
    </row>
    <row r="3587" spans="1:48">
      <c r="A3587">
        <v>3929</v>
      </c>
      <c r="B3587" t="s">
        <v>2223</v>
      </c>
      <c r="C3587">
        <v>349269.54</v>
      </c>
      <c r="D3587">
        <f t="shared" si="275"/>
        <v>0</v>
      </c>
      <c r="U3587">
        <f t="shared" si="276"/>
        <v>349269.54</v>
      </c>
      <c r="V3587">
        <f t="shared" si="277"/>
        <v>148459.78</v>
      </c>
      <c r="W3587">
        <v>25299.19</v>
      </c>
      <c r="X3587">
        <v>23554.97</v>
      </c>
      <c r="Y3587">
        <v>23654.47</v>
      </c>
      <c r="Z3587">
        <v>29816.84</v>
      </c>
      <c r="AA3587">
        <v>23554.97</v>
      </c>
      <c r="AB3587">
        <v>22579.34</v>
      </c>
      <c r="AD3587">
        <v>30434.93</v>
      </c>
      <c r="AF3587">
        <v>28168.99</v>
      </c>
      <c r="AG3587">
        <v>97116.96</v>
      </c>
      <c r="AH3587">
        <v>45088.88</v>
      </c>
      <c r="AI3587">
        <f t="shared" si="278"/>
        <v>0</v>
      </c>
      <c r="AJ3587">
        <f t="shared" si="279"/>
        <v>0</v>
      </c>
    </row>
    <row r="3588" spans="1:48">
      <c r="A3588">
        <v>3930</v>
      </c>
      <c r="B3588" t="s">
        <v>2224</v>
      </c>
      <c r="C3588">
        <v>147992.82</v>
      </c>
      <c r="D3588">
        <f t="shared" si="275"/>
        <v>0</v>
      </c>
      <c r="U3588">
        <f t="shared" si="276"/>
        <v>147992.82</v>
      </c>
      <c r="V3588">
        <f t="shared" si="277"/>
        <v>52726.44</v>
      </c>
      <c r="W3588">
        <v>27914.62</v>
      </c>
      <c r="AB3588">
        <v>24811.82</v>
      </c>
      <c r="AD3588">
        <v>34020.68</v>
      </c>
      <c r="AE3588">
        <v>29696.17</v>
      </c>
      <c r="AF3588">
        <v>31549.53</v>
      </c>
      <c r="AI3588">
        <f t="shared" si="278"/>
        <v>0</v>
      </c>
      <c r="AJ3588">
        <f t="shared" si="279"/>
        <v>0</v>
      </c>
    </row>
    <row r="3589" spans="1:48">
      <c r="A3589">
        <v>4018</v>
      </c>
      <c r="B3589" t="s">
        <v>4086</v>
      </c>
      <c r="C3589">
        <v>4144.2691199999999</v>
      </c>
      <c r="D3589">
        <f t="shared" si="275"/>
        <v>0</v>
      </c>
      <c r="U3589">
        <f t="shared" si="276"/>
        <v>4144.2691199999999</v>
      </c>
      <c r="V3589">
        <f t="shared" si="277"/>
        <v>4144.2691199999999</v>
      </c>
      <c r="AB3589">
        <v>4144.2691199999999</v>
      </c>
      <c r="AI3589">
        <f t="shared" si="278"/>
        <v>0</v>
      </c>
      <c r="AJ3589">
        <f t="shared" si="279"/>
        <v>0</v>
      </c>
    </row>
    <row r="3590" spans="1:48">
      <c r="A3590">
        <v>4434</v>
      </c>
      <c r="B3590" t="s">
        <v>4087</v>
      </c>
      <c r="C3590">
        <v>10276.9632</v>
      </c>
      <c r="D3590">
        <f t="shared" si="275"/>
        <v>0</v>
      </c>
      <c r="U3590">
        <f t="shared" si="276"/>
        <v>10276.9632</v>
      </c>
      <c r="V3590">
        <f t="shared" si="277"/>
        <v>10276.9632</v>
      </c>
      <c r="AB3590">
        <v>10276.9632</v>
      </c>
      <c r="AI3590">
        <f t="shared" si="278"/>
        <v>0</v>
      </c>
      <c r="AJ3590">
        <f t="shared" si="279"/>
        <v>0</v>
      </c>
    </row>
    <row r="3591" spans="1:48">
      <c r="A3591">
        <v>4436</v>
      </c>
      <c r="B3591" t="s">
        <v>2225</v>
      </c>
      <c r="C3591">
        <v>73563.429999999993</v>
      </c>
      <c r="D3591">
        <f t="shared" si="275"/>
        <v>0</v>
      </c>
      <c r="U3591">
        <f t="shared" si="276"/>
        <v>73563.429999999993</v>
      </c>
      <c r="V3591">
        <f t="shared" si="277"/>
        <v>28474.55</v>
      </c>
      <c r="AB3591">
        <v>28474.55</v>
      </c>
      <c r="AH3591">
        <v>45088.88</v>
      </c>
      <c r="AI3591">
        <f t="shared" si="278"/>
        <v>0</v>
      </c>
      <c r="AJ3591">
        <f t="shared" si="279"/>
        <v>0</v>
      </c>
    </row>
    <row r="3592" spans="1:48">
      <c r="A3592">
        <v>5671</v>
      </c>
      <c r="B3592" t="s">
        <v>2226</v>
      </c>
      <c r="C3592">
        <v>203817.41159999999</v>
      </c>
      <c r="D3592">
        <f t="shared" si="275"/>
        <v>157576</v>
      </c>
      <c r="E3592">
        <v>157576</v>
      </c>
      <c r="R3592">
        <v>15185</v>
      </c>
      <c r="U3592">
        <f t="shared" si="276"/>
        <v>26451.361600000004</v>
      </c>
      <c r="V3592">
        <f t="shared" si="277"/>
        <v>26451.361600000004</v>
      </c>
      <c r="X3592">
        <v>9409.3191999999999</v>
      </c>
      <c r="Y3592">
        <v>6042.4384</v>
      </c>
      <c r="AA3592">
        <v>10999.604000000001</v>
      </c>
      <c r="AI3592">
        <f t="shared" si="278"/>
        <v>4605.05</v>
      </c>
      <c r="AJ3592">
        <f t="shared" si="279"/>
        <v>2660.61</v>
      </c>
      <c r="AK3592">
        <v>2660.61</v>
      </c>
      <c r="AT3592">
        <v>1944.44</v>
      </c>
    </row>
    <row r="3593" spans="1:48">
      <c r="A3593">
        <v>5970</v>
      </c>
      <c r="B3593" t="s">
        <v>2227</v>
      </c>
      <c r="C3593">
        <v>288601.74999999994</v>
      </c>
      <c r="D3593">
        <f t="shared" ref="D3593:D3656" si="280">E3593+F3593+G3593+H3593+I3593+J3593</f>
        <v>140278</v>
      </c>
      <c r="I3593">
        <v>140278</v>
      </c>
      <c r="U3593">
        <f t="shared" ref="U3593:U3656" si="281">V3593+AC3593+AD3593+AE3593+AF3593+AG3593+AH3593</f>
        <v>146287.39000000001</v>
      </c>
      <c r="V3593">
        <f t="shared" ref="V3593:V3656" si="282">W3593+X3593+Y3593+Z3593+AA3593+AB3593</f>
        <v>47337.3</v>
      </c>
      <c r="W3593">
        <v>24991.49</v>
      </c>
      <c r="AB3593">
        <v>22345.81</v>
      </c>
      <c r="AE3593">
        <v>26089.93</v>
      </c>
      <c r="AF3593">
        <v>27771.279999999999</v>
      </c>
      <c r="AH3593">
        <v>45088.88</v>
      </c>
      <c r="AI3593">
        <f t="shared" ref="AI3593:AI3656" si="283">AJ3593+AQ3593+AR3593+AS3593+AT3593+AU3593+AV3593</f>
        <v>2036.36</v>
      </c>
      <c r="AJ3593">
        <f t="shared" ref="AJ3593:AJ3656" si="284">AK3593+AL3593+AM3593+AN3593+AO3593+AP3593</f>
        <v>2036.36</v>
      </c>
      <c r="AO3593">
        <v>2036.36</v>
      </c>
    </row>
    <row r="3594" spans="1:48">
      <c r="A3594">
        <v>14032</v>
      </c>
      <c r="B3594" t="s">
        <v>2228</v>
      </c>
      <c r="C3594">
        <v>6372723.4200000009</v>
      </c>
      <c r="D3594">
        <f t="shared" si="280"/>
        <v>496308</v>
      </c>
      <c r="E3594">
        <v>496308</v>
      </c>
      <c r="L3594">
        <v>3138085</v>
      </c>
      <c r="N3594">
        <v>54722</v>
      </c>
      <c r="P3594">
        <v>1964479</v>
      </c>
      <c r="R3594">
        <v>589758</v>
      </c>
      <c r="U3594">
        <f t="shared" si="281"/>
        <v>23954.9</v>
      </c>
      <c r="V3594">
        <f t="shared" si="282"/>
        <v>23954.9</v>
      </c>
      <c r="AB3594">
        <v>23954.9</v>
      </c>
      <c r="AI3594">
        <f t="shared" si="283"/>
        <v>105416.52</v>
      </c>
      <c r="AJ3594">
        <f t="shared" si="284"/>
        <v>8379.9599999999991</v>
      </c>
      <c r="AK3594">
        <v>8379.9599999999991</v>
      </c>
      <c r="AQ3594">
        <v>52985.32</v>
      </c>
      <c r="AR3594">
        <v>923.96</v>
      </c>
      <c r="AS3594">
        <v>33169.449999999997</v>
      </c>
      <c r="AT3594">
        <v>9957.83</v>
      </c>
    </row>
    <row r="3595" spans="1:48">
      <c r="A3595">
        <v>14033</v>
      </c>
      <c r="B3595" t="s">
        <v>2229</v>
      </c>
      <c r="C3595">
        <v>4291810.3499999996</v>
      </c>
      <c r="D3595">
        <f t="shared" si="280"/>
        <v>366374</v>
      </c>
      <c r="E3595">
        <v>366374</v>
      </c>
      <c r="L3595">
        <v>1971150</v>
      </c>
      <c r="N3595">
        <v>92168</v>
      </c>
      <c r="P3595">
        <v>1416840</v>
      </c>
      <c r="R3595">
        <v>353818</v>
      </c>
      <c r="U3595">
        <f t="shared" si="281"/>
        <v>20539.099999999999</v>
      </c>
      <c r="V3595">
        <f t="shared" si="282"/>
        <v>20539.099999999999</v>
      </c>
      <c r="AB3595">
        <v>20539.099999999999</v>
      </c>
      <c r="AI3595">
        <f t="shared" si="283"/>
        <v>70921.25</v>
      </c>
      <c r="AJ3595">
        <f t="shared" si="284"/>
        <v>6186.08</v>
      </c>
      <c r="AK3595">
        <v>6186.08</v>
      </c>
      <c r="AQ3595">
        <v>33282.089999999997</v>
      </c>
      <c r="AR3595">
        <v>1556.22</v>
      </c>
      <c r="AS3595">
        <v>23922.78</v>
      </c>
      <c r="AT3595">
        <v>5974.08</v>
      </c>
    </row>
    <row r="3596" spans="1:48">
      <c r="A3596">
        <v>14034</v>
      </c>
      <c r="B3596" t="s">
        <v>2230</v>
      </c>
      <c r="C3596">
        <v>5961228.1800000006</v>
      </c>
      <c r="D3596">
        <f t="shared" si="280"/>
        <v>1748573</v>
      </c>
      <c r="E3596">
        <v>362304</v>
      </c>
      <c r="F3596">
        <v>77803</v>
      </c>
      <c r="G3596">
        <v>82690</v>
      </c>
      <c r="H3596">
        <v>1020599</v>
      </c>
      <c r="I3596">
        <v>205177</v>
      </c>
      <c r="L3596">
        <v>1806348</v>
      </c>
      <c r="N3596">
        <v>65134</v>
      </c>
      <c r="P3596">
        <v>1305790</v>
      </c>
      <c r="R3596">
        <v>363191</v>
      </c>
      <c r="T3596">
        <v>553208</v>
      </c>
      <c r="U3596">
        <f t="shared" si="281"/>
        <v>20340.2</v>
      </c>
      <c r="V3596">
        <f t="shared" si="282"/>
        <v>20340.2</v>
      </c>
      <c r="AB3596">
        <v>20340.2</v>
      </c>
      <c r="AI3596">
        <f t="shared" si="283"/>
        <v>98643.98</v>
      </c>
      <c r="AJ3596">
        <f t="shared" si="284"/>
        <v>29523.96</v>
      </c>
      <c r="AK3596">
        <v>6117.36</v>
      </c>
      <c r="AL3596">
        <v>1313.67</v>
      </c>
      <c r="AM3596">
        <v>1396.19</v>
      </c>
      <c r="AN3596">
        <v>17232.41</v>
      </c>
      <c r="AO3596">
        <v>3464.33</v>
      </c>
      <c r="AQ3596">
        <v>30499.47</v>
      </c>
      <c r="AR3596">
        <v>1099.76</v>
      </c>
      <c r="AS3596">
        <v>22047.75</v>
      </c>
      <c r="AT3596">
        <v>6132.34</v>
      </c>
      <c r="AV3596">
        <v>9340.7000000000007</v>
      </c>
    </row>
    <row r="3597" spans="1:48">
      <c r="A3597">
        <v>14922</v>
      </c>
      <c r="B3597" t="s">
        <v>2231</v>
      </c>
      <c r="C3597">
        <v>87492.546000000002</v>
      </c>
      <c r="D3597">
        <f t="shared" si="280"/>
        <v>0</v>
      </c>
      <c r="U3597">
        <f t="shared" si="281"/>
        <v>87492.546000000002</v>
      </c>
      <c r="V3597">
        <f t="shared" si="282"/>
        <v>87492.546000000002</v>
      </c>
      <c r="AA3597">
        <v>40226.186000000009</v>
      </c>
      <c r="AB3597">
        <v>47266.36</v>
      </c>
      <c r="AI3597">
        <f t="shared" si="283"/>
        <v>0</v>
      </c>
      <c r="AJ3597">
        <f t="shared" si="284"/>
        <v>0</v>
      </c>
    </row>
    <row r="3598" spans="1:48">
      <c r="A3598">
        <v>14923</v>
      </c>
      <c r="B3598" t="s">
        <v>2232</v>
      </c>
      <c r="C3598">
        <v>2815013.4</v>
      </c>
      <c r="D3598">
        <f t="shared" si="280"/>
        <v>498625</v>
      </c>
      <c r="E3598">
        <v>498625</v>
      </c>
      <c r="N3598">
        <v>318588</v>
      </c>
      <c r="P3598">
        <v>1785000</v>
      </c>
      <c r="R3598">
        <v>79315</v>
      </c>
      <c r="U3598">
        <f t="shared" si="281"/>
        <v>88208.86</v>
      </c>
      <c r="V3598">
        <f t="shared" si="282"/>
        <v>88208.86</v>
      </c>
      <c r="AB3598">
        <v>88208.86</v>
      </c>
      <c r="AI3598">
        <f t="shared" si="283"/>
        <v>45276.539999999994</v>
      </c>
      <c r="AJ3598">
        <f t="shared" si="284"/>
        <v>8419.09</v>
      </c>
      <c r="AK3598">
        <v>8419.09</v>
      </c>
      <c r="AR3598">
        <v>5379.23</v>
      </c>
      <c r="AS3598">
        <v>30139.02</v>
      </c>
      <c r="AT3598">
        <v>1339.2</v>
      </c>
    </row>
    <row r="3599" spans="1:48">
      <c r="A3599">
        <v>14924</v>
      </c>
      <c r="B3599" t="s">
        <v>2233</v>
      </c>
      <c r="C3599">
        <v>163599.80000000002</v>
      </c>
      <c r="D3599">
        <f t="shared" si="280"/>
        <v>0</v>
      </c>
      <c r="U3599">
        <f t="shared" si="281"/>
        <v>163599.80000000002</v>
      </c>
      <c r="V3599">
        <f t="shared" si="282"/>
        <v>47416.62</v>
      </c>
      <c r="W3599">
        <v>25036.58</v>
      </c>
      <c r="AB3599">
        <v>22380.04</v>
      </c>
      <c r="AC3599">
        <v>32133.14</v>
      </c>
      <c r="AD3599">
        <v>30074.91</v>
      </c>
      <c r="AE3599">
        <v>26145.56</v>
      </c>
      <c r="AF3599">
        <v>27829.57</v>
      </c>
      <c r="AI3599">
        <f t="shared" si="283"/>
        <v>0</v>
      </c>
      <c r="AJ3599">
        <f t="shared" si="284"/>
        <v>0</v>
      </c>
    </row>
    <row r="3600" spans="1:48">
      <c r="A3600">
        <v>14925</v>
      </c>
      <c r="B3600" t="s">
        <v>2234</v>
      </c>
      <c r="C3600">
        <v>25860.34</v>
      </c>
      <c r="D3600">
        <f t="shared" si="280"/>
        <v>0</v>
      </c>
      <c r="U3600">
        <f t="shared" si="281"/>
        <v>25860.34</v>
      </c>
      <c r="V3600">
        <f t="shared" si="282"/>
        <v>25860.34</v>
      </c>
      <c r="AB3600">
        <v>25860.34</v>
      </c>
      <c r="AI3600">
        <f t="shared" si="283"/>
        <v>0</v>
      </c>
      <c r="AJ3600">
        <f t="shared" si="284"/>
        <v>0</v>
      </c>
    </row>
    <row r="3601" spans="1:48">
      <c r="A3601">
        <v>14926</v>
      </c>
      <c r="B3601" t="s">
        <v>2235</v>
      </c>
      <c r="C3601">
        <v>28600.61</v>
      </c>
      <c r="D3601">
        <f t="shared" si="280"/>
        <v>0</v>
      </c>
      <c r="U3601">
        <f t="shared" si="281"/>
        <v>28600.61</v>
      </c>
      <c r="V3601">
        <f t="shared" si="282"/>
        <v>28600.61</v>
      </c>
      <c r="AB3601">
        <v>28600.61</v>
      </c>
      <c r="AI3601">
        <f t="shared" si="283"/>
        <v>0</v>
      </c>
      <c r="AJ3601">
        <f t="shared" si="284"/>
        <v>0</v>
      </c>
    </row>
    <row r="3602" spans="1:48">
      <c r="A3602">
        <v>14928</v>
      </c>
      <c r="B3602" t="s">
        <v>2236</v>
      </c>
      <c r="C3602">
        <v>25900.02</v>
      </c>
      <c r="D3602">
        <f t="shared" si="280"/>
        <v>0</v>
      </c>
      <c r="U3602">
        <f t="shared" si="281"/>
        <v>25900.02</v>
      </c>
      <c r="V3602">
        <f t="shared" si="282"/>
        <v>25900.02</v>
      </c>
      <c r="AB3602">
        <v>25900.02</v>
      </c>
      <c r="AI3602">
        <f t="shared" si="283"/>
        <v>0</v>
      </c>
      <c r="AJ3602">
        <f t="shared" si="284"/>
        <v>0</v>
      </c>
    </row>
    <row r="3603" spans="1:48">
      <c r="A3603">
        <v>14930</v>
      </c>
      <c r="B3603" t="s">
        <v>4088</v>
      </c>
      <c r="C3603">
        <v>15133.150271999999</v>
      </c>
      <c r="D3603">
        <f t="shared" si="280"/>
        <v>0</v>
      </c>
      <c r="U3603">
        <f t="shared" si="281"/>
        <v>15133.150271999999</v>
      </c>
      <c r="V3603">
        <f t="shared" si="282"/>
        <v>15133.150271999999</v>
      </c>
      <c r="AB3603">
        <v>15133.150271999999</v>
      </c>
      <c r="AI3603">
        <f t="shared" si="283"/>
        <v>0</v>
      </c>
      <c r="AJ3603">
        <f t="shared" si="284"/>
        <v>0</v>
      </c>
    </row>
    <row r="3604" spans="1:48">
      <c r="A3604">
        <v>15019</v>
      </c>
      <c r="B3604" t="s">
        <v>4089</v>
      </c>
      <c r="C3604">
        <v>6475.2595199999996</v>
      </c>
      <c r="D3604">
        <f t="shared" si="280"/>
        <v>0</v>
      </c>
      <c r="U3604">
        <f t="shared" si="281"/>
        <v>6475.2595199999996</v>
      </c>
      <c r="V3604">
        <f t="shared" si="282"/>
        <v>6475.2595199999996</v>
      </c>
      <c r="AB3604">
        <v>6475.2595199999996</v>
      </c>
      <c r="AI3604">
        <f t="shared" si="283"/>
        <v>0</v>
      </c>
      <c r="AJ3604">
        <f t="shared" si="284"/>
        <v>0</v>
      </c>
    </row>
    <row r="3605" spans="1:48">
      <c r="A3605">
        <v>16026</v>
      </c>
      <c r="B3605" t="s">
        <v>2237</v>
      </c>
      <c r="C3605">
        <v>317791.75</v>
      </c>
      <c r="D3605">
        <f t="shared" si="280"/>
        <v>0</v>
      </c>
      <c r="P3605">
        <v>282702</v>
      </c>
      <c r="U3605">
        <f t="shared" si="281"/>
        <v>23315.06</v>
      </c>
      <c r="V3605">
        <f t="shared" si="282"/>
        <v>23315.06</v>
      </c>
      <c r="W3605">
        <v>23315.06</v>
      </c>
      <c r="AI3605">
        <f t="shared" si="283"/>
        <v>11774.69</v>
      </c>
      <c r="AJ3605">
        <f t="shared" si="284"/>
        <v>0</v>
      </c>
      <c r="AS3605">
        <v>11774.69</v>
      </c>
    </row>
    <row r="3606" spans="1:48">
      <c r="A3606">
        <v>16555</v>
      </c>
      <c r="B3606" t="s">
        <v>2238</v>
      </c>
      <c r="C3606">
        <v>12617678.37576</v>
      </c>
      <c r="D3606">
        <f t="shared" si="280"/>
        <v>8292990</v>
      </c>
      <c r="E3606">
        <v>664700</v>
      </c>
      <c r="F3606">
        <v>1046491</v>
      </c>
      <c r="G3606">
        <v>523726</v>
      </c>
      <c r="H3606">
        <v>6058073</v>
      </c>
      <c r="L3606">
        <v>3527414</v>
      </c>
      <c r="N3606">
        <v>196727</v>
      </c>
      <c r="U3606">
        <f t="shared" si="281"/>
        <v>397642.86576000007</v>
      </c>
      <c r="V3606">
        <f t="shared" si="282"/>
        <v>64823.31240000001</v>
      </c>
      <c r="AA3606">
        <v>64823.31240000001</v>
      </c>
      <c r="AE3606">
        <v>227229.00936000005</v>
      </c>
      <c r="AF3606">
        <v>58337.424000000006</v>
      </c>
      <c r="AH3606">
        <v>47253.120000000003</v>
      </c>
      <c r="AI3606">
        <f t="shared" si="283"/>
        <v>202904.50999999998</v>
      </c>
      <c r="AJ3606">
        <f t="shared" si="284"/>
        <v>140023.85999999999</v>
      </c>
      <c r="AK3606">
        <v>11223.2</v>
      </c>
      <c r="AL3606">
        <v>17669.59</v>
      </c>
      <c r="AM3606">
        <v>8842.91</v>
      </c>
      <c r="AN3606">
        <v>102288.16</v>
      </c>
      <c r="AQ3606">
        <v>59558.99</v>
      </c>
      <c r="AR3606">
        <v>3321.66</v>
      </c>
    </row>
    <row r="3607" spans="1:48">
      <c r="A3607">
        <v>16944</v>
      </c>
      <c r="B3607" t="s">
        <v>2239</v>
      </c>
      <c r="C3607">
        <v>2613581.15</v>
      </c>
      <c r="D3607">
        <f t="shared" si="280"/>
        <v>0</v>
      </c>
      <c r="L3607">
        <v>1258855</v>
      </c>
      <c r="N3607">
        <v>23197</v>
      </c>
      <c r="P3607">
        <v>968362</v>
      </c>
      <c r="R3607">
        <v>272788</v>
      </c>
      <c r="U3607">
        <f t="shared" si="281"/>
        <v>47775.880000000005</v>
      </c>
      <c r="V3607">
        <f t="shared" si="282"/>
        <v>47775.880000000005</v>
      </c>
      <c r="W3607">
        <v>25240.83</v>
      </c>
      <c r="AB3607">
        <v>22535.05</v>
      </c>
      <c r="AI3607">
        <f t="shared" si="283"/>
        <v>42603.27</v>
      </c>
      <c r="AJ3607">
        <f t="shared" si="284"/>
        <v>0</v>
      </c>
      <c r="AQ3607">
        <v>21255.27</v>
      </c>
      <c r="AR3607">
        <v>391.67</v>
      </c>
      <c r="AS3607">
        <v>16350.41</v>
      </c>
      <c r="AT3607">
        <v>4605.92</v>
      </c>
    </row>
    <row r="3608" spans="1:48">
      <c r="A3608">
        <v>16945</v>
      </c>
      <c r="B3608" t="s">
        <v>2240</v>
      </c>
      <c r="C3608">
        <v>6080321.4900000002</v>
      </c>
      <c r="D3608">
        <f t="shared" si="280"/>
        <v>0</v>
      </c>
      <c r="L3608">
        <v>3236222</v>
      </c>
      <c r="P3608">
        <v>2158256</v>
      </c>
      <c r="R3608">
        <v>485604</v>
      </c>
      <c r="U3608">
        <f t="shared" si="281"/>
        <v>100956.63</v>
      </c>
      <c r="V3608">
        <f t="shared" si="282"/>
        <v>61000.93</v>
      </c>
      <c r="W3608">
        <v>32243.62</v>
      </c>
      <c r="AB3608">
        <v>28757.31</v>
      </c>
      <c r="AD3608">
        <v>39955.699999999997</v>
      </c>
      <c r="AI3608">
        <f t="shared" si="283"/>
        <v>99282.86</v>
      </c>
      <c r="AJ3608">
        <f t="shared" si="284"/>
        <v>0</v>
      </c>
      <c r="AQ3608">
        <v>54642.33</v>
      </c>
      <c r="AS3608">
        <v>36441.300000000003</v>
      </c>
      <c r="AT3608">
        <v>8199.23</v>
      </c>
    </row>
    <row r="3609" spans="1:48">
      <c r="A3609">
        <v>16946</v>
      </c>
      <c r="B3609" t="s">
        <v>2241</v>
      </c>
      <c r="C3609">
        <v>6830223.209999999</v>
      </c>
      <c r="D3609">
        <f t="shared" si="280"/>
        <v>518582</v>
      </c>
      <c r="E3609">
        <v>518582</v>
      </c>
      <c r="L3609">
        <v>3231029</v>
      </c>
      <c r="N3609">
        <v>101173</v>
      </c>
      <c r="P3609">
        <v>2345802</v>
      </c>
      <c r="R3609">
        <v>496574</v>
      </c>
      <c r="U3609">
        <f t="shared" si="281"/>
        <v>24051.85</v>
      </c>
      <c r="V3609">
        <f t="shared" si="282"/>
        <v>24051.85</v>
      </c>
      <c r="AB3609">
        <v>24051.85</v>
      </c>
      <c r="AI3609">
        <f t="shared" si="283"/>
        <v>113011.35999999999</v>
      </c>
      <c r="AJ3609">
        <f t="shared" si="284"/>
        <v>8756.0499999999993</v>
      </c>
      <c r="AK3609">
        <v>8756.0499999999993</v>
      </c>
      <c r="AQ3609">
        <v>54554.64</v>
      </c>
      <c r="AR3609">
        <v>1708.27</v>
      </c>
      <c r="AS3609">
        <v>39607.94</v>
      </c>
      <c r="AT3609">
        <v>8384.4599999999991</v>
      </c>
    </row>
    <row r="3610" spans="1:48">
      <c r="A3610">
        <v>17738</v>
      </c>
      <c r="B3610" t="s">
        <v>4090</v>
      </c>
      <c r="C3610">
        <v>8325.8855999999996</v>
      </c>
      <c r="D3610">
        <f t="shared" si="280"/>
        <v>0</v>
      </c>
      <c r="U3610">
        <f t="shared" si="281"/>
        <v>8325.8855999999996</v>
      </c>
      <c r="V3610">
        <f t="shared" si="282"/>
        <v>8325.8855999999996</v>
      </c>
      <c r="AB3610">
        <v>8325.8855999999996</v>
      </c>
      <c r="AI3610">
        <f t="shared" si="283"/>
        <v>0</v>
      </c>
      <c r="AJ3610">
        <f t="shared" si="284"/>
        <v>0</v>
      </c>
    </row>
    <row r="3611" spans="1:48">
      <c r="A3611">
        <v>17839</v>
      </c>
      <c r="B3611" t="s">
        <v>2242</v>
      </c>
      <c r="C3611">
        <v>29072.16</v>
      </c>
      <c r="D3611">
        <f t="shared" si="280"/>
        <v>0</v>
      </c>
      <c r="U3611">
        <f t="shared" si="281"/>
        <v>29072.16</v>
      </c>
      <c r="V3611">
        <f t="shared" si="282"/>
        <v>29072.16</v>
      </c>
      <c r="AB3611">
        <v>29072.16</v>
      </c>
      <c r="AI3611">
        <f t="shared" si="283"/>
        <v>0</v>
      </c>
      <c r="AJ3611">
        <f t="shared" si="284"/>
        <v>0</v>
      </c>
    </row>
    <row r="3612" spans="1:48">
      <c r="A3612">
        <v>17840</v>
      </c>
      <c r="B3612" t="s">
        <v>4091</v>
      </c>
      <c r="C3612">
        <v>24902.962080000001</v>
      </c>
      <c r="D3612">
        <f t="shared" si="280"/>
        <v>0</v>
      </c>
      <c r="U3612">
        <f t="shared" si="281"/>
        <v>24902.962080000001</v>
      </c>
      <c r="V3612">
        <f t="shared" si="282"/>
        <v>24902.962080000001</v>
      </c>
      <c r="AB3612">
        <v>24902.962080000001</v>
      </c>
      <c r="AI3612">
        <f t="shared" si="283"/>
        <v>0</v>
      </c>
      <c r="AJ3612">
        <f t="shared" si="284"/>
        <v>0</v>
      </c>
    </row>
    <row r="3613" spans="1:48">
      <c r="A3613">
        <v>17841</v>
      </c>
      <c r="B3613" t="s">
        <v>4092</v>
      </c>
      <c r="C3613">
        <v>23589.365279999998</v>
      </c>
      <c r="D3613">
        <f t="shared" si="280"/>
        <v>0</v>
      </c>
      <c r="U3613">
        <f t="shared" si="281"/>
        <v>23589.365279999998</v>
      </c>
      <c r="V3613">
        <f t="shared" si="282"/>
        <v>23589.365279999998</v>
      </c>
      <c r="AB3613">
        <v>23589.365279999998</v>
      </c>
      <c r="AI3613">
        <f t="shared" si="283"/>
        <v>0</v>
      </c>
      <c r="AJ3613">
        <f t="shared" si="284"/>
        <v>0</v>
      </c>
    </row>
    <row r="3614" spans="1:48">
      <c r="A3614">
        <v>17842</v>
      </c>
      <c r="B3614" t="s">
        <v>4093</v>
      </c>
      <c r="C3614">
        <v>36866.995679999993</v>
      </c>
      <c r="D3614">
        <f t="shared" si="280"/>
        <v>0</v>
      </c>
      <c r="U3614">
        <f t="shared" si="281"/>
        <v>36866.995679999993</v>
      </c>
      <c r="V3614">
        <f t="shared" si="282"/>
        <v>36866.995679999993</v>
      </c>
      <c r="AB3614">
        <v>36866.995679999993</v>
      </c>
      <c r="AI3614">
        <f t="shared" si="283"/>
        <v>0</v>
      </c>
      <c r="AJ3614">
        <f t="shared" si="284"/>
        <v>0</v>
      </c>
    </row>
    <row r="3615" spans="1:48">
      <c r="A3615">
        <v>17844</v>
      </c>
      <c r="B3615" t="s">
        <v>2243</v>
      </c>
      <c r="C3615">
        <v>94729.1</v>
      </c>
      <c r="D3615">
        <f t="shared" si="280"/>
        <v>0</v>
      </c>
      <c r="T3615">
        <v>63862</v>
      </c>
      <c r="U3615">
        <f t="shared" si="281"/>
        <v>29788.82</v>
      </c>
      <c r="V3615">
        <f t="shared" si="282"/>
        <v>29788.82</v>
      </c>
      <c r="AB3615">
        <v>29788.82</v>
      </c>
      <c r="AI3615">
        <f t="shared" si="283"/>
        <v>1078.28</v>
      </c>
      <c r="AJ3615">
        <f t="shared" si="284"/>
        <v>0</v>
      </c>
      <c r="AV3615">
        <v>1078.28</v>
      </c>
    </row>
    <row r="3616" spans="1:48">
      <c r="A3616">
        <v>17845</v>
      </c>
      <c r="B3616" t="s">
        <v>2244</v>
      </c>
      <c r="C3616">
        <v>513538.32</v>
      </c>
      <c r="D3616">
        <f t="shared" si="280"/>
        <v>288096</v>
      </c>
      <c r="E3616">
        <v>288096</v>
      </c>
      <c r="R3616">
        <v>89918</v>
      </c>
      <c r="T3616">
        <v>97712</v>
      </c>
      <c r="U3616">
        <f t="shared" si="281"/>
        <v>29079.16</v>
      </c>
      <c r="V3616">
        <f t="shared" si="282"/>
        <v>29079.16</v>
      </c>
      <c r="AB3616">
        <v>29079.16</v>
      </c>
      <c r="AI3616">
        <f t="shared" si="283"/>
        <v>8733.16</v>
      </c>
      <c r="AJ3616">
        <f t="shared" si="284"/>
        <v>4864.3900000000003</v>
      </c>
      <c r="AK3616">
        <v>4864.3900000000003</v>
      </c>
      <c r="AT3616">
        <v>2218.94</v>
      </c>
      <c r="AV3616">
        <v>1649.83</v>
      </c>
    </row>
    <row r="3617" spans="1:48">
      <c r="A3617">
        <v>17846</v>
      </c>
      <c r="B3617" t="s">
        <v>2245</v>
      </c>
      <c r="C3617">
        <v>46632.090800000005</v>
      </c>
      <c r="D3617">
        <f t="shared" si="280"/>
        <v>0</v>
      </c>
      <c r="U3617">
        <f t="shared" si="281"/>
        <v>46632.090800000005</v>
      </c>
      <c r="V3617">
        <f t="shared" si="282"/>
        <v>46632.090800000005</v>
      </c>
      <c r="AA3617">
        <v>16523.460800000001</v>
      </c>
      <c r="AB3617">
        <v>30108.63</v>
      </c>
      <c r="AI3617">
        <f t="shared" si="283"/>
        <v>0</v>
      </c>
      <c r="AJ3617">
        <f t="shared" si="284"/>
        <v>0</v>
      </c>
    </row>
    <row r="3618" spans="1:48">
      <c r="A3618">
        <v>17847</v>
      </c>
      <c r="B3618" t="s">
        <v>4094</v>
      </c>
      <c r="C3618">
        <v>8363.2329599999994</v>
      </c>
      <c r="D3618">
        <f t="shared" si="280"/>
        <v>0</v>
      </c>
      <c r="U3618">
        <f t="shared" si="281"/>
        <v>8363.2329599999994</v>
      </c>
      <c r="V3618">
        <f t="shared" si="282"/>
        <v>8363.2329599999994</v>
      </c>
      <c r="AB3618">
        <v>8363.2329599999994</v>
      </c>
      <c r="AI3618">
        <f t="shared" si="283"/>
        <v>0</v>
      </c>
      <c r="AJ3618">
        <f t="shared" si="284"/>
        <v>0</v>
      </c>
    </row>
    <row r="3619" spans="1:48">
      <c r="A3619">
        <v>17848</v>
      </c>
      <c r="B3619" t="s">
        <v>2246</v>
      </c>
      <c r="C3619">
        <v>72297.569520000005</v>
      </c>
      <c r="D3619">
        <f t="shared" si="280"/>
        <v>0</v>
      </c>
      <c r="T3619">
        <v>62988</v>
      </c>
      <c r="U3619">
        <f t="shared" si="281"/>
        <v>8246.0395200000003</v>
      </c>
      <c r="V3619">
        <f t="shared" si="282"/>
        <v>8246.0395200000003</v>
      </c>
      <c r="AB3619">
        <v>8246.0395200000003</v>
      </c>
      <c r="AI3619">
        <f t="shared" si="283"/>
        <v>1063.53</v>
      </c>
      <c r="AJ3619">
        <f t="shared" si="284"/>
        <v>0</v>
      </c>
      <c r="AV3619">
        <v>1063.53</v>
      </c>
    </row>
    <row r="3620" spans="1:48">
      <c r="A3620">
        <v>17849</v>
      </c>
      <c r="B3620" t="s">
        <v>2247</v>
      </c>
      <c r="C3620">
        <v>893739.79</v>
      </c>
      <c r="D3620">
        <f t="shared" si="280"/>
        <v>0</v>
      </c>
      <c r="P3620">
        <v>719681</v>
      </c>
      <c r="R3620">
        <v>125577</v>
      </c>
      <c r="U3620">
        <f t="shared" si="281"/>
        <v>29742.12</v>
      </c>
      <c r="V3620">
        <f t="shared" si="282"/>
        <v>29742.12</v>
      </c>
      <c r="AB3620">
        <v>29742.12</v>
      </c>
      <c r="AI3620">
        <f t="shared" si="283"/>
        <v>18739.670000000002</v>
      </c>
      <c r="AJ3620">
        <f t="shared" si="284"/>
        <v>0</v>
      </c>
      <c r="AS3620">
        <v>16840.990000000002</v>
      </c>
      <c r="AT3620">
        <v>1898.68</v>
      </c>
    </row>
    <row r="3621" spans="1:48">
      <c r="A3621">
        <v>17850</v>
      </c>
      <c r="B3621" t="s">
        <v>2248</v>
      </c>
      <c r="C3621">
        <v>30622.19</v>
      </c>
      <c r="D3621">
        <f t="shared" si="280"/>
        <v>0</v>
      </c>
      <c r="U3621">
        <f t="shared" si="281"/>
        <v>30622.19</v>
      </c>
      <c r="V3621">
        <f t="shared" si="282"/>
        <v>30622.19</v>
      </c>
      <c r="AB3621">
        <v>30622.19</v>
      </c>
      <c r="AI3621">
        <f t="shared" si="283"/>
        <v>0</v>
      </c>
      <c r="AJ3621">
        <f t="shared" si="284"/>
        <v>0</v>
      </c>
    </row>
    <row r="3622" spans="1:48">
      <c r="A3622">
        <v>18207</v>
      </c>
      <c r="B3622" t="s">
        <v>4095</v>
      </c>
      <c r="C3622">
        <v>53530.35744</v>
      </c>
      <c r="D3622">
        <f t="shared" si="280"/>
        <v>0</v>
      </c>
      <c r="U3622">
        <f t="shared" si="281"/>
        <v>53530.35744</v>
      </c>
      <c r="V3622">
        <f t="shared" si="282"/>
        <v>53530.35744</v>
      </c>
      <c r="AB3622">
        <v>53530.35744</v>
      </c>
      <c r="AI3622">
        <f t="shared" si="283"/>
        <v>0</v>
      </c>
      <c r="AJ3622">
        <f t="shared" si="284"/>
        <v>0</v>
      </c>
    </row>
    <row r="3623" spans="1:48">
      <c r="A3623">
        <v>18250</v>
      </c>
      <c r="B3623" t="s">
        <v>2249</v>
      </c>
      <c r="C3623">
        <v>342083.91056000005</v>
      </c>
      <c r="D3623">
        <f t="shared" si="280"/>
        <v>0</v>
      </c>
      <c r="U3623">
        <f t="shared" si="281"/>
        <v>342083.91056000005</v>
      </c>
      <c r="V3623">
        <f t="shared" si="282"/>
        <v>59117.95120000001</v>
      </c>
      <c r="AA3623">
        <v>59117.95120000001</v>
      </c>
      <c r="AD3623">
        <v>22533.379679999998</v>
      </c>
      <c r="AE3623">
        <v>207229.66768000004</v>
      </c>
      <c r="AF3623">
        <v>53202.912000000004</v>
      </c>
      <c r="AI3623">
        <f t="shared" si="283"/>
        <v>0</v>
      </c>
      <c r="AJ3623">
        <f t="shared" si="284"/>
        <v>0</v>
      </c>
    </row>
    <row r="3624" spans="1:48">
      <c r="A3624">
        <v>18251</v>
      </c>
      <c r="B3624" t="s">
        <v>4096</v>
      </c>
      <c r="C3624">
        <v>26669.878560000001</v>
      </c>
      <c r="D3624">
        <f t="shared" si="280"/>
        <v>0</v>
      </c>
      <c r="U3624">
        <f t="shared" si="281"/>
        <v>26669.878560000001</v>
      </c>
      <c r="V3624">
        <f t="shared" si="282"/>
        <v>26669.878560000001</v>
      </c>
      <c r="AB3624">
        <v>26669.878560000001</v>
      </c>
      <c r="AI3624">
        <f t="shared" si="283"/>
        <v>0</v>
      </c>
      <c r="AJ3624">
        <f t="shared" si="284"/>
        <v>0</v>
      </c>
    </row>
    <row r="3625" spans="1:48">
      <c r="A3625">
        <v>18295</v>
      </c>
      <c r="B3625" t="s">
        <v>4097</v>
      </c>
      <c r="C3625">
        <v>20434.157279999999</v>
      </c>
      <c r="D3625">
        <f t="shared" si="280"/>
        <v>0</v>
      </c>
      <c r="U3625">
        <f t="shared" si="281"/>
        <v>20434.157279999999</v>
      </c>
      <c r="V3625">
        <f t="shared" si="282"/>
        <v>20434.157279999999</v>
      </c>
      <c r="AB3625">
        <v>20434.157279999999</v>
      </c>
      <c r="AI3625">
        <f t="shared" si="283"/>
        <v>0</v>
      </c>
      <c r="AJ3625">
        <f t="shared" si="284"/>
        <v>0</v>
      </c>
    </row>
    <row r="3626" spans="1:48">
      <c r="A3626">
        <v>18297</v>
      </c>
      <c r="B3626" t="s">
        <v>4098</v>
      </c>
      <c r="C3626">
        <v>27894.614399999999</v>
      </c>
      <c r="D3626">
        <f t="shared" si="280"/>
        <v>0</v>
      </c>
      <c r="U3626">
        <f t="shared" si="281"/>
        <v>27894.614399999999</v>
      </c>
      <c r="V3626">
        <f t="shared" si="282"/>
        <v>27894.614399999999</v>
      </c>
      <c r="AB3626">
        <v>27894.614399999999</v>
      </c>
      <c r="AI3626">
        <f t="shared" si="283"/>
        <v>0</v>
      </c>
      <c r="AJ3626">
        <f t="shared" si="284"/>
        <v>0</v>
      </c>
    </row>
    <row r="3627" spans="1:48">
      <c r="A3627">
        <v>18299</v>
      </c>
      <c r="B3627" t="s">
        <v>4099</v>
      </c>
      <c r="C3627">
        <v>18711.02736</v>
      </c>
      <c r="D3627">
        <f t="shared" si="280"/>
        <v>0</v>
      </c>
      <c r="U3627">
        <f t="shared" si="281"/>
        <v>18711.02736</v>
      </c>
      <c r="V3627">
        <f t="shared" si="282"/>
        <v>18711.02736</v>
      </c>
      <c r="AB3627">
        <v>18711.02736</v>
      </c>
      <c r="AI3627">
        <f t="shared" si="283"/>
        <v>0</v>
      </c>
      <c r="AJ3627">
        <f t="shared" si="284"/>
        <v>0</v>
      </c>
    </row>
    <row r="3628" spans="1:48">
      <c r="A3628">
        <v>18300</v>
      </c>
      <c r="B3628" t="s">
        <v>2250</v>
      </c>
      <c r="C3628">
        <v>795938.63999999978</v>
      </c>
      <c r="D3628">
        <f t="shared" si="280"/>
        <v>314996</v>
      </c>
      <c r="E3628">
        <v>314996</v>
      </c>
      <c r="N3628">
        <v>129113</v>
      </c>
      <c r="R3628">
        <v>87190</v>
      </c>
      <c r="T3628">
        <v>121451</v>
      </c>
      <c r="U3628">
        <f t="shared" si="281"/>
        <v>127372.65000000001</v>
      </c>
      <c r="V3628">
        <f t="shared" si="282"/>
        <v>30255.69</v>
      </c>
      <c r="AB3628">
        <v>30255.69</v>
      </c>
      <c r="AG3628">
        <v>97116.96</v>
      </c>
      <c r="AI3628">
        <f t="shared" si="283"/>
        <v>15815.99</v>
      </c>
      <c r="AJ3628">
        <f t="shared" si="284"/>
        <v>5318.58</v>
      </c>
      <c r="AK3628">
        <v>5318.58</v>
      </c>
      <c r="AR3628">
        <v>6502.32</v>
      </c>
      <c r="AT3628">
        <v>1944.44</v>
      </c>
      <c r="AV3628">
        <v>2050.65</v>
      </c>
    </row>
    <row r="3629" spans="1:48">
      <c r="A3629">
        <v>18301</v>
      </c>
      <c r="B3629" t="s">
        <v>4100</v>
      </c>
      <c r="C3629">
        <v>171271</v>
      </c>
      <c r="D3629">
        <f t="shared" si="280"/>
        <v>0</v>
      </c>
      <c r="U3629">
        <f t="shared" si="281"/>
        <v>171271</v>
      </c>
      <c r="V3629">
        <f t="shared" si="282"/>
        <v>126911</v>
      </c>
      <c r="W3629">
        <v>126911</v>
      </c>
      <c r="AH3629">
        <v>44360</v>
      </c>
      <c r="AI3629">
        <f t="shared" si="283"/>
        <v>0</v>
      </c>
      <c r="AJ3629">
        <f t="shared" si="284"/>
        <v>0</v>
      </c>
    </row>
    <row r="3630" spans="1:48">
      <c r="A3630">
        <v>18302</v>
      </c>
      <c r="B3630" t="s">
        <v>2251</v>
      </c>
      <c r="C3630">
        <v>55468.800000000003</v>
      </c>
      <c r="D3630">
        <f t="shared" si="280"/>
        <v>0</v>
      </c>
      <c r="U3630">
        <f t="shared" si="281"/>
        <v>55468.800000000003</v>
      </c>
      <c r="V3630">
        <f t="shared" si="282"/>
        <v>55468.800000000003</v>
      </c>
      <c r="AB3630">
        <v>55468.800000000003</v>
      </c>
      <c r="AI3630">
        <f t="shared" si="283"/>
        <v>0</v>
      </c>
      <c r="AJ3630">
        <f t="shared" si="284"/>
        <v>0</v>
      </c>
    </row>
    <row r="3631" spans="1:48">
      <c r="A3631">
        <v>18603</v>
      </c>
      <c r="B3631" t="s">
        <v>4101</v>
      </c>
      <c r="C3631">
        <v>15105.075360000001</v>
      </c>
      <c r="D3631">
        <f t="shared" si="280"/>
        <v>0</v>
      </c>
      <c r="U3631">
        <f t="shared" si="281"/>
        <v>15105.075360000001</v>
      </c>
      <c r="V3631">
        <f t="shared" si="282"/>
        <v>15105.075360000001</v>
      </c>
      <c r="AB3631">
        <v>15105.075360000001</v>
      </c>
      <c r="AI3631">
        <f t="shared" si="283"/>
        <v>0</v>
      </c>
      <c r="AJ3631">
        <f t="shared" si="284"/>
        <v>0</v>
      </c>
    </row>
    <row r="3632" spans="1:48">
      <c r="A3632">
        <v>18604</v>
      </c>
      <c r="B3632" t="s">
        <v>4102</v>
      </c>
      <c r="C3632">
        <v>18141.802079999998</v>
      </c>
      <c r="D3632">
        <f t="shared" si="280"/>
        <v>0</v>
      </c>
      <c r="U3632">
        <f t="shared" si="281"/>
        <v>18141.802079999998</v>
      </c>
      <c r="V3632">
        <f t="shared" si="282"/>
        <v>18141.802079999998</v>
      </c>
      <c r="AB3632">
        <v>18141.802079999998</v>
      </c>
      <c r="AI3632">
        <f t="shared" si="283"/>
        <v>0</v>
      </c>
      <c r="AJ3632">
        <f t="shared" si="284"/>
        <v>0</v>
      </c>
    </row>
    <row r="3633" spans="1:48">
      <c r="A3633">
        <v>18605</v>
      </c>
      <c r="B3633" t="s">
        <v>2252</v>
      </c>
      <c r="C3633">
        <v>1836489.5</v>
      </c>
      <c r="D3633">
        <f t="shared" si="280"/>
        <v>0</v>
      </c>
      <c r="N3633">
        <v>68890</v>
      </c>
      <c r="P3633">
        <v>1121081</v>
      </c>
      <c r="R3633">
        <v>440410</v>
      </c>
      <c r="U3633">
        <f t="shared" si="281"/>
        <v>178580.2</v>
      </c>
      <c r="V3633">
        <f t="shared" si="282"/>
        <v>34210.120000000003</v>
      </c>
      <c r="AB3633">
        <v>34210.120000000003</v>
      </c>
      <c r="AG3633">
        <v>97116.96</v>
      </c>
      <c r="AH3633">
        <v>47253.120000000003</v>
      </c>
      <c r="AI3633">
        <f t="shared" si="283"/>
        <v>27528.299999999996</v>
      </c>
      <c r="AJ3633">
        <f t="shared" si="284"/>
        <v>0</v>
      </c>
      <c r="AR3633">
        <v>1163.1400000000001</v>
      </c>
      <c r="AS3633">
        <v>18929.009999999998</v>
      </c>
      <c r="AT3633">
        <v>7436.15</v>
      </c>
    </row>
    <row r="3634" spans="1:48">
      <c r="A3634">
        <v>18740</v>
      </c>
      <c r="B3634" t="s">
        <v>4103</v>
      </c>
      <c r="C3634">
        <v>12510.077759999998</v>
      </c>
      <c r="D3634">
        <f t="shared" si="280"/>
        <v>0</v>
      </c>
      <c r="U3634">
        <f t="shared" si="281"/>
        <v>12510.077759999998</v>
      </c>
      <c r="V3634">
        <f t="shared" si="282"/>
        <v>12510.077759999998</v>
      </c>
      <c r="AB3634">
        <v>12510.077759999998</v>
      </c>
      <c r="AI3634">
        <f t="shared" si="283"/>
        <v>0</v>
      </c>
      <c r="AJ3634">
        <f t="shared" si="284"/>
        <v>0</v>
      </c>
    </row>
    <row r="3635" spans="1:48">
      <c r="A3635">
        <v>19165</v>
      </c>
      <c r="B3635" t="s">
        <v>4104</v>
      </c>
      <c r="C3635">
        <v>34085.261279999999</v>
      </c>
      <c r="D3635">
        <f t="shared" si="280"/>
        <v>0</v>
      </c>
      <c r="U3635">
        <f t="shared" si="281"/>
        <v>34085.261279999999</v>
      </c>
      <c r="V3635">
        <f t="shared" si="282"/>
        <v>34085.261279999999</v>
      </c>
      <c r="AB3635">
        <v>34085.261279999999</v>
      </c>
      <c r="AI3635">
        <f t="shared" si="283"/>
        <v>0</v>
      </c>
      <c r="AJ3635">
        <f t="shared" si="284"/>
        <v>0</v>
      </c>
    </row>
    <row r="3636" spans="1:48">
      <c r="A3636">
        <v>19194</v>
      </c>
      <c r="B3636" t="s">
        <v>4105</v>
      </c>
      <c r="C3636">
        <v>22984.080480000001</v>
      </c>
      <c r="D3636">
        <f t="shared" si="280"/>
        <v>0</v>
      </c>
      <c r="U3636">
        <f t="shared" si="281"/>
        <v>22984.080480000001</v>
      </c>
      <c r="V3636">
        <f t="shared" si="282"/>
        <v>22984.080480000001</v>
      </c>
      <c r="AB3636">
        <v>22984.080480000001</v>
      </c>
      <c r="AI3636">
        <f t="shared" si="283"/>
        <v>0</v>
      </c>
      <c r="AJ3636">
        <f t="shared" si="284"/>
        <v>0</v>
      </c>
    </row>
    <row r="3637" spans="1:48">
      <c r="A3637">
        <v>19910</v>
      </c>
      <c r="B3637" t="s">
        <v>2253</v>
      </c>
      <c r="C3637">
        <v>183525.49</v>
      </c>
      <c r="D3637">
        <f t="shared" si="280"/>
        <v>0</v>
      </c>
      <c r="U3637">
        <f t="shared" si="281"/>
        <v>183525.49</v>
      </c>
      <c r="V3637">
        <f t="shared" si="282"/>
        <v>52539.82</v>
      </c>
      <c r="W3637">
        <v>27808.52</v>
      </c>
      <c r="AB3637">
        <v>24731.3</v>
      </c>
      <c r="AC3637">
        <v>36132.800000000003</v>
      </c>
      <c r="AD3637">
        <v>33875.21</v>
      </c>
      <c r="AE3637">
        <v>29565.27</v>
      </c>
      <c r="AF3637">
        <v>31412.39</v>
      </c>
      <c r="AI3637">
        <f t="shared" si="283"/>
        <v>0</v>
      </c>
      <c r="AJ3637">
        <f t="shared" si="284"/>
        <v>0</v>
      </c>
    </row>
    <row r="3638" spans="1:48">
      <c r="A3638">
        <v>19912</v>
      </c>
      <c r="B3638" t="s">
        <v>2254</v>
      </c>
      <c r="C3638">
        <v>165784.14999999997</v>
      </c>
      <c r="D3638">
        <f t="shared" si="280"/>
        <v>0</v>
      </c>
      <c r="U3638">
        <f t="shared" si="281"/>
        <v>165784.14999999997</v>
      </c>
      <c r="V3638">
        <f t="shared" si="282"/>
        <v>47957.84</v>
      </c>
      <c r="W3638">
        <v>25344.28</v>
      </c>
      <c r="AB3638">
        <v>22613.56</v>
      </c>
      <c r="AC3638">
        <v>32577.119999999999</v>
      </c>
      <c r="AD3638">
        <v>30496.76</v>
      </c>
      <c r="AE3638">
        <v>26525.16</v>
      </c>
      <c r="AF3638">
        <v>28227.27</v>
      </c>
      <c r="AI3638">
        <f t="shared" si="283"/>
        <v>0</v>
      </c>
      <c r="AJ3638">
        <f t="shared" si="284"/>
        <v>0</v>
      </c>
    </row>
    <row r="3639" spans="1:48">
      <c r="A3639">
        <v>20164</v>
      </c>
      <c r="B3639" t="s">
        <v>4106</v>
      </c>
      <c r="C3639">
        <v>16535.865599999997</v>
      </c>
      <c r="D3639">
        <f t="shared" si="280"/>
        <v>0</v>
      </c>
      <c r="U3639">
        <f t="shared" si="281"/>
        <v>16535.865599999997</v>
      </c>
      <c r="V3639">
        <f t="shared" si="282"/>
        <v>16535.865599999997</v>
      </c>
      <c r="AB3639">
        <v>16535.865599999997</v>
      </c>
      <c r="AI3639">
        <f t="shared" si="283"/>
        <v>0</v>
      </c>
      <c r="AJ3639">
        <f t="shared" si="284"/>
        <v>0</v>
      </c>
    </row>
    <row r="3640" spans="1:48">
      <c r="A3640">
        <v>20165</v>
      </c>
      <c r="B3640" t="s">
        <v>4107</v>
      </c>
      <c r="C3640">
        <v>174363</v>
      </c>
      <c r="D3640">
        <f t="shared" si="280"/>
        <v>0</v>
      </c>
      <c r="U3640">
        <f t="shared" si="281"/>
        <v>174363</v>
      </c>
      <c r="V3640">
        <f t="shared" si="282"/>
        <v>130003</v>
      </c>
      <c r="W3640">
        <v>130003</v>
      </c>
      <c r="AH3640">
        <v>44360</v>
      </c>
      <c r="AI3640">
        <f t="shared" si="283"/>
        <v>0</v>
      </c>
      <c r="AJ3640">
        <f t="shared" si="284"/>
        <v>0</v>
      </c>
    </row>
    <row r="3641" spans="1:48">
      <c r="A3641">
        <v>20217</v>
      </c>
      <c r="B3641" t="s">
        <v>4108</v>
      </c>
      <c r="C3641">
        <v>8221.5705599999983</v>
      </c>
      <c r="D3641">
        <f t="shared" si="280"/>
        <v>0</v>
      </c>
      <c r="U3641">
        <f t="shared" si="281"/>
        <v>8221.5705599999983</v>
      </c>
      <c r="V3641">
        <f t="shared" si="282"/>
        <v>8221.5705599999983</v>
      </c>
      <c r="AB3641">
        <v>8221.5705599999983</v>
      </c>
      <c r="AI3641">
        <f t="shared" si="283"/>
        <v>0</v>
      </c>
      <c r="AJ3641">
        <f t="shared" si="284"/>
        <v>0</v>
      </c>
    </row>
    <row r="3642" spans="1:48">
      <c r="A3642">
        <v>20218</v>
      </c>
      <c r="B3642" t="s">
        <v>2255</v>
      </c>
      <c r="C3642">
        <v>11161525.3576</v>
      </c>
      <c r="D3642">
        <f t="shared" si="280"/>
        <v>0</v>
      </c>
      <c r="L3642">
        <v>6446740</v>
      </c>
      <c r="P3642">
        <v>4074367</v>
      </c>
      <c r="R3642">
        <v>478235</v>
      </c>
      <c r="U3642">
        <f t="shared" si="281"/>
        <v>28512.777599999998</v>
      </c>
      <c r="V3642">
        <f t="shared" si="282"/>
        <v>28512.777599999998</v>
      </c>
      <c r="AB3642">
        <v>28512.777599999998</v>
      </c>
      <c r="AI3642">
        <f t="shared" si="283"/>
        <v>133670.57999999999</v>
      </c>
      <c r="AJ3642">
        <f t="shared" si="284"/>
        <v>0</v>
      </c>
      <c r="AQ3642">
        <v>87438.77</v>
      </c>
      <c r="AS3642">
        <v>43349.48</v>
      </c>
      <c r="AT3642">
        <v>2882.33</v>
      </c>
    </row>
    <row r="3643" spans="1:48">
      <c r="A3643">
        <v>20219</v>
      </c>
      <c r="B3643" t="s">
        <v>2256</v>
      </c>
      <c r="C3643">
        <v>474932.26999999996</v>
      </c>
      <c r="D3643">
        <f t="shared" si="280"/>
        <v>294138</v>
      </c>
      <c r="E3643">
        <v>294138</v>
      </c>
      <c r="R3643">
        <v>84985</v>
      </c>
      <c r="T3643">
        <v>59528</v>
      </c>
      <c r="U3643">
        <f t="shared" si="281"/>
        <v>28845.72</v>
      </c>
      <c r="V3643">
        <f t="shared" si="282"/>
        <v>28845.72</v>
      </c>
      <c r="AB3643">
        <v>28845.72</v>
      </c>
      <c r="AI3643">
        <f t="shared" si="283"/>
        <v>7435.5499999999993</v>
      </c>
      <c r="AJ3643">
        <f t="shared" si="284"/>
        <v>4966.3999999999996</v>
      </c>
      <c r="AK3643">
        <v>4966.3999999999996</v>
      </c>
      <c r="AT3643">
        <v>1464.04</v>
      </c>
      <c r="AV3643">
        <v>1005.11</v>
      </c>
    </row>
    <row r="3644" spans="1:48">
      <c r="A3644">
        <v>20221</v>
      </c>
      <c r="B3644" t="s">
        <v>2257</v>
      </c>
      <c r="C3644">
        <v>1347733.43</v>
      </c>
      <c r="D3644">
        <f t="shared" si="280"/>
        <v>382182</v>
      </c>
      <c r="E3644">
        <v>382182</v>
      </c>
      <c r="P3644">
        <v>807904</v>
      </c>
      <c r="R3644">
        <v>101892</v>
      </c>
      <c r="U3644">
        <f t="shared" si="281"/>
        <v>29314.93</v>
      </c>
      <c r="V3644">
        <f t="shared" si="282"/>
        <v>29314.93</v>
      </c>
      <c r="AB3644">
        <v>29314.93</v>
      </c>
      <c r="AI3644">
        <f t="shared" si="283"/>
        <v>26440.499999999996</v>
      </c>
      <c r="AJ3644">
        <f t="shared" si="284"/>
        <v>6452.99</v>
      </c>
      <c r="AK3644">
        <v>6452.99</v>
      </c>
      <c r="AS3644">
        <v>17905.82</v>
      </c>
      <c r="AT3644">
        <v>2081.69</v>
      </c>
    </row>
    <row r="3645" spans="1:48">
      <c r="A3645">
        <v>20222</v>
      </c>
      <c r="B3645" t="s">
        <v>2258</v>
      </c>
      <c r="C3645">
        <v>563660.65</v>
      </c>
      <c r="D3645">
        <f t="shared" si="280"/>
        <v>303534</v>
      </c>
      <c r="E3645">
        <v>303534</v>
      </c>
      <c r="R3645">
        <v>102772</v>
      </c>
      <c r="T3645">
        <v>119474</v>
      </c>
      <c r="U3645">
        <f t="shared" si="281"/>
        <v>28656.639999999999</v>
      </c>
      <c r="V3645">
        <f t="shared" si="282"/>
        <v>28656.639999999999</v>
      </c>
      <c r="AB3645">
        <v>28656.639999999999</v>
      </c>
      <c r="AI3645">
        <f t="shared" si="283"/>
        <v>9224.01</v>
      </c>
      <c r="AJ3645">
        <f t="shared" si="284"/>
        <v>5125.05</v>
      </c>
      <c r="AK3645">
        <v>5125.05</v>
      </c>
      <c r="AT3645">
        <v>2081.69</v>
      </c>
      <c r="AV3645">
        <v>2017.27</v>
      </c>
    </row>
    <row r="3646" spans="1:48">
      <c r="A3646">
        <v>20755</v>
      </c>
      <c r="B3646" t="s">
        <v>4109</v>
      </c>
      <c r="C3646">
        <v>9285.3263999999999</v>
      </c>
      <c r="D3646">
        <f t="shared" si="280"/>
        <v>0</v>
      </c>
      <c r="U3646">
        <f t="shared" si="281"/>
        <v>9285.3263999999999</v>
      </c>
      <c r="V3646">
        <f t="shared" si="282"/>
        <v>9285.3263999999999</v>
      </c>
      <c r="AB3646">
        <v>9285.3263999999999</v>
      </c>
      <c r="AI3646">
        <f t="shared" si="283"/>
        <v>0</v>
      </c>
      <c r="AJ3646">
        <f t="shared" si="284"/>
        <v>0</v>
      </c>
    </row>
    <row r="3647" spans="1:48">
      <c r="A3647">
        <v>21058</v>
      </c>
      <c r="B3647" t="s">
        <v>4110</v>
      </c>
      <c r="C3647">
        <v>7660.0723199999984</v>
      </c>
      <c r="D3647">
        <f t="shared" si="280"/>
        <v>0</v>
      </c>
      <c r="U3647">
        <f t="shared" si="281"/>
        <v>7660.0723199999984</v>
      </c>
      <c r="V3647">
        <f t="shared" si="282"/>
        <v>7660.0723199999984</v>
      </c>
      <c r="AB3647">
        <v>7660.0723199999984</v>
      </c>
      <c r="AI3647">
        <f t="shared" si="283"/>
        <v>0</v>
      </c>
      <c r="AJ3647">
        <f t="shared" si="284"/>
        <v>0</v>
      </c>
    </row>
    <row r="3648" spans="1:48">
      <c r="A3648">
        <v>21324</v>
      </c>
      <c r="B3648" t="s">
        <v>4111</v>
      </c>
      <c r="C3648">
        <v>7724.4643199999991</v>
      </c>
      <c r="D3648">
        <f t="shared" si="280"/>
        <v>0</v>
      </c>
      <c r="U3648">
        <f t="shared" si="281"/>
        <v>7724.4643199999991</v>
      </c>
      <c r="V3648">
        <f t="shared" si="282"/>
        <v>7724.4643199999991</v>
      </c>
      <c r="AB3648">
        <v>7724.4643199999991</v>
      </c>
      <c r="AI3648">
        <f t="shared" si="283"/>
        <v>0</v>
      </c>
      <c r="AJ3648">
        <f t="shared" si="284"/>
        <v>0</v>
      </c>
    </row>
    <row r="3649" spans="1:48">
      <c r="A3649">
        <v>21440</v>
      </c>
      <c r="B3649" t="s">
        <v>4112</v>
      </c>
      <c r="C3649">
        <v>11272.463519999999</v>
      </c>
      <c r="D3649">
        <f t="shared" si="280"/>
        <v>0</v>
      </c>
      <c r="U3649">
        <f t="shared" si="281"/>
        <v>11272.463519999999</v>
      </c>
      <c r="V3649">
        <f t="shared" si="282"/>
        <v>11272.463519999999</v>
      </c>
      <c r="AB3649">
        <v>11272.463519999999</v>
      </c>
      <c r="AI3649">
        <f t="shared" si="283"/>
        <v>0</v>
      </c>
      <c r="AJ3649">
        <f t="shared" si="284"/>
        <v>0</v>
      </c>
    </row>
    <row r="3650" spans="1:48">
      <c r="A3650">
        <v>21441</v>
      </c>
      <c r="B3650" t="s">
        <v>4113</v>
      </c>
      <c r="C3650">
        <v>6592.4529599999996</v>
      </c>
      <c r="D3650">
        <f t="shared" si="280"/>
        <v>0</v>
      </c>
      <c r="U3650">
        <f t="shared" si="281"/>
        <v>6592.4529599999996</v>
      </c>
      <c r="V3650">
        <f t="shared" si="282"/>
        <v>6592.4529599999996</v>
      </c>
      <c r="AB3650">
        <v>6592.4529599999996</v>
      </c>
      <c r="AI3650">
        <f t="shared" si="283"/>
        <v>0</v>
      </c>
      <c r="AJ3650">
        <f t="shared" si="284"/>
        <v>0</v>
      </c>
    </row>
    <row r="3651" spans="1:48">
      <c r="A3651">
        <v>21992</v>
      </c>
      <c r="B3651" t="s">
        <v>2259</v>
      </c>
      <c r="C3651">
        <v>86207.48000000001</v>
      </c>
      <c r="D3651">
        <f t="shared" si="280"/>
        <v>0</v>
      </c>
      <c r="U3651">
        <f t="shared" si="281"/>
        <v>86207.48000000001</v>
      </c>
      <c r="V3651">
        <f t="shared" si="282"/>
        <v>52423.18</v>
      </c>
      <c r="W3651">
        <v>27742.21</v>
      </c>
      <c r="AB3651">
        <v>24680.97</v>
      </c>
      <c r="AD3651">
        <v>33784.300000000003</v>
      </c>
      <c r="AI3651">
        <f t="shared" si="283"/>
        <v>0</v>
      </c>
      <c r="AJ3651">
        <f t="shared" si="284"/>
        <v>0</v>
      </c>
    </row>
    <row r="3652" spans="1:48">
      <c r="A3652">
        <v>22763</v>
      </c>
      <c r="B3652" t="s">
        <v>2260</v>
      </c>
      <c r="C3652">
        <v>433597.10000000003</v>
      </c>
      <c r="D3652">
        <f t="shared" si="280"/>
        <v>0</v>
      </c>
      <c r="U3652">
        <f t="shared" si="281"/>
        <v>433597.10000000003</v>
      </c>
      <c r="V3652">
        <f t="shared" si="282"/>
        <v>161219.15</v>
      </c>
      <c r="W3652">
        <v>27659.98</v>
      </c>
      <c r="X3652">
        <v>25506.69</v>
      </c>
      <c r="Y3652">
        <v>25904.69</v>
      </c>
      <c r="Z3652">
        <v>32132.11</v>
      </c>
      <c r="AA3652">
        <v>25407.19</v>
      </c>
      <c r="AB3652">
        <v>24608.49</v>
      </c>
      <c r="AC3652">
        <v>35913.379999999997</v>
      </c>
      <c r="AD3652">
        <v>33666.5</v>
      </c>
      <c r="AE3652">
        <v>29376.93</v>
      </c>
      <c r="AF3652">
        <v>31215.3</v>
      </c>
      <c r="AG3652">
        <v>97116.96</v>
      </c>
      <c r="AH3652">
        <v>45088.88</v>
      </c>
      <c r="AI3652">
        <f t="shared" si="283"/>
        <v>0</v>
      </c>
      <c r="AJ3652">
        <f t="shared" si="284"/>
        <v>0</v>
      </c>
    </row>
    <row r="3653" spans="1:48">
      <c r="A3653">
        <v>22854</v>
      </c>
      <c r="B3653" t="s">
        <v>2261</v>
      </c>
      <c r="C3653">
        <v>295484.07999999996</v>
      </c>
      <c r="D3653">
        <f t="shared" si="280"/>
        <v>127731</v>
      </c>
      <c r="I3653">
        <v>127731</v>
      </c>
      <c r="U3653">
        <f t="shared" si="281"/>
        <v>165445.22</v>
      </c>
      <c r="V3653">
        <f t="shared" si="282"/>
        <v>47873.87</v>
      </c>
      <c r="W3653">
        <v>25296.54</v>
      </c>
      <c r="AB3653">
        <v>22577.33</v>
      </c>
      <c r="AC3653">
        <v>32508.23</v>
      </c>
      <c r="AD3653">
        <v>30431.3</v>
      </c>
      <c r="AE3653">
        <v>26466.26</v>
      </c>
      <c r="AF3653">
        <v>28165.56</v>
      </c>
      <c r="AI3653">
        <f t="shared" si="283"/>
        <v>2307.86</v>
      </c>
      <c r="AJ3653">
        <f t="shared" si="284"/>
        <v>2307.86</v>
      </c>
      <c r="AO3653">
        <v>2307.86</v>
      </c>
    </row>
    <row r="3654" spans="1:48">
      <c r="A3654">
        <v>23552</v>
      </c>
      <c r="B3654" t="s">
        <v>2262</v>
      </c>
      <c r="C3654">
        <v>1227965.8499999999</v>
      </c>
      <c r="D3654">
        <f t="shared" si="280"/>
        <v>1202490</v>
      </c>
      <c r="E3654">
        <v>761072</v>
      </c>
      <c r="I3654">
        <v>441418</v>
      </c>
      <c r="U3654">
        <f t="shared" si="281"/>
        <v>0</v>
      </c>
      <c r="V3654">
        <f t="shared" si="282"/>
        <v>0</v>
      </c>
      <c r="AI3654">
        <f t="shared" si="283"/>
        <v>25475.85</v>
      </c>
      <c r="AJ3654">
        <f t="shared" si="284"/>
        <v>25475.85</v>
      </c>
      <c r="AK3654">
        <v>12850.4</v>
      </c>
      <c r="AO3654">
        <v>12625.45</v>
      </c>
    </row>
    <row r="3655" spans="1:48">
      <c r="A3655">
        <v>23883</v>
      </c>
      <c r="B3655" t="s">
        <v>4114</v>
      </c>
      <c r="C3655">
        <v>23369.144639999999</v>
      </c>
      <c r="D3655">
        <f t="shared" si="280"/>
        <v>0</v>
      </c>
      <c r="U3655">
        <f t="shared" si="281"/>
        <v>23369.144639999999</v>
      </c>
      <c r="V3655">
        <f t="shared" si="282"/>
        <v>23369.144639999999</v>
      </c>
      <c r="AB3655">
        <v>23369.144639999999</v>
      </c>
      <c r="AI3655">
        <f t="shared" si="283"/>
        <v>0</v>
      </c>
      <c r="AJ3655">
        <f t="shared" si="284"/>
        <v>0</v>
      </c>
    </row>
    <row r="3656" spans="1:48">
      <c r="A3656">
        <v>24851</v>
      </c>
      <c r="B3656" t="s">
        <v>4115</v>
      </c>
      <c r="C3656">
        <v>18814.05456</v>
      </c>
      <c r="D3656">
        <f t="shared" si="280"/>
        <v>0</v>
      </c>
      <c r="U3656">
        <f t="shared" si="281"/>
        <v>18814.05456</v>
      </c>
      <c r="V3656">
        <f t="shared" si="282"/>
        <v>18814.05456</v>
      </c>
      <c r="AB3656">
        <v>18814.05456</v>
      </c>
      <c r="AI3656">
        <f t="shared" si="283"/>
        <v>0</v>
      </c>
      <c r="AJ3656">
        <f t="shared" si="284"/>
        <v>0</v>
      </c>
    </row>
    <row r="3657" spans="1:48">
      <c r="A3657">
        <v>24922</v>
      </c>
      <c r="B3657" t="s">
        <v>2263</v>
      </c>
      <c r="C3657">
        <v>1038116.5782400001</v>
      </c>
      <c r="D3657">
        <f t="shared" ref="D3657:D3720" si="285">E3657+F3657+G3657+H3657+I3657+J3657</f>
        <v>0</v>
      </c>
      <c r="U3657">
        <f t="shared" ref="U3657:U3720" si="286">V3657+AC3657+AD3657+AE3657+AF3657+AG3657+AH3657</f>
        <v>1038116.5782400001</v>
      </c>
      <c r="V3657">
        <f t="shared" ref="V3657:V3720" si="287">W3657+X3657+Y3657+Z3657+AA3657+AB3657</f>
        <v>227414.40128000002</v>
      </c>
      <c r="X3657">
        <v>64982.292320000008</v>
      </c>
      <c r="Y3657">
        <v>41730.064640000004</v>
      </c>
      <c r="AA3657">
        <v>75965.058400000009</v>
      </c>
      <c r="AB3657">
        <v>44736.985919999999</v>
      </c>
      <c r="AC3657">
        <v>349981.18144000001</v>
      </c>
      <c r="AD3657">
        <v>28954.817760000002</v>
      </c>
      <c r="AE3657">
        <v>266284.83376000001</v>
      </c>
      <c r="AF3657">
        <v>68364.384000000005</v>
      </c>
      <c r="AG3657">
        <v>97116.96</v>
      </c>
      <c r="AI3657">
        <f t="shared" ref="AI3657:AI3720" si="288">AJ3657+AQ3657+AR3657+AS3657+AT3657+AU3657+AV3657</f>
        <v>0</v>
      </c>
      <c r="AJ3657">
        <f t="shared" ref="AJ3657:AJ3720" si="289">AK3657+AL3657+AM3657+AN3657+AO3657+AP3657</f>
        <v>0</v>
      </c>
    </row>
    <row r="3658" spans="1:48">
      <c r="A3658">
        <v>27529</v>
      </c>
      <c r="B3658" t="s">
        <v>2264</v>
      </c>
      <c r="C3658">
        <v>241091.47999999998</v>
      </c>
      <c r="D3658">
        <f t="shared" si="285"/>
        <v>161802</v>
      </c>
      <c r="E3658">
        <v>161802</v>
      </c>
      <c r="R3658">
        <v>75185</v>
      </c>
      <c r="U3658">
        <f t="shared" si="286"/>
        <v>0</v>
      </c>
      <c r="V3658">
        <f t="shared" si="287"/>
        <v>0</v>
      </c>
      <c r="AI3658">
        <f t="shared" si="288"/>
        <v>4104.4799999999996</v>
      </c>
      <c r="AJ3658">
        <f t="shared" si="289"/>
        <v>2731.96</v>
      </c>
      <c r="AK3658">
        <v>2731.96</v>
      </c>
      <c r="AT3658">
        <v>1372.52</v>
      </c>
    </row>
    <row r="3659" spans="1:48">
      <c r="A3659">
        <v>27532</v>
      </c>
      <c r="B3659" t="s">
        <v>4116</v>
      </c>
      <c r="C3659">
        <v>28123.849920000001</v>
      </c>
      <c r="D3659">
        <f t="shared" si="285"/>
        <v>0</v>
      </c>
      <c r="U3659">
        <f t="shared" si="286"/>
        <v>28123.849920000001</v>
      </c>
      <c r="V3659">
        <f t="shared" si="287"/>
        <v>28123.849920000001</v>
      </c>
      <c r="AB3659">
        <v>28123.849920000001</v>
      </c>
      <c r="AI3659">
        <f t="shared" si="288"/>
        <v>0</v>
      </c>
      <c r="AJ3659">
        <f t="shared" si="289"/>
        <v>0</v>
      </c>
    </row>
    <row r="3660" spans="1:48">
      <c r="A3660">
        <v>27827</v>
      </c>
      <c r="B3660" t="s">
        <v>4117</v>
      </c>
      <c r="C3660">
        <v>4616.1324625887273</v>
      </c>
      <c r="D3660">
        <f t="shared" si="285"/>
        <v>0</v>
      </c>
      <c r="U3660">
        <f t="shared" si="286"/>
        <v>4616.1324625887273</v>
      </c>
      <c r="V3660">
        <f t="shared" si="287"/>
        <v>4616.1324625887273</v>
      </c>
      <c r="W3660">
        <v>4616.1324625887273</v>
      </c>
      <c r="AI3660">
        <f t="shared" si="288"/>
        <v>0</v>
      </c>
      <c r="AJ3660">
        <f t="shared" si="289"/>
        <v>0</v>
      </c>
    </row>
    <row r="3661" spans="1:48">
      <c r="A3661" t="s">
        <v>2628</v>
      </c>
      <c r="C3661">
        <v>75161410.435214609</v>
      </c>
      <c r="D3661">
        <f t="shared" si="285"/>
        <v>16023549</v>
      </c>
      <c r="E3661">
        <v>6299563</v>
      </c>
      <c r="F3661">
        <v>1124294</v>
      </c>
      <c r="G3661">
        <v>606416</v>
      </c>
      <c r="H3661">
        <v>7078672</v>
      </c>
      <c r="I3661">
        <v>914604</v>
      </c>
      <c r="L3661">
        <v>24615843</v>
      </c>
      <c r="N3661">
        <v>1373260</v>
      </c>
      <c r="P3661">
        <v>18950264</v>
      </c>
      <c r="R3661">
        <v>4484833</v>
      </c>
      <c r="T3661">
        <v>1078223</v>
      </c>
      <c r="U3661">
        <f t="shared" si="286"/>
        <v>7533894.6352145886</v>
      </c>
      <c r="V3661">
        <f t="shared" si="287"/>
        <v>3482997.0455345884</v>
      </c>
      <c r="W3661">
        <v>704444.16246258875</v>
      </c>
      <c r="X3661">
        <v>195801.44151999999</v>
      </c>
      <c r="Y3661">
        <v>170276.83304</v>
      </c>
      <c r="Z3661">
        <v>123822.47</v>
      </c>
      <c r="AA3661">
        <v>339964.59279999998</v>
      </c>
      <c r="AB3661">
        <v>1948687.5457119998</v>
      </c>
      <c r="AC3661">
        <v>555497.30144000007</v>
      </c>
      <c r="AD3661">
        <v>348228.48744</v>
      </c>
      <c r="AE3661">
        <v>973438.15080000018</v>
      </c>
      <c r="AF3661">
        <v>525970.85000000009</v>
      </c>
      <c r="AG3661">
        <v>874052.6399999999</v>
      </c>
      <c r="AH3661">
        <v>773710.16</v>
      </c>
      <c r="AI3661">
        <f t="shared" si="288"/>
        <v>1101543.8</v>
      </c>
      <c r="AJ3661">
        <f t="shared" si="289"/>
        <v>275542.56000000006</v>
      </c>
      <c r="AK3661">
        <v>106365.63</v>
      </c>
      <c r="AL3661">
        <v>18983.260000000002</v>
      </c>
      <c r="AM3661">
        <v>10239.1</v>
      </c>
      <c r="AN3661">
        <v>119520.57</v>
      </c>
      <c r="AO3661">
        <v>20434</v>
      </c>
      <c r="AQ3661">
        <v>394216.88</v>
      </c>
      <c r="AR3661">
        <v>27509.209999999995</v>
      </c>
      <c r="AS3661">
        <v>310478.64</v>
      </c>
      <c r="AT3661">
        <v>75591.14</v>
      </c>
      <c r="AV3661">
        <v>18205.370000000003</v>
      </c>
    </row>
    <row r="3662" spans="1:48">
      <c r="A3662" t="s">
        <v>2629</v>
      </c>
      <c r="D3662">
        <f t="shared" si="285"/>
        <v>0</v>
      </c>
      <c r="U3662">
        <f t="shared" si="286"/>
        <v>0</v>
      </c>
      <c r="V3662">
        <f t="shared" si="287"/>
        <v>0</v>
      </c>
      <c r="AI3662">
        <f t="shared" si="288"/>
        <v>0</v>
      </c>
      <c r="AJ3662">
        <f t="shared" si="289"/>
        <v>0</v>
      </c>
    </row>
    <row r="3663" spans="1:48">
      <c r="A3663">
        <v>23</v>
      </c>
      <c r="B3663" t="s">
        <v>2267</v>
      </c>
      <c r="C3663">
        <v>16963.310000000001</v>
      </c>
      <c r="D3663">
        <f t="shared" si="285"/>
        <v>0</v>
      </c>
      <c r="U3663">
        <f t="shared" si="286"/>
        <v>16963.310000000001</v>
      </c>
      <c r="V3663">
        <f t="shared" si="287"/>
        <v>16963.310000000001</v>
      </c>
      <c r="W3663">
        <v>16963.310000000001</v>
      </c>
      <c r="AI3663">
        <f t="shared" si="288"/>
        <v>0</v>
      </c>
      <c r="AJ3663">
        <f t="shared" si="289"/>
        <v>0</v>
      </c>
    </row>
    <row r="3664" spans="1:48">
      <c r="A3664">
        <v>24</v>
      </c>
      <c r="B3664" t="s">
        <v>2268</v>
      </c>
      <c r="C3664">
        <v>31292.019999999997</v>
      </c>
      <c r="D3664">
        <f t="shared" si="285"/>
        <v>0</v>
      </c>
      <c r="U3664">
        <f t="shared" si="286"/>
        <v>31292.019999999997</v>
      </c>
      <c r="V3664">
        <f t="shared" si="287"/>
        <v>21739.3</v>
      </c>
      <c r="W3664">
        <v>21739.3</v>
      </c>
      <c r="AD3664">
        <v>9552.7199999999993</v>
      </c>
      <c r="AI3664">
        <f t="shared" si="288"/>
        <v>0</v>
      </c>
      <c r="AJ3664">
        <f t="shared" si="289"/>
        <v>0</v>
      </c>
    </row>
    <row r="3665" spans="1:45">
      <c r="A3665">
        <v>369</v>
      </c>
      <c r="B3665" t="s">
        <v>2269</v>
      </c>
      <c r="C3665">
        <v>101782.44</v>
      </c>
      <c r="D3665">
        <f t="shared" si="285"/>
        <v>0</v>
      </c>
      <c r="U3665">
        <f t="shared" si="286"/>
        <v>101782.44</v>
      </c>
      <c r="V3665">
        <f t="shared" si="287"/>
        <v>101782.44</v>
      </c>
      <c r="W3665">
        <v>101782.44</v>
      </c>
      <c r="AI3665">
        <f t="shared" si="288"/>
        <v>0</v>
      </c>
      <c r="AJ3665">
        <f t="shared" si="289"/>
        <v>0</v>
      </c>
    </row>
    <row r="3666" spans="1:45">
      <c r="A3666">
        <v>392</v>
      </c>
      <c r="B3666" t="s">
        <v>2270</v>
      </c>
      <c r="C3666">
        <v>20896.96</v>
      </c>
      <c r="D3666">
        <f t="shared" si="285"/>
        <v>0</v>
      </c>
      <c r="U3666">
        <f t="shared" si="286"/>
        <v>20896.96</v>
      </c>
      <c r="V3666">
        <f t="shared" si="287"/>
        <v>20896.96</v>
      </c>
      <c r="W3666">
        <v>20896.96</v>
      </c>
      <c r="AI3666">
        <f t="shared" si="288"/>
        <v>0</v>
      </c>
      <c r="AJ3666">
        <f t="shared" si="289"/>
        <v>0</v>
      </c>
    </row>
    <row r="3667" spans="1:45">
      <c r="A3667">
        <v>393</v>
      </c>
      <c r="B3667" t="s">
        <v>2271</v>
      </c>
      <c r="C3667">
        <v>25093.190000000002</v>
      </c>
      <c r="D3667">
        <f t="shared" si="285"/>
        <v>0</v>
      </c>
      <c r="U3667">
        <f t="shared" si="286"/>
        <v>25093.190000000002</v>
      </c>
      <c r="V3667">
        <f t="shared" si="287"/>
        <v>20684.240000000002</v>
      </c>
      <c r="W3667">
        <v>16296.27</v>
      </c>
      <c r="AB3667">
        <v>4387.97</v>
      </c>
      <c r="AD3667">
        <v>4408.95</v>
      </c>
      <c r="AI3667">
        <f t="shared" si="288"/>
        <v>0</v>
      </c>
      <c r="AJ3667">
        <f t="shared" si="289"/>
        <v>0</v>
      </c>
    </row>
    <row r="3668" spans="1:45">
      <c r="A3668">
        <v>394</v>
      </c>
      <c r="B3668" t="s">
        <v>2272</v>
      </c>
      <c r="C3668">
        <v>21345.829999999998</v>
      </c>
      <c r="D3668">
        <f t="shared" si="285"/>
        <v>0</v>
      </c>
      <c r="U3668">
        <f t="shared" si="286"/>
        <v>21345.829999999998</v>
      </c>
      <c r="V3668">
        <f t="shared" si="287"/>
        <v>21345.829999999998</v>
      </c>
      <c r="W3668">
        <v>16662.189999999999</v>
      </c>
      <c r="AB3668">
        <v>4683.6400000000003</v>
      </c>
      <c r="AI3668">
        <f t="shared" si="288"/>
        <v>0</v>
      </c>
      <c r="AJ3668">
        <f t="shared" si="289"/>
        <v>0</v>
      </c>
    </row>
    <row r="3669" spans="1:45">
      <c r="A3669">
        <v>561</v>
      </c>
      <c r="B3669" t="s">
        <v>2273</v>
      </c>
      <c r="C3669">
        <v>30913.94</v>
      </c>
      <c r="D3669">
        <f t="shared" si="285"/>
        <v>0</v>
      </c>
      <c r="U3669">
        <f t="shared" si="286"/>
        <v>30913.94</v>
      </c>
      <c r="V3669">
        <f t="shared" si="287"/>
        <v>30913.94</v>
      </c>
      <c r="W3669">
        <v>19985.939999999999</v>
      </c>
      <c r="AB3669">
        <v>10928</v>
      </c>
      <c r="AI3669">
        <f t="shared" si="288"/>
        <v>0</v>
      </c>
      <c r="AJ3669">
        <f t="shared" si="289"/>
        <v>0</v>
      </c>
    </row>
    <row r="3670" spans="1:45">
      <c r="A3670">
        <v>944</v>
      </c>
      <c r="B3670" t="s">
        <v>2274</v>
      </c>
      <c r="C3670">
        <v>102045.11</v>
      </c>
      <c r="D3670">
        <f t="shared" si="285"/>
        <v>0</v>
      </c>
      <c r="U3670">
        <f t="shared" si="286"/>
        <v>102045.11</v>
      </c>
      <c r="V3670">
        <f t="shared" si="287"/>
        <v>102045.11</v>
      </c>
      <c r="W3670">
        <v>102045.11</v>
      </c>
      <c r="AI3670">
        <f t="shared" si="288"/>
        <v>0</v>
      </c>
      <c r="AJ3670">
        <f t="shared" si="289"/>
        <v>0</v>
      </c>
    </row>
    <row r="3671" spans="1:45">
      <c r="A3671">
        <v>948</v>
      </c>
      <c r="B3671" t="s">
        <v>2275</v>
      </c>
      <c r="C3671">
        <v>383130.90159999998</v>
      </c>
      <c r="D3671">
        <f t="shared" si="285"/>
        <v>365235.05</v>
      </c>
      <c r="E3671">
        <v>365235.05</v>
      </c>
      <c r="U3671">
        <f t="shared" si="286"/>
        <v>9343.6416000000008</v>
      </c>
      <c r="V3671">
        <f t="shared" si="287"/>
        <v>9343.6416000000008</v>
      </c>
      <c r="AB3671">
        <v>9343.6416000000008</v>
      </c>
      <c r="AI3671">
        <f t="shared" si="288"/>
        <v>8552.2099999999991</v>
      </c>
      <c r="AJ3671">
        <f t="shared" si="289"/>
        <v>8552.2099999999991</v>
      </c>
      <c r="AK3671">
        <v>8552.2099999999991</v>
      </c>
    </row>
    <row r="3672" spans="1:45">
      <c r="A3672">
        <v>1100</v>
      </c>
      <c r="B3672" t="s">
        <v>2276</v>
      </c>
      <c r="C3672">
        <v>857153.71</v>
      </c>
      <c r="D3672">
        <f t="shared" si="285"/>
        <v>0</v>
      </c>
      <c r="P3672">
        <v>839194.94</v>
      </c>
      <c r="U3672">
        <f t="shared" si="286"/>
        <v>0</v>
      </c>
      <c r="V3672">
        <f t="shared" si="287"/>
        <v>0</v>
      </c>
      <c r="AI3672">
        <f t="shared" si="288"/>
        <v>17958.77</v>
      </c>
      <c r="AJ3672">
        <f t="shared" si="289"/>
        <v>0</v>
      </c>
      <c r="AS3672">
        <v>17958.77</v>
      </c>
    </row>
    <row r="3673" spans="1:45">
      <c r="A3673">
        <v>1101</v>
      </c>
      <c r="B3673" t="s">
        <v>2277</v>
      </c>
      <c r="C3673">
        <v>8817.9</v>
      </c>
      <c r="D3673">
        <f t="shared" si="285"/>
        <v>0</v>
      </c>
      <c r="U3673">
        <f t="shared" si="286"/>
        <v>8817.9</v>
      </c>
      <c r="V3673">
        <f t="shared" si="287"/>
        <v>0</v>
      </c>
      <c r="AD3673">
        <v>8817.9</v>
      </c>
      <c r="AI3673">
        <f t="shared" si="288"/>
        <v>0</v>
      </c>
      <c r="AJ3673">
        <f t="shared" si="289"/>
        <v>0</v>
      </c>
    </row>
    <row r="3674" spans="1:45">
      <c r="A3674">
        <v>1108</v>
      </c>
      <c r="B3674" t="s">
        <v>2278</v>
      </c>
      <c r="C3674">
        <v>24468.05</v>
      </c>
      <c r="D3674">
        <f t="shared" si="285"/>
        <v>0</v>
      </c>
      <c r="U3674">
        <f t="shared" si="286"/>
        <v>24468.05</v>
      </c>
      <c r="V3674">
        <f t="shared" si="287"/>
        <v>24468.05</v>
      </c>
      <c r="W3674">
        <v>24468.05</v>
      </c>
      <c r="AI3674">
        <f t="shared" si="288"/>
        <v>0</v>
      </c>
      <c r="AJ3674">
        <f t="shared" si="289"/>
        <v>0</v>
      </c>
    </row>
    <row r="3675" spans="1:45">
      <c r="A3675">
        <v>1109</v>
      </c>
      <c r="B3675" t="s">
        <v>2279</v>
      </c>
      <c r="C3675">
        <v>25953.79</v>
      </c>
      <c r="D3675">
        <f t="shared" si="285"/>
        <v>0</v>
      </c>
      <c r="U3675">
        <f t="shared" si="286"/>
        <v>25953.79</v>
      </c>
      <c r="V3675">
        <f t="shared" si="287"/>
        <v>25953.79</v>
      </c>
      <c r="W3675">
        <v>25953.79</v>
      </c>
      <c r="AI3675">
        <f t="shared" si="288"/>
        <v>0</v>
      </c>
      <c r="AJ3675">
        <f t="shared" si="289"/>
        <v>0</v>
      </c>
    </row>
    <row r="3676" spans="1:45">
      <c r="A3676">
        <v>1314</v>
      </c>
      <c r="B3676" t="s">
        <v>2280</v>
      </c>
      <c r="C3676">
        <v>27473.3</v>
      </c>
      <c r="D3676">
        <f t="shared" si="285"/>
        <v>0</v>
      </c>
      <c r="U3676">
        <f t="shared" si="286"/>
        <v>27473.3</v>
      </c>
      <c r="V3676">
        <f t="shared" si="287"/>
        <v>27473.3</v>
      </c>
      <c r="W3676">
        <v>19103.55</v>
      </c>
      <c r="AB3676">
        <v>8369.75</v>
      </c>
      <c r="AI3676">
        <f t="shared" si="288"/>
        <v>0</v>
      </c>
      <c r="AJ3676">
        <f t="shared" si="289"/>
        <v>0</v>
      </c>
    </row>
    <row r="3677" spans="1:45">
      <c r="A3677">
        <v>1315</v>
      </c>
      <c r="B3677" t="s">
        <v>2281</v>
      </c>
      <c r="C3677">
        <v>26814.190000000002</v>
      </c>
      <c r="D3677">
        <f t="shared" si="285"/>
        <v>0</v>
      </c>
      <c r="U3677">
        <f t="shared" si="286"/>
        <v>26814.190000000002</v>
      </c>
      <c r="V3677">
        <f t="shared" si="287"/>
        <v>26814.190000000002</v>
      </c>
      <c r="W3677">
        <v>18840.54</v>
      </c>
      <c r="AB3677">
        <v>7973.65</v>
      </c>
      <c r="AI3677">
        <f t="shared" si="288"/>
        <v>0</v>
      </c>
      <c r="AJ3677">
        <f t="shared" si="289"/>
        <v>0</v>
      </c>
    </row>
    <row r="3678" spans="1:45">
      <c r="A3678">
        <v>1316</v>
      </c>
      <c r="B3678" t="s">
        <v>2282</v>
      </c>
      <c r="C3678">
        <v>29620.809999999998</v>
      </c>
      <c r="D3678">
        <f t="shared" si="285"/>
        <v>0</v>
      </c>
      <c r="U3678">
        <f t="shared" si="286"/>
        <v>29620.809999999998</v>
      </c>
      <c r="V3678">
        <f t="shared" si="287"/>
        <v>29620.809999999998</v>
      </c>
      <c r="W3678">
        <v>19959.259999999998</v>
      </c>
      <c r="AB3678">
        <v>9661.5499999999993</v>
      </c>
      <c r="AI3678">
        <f t="shared" si="288"/>
        <v>0</v>
      </c>
      <c r="AJ3678">
        <f t="shared" si="289"/>
        <v>0</v>
      </c>
    </row>
    <row r="3679" spans="1:45">
      <c r="A3679">
        <v>1317</v>
      </c>
      <c r="B3679" t="s">
        <v>2283</v>
      </c>
      <c r="C3679">
        <v>33639.199999999997</v>
      </c>
      <c r="D3679">
        <f t="shared" si="285"/>
        <v>0</v>
      </c>
      <c r="U3679">
        <f t="shared" si="286"/>
        <v>33639.199999999997</v>
      </c>
      <c r="V3679">
        <f t="shared" si="287"/>
        <v>33639.199999999997</v>
      </c>
      <c r="W3679">
        <v>21201.86</v>
      </c>
      <c r="AB3679">
        <v>12437.34</v>
      </c>
      <c r="AI3679">
        <f t="shared" si="288"/>
        <v>0</v>
      </c>
      <c r="AJ3679">
        <f t="shared" si="289"/>
        <v>0</v>
      </c>
    </row>
    <row r="3680" spans="1:45">
      <c r="A3680">
        <v>1539</v>
      </c>
      <c r="B3680" t="s">
        <v>2284</v>
      </c>
      <c r="C3680">
        <v>26359.83</v>
      </c>
      <c r="D3680">
        <f t="shared" si="285"/>
        <v>0</v>
      </c>
      <c r="U3680">
        <f t="shared" si="286"/>
        <v>26359.83</v>
      </c>
      <c r="V3680">
        <f t="shared" si="287"/>
        <v>26359.83</v>
      </c>
      <c r="W3680">
        <v>26359.83</v>
      </c>
      <c r="AI3680">
        <f t="shared" si="288"/>
        <v>0</v>
      </c>
      <c r="AJ3680">
        <f t="shared" si="289"/>
        <v>0</v>
      </c>
    </row>
    <row r="3681" spans="1:37">
      <c r="A3681">
        <v>1541</v>
      </c>
      <c r="B3681" t="s">
        <v>2285</v>
      </c>
      <c r="C3681">
        <v>10928</v>
      </c>
      <c r="D3681">
        <f t="shared" si="285"/>
        <v>0</v>
      </c>
      <c r="U3681">
        <f t="shared" si="286"/>
        <v>10928</v>
      </c>
      <c r="V3681">
        <f t="shared" si="287"/>
        <v>10928</v>
      </c>
      <c r="AB3681">
        <v>10928</v>
      </c>
      <c r="AI3681">
        <f t="shared" si="288"/>
        <v>0</v>
      </c>
      <c r="AJ3681">
        <f t="shared" si="289"/>
        <v>0</v>
      </c>
    </row>
    <row r="3682" spans="1:37">
      <c r="A3682">
        <v>1776</v>
      </c>
      <c r="B3682" t="s">
        <v>2286</v>
      </c>
      <c r="C3682">
        <v>101661.4</v>
      </c>
      <c r="D3682">
        <f t="shared" si="285"/>
        <v>0</v>
      </c>
      <c r="U3682">
        <f t="shared" si="286"/>
        <v>101661.4</v>
      </c>
      <c r="V3682">
        <f t="shared" si="287"/>
        <v>101661.4</v>
      </c>
      <c r="W3682">
        <v>101661.4</v>
      </c>
      <c r="AI3682">
        <f t="shared" si="288"/>
        <v>0</v>
      </c>
      <c r="AJ3682">
        <f t="shared" si="289"/>
        <v>0</v>
      </c>
    </row>
    <row r="3683" spans="1:37">
      <c r="A3683">
        <v>1971</v>
      </c>
      <c r="B3683" t="s">
        <v>2287</v>
      </c>
      <c r="C3683">
        <v>101698.74</v>
      </c>
      <c r="D3683">
        <f t="shared" si="285"/>
        <v>0</v>
      </c>
      <c r="U3683">
        <f t="shared" si="286"/>
        <v>101698.74</v>
      </c>
      <c r="V3683">
        <f t="shared" si="287"/>
        <v>101698.74</v>
      </c>
      <c r="W3683">
        <v>101698.74</v>
      </c>
      <c r="AI3683">
        <f t="shared" si="288"/>
        <v>0</v>
      </c>
      <c r="AJ3683">
        <f t="shared" si="289"/>
        <v>0</v>
      </c>
    </row>
    <row r="3684" spans="1:37">
      <c r="A3684">
        <v>2019</v>
      </c>
      <c r="B3684" t="s">
        <v>2288</v>
      </c>
      <c r="C3684">
        <v>471520.99400000001</v>
      </c>
      <c r="D3684">
        <f t="shared" si="285"/>
        <v>410115.12</v>
      </c>
      <c r="E3684">
        <v>410115.12</v>
      </c>
      <c r="U3684">
        <f t="shared" si="286"/>
        <v>52629.414000000004</v>
      </c>
      <c r="V3684">
        <f t="shared" si="287"/>
        <v>11944.95</v>
      </c>
      <c r="AB3684">
        <v>11944.95</v>
      </c>
      <c r="AF3684">
        <v>40684.464000000007</v>
      </c>
      <c r="AI3684">
        <f t="shared" si="288"/>
        <v>8776.4599999999991</v>
      </c>
      <c r="AJ3684">
        <f t="shared" si="289"/>
        <v>8776.4599999999991</v>
      </c>
      <c r="AK3684">
        <v>8776.4599999999991</v>
      </c>
    </row>
    <row r="3685" spans="1:37">
      <c r="A3685">
        <v>2020</v>
      </c>
      <c r="B3685" t="s">
        <v>2289</v>
      </c>
      <c r="C3685">
        <v>33604.009999999995</v>
      </c>
      <c r="D3685">
        <f t="shared" si="285"/>
        <v>0</v>
      </c>
      <c r="U3685">
        <f t="shared" si="286"/>
        <v>33604.009999999995</v>
      </c>
      <c r="V3685">
        <f t="shared" si="287"/>
        <v>33604.009999999995</v>
      </c>
      <c r="W3685">
        <v>23769.01</v>
      </c>
      <c r="AB3685">
        <v>9835</v>
      </c>
      <c r="AI3685">
        <f t="shared" si="288"/>
        <v>0</v>
      </c>
      <c r="AJ3685">
        <f t="shared" si="289"/>
        <v>0</v>
      </c>
    </row>
    <row r="3686" spans="1:37">
      <c r="A3686">
        <v>2662</v>
      </c>
      <c r="B3686" t="s">
        <v>2290</v>
      </c>
      <c r="C3686">
        <v>49576.88</v>
      </c>
      <c r="D3686">
        <f t="shared" si="285"/>
        <v>0</v>
      </c>
      <c r="U3686">
        <f t="shared" si="286"/>
        <v>49576.88</v>
      </c>
      <c r="V3686">
        <f t="shared" si="287"/>
        <v>49576.88</v>
      </c>
      <c r="AB3686">
        <v>49576.88</v>
      </c>
      <c r="AI3686">
        <f t="shared" si="288"/>
        <v>0</v>
      </c>
      <c r="AJ3686">
        <f t="shared" si="289"/>
        <v>0</v>
      </c>
    </row>
    <row r="3687" spans="1:37">
      <c r="A3687">
        <v>2732</v>
      </c>
      <c r="B3687" t="s">
        <v>2291</v>
      </c>
      <c r="C3687">
        <v>32159.75</v>
      </c>
      <c r="D3687">
        <f t="shared" si="285"/>
        <v>0</v>
      </c>
      <c r="U3687">
        <f t="shared" si="286"/>
        <v>32159.75</v>
      </c>
      <c r="V3687">
        <f t="shared" si="287"/>
        <v>32159.75</v>
      </c>
      <c r="W3687">
        <v>32159.75</v>
      </c>
      <c r="AI3687">
        <f t="shared" si="288"/>
        <v>0</v>
      </c>
      <c r="AJ3687">
        <f t="shared" si="289"/>
        <v>0</v>
      </c>
    </row>
    <row r="3688" spans="1:37">
      <c r="A3688">
        <v>2847</v>
      </c>
      <c r="B3688" t="s">
        <v>2292</v>
      </c>
      <c r="C3688">
        <v>27125.77</v>
      </c>
      <c r="D3688">
        <f t="shared" si="285"/>
        <v>0</v>
      </c>
      <c r="U3688">
        <f t="shared" si="286"/>
        <v>27125.77</v>
      </c>
      <c r="V3688">
        <f t="shared" si="287"/>
        <v>27125.77</v>
      </c>
      <c r="W3688">
        <v>27125.77</v>
      </c>
      <c r="AI3688">
        <f t="shared" si="288"/>
        <v>0</v>
      </c>
      <c r="AJ3688">
        <f t="shared" si="289"/>
        <v>0</v>
      </c>
    </row>
    <row r="3689" spans="1:37">
      <c r="A3689">
        <v>2848</v>
      </c>
      <c r="B3689" t="s">
        <v>2293</v>
      </c>
      <c r="C3689">
        <v>532680.86</v>
      </c>
      <c r="D3689">
        <f t="shared" si="285"/>
        <v>521520.3</v>
      </c>
      <c r="E3689">
        <v>521520.3</v>
      </c>
      <c r="U3689">
        <f t="shared" si="286"/>
        <v>0</v>
      </c>
      <c r="V3689">
        <f t="shared" si="287"/>
        <v>0</v>
      </c>
      <c r="AI3689">
        <f t="shared" si="288"/>
        <v>11160.56</v>
      </c>
      <c r="AJ3689">
        <f t="shared" si="289"/>
        <v>11160.56</v>
      </c>
      <c r="AK3689">
        <v>11160.56</v>
      </c>
    </row>
    <row r="3690" spans="1:37">
      <c r="A3690">
        <v>2893</v>
      </c>
      <c r="B3690" t="s">
        <v>2294</v>
      </c>
      <c r="C3690">
        <v>19963.07</v>
      </c>
      <c r="D3690">
        <f t="shared" si="285"/>
        <v>0</v>
      </c>
      <c r="U3690">
        <f t="shared" si="286"/>
        <v>19963.07</v>
      </c>
      <c r="V3690">
        <f t="shared" si="287"/>
        <v>19963.07</v>
      </c>
      <c r="W3690">
        <v>19963.07</v>
      </c>
      <c r="AI3690">
        <f t="shared" si="288"/>
        <v>0</v>
      </c>
      <c r="AJ3690">
        <f t="shared" si="289"/>
        <v>0</v>
      </c>
    </row>
    <row r="3691" spans="1:37">
      <c r="A3691">
        <v>2894</v>
      </c>
      <c r="B3691" t="s">
        <v>2295</v>
      </c>
      <c r="C3691">
        <v>20027.87</v>
      </c>
      <c r="D3691">
        <f t="shared" si="285"/>
        <v>0</v>
      </c>
      <c r="U3691">
        <f t="shared" si="286"/>
        <v>20027.87</v>
      </c>
      <c r="V3691">
        <f t="shared" si="287"/>
        <v>20027.87</v>
      </c>
      <c r="W3691">
        <v>20027.87</v>
      </c>
      <c r="AI3691">
        <f t="shared" si="288"/>
        <v>0</v>
      </c>
      <c r="AJ3691">
        <f t="shared" si="289"/>
        <v>0</v>
      </c>
    </row>
    <row r="3692" spans="1:37">
      <c r="A3692">
        <v>2895</v>
      </c>
      <c r="B3692" t="s">
        <v>2296</v>
      </c>
      <c r="C3692">
        <v>21865.08</v>
      </c>
      <c r="D3692">
        <f t="shared" si="285"/>
        <v>0</v>
      </c>
      <c r="U3692">
        <f t="shared" si="286"/>
        <v>21865.08</v>
      </c>
      <c r="V3692">
        <f t="shared" si="287"/>
        <v>21865.08</v>
      </c>
      <c r="W3692">
        <v>21865.08</v>
      </c>
      <c r="AI3692">
        <f t="shared" si="288"/>
        <v>0</v>
      </c>
      <c r="AJ3692">
        <f t="shared" si="289"/>
        <v>0</v>
      </c>
    </row>
    <row r="3693" spans="1:37">
      <c r="A3693">
        <v>2933</v>
      </c>
      <c r="B3693" t="s">
        <v>2297</v>
      </c>
      <c r="C3693">
        <v>29786.558400000002</v>
      </c>
      <c r="D3693">
        <f t="shared" si="285"/>
        <v>0</v>
      </c>
      <c r="U3693">
        <f t="shared" si="286"/>
        <v>29786.558400000002</v>
      </c>
      <c r="V3693">
        <f t="shared" si="287"/>
        <v>29786.558400000002</v>
      </c>
      <c r="W3693">
        <v>20416.66</v>
      </c>
      <c r="AB3693">
        <v>9369.8984</v>
      </c>
      <c r="AI3693">
        <f t="shared" si="288"/>
        <v>0</v>
      </c>
      <c r="AJ3693">
        <f t="shared" si="289"/>
        <v>0</v>
      </c>
    </row>
    <row r="3694" spans="1:37">
      <c r="A3694">
        <v>2934</v>
      </c>
      <c r="B3694" t="s">
        <v>2298</v>
      </c>
      <c r="C3694">
        <v>21722.15</v>
      </c>
      <c r="D3694">
        <f t="shared" si="285"/>
        <v>0</v>
      </c>
      <c r="U3694">
        <f t="shared" si="286"/>
        <v>21722.15</v>
      </c>
      <c r="V3694">
        <f t="shared" si="287"/>
        <v>21722.15</v>
      </c>
      <c r="W3694">
        <v>21722.15</v>
      </c>
      <c r="AI3694">
        <f t="shared" si="288"/>
        <v>0</v>
      </c>
      <c r="AJ3694">
        <f t="shared" si="289"/>
        <v>0</v>
      </c>
    </row>
    <row r="3695" spans="1:37">
      <c r="A3695">
        <v>2935</v>
      </c>
      <c r="B3695" t="s">
        <v>2299</v>
      </c>
      <c r="C3695">
        <v>21436.27</v>
      </c>
      <c r="D3695">
        <f t="shared" si="285"/>
        <v>0</v>
      </c>
      <c r="U3695">
        <f t="shared" si="286"/>
        <v>21436.27</v>
      </c>
      <c r="V3695">
        <f t="shared" si="287"/>
        <v>21436.27</v>
      </c>
      <c r="W3695">
        <v>21436.27</v>
      </c>
      <c r="AI3695">
        <f t="shared" si="288"/>
        <v>0</v>
      </c>
      <c r="AJ3695">
        <f t="shared" si="289"/>
        <v>0</v>
      </c>
    </row>
    <row r="3696" spans="1:37">
      <c r="A3696">
        <v>3087</v>
      </c>
      <c r="B3696" t="s">
        <v>2300</v>
      </c>
      <c r="C3696">
        <v>25972.240000000002</v>
      </c>
      <c r="D3696">
        <f t="shared" si="285"/>
        <v>0</v>
      </c>
      <c r="U3696">
        <f t="shared" si="286"/>
        <v>25972.240000000002</v>
      </c>
      <c r="V3696">
        <f t="shared" si="287"/>
        <v>25972.240000000002</v>
      </c>
      <c r="W3696">
        <v>25972.240000000002</v>
      </c>
      <c r="AI3696">
        <f t="shared" si="288"/>
        <v>0</v>
      </c>
      <c r="AJ3696">
        <f t="shared" si="289"/>
        <v>0</v>
      </c>
    </row>
    <row r="3697" spans="1:37">
      <c r="A3697">
        <v>3088</v>
      </c>
      <c r="B3697" t="s">
        <v>2301</v>
      </c>
      <c r="C3697">
        <v>24876.400000000001</v>
      </c>
      <c r="D3697">
        <f t="shared" si="285"/>
        <v>0</v>
      </c>
      <c r="U3697">
        <f t="shared" si="286"/>
        <v>24876.400000000001</v>
      </c>
      <c r="V3697">
        <f t="shared" si="287"/>
        <v>24876.400000000001</v>
      </c>
      <c r="W3697">
        <v>24876.400000000001</v>
      </c>
      <c r="AI3697">
        <f t="shared" si="288"/>
        <v>0</v>
      </c>
      <c r="AJ3697">
        <f t="shared" si="289"/>
        <v>0</v>
      </c>
    </row>
    <row r="3698" spans="1:37">
      <c r="A3698">
        <v>3089</v>
      </c>
      <c r="B3698" t="s">
        <v>2302</v>
      </c>
      <c r="C3698">
        <v>23369.89</v>
      </c>
      <c r="D3698">
        <f t="shared" si="285"/>
        <v>0</v>
      </c>
      <c r="U3698">
        <f t="shared" si="286"/>
        <v>23369.89</v>
      </c>
      <c r="V3698">
        <f t="shared" si="287"/>
        <v>23369.89</v>
      </c>
      <c r="W3698">
        <v>23369.89</v>
      </c>
      <c r="AI3698">
        <f t="shared" si="288"/>
        <v>0</v>
      </c>
      <c r="AJ3698">
        <f t="shared" si="289"/>
        <v>0</v>
      </c>
    </row>
    <row r="3699" spans="1:37">
      <c r="A3699">
        <v>3090</v>
      </c>
      <c r="B3699" t="s">
        <v>2303</v>
      </c>
      <c r="C3699">
        <v>24943.3</v>
      </c>
      <c r="D3699">
        <f t="shared" si="285"/>
        <v>0</v>
      </c>
      <c r="U3699">
        <f t="shared" si="286"/>
        <v>24943.3</v>
      </c>
      <c r="V3699">
        <f t="shared" si="287"/>
        <v>24943.3</v>
      </c>
      <c r="W3699">
        <v>24943.3</v>
      </c>
      <c r="AI3699">
        <f t="shared" si="288"/>
        <v>0</v>
      </c>
      <c r="AJ3699">
        <f t="shared" si="289"/>
        <v>0</v>
      </c>
    </row>
    <row r="3700" spans="1:37">
      <c r="A3700">
        <v>3579</v>
      </c>
      <c r="B3700" t="s">
        <v>2304</v>
      </c>
      <c r="C3700">
        <v>536449.68000000005</v>
      </c>
      <c r="D3700">
        <f t="shared" si="285"/>
        <v>523389.9</v>
      </c>
      <c r="E3700">
        <v>523389.9</v>
      </c>
      <c r="U3700">
        <f t="shared" si="286"/>
        <v>0</v>
      </c>
      <c r="V3700">
        <f t="shared" si="287"/>
        <v>0</v>
      </c>
      <c r="AI3700">
        <f t="shared" si="288"/>
        <v>13059.78</v>
      </c>
      <c r="AJ3700">
        <f t="shared" si="289"/>
        <v>13059.78</v>
      </c>
      <c r="AK3700">
        <v>13059.78</v>
      </c>
    </row>
    <row r="3701" spans="1:37">
      <c r="A3701">
        <v>3754</v>
      </c>
      <c r="B3701" t="s">
        <v>2305</v>
      </c>
      <c r="C3701">
        <v>101597.02</v>
      </c>
      <c r="D3701">
        <f t="shared" si="285"/>
        <v>0</v>
      </c>
      <c r="U3701">
        <f t="shared" si="286"/>
        <v>101597.02</v>
      </c>
      <c r="V3701">
        <f t="shared" si="287"/>
        <v>101597.02</v>
      </c>
      <c r="W3701">
        <v>101597.02</v>
      </c>
      <c r="AI3701">
        <f t="shared" si="288"/>
        <v>0</v>
      </c>
      <c r="AJ3701">
        <f t="shared" si="289"/>
        <v>0</v>
      </c>
    </row>
    <row r="3702" spans="1:37">
      <c r="A3702">
        <v>3916</v>
      </c>
      <c r="B3702" t="s">
        <v>2306</v>
      </c>
      <c r="C3702">
        <v>23197.25</v>
      </c>
      <c r="D3702">
        <f t="shared" si="285"/>
        <v>0</v>
      </c>
      <c r="U3702">
        <f t="shared" si="286"/>
        <v>23197.25</v>
      </c>
      <c r="V3702">
        <f t="shared" si="287"/>
        <v>23197.25</v>
      </c>
      <c r="W3702">
        <v>23197.25</v>
      </c>
      <c r="AI3702">
        <f t="shared" si="288"/>
        <v>0</v>
      </c>
      <c r="AJ3702">
        <f t="shared" si="289"/>
        <v>0</v>
      </c>
    </row>
    <row r="3703" spans="1:37">
      <c r="A3703">
        <v>3917</v>
      </c>
      <c r="B3703" t="s">
        <v>2307</v>
      </c>
      <c r="C3703">
        <v>31076.59</v>
      </c>
      <c r="D3703">
        <f t="shared" si="285"/>
        <v>0</v>
      </c>
      <c r="U3703">
        <f t="shared" si="286"/>
        <v>31076.59</v>
      </c>
      <c r="V3703">
        <f t="shared" si="287"/>
        <v>11219.86</v>
      </c>
      <c r="AB3703">
        <v>11219.86</v>
      </c>
      <c r="AD3703">
        <v>9369.02</v>
      </c>
      <c r="AE3703">
        <v>6104.03</v>
      </c>
      <c r="AF3703">
        <v>4383.68</v>
      </c>
      <c r="AI3703">
        <f t="shared" si="288"/>
        <v>0</v>
      </c>
      <c r="AJ3703">
        <f t="shared" si="289"/>
        <v>0</v>
      </c>
    </row>
    <row r="3704" spans="1:37">
      <c r="A3704">
        <v>4042</v>
      </c>
      <c r="B3704" t="s">
        <v>2308</v>
      </c>
      <c r="C3704">
        <v>26249.09</v>
      </c>
      <c r="D3704">
        <f t="shared" si="285"/>
        <v>0</v>
      </c>
      <c r="U3704">
        <f t="shared" si="286"/>
        <v>26249.09</v>
      </c>
      <c r="V3704">
        <f t="shared" si="287"/>
        <v>26249.09</v>
      </c>
      <c r="W3704">
        <v>26249.09</v>
      </c>
      <c r="AI3704">
        <f t="shared" si="288"/>
        <v>0</v>
      </c>
      <c r="AJ3704">
        <f t="shared" si="289"/>
        <v>0</v>
      </c>
    </row>
    <row r="3705" spans="1:37">
      <c r="A3705">
        <v>4813</v>
      </c>
      <c r="B3705" t="s">
        <v>2309</v>
      </c>
      <c r="C3705">
        <v>17422.61</v>
      </c>
      <c r="D3705">
        <f t="shared" si="285"/>
        <v>0</v>
      </c>
      <c r="U3705">
        <f t="shared" si="286"/>
        <v>17422.61</v>
      </c>
      <c r="V3705">
        <f t="shared" si="287"/>
        <v>17422.61</v>
      </c>
      <c r="W3705">
        <v>17422.61</v>
      </c>
      <c r="AI3705">
        <f t="shared" si="288"/>
        <v>0</v>
      </c>
      <c r="AJ3705">
        <f t="shared" si="289"/>
        <v>0</v>
      </c>
    </row>
    <row r="3706" spans="1:37">
      <c r="A3706">
        <v>4816</v>
      </c>
      <c r="B3706" t="s">
        <v>2310</v>
      </c>
      <c r="C3706">
        <v>24864.86</v>
      </c>
      <c r="D3706">
        <f t="shared" si="285"/>
        <v>0</v>
      </c>
      <c r="U3706">
        <f t="shared" si="286"/>
        <v>24864.86</v>
      </c>
      <c r="V3706">
        <f t="shared" si="287"/>
        <v>24864.86</v>
      </c>
      <c r="W3706">
        <v>24864.86</v>
      </c>
      <c r="AI3706">
        <f t="shared" si="288"/>
        <v>0</v>
      </c>
      <c r="AJ3706">
        <f t="shared" si="289"/>
        <v>0</v>
      </c>
    </row>
    <row r="3707" spans="1:37">
      <c r="A3707">
        <v>4817</v>
      </c>
      <c r="B3707" t="s">
        <v>2311</v>
      </c>
      <c r="C3707">
        <v>513776.76</v>
      </c>
      <c r="D3707">
        <f t="shared" si="285"/>
        <v>503012.3</v>
      </c>
      <c r="E3707">
        <v>503012.3</v>
      </c>
      <c r="U3707">
        <f t="shared" si="286"/>
        <v>0</v>
      </c>
      <c r="V3707">
        <f t="shared" si="287"/>
        <v>0</v>
      </c>
      <c r="AI3707">
        <f t="shared" si="288"/>
        <v>10764.46</v>
      </c>
      <c r="AJ3707">
        <f t="shared" si="289"/>
        <v>10764.46</v>
      </c>
      <c r="AK3707">
        <v>10764.46</v>
      </c>
    </row>
    <row r="3708" spans="1:37">
      <c r="A3708">
        <v>5487</v>
      </c>
      <c r="B3708" t="s">
        <v>2312</v>
      </c>
      <c r="C3708">
        <v>8058.48</v>
      </c>
      <c r="D3708">
        <f t="shared" si="285"/>
        <v>0</v>
      </c>
      <c r="U3708">
        <f t="shared" si="286"/>
        <v>8058.48</v>
      </c>
      <c r="V3708">
        <f t="shared" si="287"/>
        <v>8058.48</v>
      </c>
      <c r="AB3708">
        <v>8058.48</v>
      </c>
      <c r="AI3708">
        <f t="shared" si="288"/>
        <v>0</v>
      </c>
      <c r="AJ3708">
        <f t="shared" si="289"/>
        <v>0</v>
      </c>
    </row>
    <row r="3709" spans="1:37">
      <c r="A3709">
        <v>6024</v>
      </c>
      <c r="B3709" t="s">
        <v>2313</v>
      </c>
      <c r="C3709">
        <v>90798.459999999992</v>
      </c>
      <c r="D3709">
        <f t="shared" si="285"/>
        <v>0</v>
      </c>
      <c r="U3709">
        <f t="shared" si="286"/>
        <v>90798.459999999992</v>
      </c>
      <c r="V3709">
        <f t="shared" si="287"/>
        <v>43545.34</v>
      </c>
      <c r="W3709">
        <v>20066.2</v>
      </c>
      <c r="Z3709">
        <v>23479.14</v>
      </c>
      <c r="AH3709">
        <v>47253.120000000003</v>
      </c>
      <c r="AI3709">
        <f t="shared" si="288"/>
        <v>0</v>
      </c>
      <c r="AJ3709">
        <f t="shared" si="289"/>
        <v>0</v>
      </c>
    </row>
    <row r="3710" spans="1:37">
      <c r="A3710">
        <v>6141</v>
      </c>
      <c r="B3710" t="s">
        <v>2314</v>
      </c>
      <c r="C3710">
        <v>21196.14</v>
      </c>
      <c r="D3710">
        <f t="shared" si="285"/>
        <v>0</v>
      </c>
      <c r="U3710">
        <f t="shared" si="286"/>
        <v>21196.14</v>
      </c>
      <c r="V3710">
        <f t="shared" si="287"/>
        <v>21196.14</v>
      </c>
      <c r="W3710">
        <v>21196.14</v>
      </c>
      <c r="AI3710">
        <f t="shared" si="288"/>
        <v>0</v>
      </c>
      <c r="AJ3710">
        <f t="shared" si="289"/>
        <v>0</v>
      </c>
    </row>
    <row r="3711" spans="1:37">
      <c r="A3711">
        <v>6416</v>
      </c>
      <c r="B3711" t="s">
        <v>2315</v>
      </c>
      <c r="C3711">
        <v>29209.88</v>
      </c>
      <c r="D3711">
        <f t="shared" si="285"/>
        <v>0</v>
      </c>
      <c r="U3711">
        <f t="shared" si="286"/>
        <v>29209.88</v>
      </c>
      <c r="V3711">
        <f t="shared" si="287"/>
        <v>29209.88</v>
      </c>
      <c r="W3711">
        <v>19795.36</v>
      </c>
      <c r="AB3711">
        <v>9414.52</v>
      </c>
      <c r="AI3711">
        <f t="shared" si="288"/>
        <v>0</v>
      </c>
      <c r="AJ3711">
        <f t="shared" si="289"/>
        <v>0</v>
      </c>
    </row>
    <row r="3712" spans="1:37">
      <c r="A3712">
        <v>6417</v>
      </c>
      <c r="B3712" t="s">
        <v>2316</v>
      </c>
      <c r="C3712">
        <v>26094.52</v>
      </c>
      <c r="D3712">
        <f t="shared" si="285"/>
        <v>0</v>
      </c>
      <c r="U3712">
        <f t="shared" si="286"/>
        <v>26094.52</v>
      </c>
      <c r="V3712">
        <f t="shared" si="287"/>
        <v>26094.52</v>
      </c>
      <c r="W3712">
        <v>26094.52</v>
      </c>
      <c r="AI3712">
        <f t="shared" si="288"/>
        <v>0</v>
      </c>
      <c r="AJ3712">
        <f t="shared" si="289"/>
        <v>0</v>
      </c>
    </row>
    <row r="3713" spans="1:46">
      <c r="A3713">
        <v>6540</v>
      </c>
      <c r="B3713" t="s">
        <v>2317</v>
      </c>
      <c r="C3713">
        <v>18343.12</v>
      </c>
      <c r="D3713">
        <f t="shared" si="285"/>
        <v>0</v>
      </c>
      <c r="U3713">
        <f t="shared" si="286"/>
        <v>18343.12</v>
      </c>
      <c r="V3713">
        <f t="shared" si="287"/>
        <v>18343.12</v>
      </c>
      <c r="W3713">
        <v>18343.12</v>
      </c>
      <c r="AI3713">
        <f t="shared" si="288"/>
        <v>0</v>
      </c>
      <c r="AJ3713">
        <f t="shared" si="289"/>
        <v>0</v>
      </c>
    </row>
    <row r="3714" spans="1:46">
      <c r="A3714">
        <v>6541</v>
      </c>
      <c r="B3714" t="s">
        <v>2318</v>
      </c>
      <c r="C3714">
        <v>23570.61</v>
      </c>
      <c r="D3714">
        <f t="shared" si="285"/>
        <v>0</v>
      </c>
      <c r="U3714">
        <f t="shared" si="286"/>
        <v>23570.61</v>
      </c>
      <c r="V3714">
        <f t="shared" si="287"/>
        <v>23570.61</v>
      </c>
      <c r="W3714">
        <v>23570.61</v>
      </c>
      <c r="AI3714">
        <f t="shared" si="288"/>
        <v>0</v>
      </c>
      <c r="AJ3714">
        <f t="shared" si="289"/>
        <v>0</v>
      </c>
    </row>
    <row r="3715" spans="1:46">
      <c r="A3715">
        <v>6546</v>
      </c>
      <c r="B3715" t="s">
        <v>2319</v>
      </c>
      <c r="C3715">
        <v>376767.89</v>
      </c>
      <c r="D3715">
        <f t="shared" si="285"/>
        <v>356098.56</v>
      </c>
      <c r="E3715">
        <v>356098.56</v>
      </c>
      <c r="U3715">
        <f t="shared" si="286"/>
        <v>11944.95</v>
      </c>
      <c r="V3715">
        <f t="shared" si="287"/>
        <v>11944.95</v>
      </c>
      <c r="AB3715">
        <v>11944.95</v>
      </c>
      <c r="AI3715">
        <f t="shared" si="288"/>
        <v>8724.3799999999992</v>
      </c>
      <c r="AJ3715">
        <f t="shared" si="289"/>
        <v>8724.3799999999992</v>
      </c>
      <c r="AK3715">
        <v>8724.3799999999992</v>
      </c>
    </row>
    <row r="3716" spans="1:46">
      <c r="A3716">
        <v>6884</v>
      </c>
      <c r="B3716" t="s">
        <v>2320</v>
      </c>
      <c r="C3716">
        <v>33692.28</v>
      </c>
      <c r="D3716">
        <f t="shared" si="285"/>
        <v>0</v>
      </c>
      <c r="U3716">
        <f t="shared" si="286"/>
        <v>33692.28</v>
      </c>
      <c r="V3716">
        <f t="shared" si="287"/>
        <v>33692.28</v>
      </c>
      <c r="W3716">
        <v>24080.46</v>
      </c>
      <c r="AB3716">
        <v>9611.82</v>
      </c>
      <c r="AI3716">
        <f t="shared" si="288"/>
        <v>0</v>
      </c>
      <c r="AJ3716">
        <f t="shared" si="289"/>
        <v>0</v>
      </c>
    </row>
    <row r="3717" spans="1:46">
      <c r="A3717">
        <v>7298</v>
      </c>
      <c r="B3717" t="s">
        <v>2321</v>
      </c>
      <c r="C3717">
        <v>438490.73200000002</v>
      </c>
      <c r="D3717">
        <f t="shared" si="285"/>
        <v>0</v>
      </c>
      <c r="N3717">
        <v>391234.4</v>
      </c>
      <c r="U3717">
        <f t="shared" si="286"/>
        <v>40215.252</v>
      </c>
      <c r="V3717">
        <f t="shared" si="287"/>
        <v>40215.252</v>
      </c>
      <c r="AA3717">
        <v>40215.252</v>
      </c>
      <c r="AI3717">
        <f t="shared" si="288"/>
        <v>7041.08</v>
      </c>
      <c r="AJ3717">
        <f t="shared" si="289"/>
        <v>0</v>
      </c>
      <c r="AR3717">
        <v>7041.08</v>
      </c>
    </row>
    <row r="3718" spans="1:46">
      <c r="A3718">
        <v>8159</v>
      </c>
      <c r="B3718" t="s">
        <v>2322</v>
      </c>
      <c r="C3718">
        <v>20853.080000000002</v>
      </c>
      <c r="D3718">
        <f t="shared" si="285"/>
        <v>0</v>
      </c>
      <c r="U3718">
        <f t="shared" si="286"/>
        <v>20853.080000000002</v>
      </c>
      <c r="V3718">
        <f t="shared" si="287"/>
        <v>20853.080000000002</v>
      </c>
      <c r="W3718">
        <v>20853.080000000002</v>
      </c>
      <c r="AI3718">
        <f t="shared" si="288"/>
        <v>0</v>
      </c>
      <c r="AJ3718">
        <f t="shared" si="289"/>
        <v>0</v>
      </c>
    </row>
    <row r="3719" spans="1:46">
      <c r="A3719">
        <v>8252</v>
      </c>
      <c r="B3719" t="s">
        <v>2323</v>
      </c>
      <c r="C3719">
        <v>21081.79</v>
      </c>
      <c r="D3719">
        <f t="shared" si="285"/>
        <v>0</v>
      </c>
      <c r="U3719">
        <f t="shared" si="286"/>
        <v>21081.79</v>
      </c>
      <c r="V3719">
        <f t="shared" si="287"/>
        <v>21081.79</v>
      </c>
      <c r="W3719">
        <v>21081.79</v>
      </c>
      <c r="AI3719">
        <f t="shared" si="288"/>
        <v>0</v>
      </c>
      <c r="AJ3719">
        <f t="shared" si="289"/>
        <v>0</v>
      </c>
    </row>
    <row r="3720" spans="1:46">
      <c r="A3720">
        <v>8254</v>
      </c>
      <c r="B3720" t="s">
        <v>2324</v>
      </c>
      <c r="C3720">
        <v>36023.979999999996</v>
      </c>
      <c r="D3720">
        <f t="shared" si="285"/>
        <v>0</v>
      </c>
      <c r="U3720">
        <f t="shared" si="286"/>
        <v>36023.979999999996</v>
      </c>
      <c r="V3720">
        <f t="shared" si="287"/>
        <v>36023.979999999996</v>
      </c>
      <c r="W3720">
        <v>24156.6</v>
      </c>
      <c r="AB3720">
        <v>11867.38</v>
      </c>
      <c r="AI3720">
        <f t="shared" si="288"/>
        <v>0</v>
      </c>
      <c r="AJ3720">
        <f t="shared" si="289"/>
        <v>0</v>
      </c>
    </row>
    <row r="3721" spans="1:46">
      <c r="A3721">
        <v>8255</v>
      </c>
      <c r="B3721" t="s">
        <v>2325</v>
      </c>
      <c r="C3721">
        <v>33033.75</v>
      </c>
      <c r="D3721">
        <f t="shared" ref="D3721:D3784" si="290">E3721+F3721+G3721+H3721+I3721+J3721</f>
        <v>0</v>
      </c>
      <c r="U3721">
        <f t="shared" ref="U3721:U3784" si="291">V3721+AC3721+AD3721+AE3721+AF3721+AG3721+AH3721</f>
        <v>33033.75</v>
      </c>
      <c r="V3721">
        <f t="shared" ref="V3721:V3784" si="292">W3721+X3721+Y3721+Z3721+AA3721+AB3721</f>
        <v>33033.75</v>
      </c>
      <c r="W3721">
        <v>20786.39</v>
      </c>
      <c r="AB3721">
        <v>12247.36</v>
      </c>
      <c r="AI3721">
        <f t="shared" ref="AI3721:AI3784" si="293">AJ3721+AQ3721+AR3721+AS3721+AT3721+AU3721+AV3721</f>
        <v>0</v>
      </c>
      <c r="AJ3721">
        <f t="shared" ref="AJ3721:AJ3784" si="294">AK3721+AL3721+AM3721+AN3721+AO3721+AP3721</f>
        <v>0</v>
      </c>
    </row>
    <row r="3722" spans="1:46">
      <c r="A3722">
        <v>9941</v>
      </c>
      <c r="B3722" t="s">
        <v>2326</v>
      </c>
      <c r="C3722">
        <v>632701.34</v>
      </c>
      <c r="D3722">
        <f t="shared" si="290"/>
        <v>335088.14</v>
      </c>
      <c r="E3722">
        <v>335088.14</v>
      </c>
      <c r="R3722">
        <v>284357.07</v>
      </c>
      <c r="U3722">
        <f t="shared" si="291"/>
        <v>0</v>
      </c>
      <c r="V3722">
        <f t="shared" si="292"/>
        <v>0</v>
      </c>
      <c r="AI3722">
        <f t="shared" si="293"/>
        <v>13256.130000000001</v>
      </c>
      <c r="AJ3722">
        <f t="shared" si="294"/>
        <v>7170.89</v>
      </c>
      <c r="AK3722">
        <v>7170.89</v>
      </c>
      <c r="AT3722">
        <v>6085.24</v>
      </c>
    </row>
    <row r="3723" spans="1:46">
      <c r="A3723">
        <v>9942</v>
      </c>
      <c r="B3723" t="s">
        <v>2327</v>
      </c>
      <c r="C3723">
        <v>17264.43</v>
      </c>
      <c r="D3723">
        <f t="shared" si="290"/>
        <v>0</v>
      </c>
      <c r="U3723">
        <f t="shared" si="291"/>
        <v>17264.43</v>
      </c>
      <c r="V3723">
        <f t="shared" si="292"/>
        <v>17264.43</v>
      </c>
      <c r="W3723">
        <v>17264.43</v>
      </c>
      <c r="AI3723">
        <f t="shared" si="293"/>
        <v>0</v>
      </c>
      <c r="AJ3723">
        <f t="shared" si="294"/>
        <v>0</v>
      </c>
    </row>
    <row r="3724" spans="1:46">
      <c r="A3724">
        <v>9943</v>
      </c>
      <c r="B3724" t="s">
        <v>2328</v>
      </c>
      <c r="C3724">
        <v>16587.86</v>
      </c>
      <c r="D3724">
        <f t="shared" si="290"/>
        <v>0</v>
      </c>
      <c r="U3724">
        <f t="shared" si="291"/>
        <v>16587.86</v>
      </c>
      <c r="V3724">
        <f t="shared" si="292"/>
        <v>16587.86</v>
      </c>
      <c r="W3724">
        <v>16587.86</v>
      </c>
      <c r="AI3724">
        <f t="shared" si="293"/>
        <v>0</v>
      </c>
      <c r="AJ3724">
        <f t="shared" si="294"/>
        <v>0</v>
      </c>
    </row>
    <row r="3725" spans="1:46">
      <c r="A3725">
        <v>11088</v>
      </c>
      <c r="B3725" t="s">
        <v>2329</v>
      </c>
      <c r="C3725">
        <v>373520.85</v>
      </c>
      <c r="D3725">
        <f t="shared" si="290"/>
        <v>364158.06</v>
      </c>
      <c r="E3725">
        <v>364158.06</v>
      </c>
      <c r="U3725">
        <f t="shared" si="291"/>
        <v>0</v>
      </c>
      <c r="V3725">
        <f t="shared" si="292"/>
        <v>0</v>
      </c>
      <c r="AI3725">
        <f t="shared" si="293"/>
        <v>9362.7900000000009</v>
      </c>
      <c r="AJ3725">
        <f t="shared" si="294"/>
        <v>9362.7900000000009</v>
      </c>
      <c r="AK3725">
        <v>9362.7900000000009</v>
      </c>
    </row>
    <row r="3726" spans="1:46">
      <c r="A3726">
        <v>11089</v>
      </c>
      <c r="B3726" t="s">
        <v>2330</v>
      </c>
      <c r="C3726">
        <v>3767.22</v>
      </c>
      <c r="D3726">
        <f t="shared" si="290"/>
        <v>0</v>
      </c>
      <c r="U3726">
        <f t="shared" si="291"/>
        <v>3767.22</v>
      </c>
      <c r="V3726">
        <f t="shared" si="292"/>
        <v>0</v>
      </c>
      <c r="AF3726">
        <v>3767.22</v>
      </c>
      <c r="AI3726">
        <f t="shared" si="293"/>
        <v>0</v>
      </c>
      <c r="AJ3726">
        <f t="shared" si="294"/>
        <v>0</v>
      </c>
    </row>
    <row r="3727" spans="1:46">
      <c r="A3727">
        <v>11090</v>
      </c>
      <c r="B3727" t="s">
        <v>2331</v>
      </c>
      <c r="C3727">
        <v>27867.21</v>
      </c>
      <c r="D3727">
        <f t="shared" si="290"/>
        <v>0</v>
      </c>
      <c r="U3727">
        <f t="shared" si="291"/>
        <v>27867.21</v>
      </c>
      <c r="V3727">
        <f t="shared" si="292"/>
        <v>27867.21</v>
      </c>
      <c r="W3727">
        <v>19259.82</v>
      </c>
      <c r="AB3727">
        <v>8607.39</v>
      </c>
      <c r="AI3727">
        <f t="shared" si="293"/>
        <v>0</v>
      </c>
      <c r="AJ3727">
        <f t="shared" si="294"/>
        <v>0</v>
      </c>
    </row>
    <row r="3728" spans="1:46">
      <c r="A3728">
        <v>11091</v>
      </c>
      <c r="B3728" t="s">
        <v>2332</v>
      </c>
      <c r="C3728">
        <v>28053.45</v>
      </c>
      <c r="D3728">
        <f t="shared" si="290"/>
        <v>0</v>
      </c>
      <c r="U3728">
        <f t="shared" si="291"/>
        <v>28053.45</v>
      </c>
      <c r="V3728">
        <f t="shared" si="292"/>
        <v>28053.45</v>
      </c>
      <c r="W3728">
        <v>19334.150000000001</v>
      </c>
      <c r="AB3728">
        <v>8719.2999999999993</v>
      </c>
      <c r="AI3728">
        <f t="shared" si="293"/>
        <v>0</v>
      </c>
      <c r="AJ3728">
        <f t="shared" si="294"/>
        <v>0</v>
      </c>
    </row>
    <row r="3729" spans="1:41">
      <c r="A3729">
        <v>11092</v>
      </c>
      <c r="B3729" t="s">
        <v>2333</v>
      </c>
      <c r="C3729">
        <v>509356.77999999997</v>
      </c>
      <c r="D3729">
        <f t="shared" si="290"/>
        <v>496632.36</v>
      </c>
      <c r="E3729">
        <v>496632.36</v>
      </c>
      <c r="U3729">
        <f t="shared" si="291"/>
        <v>0</v>
      </c>
      <c r="V3729">
        <f t="shared" si="292"/>
        <v>0</v>
      </c>
      <c r="AI3729">
        <f t="shared" si="293"/>
        <v>12724.42</v>
      </c>
      <c r="AJ3729">
        <f t="shared" si="294"/>
        <v>12724.42</v>
      </c>
      <c r="AK3729">
        <v>12724.42</v>
      </c>
    </row>
    <row r="3730" spans="1:41">
      <c r="A3730">
        <v>11093</v>
      </c>
      <c r="B3730" t="s">
        <v>2334</v>
      </c>
      <c r="C3730">
        <v>595117.86</v>
      </c>
      <c r="D3730">
        <f t="shared" si="290"/>
        <v>582794.98</v>
      </c>
      <c r="E3730">
        <v>582794.98</v>
      </c>
      <c r="U3730">
        <f t="shared" si="291"/>
        <v>0</v>
      </c>
      <c r="V3730">
        <f t="shared" si="292"/>
        <v>0</v>
      </c>
      <c r="AI3730">
        <f t="shared" si="293"/>
        <v>12322.88</v>
      </c>
      <c r="AJ3730">
        <f t="shared" si="294"/>
        <v>12322.88</v>
      </c>
      <c r="AK3730">
        <v>12322.88</v>
      </c>
    </row>
    <row r="3731" spans="1:41">
      <c r="A3731">
        <v>11618</v>
      </c>
      <c r="B3731" t="s">
        <v>2335</v>
      </c>
      <c r="C3731">
        <v>19640.14</v>
      </c>
      <c r="D3731">
        <f t="shared" si="290"/>
        <v>0</v>
      </c>
      <c r="U3731">
        <f t="shared" si="291"/>
        <v>19640.14</v>
      </c>
      <c r="V3731">
        <f t="shared" si="292"/>
        <v>16660.28</v>
      </c>
      <c r="W3731">
        <v>16660.28</v>
      </c>
      <c r="AF3731">
        <v>2979.86</v>
      </c>
      <c r="AI3731">
        <f t="shared" si="293"/>
        <v>0</v>
      </c>
      <c r="AJ3731">
        <f t="shared" si="294"/>
        <v>0</v>
      </c>
    </row>
    <row r="3732" spans="1:41">
      <c r="A3732">
        <v>11620</v>
      </c>
      <c r="B3732" t="s">
        <v>2336</v>
      </c>
      <c r="C3732">
        <v>1312513.95</v>
      </c>
      <c r="D3732">
        <f t="shared" si="290"/>
        <v>1285014.6399999999</v>
      </c>
      <c r="E3732">
        <v>1285014.6399999999</v>
      </c>
      <c r="U3732">
        <f t="shared" si="291"/>
        <v>0</v>
      </c>
      <c r="V3732">
        <f t="shared" si="292"/>
        <v>0</v>
      </c>
      <c r="AI3732">
        <f t="shared" si="293"/>
        <v>27499.31</v>
      </c>
      <c r="AJ3732">
        <f t="shared" si="294"/>
        <v>27499.31</v>
      </c>
      <c r="AK3732">
        <v>27499.31</v>
      </c>
    </row>
    <row r="3733" spans="1:41">
      <c r="A3733">
        <v>11621</v>
      </c>
      <c r="B3733" t="s">
        <v>2337</v>
      </c>
      <c r="C3733">
        <v>24930.52</v>
      </c>
      <c r="D3733">
        <f t="shared" si="290"/>
        <v>0</v>
      </c>
      <c r="U3733">
        <f t="shared" si="291"/>
        <v>24930.52</v>
      </c>
      <c r="V3733">
        <f t="shared" si="292"/>
        <v>0</v>
      </c>
      <c r="AC3733">
        <v>24930.52</v>
      </c>
      <c r="AI3733">
        <f t="shared" si="293"/>
        <v>0</v>
      </c>
      <c r="AJ3733">
        <f t="shared" si="294"/>
        <v>0</v>
      </c>
    </row>
    <row r="3734" spans="1:41">
      <c r="A3734">
        <v>12019</v>
      </c>
      <c r="B3734" t="s">
        <v>2338</v>
      </c>
      <c r="C3734">
        <v>8742.2999999999993</v>
      </c>
      <c r="D3734">
        <f t="shared" si="290"/>
        <v>0</v>
      </c>
      <c r="U3734">
        <f t="shared" si="291"/>
        <v>8742.2999999999993</v>
      </c>
      <c r="V3734">
        <f t="shared" si="292"/>
        <v>0</v>
      </c>
      <c r="AD3734">
        <v>8742.2999999999993</v>
      </c>
      <c r="AI3734">
        <f t="shared" si="293"/>
        <v>0</v>
      </c>
      <c r="AJ3734">
        <f t="shared" si="294"/>
        <v>0</v>
      </c>
    </row>
    <row r="3735" spans="1:41">
      <c r="A3735">
        <v>12046</v>
      </c>
      <c r="B3735" t="s">
        <v>2339</v>
      </c>
      <c r="C3735">
        <v>66840.565199999997</v>
      </c>
      <c r="D3735">
        <f t="shared" si="290"/>
        <v>0</v>
      </c>
      <c r="U3735">
        <f t="shared" si="291"/>
        <v>66840.565199999997</v>
      </c>
      <c r="V3735">
        <f t="shared" si="292"/>
        <v>39539.752800000002</v>
      </c>
      <c r="X3735">
        <v>18229.386800000004</v>
      </c>
      <c r="AA3735">
        <v>21310.366000000002</v>
      </c>
      <c r="AD3735">
        <v>8122.6523999999999</v>
      </c>
      <c r="AF3735">
        <v>19178.16</v>
      </c>
      <c r="AI3735">
        <f t="shared" si="293"/>
        <v>0</v>
      </c>
      <c r="AJ3735">
        <f t="shared" si="294"/>
        <v>0</v>
      </c>
    </row>
    <row r="3736" spans="1:41">
      <c r="A3736">
        <v>12267</v>
      </c>
      <c r="B3736" t="s">
        <v>2340</v>
      </c>
      <c r="C3736">
        <v>33731.5</v>
      </c>
      <c r="D3736">
        <f t="shared" si="290"/>
        <v>0</v>
      </c>
      <c r="U3736">
        <f t="shared" si="291"/>
        <v>33731.5</v>
      </c>
      <c r="V3736">
        <f t="shared" si="292"/>
        <v>33731.5</v>
      </c>
      <c r="W3736">
        <v>24119.68</v>
      </c>
      <c r="AB3736">
        <v>9611.82</v>
      </c>
      <c r="AI3736">
        <f t="shared" si="293"/>
        <v>0</v>
      </c>
      <c r="AJ3736">
        <f t="shared" si="294"/>
        <v>0</v>
      </c>
    </row>
    <row r="3737" spans="1:41">
      <c r="A3737">
        <v>12268</v>
      </c>
      <c r="B3737" t="s">
        <v>2341</v>
      </c>
      <c r="C3737">
        <v>40075.64</v>
      </c>
      <c r="D3737">
        <f t="shared" si="290"/>
        <v>0</v>
      </c>
      <c r="U3737">
        <f t="shared" si="291"/>
        <v>40075.64</v>
      </c>
      <c r="V3737">
        <f t="shared" si="292"/>
        <v>40075.64</v>
      </c>
      <c r="W3737">
        <v>26516.71</v>
      </c>
      <c r="AB3737">
        <v>13558.93</v>
      </c>
      <c r="AI3737">
        <f t="shared" si="293"/>
        <v>0</v>
      </c>
      <c r="AJ3737">
        <f t="shared" si="294"/>
        <v>0</v>
      </c>
    </row>
    <row r="3738" spans="1:41">
      <c r="A3738">
        <v>12271</v>
      </c>
      <c r="B3738" t="s">
        <v>2342</v>
      </c>
      <c r="C3738">
        <v>30500.829999999998</v>
      </c>
      <c r="D3738">
        <f t="shared" si="290"/>
        <v>0</v>
      </c>
      <c r="U3738">
        <f t="shared" si="291"/>
        <v>30500.829999999998</v>
      </c>
      <c r="V3738">
        <f t="shared" si="292"/>
        <v>30500.829999999998</v>
      </c>
      <c r="W3738">
        <v>19048.28</v>
      </c>
      <c r="AB3738">
        <v>11452.55</v>
      </c>
      <c r="AI3738">
        <f t="shared" si="293"/>
        <v>0</v>
      </c>
      <c r="AJ3738">
        <f t="shared" si="294"/>
        <v>0</v>
      </c>
    </row>
    <row r="3739" spans="1:41">
      <c r="A3739">
        <v>12373</v>
      </c>
      <c r="B3739" t="s">
        <v>2343</v>
      </c>
      <c r="C3739">
        <v>85699.19</v>
      </c>
      <c r="D3739">
        <f t="shared" si="290"/>
        <v>0</v>
      </c>
      <c r="U3739">
        <f t="shared" si="291"/>
        <v>85699.19</v>
      </c>
      <c r="V3739">
        <f t="shared" si="292"/>
        <v>37107.86</v>
      </c>
      <c r="W3739">
        <v>24943.3</v>
      </c>
      <c r="AB3739">
        <v>12164.56</v>
      </c>
      <c r="AF3739">
        <v>27659.31</v>
      </c>
      <c r="AH3739">
        <v>20932.02</v>
      </c>
      <c r="AI3739">
        <f t="shared" si="293"/>
        <v>0</v>
      </c>
      <c r="AJ3739">
        <f t="shared" si="294"/>
        <v>0</v>
      </c>
    </row>
    <row r="3740" spans="1:41">
      <c r="A3740">
        <v>12374</v>
      </c>
      <c r="B3740" t="s">
        <v>2344</v>
      </c>
      <c r="C3740">
        <v>37168.25</v>
      </c>
      <c r="D3740">
        <f t="shared" si="290"/>
        <v>0</v>
      </c>
      <c r="U3740">
        <f t="shared" si="291"/>
        <v>37168.25</v>
      </c>
      <c r="V3740">
        <f t="shared" si="292"/>
        <v>37168.25</v>
      </c>
      <c r="W3740">
        <v>24987.13</v>
      </c>
      <c r="AB3740">
        <v>12181.12</v>
      </c>
      <c r="AI3740">
        <f t="shared" si="293"/>
        <v>0</v>
      </c>
      <c r="AJ3740">
        <f t="shared" si="294"/>
        <v>0</v>
      </c>
    </row>
    <row r="3741" spans="1:41">
      <c r="A3741">
        <v>12375</v>
      </c>
      <c r="B3741" t="s">
        <v>2345</v>
      </c>
      <c r="C3741">
        <v>43912.15</v>
      </c>
      <c r="D3741">
        <f t="shared" si="290"/>
        <v>0</v>
      </c>
      <c r="U3741">
        <f t="shared" si="291"/>
        <v>43912.15</v>
      </c>
      <c r="V3741">
        <f t="shared" si="292"/>
        <v>43912.15</v>
      </c>
      <c r="W3741">
        <v>29301.32</v>
      </c>
      <c r="AB3741">
        <v>14610.83</v>
      </c>
      <c r="AI3741">
        <f t="shared" si="293"/>
        <v>0</v>
      </c>
      <c r="AJ3741">
        <f t="shared" si="294"/>
        <v>0</v>
      </c>
    </row>
    <row r="3742" spans="1:41">
      <c r="A3742">
        <v>12463</v>
      </c>
      <c r="B3742" t="s">
        <v>2346</v>
      </c>
      <c r="C3742">
        <v>906628.32000000007</v>
      </c>
      <c r="D3742">
        <f t="shared" si="290"/>
        <v>665928.23</v>
      </c>
      <c r="E3742">
        <v>378015.43</v>
      </c>
      <c r="I3742">
        <v>287912.8</v>
      </c>
      <c r="U3742">
        <f t="shared" si="291"/>
        <v>222276.39</v>
      </c>
      <c r="V3742">
        <f t="shared" si="292"/>
        <v>77906.31</v>
      </c>
      <c r="X3742">
        <v>20555.25</v>
      </c>
      <c r="Y3742">
        <v>20133.05</v>
      </c>
      <c r="Z3742">
        <v>25895.31</v>
      </c>
      <c r="AB3742">
        <v>11322.7</v>
      </c>
      <c r="AG3742">
        <v>97116.96</v>
      </c>
      <c r="AH3742">
        <v>47253.120000000003</v>
      </c>
      <c r="AI3742">
        <f t="shared" si="293"/>
        <v>18423.7</v>
      </c>
      <c r="AJ3742">
        <f t="shared" si="294"/>
        <v>18423.7</v>
      </c>
      <c r="AK3742">
        <v>8089.53</v>
      </c>
      <c r="AO3742">
        <v>10334.17</v>
      </c>
    </row>
    <row r="3743" spans="1:41">
      <c r="A3743">
        <v>12464</v>
      </c>
      <c r="B3743" t="s">
        <v>2347</v>
      </c>
      <c r="C3743">
        <v>35655.270000000004</v>
      </c>
      <c r="D3743">
        <f t="shared" si="290"/>
        <v>0</v>
      </c>
      <c r="U3743">
        <f t="shared" si="291"/>
        <v>35655.270000000004</v>
      </c>
      <c r="V3743">
        <f t="shared" si="292"/>
        <v>35655.270000000004</v>
      </c>
      <c r="W3743">
        <v>23888.98</v>
      </c>
      <c r="AB3743">
        <v>11766.29</v>
      </c>
      <c r="AI3743">
        <f t="shared" si="293"/>
        <v>0</v>
      </c>
      <c r="AJ3743">
        <f t="shared" si="294"/>
        <v>0</v>
      </c>
    </row>
    <row r="3744" spans="1:41">
      <c r="A3744">
        <v>12465</v>
      </c>
      <c r="B3744" t="s">
        <v>2348</v>
      </c>
      <c r="C3744">
        <v>164793.62272000001</v>
      </c>
      <c r="D3744">
        <f t="shared" si="290"/>
        <v>0</v>
      </c>
      <c r="U3744">
        <f t="shared" si="291"/>
        <v>164793.62272000001</v>
      </c>
      <c r="V3744">
        <f t="shared" si="292"/>
        <v>31110.04</v>
      </c>
      <c r="W3744">
        <v>31110.04</v>
      </c>
      <c r="AC3744">
        <v>133683.58272000001</v>
      </c>
      <c r="AI3744">
        <f t="shared" si="293"/>
        <v>0</v>
      </c>
      <c r="AJ3744">
        <f t="shared" si="294"/>
        <v>0</v>
      </c>
    </row>
    <row r="3745" spans="1:37">
      <c r="A3745">
        <v>12466</v>
      </c>
      <c r="B3745" t="s">
        <v>2349</v>
      </c>
      <c r="C3745">
        <v>24652.61</v>
      </c>
      <c r="D3745">
        <f t="shared" si="290"/>
        <v>0</v>
      </c>
      <c r="U3745">
        <f t="shared" si="291"/>
        <v>24652.61</v>
      </c>
      <c r="V3745">
        <f t="shared" si="292"/>
        <v>24652.61</v>
      </c>
      <c r="W3745">
        <v>24652.61</v>
      </c>
      <c r="AI3745">
        <f t="shared" si="293"/>
        <v>0</v>
      </c>
      <c r="AJ3745">
        <f t="shared" si="294"/>
        <v>0</v>
      </c>
    </row>
    <row r="3746" spans="1:37">
      <c r="A3746">
        <v>12467</v>
      </c>
      <c r="B3746" t="s">
        <v>2350</v>
      </c>
      <c r="C3746">
        <v>36500.76</v>
      </c>
      <c r="D3746">
        <f t="shared" si="290"/>
        <v>0</v>
      </c>
      <c r="U3746">
        <f t="shared" si="291"/>
        <v>36500.76</v>
      </c>
      <c r="V3746">
        <f t="shared" si="292"/>
        <v>36500.76</v>
      </c>
      <c r="W3746">
        <v>24502.65</v>
      </c>
      <c r="AB3746">
        <v>11998.11</v>
      </c>
      <c r="AI3746">
        <f t="shared" si="293"/>
        <v>0</v>
      </c>
      <c r="AJ3746">
        <f t="shared" si="294"/>
        <v>0</v>
      </c>
    </row>
    <row r="3747" spans="1:37">
      <c r="A3747">
        <v>12468</v>
      </c>
      <c r="B3747" t="s">
        <v>2351</v>
      </c>
      <c r="C3747">
        <v>27490.28</v>
      </c>
      <c r="D3747">
        <f t="shared" si="290"/>
        <v>0</v>
      </c>
      <c r="U3747">
        <f t="shared" si="291"/>
        <v>27490.28</v>
      </c>
      <c r="V3747">
        <f t="shared" si="292"/>
        <v>27490.28</v>
      </c>
      <c r="W3747">
        <v>27490.28</v>
      </c>
      <c r="AI3747">
        <f t="shared" si="293"/>
        <v>0</v>
      </c>
      <c r="AJ3747">
        <f t="shared" si="294"/>
        <v>0</v>
      </c>
    </row>
    <row r="3748" spans="1:37">
      <c r="A3748">
        <v>12469</v>
      </c>
      <c r="B3748" t="s">
        <v>4118</v>
      </c>
      <c r="C3748">
        <v>10960.241600000001</v>
      </c>
      <c r="D3748">
        <f t="shared" si="290"/>
        <v>0</v>
      </c>
      <c r="U3748">
        <f t="shared" si="291"/>
        <v>10960.241600000001</v>
      </c>
      <c r="V3748">
        <f t="shared" si="292"/>
        <v>10960.241600000001</v>
      </c>
      <c r="AA3748">
        <v>10960.241600000001</v>
      </c>
      <c r="AI3748">
        <f t="shared" si="293"/>
        <v>0</v>
      </c>
      <c r="AJ3748">
        <f t="shared" si="294"/>
        <v>0</v>
      </c>
    </row>
    <row r="3749" spans="1:37">
      <c r="A3749">
        <v>13168</v>
      </c>
      <c r="B3749" t="s">
        <v>2352</v>
      </c>
      <c r="C3749">
        <v>420358.14343999996</v>
      </c>
      <c r="D3749">
        <f t="shared" si="290"/>
        <v>352997.74</v>
      </c>
      <c r="E3749">
        <v>352997.74</v>
      </c>
      <c r="U3749">
        <f t="shared" si="291"/>
        <v>58778.213440000007</v>
      </c>
      <c r="V3749">
        <f t="shared" si="292"/>
        <v>11870</v>
      </c>
      <c r="AB3749">
        <v>11870</v>
      </c>
      <c r="AE3749">
        <v>27078.645440000004</v>
      </c>
      <c r="AF3749">
        <v>19829.567999999999</v>
      </c>
      <c r="AI3749">
        <f t="shared" si="293"/>
        <v>8582.19</v>
      </c>
      <c r="AJ3749">
        <f t="shared" si="294"/>
        <v>8582.19</v>
      </c>
      <c r="AK3749">
        <v>8582.19</v>
      </c>
    </row>
    <row r="3750" spans="1:37">
      <c r="A3750">
        <v>13169</v>
      </c>
      <c r="B3750" t="s">
        <v>2353</v>
      </c>
      <c r="C3750">
        <v>26122.11</v>
      </c>
      <c r="D3750">
        <f t="shared" si="290"/>
        <v>0</v>
      </c>
      <c r="U3750">
        <f t="shared" si="291"/>
        <v>26122.11</v>
      </c>
      <c r="V3750">
        <f t="shared" si="292"/>
        <v>26122.11</v>
      </c>
      <c r="W3750">
        <v>20735.240000000002</v>
      </c>
      <c r="AB3750">
        <v>5386.87</v>
      </c>
      <c r="AI3750">
        <f t="shared" si="293"/>
        <v>0</v>
      </c>
      <c r="AJ3750">
        <f t="shared" si="294"/>
        <v>0</v>
      </c>
    </row>
    <row r="3751" spans="1:37">
      <c r="A3751">
        <v>13256</v>
      </c>
      <c r="B3751" t="s">
        <v>2354</v>
      </c>
      <c r="C3751">
        <v>26122.11</v>
      </c>
      <c r="D3751">
        <f t="shared" si="290"/>
        <v>0</v>
      </c>
      <c r="U3751">
        <f t="shared" si="291"/>
        <v>26122.11</v>
      </c>
      <c r="V3751">
        <f t="shared" si="292"/>
        <v>26122.11</v>
      </c>
      <c r="W3751">
        <v>20735.240000000002</v>
      </c>
      <c r="AB3751">
        <v>5386.87</v>
      </c>
      <c r="AI3751">
        <f t="shared" si="293"/>
        <v>0</v>
      </c>
      <c r="AJ3751">
        <f t="shared" si="294"/>
        <v>0</v>
      </c>
    </row>
    <row r="3752" spans="1:37">
      <c r="A3752">
        <v>13257</v>
      </c>
      <c r="B3752" t="s">
        <v>2355</v>
      </c>
      <c r="C3752">
        <v>245986.66</v>
      </c>
      <c r="D3752">
        <f t="shared" si="290"/>
        <v>0</v>
      </c>
      <c r="U3752">
        <f t="shared" si="291"/>
        <v>245986.66</v>
      </c>
      <c r="V3752">
        <f t="shared" si="292"/>
        <v>79158.81</v>
      </c>
      <c r="W3752">
        <v>20499.919999999998</v>
      </c>
      <c r="X3752">
        <v>15174.25</v>
      </c>
      <c r="Y3752">
        <v>12273.03</v>
      </c>
      <c r="Z3752">
        <v>16957.330000000002</v>
      </c>
      <c r="AA3752">
        <v>5903.87</v>
      </c>
      <c r="AB3752">
        <v>8350.41</v>
      </c>
      <c r="AE3752">
        <v>8528.0499999999993</v>
      </c>
      <c r="AF3752">
        <v>13929.72</v>
      </c>
      <c r="AG3752">
        <v>97116.96</v>
      </c>
      <c r="AH3752">
        <v>47253.120000000003</v>
      </c>
      <c r="AI3752">
        <f t="shared" si="293"/>
        <v>0</v>
      </c>
      <c r="AJ3752">
        <f t="shared" si="294"/>
        <v>0</v>
      </c>
    </row>
    <row r="3753" spans="1:37">
      <c r="A3753">
        <v>13258</v>
      </c>
      <c r="B3753" t="s">
        <v>2356</v>
      </c>
      <c r="C3753">
        <v>92090.440239999996</v>
      </c>
      <c r="D3753">
        <f t="shared" si="290"/>
        <v>0</v>
      </c>
      <c r="U3753">
        <f t="shared" si="291"/>
        <v>92090.440239999996</v>
      </c>
      <c r="V3753">
        <f t="shared" si="292"/>
        <v>36592.94</v>
      </c>
      <c r="W3753">
        <v>24569.56</v>
      </c>
      <c r="AB3753">
        <v>12023.38</v>
      </c>
      <c r="AE3753">
        <v>32036.972239999999</v>
      </c>
      <c r="AF3753">
        <v>23460.527999999998</v>
      </c>
      <c r="AI3753">
        <f t="shared" si="293"/>
        <v>0</v>
      </c>
      <c r="AJ3753">
        <f t="shared" si="294"/>
        <v>0</v>
      </c>
    </row>
    <row r="3754" spans="1:37">
      <c r="A3754">
        <v>13259</v>
      </c>
      <c r="B3754" t="s">
        <v>2357</v>
      </c>
      <c r="C3754">
        <v>60588.070000000007</v>
      </c>
      <c r="D3754">
        <f t="shared" si="290"/>
        <v>0</v>
      </c>
      <c r="U3754">
        <f t="shared" si="291"/>
        <v>60588.070000000007</v>
      </c>
      <c r="V3754">
        <f t="shared" si="292"/>
        <v>13334.95</v>
      </c>
      <c r="AB3754">
        <v>13334.95</v>
      </c>
      <c r="AH3754">
        <v>47253.120000000003</v>
      </c>
      <c r="AI3754">
        <f t="shared" si="293"/>
        <v>0</v>
      </c>
      <c r="AJ3754">
        <f t="shared" si="294"/>
        <v>0</v>
      </c>
    </row>
    <row r="3755" spans="1:37">
      <c r="A3755">
        <v>13263</v>
      </c>
      <c r="B3755" t="s">
        <v>2358</v>
      </c>
      <c r="C3755">
        <v>21655.759999999998</v>
      </c>
      <c r="D3755">
        <f t="shared" si="290"/>
        <v>0</v>
      </c>
      <c r="U3755">
        <f t="shared" si="291"/>
        <v>21655.759999999998</v>
      </c>
      <c r="V3755">
        <f t="shared" si="292"/>
        <v>21655.759999999998</v>
      </c>
      <c r="W3755">
        <v>21655.759999999998</v>
      </c>
      <c r="AI3755">
        <f t="shared" si="293"/>
        <v>0</v>
      </c>
      <c r="AJ3755">
        <f t="shared" si="294"/>
        <v>0</v>
      </c>
    </row>
    <row r="3756" spans="1:37">
      <c r="A3756">
        <v>13610</v>
      </c>
      <c r="B3756" t="s">
        <v>2359</v>
      </c>
      <c r="C3756">
        <v>19207.98</v>
      </c>
      <c r="D3756">
        <f t="shared" si="290"/>
        <v>0</v>
      </c>
      <c r="U3756">
        <f t="shared" si="291"/>
        <v>19207.98</v>
      </c>
      <c r="V3756">
        <f t="shared" si="292"/>
        <v>19207.98</v>
      </c>
      <c r="W3756">
        <v>19207.98</v>
      </c>
      <c r="AI3756">
        <f t="shared" si="293"/>
        <v>0</v>
      </c>
      <c r="AJ3756">
        <f t="shared" si="294"/>
        <v>0</v>
      </c>
    </row>
    <row r="3757" spans="1:37">
      <c r="A3757">
        <v>13613</v>
      </c>
      <c r="B3757" t="s">
        <v>2360</v>
      </c>
      <c r="C3757">
        <v>22337.73</v>
      </c>
      <c r="D3757">
        <f t="shared" si="290"/>
        <v>0</v>
      </c>
      <c r="U3757">
        <f t="shared" si="291"/>
        <v>22337.73</v>
      </c>
      <c r="V3757">
        <f t="shared" si="292"/>
        <v>22337.73</v>
      </c>
      <c r="W3757">
        <v>22337.73</v>
      </c>
      <c r="AI3757">
        <f t="shared" si="293"/>
        <v>0</v>
      </c>
      <c r="AJ3757">
        <f t="shared" si="294"/>
        <v>0</v>
      </c>
    </row>
    <row r="3758" spans="1:37">
      <c r="A3758">
        <v>13748</v>
      </c>
      <c r="B3758" t="s">
        <v>4119</v>
      </c>
      <c r="C3758">
        <v>82417.871999999988</v>
      </c>
      <c r="D3758">
        <f t="shared" si="290"/>
        <v>0</v>
      </c>
      <c r="U3758">
        <f t="shared" si="291"/>
        <v>82417.871999999988</v>
      </c>
      <c r="V3758">
        <f t="shared" si="292"/>
        <v>0</v>
      </c>
      <c r="AF3758">
        <v>82417.871999999988</v>
      </c>
      <c r="AI3758">
        <f t="shared" si="293"/>
        <v>0</v>
      </c>
      <c r="AJ3758">
        <f t="shared" si="294"/>
        <v>0</v>
      </c>
    </row>
    <row r="3759" spans="1:37">
      <c r="A3759">
        <v>13753</v>
      </c>
      <c r="B3759" t="s">
        <v>2361</v>
      </c>
      <c r="C3759">
        <v>33201.9</v>
      </c>
      <c r="D3759">
        <f t="shared" si="290"/>
        <v>0</v>
      </c>
      <c r="U3759">
        <f t="shared" si="291"/>
        <v>33201.9</v>
      </c>
      <c r="V3759">
        <f t="shared" si="292"/>
        <v>33201.9</v>
      </c>
      <c r="W3759">
        <v>23884.36</v>
      </c>
      <c r="AB3759">
        <v>9317.5400000000009</v>
      </c>
      <c r="AI3759">
        <f t="shared" si="293"/>
        <v>0</v>
      </c>
      <c r="AJ3759">
        <f t="shared" si="294"/>
        <v>0</v>
      </c>
    </row>
    <row r="3760" spans="1:37">
      <c r="A3760">
        <v>13754</v>
      </c>
      <c r="B3760" t="s">
        <v>2362</v>
      </c>
      <c r="C3760">
        <v>60936.020000000004</v>
      </c>
      <c r="D3760">
        <f t="shared" si="290"/>
        <v>0</v>
      </c>
      <c r="U3760">
        <f t="shared" si="291"/>
        <v>60936.020000000004</v>
      </c>
      <c r="V3760">
        <f t="shared" si="292"/>
        <v>34239.22</v>
      </c>
      <c r="W3760">
        <v>24131.22</v>
      </c>
      <c r="AB3760">
        <v>10108</v>
      </c>
      <c r="AF3760">
        <v>26696.799999999999</v>
      </c>
      <c r="AI3760">
        <f t="shared" si="293"/>
        <v>0</v>
      </c>
      <c r="AJ3760">
        <f t="shared" si="294"/>
        <v>0</v>
      </c>
    </row>
    <row r="3761" spans="1:36">
      <c r="A3761">
        <v>13762</v>
      </c>
      <c r="B3761" t="s">
        <v>2363</v>
      </c>
      <c r="C3761">
        <v>101487.60800000001</v>
      </c>
      <c r="D3761">
        <f t="shared" si="290"/>
        <v>0</v>
      </c>
      <c r="U3761">
        <f t="shared" si="291"/>
        <v>101487.60800000001</v>
      </c>
      <c r="V3761">
        <f t="shared" si="292"/>
        <v>20475.11</v>
      </c>
      <c r="W3761">
        <v>20475.11</v>
      </c>
      <c r="AC3761">
        <v>24216.13</v>
      </c>
      <c r="AE3761">
        <v>32786.768000000004</v>
      </c>
      <c r="AF3761">
        <v>24009.600000000002</v>
      </c>
      <c r="AI3761">
        <f t="shared" si="293"/>
        <v>0</v>
      </c>
      <c r="AJ3761">
        <f t="shared" si="294"/>
        <v>0</v>
      </c>
    </row>
    <row r="3762" spans="1:36">
      <c r="A3762">
        <v>13787</v>
      </c>
      <c r="B3762" t="s">
        <v>2364</v>
      </c>
      <c r="C3762">
        <v>19358.93</v>
      </c>
      <c r="D3762">
        <f t="shared" si="290"/>
        <v>0</v>
      </c>
      <c r="U3762">
        <f t="shared" si="291"/>
        <v>19358.93</v>
      </c>
      <c r="V3762">
        <f t="shared" si="292"/>
        <v>19358.93</v>
      </c>
      <c r="W3762">
        <v>19358.93</v>
      </c>
      <c r="AI3762">
        <f t="shared" si="293"/>
        <v>0</v>
      </c>
      <c r="AJ3762">
        <f t="shared" si="294"/>
        <v>0</v>
      </c>
    </row>
    <row r="3763" spans="1:36">
      <c r="A3763">
        <v>13788</v>
      </c>
      <c r="B3763" t="s">
        <v>2365</v>
      </c>
      <c r="C3763">
        <v>16172.39</v>
      </c>
      <c r="D3763">
        <f t="shared" si="290"/>
        <v>0</v>
      </c>
      <c r="U3763">
        <f t="shared" si="291"/>
        <v>16172.39</v>
      </c>
      <c r="V3763">
        <f t="shared" si="292"/>
        <v>16172.39</v>
      </c>
      <c r="W3763">
        <v>16172.39</v>
      </c>
      <c r="AI3763">
        <f t="shared" si="293"/>
        <v>0</v>
      </c>
      <c r="AJ3763">
        <f t="shared" si="294"/>
        <v>0</v>
      </c>
    </row>
    <row r="3764" spans="1:36">
      <c r="A3764">
        <v>13789</v>
      </c>
      <c r="B3764" t="s">
        <v>2366</v>
      </c>
      <c r="C3764">
        <v>13683.55</v>
      </c>
      <c r="D3764">
        <f t="shared" si="290"/>
        <v>0</v>
      </c>
      <c r="U3764">
        <f t="shared" si="291"/>
        <v>13683.55</v>
      </c>
      <c r="V3764">
        <f t="shared" si="292"/>
        <v>13683.55</v>
      </c>
      <c r="AB3764">
        <v>13683.55</v>
      </c>
      <c r="AI3764">
        <f t="shared" si="293"/>
        <v>0</v>
      </c>
      <c r="AJ3764">
        <f t="shared" si="294"/>
        <v>0</v>
      </c>
    </row>
    <row r="3765" spans="1:36">
      <c r="A3765">
        <v>13792</v>
      </c>
      <c r="B3765" t="s">
        <v>2367</v>
      </c>
      <c r="C3765">
        <v>13604.25</v>
      </c>
      <c r="D3765">
        <f t="shared" si="290"/>
        <v>0</v>
      </c>
      <c r="U3765">
        <f t="shared" si="291"/>
        <v>13604.25</v>
      </c>
      <c r="V3765">
        <f t="shared" si="292"/>
        <v>13604.25</v>
      </c>
      <c r="AB3765">
        <v>13604.25</v>
      </c>
      <c r="AI3765">
        <f t="shared" si="293"/>
        <v>0</v>
      </c>
      <c r="AJ3765">
        <f t="shared" si="294"/>
        <v>0</v>
      </c>
    </row>
    <row r="3766" spans="1:36">
      <c r="A3766">
        <v>13793</v>
      </c>
      <c r="B3766" t="s">
        <v>2368</v>
      </c>
      <c r="C3766">
        <v>30553.600000000002</v>
      </c>
      <c r="D3766">
        <f t="shared" si="290"/>
        <v>0</v>
      </c>
      <c r="U3766">
        <f t="shared" si="291"/>
        <v>30553.600000000002</v>
      </c>
      <c r="V3766">
        <f t="shared" si="292"/>
        <v>30553.600000000002</v>
      </c>
      <c r="W3766">
        <v>19084.490000000002</v>
      </c>
      <c r="AB3766">
        <v>11469.11</v>
      </c>
      <c r="AI3766">
        <f t="shared" si="293"/>
        <v>0</v>
      </c>
      <c r="AJ3766">
        <f t="shared" si="294"/>
        <v>0</v>
      </c>
    </row>
    <row r="3767" spans="1:36">
      <c r="A3767">
        <v>13794</v>
      </c>
      <c r="B3767" t="s">
        <v>2369</v>
      </c>
      <c r="C3767">
        <v>29386.510000000002</v>
      </c>
      <c r="D3767">
        <f t="shared" si="290"/>
        <v>0</v>
      </c>
      <c r="U3767">
        <f t="shared" si="291"/>
        <v>29386.510000000002</v>
      </c>
      <c r="V3767">
        <f t="shared" si="292"/>
        <v>29386.510000000002</v>
      </c>
      <c r="W3767">
        <v>19865.88</v>
      </c>
      <c r="AB3767">
        <v>9520.6299999999992</v>
      </c>
      <c r="AI3767">
        <f t="shared" si="293"/>
        <v>0</v>
      </c>
      <c r="AJ3767">
        <f t="shared" si="294"/>
        <v>0</v>
      </c>
    </row>
    <row r="3768" spans="1:36">
      <c r="A3768">
        <v>13795</v>
      </c>
      <c r="B3768" t="s">
        <v>2370</v>
      </c>
      <c r="C3768">
        <v>57783.28</v>
      </c>
      <c r="D3768">
        <f t="shared" si="290"/>
        <v>0</v>
      </c>
      <c r="U3768">
        <f t="shared" si="291"/>
        <v>57783.28</v>
      </c>
      <c r="V3768">
        <f t="shared" si="292"/>
        <v>57783.28</v>
      </c>
      <c r="W3768">
        <v>57783.28</v>
      </c>
      <c r="AI3768">
        <f t="shared" si="293"/>
        <v>0</v>
      </c>
      <c r="AJ3768">
        <f t="shared" si="294"/>
        <v>0</v>
      </c>
    </row>
    <row r="3769" spans="1:36">
      <c r="A3769">
        <v>13796</v>
      </c>
      <c r="B3769" t="s">
        <v>2371</v>
      </c>
      <c r="C3769">
        <v>37198.388400000003</v>
      </c>
      <c r="D3769">
        <f t="shared" si="290"/>
        <v>0</v>
      </c>
      <c r="U3769">
        <f t="shared" si="291"/>
        <v>37198.388400000003</v>
      </c>
      <c r="V3769">
        <f t="shared" si="292"/>
        <v>34157.348400000003</v>
      </c>
      <c r="W3769">
        <v>17437.86</v>
      </c>
      <c r="Y3769">
        <v>7451.83</v>
      </c>
      <c r="AA3769">
        <v>9267.6584000000003</v>
      </c>
      <c r="AF3769">
        <v>3041.04</v>
      </c>
      <c r="AI3769">
        <f t="shared" si="293"/>
        <v>0</v>
      </c>
      <c r="AJ3769">
        <f t="shared" si="294"/>
        <v>0</v>
      </c>
    </row>
    <row r="3770" spans="1:36">
      <c r="A3770">
        <v>13797</v>
      </c>
      <c r="B3770" t="s">
        <v>2372</v>
      </c>
      <c r="C3770">
        <v>20393.79</v>
      </c>
      <c r="D3770">
        <f t="shared" si="290"/>
        <v>0</v>
      </c>
      <c r="U3770">
        <f t="shared" si="291"/>
        <v>20393.79</v>
      </c>
      <c r="V3770">
        <f t="shared" si="292"/>
        <v>20393.79</v>
      </c>
      <c r="W3770">
        <v>20393.79</v>
      </c>
      <c r="AI3770">
        <f t="shared" si="293"/>
        <v>0</v>
      </c>
      <c r="AJ3770">
        <f t="shared" si="294"/>
        <v>0</v>
      </c>
    </row>
    <row r="3771" spans="1:36">
      <c r="A3771">
        <v>13798</v>
      </c>
      <c r="B3771" t="s">
        <v>2373</v>
      </c>
      <c r="C3771">
        <v>16949.97</v>
      </c>
      <c r="D3771">
        <f t="shared" si="290"/>
        <v>0</v>
      </c>
      <c r="U3771">
        <f t="shared" si="291"/>
        <v>16949.97</v>
      </c>
      <c r="V3771">
        <f t="shared" si="292"/>
        <v>16949.97</v>
      </c>
      <c r="W3771">
        <v>16949.97</v>
      </c>
      <c r="AI3771">
        <f t="shared" si="293"/>
        <v>0</v>
      </c>
      <c r="AJ3771">
        <f t="shared" si="294"/>
        <v>0</v>
      </c>
    </row>
    <row r="3772" spans="1:36">
      <c r="A3772">
        <v>13799</v>
      </c>
      <c r="B3772" t="s">
        <v>2374</v>
      </c>
      <c r="C3772">
        <v>17035.73</v>
      </c>
      <c r="D3772">
        <f t="shared" si="290"/>
        <v>0</v>
      </c>
      <c r="U3772">
        <f t="shared" si="291"/>
        <v>17035.73</v>
      </c>
      <c r="V3772">
        <f t="shared" si="292"/>
        <v>17035.73</v>
      </c>
      <c r="W3772">
        <v>17035.73</v>
      </c>
      <c r="AI3772">
        <f t="shared" si="293"/>
        <v>0</v>
      </c>
      <c r="AJ3772">
        <f t="shared" si="294"/>
        <v>0</v>
      </c>
    </row>
    <row r="3773" spans="1:36">
      <c r="A3773">
        <v>13801</v>
      </c>
      <c r="B3773" t="s">
        <v>2375</v>
      </c>
      <c r="C3773">
        <v>17022.39</v>
      </c>
      <c r="D3773">
        <f t="shared" si="290"/>
        <v>0</v>
      </c>
      <c r="U3773">
        <f t="shared" si="291"/>
        <v>17022.39</v>
      </c>
      <c r="V3773">
        <f t="shared" si="292"/>
        <v>17022.39</v>
      </c>
      <c r="W3773">
        <v>17022.39</v>
      </c>
      <c r="AI3773">
        <f t="shared" si="293"/>
        <v>0</v>
      </c>
      <c r="AJ3773">
        <f t="shared" si="294"/>
        <v>0</v>
      </c>
    </row>
    <row r="3774" spans="1:36">
      <c r="A3774">
        <v>13961</v>
      </c>
      <c r="B3774" t="s">
        <v>2376</v>
      </c>
      <c r="C3774">
        <v>21752.639999999999</v>
      </c>
      <c r="D3774">
        <f t="shared" si="290"/>
        <v>0</v>
      </c>
      <c r="U3774">
        <f t="shared" si="291"/>
        <v>21752.639999999999</v>
      </c>
      <c r="V3774">
        <f t="shared" si="292"/>
        <v>21752.639999999999</v>
      </c>
      <c r="W3774">
        <v>21752.639999999999</v>
      </c>
      <c r="AI3774">
        <f t="shared" si="293"/>
        <v>0</v>
      </c>
      <c r="AJ3774">
        <f t="shared" si="294"/>
        <v>0</v>
      </c>
    </row>
    <row r="3775" spans="1:36">
      <c r="A3775">
        <v>13962</v>
      </c>
      <c r="B3775" t="s">
        <v>2377</v>
      </c>
      <c r="C3775">
        <v>17312.07</v>
      </c>
      <c r="D3775">
        <f t="shared" si="290"/>
        <v>0</v>
      </c>
      <c r="U3775">
        <f t="shared" si="291"/>
        <v>17312.07</v>
      </c>
      <c r="V3775">
        <f t="shared" si="292"/>
        <v>17312.07</v>
      </c>
      <c r="W3775">
        <v>17312.07</v>
      </c>
      <c r="AI3775">
        <f t="shared" si="293"/>
        <v>0</v>
      </c>
      <c r="AJ3775">
        <f t="shared" si="294"/>
        <v>0</v>
      </c>
    </row>
    <row r="3776" spans="1:36">
      <c r="A3776">
        <v>14872</v>
      </c>
      <c r="B3776" t="s">
        <v>2378</v>
      </c>
      <c r="C3776">
        <v>32278.54</v>
      </c>
      <c r="D3776">
        <f t="shared" si="290"/>
        <v>0</v>
      </c>
      <c r="U3776">
        <f t="shared" si="291"/>
        <v>32278.54</v>
      </c>
      <c r="V3776">
        <f t="shared" si="292"/>
        <v>32278.54</v>
      </c>
      <c r="W3776">
        <v>32278.54</v>
      </c>
      <c r="AI3776">
        <f t="shared" si="293"/>
        <v>0</v>
      </c>
      <c r="AJ3776">
        <f t="shared" si="294"/>
        <v>0</v>
      </c>
    </row>
    <row r="3777" spans="1:46">
      <c r="A3777">
        <v>14873</v>
      </c>
      <c r="B3777" t="s">
        <v>2379</v>
      </c>
      <c r="C3777">
        <v>738158</v>
      </c>
      <c r="D3777">
        <f t="shared" si="290"/>
        <v>722692.38</v>
      </c>
      <c r="E3777">
        <v>722692.38</v>
      </c>
      <c r="U3777">
        <f t="shared" si="291"/>
        <v>0</v>
      </c>
      <c r="V3777">
        <f t="shared" si="292"/>
        <v>0</v>
      </c>
      <c r="AI3777">
        <f t="shared" si="293"/>
        <v>15465.62</v>
      </c>
      <c r="AJ3777">
        <f t="shared" si="294"/>
        <v>15465.62</v>
      </c>
      <c r="AK3777">
        <v>15465.62</v>
      </c>
    </row>
    <row r="3778" spans="1:46">
      <c r="A3778">
        <v>15322</v>
      </c>
      <c r="B3778" t="s">
        <v>2380</v>
      </c>
      <c r="C3778">
        <v>24102.52</v>
      </c>
      <c r="D3778">
        <f t="shared" si="290"/>
        <v>0</v>
      </c>
      <c r="U3778">
        <f t="shared" si="291"/>
        <v>24102.52</v>
      </c>
      <c r="V3778">
        <f t="shared" si="292"/>
        <v>24102.52</v>
      </c>
      <c r="W3778">
        <v>24102.52</v>
      </c>
      <c r="AI3778">
        <f t="shared" si="293"/>
        <v>0</v>
      </c>
      <c r="AJ3778">
        <f t="shared" si="294"/>
        <v>0</v>
      </c>
    </row>
    <row r="3779" spans="1:46">
      <c r="A3779">
        <v>16134</v>
      </c>
      <c r="B3779" t="s">
        <v>2381</v>
      </c>
      <c r="C3779">
        <v>25054.04</v>
      </c>
      <c r="D3779">
        <f t="shared" si="290"/>
        <v>0</v>
      </c>
      <c r="U3779">
        <f t="shared" si="291"/>
        <v>25054.04</v>
      </c>
      <c r="V3779">
        <f t="shared" si="292"/>
        <v>25054.04</v>
      </c>
      <c r="W3779">
        <v>25054.04</v>
      </c>
      <c r="AI3779">
        <f t="shared" si="293"/>
        <v>0</v>
      </c>
      <c r="AJ3779">
        <f t="shared" si="294"/>
        <v>0</v>
      </c>
    </row>
    <row r="3780" spans="1:46">
      <c r="A3780">
        <v>16496</v>
      </c>
      <c r="B3780" t="s">
        <v>2382</v>
      </c>
      <c r="C3780">
        <v>35710.921999999999</v>
      </c>
      <c r="D3780">
        <f t="shared" si="290"/>
        <v>0</v>
      </c>
      <c r="U3780">
        <f t="shared" si="291"/>
        <v>35710.921999999999</v>
      </c>
      <c r="V3780">
        <f t="shared" si="292"/>
        <v>27191.45</v>
      </c>
      <c r="W3780">
        <v>21210.49</v>
      </c>
      <c r="AB3780">
        <v>5980.96</v>
      </c>
      <c r="AF3780">
        <v>8519.4719999999998</v>
      </c>
      <c r="AI3780">
        <f t="shared" si="293"/>
        <v>0</v>
      </c>
      <c r="AJ3780">
        <f t="shared" si="294"/>
        <v>0</v>
      </c>
    </row>
    <row r="3781" spans="1:46">
      <c r="A3781">
        <v>16497</v>
      </c>
      <c r="B3781" t="s">
        <v>2383</v>
      </c>
      <c r="C3781">
        <v>26836.91</v>
      </c>
      <c r="D3781">
        <f t="shared" si="290"/>
        <v>0</v>
      </c>
      <c r="U3781">
        <f t="shared" si="291"/>
        <v>26836.91</v>
      </c>
      <c r="V3781">
        <f t="shared" si="292"/>
        <v>26836.91</v>
      </c>
      <c r="W3781">
        <v>20760.62</v>
      </c>
      <c r="AB3781">
        <v>6076.29</v>
      </c>
      <c r="AI3781">
        <f t="shared" si="293"/>
        <v>0</v>
      </c>
      <c r="AJ3781">
        <f t="shared" si="294"/>
        <v>0</v>
      </c>
    </row>
    <row r="3782" spans="1:46">
      <c r="A3782">
        <v>16498</v>
      </c>
      <c r="B3782" t="s">
        <v>2384</v>
      </c>
      <c r="C3782">
        <v>4143132.0764799998</v>
      </c>
      <c r="D3782">
        <f t="shared" si="290"/>
        <v>1871210.93</v>
      </c>
      <c r="E3782">
        <v>1871210.93</v>
      </c>
      <c r="P3782">
        <v>2085956</v>
      </c>
      <c r="U3782">
        <f t="shared" si="291"/>
        <v>101504.97648000001</v>
      </c>
      <c r="V3782">
        <f t="shared" si="292"/>
        <v>101504.97648000001</v>
      </c>
      <c r="X3782">
        <v>46797.800879999995</v>
      </c>
      <c r="AA3782">
        <v>54707.17560000001</v>
      </c>
      <c r="AI3782">
        <f t="shared" si="293"/>
        <v>84460.170000000013</v>
      </c>
      <c r="AJ3782">
        <f t="shared" si="294"/>
        <v>40043.910000000003</v>
      </c>
      <c r="AK3782">
        <v>40043.910000000003</v>
      </c>
      <c r="AS3782">
        <v>44416.26</v>
      </c>
    </row>
    <row r="3783" spans="1:46">
      <c r="A3783">
        <v>16499</v>
      </c>
      <c r="B3783" t="s">
        <v>2385</v>
      </c>
      <c r="C3783">
        <v>26892.76</v>
      </c>
      <c r="D3783">
        <f t="shared" si="290"/>
        <v>0</v>
      </c>
      <c r="U3783">
        <f t="shared" si="291"/>
        <v>26892.76</v>
      </c>
      <c r="V3783">
        <f t="shared" si="292"/>
        <v>26892.76</v>
      </c>
      <c r="W3783">
        <v>26892.76</v>
      </c>
      <c r="AI3783">
        <f t="shared" si="293"/>
        <v>0</v>
      </c>
      <c r="AJ3783">
        <f t="shared" si="294"/>
        <v>0</v>
      </c>
    </row>
    <row r="3784" spans="1:46">
      <c r="A3784">
        <v>16527</v>
      </c>
      <c r="B3784" t="s">
        <v>2386</v>
      </c>
      <c r="C3784">
        <v>34965.519999999997</v>
      </c>
      <c r="D3784">
        <f t="shared" si="290"/>
        <v>0</v>
      </c>
      <c r="U3784">
        <f t="shared" si="291"/>
        <v>34965.519999999997</v>
      </c>
      <c r="V3784">
        <f t="shared" si="292"/>
        <v>34965.519999999997</v>
      </c>
      <c r="W3784">
        <v>23388.35</v>
      </c>
      <c r="AB3784">
        <v>11577.17</v>
      </c>
      <c r="AI3784">
        <f t="shared" si="293"/>
        <v>0</v>
      </c>
      <c r="AJ3784">
        <f t="shared" si="294"/>
        <v>0</v>
      </c>
    </row>
    <row r="3785" spans="1:46">
      <c r="A3785">
        <v>16528</v>
      </c>
      <c r="B3785" t="s">
        <v>2387</v>
      </c>
      <c r="C3785">
        <v>34050.1</v>
      </c>
      <c r="D3785">
        <f t="shared" ref="D3785:D3848" si="295">E3785+F3785+G3785+H3785+I3785+J3785</f>
        <v>0</v>
      </c>
      <c r="U3785">
        <f t="shared" ref="U3785:U3848" si="296">V3785+AC3785+AD3785+AE3785+AF3785+AG3785+AH3785</f>
        <v>34050.1</v>
      </c>
      <c r="V3785">
        <f t="shared" ref="V3785:V3848" si="297">W3785+X3785+Y3785+Z3785+AA3785+AB3785</f>
        <v>34050.1</v>
      </c>
      <c r="W3785">
        <v>22723.919999999998</v>
      </c>
      <c r="AB3785">
        <v>11326.18</v>
      </c>
      <c r="AI3785">
        <f t="shared" ref="AI3785:AI3848" si="298">AJ3785+AQ3785+AR3785+AS3785+AT3785+AU3785+AV3785</f>
        <v>0</v>
      </c>
      <c r="AJ3785">
        <f t="shared" ref="AJ3785:AJ3848" si="299">AK3785+AL3785+AM3785+AN3785+AO3785+AP3785</f>
        <v>0</v>
      </c>
    </row>
    <row r="3786" spans="1:46">
      <c r="A3786">
        <v>16881</v>
      </c>
      <c r="B3786" t="s">
        <v>2388</v>
      </c>
      <c r="C3786">
        <v>32651.5</v>
      </c>
      <c r="D3786">
        <f t="shared" si="295"/>
        <v>0</v>
      </c>
      <c r="U3786">
        <f t="shared" si="296"/>
        <v>32651.5</v>
      </c>
      <c r="V3786">
        <f t="shared" si="297"/>
        <v>32651.5</v>
      </c>
      <c r="W3786">
        <v>32651.5</v>
      </c>
      <c r="AI3786">
        <f t="shared" si="298"/>
        <v>0</v>
      </c>
      <c r="AJ3786">
        <f t="shared" si="299"/>
        <v>0</v>
      </c>
    </row>
    <row r="3787" spans="1:46">
      <c r="A3787">
        <v>21065</v>
      </c>
      <c r="B3787" t="s">
        <v>2389</v>
      </c>
      <c r="C3787">
        <v>42656.555440000004</v>
      </c>
      <c r="D3787">
        <f t="shared" si="295"/>
        <v>0</v>
      </c>
      <c r="U3787">
        <f t="shared" si="296"/>
        <v>42656.555440000004</v>
      </c>
      <c r="V3787">
        <f t="shared" si="297"/>
        <v>16991.89</v>
      </c>
      <c r="W3787">
        <v>16991.89</v>
      </c>
      <c r="AC3787">
        <v>8202.11</v>
      </c>
      <c r="AE3787">
        <v>10080.587440000001</v>
      </c>
      <c r="AF3787">
        <v>7381.9680000000008</v>
      </c>
      <c r="AI3787">
        <f t="shared" si="298"/>
        <v>0</v>
      </c>
      <c r="AJ3787">
        <f t="shared" si="299"/>
        <v>0</v>
      </c>
    </row>
    <row r="3788" spans="1:46">
      <c r="A3788" t="s">
        <v>2630</v>
      </c>
      <c r="C3788">
        <v>17692414.761519998</v>
      </c>
      <c r="D3788">
        <f t="shared" si="295"/>
        <v>9355888.6899999995</v>
      </c>
      <c r="E3788">
        <v>9067975.8899999987</v>
      </c>
      <c r="I3788">
        <v>287912.8</v>
      </c>
      <c r="N3788">
        <v>391234.4</v>
      </c>
      <c r="P3788">
        <v>2925150.94</v>
      </c>
      <c r="R3788">
        <v>284357.07</v>
      </c>
      <c r="U3788">
        <f t="shared" si="296"/>
        <v>4447648.7515200013</v>
      </c>
      <c r="V3788">
        <f t="shared" si="297"/>
        <v>3378870.1312800008</v>
      </c>
      <c r="W3788">
        <v>2510744.790000001</v>
      </c>
      <c r="X3788">
        <v>100756.68768</v>
      </c>
      <c r="Y3788">
        <v>39857.910000000003</v>
      </c>
      <c r="Z3788">
        <v>66331.78</v>
      </c>
      <c r="AA3788">
        <v>142364.56359999999</v>
      </c>
      <c r="AB3788">
        <v>518814.39999999991</v>
      </c>
      <c r="AC3788">
        <v>191032.34272000002</v>
      </c>
      <c r="AD3788">
        <v>49013.542399999998</v>
      </c>
      <c r="AE3788">
        <v>116615.05312000003</v>
      </c>
      <c r="AF3788">
        <v>307939.26199999993</v>
      </c>
      <c r="AG3788">
        <v>194233.92</v>
      </c>
      <c r="AH3788">
        <v>209944.5</v>
      </c>
      <c r="AI3788">
        <f t="shared" si="298"/>
        <v>288134.91000000003</v>
      </c>
      <c r="AJ3788">
        <f t="shared" si="299"/>
        <v>212633.56000000003</v>
      </c>
      <c r="AK3788">
        <v>202299.39</v>
      </c>
      <c r="AO3788">
        <v>10334.17</v>
      </c>
      <c r="AR3788">
        <v>7041.08</v>
      </c>
      <c r="AS3788">
        <v>62375.03</v>
      </c>
      <c r="AT3788">
        <v>6085.24</v>
      </c>
    </row>
    <row r="3789" spans="1:46">
      <c r="A3789" t="s">
        <v>2631</v>
      </c>
      <c r="D3789">
        <f t="shared" si="295"/>
        <v>0</v>
      </c>
      <c r="U3789">
        <f t="shared" si="296"/>
        <v>0</v>
      </c>
      <c r="V3789">
        <f t="shared" si="297"/>
        <v>0</v>
      </c>
      <c r="AI3789">
        <f t="shared" si="298"/>
        <v>0</v>
      </c>
      <c r="AJ3789">
        <f t="shared" si="299"/>
        <v>0</v>
      </c>
    </row>
    <row r="3790" spans="1:46">
      <c r="A3790">
        <v>1572</v>
      </c>
      <c r="B3790" t="s">
        <v>2392</v>
      </c>
      <c r="C3790">
        <v>70379.100000000006</v>
      </c>
      <c r="D3790">
        <f t="shared" si="295"/>
        <v>0</v>
      </c>
      <c r="U3790">
        <f t="shared" si="296"/>
        <v>70379.100000000006</v>
      </c>
      <c r="V3790">
        <f t="shared" si="297"/>
        <v>45339.98</v>
      </c>
      <c r="W3790">
        <v>45339.98</v>
      </c>
      <c r="AF3790">
        <v>25039.119999999999</v>
      </c>
      <c r="AI3790">
        <f t="shared" si="298"/>
        <v>0</v>
      </c>
      <c r="AJ3790">
        <f t="shared" si="299"/>
        <v>0</v>
      </c>
    </row>
    <row r="3791" spans="1:46">
      <c r="A3791">
        <v>2348</v>
      </c>
      <c r="B3791" t="s">
        <v>4120</v>
      </c>
      <c r="C3791">
        <v>39902.434560000002</v>
      </c>
      <c r="D3791">
        <f t="shared" si="295"/>
        <v>0</v>
      </c>
      <c r="U3791">
        <f t="shared" si="296"/>
        <v>39902.434560000002</v>
      </c>
      <c r="V3791">
        <f t="shared" si="297"/>
        <v>39902.434560000002</v>
      </c>
      <c r="AB3791">
        <v>39902.434560000002</v>
      </c>
      <c r="AI3791">
        <f t="shared" si="298"/>
        <v>0</v>
      </c>
      <c r="AJ3791">
        <f t="shared" si="299"/>
        <v>0</v>
      </c>
    </row>
    <row r="3792" spans="1:46">
      <c r="A3792">
        <v>2349</v>
      </c>
      <c r="B3792" t="s">
        <v>4121</v>
      </c>
      <c r="C3792">
        <v>7621.9522560000005</v>
      </c>
      <c r="D3792">
        <f t="shared" si="295"/>
        <v>0</v>
      </c>
      <c r="U3792">
        <f t="shared" si="296"/>
        <v>7621.9522560000005</v>
      </c>
      <c r="V3792">
        <f t="shared" si="297"/>
        <v>7621.9522560000005</v>
      </c>
      <c r="AB3792">
        <v>7621.9522560000005</v>
      </c>
      <c r="AI3792">
        <f t="shared" si="298"/>
        <v>0</v>
      </c>
      <c r="AJ3792">
        <f t="shared" si="299"/>
        <v>0</v>
      </c>
    </row>
    <row r="3793" spans="1:40">
      <c r="A3793">
        <v>2350</v>
      </c>
      <c r="B3793" t="s">
        <v>4122</v>
      </c>
      <c r="C3793">
        <v>11684.572319999999</v>
      </c>
      <c r="D3793">
        <f t="shared" si="295"/>
        <v>0</v>
      </c>
      <c r="U3793">
        <f t="shared" si="296"/>
        <v>11684.572319999999</v>
      </c>
      <c r="V3793">
        <f t="shared" si="297"/>
        <v>11684.572319999999</v>
      </c>
      <c r="AB3793">
        <v>11684.572319999999</v>
      </c>
      <c r="AI3793">
        <f t="shared" si="298"/>
        <v>0</v>
      </c>
      <c r="AJ3793">
        <f t="shared" si="299"/>
        <v>0</v>
      </c>
    </row>
    <row r="3794" spans="1:40">
      <c r="A3794">
        <v>5586</v>
      </c>
      <c r="B3794" t="s">
        <v>2393</v>
      </c>
      <c r="C3794">
        <v>60304.19</v>
      </c>
      <c r="D3794">
        <f t="shared" si="295"/>
        <v>0</v>
      </c>
      <c r="U3794">
        <f t="shared" si="296"/>
        <v>60304.19</v>
      </c>
      <c r="V3794">
        <f t="shared" si="297"/>
        <v>39278.61</v>
      </c>
      <c r="W3794">
        <v>39278.61</v>
      </c>
      <c r="AF3794">
        <v>21025.58</v>
      </c>
      <c r="AI3794">
        <f t="shared" si="298"/>
        <v>0</v>
      </c>
      <c r="AJ3794">
        <f t="shared" si="299"/>
        <v>0</v>
      </c>
    </row>
    <row r="3795" spans="1:40">
      <c r="A3795">
        <v>7402</v>
      </c>
      <c r="B3795" t="s">
        <v>2394</v>
      </c>
      <c r="C3795">
        <v>57281.86</v>
      </c>
      <c r="D3795">
        <f t="shared" si="295"/>
        <v>0</v>
      </c>
      <c r="U3795">
        <f t="shared" si="296"/>
        <v>57281.86</v>
      </c>
      <c r="V3795">
        <f t="shared" si="297"/>
        <v>10028.74</v>
      </c>
      <c r="AA3795">
        <v>10028.74</v>
      </c>
      <c r="AH3795">
        <v>47253.120000000003</v>
      </c>
      <c r="AI3795">
        <f t="shared" si="298"/>
        <v>0</v>
      </c>
      <c r="AJ3795">
        <f t="shared" si="299"/>
        <v>0</v>
      </c>
    </row>
    <row r="3796" spans="1:40">
      <c r="A3796">
        <v>20955</v>
      </c>
      <c r="B3796" t="s">
        <v>2395</v>
      </c>
      <c r="C3796">
        <v>91681.404799999989</v>
      </c>
      <c r="D3796">
        <f t="shared" si="295"/>
        <v>0</v>
      </c>
      <c r="U3796">
        <f t="shared" si="296"/>
        <v>91681.404799999989</v>
      </c>
      <c r="V3796">
        <f t="shared" si="297"/>
        <v>48968.924800000001</v>
      </c>
      <c r="W3796">
        <v>29099.66</v>
      </c>
      <c r="AA3796">
        <v>19869.264800000001</v>
      </c>
      <c r="AE3796">
        <v>29099.66</v>
      </c>
      <c r="AF3796">
        <v>13612.82</v>
      </c>
      <c r="AI3796">
        <f t="shared" si="298"/>
        <v>0</v>
      </c>
      <c r="AJ3796">
        <f t="shared" si="299"/>
        <v>0</v>
      </c>
    </row>
    <row r="3797" spans="1:40">
      <c r="A3797">
        <v>21322</v>
      </c>
      <c r="B3797" t="s">
        <v>2396</v>
      </c>
      <c r="C3797">
        <v>686320.97</v>
      </c>
      <c r="D3797">
        <f t="shared" si="295"/>
        <v>625478.14</v>
      </c>
      <c r="H3797">
        <v>625478.14</v>
      </c>
      <c r="U3797">
        <f t="shared" si="296"/>
        <v>47253.120000000003</v>
      </c>
      <c r="V3797">
        <f t="shared" si="297"/>
        <v>0</v>
      </c>
      <c r="AH3797">
        <v>47253.120000000003</v>
      </c>
      <c r="AI3797">
        <f t="shared" si="298"/>
        <v>13589.71</v>
      </c>
      <c r="AJ3797">
        <f t="shared" si="299"/>
        <v>13589.71</v>
      </c>
      <c r="AN3797">
        <v>13589.71</v>
      </c>
    </row>
    <row r="3798" spans="1:40">
      <c r="A3798">
        <v>21890</v>
      </c>
      <c r="B3798" t="s">
        <v>2397</v>
      </c>
      <c r="C3798">
        <v>686320.97</v>
      </c>
      <c r="D3798">
        <f t="shared" si="295"/>
        <v>625478.14</v>
      </c>
      <c r="H3798">
        <v>625478.14</v>
      </c>
      <c r="U3798">
        <f t="shared" si="296"/>
        <v>47253.120000000003</v>
      </c>
      <c r="V3798">
        <f t="shared" si="297"/>
        <v>0</v>
      </c>
      <c r="AH3798">
        <v>47253.120000000003</v>
      </c>
      <c r="AI3798">
        <f t="shared" si="298"/>
        <v>13589.71</v>
      </c>
      <c r="AJ3798">
        <f t="shared" si="299"/>
        <v>13589.71</v>
      </c>
      <c r="AN3798">
        <v>13589.71</v>
      </c>
    </row>
    <row r="3799" spans="1:40">
      <c r="A3799">
        <v>21987</v>
      </c>
      <c r="B3799" t="s">
        <v>2398</v>
      </c>
      <c r="C3799">
        <v>686320.96</v>
      </c>
      <c r="D3799">
        <f t="shared" si="295"/>
        <v>625478.14</v>
      </c>
      <c r="H3799">
        <v>625478.14</v>
      </c>
      <c r="U3799">
        <f t="shared" si="296"/>
        <v>47253.120000000003</v>
      </c>
      <c r="V3799">
        <f t="shared" si="297"/>
        <v>0</v>
      </c>
      <c r="AH3799">
        <v>47253.120000000003</v>
      </c>
      <c r="AI3799">
        <f t="shared" si="298"/>
        <v>13589.7</v>
      </c>
      <c r="AJ3799">
        <f t="shared" si="299"/>
        <v>13589.7</v>
      </c>
      <c r="AN3799">
        <v>13589.7</v>
      </c>
    </row>
    <row r="3800" spans="1:40">
      <c r="A3800" t="s">
        <v>2632</v>
      </c>
      <c r="C3800">
        <v>2397818.4139359999</v>
      </c>
      <c r="D3800">
        <f t="shared" si="295"/>
        <v>1876434.42</v>
      </c>
      <c r="H3800">
        <v>1876434.42</v>
      </c>
      <c r="U3800">
        <f t="shared" si="296"/>
        <v>480614.87393600005</v>
      </c>
      <c r="V3800">
        <f t="shared" si="297"/>
        <v>202825.21393599999</v>
      </c>
      <c r="W3800">
        <v>113718.25</v>
      </c>
      <c r="AA3800">
        <v>29898.004800000002</v>
      </c>
      <c r="AB3800">
        <v>59208.959135999998</v>
      </c>
      <c r="AE3800">
        <v>29099.66</v>
      </c>
      <c r="AF3800">
        <v>59677.52</v>
      </c>
      <c r="AH3800">
        <v>189012.48000000001</v>
      </c>
      <c r="AI3800">
        <f t="shared" si="298"/>
        <v>40769.119999999995</v>
      </c>
      <c r="AJ3800">
        <f t="shared" si="299"/>
        <v>40769.119999999995</v>
      </c>
      <c r="AN3800">
        <v>40769.119999999995</v>
      </c>
    </row>
    <row r="3801" spans="1:40">
      <c r="A3801" t="s">
        <v>2633</v>
      </c>
      <c r="D3801">
        <f t="shared" si="295"/>
        <v>0</v>
      </c>
      <c r="U3801">
        <f t="shared" si="296"/>
        <v>0</v>
      </c>
      <c r="V3801">
        <f t="shared" si="297"/>
        <v>0</v>
      </c>
      <c r="AI3801">
        <f t="shared" si="298"/>
        <v>0</v>
      </c>
      <c r="AJ3801">
        <f t="shared" si="299"/>
        <v>0</v>
      </c>
    </row>
    <row r="3802" spans="1:40">
      <c r="A3802">
        <v>294</v>
      </c>
      <c r="B3802" t="s">
        <v>2401</v>
      </c>
      <c r="C3802">
        <v>32526.42</v>
      </c>
      <c r="D3802">
        <f t="shared" si="295"/>
        <v>0</v>
      </c>
      <c r="U3802">
        <f t="shared" si="296"/>
        <v>32526.42</v>
      </c>
      <c r="V3802">
        <f t="shared" si="297"/>
        <v>18525.509999999998</v>
      </c>
      <c r="W3802">
        <v>18525.509999999998</v>
      </c>
      <c r="AE3802">
        <v>14000.91</v>
      </c>
      <c r="AI3802">
        <f t="shared" si="298"/>
        <v>0</v>
      </c>
      <c r="AJ3802">
        <f t="shared" si="299"/>
        <v>0</v>
      </c>
    </row>
    <row r="3803" spans="1:40">
      <c r="A3803">
        <v>614</v>
      </c>
      <c r="B3803" t="s">
        <v>2402</v>
      </c>
      <c r="C3803">
        <v>22540.2</v>
      </c>
      <c r="D3803">
        <f t="shared" si="295"/>
        <v>0</v>
      </c>
      <c r="U3803">
        <f t="shared" si="296"/>
        <v>22540.2</v>
      </c>
      <c r="V3803">
        <f t="shared" si="297"/>
        <v>0</v>
      </c>
      <c r="AD3803">
        <v>6376.47</v>
      </c>
      <c r="AE3803">
        <v>16163.73</v>
      </c>
      <c r="AI3803">
        <f t="shared" si="298"/>
        <v>0</v>
      </c>
      <c r="AJ3803">
        <f t="shared" si="299"/>
        <v>0</v>
      </c>
    </row>
    <row r="3804" spans="1:40">
      <c r="A3804">
        <v>616</v>
      </c>
      <c r="B3804" t="s">
        <v>2403</v>
      </c>
      <c r="C3804">
        <v>228066.82</v>
      </c>
      <c r="D3804">
        <f t="shared" si="295"/>
        <v>207441.53</v>
      </c>
      <c r="E3804">
        <v>207441.53</v>
      </c>
      <c r="U3804">
        <f t="shared" si="296"/>
        <v>16163.73</v>
      </c>
      <c r="V3804">
        <f t="shared" si="297"/>
        <v>0</v>
      </c>
      <c r="AE3804">
        <v>16163.73</v>
      </c>
      <c r="AI3804">
        <f t="shared" si="298"/>
        <v>4461.5600000000004</v>
      </c>
      <c r="AJ3804">
        <f t="shared" si="299"/>
        <v>4461.5600000000004</v>
      </c>
      <c r="AK3804">
        <v>4461.5600000000004</v>
      </c>
    </row>
    <row r="3805" spans="1:40">
      <c r="A3805">
        <v>756</v>
      </c>
      <c r="B3805" t="s">
        <v>2404</v>
      </c>
      <c r="C3805">
        <v>18728.93</v>
      </c>
      <c r="D3805">
        <f t="shared" si="295"/>
        <v>0</v>
      </c>
      <c r="U3805">
        <f t="shared" si="296"/>
        <v>18728.93</v>
      </c>
      <c r="V3805">
        <f t="shared" si="297"/>
        <v>18728.93</v>
      </c>
      <c r="W3805">
        <v>18728.93</v>
      </c>
      <c r="AI3805">
        <f t="shared" si="298"/>
        <v>0</v>
      </c>
      <c r="AJ3805">
        <f t="shared" si="299"/>
        <v>0</v>
      </c>
    </row>
    <row r="3806" spans="1:40">
      <c r="A3806">
        <v>775</v>
      </c>
      <c r="B3806" t="s">
        <v>2405</v>
      </c>
      <c r="C3806">
        <v>26962.87</v>
      </c>
      <c r="D3806">
        <f t="shared" si="295"/>
        <v>0</v>
      </c>
      <c r="U3806">
        <f t="shared" si="296"/>
        <v>26962.87</v>
      </c>
      <c r="V3806">
        <f t="shared" si="297"/>
        <v>0</v>
      </c>
      <c r="AE3806">
        <v>26962.87</v>
      </c>
      <c r="AI3806">
        <f t="shared" si="298"/>
        <v>0</v>
      </c>
      <c r="AJ3806">
        <f t="shared" si="299"/>
        <v>0</v>
      </c>
    </row>
    <row r="3807" spans="1:40">
      <c r="A3807">
        <v>777</v>
      </c>
      <c r="B3807" t="s">
        <v>2406</v>
      </c>
      <c r="C3807">
        <v>33338.239999999998</v>
      </c>
      <c r="D3807">
        <f t="shared" si="295"/>
        <v>0</v>
      </c>
      <c r="U3807">
        <f t="shared" si="296"/>
        <v>33338.239999999998</v>
      </c>
      <c r="V3807">
        <f t="shared" si="297"/>
        <v>18443.84</v>
      </c>
      <c r="W3807">
        <v>18443.84</v>
      </c>
      <c r="AE3807">
        <v>14894.4</v>
      </c>
      <c r="AI3807">
        <f t="shared" si="298"/>
        <v>0</v>
      </c>
      <c r="AJ3807">
        <f t="shared" si="299"/>
        <v>0</v>
      </c>
    </row>
    <row r="3808" spans="1:40">
      <c r="A3808">
        <v>778</v>
      </c>
      <c r="B3808" t="s">
        <v>2407</v>
      </c>
      <c r="C3808">
        <v>20891.009999999998</v>
      </c>
      <c r="D3808">
        <f t="shared" si="295"/>
        <v>0</v>
      </c>
      <c r="U3808">
        <f t="shared" si="296"/>
        <v>20891.009999999998</v>
      </c>
      <c r="V3808">
        <f t="shared" si="297"/>
        <v>20891.009999999998</v>
      </c>
      <c r="W3808">
        <v>20891.009999999998</v>
      </c>
      <c r="AI3808">
        <f t="shared" si="298"/>
        <v>0</v>
      </c>
      <c r="AJ3808">
        <f t="shared" si="299"/>
        <v>0</v>
      </c>
    </row>
    <row r="3809" spans="1:36">
      <c r="A3809">
        <v>1543</v>
      </c>
      <c r="B3809" t="s">
        <v>2408</v>
      </c>
      <c r="C3809">
        <v>63273.415999999997</v>
      </c>
      <c r="D3809">
        <f t="shared" si="295"/>
        <v>0</v>
      </c>
      <c r="U3809">
        <f t="shared" si="296"/>
        <v>63273.415999999997</v>
      </c>
      <c r="V3809">
        <f t="shared" si="297"/>
        <v>23604.35</v>
      </c>
      <c r="Z3809">
        <v>23604.35</v>
      </c>
      <c r="AE3809">
        <v>39669.065999999999</v>
      </c>
      <c r="AI3809">
        <f t="shared" si="298"/>
        <v>0</v>
      </c>
      <c r="AJ3809">
        <f t="shared" si="299"/>
        <v>0</v>
      </c>
    </row>
    <row r="3810" spans="1:36">
      <c r="A3810">
        <v>1544</v>
      </c>
      <c r="B3810" t="s">
        <v>4123</v>
      </c>
      <c r="C3810">
        <v>16475.603641165442</v>
      </c>
      <c r="D3810">
        <f t="shared" si="295"/>
        <v>0</v>
      </c>
      <c r="U3810">
        <f t="shared" si="296"/>
        <v>16475.603641165442</v>
      </c>
      <c r="V3810">
        <f t="shared" si="297"/>
        <v>16475.603641165442</v>
      </c>
      <c r="W3810">
        <v>16475.603641165442</v>
      </c>
      <c r="AI3810">
        <f t="shared" si="298"/>
        <v>0</v>
      </c>
      <c r="AJ3810">
        <f t="shared" si="299"/>
        <v>0</v>
      </c>
    </row>
    <row r="3811" spans="1:36">
      <c r="A3811">
        <v>1546</v>
      </c>
      <c r="B3811" t="s">
        <v>2409</v>
      </c>
      <c r="C3811">
        <v>55357.67</v>
      </c>
      <c r="D3811">
        <f t="shared" si="295"/>
        <v>0</v>
      </c>
      <c r="U3811">
        <f t="shared" si="296"/>
        <v>55357.67</v>
      </c>
      <c r="V3811">
        <f t="shared" si="297"/>
        <v>35554.22</v>
      </c>
      <c r="W3811">
        <v>20651.12</v>
      </c>
      <c r="Y3811">
        <v>14903.1</v>
      </c>
      <c r="AD3811">
        <v>7887.93</v>
      </c>
      <c r="AE3811">
        <v>11915.52</v>
      </c>
      <c r="AI3811">
        <f t="shared" si="298"/>
        <v>0</v>
      </c>
      <c r="AJ3811">
        <f t="shared" si="299"/>
        <v>0</v>
      </c>
    </row>
    <row r="3812" spans="1:36">
      <c r="A3812">
        <v>1578</v>
      </c>
      <c r="B3812" t="s">
        <v>2410</v>
      </c>
      <c r="C3812">
        <v>42596.44</v>
      </c>
      <c r="D3812">
        <f t="shared" si="295"/>
        <v>0</v>
      </c>
      <c r="U3812">
        <f t="shared" si="296"/>
        <v>42596.44</v>
      </c>
      <c r="V3812">
        <f t="shared" si="297"/>
        <v>17667.669999999998</v>
      </c>
      <c r="W3812">
        <v>17667.669999999998</v>
      </c>
      <c r="AE3812">
        <v>24928.77</v>
      </c>
      <c r="AI3812">
        <f t="shared" si="298"/>
        <v>0</v>
      </c>
      <c r="AJ3812">
        <f t="shared" si="299"/>
        <v>0</v>
      </c>
    </row>
    <row r="3813" spans="1:36">
      <c r="A3813">
        <v>1579</v>
      </c>
      <c r="B3813" t="s">
        <v>2411</v>
      </c>
      <c r="C3813">
        <v>36459.550000000003</v>
      </c>
      <c r="D3813">
        <f t="shared" si="295"/>
        <v>0</v>
      </c>
      <c r="U3813">
        <f t="shared" si="296"/>
        <v>36459.550000000003</v>
      </c>
      <c r="V3813">
        <f t="shared" si="297"/>
        <v>17075.400000000001</v>
      </c>
      <c r="W3813">
        <v>17075.400000000001</v>
      </c>
      <c r="AE3813">
        <v>19384.150000000001</v>
      </c>
      <c r="AI3813">
        <f t="shared" si="298"/>
        <v>0</v>
      </c>
      <c r="AJ3813">
        <f t="shared" si="299"/>
        <v>0</v>
      </c>
    </row>
    <row r="3814" spans="1:36">
      <c r="A3814">
        <v>1580</v>
      </c>
      <c r="B3814" t="s">
        <v>2412</v>
      </c>
      <c r="C3814">
        <v>38442.699999999997</v>
      </c>
      <c r="D3814">
        <f t="shared" si="295"/>
        <v>0</v>
      </c>
      <c r="U3814">
        <f t="shared" si="296"/>
        <v>38442.699999999997</v>
      </c>
      <c r="V3814">
        <f t="shared" si="297"/>
        <v>18379.63</v>
      </c>
      <c r="W3814">
        <v>18379.63</v>
      </c>
      <c r="AE3814">
        <v>20063.07</v>
      </c>
      <c r="AI3814">
        <f t="shared" si="298"/>
        <v>0</v>
      </c>
      <c r="AJ3814">
        <f t="shared" si="299"/>
        <v>0</v>
      </c>
    </row>
    <row r="3815" spans="1:36">
      <c r="A3815">
        <v>1604</v>
      </c>
      <c r="B3815" t="s">
        <v>2413</v>
      </c>
      <c r="C3815">
        <v>31174.93</v>
      </c>
      <c r="D3815">
        <f t="shared" si="295"/>
        <v>0</v>
      </c>
      <c r="U3815">
        <f t="shared" si="296"/>
        <v>31174.93</v>
      </c>
      <c r="V3815">
        <f t="shared" si="297"/>
        <v>17174.02</v>
      </c>
      <c r="W3815">
        <v>17174.02</v>
      </c>
      <c r="AE3815">
        <v>14000.91</v>
      </c>
      <c r="AI3815">
        <f t="shared" si="298"/>
        <v>0</v>
      </c>
      <c r="AJ3815">
        <f t="shared" si="299"/>
        <v>0</v>
      </c>
    </row>
    <row r="3816" spans="1:36">
      <c r="A3816">
        <v>1605</v>
      </c>
      <c r="B3816" t="s">
        <v>2414</v>
      </c>
      <c r="C3816">
        <v>31214.14</v>
      </c>
      <c r="D3816">
        <f t="shared" si="295"/>
        <v>0</v>
      </c>
      <c r="U3816">
        <f t="shared" si="296"/>
        <v>31214.14</v>
      </c>
      <c r="V3816">
        <f t="shared" si="297"/>
        <v>17213.23</v>
      </c>
      <c r="W3816">
        <v>17213.23</v>
      </c>
      <c r="AE3816">
        <v>14000.91</v>
      </c>
      <c r="AI3816">
        <f t="shared" si="298"/>
        <v>0</v>
      </c>
      <c r="AJ3816">
        <f t="shared" si="299"/>
        <v>0</v>
      </c>
    </row>
    <row r="3817" spans="1:36">
      <c r="A3817">
        <v>1607</v>
      </c>
      <c r="B3817" t="s">
        <v>2415</v>
      </c>
      <c r="C3817">
        <v>14094</v>
      </c>
      <c r="D3817">
        <f t="shared" si="295"/>
        <v>0</v>
      </c>
      <c r="U3817">
        <f t="shared" si="296"/>
        <v>14094</v>
      </c>
      <c r="V3817">
        <f t="shared" si="297"/>
        <v>0</v>
      </c>
      <c r="AE3817">
        <v>14094</v>
      </c>
      <c r="AI3817">
        <f t="shared" si="298"/>
        <v>0</v>
      </c>
      <c r="AJ3817">
        <f t="shared" si="299"/>
        <v>0</v>
      </c>
    </row>
    <row r="3818" spans="1:36">
      <c r="A3818">
        <v>1662</v>
      </c>
      <c r="B3818" t="s">
        <v>2416</v>
      </c>
      <c r="C3818">
        <v>36823.040000000001</v>
      </c>
      <c r="D3818">
        <f t="shared" si="295"/>
        <v>0</v>
      </c>
      <c r="U3818">
        <f t="shared" si="296"/>
        <v>36823.040000000001</v>
      </c>
      <c r="V3818">
        <f t="shared" si="297"/>
        <v>17247.48</v>
      </c>
      <c r="W3818">
        <v>17247.48</v>
      </c>
      <c r="AE3818">
        <v>19575.560000000001</v>
      </c>
      <c r="AI3818">
        <f t="shared" si="298"/>
        <v>0</v>
      </c>
      <c r="AJ3818">
        <f t="shared" si="299"/>
        <v>0</v>
      </c>
    </row>
    <row r="3819" spans="1:36">
      <c r="A3819">
        <v>1664</v>
      </c>
      <c r="B3819" t="s">
        <v>2417</v>
      </c>
      <c r="C3819">
        <v>25808.809999999998</v>
      </c>
      <c r="D3819">
        <f t="shared" si="295"/>
        <v>0</v>
      </c>
      <c r="U3819">
        <f t="shared" si="296"/>
        <v>25808.809999999998</v>
      </c>
      <c r="V3819">
        <f t="shared" si="297"/>
        <v>18795.189999999999</v>
      </c>
      <c r="W3819">
        <v>18795.189999999999</v>
      </c>
      <c r="AD3819">
        <v>7013.62</v>
      </c>
      <c r="AI3819">
        <f t="shared" si="298"/>
        <v>0</v>
      </c>
      <c r="AJ3819">
        <f t="shared" si="299"/>
        <v>0</v>
      </c>
    </row>
    <row r="3820" spans="1:36">
      <c r="A3820">
        <v>1668</v>
      </c>
      <c r="B3820" t="s">
        <v>2418</v>
      </c>
      <c r="C3820">
        <v>19005.8</v>
      </c>
      <c r="D3820">
        <f t="shared" si="295"/>
        <v>0</v>
      </c>
      <c r="U3820">
        <f t="shared" si="296"/>
        <v>19005.8</v>
      </c>
      <c r="V3820">
        <f t="shared" si="297"/>
        <v>19005.8</v>
      </c>
      <c r="W3820">
        <v>19005.8</v>
      </c>
      <c r="AI3820">
        <f t="shared" si="298"/>
        <v>0</v>
      </c>
      <c r="AJ3820">
        <f t="shared" si="299"/>
        <v>0</v>
      </c>
    </row>
    <row r="3821" spans="1:36">
      <c r="A3821">
        <v>1669</v>
      </c>
      <c r="B3821" t="s">
        <v>2419</v>
      </c>
      <c r="C3821">
        <v>27339.050000000003</v>
      </c>
      <c r="D3821">
        <f t="shared" si="295"/>
        <v>0</v>
      </c>
      <c r="U3821">
        <f t="shared" si="296"/>
        <v>27339.050000000003</v>
      </c>
      <c r="V3821">
        <f t="shared" si="297"/>
        <v>19835.400000000001</v>
      </c>
      <c r="W3821">
        <v>19835.400000000001</v>
      </c>
      <c r="AD3821">
        <v>7503.65</v>
      </c>
      <c r="AI3821">
        <f t="shared" si="298"/>
        <v>0</v>
      </c>
      <c r="AJ3821">
        <f t="shared" si="299"/>
        <v>0</v>
      </c>
    </row>
    <row r="3822" spans="1:36">
      <c r="A3822">
        <v>1696</v>
      </c>
      <c r="B3822" t="s">
        <v>2420</v>
      </c>
      <c r="C3822">
        <v>33453.839999999997</v>
      </c>
      <c r="D3822">
        <f t="shared" si="295"/>
        <v>0</v>
      </c>
      <c r="U3822">
        <f t="shared" si="296"/>
        <v>33453.839999999997</v>
      </c>
      <c r="V3822">
        <f t="shared" si="297"/>
        <v>17290.11</v>
      </c>
      <c r="W3822">
        <v>17290.11</v>
      </c>
      <c r="AE3822">
        <v>16163.73</v>
      </c>
      <c r="AI3822">
        <f t="shared" si="298"/>
        <v>0</v>
      </c>
      <c r="AJ3822">
        <f t="shared" si="299"/>
        <v>0</v>
      </c>
    </row>
    <row r="3823" spans="1:36">
      <c r="A3823">
        <v>2260</v>
      </c>
      <c r="B3823" t="s">
        <v>2421</v>
      </c>
      <c r="C3823">
        <v>33289.99</v>
      </c>
      <c r="D3823">
        <f t="shared" si="295"/>
        <v>0</v>
      </c>
      <c r="U3823">
        <f t="shared" si="296"/>
        <v>33289.99</v>
      </c>
      <c r="V3823">
        <f t="shared" si="297"/>
        <v>23760.43</v>
      </c>
      <c r="W3823">
        <v>18733.55</v>
      </c>
      <c r="AB3823">
        <v>5026.88</v>
      </c>
      <c r="AE3823">
        <v>5294.2</v>
      </c>
      <c r="AF3823">
        <v>4235.3599999999997</v>
      </c>
      <c r="AI3823">
        <f t="shared" si="298"/>
        <v>0</v>
      </c>
      <c r="AJ3823">
        <f t="shared" si="299"/>
        <v>0</v>
      </c>
    </row>
    <row r="3824" spans="1:36">
      <c r="A3824">
        <v>2279</v>
      </c>
      <c r="B3824" t="s">
        <v>2422</v>
      </c>
      <c r="C3824">
        <v>32411.87</v>
      </c>
      <c r="D3824">
        <f t="shared" si="295"/>
        <v>0</v>
      </c>
      <c r="U3824">
        <f t="shared" si="296"/>
        <v>32411.87</v>
      </c>
      <c r="V3824">
        <f t="shared" si="297"/>
        <v>18410.96</v>
      </c>
      <c r="W3824">
        <v>18410.96</v>
      </c>
      <c r="AE3824">
        <v>14000.91</v>
      </c>
      <c r="AI3824">
        <f t="shared" si="298"/>
        <v>0</v>
      </c>
      <c r="AJ3824">
        <f t="shared" si="299"/>
        <v>0</v>
      </c>
    </row>
    <row r="3825" spans="1:45">
      <c r="A3825">
        <v>2280</v>
      </c>
      <c r="B3825" t="s">
        <v>2423</v>
      </c>
      <c r="C3825">
        <v>8936.64</v>
      </c>
      <c r="D3825">
        <f t="shared" si="295"/>
        <v>0</v>
      </c>
      <c r="U3825">
        <f t="shared" si="296"/>
        <v>8936.64</v>
      </c>
      <c r="V3825">
        <f t="shared" si="297"/>
        <v>0</v>
      </c>
      <c r="AE3825">
        <v>8936.64</v>
      </c>
      <c r="AI3825">
        <f t="shared" si="298"/>
        <v>0</v>
      </c>
      <c r="AJ3825">
        <f t="shared" si="299"/>
        <v>0</v>
      </c>
    </row>
    <row r="3826" spans="1:45">
      <c r="A3826">
        <v>2281</v>
      </c>
      <c r="B3826" t="s">
        <v>2424</v>
      </c>
      <c r="C3826">
        <v>18497.259999999998</v>
      </c>
      <c r="D3826">
        <f t="shared" si="295"/>
        <v>0</v>
      </c>
      <c r="U3826">
        <f t="shared" si="296"/>
        <v>18497.259999999998</v>
      </c>
      <c r="V3826">
        <f t="shared" si="297"/>
        <v>18497.259999999998</v>
      </c>
      <c r="W3826">
        <v>18497.259999999998</v>
      </c>
      <c r="AI3826">
        <f t="shared" si="298"/>
        <v>0</v>
      </c>
      <c r="AJ3826">
        <f t="shared" si="299"/>
        <v>0</v>
      </c>
    </row>
    <row r="3827" spans="1:45">
      <c r="A3827">
        <v>2344</v>
      </c>
      <c r="B3827" t="s">
        <v>2425</v>
      </c>
      <c r="C3827">
        <v>446548.93999999994</v>
      </c>
      <c r="D3827">
        <f t="shared" si="295"/>
        <v>237657.74</v>
      </c>
      <c r="E3827">
        <v>237657.74</v>
      </c>
      <c r="P3827">
        <v>199256.71</v>
      </c>
      <c r="U3827">
        <f t="shared" si="296"/>
        <v>0</v>
      </c>
      <c r="V3827">
        <f t="shared" si="297"/>
        <v>0</v>
      </c>
      <c r="AI3827">
        <f t="shared" si="298"/>
        <v>9634.4900000000016</v>
      </c>
      <c r="AJ3827">
        <f t="shared" si="299"/>
        <v>5348.97</v>
      </c>
      <c r="AK3827">
        <v>5348.97</v>
      </c>
      <c r="AS3827">
        <v>4285.5200000000004</v>
      </c>
    </row>
    <row r="3828" spans="1:45">
      <c r="A3828">
        <v>2346</v>
      </c>
      <c r="B3828" t="s">
        <v>2426</v>
      </c>
      <c r="C3828">
        <v>18837.32</v>
      </c>
      <c r="D3828">
        <f t="shared" si="295"/>
        <v>0</v>
      </c>
      <c r="U3828">
        <f t="shared" si="296"/>
        <v>18837.32</v>
      </c>
      <c r="V3828">
        <f t="shared" si="297"/>
        <v>18837.32</v>
      </c>
      <c r="W3828">
        <v>18837.32</v>
      </c>
      <c r="AI3828">
        <f t="shared" si="298"/>
        <v>0</v>
      </c>
      <c r="AJ3828">
        <f t="shared" si="299"/>
        <v>0</v>
      </c>
    </row>
    <row r="3829" spans="1:45">
      <c r="A3829">
        <v>2347</v>
      </c>
      <c r="B3829" t="s">
        <v>2427</v>
      </c>
      <c r="C3829">
        <v>21608.1</v>
      </c>
      <c r="D3829">
        <f t="shared" si="295"/>
        <v>0</v>
      </c>
      <c r="U3829">
        <f t="shared" si="296"/>
        <v>21608.1</v>
      </c>
      <c r="V3829">
        <f t="shared" si="297"/>
        <v>21608.1</v>
      </c>
      <c r="W3829">
        <v>21608.1</v>
      </c>
      <c r="AI3829">
        <f t="shared" si="298"/>
        <v>0</v>
      </c>
      <c r="AJ3829">
        <f t="shared" si="299"/>
        <v>0</v>
      </c>
    </row>
    <row r="3830" spans="1:45">
      <c r="A3830">
        <v>2353</v>
      </c>
      <c r="B3830" t="s">
        <v>2428</v>
      </c>
      <c r="C3830">
        <v>16685.509999999998</v>
      </c>
      <c r="D3830">
        <f t="shared" si="295"/>
        <v>0</v>
      </c>
      <c r="U3830">
        <f t="shared" si="296"/>
        <v>16685.509999999998</v>
      </c>
      <c r="V3830">
        <f t="shared" si="297"/>
        <v>16685.509999999998</v>
      </c>
      <c r="W3830">
        <v>16685.509999999998</v>
      </c>
      <c r="AI3830">
        <f t="shared" si="298"/>
        <v>0</v>
      </c>
      <c r="AJ3830">
        <f t="shared" si="299"/>
        <v>0</v>
      </c>
    </row>
    <row r="3831" spans="1:45">
      <c r="A3831">
        <v>2665</v>
      </c>
      <c r="B3831" t="s">
        <v>2429</v>
      </c>
      <c r="C3831">
        <v>19097.240000000002</v>
      </c>
      <c r="D3831">
        <f t="shared" si="295"/>
        <v>0</v>
      </c>
      <c r="U3831">
        <f t="shared" si="296"/>
        <v>19097.240000000002</v>
      </c>
      <c r="V3831">
        <f t="shared" si="297"/>
        <v>19097.240000000002</v>
      </c>
      <c r="W3831">
        <v>19097.240000000002</v>
      </c>
      <c r="AI3831">
        <f t="shared" si="298"/>
        <v>0</v>
      </c>
      <c r="AJ3831">
        <f t="shared" si="299"/>
        <v>0</v>
      </c>
    </row>
    <row r="3832" spans="1:45">
      <c r="A3832">
        <v>2666</v>
      </c>
      <c r="B3832" t="s">
        <v>2430</v>
      </c>
      <c r="C3832">
        <v>46249.759999999995</v>
      </c>
      <c r="D3832">
        <f t="shared" si="295"/>
        <v>0</v>
      </c>
      <c r="U3832">
        <f t="shared" si="296"/>
        <v>46249.759999999995</v>
      </c>
      <c r="V3832">
        <f t="shared" si="297"/>
        <v>19226.689999999999</v>
      </c>
      <c r="W3832">
        <v>19226.689999999999</v>
      </c>
      <c r="AE3832">
        <v>27023.07</v>
      </c>
      <c r="AI3832">
        <f t="shared" si="298"/>
        <v>0</v>
      </c>
      <c r="AJ3832">
        <f t="shared" si="299"/>
        <v>0</v>
      </c>
    </row>
    <row r="3833" spans="1:45">
      <c r="A3833">
        <v>2667</v>
      </c>
      <c r="B3833" t="s">
        <v>2431</v>
      </c>
      <c r="C3833">
        <v>18961.11</v>
      </c>
      <c r="D3833">
        <f t="shared" si="295"/>
        <v>0</v>
      </c>
      <c r="U3833">
        <f t="shared" si="296"/>
        <v>18961.11</v>
      </c>
      <c r="V3833">
        <f t="shared" si="297"/>
        <v>18961.11</v>
      </c>
      <c r="W3833">
        <v>18961.11</v>
      </c>
      <c r="AI3833">
        <f t="shared" si="298"/>
        <v>0</v>
      </c>
      <c r="AJ3833">
        <f t="shared" si="299"/>
        <v>0</v>
      </c>
    </row>
    <row r="3834" spans="1:45">
      <c r="A3834">
        <v>2799</v>
      </c>
      <c r="B3834" t="s">
        <v>2432</v>
      </c>
      <c r="C3834">
        <v>18957.52</v>
      </c>
      <c r="D3834">
        <f t="shared" si="295"/>
        <v>0</v>
      </c>
      <c r="U3834">
        <f t="shared" si="296"/>
        <v>18957.52</v>
      </c>
      <c r="V3834">
        <f t="shared" si="297"/>
        <v>18957.52</v>
      </c>
      <c r="W3834">
        <v>18957.52</v>
      </c>
      <c r="AI3834">
        <f t="shared" si="298"/>
        <v>0</v>
      </c>
      <c r="AJ3834">
        <f t="shared" si="299"/>
        <v>0</v>
      </c>
    </row>
    <row r="3835" spans="1:45">
      <c r="A3835">
        <v>2800</v>
      </c>
      <c r="B3835" t="s">
        <v>2433</v>
      </c>
      <c r="C3835">
        <v>19080.29</v>
      </c>
      <c r="D3835">
        <f t="shared" si="295"/>
        <v>0</v>
      </c>
      <c r="U3835">
        <f t="shared" si="296"/>
        <v>19080.29</v>
      </c>
      <c r="V3835">
        <f t="shared" si="297"/>
        <v>19080.29</v>
      </c>
      <c r="W3835">
        <v>19080.29</v>
      </c>
      <c r="AI3835">
        <f t="shared" si="298"/>
        <v>0</v>
      </c>
      <c r="AJ3835">
        <f t="shared" si="299"/>
        <v>0</v>
      </c>
    </row>
    <row r="3836" spans="1:45">
      <c r="A3836">
        <v>3095</v>
      </c>
      <c r="B3836" t="s">
        <v>2434</v>
      </c>
      <c r="C3836">
        <v>18905.12</v>
      </c>
      <c r="D3836">
        <f t="shared" si="295"/>
        <v>0</v>
      </c>
      <c r="U3836">
        <f t="shared" si="296"/>
        <v>18905.12</v>
      </c>
      <c r="V3836">
        <f t="shared" si="297"/>
        <v>18905.12</v>
      </c>
      <c r="W3836">
        <v>18905.12</v>
      </c>
      <c r="AI3836">
        <f t="shared" si="298"/>
        <v>0</v>
      </c>
      <c r="AJ3836">
        <f t="shared" si="299"/>
        <v>0</v>
      </c>
    </row>
    <row r="3837" spans="1:45">
      <c r="A3837">
        <v>3196</v>
      </c>
      <c r="B3837" t="s">
        <v>2435</v>
      </c>
      <c r="C3837">
        <v>19322.740000000002</v>
      </c>
      <c r="D3837">
        <f t="shared" si="295"/>
        <v>0</v>
      </c>
      <c r="U3837">
        <f t="shared" si="296"/>
        <v>19322.740000000002</v>
      </c>
      <c r="V3837">
        <f t="shared" si="297"/>
        <v>19322.740000000002</v>
      </c>
      <c r="W3837">
        <v>19322.740000000002</v>
      </c>
      <c r="AI3837">
        <f t="shared" si="298"/>
        <v>0</v>
      </c>
      <c r="AJ3837">
        <f t="shared" si="299"/>
        <v>0</v>
      </c>
    </row>
    <row r="3838" spans="1:45">
      <c r="A3838">
        <v>3197</v>
      </c>
      <c r="B3838" t="s">
        <v>2436</v>
      </c>
      <c r="C3838">
        <v>19068.990000000002</v>
      </c>
      <c r="D3838">
        <f t="shared" si="295"/>
        <v>0</v>
      </c>
      <c r="U3838">
        <f t="shared" si="296"/>
        <v>19068.990000000002</v>
      </c>
      <c r="V3838">
        <f t="shared" si="297"/>
        <v>19068.990000000002</v>
      </c>
      <c r="W3838">
        <v>19068.990000000002</v>
      </c>
      <c r="AI3838">
        <f t="shared" si="298"/>
        <v>0</v>
      </c>
      <c r="AJ3838">
        <f t="shared" si="299"/>
        <v>0</v>
      </c>
    </row>
    <row r="3839" spans="1:45">
      <c r="A3839">
        <v>3198</v>
      </c>
      <c r="B3839" t="s">
        <v>2437</v>
      </c>
      <c r="C3839">
        <v>377364.15</v>
      </c>
      <c r="D3839">
        <f t="shared" si="295"/>
        <v>371415.59</v>
      </c>
      <c r="E3839">
        <v>371415.59</v>
      </c>
      <c r="U3839">
        <f t="shared" si="296"/>
        <v>0</v>
      </c>
      <c r="V3839">
        <f t="shared" si="297"/>
        <v>0</v>
      </c>
      <c r="AI3839">
        <f t="shared" si="298"/>
        <v>5948.56</v>
      </c>
      <c r="AJ3839">
        <f t="shared" si="299"/>
        <v>5948.56</v>
      </c>
      <c r="AK3839">
        <v>5948.56</v>
      </c>
    </row>
    <row r="3840" spans="1:45">
      <c r="A3840">
        <v>3199</v>
      </c>
      <c r="B3840" t="s">
        <v>4124</v>
      </c>
      <c r="C3840">
        <v>19199.46</v>
      </c>
      <c r="D3840">
        <f t="shared" si="295"/>
        <v>0</v>
      </c>
      <c r="U3840">
        <f t="shared" si="296"/>
        <v>19199.46</v>
      </c>
      <c r="V3840">
        <f t="shared" si="297"/>
        <v>19199.46</v>
      </c>
      <c r="W3840">
        <v>19199.46</v>
      </c>
      <c r="AI3840">
        <f t="shared" si="298"/>
        <v>0</v>
      </c>
      <c r="AJ3840">
        <f t="shared" si="299"/>
        <v>0</v>
      </c>
    </row>
    <row r="3841" spans="1:37">
      <c r="A3841">
        <v>3365</v>
      </c>
      <c r="B3841" t="s">
        <v>2438</v>
      </c>
      <c r="C3841">
        <v>39521.57</v>
      </c>
      <c r="D3841">
        <f t="shared" si="295"/>
        <v>0</v>
      </c>
      <c r="U3841">
        <f t="shared" si="296"/>
        <v>39521.57</v>
      </c>
      <c r="V3841">
        <f t="shared" si="297"/>
        <v>18525</v>
      </c>
      <c r="W3841">
        <v>18525</v>
      </c>
      <c r="AE3841">
        <v>20996.57</v>
      </c>
      <c r="AI3841">
        <f t="shared" si="298"/>
        <v>0</v>
      </c>
      <c r="AJ3841">
        <f t="shared" si="299"/>
        <v>0</v>
      </c>
    </row>
    <row r="3842" spans="1:37">
      <c r="A3842">
        <v>3367</v>
      </c>
      <c r="B3842" t="s">
        <v>2439</v>
      </c>
      <c r="C3842">
        <v>18896.900000000001</v>
      </c>
      <c r="D3842">
        <f t="shared" si="295"/>
        <v>0</v>
      </c>
      <c r="U3842">
        <f t="shared" si="296"/>
        <v>18896.900000000001</v>
      </c>
      <c r="V3842">
        <f t="shared" si="297"/>
        <v>18896.900000000001</v>
      </c>
      <c r="W3842">
        <v>18896.900000000001</v>
      </c>
      <c r="AI3842">
        <f t="shared" si="298"/>
        <v>0</v>
      </c>
      <c r="AJ3842">
        <f t="shared" si="299"/>
        <v>0</v>
      </c>
    </row>
    <row r="3843" spans="1:37">
      <c r="A3843">
        <v>3475</v>
      </c>
      <c r="B3843" t="s">
        <v>2440</v>
      </c>
      <c r="C3843">
        <v>18865.57</v>
      </c>
      <c r="D3843">
        <f t="shared" si="295"/>
        <v>0</v>
      </c>
      <c r="U3843">
        <f t="shared" si="296"/>
        <v>18865.57</v>
      </c>
      <c r="V3843">
        <f t="shared" si="297"/>
        <v>18865.57</v>
      </c>
      <c r="W3843">
        <v>18865.57</v>
      </c>
      <c r="AI3843">
        <f t="shared" si="298"/>
        <v>0</v>
      </c>
      <c r="AJ3843">
        <f t="shared" si="299"/>
        <v>0</v>
      </c>
    </row>
    <row r="3844" spans="1:37">
      <c r="A3844">
        <v>3476</v>
      </c>
      <c r="B3844" t="s">
        <v>2441</v>
      </c>
      <c r="C3844">
        <v>339987.56</v>
      </c>
      <c r="D3844">
        <f t="shared" si="295"/>
        <v>334518</v>
      </c>
      <c r="E3844">
        <v>334518</v>
      </c>
      <c r="U3844">
        <f t="shared" si="296"/>
        <v>0</v>
      </c>
      <c r="V3844">
        <f t="shared" si="297"/>
        <v>0</v>
      </c>
      <c r="AI3844">
        <f t="shared" si="298"/>
        <v>5469.56</v>
      </c>
      <c r="AJ3844">
        <f t="shared" si="299"/>
        <v>5469.56</v>
      </c>
      <c r="AK3844">
        <v>5469.56</v>
      </c>
    </row>
    <row r="3845" spans="1:37">
      <c r="A3845">
        <v>3477</v>
      </c>
      <c r="B3845" t="s">
        <v>2442</v>
      </c>
      <c r="C3845">
        <v>18670.37</v>
      </c>
      <c r="D3845">
        <f t="shared" si="295"/>
        <v>0</v>
      </c>
      <c r="U3845">
        <f t="shared" si="296"/>
        <v>18670.37</v>
      </c>
      <c r="V3845">
        <f t="shared" si="297"/>
        <v>18670.37</v>
      </c>
      <c r="W3845">
        <v>18670.37</v>
      </c>
      <c r="AI3845">
        <f t="shared" si="298"/>
        <v>0</v>
      </c>
      <c r="AJ3845">
        <f t="shared" si="299"/>
        <v>0</v>
      </c>
    </row>
    <row r="3846" spans="1:37">
      <c r="A3846">
        <v>3674</v>
      </c>
      <c r="B3846" t="s">
        <v>2443</v>
      </c>
      <c r="C3846">
        <v>26193.360000000001</v>
      </c>
      <c r="D3846">
        <f t="shared" si="295"/>
        <v>0</v>
      </c>
      <c r="U3846">
        <f t="shared" si="296"/>
        <v>26193.360000000001</v>
      </c>
      <c r="V3846">
        <f t="shared" si="297"/>
        <v>17256.72</v>
      </c>
      <c r="W3846">
        <v>17256.72</v>
      </c>
      <c r="AE3846">
        <v>8936.64</v>
      </c>
      <c r="AI3846">
        <f t="shared" si="298"/>
        <v>0</v>
      </c>
      <c r="AJ3846">
        <f t="shared" si="299"/>
        <v>0</v>
      </c>
    </row>
    <row r="3847" spans="1:37">
      <c r="A3847">
        <v>4095</v>
      </c>
      <c r="B3847" t="s">
        <v>2444</v>
      </c>
      <c r="C3847">
        <v>36242.61</v>
      </c>
      <c r="D3847">
        <f t="shared" si="295"/>
        <v>0</v>
      </c>
      <c r="U3847">
        <f t="shared" si="296"/>
        <v>36242.61</v>
      </c>
      <c r="V3847">
        <f t="shared" si="297"/>
        <v>16179.54</v>
      </c>
      <c r="W3847">
        <v>16179.54</v>
      </c>
      <c r="AE3847">
        <v>20063.07</v>
      </c>
      <c r="AI3847">
        <f t="shared" si="298"/>
        <v>0</v>
      </c>
      <c r="AJ3847">
        <f t="shared" si="299"/>
        <v>0</v>
      </c>
    </row>
    <row r="3848" spans="1:37">
      <c r="A3848">
        <v>5124</v>
      </c>
      <c r="B3848" t="s">
        <v>2445</v>
      </c>
      <c r="C3848">
        <v>21682.59</v>
      </c>
      <c r="D3848">
        <f t="shared" si="295"/>
        <v>0</v>
      </c>
      <c r="U3848">
        <f t="shared" si="296"/>
        <v>21682.59</v>
      </c>
      <c r="V3848">
        <f t="shared" si="297"/>
        <v>21682.59</v>
      </c>
      <c r="W3848">
        <v>21682.59</v>
      </c>
      <c r="AI3848">
        <f t="shared" si="298"/>
        <v>0</v>
      </c>
      <c r="AJ3848">
        <f t="shared" si="299"/>
        <v>0</v>
      </c>
    </row>
    <row r="3849" spans="1:37">
      <c r="A3849">
        <v>5125</v>
      </c>
      <c r="B3849" t="s">
        <v>2446</v>
      </c>
      <c r="C3849">
        <v>19363.32</v>
      </c>
      <c r="D3849">
        <f t="shared" ref="D3849:D3912" si="300">E3849+F3849+G3849+H3849+I3849+J3849</f>
        <v>0</v>
      </c>
      <c r="U3849">
        <f t="shared" ref="U3849:U3912" si="301">V3849+AC3849+AD3849+AE3849+AF3849+AG3849+AH3849</f>
        <v>19363.32</v>
      </c>
      <c r="V3849">
        <f t="shared" ref="V3849:V3912" si="302">W3849+X3849+Y3849+Z3849+AA3849+AB3849</f>
        <v>19363.32</v>
      </c>
      <c r="W3849">
        <v>19363.32</v>
      </c>
      <c r="AI3849">
        <f t="shared" ref="AI3849:AI3912" si="303">AJ3849+AQ3849+AR3849+AS3849+AT3849+AU3849+AV3849</f>
        <v>0</v>
      </c>
      <c r="AJ3849">
        <f t="shared" ref="AJ3849:AJ3912" si="304">AK3849+AL3849+AM3849+AN3849+AO3849+AP3849</f>
        <v>0</v>
      </c>
    </row>
    <row r="3850" spans="1:37">
      <c r="A3850">
        <v>5126</v>
      </c>
      <c r="B3850" t="s">
        <v>2447</v>
      </c>
      <c r="C3850">
        <v>18439.73</v>
      </c>
      <c r="D3850">
        <f t="shared" si="300"/>
        <v>0</v>
      </c>
      <c r="U3850">
        <f t="shared" si="301"/>
        <v>18439.73</v>
      </c>
      <c r="V3850">
        <f t="shared" si="302"/>
        <v>18439.73</v>
      </c>
      <c r="W3850">
        <v>18439.73</v>
      </c>
      <c r="AI3850">
        <f t="shared" si="303"/>
        <v>0</v>
      </c>
      <c r="AJ3850">
        <f t="shared" si="304"/>
        <v>0</v>
      </c>
    </row>
    <row r="3851" spans="1:37">
      <c r="A3851">
        <v>5127</v>
      </c>
      <c r="B3851" t="s">
        <v>2448</v>
      </c>
      <c r="C3851">
        <v>17107.240000000002</v>
      </c>
      <c r="D3851">
        <f t="shared" si="300"/>
        <v>0</v>
      </c>
      <c r="U3851">
        <f t="shared" si="301"/>
        <v>17107.240000000002</v>
      </c>
      <c r="V3851">
        <f t="shared" si="302"/>
        <v>17107.240000000002</v>
      </c>
      <c r="W3851">
        <v>17107.240000000002</v>
      </c>
      <c r="AI3851">
        <f t="shared" si="303"/>
        <v>0</v>
      </c>
      <c r="AJ3851">
        <f t="shared" si="304"/>
        <v>0</v>
      </c>
    </row>
    <row r="3852" spans="1:37">
      <c r="A3852">
        <v>5173</v>
      </c>
      <c r="B3852" t="s">
        <v>2449</v>
      </c>
      <c r="C3852">
        <v>24259.347599999997</v>
      </c>
      <c r="D3852">
        <f t="shared" si="300"/>
        <v>0</v>
      </c>
      <c r="U3852">
        <f t="shared" si="301"/>
        <v>24259.347599999997</v>
      </c>
      <c r="V3852">
        <f t="shared" si="302"/>
        <v>24259.347599999997</v>
      </c>
      <c r="W3852">
        <v>17705.169999999998</v>
      </c>
      <c r="AB3852">
        <v>6554.1776</v>
      </c>
      <c r="AI3852">
        <f t="shared" si="303"/>
        <v>0</v>
      </c>
      <c r="AJ3852">
        <f t="shared" si="304"/>
        <v>0</v>
      </c>
    </row>
    <row r="3853" spans="1:37">
      <c r="A3853">
        <v>5604</v>
      </c>
      <c r="B3853" t="s">
        <v>2450</v>
      </c>
      <c r="C3853">
        <v>21270.1</v>
      </c>
      <c r="D3853">
        <f t="shared" si="300"/>
        <v>0</v>
      </c>
      <c r="U3853">
        <f t="shared" si="301"/>
        <v>21270.1</v>
      </c>
      <c r="V3853">
        <f t="shared" si="302"/>
        <v>21270.1</v>
      </c>
      <c r="W3853">
        <v>21270.1</v>
      </c>
      <c r="AI3853">
        <f t="shared" si="303"/>
        <v>0</v>
      </c>
      <c r="AJ3853">
        <f t="shared" si="304"/>
        <v>0</v>
      </c>
    </row>
    <row r="3854" spans="1:37">
      <c r="A3854">
        <v>5939</v>
      </c>
      <c r="B3854" t="s">
        <v>2451</v>
      </c>
      <c r="C3854">
        <v>17688.22</v>
      </c>
      <c r="D3854">
        <f t="shared" si="300"/>
        <v>0</v>
      </c>
      <c r="U3854">
        <f t="shared" si="301"/>
        <v>17688.22</v>
      </c>
      <c r="V3854">
        <f t="shared" si="302"/>
        <v>17688.22</v>
      </c>
      <c r="W3854">
        <v>17688.22</v>
      </c>
      <c r="AI3854">
        <f t="shared" si="303"/>
        <v>0</v>
      </c>
      <c r="AJ3854">
        <f t="shared" si="304"/>
        <v>0</v>
      </c>
    </row>
    <row r="3855" spans="1:37">
      <c r="A3855">
        <v>6060</v>
      </c>
      <c r="B3855" t="s">
        <v>2452</v>
      </c>
      <c r="C3855">
        <v>257250.84</v>
      </c>
      <c r="D3855">
        <f t="shared" si="300"/>
        <v>251834.5</v>
      </c>
      <c r="E3855">
        <v>251834.5</v>
      </c>
      <c r="U3855">
        <f t="shared" si="301"/>
        <v>0</v>
      </c>
      <c r="V3855">
        <f t="shared" si="302"/>
        <v>0</v>
      </c>
      <c r="AI3855">
        <f t="shared" si="303"/>
        <v>5416.34</v>
      </c>
      <c r="AJ3855">
        <f t="shared" si="304"/>
        <v>5416.34</v>
      </c>
      <c r="AK3855">
        <v>5416.34</v>
      </c>
    </row>
    <row r="3856" spans="1:37">
      <c r="A3856">
        <v>7037</v>
      </c>
      <c r="B3856" t="s">
        <v>2453</v>
      </c>
      <c r="C3856">
        <v>16787.22</v>
      </c>
      <c r="D3856">
        <f t="shared" si="300"/>
        <v>0</v>
      </c>
      <c r="U3856">
        <f t="shared" si="301"/>
        <v>16787.22</v>
      </c>
      <c r="V3856">
        <f t="shared" si="302"/>
        <v>16787.22</v>
      </c>
      <c r="W3856">
        <v>16787.22</v>
      </c>
      <c r="AI3856">
        <f t="shared" si="303"/>
        <v>0</v>
      </c>
      <c r="AJ3856">
        <f t="shared" si="304"/>
        <v>0</v>
      </c>
    </row>
    <row r="3857" spans="1:45">
      <c r="A3857">
        <v>7038</v>
      </c>
      <c r="B3857" t="s">
        <v>2454</v>
      </c>
      <c r="C3857">
        <v>17731.88</v>
      </c>
      <c r="D3857">
        <f t="shared" si="300"/>
        <v>0</v>
      </c>
      <c r="U3857">
        <f t="shared" si="301"/>
        <v>17731.88</v>
      </c>
      <c r="V3857">
        <f t="shared" si="302"/>
        <v>17731.88</v>
      </c>
      <c r="W3857">
        <v>17731.88</v>
      </c>
      <c r="AI3857">
        <f t="shared" si="303"/>
        <v>0</v>
      </c>
      <c r="AJ3857">
        <f t="shared" si="304"/>
        <v>0</v>
      </c>
    </row>
    <row r="3858" spans="1:45">
      <c r="A3858">
        <v>7039</v>
      </c>
      <c r="B3858" t="s">
        <v>2455</v>
      </c>
      <c r="C3858">
        <v>36897.229999999996</v>
      </c>
      <c r="D3858">
        <f t="shared" si="300"/>
        <v>0</v>
      </c>
      <c r="U3858">
        <f t="shared" si="301"/>
        <v>36897.229999999996</v>
      </c>
      <c r="V3858">
        <f t="shared" si="302"/>
        <v>16789.79</v>
      </c>
      <c r="W3858">
        <v>16789.79</v>
      </c>
      <c r="AE3858">
        <v>20107.439999999999</v>
      </c>
      <c r="AI3858">
        <f t="shared" si="303"/>
        <v>0</v>
      </c>
      <c r="AJ3858">
        <f t="shared" si="304"/>
        <v>0</v>
      </c>
    </row>
    <row r="3859" spans="1:45">
      <c r="A3859">
        <v>7041</v>
      </c>
      <c r="B3859" t="s">
        <v>2456</v>
      </c>
      <c r="C3859">
        <v>278387.25</v>
      </c>
      <c r="D3859">
        <f t="shared" si="300"/>
        <v>273863.8</v>
      </c>
      <c r="E3859">
        <v>273863.8</v>
      </c>
      <c r="U3859">
        <f t="shared" si="301"/>
        <v>0</v>
      </c>
      <c r="V3859">
        <f t="shared" si="302"/>
        <v>0</v>
      </c>
      <c r="AI3859">
        <f t="shared" si="303"/>
        <v>4523.45</v>
      </c>
      <c r="AJ3859">
        <f t="shared" si="304"/>
        <v>4523.45</v>
      </c>
      <c r="AK3859">
        <v>4523.45</v>
      </c>
    </row>
    <row r="3860" spans="1:45">
      <c r="A3860">
        <v>12159</v>
      </c>
      <c r="B3860" t="s">
        <v>2457</v>
      </c>
      <c r="C3860">
        <v>18600.509999999998</v>
      </c>
      <c r="D3860">
        <f t="shared" si="300"/>
        <v>0</v>
      </c>
      <c r="U3860">
        <f t="shared" si="301"/>
        <v>18600.509999999998</v>
      </c>
      <c r="V3860">
        <f t="shared" si="302"/>
        <v>18600.509999999998</v>
      </c>
      <c r="W3860">
        <v>18600.509999999998</v>
      </c>
      <c r="AI3860">
        <f t="shared" si="303"/>
        <v>0</v>
      </c>
      <c r="AJ3860">
        <f t="shared" si="304"/>
        <v>0</v>
      </c>
    </row>
    <row r="3861" spans="1:45">
      <c r="A3861">
        <v>12162</v>
      </c>
      <c r="B3861" t="s">
        <v>2458</v>
      </c>
      <c r="C3861">
        <v>919507.19</v>
      </c>
      <c r="D3861">
        <f t="shared" si="300"/>
        <v>688849.45</v>
      </c>
      <c r="H3861">
        <v>688849.45</v>
      </c>
      <c r="P3861">
        <v>184937</v>
      </c>
      <c r="U3861">
        <f t="shared" si="301"/>
        <v>25092.720000000001</v>
      </c>
      <c r="V3861">
        <f t="shared" si="302"/>
        <v>17319.2</v>
      </c>
      <c r="Y3861">
        <v>6614.35</v>
      </c>
      <c r="AA3861">
        <v>10704.85</v>
      </c>
      <c r="AF3861">
        <v>7773.52</v>
      </c>
      <c r="AI3861">
        <f t="shared" si="303"/>
        <v>20628.02</v>
      </c>
      <c r="AJ3861">
        <f t="shared" si="304"/>
        <v>14815.46</v>
      </c>
      <c r="AN3861">
        <v>14815.46</v>
      </c>
      <c r="AS3861">
        <v>5812.56</v>
      </c>
    </row>
    <row r="3862" spans="1:45">
      <c r="A3862">
        <v>12163</v>
      </c>
      <c r="B3862" t="s">
        <v>2459</v>
      </c>
      <c r="C3862">
        <v>106951.70999999999</v>
      </c>
      <c r="D3862">
        <f t="shared" si="300"/>
        <v>0</v>
      </c>
      <c r="U3862">
        <f t="shared" si="301"/>
        <v>106951.70999999999</v>
      </c>
      <c r="V3862">
        <f t="shared" si="302"/>
        <v>58537.91</v>
      </c>
      <c r="W3862">
        <v>17670.240000000002</v>
      </c>
      <c r="Y3862">
        <v>6593.36</v>
      </c>
      <c r="Z3862">
        <v>23603.81</v>
      </c>
      <c r="AA3862">
        <v>10670.5</v>
      </c>
      <c r="AC3862">
        <v>25787</v>
      </c>
      <c r="AE3862">
        <v>14894.4</v>
      </c>
      <c r="AF3862">
        <v>7732.4</v>
      </c>
      <c r="AI3862">
        <f t="shared" si="303"/>
        <v>0</v>
      </c>
      <c r="AJ3862">
        <f t="shared" si="304"/>
        <v>0</v>
      </c>
    </row>
    <row r="3863" spans="1:45">
      <c r="A3863">
        <v>12164</v>
      </c>
      <c r="B3863" t="s">
        <v>2460</v>
      </c>
      <c r="C3863">
        <v>16807.77</v>
      </c>
      <c r="D3863">
        <f t="shared" si="300"/>
        <v>0</v>
      </c>
      <c r="U3863">
        <f t="shared" si="301"/>
        <v>16807.77</v>
      </c>
      <c r="V3863">
        <f t="shared" si="302"/>
        <v>16807.77</v>
      </c>
      <c r="W3863">
        <v>16807.77</v>
      </c>
      <c r="AI3863">
        <f t="shared" si="303"/>
        <v>0</v>
      </c>
      <c r="AJ3863">
        <f t="shared" si="304"/>
        <v>0</v>
      </c>
    </row>
    <row r="3864" spans="1:45">
      <c r="A3864">
        <v>12389</v>
      </c>
      <c r="B3864" t="s">
        <v>2461</v>
      </c>
      <c r="C3864">
        <v>19769.13</v>
      </c>
      <c r="D3864">
        <f t="shared" si="300"/>
        <v>0</v>
      </c>
      <c r="U3864">
        <f t="shared" si="301"/>
        <v>19769.13</v>
      </c>
      <c r="V3864">
        <f t="shared" si="302"/>
        <v>19769.13</v>
      </c>
      <c r="W3864">
        <v>19769.13</v>
      </c>
      <c r="AI3864">
        <f t="shared" si="303"/>
        <v>0</v>
      </c>
      <c r="AJ3864">
        <f t="shared" si="304"/>
        <v>0</v>
      </c>
    </row>
    <row r="3865" spans="1:45">
      <c r="A3865">
        <v>12974</v>
      </c>
      <c r="B3865" t="s">
        <v>2462</v>
      </c>
      <c r="C3865">
        <v>17749.86</v>
      </c>
      <c r="D3865">
        <f t="shared" si="300"/>
        <v>0</v>
      </c>
      <c r="U3865">
        <f t="shared" si="301"/>
        <v>17749.86</v>
      </c>
      <c r="V3865">
        <f t="shared" si="302"/>
        <v>17749.86</v>
      </c>
      <c r="W3865">
        <v>17749.86</v>
      </c>
      <c r="AI3865">
        <f t="shared" si="303"/>
        <v>0</v>
      </c>
      <c r="AJ3865">
        <f t="shared" si="304"/>
        <v>0</v>
      </c>
    </row>
    <row r="3866" spans="1:45">
      <c r="A3866">
        <v>12976</v>
      </c>
      <c r="B3866" t="s">
        <v>4125</v>
      </c>
      <c r="C3866">
        <v>9588.1630391140789</v>
      </c>
      <c r="D3866">
        <f t="shared" si="300"/>
        <v>0</v>
      </c>
      <c r="U3866">
        <f t="shared" si="301"/>
        <v>9588.1630391140789</v>
      </c>
      <c r="V3866">
        <f t="shared" si="302"/>
        <v>9588.1630391140789</v>
      </c>
      <c r="W3866">
        <v>9588.1630391140789</v>
      </c>
      <c r="AI3866">
        <f t="shared" si="303"/>
        <v>0</v>
      </c>
      <c r="AJ3866">
        <f t="shared" si="304"/>
        <v>0</v>
      </c>
    </row>
    <row r="3867" spans="1:45">
      <c r="A3867">
        <v>12977</v>
      </c>
      <c r="B3867" t="s">
        <v>2464</v>
      </c>
      <c r="C3867">
        <v>16793.28</v>
      </c>
      <c r="D3867">
        <f t="shared" si="300"/>
        <v>0</v>
      </c>
      <c r="U3867">
        <f t="shared" si="301"/>
        <v>16793.28</v>
      </c>
      <c r="V3867">
        <f t="shared" si="302"/>
        <v>16793.28</v>
      </c>
      <c r="W3867">
        <v>16793.28</v>
      </c>
      <c r="AI3867">
        <f t="shared" si="303"/>
        <v>0</v>
      </c>
      <c r="AJ3867">
        <f t="shared" si="304"/>
        <v>0</v>
      </c>
    </row>
    <row r="3868" spans="1:45">
      <c r="A3868">
        <v>12993</v>
      </c>
      <c r="B3868" t="s">
        <v>2465</v>
      </c>
      <c r="C3868">
        <v>352276.86000000004</v>
      </c>
      <c r="D3868">
        <f t="shared" si="300"/>
        <v>346306.77</v>
      </c>
      <c r="E3868">
        <v>346306.77</v>
      </c>
      <c r="U3868">
        <f t="shared" si="301"/>
        <v>0</v>
      </c>
      <c r="V3868">
        <f t="shared" si="302"/>
        <v>0</v>
      </c>
      <c r="AI3868">
        <f t="shared" si="303"/>
        <v>5970.09</v>
      </c>
      <c r="AJ3868">
        <f t="shared" si="304"/>
        <v>5970.09</v>
      </c>
      <c r="AK3868">
        <v>5970.09</v>
      </c>
    </row>
    <row r="3869" spans="1:45">
      <c r="A3869">
        <v>13160</v>
      </c>
      <c r="B3869" t="s">
        <v>2466</v>
      </c>
      <c r="C3869">
        <v>20823.2</v>
      </c>
      <c r="D3869">
        <f t="shared" si="300"/>
        <v>0</v>
      </c>
      <c r="U3869">
        <f t="shared" si="301"/>
        <v>20823.2</v>
      </c>
      <c r="V3869">
        <f t="shared" si="302"/>
        <v>20823.2</v>
      </c>
      <c r="W3869">
        <v>20823.2</v>
      </c>
      <c r="AI3869">
        <f t="shared" si="303"/>
        <v>0</v>
      </c>
      <c r="AJ3869">
        <f t="shared" si="304"/>
        <v>0</v>
      </c>
    </row>
    <row r="3870" spans="1:45">
      <c r="A3870">
        <v>13162</v>
      </c>
      <c r="B3870" t="s">
        <v>2467</v>
      </c>
      <c r="C3870">
        <v>19071.04</v>
      </c>
      <c r="D3870">
        <f t="shared" si="300"/>
        <v>0</v>
      </c>
      <c r="U3870">
        <f t="shared" si="301"/>
        <v>19071.04</v>
      </c>
      <c r="V3870">
        <f t="shared" si="302"/>
        <v>19071.04</v>
      </c>
      <c r="W3870">
        <v>19071.04</v>
      </c>
      <c r="AI3870">
        <f t="shared" si="303"/>
        <v>0</v>
      </c>
      <c r="AJ3870">
        <f t="shared" si="304"/>
        <v>0</v>
      </c>
    </row>
    <row r="3871" spans="1:45">
      <c r="A3871">
        <v>13165</v>
      </c>
      <c r="B3871" t="s">
        <v>2468</v>
      </c>
      <c r="C3871">
        <v>25777.759999999998</v>
      </c>
      <c r="D3871">
        <f t="shared" si="300"/>
        <v>0</v>
      </c>
      <c r="U3871">
        <f t="shared" si="301"/>
        <v>25777.759999999998</v>
      </c>
      <c r="V3871">
        <f t="shared" si="302"/>
        <v>0</v>
      </c>
      <c r="AC3871">
        <v>25777.759999999998</v>
      </c>
      <c r="AI3871">
        <f t="shared" si="303"/>
        <v>0</v>
      </c>
      <c r="AJ3871">
        <f t="shared" si="304"/>
        <v>0</v>
      </c>
    </row>
    <row r="3872" spans="1:45">
      <c r="A3872">
        <v>13167</v>
      </c>
      <c r="B3872" t="s">
        <v>2469</v>
      </c>
      <c r="C3872">
        <v>24600.65</v>
      </c>
      <c r="D3872">
        <f t="shared" si="300"/>
        <v>0</v>
      </c>
      <c r="U3872">
        <f t="shared" si="301"/>
        <v>24600.65</v>
      </c>
      <c r="V3872">
        <f t="shared" si="302"/>
        <v>0</v>
      </c>
      <c r="AC3872">
        <v>24600.65</v>
      </c>
      <c r="AI3872">
        <f t="shared" si="303"/>
        <v>0</v>
      </c>
      <c r="AJ3872">
        <f t="shared" si="304"/>
        <v>0</v>
      </c>
    </row>
    <row r="3873" spans="1:45">
      <c r="A3873">
        <v>13207</v>
      </c>
      <c r="B3873" t="s">
        <v>2470</v>
      </c>
      <c r="C3873">
        <v>312535.95</v>
      </c>
      <c r="D3873">
        <f t="shared" si="300"/>
        <v>307420</v>
      </c>
      <c r="E3873">
        <v>307420</v>
      </c>
      <c r="U3873">
        <f t="shared" si="301"/>
        <v>0</v>
      </c>
      <c r="V3873">
        <f t="shared" si="302"/>
        <v>0</v>
      </c>
      <c r="AI3873">
        <f t="shared" si="303"/>
        <v>5115.95</v>
      </c>
      <c r="AJ3873">
        <f t="shared" si="304"/>
        <v>5115.95</v>
      </c>
      <c r="AK3873">
        <v>5115.95</v>
      </c>
    </row>
    <row r="3874" spans="1:45">
      <c r="A3874">
        <v>13208</v>
      </c>
      <c r="B3874" t="s">
        <v>2471</v>
      </c>
      <c r="C3874">
        <v>354294.19</v>
      </c>
      <c r="D3874">
        <f t="shared" si="300"/>
        <v>348915</v>
      </c>
      <c r="E3874">
        <v>348915</v>
      </c>
      <c r="U3874">
        <f t="shared" si="301"/>
        <v>0</v>
      </c>
      <c r="V3874">
        <f t="shared" si="302"/>
        <v>0</v>
      </c>
      <c r="AI3874">
        <f t="shared" si="303"/>
        <v>5379.19</v>
      </c>
      <c r="AJ3874">
        <f t="shared" si="304"/>
        <v>5379.19</v>
      </c>
      <c r="AK3874">
        <v>5379.19</v>
      </c>
    </row>
    <row r="3875" spans="1:45">
      <c r="A3875">
        <v>13212</v>
      </c>
      <c r="B3875" t="s">
        <v>2472</v>
      </c>
      <c r="C3875">
        <v>18993.47</v>
      </c>
      <c r="D3875">
        <f t="shared" si="300"/>
        <v>0</v>
      </c>
      <c r="U3875">
        <f t="shared" si="301"/>
        <v>18993.47</v>
      </c>
      <c r="V3875">
        <f t="shared" si="302"/>
        <v>18993.47</v>
      </c>
      <c r="W3875">
        <v>18993.47</v>
      </c>
      <c r="AI3875">
        <f t="shared" si="303"/>
        <v>0</v>
      </c>
      <c r="AJ3875">
        <f t="shared" si="304"/>
        <v>0</v>
      </c>
    </row>
    <row r="3876" spans="1:45">
      <c r="A3876">
        <v>13456</v>
      </c>
      <c r="B3876" t="s">
        <v>2473</v>
      </c>
      <c r="C3876">
        <v>346251.21</v>
      </c>
      <c r="D3876">
        <f t="shared" si="300"/>
        <v>340676.06</v>
      </c>
      <c r="E3876">
        <v>340676.06</v>
      </c>
      <c r="U3876">
        <f t="shared" si="301"/>
        <v>0</v>
      </c>
      <c r="V3876">
        <f t="shared" si="302"/>
        <v>0</v>
      </c>
      <c r="AI3876">
        <f t="shared" si="303"/>
        <v>5575.15</v>
      </c>
      <c r="AJ3876">
        <f t="shared" si="304"/>
        <v>5575.15</v>
      </c>
      <c r="AK3876">
        <v>5575.15</v>
      </c>
    </row>
    <row r="3877" spans="1:45">
      <c r="A3877">
        <v>13542</v>
      </c>
      <c r="B3877" t="s">
        <v>2474</v>
      </c>
      <c r="C3877">
        <v>366335.97000000003</v>
      </c>
      <c r="D3877">
        <f t="shared" si="300"/>
        <v>360844.71</v>
      </c>
      <c r="E3877">
        <v>360844.71</v>
      </c>
      <c r="U3877">
        <f t="shared" si="301"/>
        <v>0</v>
      </c>
      <c r="V3877">
        <f t="shared" si="302"/>
        <v>0</v>
      </c>
      <c r="AI3877">
        <f t="shared" si="303"/>
        <v>5491.26</v>
      </c>
      <c r="AJ3877">
        <f t="shared" si="304"/>
        <v>5491.26</v>
      </c>
      <c r="AK3877">
        <v>5491.26</v>
      </c>
    </row>
    <row r="3878" spans="1:45">
      <c r="A3878">
        <v>13543</v>
      </c>
      <c r="B3878" t="s">
        <v>4126</v>
      </c>
      <c r="C3878">
        <v>9885.0295999999998</v>
      </c>
      <c r="D3878">
        <f t="shared" si="300"/>
        <v>0</v>
      </c>
      <c r="U3878">
        <f t="shared" si="301"/>
        <v>9885.0295999999998</v>
      </c>
      <c r="V3878">
        <f t="shared" si="302"/>
        <v>9885.0295999999998</v>
      </c>
      <c r="AB3878">
        <v>9885.0295999999998</v>
      </c>
      <c r="AI3878">
        <f t="shared" si="303"/>
        <v>0</v>
      </c>
      <c r="AJ3878">
        <f t="shared" si="304"/>
        <v>0</v>
      </c>
    </row>
    <row r="3879" spans="1:45">
      <c r="A3879">
        <v>13632</v>
      </c>
      <c r="B3879" t="s">
        <v>2475</v>
      </c>
      <c r="C3879">
        <v>18495.21</v>
      </c>
      <c r="D3879">
        <f t="shared" si="300"/>
        <v>0</v>
      </c>
      <c r="U3879">
        <f t="shared" si="301"/>
        <v>18495.21</v>
      </c>
      <c r="V3879">
        <f t="shared" si="302"/>
        <v>18495.21</v>
      </c>
      <c r="W3879">
        <v>18495.21</v>
      </c>
      <c r="AI3879">
        <f t="shared" si="303"/>
        <v>0</v>
      </c>
      <c r="AJ3879">
        <f t="shared" si="304"/>
        <v>0</v>
      </c>
    </row>
    <row r="3880" spans="1:45">
      <c r="A3880">
        <v>13633</v>
      </c>
      <c r="B3880" t="s">
        <v>2476</v>
      </c>
      <c r="C3880">
        <v>271120.63</v>
      </c>
      <c r="D3880">
        <f t="shared" si="300"/>
        <v>265412.27</v>
      </c>
      <c r="E3880">
        <v>265412.27</v>
      </c>
      <c r="U3880">
        <f t="shared" si="301"/>
        <v>0</v>
      </c>
      <c r="V3880">
        <f t="shared" si="302"/>
        <v>0</v>
      </c>
      <c r="AI3880">
        <f t="shared" si="303"/>
        <v>5708.36</v>
      </c>
      <c r="AJ3880">
        <f t="shared" si="304"/>
        <v>5708.36</v>
      </c>
      <c r="AK3880">
        <v>5708.36</v>
      </c>
    </row>
    <row r="3881" spans="1:45">
      <c r="A3881">
        <v>13634</v>
      </c>
      <c r="B3881" t="s">
        <v>2477</v>
      </c>
      <c r="C3881">
        <v>19068.990000000002</v>
      </c>
      <c r="D3881">
        <f t="shared" si="300"/>
        <v>0</v>
      </c>
      <c r="U3881">
        <f t="shared" si="301"/>
        <v>19068.990000000002</v>
      </c>
      <c r="V3881">
        <f t="shared" si="302"/>
        <v>19068.990000000002</v>
      </c>
      <c r="W3881">
        <v>19068.990000000002</v>
      </c>
      <c r="AI3881">
        <f t="shared" si="303"/>
        <v>0</v>
      </c>
      <c r="AJ3881">
        <f t="shared" si="304"/>
        <v>0</v>
      </c>
    </row>
    <row r="3882" spans="1:45">
      <c r="A3882">
        <v>13636</v>
      </c>
      <c r="B3882" t="s">
        <v>2478</v>
      </c>
      <c r="C3882">
        <v>24192.959999999999</v>
      </c>
      <c r="D3882">
        <f t="shared" si="300"/>
        <v>0</v>
      </c>
      <c r="U3882">
        <f t="shared" si="301"/>
        <v>24192.959999999999</v>
      </c>
      <c r="V3882">
        <f t="shared" si="302"/>
        <v>0</v>
      </c>
      <c r="AE3882">
        <v>16163.73</v>
      </c>
      <c r="AF3882">
        <v>8029.23</v>
      </c>
      <c r="AI3882">
        <f t="shared" si="303"/>
        <v>0</v>
      </c>
      <c r="AJ3882">
        <f t="shared" si="304"/>
        <v>0</v>
      </c>
    </row>
    <row r="3883" spans="1:45">
      <c r="A3883">
        <v>13637</v>
      </c>
      <c r="B3883" t="s">
        <v>2479</v>
      </c>
      <c r="C3883">
        <v>1023514.8</v>
      </c>
      <c r="D3883">
        <f t="shared" si="300"/>
        <v>1001965</v>
      </c>
      <c r="H3883">
        <v>1001965</v>
      </c>
      <c r="U3883">
        <f t="shared" si="301"/>
        <v>0</v>
      </c>
      <c r="V3883">
        <f t="shared" si="302"/>
        <v>0</v>
      </c>
      <c r="AI3883">
        <f t="shared" si="303"/>
        <v>21549.8</v>
      </c>
      <c r="AJ3883">
        <f t="shared" si="304"/>
        <v>21549.8</v>
      </c>
      <c r="AN3883">
        <v>21549.8</v>
      </c>
    </row>
    <row r="3884" spans="1:45">
      <c r="A3884" t="s">
        <v>2634</v>
      </c>
      <c r="C3884">
        <v>7605843.92988028</v>
      </c>
      <c r="D3884">
        <f t="shared" si="300"/>
        <v>5337120.42</v>
      </c>
      <c r="E3884">
        <v>3646305.97</v>
      </c>
      <c r="H3884">
        <v>1690814.45</v>
      </c>
      <c r="P3884">
        <v>384193.70999999996</v>
      </c>
      <c r="U3884">
        <f t="shared" si="301"/>
        <v>1773658.0198802792</v>
      </c>
      <c r="V3884">
        <f t="shared" si="302"/>
        <v>1202542.4338802793</v>
      </c>
      <c r="W3884">
        <v>1084382.0266802793</v>
      </c>
      <c r="Y3884">
        <v>28110.81</v>
      </c>
      <c r="Z3884">
        <v>47208.160000000003</v>
      </c>
      <c r="AA3884">
        <v>21375.35</v>
      </c>
      <c r="AB3884">
        <v>21466.087200000002</v>
      </c>
      <c r="AC3884">
        <v>76165.41</v>
      </c>
      <c r="AD3884">
        <v>28781.67</v>
      </c>
      <c r="AE3884">
        <v>438397.99599999998</v>
      </c>
      <c r="AF3884">
        <v>27770.51</v>
      </c>
      <c r="AI3884">
        <f t="shared" si="303"/>
        <v>110871.78</v>
      </c>
      <c r="AJ3884">
        <f t="shared" si="304"/>
        <v>100773.7</v>
      </c>
      <c r="AK3884">
        <v>64408.44</v>
      </c>
      <c r="AN3884">
        <v>36365.259999999995</v>
      </c>
      <c r="AS3884">
        <v>10098.080000000002</v>
      </c>
    </row>
    <row r="3885" spans="1:45">
      <c r="A3885" t="s">
        <v>2635</v>
      </c>
      <c r="D3885">
        <f t="shared" si="300"/>
        <v>0</v>
      </c>
      <c r="U3885">
        <f t="shared" si="301"/>
        <v>0</v>
      </c>
      <c r="V3885">
        <f t="shared" si="302"/>
        <v>0</v>
      </c>
      <c r="AI3885">
        <f t="shared" si="303"/>
        <v>0</v>
      </c>
      <c r="AJ3885">
        <f t="shared" si="304"/>
        <v>0</v>
      </c>
    </row>
    <row r="3886" spans="1:45">
      <c r="A3886">
        <v>292</v>
      </c>
      <c r="B3886" t="s">
        <v>4127</v>
      </c>
      <c r="C3886">
        <v>102601.21815999999</v>
      </c>
      <c r="D3886">
        <f t="shared" si="300"/>
        <v>0</v>
      </c>
      <c r="U3886">
        <f t="shared" si="301"/>
        <v>102601.21815999999</v>
      </c>
      <c r="V3886">
        <f t="shared" si="302"/>
        <v>25820.557680000005</v>
      </c>
      <c r="Y3886">
        <v>9154.9548800000011</v>
      </c>
      <c r="AA3886">
        <v>16665.602800000004</v>
      </c>
      <c r="AC3886">
        <v>76780.660479999991</v>
      </c>
      <c r="AI3886">
        <f t="shared" si="303"/>
        <v>0</v>
      </c>
      <c r="AJ3886">
        <f t="shared" si="304"/>
        <v>0</v>
      </c>
    </row>
    <row r="3887" spans="1:45">
      <c r="A3887">
        <v>398</v>
      </c>
      <c r="B3887" t="s">
        <v>2482</v>
      </c>
      <c r="C3887">
        <v>17030.34</v>
      </c>
      <c r="D3887">
        <f t="shared" si="300"/>
        <v>0</v>
      </c>
      <c r="U3887">
        <f t="shared" si="301"/>
        <v>17030.34</v>
      </c>
      <c r="V3887">
        <f t="shared" si="302"/>
        <v>17030.34</v>
      </c>
      <c r="W3887">
        <v>17030.34</v>
      </c>
      <c r="AI3887">
        <f t="shared" si="303"/>
        <v>0</v>
      </c>
      <c r="AJ3887">
        <f t="shared" si="304"/>
        <v>0</v>
      </c>
    </row>
    <row r="3888" spans="1:45">
      <c r="A3888">
        <v>400</v>
      </c>
      <c r="B3888" t="s">
        <v>2483</v>
      </c>
      <c r="C3888">
        <v>312472.09999999998</v>
      </c>
      <c r="D3888">
        <f t="shared" si="300"/>
        <v>305586.53999999998</v>
      </c>
      <c r="E3888">
        <v>305586.53999999998</v>
      </c>
      <c r="U3888">
        <f t="shared" si="301"/>
        <v>0</v>
      </c>
      <c r="V3888">
        <f t="shared" si="302"/>
        <v>0</v>
      </c>
      <c r="AI3888">
        <f t="shared" si="303"/>
        <v>6885.56</v>
      </c>
      <c r="AJ3888">
        <f t="shared" si="304"/>
        <v>6885.56</v>
      </c>
      <c r="AK3888">
        <v>6885.56</v>
      </c>
    </row>
    <row r="3889" spans="1:45">
      <c r="A3889">
        <v>758</v>
      </c>
      <c r="B3889" t="s">
        <v>2484</v>
      </c>
      <c r="C3889">
        <v>17949.52</v>
      </c>
      <c r="D3889">
        <f t="shared" si="300"/>
        <v>0</v>
      </c>
      <c r="U3889">
        <f t="shared" si="301"/>
        <v>17949.52</v>
      </c>
      <c r="V3889">
        <f t="shared" si="302"/>
        <v>17949.52</v>
      </c>
      <c r="W3889">
        <v>17949.52</v>
      </c>
      <c r="AI3889">
        <f t="shared" si="303"/>
        <v>0</v>
      </c>
      <c r="AJ3889">
        <f t="shared" si="304"/>
        <v>0</v>
      </c>
    </row>
    <row r="3890" spans="1:45">
      <c r="A3890">
        <v>759</v>
      </c>
      <c r="B3890" t="s">
        <v>2485</v>
      </c>
      <c r="C3890">
        <v>265102.48</v>
      </c>
      <c r="D3890">
        <f t="shared" si="300"/>
        <v>0</v>
      </c>
      <c r="P3890">
        <v>259260.75</v>
      </c>
      <c r="U3890">
        <f t="shared" si="301"/>
        <v>0</v>
      </c>
      <c r="V3890">
        <f t="shared" si="302"/>
        <v>0</v>
      </c>
      <c r="AI3890">
        <f t="shared" si="303"/>
        <v>5841.73</v>
      </c>
      <c r="AJ3890">
        <f t="shared" si="304"/>
        <v>0</v>
      </c>
      <c r="AS3890">
        <v>5841.73</v>
      </c>
    </row>
    <row r="3891" spans="1:45">
      <c r="A3891">
        <v>761</v>
      </c>
      <c r="B3891" t="s">
        <v>2486</v>
      </c>
      <c r="C3891">
        <v>1471913.4437119998</v>
      </c>
      <c r="D3891">
        <f t="shared" si="300"/>
        <v>1133627.67</v>
      </c>
      <c r="E3891">
        <v>1133627.67</v>
      </c>
      <c r="U3891">
        <f t="shared" si="301"/>
        <v>312742.57371199998</v>
      </c>
      <c r="V3891">
        <f t="shared" si="302"/>
        <v>0</v>
      </c>
      <c r="AC3891">
        <v>147183.40348799998</v>
      </c>
      <c r="AE3891">
        <v>165559.170224</v>
      </c>
      <c r="AI3891">
        <f t="shared" si="303"/>
        <v>25543.200000000001</v>
      </c>
      <c r="AJ3891">
        <f t="shared" si="304"/>
        <v>25543.200000000001</v>
      </c>
      <c r="AK3891">
        <v>25543.200000000001</v>
      </c>
    </row>
    <row r="3892" spans="1:45">
      <c r="A3892">
        <v>1699</v>
      </c>
      <c r="B3892" t="s">
        <v>2487</v>
      </c>
      <c r="C3892">
        <v>18301.189999999999</v>
      </c>
      <c r="D3892">
        <f t="shared" si="300"/>
        <v>0</v>
      </c>
      <c r="U3892">
        <f t="shared" si="301"/>
        <v>18301.189999999999</v>
      </c>
      <c r="V3892">
        <f t="shared" si="302"/>
        <v>18301.189999999999</v>
      </c>
      <c r="W3892">
        <v>18301.189999999999</v>
      </c>
      <c r="AI3892">
        <f t="shared" si="303"/>
        <v>0</v>
      </c>
      <c r="AJ3892">
        <f t="shared" si="304"/>
        <v>0</v>
      </c>
    </row>
    <row r="3893" spans="1:45">
      <c r="A3893">
        <v>2164</v>
      </c>
      <c r="B3893" t="s">
        <v>2488</v>
      </c>
      <c r="C3893">
        <v>17079.16</v>
      </c>
      <c r="D3893">
        <f t="shared" si="300"/>
        <v>0</v>
      </c>
      <c r="U3893">
        <f t="shared" si="301"/>
        <v>17079.16</v>
      </c>
      <c r="V3893">
        <f t="shared" si="302"/>
        <v>17079.16</v>
      </c>
      <c r="W3893">
        <v>17079.16</v>
      </c>
      <c r="AI3893">
        <f t="shared" si="303"/>
        <v>0</v>
      </c>
      <c r="AJ3893">
        <f t="shared" si="304"/>
        <v>0</v>
      </c>
    </row>
    <row r="3894" spans="1:45">
      <c r="A3894">
        <v>2165</v>
      </c>
      <c r="B3894" t="s">
        <v>2489</v>
      </c>
      <c r="C3894">
        <v>390189.8</v>
      </c>
      <c r="D3894">
        <f t="shared" si="300"/>
        <v>382078.62</v>
      </c>
      <c r="E3894">
        <v>382078.62</v>
      </c>
      <c r="U3894">
        <f t="shared" si="301"/>
        <v>0</v>
      </c>
      <c r="V3894">
        <f t="shared" si="302"/>
        <v>0</v>
      </c>
      <c r="AI3894">
        <f t="shared" si="303"/>
        <v>8111.18</v>
      </c>
      <c r="AJ3894">
        <f t="shared" si="304"/>
        <v>8111.18</v>
      </c>
      <c r="AK3894">
        <v>8111.18</v>
      </c>
    </row>
    <row r="3895" spans="1:45">
      <c r="A3895">
        <v>4002</v>
      </c>
      <c r="B3895" t="s">
        <v>2490</v>
      </c>
      <c r="C3895">
        <v>30567.902000000002</v>
      </c>
      <c r="D3895">
        <f t="shared" si="300"/>
        <v>0</v>
      </c>
      <c r="U3895">
        <f t="shared" si="301"/>
        <v>30567.902000000002</v>
      </c>
      <c r="V3895">
        <f t="shared" si="302"/>
        <v>30567.902000000002</v>
      </c>
      <c r="W3895">
        <v>15465.84</v>
      </c>
      <c r="Y3895">
        <v>5447.34</v>
      </c>
      <c r="AA3895">
        <v>9654.7220000000016</v>
      </c>
      <c r="AI3895">
        <f t="shared" si="303"/>
        <v>0</v>
      </c>
      <c r="AJ3895">
        <f t="shared" si="304"/>
        <v>0</v>
      </c>
    </row>
    <row r="3896" spans="1:45">
      <c r="A3896">
        <v>4807</v>
      </c>
      <c r="B3896" t="s">
        <v>2491</v>
      </c>
      <c r="C3896">
        <v>587424.01</v>
      </c>
      <c r="D3896">
        <f t="shared" si="300"/>
        <v>574479.68000000005</v>
      </c>
      <c r="E3896">
        <v>574479.68000000005</v>
      </c>
      <c r="U3896">
        <f t="shared" si="301"/>
        <v>0</v>
      </c>
      <c r="V3896">
        <f t="shared" si="302"/>
        <v>0</v>
      </c>
      <c r="AI3896">
        <f t="shared" si="303"/>
        <v>12944.33</v>
      </c>
      <c r="AJ3896">
        <f t="shared" si="304"/>
        <v>12944.33</v>
      </c>
      <c r="AK3896">
        <v>12944.33</v>
      </c>
    </row>
    <row r="3897" spans="1:45">
      <c r="A3897">
        <v>4808</v>
      </c>
      <c r="B3897" t="s">
        <v>2492</v>
      </c>
      <c r="C3897">
        <v>665899.33000000007</v>
      </c>
      <c r="D3897">
        <f t="shared" si="300"/>
        <v>651551.04</v>
      </c>
      <c r="E3897">
        <v>651551.04</v>
      </c>
      <c r="U3897">
        <f t="shared" si="301"/>
        <v>0</v>
      </c>
      <c r="V3897">
        <f t="shared" si="302"/>
        <v>0</v>
      </c>
      <c r="AI3897">
        <f t="shared" si="303"/>
        <v>14348.29</v>
      </c>
      <c r="AJ3897">
        <f t="shared" si="304"/>
        <v>14348.29</v>
      </c>
      <c r="AK3897">
        <v>14348.29</v>
      </c>
    </row>
    <row r="3898" spans="1:45">
      <c r="A3898">
        <v>6075</v>
      </c>
      <c r="B3898" t="s">
        <v>4128</v>
      </c>
      <c r="C3898">
        <v>8783.4976000000006</v>
      </c>
      <c r="D3898">
        <f t="shared" si="300"/>
        <v>0</v>
      </c>
      <c r="U3898">
        <f t="shared" si="301"/>
        <v>8783.4976000000006</v>
      </c>
      <c r="V3898">
        <f t="shared" si="302"/>
        <v>8783.4976000000006</v>
      </c>
      <c r="AB3898">
        <v>8783.4976000000006</v>
      </c>
      <c r="AI3898">
        <f t="shared" si="303"/>
        <v>0</v>
      </c>
      <c r="AJ3898">
        <f t="shared" si="304"/>
        <v>0</v>
      </c>
    </row>
    <row r="3899" spans="1:45">
      <c r="A3899">
        <v>6170</v>
      </c>
      <c r="B3899" t="s">
        <v>2493</v>
      </c>
      <c r="C3899">
        <v>286396.31</v>
      </c>
      <c r="D3899">
        <f t="shared" si="300"/>
        <v>280186.45</v>
      </c>
      <c r="E3899">
        <v>280186.45</v>
      </c>
      <c r="U3899">
        <f t="shared" si="301"/>
        <v>0</v>
      </c>
      <c r="V3899">
        <f t="shared" si="302"/>
        <v>0</v>
      </c>
      <c r="AI3899">
        <f t="shared" si="303"/>
        <v>6209.86</v>
      </c>
      <c r="AJ3899">
        <f t="shared" si="304"/>
        <v>6209.86</v>
      </c>
      <c r="AK3899">
        <v>6209.86</v>
      </c>
    </row>
    <row r="3900" spans="1:45">
      <c r="A3900">
        <v>6193</v>
      </c>
      <c r="B3900" t="s">
        <v>4129</v>
      </c>
      <c r="C3900">
        <v>89466.555519999994</v>
      </c>
      <c r="D3900">
        <f t="shared" si="300"/>
        <v>0</v>
      </c>
      <c r="U3900">
        <f t="shared" si="301"/>
        <v>89466.555519999994</v>
      </c>
      <c r="V3900">
        <f t="shared" si="302"/>
        <v>0</v>
      </c>
      <c r="AC3900">
        <v>74846.283519999997</v>
      </c>
      <c r="AF3900">
        <v>14620.271999999999</v>
      </c>
      <c r="AI3900">
        <f t="shared" si="303"/>
        <v>0</v>
      </c>
      <c r="AJ3900">
        <f t="shared" si="304"/>
        <v>0</v>
      </c>
    </row>
    <row r="3901" spans="1:45">
      <c r="A3901">
        <v>6194</v>
      </c>
      <c r="B3901" t="s">
        <v>2494</v>
      </c>
      <c r="C3901">
        <v>212421.15999999997</v>
      </c>
      <c r="D3901">
        <f t="shared" si="300"/>
        <v>207740.3</v>
      </c>
      <c r="E3901">
        <v>207740.3</v>
      </c>
      <c r="U3901">
        <f t="shared" si="301"/>
        <v>0</v>
      </c>
      <c r="V3901">
        <f t="shared" si="302"/>
        <v>0</v>
      </c>
      <c r="AI3901">
        <f t="shared" si="303"/>
        <v>4680.8599999999997</v>
      </c>
      <c r="AJ3901">
        <f t="shared" si="304"/>
        <v>4680.8599999999997</v>
      </c>
      <c r="AK3901">
        <v>4680.8599999999997</v>
      </c>
    </row>
    <row r="3902" spans="1:45">
      <c r="A3902">
        <v>6195</v>
      </c>
      <c r="B3902" t="s">
        <v>2495</v>
      </c>
      <c r="C3902">
        <v>1576589.6664</v>
      </c>
      <c r="D3902">
        <f t="shared" si="300"/>
        <v>0</v>
      </c>
      <c r="L3902">
        <v>1362569.04</v>
      </c>
      <c r="U3902">
        <f t="shared" si="301"/>
        <v>183318.84640000001</v>
      </c>
      <c r="V3902">
        <f t="shared" si="302"/>
        <v>0</v>
      </c>
      <c r="AE3902">
        <v>120067.32640000001</v>
      </c>
      <c r="AF3902">
        <v>63251.520000000004</v>
      </c>
      <c r="AI3902">
        <f t="shared" si="303"/>
        <v>30701.78</v>
      </c>
      <c r="AJ3902">
        <f t="shared" si="304"/>
        <v>0</v>
      </c>
      <c r="AQ3902">
        <v>30701.78</v>
      </c>
    </row>
    <row r="3903" spans="1:45">
      <c r="A3903">
        <v>6196</v>
      </c>
      <c r="B3903" t="s">
        <v>2496</v>
      </c>
      <c r="C3903">
        <v>17121.03</v>
      </c>
      <c r="D3903">
        <f t="shared" si="300"/>
        <v>0</v>
      </c>
      <c r="U3903">
        <f t="shared" si="301"/>
        <v>17121.03</v>
      </c>
      <c r="V3903">
        <f t="shared" si="302"/>
        <v>17121.03</v>
      </c>
      <c r="W3903">
        <v>17121.03</v>
      </c>
      <c r="AI3903">
        <f t="shared" si="303"/>
        <v>0</v>
      </c>
      <c r="AJ3903">
        <f t="shared" si="304"/>
        <v>0</v>
      </c>
    </row>
    <row r="3904" spans="1:45">
      <c r="A3904">
        <v>6614</v>
      </c>
      <c r="B3904" t="s">
        <v>2497</v>
      </c>
      <c r="C3904">
        <v>17012.97</v>
      </c>
      <c r="D3904">
        <f t="shared" si="300"/>
        <v>0</v>
      </c>
      <c r="U3904">
        <f t="shared" si="301"/>
        <v>17012.97</v>
      </c>
      <c r="V3904">
        <f t="shared" si="302"/>
        <v>17012.97</v>
      </c>
      <c r="W3904">
        <v>17012.97</v>
      </c>
      <c r="AI3904">
        <f t="shared" si="303"/>
        <v>0</v>
      </c>
      <c r="AJ3904">
        <f t="shared" si="304"/>
        <v>0</v>
      </c>
    </row>
    <row r="3905" spans="1:45">
      <c r="A3905">
        <v>7255</v>
      </c>
      <c r="B3905" t="s">
        <v>2498</v>
      </c>
      <c r="C3905">
        <v>38294.29</v>
      </c>
      <c r="D3905">
        <f t="shared" si="300"/>
        <v>0</v>
      </c>
      <c r="U3905">
        <f t="shared" si="301"/>
        <v>38294.29</v>
      </c>
      <c r="V3905">
        <f t="shared" si="302"/>
        <v>38294.29</v>
      </c>
      <c r="W3905">
        <v>38294.29</v>
      </c>
      <c r="AI3905">
        <f t="shared" si="303"/>
        <v>0</v>
      </c>
      <c r="AJ3905">
        <f t="shared" si="304"/>
        <v>0</v>
      </c>
    </row>
    <row r="3906" spans="1:45">
      <c r="A3906">
        <v>7550</v>
      </c>
      <c r="B3906" t="s">
        <v>2499</v>
      </c>
      <c r="C3906">
        <v>16859.009999999998</v>
      </c>
      <c r="D3906">
        <f t="shared" si="300"/>
        <v>0</v>
      </c>
      <c r="U3906">
        <f t="shared" si="301"/>
        <v>16859.009999999998</v>
      </c>
      <c r="V3906">
        <f t="shared" si="302"/>
        <v>16859.009999999998</v>
      </c>
      <c r="W3906">
        <v>16859.009999999998</v>
      </c>
      <c r="AI3906">
        <f t="shared" si="303"/>
        <v>0</v>
      </c>
      <c r="AJ3906">
        <f t="shared" si="304"/>
        <v>0</v>
      </c>
    </row>
    <row r="3907" spans="1:45">
      <c r="A3907">
        <v>7551</v>
      </c>
      <c r="B3907" t="s">
        <v>2500</v>
      </c>
      <c r="C3907">
        <v>17804.38</v>
      </c>
      <c r="D3907">
        <f t="shared" si="300"/>
        <v>0</v>
      </c>
      <c r="U3907">
        <f t="shared" si="301"/>
        <v>17804.38</v>
      </c>
      <c r="V3907">
        <f t="shared" si="302"/>
        <v>17804.38</v>
      </c>
      <c r="W3907">
        <v>17804.38</v>
      </c>
      <c r="AI3907">
        <f t="shared" si="303"/>
        <v>0</v>
      </c>
      <c r="AJ3907">
        <f t="shared" si="304"/>
        <v>0</v>
      </c>
    </row>
    <row r="3908" spans="1:45">
      <c r="A3908">
        <v>7555</v>
      </c>
      <c r="B3908" t="s">
        <v>2501</v>
      </c>
      <c r="C3908">
        <v>17151.45</v>
      </c>
      <c r="D3908">
        <f t="shared" si="300"/>
        <v>0</v>
      </c>
      <c r="U3908">
        <f t="shared" si="301"/>
        <v>17151.45</v>
      </c>
      <c r="V3908">
        <f t="shared" si="302"/>
        <v>17151.45</v>
      </c>
      <c r="W3908">
        <v>17151.45</v>
      </c>
      <c r="AI3908">
        <f t="shared" si="303"/>
        <v>0</v>
      </c>
      <c r="AJ3908">
        <f t="shared" si="304"/>
        <v>0</v>
      </c>
    </row>
    <row r="3909" spans="1:45">
      <c r="A3909">
        <v>7556</v>
      </c>
      <c r="B3909" t="s">
        <v>2502</v>
      </c>
      <c r="C3909">
        <v>17254.11</v>
      </c>
      <c r="D3909">
        <f t="shared" si="300"/>
        <v>0</v>
      </c>
      <c r="U3909">
        <f t="shared" si="301"/>
        <v>17254.11</v>
      </c>
      <c r="V3909">
        <f t="shared" si="302"/>
        <v>17254.11</v>
      </c>
      <c r="W3909">
        <v>17254.11</v>
      </c>
      <c r="AI3909">
        <f t="shared" si="303"/>
        <v>0</v>
      </c>
      <c r="AJ3909">
        <f t="shared" si="304"/>
        <v>0</v>
      </c>
    </row>
    <row r="3910" spans="1:45">
      <c r="A3910">
        <v>12048</v>
      </c>
      <c r="B3910" t="s">
        <v>2503</v>
      </c>
      <c r="C3910">
        <v>17062.36</v>
      </c>
      <c r="D3910">
        <f t="shared" si="300"/>
        <v>0</v>
      </c>
      <c r="U3910">
        <f t="shared" si="301"/>
        <v>17062.36</v>
      </c>
      <c r="V3910">
        <f t="shared" si="302"/>
        <v>17062.36</v>
      </c>
      <c r="W3910">
        <v>17062.36</v>
      </c>
      <c r="AI3910">
        <f t="shared" si="303"/>
        <v>0</v>
      </c>
      <c r="AJ3910">
        <f t="shared" si="304"/>
        <v>0</v>
      </c>
    </row>
    <row r="3911" spans="1:45">
      <c r="A3911">
        <v>13559</v>
      </c>
      <c r="B3911" t="s">
        <v>2504</v>
      </c>
      <c r="C3911">
        <v>144853.92000000001</v>
      </c>
      <c r="D3911">
        <f t="shared" si="300"/>
        <v>0</v>
      </c>
      <c r="U3911">
        <f t="shared" si="301"/>
        <v>144853.92000000001</v>
      </c>
      <c r="V3911">
        <f t="shared" si="302"/>
        <v>83601.89</v>
      </c>
      <c r="W3911">
        <v>36853.019999999997</v>
      </c>
      <c r="Z3911">
        <v>46748.87</v>
      </c>
      <c r="AD3911">
        <v>13998.91</v>
      </c>
      <c r="AH3911">
        <v>47253.120000000003</v>
      </c>
      <c r="AI3911">
        <f t="shared" si="303"/>
        <v>0</v>
      </c>
      <c r="AJ3911">
        <f t="shared" si="304"/>
        <v>0</v>
      </c>
    </row>
    <row r="3912" spans="1:45">
      <c r="A3912">
        <v>14654</v>
      </c>
      <c r="B3912" t="s">
        <v>2505</v>
      </c>
      <c r="C3912">
        <v>489260.23000000004</v>
      </c>
      <c r="D3912">
        <f t="shared" si="300"/>
        <v>478479.02</v>
      </c>
      <c r="E3912">
        <v>478479.02</v>
      </c>
      <c r="U3912">
        <f t="shared" si="301"/>
        <v>0</v>
      </c>
      <c r="V3912">
        <f t="shared" si="302"/>
        <v>0</v>
      </c>
      <c r="AI3912">
        <f t="shared" si="303"/>
        <v>10781.21</v>
      </c>
      <c r="AJ3912">
        <f t="shared" si="304"/>
        <v>10781.21</v>
      </c>
      <c r="AK3912">
        <v>10781.21</v>
      </c>
    </row>
    <row r="3913" spans="1:45">
      <c r="A3913">
        <v>14955</v>
      </c>
      <c r="B3913" t="s">
        <v>2506</v>
      </c>
      <c r="C3913">
        <v>346464.36</v>
      </c>
      <c r="D3913">
        <f t="shared" ref="D3913:D3959" si="305">E3913+F3913+G3913+H3913+I3913+J3913</f>
        <v>338829.75</v>
      </c>
      <c r="E3913">
        <v>338829.75</v>
      </c>
      <c r="U3913">
        <f t="shared" ref="U3913:U3959" si="306">V3913+AC3913+AD3913+AE3913+AF3913+AG3913+AH3913</f>
        <v>0</v>
      </c>
      <c r="V3913">
        <f t="shared" ref="V3913:V3959" si="307">W3913+X3913+Y3913+Z3913+AA3913+AB3913</f>
        <v>0</v>
      </c>
      <c r="AI3913">
        <f t="shared" ref="AI3913:AI3959" si="308">AJ3913+AQ3913+AR3913+AS3913+AT3913+AU3913+AV3913</f>
        <v>7634.61</v>
      </c>
      <c r="AJ3913">
        <f t="shared" ref="AJ3913:AJ3959" si="309">AK3913+AL3913+AM3913+AN3913+AO3913+AP3913</f>
        <v>7634.61</v>
      </c>
      <c r="AK3913">
        <v>7634.61</v>
      </c>
    </row>
    <row r="3914" spans="1:45">
      <c r="A3914">
        <v>23885</v>
      </c>
      <c r="B3914" t="s">
        <v>2507</v>
      </c>
      <c r="C3914">
        <v>17955.05</v>
      </c>
      <c r="D3914">
        <f t="shared" si="305"/>
        <v>0</v>
      </c>
      <c r="U3914">
        <f t="shared" si="306"/>
        <v>17955.05</v>
      </c>
      <c r="V3914">
        <f t="shared" si="307"/>
        <v>17955.05</v>
      </c>
      <c r="W3914">
        <v>17955.05</v>
      </c>
      <c r="AI3914">
        <f t="shared" si="308"/>
        <v>0</v>
      </c>
      <c r="AJ3914">
        <f t="shared" si="309"/>
        <v>0</v>
      </c>
    </row>
    <row r="3915" spans="1:45">
      <c r="A3915">
        <v>28106</v>
      </c>
      <c r="B3915" t="s">
        <v>2508</v>
      </c>
      <c r="C3915">
        <v>16984.439999999999</v>
      </c>
      <c r="D3915">
        <f t="shared" si="305"/>
        <v>0</v>
      </c>
      <c r="U3915">
        <f t="shared" si="306"/>
        <v>16984.439999999999</v>
      </c>
      <c r="V3915">
        <f t="shared" si="307"/>
        <v>16984.439999999999</v>
      </c>
      <c r="W3915">
        <v>16984.439999999999</v>
      </c>
      <c r="AI3915">
        <f t="shared" si="308"/>
        <v>0</v>
      </c>
      <c r="AJ3915">
        <f t="shared" si="309"/>
        <v>0</v>
      </c>
    </row>
    <row r="3916" spans="1:45">
      <c r="A3916">
        <v>28107</v>
      </c>
      <c r="B3916" t="s">
        <v>2509</v>
      </c>
      <c r="C3916">
        <v>17641.97</v>
      </c>
      <c r="D3916">
        <f t="shared" si="305"/>
        <v>0</v>
      </c>
      <c r="U3916">
        <f t="shared" si="306"/>
        <v>17641.97</v>
      </c>
      <c r="V3916">
        <f t="shared" si="307"/>
        <v>17641.97</v>
      </c>
      <c r="W3916">
        <v>17641.97</v>
      </c>
      <c r="AI3916">
        <f t="shared" si="308"/>
        <v>0</v>
      </c>
      <c r="AJ3916">
        <f t="shared" si="309"/>
        <v>0</v>
      </c>
    </row>
    <row r="3917" spans="1:45">
      <c r="A3917">
        <v>28108</v>
      </c>
      <c r="B3917" t="s">
        <v>2510</v>
      </c>
      <c r="C3917">
        <v>24546.52</v>
      </c>
      <c r="D3917">
        <f t="shared" si="305"/>
        <v>0</v>
      </c>
      <c r="U3917">
        <f t="shared" si="306"/>
        <v>24546.52</v>
      </c>
      <c r="V3917">
        <f t="shared" si="307"/>
        <v>17018.61</v>
      </c>
      <c r="W3917">
        <v>17018.61</v>
      </c>
      <c r="AF3917">
        <v>7527.91</v>
      </c>
      <c r="AI3917">
        <f t="shared" si="308"/>
        <v>0</v>
      </c>
      <c r="AJ3917">
        <f t="shared" si="309"/>
        <v>0</v>
      </c>
    </row>
    <row r="3918" spans="1:45">
      <c r="A3918">
        <v>28109</v>
      </c>
      <c r="B3918" t="s">
        <v>2511</v>
      </c>
      <c r="C3918">
        <v>9028.86</v>
      </c>
      <c r="D3918">
        <f t="shared" si="305"/>
        <v>0</v>
      </c>
      <c r="U3918">
        <f t="shared" si="306"/>
        <v>9028.86</v>
      </c>
      <c r="V3918">
        <f t="shared" si="307"/>
        <v>9028.86</v>
      </c>
      <c r="Y3918">
        <v>9028.86</v>
      </c>
      <c r="AI3918">
        <f t="shared" si="308"/>
        <v>0</v>
      </c>
      <c r="AJ3918">
        <f t="shared" si="309"/>
        <v>0</v>
      </c>
    </row>
    <row r="3919" spans="1:45">
      <c r="A3919">
        <v>28110</v>
      </c>
      <c r="B3919" t="s">
        <v>2512</v>
      </c>
      <c r="C3919">
        <v>25655.05</v>
      </c>
      <c r="D3919">
        <f t="shared" si="305"/>
        <v>0</v>
      </c>
      <c r="U3919">
        <f t="shared" si="306"/>
        <v>25655.05</v>
      </c>
      <c r="V3919">
        <f t="shared" si="307"/>
        <v>17743.07</v>
      </c>
      <c r="W3919">
        <v>17743.07</v>
      </c>
      <c r="AF3919">
        <v>7911.98</v>
      </c>
      <c r="AI3919">
        <f t="shared" si="308"/>
        <v>0</v>
      </c>
      <c r="AJ3919">
        <f t="shared" si="309"/>
        <v>0</v>
      </c>
    </row>
    <row r="3920" spans="1:45">
      <c r="A3920" t="s">
        <v>2636</v>
      </c>
      <c r="C3920">
        <v>7321137.6833920004</v>
      </c>
      <c r="D3920">
        <f t="shared" si="305"/>
        <v>4352559.07</v>
      </c>
      <c r="E3920">
        <v>4352559.07</v>
      </c>
      <c r="L3920">
        <v>1362569.04</v>
      </c>
      <c r="P3920">
        <v>259260.75</v>
      </c>
      <c r="U3920">
        <f t="shared" si="306"/>
        <v>1213066.2133920002</v>
      </c>
      <c r="V3920">
        <f t="shared" si="307"/>
        <v>474065.65727999998</v>
      </c>
      <c r="W3920">
        <v>368581.81</v>
      </c>
      <c r="Y3920">
        <v>23631.154880000002</v>
      </c>
      <c r="Z3920">
        <v>46748.87</v>
      </c>
      <c r="AA3920">
        <v>26320.324800000006</v>
      </c>
      <c r="AB3920">
        <v>8783.4976000000006</v>
      </c>
      <c r="AC3920">
        <v>298810.34748799994</v>
      </c>
      <c r="AD3920">
        <v>13998.91</v>
      </c>
      <c r="AE3920">
        <v>285626.49662400002</v>
      </c>
      <c r="AF3920">
        <v>93311.682000000001</v>
      </c>
      <c r="AH3920">
        <v>47253.120000000003</v>
      </c>
      <c r="AI3920">
        <f t="shared" si="308"/>
        <v>133682.60999999999</v>
      </c>
      <c r="AJ3920">
        <f t="shared" si="309"/>
        <v>97139.099999999991</v>
      </c>
      <c r="AK3920">
        <v>97139.099999999991</v>
      </c>
      <c r="AQ3920">
        <v>30701.78</v>
      </c>
      <c r="AS3920">
        <v>5841.73</v>
      </c>
    </row>
    <row r="3921" spans="1:36">
      <c r="A3921" t="s">
        <v>2637</v>
      </c>
      <c r="D3921">
        <f t="shared" si="305"/>
        <v>0</v>
      </c>
      <c r="U3921">
        <f t="shared" si="306"/>
        <v>0</v>
      </c>
      <c r="V3921">
        <f t="shared" si="307"/>
        <v>0</v>
      </c>
      <c r="AI3921">
        <f t="shared" si="308"/>
        <v>0</v>
      </c>
      <c r="AJ3921">
        <f t="shared" si="309"/>
        <v>0</v>
      </c>
    </row>
    <row r="3922" spans="1:36">
      <c r="A3922">
        <v>559</v>
      </c>
      <c r="B3922" t="s">
        <v>4130</v>
      </c>
      <c r="C3922">
        <v>25211.452799999999</v>
      </c>
      <c r="D3922">
        <f t="shared" si="305"/>
        <v>0</v>
      </c>
      <c r="U3922">
        <f t="shared" si="306"/>
        <v>25211.452799999999</v>
      </c>
      <c r="V3922">
        <f t="shared" si="307"/>
        <v>25211.452799999999</v>
      </c>
      <c r="AB3922">
        <v>25211.452799999999</v>
      </c>
      <c r="AI3922">
        <f t="shared" si="308"/>
        <v>0</v>
      </c>
      <c r="AJ3922">
        <f t="shared" si="309"/>
        <v>0</v>
      </c>
    </row>
    <row r="3923" spans="1:36">
      <c r="A3923">
        <v>785</v>
      </c>
      <c r="B3923" t="s">
        <v>2515</v>
      </c>
      <c r="C3923">
        <v>47277.122799999997</v>
      </c>
      <c r="D3923">
        <f t="shared" si="305"/>
        <v>0</v>
      </c>
      <c r="U3923">
        <f t="shared" si="306"/>
        <v>47277.122799999997</v>
      </c>
      <c r="V3923">
        <f t="shared" si="307"/>
        <v>26087.942800000001</v>
      </c>
      <c r="W3923">
        <v>20685.310000000001</v>
      </c>
      <c r="AB3923">
        <v>5402.6328000000003</v>
      </c>
      <c r="AE3923">
        <v>21189.18</v>
      </c>
      <c r="AI3923">
        <f t="shared" si="308"/>
        <v>0</v>
      </c>
      <c r="AJ3923">
        <f t="shared" si="309"/>
        <v>0</v>
      </c>
    </row>
    <row r="3924" spans="1:36">
      <c r="A3924">
        <v>786</v>
      </c>
      <c r="B3924" t="s">
        <v>4131</v>
      </c>
      <c r="C3924">
        <v>215244.2684</v>
      </c>
      <c r="D3924">
        <f t="shared" si="305"/>
        <v>0</v>
      </c>
      <c r="U3924">
        <f t="shared" si="306"/>
        <v>215244.2684</v>
      </c>
      <c r="V3924">
        <f t="shared" si="307"/>
        <v>0</v>
      </c>
      <c r="AE3924">
        <v>124253.7884</v>
      </c>
      <c r="AF3924">
        <v>90990.48</v>
      </c>
      <c r="AI3924">
        <f t="shared" si="308"/>
        <v>0</v>
      </c>
      <c r="AJ3924">
        <f t="shared" si="309"/>
        <v>0</v>
      </c>
    </row>
    <row r="3925" spans="1:36">
      <c r="A3925">
        <v>792</v>
      </c>
      <c r="B3925" t="s">
        <v>2516</v>
      </c>
      <c r="C3925">
        <v>78377.279999999999</v>
      </c>
      <c r="D3925">
        <f t="shared" si="305"/>
        <v>0</v>
      </c>
      <c r="U3925">
        <f t="shared" si="306"/>
        <v>78377.279999999999</v>
      </c>
      <c r="V3925">
        <f t="shared" si="307"/>
        <v>12962.4</v>
      </c>
      <c r="W3925">
        <v>12962.4</v>
      </c>
      <c r="AC3925">
        <v>29453.15</v>
      </c>
      <c r="AE3925">
        <v>24065.23</v>
      </c>
      <c r="AF3925">
        <v>11896.5</v>
      </c>
      <c r="AI3925">
        <f t="shared" si="308"/>
        <v>0</v>
      </c>
      <c r="AJ3925">
        <f t="shared" si="309"/>
        <v>0</v>
      </c>
    </row>
    <row r="3926" spans="1:36">
      <c r="A3926">
        <v>988</v>
      </c>
      <c r="B3926" t="s">
        <v>2517</v>
      </c>
      <c r="C3926">
        <v>25638.5</v>
      </c>
      <c r="D3926">
        <f t="shared" si="305"/>
        <v>0</v>
      </c>
      <c r="U3926">
        <f t="shared" si="306"/>
        <v>25638.5</v>
      </c>
      <c r="V3926">
        <f t="shared" si="307"/>
        <v>25638.5</v>
      </c>
      <c r="AB3926">
        <v>25638.5</v>
      </c>
      <c r="AI3926">
        <f t="shared" si="308"/>
        <v>0</v>
      </c>
      <c r="AJ3926">
        <f t="shared" si="309"/>
        <v>0</v>
      </c>
    </row>
    <row r="3927" spans="1:36">
      <c r="A3927">
        <v>989</v>
      </c>
      <c r="B3927" t="s">
        <v>2518</v>
      </c>
      <c r="C3927">
        <v>65559.010000000009</v>
      </c>
      <c r="D3927">
        <f t="shared" si="305"/>
        <v>0</v>
      </c>
      <c r="U3927">
        <f t="shared" si="306"/>
        <v>65559.010000000009</v>
      </c>
      <c r="V3927">
        <f t="shared" si="307"/>
        <v>18305.89</v>
      </c>
      <c r="Z3927">
        <v>10742.29</v>
      </c>
      <c r="AA3927">
        <v>7563.6</v>
      </c>
      <c r="AH3927">
        <v>47253.120000000003</v>
      </c>
      <c r="AI3927">
        <f t="shared" si="308"/>
        <v>0</v>
      </c>
      <c r="AJ3927">
        <f t="shared" si="309"/>
        <v>0</v>
      </c>
    </row>
    <row r="3928" spans="1:36">
      <c r="A3928">
        <v>1344</v>
      </c>
      <c r="B3928" t="s">
        <v>2519</v>
      </c>
      <c r="C3928">
        <v>26979.23</v>
      </c>
      <c r="D3928">
        <f t="shared" si="305"/>
        <v>0</v>
      </c>
      <c r="U3928">
        <f t="shared" si="306"/>
        <v>26979.23</v>
      </c>
      <c r="V3928">
        <f t="shared" si="307"/>
        <v>26979.23</v>
      </c>
      <c r="W3928">
        <v>15878.77</v>
      </c>
      <c r="AB3928">
        <v>11100.46</v>
      </c>
      <c r="AI3928">
        <f t="shared" si="308"/>
        <v>0</v>
      </c>
      <c r="AJ3928">
        <f t="shared" si="309"/>
        <v>0</v>
      </c>
    </row>
    <row r="3929" spans="1:36">
      <c r="A3929">
        <v>1550</v>
      </c>
      <c r="B3929" t="s">
        <v>4132</v>
      </c>
      <c r="C3929">
        <v>7102.3242603550298</v>
      </c>
      <c r="D3929">
        <f t="shared" si="305"/>
        <v>0</v>
      </c>
      <c r="U3929">
        <f t="shared" si="306"/>
        <v>7102.3242603550298</v>
      </c>
      <c r="V3929">
        <f t="shared" si="307"/>
        <v>7102.3242603550298</v>
      </c>
      <c r="AB3929">
        <v>7102.3242603550298</v>
      </c>
      <c r="AI3929">
        <f t="shared" si="308"/>
        <v>0</v>
      </c>
      <c r="AJ3929">
        <f t="shared" si="309"/>
        <v>0</v>
      </c>
    </row>
    <row r="3930" spans="1:36">
      <c r="A3930">
        <v>1551</v>
      </c>
      <c r="B3930" t="s">
        <v>2520</v>
      </c>
      <c r="C3930">
        <v>47204.971600000004</v>
      </c>
      <c r="D3930">
        <f t="shared" si="305"/>
        <v>0</v>
      </c>
      <c r="U3930">
        <f t="shared" si="306"/>
        <v>47204.971600000004</v>
      </c>
      <c r="V3930">
        <f t="shared" si="307"/>
        <v>25989.061600000001</v>
      </c>
      <c r="W3930">
        <v>20708.96</v>
      </c>
      <c r="AB3930">
        <v>5280.1016</v>
      </c>
      <c r="AE3930">
        <v>21215.91</v>
      </c>
      <c r="AI3930">
        <f t="shared" si="308"/>
        <v>0</v>
      </c>
      <c r="AJ3930">
        <f t="shared" si="309"/>
        <v>0</v>
      </c>
    </row>
    <row r="3931" spans="1:36">
      <c r="A3931">
        <v>1950</v>
      </c>
      <c r="B3931" t="s">
        <v>4133</v>
      </c>
      <c r="C3931">
        <v>23350.0350477924</v>
      </c>
      <c r="D3931">
        <f t="shared" si="305"/>
        <v>0</v>
      </c>
      <c r="U3931">
        <f t="shared" si="306"/>
        <v>23350.0350477924</v>
      </c>
      <c r="V3931">
        <f t="shared" si="307"/>
        <v>23350.0350477924</v>
      </c>
      <c r="AB3931">
        <v>23350.0350477924</v>
      </c>
      <c r="AI3931">
        <f t="shared" si="308"/>
        <v>0</v>
      </c>
      <c r="AJ3931">
        <f t="shared" si="309"/>
        <v>0</v>
      </c>
    </row>
    <row r="3932" spans="1:36">
      <c r="A3932">
        <v>1951</v>
      </c>
      <c r="B3932" t="s">
        <v>2521</v>
      </c>
      <c r="C3932">
        <v>33686.368799999997</v>
      </c>
      <c r="D3932">
        <f t="shared" si="305"/>
        <v>0</v>
      </c>
      <c r="U3932">
        <f t="shared" si="306"/>
        <v>33686.368799999997</v>
      </c>
      <c r="V3932">
        <f t="shared" si="307"/>
        <v>33686.368799999997</v>
      </c>
      <c r="W3932">
        <v>23610.04</v>
      </c>
      <c r="AB3932">
        <v>10076.328799999999</v>
      </c>
      <c r="AI3932">
        <f t="shared" si="308"/>
        <v>0</v>
      </c>
      <c r="AJ3932">
        <f t="shared" si="309"/>
        <v>0</v>
      </c>
    </row>
    <row r="3933" spans="1:36">
      <c r="A3933">
        <v>5052</v>
      </c>
      <c r="B3933" t="s">
        <v>2522</v>
      </c>
      <c r="C3933">
        <v>26142.948</v>
      </c>
      <c r="D3933">
        <f t="shared" si="305"/>
        <v>0</v>
      </c>
      <c r="U3933">
        <f t="shared" si="306"/>
        <v>26142.948</v>
      </c>
      <c r="V3933">
        <f t="shared" si="307"/>
        <v>4953.768</v>
      </c>
      <c r="AB3933">
        <v>4953.768</v>
      </c>
      <c r="AE3933">
        <v>21189.18</v>
      </c>
      <c r="AI3933">
        <f t="shared" si="308"/>
        <v>0</v>
      </c>
      <c r="AJ3933">
        <f t="shared" si="309"/>
        <v>0</v>
      </c>
    </row>
    <row r="3934" spans="1:36">
      <c r="A3934">
        <v>5053</v>
      </c>
      <c r="B3934" t="s">
        <v>2523</v>
      </c>
      <c r="C3934">
        <v>51200.297600000005</v>
      </c>
      <c r="D3934">
        <f t="shared" si="305"/>
        <v>0</v>
      </c>
      <c r="U3934">
        <f t="shared" si="306"/>
        <v>51200.297600000005</v>
      </c>
      <c r="V3934">
        <f t="shared" si="307"/>
        <v>4816.2327999999998</v>
      </c>
      <c r="AB3934">
        <v>4816.2327999999998</v>
      </c>
      <c r="AC3934">
        <v>26113.3</v>
      </c>
      <c r="AE3934">
        <v>20270.764800000001</v>
      </c>
      <c r="AI3934">
        <f t="shared" si="308"/>
        <v>0</v>
      </c>
      <c r="AJ3934">
        <f t="shared" si="309"/>
        <v>0</v>
      </c>
    </row>
    <row r="3935" spans="1:36">
      <c r="A3935">
        <v>6430</v>
      </c>
      <c r="B3935" t="s">
        <v>2524</v>
      </c>
      <c r="C3935">
        <v>11099.59</v>
      </c>
      <c r="D3935">
        <f t="shared" si="305"/>
        <v>0</v>
      </c>
      <c r="U3935">
        <f t="shared" si="306"/>
        <v>11099.59</v>
      </c>
      <c r="V3935">
        <f t="shared" si="307"/>
        <v>11099.59</v>
      </c>
      <c r="AB3935">
        <v>11099.59</v>
      </c>
      <c r="AI3935">
        <f t="shared" si="308"/>
        <v>0</v>
      </c>
      <c r="AJ3935">
        <f t="shared" si="309"/>
        <v>0</v>
      </c>
    </row>
    <row r="3936" spans="1:36">
      <c r="A3936">
        <v>8504</v>
      </c>
      <c r="B3936" t="s">
        <v>2525</v>
      </c>
      <c r="C3936">
        <v>11283.48</v>
      </c>
      <c r="D3936">
        <f t="shared" si="305"/>
        <v>0</v>
      </c>
      <c r="U3936">
        <f t="shared" si="306"/>
        <v>11283.48</v>
      </c>
      <c r="V3936">
        <f t="shared" si="307"/>
        <v>11283.48</v>
      </c>
      <c r="AB3936">
        <v>11283.48</v>
      </c>
      <c r="AI3936">
        <f t="shared" si="308"/>
        <v>0</v>
      </c>
      <c r="AJ3936">
        <f t="shared" si="309"/>
        <v>0</v>
      </c>
    </row>
    <row r="3937" spans="1:45">
      <c r="A3937">
        <v>9296</v>
      </c>
      <c r="B3937" t="s">
        <v>2526</v>
      </c>
      <c r="C3937">
        <v>33417.39</v>
      </c>
      <c r="D3937">
        <f t="shared" si="305"/>
        <v>0</v>
      </c>
      <c r="U3937">
        <f t="shared" si="306"/>
        <v>33417.39</v>
      </c>
      <c r="V3937">
        <f t="shared" si="307"/>
        <v>0</v>
      </c>
      <c r="AE3937">
        <v>9007.35</v>
      </c>
      <c r="AF3937">
        <v>24410.04</v>
      </c>
      <c r="AI3937">
        <f t="shared" si="308"/>
        <v>0</v>
      </c>
      <c r="AJ3937">
        <f t="shared" si="309"/>
        <v>0</v>
      </c>
    </row>
    <row r="3938" spans="1:45">
      <c r="A3938">
        <v>9298</v>
      </c>
      <c r="B3938" t="s">
        <v>4134</v>
      </c>
      <c r="C3938">
        <v>12421.402000000002</v>
      </c>
      <c r="D3938">
        <f t="shared" si="305"/>
        <v>0</v>
      </c>
      <c r="U3938">
        <f t="shared" si="306"/>
        <v>12421.402000000002</v>
      </c>
      <c r="V3938">
        <f t="shared" si="307"/>
        <v>0</v>
      </c>
      <c r="AE3938">
        <v>12421.402000000002</v>
      </c>
      <c r="AI3938">
        <f t="shared" si="308"/>
        <v>0</v>
      </c>
      <c r="AJ3938">
        <f t="shared" si="309"/>
        <v>0</v>
      </c>
    </row>
    <row r="3939" spans="1:45">
      <c r="A3939">
        <v>11200</v>
      </c>
      <c r="B3939" t="s">
        <v>2527</v>
      </c>
      <c r="C3939">
        <v>32272.789999999997</v>
      </c>
      <c r="D3939">
        <f t="shared" si="305"/>
        <v>0</v>
      </c>
      <c r="U3939">
        <f t="shared" si="306"/>
        <v>32272.789999999997</v>
      </c>
      <c r="V3939">
        <f t="shared" si="307"/>
        <v>0</v>
      </c>
      <c r="AE3939">
        <v>24777.67</v>
      </c>
      <c r="AF3939">
        <v>7495.12</v>
      </c>
      <c r="AI3939">
        <f t="shared" si="308"/>
        <v>0</v>
      </c>
      <c r="AJ3939">
        <f t="shared" si="309"/>
        <v>0</v>
      </c>
    </row>
    <row r="3940" spans="1:45">
      <c r="A3940">
        <v>11201</v>
      </c>
      <c r="B3940" t="s">
        <v>2528</v>
      </c>
      <c r="C3940">
        <v>32755.149999999998</v>
      </c>
      <c r="D3940">
        <f t="shared" si="305"/>
        <v>0</v>
      </c>
      <c r="U3940">
        <f t="shared" si="306"/>
        <v>32755.149999999998</v>
      </c>
      <c r="V3940">
        <f t="shared" si="307"/>
        <v>0</v>
      </c>
      <c r="AE3940">
        <v>25260.03</v>
      </c>
      <c r="AF3940">
        <v>7495.12</v>
      </c>
      <c r="AI3940">
        <f t="shared" si="308"/>
        <v>0</v>
      </c>
      <c r="AJ3940">
        <f t="shared" si="309"/>
        <v>0</v>
      </c>
    </row>
    <row r="3941" spans="1:45">
      <c r="A3941">
        <v>11202</v>
      </c>
      <c r="B3941" t="s">
        <v>2529</v>
      </c>
      <c r="C3941">
        <v>47329.21</v>
      </c>
      <c r="D3941">
        <f t="shared" si="305"/>
        <v>0</v>
      </c>
      <c r="U3941">
        <f t="shared" si="306"/>
        <v>47329.21</v>
      </c>
      <c r="V3941">
        <f t="shared" si="307"/>
        <v>0</v>
      </c>
      <c r="AC3941">
        <v>26113.3</v>
      </c>
      <c r="AE3941">
        <v>21215.91</v>
      </c>
      <c r="AI3941">
        <f t="shared" si="308"/>
        <v>0</v>
      </c>
      <c r="AJ3941">
        <f t="shared" si="309"/>
        <v>0</v>
      </c>
    </row>
    <row r="3942" spans="1:45">
      <c r="A3942">
        <v>11203</v>
      </c>
      <c r="B3942" t="s">
        <v>2530</v>
      </c>
      <c r="C3942">
        <v>457280.25999999995</v>
      </c>
      <c r="D3942">
        <f t="shared" si="305"/>
        <v>381914</v>
      </c>
      <c r="E3942">
        <v>381914</v>
      </c>
      <c r="U3942">
        <f t="shared" si="306"/>
        <v>63010.600000000006</v>
      </c>
      <c r="V3942">
        <f t="shared" si="307"/>
        <v>22690.79</v>
      </c>
      <c r="AA3942">
        <v>22690.79</v>
      </c>
      <c r="AE3942">
        <v>32824.69</v>
      </c>
      <c r="AF3942">
        <v>7495.12</v>
      </c>
      <c r="AI3942">
        <f t="shared" si="308"/>
        <v>12355.66</v>
      </c>
      <c r="AJ3942">
        <f t="shared" si="309"/>
        <v>12355.66</v>
      </c>
      <c r="AK3942">
        <v>12355.66</v>
      </c>
    </row>
    <row r="3943" spans="1:45">
      <c r="A3943">
        <v>12329</v>
      </c>
      <c r="B3943" t="s">
        <v>4135</v>
      </c>
      <c r="C3943">
        <v>9199.8675999999996</v>
      </c>
      <c r="D3943">
        <f t="shared" si="305"/>
        <v>0</v>
      </c>
      <c r="U3943">
        <f t="shared" si="306"/>
        <v>9199.8675999999996</v>
      </c>
      <c r="V3943">
        <f t="shared" si="307"/>
        <v>9199.8675999999996</v>
      </c>
      <c r="AA3943">
        <v>9199.8675999999996</v>
      </c>
      <c r="AI3943">
        <f t="shared" si="308"/>
        <v>0</v>
      </c>
      <c r="AJ3943">
        <f t="shared" si="309"/>
        <v>0</v>
      </c>
    </row>
    <row r="3944" spans="1:45">
      <c r="A3944" t="s">
        <v>2638</v>
      </c>
      <c r="C3944">
        <v>1320032.9489081472</v>
      </c>
      <c r="D3944">
        <f t="shared" si="305"/>
        <v>381914</v>
      </c>
      <c r="E3944">
        <v>381914</v>
      </c>
      <c r="U3944">
        <f t="shared" si="306"/>
        <v>925763.28890814749</v>
      </c>
      <c r="V3944">
        <f t="shared" si="307"/>
        <v>289356.9337081475</v>
      </c>
      <c r="W3944">
        <v>93845.48000000001</v>
      </c>
      <c r="Z3944">
        <v>10742.29</v>
      </c>
      <c r="AA3944">
        <v>39454.257599999997</v>
      </c>
      <c r="AB3944">
        <v>145314.90610814744</v>
      </c>
      <c r="AC3944">
        <v>81679.75</v>
      </c>
      <c r="AE3944">
        <v>357691.10519999999</v>
      </c>
      <c r="AF3944">
        <v>149782.37999999998</v>
      </c>
      <c r="AH3944">
        <v>47253.120000000003</v>
      </c>
      <c r="AI3944">
        <f t="shared" si="308"/>
        <v>12355.66</v>
      </c>
      <c r="AJ3944">
        <f t="shared" si="309"/>
        <v>12355.66</v>
      </c>
      <c r="AK3944">
        <v>12355.66</v>
      </c>
    </row>
    <row r="3945" spans="1:45">
      <c r="A3945" t="s">
        <v>2639</v>
      </c>
      <c r="D3945">
        <f t="shared" si="305"/>
        <v>0</v>
      </c>
      <c r="U3945">
        <f t="shared" si="306"/>
        <v>0</v>
      </c>
      <c r="V3945">
        <f t="shared" si="307"/>
        <v>0</v>
      </c>
      <c r="AI3945">
        <f t="shared" si="308"/>
        <v>0</v>
      </c>
      <c r="AJ3945">
        <f t="shared" si="309"/>
        <v>0</v>
      </c>
    </row>
    <row r="3946" spans="1:45">
      <c r="A3946">
        <v>4187</v>
      </c>
      <c r="B3946" t="s">
        <v>2533</v>
      </c>
      <c r="C3946">
        <v>128317.20999999999</v>
      </c>
      <c r="D3946">
        <f t="shared" si="305"/>
        <v>0</v>
      </c>
      <c r="U3946">
        <f t="shared" si="306"/>
        <v>128317.20999999999</v>
      </c>
      <c r="V3946">
        <f t="shared" si="307"/>
        <v>71186.25</v>
      </c>
      <c r="W3946">
        <v>15086.03</v>
      </c>
      <c r="Y3946">
        <v>15086.03</v>
      </c>
      <c r="Z3946">
        <v>24642.080000000002</v>
      </c>
      <c r="AA3946">
        <v>16372.11</v>
      </c>
      <c r="AF3946">
        <v>9877.84</v>
      </c>
      <c r="AH3946">
        <v>47253.120000000003</v>
      </c>
      <c r="AI3946">
        <f t="shared" si="308"/>
        <v>0</v>
      </c>
      <c r="AJ3946">
        <f t="shared" si="309"/>
        <v>0</v>
      </c>
    </row>
    <row r="3947" spans="1:45">
      <c r="A3947">
        <v>4339</v>
      </c>
      <c r="B3947" t="s">
        <v>2534</v>
      </c>
      <c r="C3947">
        <v>222764.02799999999</v>
      </c>
      <c r="D3947">
        <f t="shared" si="305"/>
        <v>207046</v>
      </c>
      <c r="E3947">
        <v>207046</v>
      </c>
      <c r="U3947">
        <f t="shared" si="306"/>
        <v>11287.248000000001</v>
      </c>
      <c r="V3947">
        <f t="shared" si="307"/>
        <v>0</v>
      </c>
      <c r="AE3947">
        <v>11287.248000000001</v>
      </c>
      <c r="AI3947">
        <f t="shared" si="308"/>
        <v>4430.78</v>
      </c>
      <c r="AJ3947">
        <f t="shared" si="309"/>
        <v>4430.78</v>
      </c>
      <c r="AK3947">
        <v>4430.78</v>
      </c>
    </row>
    <row r="3948" spans="1:45">
      <c r="A3948">
        <v>5435</v>
      </c>
      <c r="B3948" t="s">
        <v>2535</v>
      </c>
      <c r="C3948">
        <v>47253.120000000003</v>
      </c>
      <c r="D3948">
        <f t="shared" si="305"/>
        <v>0</v>
      </c>
      <c r="U3948">
        <f t="shared" si="306"/>
        <v>47253.120000000003</v>
      </c>
      <c r="V3948">
        <f t="shared" si="307"/>
        <v>0</v>
      </c>
      <c r="AH3948">
        <v>47253.120000000003</v>
      </c>
      <c r="AI3948">
        <f t="shared" si="308"/>
        <v>0</v>
      </c>
      <c r="AJ3948">
        <f t="shared" si="309"/>
        <v>0</v>
      </c>
    </row>
    <row r="3949" spans="1:45">
      <c r="A3949">
        <v>5472</v>
      </c>
      <c r="B3949" t="s">
        <v>2536</v>
      </c>
      <c r="C3949">
        <v>125277.45079999999</v>
      </c>
      <c r="D3949">
        <f t="shared" si="305"/>
        <v>0</v>
      </c>
      <c r="U3949">
        <f t="shared" si="306"/>
        <v>125277.45079999999</v>
      </c>
      <c r="V3949">
        <f t="shared" si="307"/>
        <v>78024.330799999996</v>
      </c>
      <c r="Y3949">
        <v>9260.6675200000009</v>
      </c>
      <c r="Z3949">
        <v>51905.622080000001</v>
      </c>
      <c r="AA3949">
        <v>16858.0412</v>
      </c>
      <c r="AH3949">
        <v>47253.120000000003</v>
      </c>
      <c r="AI3949">
        <f t="shared" si="308"/>
        <v>0</v>
      </c>
      <c r="AJ3949">
        <f t="shared" si="309"/>
        <v>0</v>
      </c>
    </row>
    <row r="3950" spans="1:45">
      <c r="A3950">
        <v>6014</v>
      </c>
      <c r="B3950" t="s">
        <v>4136</v>
      </c>
      <c r="C3950">
        <v>12844.945415435101</v>
      </c>
      <c r="D3950">
        <f t="shared" si="305"/>
        <v>0</v>
      </c>
      <c r="U3950">
        <f t="shared" si="306"/>
        <v>12844.945415435101</v>
      </c>
      <c r="V3950">
        <f t="shared" si="307"/>
        <v>7097.0407200000018</v>
      </c>
      <c r="AA3950">
        <v>7097.0407200000018</v>
      </c>
      <c r="AF3950">
        <v>5747.9046954350997</v>
      </c>
      <c r="AI3950">
        <f t="shared" si="308"/>
        <v>0</v>
      </c>
      <c r="AJ3950">
        <f t="shared" si="309"/>
        <v>0</v>
      </c>
    </row>
    <row r="3951" spans="1:45">
      <c r="A3951">
        <v>6671</v>
      </c>
      <c r="B3951" t="s">
        <v>2537</v>
      </c>
      <c r="C3951">
        <v>177526.65024000002</v>
      </c>
      <c r="D3951">
        <f t="shared" si="305"/>
        <v>0</v>
      </c>
      <c r="U3951">
        <f t="shared" si="306"/>
        <v>177526.65024000002</v>
      </c>
      <c r="V3951">
        <f t="shared" si="307"/>
        <v>120361.3104</v>
      </c>
      <c r="Y3951">
        <v>14285.62176</v>
      </c>
      <c r="Z3951">
        <v>80070.263040000005</v>
      </c>
      <c r="AA3951">
        <v>26005.425600000006</v>
      </c>
      <c r="AD3951">
        <v>9912.2198400000016</v>
      </c>
      <c r="AH3951">
        <v>47253.120000000003</v>
      </c>
      <c r="AI3951">
        <f t="shared" si="308"/>
        <v>0</v>
      </c>
      <c r="AJ3951">
        <f t="shared" si="309"/>
        <v>0</v>
      </c>
    </row>
    <row r="3952" spans="1:45">
      <c r="A3952">
        <v>11213</v>
      </c>
      <c r="B3952" t="s">
        <v>2538</v>
      </c>
      <c r="C3952">
        <v>1425699.13</v>
      </c>
      <c r="D3952">
        <f t="shared" si="305"/>
        <v>0</v>
      </c>
      <c r="P3952">
        <v>1398944.4</v>
      </c>
      <c r="U3952">
        <f t="shared" si="306"/>
        <v>0</v>
      </c>
      <c r="V3952">
        <f t="shared" si="307"/>
        <v>0</v>
      </c>
      <c r="AI3952">
        <f t="shared" si="308"/>
        <v>26754.73</v>
      </c>
      <c r="AJ3952">
        <f t="shared" si="309"/>
        <v>0</v>
      </c>
      <c r="AS3952">
        <v>26754.73</v>
      </c>
    </row>
    <row r="3953" spans="1:48">
      <c r="A3953">
        <v>11309</v>
      </c>
      <c r="B3953" t="s">
        <v>2539</v>
      </c>
      <c r="C3953">
        <v>177860.35</v>
      </c>
      <c r="D3953">
        <f t="shared" si="305"/>
        <v>0</v>
      </c>
      <c r="U3953">
        <f t="shared" si="306"/>
        <v>177860.35</v>
      </c>
      <c r="V3953">
        <f t="shared" si="307"/>
        <v>71446.040000000008</v>
      </c>
      <c r="W3953">
        <v>15146.7</v>
      </c>
      <c r="Y3953">
        <v>15146.7</v>
      </c>
      <c r="Z3953">
        <v>24715.759999999998</v>
      </c>
      <c r="AA3953">
        <v>16436.88</v>
      </c>
      <c r="AC3953">
        <v>27080.880000000001</v>
      </c>
      <c r="AE3953">
        <v>22158.84</v>
      </c>
      <c r="AF3953">
        <v>9921.4699999999993</v>
      </c>
      <c r="AH3953">
        <v>47253.120000000003</v>
      </c>
      <c r="AI3953">
        <f t="shared" si="308"/>
        <v>0</v>
      </c>
      <c r="AJ3953">
        <f t="shared" si="309"/>
        <v>0</v>
      </c>
    </row>
    <row r="3954" spans="1:48">
      <c r="A3954">
        <v>11319</v>
      </c>
      <c r="B3954" t="s">
        <v>2540</v>
      </c>
      <c r="C3954">
        <v>65145.549999999996</v>
      </c>
      <c r="D3954">
        <f t="shared" si="305"/>
        <v>0</v>
      </c>
      <c r="U3954">
        <f t="shared" si="306"/>
        <v>65145.549999999996</v>
      </c>
      <c r="V3954">
        <f t="shared" si="307"/>
        <v>22171.77</v>
      </c>
      <c r="Z3954">
        <v>22171.77</v>
      </c>
      <c r="AC3954">
        <v>23678.32</v>
      </c>
      <c r="AE3954">
        <v>19295.46</v>
      </c>
      <c r="AI3954">
        <f t="shared" si="308"/>
        <v>0</v>
      </c>
      <c r="AJ3954">
        <f t="shared" si="309"/>
        <v>0</v>
      </c>
    </row>
    <row r="3955" spans="1:48">
      <c r="A3955">
        <v>11651</v>
      </c>
      <c r="B3955" t="s">
        <v>2541</v>
      </c>
      <c r="C3955">
        <v>86827.012000000002</v>
      </c>
      <c r="D3955">
        <f t="shared" si="305"/>
        <v>0</v>
      </c>
      <c r="U3955">
        <f t="shared" si="306"/>
        <v>86827.012000000002</v>
      </c>
      <c r="V3955">
        <f t="shared" si="307"/>
        <v>39573.892</v>
      </c>
      <c r="Y3955">
        <v>4697.0047999999997</v>
      </c>
      <c r="Z3955">
        <v>26326.499199999998</v>
      </c>
      <c r="AA3955">
        <v>8550.3880000000008</v>
      </c>
      <c r="AH3955">
        <v>47253.120000000003</v>
      </c>
      <c r="AI3955">
        <f t="shared" si="308"/>
        <v>0</v>
      </c>
      <c r="AJ3955">
        <f t="shared" si="309"/>
        <v>0</v>
      </c>
    </row>
    <row r="3956" spans="1:48">
      <c r="A3956">
        <v>11652</v>
      </c>
      <c r="B3956" t="s">
        <v>2542</v>
      </c>
      <c r="C3956">
        <v>88553.844800000006</v>
      </c>
      <c r="D3956">
        <f t="shared" si="305"/>
        <v>0</v>
      </c>
      <c r="U3956">
        <f t="shared" si="306"/>
        <v>88553.844800000006</v>
      </c>
      <c r="V3956">
        <f t="shared" si="307"/>
        <v>41300.724800000004</v>
      </c>
      <c r="Y3956">
        <v>4348.6336000000001</v>
      </c>
      <c r="Z3956">
        <v>24373.894400000001</v>
      </c>
      <c r="AA3956">
        <v>7916.2160000000013</v>
      </c>
      <c r="AB3956">
        <v>4661.9807999999994</v>
      </c>
      <c r="AH3956">
        <v>47253.120000000003</v>
      </c>
      <c r="AI3956">
        <f t="shared" si="308"/>
        <v>0</v>
      </c>
      <c r="AJ3956">
        <f t="shared" si="309"/>
        <v>0</v>
      </c>
    </row>
    <row r="3957" spans="1:48">
      <c r="A3957">
        <v>11741</v>
      </c>
      <c r="B3957" t="s">
        <v>2543</v>
      </c>
      <c r="C3957">
        <v>110186.97</v>
      </c>
      <c r="D3957">
        <f t="shared" si="305"/>
        <v>0</v>
      </c>
      <c r="U3957">
        <f t="shared" si="306"/>
        <v>110186.97</v>
      </c>
      <c r="V3957">
        <f t="shared" si="307"/>
        <v>25736.32</v>
      </c>
      <c r="W3957">
        <v>9494.35</v>
      </c>
      <c r="Z3957">
        <v>16241.97</v>
      </c>
      <c r="AC3957">
        <v>17073.939999999999</v>
      </c>
      <c r="AE3957">
        <v>13947.87</v>
      </c>
      <c r="AF3957">
        <v>6175.72</v>
      </c>
      <c r="AH3957">
        <v>47253.120000000003</v>
      </c>
      <c r="AI3957">
        <f t="shared" si="308"/>
        <v>0</v>
      </c>
      <c r="AJ3957">
        <f t="shared" si="309"/>
        <v>0</v>
      </c>
    </row>
    <row r="3958" spans="1:48">
      <c r="A3958" t="s">
        <v>2640</v>
      </c>
      <c r="C3958">
        <v>2668256.2612554352</v>
      </c>
      <c r="D3958">
        <f t="shared" si="305"/>
        <v>207046</v>
      </c>
      <c r="E3958">
        <v>207046</v>
      </c>
      <c r="P3958">
        <v>1398944.4</v>
      </c>
      <c r="U3958">
        <f t="shared" si="306"/>
        <v>1031080.3512554353</v>
      </c>
      <c r="V3958">
        <f t="shared" si="307"/>
        <v>476897.67872000003</v>
      </c>
      <c r="W3958">
        <v>39727.08</v>
      </c>
      <c r="Y3958">
        <v>62824.657680000011</v>
      </c>
      <c r="Z3958">
        <v>270447.85871999996</v>
      </c>
      <c r="AA3958">
        <v>99236.101520000026</v>
      </c>
      <c r="AB3958">
        <v>4661.9807999999994</v>
      </c>
      <c r="AC3958">
        <v>67833.14</v>
      </c>
      <c r="AD3958">
        <v>9912.2198400000016</v>
      </c>
      <c r="AE3958">
        <v>66689.418000000005</v>
      </c>
      <c r="AF3958">
        <v>31722.934695435099</v>
      </c>
      <c r="AH3958">
        <v>378024.96000000002</v>
      </c>
      <c r="AI3958">
        <f t="shared" si="308"/>
        <v>31185.51</v>
      </c>
      <c r="AJ3958">
        <f t="shared" si="309"/>
        <v>4430.78</v>
      </c>
      <c r="AK3958">
        <v>4430.78</v>
      </c>
      <c r="AS3958">
        <v>26754.73</v>
      </c>
    </row>
    <row r="3959" spans="1:48">
      <c r="A3959" t="s">
        <v>2550</v>
      </c>
      <c r="C3959">
        <v>2882886219.1740298</v>
      </c>
      <c r="D3959">
        <f t="shared" si="305"/>
        <v>724149200.04899979</v>
      </c>
      <c r="E3959">
        <v>122167547.72000003</v>
      </c>
      <c r="F3959">
        <v>76659253.129999965</v>
      </c>
      <c r="G3959">
        <v>53491122.903999984</v>
      </c>
      <c r="H3959">
        <v>384383008.35999984</v>
      </c>
      <c r="I3959">
        <v>81691174.655000016</v>
      </c>
      <c r="J3959">
        <v>5757093.2799999993</v>
      </c>
      <c r="L3959">
        <v>609507887.99799991</v>
      </c>
      <c r="N3959">
        <v>35591440.365000002</v>
      </c>
      <c r="P3959">
        <v>916165745.5739156</v>
      </c>
      <c r="R3959">
        <v>101712665.25778654</v>
      </c>
      <c r="S3959">
        <v>13031085.369999999</v>
      </c>
      <c r="T3959">
        <v>24728173.940000009</v>
      </c>
      <c r="U3959">
        <f t="shared" si="306"/>
        <v>416730837.82588655</v>
      </c>
      <c r="V3959">
        <f t="shared" si="307"/>
        <v>181613853.11395994</v>
      </c>
      <c r="W3959">
        <v>23880576.427633334</v>
      </c>
      <c r="X3959">
        <v>17444205.035319805</v>
      </c>
      <c r="Y3959">
        <v>18227189.107997712</v>
      </c>
      <c r="Z3959">
        <v>36327352.528200299</v>
      </c>
      <c r="AA3959">
        <v>32669057.679305699</v>
      </c>
      <c r="AB3959">
        <v>53065472.335503086</v>
      </c>
      <c r="AC3959">
        <v>50964474.179128446</v>
      </c>
      <c r="AD3959">
        <v>14437328.07376755</v>
      </c>
      <c r="AE3959">
        <v>58807701.307919562</v>
      </c>
      <c r="AF3959">
        <v>35627242.088230573</v>
      </c>
      <c r="AG3959">
        <v>43666580.04341051</v>
      </c>
      <c r="AH3959">
        <v>31613659.019470021</v>
      </c>
      <c r="AI3959">
        <f t="shared" si="308"/>
        <v>41269182.794439189</v>
      </c>
      <c r="AJ3959">
        <f t="shared" si="309"/>
        <v>12823891.763864435</v>
      </c>
      <c r="AK3959">
        <v>2351782.2034287583</v>
      </c>
      <c r="AL3959">
        <v>1526395.9791966409</v>
      </c>
      <c r="AM3959">
        <v>1143322.2694408691</v>
      </c>
      <c r="AN3959">
        <v>6126846.3142551547</v>
      </c>
      <c r="AO3959">
        <v>1594319.3715430126</v>
      </c>
      <c r="AP3959">
        <v>81225.626000000004</v>
      </c>
      <c r="AQ3959">
        <v>11420426.256250493</v>
      </c>
      <c r="AR3959">
        <v>4599978.2168439478</v>
      </c>
      <c r="AS3959">
        <v>10146474.758500891</v>
      </c>
      <c r="AT3959">
        <v>1359802.8042707846</v>
      </c>
      <c r="AU3959">
        <v>382891.12624000001</v>
      </c>
      <c r="AV3959">
        <v>535717.86846863921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D3953"/>
  <sheetViews>
    <sheetView workbookViewId="0">
      <selection activeCell="J17" sqref="J17"/>
    </sheetView>
  </sheetViews>
  <sheetFormatPr defaultRowHeight="15"/>
  <cols>
    <col min="2" max="2" width="5" bestFit="1" customWidth="1"/>
    <col min="3" max="3" width="8.42578125" customWidth="1"/>
  </cols>
  <sheetData>
    <row r="1" spans="1:4">
      <c r="A1" t="s">
        <v>37</v>
      </c>
      <c r="C1" t="str">
        <f>IF(ISBLANK(D1),A1,B1)</f>
        <v>Верхнеуфалейский городской округ</v>
      </c>
    </row>
    <row r="2" spans="1:4">
      <c r="A2">
        <v>20089</v>
      </c>
      <c r="B2">
        <f>IF(ISBLANK(D2),B1,B1+1)</f>
        <v>1</v>
      </c>
      <c r="C2">
        <f t="shared" ref="C2:C65" si="0">IF(ISBLANK(D2),A2,B2)</f>
        <v>1</v>
      </c>
      <c r="D2" t="s">
        <v>50</v>
      </c>
    </row>
    <row r="3" spans="1:4">
      <c r="A3">
        <v>14474</v>
      </c>
      <c r="B3">
        <f t="shared" ref="B3:B66" si="1">IF(ISBLANK(D3),B2,B2+1)</f>
        <v>2</v>
      </c>
      <c r="C3">
        <f t="shared" si="0"/>
        <v>2</v>
      </c>
      <c r="D3" t="s">
        <v>39</v>
      </c>
    </row>
    <row r="4" spans="1:4">
      <c r="A4">
        <v>5978</v>
      </c>
      <c r="B4">
        <f t="shared" si="1"/>
        <v>3</v>
      </c>
      <c r="C4">
        <f t="shared" si="0"/>
        <v>3</v>
      </c>
      <c r="D4" t="s">
        <v>38</v>
      </c>
    </row>
    <row r="5" spans="1:4">
      <c r="A5">
        <v>16136</v>
      </c>
      <c r="B5">
        <f t="shared" si="1"/>
        <v>4</v>
      </c>
      <c r="C5">
        <f t="shared" si="0"/>
        <v>4</v>
      </c>
      <c r="D5" t="s">
        <v>40</v>
      </c>
    </row>
    <row r="6" spans="1:4">
      <c r="A6">
        <v>19385</v>
      </c>
      <c r="B6">
        <f t="shared" si="1"/>
        <v>5</v>
      </c>
      <c r="C6">
        <f t="shared" si="0"/>
        <v>5</v>
      </c>
      <c r="D6" t="s">
        <v>47</v>
      </c>
    </row>
    <row r="7" spans="1:4">
      <c r="A7">
        <v>17668</v>
      </c>
      <c r="B7">
        <f t="shared" si="1"/>
        <v>6</v>
      </c>
      <c r="C7">
        <f t="shared" si="0"/>
        <v>6</v>
      </c>
      <c r="D7" t="s">
        <v>41</v>
      </c>
    </row>
    <row r="8" spans="1:4">
      <c r="A8">
        <v>18034</v>
      </c>
      <c r="B8">
        <f t="shared" si="1"/>
        <v>7</v>
      </c>
      <c r="C8">
        <f t="shared" si="0"/>
        <v>7</v>
      </c>
      <c r="D8" t="s">
        <v>43</v>
      </c>
    </row>
    <row r="9" spans="1:4">
      <c r="A9">
        <v>19059</v>
      </c>
      <c r="B9">
        <f t="shared" si="1"/>
        <v>8</v>
      </c>
      <c r="C9">
        <f t="shared" si="0"/>
        <v>8</v>
      </c>
      <c r="D9" t="s">
        <v>46</v>
      </c>
    </row>
    <row r="10" spans="1:4">
      <c r="A10">
        <v>19400</v>
      </c>
      <c r="B10">
        <f t="shared" si="1"/>
        <v>9</v>
      </c>
      <c r="C10">
        <f t="shared" si="0"/>
        <v>9</v>
      </c>
      <c r="D10" t="s">
        <v>48</v>
      </c>
    </row>
    <row r="11" spans="1:4">
      <c r="A11">
        <v>19401</v>
      </c>
      <c r="B11">
        <f t="shared" si="1"/>
        <v>10</v>
      </c>
      <c r="C11">
        <f t="shared" si="0"/>
        <v>10</v>
      </c>
      <c r="D11" t="s">
        <v>49</v>
      </c>
    </row>
    <row r="12" spans="1:4">
      <c r="A12">
        <v>20451</v>
      </c>
      <c r="B12">
        <f t="shared" si="1"/>
        <v>11</v>
      </c>
      <c r="C12">
        <f t="shared" si="0"/>
        <v>11</v>
      </c>
      <c r="D12" t="s">
        <v>51</v>
      </c>
    </row>
    <row r="13" spans="1:4">
      <c r="A13">
        <v>19036</v>
      </c>
      <c r="B13">
        <f t="shared" si="1"/>
        <v>12</v>
      </c>
      <c r="C13">
        <f t="shared" si="0"/>
        <v>12</v>
      </c>
      <c r="D13" t="s">
        <v>45</v>
      </c>
    </row>
    <row r="14" spans="1:4">
      <c r="A14">
        <v>17742</v>
      </c>
      <c r="B14">
        <f t="shared" si="1"/>
        <v>13</v>
      </c>
      <c r="C14">
        <f t="shared" si="0"/>
        <v>13</v>
      </c>
      <c r="D14" t="s">
        <v>42</v>
      </c>
    </row>
    <row r="15" spans="1:4">
      <c r="A15">
        <v>18576</v>
      </c>
      <c r="B15">
        <f t="shared" si="1"/>
        <v>14</v>
      </c>
      <c r="C15">
        <f t="shared" si="0"/>
        <v>14</v>
      </c>
      <c r="D15" t="s">
        <v>44</v>
      </c>
    </row>
    <row r="16" spans="1:4">
      <c r="A16">
        <v>18577</v>
      </c>
      <c r="B16">
        <f t="shared" si="1"/>
        <v>15</v>
      </c>
      <c r="C16">
        <f t="shared" si="0"/>
        <v>15</v>
      </c>
      <c r="D16" t="s">
        <v>2685</v>
      </c>
    </row>
    <row r="17" spans="1:4">
      <c r="A17" t="s">
        <v>2641</v>
      </c>
      <c r="B17">
        <f t="shared" si="1"/>
        <v>15</v>
      </c>
      <c r="C17" t="str">
        <f t="shared" si="0"/>
        <v>Верхнеуфалейский городской округ, итого:</v>
      </c>
    </row>
    <row r="18" spans="1:4">
      <c r="A18" t="s">
        <v>53</v>
      </c>
      <c r="B18">
        <f t="shared" si="1"/>
        <v>15</v>
      </c>
      <c r="C18" t="str">
        <f t="shared" si="0"/>
        <v>Златоустовский городской округ</v>
      </c>
    </row>
    <row r="19" spans="1:4">
      <c r="A19">
        <v>9200</v>
      </c>
      <c r="B19">
        <f t="shared" si="1"/>
        <v>16</v>
      </c>
      <c r="C19">
        <f t="shared" si="0"/>
        <v>16</v>
      </c>
      <c r="D19" t="s">
        <v>67</v>
      </c>
    </row>
    <row r="20" spans="1:4">
      <c r="A20">
        <v>13825</v>
      </c>
      <c r="B20">
        <f t="shared" si="1"/>
        <v>17</v>
      </c>
      <c r="C20">
        <f t="shared" si="0"/>
        <v>17</v>
      </c>
      <c r="D20" t="s">
        <v>88</v>
      </c>
    </row>
    <row r="21" spans="1:4">
      <c r="A21">
        <v>7763</v>
      </c>
      <c r="B21">
        <f t="shared" si="1"/>
        <v>18</v>
      </c>
      <c r="C21">
        <f t="shared" si="0"/>
        <v>18</v>
      </c>
      <c r="D21" t="s">
        <v>62</v>
      </c>
    </row>
    <row r="22" spans="1:4">
      <c r="A22">
        <v>7848</v>
      </c>
      <c r="B22">
        <f t="shared" si="1"/>
        <v>19</v>
      </c>
      <c r="C22">
        <f t="shared" si="0"/>
        <v>19</v>
      </c>
      <c r="D22" t="s">
        <v>63</v>
      </c>
    </row>
    <row r="23" spans="1:4">
      <c r="A23">
        <v>9500</v>
      </c>
      <c r="B23">
        <f t="shared" si="1"/>
        <v>20</v>
      </c>
      <c r="C23">
        <f t="shared" si="0"/>
        <v>20</v>
      </c>
      <c r="D23" t="s">
        <v>75</v>
      </c>
    </row>
    <row r="24" spans="1:4">
      <c r="A24">
        <v>9501</v>
      </c>
      <c r="B24">
        <f t="shared" si="1"/>
        <v>21</v>
      </c>
      <c r="C24">
        <f t="shared" si="0"/>
        <v>21</v>
      </c>
      <c r="D24" t="s">
        <v>76</v>
      </c>
    </row>
    <row r="25" spans="1:4">
      <c r="A25">
        <v>24117</v>
      </c>
      <c r="B25">
        <f t="shared" si="1"/>
        <v>22</v>
      </c>
      <c r="C25">
        <f t="shared" si="0"/>
        <v>22</v>
      </c>
      <c r="D25" t="s">
        <v>89</v>
      </c>
    </row>
    <row r="26" spans="1:4">
      <c r="A26">
        <v>7849</v>
      </c>
      <c r="B26">
        <f t="shared" si="1"/>
        <v>23</v>
      </c>
      <c r="C26">
        <f t="shared" si="0"/>
        <v>23</v>
      </c>
      <c r="D26" t="s">
        <v>64</v>
      </c>
    </row>
    <row r="27" spans="1:4">
      <c r="A27">
        <v>9503</v>
      </c>
      <c r="B27">
        <f t="shared" si="1"/>
        <v>24</v>
      </c>
      <c r="C27">
        <f t="shared" si="0"/>
        <v>24</v>
      </c>
      <c r="D27" t="s">
        <v>77</v>
      </c>
    </row>
    <row r="28" spans="1:4">
      <c r="A28">
        <v>9504</v>
      </c>
      <c r="B28">
        <f t="shared" si="1"/>
        <v>25</v>
      </c>
      <c r="C28">
        <f t="shared" si="0"/>
        <v>25</v>
      </c>
      <c r="D28" t="s">
        <v>78</v>
      </c>
    </row>
    <row r="29" spans="1:4">
      <c r="A29">
        <v>9505</v>
      </c>
      <c r="B29">
        <f t="shared" si="1"/>
        <v>26</v>
      </c>
      <c r="C29">
        <f t="shared" si="0"/>
        <v>26</v>
      </c>
      <c r="D29" t="s">
        <v>79</v>
      </c>
    </row>
    <row r="30" spans="1:4">
      <c r="A30">
        <v>24118</v>
      </c>
      <c r="B30">
        <f t="shared" si="1"/>
        <v>27</v>
      </c>
      <c r="C30">
        <f t="shared" si="0"/>
        <v>27</v>
      </c>
      <c r="D30" t="s">
        <v>90</v>
      </c>
    </row>
    <row r="31" spans="1:4">
      <c r="A31">
        <v>12266</v>
      </c>
      <c r="B31">
        <f t="shared" si="1"/>
        <v>28</v>
      </c>
      <c r="C31">
        <f t="shared" si="0"/>
        <v>28</v>
      </c>
      <c r="D31" t="s">
        <v>87</v>
      </c>
    </row>
    <row r="32" spans="1:4">
      <c r="A32">
        <v>2822</v>
      </c>
      <c r="B32">
        <f t="shared" si="1"/>
        <v>29</v>
      </c>
      <c r="C32">
        <f t="shared" si="0"/>
        <v>29</v>
      </c>
      <c r="D32" t="s">
        <v>54</v>
      </c>
    </row>
    <row r="33" spans="1:4">
      <c r="A33">
        <v>9243</v>
      </c>
      <c r="B33">
        <f t="shared" si="1"/>
        <v>30</v>
      </c>
      <c r="C33">
        <f t="shared" si="0"/>
        <v>30</v>
      </c>
      <c r="D33" t="s">
        <v>68</v>
      </c>
    </row>
    <row r="34" spans="1:4">
      <c r="A34">
        <v>2823</v>
      </c>
      <c r="B34">
        <f t="shared" si="1"/>
        <v>31</v>
      </c>
      <c r="C34">
        <f t="shared" si="0"/>
        <v>31</v>
      </c>
      <c r="D34" t="s">
        <v>55</v>
      </c>
    </row>
    <row r="35" spans="1:4">
      <c r="A35">
        <v>2960</v>
      </c>
      <c r="B35">
        <f t="shared" si="1"/>
        <v>32</v>
      </c>
      <c r="C35">
        <f t="shared" si="0"/>
        <v>32</v>
      </c>
      <c r="D35" t="s">
        <v>56</v>
      </c>
    </row>
    <row r="36" spans="1:4">
      <c r="A36">
        <v>2961</v>
      </c>
      <c r="B36">
        <f t="shared" si="1"/>
        <v>33</v>
      </c>
      <c r="C36">
        <f t="shared" si="0"/>
        <v>33</v>
      </c>
      <c r="D36" t="s">
        <v>57</v>
      </c>
    </row>
    <row r="37" spans="1:4">
      <c r="A37">
        <v>10040</v>
      </c>
      <c r="B37">
        <f t="shared" si="1"/>
        <v>34</v>
      </c>
      <c r="C37">
        <f t="shared" si="0"/>
        <v>34</v>
      </c>
      <c r="D37" t="s">
        <v>81</v>
      </c>
    </row>
    <row r="38" spans="1:4">
      <c r="A38">
        <v>10041</v>
      </c>
      <c r="B38">
        <f t="shared" si="1"/>
        <v>35</v>
      </c>
      <c r="C38">
        <f t="shared" si="0"/>
        <v>35</v>
      </c>
      <c r="D38" t="s">
        <v>82</v>
      </c>
    </row>
    <row r="39" spans="1:4">
      <c r="A39">
        <v>10472</v>
      </c>
      <c r="B39">
        <f t="shared" si="1"/>
        <v>36</v>
      </c>
      <c r="C39">
        <f t="shared" si="0"/>
        <v>36</v>
      </c>
      <c r="D39" t="s">
        <v>84</v>
      </c>
    </row>
    <row r="40" spans="1:4">
      <c r="A40">
        <v>5524</v>
      </c>
      <c r="B40">
        <f t="shared" si="1"/>
        <v>37</v>
      </c>
      <c r="C40">
        <f t="shared" si="0"/>
        <v>37</v>
      </c>
      <c r="D40" t="s">
        <v>58</v>
      </c>
    </row>
    <row r="41" spans="1:4">
      <c r="A41">
        <v>9126</v>
      </c>
      <c r="B41">
        <f t="shared" si="1"/>
        <v>38</v>
      </c>
      <c r="C41">
        <f t="shared" si="0"/>
        <v>38</v>
      </c>
      <c r="D41" t="s">
        <v>66</v>
      </c>
    </row>
    <row r="42" spans="1:4">
      <c r="A42">
        <v>9852</v>
      </c>
      <c r="B42">
        <f t="shared" si="1"/>
        <v>39</v>
      </c>
      <c r="C42">
        <f t="shared" si="0"/>
        <v>39</v>
      </c>
      <c r="D42" t="s">
        <v>80</v>
      </c>
    </row>
    <row r="43" spans="1:4">
      <c r="A43">
        <v>9289</v>
      </c>
      <c r="B43">
        <f t="shared" si="1"/>
        <v>40</v>
      </c>
      <c r="C43">
        <f t="shared" si="0"/>
        <v>40</v>
      </c>
      <c r="D43" t="s">
        <v>69</v>
      </c>
    </row>
    <row r="44" spans="1:4">
      <c r="A44">
        <v>7899</v>
      </c>
      <c r="B44">
        <f t="shared" si="1"/>
        <v>41</v>
      </c>
      <c r="C44">
        <f t="shared" si="0"/>
        <v>41</v>
      </c>
      <c r="D44" t="s">
        <v>65</v>
      </c>
    </row>
    <row r="45" spans="1:4">
      <c r="A45">
        <v>9449</v>
      </c>
      <c r="B45">
        <f t="shared" si="1"/>
        <v>42</v>
      </c>
      <c r="C45">
        <f t="shared" si="0"/>
        <v>42</v>
      </c>
      <c r="D45" t="s">
        <v>73</v>
      </c>
    </row>
    <row r="46" spans="1:4">
      <c r="A46">
        <v>9451</v>
      </c>
      <c r="B46">
        <f t="shared" si="1"/>
        <v>43</v>
      </c>
      <c r="C46">
        <f t="shared" si="0"/>
        <v>43</v>
      </c>
      <c r="D46" t="s">
        <v>74</v>
      </c>
    </row>
    <row r="47" spans="1:4">
      <c r="A47">
        <v>9371</v>
      </c>
      <c r="B47">
        <f t="shared" si="1"/>
        <v>44</v>
      </c>
      <c r="C47">
        <f t="shared" si="0"/>
        <v>44</v>
      </c>
      <c r="D47" t="s">
        <v>71</v>
      </c>
    </row>
    <row r="48" spans="1:4">
      <c r="A48">
        <v>9372</v>
      </c>
      <c r="B48">
        <f t="shared" si="1"/>
        <v>45</v>
      </c>
      <c r="C48">
        <f t="shared" si="0"/>
        <v>45</v>
      </c>
      <c r="D48" t="s">
        <v>72</v>
      </c>
    </row>
    <row r="49" spans="1:4">
      <c r="A49">
        <v>12174</v>
      </c>
      <c r="B49">
        <f t="shared" si="1"/>
        <v>46</v>
      </c>
      <c r="C49">
        <f t="shared" si="0"/>
        <v>46</v>
      </c>
      <c r="D49" t="s">
        <v>86</v>
      </c>
    </row>
    <row r="50" spans="1:4">
      <c r="A50">
        <v>9345</v>
      </c>
      <c r="B50">
        <f t="shared" si="1"/>
        <v>47</v>
      </c>
      <c r="C50">
        <f t="shared" si="0"/>
        <v>47</v>
      </c>
      <c r="D50" t="s">
        <v>70</v>
      </c>
    </row>
    <row r="51" spans="1:4">
      <c r="A51">
        <v>6661</v>
      </c>
      <c r="B51">
        <f t="shared" si="1"/>
        <v>48</v>
      </c>
      <c r="C51">
        <f t="shared" si="0"/>
        <v>48</v>
      </c>
      <c r="D51" t="s">
        <v>60</v>
      </c>
    </row>
    <row r="52" spans="1:4">
      <c r="A52">
        <v>6662</v>
      </c>
      <c r="B52">
        <f t="shared" si="1"/>
        <v>49</v>
      </c>
      <c r="C52">
        <f t="shared" si="0"/>
        <v>49</v>
      </c>
      <c r="D52" t="s">
        <v>61</v>
      </c>
    </row>
    <row r="53" spans="1:4">
      <c r="A53">
        <v>10380</v>
      </c>
      <c r="B53">
        <f t="shared" si="1"/>
        <v>50</v>
      </c>
      <c r="C53">
        <f t="shared" si="0"/>
        <v>50</v>
      </c>
      <c r="D53" t="s">
        <v>83</v>
      </c>
    </row>
    <row r="54" spans="1:4">
      <c r="A54">
        <v>6165</v>
      </c>
      <c r="B54">
        <f t="shared" si="1"/>
        <v>51</v>
      </c>
      <c r="C54">
        <f t="shared" si="0"/>
        <v>51</v>
      </c>
      <c r="D54" t="s">
        <v>59</v>
      </c>
    </row>
    <row r="55" spans="1:4">
      <c r="A55">
        <v>10561</v>
      </c>
      <c r="B55">
        <f t="shared" si="1"/>
        <v>52</v>
      </c>
      <c r="C55">
        <f t="shared" si="0"/>
        <v>52</v>
      </c>
      <c r="D55" t="s">
        <v>85</v>
      </c>
    </row>
    <row r="56" spans="1:4">
      <c r="A56" t="s">
        <v>2642</v>
      </c>
      <c r="B56">
        <f t="shared" si="1"/>
        <v>52</v>
      </c>
      <c r="C56" t="str">
        <f t="shared" si="0"/>
        <v>Златоустовский городской округ, итого:</v>
      </c>
    </row>
    <row r="57" spans="1:4">
      <c r="A57" t="s">
        <v>92</v>
      </c>
      <c r="B57">
        <f t="shared" si="1"/>
        <v>52</v>
      </c>
      <c r="C57" t="str">
        <f t="shared" si="0"/>
        <v>Карабашский городской округ</v>
      </c>
    </row>
    <row r="58" spans="1:4">
      <c r="A58">
        <v>6093</v>
      </c>
      <c r="B58">
        <f t="shared" si="1"/>
        <v>53</v>
      </c>
      <c r="C58">
        <f t="shared" si="0"/>
        <v>53</v>
      </c>
      <c r="D58" t="s">
        <v>2690</v>
      </c>
    </row>
    <row r="59" spans="1:4">
      <c r="A59">
        <v>5887</v>
      </c>
      <c r="B59">
        <f t="shared" si="1"/>
        <v>54</v>
      </c>
      <c r="C59">
        <f t="shared" si="0"/>
        <v>54</v>
      </c>
      <c r="D59" t="s">
        <v>2688</v>
      </c>
    </row>
    <row r="60" spans="1:4">
      <c r="A60">
        <v>5876</v>
      </c>
      <c r="B60">
        <f t="shared" si="1"/>
        <v>55</v>
      </c>
      <c r="C60">
        <f t="shared" si="0"/>
        <v>55</v>
      </c>
      <c r="D60" t="s">
        <v>2687</v>
      </c>
    </row>
    <row r="61" spans="1:4">
      <c r="A61">
        <v>14429</v>
      </c>
      <c r="B61">
        <f t="shared" si="1"/>
        <v>56</v>
      </c>
      <c r="C61">
        <f t="shared" si="0"/>
        <v>56</v>
      </c>
      <c r="D61" t="s">
        <v>98</v>
      </c>
    </row>
    <row r="62" spans="1:4">
      <c r="A62">
        <v>15330</v>
      </c>
      <c r="B62">
        <f t="shared" si="1"/>
        <v>57</v>
      </c>
      <c r="C62">
        <f t="shared" si="0"/>
        <v>57</v>
      </c>
      <c r="D62" t="s">
        <v>100</v>
      </c>
    </row>
    <row r="63" spans="1:4">
      <c r="A63">
        <v>16532</v>
      </c>
      <c r="B63">
        <f t="shared" si="1"/>
        <v>58</v>
      </c>
      <c r="C63">
        <f t="shared" si="0"/>
        <v>58</v>
      </c>
      <c r="D63" t="s">
        <v>2708</v>
      </c>
    </row>
    <row r="64" spans="1:4">
      <c r="A64">
        <v>16533</v>
      </c>
      <c r="B64">
        <f t="shared" si="1"/>
        <v>59</v>
      </c>
      <c r="C64">
        <f t="shared" si="0"/>
        <v>59</v>
      </c>
      <c r="D64" t="s">
        <v>2709</v>
      </c>
    </row>
    <row r="65" spans="1:4">
      <c r="A65">
        <v>16534</v>
      </c>
      <c r="B65">
        <f t="shared" si="1"/>
        <v>60</v>
      </c>
      <c r="C65">
        <f t="shared" si="0"/>
        <v>60</v>
      </c>
      <c r="D65" t="s">
        <v>2710</v>
      </c>
    </row>
    <row r="66" spans="1:4">
      <c r="A66">
        <v>16535</v>
      </c>
      <c r="B66">
        <f t="shared" si="1"/>
        <v>61</v>
      </c>
      <c r="C66">
        <f t="shared" ref="C66:C129" si="2">IF(ISBLANK(D66),A66,B66)</f>
        <v>61</v>
      </c>
      <c r="D66" t="s">
        <v>2711</v>
      </c>
    </row>
    <row r="67" spans="1:4">
      <c r="A67">
        <v>16536</v>
      </c>
      <c r="B67">
        <f t="shared" ref="B67:B130" si="3">IF(ISBLANK(D67),B66,B66+1)</f>
        <v>62</v>
      </c>
      <c r="C67">
        <f t="shared" si="2"/>
        <v>62</v>
      </c>
      <c r="D67" t="s">
        <v>2712</v>
      </c>
    </row>
    <row r="68" spans="1:4">
      <c r="A68">
        <v>15387</v>
      </c>
      <c r="B68">
        <f t="shared" si="3"/>
        <v>63</v>
      </c>
      <c r="C68">
        <f t="shared" si="2"/>
        <v>63</v>
      </c>
      <c r="D68" t="s">
        <v>101</v>
      </c>
    </row>
    <row r="69" spans="1:4">
      <c r="A69">
        <v>15388</v>
      </c>
      <c r="B69">
        <f t="shared" si="3"/>
        <v>64</v>
      </c>
      <c r="C69">
        <f t="shared" si="2"/>
        <v>64</v>
      </c>
      <c r="D69" t="s">
        <v>2705</v>
      </c>
    </row>
    <row r="70" spans="1:4">
      <c r="A70">
        <v>16529</v>
      </c>
      <c r="B70">
        <f t="shared" si="3"/>
        <v>65</v>
      </c>
      <c r="C70">
        <f t="shared" si="2"/>
        <v>65</v>
      </c>
      <c r="D70" t="s">
        <v>102</v>
      </c>
    </row>
    <row r="71" spans="1:4">
      <c r="A71">
        <v>16530</v>
      </c>
      <c r="B71">
        <f t="shared" si="3"/>
        <v>66</v>
      </c>
      <c r="C71">
        <f t="shared" si="2"/>
        <v>66</v>
      </c>
      <c r="D71" t="s">
        <v>2706</v>
      </c>
    </row>
    <row r="72" spans="1:4">
      <c r="A72">
        <v>16531</v>
      </c>
      <c r="B72">
        <f t="shared" si="3"/>
        <v>67</v>
      </c>
      <c r="C72">
        <f t="shared" si="2"/>
        <v>67</v>
      </c>
      <c r="D72" t="s">
        <v>2707</v>
      </c>
    </row>
    <row r="73" spans="1:4">
      <c r="A73">
        <v>16538</v>
      </c>
      <c r="B73">
        <f t="shared" si="3"/>
        <v>68</v>
      </c>
      <c r="C73">
        <f t="shared" si="2"/>
        <v>68</v>
      </c>
      <c r="D73" t="s">
        <v>2714</v>
      </c>
    </row>
    <row r="74" spans="1:4">
      <c r="A74">
        <v>16539</v>
      </c>
      <c r="B74">
        <f t="shared" si="3"/>
        <v>69</v>
      </c>
      <c r="C74">
        <f t="shared" si="2"/>
        <v>69</v>
      </c>
      <c r="D74" t="s">
        <v>2715</v>
      </c>
    </row>
    <row r="75" spans="1:4">
      <c r="A75">
        <v>13765</v>
      </c>
      <c r="B75">
        <f t="shared" si="3"/>
        <v>70</v>
      </c>
      <c r="C75">
        <f t="shared" si="2"/>
        <v>70</v>
      </c>
      <c r="D75" t="s">
        <v>2692</v>
      </c>
    </row>
    <row r="76" spans="1:4">
      <c r="A76">
        <v>16537</v>
      </c>
      <c r="B76">
        <f t="shared" si="3"/>
        <v>71</v>
      </c>
      <c r="C76">
        <f t="shared" si="2"/>
        <v>71</v>
      </c>
      <c r="D76" t="s">
        <v>2713</v>
      </c>
    </row>
    <row r="77" spans="1:4">
      <c r="A77">
        <v>13766</v>
      </c>
      <c r="B77">
        <f t="shared" si="3"/>
        <v>72</v>
      </c>
      <c r="C77">
        <f t="shared" si="2"/>
        <v>72</v>
      </c>
      <c r="D77" t="s">
        <v>2693</v>
      </c>
    </row>
    <row r="78" spans="1:4">
      <c r="A78">
        <v>13768</v>
      </c>
      <c r="B78">
        <f t="shared" si="3"/>
        <v>73</v>
      </c>
      <c r="C78">
        <f t="shared" si="2"/>
        <v>73</v>
      </c>
      <c r="D78" t="s">
        <v>2694</v>
      </c>
    </row>
    <row r="79" spans="1:4">
      <c r="A79">
        <v>13769</v>
      </c>
      <c r="B79">
        <f t="shared" si="3"/>
        <v>74</v>
      </c>
      <c r="C79">
        <f t="shared" si="2"/>
        <v>74</v>
      </c>
      <c r="D79" t="s">
        <v>2695</v>
      </c>
    </row>
    <row r="80" spans="1:4">
      <c r="A80">
        <v>5890</v>
      </c>
      <c r="B80">
        <f t="shared" si="3"/>
        <v>75</v>
      </c>
      <c r="C80">
        <f t="shared" si="2"/>
        <v>75</v>
      </c>
      <c r="D80" t="s">
        <v>2689</v>
      </c>
    </row>
    <row r="81" spans="1:4">
      <c r="A81">
        <v>13770</v>
      </c>
      <c r="B81">
        <f t="shared" si="3"/>
        <v>76</v>
      </c>
      <c r="C81">
        <f t="shared" si="2"/>
        <v>76</v>
      </c>
      <c r="D81" t="s">
        <v>2696</v>
      </c>
    </row>
    <row r="82" spans="1:4">
      <c r="A82">
        <v>14415</v>
      </c>
      <c r="B82">
        <f t="shared" si="3"/>
        <v>77</v>
      </c>
      <c r="C82">
        <f t="shared" si="2"/>
        <v>77</v>
      </c>
      <c r="D82" t="s">
        <v>2703</v>
      </c>
    </row>
    <row r="83" spans="1:4">
      <c r="A83">
        <v>14485</v>
      </c>
      <c r="B83">
        <f t="shared" si="3"/>
        <v>78</v>
      </c>
      <c r="C83">
        <f t="shared" si="2"/>
        <v>78</v>
      </c>
      <c r="D83" t="s">
        <v>2704</v>
      </c>
    </row>
    <row r="84" spans="1:4">
      <c r="A84">
        <v>13764</v>
      </c>
      <c r="B84">
        <f t="shared" si="3"/>
        <v>79</v>
      </c>
      <c r="C84">
        <f t="shared" si="2"/>
        <v>79</v>
      </c>
      <c r="D84" t="s">
        <v>93</v>
      </c>
    </row>
    <row r="85" spans="1:4">
      <c r="A85">
        <v>15328</v>
      </c>
      <c r="B85">
        <f t="shared" si="3"/>
        <v>80</v>
      </c>
      <c r="C85">
        <f t="shared" si="2"/>
        <v>80</v>
      </c>
      <c r="D85" t="s">
        <v>99</v>
      </c>
    </row>
    <row r="86" spans="1:4">
      <c r="A86">
        <v>13772</v>
      </c>
      <c r="B86">
        <f t="shared" si="3"/>
        <v>81</v>
      </c>
      <c r="C86">
        <f t="shared" si="2"/>
        <v>81</v>
      </c>
      <c r="D86" t="s">
        <v>94</v>
      </c>
    </row>
    <row r="87" spans="1:4">
      <c r="A87">
        <v>13773</v>
      </c>
      <c r="B87">
        <f t="shared" si="3"/>
        <v>82</v>
      </c>
      <c r="C87">
        <f t="shared" si="2"/>
        <v>82</v>
      </c>
      <c r="D87" t="s">
        <v>95</v>
      </c>
    </row>
    <row r="88" spans="1:4">
      <c r="A88">
        <v>13774</v>
      </c>
      <c r="B88">
        <f t="shared" si="3"/>
        <v>83</v>
      </c>
      <c r="C88">
        <f t="shared" si="2"/>
        <v>83</v>
      </c>
      <c r="D88" t="s">
        <v>96</v>
      </c>
    </row>
    <row r="89" spans="1:4">
      <c r="A89">
        <v>12939</v>
      </c>
      <c r="B89">
        <f t="shared" si="3"/>
        <v>84</v>
      </c>
      <c r="C89">
        <f t="shared" si="2"/>
        <v>84</v>
      </c>
      <c r="D89" t="s">
        <v>2691</v>
      </c>
    </row>
    <row r="90" spans="1:4">
      <c r="A90">
        <v>14316</v>
      </c>
      <c r="B90">
        <f t="shared" si="3"/>
        <v>85</v>
      </c>
      <c r="C90">
        <f t="shared" si="2"/>
        <v>85</v>
      </c>
      <c r="D90" t="s">
        <v>2697</v>
      </c>
    </row>
    <row r="91" spans="1:4">
      <c r="A91">
        <v>14317</v>
      </c>
      <c r="B91">
        <f t="shared" si="3"/>
        <v>86</v>
      </c>
      <c r="C91">
        <f t="shared" si="2"/>
        <v>86</v>
      </c>
      <c r="D91" t="s">
        <v>97</v>
      </c>
    </row>
    <row r="92" spans="1:4">
      <c r="A92">
        <v>14318</v>
      </c>
      <c r="B92">
        <f t="shared" si="3"/>
        <v>87</v>
      </c>
      <c r="C92">
        <f t="shared" si="2"/>
        <v>87</v>
      </c>
      <c r="D92" t="s">
        <v>2698</v>
      </c>
    </row>
    <row r="93" spans="1:4">
      <c r="A93">
        <v>14320</v>
      </c>
      <c r="B93">
        <f t="shared" si="3"/>
        <v>88</v>
      </c>
      <c r="C93">
        <f t="shared" si="2"/>
        <v>88</v>
      </c>
      <c r="D93" t="s">
        <v>2699</v>
      </c>
    </row>
    <row r="94" spans="1:4">
      <c r="A94">
        <v>14323</v>
      </c>
      <c r="B94">
        <f t="shared" si="3"/>
        <v>89</v>
      </c>
      <c r="C94">
        <f t="shared" si="2"/>
        <v>89</v>
      </c>
      <c r="D94" t="s">
        <v>2701</v>
      </c>
    </row>
    <row r="95" spans="1:4">
      <c r="A95">
        <v>14322</v>
      </c>
      <c r="B95">
        <f t="shared" si="3"/>
        <v>90</v>
      </c>
      <c r="C95">
        <f t="shared" si="2"/>
        <v>90</v>
      </c>
      <c r="D95" t="s">
        <v>2700</v>
      </c>
    </row>
    <row r="96" spans="1:4">
      <c r="A96">
        <v>14324</v>
      </c>
      <c r="B96">
        <f t="shared" si="3"/>
        <v>91</v>
      </c>
      <c r="C96">
        <f t="shared" si="2"/>
        <v>91</v>
      </c>
      <c r="D96" t="s">
        <v>2702</v>
      </c>
    </row>
    <row r="97" spans="1:4">
      <c r="A97">
        <v>17491</v>
      </c>
      <c r="B97">
        <f t="shared" si="3"/>
        <v>92</v>
      </c>
      <c r="C97">
        <f t="shared" si="2"/>
        <v>92</v>
      </c>
      <c r="D97" t="s">
        <v>105</v>
      </c>
    </row>
    <row r="98" spans="1:4">
      <c r="A98">
        <v>17484</v>
      </c>
      <c r="B98">
        <f t="shared" si="3"/>
        <v>93</v>
      </c>
      <c r="C98">
        <f t="shared" si="2"/>
        <v>93</v>
      </c>
      <c r="D98" t="s">
        <v>103</v>
      </c>
    </row>
    <row r="99" spans="1:4">
      <c r="A99">
        <v>17486</v>
      </c>
      <c r="B99">
        <f t="shared" si="3"/>
        <v>94</v>
      </c>
      <c r="C99">
        <f t="shared" si="2"/>
        <v>94</v>
      </c>
      <c r="D99" t="s">
        <v>2716</v>
      </c>
    </row>
    <row r="100" spans="1:4">
      <c r="A100">
        <v>17487</v>
      </c>
      <c r="B100">
        <f t="shared" si="3"/>
        <v>95</v>
      </c>
      <c r="C100">
        <f t="shared" si="2"/>
        <v>95</v>
      </c>
      <c r="D100" t="s">
        <v>104</v>
      </c>
    </row>
    <row r="101" spans="1:4">
      <c r="A101">
        <v>17490</v>
      </c>
      <c r="B101">
        <f t="shared" si="3"/>
        <v>96</v>
      </c>
      <c r="C101">
        <f t="shared" si="2"/>
        <v>96</v>
      </c>
      <c r="D101" t="s">
        <v>2718</v>
      </c>
    </row>
    <row r="102" spans="1:4">
      <c r="A102">
        <v>17489</v>
      </c>
      <c r="B102">
        <f t="shared" si="3"/>
        <v>97</v>
      </c>
      <c r="C102">
        <f t="shared" si="2"/>
        <v>97</v>
      </c>
      <c r="D102" t="s">
        <v>2717</v>
      </c>
    </row>
    <row r="103" spans="1:4">
      <c r="A103">
        <v>17579</v>
      </c>
      <c r="B103">
        <f t="shared" si="3"/>
        <v>98</v>
      </c>
      <c r="C103">
        <f t="shared" si="2"/>
        <v>98</v>
      </c>
      <c r="D103" t="s">
        <v>2719</v>
      </c>
    </row>
    <row r="104" spans="1:4">
      <c r="A104">
        <v>5458</v>
      </c>
      <c r="B104">
        <f t="shared" si="3"/>
        <v>99</v>
      </c>
      <c r="C104">
        <f t="shared" si="2"/>
        <v>99</v>
      </c>
      <c r="D104" t="s">
        <v>2686</v>
      </c>
    </row>
    <row r="105" spans="1:4">
      <c r="A105">
        <v>17580</v>
      </c>
      <c r="B105">
        <f t="shared" si="3"/>
        <v>100</v>
      </c>
      <c r="C105">
        <f t="shared" si="2"/>
        <v>100</v>
      </c>
      <c r="D105" t="s">
        <v>2720</v>
      </c>
    </row>
    <row r="106" spans="1:4">
      <c r="A106">
        <v>17581</v>
      </c>
      <c r="B106">
        <f t="shared" si="3"/>
        <v>101</v>
      </c>
      <c r="C106">
        <f t="shared" si="2"/>
        <v>101</v>
      </c>
      <c r="D106" t="s">
        <v>2721</v>
      </c>
    </row>
    <row r="107" spans="1:4">
      <c r="A107" t="s">
        <v>2643</v>
      </c>
      <c r="B107">
        <f t="shared" si="3"/>
        <v>101</v>
      </c>
      <c r="C107" t="str">
        <f t="shared" si="2"/>
        <v>Карабашский городской округ, итого:</v>
      </c>
    </row>
    <row r="108" spans="1:4">
      <c r="A108" t="s">
        <v>107</v>
      </c>
      <c r="B108">
        <f t="shared" si="3"/>
        <v>101</v>
      </c>
      <c r="C108" t="str">
        <f t="shared" si="2"/>
        <v>Копейский городской округ</v>
      </c>
    </row>
    <row r="109" spans="1:4">
      <c r="A109">
        <v>12824</v>
      </c>
      <c r="B109">
        <f t="shared" si="3"/>
        <v>102</v>
      </c>
      <c r="C109">
        <f t="shared" si="2"/>
        <v>102</v>
      </c>
      <c r="D109" t="s">
        <v>192</v>
      </c>
    </row>
    <row r="110" spans="1:4">
      <c r="A110">
        <v>915</v>
      </c>
      <c r="B110">
        <f t="shared" si="3"/>
        <v>103</v>
      </c>
      <c r="C110">
        <f t="shared" si="2"/>
        <v>103</v>
      </c>
      <c r="D110" t="s">
        <v>113</v>
      </c>
    </row>
    <row r="111" spans="1:4">
      <c r="A111">
        <v>6404</v>
      </c>
      <c r="B111">
        <f t="shared" si="3"/>
        <v>104</v>
      </c>
      <c r="C111">
        <f t="shared" si="2"/>
        <v>104</v>
      </c>
      <c r="D111" t="s">
        <v>146</v>
      </c>
    </row>
    <row r="112" spans="1:4">
      <c r="A112">
        <v>6405</v>
      </c>
      <c r="B112">
        <f t="shared" si="3"/>
        <v>105</v>
      </c>
      <c r="C112">
        <f t="shared" si="2"/>
        <v>105</v>
      </c>
      <c r="D112" t="s">
        <v>147</v>
      </c>
    </row>
    <row r="113" spans="1:4">
      <c r="A113">
        <v>12787</v>
      </c>
      <c r="B113">
        <f t="shared" si="3"/>
        <v>106</v>
      </c>
      <c r="C113">
        <f t="shared" si="2"/>
        <v>106</v>
      </c>
      <c r="D113" t="s">
        <v>190</v>
      </c>
    </row>
    <row r="114" spans="1:4">
      <c r="A114">
        <v>912</v>
      </c>
      <c r="B114">
        <f t="shared" si="3"/>
        <v>107</v>
      </c>
      <c r="C114">
        <f t="shared" si="2"/>
        <v>107</v>
      </c>
      <c r="D114" t="s">
        <v>112</v>
      </c>
    </row>
    <row r="115" spans="1:4">
      <c r="A115">
        <v>270</v>
      </c>
      <c r="B115">
        <f t="shared" si="3"/>
        <v>108</v>
      </c>
      <c r="C115">
        <f t="shared" si="2"/>
        <v>108</v>
      </c>
      <c r="D115" t="s">
        <v>109</v>
      </c>
    </row>
    <row r="116" spans="1:4">
      <c r="A116">
        <v>13416</v>
      </c>
      <c r="B116">
        <f t="shared" si="3"/>
        <v>109</v>
      </c>
      <c r="C116">
        <f t="shared" si="2"/>
        <v>109</v>
      </c>
      <c r="D116" t="s">
        <v>197</v>
      </c>
    </row>
    <row r="117" spans="1:4">
      <c r="A117">
        <v>13418</v>
      </c>
      <c r="B117">
        <f t="shared" si="3"/>
        <v>110</v>
      </c>
      <c r="C117">
        <f t="shared" si="2"/>
        <v>110</v>
      </c>
      <c r="D117" t="s">
        <v>198</v>
      </c>
    </row>
    <row r="118" spans="1:4">
      <c r="A118">
        <v>12540</v>
      </c>
      <c r="B118">
        <f t="shared" si="3"/>
        <v>111</v>
      </c>
      <c r="C118">
        <f t="shared" si="2"/>
        <v>111</v>
      </c>
      <c r="D118" t="s">
        <v>184</v>
      </c>
    </row>
    <row r="119" spans="1:4">
      <c r="A119">
        <v>12541</v>
      </c>
      <c r="B119">
        <f t="shared" si="3"/>
        <v>112</v>
      </c>
      <c r="C119">
        <f t="shared" si="2"/>
        <v>112</v>
      </c>
      <c r="D119" t="s">
        <v>185</v>
      </c>
    </row>
    <row r="120" spans="1:4">
      <c r="A120">
        <v>12542</v>
      </c>
      <c r="B120">
        <f t="shared" si="3"/>
        <v>113</v>
      </c>
      <c r="C120">
        <f t="shared" si="2"/>
        <v>113</v>
      </c>
      <c r="D120" t="s">
        <v>186</v>
      </c>
    </row>
    <row r="121" spans="1:4">
      <c r="A121">
        <v>11451</v>
      </c>
      <c r="B121">
        <f t="shared" si="3"/>
        <v>114</v>
      </c>
      <c r="C121">
        <f t="shared" si="2"/>
        <v>114</v>
      </c>
      <c r="D121" t="s">
        <v>170</v>
      </c>
    </row>
    <row r="122" spans="1:4">
      <c r="A122">
        <v>11450</v>
      </c>
      <c r="B122">
        <f t="shared" si="3"/>
        <v>115</v>
      </c>
      <c r="C122">
        <f t="shared" si="2"/>
        <v>115</v>
      </c>
      <c r="D122" t="s">
        <v>169</v>
      </c>
    </row>
    <row r="123" spans="1:4">
      <c r="A123">
        <v>11540</v>
      </c>
      <c r="B123">
        <f t="shared" si="3"/>
        <v>116</v>
      </c>
      <c r="C123">
        <f t="shared" si="2"/>
        <v>116</v>
      </c>
      <c r="D123" t="s">
        <v>171</v>
      </c>
    </row>
    <row r="124" spans="1:4">
      <c r="A124">
        <v>6189</v>
      </c>
      <c r="B124">
        <f t="shared" si="3"/>
        <v>117</v>
      </c>
      <c r="C124">
        <f t="shared" si="2"/>
        <v>117</v>
      </c>
      <c r="D124" t="s">
        <v>144</v>
      </c>
    </row>
    <row r="125" spans="1:4">
      <c r="A125">
        <v>5365</v>
      </c>
      <c r="B125">
        <f t="shared" si="3"/>
        <v>118</v>
      </c>
      <c r="C125">
        <f t="shared" si="2"/>
        <v>118</v>
      </c>
      <c r="D125" t="s">
        <v>143</v>
      </c>
    </row>
    <row r="126" spans="1:4">
      <c r="A126">
        <v>2816</v>
      </c>
      <c r="B126">
        <f t="shared" si="3"/>
        <v>119</v>
      </c>
      <c r="C126">
        <f t="shared" si="2"/>
        <v>119</v>
      </c>
      <c r="D126" t="s">
        <v>125</v>
      </c>
    </row>
    <row r="127" spans="1:4">
      <c r="A127">
        <v>14267</v>
      </c>
      <c r="B127">
        <f t="shared" si="3"/>
        <v>120</v>
      </c>
      <c r="C127">
        <f t="shared" si="2"/>
        <v>120</v>
      </c>
      <c r="D127" t="s">
        <v>209</v>
      </c>
    </row>
    <row r="128" spans="1:4">
      <c r="A128">
        <v>12867</v>
      </c>
      <c r="B128">
        <f t="shared" si="3"/>
        <v>121</v>
      </c>
      <c r="C128">
        <f t="shared" si="2"/>
        <v>121</v>
      </c>
      <c r="D128" t="s">
        <v>193</v>
      </c>
    </row>
    <row r="129" spans="1:4">
      <c r="A129">
        <v>14265</v>
      </c>
      <c r="B129">
        <f t="shared" si="3"/>
        <v>122</v>
      </c>
      <c r="C129">
        <f t="shared" si="2"/>
        <v>122</v>
      </c>
      <c r="D129" t="s">
        <v>208</v>
      </c>
    </row>
    <row r="130" spans="1:4">
      <c r="A130">
        <v>1141</v>
      </c>
      <c r="B130">
        <f t="shared" si="3"/>
        <v>123</v>
      </c>
      <c r="C130">
        <f t="shared" ref="C130:C193" si="4">IF(ISBLANK(D130),A130,B130)</f>
        <v>123</v>
      </c>
      <c r="D130" t="s">
        <v>114</v>
      </c>
    </row>
    <row r="131" spans="1:4">
      <c r="A131">
        <v>1196</v>
      </c>
      <c r="B131">
        <f t="shared" ref="B131:B194" si="5">IF(ISBLANK(D131),B130,B130+1)</f>
        <v>124</v>
      </c>
      <c r="C131">
        <f t="shared" si="4"/>
        <v>124</v>
      </c>
      <c r="D131" t="s">
        <v>115</v>
      </c>
    </row>
    <row r="132" spans="1:4">
      <c r="A132">
        <v>1431</v>
      </c>
      <c r="B132">
        <f t="shared" si="5"/>
        <v>125</v>
      </c>
      <c r="C132">
        <f t="shared" si="4"/>
        <v>125</v>
      </c>
      <c r="D132" t="s">
        <v>120</v>
      </c>
    </row>
    <row r="133" spans="1:4">
      <c r="A133">
        <v>11185</v>
      </c>
      <c r="B133">
        <f t="shared" si="5"/>
        <v>126</v>
      </c>
      <c r="C133">
        <f t="shared" si="4"/>
        <v>126</v>
      </c>
      <c r="D133" t="s">
        <v>164</v>
      </c>
    </row>
    <row r="134" spans="1:4">
      <c r="A134">
        <v>11187</v>
      </c>
      <c r="B134">
        <f t="shared" si="5"/>
        <v>127</v>
      </c>
      <c r="C134">
        <f t="shared" si="4"/>
        <v>127</v>
      </c>
      <c r="D134" t="s">
        <v>165</v>
      </c>
    </row>
    <row r="135" spans="1:4">
      <c r="A135">
        <v>13711</v>
      </c>
      <c r="B135">
        <f t="shared" si="5"/>
        <v>128</v>
      </c>
      <c r="C135">
        <f t="shared" si="4"/>
        <v>128</v>
      </c>
      <c r="D135" t="s">
        <v>206</v>
      </c>
    </row>
    <row r="136" spans="1:4">
      <c r="A136">
        <v>10954</v>
      </c>
      <c r="B136">
        <f t="shared" si="5"/>
        <v>129</v>
      </c>
      <c r="C136">
        <f t="shared" si="4"/>
        <v>129</v>
      </c>
      <c r="D136" t="s">
        <v>157</v>
      </c>
    </row>
    <row r="137" spans="1:4">
      <c r="A137">
        <v>71</v>
      </c>
      <c r="B137">
        <f t="shared" si="5"/>
        <v>130</v>
      </c>
      <c r="C137">
        <f t="shared" si="4"/>
        <v>130</v>
      </c>
      <c r="D137" t="s">
        <v>108</v>
      </c>
    </row>
    <row r="138" spans="1:4">
      <c r="A138">
        <v>6336</v>
      </c>
      <c r="B138">
        <f t="shared" si="5"/>
        <v>131</v>
      </c>
      <c r="C138">
        <f t="shared" si="4"/>
        <v>131</v>
      </c>
      <c r="D138" t="s">
        <v>145</v>
      </c>
    </row>
    <row r="139" spans="1:4">
      <c r="A139">
        <v>11289</v>
      </c>
      <c r="B139">
        <f t="shared" si="5"/>
        <v>132</v>
      </c>
      <c r="C139">
        <f t="shared" si="4"/>
        <v>132</v>
      </c>
      <c r="D139" t="s">
        <v>166</v>
      </c>
    </row>
    <row r="140" spans="1:4">
      <c r="A140">
        <v>11735</v>
      </c>
      <c r="B140">
        <f t="shared" si="5"/>
        <v>133</v>
      </c>
      <c r="C140">
        <f t="shared" si="4"/>
        <v>133</v>
      </c>
      <c r="D140" t="s">
        <v>172</v>
      </c>
    </row>
    <row r="141" spans="1:4">
      <c r="A141">
        <v>6810</v>
      </c>
      <c r="B141">
        <f t="shared" si="5"/>
        <v>134</v>
      </c>
      <c r="C141">
        <f t="shared" si="4"/>
        <v>134</v>
      </c>
      <c r="D141" t="s">
        <v>149</v>
      </c>
    </row>
    <row r="142" spans="1:4">
      <c r="A142">
        <v>11872</v>
      </c>
      <c r="B142">
        <f t="shared" si="5"/>
        <v>135</v>
      </c>
      <c r="C142">
        <f t="shared" si="4"/>
        <v>135</v>
      </c>
      <c r="D142" t="s">
        <v>178</v>
      </c>
    </row>
    <row r="143" spans="1:4">
      <c r="A143">
        <v>11736</v>
      </c>
      <c r="B143">
        <f t="shared" si="5"/>
        <v>136</v>
      </c>
      <c r="C143">
        <f t="shared" si="4"/>
        <v>136</v>
      </c>
      <c r="D143" t="s">
        <v>173</v>
      </c>
    </row>
    <row r="144" spans="1:4">
      <c r="A144">
        <v>13714</v>
      </c>
      <c r="B144">
        <f t="shared" si="5"/>
        <v>137</v>
      </c>
      <c r="C144">
        <f t="shared" si="4"/>
        <v>137</v>
      </c>
      <c r="D144" t="s">
        <v>207</v>
      </c>
    </row>
    <row r="145" spans="1:4">
      <c r="A145">
        <v>11737</v>
      </c>
      <c r="B145">
        <f t="shared" si="5"/>
        <v>138</v>
      </c>
      <c r="C145">
        <f t="shared" si="4"/>
        <v>138</v>
      </c>
      <c r="D145" t="s">
        <v>174</v>
      </c>
    </row>
    <row r="146" spans="1:4">
      <c r="A146">
        <v>6811</v>
      </c>
      <c r="B146">
        <f t="shared" si="5"/>
        <v>139</v>
      </c>
      <c r="C146">
        <f t="shared" si="4"/>
        <v>139</v>
      </c>
      <c r="D146" t="s">
        <v>150</v>
      </c>
    </row>
    <row r="147" spans="1:4">
      <c r="A147">
        <v>10500</v>
      </c>
      <c r="B147">
        <f t="shared" si="5"/>
        <v>140</v>
      </c>
      <c r="C147">
        <f t="shared" si="4"/>
        <v>140</v>
      </c>
      <c r="D147" t="s">
        <v>151</v>
      </c>
    </row>
    <row r="148" spans="1:4">
      <c r="A148">
        <v>10504</v>
      </c>
      <c r="B148">
        <f t="shared" si="5"/>
        <v>141</v>
      </c>
      <c r="C148">
        <f t="shared" si="4"/>
        <v>141</v>
      </c>
      <c r="D148" t="s">
        <v>152</v>
      </c>
    </row>
    <row r="149" spans="1:4">
      <c r="A149">
        <v>10511</v>
      </c>
      <c r="B149">
        <f t="shared" si="5"/>
        <v>142</v>
      </c>
      <c r="C149">
        <f t="shared" si="4"/>
        <v>142</v>
      </c>
      <c r="D149" t="s">
        <v>153</v>
      </c>
    </row>
    <row r="150" spans="1:4">
      <c r="A150">
        <v>10512</v>
      </c>
      <c r="B150">
        <f t="shared" si="5"/>
        <v>143</v>
      </c>
      <c r="C150">
        <f t="shared" si="4"/>
        <v>143</v>
      </c>
      <c r="D150" t="s">
        <v>154</v>
      </c>
    </row>
    <row r="151" spans="1:4">
      <c r="A151">
        <v>11439</v>
      </c>
      <c r="B151">
        <f t="shared" si="5"/>
        <v>144</v>
      </c>
      <c r="C151">
        <f t="shared" si="4"/>
        <v>144</v>
      </c>
      <c r="D151" t="s">
        <v>167</v>
      </c>
    </row>
    <row r="152" spans="1:4">
      <c r="A152">
        <v>11445</v>
      </c>
      <c r="B152">
        <f t="shared" si="5"/>
        <v>145</v>
      </c>
      <c r="C152">
        <f t="shared" si="4"/>
        <v>145</v>
      </c>
      <c r="D152" t="s">
        <v>168</v>
      </c>
    </row>
    <row r="153" spans="1:4">
      <c r="A153">
        <v>2479</v>
      </c>
      <c r="B153">
        <f t="shared" si="5"/>
        <v>146</v>
      </c>
      <c r="C153">
        <f t="shared" si="4"/>
        <v>146</v>
      </c>
      <c r="D153" t="s">
        <v>121</v>
      </c>
    </row>
    <row r="154" spans="1:4">
      <c r="A154">
        <v>11738</v>
      </c>
      <c r="B154">
        <f t="shared" si="5"/>
        <v>147</v>
      </c>
      <c r="C154">
        <f t="shared" si="4"/>
        <v>147</v>
      </c>
      <c r="D154" t="s">
        <v>175</v>
      </c>
    </row>
    <row r="155" spans="1:4">
      <c r="A155">
        <v>11823</v>
      </c>
      <c r="B155">
        <f t="shared" si="5"/>
        <v>148</v>
      </c>
      <c r="C155">
        <f t="shared" si="4"/>
        <v>148</v>
      </c>
      <c r="D155" t="s">
        <v>176</v>
      </c>
    </row>
    <row r="156" spans="1:4">
      <c r="A156">
        <v>11825</v>
      </c>
      <c r="B156">
        <f t="shared" si="5"/>
        <v>149</v>
      </c>
      <c r="C156">
        <f t="shared" si="4"/>
        <v>149</v>
      </c>
      <c r="D156" t="s">
        <v>177</v>
      </c>
    </row>
    <row r="157" spans="1:4">
      <c r="A157">
        <v>2481</v>
      </c>
      <c r="B157">
        <f t="shared" si="5"/>
        <v>150</v>
      </c>
      <c r="C157">
        <f t="shared" si="4"/>
        <v>150</v>
      </c>
      <c r="D157" t="s">
        <v>122</v>
      </c>
    </row>
    <row r="158" spans="1:4">
      <c r="A158">
        <v>1204</v>
      </c>
      <c r="B158">
        <f t="shared" si="5"/>
        <v>151</v>
      </c>
      <c r="C158">
        <f t="shared" si="4"/>
        <v>151</v>
      </c>
      <c r="D158" t="s">
        <v>116</v>
      </c>
    </row>
    <row r="159" spans="1:4">
      <c r="A159">
        <v>2564</v>
      </c>
      <c r="B159">
        <f t="shared" si="5"/>
        <v>152</v>
      </c>
      <c r="C159">
        <f t="shared" si="4"/>
        <v>152</v>
      </c>
      <c r="D159" t="s">
        <v>123</v>
      </c>
    </row>
    <row r="160" spans="1:4">
      <c r="A160">
        <v>1205</v>
      </c>
      <c r="B160">
        <f t="shared" si="5"/>
        <v>153</v>
      </c>
      <c r="C160">
        <f t="shared" si="4"/>
        <v>153</v>
      </c>
      <c r="D160" t="s">
        <v>117</v>
      </c>
    </row>
    <row r="161" spans="1:4">
      <c r="A161">
        <v>2565</v>
      </c>
      <c r="B161">
        <f t="shared" si="5"/>
        <v>154</v>
      </c>
      <c r="C161">
        <f t="shared" si="4"/>
        <v>154</v>
      </c>
      <c r="D161" t="s">
        <v>124</v>
      </c>
    </row>
    <row r="162" spans="1:4">
      <c r="A162">
        <v>1206</v>
      </c>
      <c r="B162">
        <f t="shared" si="5"/>
        <v>155</v>
      </c>
      <c r="C162">
        <f t="shared" si="4"/>
        <v>155</v>
      </c>
      <c r="D162" t="s">
        <v>118</v>
      </c>
    </row>
    <row r="163" spans="1:4">
      <c r="A163">
        <v>10992</v>
      </c>
      <c r="B163">
        <f t="shared" si="5"/>
        <v>156</v>
      </c>
      <c r="C163">
        <f t="shared" si="4"/>
        <v>156</v>
      </c>
      <c r="D163" t="s">
        <v>162</v>
      </c>
    </row>
    <row r="164" spans="1:4">
      <c r="A164">
        <v>1207</v>
      </c>
      <c r="B164">
        <f t="shared" si="5"/>
        <v>157</v>
      </c>
      <c r="C164">
        <f t="shared" si="4"/>
        <v>157</v>
      </c>
      <c r="D164" t="s">
        <v>119</v>
      </c>
    </row>
    <row r="165" spans="1:4">
      <c r="A165">
        <v>10983</v>
      </c>
      <c r="B165">
        <f t="shared" si="5"/>
        <v>158</v>
      </c>
      <c r="C165">
        <f t="shared" si="4"/>
        <v>158</v>
      </c>
      <c r="D165" t="s">
        <v>158</v>
      </c>
    </row>
    <row r="166" spans="1:4">
      <c r="A166">
        <v>10985</v>
      </c>
      <c r="B166">
        <f t="shared" si="5"/>
        <v>159</v>
      </c>
      <c r="C166">
        <f t="shared" si="4"/>
        <v>159</v>
      </c>
      <c r="D166" t="s">
        <v>159</v>
      </c>
    </row>
    <row r="167" spans="1:4">
      <c r="A167">
        <v>10987</v>
      </c>
      <c r="B167">
        <f t="shared" si="5"/>
        <v>160</v>
      </c>
      <c r="C167">
        <f t="shared" si="4"/>
        <v>160</v>
      </c>
      <c r="D167" t="s">
        <v>160</v>
      </c>
    </row>
    <row r="168" spans="1:4">
      <c r="A168">
        <v>10988</v>
      </c>
      <c r="B168">
        <f t="shared" si="5"/>
        <v>161</v>
      </c>
      <c r="C168">
        <f t="shared" si="4"/>
        <v>161</v>
      </c>
      <c r="D168" t="s">
        <v>161</v>
      </c>
    </row>
    <row r="169" spans="1:4">
      <c r="A169">
        <v>2832</v>
      </c>
      <c r="B169">
        <f t="shared" si="5"/>
        <v>162</v>
      </c>
      <c r="C169">
        <f t="shared" si="4"/>
        <v>162</v>
      </c>
      <c r="D169" t="s">
        <v>126</v>
      </c>
    </row>
    <row r="170" spans="1:4">
      <c r="A170">
        <v>2833</v>
      </c>
      <c r="B170">
        <f t="shared" si="5"/>
        <v>163</v>
      </c>
      <c r="C170">
        <f t="shared" si="4"/>
        <v>163</v>
      </c>
      <c r="D170" t="s">
        <v>127</v>
      </c>
    </row>
    <row r="171" spans="1:4">
      <c r="A171">
        <v>10788</v>
      </c>
      <c r="B171">
        <f t="shared" si="5"/>
        <v>164</v>
      </c>
      <c r="C171">
        <f t="shared" si="4"/>
        <v>164</v>
      </c>
      <c r="D171" t="s">
        <v>156</v>
      </c>
    </row>
    <row r="172" spans="1:4">
      <c r="A172">
        <v>3415</v>
      </c>
      <c r="B172">
        <f t="shared" si="5"/>
        <v>165</v>
      </c>
      <c r="C172">
        <f t="shared" si="4"/>
        <v>165</v>
      </c>
      <c r="D172" t="s">
        <v>134</v>
      </c>
    </row>
    <row r="173" spans="1:4">
      <c r="A173">
        <v>14693</v>
      </c>
      <c r="B173">
        <f t="shared" si="5"/>
        <v>166</v>
      </c>
      <c r="C173">
        <f t="shared" si="4"/>
        <v>166</v>
      </c>
      <c r="D173" t="s">
        <v>210</v>
      </c>
    </row>
    <row r="174" spans="1:4">
      <c r="A174">
        <v>12128</v>
      </c>
      <c r="B174">
        <f t="shared" si="5"/>
        <v>167</v>
      </c>
      <c r="C174">
        <f t="shared" si="4"/>
        <v>167</v>
      </c>
      <c r="D174" t="s">
        <v>180</v>
      </c>
    </row>
    <row r="175" spans="1:4">
      <c r="A175">
        <v>3282</v>
      </c>
      <c r="B175">
        <f t="shared" si="5"/>
        <v>168</v>
      </c>
      <c r="C175">
        <f t="shared" si="4"/>
        <v>168</v>
      </c>
      <c r="D175" t="s">
        <v>132</v>
      </c>
    </row>
    <row r="176" spans="1:4">
      <c r="A176">
        <v>2910</v>
      </c>
      <c r="B176">
        <f t="shared" si="5"/>
        <v>169</v>
      </c>
      <c r="C176">
        <f t="shared" si="4"/>
        <v>169</v>
      </c>
      <c r="D176" t="s">
        <v>129</v>
      </c>
    </row>
    <row r="177" spans="1:4">
      <c r="A177">
        <v>12135</v>
      </c>
      <c r="B177">
        <f t="shared" si="5"/>
        <v>170</v>
      </c>
      <c r="C177">
        <f t="shared" si="4"/>
        <v>170</v>
      </c>
      <c r="D177" t="s">
        <v>181</v>
      </c>
    </row>
    <row r="178" spans="1:4">
      <c r="A178">
        <v>12137</v>
      </c>
      <c r="B178">
        <f t="shared" si="5"/>
        <v>171</v>
      </c>
      <c r="C178">
        <f t="shared" si="4"/>
        <v>171</v>
      </c>
      <c r="D178" t="s">
        <v>182</v>
      </c>
    </row>
    <row r="179" spans="1:4">
      <c r="A179">
        <v>13533</v>
      </c>
      <c r="B179">
        <f t="shared" si="5"/>
        <v>172</v>
      </c>
      <c r="C179">
        <f t="shared" si="4"/>
        <v>172</v>
      </c>
      <c r="D179" t="s">
        <v>199</v>
      </c>
    </row>
    <row r="180" spans="1:4">
      <c r="A180">
        <v>13534</v>
      </c>
      <c r="B180">
        <f t="shared" si="5"/>
        <v>173</v>
      </c>
      <c r="C180">
        <f t="shared" si="4"/>
        <v>173</v>
      </c>
      <c r="D180" t="s">
        <v>200</v>
      </c>
    </row>
    <row r="181" spans="1:4">
      <c r="A181">
        <v>13537</v>
      </c>
      <c r="B181">
        <f t="shared" si="5"/>
        <v>174</v>
      </c>
      <c r="C181">
        <f t="shared" si="4"/>
        <v>174</v>
      </c>
      <c r="D181" t="s">
        <v>201</v>
      </c>
    </row>
    <row r="182" spans="1:4">
      <c r="A182">
        <v>2840</v>
      </c>
      <c r="B182">
        <f t="shared" si="5"/>
        <v>175</v>
      </c>
      <c r="C182">
        <f t="shared" si="4"/>
        <v>175</v>
      </c>
      <c r="D182" t="s">
        <v>128</v>
      </c>
    </row>
    <row r="183" spans="1:4">
      <c r="A183">
        <v>338</v>
      </c>
      <c r="B183">
        <f t="shared" si="5"/>
        <v>176</v>
      </c>
      <c r="C183">
        <f t="shared" si="4"/>
        <v>176</v>
      </c>
      <c r="D183" t="s">
        <v>110</v>
      </c>
    </row>
    <row r="184" spans="1:4">
      <c r="A184">
        <v>2911</v>
      </c>
      <c r="B184">
        <f t="shared" si="5"/>
        <v>177</v>
      </c>
      <c r="C184">
        <f t="shared" si="4"/>
        <v>177</v>
      </c>
      <c r="D184" t="s">
        <v>130</v>
      </c>
    </row>
    <row r="185" spans="1:4">
      <c r="A185">
        <v>3661</v>
      </c>
      <c r="B185">
        <f t="shared" si="5"/>
        <v>178</v>
      </c>
      <c r="C185">
        <f t="shared" si="4"/>
        <v>178</v>
      </c>
      <c r="D185" t="s">
        <v>135</v>
      </c>
    </row>
    <row r="186" spans="1:4">
      <c r="A186">
        <v>12689</v>
      </c>
      <c r="B186">
        <f t="shared" si="5"/>
        <v>179</v>
      </c>
      <c r="C186">
        <f t="shared" si="4"/>
        <v>179</v>
      </c>
      <c r="D186" t="s">
        <v>189</v>
      </c>
    </row>
    <row r="187" spans="1:4">
      <c r="A187">
        <v>14694</v>
      </c>
      <c r="B187">
        <f t="shared" si="5"/>
        <v>180</v>
      </c>
      <c r="C187">
        <f t="shared" si="4"/>
        <v>180</v>
      </c>
      <c r="D187" t="s">
        <v>211</v>
      </c>
    </row>
    <row r="188" spans="1:4">
      <c r="A188">
        <v>14695</v>
      </c>
      <c r="B188">
        <f t="shared" si="5"/>
        <v>181</v>
      </c>
      <c r="C188">
        <f t="shared" si="4"/>
        <v>181</v>
      </c>
      <c r="D188" t="s">
        <v>212</v>
      </c>
    </row>
    <row r="189" spans="1:4">
      <c r="A189">
        <v>3284</v>
      </c>
      <c r="B189">
        <f t="shared" si="5"/>
        <v>182</v>
      </c>
      <c r="C189">
        <f t="shared" si="4"/>
        <v>182</v>
      </c>
      <c r="D189" t="s">
        <v>133</v>
      </c>
    </row>
    <row r="190" spans="1:4">
      <c r="A190">
        <v>13607</v>
      </c>
      <c r="B190">
        <f t="shared" si="5"/>
        <v>183</v>
      </c>
      <c r="C190">
        <f t="shared" si="4"/>
        <v>183</v>
      </c>
      <c r="D190" t="s">
        <v>203</v>
      </c>
    </row>
    <row r="191" spans="1:4">
      <c r="A191">
        <v>10602</v>
      </c>
      <c r="B191">
        <f t="shared" si="5"/>
        <v>184</v>
      </c>
      <c r="C191">
        <f t="shared" si="4"/>
        <v>184</v>
      </c>
      <c r="D191" t="s">
        <v>155</v>
      </c>
    </row>
    <row r="192" spans="1:4">
      <c r="A192">
        <v>12589</v>
      </c>
      <c r="B192">
        <f t="shared" si="5"/>
        <v>185</v>
      </c>
      <c r="C192">
        <f t="shared" si="4"/>
        <v>185</v>
      </c>
      <c r="D192" t="s">
        <v>187</v>
      </c>
    </row>
    <row r="193" spans="1:4">
      <c r="A193">
        <v>5001</v>
      </c>
      <c r="B193">
        <f t="shared" si="5"/>
        <v>186</v>
      </c>
      <c r="C193">
        <f t="shared" si="4"/>
        <v>186</v>
      </c>
      <c r="D193" t="s">
        <v>137</v>
      </c>
    </row>
    <row r="194" spans="1:4">
      <c r="A194">
        <v>5002</v>
      </c>
      <c r="B194">
        <f t="shared" si="5"/>
        <v>187</v>
      </c>
      <c r="C194">
        <f t="shared" ref="C194:C257" si="6">IF(ISBLANK(D194),A194,B194)</f>
        <v>187</v>
      </c>
      <c r="D194" t="s">
        <v>138</v>
      </c>
    </row>
    <row r="195" spans="1:4">
      <c r="A195">
        <v>4614</v>
      </c>
      <c r="B195">
        <f t="shared" ref="B195:B258" si="7">IF(ISBLANK(D195),B194,B194+1)</f>
        <v>188</v>
      </c>
      <c r="C195">
        <f t="shared" si="6"/>
        <v>188</v>
      </c>
      <c r="D195" t="s">
        <v>136</v>
      </c>
    </row>
    <row r="196" spans="1:4">
      <c r="A196">
        <v>5003</v>
      </c>
      <c r="B196">
        <f t="shared" si="7"/>
        <v>189</v>
      </c>
      <c r="C196">
        <f t="shared" si="6"/>
        <v>189</v>
      </c>
      <c r="D196" t="s">
        <v>139</v>
      </c>
    </row>
    <row r="197" spans="1:4">
      <c r="A197">
        <v>5005</v>
      </c>
      <c r="B197">
        <f t="shared" si="7"/>
        <v>190</v>
      </c>
      <c r="C197">
        <f t="shared" si="6"/>
        <v>190</v>
      </c>
      <c r="D197" t="s">
        <v>140</v>
      </c>
    </row>
    <row r="198" spans="1:4">
      <c r="A198">
        <v>11150</v>
      </c>
      <c r="B198">
        <f t="shared" si="7"/>
        <v>191</v>
      </c>
      <c r="C198">
        <f t="shared" si="6"/>
        <v>191</v>
      </c>
      <c r="D198" t="s">
        <v>163</v>
      </c>
    </row>
    <row r="199" spans="1:4">
      <c r="A199">
        <v>3205</v>
      </c>
      <c r="B199">
        <f t="shared" si="7"/>
        <v>192</v>
      </c>
      <c r="C199">
        <f t="shared" si="6"/>
        <v>192</v>
      </c>
      <c r="D199" t="s">
        <v>131</v>
      </c>
    </row>
    <row r="200" spans="1:4">
      <c r="A200">
        <v>5007</v>
      </c>
      <c r="B200">
        <f t="shared" si="7"/>
        <v>193</v>
      </c>
      <c r="C200">
        <f t="shared" si="6"/>
        <v>193</v>
      </c>
      <c r="D200" t="s">
        <v>141</v>
      </c>
    </row>
    <row r="201" spans="1:4">
      <c r="A201">
        <v>13315</v>
      </c>
      <c r="B201">
        <f t="shared" si="7"/>
        <v>194</v>
      </c>
      <c r="C201">
        <f t="shared" si="6"/>
        <v>194</v>
      </c>
      <c r="D201" t="s">
        <v>196</v>
      </c>
    </row>
    <row r="202" spans="1:4">
      <c r="A202">
        <v>13223</v>
      </c>
      <c r="B202">
        <f t="shared" si="7"/>
        <v>195</v>
      </c>
      <c r="C202">
        <f t="shared" si="6"/>
        <v>195</v>
      </c>
      <c r="D202" t="s">
        <v>195</v>
      </c>
    </row>
    <row r="203" spans="1:4">
      <c r="A203">
        <v>12148</v>
      </c>
      <c r="B203">
        <f t="shared" si="7"/>
        <v>196</v>
      </c>
      <c r="C203">
        <f t="shared" si="6"/>
        <v>196</v>
      </c>
      <c r="D203" t="s">
        <v>183</v>
      </c>
    </row>
    <row r="204" spans="1:4">
      <c r="A204">
        <v>5092</v>
      </c>
      <c r="B204">
        <f t="shared" si="7"/>
        <v>197</v>
      </c>
      <c r="C204">
        <f t="shared" si="6"/>
        <v>197</v>
      </c>
      <c r="D204" t="s">
        <v>142</v>
      </c>
    </row>
    <row r="205" spans="1:4">
      <c r="A205">
        <v>12639</v>
      </c>
      <c r="B205">
        <f t="shared" si="7"/>
        <v>198</v>
      </c>
      <c r="C205">
        <f t="shared" si="6"/>
        <v>198</v>
      </c>
      <c r="D205" t="s">
        <v>188</v>
      </c>
    </row>
    <row r="206" spans="1:4">
      <c r="A206">
        <v>12812</v>
      </c>
      <c r="B206">
        <f t="shared" si="7"/>
        <v>199</v>
      </c>
      <c r="C206">
        <f t="shared" si="6"/>
        <v>199</v>
      </c>
      <c r="D206" t="s">
        <v>191</v>
      </c>
    </row>
    <row r="207" spans="1:4">
      <c r="A207">
        <v>12948</v>
      </c>
      <c r="B207">
        <f t="shared" si="7"/>
        <v>200</v>
      </c>
      <c r="C207">
        <f t="shared" si="6"/>
        <v>200</v>
      </c>
      <c r="D207" t="s">
        <v>194</v>
      </c>
    </row>
    <row r="208" spans="1:4">
      <c r="A208">
        <v>13618</v>
      </c>
      <c r="B208">
        <f t="shared" si="7"/>
        <v>201</v>
      </c>
      <c r="C208">
        <f t="shared" si="6"/>
        <v>201</v>
      </c>
      <c r="D208" t="s">
        <v>204</v>
      </c>
    </row>
    <row r="209" spans="1:4">
      <c r="A209">
        <v>418</v>
      </c>
      <c r="B209">
        <f t="shared" si="7"/>
        <v>202</v>
      </c>
      <c r="C209">
        <f t="shared" si="6"/>
        <v>202</v>
      </c>
      <c r="D209" t="s">
        <v>111</v>
      </c>
    </row>
    <row r="210" spans="1:4">
      <c r="A210">
        <v>6424</v>
      </c>
      <c r="B210">
        <f t="shared" si="7"/>
        <v>203</v>
      </c>
      <c r="C210">
        <f t="shared" si="6"/>
        <v>203</v>
      </c>
      <c r="D210" t="s">
        <v>148</v>
      </c>
    </row>
    <row r="211" spans="1:4">
      <c r="A211" t="s">
        <v>2644</v>
      </c>
      <c r="B211">
        <f t="shared" si="7"/>
        <v>203</v>
      </c>
      <c r="C211" t="str">
        <f t="shared" si="6"/>
        <v>Копейский городской округ, итого:</v>
      </c>
    </row>
    <row r="212" spans="1:4">
      <c r="A212" t="s">
        <v>214</v>
      </c>
      <c r="B212">
        <f t="shared" si="7"/>
        <v>203</v>
      </c>
      <c r="C212" t="str">
        <f t="shared" si="6"/>
        <v>Кыштымский городской округ</v>
      </c>
    </row>
    <row r="213" spans="1:4">
      <c r="A213">
        <v>620</v>
      </c>
      <c r="B213">
        <f t="shared" si="7"/>
        <v>204</v>
      </c>
      <c r="C213">
        <f t="shared" si="6"/>
        <v>204</v>
      </c>
      <c r="D213" t="s">
        <v>217</v>
      </c>
    </row>
    <row r="214" spans="1:4">
      <c r="A214">
        <v>621</v>
      </c>
      <c r="B214">
        <f t="shared" si="7"/>
        <v>205</v>
      </c>
      <c r="C214">
        <f t="shared" si="6"/>
        <v>205</v>
      </c>
      <c r="D214" t="s">
        <v>2724</v>
      </c>
    </row>
    <row r="215" spans="1:4">
      <c r="A215">
        <v>2025</v>
      </c>
      <c r="B215">
        <f t="shared" si="7"/>
        <v>206</v>
      </c>
      <c r="C215">
        <f t="shared" si="6"/>
        <v>206</v>
      </c>
      <c r="D215" t="s">
        <v>227</v>
      </c>
    </row>
    <row r="216" spans="1:4">
      <c r="A216">
        <v>707</v>
      </c>
      <c r="B216">
        <f t="shared" si="7"/>
        <v>207</v>
      </c>
      <c r="C216">
        <f t="shared" si="6"/>
        <v>207</v>
      </c>
      <c r="D216" t="s">
        <v>2725</v>
      </c>
    </row>
    <row r="217" spans="1:4">
      <c r="A217">
        <v>4168</v>
      </c>
      <c r="B217">
        <f t="shared" si="7"/>
        <v>208</v>
      </c>
      <c r="C217">
        <f t="shared" si="6"/>
        <v>208</v>
      </c>
      <c r="D217" t="s">
        <v>2744</v>
      </c>
    </row>
    <row r="218" spans="1:4">
      <c r="A218">
        <v>24959</v>
      </c>
      <c r="B218">
        <f t="shared" si="7"/>
        <v>209</v>
      </c>
      <c r="C218">
        <f t="shared" si="6"/>
        <v>209</v>
      </c>
      <c r="D218" t="s">
        <v>2777</v>
      </c>
    </row>
    <row r="219" spans="1:4">
      <c r="A219">
        <v>3338</v>
      </c>
      <c r="B219">
        <f t="shared" si="7"/>
        <v>210</v>
      </c>
      <c r="C219">
        <f t="shared" si="6"/>
        <v>210</v>
      </c>
      <c r="D219" t="s">
        <v>229</v>
      </c>
    </row>
    <row r="220" spans="1:4">
      <c r="A220">
        <v>4894</v>
      </c>
      <c r="B220">
        <f t="shared" si="7"/>
        <v>211</v>
      </c>
      <c r="C220">
        <f t="shared" si="6"/>
        <v>211</v>
      </c>
      <c r="D220" t="s">
        <v>232</v>
      </c>
    </row>
    <row r="221" spans="1:4">
      <c r="A221">
        <v>755</v>
      </c>
      <c r="B221">
        <f t="shared" si="7"/>
        <v>212</v>
      </c>
      <c r="C221">
        <f t="shared" si="6"/>
        <v>212</v>
      </c>
      <c r="D221" t="s">
        <v>221</v>
      </c>
    </row>
    <row r="222" spans="1:4">
      <c r="A222">
        <v>19687</v>
      </c>
      <c r="B222">
        <f t="shared" si="7"/>
        <v>213</v>
      </c>
      <c r="C222">
        <f t="shared" si="6"/>
        <v>213</v>
      </c>
      <c r="D222" t="s">
        <v>242</v>
      </c>
    </row>
    <row r="223" spans="1:4">
      <c r="A223">
        <v>4175</v>
      </c>
      <c r="B223">
        <f t="shared" si="7"/>
        <v>214</v>
      </c>
      <c r="C223">
        <f t="shared" si="6"/>
        <v>214</v>
      </c>
      <c r="D223" t="s">
        <v>230</v>
      </c>
    </row>
    <row r="224" spans="1:4">
      <c r="A224">
        <v>622</v>
      </c>
      <c r="B224">
        <f t="shared" si="7"/>
        <v>215</v>
      </c>
      <c r="C224">
        <f t="shared" si="6"/>
        <v>215</v>
      </c>
      <c r="D224" t="s">
        <v>218</v>
      </c>
    </row>
    <row r="225" spans="1:4">
      <c r="A225">
        <v>4176</v>
      </c>
      <c r="B225">
        <f t="shared" si="7"/>
        <v>216</v>
      </c>
      <c r="C225">
        <f t="shared" si="6"/>
        <v>216</v>
      </c>
      <c r="D225" t="s">
        <v>231</v>
      </c>
    </row>
    <row r="226" spans="1:4">
      <c r="A226">
        <v>2679</v>
      </c>
      <c r="B226">
        <f t="shared" si="7"/>
        <v>217</v>
      </c>
      <c r="C226">
        <f t="shared" si="6"/>
        <v>217</v>
      </c>
      <c r="D226" t="s">
        <v>228</v>
      </c>
    </row>
    <row r="227" spans="1:4">
      <c r="A227">
        <v>22474</v>
      </c>
      <c r="B227">
        <f t="shared" si="7"/>
        <v>218</v>
      </c>
      <c r="C227">
        <f t="shared" si="6"/>
        <v>218</v>
      </c>
      <c r="D227" t="s">
        <v>248</v>
      </c>
    </row>
    <row r="228" spans="1:4">
      <c r="A228">
        <v>6000</v>
      </c>
      <c r="B228">
        <f t="shared" si="7"/>
        <v>219</v>
      </c>
      <c r="C228">
        <f t="shared" si="6"/>
        <v>219</v>
      </c>
      <c r="D228" t="s">
        <v>2747</v>
      </c>
    </row>
    <row r="229" spans="1:4">
      <c r="A229">
        <v>23691</v>
      </c>
      <c r="B229">
        <f t="shared" si="7"/>
        <v>220</v>
      </c>
      <c r="C229">
        <f t="shared" si="6"/>
        <v>220</v>
      </c>
      <c r="D229" t="s">
        <v>251</v>
      </c>
    </row>
    <row r="230" spans="1:4">
      <c r="A230">
        <v>26222</v>
      </c>
      <c r="B230">
        <f t="shared" si="7"/>
        <v>221</v>
      </c>
      <c r="C230">
        <f t="shared" si="6"/>
        <v>221</v>
      </c>
      <c r="D230" t="s">
        <v>2779</v>
      </c>
    </row>
    <row r="231" spans="1:4">
      <c r="A231">
        <v>22472</v>
      </c>
      <c r="B231">
        <f t="shared" si="7"/>
        <v>222</v>
      </c>
      <c r="C231">
        <f t="shared" si="6"/>
        <v>222</v>
      </c>
      <c r="D231" t="s">
        <v>247</v>
      </c>
    </row>
    <row r="232" spans="1:4">
      <c r="A232">
        <v>2680</v>
      </c>
      <c r="B232">
        <f t="shared" si="7"/>
        <v>223</v>
      </c>
      <c r="C232">
        <f t="shared" si="6"/>
        <v>223</v>
      </c>
      <c r="D232" t="s">
        <v>2736</v>
      </c>
    </row>
    <row r="233" spans="1:4">
      <c r="A233">
        <v>1154</v>
      </c>
      <c r="B233">
        <f t="shared" si="7"/>
        <v>224</v>
      </c>
      <c r="C233">
        <f t="shared" si="6"/>
        <v>224</v>
      </c>
      <c r="D233" t="s">
        <v>222</v>
      </c>
    </row>
    <row r="234" spans="1:4">
      <c r="A234">
        <v>1155</v>
      </c>
      <c r="B234">
        <f t="shared" si="7"/>
        <v>225</v>
      </c>
      <c r="C234">
        <f t="shared" si="6"/>
        <v>225</v>
      </c>
      <c r="D234" t="s">
        <v>2732</v>
      </c>
    </row>
    <row r="235" spans="1:4">
      <c r="A235">
        <v>2684</v>
      </c>
      <c r="B235">
        <f t="shared" si="7"/>
        <v>226</v>
      </c>
      <c r="C235">
        <f t="shared" si="6"/>
        <v>226</v>
      </c>
      <c r="D235" t="s">
        <v>2737</v>
      </c>
    </row>
    <row r="236" spans="1:4">
      <c r="A236">
        <v>1156</v>
      </c>
      <c r="B236">
        <f t="shared" si="7"/>
        <v>227</v>
      </c>
      <c r="C236">
        <f t="shared" si="6"/>
        <v>227</v>
      </c>
      <c r="D236" t="s">
        <v>223</v>
      </c>
    </row>
    <row r="237" spans="1:4">
      <c r="A237">
        <v>1158</v>
      </c>
      <c r="B237">
        <f t="shared" si="7"/>
        <v>228</v>
      </c>
      <c r="C237">
        <f t="shared" si="6"/>
        <v>228</v>
      </c>
      <c r="D237" t="s">
        <v>2733</v>
      </c>
    </row>
    <row r="238" spans="1:4">
      <c r="A238">
        <v>18614</v>
      </c>
      <c r="B238">
        <f t="shared" si="7"/>
        <v>229</v>
      </c>
      <c r="C238">
        <f t="shared" si="6"/>
        <v>229</v>
      </c>
      <c r="D238" t="s">
        <v>236</v>
      </c>
    </row>
    <row r="239" spans="1:4">
      <c r="A239">
        <v>23807</v>
      </c>
      <c r="B239">
        <f t="shared" si="7"/>
        <v>230</v>
      </c>
      <c r="C239">
        <f t="shared" si="6"/>
        <v>230</v>
      </c>
      <c r="D239" t="s">
        <v>2768</v>
      </c>
    </row>
    <row r="240" spans="1:4">
      <c r="A240">
        <v>23808</v>
      </c>
      <c r="B240">
        <f t="shared" si="7"/>
        <v>231</v>
      </c>
      <c r="C240">
        <f t="shared" si="6"/>
        <v>231</v>
      </c>
      <c r="D240" t="s">
        <v>2769</v>
      </c>
    </row>
    <row r="241" spans="1:4">
      <c r="A241">
        <v>24013</v>
      </c>
      <c r="B241">
        <f t="shared" si="7"/>
        <v>232</v>
      </c>
      <c r="C241">
        <f t="shared" si="6"/>
        <v>232</v>
      </c>
      <c r="D241" t="s">
        <v>2772</v>
      </c>
    </row>
    <row r="242" spans="1:4">
      <c r="A242">
        <v>24015</v>
      </c>
      <c r="B242">
        <f t="shared" si="7"/>
        <v>233</v>
      </c>
      <c r="C242">
        <f t="shared" si="6"/>
        <v>233</v>
      </c>
      <c r="D242" t="s">
        <v>253</v>
      </c>
    </row>
    <row r="243" spans="1:4">
      <c r="A243">
        <v>550</v>
      </c>
      <c r="B243">
        <f t="shared" si="7"/>
        <v>234</v>
      </c>
      <c r="C243">
        <f t="shared" si="6"/>
        <v>234</v>
      </c>
      <c r="D243" t="s">
        <v>216</v>
      </c>
    </row>
    <row r="244" spans="1:4">
      <c r="A244">
        <v>23801</v>
      </c>
      <c r="B244">
        <f t="shared" si="7"/>
        <v>235</v>
      </c>
      <c r="C244">
        <f t="shared" si="6"/>
        <v>235</v>
      </c>
      <c r="D244" t="s">
        <v>2766</v>
      </c>
    </row>
    <row r="245" spans="1:4">
      <c r="A245">
        <v>1714</v>
      </c>
      <c r="B245">
        <f t="shared" si="7"/>
        <v>236</v>
      </c>
      <c r="C245">
        <f t="shared" si="6"/>
        <v>236</v>
      </c>
      <c r="D245" t="s">
        <v>225</v>
      </c>
    </row>
    <row r="246" spans="1:4">
      <c r="A246">
        <v>23802</v>
      </c>
      <c r="B246">
        <f t="shared" si="7"/>
        <v>237</v>
      </c>
      <c r="C246">
        <f t="shared" si="6"/>
        <v>237</v>
      </c>
      <c r="D246" t="s">
        <v>2767</v>
      </c>
    </row>
    <row r="247" spans="1:4">
      <c r="A247">
        <v>24751</v>
      </c>
      <c r="B247">
        <f t="shared" si="7"/>
        <v>238</v>
      </c>
      <c r="C247">
        <f t="shared" si="6"/>
        <v>238</v>
      </c>
      <c r="D247" t="s">
        <v>2774</v>
      </c>
    </row>
    <row r="248" spans="1:4">
      <c r="A248">
        <v>3762</v>
      </c>
      <c r="B248">
        <f t="shared" si="7"/>
        <v>239</v>
      </c>
      <c r="C248">
        <f t="shared" si="6"/>
        <v>239</v>
      </c>
      <c r="D248" t="s">
        <v>2743</v>
      </c>
    </row>
    <row r="249" spans="1:4">
      <c r="A249">
        <v>3758</v>
      </c>
      <c r="B249">
        <f t="shared" si="7"/>
        <v>240</v>
      </c>
      <c r="C249">
        <f t="shared" si="6"/>
        <v>240</v>
      </c>
      <c r="D249" t="s">
        <v>2740</v>
      </c>
    </row>
    <row r="250" spans="1:4">
      <c r="A250">
        <v>24856</v>
      </c>
      <c r="B250">
        <f t="shared" si="7"/>
        <v>241</v>
      </c>
      <c r="C250">
        <f t="shared" si="6"/>
        <v>241</v>
      </c>
      <c r="D250" t="s">
        <v>2775</v>
      </c>
    </row>
    <row r="251" spans="1:4">
      <c r="A251">
        <v>3759</v>
      </c>
      <c r="B251">
        <f t="shared" si="7"/>
        <v>242</v>
      </c>
      <c r="C251">
        <f t="shared" si="6"/>
        <v>242</v>
      </c>
      <c r="D251" t="s">
        <v>2741</v>
      </c>
    </row>
    <row r="252" spans="1:4">
      <c r="A252">
        <v>551</v>
      </c>
      <c r="B252">
        <f t="shared" si="7"/>
        <v>243</v>
      </c>
      <c r="C252">
        <f t="shared" si="6"/>
        <v>243</v>
      </c>
      <c r="D252" t="s">
        <v>2722</v>
      </c>
    </row>
    <row r="253" spans="1:4">
      <c r="A253">
        <v>3614</v>
      </c>
      <c r="B253">
        <f t="shared" si="7"/>
        <v>244</v>
      </c>
      <c r="C253">
        <f t="shared" si="6"/>
        <v>244</v>
      </c>
      <c r="D253" t="s">
        <v>2739</v>
      </c>
    </row>
    <row r="254" spans="1:4">
      <c r="A254">
        <v>552</v>
      </c>
      <c r="B254">
        <f t="shared" si="7"/>
        <v>245</v>
      </c>
      <c r="C254">
        <f t="shared" si="6"/>
        <v>245</v>
      </c>
      <c r="D254" t="s">
        <v>2723</v>
      </c>
    </row>
    <row r="255" spans="1:4">
      <c r="A255">
        <v>4737</v>
      </c>
      <c r="B255">
        <f t="shared" si="7"/>
        <v>246</v>
      </c>
      <c r="C255">
        <f t="shared" si="6"/>
        <v>246</v>
      </c>
      <c r="D255" t="s">
        <v>2746</v>
      </c>
    </row>
    <row r="256" spans="1:4">
      <c r="A256">
        <v>18615</v>
      </c>
      <c r="B256">
        <f t="shared" si="7"/>
        <v>247</v>
      </c>
      <c r="C256">
        <f t="shared" si="6"/>
        <v>247</v>
      </c>
      <c r="D256" t="s">
        <v>237</v>
      </c>
    </row>
    <row r="257" spans="1:4">
      <c r="A257">
        <v>24016</v>
      </c>
      <c r="B257">
        <f t="shared" si="7"/>
        <v>248</v>
      </c>
      <c r="C257">
        <f t="shared" si="6"/>
        <v>248</v>
      </c>
      <c r="D257" t="s">
        <v>2773</v>
      </c>
    </row>
    <row r="258" spans="1:4">
      <c r="A258">
        <v>18616</v>
      </c>
      <c r="B258">
        <f t="shared" si="7"/>
        <v>249</v>
      </c>
      <c r="C258">
        <f t="shared" ref="C258:C321" si="8">IF(ISBLANK(D258),A258,B258)</f>
        <v>249</v>
      </c>
      <c r="D258" t="s">
        <v>238</v>
      </c>
    </row>
    <row r="259" spans="1:4">
      <c r="A259">
        <v>24860</v>
      </c>
      <c r="B259">
        <f t="shared" ref="B259:B322" si="9">IF(ISBLANK(D259),B258,B258+1)</f>
        <v>250</v>
      </c>
      <c r="C259">
        <f t="shared" si="8"/>
        <v>250</v>
      </c>
      <c r="D259" t="s">
        <v>254</v>
      </c>
    </row>
    <row r="260" spans="1:4">
      <c r="A260">
        <v>20208</v>
      </c>
      <c r="B260">
        <f t="shared" si="9"/>
        <v>251</v>
      </c>
      <c r="C260">
        <f t="shared" si="8"/>
        <v>251</v>
      </c>
      <c r="D260" t="s">
        <v>244</v>
      </c>
    </row>
    <row r="261" spans="1:4">
      <c r="A261">
        <v>24862</v>
      </c>
      <c r="B261">
        <f t="shared" si="9"/>
        <v>252</v>
      </c>
      <c r="C261">
        <f t="shared" si="8"/>
        <v>252</v>
      </c>
      <c r="D261" t="s">
        <v>2776</v>
      </c>
    </row>
    <row r="262" spans="1:4">
      <c r="A262">
        <v>2023</v>
      </c>
      <c r="B262">
        <f t="shared" si="9"/>
        <v>253</v>
      </c>
      <c r="C262">
        <f t="shared" si="8"/>
        <v>253</v>
      </c>
      <c r="D262" t="s">
        <v>226</v>
      </c>
    </row>
    <row r="263" spans="1:4">
      <c r="A263">
        <v>204</v>
      </c>
      <c r="B263">
        <f t="shared" si="9"/>
        <v>254</v>
      </c>
      <c r="C263">
        <f t="shared" si="8"/>
        <v>254</v>
      </c>
      <c r="D263" t="s">
        <v>215</v>
      </c>
    </row>
    <row r="264" spans="1:4">
      <c r="A264">
        <v>19066</v>
      </c>
      <c r="B264">
        <f t="shared" si="9"/>
        <v>255</v>
      </c>
      <c r="C264">
        <f t="shared" si="8"/>
        <v>255</v>
      </c>
      <c r="D264" t="s">
        <v>2750</v>
      </c>
    </row>
    <row r="265" spans="1:4">
      <c r="A265">
        <v>23607</v>
      </c>
      <c r="B265">
        <f t="shared" si="9"/>
        <v>256</v>
      </c>
      <c r="C265">
        <f t="shared" si="8"/>
        <v>256</v>
      </c>
      <c r="D265" t="s">
        <v>2764</v>
      </c>
    </row>
    <row r="266" spans="1:4">
      <c r="A266">
        <v>19067</v>
      </c>
      <c r="B266">
        <f t="shared" si="9"/>
        <v>257</v>
      </c>
      <c r="C266">
        <f t="shared" si="8"/>
        <v>257</v>
      </c>
      <c r="D266" t="s">
        <v>239</v>
      </c>
    </row>
    <row r="267" spans="1:4">
      <c r="A267">
        <v>23991</v>
      </c>
      <c r="B267">
        <f t="shared" si="9"/>
        <v>258</v>
      </c>
      <c r="C267">
        <f t="shared" si="8"/>
        <v>258</v>
      </c>
      <c r="D267" t="s">
        <v>252</v>
      </c>
    </row>
    <row r="268" spans="1:4">
      <c r="A268">
        <v>19068</v>
      </c>
      <c r="B268">
        <f t="shared" si="9"/>
        <v>259</v>
      </c>
      <c r="C268">
        <f t="shared" si="8"/>
        <v>259</v>
      </c>
      <c r="D268" t="s">
        <v>240</v>
      </c>
    </row>
    <row r="269" spans="1:4">
      <c r="A269">
        <v>23609</v>
      </c>
      <c r="B269">
        <f t="shared" si="9"/>
        <v>260</v>
      </c>
      <c r="C269">
        <f t="shared" si="8"/>
        <v>260</v>
      </c>
      <c r="D269" t="s">
        <v>249</v>
      </c>
    </row>
    <row r="270" spans="1:4">
      <c r="A270">
        <v>19069</v>
      </c>
      <c r="B270">
        <f t="shared" si="9"/>
        <v>261</v>
      </c>
      <c r="C270">
        <f t="shared" si="8"/>
        <v>261</v>
      </c>
      <c r="D270" t="s">
        <v>241</v>
      </c>
    </row>
    <row r="271" spans="1:4">
      <c r="A271">
        <v>20166</v>
      </c>
      <c r="B271">
        <f t="shared" si="9"/>
        <v>262</v>
      </c>
      <c r="C271">
        <f t="shared" si="8"/>
        <v>262</v>
      </c>
      <c r="D271" t="s">
        <v>2751</v>
      </c>
    </row>
    <row r="272" spans="1:4">
      <c r="A272">
        <v>23610</v>
      </c>
      <c r="B272">
        <f t="shared" si="9"/>
        <v>263</v>
      </c>
      <c r="C272">
        <f t="shared" si="8"/>
        <v>263</v>
      </c>
      <c r="D272" t="s">
        <v>250</v>
      </c>
    </row>
    <row r="273" spans="1:4">
      <c r="A273">
        <v>20167</v>
      </c>
      <c r="B273">
        <f t="shared" si="9"/>
        <v>264</v>
      </c>
      <c r="C273">
        <f t="shared" si="8"/>
        <v>264</v>
      </c>
      <c r="D273" t="s">
        <v>243</v>
      </c>
    </row>
    <row r="274" spans="1:4">
      <c r="A274">
        <v>6001</v>
      </c>
      <c r="B274">
        <f t="shared" si="9"/>
        <v>265</v>
      </c>
      <c r="C274">
        <f t="shared" si="8"/>
        <v>265</v>
      </c>
      <c r="D274" t="s">
        <v>233</v>
      </c>
    </row>
    <row r="275" spans="1:4">
      <c r="A275">
        <v>21198</v>
      </c>
      <c r="B275">
        <f t="shared" si="9"/>
        <v>266</v>
      </c>
      <c r="C275">
        <f t="shared" si="8"/>
        <v>266</v>
      </c>
      <c r="D275" t="s">
        <v>2756</v>
      </c>
    </row>
    <row r="276" spans="1:4">
      <c r="A276">
        <v>21199</v>
      </c>
      <c r="B276">
        <f t="shared" si="9"/>
        <v>267</v>
      </c>
      <c r="C276">
        <f t="shared" si="8"/>
        <v>267</v>
      </c>
      <c r="D276" t="s">
        <v>245</v>
      </c>
    </row>
    <row r="277" spans="1:4">
      <c r="A277">
        <v>3333</v>
      </c>
      <c r="B277">
        <f t="shared" si="9"/>
        <v>268</v>
      </c>
      <c r="C277">
        <f t="shared" si="8"/>
        <v>268</v>
      </c>
      <c r="D277" t="s">
        <v>2738</v>
      </c>
    </row>
    <row r="278" spans="1:4">
      <c r="A278">
        <v>6002</v>
      </c>
      <c r="B278">
        <f t="shared" si="9"/>
        <v>269</v>
      </c>
      <c r="C278">
        <f t="shared" si="8"/>
        <v>269</v>
      </c>
      <c r="D278" t="s">
        <v>234</v>
      </c>
    </row>
    <row r="279" spans="1:4">
      <c r="A279">
        <v>21200</v>
      </c>
      <c r="B279">
        <f t="shared" si="9"/>
        <v>270</v>
      </c>
      <c r="C279">
        <f t="shared" si="8"/>
        <v>270</v>
      </c>
      <c r="D279" t="s">
        <v>246</v>
      </c>
    </row>
    <row r="280" spans="1:4">
      <c r="A280">
        <v>706</v>
      </c>
      <c r="B280">
        <f t="shared" si="9"/>
        <v>271</v>
      </c>
      <c r="C280">
        <f t="shared" si="8"/>
        <v>271</v>
      </c>
      <c r="D280" t="s">
        <v>219</v>
      </c>
    </row>
    <row r="281" spans="1:4">
      <c r="A281">
        <v>23255</v>
      </c>
      <c r="B281">
        <f t="shared" si="9"/>
        <v>272</v>
      </c>
      <c r="C281">
        <f t="shared" si="8"/>
        <v>272</v>
      </c>
      <c r="D281" t="s">
        <v>2762</v>
      </c>
    </row>
    <row r="282" spans="1:4">
      <c r="A282">
        <v>23431</v>
      </c>
      <c r="B282">
        <f t="shared" si="9"/>
        <v>273</v>
      </c>
      <c r="C282">
        <f t="shared" si="8"/>
        <v>273</v>
      </c>
      <c r="D282" t="s">
        <v>2763</v>
      </c>
    </row>
    <row r="283" spans="1:4">
      <c r="A283">
        <v>23254</v>
      </c>
      <c r="B283">
        <f t="shared" si="9"/>
        <v>274</v>
      </c>
      <c r="C283">
        <f t="shared" si="8"/>
        <v>274</v>
      </c>
      <c r="D283" t="s">
        <v>2761</v>
      </c>
    </row>
    <row r="284" spans="1:4">
      <c r="A284">
        <v>3760</v>
      </c>
      <c r="B284">
        <f t="shared" si="9"/>
        <v>275</v>
      </c>
      <c r="C284">
        <f t="shared" si="8"/>
        <v>275</v>
      </c>
      <c r="D284" t="s">
        <v>2742</v>
      </c>
    </row>
    <row r="285" spans="1:4">
      <c r="A285">
        <v>712</v>
      </c>
      <c r="B285">
        <f t="shared" si="9"/>
        <v>276</v>
      </c>
      <c r="C285">
        <f t="shared" si="8"/>
        <v>276</v>
      </c>
      <c r="D285" t="s">
        <v>220</v>
      </c>
    </row>
    <row r="286" spans="1:4">
      <c r="A286">
        <v>1635</v>
      </c>
      <c r="B286">
        <f t="shared" si="9"/>
        <v>277</v>
      </c>
      <c r="C286">
        <f t="shared" si="8"/>
        <v>277</v>
      </c>
      <c r="D286" t="s">
        <v>224</v>
      </c>
    </row>
    <row r="287" spans="1:4">
      <c r="A287">
        <v>23248</v>
      </c>
      <c r="B287">
        <f t="shared" si="9"/>
        <v>278</v>
      </c>
      <c r="C287">
        <f t="shared" si="8"/>
        <v>278</v>
      </c>
      <c r="D287" t="s">
        <v>2760</v>
      </c>
    </row>
    <row r="288" spans="1:4">
      <c r="A288">
        <v>20212</v>
      </c>
      <c r="B288">
        <f t="shared" si="9"/>
        <v>279</v>
      </c>
      <c r="C288">
        <f t="shared" si="8"/>
        <v>279</v>
      </c>
      <c r="D288" t="s">
        <v>2752</v>
      </c>
    </row>
    <row r="289" spans="1:4">
      <c r="A289">
        <v>748</v>
      </c>
      <c r="B289">
        <f t="shared" si="9"/>
        <v>280</v>
      </c>
      <c r="C289">
        <f t="shared" si="8"/>
        <v>280</v>
      </c>
      <c r="D289" t="s">
        <v>2727</v>
      </c>
    </row>
    <row r="290" spans="1:4">
      <c r="A290">
        <v>20213</v>
      </c>
      <c r="B290">
        <f t="shared" si="9"/>
        <v>281</v>
      </c>
      <c r="C290">
        <f t="shared" si="8"/>
        <v>281</v>
      </c>
      <c r="D290" t="s">
        <v>2753</v>
      </c>
    </row>
    <row r="291" spans="1:4">
      <c r="A291">
        <v>20214</v>
      </c>
      <c r="B291">
        <f t="shared" si="9"/>
        <v>282</v>
      </c>
      <c r="C291">
        <f t="shared" si="8"/>
        <v>282</v>
      </c>
      <c r="D291" t="s">
        <v>2754</v>
      </c>
    </row>
    <row r="292" spans="1:4">
      <c r="A292">
        <v>20215</v>
      </c>
      <c r="B292">
        <f t="shared" si="9"/>
        <v>283</v>
      </c>
      <c r="C292">
        <f t="shared" si="8"/>
        <v>283</v>
      </c>
      <c r="D292" t="s">
        <v>2755</v>
      </c>
    </row>
    <row r="293" spans="1:4">
      <c r="A293">
        <v>23705</v>
      </c>
      <c r="B293">
        <f t="shared" si="9"/>
        <v>284</v>
      </c>
      <c r="C293">
        <f t="shared" si="8"/>
        <v>284</v>
      </c>
      <c r="D293" t="s">
        <v>2765</v>
      </c>
    </row>
    <row r="294" spans="1:4">
      <c r="A294">
        <v>21355</v>
      </c>
      <c r="B294">
        <f t="shared" si="9"/>
        <v>285</v>
      </c>
      <c r="C294">
        <f t="shared" si="8"/>
        <v>285</v>
      </c>
      <c r="D294" t="s">
        <v>2758</v>
      </c>
    </row>
    <row r="295" spans="1:4">
      <c r="A295">
        <v>17751</v>
      </c>
      <c r="B295">
        <f t="shared" si="9"/>
        <v>286</v>
      </c>
      <c r="C295">
        <f t="shared" si="8"/>
        <v>286</v>
      </c>
      <c r="D295" t="s">
        <v>2749</v>
      </c>
    </row>
    <row r="296" spans="1:4">
      <c r="A296">
        <v>17752</v>
      </c>
      <c r="B296">
        <f t="shared" si="9"/>
        <v>287</v>
      </c>
      <c r="C296">
        <f t="shared" si="8"/>
        <v>287</v>
      </c>
      <c r="D296" t="s">
        <v>235</v>
      </c>
    </row>
    <row r="297" spans="1:4">
      <c r="A297">
        <v>750</v>
      </c>
      <c r="B297">
        <f t="shared" si="9"/>
        <v>288</v>
      </c>
      <c r="C297">
        <f t="shared" si="8"/>
        <v>288</v>
      </c>
      <c r="D297" t="s">
        <v>2728</v>
      </c>
    </row>
    <row r="298" spans="1:4">
      <c r="A298">
        <v>751</v>
      </c>
      <c r="B298">
        <f t="shared" si="9"/>
        <v>289</v>
      </c>
      <c r="C298">
        <f t="shared" si="8"/>
        <v>289</v>
      </c>
      <c r="D298" t="s">
        <v>2729</v>
      </c>
    </row>
    <row r="299" spans="1:4">
      <c r="A299">
        <v>4509</v>
      </c>
      <c r="B299">
        <f t="shared" si="9"/>
        <v>290</v>
      </c>
      <c r="C299">
        <f t="shared" si="8"/>
        <v>290</v>
      </c>
      <c r="D299" t="s">
        <v>2745</v>
      </c>
    </row>
    <row r="300" spans="1:4">
      <c r="A300">
        <v>752</v>
      </c>
      <c r="B300">
        <f t="shared" si="9"/>
        <v>291</v>
      </c>
      <c r="C300">
        <f t="shared" si="8"/>
        <v>291</v>
      </c>
      <c r="D300" t="s">
        <v>2730</v>
      </c>
    </row>
    <row r="301" spans="1:4">
      <c r="A301">
        <v>21212</v>
      </c>
      <c r="B301">
        <f t="shared" si="9"/>
        <v>292</v>
      </c>
      <c r="C301">
        <f t="shared" si="8"/>
        <v>292</v>
      </c>
      <c r="D301" t="s">
        <v>2757</v>
      </c>
    </row>
    <row r="302" spans="1:4">
      <c r="A302">
        <v>1640</v>
      </c>
      <c r="B302">
        <f t="shared" si="9"/>
        <v>293</v>
      </c>
      <c r="C302">
        <f t="shared" si="8"/>
        <v>293</v>
      </c>
      <c r="D302" t="s">
        <v>2734</v>
      </c>
    </row>
    <row r="303" spans="1:4">
      <c r="A303">
        <v>718</v>
      </c>
      <c r="B303">
        <f t="shared" si="9"/>
        <v>294</v>
      </c>
      <c r="C303">
        <f t="shared" si="8"/>
        <v>294</v>
      </c>
      <c r="D303" t="s">
        <v>2726</v>
      </c>
    </row>
    <row r="304" spans="1:4">
      <c r="A304">
        <v>1641</v>
      </c>
      <c r="B304">
        <f t="shared" si="9"/>
        <v>295</v>
      </c>
      <c r="C304">
        <f t="shared" si="8"/>
        <v>295</v>
      </c>
      <c r="D304" t="s">
        <v>2735</v>
      </c>
    </row>
    <row r="305" spans="1:4">
      <c r="A305">
        <v>6003</v>
      </c>
      <c r="B305">
        <f t="shared" si="9"/>
        <v>296</v>
      </c>
      <c r="C305">
        <f t="shared" si="8"/>
        <v>296</v>
      </c>
      <c r="D305" t="s">
        <v>2748</v>
      </c>
    </row>
    <row r="306" spans="1:4">
      <c r="A306">
        <v>23912</v>
      </c>
      <c r="B306">
        <f t="shared" si="9"/>
        <v>297</v>
      </c>
      <c r="C306">
        <f t="shared" si="8"/>
        <v>297</v>
      </c>
      <c r="D306" t="s">
        <v>2770</v>
      </c>
    </row>
    <row r="307" spans="1:4">
      <c r="A307">
        <v>23913</v>
      </c>
      <c r="B307">
        <f t="shared" si="9"/>
        <v>298</v>
      </c>
      <c r="C307">
        <f t="shared" si="8"/>
        <v>298</v>
      </c>
      <c r="D307" t="s">
        <v>2771</v>
      </c>
    </row>
    <row r="308" spans="1:4">
      <c r="A308">
        <v>25008</v>
      </c>
      <c r="B308">
        <f t="shared" si="9"/>
        <v>299</v>
      </c>
      <c r="C308">
        <f t="shared" si="8"/>
        <v>299</v>
      </c>
      <c r="D308" t="s">
        <v>2778</v>
      </c>
    </row>
    <row r="309" spans="1:4">
      <c r="A309">
        <v>810</v>
      </c>
      <c r="B309">
        <f t="shared" si="9"/>
        <v>300</v>
      </c>
      <c r="C309">
        <f t="shared" si="8"/>
        <v>300</v>
      </c>
      <c r="D309" t="s">
        <v>2731</v>
      </c>
    </row>
    <row r="310" spans="1:4">
      <c r="A310">
        <v>22635</v>
      </c>
      <c r="B310">
        <f t="shared" si="9"/>
        <v>301</v>
      </c>
      <c r="C310">
        <f t="shared" si="8"/>
        <v>301</v>
      </c>
      <c r="D310" t="s">
        <v>2759</v>
      </c>
    </row>
    <row r="311" spans="1:4">
      <c r="A311" t="s">
        <v>2645</v>
      </c>
      <c r="B311">
        <f t="shared" si="9"/>
        <v>301</v>
      </c>
      <c r="C311" t="str">
        <f t="shared" si="8"/>
        <v>Кыштымский городской округ, итого:</v>
      </c>
    </row>
    <row r="312" spans="1:4">
      <c r="A312" t="s">
        <v>256</v>
      </c>
      <c r="B312">
        <f t="shared" si="9"/>
        <v>301</v>
      </c>
      <c r="C312" t="str">
        <f t="shared" si="8"/>
        <v>Локомотивный городской округ</v>
      </c>
    </row>
    <row r="313" spans="1:4">
      <c r="A313">
        <v>720</v>
      </c>
      <c r="B313">
        <f t="shared" si="9"/>
        <v>302</v>
      </c>
      <c r="C313">
        <f t="shared" si="8"/>
        <v>302</v>
      </c>
      <c r="D313" t="s">
        <v>257</v>
      </c>
    </row>
    <row r="314" spans="1:4">
      <c r="A314">
        <v>813</v>
      </c>
      <c r="B314">
        <f t="shared" si="9"/>
        <v>303</v>
      </c>
      <c r="C314">
        <f t="shared" si="8"/>
        <v>303</v>
      </c>
      <c r="D314" t="s">
        <v>258</v>
      </c>
    </row>
    <row r="315" spans="1:4">
      <c r="A315">
        <v>814</v>
      </c>
      <c r="B315">
        <f t="shared" si="9"/>
        <v>304</v>
      </c>
      <c r="C315">
        <f t="shared" si="8"/>
        <v>304</v>
      </c>
      <c r="D315" t="s">
        <v>259</v>
      </c>
    </row>
    <row r="316" spans="1:4">
      <c r="A316">
        <v>815</v>
      </c>
      <c r="B316">
        <f t="shared" si="9"/>
        <v>305</v>
      </c>
      <c r="C316">
        <f t="shared" si="8"/>
        <v>305</v>
      </c>
      <c r="D316" t="s">
        <v>260</v>
      </c>
    </row>
    <row r="317" spans="1:4">
      <c r="A317">
        <v>5652</v>
      </c>
      <c r="B317">
        <f t="shared" si="9"/>
        <v>306</v>
      </c>
      <c r="C317">
        <f t="shared" si="8"/>
        <v>306</v>
      </c>
      <c r="D317" t="s">
        <v>261</v>
      </c>
    </row>
    <row r="318" spans="1:4">
      <c r="A318">
        <v>6372</v>
      </c>
      <c r="B318">
        <f t="shared" si="9"/>
        <v>307</v>
      </c>
      <c r="C318">
        <f t="shared" si="8"/>
        <v>307</v>
      </c>
      <c r="D318" t="s">
        <v>262</v>
      </c>
    </row>
    <row r="319" spans="1:4">
      <c r="A319" t="s">
        <v>2646</v>
      </c>
      <c r="B319">
        <f t="shared" si="9"/>
        <v>307</v>
      </c>
      <c r="C319" t="str">
        <f t="shared" si="8"/>
        <v>Локомотивный городской округ, итого:</v>
      </c>
    </row>
    <row r="320" spans="1:4">
      <c r="A320" t="s">
        <v>264</v>
      </c>
      <c r="B320">
        <f t="shared" si="9"/>
        <v>307</v>
      </c>
      <c r="C320" t="str">
        <f t="shared" si="8"/>
        <v>Магнитогорский городской округ</v>
      </c>
    </row>
    <row r="321" spans="1:4">
      <c r="A321">
        <v>15718</v>
      </c>
      <c r="B321">
        <f t="shared" si="9"/>
        <v>308</v>
      </c>
      <c r="C321">
        <f t="shared" si="8"/>
        <v>308</v>
      </c>
      <c r="D321" t="s">
        <v>441</v>
      </c>
    </row>
    <row r="322" spans="1:4">
      <c r="A322">
        <v>2717</v>
      </c>
      <c r="B322">
        <f t="shared" si="9"/>
        <v>309</v>
      </c>
      <c r="C322">
        <f t="shared" ref="C322:C385" si="10">IF(ISBLANK(D322),A322,B322)</f>
        <v>309</v>
      </c>
      <c r="D322" t="s">
        <v>307</v>
      </c>
    </row>
    <row r="323" spans="1:4">
      <c r="A323">
        <v>2168</v>
      </c>
      <c r="B323">
        <f t="shared" ref="B323:B386" si="11">IF(ISBLANK(D323),B322,B322+1)</f>
        <v>310</v>
      </c>
      <c r="C323">
        <f t="shared" si="10"/>
        <v>310</v>
      </c>
      <c r="D323" t="s">
        <v>299</v>
      </c>
    </row>
    <row r="324" spans="1:4">
      <c r="A324">
        <v>2831</v>
      </c>
      <c r="B324">
        <f t="shared" si="11"/>
        <v>311</v>
      </c>
      <c r="C324">
        <f t="shared" si="10"/>
        <v>311</v>
      </c>
      <c r="D324" t="s">
        <v>311</v>
      </c>
    </row>
    <row r="325" spans="1:4">
      <c r="A325">
        <v>5284</v>
      </c>
      <c r="B325">
        <f t="shared" si="11"/>
        <v>312</v>
      </c>
      <c r="C325">
        <f t="shared" si="10"/>
        <v>312</v>
      </c>
      <c r="D325" t="s">
        <v>352</v>
      </c>
    </row>
    <row r="326" spans="1:4">
      <c r="A326">
        <v>2719</v>
      </c>
      <c r="B326">
        <f t="shared" si="11"/>
        <v>313</v>
      </c>
      <c r="C326">
        <f t="shared" si="10"/>
        <v>313</v>
      </c>
      <c r="D326" t="s">
        <v>308</v>
      </c>
    </row>
    <row r="327" spans="1:4">
      <c r="A327">
        <v>20289</v>
      </c>
      <c r="B327">
        <f t="shared" si="11"/>
        <v>314</v>
      </c>
      <c r="C327">
        <f t="shared" si="10"/>
        <v>314</v>
      </c>
      <c r="D327" t="s">
        <v>545</v>
      </c>
    </row>
    <row r="328" spans="1:4">
      <c r="A328">
        <v>22310</v>
      </c>
      <c r="B328">
        <f t="shared" si="11"/>
        <v>315</v>
      </c>
      <c r="C328">
        <f t="shared" si="10"/>
        <v>315</v>
      </c>
      <c r="D328" t="s">
        <v>572</v>
      </c>
    </row>
    <row r="329" spans="1:4">
      <c r="A329">
        <v>15373</v>
      </c>
      <c r="B329">
        <f t="shared" si="11"/>
        <v>316</v>
      </c>
      <c r="C329">
        <f t="shared" si="10"/>
        <v>316</v>
      </c>
      <c r="D329" t="s">
        <v>427</v>
      </c>
    </row>
    <row r="330" spans="1:4">
      <c r="A330">
        <v>22484</v>
      </c>
      <c r="B330">
        <f t="shared" si="11"/>
        <v>317</v>
      </c>
      <c r="C330">
        <f t="shared" si="10"/>
        <v>317</v>
      </c>
      <c r="D330" t="s">
        <v>578</v>
      </c>
    </row>
    <row r="331" spans="1:4">
      <c r="A331">
        <v>14019</v>
      </c>
      <c r="B331">
        <f t="shared" si="11"/>
        <v>318</v>
      </c>
      <c r="C331">
        <f t="shared" si="10"/>
        <v>318</v>
      </c>
      <c r="D331" t="s">
        <v>391</v>
      </c>
    </row>
    <row r="332" spans="1:4">
      <c r="A332">
        <v>22314</v>
      </c>
      <c r="B332">
        <f t="shared" si="11"/>
        <v>319</v>
      </c>
      <c r="C332">
        <f t="shared" si="10"/>
        <v>319</v>
      </c>
      <c r="D332" t="s">
        <v>575</v>
      </c>
    </row>
    <row r="333" spans="1:4">
      <c r="A333">
        <v>20639</v>
      </c>
      <c r="B333">
        <f t="shared" si="11"/>
        <v>320</v>
      </c>
      <c r="C333">
        <f t="shared" si="10"/>
        <v>320</v>
      </c>
      <c r="D333" t="s">
        <v>556</v>
      </c>
    </row>
    <row r="334" spans="1:4">
      <c r="A334">
        <v>16166</v>
      </c>
      <c r="B334">
        <f t="shared" si="11"/>
        <v>321</v>
      </c>
      <c r="C334">
        <f t="shared" si="10"/>
        <v>321</v>
      </c>
      <c r="D334" t="s">
        <v>2795</v>
      </c>
    </row>
    <row r="335" spans="1:4">
      <c r="A335">
        <v>14111</v>
      </c>
      <c r="B335">
        <f t="shared" si="11"/>
        <v>322</v>
      </c>
      <c r="C335">
        <f t="shared" si="10"/>
        <v>322</v>
      </c>
      <c r="D335" t="s">
        <v>396</v>
      </c>
    </row>
    <row r="336" spans="1:4">
      <c r="A336">
        <v>2636</v>
      </c>
      <c r="B336">
        <f t="shared" si="11"/>
        <v>323</v>
      </c>
      <c r="C336">
        <f t="shared" si="10"/>
        <v>323</v>
      </c>
      <c r="D336" t="s">
        <v>302</v>
      </c>
    </row>
    <row r="337" spans="1:4">
      <c r="A337">
        <v>15192</v>
      </c>
      <c r="B337">
        <f t="shared" si="11"/>
        <v>324</v>
      </c>
      <c r="C337">
        <f t="shared" si="10"/>
        <v>324</v>
      </c>
      <c r="D337" t="s">
        <v>424</v>
      </c>
    </row>
    <row r="338" spans="1:4">
      <c r="A338">
        <v>5027</v>
      </c>
      <c r="B338">
        <f t="shared" si="11"/>
        <v>325</v>
      </c>
      <c r="C338">
        <f t="shared" si="10"/>
        <v>325</v>
      </c>
      <c r="D338" t="s">
        <v>342</v>
      </c>
    </row>
    <row r="339" spans="1:4">
      <c r="A339">
        <v>19569</v>
      </c>
      <c r="B339">
        <f t="shared" si="11"/>
        <v>326</v>
      </c>
      <c r="C339">
        <f t="shared" si="10"/>
        <v>326</v>
      </c>
      <c r="D339" t="s">
        <v>530</v>
      </c>
    </row>
    <row r="340" spans="1:4">
      <c r="A340">
        <v>20584</v>
      </c>
      <c r="B340">
        <f t="shared" si="11"/>
        <v>327</v>
      </c>
      <c r="C340">
        <f t="shared" si="10"/>
        <v>327</v>
      </c>
      <c r="D340" t="s">
        <v>555</v>
      </c>
    </row>
    <row r="341" spans="1:4">
      <c r="A341">
        <v>20950</v>
      </c>
      <c r="B341">
        <f t="shared" si="11"/>
        <v>328</v>
      </c>
      <c r="C341">
        <f t="shared" si="10"/>
        <v>328</v>
      </c>
      <c r="D341" t="s">
        <v>2811</v>
      </c>
    </row>
    <row r="342" spans="1:4">
      <c r="A342">
        <v>20460</v>
      </c>
      <c r="B342">
        <f t="shared" si="11"/>
        <v>329</v>
      </c>
      <c r="C342">
        <f t="shared" si="10"/>
        <v>329</v>
      </c>
      <c r="D342" t="s">
        <v>553</v>
      </c>
    </row>
    <row r="343" spans="1:4">
      <c r="A343">
        <v>19077</v>
      </c>
      <c r="B343">
        <f t="shared" si="11"/>
        <v>330</v>
      </c>
      <c r="C343">
        <f t="shared" si="10"/>
        <v>330</v>
      </c>
      <c r="D343" t="s">
        <v>515</v>
      </c>
    </row>
    <row r="344" spans="1:4">
      <c r="A344">
        <v>4386</v>
      </c>
      <c r="B344">
        <f t="shared" si="11"/>
        <v>331</v>
      </c>
      <c r="C344">
        <f t="shared" si="10"/>
        <v>331</v>
      </c>
      <c r="D344" t="s">
        <v>336</v>
      </c>
    </row>
    <row r="345" spans="1:4">
      <c r="A345">
        <v>19080</v>
      </c>
      <c r="B345">
        <f t="shared" si="11"/>
        <v>332</v>
      </c>
      <c r="C345">
        <f t="shared" si="10"/>
        <v>332</v>
      </c>
      <c r="D345" t="s">
        <v>516</v>
      </c>
    </row>
    <row r="346" spans="1:4">
      <c r="A346">
        <v>23584</v>
      </c>
      <c r="B346">
        <f t="shared" si="11"/>
        <v>333</v>
      </c>
      <c r="C346">
        <f t="shared" si="10"/>
        <v>333</v>
      </c>
      <c r="D346" t="s">
        <v>585</v>
      </c>
    </row>
    <row r="347" spans="1:4">
      <c r="A347">
        <v>19082</v>
      </c>
      <c r="B347">
        <f t="shared" si="11"/>
        <v>334</v>
      </c>
      <c r="C347">
        <f t="shared" si="10"/>
        <v>334</v>
      </c>
      <c r="D347" t="s">
        <v>517</v>
      </c>
    </row>
    <row r="348" spans="1:4">
      <c r="A348">
        <v>19427</v>
      </c>
      <c r="B348">
        <f t="shared" si="11"/>
        <v>335</v>
      </c>
      <c r="C348">
        <f t="shared" si="10"/>
        <v>335</v>
      </c>
      <c r="D348" t="s">
        <v>526</v>
      </c>
    </row>
    <row r="349" spans="1:4">
      <c r="A349">
        <v>23598</v>
      </c>
      <c r="B349">
        <f t="shared" si="11"/>
        <v>336</v>
      </c>
      <c r="C349">
        <f t="shared" si="10"/>
        <v>336</v>
      </c>
      <c r="D349" t="s">
        <v>588</v>
      </c>
    </row>
    <row r="350" spans="1:4">
      <c r="A350">
        <v>23491</v>
      </c>
      <c r="B350">
        <f t="shared" si="11"/>
        <v>337</v>
      </c>
      <c r="C350">
        <f t="shared" si="10"/>
        <v>337</v>
      </c>
      <c r="D350" t="s">
        <v>584</v>
      </c>
    </row>
    <row r="351" spans="1:4">
      <c r="A351">
        <v>24606</v>
      </c>
      <c r="B351">
        <f t="shared" si="11"/>
        <v>338</v>
      </c>
      <c r="C351">
        <f t="shared" si="10"/>
        <v>338</v>
      </c>
      <c r="D351" t="s">
        <v>614</v>
      </c>
    </row>
    <row r="352" spans="1:4">
      <c r="A352">
        <v>23600</v>
      </c>
      <c r="B352">
        <f t="shared" si="11"/>
        <v>339</v>
      </c>
      <c r="C352">
        <f t="shared" si="10"/>
        <v>339</v>
      </c>
      <c r="D352" t="s">
        <v>589</v>
      </c>
    </row>
    <row r="353" spans="1:4">
      <c r="A353">
        <v>24603</v>
      </c>
      <c r="B353">
        <f t="shared" si="11"/>
        <v>340</v>
      </c>
      <c r="C353">
        <f t="shared" si="10"/>
        <v>340</v>
      </c>
      <c r="D353" t="s">
        <v>613</v>
      </c>
    </row>
    <row r="354" spans="1:4">
      <c r="A354">
        <v>24601</v>
      </c>
      <c r="B354">
        <f t="shared" si="11"/>
        <v>341</v>
      </c>
      <c r="C354">
        <f t="shared" si="10"/>
        <v>341</v>
      </c>
      <c r="D354" t="s">
        <v>612</v>
      </c>
    </row>
    <row r="355" spans="1:4">
      <c r="A355">
        <v>24598</v>
      </c>
      <c r="B355">
        <f t="shared" si="11"/>
        <v>342</v>
      </c>
      <c r="C355">
        <f t="shared" si="10"/>
        <v>342</v>
      </c>
      <c r="D355" t="s">
        <v>611</v>
      </c>
    </row>
    <row r="356" spans="1:4">
      <c r="A356">
        <v>23967</v>
      </c>
      <c r="B356">
        <f t="shared" si="11"/>
        <v>343</v>
      </c>
      <c r="C356">
        <f t="shared" si="10"/>
        <v>343</v>
      </c>
      <c r="D356" t="s">
        <v>592</v>
      </c>
    </row>
    <row r="357" spans="1:4">
      <c r="A357">
        <v>24595</v>
      </c>
      <c r="B357">
        <f t="shared" si="11"/>
        <v>344</v>
      </c>
      <c r="C357">
        <f t="shared" si="10"/>
        <v>344</v>
      </c>
      <c r="D357" t="s">
        <v>610</v>
      </c>
    </row>
    <row r="358" spans="1:4">
      <c r="A358">
        <v>24572</v>
      </c>
      <c r="B358">
        <f t="shared" si="11"/>
        <v>345</v>
      </c>
      <c r="C358">
        <f t="shared" si="10"/>
        <v>345</v>
      </c>
      <c r="D358" t="s">
        <v>608</v>
      </c>
    </row>
    <row r="359" spans="1:4">
      <c r="A359">
        <v>16193</v>
      </c>
      <c r="B359">
        <f t="shared" si="11"/>
        <v>346</v>
      </c>
      <c r="C359">
        <f t="shared" si="10"/>
        <v>346</v>
      </c>
      <c r="D359" t="s">
        <v>2796</v>
      </c>
    </row>
    <row r="360" spans="1:4">
      <c r="A360">
        <v>7161</v>
      </c>
      <c r="B360">
        <f t="shared" si="11"/>
        <v>347</v>
      </c>
      <c r="C360">
        <f t="shared" si="10"/>
        <v>347</v>
      </c>
      <c r="D360" t="s">
        <v>380</v>
      </c>
    </row>
    <row r="361" spans="1:4">
      <c r="A361">
        <v>7162</v>
      </c>
      <c r="B361">
        <f t="shared" si="11"/>
        <v>348</v>
      </c>
      <c r="C361">
        <f t="shared" si="10"/>
        <v>348</v>
      </c>
      <c r="D361" t="s">
        <v>381</v>
      </c>
    </row>
    <row r="362" spans="1:4">
      <c r="A362">
        <v>7163</v>
      </c>
      <c r="B362">
        <f t="shared" si="11"/>
        <v>349</v>
      </c>
      <c r="C362">
        <f t="shared" si="10"/>
        <v>349</v>
      </c>
      <c r="D362" t="s">
        <v>382</v>
      </c>
    </row>
    <row r="363" spans="1:4">
      <c r="A363">
        <v>14904</v>
      </c>
      <c r="B363">
        <f t="shared" si="11"/>
        <v>350</v>
      </c>
      <c r="C363">
        <f t="shared" si="10"/>
        <v>350</v>
      </c>
      <c r="D363" t="s">
        <v>422</v>
      </c>
    </row>
    <row r="364" spans="1:4">
      <c r="A364">
        <v>18410</v>
      </c>
      <c r="B364">
        <f t="shared" si="11"/>
        <v>351</v>
      </c>
      <c r="C364">
        <f t="shared" si="10"/>
        <v>351</v>
      </c>
      <c r="D364" t="s">
        <v>493</v>
      </c>
    </row>
    <row r="365" spans="1:4">
      <c r="A365">
        <v>18412</v>
      </c>
      <c r="B365">
        <f t="shared" si="11"/>
        <v>352</v>
      </c>
      <c r="C365">
        <f t="shared" si="10"/>
        <v>352</v>
      </c>
      <c r="D365" t="s">
        <v>494</v>
      </c>
    </row>
    <row r="366" spans="1:4">
      <c r="A366">
        <v>1834</v>
      </c>
      <c r="B366">
        <f t="shared" si="11"/>
        <v>353</v>
      </c>
      <c r="C366">
        <f t="shared" si="10"/>
        <v>353</v>
      </c>
      <c r="D366" t="s">
        <v>292</v>
      </c>
    </row>
    <row r="367" spans="1:4">
      <c r="A367">
        <v>16750</v>
      </c>
      <c r="B367">
        <f t="shared" si="11"/>
        <v>354</v>
      </c>
      <c r="C367">
        <f t="shared" si="10"/>
        <v>354</v>
      </c>
      <c r="D367" t="s">
        <v>467</v>
      </c>
    </row>
    <row r="368" spans="1:4">
      <c r="A368">
        <v>18415</v>
      </c>
      <c r="B368">
        <f t="shared" si="11"/>
        <v>355</v>
      </c>
      <c r="C368">
        <f t="shared" si="10"/>
        <v>355</v>
      </c>
      <c r="D368" t="s">
        <v>495</v>
      </c>
    </row>
    <row r="369" spans="1:4">
      <c r="A369">
        <v>15786</v>
      </c>
      <c r="B369">
        <f t="shared" si="11"/>
        <v>356</v>
      </c>
      <c r="C369">
        <f t="shared" si="10"/>
        <v>356</v>
      </c>
      <c r="D369" t="s">
        <v>443</v>
      </c>
    </row>
    <row r="370" spans="1:4">
      <c r="A370">
        <v>5281</v>
      </c>
      <c r="B370">
        <f t="shared" si="11"/>
        <v>357</v>
      </c>
      <c r="C370">
        <f t="shared" si="10"/>
        <v>357</v>
      </c>
      <c r="D370" t="s">
        <v>349</v>
      </c>
    </row>
    <row r="371" spans="1:4">
      <c r="A371">
        <v>3071</v>
      </c>
      <c r="B371">
        <f t="shared" si="11"/>
        <v>358</v>
      </c>
      <c r="C371">
        <f t="shared" si="10"/>
        <v>358</v>
      </c>
      <c r="D371" t="s">
        <v>316</v>
      </c>
    </row>
    <row r="372" spans="1:4">
      <c r="A372">
        <v>15787</v>
      </c>
      <c r="B372">
        <f t="shared" si="11"/>
        <v>359</v>
      </c>
      <c r="C372">
        <f t="shared" si="10"/>
        <v>359</v>
      </c>
      <c r="D372" t="s">
        <v>444</v>
      </c>
    </row>
    <row r="373" spans="1:4">
      <c r="A373">
        <v>3405</v>
      </c>
      <c r="B373">
        <f t="shared" si="11"/>
        <v>360</v>
      </c>
      <c r="C373">
        <f t="shared" si="10"/>
        <v>360</v>
      </c>
      <c r="D373" t="s">
        <v>317</v>
      </c>
    </row>
    <row r="374" spans="1:4">
      <c r="A374">
        <v>24419</v>
      </c>
      <c r="B374">
        <f t="shared" si="11"/>
        <v>361</v>
      </c>
      <c r="C374">
        <f t="shared" si="10"/>
        <v>361</v>
      </c>
      <c r="D374" t="s">
        <v>599</v>
      </c>
    </row>
    <row r="375" spans="1:4">
      <c r="A375">
        <v>5158</v>
      </c>
      <c r="B375">
        <f t="shared" si="11"/>
        <v>362</v>
      </c>
      <c r="C375">
        <f t="shared" si="10"/>
        <v>362</v>
      </c>
      <c r="D375" t="s">
        <v>2785</v>
      </c>
    </row>
    <row r="376" spans="1:4">
      <c r="A376">
        <v>1409</v>
      </c>
      <c r="B376">
        <f t="shared" si="11"/>
        <v>363</v>
      </c>
      <c r="C376">
        <f t="shared" si="10"/>
        <v>363</v>
      </c>
      <c r="D376" t="s">
        <v>288</v>
      </c>
    </row>
    <row r="377" spans="1:4">
      <c r="A377">
        <v>5282</v>
      </c>
      <c r="B377">
        <f t="shared" si="11"/>
        <v>364</v>
      </c>
      <c r="C377">
        <f t="shared" si="10"/>
        <v>364</v>
      </c>
      <c r="D377" t="s">
        <v>350</v>
      </c>
    </row>
    <row r="378" spans="1:4">
      <c r="A378">
        <v>2830</v>
      </c>
      <c r="B378">
        <f t="shared" si="11"/>
        <v>365</v>
      </c>
      <c r="C378">
        <f t="shared" si="10"/>
        <v>365</v>
      </c>
      <c r="D378" t="s">
        <v>310</v>
      </c>
    </row>
    <row r="379" spans="1:4">
      <c r="A379">
        <v>1410</v>
      </c>
      <c r="B379">
        <f t="shared" si="11"/>
        <v>366</v>
      </c>
      <c r="C379">
        <f t="shared" si="10"/>
        <v>366</v>
      </c>
      <c r="D379" t="s">
        <v>289</v>
      </c>
    </row>
    <row r="380" spans="1:4">
      <c r="A380">
        <v>5283</v>
      </c>
      <c r="B380">
        <f t="shared" si="11"/>
        <v>367</v>
      </c>
      <c r="C380">
        <f t="shared" si="10"/>
        <v>367</v>
      </c>
      <c r="D380" t="s">
        <v>351</v>
      </c>
    </row>
    <row r="381" spans="1:4">
      <c r="A381">
        <v>2167</v>
      </c>
      <c r="B381">
        <f t="shared" si="11"/>
        <v>368</v>
      </c>
      <c r="C381">
        <f t="shared" si="10"/>
        <v>368</v>
      </c>
      <c r="D381" t="s">
        <v>298</v>
      </c>
    </row>
    <row r="382" spans="1:4">
      <c r="A382">
        <v>16347</v>
      </c>
      <c r="B382">
        <f t="shared" si="11"/>
        <v>369</v>
      </c>
      <c r="C382">
        <f t="shared" si="10"/>
        <v>369</v>
      </c>
      <c r="D382" t="s">
        <v>2798</v>
      </c>
    </row>
    <row r="383" spans="1:4">
      <c r="A383">
        <v>19525</v>
      </c>
      <c r="B383">
        <f t="shared" si="11"/>
        <v>370</v>
      </c>
      <c r="C383">
        <f t="shared" si="10"/>
        <v>370</v>
      </c>
      <c r="D383" t="s">
        <v>2807</v>
      </c>
    </row>
    <row r="384" spans="1:4">
      <c r="A384">
        <v>5425</v>
      </c>
      <c r="B384">
        <f t="shared" si="11"/>
        <v>371</v>
      </c>
      <c r="C384">
        <f t="shared" si="10"/>
        <v>371</v>
      </c>
      <c r="D384" t="s">
        <v>355</v>
      </c>
    </row>
    <row r="385" spans="1:4">
      <c r="A385">
        <v>1254</v>
      </c>
      <c r="B385">
        <f t="shared" si="11"/>
        <v>372</v>
      </c>
      <c r="C385">
        <f t="shared" si="10"/>
        <v>372</v>
      </c>
      <c r="D385" t="s">
        <v>2780</v>
      </c>
    </row>
    <row r="386" spans="1:4">
      <c r="A386">
        <v>4149</v>
      </c>
      <c r="B386">
        <f t="shared" si="11"/>
        <v>373</v>
      </c>
      <c r="C386">
        <f t="shared" ref="C386:C449" si="12">IF(ISBLANK(D386),A386,B386)</f>
        <v>373</v>
      </c>
      <c r="D386" t="s">
        <v>328</v>
      </c>
    </row>
    <row r="387" spans="1:4">
      <c r="A387">
        <v>17903</v>
      </c>
      <c r="B387">
        <f t="shared" ref="B387:B450" si="13">IF(ISBLANK(D387),B386,B386+1)</f>
        <v>374</v>
      </c>
      <c r="C387">
        <f t="shared" si="12"/>
        <v>374</v>
      </c>
      <c r="D387" t="s">
        <v>484</v>
      </c>
    </row>
    <row r="388" spans="1:4">
      <c r="A388">
        <v>5629</v>
      </c>
      <c r="B388">
        <f t="shared" si="13"/>
        <v>375</v>
      </c>
      <c r="C388">
        <f t="shared" si="12"/>
        <v>375</v>
      </c>
      <c r="D388" t="s">
        <v>2786</v>
      </c>
    </row>
    <row r="389" spans="1:4">
      <c r="A389">
        <v>15648</v>
      </c>
      <c r="B389">
        <f t="shared" si="13"/>
        <v>376</v>
      </c>
      <c r="C389">
        <f t="shared" si="12"/>
        <v>376</v>
      </c>
      <c r="D389" t="s">
        <v>2791</v>
      </c>
    </row>
    <row r="390" spans="1:4">
      <c r="A390">
        <v>5630</v>
      </c>
      <c r="B390">
        <f t="shared" si="13"/>
        <v>377</v>
      </c>
      <c r="C390">
        <f t="shared" si="12"/>
        <v>377</v>
      </c>
      <c r="D390" t="s">
        <v>2787</v>
      </c>
    </row>
    <row r="391" spans="1:4">
      <c r="A391">
        <v>18074</v>
      </c>
      <c r="B391">
        <f t="shared" si="13"/>
        <v>378</v>
      </c>
      <c r="C391">
        <f t="shared" si="12"/>
        <v>378</v>
      </c>
      <c r="D391" t="s">
        <v>489</v>
      </c>
    </row>
    <row r="392" spans="1:4">
      <c r="A392">
        <v>19411</v>
      </c>
      <c r="B392">
        <f t="shared" si="13"/>
        <v>379</v>
      </c>
      <c r="C392">
        <f t="shared" si="12"/>
        <v>379</v>
      </c>
      <c r="D392" t="s">
        <v>2806</v>
      </c>
    </row>
    <row r="393" spans="1:4">
      <c r="A393">
        <v>15660</v>
      </c>
      <c r="B393">
        <f t="shared" si="13"/>
        <v>380</v>
      </c>
      <c r="C393">
        <f t="shared" si="12"/>
        <v>380</v>
      </c>
      <c r="D393" t="s">
        <v>2793</v>
      </c>
    </row>
    <row r="394" spans="1:4">
      <c r="A394">
        <v>15664</v>
      </c>
      <c r="B394">
        <f t="shared" si="13"/>
        <v>381</v>
      </c>
      <c r="C394">
        <f t="shared" si="12"/>
        <v>381</v>
      </c>
      <c r="D394" t="s">
        <v>437</v>
      </c>
    </row>
    <row r="395" spans="1:4">
      <c r="A395">
        <v>15666</v>
      </c>
      <c r="B395">
        <f t="shared" si="13"/>
        <v>382</v>
      </c>
      <c r="C395">
        <f t="shared" si="12"/>
        <v>382</v>
      </c>
      <c r="D395" t="s">
        <v>438</v>
      </c>
    </row>
    <row r="396" spans="1:4">
      <c r="A396">
        <v>15788</v>
      </c>
      <c r="B396">
        <f t="shared" si="13"/>
        <v>383</v>
      </c>
      <c r="C396">
        <f t="shared" si="12"/>
        <v>383</v>
      </c>
      <c r="D396" t="s">
        <v>445</v>
      </c>
    </row>
    <row r="397" spans="1:4">
      <c r="A397">
        <v>14508</v>
      </c>
      <c r="B397">
        <f t="shared" si="13"/>
        <v>384</v>
      </c>
      <c r="C397">
        <f t="shared" si="12"/>
        <v>384</v>
      </c>
      <c r="D397" t="s">
        <v>404</v>
      </c>
    </row>
    <row r="398" spans="1:4">
      <c r="A398">
        <v>4185</v>
      </c>
      <c r="B398">
        <f t="shared" si="13"/>
        <v>385</v>
      </c>
      <c r="C398">
        <f t="shared" si="12"/>
        <v>385</v>
      </c>
      <c r="D398" t="s">
        <v>331</v>
      </c>
    </row>
    <row r="399" spans="1:4">
      <c r="A399">
        <v>14866</v>
      </c>
      <c r="B399">
        <f t="shared" si="13"/>
        <v>386</v>
      </c>
      <c r="C399">
        <f t="shared" si="12"/>
        <v>386</v>
      </c>
      <c r="D399" t="s">
        <v>417</v>
      </c>
    </row>
    <row r="400" spans="1:4">
      <c r="A400">
        <v>22305</v>
      </c>
      <c r="B400">
        <f t="shared" si="13"/>
        <v>387</v>
      </c>
      <c r="C400">
        <f t="shared" si="12"/>
        <v>387</v>
      </c>
      <c r="D400" t="s">
        <v>570</v>
      </c>
    </row>
    <row r="401" spans="1:4">
      <c r="A401">
        <v>17111</v>
      </c>
      <c r="B401">
        <f t="shared" si="13"/>
        <v>388</v>
      </c>
      <c r="C401">
        <f t="shared" si="12"/>
        <v>388</v>
      </c>
      <c r="D401" t="s">
        <v>473</v>
      </c>
    </row>
    <row r="402" spans="1:4">
      <c r="A402">
        <v>18790</v>
      </c>
      <c r="B402">
        <f t="shared" si="13"/>
        <v>389</v>
      </c>
      <c r="C402">
        <f t="shared" si="12"/>
        <v>389</v>
      </c>
      <c r="D402" t="s">
        <v>502</v>
      </c>
    </row>
    <row r="403" spans="1:4">
      <c r="A403">
        <v>12979</v>
      </c>
      <c r="B403">
        <f t="shared" si="13"/>
        <v>390</v>
      </c>
      <c r="C403">
        <f t="shared" si="12"/>
        <v>390</v>
      </c>
      <c r="D403" t="s">
        <v>387</v>
      </c>
    </row>
    <row r="404" spans="1:4">
      <c r="A404">
        <v>8070</v>
      </c>
      <c r="B404">
        <f t="shared" si="13"/>
        <v>391</v>
      </c>
      <c r="C404">
        <f t="shared" si="12"/>
        <v>391</v>
      </c>
      <c r="D404" t="s">
        <v>2788</v>
      </c>
    </row>
    <row r="405" spans="1:4">
      <c r="A405">
        <v>8071</v>
      </c>
      <c r="B405">
        <f t="shared" si="13"/>
        <v>392</v>
      </c>
      <c r="C405">
        <f t="shared" si="12"/>
        <v>392</v>
      </c>
      <c r="D405" t="s">
        <v>384</v>
      </c>
    </row>
    <row r="406" spans="1:4">
      <c r="A406">
        <v>8072</v>
      </c>
      <c r="B406">
        <f t="shared" si="13"/>
        <v>393</v>
      </c>
      <c r="C406">
        <f t="shared" si="12"/>
        <v>393</v>
      </c>
      <c r="D406" t="s">
        <v>385</v>
      </c>
    </row>
    <row r="407" spans="1:4">
      <c r="A407">
        <v>15655</v>
      </c>
      <c r="B407">
        <f t="shared" si="13"/>
        <v>394</v>
      </c>
      <c r="C407">
        <f t="shared" si="12"/>
        <v>394</v>
      </c>
      <c r="D407" t="s">
        <v>2792</v>
      </c>
    </row>
    <row r="408" spans="1:4">
      <c r="A408">
        <v>20854</v>
      </c>
      <c r="B408">
        <f t="shared" si="13"/>
        <v>395</v>
      </c>
      <c r="C408">
        <f t="shared" si="12"/>
        <v>395</v>
      </c>
      <c r="D408" t="s">
        <v>2809</v>
      </c>
    </row>
    <row r="409" spans="1:4">
      <c r="A409">
        <v>20857</v>
      </c>
      <c r="B409">
        <f t="shared" si="13"/>
        <v>396</v>
      </c>
      <c r="C409">
        <f t="shared" si="12"/>
        <v>396</v>
      </c>
      <c r="D409" t="s">
        <v>557</v>
      </c>
    </row>
    <row r="410" spans="1:4">
      <c r="A410">
        <v>7990</v>
      </c>
      <c r="B410">
        <f t="shared" si="13"/>
        <v>397</v>
      </c>
      <c r="C410">
        <f t="shared" si="12"/>
        <v>397</v>
      </c>
      <c r="D410" t="s">
        <v>383</v>
      </c>
    </row>
    <row r="411" spans="1:4">
      <c r="A411">
        <v>16894</v>
      </c>
      <c r="B411">
        <f t="shared" si="13"/>
        <v>398</v>
      </c>
      <c r="C411">
        <f t="shared" si="12"/>
        <v>398</v>
      </c>
      <c r="D411" t="s">
        <v>2801</v>
      </c>
    </row>
    <row r="412" spans="1:4">
      <c r="A412">
        <v>3973</v>
      </c>
      <c r="B412">
        <f t="shared" si="13"/>
        <v>399</v>
      </c>
      <c r="C412">
        <f t="shared" si="12"/>
        <v>399</v>
      </c>
      <c r="D412" t="s">
        <v>325</v>
      </c>
    </row>
    <row r="413" spans="1:4">
      <c r="A413">
        <v>17911</v>
      </c>
      <c r="B413">
        <f t="shared" si="13"/>
        <v>400</v>
      </c>
      <c r="C413">
        <f t="shared" si="12"/>
        <v>400</v>
      </c>
      <c r="D413" t="s">
        <v>2803</v>
      </c>
    </row>
    <row r="414" spans="1:4">
      <c r="A414">
        <v>3977</v>
      </c>
      <c r="B414">
        <f t="shared" si="13"/>
        <v>401</v>
      </c>
      <c r="C414">
        <f t="shared" si="12"/>
        <v>401</v>
      </c>
      <c r="D414" t="s">
        <v>2782</v>
      </c>
    </row>
    <row r="415" spans="1:4">
      <c r="A415">
        <v>3047</v>
      </c>
      <c r="B415">
        <f t="shared" si="13"/>
        <v>402</v>
      </c>
      <c r="C415">
        <f t="shared" si="12"/>
        <v>402</v>
      </c>
      <c r="D415" t="s">
        <v>314</v>
      </c>
    </row>
    <row r="416" spans="1:4">
      <c r="A416">
        <v>18975</v>
      </c>
      <c r="B416">
        <f t="shared" si="13"/>
        <v>403</v>
      </c>
      <c r="C416">
        <f t="shared" si="12"/>
        <v>403</v>
      </c>
      <c r="D416" t="s">
        <v>512</v>
      </c>
    </row>
    <row r="417" spans="1:4">
      <c r="A417">
        <v>19779</v>
      </c>
      <c r="B417">
        <f t="shared" si="13"/>
        <v>404</v>
      </c>
      <c r="C417">
        <f t="shared" si="12"/>
        <v>404</v>
      </c>
      <c r="D417" t="s">
        <v>532</v>
      </c>
    </row>
    <row r="418" spans="1:4">
      <c r="A418">
        <v>22382</v>
      </c>
      <c r="B418">
        <f t="shared" si="13"/>
        <v>405</v>
      </c>
      <c r="C418">
        <f t="shared" si="12"/>
        <v>405</v>
      </c>
      <c r="D418" t="s">
        <v>577</v>
      </c>
    </row>
    <row r="419" spans="1:4">
      <c r="A419">
        <v>15370</v>
      </c>
      <c r="B419">
        <f t="shared" si="13"/>
        <v>406</v>
      </c>
      <c r="C419">
        <f t="shared" si="12"/>
        <v>406</v>
      </c>
      <c r="D419" t="s">
        <v>425</v>
      </c>
    </row>
    <row r="420" spans="1:4">
      <c r="A420">
        <v>18961</v>
      </c>
      <c r="B420">
        <f t="shared" si="13"/>
        <v>407</v>
      </c>
      <c r="C420">
        <f t="shared" si="12"/>
        <v>407</v>
      </c>
      <c r="D420" t="s">
        <v>510</v>
      </c>
    </row>
    <row r="421" spans="1:4">
      <c r="A421">
        <v>14870</v>
      </c>
      <c r="B421">
        <f t="shared" si="13"/>
        <v>408</v>
      </c>
      <c r="C421">
        <f t="shared" si="12"/>
        <v>408</v>
      </c>
      <c r="D421" t="s">
        <v>419</v>
      </c>
    </row>
    <row r="422" spans="1:4">
      <c r="A422">
        <v>20195</v>
      </c>
      <c r="B422">
        <f t="shared" si="13"/>
        <v>409</v>
      </c>
      <c r="C422">
        <f t="shared" si="12"/>
        <v>409</v>
      </c>
      <c r="D422" t="s">
        <v>542</v>
      </c>
    </row>
    <row r="423" spans="1:4">
      <c r="A423">
        <v>14026</v>
      </c>
      <c r="B423">
        <f t="shared" si="13"/>
        <v>410</v>
      </c>
      <c r="C423">
        <f t="shared" si="12"/>
        <v>410</v>
      </c>
      <c r="D423" t="s">
        <v>394</v>
      </c>
    </row>
    <row r="424" spans="1:4">
      <c r="A424">
        <v>24348</v>
      </c>
      <c r="B424">
        <f t="shared" si="13"/>
        <v>411</v>
      </c>
      <c r="C424">
        <f t="shared" si="12"/>
        <v>411</v>
      </c>
      <c r="D424" t="s">
        <v>595</v>
      </c>
    </row>
    <row r="425" spans="1:4">
      <c r="A425">
        <v>20287</v>
      </c>
      <c r="B425">
        <f t="shared" si="13"/>
        <v>412</v>
      </c>
      <c r="C425">
        <f t="shared" si="12"/>
        <v>412</v>
      </c>
      <c r="D425" t="s">
        <v>543</v>
      </c>
    </row>
    <row r="426" spans="1:4">
      <c r="A426">
        <v>22303</v>
      </c>
      <c r="B426">
        <f t="shared" si="13"/>
        <v>413</v>
      </c>
      <c r="C426">
        <f t="shared" si="12"/>
        <v>413</v>
      </c>
      <c r="D426" t="s">
        <v>569</v>
      </c>
    </row>
    <row r="427" spans="1:4">
      <c r="A427">
        <v>24349</v>
      </c>
      <c r="B427">
        <f t="shared" si="13"/>
        <v>414</v>
      </c>
      <c r="C427">
        <f t="shared" si="12"/>
        <v>414</v>
      </c>
      <c r="D427" t="s">
        <v>596</v>
      </c>
    </row>
    <row r="428" spans="1:4">
      <c r="A428">
        <v>22311</v>
      </c>
      <c r="B428">
        <f t="shared" si="13"/>
        <v>415</v>
      </c>
      <c r="C428">
        <f t="shared" si="12"/>
        <v>415</v>
      </c>
      <c r="D428" t="s">
        <v>573</v>
      </c>
    </row>
    <row r="429" spans="1:4">
      <c r="A429">
        <v>20189</v>
      </c>
      <c r="B429">
        <f t="shared" si="13"/>
        <v>416</v>
      </c>
      <c r="C429">
        <f t="shared" si="12"/>
        <v>416</v>
      </c>
      <c r="D429" t="s">
        <v>540</v>
      </c>
    </row>
    <row r="430" spans="1:4">
      <c r="A430">
        <v>20288</v>
      </c>
      <c r="B430">
        <f t="shared" si="13"/>
        <v>417</v>
      </c>
      <c r="C430">
        <f t="shared" si="12"/>
        <v>417</v>
      </c>
      <c r="D430" t="s">
        <v>544</v>
      </c>
    </row>
    <row r="431" spans="1:4">
      <c r="A431">
        <v>20184</v>
      </c>
      <c r="B431">
        <f t="shared" si="13"/>
        <v>418</v>
      </c>
      <c r="C431">
        <f t="shared" si="12"/>
        <v>418</v>
      </c>
      <c r="D431" t="s">
        <v>539</v>
      </c>
    </row>
    <row r="432" spans="1:4">
      <c r="A432">
        <v>18803</v>
      </c>
      <c r="B432">
        <f t="shared" si="13"/>
        <v>419</v>
      </c>
      <c r="C432">
        <f t="shared" si="12"/>
        <v>419</v>
      </c>
      <c r="D432" t="s">
        <v>504</v>
      </c>
    </row>
    <row r="433" spans="1:4">
      <c r="A433">
        <v>24353</v>
      </c>
      <c r="B433">
        <f t="shared" si="13"/>
        <v>420</v>
      </c>
      <c r="C433">
        <f t="shared" si="12"/>
        <v>420</v>
      </c>
      <c r="D433" t="s">
        <v>597</v>
      </c>
    </row>
    <row r="434" spans="1:4">
      <c r="A434">
        <v>22822</v>
      </c>
      <c r="B434">
        <f t="shared" si="13"/>
        <v>421</v>
      </c>
      <c r="C434">
        <f t="shared" si="12"/>
        <v>421</v>
      </c>
      <c r="D434" t="s">
        <v>581</v>
      </c>
    </row>
    <row r="435" spans="1:4">
      <c r="A435">
        <v>22824</v>
      </c>
      <c r="B435">
        <f t="shared" si="13"/>
        <v>422</v>
      </c>
      <c r="C435">
        <f t="shared" si="12"/>
        <v>422</v>
      </c>
      <c r="D435" t="s">
        <v>582</v>
      </c>
    </row>
    <row r="436" spans="1:4">
      <c r="A436">
        <v>1659</v>
      </c>
      <c r="B436">
        <f t="shared" si="13"/>
        <v>423</v>
      </c>
      <c r="C436">
        <f t="shared" si="12"/>
        <v>423</v>
      </c>
      <c r="D436" t="s">
        <v>290</v>
      </c>
    </row>
    <row r="437" spans="1:4">
      <c r="A437">
        <v>22825</v>
      </c>
      <c r="B437">
        <f t="shared" si="13"/>
        <v>424</v>
      </c>
      <c r="C437">
        <f t="shared" si="12"/>
        <v>424</v>
      </c>
      <c r="D437" t="s">
        <v>583</v>
      </c>
    </row>
    <row r="438" spans="1:4">
      <c r="A438">
        <v>20194</v>
      </c>
      <c r="B438">
        <f t="shared" si="13"/>
        <v>425</v>
      </c>
      <c r="C438">
        <f t="shared" si="12"/>
        <v>425</v>
      </c>
      <c r="D438" t="s">
        <v>541</v>
      </c>
    </row>
    <row r="439" spans="1:4">
      <c r="A439">
        <v>14173</v>
      </c>
      <c r="B439">
        <f t="shared" si="13"/>
        <v>426</v>
      </c>
      <c r="C439">
        <f t="shared" si="12"/>
        <v>426</v>
      </c>
      <c r="D439" t="s">
        <v>399</v>
      </c>
    </row>
    <row r="440" spans="1:4">
      <c r="A440">
        <v>14174</v>
      </c>
      <c r="B440">
        <f t="shared" si="13"/>
        <v>427</v>
      </c>
      <c r="C440">
        <f t="shared" si="12"/>
        <v>427</v>
      </c>
      <c r="D440" t="s">
        <v>400</v>
      </c>
    </row>
    <row r="441" spans="1:4">
      <c r="A441">
        <v>22307</v>
      </c>
      <c r="B441">
        <f t="shared" si="13"/>
        <v>428</v>
      </c>
      <c r="C441">
        <f t="shared" si="12"/>
        <v>428</v>
      </c>
      <c r="D441" t="s">
        <v>571</v>
      </c>
    </row>
    <row r="442" spans="1:4">
      <c r="A442">
        <v>18960</v>
      </c>
      <c r="B442">
        <f t="shared" si="13"/>
        <v>429</v>
      </c>
      <c r="C442">
        <f t="shared" si="12"/>
        <v>429</v>
      </c>
      <c r="D442" t="s">
        <v>509</v>
      </c>
    </row>
    <row r="443" spans="1:4">
      <c r="A443">
        <v>17700</v>
      </c>
      <c r="B443">
        <f t="shared" si="13"/>
        <v>430</v>
      </c>
      <c r="C443">
        <f t="shared" si="12"/>
        <v>430</v>
      </c>
      <c r="D443" t="s">
        <v>481</v>
      </c>
    </row>
    <row r="444" spans="1:4">
      <c r="A444">
        <v>18525</v>
      </c>
      <c r="B444">
        <f t="shared" si="13"/>
        <v>431</v>
      </c>
      <c r="C444">
        <f t="shared" si="12"/>
        <v>431</v>
      </c>
      <c r="D444" t="s">
        <v>497</v>
      </c>
    </row>
    <row r="445" spans="1:4">
      <c r="A445">
        <v>18529</v>
      </c>
      <c r="B445">
        <f t="shared" si="13"/>
        <v>432</v>
      </c>
      <c r="C445">
        <f t="shared" si="12"/>
        <v>432</v>
      </c>
      <c r="D445" t="s">
        <v>498</v>
      </c>
    </row>
    <row r="446" spans="1:4">
      <c r="A446">
        <v>18531</v>
      </c>
      <c r="B446">
        <f t="shared" si="13"/>
        <v>433</v>
      </c>
      <c r="C446">
        <f t="shared" si="12"/>
        <v>433</v>
      </c>
      <c r="D446" t="s">
        <v>499</v>
      </c>
    </row>
    <row r="447" spans="1:4">
      <c r="A447">
        <v>18370</v>
      </c>
      <c r="B447">
        <f t="shared" si="13"/>
        <v>434</v>
      </c>
      <c r="C447">
        <f t="shared" si="12"/>
        <v>434</v>
      </c>
      <c r="D447" t="s">
        <v>490</v>
      </c>
    </row>
    <row r="448" spans="1:4">
      <c r="A448">
        <v>17605</v>
      </c>
      <c r="B448">
        <f t="shared" si="13"/>
        <v>435</v>
      </c>
      <c r="C448">
        <f t="shared" si="12"/>
        <v>435</v>
      </c>
      <c r="D448" t="s">
        <v>479</v>
      </c>
    </row>
    <row r="449" spans="1:4">
      <c r="A449">
        <v>15887</v>
      </c>
      <c r="B449">
        <f t="shared" si="13"/>
        <v>436</v>
      </c>
      <c r="C449">
        <f t="shared" si="12"/>
        <v>436</v>
      </c>
      <c r="D449" t="s">
        <v>446</v>
      </c>
    </row>
    <row r="450" spans="1:4">
      <c r="A450">
        <v>15889</v>
      </c>
      <c r="B450">
        <f t="shared" si="13"/>
        <v>437</v>
      </c>
      <c r="C450">
        <f t="shared" ref="C450:C513" si="14">IF(ISBLANK(D450),A450,B450)</f>
        <v>437</v>
      </c>
      <c r="D450" t="s">
        <v>447</v>
      </c>
    </row>
    <row r="451" spans="1:4">
      <c r="A451">
        <v>15891</v>
      </c>
      <c r="B451">
        <f t="shared" ref="B451:B514" si="15">IF(ISBLANK(D451),B450,B450+1)</f>
        <v>438</v>
      </c>
      <c r="C451">
        <f t="shared" si="14"/>
        <v>438</v>
      </c>
      <c r="D451" t="s">
        <v>2794</v>
      </c>
    </row>
    <row r="452" spans="1:4">
      <c r="A452">
        <v>18376</v>
      </c>
      <c r="B452">
        <f t="shared" si="15"/>
        <v>439</v>
      </c>
      <c r="C452">
        <f t="shared" si="14"/>
        <v>439</v>
      </c>
      <c r="D452" t="s">
        <v>491</v>
      </c>
    </row>
    <row r="453" spans="1:4">
      <c r="A453">
        <v>20862</v>
      </c>
      <c r="B453">
        <f t="shared" si="15"/>
        <v>440</v>
      </c>
      <c r="C453">
        <f t="shared" si="14"/>
        <v>440</v>
      </c>
      <c r="D453" t="s">
        <v>2810</v>
      </c>
    </row>
    <row r="454" spans="1:4">
      <c r="A454">
        <v>20866</v>
      </c>
      <c r="B454">
        <f t="shared" si="15"/>
        <v>441</v>
      </c>
      <c r="C454">
        <f t="shared" si="14"/>
        <v>441</v>
      </c>
      <c r="D454" t="s">
        <v>558</v>
      </c>
    </row>
    <row r="455" spans="1:4">
      <c r="A455">
        <v>26428</v>
      </c>
      <c r="B455">
        <f t="shared" si="15"/>
        <v>442</v>
      </c>
      <c r="C455">
        <f t="shared" si="14"/>
        <v>442</v>
      </c>
      <c r="D455" t="s">
        <v>625</v>
      </c>
    </row>
    <row r="456" spans="1:4">
      <c r="A456">
        <v>18018</v>
      </c>
      <c r="B456">
        <f t="shared" si="15"/>
        <v>443</v>
      </c>
      <c r="C456">
        <f t="shared" si="14"/>
        <v>443</v>
      </c>
      <c r="D456" t="s">
        <v>2804</v>
      </c>
    </row>
    <row r="457" spans="1:4">
      <c r="A457">
        <v>19353</v>
      </c>
      <c r="B457">
        <f t="shared" si="15"/>
        <v>444</v>
      </c>
      <c r="C457">
        <f t="shared" si="14"/>
        <v>444</v>
      </c>
      <c r="D457" t="s">
        <v>522</v>
      </c>
    </row>
    <row r="458" spans="1:4">
      <c r="A458">
        <v>17915</v>
      </c>
      <c r="B458">
        <f t="shared" si="15"/>
        <v>445</v>
      </c>
      <c r="C458">
        <f t="shared" si="14"/>
        <v>445</v>
      </c>
      <c r="D458" t="s">
        <v>485</v>
      </c>
    </row>
    <row r="459" spans="1:4">
      <c r="A459">
        <v>3985</v>
      </c>
      <c r="B459">
        <f t="shared" si="15"/>
        <v>446</v>
      </c>
      <c r="C459">
        <f t="shared" si="14"/>
        <v>446</v>
      </c>
      <c r="D459" t="s">
        <v>326</v>
      </c>
    </row>
    <row r="460" spans="1:4">
      <c r="A460">
        <v>18474</v>
      </c>
      <c r="B460">
        <f t="shared" si="15"/>
        <v>447</v>
      </c>
      <c r="C460">
        <f t="shared" si="14"/>
        <v>447</v>
      </c>
      <c r="D460" t="s">
        <v>496</v>
      </c>
    </row>
    <row r="461" spans="1:4">
      <c r="A461">
        <v>3066</v>
      </c>
      <c r="B461">
        <f t="shared" si="15"/>
        <v>448</v>
      </c>
      <c r="C461">
        <f t="shared" si="14"/>
        <v>448</v>
      </c>
      <c r="D461" t="s">
        <v>315</v>
      </c>
    </row>
    <row r="462" spans="1:4">
      <c r="A462">
        <v>8371</v>
      </c>
      <c r="B462">
        <f t="shared" si="15"/>
        <v>449</v>
      </c>
      <c r="C462">
        <f t="shared" si="14"/>
        <v>449</v>
      </c>
      <c r="D462" t="s">
        <v>2789</v>
      </c>
    </row>
    <row r="463" spans="1:4">
      <c r="A463">
        <v>8333</v>
      </c>
      <c r="B463">
        <f t="shared" si="15"/>
        <v>450</v>
      </c>
      <c r="C463">
        <f t="shared" si="14"/>
        <v>450</v>
      </c>
      <c r="D463" t="s">
        <v>386</v>
      </c>
    </row>
    <row r="464" spans="1:4">
      <c r="A464">
        <v>17983</v>
      </c>
      <c r="B464">
        <f t="shared" si="15"/>
        <v>451</v>
      </c>
      <c r="C464">
        <f t="shared" si="14"/>
        <v>451</v>
      </c>
      <c r="D464" t="s">
        <v>487</v>
      </c>
    </row>
    <row r="465" spans="1:4">
      <c r="A465">
        <v>3441</v>
      </c>
      <c r="B465">
        <f t="shared" si="15"/>
        <v>452</v>
      </c>
      <c r="C465">
        <f t="shared" si="14"/>
        <v>452</v>
      </c>
      <c r="D465" t="s">
        <v>319</v>
      </c>
    </row>
    <row r="466" spans="1:4">
      <c r="A466">
        <v>3442</v>
      </c>
      <c r="B466">
        <f t="shared" si="15"/>
        <v>453</v>
      </c>
      <c r="C466">
        <f t="shared" si="14"/>
        <v>453</v>
      </c>
      <c r="D466" t="s">
        <v>320</v>
      </c>
    </row>
    <row r="467" spans="1:4">
      <c r="A467">
        <v>3443</v>
      </c>
      <c r="B467">
        <f t="shared" si="15"/>
        <v>454</v>
      </c>
      <c r="C467">
        <f t="shared" si="14"/>
        <v>454</v>
      </c>
      <c r="D467" t="s">
        <v>321</v>
      </c>
    </row>
    <row r="468" spans="1:4">
      <c r="A468">
        <v>18817</v>
      </c>
      <c r="B468">
        <f t="shared" si="15"/>
        <v>455</v>
      </c>
      <c r="C468">
        <f t="shared" si="14"/>
        <v>455</v>
      </c>
      <c r="D468" t="s">
        <v>505</v>
      </c>
    </row>
    <row r="469" spans="1:4">
      <c r="A469">
        <v>3043</v>
      </c>
      <c r="B469">
        <f t="shared" si="15"/>
        <v>456</v>
      </c>
      <c r="C469">
        <f t="shared" si="14"/>
        <v>456</v>
      </c>
      <c r="D469" t="s">
        <v>313</v>
      </c>
    </row>
    <row r="470" spans="1:4">
      <c r="A470">
        <v>22485</v>
      </c>
      <c r="B470">
        <f t="shared" si="15"/>
        <v>457</v>
      </c>
      <c r="C470">
        <f t="shared" si="14"/>
        <v>457</v>
      </c>
      <c r="D470" t="s">
        <v>579</v>
      </c>
    </row>
    <row r="471" spans="1:4">
      <c r="A471">
        <v>15644</v>
      </c>
      <c r="B471">
        <f t="shared" si="15"/>
        <v>458</v>
      </c>
      <c r="C471">
        <f t="shared" si="14"/>
        <v>458</v>
      </c>
      <c r="D471" t="s">
        <v>435</v>
      </c>
    </row>
    <row r="472" spans="1:4">
      <c r="A472">
        <v>4320</v>
      </c>
      <c r="B472">
        <f t="shared" si="15"/>
        <v>459</v>
      </c>
      <c r="C472">
        <f t="shared" si="14"/>
        <v>459</v>
      </c>
      <c r="D472" t="s">
        <v>335</v>
      </c>
    </row>
    <row r="473" spans="1:4">
      <c r="A473">
        <v>16511</v>
      </c>
      <c r="B473">
        <f t="shared" si="15"/>
        <v>460</v>
      </c>
      <c r="C473">
        <f t="shared" si="14"/>
        <v>460</v>
      </c>
      <c r="D473" t="s">
        <v>456</v>
      </c>
    </row>
    <row r="474" spans="1:4">
      <c r="A474">
        <v>16607</v>
      </c>
      <c r="B474">
        <f t="shared" si="15"/>
        <v>461</v>
      </c>
      <c r="C474">
        <f t="shared" si="14"/>
        <v>461</v>
      </c>
      <c r="D474" t="s">
        <v>457</v>
      </c>
    </row>
    <row r="475" spans="1:4">
      <c r="A475">
        <v>3448</v>
      </c>
      <c r="B475">
        <f t="shared" si="15"/>
        <v>462</v>
      </c>
      <c r="C475">
        <f t="shared" si="14"/>
        <v>462</v>
      </c>
      <c r="D475" t="s">
        <v>322</v>
      </c>
    </row>
    <row r="476" spans="1:4">
      <c r="A476">
        <v>16614</v>
      </c>
      <c r="B476">
        <f t="shared" si="15"/>
        <v>463</v>
      </c>
      <c r="C476">
        <f t="shared" si="14"/>
        <v>463</v>
      </c>
      <c r="D476" t="s">
        <v>458</v>
      </c>
    </row>
    <row r="477" spans="1:4">
      <c r="A477">
        <v>4952</v>
      </c>
      <c r="B477">
        <f t="shared" si="15"/>
        <v>464</v>
      </c>
      <c r="C477">
        <f t="shared" si="14"/>
        <v>464</v>
      </c>
      <c r="D477" t="s">
        <v>341</v>
      </c>
    </row>
    <row r="478" spans="1:4">
      <c r="A478">
        <v>6277</v>
      </c>
      <c r="B478">
        <f t="shared" si="15"/>
        <v>465</v>
      </c>
      <c r="C478">
        <f t="shared" si="14"/>
        <v>465</v>
      </c>
      <c r="D478" t="s">
        <v>369</v>
      </c>
    </row>
    <row r="479" spans="1:4">
      <c r="A479">
        <v>6278</v>
      </c>
      <c r="B479">
        <f t="shared" si="15"/>
        <v>466</v>
      </c>
      <c r="C479">
        <f t="shared" si="14"/>
        <v>466</v>
      </c>
      <c r="D479" t="s">
        <v>370</v>
      </c>
    </row>
    <row r="480" spans="1:4">
      <c r="A480">
        <v>7058</v>
      </c>
      <c r="B480">
        <f t="shared" si="15"/>
        <v>467</v>
      </c>
      <c r="C480">
        <f t="shared" si="14"/>
        <v>467</v>
      </c>
      <c r="D480" t="s">
        <v>376</v>
      </c>
    </row>
    <row r="481" spans="1:4">
      <c r="A481">
        <v>7061</v>
      </c>
      <c r="B481">
        <f t="shared" si="15"/>
        <v>468</v>
      </c>
      <c r="C481">
        <f t="shared" si="14"/>
        <v>468</v>
      </c>
      <c r="D481" t="s">
        <v>377</v>
      </c>
    </row>
    <row r="482" spans="1:4">
      <c r="A482">
        <v>22116</v>
      </c>
      <c r="B482">
        <f t="shared" si="15"/>
        <v>469</v>
      </c>
      <c r="C482">
        <f t="shared" si="14"/>
        <v>469</v>
      </c>
      <c r="D482" t="s">
        <v>567</v>
      </c>
    </row>
    <row r="483" spans="1:4">
      <c r="A483">
        <v>423</v>
      </c>
      <c r="B483">
        <f t="shared" si="15"/>
        <v>470</v>
      </c>
      <c r="C483">
        <f t="shared" si="14"/>
        <v>470</v>
      </c>
      <c r="D483" t="s">
        <v>268</v>
      </c>
    </row>
    <row r="484" spans="1:4">
      <c r="A484">
        <v>22121</v>
      </c>
      <c r="B484">
        <f t="shared" si="15"/>
        <v>471</v>
      </c>
      <c r="C484">
        <f t="shared" si="14"/>
        <v>471</v>
      </c>
      <c r="D484" t="s">
        <v>568</v>
      </c>
    </row>
    <row r="485" spans="1:4">
      <c r="A485">
        <v>22068</v>
      </c>
      <c r="B485">
        <f t="shared" si="15"/>
        <v>472</v>
      </c>
      <c r="C485">
        <f t="shared" si="14"/>
        <v>472</v>
      </c>
      <c r="D485" t="s">
        <v>565</v>
      </c>
    </row>
    <row r="486" spans="1:4">
      <c r="A486">
        <v>22799</v>
      </c>
      <c r="B486">
        <f t="shared" si="15"/>
        <v>473</v>
      </c>
      <c r="C486">
        <f t="shared" si="14"/>
        <v>473</v>
      </c>
      <c r="D486" t="s">
        <v>580</v>
      </c>
    </row>
    <row r="487" spans="1:4">
      <c r="A487">
        <v>22379</v>
      </c>
      <c r="B487">
        <f t="shared" si="15"/>
        <v>474</v>
      </c>
      <c r="C487">
        <f t="shared" si="14"/>
        <v>474</v>
      </c>
      <c r="D487" t="s">
        <v>576</v>
      </c>
    </row>
    <row r="488" spans="1:4">
      <c r="A488">
        <v>15571</v>
      </c>
      <c r="B488">
        <f t="shared" si="15"/>
        <v>475</v>
      </c>
      <c r="C488">
        <f t="shared" si="14"/>
        <v>475</v>
      </c>
      <c r="D488" t="s">
        <v>431</v>
      </c>
    </row>
    <row r="489" spans="1:4">
      <c r="A489">
        <v>7065</v>
      </c>
      <c r="B489">
        <f t="shared" si="15"/>
        <v>476</v>
      </c>
      <c r="C489">
        <f t="shared" si="14"/>
        <v>476</v>
      </c>
      <c r="D489" t="s">
        <v>378</v>
      </c>
    </row>
    <row r="490" spans="1:4">
      <c r="A490">
        <v>15575</v>
      </c>
      <c r="B490">
        <f t="shared" si="15"/>
        <v>477</v>
      </c>
      <c r="C490">
        <f t="shared" si="14"/>
        <v>477</v>
      </c>
      <c r="D490" t="s">
        <v>432</v>
      </c>
    </row>
    <row r="491" spans="1:4">
      <c r="A491">
        <v>15697</v>
      </c>
      <c r="B491">
        <f t="shared" si="15"/>
        <v>478</v>
      </c>
      <c r="C491">
        <f t="shared" si="14"/>
        <v>478</v>
      </c>
      <c r="D491" t="s">
        <v>439</v>
      </c>
    </row>
    <row r="492" spans="1:4">
      <c r="A492">
        <v>466</v>
      </c>
      <c r="B492">
        <f t="shared" si="15"/>
        <v>479</v>
      </c>
      <c r="C492">
        <f t="shared" si="14"/>
        <v>479</v>
      </c>
      <c r="D492" t="s">
        <v>270</v>
      </c>
    </row>
    <row r="493" spans="1:4">
      <c r="A493">
        <v>6365</v>
      </c>
      <c r="B493">
        <f t="shared" si="15"/>
        <v>480</v>
      </c>
      <c r="C493">
        <f t="shared" si="14"/>
        <v>480</v>
      </c>
      <c r="D493" t="s">
        <v>371</v>
      </c>
    </row>
    <row r="494" spans="1:4">
      <c r="A494">
        <v>467</v>
      </c>
      <c r="B494">
        <f t="shared" si="15"/>
        <v>481</v>
      </c>
      <c r="C494">
        <f t="shared" si="14"/>
        <v>481</v>
      </c>
      <c r="D494" t="s">
        <v>271</v>
      </c>
    </row>
    <row r="495" spans="1:4">
      <c r="A495">
        <v>5131</v>
      </c>
      <c r="B495">
        <f t="shared" si="15"/>
        <v>482</v>
      </c>
      <c r="C495">
        <f t="shared" si="14"/>
        <v>482</v>
      </c>
      <c r="D495" t="s">
        <v>346</v>
      </c>
    </row>
    <row r="496" spans="1:4">
      <c r="A496">
        <v>22069</v>
      </c>
      <c r="B496">
        <f t="shared" si="15"/>
        <v>483</v>
      </c>
      <c r="C496">
        <f t="shared" si="14"/>
        <v>483</v>
      </c>
      <c r="D496" t="s">
        <v>566</v>
      </c>
    </row>
    <row r="497" spans="1:4">
      <c r="A497">
        <v>3029</v>
      </c>
      <c r="B497">
        <f t="shared" si="15"/>
        <v>484</v>
      </c>
      <c r="C497">
        <f t="shared" si="14"/>
        <v>484</v>
      </c>
      <c r="D497" t="s">
        <v>312</v>
      </c>
    </row>
    <row r="498" spans="1:4">
      <c r="A498">
        <v>6707</v>
      </c>
      <c r="B498">
        <f t="shared" si="15"/>
        <v>485</v>
      </c>
      <c r="C498">
        <f t="shared" si="14"/>
        <v>485</v>
      </c>
      <c r="D498" t="s">
        <v>373</v>
      </c>
    </row>
    <row r="499" spans="1:4">
      <c r="A499">
        <v>6708</v>
      </c>
      <c r="B499">
        <f t="shared" si="15"/>
        <v>486</v>
      </c>
      <c r="C499">
        <f t="shared" si="14"/>
        <v>486</v>
      </c>
      <c r="D499" t="s">
        <v>374</v>
      </c>
    </row>
    <row r="500" spans="1:4">
      <c r="A500">
        <v>18053</v>
      </c>
      <c r="B500">
        <f t="shared" si="15"/>
        <v>487</v>
      </c>
      <c r="C500">
        <f t="shared" si="14"/>
        <v>487</v>
      </c>
      <c r="D500" t="s">
        <v>488</v>
      </c>
    </row>
    <row r="501" spans="1:4">
      <c r="A501">
        <v>5579</v>
      </c>
      <c r="B501">
        <f t="shared" si="15"/>
        <v>488</v>
      </c>
      <c r="C501">
        <f t="shared" si="14"/>
        <v>488</v>
      </c>
      <c r="D501" t="s">
        <v>364</v>
      </c>
    </row>
    <row r="502" spans="1:4">
      <c r="A502">
        <v>688</v>
      </c>
      <c r="B502">
        <f t="shared" si="15"/>
        <v>489</v>
      </c>
      <c r="C502">
        <f t="shared" si="14"/>
        <v>489</v>
      </c>
      <c r="D502" t="s">
        <v>282</v>
      </c>
    </row>
    <row r="503" spans="1:4">
      <c r="A503">
        <v>19328</v>
      </c>
      <c r="B503">
        <f t="shared" si="15"/>
        <v>490</v>
      </c>
      <c r="C503">
        <f t="shared" si="14"/>
        <v>490</v>
      </c>
      <c r="D503" t="s">
        <v>521</v>
      </c>
    </row>
    <row r="504" spans="1:4">
      <c r="A504">
        <v>24593</v>
      </c>
      <c r="B504">
        <f t="shared" si="15"/>
        <v>491</v>
      </c>
      <c r="C504">
        <f t="shared" si="14"/>
        <v>491</v>
      </c>
      <c r="D504" t="s">
        <v>609</v>
      </c>
    </row>
    <row r="505" spans="1:4">
      <c r="A505">
        <v>25521</v>
      </c>
      <c r="B505">
        <f t="shared" si="15"/>
        <v>492</v>
      </c>
      <c r="C505">
        <f t="shared" si="14"/>
        <v>492</v>
      </c>
      <c r="D505" t="s">
        <v>619</v>
      </c>
    </row>
    <row r="506" spans="1:4">
      <c r="A506">
        <v>5475</v>
      </c>
      <c r="B506">
        <f t="shared" si="15"/>
        <v>493</v>
      </c>
      <c r="C506">
        <f t="shared" si="14"/>
        <v>493</v>
      </c>
      <c r="D506" t="s">
        <v>356</v>
      </c>
    </row>
    <row r="507" spans="1:4">
      <c r="A507">
        <v>689</v>
      </c>
      <c r="B507">
        <f t="shared" si="15"/>
        <v>494</v>
      </c>
      <c r="C507">
        <f t="shared" si="14"/>
        <v>494</v>
      </c>
      <c r="D507" t="s">
        <v>283</v>
      </c>
    </row>
    <row r="508" spans="1:4">
      <c r="A508">
        <v>5476</v>
      </c>
      <c r="B508">
        <f t="shared" si="15"/>
        <v>495</v>
      </c>
      <c r="C508">
        <f t="shared" si="14"/>
        <v>495</v>
      </c>
      <c r="D508" t="s">
        <v>357</v>
      </c>
    </row>
    <row r="509" spans="1:4">
      <c r="A509">
        <v>2557</v>
      </c>
      <c r="B509">
        <f t="shared" si="15"/>
        <v>496</v>
      </c>
      <c r="C509">
        <f t="shared" si="14"/>
        <v>496</v>
      </c>
      <c r="D509" t="s">
        <v>301</v>
      </c>
    </row>
    <row r="510" spans="1:4">
      <c r="A510">
        <v>5477</v>
      </c>
      <c r="B510">
        <f t="shared" si="15"/>
        <v>497</v>
      </c>
      <c r="C510">
        <f t="shared" si="14"/>
        <v>497</v>
      </c>
      <c r="D510" t="s">
        <v>358</v>
      </c>
    </row>
    <row r="511" spans="1:4">
      <c r="A511">
        <v>4897</v>
      </c>
      <c r="B511">
        <f t="shared" si="15"/>
        <v>498</v>
      </c>
      <c r="C511">
        <f t="shared" si="14"/>
        <v>498</v>
      </c>
      <c r="D511" t="s">
        <v>340</v>
      </c>
    </row>
    <row r="512" spans="1:4">
      <c r="A512">
        <v>15371</v>
      </c>
      <c r="B512">
        <f t="shared" si="15"/>
        <v>499</v>
      </c>
      <c r="C512">
        <f t="shared" si="14"/>
        <v>499</v>
      </c>
      <c r="D512" t="s">
        <v>426</v>
      </c>
    </row>
    <row r="513" spans="1:4">
      <c r="A513">
        <v>14047</v>
      </c>
      <c r="B513">
        <f t="shared" si="15"/>
        <v>500</v>
      </c>
      <c r="C513">
        <f t="shared" si="14"/>
        <v>500</v>
      </c>
      <c r="D513" t="s">
        <v>395</v>
      </c>
    </row>
    <row r="514" spans="1:4">
      <c r="A514">
        <v>5480</v>
      </c>
      <c r="B514">
        <f t="shared" si="15"/>
        <v>501</v>
      </c>
      <c r="C514">
        <f t="shared" ref="C514:C577" si="16">IF(ISBLANK(D514),A514,B514)</f>
        <v>501</v>
      </c>
      <c r="D514" t="s">
        <v>359</v>
      </c>
    </row>
    <row r="515" spans="1:4">
      <c r="A515">
        <v>13994</v>
      </c>
      <c r="B515">
        <f t="shared" ref="B515:B578" si="17">IF(ISBLANK(D515),B514,B514+1)</f>
        <v>502</v>
      </c>
      <c r="C515">
        <f t="shared" si="16"/>
        <v>502</v>
      </c>
      <c r="D515" t="s">
        <v>388</v>
      </c>
    </row>
    <row r="516" spans="1:4">
      <c r="A516">
        <v>14401</v>
      </c>
      <c r="B516">
        <f t="shared" si="17"/>
        <v>503</v>
      </c>
      <c r="C516">
        <f t="shared" si="16"/>
        <v>503</v>
      </c>
      <c r="D516" t="s">
        <v>401</v>
      </c>
    </row>
    <row r="517" spans="1:4">
      <c r="A517">
        <v>19648</v>
      </c>
      <c r="B517">
        <f t="shared" si="17"/>
        <v>504</v>
      </c>
      <c r="C517">
        <f t="shared" si="16"/>
        <v>504</v>
      </c>
      <c r="D517" t="s">
        <v>531</v>
      </c>
    </row>
    <row r="518" spans="1:4">
      <c r="A518">
        <v>835</v>
      </c>
      <c r="B518">
        <f t="shared" si="17"/>
        <v>505</v>
      </c>
      <c r="C518">
        <f t="shared" si="16"/>
        <v>505</v>
      </c>
      <c r="D518" t="s">
        <v>284</v>
      </c>
    </row>
    <row r="519" spans="1:4">
      <c r="A519">
        <v>479</v>
      </c>
      <c r="B519">
        <f t="shared" si="17"/>
        <v>506</v>
      </c>
      <c r="C519">
        <f t="shared" si="16"/>
        <v>506</v>
      </c>
      <c r="D519" t="s">
        <v>274</v>
      </c>
    </row>
    <row r="520" spans="1:4">
      <c r="A520">
        <v>14621</v>
      </c>
      <c r="B520">
        <f t="shared" si="17"/>
        <v>507</v>
      </c>
      <c r="C520">
        <f t="shared" si="16"/>
        <v>507</v>
      </c>
      <c r="D520" t="s">
        <v>408</v>
      </c>
    </row>
    <row r="521" spans="1:4">
      <c r="A521">
        <v>17251</v>
      </c>
      <c r="B521">
        <f t="shared" si="17"/>
        <v>508</v>
      </c>
      <c r="C521">
        <f t="shared" si="16"/>
        <v>508</v>
      </c>
      <c r="D521" t="s">
        <v>477</v>
      </c>
    </row>
    <row r="522" spans="1:4">
      <c r="A522">
        <v>14016</v>
      </c>
      <c r="B522">
        <f t="shared" si="17"/>
        <v>509</v>
      </c>
      <c r="C522">
        <f t="shared" si="16"/>
        <v>509</v>
      </c>
      <c r="D522" t="s">
        <v>389</v>
      </c>
    </row>
    <row r="523" spans="1:4">
      <c r="A523">
        <v>17254</v>
      </c>
      <c r="B523">
        <f t="shared" si="17"/>
        <v>510</v>
      </c>
      <c r="C523">
        <f t="shared" si="16"/>
        <v>510</v>
      </c>
      <c r="D523" t="s">
        <v>478</v>
      </c>
    </row>
    <row r="524" spans="1:4">
      <c r="A524">
        <v>20177</v>
      </c>
      <c r="B524">
        <f t="shared" si="17"/>
        <v>511</v>
      </c>
      <c r="C524">
        <f t="shared" si="16"/>
        <v>511</v>
      </c>
      <c r="D524" t="s">
        <v>538</v>
      </c>
    </row>
    <row r="525" spans="1:4">
      <c r="A525">
        <v>22313</v>
      </c>
      <c r="B525">
        <f t="shared" si="17"/>
        <v>512</v>
      </c>
      <c r="C525">
        <f t="shared" si="16"/>
        <v>512</v>
      </c>
      <c r="D525" t="s">
        <v>574</v>
      </c>
    </row>
    <row r="526" spans="1:4">
      <c r="A526">
        <v>19787</v>
      </c>
      <c r="B526">
        <f t="shared" si="17"/>
        <v>513</v>
      </c>
      <c r="C526">
        <f t="shared" si="16"/>
        <v>513</v>
      </c>
      <c r="D526" t="s">
        <v>533</v>
      </c>
    </row>
    <row r="527" spans="1:4">
      <c r="A527">
        <v>14711</v>
      </c>
      <c r="B527">
        <f t="shared" si="17"/>
        <v>514</v>
      </c>
      <c r="C527">
        <f t="shared" si="16"/>
        <v>514</v>
      </c>
      <c r="D527" t="s">
        <v>409</v>
      </c>
    </row>
    <row r="528" spans="1:4">
      <c r="A528">
        <v>14018</v>
      </c>
      <c r="B528">
        <f t="shared" si="17"/>
        <v>515</v>
      </c>
      <c r="C528">
        <f t="shared" si="16"/>
        <v>515</v>
      </c>
      <c r="D528" t="s">
        <v>390</v>
      </c>
    </row>
    <row r="529" spans="1:4">
      <c r="A529">
        <v>14408</v>
      </c>
      <c r="B529">
        <f t="shared" si="17"/>
        <v>516</v>
      </c>
      <c r="C529">
        <f t="shared" si="16"/>
        <v>516</v>
      </c>
      <c r="D529" t="s">
        <v>402</v>
      </c>
    </row>
    <row r="530" spans="1:4">
      <c r="A530">
        <v>5481</v>
      </c>
      <c r="B530">
        <f t="shared" si="17"/>
        <v>517</v>
      </c>
      <c r="C530">
        <f t="shared" si="16"/>
        <v>517</v>
      </c>
      <c r="D530" t="s">
        <v>360</v>
      </c>
    </row>
    <row r="531" spans="1:4">
      <c r="A531">
        <v>836</v>
      </c>
      <c r="B531">
        <f t="shared" si="17"/>
        <v>518</v>
      </c>
      <c r="C531">
        <f t="shared" si="16"/>
        <v>518</v>
      </c>
      <c r="D531" t="s">
        <v>285</v>
      </c>
    </row>
    <row r="532" spans="1:4">
      <c r="A532">
        <v>16370</v>
      </c>
      <c r="B532">
        <f t="shared" si="17"/>
        <v>519</v>
      </c>
      <c r="C532">
        <f t="shared" si="16"/>
        <v>519</v>
      </c>
      <c r="D532" t="s">
        <v>451</v>
      </c>
    </row>
    <row r="533" spans="1:4">
      <c r="A533">
        <v>14504</v>
      </c>
      <c r="B533">
        <f t="shared" si="17"/>
        <v>520</v>
      </c>
      <c r="C533">
        <f t="shared" si="16"/>
        <v>520</v>
      </c>
      <c r="D533" t="s">
        <v>403</v>
      </c>
    </row>
    <row r="534" spans="1:4">
      <c r="A534">
        <v>14869</v>
      </c>
      <c r="B534">
        <f t="shared" si="17"/>
        <v>521</v>
      </c>
      <c r="C534">
        <f t="shared" si="16"/>
        <v>521</v>
      </c>
      <c r="D534" t="s">
        <v>418</v>
      </c>
    </row>
    <row r="535" spans="1:4">
      <c r="A535">
        <v>17084</v>
      </c>
      <c r="B535">
        <f t="shared" si="17"/>
        <v>522</v>
      </c>
      <c r="C535">
        <f t="shared" si="16"/>
        <v>522</v>
      </c>
      <c r="D535" t="s">
        <v>472</v>
      </c>
    </row>
    <row r="536" spans="1:4">
      <c r="A536">
        <v>837</v>
      </c>
      <c r="B536">
        <f t="shared" si="17"/>
        <v>523</v>
      </c>
      <c r="C536">
        <f t="shared" si="16"/>
        <v>523</v>
      </c>
      <c r="D536" t="s">
        <v>286</v>
      </c>
    </row>
    <row r="537" spans="1:4">
      <c r="A537">
        <v>17898</v>
      </c>
      <c r="B537">
        <f t="shared" si="17"/>
        <v>524</v>
      </c>
      <c r="C537">
        <f t="shared" si="16"/>
        <v>524</v>
      </c>
      <c r="D537" t="s">
        <v>483</v>
      </c>
    </row>
    <row r="538" spans="1:4">
      <c r="A538">
        <v>19022</v>
      </c>
      <c r="B538">
        <f t="shared" si="17"/>
        <v>525</v>
      </c>
      <c r="C538">
        <f t="shared" si="16"/>
        <v>525</v>
      </c>
      <c r="D538" t="s">
        <v>2805</v>
      </c>
    </row>
    <row r="539" spans="1:4">
      <c r="A539">
        <v>19023</v>
      </c>
      <c r="B539">
        <f t="shared" si="17"/>
        <v>526</v>
      </c>
      <c r="C539">
        <f t="shared" si="16"/>
        <v>526</v>
      </c>
      <c r="D539" t="s">
        <v>514</v>
      </c>
    </row>
    <row r="540" spans="1:4">
      <c r="A540">
        <v>21289</v>
      </c>
      <c r="B540">
        <f t="shared" si="17"/>
        <v>527</v>
      </c>
      <c r="C540">
        <f t="shared" si="16"/>
        <v>527</v>
      </c>
      <c r="D540" t="s">
        <v>563</v>
      </c>
    </row>
    <row r="541" spans="1:4">
      <c r="A541">
        <v>15242</v>
      </c>
      <c r="B541">
        <f t="shared" si="17"/>
        <v>528</v>
      </c>
      <c r="C541">
        <f t="shared" si="16"/>
        <v>528</v>
      </c>
      <c r="D541" t="s">
        <v>2790</v>
      </c>
    </row>
    <row r="542" spans="1:4">
      <c r="A542">
        <v>19364</v>
      </c>
      <c r="B542">
        <f t="shared" si="17"/>
        <v>529</v>
      </c>
      <c r="C542">
        <f t="shared" si="16"/>
        <v>529</v>
      </c>
      <c r="D542" t="s">
        <v>523</v>
      </c>
    </row>
    <row r="543" spans="1:4">
      <c r="A543">
        <v>19368</v>
      </c>
      <c r="B543">
        <f t="shared" si="17"/>
        <v>530</v>
      </c>
      <c r="C543">
        <f t="shared" si="16"/>
        <v>530</v>
      </c>
      <c r="D543" t="s">
        <v>524</v>
      </c>
    </row>
    <row r="544" spans="1:4">
      <c r="A544">
        <v>1883</v>
      </c>
      <c r="B544">
        <f t="shared" si="17"/>
        <v>531</v>
      </c>
      <c r="C544">
        <f t="shared" si="16"/>
        <v>531</v>
      </c>
      <c r="D544" t="s">
        <v>2781</v>
      </c>
    </row>
    <row r="545" spans="1:4">
      <c r="A545">
        <v>4797</v>
      </c>
      <c r="B545">
        <f t="shared" si="17"/>
        <v>532</v>
      </c>
      <c r="C545">
        <f t="shared" si="16"/>
        <v>532</v>
      </c>
      <c r="D545" t="s">
        <v>2783</v>
      </c>
    </row>
    <row r="546" spans="1:4">
      <c r="A546">
        <v>4798</v>
      </c>
      <c r="B546">
        <f t="shared" si="17"/>
        <v>533</v>
      </c>
      <c r="C546">
        <f t="shared" si="16"/>
        <v>533</v>
      </c>
      <c r="D546" t="s">
        <v>2784</v>
      </c>
    </row>
    <row r="547" spans="1:4">
      <c r="A547">
        <v>23590</v>
      </c>
      <c r="B547">
        <f t="shared" si="17"/>
        <v>534</v>
      </c>
      <c r="C547">
        <f t="shared" si="16"/>
        <v>534</v>
      </c>
      <c r="D547" t="s">
        <v>586</v>
      </c>
    </row>
    <row r="548" spans="1:4">
      <c r="A548">
        <v>25526</v>
      </c>
      <c r="B548">
        <f t="shared" si="17"/>
        <v>535</v>
      </c>
      <c r="C548">
        <f t="shared" si="16"/>
        <v>535</v>
      </c>
      <c r="D548" t="s">
        <v>621</v>
      </c>
    </row>
    <row r="549" spans="1:4">
      <c r="A549">
        <v>25211</v>
      </c>
      <c r="B549">
        <f t="shared" si="17"/>
        <v>536</v>
      </c>
      <c r="C549">
        <f t="shared" si="16"/>
        <v>536</v>
      </c>
      <c r="D549" t="s">
        <v>618</v>
      </c>
    </row>
    <row r="550" spans="1:4">
      <c r="A550">
        <v>23592</v>
      </c>
      <c r="B550">
        <f t="shared" si="17"/>
        <v>537</v>
      </c>
      <c r="C550">
        <f t="shared" si="16"/>
        <v>537</v>
      </c>
      <c r="D550" t="s">
        <v>587</v>
      </c>
    </row>
    <row r="551" spans="1:4">
      <c r="A551">
        <v>5500</v>
      </c>
      <c r="B551">
        <f t="shared" si="17"/>
        <v>538</v>
      </c>
      <c r="C551">
        <f t="shared" si="16"/>
        <v>538</v>
      </c>
      <c r="D551" t="s">
        <v>361</v>
      </c>
    </row>
    <row r="552" spans="1:4">
      <c r="A552">
        <v>1823</v>
      </c>
      <c r="B552">
        <f t="shared" si="17"/>
        <v>539</v>
      </c>
      <c r="C552">
        <f t="shared" si="16"/>
        <v>539</v>
      </c>
      <c r="D552" t="s">
        <v>291</v>
      </c>
    </row>
    <row r="553" spans="1:4">
      <c r="A553">
        <v>6781</v>
      </c>
      <c r="B553">
        <f t="shared" si="17"/>
        <v>540</v>
      </c>
      <c r="C553">
        <f t="shared" si="16"/>
        <v>540</v>
      </c>
      <c r="D553" t="s">
        <v>375</v>
      </c>
    </row>
    <row r="554" spans="1:4">
      <c r="A554">
        <v>16259</v>
      </c>
      <c r="B554">
        <f t="shared" si="17"/>
        <v>541</v>
      </c>
      <c r="C554">
        <f t="shared" si="16"/>
        <v>541</v>
      </c>
      <c r="D554" t="s">
        <v>450</v>
      </c>
    </row>
    <row r="555" spans="1:4">
      <c r="A555">
        <v>15784</v>
      </c>
      <c r="B555">
        <f t="shared" si="17"/>
        <v>542</v>
      </c>
      <c r="C555">
        <f t="shared" si="16"/>
        <v>542</v>
      </c>
      <c r="D555" t="s">
        <v>442</v>
      </c>
    </row>
    <row r="556" spans="1:4">
      <c r="A556">
        <v>3406</v>
      </c>
      <c r="B556">
        <f t="shared" si="17"/>
        <v>543</v>
      </c>
      <c r="C556">
        <f t="shared" si="16"/>
        <v>543</v>
      </c>
      <c r="D556" t="s">
        <v>318</v>
      </c>
    </row>
    <row r="557" spans="1:4">
      <c r="A557">
        <v>24417</v>
      </c>
      <c r="B557">
        <f t="shared" si="17"/>
        <v>544</v>
      </c>
      <c r="C557">
        <f t="shared" si="16"/>
        <v>544</v>
      </c>
      <c r="D557" t="s">
        <v>598</v>
      </c>
    </row>
    <row r="558" spans="1:4">
      <c r="A558">
        <v>16168</v>
      </c>
      <c r="B558">
        <f t="shared" si="17"/>
        <v>545</v>
      </c>
      <c r="C558">
        <f t="shared" si="16"/>
        <v>545</v>
      </c>
      <c r="D558" t="s">
        <v>448</v>
      </c>
    </row>
    <row r="559" spans="1:4">
      <c r="A559">
        <v>17321</v>
      </c>
      <c r="B559">
        <f t="shared" si="17"/>
        <v>546</v>
      </c>
      <c r="C559">
        <f t="shared" si="16"/>
        <v>546</v>
      </c>
      <c r="D559" t="s">
        <v>2802</v>
      </c>
    </row>
    <row r="560" spans="1:4">
      <c r="A560">
        <v>24513</v>
      </c>
      <c r="B560">
        <f t="shared" si="17"/>
        <v>547</v>
      </c>
      <c r="C560">
        <f t="shared" si="16"/>
        <v>547</v>
      </c>
      <c r="D560" t="s">
        <v>601</v>
      </c>
    </row>
    <row r="561" spans="1:4">
      <c r="A561">
        <v>24515</v>
      </c>
      <c r="B561">
        <f t="shared" si="17"/>
        <v>548</v>
      </c>
      <c r="C561">
        <f t="shared" si="16"/>
        <v>548</v>
      </c>
      <c r="D561" t="s">
        <v>602</v>
      </c>
    </row>
    <row r="562" spans="1:4">
      <c r="A562">
        <v>3809</v>
      </c>
      <c r="B562">
        <f t="shared" si="17"/>
        <v>549</v>
      </c>
      <c r="C562">
        <f t="shared" si="16"/>
        <v>549</v>
      </c>
      <c r="D562" t="s">
        <v>323</v>
      </c>
    </row>
    <row r="563" spans="1:4">
      <c r="A563">
        <v>7137</v>
      </c>
      <c r="B563">
        <f t="shared" si="17"/>
        <v>550</v>
      </c>
      <c r="C563">
        <f t="shared" si="16"/>
        <v>550</v>
      </c>
      <c r="D563" t="s">
        <v>379</v>
      </c>
    </row>
    <row r="564" spans="1:4">
      <c r="A564">
        <v>25927</v>
      </c>
      <c r="B564">
        <f t="shared" si="17"/>
        <v>551</v>
      </c>
      <c r="C564">
        <f t="shared" si="16"/>
        <v>551</v>
      </c>
      <c r="D564" t="s">
        <v>2813</v>
      </c>
    </row>
    <row r="565" spans="1:4">
      <c r="A565">
        <v>18377</v>
      </c>
      <c r="B565">
        <f t="shared" si="17"/>
        <v>552</v>
      </c>
      <c r="C565">
        <f t="shared" si="16"/>
        <v>552</v>
      </c>
      <c r="D565" t="s">
        <v>492</v>
      </c>
    </row>
    <row r="566" spans="1:4">
      <c r="A566">
        <v>24471</v>
      </c>
      <c r="B566">
        <f t="shared" si="17"/>
        <v>553</v>
      </c>
      <c r="C566">
        <f t="shared" si="16"/>
        <v>553</v>
      </c>
      <c r="D566" t="s">
        <v>600</v>
      </c>
    </row>
    <row r="567" spans="1:4">
      <c r="A567">
        <v>17955</v>
      </c>
      <c r="B567">
        <f t="shared" si="17"/>
        <v>554</v>
      </c>
      <c r="C567">
        <f t="shared" si="16"/>
        <v>554</v>
      </c>
      <c r="D567" t="s">
        <v>486</v>
      </c>
    </row>
    <row r="568" spans="1:4">
      <c r="A568">
        <v>26293</v>
      </c>
      <c r="B568">
        <f t="shared" si="17"/>
        <v>555</v>
      </c>
      <c r="C568">
        <f t="shared" si="16"/>
        <v>555</v>
      </c>
      <c r="D568" t="s">
        <v>624</v>
      </c>
    </row>
    <row r="569" spans="1:4">
      <c r="A569">
        <v>4182</v>
      </c>
      <c r="B569">
        <f t="shared" si="17"/>
        <v>556</v>
      </c>
      <c r="C569">
        <f t="shared" si="16"/>
        <v>556</v>
      </c>
      <c r="D569" t="s">
        <v>329</v>
      </c>
    </row>
    <row r="570" spans="1:4">
      <c r="A570">
        <v>1909</v>
      </c>
      <c r="B570">
        <f t="shared" si="17"/>
        <v>557</v>
      </c>
      <c r="C570">
        <f t="shared" si="16"/>
        <v>557</v>
      </c>
      <c r="D570" t="s">
        <v>293</v>
      </c>
    </row>
    <row r="571" spans="1:4">
      <c r="A571">
        <v>4183</v>
      </c>
      <c r="B571">
        <f t="shared" si="17"/>
        <v>558</v>
      </c>
      <c r="C571">
        <f t="shared" si="16"/>
        <v>558</v>
      </c>
      <c r="D571" t="s">
        <v>330</v>
      </c>
    </row>
    <row r="572" spans="1:4">
      <c r="A572">
        <v>1910</v>
      </c>
      <c r="B572">
        <f t="shared" si="17"/>
        <v>559</v>
      </c>
      <c r="C572">
        <f t="shared" si="16"/>
        <v>559</v>
      </c>
      <c r="D572" t="s">
        <v>294</v>
      </c>
    </row>
    <row r="573" spans="1:4">
      <c r="A573">
        <v>5519</v>
      </c>
      <c r="B573">
        <f t="shared" si="17"/>
        <v>560</v>
      </c>
      <c r="C573">
        <f t="shared" si="16"/>
        <v>560</v>
      </c>
      <c r="D573" t="s">
        <v>362</v>
      </c>
    </row>
    <row r="574" spans="1:4">
      <c r="A574">
        <v>4279</v>
      </c>
      <c r="B574">
        <f t="shared" si="17"/>
        <v>561</v>
      </c>
      <c r="C574">
        <f t="shared" si="16"/>
        <v>561</v>
      </c>
      <c r="D574" t="s">
        <v>333</v>
      </c>
    </row>
    <row r="575" spans="1:4">
      <c r="A575">
        <v>24518</v>
      </c>
      <c r="B575">
        <f t="shared" si="17"/>
        <v>562</v>
      </c>
      <c r="C575">
        <f t="shared" si="16"/>
        <v>562</v>
      </c>
      <c r="D575" t="s">
        <v>603</v>
      </c>
    </row>
    <row r="576" spans="1:4">
      <c r="A576">
        <v>4281</v>
      </c>
      <c r="B576">
        <f t="shared" si="17"/>
        <v>563</v>
      </c>
      <c r="C576">
        <f t="shared" si="16"/>
        <v>563</v>
      </c>
      <c r="D576" t="s">
        <v>334</v>
      </c>
    </row>
    <row r="577" spans="1:4">
      <c r="A577">
        <v>4618</v>
      </c>
      <c r="B577">
        <f t="shared" si="17"/>
        <v>564</v>
      </c>
      <c r="C577">
        <f t="shared" si="16"/>
        <v>564</v>
      </c>
      <c r="D577" t="s">
        <v>337</v>
      </c>
    </row>
    <row r="578" spans="1:4">
      <c r="A578">
        <v>5045</v>
      </c>
      <c r="B578">
        <f t="shared" si="17"/>
        <v>565</v>
      </c>
      <c r="C578">
        <f t="shared" ref="C578:C641" si="18">IF(ISBLANK(D578),A578,B578)</f>
        <v>565</v>
      </c>
      <c r="D578" t="s">
        <v>344</v>
      </c>
    </row>
    <row r="579" spans="1:4">
      <c r="A579">
        <v>4624</v>
      </c>
      <c r="B579">
        <f t="shared" ref="B579:B642" si="19">IF(ISBLANK(D579),B578,B578+1)</f>
        <v>566</v>
      </c>
      <c r="C579">
        <f t="shared" si="18"/>
        <v>566</v>
      </c>
      <c r="D579" t="s">
        <v>338</v>
      </c>
    </row>
    <row r="580" spans="1:4">
      <c r="A580">
        <v>4712</v>
      </c>
      <c r="B580">
        <f t="shared" si="19"/>
        <v>567</v>
      </c>
      <c r="C580">
        <f t="shared" si="18"/>
        <v>567</v>
      </c>
      <c r="D580" t="s">
        <v>339</v>
      </c>
    </row>
    <row r="581" spans="1:4">
      <c r="A581">
        <v>17733</v>
      </c>
      <c r="B581">
        <f t="shared" si="19"/>
        <v>568</v>
      </c>
      <c r="C581">
        <f t="shared" si="18"/>
        <v>568</v>
      </c>
      <c r="D581" t="s">
        <v>482</v>
      </c>
    </row>
    <row r="582" spans="1:4">
      <c r="A582">
        <v>6618</v>
      </c>
      <c r="B582">
        <f t="shared" si="19"/>
        <v>569</v>
      </c>
      <c r="C582">
        <f t="shared" si="18"/>
        <v>569</v>
      </c>
      <c r="D582" t="s">
        <v>372</v>
      </c>
    </row>
    <row r="583" spans="1:4">
      <c r="A583">
        <v>16680</v>
      </c>
      <c r="B583">
        <f t="shared" si="19"/>
        <v>570</v>
      </c>
      <c r="C583">
        <f t="shared" si="18"/>
        <v>570</v>
      </c>
      <c r="D583" t="s">
        <v>462</v>
      </c>
    </row>
    <row r="584" spans="1:4">
      <c r="A584">
        <v>16677</v>
      </c>
      <c r="B584">
        <f t="shared" si="19"/>
        <v>571</v>
      </c>
      <c r="C584">
        <f t="shared" si="18"/>
        <v>571</v>
      </c>
      <c r="D584" t="s">
        <v>460</v>
      </c>
    </row>
    <row r="585" spans="1:4">
      <c r="A585">
        <v>16679</v>
      </c>
      <c r="B585">
        <f t="shared" si="19"/>
        <v>572</v>
      </c>
      <c r="C585">
        <f t="shared" si="18"/>
        <v>572</v>
      </c>
      <c r="D585" t="s">
        <v>461</v>
      </c>
    </row>
    <row r="586" spans="1:4">
      <c r="A586">
        <v>24528</v>
      </c>
      <c r="B586">
        <f t="shared" si="19"/>
        <v>573</v>
      </c>
      <c r="C586">
        <f t="shared" si="18"/>
        <v>573</v>
      </c>
      <c r="D586" t="s">
        <v>604</v>
      </c>
    </row>
    <row r="587" spans="1:4">
      <c r="A587">
        <v>5038</v>
      </c>
      <c r="B587">
        <f t="shared" si="19"/>
        <v>574</v>
      </c>
      <c r="C587">
        <f t="shared" si="18"/>
        <v>574</v>
      </c>
      <c r="D587" t="s">
        <v>343</v>
      </c>
    </row>
    <row r="588" spans="1:4">
      <c r="A588">
        <v>16682</v>
      </c>
      <c r="B588">
        <f t="shared" si="19"/>
        <v>575</v>
      </c>
      <c r="C588">
        <f t="shared" si="18"/>
        <v>575</v>
      </c>
      <c r="D588" t="s">
        <v>463</v>
      </c>
    </row>
    <row r="589" spans="1:4">
      <c r="A589">
        <v>16686</v>
      </c>
      <c r="B589">
        <f t="shared" si="19"/>
        <v>576</v>
      </c>
      <c r="C589">
        <f t="shared" si="18"/>
        <v>576</v>
      </c>
      <c r="D589" t="s">
        <v>464</v>
      </c>
    </row>
    <row r="590" spans="1:4">
      <c r="A590">
        <v>16778</v>
      </c>
      <c r="B590">
        <f t="shared" si="19"/>
        <v>577</v>
      </c>
      <c r="C590">
        <f t="shared" si="18"/>
        <v>577</v>
      </c>
      <c r="D590" t="s">
        <v>2799</v>
      </c>
    </row>
    <row r="591" spans="1:4">
      <c r="A591">
        <v>20350</v>
      </c>
      <c r="B591">
        <f t="shared" si="19"/>
        <v>578</v>
      </c>
      <c r="C591">
        <f t="shared" si="18"/>
        <v>578</v>
      </c>
      <c r="D591" t="s">
        <v>547</v>
      </c>
    </row>
    <row r="592" spans="1:4">
      <c r="A592">
        <v>20351</v>
      </c>
      <c r="B592">
        <f t="shared" si="19"/>
        <v>579</v>
      </c>
      <c r="C592">
        <f t="shared" si="18"/>
        <v>579</v>
      </c>
      <c r="D592" t="s">
        <v>548</v>
      </c>
    </row>
    <row r="593" spans="1:4">
      <c r="A593">
        <v>5387</v>
      </c>
      <c r="B593">
        <f t="shared" si="19"/>
        <v>580</v>
      </c>
      <c r="C593">
        <f t="shared" si="18"/>
        <v>580</v>
      </c>
      <c r="D593" t="s">
        <v>354</v>
      </c>
    </row>
    <row r="594" spans="1:4">
      <c r="A594">
        <v>5064</v>
      </c>
      <c r="B594">
        <f t="shared" si="19"/>
        <v>581</v>
      </c>
      <c r="C594">
        <f t="shared" si="18"/>
        <v>581</v>
      </c>
      <c r="D594" t="s">
        <v>345</v>
      </c>
    </row>
    <row r="595" spans="1:4">
      <c r="A595">
        <v>24521</v>
      </c>
      <c r="B595">
        <f t="shared" si="19"/>
        <v>582</v>
      </c>
      <c r="C595">
        <f t="shared" si="18"/>
        <v>582</v>
      </c>
      <c r="D595" t="s">
        <v>2812</v>
      </c>
    </row>
    <row r="596" spans="1:4">
      <c r="A596">
        <v>4052</v>
      </c>
      <c r="B596">
        <f t="shared" si="19"/>
        <v>583</v>
      </c>
      <c r="C596">
        <f t="shared" si="18"/>
        <v>583</v>
      </c>
      <c r="D596" t="s">
        <v>327</v>
      </c>
    </row>
    <row r="597" spans="1:4">
      <c r="A597">
        <v>4276</v>
      </c>
      <c r="B597">
        <f t="shared" si="19"/>
        <v>584</v>
      </c>
      <c r="C597">
        <f t="shared" si="18"/>
        <v>584</v>
      </c>
      <c r="D597" t="s">
        <v>332</v>
      </c>
    </row>
    <row r="598" spans="1:4">
      <c r="A598">
        <v>16288</v>
      </c>
      <c r="B598">
        <f t="shared" si="19"/>
        <v>585</v>
      </c>
      <c r="C598">
        <f t="shared" si="18"/>
        <v>585</v>
      </c>
      <c r="D598" t="s">
        <v>2797</v>
      </c>
    </row>
    <row r="599" spans="1:4">
      <c r="A599">
        <v>5914</v>
      </c>
      <c r="B599">
        <f t="shared" si="19"/>
        <v>586</v>
      </c>
      <c r="C599">
        <f t="shared" si="18"/>
        <v>586</v>
      </c>
      <c r="D599" t="s">
        <v>365</v>
      </c>
    </row>
    <row r="600" spans="1:4">
      <c r="A600">
        <v>5915</v>
      </c>
      <c r="B600">
        <f t="shared" si="19"/>
        <v>587</v>
      </c>
      <c r="C600">
        <f t="shared" si="18"/>
        <v>587</v>
      </c>
      <c r="D600" t="s">
        <v>366</v>
      </c>
    </row>
    <row r="601" spans="1:4">
      <c r="A601">
        <v>23968</v>
      </c>
      <c r="B601">
        <f t="shared" si="19"/>
        <v>588</v>
      </c>
      <c r="C601">
        <f t="shared" si="18"/>
        <v>588</v>
      </c>
      <c r="D601" t="s">
        <v>593</v>
      </c>
    </row>
    <row r="602" spans="1:4">
      <c r="A602">
        <v>27165</v>
      </c>
      <c r="B602">
        <f t="shared" si="19"/>
        <v>589</v>
      </c>
      <c r="C602">
        <f t="shared" si="18"/>
        <v>589</v>
      </c>
      <c r="D602" t="s">
        <v>626</v>
      </c>
    </row>
    <row r="603" spans="1:4">
      <c r="A603">
        <v>25524</v>
      </c>
      <c r="B603">
        <f t="shared" si="19"/>
        <v>590</v>
      </c>
      <c r="C603">
        <f t="shared" si="18"/>
        <v>590</v>
      </c>
      <c r="D603" t="s">
        <v>620</v>
      </c>
    </row>
    <row r="604" spans="1:4">
      <c r="A604">
        <v>19879</v>
      </c>
      <c r="B604">
        <f t="shared" si="19"/>
        <v>591</v>
      </c>
      <c r="C604">
        <f t="shared" si="18"/>
        <v>591</v>
      </c>
      <c r="D604" t="s">
        <v>534</v>
      </c>
    </row>
    <row r="605" spans="1:4">
      <c r="A605">
        <v>27167</v>
      </c>
      <c r="B605">
        <f t="shared" si="19"/>
        <v>592</v>
      </c>
      <c r="C605">
        <f t="shared" si="18"/>
        <v>592</v>
      </c>
      <c r="D605" t="s">
        <v>627</v>
      </c>
    </row>
    <row r="606" spans="1:4">
      <c r="A606">
        <v>24545</v>
      </c>
      <c r="B606">
        <f t="shared" si="19"/>
        <v>593</v>
      </c>
      <c r="C606">
        <f t="shared" si="18"/>
        <v>593</v>
      </c>
      <c r="D606" t="s">
        <v>606</v>
      </c>
    </row>
    <row r="607" spans="1:4">
      <c r="A607">
        <v>24546</v>
      </c>
      <c r="B607">
        <f t="shared" si="19"/>
        <v>594</v>
      </c>
      <c r="C607">
        <f t="shared" si="18"/>
        <v>594</v>
      </c>
      <c r="D607" t="s">
        <v>607</v>
      </c>
    </row>
    <row r="608" spans="1:4">
      <c r="A608">
        <v>23969</v>
      </c>
      <c r="B608">
        <f t="shared" si="19"/>
        <v>595</v>
      </c>
      <c r="C608">
        <f t="shared" si="18"/>
        <v>595</v>
      </c>
      <c r="D608" t="s">
        <v>594</v>
      </c>
    </row>
    <row r="609" spans="1:4">
      <c r="A609">
        <v>23603</v>
      </c>
      <c r="B609">
        <f t="shared" si="19"/>
        <v>596</v>
      </c>
      <c r="C609">
        <f t="shared" si="18"/>
        <v>596</v>
      </c>
      <c r="D609" t="s">
        <v>590</v>
      </c>
    </row>
    <row r="610" spans="1:4">
      <c r="A610">
        <v>451</v>
      </c>
      <c r="B610">
        <f t="shared" si="19"/>
        <v>597</v>
      </c>
      <c r="C610">
        <f t="shared" si="18"/>
        <v>597</v>
      </c>
      <c r="D610" t="s">
        <v>269</v>
      </c>
    </row>
    <row r="611" spans="1:4">
      <c r="A611">
        <v>25557</v>
      </c>
      <c r="B611">
        <f t="shared" si="19"/>
        <v>598</v>
      </c>
      <c r="C611">
        <f t="shared" si="18"/>
        <v>598</v>
      </c>
      <c r="D611" t="s">
        <v>622</v>
      </c>
    </row>
    <row r="612" spans="1:4">
      <c r="A612">
        <v>2646</v>
      </c>
      <c r="B612">
        <f t="shared" si="19"/>
        <v>599</v>
      </c>
      <c r="C612">
        <f t="shared" si="18"/>
        <v>599</v>
      </c>
      <c r="D612" t="s">
        <v>303</v>
      </c>
    </row>
    <row r="613" spans="1:4">
      <c r="A613">
        <v>2647</v>
      </c>
      <c r="B613">
        <f t="shared" si="19"/>
        <v>600</v>
      </c>
      <c r="C613">
        <f t="shared" si="18"/>
        <v>600</v>
      </c>
      <c r="D613" t="s">
        <v>304</v>
      </c>
    </row>
    <row r="614" spans="1:4">
      <c r="A614">
        <v>564</v>
      </c>
      <c r="B614">
        <f t="shared" si="19"/>
        <v>601</v>
      </c>
      <c r="C614">
        <f t="shared" si="18"/>
        <v>601</v>
      </c>
      <c r="D614" t="s">
        <v>279</v>
      </c>
    </row>
    <row r="615" spans="1:4">
      <c r="A615">
        <v>2648</v>
      </c>
      <c r="B615">
        <f t="shared" si="19"/>
        <v>602</v>
      </c>
      <c r="C615">
        <f t="shared" si="18"/>
        <v>602</v>
      </c>
      <c r="D615" t="s">
        <v>305</v>
      </c>
    </row>
    <row r="616" spans="1:4">
      <c r="A616">
        <v>2649</v>
      </c>
      <c r="B616">
        <f t="shared" si="19"/>
        <v>603</v>
      </c>
      <c r="C616">
        <f t="shared" si="18"/>
        <v>603</v>
      </c>
      <c r="D616" t="s">
        <v>306</v>
      </c>
    </row>
    <row r="617" spans="1:4">
      <c r="A617">
        <v>566</v>
      </c>
      <c r="B617">
        <f t="shared" si="19"/>
        <v>604</v>
      </c>
      <c r="C617">
        <f t="shared" si="18"/>
        <v>604</v>
      </c>
      <c r="D617" t="s">
        <v>280</v>
      </c>
    </row>
    <row r="618" spans="1:4">
      <c r="A618">
        <v>18956</v>
      </c>
      <c r="B618">
        <f t="shared" si="19"/>
        <v>605</v>
      </c>
      <c r="C618">
        <f t="shared" si="18"/>
        <v>605</v>
      </c>
      <c r="D618" t="s">
        <v>508</v>
      </c>
    </row>
    <row r="619" spans="1:4">
      <c r="A619">
        <v>5380</v>
      </c>
      <c r="B619">
        <f t="shared" si="19"/>
        <v>606</v>
      </c>
      <c r="C619">
        <f t="shared" si="18"/>
        <v>606</v>
      </c>
      <c r="D619" t="s">
        <v>353</v>
      </c>
    </row>
    <row r="620" spans="1:4">
      <c r="A620">
        <v>512</v>
      </c>
      <c r="B620">
        <f t="shared" si="19"/>
        <v>607</v>
      </c>
      <c r="C620">
        <f t="shared" si="18"/>
        <v>607</v>
      </c>
      <c r="D620" t="s">
        <v>278</v>
      </c>
    </row>
    <row r="621" spans="1:4">
      <c r="A621">
        <v>505</v>
      </c>
      <c r="B621">
        <f t="shared" si="19"/>
        <v>608</v>
      </c>
      <c r="C621">
        <f t="shared" si="18"/>
        <v>608</v>
      </c>
      <c r="D621" t="s">
        <v>275</v>
      </c>
    </row>
    <row r="622" spans="1:4">
      <c r="A622">
        <v>506</v>
      </c>
      <c r="B622">
        <f t="shared" si="19"/>
        <v>609</v>
      </c>
      <c r="C622">
        <f t="shared" si="18"/>
        <v>609</v>
      </c>
      <c r="D622" t="s">
        <v>276</v>
      </c>
    </row>
    <row r="623" spans="1:4">
      <c r="A623">
        <v>507</v>
      </c>
      <c r="B623">
        <f t="shared" si="19"/>
        <v>610</v>
      </c>
      <c r="C623">
        <f t="shared" si="18"/>
        <v>610</v>
      </c>
      <c r="D623" t="s">
        <v>277</v>
      </c>
    </row>
    <row r="624" spans="1:4">
      <c r="A624">
        <v>3937</v>
      </c>
      <c r="B624">
        <f t="shared" si="19"/>
        <v>611</v>
      </c>
      <c r="C624">
        <f t="shared" si="18"/>
        <v>611</v>
      </c>
      <c r="D624" t="s">
        <v>324</v>
      </c>
    </row>
    <row r="625" spans="1:4">
      <c r="A625">
        <v>5212</v>
      </c>
      <c r="B625">
        <f t="shared" si="19"/>
        <v>612</v>
      </c>
      <c r="C625">
        <f t="shared" si="18"/>
        <v>612</v>
      </c>
      <c r="D625" t="s">
        <v>347</v>
      </c>
    </row>
    <row r="626" spans="1:4">
      <c r="A626">
        <v>16448</v>
      </c>
      <c r="B626">
        <f t="shared" si="19"/>
        <v>613</v>
      </c>
      <c r="C626">
        <f t="shared" si="18"/>
        <v>613</v>
      </c>
      <c r="D626" t="s">
        <v>455</v>
      </c>
    </row>
    <row r="627" spans="1:4">
      <c r="A627">
        <v>5917</v>
      </c>
      <c r="B627">
        <f t="shared" si="19"/>
        <v>614</v>
      </c>
      <c r="C627">
        <f t="shared" si="18"/>
        <v>614</v>
      </c>
      <c r="D627" t="s">
        <v>367</v>
      </c>
    </row>
    <row r="628" spans="1:4">
      <c r="A628">
        <v>14022</v>
      </c>
      <c r="B628">
        <f t="shared" si="19"/>
        <v>615</v>
      </c>
      <c r="C628">
        <f t="shared" si="18"/>
        <v>615</v>
      </c>
      <c r="D628" t="s">
        <v>393</v>
      </c>
    </row>
    <row r="629" spans="1:4">
      <c r="A629">
        <v>972</v>
      </c>
      <c r="B629">
        <f t="shared" si="19"/>
        <v>616</v>
      </c>
      <c r="C629">
        <f t="shared" si="18"/>
        <v>616</v>
      </c>
      <c r="D629" t="s">
        <v>287</v>
      </c>
    </row>
    <row r="630" spans="1:4">
      <c r="A630">
        <v>21995</v>
      </c>
      <c r="B630">
        <f t="shared" si="19"/>
        <v>617</v>
      </c>
      <c r="C630">
        <f t="shared" si="18"/>
        <v>617</v>
      </c>
      <c r="D630" t="s">
        <v>564</v>
      </c>
    </row>
    <row r="631" spans="1:4">
      <c r="A631">
        <v>14020</v>
      </c>
      <c r="B631">
        <f t="shared" si="19"/>
        <v>618</v>
      </c>
      <c r="C631">
        <f t="shared" si="18"/>
        <v>618</v>
      </c>
      <c r="D631" t="s">
        <v>392</v>
      </c>
    </row>
    <row r="632" spans="1:4">
      <c r="A632">
        <v>20982</v>
      </c>
      <c r="B632">
        <f t="shared" si="19"/>
        <v>619</v>
      </c>
      <c r="C632">
        <f t="shared" si="18"/>
        <v>619</v>
      </c>
      <c r="D632" t="s">
        <v>560</v>
      </c>
    </row>
    <row r="633" spans="1:4">
      <c r="A633">
        <v>20978</v>
      </c>
      <c r="B633">
        <f t="shared" si="19"/>
        <v>620</v>
      </c>
      <c r="C633">
        <f t="shared" si="18"/>
        <v>620</v>
      </c>
      <c r="D633" t="s">
        <v>559</v>
      </c>
    </row>
    <row r="634" spans="1:4">
      <c r="A634">
        <v>14591</v>
      </c>
      <c r="B634">
        <f t="shared" si="19"/>
        <v>621</v>
      </c>
      <c r="C634">
        <f t="shared" si="18"/>
        <v>621</v>
      </c>
      <c r="D634" t="s">
        <v>406</v>
      </c>
    </row>
    <row r="635" spans="1:4">
      <c r="A635">
        <v>14120</v>
      </c>
      <c r="B635">
        <f t="shared" si="19"/>
        <v>622</v>
      </c>
      <c r="C635">
        <f t="shared" si="18"/>
        <v>622</v>
      </c>
      <c r="D635" t="s">
        <v>397</v>
      </c>
    </row>
    <row r="636" spans="1:4">
      <c r="A636">
        <v>14596</v>
      </c>
      <c r="B636">
        <f t="shared" si="19"/>
        <v>623</v>
      </c>
      <c r="C636">
        <f t="shared" si="18"/>
        <v>623</v>
      </c>
      <c r="D636" t="s">
        <v>407</v>
      </c>
    </row>
    <row r="637" spans="1:4">
      <c r="A637">
        <v>19970</v>
      </c>
      <c r="B637">
        <f t="shared" si="19"/>
        <v>624</v>
      </c>
      <c r="C637">
        <f t="shared" si="18"/>
        <v>624</v>
      </c>
      <c r="D637" t="s">
        <v>536</v>
      </c>
    </row>
    <row r="638" spans="1:4">
      <c r="A638">
        <v>20315</v>
      </c>
      <c r="B638">
        <f t="shared" si="19"/>
        <v>625</v>
      </c>
      <c r="C638">
        <f t="shared" si="18"/>
        <v>625</v>
      </c>
      <c r="D638" t="s">
        <v>546</v>
      </c>
    </row>
    <row r="639" spans="1:4">
      <c r="A639">
        <v>14123</v>
      </c>
      <c r="B639">
        <f t="shared" si="19"/>
        <v>626</v>
      </c>
      <c r="C639">
        <f t="shared" si="18"/>
        <v>626</v>
      </c>
      <c r="D639" t="s">
        <v>398</v>
      </c>
    </row>
    <row r="640" spans="1:4">
      <c r="A640">
        <v>20404</v>
      </c>
      <c r="B640">
        <f t="shared" si="19"/>
        <v>627</v>
      </c>
      <c r="C640">
        <f t="shared" si="18"/>
        <v>627</v>
      </c>
      <c r="D640" t="s">
        <v>552</v>
      </c>
    </row>
    <row r="641" spans="1:4">
      <c r="A641">
        <v>16727</v>
      </c>
      <c r="B641">
        <f t="shared" si="19"/>
        <v>628</v>
      </c>
      <c r="C641">
        <f t="shared" si="18"/>
        <v>628</v>
      </c>
      <c r="D641" t="s">
        <v>465</v>
      </c>
    </row>
    <row r="642" spans="1:4">
      <c r="A642">
        <v>15477</v>
      </c>
      <c r="B642">
        <f t="shared" si="19"/>
        <v>629</v>
      </c>
      <c r="C642">
        <f t="shared" ref="C642:C705" si="20">IF(ISBLANK(D642),A642,B642)</f>
        <v>629</v>
      </c>
      <c r="D642" t="s">
        <v>428</v>
      </c>
    </row>
    <row r="643" spans="1:4">
      <c r="A643">
        <v>15122</v>
      </c>
      <c r="B643">
        <f t="shared" ref="B643:B706" si="21">IF(ISBLANK(D643),B642,B642+1)</f>
        <v>630</v>
      </c>
      <c r="C643">
        <f t="shared" si="20"/>
        <v>630</v>
      </c>
      <c r="D643" t="s">
        <v>423</v>
      </c>
    </row>
    <row r="644" spans="1:4">
      <c r="A644">
        <v>16729</v>
      </c>
      <c r="B644">
        <f t="shared" si="21"/>
        <v>631</v>
      </c>
      <c r="C644">
        <f t="shared" si="20"/>
        <v>631</v>
      </c>
      <c r="D644" t="s">
        <v>466</v>
      </c>
    </row>
    <row r="645" spans="1:4">
      <c r="A645">
        <v>20175</v>
      </c>
      <c r="B645">
        <f t="shared" si="21"/>
        <v>632</v>
      </c>
      <c r="C645">
        <f t="shared" si="20"/>
        <v>632</v>
      </c>
      <c r="D645" t="s">
        <v>537</v>
      </c>
    </row>
    <row r="646" spans="1:4">
      <c r="A646">
        <v>623</v>
      </c>
      <c r="B646">
        <f t="shared" si="21"/>
        <v>633</v>
      </c>
      <c r="C646">
        <f t="shared" si="20"/>
        <v>633</v>
      </c>
      <c r="D646" t="s">
        <v>281</v>
      </c>
    </row>
    <row r="647" spans="1:4">
      <c r="A647">
        <v>2199</v>
      </c>
      <c r="B647">
        <f t="shared" si="21"/>
        <v>634</v>
      </c>
      <c r="C647">
        <f t="shared" si="20"/>
        <v>634</v>
      </c>
      <c r="D647" t="s">
        <v>300</v>
      </c>
    </row>
    <row r="648" spans="1:4">
      <c r="A648">
        <v>24544</v>
      </c>
      <c r="B648">
        <f t="shared" si="21"/>
        <v>635</v>
      </c>
      <c r="C648">
        <f t="shared" si="20"/>
        <v>635</v>
      </c>
      <c r="D648" t="s">
        <v>605</v>
      </c>
    </row>
    <row r="649" spans="1:4">
      <c r="A649">
        <v>14762</v>
      </c>
      <c r="B649">
        <f t="shared" si="21"/>
        <v>636</v>
      </c>
      <c r="C649">
        <f t="shared" si="20"/>
        <v>636</v>
      </c>
      <c r="D649" t="s">
        <v>410</v>
      </c>
    </row>
    <row r="650" spans="1:4">
      <c r="A650">
        <v>20484</v>
      </c>
      <c r="B650">
        <f t="shared" si="21"/>
        <v>637</v>
      </c>
      <c r="C650">
        <f t="shared" si="20"/>
        <v>637</v>
      </c>
      <c r="D650" t="s">
        <v>554</v>
      </c>
    </row>
    <row r="651" spans="1:4">
      <c r="A651">
        <v>21076</v>
      </c>
      <c r="B651">
        <f t="shared" si="21"/>
        <v>638</v>
      </c>
      <c r="C651">
        <f t="shared" si="20"/>
        <v>638</v>
      </c>
      <c r="D651" t="s">
        <v>561</v>
      </c>
    </row>
    <row r="652" spans="1:4">
      <c r="A652">
        <v>19515</v>
      </c>
      <c r="B652">
        <f t="shared" si="21"/>
        <v>639</v>
      </c>
      <c r="C652">
        <f t="shared" si="20"/>
        <v>639</v>
      </c>
      <c r="D652" t="s">
        <v>528</v>
      </c>
    </row>
    <row r="653" spans="1:4">
      <c r="A653">
        <v>19505</v>
      </c>
      <c r="B653">
        <f t="shared" si="21"/>
        <v>640</v>
      </c>
      <c r="C653">
        <f t="shared" si="20"/>
        <v>640</v>
      </c>
      <c r="D653" t="s">
        <v>527</v>
      </c>
    </row>
    <row r="654" spans="1:4">
      <c r="A654">
        <v>21285</v>
      </c>
      <c r="B654">
        <f t="shared" si="21"/>
        <v>641</v>
      </c>
      <c r="C654">
        <f t="shared" si="20"/>
        <v>641</v>
      </c>
      <c r="D654" t="s">
        <v>562</v>
      </c>
    </row>
    <row r="655" spans="1:4">
      <c r="A655">
        <v>19945</v>
      </c>
      <c r="B655">
        <f t="shared" si="21"/>
        <v>642</v>
      </c>
      <c r="C655">
        <f t="shared" si="20"/>
        <v>642</v>
      </c>
      <c r="D655" t="s">
        <v>535</v>
      </c>
    </row>
    <row r="656" spans="1:4">
      <c r="A656">
        <v>19518</v>
      </c>
      <c r="B656">
        <f t="shared" si="21"/>
        <v>643</v>
      </c>
      <c r="C656">
        <f t="shared" si="20"/>
        <v>643</v>
      </c>
      <c r="D656" t="s">
        <v>529</v>
      </c>
    </row>
    <row r="657" spans="1:4">
      <c r="A657">
        <v>20352</v>
      </c>
      <c r="B657">
        <f t="shared" si="21"/>
        <v>644</v>
      </c>
      <c r="C657">
        <f t="shared" si="20"/>
        <v>644</v>
      </c>
      <c r="D657" t="s">
        <v>549</v>
      </c>
    </row>
    <row r="658" spans="1:4">
      <c r="A658">
        <v>20353</v>
      </c>
      <c r="B658">
        <f t="shared" si="21"/>
        <v>645</v>
      </c>
      <c r="C658">
        <f t="shared" si="20"/>
        <v>645</v>
      </c>
      <c r="D658" t="s">
        <v>2808</v>
      </c>
    </row>
    <row r="659" spans="1:4">
      <c r="A659">
        <v>20357</v>
      </c>
      <c r="B659">
        <f t="shared" si="21"/>
        <v>646</v>
      </c>
      <c r="C659">
        <f t="shared" si="20"/>
        <v>646</v>
      </c>
      <c r="D659" t="s">
        <v>550</v>
      </c>
    </row>
    <row r="660" spans="1:4">
      <c r="A660">
        <v>19012</v>
      </c>
      <c r="B660">
        <f t="shared" si="21"/>
        <v>647</v>
      </c>
      <c r="C660">
        <f t="shared" si="20"/>
        <v>647</v>
      </c>
      <c r="D660" t="s">
        <v>513</v>
      </c>
    </row>
    <row r="661" spans="1:4">
      <c r="A661">
        <v>6188</v>
      </c>
      <c r="B661">
        <f t="shared" si="21"/>
        <v>648</v>
      </c>
      <c r="C661">
        <f t="shared" si="20"/>
        <v>648</v>
      </c>
      <c r="D661" t="s">
        <v>368</v>
      </c>
    </row>
    <row r="662" spans="1:4">
      <c r="A662">
        <v>5217</v>
      </c>
      <c r="B662">
        <f t="shared" si="21"/>
        <v>649</v>
      </c>
      <c r="C662">
        <f t="shared" si="20"/>
        <v>649</v>
      </c>
      <c r="D662" t="s">
        <v>348</v>
      </c>
    </row>
    <row r="663" spans="1:4">
      <c r="A663">
        <v>16817</v>
      </c>
      <c r="B663">
        <f t="shared" si="21"/>
        <v>650</v>
      </c>
      <c r="C663">
        <f t="shared" si="20"/>
        <v>650</v>
      </c>
      <c r="D663" t="s">
        <v>2800</v>
      </c>
    </row>
    <row r="664" spans="1:4">
      <c r="A664">
        <v>5576</v>
      </c>
      <c r="B664">
        <f t="shared" si="21"/>
        <v>651</v>
      </c>
      <c r="C664">
        <f t="shared" si="20"/>
        <v>651</v>
      </c>
      <c r="D664" t="s">
        <v>363</v>
      </c>
    </row>
    <row r="665" spans="1:4">
      <c r="A665">
        <v>14899</v>
      </c>
      <c r="B665">
        <f t="shared" si="21"/>
        <v>652</v>
      </c>
      <c r="C665">
        <f t="shared" si="20"/>
        <v>652</v>
      </c>
      <c r="D665" t="s">
        <v>420</v>
      </c>
    </row>
    <row r="666" spans="1:4">
      <c r="A666">
        <v>16192</v>
      </c>
      <c r="B666">
        <f t="shared" si="21"/>
        <v>653</v>
      </c>
      <c r="C666">
        <f t="shared" si="20"/>
        <v>653</v>
      </c>
      <c r="D666" t="s">
        <v>449</v>
      </c>
    </row>
    <row r="667" spans="1:4">
      <c r="A667">
        <v>24691</v>
      </c>
      <c r="B667">
        <f t="shared" si="21"/>
        <v>654</v>
      </c>
      <c r="C667">
        <f t="shared" si="20"/>
        <v>654</v>
      </c>
      <c r="D667" t="s">
        <v>616</v>
      </c>
    </row>
    <row r="668" spans="1:4">
      <c r="A668">
        <v>14901</v>
      </c>
      <c r="B668">
        <f t="shared" si="21"/>
        <v>655</v>
      </c>
      <c r="C668">
        <f t="shared" si="20"/>
        <v>655</v>
      </c>
      <c r="D668" t="s">
        <v>421</v>
      </c>
    </row>
    <row r="669" spans="1:4">
      <c r="A669">
        <v>24688</v>
      </c>
      <c r="B669">
        <f t="shared" si="21"/>
        <v>656</v>
      </c>
      <c r="C669">
        <f t="shared" si="20"/>
        <v>656</v>
      </c>
      <c r="D669" t="s">
        <v>615</v>
      </c>
    </row>
    <row r="670" spans="1:4">
      <c r="A670">
        <v>16634</v>
      </c>
      <c r="B670">
        <f t="shared" si="21"/>
        <v>657</v>
      </c>
      <c r="C670">
        <f t="shared" si="20"/>
        <v>657</v>
      </c>
      <c r="D670" t="s">
        <v>459</v>
      </c>
    </row>
    <row r="671" spans="1:4">
      <c r="A671">
        <v>16393</v>
      </c>
      <c r="B671">
        <f t="shared" si="21"/>
        <v>658</v>
      </c>
      <c r="C671">
        <f t="shared" si="20"/>
        <v>658</v>
      </c>
      <c r="D671" t="s">
        <v>453</v>
      </c>
    </row>
    <row r="672" spans="1:4">
      <c r="A672">
        <v>16390</v>
      </c>
      <c r="B672">
        <f t="shared" si="21"/>
        <v>659</v>
      </c>
      <c r="C672">
        <f t="shared" si="20"/>
        <v>659</v>
      </c>
      <c r="D672" t="s">
        <v>452</v>
      </c>
    </row>
    <row r="673" spans="1:4">
      <c r="A673">
        <v>14566</v>
      </c>
      <c r="B673">
        <f t="shared" si="21"/>
        <v>660</v>
      </c>
      <c r="C673">
        <f t="shared" si="20"/>
        <v>660</v>
      </c>
      <c r="D673" t="s">
        <v>405</v>
      </c>
    </row>
    <row r="674" spans="1:4">
      <c r="A674">
        <v>2158</v>
      </c>
      <c r="B674">
        <f t="shared" si="21"/>
        <v>661</v>
      </c>
      <c r="C674">
        <f t="shared" si="20"/>
        <v>661</v>
      </c>
      <c r="D674" t="s">
        <v>295</v>
      </c>
    </row>
    <row r="675" spans="1:4">
      <c r="A675">
        <v>26062</v>
      </c>
      <c r="B675">
        <f t="shared" si="21"/>
        <v>662</v>
      </c>
      <c r="C675">
        <f t="shared" si="20"/>
        <v>662</v>
      </c>
      <c r="D675" t="s">
        <v>623</v>
      </c>
    </row>
    <row r="676" spans="1:4">
      <c r="A676">
        <v>16852</v>
      </c>
      <c r="B676">
        <f t="shared" si="21"/>
        <v>663</v>
      </c>
      <c r="C676">
        <f t="shared" si="20"/>
        <v>663</v>
      </c>
      <c r="D676" t="s">
        <v>469</v>
      </c>
    </row>
    <row r="677" spans="1:4">
      <c r="A677">
        <v>17200</v>
      </c>
      <c r="B677">
        <f t="shared" si="21"/>
        <v>664</v>
      </c>
      <c r="C677">
        <f t="shared" si="20"/>
        <v>664</v>
      </c>
      <c r="D677" t="s">
        <v>476</v>
      </c>
    </row>
    <row r="678" spans="1:4">
      <c r="A678">
        <v>23689</v>
      </c>
      <c r="B678">
        <f t="shared" si="21"/>
        <v>665</v>
      </c>
      <c r="C678">
        <f t="shared" si="20"/>
        <v>665</v>
      </c>
      <c r="D678" t="s">
        <v>591</v>
      </c>
    </row>
    <row r="679" spans="1:4">
      <c r="A679">
        <v>15701</v>
      </c>
      <c r="B679">
        <f t="shared" si="21"/>
        <v>666</v>
      </c>
      <c r="C679">
        <f t="shared" si="20"/>
        <v>666</v>
      </c>
      <c r="D679" t="s">
        <v>440</v>
      </c>
    </row>
    <row r="680" spans="1:4">
      <c r="A680">
        <v>16397</v>
      </c>
      <c r="B680">
        <f t="shared" si="21"/>
        <v>667</v>
      </c>
      <c r="C680">
        <f t="shared" si="20"/>
        <v>667</v>
      </c>
      <c r="D680" t="s">
        <v>454</v>
      </c>
    </row>
    <row r="681" spans="1:4">
      <c r="A681">
        <v>17628</v>
      </c>
      <c r="B681">
        <f t="shared" si="21"/>
        <v>668</v>
      </c>
      <c r="C681">
        <f t="shared" si="20"/>
        <v>668</v>
      </c>
      <c r="D681" t="s">
        <v>480</v>
      </c>
    </row>
    <row r="682" spans="1:4">
      <c r="A682">
        <v>17059</v>
      </c>
      <c r="B682">
        <f t="shared" si="21"/>
        <v>669</v>
      </c>
      <c r="C682">
        <f t="shared" si="20"/>
        <v>669</v>
      </c>
      <c r="D682" t="s">
        <v>470</v>
      </c>
    </row>
    <row r="683" spans="1:4">
      <c r="A683">
        <v>18698</v>
      </c>
      <c r="B683">
        <f t="shared" si="21"/>
        <v>670</v>
      </c>
      <c r="C683">
        <f t="shared" si="20"/>
        <v>670</v>
      </c>
      <c r="D683" t="s">
        <v>500</v>
      </c>
    </row>
    <row r="684" spans="1:4">
      <c r="A684">
        <v>17157</v>
      </c>
      <c r="B684">
        <f t="shared" si="21"/>
        <v>671</v>
      </c>
      <c r="C684">
        <f t="shared" si="20"/>
        <v>671</v>
      </c>
      <c r="D684" t="s">
        <v>474</v>
      </c>
    </row>
    <row r="685" spans="1:4">
      <c r="A685">
        <v>18699</v>
      </c>
      <c r="B685">
        <f t="shared" si="21"/>
        <v>672</v>
      </c>
      <c r="C685">
        <f t="shared" si="20"/>
        <v>672</v>
      </c>
      <c r="D685" t="s">
        <v>501</v>
      </c>
    </row>
    <row r="686" spans="1:4">
      <c r="A686">
        <v>17159</v>
      </c>
      <c r="B686">
        <f t="shared" si="21"/>
        <v>673</v>
      </c>
      <c r="C686">
        <f t="shared" si="20"/>
        <v>673</v>
      </c>
      <c r="D686" t="s">
        <v>475</v>
      </c>
    </row>
    <row r="687" spans="1:4">
      <c r="A687">
        <v>18794</v>
      </c>
      <c r="B687">
        <f t="shared" si="21"/>
        <v>674</v>
      </c>
      <c r="C687">
        <f t="shared" si="20"/>
        <v>674</v>
      </c>
      <c r="D687" t="s">
        <v>503</v>
      </c>
    </row>
    <row r="688" spans="1:4">
      <c r="A688">
        <v>15525</v>
      </c>
      <c r="B688">
        <f t="shared" si="21"/>
        <v>675</v>
      </c>
      <c r="C688">
        <f t="shared" si="20"/>
        <v>675</v>
      </c>
      <c r="D688" t="s">
        <v>429</v>
      </c>
    </row>
    <row r="689" spans="1:4">
      <c r="A689">
        <v>15535</v>
      </c>
      <c r="B689">
        <f t="shared" si="21"/>
        <v>676</v>
      </c>
      <c r="C689">
        <f t="shared" si="20"/>
        <v>676</v>
      </c>
      <c r="D689" t="s">
        <v>430</v>
      </c>
    </row>
    <row r="690" spans="1:4">
      <c r="A690">
        <v>19138</v>
      </c>
      <c r="B690">
        <f t="shared" si="21"/>
        <v>677</v>
      </c>
      <c r="C690">
        <f t="shared" si="20"/>
        <v>677</v>
      </c>
      <c r="D690" t="s">
        <v>518</v>
      </c>
    </row>
    <row r="691" spans="1:4">
      <c r="A691">
        <v>257</v>
      </c>
      <c r="B691">
        <f t="shared" si="21"/>
        <v>678</v>
      </c>
      <c r="C691">
        <f t="shared" si="20"/>
        <v>678</v>
      </c>
      <c r="D691" t="s">
        <v>266</v>
      </c>
    </row>
    <row r="692" spans="1:4">
      <c r="A692">
        <v>19143</v>
      </c>
      <c r="B692">
        <f t="shared" si="21"/>
        <v>679</v>
      </c>
      <c r="C692">
        <f t="shared" si="20"/>
        <v>679</v>
      </c>
      <c r="D692" t="s">
        <v>519</v>
      </c>
    </row>
    <row r="693" spans="1:4">
      <c r="A693">
        <v>19144</v>
      </c>
      <c r="B693">
        <f t="shared" si="21"/>
        <v>680</v>
      </c>
      <c r="C693">
        <f t="shared" si="20"/>
        <v>680</v>
      </c>
      <c r="D693" t="s">
        <v>520</v>
      </c>
    </row>
    <row r="694" spans="1:4">
      <c r="A694">
        <v>20376</v>
      </c>
      <c r="B694">
        <f t="shared" si="21"/>
        <v>681</v>
      </c>
      <c r="C694">
        <f t="shared" si="20"/>
        <v>681</v>
      </c>
      <c r="D694" t="s">
        <v>551</v>
      </c>
    </row>
    <row r="695" spans="1:4">
      <c r="A695">
        <v>15635</v>
      </c>
      <c r="B695">
        <f t="shared" si="21"/>
        <v>682</v>
      </c>
      <c r="C695">
        <f t="shared" si="20"/>
        <v>682</v>
      </c>
      <c r="D695" t="s">
        <v>434</v>
      </c>
    </row>
    <row r="696" spans="1:4">
      <c r="A696">
        <v>15646</v>
      </c>
      <c r="B696">
        <f t="shared" si="21"/>
        <v>683</v>
      </c>
      <c r="C696">
        <f t="shared" si="20"/>
        <v>683</v>
      </c>
      <c r="D696" t="s">
        <v>436</v>
      </c>
    </row>
    <row r="697" spans="1:4">
      <c r="A697">
        <v>14800</v>
      </c>
      <c r="B697">
        <f t="shared" si="21"/>
        <v>684</v>
      </c>
      <c r="C697">
        <f t="shared" si="20"/>
        <v>684</v>
      </c>
      <c r="D697" t="s">
        <v>411</v>
      </c>
    </row>
    <row r="698" spans="1:4">
      <c r="A698">
        <v>14801</v>
      </c>
      <c r="B698">
        <f t="shared" si="21"/>
        <v>685</v>
      </c>
      <c r="C698">
        <f t="shared" si="20"/>
        <v>685</v>
      </c>
      <c r="D698" t="s">
        <v>412</v>
      </c>
    </row>
    <row r="699" spans="1:4">
      <c r="A699">
        <v>19396</v>
      </c>
      <c r="B699">
        <f t="shared" si="21"/>
        <v>686</v>
      </c>
      <c r="C699">
        <f t="shared" si="20"/>
        <v>686</v>
      </c>
      <c r="D699" t="s">
        <v>525</v>
      </c>
    </row>
    <row r="700" spans="1:4">
      <c r="A700">
        <v>14805</v>
      </c>
      <c r="B700">
        <f t="shared" si="21"/>
        <v>687</v>
      </c>
      <c r="C700">
        <f t="shared" si="20"/>
        <v>687</v>
      </c>
      <c r="D700" t="s">
        <v>413</v>
      </c>
    </row>
    <row r="701" spans="1:4">
      <c r="A701">
        <v>14812</v>
      </c>
      <c r="B701">
        <f t="shared" si="21"/>
        <v>688</v>
      </c>
      <c r="C701">
        <f t="shared" si="20"/>
        <v>688</v>
      </c>
      <c r="D701" t="s">
        <v>414</v>
      </c>
    </row>
    <row r="702" spans="1:4">
      <c r="A702">
        <v>16765</v>
      </c>
      <c r="B702">
        <f t="shared" si="21"/>
        <v>689</v>
      </c>
      <c r="C702">
        <f t="shared" si="20"/>
        <v>689</v>
      </c>
      <c r="D702" t="s">
        <v>468</v>
      </c>
    </row>
    <row r="703" spans="1:4">
      <c r="A703">
        <v>14816</v>
      </c>
      <c r="B703">
        <f t="shared" si="21"/>
        <v>690</v>
      </c>
      <c r="C703">
        <f t="shared" si="20"/>
        <v>690</v>
      </c>
      <c r="D703" t="s">
        <v>415</v>
      </c>
    </row>
    <row r="704" spans="1:4">
      <c r="A704">
        <v>83</v>
      </c>
      <c r="B704">
        <f t="shared" si="21"/>
        <v>691</v>
      </c>
      <c r="C704">
        <f t="shared" si="20"/>
        <v>691</v>
      </c>
      <c r="D704" t="s">
        <v>265</v>
      </c>
    </row>
    <row r="705" spans="1:4">
      <c r="A705">
        <v>2159</v>
      </c>
      <c r="B705">
        <f t="shared" si="21"/>
        <v>692</v>
      </c>
      <c r="C705">
        <f t="shared" si="20"/>
        <v>692</v>
      </c>
      <c r="D705" t="s">
        <v>296</v>
      </c>
    </row>
    <row r="706" spans="1:4">
      <c r="A706">
        <v>15602</v>
      </c>
      <c r="B706">
        <f t="shared" si="21"/>
        <v>693</v>
      </c>
      <c r="C706">
        <f t="shared" ref="C706:C769" si="22">IF(ISBLANK(D706),A706,B706)</f>
        <v>693</v>
      </c>
      <c r="D706" t="s">
        <v>433</v>
      </c>
    </row>
    <row r="707" spans="1:4">
      <c r="A707">
        <v>17065</v>
      </c>
      <c r="B707">
        <f t="shared" ref="B707:B770" si="23">IF(ISBLANK(D707),B706,B706+1)</f>
        <v>694</v>
      </c>
      <c r="C707">
        <f t="shared" si="22"/>
        <v>694</v>
      </c>
      <c r="D707" t="s">
        <v>471</v>
      </c>
    </row>
    <row r="708" spans="1:4">
      <c r="A708">
        <v>2160</v>
      </c>
      <c r="B708">
        <f t="shared" si="23"/>
        <v>695</v>
      </c>
      <c r="C708">
        <f t="shared" si="22"/>
        <v>695</v>
      </c>
      <c r="D708" t="s">
        <v>297</v>
      </c>
    </row>
    <row r="709" spans="1:4">
      <c r="A709">
        <v>258</v>
      </c>
      <c r="B709">
        <f t="shared" si="23"/>
        <v>696</v>
      </c>
      <c r="C709">
        <f t="shared" si="22"/>
        <v>696</v>
      </c>
      <c r="D709" t="s">
        <v>267</v>
      </c>
    </row>
    <row r="710" spans="1:4">
      <c r="A710">
        <v>468</v>
      </c>
      <c r="B710">
        <f t="shared" si="23"/>
        <v>697</v>
      </c>
      <c r="C710">
        <f t="shared" si="22"/>
        <v>697</v>
      </c>
      <c r="D710" t="s">
        <v>272</v>
      </c>
    </row>
    <row r="711" spans="1:4">
      <c r="A711">
        <v>24692</v>
      </c>
      <c r="B711">
        <f t="shared" si="23"/>
        <v>698</v>
      </c>
      <c r="C711">
        <f t="shared" si="22"/>
        <v>698</v>
      </c>
      <c r="D711" t="s">
        <v>617</v>
      </c>
    </row>
    <row r="712" spans="1:4">
      <c r="A712">
        <v>469</v>
      </c>
      <c r="B712">
        <f t="shared" si="23"/>
        <v>699</v>
      </c>
      <c r="C712">
        <f t="shared" si="22"/>
        <v>699</v>
      </c>
      <c r="D712" t="s">
        <v>273</v>
      </c>
    </row>
    <row r="713" spans="1:4">
      <c r="A713">
        <v>14817</v>
      </c>
      <c r="B713">
        <f t="shared" si="23"/>
        <v>700</v>
      </c>
      <c r="C713">
        <f t="shared" si="22"/>
        <v>700</v>
      </c>
      <c r="D713" t="s">
        <v>416</v>
      </c>
    </row>
    <row r="714" spans="1:4">
      <c r="A714">
        <v>18876</v>
      </c>
      <c r="B714">
        <f t="shared" si="23"/>
        <v>701</v>
      </c>
      <c r="C714">
        <f t="shared" si="22"/>
        <v>701</v>
      </c>
      <c r="D714" t="s">
        <v>506</v>
      </c>
    </row>
    <row r="715" spans="1:4">
      <c r="A715">
        <v>18877</v>
      </c>
      <c r="B715">
        <f t="shared" si="23"/>
        <v>702</v>
      </c>
      <c r="C715">
        <f t="shared" si="22"/>
        <v>702</v>
      </c>
      <c r="D715" t="s">
        <v>507</v>
      </c>
    </row>
    <row r="716" spans="1:4">
      <c r="A716">
        <v>18965</v>
      </c>
      <c r="B716">
        <f t="shared" si="23"/>
        <v>703</v>
      </c>
      <c r="C716">
        <f t="shared" si="22"/>
        <v>703</v>
      </c>
      <c r="D716" t="s">
        <v>511</v>
      </c>
    </row>
    <row r="717" spans="1:4">
      <c r="A717">
        <v>2760</v>
      </c>
      <c r="B717">
        <f t="shared" si="23"/>
        <v>704</v>
      </c>
      <c r="C717">
        <f t="shared" si="22"/>
        <v>704</v>
      </c>
      <c r="D717" t="s">
        <v>309</v>
      </c>
    </row>
    <row r="718" spans="1:4">
      <c r="A718" t="s">
        <v>2647</v>
      </c>
      <c r="B718">
        <f t="shared" si="23"/>
        <v>704</v>
      </c>
      <c r="C718" t="str">
        <f t="shared" si="22"/>
        <v>Магнитогорский городской округ, итого:</v>
      </c>
    </row>
    <row r="719" spans="1:4">
      <c r="A719" t="s">
        <v>629</v>
      </c>
      <c r="B719">
        <f t="shared" si="23"/>
        <v>704</v>
      </c>
      <c r="C719" t="str">
        <f t="shared" si="22"/>
        <v>Миасский городской округ</v>
      </c>
    </row>
    <row r="720" spans="1:4">
      <c r="A720">
        <v>5466</v>
      </c>
      <c r="B720">
        <f t="shared" si="23"/>
        <v>705</v>
      </c>
      <c r="C720">
        <f t="shared" si="22"/>
        <v>705</v>
      </c>
      <c r="D720" t="s">
        <v>695</v>
      </c>
    </row>
    <row r="721" spans="1:4">
      <c r="A721">
        <v>2595</v>
      </c>
      <c r="B721">
        <f t="shared" si="23"/>
        <v>706</v>
      </c>
      <c r="C721">
        <f t="shared" si="22"/>
        <v>706</v>
      </c>
      <c r="D721" t="s">
        <v>668</v>
      </c>
    </row>
    <row r="722" spans="1:4">
      <c r="A722">
        <v>5467</v>
      </c>
      <c r="B722">
        <f t="shared" si="23"/>
        <v>707</v>
      </c>
      <c r="C722">
        <f t="shared" si="22"/>
        <v>707</v>
      </c>
      <c r="D722" t="s">
        <v>696</v>
      </c>
    </row>
    <row r="723" spans="1:4">
      <c r="A723">
        <v>12181</v>
      </c>
      <c r="B723">
        <f t="shared" si="23"/>
        <v>708</v>
      </c>
      <c r="C723">
        <f t="shared" si="22"/>
        <v>708</v>
      </c>
      <c r="D723" t="s">
        <v>775</v>
      </c>
    </row>
    <row r="724" spans="1:4">
      <c r="A724">
        <v>4114</v>
      </c>
      <c r="B724">
        <f t="shared" si="23"/>
        <v>709</v>
      </c>
      <c r="C724">
        <f t="shared" si="22"/>
        <v>709</v>
      </c>
      <c r="D724" t="s">
        <v>687</v>
      </c>
    </row>
    <row r="725" spans="1:4">
      <c r="A725">
        <v>3767</v>
      </c>
      <c r="B725">
        <f t="shared" si="23"/>
        <v>710</v>
      </c>
      <c r="C725">
        <f t="shared" si="22"/>
        <v>710</v>
      </c>
      <c r="D725" t="s">
        <v>681</v>
      </c>
    </row>
    <row r="726" spans="1:4">
      <c r="A726">
        <v>8799</v>
      </c>
      <c r="B726">
        <f t="shared" si="23"/>
        <v>711</v>
      </c>
      <c r="C726">
        <f t="shared" si="22"/>
        <v>711</v>
      </c>
      <c r="D726" t="s">
        <v>704</v>
      </c>
    </row>
    <row r="727" spans="1:4">
      <c r="A727">
        <v>10147</v>
      </c>
      <c r="B727">
        <f t="shared" si="23"/>
        <v>712</v>
      </c>
      <c r="C727">
        <f t="shared" si="22"/>
        <v>712</v>
      </c>
      <c r="D727" t="s">
        <v>722</v>
      </c>
    </row>
    <row r="728" spans="1:4">
      <c r="A728">
        <v>90</v>
      </c>
      <c r="B728">
        <f t="shared" si="23"/>
        <v>713</v>
      </c>
      <c r="C728">
        <f t="shared" si="22"/>
        <v>713</v>
      </c>
      <c r="D728" t="s">
        <v>631</v>
      </c>
    </row>
    <row r="729" spans="1:4">
      <c r="A729">
        <v>10148</v>
      </c>
      <c r="B729">
        <f t="shared" si="23"/>
        <v>714</v>
      </c>
      <c r="C729">
        <f t="shared" si="22"/>
        <v>714</v>
      </c>
      <c r="D729" t="s">
        <v>723</v>
      </c>
    </row>
    <row r="730" spans="1:4">
      <c r="A730">
        <v>2099</v>
      </c>
      <c r="B730">
        <f t="shared" si="23"/>
        <v>715</v>
      </c>
      <c r="C730">
        <f t="shared" si="22"/>
        <v>715</v>
      </c>
      <c r="D730" t="s">
        <v>655</v>
      </c>
    </row>
    <row r="731" spans="1:4">
      <c r="A731">
        <v>1482</v>
      </c>
      <c r="B731">
        <f t="shared" si="23"/>
        <v>716</v>
      </c>
      <c r="C731">
        <f t="shared" si="22"/>
        <v>716</v>
      </c>
      <c r="D731" t="s">
        <v>648</v>
      </c>
    </row>
    <row r="732" spans="1:4">
      <c r="A732">
        <v>2711</v>
      </c>
      <c r="B732">
        <f t="shared" si="23"/>
        <v>717</v>
      </c>
      <c r="C732">
        <f t="shared" si="22"/>
        <v>717</v>
      </c>
      <c r="D732" t="s">
        <v>669</v>
      </c>
    </row>
    <row r="733" spans="1:4">
      <c r="A733">
        <v>8800</v>
      </c>
      <c r="B733">
        <f t="shared" si="23"/>
        <v>718</v>
      </c>
      <c r="C733">
        <f t="shared" si="22"/>
        <v>718</v>
      </c>
      <c r="D733" t="s">
        <v>705</v>
      </c>
    </row>
    <row r="734" spans="1:4">
      <c r="A734">
        <v>8801</v>
      </c>
      <c r="B734">
        <f t="shared" si="23"/>
        <v>719</v>
      </c>
      <c r="C734">
        <f t="shared" si="22"/>
        <v>719</v>
      </c>
      <c r="D734" t="s">
        <v>706</v>
      </c>
    </row>
    <row r="735" spans="1:4">
      <c r="A735">
        <v>8802</v>
      </c>
      <c r="B735">
        <f t="shared" si="23"/>
        <v>720</v>
      </c>
      <c r="C735">
        <f t="shared" si="22"/>
        <v>720</v>
      </c>
      <c r="D735" t="s">
        <v>707</v>
      </c>
    </row>
    <row r="736" spans="1:4">
      <c r="A736">
        <v>9111</v>
      </c>
      <c r="B736">
        <f t="shared" si="23"/>
        <v>721</v>
      </c>
      <c r="C736">
        <f t="shared" si="22"/>
        <v>721</v>
      </c>
      <c r="D736" t="s">
        <v>710</v>
      </c>
    </row>
    <row r="737" spans="1:4">
      <c r="A737">
        <v>8803</v>
      </c>
      <c r="B737">
        <f t="shared" si="23"/>
        <v>722</v>
      </c>
      <c r="C737">
        <f t="shared" si="22"/>
        <v>722</v>
      </c>
      <c r="D737" t="s">
        <v>708</v>
      </c>
    </row>
    <row r="738" spans="1:4">
      <c r="A738">
        <v>9112</v>
      </c>
      <c r="B738">
        <f t="shared" si="23"/>
        <v>723</v>
      </c>
      <c r="C738">
        <f t="shared" si="22"/>
        <v>723</v>
      </c>
      <c r="D738" t="s">
        <v>711</v>
      </c>
    </row>
    <row r="739" spans="1:4">
      <c r="A739">
        <v>8893</v>
      </c>
      <c r="B739">
        <f t="shared" si="23"/>
        <v>724</v>
      </c>
      <c r="C739">
        <f t="shared" si="22"/>
        <v>724</v>
      </c>
      <c r="D739" t="s">
        <v>709</v>
      </c>
    </row>
    <row r="740" spans="1:4">
      <c r="A740">
        <v>89</v>
      </c>
      <c r="B740">
        <f t="shared" si="23"/>
        <v>725</v>
      </c>
      <c r="C740">
        <f t="shared" si="22"/>
        <v>725</v>
      </c>
      <c r="D740" t="s">
        <v>630</v>
      </c>
    </row>
    <row r="741" spans="1:4">
      <c r="A741">
        <v>91</v>
      </c>
      <c r="B741">
        <f t="shared" si="23"/>
        <v>726</v>
      </c>
      <c r="C741">
        <f t="shared" si="22"/>
        <v>726</v>
      </c>
      <c r="D741" t="s">
        <v>632</v>
      </c>
    </row>
    <row r="742" spans="1:4">
      <c r="A742">
        <v>10149</v>
      </c>
      <c r="B742">
        <f t="shared" si="23"/>
        <v>727</v>
      </c>
      <c r="C742">
        <f t="shared" si="22"/>
        <v>727</v>
      </c>
      <c r="D742" t="s">
        <v>724</v>
      </c>
    </row>
    <row r="743" spans="1:4">
      <c r="A743">
        <v>3522</v>
      </c>
      <c r="B743">
        <f t="shared" si="23"/>
        <v>728</v>
      </c>
      <c r="C743">
        <f t="shared" si="22"/>
        <v>728</v>
      </c>
      <c r="D743" t="s">
        <v>680</v>
      </c>
    </row>
    <row r="744" spans="1:4">
      <c r="A744">
        <v>9113</v>
      </c>
      <c r="B744">
        <f t="shared" si="23"/>
        <v>729</v>
      </c>
      <c r="C744">
        <f t="shared" si="22"/>
        <v>729</v>
      </c>
      <c r="D744" t="s">
        <v>712</v>
      </c>
    </row>
    <row r="745" spans="1:4">
      <c r="A745">
        <v>2102</v>
      </c>
      <c r="B745">
        <f t="shared" si="23"/>
        <v>730</v>
      </c>
      <c r="C745">
        <f t="shared" si="22"/>
        <v>730</v>
      </c>
      <c r="D745" t="s">
        <v>656</v>
      </c>
    </row>
    <row r="746" spans="1:4">
      <c r="A746">
        <v>9250</v>
      </c>
      <c r="B746">
        <f t="shared" si="23"/>
        <v>731</v>
      </c>
      <c r="C746">
        <f t="shared" si="22"/>
        <v>731</v>
      </c>
      <c r="D746" t="s">
        <v>713</v>
      </c>
    </row>
    <row r="747" spans="1:4">
      <c r="A747">
        <v>11891</v>
      </c>
      <c r="B747">
        <f t="shared" si="23"/>
        <v>732</v>
      </c>
      <c r="C747">
        <f t="shared" si="22"/>
        <v>732</v>
      </c>
      <c r="D747" t="s">
        <v>772</v>
      </c>
    </row>
    <row r="748" spans="1:4">
      <c r="A748">
        <v>11892</v>
      </c>
      <c r="B748">
        <f t="shared" si="23"/>
        <v>733</v>
      </c>
      <c r="C748">
        <f t="shared" si="22"/>
        <v>733</v>
      </c>
      <c r="D748" t="s">
        <v>773</v>
      </c>
    </row>
    <row r="749" spans="1:4">
      <c r="A749">
        <v>5245</v>
      </c>
      <c r="B749">
        <f t="shared" si="23"/>
        <v>734</v>
      </c>
      <c r="C749">
        <f t="shared" si="22"/>
        <v>734</v>
      </c>
      <c r="D749" t="s">
        <v>693</v>
      </c>
    </row>
    <row r="750" spans="1:4">
      <c r="A750">
        <v>339</v>
      </c>
      <c r="B750">
        <f t="shared" si="23"/>
        <v>735</v>
      </c>
      <c r="C750">
        <f t="shared" si="22"/>
        <v>735</v>
      </c>
      <c r="D750" t="s">
        <v>635</v>
      </c>
    </row>
    <row r="751" spans="1:4">
      <c r="A751">
        <v>4061</v>
      </c>
      <c r="B751">
        <f t="shared" si="23"/>
        <v>736</v>
      </c>
      <c r="C751">
        <f t="shared" si="22"/>
        <v>736</v>
      </c>
      <c r="D751" t="s">
        <v>684</v>
      </c>
    </row>
    <row r="752" spans="1:4">
      <c r="A752">
        <v>3037</v>
      </c>
      <c r="B752">
        <f t="shared" si="23"/>
        <v>737</v>
      </c>
      <c r="C752">
        <f t="shared" si="22"/>
        <v>737</v>
      </c>
      <c r="D752" t="s">
        <v>676</v>
      </c>
    </row>
    <row r="753" spans="1:4">
      <c r="A753">
        <v>4062</v>
      </c>
      <c r="B753">
        <f t="shared" si="23"/>
        <v>738</v>
      </c>
      <c r="C753">
        <f t="shared" si="22"/>
        <v>738</v>
      </c>
      <c r="D753" t="s">
        <v>685</v>
      </c>
    </row>
    <row r="754" spans="1:4">
      <c r="A754">
        <v>11894</v>
      </c>
      <c r="B754">
        <f t="shared" si="23"/>
        <v>739</v>
      </c>
      <c r="C754">
        <f t="shared" si="22"/>
        <v>739</v>
      </c>
      <c r="D754" t="s">
        <v>774</v>
      </c>
    </row>
    <row r="755" spans="1:4">
      <c r="A755">
        <v>11889</v>
      </c>
      <c r="B755">
        <f t="shared" si="23"/>
        <v>740</v>
      </c>
      <c r="C755">
        <f t="shared" si="22"/>
        <v>740</v>
      </c>
      <c r="D755" t="s">
        <v>770</v>
      </c>
    </row>
    <row r="756" spans="1:4">
      <c r="A756">
        <v>11890</v>
      </c>
      <c r="B756">
        <f t="shared" si="23"/>
        <v>741</v>
      </c>
      <c r="C756">
        <f t="shared" si="22"/>
        <v>741</v>
      </c>
      <c r="D756" t="s">
        <v>771</v>
      </c>
    </row>
    <row r="757" spans="1:4">
      <c r="A757">
        <v>103</v>
      </c>
      <c r="B757">
        <f t="shared" si="23"/>
        <v>742</v>
      </c>
      <c r="C757">
        <f t="shared" si="22"/>
        <v>742</v>
      </c>
      <c r="D757" t="s">
        <v>633</v>
      </c>
    </row>
    <row r="758" spans="1:4">
      <c r="A758">
        <v>9255</v>
      </c>
      <c r="B758">
        <f t="shared" si="23"/>
        <v>743</v>
      </c>
      <c r="C758">
        <f t="shared" si="22"/>
        <v>743</v>
      </c>
      <c r="D758" t="s">
        <v>717</v>
      </c>
    </row>
    <row r="759" spans="1:4">
      <c r="A759">
        <v>9251</v>
      </c>
      <c r="B759">
        <f t="shared" si="23"/>
        <v>744</v>
      </c>
      <c r="C759">
        <f t="shared" si="22"/>
        <v>744</v>
      </c>
      <c r="D759" t="s">
        <v>714</v>
      </c>
    </row>
    <row r="760" spans="1:4">
      <c r="A760">
        <v>9252</v>
      </c>
      <c r="B760">
        <f t="shared" si="23"/>
        <v>745</v>
      </c>
      <c r="C760">
        <f t="shared" si="22"/>
        <v>745</v>
      </c>
      <c r="D760" t="s">
        <v>715</v>
      </c>
    </row>
    <row r="761" spans="1:4">
      <c r="A761">
        <v>9254</v>
      </c>
      <c r="B761">
        <f t="shared" si="23"/>
        <v>746</v>
      </c>
      <c r="C761">
        <f t="shared" si="22"/>
        <v>746</v>
      </c>
      <c r="D761" t="s">
        <v>716</v>
      </c>
    </row>
    <row r="762" spans="1:4">
      <c r="A762">
        <v>2050</v>
      </c>
      <c r="B762">
        <f t="shared" si="23"/>
        <v>747</v>
      </c>
      <c r="C762">
        <f t="shared" si="22"/>
        <v>747</v>
      </c>
      <c r="D762" t="s">
        <v>654</v>
      </c>
    </row>
    <row r="763" spans="1:4">
      <c r="A763">
        <v>1686</v>
      </c>
      <c r="B763">
        <f t="shared" si="23"/>
        <v>748</v>
      </c>
      <c r="C763">
        <f t="shared" si="22"/>
        <v>748</v>
      </c>
      <c r="D763" t="s">
        <v>649</v>
      </c>
    </row>
    <row r="764" spans="1:4">
      <c r="A764">
        <v>1687</v>
      </c>
      <c r="B764">
        <f t="shared" si="23"/>
        <v>749</v>
      </c>
      <c r="C764">
        <f t="shared" si="22"/>
        <v>749</v>
      </c>
      <c r="D764" t="s">
        <v>650</v>
      </c>
    </row>
    <row r="765" spans="1:4">
      <c r="A765">
        <v>3038</v>
      </c>
      <c r="B765">
        <f t="shared" si="23"/>
        <v>750</v>
      </c>
      <c r="C765">
        <f t="shared" si="22"/>
        <v>750</v>
      </c>
      <c r="D765" t="s">
        <v>677</v>
      </c>
    </row>
    <row r="766" spans="1:4">
      <c r="A766">
        <v>1688</v>
      </c>
      <c r="B766">
        <f t="shared" si="23"/>
        <v>751</v>
      </c>
      <c r="C766">
        <f t="shared" si="22"/>
        <v>751</v>
      </c>
      <c r="D766" t="s">
        <v>651</v>
      </c>
    </row>
    <row r="767" spans="1:4">
      <c r="A767">
        <v>607</v>
      </c>
      <c r="B767">
        <f t="shared" si="23"/>
        <v>752</v>
      </c>
      <c r="C767">
        <f t="shared" si="22"/>
        <v>752</v>
      </c>
      <c r="D767" t="s">
        <v>639</v>
      </c>
    </row>
    <row r="768" spans="1:4">
      <c r="A768">
        <v>3147</v>
      </c>
      <c r="B768">
        <f t="shared" si="23"/>
        <v>753</v>
      </c>
      <c r="C768">
        <f t="shared" si="22"/>
        <v>753</v>
      </c>
      <c r="D768" t="s">
        <v>678</v>
      </c>
    </row>
    <row r="769" spans="1:4">
      <c r="A769">
        <v>610</v>
      </c>
      <c r="B769">
        <f t="shared" si="23"/>
        <v>754</v>
      </c>
      <c r="C769">
        <f t="shared" si="22"/>
        <v>754</v>
      </c>
      <c r="D769" t="s">
        <v>640</v>
      </c>
    </row>
    <row r="770" spans="1:4">
      <c r="A770">
        <v>7487</v>
      </c>
      <c r="B770">
        <f t="shared" si="23"/>
        <v>755</v>
      </c>
      <c r="C770">
        <f t="shared" ref="C770:C833" si="24">IF(ISBLANK(D770),A770,B770)</f>
        <v>755</v>
      </c>
      <c r="D770" t="s">
        <v>702</v>
      </c>
    </row>
    <row r="771" spans="1:4">
      <c r="A771">
        <v>2943</v>
      </c>
      <c r="B771">
        <f t="shared" ref="B771:B834" si="25">IF(ISBLANK(D771),B770,B770+1)</f>
        <v>756</v>
      </c>
      <c r="C771">
        <f t="shared" si="24"/>
        <v>756</v>
      </c>
      <c r="D771" t="s">
        <v>671</v>
      </c>
    </row>
    <row r="772" spans="1:4">
      <c r="A772">
        <v>11495</v>
      </c>
      <c r="B772">
        <f t="shared" si="25"/>
        <v>757</v>
      </c>
      <c r="C772">
        <f t="shared" si="24"/>
        <v>757</v>
      </c>
      <c r="D772" t="s">
        <v>755</v>
      </c>
    </row>
    <row r="773" spans="1:4">
      <c r="A773">
        <v>11385</v>
      </c>
      <c r="B773">
        <f t="shared" si="25"/>
        <v>758</v>
      </c>
      <c r="C773">
        <f t="shared" si="24"/>
        <v>758</v>
      </c>
      <c r="D773" t="s">
        <v>752</v>
      </c>
    </row>
    <row r="774" spans="1:4">
      <c r="A774">
        <v>11386</v>
      </c>
      <c r="B774">
        <f t="shared" si="25"/>
        <v>759</v>
      </c>
      <c r="C774">
        <f t="shared" si="24"/>
        <v>759</v>
      </c>
      <c r="D774" t="s">
        <v>753</v>
      </c>
    </row>
    <row r="775" spans="1:4">
      <c r="A775">
        <v>1067</v>
      </c>
      <c r="B775">
        <f t="shared" si="25"/>
        <v>760</v>
      </c>
      <c r="C775">
        <f t="shared" si="24"/>
        <v>760</v>
      </c>
      <c r="D775" t="s">
        <v>642</v>
      </c>
    </row>
    <row r="776" spans="1:4">
      <c r="A776">
        <v>2945</v>
      </c>
      <c r="B776">
        <f t="shared" si="25"/>
        <v>761</v>
      </c>
      <c r="C776">
        <f t="shared" si="24"/>
        <v>761</v>
      </c>
      <c r="D776" t="s">
        <v>672</v>
      </c>
    </row>
    <row r="777" spans="1:4">
      <c r="A777">
        <v>10538</v>
      </c>
      <c r="B777">
        <f t="shared" si="25"/>
        <v>762</v>
      </c>
      <c r="C777">
        <f t="shared" si="24"/>
        <v>762</v>
      </c>
      <c r="D777" t="s">
        <v>734</v>
      </c>
    </row>
    <row r="778" spans="1:4">
      <c r="A778">
        <v>10539</v>
      </c>
      <c r="B778">
        <f t="shared" si="25"/>
        <v>763</v>
      </c>
      <c r="C778">
        <f t="shared" si="24"/>
        <v>763</v>
      </c>
      <c r="D778" t="s">
        <v>735</v>
      </c>
    </row>
    <row r="779" spans="1:4">
      <c r="A779">
        <v>10540</v>
      </c>
      <c r="B779">
        <f t="shared" si="25"/>
        <v>764</v>
      </c>
      <c r="C779">
        <f t="shared" si="24"/>
        <v>764</v>
      </c>
      <c r="D779" t="s">
        <v>736</v>
      </c>
    </row>
    <row r="780" spans="1:4">
      <c r="A780">
        <v>10542</v>
      </c>
      <c r="B780">
        <f t="shared" si="25"/>
        <v>765</v>
      </c>
      <c r="C780">
        <f t="shared" si="24"/>
        <v>765</v>
      </c>
      <c r="D780" t="s">
        <v>737</v>
      </c>
    </row>
    <row r="781" spans="1:4">
      <c r="A781">
        <v>10543</v>
      </c>
      <c r="B781">
        <f t="shared" si="25"/>
        <v>766</v>
      </c>
      <c r="C781">
        <f t="shared" si="24"/>
        <v>766</v>
      </c>
      <c r="D781" t="s">
        <v>738</v>
      </c>
    </row>
    <row r="782" spans="1:4">
      <c r="A782">
        <v>10544</v>
      </c>
      <c r="B782">
        <f t="shared" si="25"/>
        <v>767</v>
      </c>
      <c r="C782">
        <f t="shared" si="24"/>
        <v>767</v>
      </c>
      <c r="D782" t="s">
        <v>739</v>
      </c>
    </row>
    <row r="783" spans="1:4">
      <c r="A783">
        <v>10545</v>
      </c>
      <c r="B783">
        <f t="shared" si="25"/>
        <v>768</v>
      </c>
      <c r="C783">
        <f t="shared" si="24"/>
        <v>768</v>
      </c>
      <c r="D783" t="s">
        <v>740</v>
      </c>
    </row>
    <row r="784" spans="1:4">
      <c r="A784">
        <v>4608</v>
      </c>
      <c r="B784">
        <f t="shared" si="25"/>
        <v>769</v>
      </c>
      <c r="C784">
        <f t="shared" si="24"/>
        <v>769</v>
      </c>
      <c r="D784" t="s">
        <v>692</v>
      </c>
    </row>
    <row r="785" spans="1:4">
      <c r="A785">
        <v>10546</v>
      </c>
      <c r="B785">
        <f t="shared" si="25"/>
        <v>770</v>
      </c>
      <c r="C785">
        <f t="shared" si="24"/>
        <v>770</v>
      </c>
      <c r="D785" t="s">
        <v>741</v>
      </c>
    </row>
    <row r="786" spans="1:4">
      <c r="A786">
        <v>10279</v>
      </c>
      <c r="B786">
        <f t="shared" si="25"/>
        <v>771</v>
      </c>
      <c r="C786">
        <f t="shared" si="24"/>
        <v>771</v>
      </c>
      <c r="D786" t="s">
        <v>725</v>
      </c>
    </row>
    <row r="787" spans="1:4">
      <c r="A787">
        <v>10280</v>
      </c>
      <c r="B787">
        <f t="shared" si="25"/>
        <v>772</v>
      </c>
      <c r="C787">
        <f t="shared" si="24"/>
        <v>772</v>
      </c>
      <c r="D787" t="s">
        <v>726</v>
      </c>
    </row>
    <row r="788" spans="1:4">
      <c r="A788">
        <v>1334</v>
      </c>
      <c r="B788">
        <f t="shared" si="25"/>
        <v>773</v>
      </c>
      <c r="C788">
        <f t="shared" si="24"/>
        <v>773</v>
      </c>
      <c r="D788" t="s">
        <v>647</v>
      </c>
    </row>
    <row r="789" spans="1:4">
      <c r="A789">
        <v>2798</v>
      </c>
      <c r="B789">
        <f t="shared" si="25"/>
        <v>774</v>
      </c>
      <c r="C789">
        <f t="shared" si="24"/>
        <v>774</v>
      </c>
      <c r="D789" t="s">
        <v>670</v>
      </c>
    </row>
    <row r="790" spans="1:4">
      <c r="A790">
        <v>1068</v>
      </c>
      <c r="B790">
        <f t="shared" si="25"/>
        <v>775</v>
      </c>
      <c r="C790">
        <f t="shared" si="24"/>
        <v>775</v>
      </c>
      <c r="D790" t="s">
        <v>643</v>
      </c>
    </row>
    <row r="791" spans="1:4">
      <c r="A791">
        <v>2126</v>
      </c>
      <c r="B791">
        <f t="shared" si="25"/>
        <v>776</v>
      </c>
      <c r="C791">
        <f t="shared" si="24"/>
        <v>776</v>
      </c>
      <c r="D791" t="s">
        <v>657</v>
      </c>
    </row>
    <row r="792" spans="1:4">
      <c r="A792">
        <v>308</v>
      </c>
      <c r="B792">
        <f t="shared" si="25"/>
        <v>777</v>
      </c>
      <c r="C792">
        <f t="shared" si="24"/>
        <v>777</v>
      </c>
      <c r="D792" t="s">
        <v>634</v>
      </c>
    </row>
    <row r="793" spans="1:4">
      <c r="A793">
        <v>2127</v>
      </c>
      <c r="B793">
        <f t="shared" si="25"/>
        <v>778</v>
      </c>
      <c r="C793">
        <f t="shared" si="24"/>
        <v>778</v>
      </c>
      <c r="D793" t="s">
        <v>658</v>
      </c>
    </row>
    <row r="794" spans="1:4">
      <c r="A794">
        <v>1069</v>
      </c>
      <c r="B794">
        <f t="shared" si="25"/>
        <v>779</v>
      </c>
      <c r="C794">
        <f t="shared" si="24"/>
        <v>779</v>
      </c>
      <c r="D794" t="s">
        <v>644</v>
      </c>
    </row>
    <row r="795" spans="1:4">
      <c r="A795">
        <v>478</v>
      </c>
      <c r="B795">
        <f t="shared" si="25"/>
        <v>780</v>
      </c>
      <c r="C795">
        <f t="shared" si="24"/>
        <v>780</v>
      </c>
      <c r="D795" t="s">
        <v>637</v>
      </c>
    </row>
    <row r="796" spans="1:4">
      <c r="A796">
        <v>11381</v>
      </c>
      <c r="B796">
        <f t="shared" si="25"/>
        <v>781</v>
      </c>
      <c r="C796">
        <f t="shared" si="24"/>
        <v>781</v>
      </c>
      <c r="D796" t="s">
        <v>750</v>
      </c>
    </row>
    <row r="797" spans="1:4">
      <c r="A797">
        <v>11382</v>
      </c>
      <c r="B797">
        <f t="shared" si="25"/>
        <v>782</v>
      </c>
      <c r="C797">
        <f t="shared" si="24"/>
        <v>782</v>
      </c>
      <c r="D797" t="s">
        <v>751</v>
      </c>
    </row>
    <row r="798" spans="1:4">
      <c r="A798">
        <v>5783</v>
      </c>
      <c r="B798">
        <f t="shared" si="25"/>
        <v>783</v>
      </c>
      <c r="C798">
        <f t="shared" si="24"/>
        <v>783</v>
      </c>
      <c r="D798" t="s">
        <v>697</v>
      </c>
    </row>
    <row r="799" spans="1:4">
      <c r="A799">
        <v>11883</v>
      </c>
      <c r="B799">
        <f t="shared" si="25"/>
        <v>784</v>
      </c>
      <c r="C799">
        <f t="shared" si="24"/>
        <v>784</v>
      </c>
      <c r="D799" t="s">
        <v>765</v>
      </c>
    </row>
    <row r="800" spans="1:4">
      <c r="A800">
        <v>11884</v>
      </c>
      <c r="B800">
        <f t="shared" si="25"/>
        <v>785</v>
      </c>
      <c r="C800">
        <f t="shared" si="24"/>
        <v>785</v>
      </c>
      <c r="D800" t="s">
        <v>766</v>
      </c>
    </row>
    <row r="801" spans="1:4">
      <c r="A801">
        <v>2948</v>
      </c>
      <c r="B801">
        <f t="shared" si="25"/>
        <v>786</v>
      </c>
      <c r="C801">
        <f t="shared" si="24"/>
        <v>786</v>
      </c>
      <c r="D801" t="s">
        <v>673</v>
      </c>
    </row>
    <row r="802" spans="1:4">
      <c r="A802">
        <v>11025</v>
      </c>
      <c r="B802">
        <f t="shared" si="25"/>
        <v>787</v>
      </c>
      <c r="C802">
        <f t="shared" si="24"/>
        <v>787</v>
      </c>
      <c r="D802" t="s">
        <v>745</v>
      </c>
    </row>
    <row r="803" spans="1:4">
      <c r="A803">
        <v>2131</v>
      </c>
      <c r="B803">
        <f t="shared" si="25"/>
        <v>788</v>
      </c>
      <c r="C803">
        <f t="shared" si="24"/>
        <v>788</v>
      </c>
      <c r="D803" t="s">
        <v>659</v>
      </c>
    </row>
    <row r="804" spans="1:4">
      <c r="A804">
        <v>5784</v>
      </c>
      <c r="B804">
        <f t="shared" si="25"/>
        <v>789</v>
      </c>
      <c r="C804">
        <f t="shared" si="24"/>
        <v>789</v>
      </c>
      <c r="D804" t="s">
        <v>698</v>
      </c>
    </row>
    <row r="805" spans="1:4">
      <c r="A805">
        <v>2949</v>
      </c>
      <c r="B805">
        <f t="shared" si="25"/>
        <v>790</v>
      </c>
      <c r="C805">
        <f t="shared" si="24"/>
        <v>790</v>
      </c>
      <c r="D805" t="s">
        <v>674</v>
      </c>
    </row>
    <row r="806" spans="1:4">
      <c r="A806">
        <v>4499</v>
      </c>
      <c r="B806">
        <f t="shared" si="25"/>
        <v>791</v>
      </c>
      <c r="C806">
        <f t="shared" si="24"/>
        <v>791</v>
      </c>
      <c r="D806" t="s">
        <v>690</v>
      </c>
    </row>
    <row r="807" spans="1:4">
      <c r="A807">
        <v>11026</v>
      </c>
      <c r="B807">
        <f t="shared" si="25"/>
        <v>792</v>
      </c>
      <c r="C807">
        <f t="shared" si="24"/>
        <v>792</v>
      </c>
      <c r="D807" t="s">
        <v>746</v>
      </c>
    </row>
    <row r="808" spans="1:4">
      <c r="A808">
        <v>1072</v>
      </c>
      <c r="B808">
        <f t="shared" si="25"/>
        <v>793</v>
      </c>
      <c r="C808">
        <f t="shared" si="24"/>
        <v>793</v>
      </c>
      <c r="D808" t="s">
        <v>645</v>
      </c>
    </row>
    <row r="809" spans="1:4">
      <c r="A809">
        <v>11886</v>
      </c>
      <c r="B809">
        <f t="shared" si="25"/>
        <v>794</v>
      </c>
      <c r="C809">
        <f t="shared" si="24"/>
        <v>794</v>
      </c>
      <c r="D809" t="s">
        <v>767</v>
      </c>
    </row>
    <row r="810" spans="1:4">
      <c r="A810">
        <v>11887</v>
      </c>
      <c r="B810">
        <f t="shared" si="25"/>
        <v>795</v>
      </c>
      <c r="C810">
        <f t="shared" si="24"/>
        <v>795</v>
      </c>
      <c r="D810" t="s">
        <v>768</v>
      </c>
    </row>
    <row r="811" spans="1:4">
      <c r="A811">
        <v>11888</v>
      </c>
      <c r="B811">
        <f t="shared" si="25"/>
        <v>796</v>
      </c>
      <c r="C811">
        <f t="shared" si="24"/>
        <v>796</v>
      </c>
      <c r="D811" t="s">
        <v>769</v>
      </c>
    </row>
    <row r="812" spans="1:4">
      <c r="A812">
        <v>4500</v>
      </c>
      <c r="B812">
        <f t="shared" si="25"/>
        <v>797</v>
      </c>
      <c r="C812">
        <f t="shared" si="24"/>
        <v>797</v>
      </c>
      <c r="D812" t="s">
        <v>691</v>
      </c>
    </row>
    <row r="813" spans="1:4">
      <c r="A813">
        <v>1073</v>
      </c>
      <c r="B813">
        <f t="shared" si="25"/>
        <v>798</v>
      </c>
      <c r="C813">
        <f t="shared" si="24"/>
        <v>798</v>
      </c>
      <c r="D813" t="s">
        <v>646</v>
      </c>
    </row>
    <row r="814" spans="1:4">
      <c r="A814">
        <v>2133</v>
      </c>
      <c r="B814">
        <f t="shared" si="25"/>
        <v>799</v>
      </c>
      <c r="C814">
        <f t="shared" si="24"/>
        <v>799</v>
      </c>
      <c r="D814" t="s">
        <v>660</v>
      </c>
    </row>
    <row r="815" spans="1:4">
      <c r="A815">
        <v>5794</v>
      </c>
      <c r="B815">
        <f t="shared" si="25"/>
        <v>800</v>
      </c>
      <c r="C815">
        <f t="shared" si="24"/>
        <v>800</v>
      </c>
      <c r="D815" t="s">
        <v>700</v>
      </c>
    </row>
    <row r="816" spans="1:4">
      <c r="A816">
        <v>2134</v>
      </c>
      <c r="B816">
        <f t="shared" si="25"/>
        <v>801</v>
      </c>
      <c r="C816">
        <f t="shared" si="24"/>
        <v>801</v>
      </c>
      <c r="D816" t="s">
        <v>661</v>
      </c>
    </row>
    <row r="817" spans="1:4">
      <c r="A817">
        <v>5785</v>
      </c>
      <c r="B817">
        <f t="shared" si="25"/>
        <v>802</v>
      </c>
      <c r="C817">
        <f t="shared" si="24"/>
        <v>802</v>
      </c>
      <c r="D817" t="s">
        <v>699</v>
      </c>
    </row>
    <row r="818" spans="1:4">
      <c r="A818">
        <v>11371</v>
      </c>
      <c r="B818">
        <f t="shared" si="25"/>
        <v>803</v>
      </c>
      <c r="C818">
        <f t="shared" si="24"/>
        <v>803</v>
      </c>
      <c r="D818" t="s">
        <v>749</v>
      </c>
    </row>
    <row r="819" spans="1:4">
      <c r="A819">
        <v>11370</v>
      </c>
      <c r="B819">
        <f t="shared" si="25"/>
        <v>804</v>
      </c>
      <c r="C819">
        <f t="shared" si="24"/>
        <v>804</v>
      </c>
      <c r="D819" t="s">
        <v>748</v>
      </c>
    </row>
    <row r="820" spans="1:4">
      <c r="A820">
        <v>2951</v>
      </c>
      <c r="B820">
        <f t="shared" si="25"/>
        <v>805</v>
      </c>
      <c r="C820">
        <f t="shared" si="24"/>
        <v>805</v>
      </c>
      <c r="D820" t="s">
        <v>675</v>
      </c>
    </row>
    <row r="821" spans="1:4">
      <c r="A821">
        <v>11677</v>
      </c>
      <c r="B821">
        <f t="shared" si="25"/>
        <v>806</v>
      </c>
      <c r="C821">
        <f t="shared" si="24"/>
        <v>806</v>
      </c>
      <c r="D821" t="s">
        <v>756</v>
      </c>
    </row>
    <row r="822" spans="1:4">
      <c r="A822">
        <v>2137</v>
      </c>
      <c r="B822">
        <f t="shared" si="25"/>
        <v>807</v>
      </c>
      <c r="C822">
        <f t="shared" si="24"/>
        <v>807</v>
      </c>
      <c r="D822" t="s">
        <v>662</v>
      </c>
    </row>
    <row r="823" spans="1:4">
      <c r="A823">
        <v>2524</v>
      </c>
      <c r="B823">
        <f t="shared" si="25"/>
        <v>808</v>
      </c>
      <c r="C823">
        <f t="shared" si="24"/>
        <v>808</v>
      </c>
      <c r="D823" t="s">
        <v>665</v>
      </c>
    </row>
    <row r="824" spans="1:4">
      <c r="A824">
        <v>527</v>
      </c>
      <c r="B824">
        <f t="shared" si="25"/>
        <v>809</v>
      </c>
      <c r="C824">
        <f t="shared" si="24"/>
        <v>809</v>
      </c>
      <c r="D824" t="s">
        <v>638</v>
      </c>
    </row>
    <row r="825" spans="1:4">
      <c r="A825">
        <v>11813</v>
      </c>
      <c r="B825">
        <f t="shared" si="25"/>
        <v>810</v>
      </c>
      <c r="C825">
        <f t="shared" si="24"/>
        <v>810</v>
      </c>
      <c r="D825" t="s">
        <v>764</v>
      </c>
    </row>
    <row r="826" spans="1:4">
      <c r="A826">
        <v>3172</v>
      </c>
      <c r="B826">
        <f t="shared" si="25"/>
        <v>811</v>
      </c>
      <c r="C826">
        <f t="shared" si="24"/>
        <v>811</v>
      </c>
      <c r="D826" t="s">
        <v>679</v>
      </c>
    </row>
    <row r="827" spans="1:4">
      <c r="A827">
        <v>11136</v>
      </c>
      <c r="B827">
        <f t="shared" si="25"/>
        <v>812</v>
      </c>
      <c r="C827">
        <f t="shared" si="24"/>
        <v>812</v>
      </c>
      <c r="D827" t="s">
        <v>747</v>
      </c>
    </row>
    <row r="828" spans="1:4">
      <c r="A828">
        <v>10617</v>
      </c>
      <c r="B828">
        <f t="shared" si="25"/>
        <v>813</v>
      </c>
      <c r="C828">
        <f t="shared" si="24"/>
        <v>813</v>
      </c>
      <c r="D828" t="s">
        <v>743</v>
      </c>
    </row>
    <row r="829" spans="1:4">
      <c r="A829">
        <v>10618</v>
      </c>
      <c r="B829">
        <f t="shared" si="25"/>
        <v>814</v>
      </c>
      <c r="C829">
        <f t="shared" si="24"/>
        <v>814</v>
      </c>
      <c r="D829" t="s">
        <v>744</v>
      </c>
    </row>
    <row r="830" spans="1:4">
      <c r="A830">
        <v>10464</v>
      </c>
      <c r="B830">
        <f t="shared" si="25"/>
        <v>815</v>
      </c>
      <c r="C830">
        <f t="shared" si="24"/>
        <v>815</v>
      </c>
      <c r="D830" t="s">
        <v>730</v>
      </c>
    </row>
    <row r="831" spans="1:4">
      <c r="A831">
        <v>4236</v>
      </c>
      <c r="B831">
        <f t="shared" si="25"/>
        <v>816</v>
      </c>
      <c r="C831">
        <f t="shared" si="24"/>
        <v>816</v>
      </c>
      <c r="D831" t="s">
        <v>688</v>
      </c>
    </row>
    <row r="832" spans="1:4">
      <c r="A832">
        <v>9300</v>
      </c>
      <c r="B832">
        <f t="shared" si="25"/>
        <v>817</v>
      </c>
      <c r="C832">
        <f t="shared" si="24"/>
        <v>817</v>
      </c>
      <c r="D832" t="s">
        <v>718</v>
      </c>
    </row>
    <row r="833" spans="1:4">
      <c r="A833">
        <v>9301</v>
      </c>
      <c r="B833">
        <f t="shared" si="25"/>
        <v>818</v>
      </c>
      <c r="C833">
        <f t="shared" si="24"/>
        <v>818</v>
      </c>
      <c r="D833" t="s">
        <v>719</v>
      </c>
    </row>
    <row r="834" spans="1:4">
      <c r="A834">
        <v>4238</v>
      </c>
      <c r="B834">
        <f t="shared" si="25"/>
        <v>819</v>
      </c>
      <c r="C834">
        <f t="shared" ref="C834:C897" si="26">IF(ISBLANK(D834),A834,B834)</f>
        <v>819</v>
      </c>
      <c r="D834" t="s">
        <v>689</v>
      </c>
    </row>
    <row r="835" spans="1:4">
      <c r="A835">
        <v>4006</v>
      </c>
      <c r="B835">
        <f t="shared" ref="B835:B898" si="27">IF(ISBLANK(D835),B834,B834+1)</f>
        <v>820</v>
      </c>
      <c r="C835">
        <f t="shared" si="26"/>
        <v>820</v>
      </c>
      <c r="D835" t="s">
        <v>683</v>
      </c>
    </row>
    <row r="836" spans="1:4">
      <c r="A836">
        <v>8795</v>
      </c>
      <c r="B836">
        <f t="shared" si="27"/>
        <v>821</v>
      </c>
      <c r="C836">
        <f t="shared" si="26"/>
        <v>821</v>
      </c>
      <c r="D836" t="s">
        <v>703</v>
      </c>
    </row>
    <row r="837" spans="1:4">
      <c r="A837">
        <v>9678</v>
      </c>
      <c r="B837">
        <f t="shared" si="27"/>
        <v>822</v>
      </c>
      <c r="C837">
        <f t="shared" si="26"/>
        <v>822</v>
      </c>
      <c r="D837" t="s">
        <v>720</v>
      </c>
    </row>
    <row r="838" spans="1:4">
      <c r="A838">
        <v>10392</v>
      </c>
      <c r="B838">
        <f t="shared" si="27"/>
        <v>823</v>
      </c>
      <c r="C838">
        <f t="shared" si="26"/>
        <v>823</v>
      </c>
      <c r="D838" t="s">
        <v>728</v>
      </c>
    </row>
    <row r="839" spans="1:4">
      <c r="A839">
        <v>1860</v>
      </c>
      <c r="B839">
        <f t="shared" si="27"/>
        <v>824</v>
      </c>
      <c r="C839">
        <f t="shared" si="26"/>
        <v>824</v>
      </c>
      <c r="D839" t="s">
        <v>653</v>
      </c>
    </row>
    <row r="840" spans="1:4">
      <c r="A840">
        <v>2509</v>
      </c>
      <c r="B840">
        <f t="shared" si="27"/>
        <v>825</v>
      </c>
      <c r="C840">
        <f t="shared" si="26"/>
        <v>825</v>
      </c>
      <c r="D840" t="s">
        <v>663</v>
      </c>
    </row>
    <row r="841" spans="1:4">
      <c r="A841">
        <v>454</v>
      </c>
      <c r="B841">
        <f t="shared" si="27"/>
        <v>826</v>
      </c>
      <c r="C841">
        <f t="shared" si="26"/>
        <v>826</v>
      </c>
      <c r="D841" t="s">
        <v>636</v>
      </c>
    </row>
    <row r="842" spans="1:4">
      <c r="A842">
        <v>10393</v>
      </c>
      <c r="B842">
        <f t="shared" si="27"/>
        <v>827</v>
      </c>
      <c r="C842">
        <f t="shared" si="26"/>
        <v>827</v>
      </c>
      <c r="D842" t="s">
        <v>729</v>
      </c>
    </row>
    <row r="843" spans="1:4">
      <c r="A843">
        <v>11789</v>
      </c>
      <c r="B843">
        <f t="shared" si="27"/>
        <v>828</v>
      </c>
      <c r="C843">
        <f t="shared" si="26"/>
        <v>828</v>
      </c>
      <c r="D843" t="s">
        <v>757</v>
      </c>
    </row>
    <row r="844" spans="1:4">
      <c r="A844">
        <v>11790</v>
      </c>
      <c r="B844">
        <f t="shared" si="27"/>
        <v>829</v>
      </c>
      <c r="C844">
        <f t="shared" si="26"/>
        <v>829</v>
      </c>
      <c r="D844" t="s">
        <v>758</v>
      </c>
    </row>
    <row r="845" spans="1:4">
      <c r="A845">
        <v>11791</v>
      </c>
      <c r="B845">
        <f t="shared" si="27"/>
        <v>830</v>
      </c>
      <c r="C845">
        <f t="shared" si="26"/>
        <v>830</v>
      </c>
      <c r="D845" t="s">
        <v>759</v>
      </c>
    </row>
    <row r="846" spans="1:4">
      <c r="A846">
        <v>2530</v>
      </c>
      <c r="B846">
        <f t="shared" si="27"/>
        <v>831</v>
      </c>
      <c r="C846">
        <f t="shared" si="26"/>
        <v>831</v>
      </c>
      <c r="D846" t="s">
        <v>666</v>
      </c>
    </row>
    <row r="847" spans="1:4">
      <c r="A847">
        <v>3911</v>
      </c>
      <c r="B847">
        <f t="shared" si="27"/>
        <v>832</v>
      </c>
      <c r="C847">
        <f t="shared" si="26"/>
        <v>832</v>
      </c>
      <c r="D847" t="s">
        <v>682</v>
      </c>
    </row>
    <row r="848" spans="1:4">
      <c r="A848">
        <v>5337</v>
      </c>
      <c r="B848">
        <f t="shared" si="27"/>
        <v>833</v>
      </c>
      <c r="C848">
        <f t="shared" si="26"/>
        <v>833</v>
      </c>
      <c r="D848" t="s">
        <v>694</v>
      </c>
    </row>
    <row r="849" spans="1:4">
      <c r="A849">
        <v>6517</v>
      </c>
      <c r="B849">
        <f t="shared" si="27"/>
        <v>834</v>
      </c>
      <c r="C849">
        <f t="shared" si="26"/>
        <v>834</v>
      </c>
      <c r="D849" t="s">
        <v>701</v>
      </c>
    </row>
    <row r="850" spans="1:4">
      <c r="A850">
        <v>1810</v>
      </c>
      <c r="B850">
        <f t="shared" si="27"/>
        <v>835</v>
      </c>
      <c r="C850">
        <f t="shared" si="26"/>
        <v>835</v>
      </c>
      <c r="D850" t="s">
        <v>652</v>
      </c>
    </row>
    <row r="851" spans="1:4">
      <c r="A851">
        <v>11792</v>
      </c>
      <c r="B851">
        <f t="shared" si="27"/>
        <v>836</v>
      </c>
      <c r="C851">
        <f t="shared" si="26"/>
        <v>836</v>
      </c>
      <c r="D851" t="s">
        <v>760</v>
      </c>
    </row>
    <row r="852" spans="1:4">
      <c r="A852">
        <v>2534</v>
      </c>
      <c r="B852">
        <f t="shared" si="27"/>
        <v>837</v>
      </c>
      <c r="C852">
        <f t="shared" si="26"/>
        <v>837</v>
      </c>
      <c r="D852" t="s">
        <v>667</v>
      </c>
    </row>
    <row r="853" spans="1:4">
      <c r="A853">
        <v>2510</v>
      </c>
      <c r="B853">
        <f t="shared" si="27"/>
        <v>838</v>
      </c>
      <c r="C853">
        <f t="shared" si="26"/>
        <v>838</v>
      </c>
      <c r="D853" t="s">
        <v>664</v>
      </c>
    </row>
    <row r="854" spans="1:4">
      <c r="A854">
        <v>932</v>
      </c>
      <c r="B854">
        <f t="shared" si="27"/>
        <v>839</v>
      </c>
      <c r="C854">
        <f t="shared" si="26"/>
        <v>839</v>
      </c>
      <c r="D854" t="s">
        <v>641</v>
      </c>
    </row>
    <row r="855" spans="1:4">
      <c r="A855">
        <v>11793</v>
      </c>
      <c r="B855">
        <f t="shared" si="27"/>
        <v>840</v>
      </c>
      <c r="C855">
        <f t="shared" si="26"/>
        <v>840</v>
      </c>
      <c r="D855" t="s">
        <v>761</v>
      </c>
    </row>
    <row r="856" spans="1:4">
      <c r="A856">
        <v>4113</v>
      </c>
      <c r="B856">
        <f t="shared" si="27"/>
        <v>841</v>
      </c>
      <c r="C856">
        <f t="shared" si="26"/>
        <v>841</v>
      </c>
      <c r="D856" t="s">
        <v>686</v>
      </c>
    </row>
    <row r="857" spans="1:4">
      <c r="A857">
        <v>10495</v>
      </c>
      <c r="B857">
        <f t="shared" si="27"/>
        <v>842</v>
      </c>
      <c r="C857">
        <f t="shared" si="26"/>
        <v>842</v>
      </c>
      <c r="D857" t="s">
        <v>731</v>
      </c>
    </row>
    <row r="858" spans="1:4">
      <c r="A858">
        <v>10496</v>
      </c>
      <c r="B858">
        <f t="shared" si="27"/>
        <v>843</v>
      </c>
      <c r="C858">
        <f t="shared" si="26"/>
        <v>843</v>
      </c>
      <c r="D858" t="s">
        <v>732</v>
      </c>
    </row>
    <row r="859" spans="1:4">
      <c r="A859">
        <v>10497</v>
      </c>
      <c r="B859">
        <f t="shared" si="27"/>
        <v>844</v>
      </c>
      <c r="C859">
        <f t="shared" si="26"/>
        <v>844</v>
      </c>
      <c r="D859" t="s">
        <v>733</v>
      </c>
    </row>
    <row r="860" spans="1:4">
      <c r="A860">
        <v>10589</v>
      </c>
      <c r="B860">
        <f t="shared" si="27"/>
        <v>845</v>
      </c>
      <c r="C860">
        <f t="shared" si="26"/>
        <v>845</v>
      </c>
      <c r="D860" t="s">
        <v>742</v>
      </c>
    </row>
    <row r="861" spans="1:4">
      <c r="A861">
        <v>10286</v>
      </c>
      <c r="B861">
        <f t="shared" si="27"/>
        <v>846</v>
      </c>
      <c r="C861">
        <f t="shared" si="26"/>
        <v>846</v>
      </c>
      <c r="D861" t="s">
        <v>727</v>
      </c>
    </row>
    <row r="862" spans="1:4">
      <c r="A862">
        <v>9731</v>
      </c>
      <c r="B862">
        <f t="shared" si="27"/>
        <v>847</v>
      </c>
      <c r="C862">
        <f t="shared" si="26"/>
        <v>847</v>
      </c>
      <c r="D862" t="s">
        <v>721</v>
      </c>
    </row>
    <row r="863" spans="1:4">
      <c r="A863">
        <v>11487</v>
      </c>
      <c r="B863">
        <f t="shared" si="27"/>
        <v>848</v>
      </c>
      <c r="C863">
        <f t="shared" si="26"/>
        <v>848</v>
      </c>
      <c r="D863" t="s">
        <v>754</v>
      </c>
    </row>
    <row r="864" spans="1:4">
      <c r="A864">
        <v>11810</v>
      </c>
      <c r="B864">
        <f t="shared" si="27"/>
        <v>849</v>
      </c>
      <c r="C864">
        <f t="shared" si="26"/>
        <v>849</v>
      </c>
      <c r="D864" t="s">
        <v>762</v>
      </c>
    </row>
    <row r="865" spans="1:4">
      <c r="A865">
        <v>11811</v>
      </c>
      <c r="B865">
        <f t="shared" si="27"/>
        <v>850</v>
      </c>
      <c r="C865">
        <f t="shared" si="26"/>
        <v>850</v>
      </c>
      <c r="D865" t="s">
        <v>763</v>
      </c>
    </row>
    <row r="866" spans="1:4">
      <c r="A866" t="s">
        <v>2648</v>
      </c>
      <c r="B866">
        <f t="shared" si="27"/>
        <v>850</v>
      </c>
      <c r="C866" t="str">
        <f t="shared" si="26"/>
        <v>Миасский городской округ, итого:</v>
      </c>
    </row>
    <row r="867" spans="1:4">
      <c r="A867" t="s">
        <v>777</v>
      </c>
      <c r="B867">
        <f t="shared" si="27"/>
        <v>850</v>
      </c>
      <c r="C867" t="str">
        <f t="shared" si="26"/>
        <v>Озерский городской округ</v>
      </c>
    </row>
    <row r="868" spans="1:4">
      <c r="A868">
        <v>8317</v>
      </c>
      <c r="B868">
        <f t="shared" si="27"/>
        <v>851</v>
      </c>
      <c r="C868">
        <f t="shared" si="26"/>
        <v>851</v>
      </c>
      <c r="D868" t="s">
        <v>3100</v>
      </c>
    </row>
    <row r="869" spans="1:4">
      <c r="A869">
        <v>8396</v>
      </c>
      <c r="B869">
        <f t="shared" si="27"/>
        <v>852</v>
      </c>
      <c r="C869">
        <f t="shared" si="26"/>
        <v>852</v>
      </c>
      <c r="D869" t="s">
        <v>3123</v>
      </c>
    </row>
    <row r="870" spans="1:4">
      <c r="A870">
        <v>8397</v>
      </c>
      <c r="B870">
        <f t="shared" si="27"/>
        <v>853</v>
      </c>
      <c r="C870">
        <f t="shared" si="26"/>
        <v>853</v>
      </c>
      <c r="D870" t="s">
        <v>3124</v>
      </c>
    </row>
    <row r="871" spans="1:4">
      <c r="A871">
        <v>8398</v>
      </c>
      <c r="B871">
        <f t="shared" si="27"/>
        <v>854</v>
      </c>
      <c r="C871">
        <f t="shared" si="26"/>
        <v>854</v>
      </c>
      <c r="D871" t="s">
        <v>3125</v>
      </c>
    </row>
    <row r="872" spans="1:4">
      <c r="A872">
        <v>8399</v>
      </c>
      <c r="B872">
        <f t="shared" si="27"/>
        <v>855</v>
      </c>
      <c r="C872">
        <f t="shared" si="26"/>
        <v>855</v>
      </c>
      <c r="D872" t="s">
        <v>3126</v>
      </c>
    </row>
    <row r="873" spans="1:4">
      <c r="A873">
        <v>7359</v>
      </c>
      <c r="B873">
        <f t="shared" si="27"/>
        <v>856</v>
      </c>
      <c r="C873">
        <f t="shared" si="26"/>
        <v>856</v>
      </c>
      <c r="D873" t="s">
        <v>2963</v>
      </c>
    </row>
    <row r="874" spans="1:4">
      <c r="A874">
        <v>7361</v>
      </c>
      <c r="B874">
        <f t="shared" si="27"/>
        <v>857</v>
      </c>
      <c r="C874">
        <f t="shared" si="26"/>
        <v>857</v>
      </c>
      <c r="D874" t="s">
        <v>2964</v>
      </c>
    </row>
    <row r="875" spans="1:4">
      <c r="A875">
        <v>7270</v>
      </c>
      <c r="B875">
        <f t="shared" si="27"/>
        <v>858</v>
      </c>
      <c r="C875">
        <f t="shared" si="26"/>
        <v>858</v>
      </c>
      <c r="D875" t="s">
        <v>2938</v>
      </c>
    </row>
    <row r="876" spans="1:4">
      <c r="A876">
        <v>7363</v>
      </c>
      <c r="B876">
        <f t="shared" si="27"/>
        <v>859</v>
      </c>
      <c r="C876">
        <f t="shared" si="26"/>
        <v>859</v>
      </c>
      <c r="D876" t="s">
        <v>2965</v>
      </c>
    </row>
    <row r="877" spans="1:4">
      <c r="A877">
        <v>6009</v>
      </c>
      <c r="B877">
        <f t="shared" si="27"/>
        <v>860</v>
      </c>
      <c r="C877">
        <f t="shared" si="26"/>
        <v>860</v>
      </c>
      <c r="D877" t="s">
        <v>2858</v>
      </c>
    </row>
    <row r="878" spans="1:4">
      <c r="A878">
        <v>7364</v>
      </c>
      <c r="B878">
        <f t="shared" si="27"/>
        <v>861</v>
      </c>
      <c r="C878">
        <f t="shared" si="26"/>
        <v>861</v>
      </c>
      <c r="D878" t="s">
        <v>2966</v>
      </c>
    </row>
    <row r="879" spans="1:4">
      <c r="A879">
        <v>7157</v>
      </c>
      <c r="B879">
        <f t="shared" si="27"/>
        <v>862</v>
      </c>
      <c r="C879">
        <f t="shared" si="26"/>
        <v>862</v>
      </c>
      <c r="D879" t="s">
        <v>2921</v>
      </c>
    </row>
    <row r="880" spans="1:4">
      <c r="A880">
        <v>7790</v>
      </c>
      <c r="B880">
        <f t="shared" si="27"/>
        <v>863</v>
      </c>
      <c r="C880">
        <f t="shared" si="26"/>
        <v>863</v>
      </c>
      <c r="D880" t="s">
        <v>3021</v>
      </c>
    </row>
    <row r="881" spans="1:4">
      <c r="A881">
        <v>7791</v>
      </c>
      <c r="B881">
        <f t="shared" si="27"/>
        <v>864</v>
      </c>
      <c r="C881">
        <f t="shared" si="26"/>
        <v>864</v>
      </c>
      <c r="D881" t="s">
        <v>3022</v>
      </c>
    </row>
    <row r="882" spans="1:4">
      <c r="A882">
        <v>10196</v>
      </c>
      <c r="B882">
        <f t="shared" si="27"/>
        <v>865</v>
      </c>
      <c r="C882">
        <f t="shared" si="26"/>
        <v>865</v>
      </c>
      <c r="D882" t="s">
        <v>3190</v>
      </c>
    </row>
    <row r="883" spans="1:4">
      <c r="A883">
        <v>8028</v>
      </c>
      <c r="B883">
        <f t="shared" si="27"/>
        <v>866</v>
      </c>
      <c r="C883">
        <f t="shared" si="26"/>
        <v>866</v>
      </c>
      <c r="D883" t="s">
        <v>3060</v>
      </c>
    </row>
    <row r="884" spans="1:4">
      <c r="A884">
        <v>8030</v>
      </c>
      <c r="B884">
        <f t="shared" si="27"/>
        <v>867</v>
      </c>
      <c r="C884">
        <f t="shared" si="26"/>
        <v>867</v>
      </c>
      <c r="D884" t="s">
        <v>3061</v>
      </c>
    </row>
    <row r="885" spans="1:4">
      <c r="A885">
        <v>10197</v>
      </c>
      <c r="B885">
        <f t="shared" si="27"/>
        <v>868</v>
      </c>
      <c r="C885">
        <f t="shared" si="26"/>
        <v>868</v>
      </c>
      <c r="D885" t="s">
        <v>3191</v>
      </c>
    </row>
    <row r="886" spans="1:4">
      <c r="A886">
        <v>7333</v>
      </c>
      <c r="B886">
        <f t="shared" si="27"/>
        <v>869</v>
      </c>
      <c r="C886">
        <f t="shared" si="26"/>
        <v>869</v>
      </c>
      <c r="D886" t="s">
        <v>2959</v>
      </c>
    </row>
    <row r="887" spans="1:4">
      <c r="A887">
        <v>7690</v>
      </c>
      <c r="B887">
        <f t="shared" si="27"/>
        <v>870</v>
      </c>
      <c r="C887">
        <f t="shared" si="26"/>
        <v>870</v>
      </c>
      <c r="D887" t="s">
        <v>3019</v>
      </c>
    </row>
    <row r="888" spans="1:4">
      <c r="A888">
        <v>7244</v>
      </c>
      <c r="B888">
        <f t="shared" si="27"/>
        <v>871</v>
      </c>
      <c r="C888">
        <f t="shared" si="26"/>
        <v>871</v>
      </c>
      <c r="D888" t="s">
        <v>2934</v>
      </c>
    </row>
    <row r="889" spans="1:4">
      <c r="A889">
        <v>7330</v>
      </c>
      <c r="B889">
        <f t="shared" si="27"/>
        <v>872</v>
      </c>
      <c r="C889">
        <f t="shared" si="26"/>
        <v>872</v>
      </c>
      <c r="D889" t="s">
        <v>2958</v>
      </c>
    </row>
    <row r="890" spans="1:4">
      <c r="A890">
        <v>8722</v>
      </c>
      <c r="B890">
        <f t="shared" si="27"/>
        <v>873</v>
      </c>
      <c r="C890">
        <f t="shared" si="26"/>
        <v>873</v>
      </c>
      <c r="D890" t="s">
        <v>3131</v>
      </c>
    </row>
    <row r="891" spans="1:4">
      <c r="A891">
        <v>8723</v>
      </c>
      <c r="B891">
        <f t="shared" si="27"/>
        <v>874</v>
      </c>
      <c r="C891">
        <f t="shared" si="26"/>
        <v>874</v>
      </c>
      <c r="D891" t="s">
        <v>3132</v>
      </c>
    </row>
    <row r="892" spans="1:4">
      <c r="A892">
        <v>9070</v>
      </c>
      <c r="B892">
        <f t="shared" si="27"/>
        <v>875</v>
      </c>
      <c r="C892">
        <f t="shared" si="26"/>
        <v>875</v>
      </c>
      <c r="D892" t="s">
        <v>3151</v>
      </c>
    </row>
    <row r="893" spans="1:4">
      <c r="A893">
        <v>9773</v>
      </c>
      <c r="B893">
        <f t="shared" si="27"/>
        <v>876</v>
      </c>
      <c r="C893">
        <f t="shared" si="26"/>
        <v>876</v>
      </c>
      <c r="D893" t="s">
        <v>3179</v>
      </c>
    </row>
    <row r="894" spans="1:4">
      <c r="A894">
        <v>10347</v>
      </c>
      <c r="B894">
        <f t="shared" si="27"/>
        <v>877</v>
      </c>
      <c r="C894">
        <f t="shared" si="26"/>
        <v>877</v>
      </c>
      <c r="D894" t="s">
        <v>3197</v>
      </c>
    </row>
    <row r="895" spans="1:4">
      <c r="A895">
        <v>7699</v>
      </c>
      <c r="B895">
        <f t="shared" si="27"/>
        <v>878</v>
      </c>
      <c r="C895">
        <f t="shared" si="26"/>
        <v>878</v>
      </c>
      <c r="D895" t="s">
        <v>3020</v>
      </c>
    </row>
    <row r="896" spans="1:4">
      <c r="A896">
        <v>7156</v>
      </c>
      <c r="B896">
        <f t="shared" si="27"/>
        <v>879</v>
      </c>
      <c r="C896">
        <f t="shared" si="26"/>
        <v>879</v>
      </c>
      <c r="D896" t="s">
        <v>2920</v>
      </c>
    </row>
    <row r="897" spans="1:4">
      <c r="A897">
        <v>10195</v>
      </c>
      <c r="B897">
        <f t="shared" si="27"/>
        <v>880</v>
      </c>
      <c r="C897">
        <f t="shared" si="26"/>
        <v>880</v>
      </c>
      <c r="D897" t="s">
        <v>3189</v>
      </c>
    </row>
    <row r="898" spans="1:4">
      <c r="A898">
        <v>7878</v>
      </c>
      <c r="B898">
        <f t="shared" si="27"/>
        <v>881</v>
      </c>
      <c r="C898">
        <f t="shared" ref="C898:C961" si="28">IF(ISBLANK(D898),A898,B898)</f>
        <v>881</v>
      </c>
      <c r="D898" t="s">
        <v>3025</v>
      </c>
    </row>
    <row r="899" spans="1:4">
      <c r="A899">
        <v>7879</v>
      </c>
      <c r="B899">
        <f t="shared" ref="B899:B962" si="29">IF(ISBLANK(D899),B898,B898+1)</f>
        <v>882</v>
      </c>
      <c r="C899">
        <f t="shared" si="28"/>
        <v>882</v>
      </c>
      <c r="D899" t="s">
        <v>3026</v>
      </c>
    </row>
    <row r="900" spans="1:4">
      <c r="A900">
        <v>9922</v>
      </c>
      <c r="B900">
        <f t="shared" si="29"/>
        <v>883</v>
      </c>
      <c r="C900">
        <f t="shared" si="28"/>
        <v>883</v>
      </c>
      <c r="D900" t="s">
        <v>3182</v>
      </c>
    </row>
    <row r="901" spans="1:4">
      <c r="A901">
        <v>9923</v>
      </c>
      <c r="B901">
        <f t="shared" si="29"/>
        <v>884</v>
      </c>
      <c r="C901">
        <f t="shared" si="28"/>
        <v>884</v>
      </c>
      <c r="D901" t="s">
        <v>3183</v>
      </c>
    </row>
    <row r="902" spans="1:4">
      <c r="A902">
        <v>9924</v>
      </c>
      <c r="B902">
        <f t="shared" si="29"/>
        <v>885</v>
      </c>
      <c r="C902">
        <f t="shared" si="28"/>
        <v>885</v>
      </c>
      <c r="D902" t="s">
        <v>3184</v>
      </c>
    </row>
    <row r="903" spans="1:4">
      <c r="A903">
        <v>7146</v>
      </c>
      <c r="B903">
        <f t="shared" si="29"/>
        <v>886</v>
      </c>
      <c r="C903">
        <f t="shared" si="28"/>
        <v>886</v>
      </c>
      <c r="D903" t="s">
        <v>2919</v>
      </c>
    </row>
    <row r="904" spans="1:4">
      <c r="A904">
        <v>6874</v>
      </c>
      <c r="B904">
        <f t="shared" si="29"/>
        <v>887</v>
      </c>
      <c r="C904">
        <f t="shared" si="28"/>
        <v>887</v>
      </c>
      <c r="D904" t="s">
        <v>2891</v>
      </c>
    </row>
    <row r="905" spans="1:4">
      <c r="A905">
        <v>8414</v>
      </c>
      <c r="B905">
        <f t="shared" si="29"/>
        <v>888</v>
      </c>
      <c r="C905">
        <f t="shared" si="28"/>
        <v>888</v>
      </c>
      <c r="D905" t="s">
        <v>3127</v>
      </c>
    </row>
    <row r="906" spans="1:4">
      <c r="A906">
        <v>24664</v>
      </c>
      <c r="B906">
        <f t="shared" si="29"/>
        <v>889</v>
      </c>
      <c r="C906">
        <f t="shared" si="28"/>
        <v>889</v>
      </c>
      <c r="D906" t="s">
        <v>3213</v>
      </c>
    </row>
    <row r="907" spans="1:4">
      <c r="A907">
        <v>8385</v>
      </c>
      <c r="B907">
        <f t="shared" si="29"/>
        <v>890</v>
      </c>
      <c r="C907">
        <f t="shared" si="28"/>
        <v>890</v>
      </c>
      <c r="D907" t="s">
        <v>3118</v>
      </c>
    </row>
    <row r="908" spans="1:4">
      <c r="A908">
        <v>7441</v>
      </c>
      <c r="B908">
        <f t="shared" si="29"/>
        <v>891</v>
      </c>
      <c r="C908">
        <f t="shared" si="28"/>
        <v>891</v>
      </c>
      <c r="D908" t="s">
        <v>2979</v>
      </c>
    </row>
    <row r="909" spans="1:4">
      <c r="A909">
        <v>7452</v>
      </c>
      <c r="B909">
        <f t="shared" si="29"/>
        <v>892</v>
      </c>
      <c r="C909">
        <f t="shared" si="28"/>
        <v>892</v>
      </c>
      <c r="D909" t="s">
        <v>2985</v>
      </c>
    </row>
    <row r="910" spans="1:4">
      <c r="A910">
        <v>7453</v>
      </c>
      <c r="B910">
        <f t="shared" si="29"/>
        <v>893</v>
      </c>
      <c r="C910">
        <f t="shared" si="28"/>
        <v>893</v>
      </c>
      <c r="D910" t="s">
        <v>2986</v>
      </c>
    </row>
    <row r="911" spans="1:4">
      <c r="A911">
        <v>7454</v>
      </c>
      <c r="B911">
        <f t="shared" si="29"/>
        <v>894</v>
      </c>
      <c r="C911">
        <f t="shared" si="28"/>
        <v>894</v>
      </c>
      <c r="D911" t="s">
        <v>2987</v>
      </c>
    </row>
    <row r="912" spans="1:4">
      <c r="A912">
        <v>9776</v>
      </c>
      <c r="B912">
        <f t="shared" si="29"/>
        <v>895</v>
      </c>
      <c r="C912">
        <f t="shared" si="28"/>
        <v>895</v>
      </c>
      <c r="D912" t="s">
        <v>860</v>
      </c>
    </row>
    <row r="913" spans="1:4">
      <c r="A913">
        <v>9777</v>
      </c>
      <c r="B913">
        <f t="shared" si="29"/>
        <v>896</v>
      </c>
      <c r="C913">
        <f t="shared" si="28"/>
        <v>896</v>
      </c>
      <c r="D913" t="s">
        <v>861</v>
      </c>
    </row>
    <row r="914" spans="1:4">
      <c r="A914">
        <v>20264</v>
      </c>
      <c r="B914">
        <f t="shared" si="29"/>
        <v>897</v>
      </c>
      <c r="C914">
        <f t="shared" si="28"/>
        <v>897</v>
      </c>
      <c r="D914" t="s">
        <v>3205</v>
      </c>
    </row>
    <row r="915" spans="1:4">
      <c r="A915">
        <v>9778</v>
      </c>
      <c r="B915">
        <f t="shared" si="29"/>
        <v>898</v>
      </c>
      <c r="C915">
        <f t="shared" si="28"/>
        <v>898</v>
      </c>
      <c r="D915" t="s">
        <v>862</v>
      </c>
    </row>
    <row r="916" spans="1:4">
      <c r="A916">
        <v>9779</v>
      </c>
      <c r="B916">
        <f t="shared" si="29"/>
        <v>899</v>
      </c>
      <c r="C916">
        <f t="shared" si="28"/>
        <v>899</v>
      </c>
      <c r="D916" t="s">
        <v>863</v>
      </c>
    </row>
    <row r="917" spans="1:4">
      <c r="A917">
        <v>9780</v>
      </c>
      <c r="B917">
        <f t="shared" si="29"/>
        <v>900</v>
      </c>
      <c r="C917">
        <f t="shared" si="28"/>
        <v>900</v>
      </c>
      <c r="D917" t="s">
        <v>864</v>
      </c>
    </row>
    <row r="918" spans="1:4">
      <c r="A918">
        <v>9781</v>
      </c>
      <c r="B918">
        <f t="shared" si="29"/>
        <v>901</v>
      </c>
      <c r="C918">
        <f t="shared" si="28"/>
        <v>901</v>
      </c>
      <c r="D918" t="s">
        <v>865</v>
      </c>
    </row>
    <row r="919" spans="1:4">
      <c r="A919">
        <v>8118</v>
      </c>
      <c r="B919">
        <f t="shared" si="29"/>
        <v>902</v>
      </c>
      <c r="C919">
        <f t="shared" si="28"/>
        <v>902</v>
      </c>
      <c r="D919" t="s">
        <v>3079</v>
      </c>
    </row>
    <row r="920" spans="1:4">
      <c r="A920">
        <v>9872</v>
      </c>
      <c r="B920">
        <f t="shared" si="29"/>
        <v>903</v>
      </c>
      <c r="C920">
        <f t="shared" si="28"/>
        <v>903</v>
      </c>
      <c r="D920" t="s">
        <v>3181</v>
      </c>
    </row>
    <row r="921" spans="1:4">
      <c r="A921">
        <v>9873</v>
      </c>
      <c r="B921">
        <f t="shared" si="29"/>
        <v>904</v>
      </c>
      <c r="C921">
        <f t="shared" si="28"/>
        <v>904</v>
      </c>
      <c r="D921" t="s">
        <v>866</v>
      </c>
    </row>
    <row r="922" spans="1:4">
      <c r="A922">
        <v>10199</v>
      </c>
      <c r="B922">
        <f t="shared" si="29"/>
        <v>905</v>
      </c>
      <c r="C922">
        <f t="shared" si="28"/>
        <v>905</v>
      </c>
      <c r="D922" t="s">
        <v>870</v>
      </c>
    </row>
    <row r="923" spans="1:4">
      <c r="A923">
        <v>9874</v>
      </c>
      <c r="B923">
        <f t="shared" si="29"/>
        <v>906</v>
      </c>
      <c r="C923">
        <f t="shared" si="28"/>
        <v>906</v>
      </c>
      <c r="D923" t="s">
        <v>867</v>
      </c>
    </row>
    <row r="924" spans="1:4">
      <c r="A924">
        <v>9875</v>
      </c>
      <c r="B924">
        <f t="shared" si="29"/>
        <v>907</v>
      </c>
      <c r="C924">
        <f t="shared" si="28"/>
        <v>907</v>
      </c>
      <c r="D924" t="s">
        <v>868</v>
      </c>
    </row>
    <row r="925" spans="1:4">
      <c r="A925">
        <v>10218</v>
      </c>
      <c r="B925">
        <f t="shared" si="29"/>
        <v>908</v>
      </c>
      <c r="C925">
        <f t="shared" si="28"/>
        <v>908</v>
      </c>
      <c r="D925" t="s">
        <v>871</v>
      </c>
    </row>
    <row r="926" spans="1:4">
      <c r="A926">
        <v>10219</v>
      </c>
      <c r="B926">
        <f t="shared" si="29"/>
        <v>909</v>
      </c>
      <c r="C926">
        <f t="shared" si="28"/>
        <v>909</v>
      </c>
      <c r="D926" t="s">
        <v>872</v>
      </c>
    </row>
    <row r="927" spans="1:4">
      <c r="A927">
        <v>8119</v>
      </c>
      <c r="B927">
        <f t="shared" si="29"/>
        <v>910</v>
      </c>
      <c r="C927">
        <f t="shared" si="28"/>
        <v>910</v>
      </c>
      <c r="D927" t="s">
        <v>3080</v>
      </c>
    </row>
    <row r="928" spans="1:4">
      <c r="A928">
        <v>6580</v>
      </c>
      <c r="B928">
        <f t="shared" si="29"/>
        <v>911</v>
      </c>
      <c r="C928">
        <f t="shared" si="28"/>
        <v>911</v>
      </c>
      <c r="D928" t="s">
        <v>785</v>
      </c>
    </row>
    <row r="929" spans="1:4">
      <c r="A929">
        <v>10200</v>
      </c>
      <c r="B929">
        <f t="shared" si="29"/>
        <v>912</v>
      </c>
      <c r="C929">
        <f t="shared" si="28"/>
        <v>912</v>
      </c>
      <c r="D929" t="s">
        <v>3192</v>
      </c>
    </row>
    <row r="930" spans="1:4">
      <c r="A930">
        <v>7950</v>
      </c>
      <c r="B930">
        <f t="shared" si="29"/>
        <v>913</v>
      </c>
      <c r="C930">
        <f t="shared" si="28"/>
        <v>913</v>
      </c>
      <c r="D930" t="s">
        <v>811</v>
      </c>
    </row>
    <row r="931" spans="1:4">
      <c r="A931">
        <v>20265</v>
      </c>
      <c r="B931">
        <f t="shared" si="29"/>
        <v>914</v>
      </c>
      <c r="C931">
        <f t="shared" si="28"/>
        <v>914</v>
      </c>
      <c r="D931" t="s">
        <v>3206</v>
      </c>
    </row>
    <row r="932" spans="1:4">
      <c r="A932">
        <v>10220</v>
      </c>
      <c r="B932">
        <f t="shared" si="29"/>
        <v>915</v>
      </c>
      <c r="C932">
        <f t="shared" si="28"/>
        <v>915</v>
      </c>
      <c r="D932" t="s">
        <v>873</v>
      </c>
    </row>
    <row r="933" spans="1:4">
      <c r="A933">
        <v>7952</v>
      </c>
      <c r="B933">
        <f t="shared" si="29"/>
        <v>916</v>
      </c>
      <c r="C933">
        <f t="shared" si="28"/>
        <v>916</v>
      </c>
      <c r="D933" t="s">
        <v>812</v>
      </c>
    </row>
    <row r="934" spans="1:4">
      <c r="A934">
        <v>10201</v>
      </c>
      <c r="B934">
        <f t="shared" si="29"/>
        <v>917</v>
      </c>
      <c r="C934">
        <f t="shared" si="28"/>
        <v>917</v>
      </c>
      <c r="D934" t="s">
        <v>3193</v>
      </c>
    </row>
    <row r="935" spans="1:4">
      <c r="A935">
        <v>10221</v>
      </c>
      <c r="B935">
        <f t="shared" si="29"/>
        <v>918</v>
      </c>
      <c r="C935">
        <f t="shared" si="28"/>
        <v>918</v>
      </c>
      <c r="D935" t="s">
        <v>3194</v>
      </c>
    </row>
    <row r="936" spans="1:4">
      <c r="A936">
        <v>7953</v>
      </c>
      <c r="B936">
        <f t="shared" si="29"/>
        <v>919</v>
      </c>
      <c r="C936">
        <f t="shared" si="28"/>
        <v>919</v>
      </c>
      <c r="D936" t="s">
        <v>3033</v>
      </c>
    </row>
    <row r="937" spans="1:4">
      <c r="A937">
        <v>7954</v>
      </c>
      <c r="B937">
        <f t="shared" si="29"/>
        <v>920</v>
      </c>
      <c r="C937">
        <f t="shared" si="28"/>
        <v>920</v>
      </c>
      <c r="D937" t="s">
        <v>813</v>
      </c>
    </row>
    <row r="938" spans="1:4">
      <c r="A938">
        <v>7955</v>
      </c>
      <c r="B938">
        <f t="shared" si="29"/>
        <v>921</v>
      </c>
      <c r="C938">
        <f t="shared" si="28"/>
        <v>921</v>
      </c>
      <c r="D938" t="s">
        <v>3034</v>
      </c>
    </row>
    <row r="939" spans="1:4">
      <c r="A939">
        <v>10222</v>
      </c>
      <c r="B939">
        <f t="shared" si="29"/>
        <v>922</v>
      </c>
      <c r="C939">
        <f t="shared" si="28"/>
        <v>922</v>
      </c>
      <c r="D939" t="s">
        <v>874</v>
      </c>
    </row>
    <row r="940" spans="1:4">
      <c r="A940">
        <v>20269</v>
      </c>
      <c r="B940">
        <f t="shared" si="29"/>
        <v>923</v>
      </c>
      <c r="C940">
        <f t="shared" si="28"/>
        <v>923</v>
      </c>
      <c r="D940" t="s">
        <v>3207</v>
      </c>
    </row>
    <row r="941" spans="1:4">
      <c r="A941">
        <v>9772</v>
      </c>
      <c r="B941">
        <f t="shared" si="29"/>
        <v>924</v>
      </c>
      <c r="C941">
        <f t="shared" si="28"/>
        <v>924</v>
      </c>
      <c r="D941" t="s">
        <v>3178</v>
      </c>
    </row>
    <row r="942" spans="1:4">
      <c r="A942">
        <v>10223</v>
      </c>
      <c r="B942">
        <f t="shared" si="29"/>
        <v>925</v>
      </c>
      <c r="C942">
        <f t="shared" si="28"/>
        <v>925</v>
      </c>
      <c r="D942" t="s">
        <v>875</v>
      </c>
    </row>
    <row r="943" spans="1:4">
      <c r="A943">
        <v>10224</v>
      </c>
      <c r="B943">
        <f t="shared" si="29"/>
        <v>926</v>
      </c>
      <c r="C943">
        <f t="shared" si="28"/>
        <v>926</v>
      </c>
      <c r="D943" t="s">
        <v>3195</v>
      </c>
    </row>
    <row r="944" spans="1:4">
      <c r="A944">
        <v>10225</v>
      </c>
      <c r="B944">
        <f t="shared" si="29"/>
        <v>927</v>
      </c>
      <c r="C944">
        <f t="shared" si="28"/>
        <v>927</v>
      </c>
      <c r="D944" t="s">
        <v>3196</v>
      </c>
    </row>
    <row r="945" spans="1:4">
      <c r="A945">
        <v>9327</v>
      </c>
      <c r="B945">
        <f t="shared" si="29"/>
        <v>928</v>
      </c>
      <c r="C945">
        <f t="shared" si="28"/>
        <v>928</v>
      </c>
      <c r="D945" t="s">
        <v>3157</v>
      </c>
    </row>
    <row r="946" spans="1:4">
      <c r="A946">
        <v>7508</v>
      </c>
      <c r="B946">
        <f t="shared" si="29"/>
        <v>929</v>
      </c>
      <c r="C946">
        <f t="shared" si="28"/>
        <v>929</v>
      </c>
      <c r="D946" t="s">
        <v>804</v>
      </c>
    </row>
    <row r="947" spans="1:4">
      <c r="A947">
        <v>7509</v>
      </c>
      <c r="B947">
        <f t="shared" si="29"/>
        <v>930</v>
      </c>
      <c r="C947">
        <f t="shared" si="28"/>
        <v>930</v>
      </c>
      <c r="D947" t="s">
        <v>2989</v>
      </c>
    </row>
    <row r="948" spans="1:4">
      <c r="A948">
        <v>7510</v>
      </c>
      <c r="B948">
        <f t="shared" si="29"/>
        <v>931</v>
      </c>
      <c r="C948">
        <f t="shared" si="28"/>
        <v>931</v>
      </c>
      <c r="D948" t="s">
        <v>2990</v>
      </c>
    </row>
    <row r="949" spans="1:4">
      <c r="A949">
        <v>8117</v>
      </c>
      <c r="B949">
        <f t="shared" si="29"/>
        <v>932</v>
      </c>
      <c r="C949">
        <f t="shared" si="28"/>
        <v>932</v>
      </c>
      <c r="D949" t="s">
        <v>814</v>
      </c>
    </row>
    <row r="950" spans="1:4">
      <c r="A950">
        <v>7511</v>
      </c>
      <c r="B950">
        <f t="shared" si="29"/>
        <v>933</v>
      </c>
      <c r="C950">
        <f t="shared" si="28"/>
        <v>933</v>
      </c>
      <c r="D950" t="s">
        <v>2991</v>
      </c>
    </row>
    <row r="951" spans="1:4">
      <c r="A951">
        <v>7512</v>
      </c>
      <c r="B951">
        <f t="shared" si="29"/>
        <v>934</v>
      </c>
      <c r="C951">
        <f t="shared" si="28"/>
        <v>934</v>
      </c>
      <c r="D951" t="s">
        <v>2992</v>
      </c>
    </row>
    <row r="952" spans="1:4">
      <c r="A952">
        <v>8390</v>
      </c>
      <c r="B952">
        <f t="shared" si="29"/>
        <v>935</v>
      </c>
      <c r="C952">
        <f t="shared" si="28"/>
        <v>935</v>
      </c>
      <c r="D952" t="s">
        <v>3120</v>
      </c>
    </row>
    <row r="953" spans="1:4">
      <c r="A953">
        <v>12186</v>
      </c>
      <c r="B953">
        <f t="shared" si="29"/>
        <v>936</v>
      </c>
      <c r="C953">
        <f t="shared" si="28"/>
        <v>936</v>
      </c>
      <c r="D953" t="s">
        <v>3202</v>
      </c>
    </row>
    <row r="954" spans="1:4">
      <c r="A954">
        <v>7956</v>
      </c>
      <c r="B954">
        <f t="shared" si="29"/>
        <v>937</v>
      </c>
      <c r="C954">
        <f t="shared" si="28"/>
        <v>937</v>
      </c>
      <c r="D954" t="s">
        <v>3035</v>
      </c>
    </row>
    <row r="955" spans="1:4">
      <c r="A955">
        <v>8391</v>
      </c>
      <c r="B955">
        <f t="shared" si="29"/>
        <v>938</v>
      </c>
      <c r="C955">
        <f t="shared" si="28"/>
        <v>938</v>
      </c>
      <c r="D955" t="s">
        <v>3121</v>
      </c>
    </row>
    <row r="956" spans="1:4">
      <c r="A956">
        <v>8392</v>
      </c>
      <c r="B956">
        <f t="shared" si="29"/>
        <v>939</v>
      </c>
      <c r="C956">
        <f t="shared" si="28"/>
        <v>939</v>
      </c>
      <c r="D956" t="s">
        <v>3122</v>
      </c>
    </row>
    <row r="957" spans="1:4">
      <c r="A957">
        <v>8393</v>
      </c>
      <c r="B957">
        <f t="shared" si="29"/>
        <v>940</v>
      </c>
      <c r="C957">
        <f t="shared" si="28"/>
        <v>940</v>
      </c>
      <c r="D957" t="s">
        <v>825</v>
      </c>
    </row>
    <row r="958" spans="1:4">
      <c r="A958">
        <v>9076</v>
      </c>
      <c r="B958">
        <f t="shared" si="29"/>
        <v>941</v>
      </c>
      <c r="C958">
        <f t="shared" si="28"/>
        <v>941</v>
      </c>
      <c r="D958" t="s">
        <v>3152</v>
      </c>
    </row>
    <row r="959" spans="1:4">
      <c r="A959">
        <v>8394</v>
      </c>
      <c r="B959">
        <f t="shared" si="29"/>
        <v>942</v>
      </c>
      <c r="C959">
        <f t="shared" si="28"/>
        <v>942</v>
      </c>
      <c r="D959" t="s">
        <v>826</v>
      </c>
    </row>
    <row r="960" spans="1:4">
      <c r="A960">
        <v>8395</v>
      </c>
      <c r="B960">
        <f t="shared" si="29"/>
        <v>943</v>
      </c>
      <c r="C960">
        <f t="shared" si="28"/>
        <v>943</v>
      </c>
      <c r="D960" t="s">
        <v>827</v>
      </c>
    </row>
    <row r="961" spans="1:4">
      <c r="A961">
        <v>6560</v>
      </c>
      <c r="B961">
        <f t="shared" si="29"/>
        <v>944</v>
      </c>
      <c r="C961">
        <f t="shared" si="28"/>
        <v>944</v>
      </c>
      <c r="D961" t="s">
        <v>2861</v>
      </c>
    </row>
    <row r="962" spans="1:4">
      <c r="A962">
        <v>6561</v>
      </c>
      <c r="B962">
        <f t="shared" si="29"/>
        <v>945</v>
      </c>
      <c r="C962">
        <f t="shared" ref="C962:C1025" si="30">IF(ISBLANK(D962),A962,B962)</f>
        <v>945</v>
      </c>
      <c r="D962" t="s">
        <v>2862</v>
      </c>
    </row>
    <row r="963" spans="1:4">
      <c r="A963">
        <v>24821</v>
      </c>
      <c r="B963">
        <f t="shared" ref="B963:B1026" si="31">IF(ISBLANK(D963),B962,B962+1)</f>
        <v>946</v>
      </c>
      <c r="C963">
        <f t="shared" si="30"/>
        <v>946</v>
      </c>
      <c r="D963" t="s">
        <v>3215</v>
      </c>
    </row>
    <row r="964" spans="1:4">
      <c r="A964">
        <v>6562</v>
      </c>
      <c r="B964">
        <f t="shared" si="31"/>
        <v>947</v>
      </c>
      <c r="C964">
        <f t="shared" si="30"/>
        <v>947</v>
      </c>
      <c r="D964" t="s">
        <v>2863</v>
      </c>
    </row>
    <row r="965" spans="1:4">
      <c r="A965">
        <v>7957</v>
      </c>
      <c r="B965">
        <f t="shared" si="31"/>
        <v>948</v>
      </c>
      <c r="C965">
        <f t="shared" si="30"/>
        <v>948</v>
      </c>
      <c r="D965" t="s">
        <v>3036</v>
      </c>
    </row>
    <row r="966" spans="1:4">
      <c r="A966">
        <v>6563</v>
      </c>
      <c r="B966">
        <f t="shared" si="31"/>
        <v>949</v>
      </c>
      <c r="C966">
        <f t="shared" si="30"/>
        <v>949</v>
      </c>
      <c r="D966" t="s">
        <v>2864</v>
      </c>
    </row>
    <row r="967" spans="1:4">
      <c r="A967">
        <v>7958</v>
      </c>
      <c r="B967">
        <f t="shared" si="31"/>
        <v>950</v>
      </c>
      <c r="C967">
        <f t="shared" si="30"/>
        <v>950</v>
      </c>
      <c r="D967" t="s">
        <v>3037</v>
      </c>
    </row>
    <row r="968" spans="1:4">
      <c r="A968">
        <v>9774</v>
      </c>
      <c r="B968">
        <f t="shared" si="31"/>
        <v>951</v>
      </c>
      <c r="C968">
        <f t="shared" si="30"/>
        <v>951</v>
      </c>
      <c r="D968" t="s">
        <v>858</v>
      </c>
    </row>
    <row r="969" spans="1:4">
      <c r="A969">
        <v>6564</v>
      </c>
      <c r="B969">
        <f t="shared" si="31"/>
        <v>952</v>
      </c>
      <c r="C969">
        <f t="shared" si="30"/>
        <v>952</v>
      </c>
      <c r="D969" t="s">
        <v>2865</v>
      </c>
    </row>
    <row r="970" spans="1:4">
      <c r="A970">
        <v>8044</v>
      </c>
      <c r="B970">
        <f t="shared" si="31"/>
        <v>953</v>
      </c>
      <c r="C970">
        <f t="shared" si="30"/>
        <v>953</v>
      </c>
      <c r="D970" t="s">
        <v>3062</v>
      </c>
    </row>
    <row r="971" spans="1:4">
      <c r="A971">
        <v>6565</v>
      </c>
      <c r="B971">
        <f t="shared" si="31"/>
        <v>954</v>
      </c>
      <c r="C971">
        <f t="shared" si="30"/>
        <v>954</v>
      </c>
      <c r="D971" t="s">
        <v>2866</v>
      </c>
    </row>
    <row r="972" spans="1:4">
      <c r="A972">
        <v>4853</v>
      </c>
      <c r="B972">
        <f t="shared" si="31"/>
        <v>955</v>
      </c>
      <c r="C972">
        <f t="shared" si="30"/>
        <v>955</v>
      </c>
      <c r="D972" t="s">
        <v>2814</v>
      </c>
    </row>
    <row r="973" spans="1:4">
      <c r="A973">
        <v>6566</v>
      </c>
      <c r="B973">
        <f t="shared" si="31"/>
        <v>956</v>
      </c>
      <c r="C973">
        <f t="shared" si="30"/>
        <v>956</v>
      </c>
      <c r="D973" t="s">
        <v>2867</v>
      </c>
    </row>
    <row r="974" spans="1:4">
      <c r="A974">
        <v>9775</v>
      </c>
      <c r="B974">
        <f t="shared" si="31"/>
        <v>957</v>
      </c>
      <c r="C974">
        <f t="shared" si="30"/>
        <v>957</v>
      </c>
      <c r="D974" t="s">
        <v>859</v>
      </c>
    </row>
    <row r="975" spans="1:4">
      <c r="A975">
        <v>8045</v>
      </c>
      <c r="B975">
        <f t="shared" si="31"/>
        <v>958</v>
      </c>
      <c r="C975">
        <f t="shared" si="30"/>
        <v>958</v>
      </c>
      <c r="D975" t="s">
        <v>3063</v>
      </c>
    </row>
    <row r="976" spans="1:4">
      <c r="A976">
        <v>7985</v>
      </c>
      <c r="B976">
        <f t="shared" si="31"/>
        <v>959</v>
      </c>
      <c r="C976">
        <f t="shared" si="30"/>
        <v>959</v>
      </c>
      <c r="D976" t="s">
        <v>3053</v>
      </c>
    </row>
    <row r="977" spans="1:4">
      <c r="A977">
        <v>7986</v>
      </c>
      <c r="B977">
        <f t="shared" si="31"/>
        <v>960</v>
      </c>
      <c r="C977">
        <f t="shared" si="30"/>
        <v>960</v>
      </c>
      <c r="D977" t="s">
        <v>3054</v>
      </c>
    </row>
    <row r="978" spans="1:4">
      <c r="A978">
        <v>8073</v>
      </c>
      <c r="B978">
        <f t="shared" si="31"/>
        <v>961</v>
      </c>
      <c r="C978">
        <f t="shared" si="30"/>
        <v>961</v>
      </c>
      <c r="D978" t="s">
        <v>3070</v>
      </c>
    </row>
    <row r="979" spans="1:4">
      <c r="A979">
        <v>8074</v>
      </c>
      <c r="B979">
        <f t="shared" si="31"/>
        <v>962</v>
      </c>
      <c r="C979">
        <f t="shared" si="30"/>
        <v>962</v>
      </c>
      <c r="D979" t="s">
        <v>3071</v>
      </c>
    </row>
    <row r="980" spans="1:4">
      <c r="A980">
        <v>8075</v>
      </c>
      <c r="B980">
        <f t="shared" si="31"/>
        <v>963</v>
      </c>
      <c r="C980">
        <f t="shared" si="30"/>
        <v>963</v>
      </c>
      <c r="D980" t="s">
        <v>3072</v>
      </c>
    </row>
    <row r="981" spans="1:4">
      <c r="A981">
        <v>6597</v>
      </c>
      <c r="B981">
        <f t="shared" si="31"/>
        <v>964</v>
      </c>
      <c r="C981">
        <f t="shared" si="30"/>
        <v>964</v>
      </c>
      <c r="D981" t="s">
        <v>2871</v>
      </c>
    </row>
    <row r="982" spans="1:4">
      <c r="A982">
        <v>8120</v>
      </c>
      <c r="B982">
        <f t="shared" si="31"/>
        <v>965</v>
      </c>
      <c r="C982">
        <f t="shared" si="30"/>
        <v>965</v>
      </c>
      <c r="D982" t="s">
        <v>3081</v>
      </c>
    </row>
    <row r="983" spans="1:4">
      <c r="A983">
        <v>8076</v>
      </c>
      <c r="B983">
        <f t="shared" si="31"/>
        <v>966</v>
      </c>
      <c r="C983">
        <f t="shared" si="30"/>
        <v>966</v>
      </c>
      <c r="D983" t="s">
        <v>3073</v>
      </c>
    </row>
    <row r="984" spans="1:4">
      <c r="A984">
        <v>8046</v>
      </c>
      <c r="B984">
        <f t="shared" si="31"/>
        <v>967</v>
      </c>
      <c r="C984">
        <f t="shared" si="30"/>
        <v>967</v>
      </c>
      <c r="D984" t="s">
        <v>3064</v>
      </c>
    </row>
    <row r="985" spans="1:4">
      <c r="A985">
        <v>8077</v>
      </c>
      <c r="B985">
        <f t="shared" si="31"/>
        <v>968</v>
      </c>
      <c r="C985">
        <f t="shared" si="30"/>
        <v>968</v>
      </c>
      <c r="D985" t="s">
        <v>3074</v>
      </c>
    </row>
    <row r="986" spans="1:4">
      <c r="A986">
        <v>22263</v>
      </c>
      <c r="B986">
        <f t="shared" si="31"/>
        <v>969</v>
      </c>
      <c r="C986">
        <f t="shared" si="30"/>
        <v>969</v>
      </c>
      <c r="D986" t="s">
        <v>3210</v>
      </c>
    </row>
    <row r="987" spans="1:4">
      <c r="A987">
        <v>8123</v>
      </c>
      <c r="B987">
        <f t="shared" si="31"/>
        <v>970</v>
      </c>
      <c r="C987">
        <f t="shared" si="30"/>
        <v>970</v>
      </c>
      <c r="D987" t="s">
        <v>3082</v>
      </c>
    </row>
    <row r="988" spans="1:4">
      <c r="A988">
        <v>8124</v>
      </c>
      <c r="B988">
        <f t="shared" si="31"/>
        <v>971</v>
      </c>
      <c r="C988">
        <f t="shared" si="30"/>
        <v>971</v>
      </c>
      <c r="D988" t="s">
        <v>3083</v>
      </c>
    </row>
    <row r="989" spans="1:4">
      <c r="A989">
        <v>8078</v>
      </c>
      <c r="B989">
        <f t="shared" si="31"/>
        <v>972</v>
      </c>
      <c r="C989">
        <f t="shared" si="30"/>
        <v>972</v>
      </c>
      <c r="D989" t="s">
        <v>3075</v>
      </c>
    </row>
    <row r="990" spans="1:4">
      <c r="A990">
        <v>8125</v>
      </c>
      <c r="B990">
        <f t="shared" si="31"/>
        <v>973</v>
      </c>
      <c r="C990">
        <f t="shared" si="30"/>
        <v>973</v>
      </c>
      <c r="D990" t="s">
        <v>3084</v>
      </c>
    </row>
    <row r="991" spans="1:4">
      <c r="A991">
        <v>6623</v>
      </c>
      <c r="B991">
        <f t="shared" si="31"/>
        <v>974</v>
      </c>
      <c r="C991">
        <f t="shared" si="30"/>
        <v>974</v>
      </c>
      <c r="D991" t="s">
        <v>2872</v>
      </c>
    </row>
    <row r="992" spans="1:4">
      <c r="A992">
        <v>8047</v>
      </c>
      <c r="B992">
        <f t="shared" si="31"/>
        <v>975</v>
      </c>
      <c r="C992">
        <f t="shared" si="30"/>
        <v>975</v>
      </c>
      <c r="D992" t="s">
        <v>3065</v>
      </c>
    </row>
    <row r="993" spans="1:4">
      <c r="A993">
        <v>8960</v>
      </c>
      <c r="B993">
        <f t="shared" si="31"/>
        <v>976</v>
      </c>
      <c r="C993">
        <f t="shared" si="30"/>
        <v>976</v>
      </c>
      <c r="D993" t="s">
        <v>3141</v>
      </c>
    </row>
    <row r="994" spans="1:4">
      <c r="A994">
        <v>8961</v>
      </c>
      <c r="B994">
        <f t="shared" si="31"/>
        <v>977</v>
      </c>
      <c r="C994">
        <f t="shared" si="30"/>
        <v>977</v>
      </c>
      <c r="D994" t="s">
        <v>3142</v>
      </c>
    </row>
    <row r="995" spans="1:4">
      <c r="A995">
        <v>6576</v>
      </c>
      <c r="B995">
        <f t="shared" si="31"/>
        <v>978</v>
      </c>
      <c r="C995">
        <f t="shared" si="30"/>
        <v>978</v>
      </c>
      <c r="D995" t="s">
        <v>2868</v>
      </c>
    </row>
    <row r="996" spans="1:4">
      <c r="A996">
        <v>8962</v>
      </c>
      <c r="B996">
        <f t="shared" si="31"/>
        <v>979</v>
      </c>
      <c r="C996">
        <f t="shared" si="30"/>
        <v>979</v>
      </c>
      <c r="D996" t="s">
        <v>3143</v>
      </c>
    </row>
    <row r="997" spans="1:4">
      <c r="A997">
        <v>8359</v>
      </c>
      <c r="B997">
        <f t="shared" si="31"/>
        <v>980</v>
      </c>
      <c r="C997">
        <f t="shared" si="30"/>
        <v>980</v>
      </c>
      <c r="D997" t="s">
        <v>3108</v>
      </c>
    </row>
    <row r="998" spans="1:4">
      <c r="A998">
        <v>22685</v>
      </c>
      <c r="B998">
        <f t="shared" si="31"/>
        <v>981</v>
      </c>
      <c r="C998">
        <f t="shared" si="30"/>
        <v>981</v>
      </c>
      <c r="D998" t="s">
        <v>3211</v>
      </c>
    </row>
    <row r="999" spans="1:4">
      <c r="A999">
        <v>8050</v>
      </c>
      <c r="B999">
        <f t="shared" si="31"/>
        <v>982</v>
      </c>
      <c r="C999">
        <f t="shared" si="30"/>
        <v>982</v>
      </c>
      <c r="D999" t="s">
        <v>3068</v>
      </c>
    </row>
    <row r="1000" spans="1:4">
      <c r="A1000">
        <v>8362</v>
      </c>
      <c r="B1000">
        <f t="shared" si="31"/>
        <v>983</v>
      </c>
      <c r="C1000">
        <f t="shared" si="30"/>
        <v>983</v>
      </c>
      <c r="D1000" t="s">
        <v>3109</v>
      </c>
    </row>
    <row r="1001" spans="1:4">
      <c r="A1001">
        <v>8963</v>
      </c>
      <c r="B1001">
        <f t="shared" si="31"/>
        <v>984</v>
      </c>
      <c r="C1001">
        <f t="shared" si="30"/>
        <v>984</v>
      </c>
      <c r="D1001" t="s">
        <v>3144</v>
      </c>
    </row>
    <row r="1002" spans="1:4">
      <c r="A1002">
        <v>6567</v>
      </c>
      <c r="B1002">
        <f t="shared" si="31"/>
        <v>985</v>
      </c>
      <c r="C1002">
        <f t="shared" si="30"/>
        <v>985</v>
      </c>
      <c r="D1002" t="s">
        <v>783</v>
      </c>
    </row>
    <row r="1003" spans="1:4">
      <c r="A1003">
        <v>8363</v>
      </c>
      <c r="B1003">
        <f t="shared" si="31"/>
        <v>986</v>
      </c>
      <c r="C1003">
        <f t="shared" si="30"/>
        <v>986</v>
      </c>
      <c r="D1003" t="s">
        <v>3110</v>
      </c>
    </row>
    <row r="1004" spans="1:4">
      <c r="A1004">
        <v>4854</v>
      </c>
      <c r="B1004">
        <f t="shared" si="31"/>
        <v>987</v>
      </c>
      <c r="C1004">
        <f t="shared" si="30"/>
        <v>987</v>
      </c>
      <c r="D1004" t="s">
        <v>2815</v>
      </c>
    </row>
    <row r="1005" spans="1:4">
      <c r="A1005">
        <v>8364</v>
      </c>
      <c r="B1005">
        <f t="shared" si="31"/>
        <v>988</v>
      </c>
      <c r="C1005">
        <f t="shared" si="30"/>
        <v>988</v>
      </c>
      <c r="D1005" t="s">
        <v>3111</v>
      </c>
    </row>
    <row r="1006" spans="1:4">
      <c r="A1006">
        <v>8048</v>
      </c>
      <c r="B1006">
        <f t="shared" si="31"/>
        <v>989</v>
      </c>
      <c r="C1006">
        <f t="shared" si="30"/>
        <v>989</v>
      </c>
      <c r="D1006" t="s">
        <v>3066</v>
      </c>
    </row>
    <row r="1007" spans="1:4">
      <c r="A1007">
        <v>6916</v>
      </c>
      <c r="B1007">
        <f t="shared" si="31"/>
        <v>990</v>
      </c>
      <c r="C1007">
        <f t="shared" si="30"/>
        <v>990</v>
      </c>
      <c r="D1007" t="s">
        <v>2897</v>
      </c>
    </row>
    <row r="1008" spans="1:4">
      <c r="A1008">
        <v>6917</v>
      </c>
      <c r="B1008">
        <f t="shared" si="31"/>
        <v>991</v>
      </c>
      <c r="C1008">
        <f t="shared" si="30"/>
        <v>991</v>
      </c>
      <c r="D1008" t="s">
        <v>2898</v>
      </c>
    </row>
    <row r="1009" spans="1:4">
      <c r="A1009">
        <v>6918</v>
      </c>
      <c r="B1009">
        <f t="shared" si="31"/>
        <v>992</v>
      </c>
      <c r="C1009">
        <f t="shared" si="30"/>
        <v>992</v>
      </c>
      <c r="D1009" t="s">
        <v>2899</v>
      </c>
    </row>
    <row r="1010" spans="1:4">
      <c r="A1010">
        <v>6981</v>
      </c>
      <c r="B1010">
        <f t="shared" si="31"/>
        <v>993</v>
      </c>
      <c r="C1010">
        <f t="shared" si="30"/>
        <v>993</v>
      </c>
      <c r="D1010" t="s">
        <v>2908</v>
      </c>
    </row>
    <row r="1011" spans="1:4">
      <c r="A1011">
        <v>6982</v>
      </c>
      <c r="B1011">
        <f t="shared" si="31"/>
        <v>994</v>
      </c>
      <c r="C1011">
        <f t="shared" si="30"/>
        <v>994</v>
      </c>
      <c r="D1011" t="s">
        <v>2909</v>
      </c>
    </row>
    <row r="1012" spans="1:4">
      <c r="A1012">
        <v>6983</v>
      </c>
      <c r="B1012">
        <f t="shared" si="31"/>
        <v>995</v>
      </c>
      <c r="C1012">
        <f t="shared" si="30"/>
        <v>995</v>
      </c>
      <c r="D1012" t="s">
        <v>2910</v>
      </c>
    </row>
    <row r="1013" spans="1:4">
      <c r="A1013">
        <v>8011</v>
      </c>
      <c r="B1013">
        <f t="shared" si="31"/>
        <v>996</v>
      </c>
      <c r="C1013">
        <f t="shared" si="30"/>
        <v>996</v>
      </c>
      <c r="D1013" t="s">
        <v>3056</v>
      </c>
    </row>
    <row r="1014" spans="1:4">
      <c r="A1014">
        <v>8049</v>
      </c>
      <c r="B1014">
        <f t="shared" si="31"/>
        <v>997</v>
      </c>
      <c r="C1014">
        <f t="shared" si="30"/>
        <v>997</v>
      </c>
      <c r="D1014" t="s">
        <v>3067</v>
      </c>
    </row>
    <row r="1015" spans="1:4">
      <c r="A1015">
        <v>8051</v>
      </c>
      <c r="B1015">
        <f t="shared" si="31"/>
        <v>998</v>
      </c>
      <c r="C1015">
        <f t="shared" si="30"/>
        <v>998</v>
      </c>
      <c r="D1015" t="s">
        <v>3069</v>
      </c>
    </row>
    <row r="1016" spans="1:4">
      <c r="A1016">
        <v>7600</v>
      </c>
      <c r="B1016">
        <f t="shared" si="31"/>
        <v>999</v>
      </c>
      <c r="C1016">
        <f t="shared" si="30"/>
        <v>999</v>
      </c>
      <c r="D1016" t="s">
        <v>3002</v>
      </c>
    </row>
    <row r="1017" spans="1:4">
      <c r="A1017">
        <v>6595</v>
      </c>
      <c r="B1017">
        <f t="shared" si="31"/>
        <v>1000</v>
      </c>
      <c r="C1017">
        <f t="shared" si="30"/>
        <v>1000</v>
      </c>
      <c r="D1017" t="s">
        <v>789</v>
      </c>
    </row>
    <row r="1018" spans="1:4">
      <c r="A1018">
        <v>6903</v>
      </c>
      <c r="B1018">
        <f t="shared" si="31"/>
        <v>1001</v>
      </c>
      <c r="C1018">
        <f t="shared" si="30"/>
        <v>1001</v>
      </c>
      <c r="D1018" t="s">
        <v>2896</v>
      </c>
    </row>
    <row r="1019" spans="1:4">
      <c r="A1019">
        <v>6997</v>
      </c>
      <c r="B1019">
        <f t="shared" si="31"/>
        <v>1002</v>
      </c>
      <c r="C1019">
        <f t="shared" si="30"/>
        <v>1002</v>
      </c>
      <c r="D1019" t="s">
        <v>2916</v>
      </c>
    </row>
    <row r="1020" spans="1:4">
      <c r="A1020">
        <v>6998</v>
      </c>
      <c r="B1020">
        <f t="shared" si="31"/>
        <v>1003</v>
      </c>
      <c r="C1020">
        <f t="shared" si="30"/>
        <v>1003</v>
      </c>
      <c r="D1020" t="s">
        <v>2917</v>
      </c>
    </row>
    <row r="1021" spans="1:4">
      <c r="A1021">
        <v>6993</v>
      </c>
      <c r="B1021">
        <f t="shared" si="31"/>
        <v>1004</v>
      </c>
      <c r="C1021">
        <f t="shared" si="30"/>
        <v>1004</v>
      </c>
      <c r="D1021" t="s">
        <v>2912</v>
      </c>
    </row>
    <row r="1022" spans="1:4">
      <c r="A1022">
        <v>6992</v>
      </c>
      <c r="B1022">
        <f t="shared" si="31"/>
        <v>1005</v>
      </c>
      <c r="C1022">
        <f t="shared" si="30"/>
        <v>1005</v>
      </c>
      <c r="D1022" t="s">
        <v>2911</v>
      </c>
    </row>
    <row r="1023" spans="1:4">
      <c r="A1023">
        <v>6994</v>
      </c>
      <c r="B1023">
        <f t="shared" si="31"/>
        <v>1006</v>
      </c>
      <c r="C1023">
        <f t="shared" si="30"/>
        <v>1006</v>
      </c>
      <c r="D1023" t="s">
        <v>2913</v>
      </c>
    </row>
    <row r="1024" spans="1:4">
      <c r="A1024">
        <v>6995</v>
      </c>
      <c r="B1024">
        <f t="shared" si="31"/>
        <v>1007</v>
      </c>
      <c r="C1024">
        <f t="shared" si="30"/>
        <v>1007</v>
      </c>
      <c r="D1024" t="s">
        <v>2914</v>
      </c>
    </row>
    <row r="1025" spans="1:4">
      <c r="A1025">
        <v>20971</v>
      </c>
      <c r="B1025">
        <f t="shared" si="31"/>
        <v>1008</v>
      </c>
      <c r="C1025">
        <f t="shared" si="30"/>
        <v>1008</v>
      </c>
      <c r="D1025" t="s">
        <v>3209</v>
      </c>
    </row>
    <row r="1026" spans="1:4">
      <c r="A1026">
        <v>6996</v>
      </c>
      <c r="B1026">
        <f t="shared" si="31"/>
        <v>1009</v>
      </c>
      <c r="C1026">
        <f t="shared" ref="C1026:C1089" si="32">IF(ISBLANK(D1026),A1026,B1026)</f>
        <v>1009</v>
      </c>
      <c r="D1026" t="s">
        <v>2915</v>
      </c>
    </row>
    <row r="1027" spans="1:4">
      <c r="A1027">
        <v>9077</v>
      </c>
      <c r="B1027">
        <f t="shared" ref="B1027:B1090" si="33">IF(ISBLANK(D1027),B1026,B1026+1)</f>
        <v>1010</v>
      </c>
      <c r="C1027">
        <f t="shared" si="32"/>
        <v>1010</v>
      </c>
      <c r="D1027" t="s">
        <v>3153</v>
      </c>
    </row>
    <row r="1028" spans="1:4">
      <c r="A1028">
        <v>7233</v>
      </c>
      <c r="B1028">
        <f t="shared" si="33"/>
        <v>1011</v>
      </c>
      <c r="C1028">
        <f t="shared" si="32"/>
        <v>1011</v>
      </c>
      <c r="D1028" t="s">
        <v>2932</v>
      </c>
    </row>
    <row r="1029" spans="1:4">
      <c r="A1029">
        <v>9587</v>
      </c>
      <c r="B1029">
        <f t="shared" si="33"/>
        <v>1012</v>
      </c>
      <c r="C1029">
        <f t="shared" si="32"/>
        <v>1012</v>
      </c>
      <c r="D1029" t="s">
        <v>3168</v>
      </c>
    </row>
    <row r="1030" spans="1:4">
      <c r="A1030">
        <v>9588</v>
      </c>
      <c r="B1030">
        <f t="shared" si="33"/>
        <v>1013</v>
      </c>
      <c r="C1030">
        <f t="shared" si="32"/>
        <v>1013</v>
      </c>
      <c r="D1030" t="s">
        <v>3169</v>
      </c>
    </row>
    <row r="1031" spans="1:4">
      <c r="A1031">
        <v>9583</v>
      </c>
      <c r="B1031">
        <f t="shared" si="33"/>
        <v>1014</v>
      </c>
      <c r="C1031">
        <f t="shared" si="32"/>
        <v>1014</v>
      </c>
      <c r="D1031" t="s">
        <v>3164</v>
      </c>
    </row>
    <row r="1032" spans="1:4">
      <c r="A1032">
        <v>9584</v>
      </c>
      <c r="B1032">
        <f t="shared" si="33"/>
        <v>1015</v>
      </c>
      <c r="C1032">
        <f t="shared" si="32"/>
        <v>1015</v>
      </c>
      <c r="D1032" t="s">
        <v>3165</v>
      </c>
    </row>
    <row r="1033" spans="1:4">
      <c r="A1033">
        <v>9585</v>
      </c>
      <c r="B1033">
        <f t="shared" si="33"/>
        <v>1016</v>
      </c>
      <c r="C1033">
        <f t="shared" si="32"/>
        <v>1016</v>
      </c>
      <c r="D1033" t="s">
        <v>3166</v>
      </c>
    </row>
    <row r="1034" spans="1:4">
      <c r="A1034">
        <v>7232</v>
      </c>
      <c r="B1034">
        <f t="shared" si="33"/>
        <v>1017</v>
      </c>
      <c r="C1034">
        <f t="shared" si="32"/>
        <v>1017</v>
      </c>
      <c r="D1034" t="s">
        <v>2931</v>
      </c>
    </row>
    <row r="1035" spans="1:4">
      <c r="A1035">
        <v>9586</v>
      </c>
      <c r="B1035">
        <f t="shared" si="33"/>
        <v>1018</v>
      </c>
      <c r="C1035">
        <f t="shared" si="32"/>
        <v>1018</v>
      </c>
      <c r="D1035" t="s">
        <v>3167</v>
      </c>
    </row>
    <row r="1036" spans="1:4">
      <c r="A1036">
        <v>8218</v>
      </c>
      <c r="B1036">
        <f t="shared" si="33"/>
        <v>1019</v>
      </c>
      <c r="C1036">
        <f t="shared" si="32"/>
        <v>1019</v>
      </c>
      <c r="D1036" t="s">
        <v>3093</v>
      </c>
    </row>
    <row r="1037" spans="1:4">
      <c r="A1037">
        <v>8219</v>
      </c>
      <c r="B1037">
        <f t="shared" si="33"/>
        <v>1020</v>
      </c>
      <c r="C1037">
        <f t="shared" si="32"/>
        <v>1020</v>
      </c>
      <c r="D1037" t="s">
        <v>3094</v>
      </c>
    </row>
    <row r="1038" spans="1:4">
      <c r="A1038">
        <v>6650</v>
      </c>
      <c r="B1038">
        <f t="shared" si="33"/>
        <v>1021</v>
      </c>
      <c r="C1038">
        <f t="shared" si="32"/>
        <v>1021</v>
      </c>
      <c r="D1038" t="s">
        <v>2874</v>
      </c>
    </row>
    <row r="1039" spans="1:4">
      <c r="A1039">
        <v>7275</v>
      </c>
      <c r="B1039">
        <f t="shared" si="33"/>
        <v>1022</v>
      </c>
      <c r="C1039">
        <f t="shared" si="32"/>
        <v>1022</v>
      </c>
      <c r="D1039" t="s">
        <v>2939</v>
      </c>
    </row>
    <row r="1040" spans="1:4">
      <c r="A1040">
        <v>7276</v>
      </c>
      <c r="B1040">
        <f t="shared" si="33"/>
        <v>1023</v>
      </c>
      <c r="C1040">
        <f t="shared" si="32"/>
        <v>1023</v>
      </c>
      <c r="D1040" t="s">
        <v>2940</v>
      </c>
    </row>
    <row r="1041" spans="1:4">
      <c r="A1041">
        <v>7626</v>
      </c>
      <c r="B1041">
        <f t="shared" si="33"/>
        <v>1024</v>
      </c>
      <c r="C1041">
        <f t="shared" si="32"/>
        <v>1024</v>
      </c>
      <c r="D1041" t="s">
        <v>3014</v>
      </c>
    </row>
    <row r="1042" spans="1:4">
      <c r="A1042">
        <v>7277</v>
      </c>
      <c r="B1042">
        <f t="shared" si="33"/>
        <v>1025</v>
      </c>
      <c r="C1042">
        <f t="shared" si="32"/>
        <v>1025</v>
      </c>
      <c r="D1042" t="s">
        <v>2941</v>
      </c>
    </row>
    <row r="1043" spans="1:4">
      <c r="A1043">
        <v>7625</v>
      </c>
      <c r="B1043">
        <f t="shared" si="33"/>
        <v>1026</v>
      </c>
      <c r="C1043">
        <f t="shared" si="32"/>
        <v>1026</v>
      </c>
      <c r="D1043" t="s">
        <v>3013</v>
      </c>
    </row>
    <row r="1044" spans="1:4">
      <c r="A1044">
        <v>10128</v>
      </c>
      <c r="B1044">
        <f t="shared" si="33"/>
        <v>1027</v>
      </c>
      <c r="C1044">
        <f t="shared" si="32"/>
        <v>1027</v>
      </c>
      <c r="D1044" t="s">
        <v>3188</v>
      </c>
    </row>
    <row r="1045" spans="1:4">
      <c r="A1045">
        <v>7627</v>
      </c>
      <c r="B1045">
        <f t="shared" si="33"/>
        <v>1028</v>
      </c>
      <c r="C1045">
        <f t="shared" si="32"/>
        <v>1028</v>
      </c>
      <c r="D1045" t="s">
        <v>3015</v>
      </c>
    </row>
    <row r="1046" spans="1:4">
      <c r="A1046">
        <v>7251</v>
      </c>
      <c r="B1046">
        <f t="shared" si="33"/>
        <v>1029</v>
      </c>
      <c r="C1046">
        <f t="shared" si="32"/>
        <v>1029</v>
      </c>
      <c r="D1046" t="s">
        <v>2935</v>
      </c>
    </row>
    <row r="1047" spans="1:4">
      <c r="A1047">
        <v>10119</v>
      </c>
      <c r="B1047">
        <f t="shared" si="33"/>
        <v>1030</v>
      </c>
      <c r="C1047">
        <f t="shared" si="32"/>
        <v>1030</v>
      </c>
      <c r="D1047" t="s">
        <v>3187</v>
      </c>
    </row>
    <row r="1048" spans="1:4">
      <c r="A1048">
        <v>7252</v>
      </c>
      <c r="B1048">
        <f t="shared" si="33"/>
        <v>1031</v>
      </c>
      <c r="C1048">
        <f t="shared" si="32"/>
        <v>1031</v>
      </c>
      <c r="D1048" t="s">
        <v>2936</v>
      </c>
    </row>
    <row r="1049" spans="1:4">
      <c r="A1049">
        <v>7628</v>
      </c>
      <c r="B1049">
        <f t="shared" si="33"/>
        <v>1032</v>
      </c>
      <c r="C1049">
        <f t="shared" si="32"/>
        <v>1032</v>
      </c>
      <c r="D1049" t="s">
        <v>3016</v>
      </c>
    </row>
    <row r="1050" spans="1:4">
      <c r="A1050">
        <v>7629</v>
      </c>
      <c r="B1050">
        <f t="shared" si="33"/>
        <v>1033</v>
      </c>
      <c r="C1050">
        <f t="shared" si="32"/>
        <v>1033</v>
      </c>
      <c r="D1050" t="s">
        <v>3017</v>
      </c>
    </row>
    <row r="1051" spans="1:4">
      <c r="A1051">
        <v>7630</v>
      </c>
      <c r="B1051">
        <f t="shared" si="33"/>
        <v>1034</v>
      </c>
      <c r="C1051">
        <f t="shared" si="32"/>
        <v>1034</v>
      </c>
      <c r="D1051" t="s">
        <v>3018</v>
      </c>
    </row>
    <row r="1052" spans="1:4">
      <c r="A1052">
        <v>6651</v>
      </c>
      <c r="B1052">
        <f t="shared" si="33"/>
        <v>1035</v>
      </c>
      <c r="C1052">
        <f t="shared" si="32"/>
        <v>1035</v>
      </c>
      <c r="D1052" t="s">
        <v>2875</v>
      </c>
    </row>
    <row r="1053" spans="1:4">
      <c r="A1053">
        <v>6652</v>
      </c>
      <c r="B1053">
        <f t="shared" si="33"/>
        <v>1036</v>
      </c>
      <c r="C1053">
        <f t="shared" si="32"/>
        <v>1036</v>
      </c>
      <c r="D1053" t="s">
        <v>2876</v>
      </c>
    </row>
    <row r="1054" spans="1:4">
      <c r="A1054">
        <v>7636</v>
      </c>
      <c r="B1054">
        <f t="shared" si="33"/>
        <v>1037</v>
      </c>
      <c r="C1054">
        <f t="shared" si="32"/>
        <v>1037</v>
      </c>
      <c r="D1054" t="s">
        <v>809</v>
      </c>
    </row>
    <row r="1055" spans="1:4">
      <c r="A1055">
        <v>7637</v>
      </c>
      <c r="B1055">
        <f t="shared" si="33"/>
        <v>1038</v>
      </c>
      <c r="C1055">
        <f t="shared" si="32"/>
        <v>1038</v>
      </c>
      <c r="D1055" t="s">
        <v>810</v>
      </c>
    </row>
    <row r="1056" spans="1:4">
      <c r="A1056">
        <v>7285</v>
      </c>
      <c r="B1056">
        <f t="shared" si="33"/>
        <v>1039</v>
      </c>
      <c r="C1056">
        <f t="shared" si="32"/>
        <v>1039</v>
      </c>
      <c r="D1056" t="s">
        <v>2942</v>
      </c>
    </row>
    <row r="1057" spans="1:4">
      <c r="A1057">
        <v>5269</v>
      </c>
      <c r="B1057">
        <f t="shared" si="33"/>
        <v>1040</v>
      </c>
      <c r="C1057">
        <f t="shared" si="32"/>
        <v>1040</v>
      </c>
      <c r="D1057" t="s">
        <v>2816</v>
      </c>
    </row>
    <row r="1058" spans="1:4">
      <c r="A1058">
        <v>7287</v>
      </c>
      <c r="B1058">
        <f t="shared" si="33"/>
        <v>1041</v>
      </c>
      <c r="C1058">
        <f t="shared" si="32"/>
        <v>1041</v>
      </c>
      <c r="D1058" t="s">
        <v>2943</v>
      </c>
    </row>
    <row r="1059" spans="1:4">
      <c r="A1059">
        <v>7288</v>
      </c>
      <c r="B1059">
        <f t="shared" si="33"/>
        <v>1042</v>
      </c>
      <c r="C1059">
        <f t="shared" si="32"/>
        <v>1042</v>
      </c>
      <c r="D1059" t="s">
        <v>2944</v>
      </c>
    </row>
    <row r="1060" spans="1:4">
      <c r="A1060">
        <v>7289</v>
      </c>
      <c r="B1060">
        <f t="shared" si="33"/>
        <v>1043</v>
      </c>
      <c r="C1060">
        <f t="shared" si="32"/>
        <v>1043</v>
      </c>
      <c r="D1060" t="s">
        <v>2945</v>
      </c>
    </row>
    <row r="1061" spans="1:4">
      <c r="A1061">
        <v>7290</v>
      </c>
      <c r="B1061">
        <f t="shared" si="33"/>
        <v>1044</v>
      </c>
      <c r="C1061">
        <f t="shared" si="32"/>
        <v>1044</v>
      </c>
      <c r="D1061" t="s">
        <v>2946</v>
      </c>
    </row>
    <row r="1062" spans="1:4">
      <c r="A1062">
        <v>7291</v>
      </c>
      <c r="B1062">
        <f t="shared" si="33"/>
        <v>1045</v>
      </c>
      <c r="C1062">
        <f t="shared" si="32"/>
        <v>1045</v>
      </c>
      <c r="D1062" t="s">
        <v>2947</v>
      </c>
    </row>
    <row r="1063" spans="1:4">
      <c r="A1063">
        <v>7292</v>
      </c>
      <c r="B1063">
        <f t="shared" si="33"/>
        <v>1046</v>
      </c>
      <c r="C1063">
        <f t="shared" si="32"/>
        <v>1046</v>
      </c>
      <c r="D1063" t="s">
        <v>2948</v>
      </c>
    </row>
    <row r="1064" spans="1:4">
      <c r="A1064">
        <v>7293</v>
      </c>
      <c r="B1064">
        <f t="shared" si="33"/>
        <v>1047</v>
      </c>
      <c r="C1064">
        <f t="shared" si="32"/>
        <v>1047</v>
      </c>
      <c r="D1064" t="s">
        <v>2949</v>
      </c>
    </row>
    <row r="1065" spans="1:4">
      <c r="A1065">
        <v>7601</v>
      </c>
      <c r="B1065">
        <f t="shared" si="33"/>
        <v>1048</v>
      </c>
      <c r="C1065">
        <f t="shared" si="32"/>
        <v>1048</v>
      </c>
      <c r="D1065" t="s">
        <v>3003</v>
      </c>
    </row>
    <row r="1066" spans="1:4">
      <c r="A1066">
        <v>6653</v>
      </c>
      <c r="B1066">
        <f t="shared" si="33"/>
        <v>1049</v>
      </c>
      <c r="C1066">
        <f t="shared" si="32"/>
        <v>1049</v>
      </c>
      <c r="D1066" t="s">
        <v>2877</v>
      </c>
    </row>
    <row r="1067" spans="1:4">
      <c r="A1067">
        <v>5270</v>
      </c>
      <c r="B1067">
        <f t="shared" si="33"/>
        <v>1050</v>
      </c>
      <c r="C1067">
        <f t="shared" si="32"/>
        <v>1050</v>
      </c>
      <c r="D1067" t="s">
        <v>778</v>
      </c>
    </row>
    <row r="1068" spans="1:4">
      <c r="A1068">
        <v>5271</v>
      </c>
      <c r="B1068">
        <f t="shared" si="33"/>
        <v>1051</v>
      </c>
      <c r="C1068">
        <f t="shared" si="32"/>
        <v>1051</v>
      </c>
      <c r="D1068" t="s">
        <v>779</v>
      </c>
    </row>
    <row r="1069" spans="1:4">
      <c r="A1069">
        <v>5272</v>
      </c>
      <c r="B1069">
        <f t="shared" si="33"/>
        <v>1052</v>
      </c>
      <c r="C1069">
        <f t="shared" si="32"/>
        <v>1052</v>
      </c>
      <c r="D1069" t="s">
        <v>2817</v>
      </c>
    </row>
    <row r="1070" spans="1:4">
      <c r="A1070">
        <v>5273</v>
      </c>
      <c r="B1070">
        <f t="shared" si="33"/>
        <v>1053</v>
      </c>
      <c r="C1070">
        <f t="shared" si="32"/>
        <v>1053</v>
      </c>
      <c r="D1070" t="s">
        <v>780</v>
      </c>
    </row>
    <row r="1071" spans="1:4">
      <c r="A1071">
        <v>5274</v>
      </c>
      <c r="B1071">
        <f t="shared" si="33"/>
        <v>1054</v>
      </c>
      <c r="C1071">
        <f t="shared" si="32"/>
        <v>1054</v>
      </c>
      <c r="D1071" t="s">
        <v>781</v>
      </c>
    </row>
    <row r="1072" spans="1:4">
      <c r="A1072">
        <v>7521</v>
      </c>
      <c r="B1072">
        <f t="shared" si="33"/>
        <v>1055</v>
      </c>
      <c r="C1072">
        <f t="shared" si="32"/>
        <v>1055</v>
      </c>
      <c r="D1072" t="s">
        <v>2993</v>
      </c>
    </row>
    <row r="1073" spans="1:4">
      <c r="A1073">
        <v>7447</v>
      </c>
      <c r="B1073">
        <f t="shared" si="33"/>
        <v>1056</v>
      </c>
      <c r="C1073">
        <f t="shared" si="32"/>
        <v>1056</v>
      </c>
      <c r="D1073" t="s">
        <v>2983</v>
      </c>
    </row>
    <row r="1074" spans="1:4">
      <c r="A1074">
        <v>7448</v>
      </c>
      <c r="B1074">
        <f t="shared" si="33"/>
        <v>1057</v>
      </c>
      <c r="C1074">
        <f t="shared" si="32"/>
        <v>1057</v>
      </c>
      <c r="D1074" t="s">
        <v>2984</v>
      </c>
    </row>
    <row r="1075" spans="1:4">
      <c r="A1075">
        <v>7599</v>
      </c>
      <c r="B1075">
        <f t="shared" si="33"/>
        <v>1058</v>
      </c>
      <c r="C1075">
        <f t="shared" si="32"/>
        <v>1058</v>
      </c>
      <c r="D1075" t="s">
        <v>3001</v>
      </c>
    </row>
    <row r="1076" spans="1:4">
      <c r="A1076">
        <v>7522</v>
      </c>
      <c r="B1076">
        <f t="shared" si="33"/>
        <v>1059</v>
      </c>
      <c r="C1076">
        <f t="shared" si="32"/>
        <v>1059</v>
      </c>
      <c r="D1076" t="s">
        <v>2994</v>
      </c>
    </row>
    <row r="1077" spans="1:4">
      <c r="A1077">
        <v>7354</v>
      </c>
      <c r="B1077">
        <f t="shared" si="33"/>
        <v>1060</v>
      </c>
      <c r="C1077">
        <f t="shared" si="32"/>
        <v>1060</v>
      </c>
      <c r="D1077" t="s">
        <v>2961</v>
      </c>
    </row>
    <row r="1078" spans="1:4">
      <c r="A1078">
        <v>7353</v>
      </c>
      <c r="B1078">
        <f t="shared" si="33"/>
        <v>1061</v>
      </c>
      <c r="C1078">
        <f t="shared" si="32"/>
        <v>1061</v>
      </c>
      <c r="D1078" t="s">
        <v>2960</v>
      </c>
    </row>
    <row r="1079" spans="1:4">
      <c r="A1079">
        <v>7355</v>
      </c>
      <c r="B1079">
        <f t="shared" si="33"/>
        <v>1062</v>
      </c>
      <c r="C1079">
        <f t="shared" si="32"/>
        <v>1062</v>
      </c>
      <c r="D1079" t="s">
        <v>2962</v>
      </c>
    </row>
    <row r="1080" spans="1:4">
      <c r="A1080">
        <v>7445</v>
      </c>
      <c r="B1080">
        <f t="shared" si="33"/>
        <v>1063</v>
      </c>
      <c r="C1080">
        <f t="shared" si="32"/>
        <v>1063</v>
      </c>
      <c r="D1080" t="s">
        <v>2981</v>
      </c>
    </row>
    <row r="1081" spans="1:4">
      <c r="A1081">
        <v>7446</v>
      </c>
      <c r="B1081">
        <f t="shared" si="33"/>
        <v>1064</v>
      </c>
      <c r="C1081">
        <f t="shared" si="32"/>
        <v>1064</v>
      </c>
      <c r="D1081" t="s">
        <v>2982</v>
      </c>
    </row>
    <row r="1082" spans="1:4">
      <c r="A1082">
        <v>8200</v>
      </c>
      <c r="B1082">
        <f t="shared" si="33"/>
        <v>1065</v>
      </c>
      <c r="C1082">
        <f t="shared" si="32"/>
        <v>1065</v>
      </c>
      <c r="D1082" t="s">
        <v>816</v>
      </c>
    </row>
    <row r="1083" spans="1:4">
      <c r="A1083">
        <v>8201</v>
      </c>
      <c r="B1083">
        <f t="shared" si="33"/>
        <v>1066</v>
      </c>
      <c r="C1083">
        <f t="shared" si="32"/>
        <v>1066</v>
      </c>
      <c r="D1083" t="s">
        <v>817</v>
      </c>
    </row>
    <row r="1084" spans="1:4">
      <c r="A1084">
        <v>10350</v>
      </c>
      <c r="B1084">
        <f t="shared" si="33"/>
        <v>1067</v>
      </c>
      <c r="C1084">
        <f t="shared" si="32"/>
        <v>1067</v>
      </c>
      <c r="D1084" t="s">
        <v>3199</v>
      </c>
    </row>
    <row r="1085" spans="1:4">
      <c r="A1085">
        <v>10351</v>
      </c>
      <c r="B1085">
        <f t="shared" si="33"/>
        <v>1068</v>
      </c>
      <c r="C1085">
        <f t="shared" si="32"/>
        <v>1068</v>
      </c>
      <c r="D1085" t="s">
        <v>876</v>
      </c>
    </row>
    <row r="1086" spans="1:4">
      <c r="A1086">
        <v>10352</v>
      </c>
      <c r="B1086">
        <f t="shared" si="33"/>
        <v>1069</v>
      </c>
      <c r="C1086">
        <f t="shared" si="32"/>
        <v>1069</v>
      </c>
      <c r="D1086" t="s">
        <v>3200</v>
      </c>
    </row>
    <row r="1087" spans="1:4">
      <c r="A1087">
        <v>10353</v>
      </c>
      <c r="B1087">
        <f t="shared" si="33"/>
        <v>1070</v>
      </c>
      <c r="C1087">
        <f t="shared" si="32"/>
        <v>1070</v>
      </c>
      <c r="D1087" t="s">
        <v>877</v>
      </c>
    </row>
    <row r="1088" spans="1:4">
      <c r="A1088">
        <v>10354</v>
      </c>
      <c r="B1088">
        <f t="shared" si="33"/>
        <v>1071</v>
      </c>
      <c r="C1088">
        <f t="shared" si="32"/>
        <v>1071</v>
      </c>
      <c r="D1088" t="s">
        <v>878</v>
      </c>
    </row>
    <row r="1089" spans="1:4">
      <c r="A1089">
        <v>7429</v>
      </c>
      <c r="B1089">
        <f t="shared" si="33"/>
        <v>1072</v>
      </c>
      <c r="C1089">
        <f t="shared" si="32"/>
        <v>1072</v>
      </c>
      <c r="D1089" t="s">
        <v>2970</v>
      </c>
    </row>
    <row r="1090" spans="1:4">
      <c r="A1090">
        <v>7430</v>
      </c>
      <c r="B1090">
        <f t="shared" si="33"/>
        <v>1073</v>
      </c>
      <c r="C1090">
        <f t="shared" ref="C1090:C1153" si="34">IF(ISBLANK(D1090),A1090,B1090)</f>
        <v>1073</v>
      </c>
      <c r="D1090" t="s">
        <v>2971</v>
      </c>
    </row>
    <row r="1091" spans="1:4">
      <c r="A1091">
        <v>7183</v>
      </c>
      <c r="B1091">
        <f t="shared" ref="B1091:B1154" si="35">IF(ISBLANK(D1091),B1090,B1090+1)</f>
        <v>1074</v>
      </c>
      <c r="C1091">
        <f t="shared" si="34"/>
        <v>1074</v>
      </c>
      <c r="D1091" t="s">
        <v>2924</v>
      </c>
    </row>
    <row r="1092" spans="1:4">
      <c r="A1092">
        <v>7184</v>
      </c>
      <c r="B1092">
        <f t="shared" si="35"/>
        <v>1075</v>
      </c>
      <c r="C1092">
        <f t="shared" si="34"/>
        <v>1075</v>
      </c>
      <c r="D1092" t="s">
        <v>2925</v>
      </c>
    </row>
    <row r="1093" spans="1:4">
      <c r="A1093">
        <v>7428</v>
      </c>
      <c r="B1093">
        <f t="shared" si="35"/>
        <v>1076</v>
      </c>
      <c r="C1093">
        <f t="shared" si="34"/>
        <v>1076</v>
      </c>
      <c r="D1093" t="s">
        <v>2969</v>
      </c>
    </row>
    <row r="1094" spans="1:4">
      <c r="A1094">
        <v>9362</v>
      </c>
      <c r="B1094">
        <f t="shared" si="35"/>
        <v>1077</v>
      </c>
      <c r="C1094">
        <f t="shared" si="34"/>
        <v>1077</v>
      </c>
      <c r="D1094" t="s">
        <v>3158</v>
      </c>
    </row>
    <row r="1095" spans="1:4">
      <c r="A1095">
        <v>9363</v>
      </c>
      <c r="B1095">
        <f t="shared" si="35"/>
        <v>1078</v>
      </c>
      <c r="C1095">
        <f t="shared" si="34"/>
        <v>1078</v>
      </c>
      <c r="D1095" t="s">
        <v>3159</v>
      </c>
    </row>
    <row r="1096" spans="1:4">
      <c r="A1096">
        <v>7306</v>
      </c>
      <c r="B1096">
        <f t="shared" si="35"/>
        <v>1079</v>
      </c>
      <c r="C1096">
        <f t="shared" si="34"/>
        <v>1079</v>
      </c>
      <c r="D1096" t="s">
        <v>2953</v>
      </c>
    </row>
    <row r="1097" spans="1:4">
      <c r="A1097">
        <v>9364</v>
      </c>
      <c r="B1097">
        <f t="shared" si="35"/>
        <v>1080</v>
      </c>
      <c r="C1097">
        <f t="shared" si="34"/>
        <v>1080</v>
      </c>
      <c r="D1097" t="s">
        <v>3160</v>
      </c>
    </row>
    <row r="1098" spans="1:4">
      <c r="A1098">
        <v>9365</v>
      </c>
      <c r="B1098">
        <f t="shared" si="35"/>
        <v>1081</v>
      </c>
      <c r="C1098">
        <f t="shared" si="34"/>
        <v>1081</v>
      </c>
      <c r="D1098" t="s">
        <v>3161</v>
      </c>
    </row>
    <row r="1099" spans="1:4">
      <c r="A1099">
        <v>9059</v>
      </c>
      <c r="B1099">
        <f t="shared" si="35"/>
        <v>1082</v>
      </c>
      <c r="C1099">
        <f t="shared" si="34"/>
        <v>1082</v>
      </c>
      <c r="D1099" t="s">
        <v>3150</v>
      </c>
    </row>
    <row r="1100" spans="1:4">
      <c r="A1100">
        <v>8971</v>
      </c>
      <c r="B1100">
        <f t="shared" si="35"/>
        <v>1083</v>
      </c>
      <c r="C1100">
        <f t="shared" si="34"/>
        <v>1083</v>
      </c>
      <c r="D1100" t="s">
        <v>3145</v>
      </c>
    </row>
    <row r="1101" spans="1:4">
      <c r="A1101">
        <v>25328</v>
      </c>
      <c r="B1101">
        <f t="shared" si="35"/>
        <v>1084</v>
      </c>
      <c r="C1101">
        <f t="shared" si="34"/>
        <v>1084</v>
      </c>
      <c r="D1101" t="s">
        <v>3217</v>
      </c>
    </row>
    <row r="1102" spans="1:4">
      <c r="A1102">
        <v>7230</v>
      </c>
      <c r="B1102">
        <f t="shared" si="35"/>
        <v>1085</v>
      </c>
      <c r="C1102">
        <f t="shared" si="34"/>
        <v>1085</v>
      </c>
      <c r="D1102" t="s">
        <v>2929</v>
      </c>
    </row>
    <row r="1103" spans="1:4">
      <c r="A1103">
        <v>10062</v>
      </c>
      <c r="B1103">
        <f t="shared" si="35"/>
        <v>1086</v>
      </c>
      <c r="C1103">
        <f t="shared" si="34"/>
        <v>1086</v>
      </c>
      <c r="D1103" t="s">
        <v>3185</v>
      </c>
    </row>
    <row r="1104" spans="1:4">
      <c r="A1104">
        <v>7231</v>
      </c>
      <c r="B1104">
        <f t="shared" si="35"/>
        <v>1087</v>
      </c>
      <c r="C1104">
        <f t="shared" si="34"/>
        <v>1087</v>
      </c>
      <c r="D1104" t="s">
        <v>2930</v>
      </c>
    </row>
    <row r="1105" spans="1:4">
      <c r="A1105">
        <v>5715</v>
      </c>
      <c r="B1105">
        <f t="shared" si="35"/>
        <v>1088</v>
      </c>
      <c r="C1105">
        <f t="shared" si="34"/>
        <v>1088</v>
      </c>
      <c r="D1105" t="s">
        <v>2854</v>
      </c>
    </row>
    <row r="1106" spans="1:4">
      <c r="A1106">
        <v>6045</v>
      </c>
      <c r="B1106">
        <f t="shared" si="35"/>
        <v>1089</v>
      </c>
      <c r="C1106">
        <f t="shared" si="34"/>
        <v>1089</v>
      </c>
      <c r="D1106" t="s">
        <v>2859</v>
      </c>
    </row>
    <row r="1107" spans="1:4">
      <c r="A1107">
        <v>6046</v>
      </c>
      <c r="B1107">
        <f t="shared" si="35"/>
        <v>1090</v>
      </c>
      <c r="C1107">
        <f t="shared" si="34"/>
        <v>1090</v>
      </c>
      <c r="D1107" t="s">
        <v>2860</v>
      </c>
    </row>
    <row r="1108" spans="1:4">
      <c r="A1108">
        <v>7113</v>
      </c>
      <c r="B1108">
        <f t="shared" si="35"/>
        <v>1091</v>
      </c>
      <c r="C1108">
        <f t="shared" si="34"/>
        <v>1091</v>
      </c>
      <c r="D1108" t="s">
        <v>2918</v>
      </c>
    </row>
    <row r="1109" spans="1:4">
      <c r="A1109">
        <v>7455</v>
      </c>
      <c r="B1109">
        <f t="shared" si="35"/>
        <v>1092</v>
      </c>
      <c r="C1109">
        <f t="shared" si="34"/>
        <v>1092</v>
      </c>
      <c r="D1109" t="s">
        <v>2988</v>
      </c>
    </row>
    <row r="1110" spans="1:4">
      <c r="A1110">
        <v>7945</v>
      </c>
      <c r="B1110">
        <f t="shared" si="35"/>
        <v>1093</v>
      </c>
      <c r="C1110">
        <f t="shared" si="34"/>
        <v>1093</v>
      </c>
      <c r="D1110" t="s">
        <v>3030</v>
      </c>
    </row>
    <row r="1111" spans="1:4">
      <c r="A1111">
        <v>7946</v>
      </c>
      <c r="B1111">
        <f t="shared" si="35"/>
        <v>1094</v>
      </c>
      <c r="C1111">
        <f t="shared" si="34"/>
        <v>1094</v>
      </c>
      <c r="D1111" t="s">
        <v>3031</v>
      </c>
    </row>
    <row r="1112" spans="1:4">
      <c r="A1112">
        <v>7229</v>
      </c>
      <c r="B1112">
        <f t="shared" si="35"/>
        <v>1095</v>
      </c>
      <c r="C1112">
        <f t="shared" si="34"/>
        <v>1095</v>
      </c>
      <c r="D1112" t="s">
        <v>2928</v>
      </c>
    </row>
    <row r="1113" spans="1:4">
      <c r="A1113">
        <v>7947</v>
      </c>
      <c r="B1113">
        <f t="shared" si="35"/>
        <v>1096</v>
      </c>
      <c r="C1113">
        <f t="shared" si="34"/>
        <v>1096</v>
      </c>
      <c r="D1113" t="s">
        <v>3032</v>
      </c>
    </row>
    <row r="1114" spans="1:4">
      <c r="A1114">
        <v>6006</v>
      </c>
      <c r="B1114">
        <f t="shared" si="35"/>
        <v>1097</v>
      </c>
      <c r="C1114">
        <f t="shared" si="34"/>
        <v>1097</v>
      </c>
      <c r="D1114" t="s">
        <v>2855</v>
      </c>
    </row>
    <row r="1115" spans="1:4">
      <c r="A1115">
        <v>5613</v>
      </c>
      <c r="B1115">
        <f t="shared" si="35"/>
        <v>1098</v>
      </c>
      <c r="C1115">
        <f t="shared" si="34"/>
        <v>1098</v>
      </c>
      <c r="D1115" t="s">
        <v>2837</v>
      </c>
    </row>
    <row r="1116" spans="1:4">
      <c r="A1116">
        <v>8379</v>
      </c>
      <c r="B1116">
        <f t="shared" si="35"/>
        <v>1099</v>
      </c>
      <c r="C1116">
        <f t="shared" si="34"/>
        <v>1099</v>
      </c>
      <c r="D1116" t="s">
        <v>3114</v>
      </c>
    </row>
    <row r="1117" spans="1:4">
      <c r="A1117">
        <v>5614</v>
      </c>
      <c r="B1117">
        <f t="shared" si="35"/>
        <v>1100</v>
      </c>
      <c r="C1117">
        <f t="shared" si="34"/>
        <v>1100</v>
      </c>
      <c r="D1117" t="s">
        <v>2838</v>
      </c>
    </row>
    <row r="1118" spans="1:4">
      <c r="A1118">
        <v>5615</v>
      </c>
      <c r="B1118">
        <f t="shared" si="35"/>
        <v>1101</v>
      </c>
      <c r="C1118">
        <f t="shared" si="34"/>
        <v>1101</v>
      </c>
      <c r="D1118" t="s">
        <v>2839</v>
      </c>
    </row>
    <row r="1119" spans="1:4">
      <c r="A1119">
        <v>5616</v>
      </c>
      <c r="B1119">
        <f t="shared" si="35"/>
        <v>1102</v>
      </c>
      <c r="C1119">
        <f t="shared" si="34"/>
        <v>1102</v>
      </c>
      <c r="D1119" t="s">
        <v>2840</v>
      </c>
    </row>
    <row r="1120" spans="1:4">
      <c r="A1120">
        <v>5617</v>
      </c>
      <c r="B1120">
        <f t="shared" si="35"/>
        <v>1103</v>
      </c>
      <c r="C1120">
        <f t="shared" si="34"/>
        <v>1103</v>
      </c>
      <c r="D1120" t="s">
        <v>2841</v>
      </c>
    </row>
    <row r="1121" spans="1:4">
      <c r="A1121">
        <v>5618</v>
      </c>
      <c r="B1121">
        <f t="shared" si="35"/>
        <v>1104</v>
      </c>
      <c r="C1121">
        <f t="shared" si="34"/>
        <v>1104</v>
      </c>
      <c r="D1121" t="s">
        <v>2842</v>
      </c>
    </row>
    <row r="1122" spans="1:4">
      <c r="A1122">
        <v>5619</v>
      </c>
      <c r="B1122">
        <f t="shared" si="35"/>
        <v>1105</v>
      </c>
      <c r="C1122">
        <f t="shared" si="34"/>
        <v>1105</v>
      </c>
      <c r="D1122" t="s">
        <v>2843</v>
      </c>
    </row>
    <row r="1123" spans="1:4">
      <c r="A1123">
        <v>5606</v>
      </c>
      <c r="B1123">
        <f t="shared" si="35"/>
        <v>1106</v>
      </c>
      <c r="C1123">
        <f t="shared" si="34"/>
        <v>1106</v>
      </c>
      <c r="D1123" t="s">
        <v>2830</v>
      </c>
    </row>
    <row r="1124" spans="1:4">
      <c r="A1124">
        <v>5704</v>
      </c>
      <c r="B1124">
        <f t="shared" si="35"/>
        <v>1107</v>
      </c>
      <c r="C1124">
        <f t="shared" si="34"/>
        <v>1107</v>
      </c>
      <c r="D1124" t="s">
        <v>2844</v>
      </c>
    </row>
    <row r="1125" spans="1:4">
      <c r="A1125">
        <v>5705</v>
      </c>
      <c r="B1125">
        <f t="shared" si="35"/>
        <v>1108</v>
      </c>
      <c r="C1125">
        <f t="shared" si="34"/>
        <v>1108</v>
      </c>
      <c r="D1125" t="s">
        <v>2845</v>
      </c>
    </row>
    <row r="1126" spans="1:4">
      <c r="A1126">
        <v>5706</v>
      </c>
      <c r="B1126">
        <f t="shared" si="35"/>
        <v>1109</v>
      </c>
      <c r="C1126">
        <f t="shared" si="34"/>
        <v>1109</v>
      </c>
      <c r="D1126" t="s">
        <v>2846</v>
      </c>
    </row>
    <row r="1127" spans="1:4">
      <c r="A1127">
        <v>5707</v>
      </c>
      <c r="B1127">
        <f t="shared" si="35"/>
        <v>1110</v>
      </c>
      <c r="C1127">
        <f t="shared" si="34"/>
        <v>1110</v>
      </c>
      <c r="D1127" t="s">
        <v>2847</v>
      </c>
    </row>
    <row r="1128" spans="1:4">
      <c r="A1128">
        <v>8380</v>
      </c>
      <c r="B1128">
        <f t="shared" si="35"/>
        <v>1111</v>
      </c>
      <c r="C1128">
        <f t="shared" si="34"/>
        <v>1111</v>
      </c>
      <c r="D1128" t="s">
        <v>3115</v>
      </c>
    </row>
    <row r="1129" spans="1:4">
      <c r="A1129">
        <v>24903</v>
      </c>
      <c r="B1129">
        <f t="shared" si="35"/>
        <v>1112</v>
      </c>
      <c r="C1129">
        <f t="shared" si="34"/>
        <v>1112</v>
      </c>
      <c r="D1129" t="s">
        <v>3216</v>
      </c>
    </row>
    <row r="1130" spans="1:4">
      <c r="A1130">
        <v>5708</v>
      </c>
      <c r="B1130">
        <f t="shared" si="35"/>
        <v>1113</v>
      </c>
      <c r="C1130">
        <f t="shared" si="34"/>
        <v>1113</v>
      </c>
      <c r="D1130" t="s">
        <v>2848</v>
      </c>
    </row>
    <row r="1131" spans="1:4">
      <c r="A1131">
        <v>8378</v>
      </c>
      <c r="B1131">
        <f t="shared" si="35"/>
        <v>1114</v>
      </c>
      <c r="C1131">
        <f t="shared" si="34"/>
        <v>1114</v>
      </c>
      <c r="D1131" t="s">
        <v>3113</v>
      </c>
    </row>
    <row r="1132" spans="1:4">
      <c r="A1132">
        <v>5709</v>
      </c>
      <c r="B1132">
        <f t="shared" si="35"/>
        <v>1115</v>
      </c>
      <c r="C1132">
        <f t="shared" si="34"/>
        <v>1115</v>
      </c>
      <c r="D1132" t="s">
        <v>2849</v>
      </c>
    </row>
    <row r="1133" spans="1:4">
      <c r="A1133">
        <v>5710</v>
      </c>
      <c r="B1133">
        <f t="shared" si="35"/>
        <v>1116</v>
      </c>
      <c r="C1133">
        <f t="shared" si="34"/>
        <v>1116</v>
      </c>
      <c r="D1133" t="s">
        <v>2850</v>
      </c>
    </row>
    <row r="1134" spans="1:4">
      <c r="A1134">
        <v>5711</v>
      </c>
      <c r="B1134">
        <f t="shared" si="35"/>
        <v>1117</v>
      </c>
      <c r="C1134">
        <f t="shared" si="34"/>
        <v>1117</v>
      </c>
      <c r="D1134" t="s">
        <v>2851</v>
      </c>
    </row>
    <row r="1135" spans="1:4">
      <c r="A1135">
        <v>8381</v>
      </c>
      <c r="B1135">
        <f t="shared" si="35"/>
        <v>1118</v>
      </c>
      <c r="C1135">
        <f t="shared" si="34"/>
        <v>1118</v>
      </c>
      <c r="D1135" t="s">
        <v>3116</v>
      </c>
    </row>
    <row r="1136" spans="1:4">
      <c r="A1136">
        <v>5607</v>
      </c>
      <c r="B1136">
        <f t="shared" si="35"/>
        <v>1119</v>
      </c>
      <c r="C1136">
        <f t="shared" si="34"/>
        <v>1119</v>
      </c>
      <c r="D1136" t="s">
        <v>2831</v>
      </c>
    </row>
    <row r="1137" spans="1:4">
      <c r="A1137">
        <v>5713</v>
      </c>
      <c r="B1137">
        <f t="shared" si="35"/>
        <v>1120</v>
      </c>
      <c r="C1137">
        <f t="shared" si="34"/>
        <v>1120</v>
      </c>
      <c r="D1137" t="s">
        <v>2852</v>
      </c>
    </row>
    <row r="1138" spans="1:4">
      <c r="A1138">
        <v>5714</v>
      </c>
      <c r="B1138">
        <f t="shared" si="35"/>
        <v>1121</v>
      </c>
      <c r="C1138">
        <f t="shared" si="34"/>
        <v>1121</v>
      </c>
      <c r="D1138" t="s">
        <v>2853</v>
      </c>
    </row>
    <row r="1139" spans="1:4">
      <c r="A1139">
        <v>5608</v>
      </c>
      <c r="B1139">
        <f t="shared" si="35"/>
        <v>1122</v>
      </c>
      <c r="C1139">
        <f t="shared" si="34"/>
        <v>1122</v>
      </c>
      <c r="D1139" t="s">
        <v>2832</v>
      </c>
    </row>
    <row r="1140" spans="1:4">
      <c r="A1140">
        <v>5609</v>
      </c>
      <c r="B1140">
        <f t="shared" si="35"/>
        <v>1123</v>
      </c>
      <c r="C1140">
        <f t="shared" si="34"/>
        <v>1123</v>
      </c>
      <c r="D1140" t="s">
        <v>2833</v>
      </c>
    </row>
    <row r="1141" spans="1:4">
      <c r="A1141">
        <v>5610</v>
      </c>
      <c r="B1141">
        <f t="shared" si="35"/>
        <v>1124</v>
      </c>
      <c r="C1141">
        <f t="shared" si="34"/>
        <v>1124</v>
      </c>
      <c r="D1141" t="s">
        <v>2834</v>
      </c>
    </row>
    <row r="1142" spans="1:4">
      <c r="A1142">
        <v>5611</v>
      </c>
      <c r="B1142">
        <f t="shared" si="35"/>
        <v>1125</v>
      </c>
      <c r="C1142">
        <f t="shared" si="34"/>
        <v>1125</v>
      </c>
      <c r="D1142" t="s">
        <v>2835</v>
      </c>
    </row>
    <row r="1143" spans="1:4">
      <c r="A1143">
        <v>5612</v>
      </c>
      <c r="B1143">
        <f t="shared" si="35"/>
        <v>1126</v>
      </c>
      <c r="C1143">
        <f t="shared" si="34"/>
        <v>1126</v>
      </c>
      <c r="D1143" t="s">
        <v>2836</v>
      </c>
    </row>
    <row r="1144" spans="1:4">
      <c r="A1144">
        <v>7316</v>
      </c>
      <c r="B1144">
        <f t="shared" si="35"/>
        <v>1127</v>
      </c>
      <c r="C1144">
        <f t="shared" si="34"/>
        <v>1127</v>
      </c>
      <c r="D1144" t="s">
        <v>2955</v>
      </c>
    </row>
    <row r="1145" spans="1:4">
      <c r="A1145">
        <v>7295</v>
      </c>
      <c r="B1145">
        <f t="shared" si="35"/>
        <v>1128</v>
      </c>
      <c r="C1145">
        <f t="shared" si="34"/>
        <v>1128</v>
      </c>
      <c r="D1145" t="s">
        <v>2951</v>
      </c>
    </row>
    <row r="1146" spans="1:4">
      <c r="A1146">
        <v>7317</v>
      </c>
      <c r="B1146">
        <f t="shared" si="35"/>
        <v>1129</v>
      </c>
      <c r="C1146">
        <f t="shared" si="34"/>
        <v>1129</v>
      </c>
      <c r="D1146" t="s">
        <v>2956</v>
      </c>
    </row>
    <row r="1147" spans="1:4">
      <c r="A1147">
        <v>7294</v>
      </c>
      <c r="B1147">
        <f t="shared" si="35"/>
        <v>1130</v>
      </c>
      <c r="C1147">
        <f t="shared" si="34"/>
        <v>1130</v>
      </c>
      <c r="D1147" t="s">
        <v>2950</v>
      </c>
    </row>
    <row r="1148" spans="1:4">
      <c r="A1148">
        <v>10063</v>
      </c>
      <c r="B1148">
        <f t="shared" si="35"/>
        <v>1131</v>
      </c>
      <c r="C1148">
        <f t="shared" si="34"/>
        <v>1131</v>
      </c>
      <c r="D1148" t="s">
        <v>3186</v>
      </c>
    </row>
    <row r="1149" spans="1:4">
      <c r="A1149">
        <v>8954</v>
      </c>
      <c r="B1149">
        <f t="shared" si="35"/>
        <v>1132</v>
      </c>
      <c r="C1149">
        <f t="shared" si="34"/>
        <v>1132</v>
      </c>
      <c r="D1149" t="s">
        <v>3136</v>
      </c>
    </row>
    <row r="1150" spans="1:4">
      <c r="A1150">
        <v>8204</v>
      </c>
      <c r="B1150">
        <f t="shared" si="35"/>
        <v>1133</v>
      </c>
      <c r="C1150">
        <f t="shared" si="34"/>
        <v>1133</v>
      </c>
      <c r="D1150" t="s">
        <v>3087</v>
      </c>
    </row>
    <row r="1151" spans="1:4">
      <c r="A1151">
        <v>7436</v>
      </c>
      <c r="B1151">
        <f t="shared" si="35"/>
        <v>1134</v>
      </c>
      <c r="C1151">
        <f t="shared" si="34"/>
        <v>1134</v>
      </c>
      <c r="D1151" t="s">
        <v>2977</v>
      </c>
    </row>
    <row r="1152" spans="1:4">
      <c r="A1152">
        <v>7437</v>
      </c>
      <c r="B1152">
        <f t="shared" si="35"/>
        <v>1135</v>
      </c>
      <c r="C1152">
        <f t="shared" si="34"/>
        <v>1135</v>
      </c>
      <c r="D1152" t="s">
        <v>799</v>
      </c>
    </row>
    <row r="1153" spans="1:4">
      <c r="A1153">
        <v>7438</v>
      </c>
      <c r="B1153">
        <f t="shared" si="35"/>
        <v>1136</v>
      </c>
      <c r="C1153">
        <f t="shared" si="34"/>
        <v>1136</v>
      </c>
      <c r="D1153" t="s">
        <v>2978</v>
      </c>
    </row>
    <row r="1154" spans="1:4">
      <c r="A1154">
        <v>7439</v>
      </c>
      <c r="B1154">
        <f t="shared" si="35"/>
        <v>1137</v>
      </c>
      <c r="C1154">
        <f t="shared" ref="C1154:C1217" si="36">IF(ISBLANK(D1154),A1154,B1154)</f>
        <v>1137</v>
      </c>
      <c r="D1154" t="s">
        <v>800</v>
      </c>
    </row>
    <row r="1155" spans="1:4">
      <c r="A1155">
        <v>7963</v>
      </c>
      <c r="B1155">
        <f t="shared" ref="B1155:B1218" si="37">IF(ISBLANK(D1155),B1154,B1154+1)</f>
        <v>1138</v>
      </c>
      <c r="C1155">
        <f t="shared" si="36"/>
        <v>1138</v>
      </c>
      <c r="D1155" t="s">
        <v>3039</v>
      </c>
    </row>
    <row r="1156" spans="1:4">
      <c r="A1156">
        <v>7440</v>
      </c>
      <c r="B1156">
        <f t="shared" si="37"/>
        <v>1139</v>
      </c>
      <c r="C1156">
        <f t="shared" si="36"/>
        <v>1139</v>
      </c>
      <c r="D1156" t="s">
        <v>801</v>
      </c>
    </row>
    <row r="1157" spans="1:4">
      <c r="A1157">
        <v>8216</v>
      </c>
      <c r="B1157">
        <f t="shared" si="37"/>
        <v>1140</v>
      </c>
      <c r="C1157">
        <f t="shared" si="36"/>
        <v>1140</v>
      </c>
      <c r="D1157" t="s">
        <v>3092</v>
      </c>
    </row>
    <row r="1158" spans="1:4">
      <c r="A1158">
        <v>7431</v>
      </c>
      <c r="B1158">
        <f t="shared" si="37"/>
        <v>1141</v>
      </c>
      <c r="C1158">
        <f t="shared" si="36"/>
        <v>1141</v>
      </c>
      <c r="D1158" t="s">
        <v>2972</v>
      </c>
    </row>
    <row r="1159" spans="1:4">
      <c r="A1159">
        <v>8958</v>
      </c>
      <c r="B1159">
        <f t="shared" si="37"/>
        <v>1142</v>
      </c>
      <c r="C1159">
        <f t="shared" si="36"/>
        <v>1142</v>
      </c>
      <c r="D1159" t="s">
        <v>3140</v>
      </c>
    </row>
    <row r="1160" spans="1:4">
      <c r="A1160">
        <v>7432</v>
      </c>
      <c r="B1160">
        <f t="shared" si="37"/>
        <v>1143</v>
      </c>
      <c r="C1160">
        <f t="shared" si="36"/>
        <v>1143</v>
      </c>
      <c r="D1160" t="s">
        <v>2973</v>
      </c>
    </row>
    <row r="1161" spans="1:4">
      <c r="A1161">
        <v>7433</v>
      </c>
      <c r="B1161">
        <f t="shared" si="37"/>
        <v>1144</v>
      </c>
      <c r="C1161">
        <f t="shared" si="36"/>
        <v>1144</v>
      </c>
      <c r="D1161" t="s">
        <v>2974</v>
      </c>
    </row>
    <row r="1162" spans="1:4">
      <c r="A1162">
        <v>7434</v>
      </c>
      <c r="B1162">
        <f t="shared" si="37"/>
        <v>1145</v>
      </c>
      <c r="C1162">
        <f t="shared" si="36"/>
        <v>1145</v>
      </c>
      <c r="D1162" t="s">
        <v>2975</v>
      </c>
    </row>
    <row r="1163" spans="1:4">
      <c r="A1163">
        <v>7435</v>
      </c>
      <c r="B1163">
        <f t="shared" si="37"/>
        <v>1146</v>
      </c>
      <c r="C1163">
        <f t="shared" si="36"/>
        <v>1146</v>
      </c>
      <c r="D1163" t="s">
        <v>2976</v>
      </c>
    </row>
    <row r="1164" spans="1:4">
      <c r="A1164">
        <v>9389</v>
      </c>
      <c r="B1164">
        <f t="shared" si="37"/>
        <v>1147</v>
      </c>
      <c r="C1164">
        <f t="shared" si="36"/>
        <v>1147</v>
      </c>
      <c r="D1164" t="s">
        <v>853</v>
      </c>
    </row>
    <row r="1165" spans="1:4">
      <c r="A1165">
        <v>9390</v>
      </c>
      <c r="B1165">
        <f t="shared" si="37"/>
        <v>1148</v>
      </c>
      <c r="C1165">
        <f t="shared" si="36"/>
        <v>1148</v>
      </c>
      <c r="D1165" t="s">
        <v>854</v>
      </c>
    </row>
    <row r="1166" spans="1:4">
      <c r="A1166">
        <v>8763</v>
      </c>
      <c r="B1166">
        <f t="shared" si="37"/>
        <v>1149</v>
      </c>
      <c r="C1166">
        <f t="shared" si="36"/>
        <v>1149</v>
      </c>
      <c r="D1166" t="s">
        <v>829</v>
      </c>
    </row>
    <row r="1167" spans="1:4">
      <c r="A1167">
        <v>8764</v>
      </c>
      <c r="B1167">
        <f t="shared" si="37"/>
        <v>1150</v>
      </c>
      <c r="C1167">
        <f t="shared" si="36"/>
        <v>1150</v>
      </c>
      <c r="D1167" t="s">
        <v>830</v>
      </c>
    </row>
    <row r="1168" spans="1:4">
      <c r="A1168">
        <v>6592</v>
      </c>
      <c r="B1168">
        <f t="shared" si="37"/>
        <v>1151</v>
      </c>
      <c r="C1168">
        <f t="shared" si="36"/>
        <v>1151</v>
      </c>
      <c r="D1168" t="s">
        <v>786</v>
      </c>
    </row>
    <row r="1169" spans="1:4">
      <c r="A1169">
        <v>8765</v>
      </c>
      <c r="B1169">
        <f t="shared" si="37"/>
        <v>1152</v>
      </c>
      <c r="C1169">
        <f t="shared" si="36"/>
        <v>1152</v>
      </c>
      <c r="D1169" t="s">
        <v>831</v>
      </c>
    </row>
    <row r="1170" spans="1:4">
      <c r="A1170">
        <v>6842</v>
      </c>
      <c r="B1170">
        <f t="shared" si="37"/>
        <v>1153</v>
      </c>
      <c r="C1170">
        <f t="shared" si="36"/>
        <v>1153</v>
      </c>
      <c r="D1170" t="s">
        <v>2884</v>
      </c>
    </row>
    <row r="1171" spans="1:4">
      <c r="A1171">
        <v>6843</v>
      </c>
      <c r="B1171">
        <f t="shared" si="37"/>
        <v>1154</v>
      </c>
      <c r="C1171">
        <f t="shared" si="36"/>
        <v>1154</v>
      </c>
      <c r="D1171" t="s">
        <v>2885</v>
      </c>
    </row>
    <row r="1172" spans="1:4">
      <c r="A1172">
        <v>6844</v>
      </c>
      <c r="B1172">
        <f t="shared" si="37"/>
        <v>1155</v>
      </c>
      <c r="C1172">
        <f t="shared" si="36"/>
        <v>1155</v>
      </c>
      <c r="D1172" t="s">
        <v>2886</v>
      </c>
    </row>
    <row r="1173" spans="1:4">
      <c r="A1173">
        <v>6845</v>
      </c>
      <c r="B1173">
        <f t="shared" si="37"/>
        <v>1156</v>
      </c>
      <c r="C1173">
        <f t="shared" si="36"/>
        <v>1156</v>
      </c>
      <c r="D1173" t="s">
        <v>2887</v>
      </c>
    </row>
    <row r="1174" spans="1:4">
      <c r="A1174">
        <v>6846</v>
      </c>
      <c r="B1174">
        <f t="shared" si="37"/>
        <v>1157</v>
      </c>
      <c r="C1174">
        <f t="shared" si="36"/>
        <v>1157</v>
      </c>
      <c r="D1174" t="s">
        <v>2888</v>
      </c>
    </row>
    <row r="1175" spans="1:4">
      <c r="A1175">
        <v>6933</v>
      </c>
      <c r="B1175">
        <f t="shared" si="37"/>
        <v>1158</v>
      </c>
      <c r="C1175">
        <f t="shared" si="36"/>
        <v>1158</v>
      </c>
      <c r="D1175" t="s">
        <v>2900</v>
      </c>
    </row>
    <row r="1176" spans="1:4">
      <c r="A1176">
        <v>7834</v>
      </c>
      <c r="B1176">
        <f t="shared" si="37"/>
        <v>1159</v>
      </c>
      <c r="C1176">
        <f t="shared" si="36"/>
        <v>1159</v>
      </c>
      <c r="D1176" t="s">
        <v>3023</v>
      </c>
    </row>
    <row r="1177" spans="1:4">
      <c r="A1177">
        <v>7835</v>
      </c>
      <c r="B1177">
        <f t="shared" si="37"/>
        <v>1160</v>
      </c>
      <c r="C1177">
        <f t="shared" si="36"/>
        <v>1160</v>
      </c>
      <c r="D1177" t="s">
        <v>3024</v>
      </c>
    </row>
    <row r="1178" spans="1:4">
      <c r="A1178">
        <v>8903</v>
      </c>
      <c r="B1178">
        <f t="shared" si="37"/>
        <v>1161</v>
      </c>
      <c r="C1178">
        <f t="shared" si="36"/>
        <v>1161</v>
      </c>
      <c r="D1178" t="s">
        <v>3135</v>
      </c>
    </row>
    <row r="1179" spans="1:4">
      <c r="A1179">
        <v>8766</v>
      </c>
      <c r="B1179">
        <f t="shared" si="37"/>
        <v>1162</v>
      </c>
      <c r="C1179">
        <f t="shared" si="36"/>
        <v>1162</v>
      </c>
      <c r="D1179" t="s">
        <v>832</v>
      </c>
    </row>
    <row r="1180" spans="1:4">
      <c r="A1180">
        <v>8767</v>
      </c>
      <c r="B1180">
        <f t="shared" si="37"/>
        <v>1163</v>
      </c>
      <c r="C1180">
        <f t="shared" si="36"/>
        <v>1163</v>
      </c>
      <c r="D1180" t="s">
        <v>833</v>
      </c>
    </row>
    <row r="1181" spans="1:4">
      <c r="A1181">
        <v>6593</v>
      </c>
      <c r="B1181">
        <f t="shared" si="37"/>
        <v>1164</v>
      </c>
      <c r="C1181">
        <f t="shared" si="36"/>
        <v>1164</v>
      </c>
      <c r="D1181" t="s">
        <v>787</v>
      </c>
    </row>
    <row r="1182" spans="1:4">
      <c r="A1182">
        <v>9603</v>
      </c>
      <c r="B1182">
        <f t="shared" si="37"/>
        <v>1165</v>
      </c>
      <c r="C1182">
        <f t="shared" si="36"/>
        <v>1165</v>
      </c>
      <c r="D1182" t="s">
        <v>3176</v>
      </c>
    </row>
    <row r="1183" spans="1:4">
      <c r="A1183">
        <v>6007</v>
      </c>
      <c r="B1183">
        <f t="shared" si="37"/>
        <v>1166</v>
      </c>
      <c r="C1183">
        <f t="shared" si="36"/>
        <v>1166</v>
      </c>
      <c r="D1183" t="s">
        <v>2856</v>
      </c>
    </row>
    <row r="1184" spans="1:4">
      <c r="A1184">
        <v>7962</v>
      </c>
      <c r="B1184">
        <f t="shared" si="37"/>
        <v>1167</v>
      </c>
      <c r="C1184">
        <f t="shared" si="36"/>
        <v>1167</v>
      </c>
      <c r="D1184" t="s">
        <v>3038</v>
      </c>
    </row>
    <row r="1185" spans="1:4">
      <c r="A1185">
        <v>7185</v>
      </c>
      <c r="B1185">
        <f t="shared" si="37"/>
        <v>1168</v>
      </c>
      <c r="C1185">
        <f t="shared" si="36"/>
        <v>1168</v>
      </c>
      <c r="D1185" t="s">
        <v>2926</v>
      </c>
    </row>
    <row r="1186" spans="1:4">
      <c r="A1186">
        <v>7186</v>
      </c>
      <c r="B1186">
        <f t="shared" si="37"/>
        <v>1169</v>
      </c>
      <c r="C1186">
        <f t="shared" si="36"/>
        <v>1169</v>
      </c>
      <c r="D1186" t="s">
        <v>2927</v>
      </c>
    </row>
    <row r="1187" spans="1:4">
      <c r="A1187">
        <v>6968</v>
      </c>
      <c r="B1187">
        <f t="shared" si="37"/>
        <v>1170</v>
      </c>
      <c r="C1187">
        <f t="shared" si="36"/>
        <v>1170</v>
      </c>
      <c r="D1187" t="s">
        <v>2907</v>
      </c>
    </row>
    <row r="1188" spans="1:4">
      <c r="A1188">
        <v>7425</v>
      </c>
      <c r="B1188">
        <f t="shared" si="37"/>
        <v>1171</v>
      </c>
      <c r="C1188">
        <f t="shared" si="36"/>
        <v>1171</v>
      </c>
      <c r="D1188" t="s">
        <v>2967</v>
      </c>
    </row>
    <row r="1189" spans="1:4">
      <c r="A1189">
        <v>7426</v>
      </c>
      <c r="B1189">
        <f t="shared" si="37"/>
        <v>1172</v>
      </c>
      <c r="C1189">
        <f t="shared" si="36"/>
        <v>1172</v>
      </c>
      <c r="D1189" t="s">
        <v>2968</v>
      </c>
    </row>
    <row r="1190" spans="1:4">
      <c r="A1190">
        <v>7427</v>
      </c>
      <c r="B1190">
        <f t="shared" si="37"/>
        <v>1173</v>
      </c>
      <c r="C1190">
        <f t="shared" si="36"/>
        <v>1173</v>
      </c>
      <c r="D1190" t="s">
        <v>798</v>
      </c>
    </row>
    <row r="1191" spans="1:4">
      <c r="A1191">
        <v>20274</v>
      </c>
      <c r="B1191">
        <f t="shared" si="37"/>
        <v>1174</v>
      </c>
      <c r="C1191">
        <f t="shared" si="36"/>
        <v>1174</v>
      </c>
      <c r="D1191" t="s">
        <v>3208</v>
      </c>
    </row>
    <row r="1192" spans="1:4">
      <c r="A1192">
        <v>6940</v>
      </c>
      <c r="B1192">
        <f t="shared" si="37"/>
        <v>1175</v>
      </c>
      <c r="C1192">
        <f t="shared" si="36"/>
        <v>1175</v>
      </c>
      <c r="D1192" t="s">
        <v>792</v>
      </c>
    </row>
    <row r="1193" spans="1:4">
      <c r="A1193">
        <v>6941</v>
      </c>
      <c r="B1193">
        <f t="shared" si="37"/>
        <v>1176</v>
      </c>
      <c r="C1193">
        <f t="shared" si="36"/>
        <v>1176</v>
      </c>
      <c r="D1193" t="s">
        <v>793</v>
      </c>
    </row>
    <row r="1194" spans="1:4">
      <c r="A1194">
        <v>8772</v>
      </c>
      <c r="B1194">
        <f t="shared" si="37"/>
        <v>1177</v>
      </c>
      <c r="C1194">
        <f t="shared" si="36"/>
        <v>1177</v>
      </c>
      <c r="D1194" t="s">
        <v>837</v>
      </c>
    </row>
    <row r="1195" spans="1:4">
      <c r="A1195">
        <v>8773</v>
      </c>
      <c r="B1195">
        <f t="shared" si="37"/>
        <v>1178</v>
      </c>
      <c r="C1195">
        <f t="shared" si="36"/>
        <v>1178</v>
      </c>
      <c r="D1195" t="s">
        <v>838</v>
      </c>
    </row>
    <row r="1196" spans="1:4">
      <c r="A1196">
        <v>8774</v>
      </c>
      <c r="B1196">
        <f t="shared" si="37"/>
        <v>1179</v>
      </c>
      <c r="C1196">
        <f t="shared" si="36"/>
        <v>1179</v>
      </c>
      <c r="D1196" t="s">
        <v>839</v>
      </c>
    </row>
    <row r="1197" spans="1:4">
      <c r="A1197">
        <v>8775</v>
      </c>
      <c r="B1197">
        <f t="shared" si="37"/>
        <v>1180</v>
      </c>
      <c r="C1197">
        <f t="shared" si="36"/>
        <v>1180</v>
      </c>
      <c r="D1197" t="s">
        <v>840</v>
      </c>
    </row>
    <row r="1198" spans="1:4">
      <c r="A1198">
        <v>8769</v>
      </c>
      <c r="B1198">
        <f t="shared" si="37"/>
        <v>1181</v>
      </c>
      <c r="C1198">
        <f t="shared" si="36"/>
        <v>1181</v>
      </c>
      <c r="D1198" t="s">
        <v>834</v>
      </c>
    </row>
    <row r="1199" spans="1:4">
      <c r="A1199">
        <v>8863</v>
      </c>
      <c r="B1199">
        <f t="shared" si="37"/>
        <v>1182</v>
      </c>
      <c r="C1199">
        <f t="shared" si="36"/>
        <v>1182</v>
      </c>
      <c r="D1199" t="s">
        <v>841</v>
      </c>
    </row>
    <row r="1200" spans="1:4">
      <c r="A1200">
        <v>6942</v>
      </c>
      <c r="B1200">
        <f t="shared" si="37"/>
        <v>1183</v>
      </c>
      <c r="C1200">
        <f t="shared" si="36"/>
        <v>1183</v>
      </c>
      <c r="D1200" t="s">
        <v>794</v>
      </c>
    </row>
    <row r="1201" spans="1:4">
      <c r="A1201">
        <v>6943</v>
      </c>
      <c r="B1201">
        <f t="shared" si="37"/>
        <v>1184</v>
      </c>
      <c r="C1201">
        <f t="shared" si="36"/>
        <v>1184</v>
      </c>
      <c r="D1201" t="s">
        <v>795</v>
      </c>
    </row>
    <row r="1202" spans="1:4">
      <c r="A1202">
        <v>8770</v>
      </c>
      <c r="B1202">
        <f t="shared" si="37"/>
        <v>1185</v>
      </c>
      <c r="C1202">
        <f t="shared" si="36"/>
        <v>1185</v>
      </c>
      <c r="D1202" t="s">
        <v>835</v>
      </c>
    </row>
    <row r="1203" spans="1:4">
      <c r="A1203">
        <v>8771</v>
      </c>
      <c r="B1203">
        <f t="shared" si="37"/>
        <v>1186</v>
      </c>
      <c r="C1203">
        <f t="shared" si="36"/>
        <v>1186</v>
      </c>
      <c r="D1203" t="s">
        <v>836</v>
      </c>
    </row>
    <row r="1204" spans="1:4">
      <c r="A1204">
        <v>6594</v>
      </c>
      <c r="B1204">
        <f t="shared" si="37"/>
        <v>1187</v>
      </c>
      <c r="C1204">
        <f t="shared" si="36"/>
        <v>1187</v>
      </c>
      <c r="D1204" t="s">
        <v>788</v>
      </c>
    </row>
    <row r="1205" spans="1:4">
      <c r="A1205">
        <v>10442</v>
      </c>
      <c r="B1205">
        <f t="shared" si="37"/>
        <v>1188</v>
      </c>
      <c r="C1205">
        <f t="shared" si="36"/>
        <v>1188</v>
      </c>
      <c r="D1205" t="s">
        <v>3201</v>
      </c>
    </row>
    <row r="1206" spans="1:4">
      <c r="A1206">
        <v>6839</v>
      </c>
      <c r="B1206">
        <f t="shared" si="37"/>
        <v>1189</v>
      </c>
      <c r="C1206">
        <f t="shared" si="36"/>
        <v>1189</v>
      </c>
      <c r="D1206" t="s">
        <v>2882</v>
      </c>
    </row>
    <row r="1207" spans="1:4">
      <c r="A1207">
        <v>6841</v>
      </c>
      <c r="B1207">
        <f t="shared" si="37"/>
        <v>1190</v>
      </c>
      <c r="C1207">
        <f t="shared" si="36"/>
        <v>1190</v>
      </c>
      <c r="D1207" t="s">
        <v>2883</v>
      </c>
    </row>
    <row r="1208" spans="1:4">
      <c r="A1208">
        <v>7530</v>
      </c>
      <c r="B1208">
        <f t="shared" si="37"/>
        <v>1191</v>
      </c>
      <c r="C1208">
        <f t="shared" si="36"/>
        <v>1191</v>
      </c>
      <c r="D1208" t="s">
        <v>2996</v>
      </c>
    </row>
    <row r="1209" spans="1:4">
      <c r="A1209">
        <v>7622</v>
      </c>
      <c r="B1209">
        <f t="shared" si="37"/>
        <v>1192</v>
      </c>
      <c r="C1209">
        <f t="shared" si="36"/>
        <v>1192</v>
      </c>
      <c r="D1209" t="s">
        <v>3010</v>
      </c>
    </row>
    <row r="1210" spans="1:4">
      <c r="A1210">
        <v>7623</v>
      </c>
      <c r="B1210">
        <f t="shared" si="37"/>
        <v>1193</v>
      </c>
      <c r="C1210">
        <f t="shared" si="36"/>
        <v>1193</v>
      </c>
      <c r="D1210" t="s">
        <v>3011</v>
      </c>
    </row>
    <row r="1211" spans="1:4">
      <c r="A1211">
        <v>6579</v>
      </c>
      <c r="B1211">
        <f t="shared" si="37"/>
        <v>1194</v>
      </c>
      <c r="C1211">
        <f t="shared" si="36"/>
        <v>1194</v>
      </c>
      <c r="D1211" t="s">
        <v>2870</v>
      </c>
    </row>
    <row r="1212" spans="1:4">
      <c r="A1212">
        <v>7624</v>
      </c>
      <c r="B1212">
        <f t="shared" si="37"/>
        <v>1195</v>
      </c>
      <c r="C1212">
        <f t="shared" si="36"/>
        <v>1195</v>
      </c>
      <c r="D1212" t="s">
        <v>3012</v>
      </c>
    </row>
    <row r="1213" spans="1:4">
      <c r="A1213">
        <v>8388</v>
      </c>
      <c r="B1213">
        <f t="shared" si="37"/>
        <v>1196</v>
      </c>
      <c r="C1213">
        <f t="shared" si="36"/>
        <v>1196</v>
      </c>
      <c r="D1213" t="s">
        <v>3119</v>
      </c>
    </row>
    <row r="1214" spans="1:4">
      <c r="A1214">
        <v>6954</v>
      </c>
      <c r="B1214">
        <f t="shared" si="37"/>
        <v>1197</v>
      </c>
      <c r="C1214">
        <f t="shared" si="36"/>
        <v>1197</v>
      </c>
      <c r="D1214" t="s">
        <v>2901</v>
      </c>
    </row>
    <row r="1215" spans="1:4">
      <c r="A1215">
        <v>7531</v>
      </c>
      <c r="B1215">
        <f t="shared" si="37"/>
        <v>1198</v>
      </c>
      <c r="C1215">
        <f t="shared" si="36"/>
        <v>1198</v>
      </c>
      <c r="D1215" t="s">
        <v>2997</v>
      </c>
    </row>
    <row r="1216" spans="1:4">
      <c r="A1216">
        <v>6955</v>
      </c>
      <c r="B1216">
        <f t="shared" si="37"/>
        <v>1199</v>
      </c>
      <c r="C1216">
        <f t="shared" si="36"/>
        <v>1199</v>
      </c>
      <c r="D1216" t="s">
        <v>2902</v>
      </c>
    </row>
    <row r="1217" spans="1:4">
      <c r="A1217">
        <v>6956</v>
      </c>
      <c r="B1217">
        <f t="shared" si="37"/>
        <v>1200</v>
      </c>
      <c r="C1217">
        <f t="shared" si="36"/>
        <v>1200</v>
      </c>
      <c r="D1217" t="s">
        <v>2903</v>
      </c>
    </row>
    <row r="1218" spans="1:4">
      <c r="A1218">
        <v>7964</v>
      </c>
      <c r="B1218">
        <f t="shared" si="37"/>
        <v>1201</v>
      </c>
      <c r="C1218">
        <f t="shared" ref="C1218:C1281" si="38">IF(ISBLANK(D1218),A1218,B1218)</f>
        <v>1201</v>
      </c>
      <c r="D1218" t="s">
        <v>3040</v>
      </c>
    </row>
    <row r="1219" spans="1:4">
      <c r="A1219">
        <v>6957</v>
      </c>
      <c r="B1219">
        <f t="shared" ref="B1219:B1282" si="39">IF(ISBLANK(D1219),B1218,B1218+1)</f>
        <v>1202</v>
      </c>
      <c r="C1219">
        <f t="shared" si="38"/>
        <v>1202</v>
      </c>
      <c r="D1219" t="s">
        <v>2904</v>
      </c>
    </row>
    <row r="1220" spans="1:4">
      <c r="A1220">
        <v>7965</v>
      </c>
      <c r="B1220">
        <f t="shared" si="39"/>
        <v>1203</v>
      </c>
      <c r="C1220">
        <f t="shared" si="38"/>
        <v>1203</v>
      </c>
      <c r="D1220" t="s">
        <v>3041</v>
      </c>
    </row>
    <row r="1221" spans="1:4">
      <c r="A1221">
        <v>7966</v>
      </c>
      <c r="B1221">
        <f t="shared" si="39"/>
        <v>1204</v>
      </c>
      <c r="C1221">
        <f t="shared" si="38"/>
        <v>1204</v>
      </c>
      <c r="D1221" t="s">
        <v>3042</v>
      </c>
    </row>
    <row r="1222" spans="1:4">
      <c r="A1222">
        <v>7967</v>
      </c>
      <c r="B1222">
        <f t="shared" si="39"/>
        <v>1205</v>
      </c>
      <c r="C1222">
        <f t="shared" si="38"/>
        <v>1205</v>
      </c>
      <c r="D1222" t="s">
        <v>3043</v>
      </c>
    </row>
    <row r="1223" spans="1:4">
      <c r="A1223">
        <v>7968</v>
      </c>
      <c r="B1223">
        <f t="shared" si="39"/>
        <v>1206</v>
      </c>
      <c r="C1223">
        <f t="shared" si="38"/>
        <v>1206</v>
      </c>
      <c r="D1223" t="s">
        <v>3044</v>
      </c>
    </row>
    <row r="1224" spans="1:4">
      <c r="A1224">
        <v>7969</v>
      </c>
      <c r="B1224">
        <f t="shared" si="39"/>
        <v>1207</v>
      </c>
      <c r="C1224">
        <f t="shared" si="38"/>
        <v>1207</v>
      </c>
      <c r="D1224" t="s">
        <v>3045</v>
      </c>
    </row>
    <row r="1225" spans="1:4">
      <c r="A1225">
        <v>23139</v>
      </c>
      <c r="B1225">
        <f t="shared" si="39"/>
        <v>1208</v>
      </c>
      <c r="C1225">
        <f t="shared" si="38"/>
        <v>1208</v>
      </c>
      <c r="D1225" t="s">
        <v>3212</v>
      </c>
    </row>
    <row r="1226" spans="1:4">
      <c r="A1226">
        <v>6578</v>
      </c>
      <c r="B1226">
        <f t="shared" si="39"/>
        <v>1209</v>
      </c>
      <c r="C1226">
        <f t="shared" si="38"/>
        <v>1209</v>
      </c>
      <c r="D1226" t="s">
        <v>2869</v>
      </c>
    </row>
    <row r="1227" spans="1:4">
      <c r="A1227">
        <v>7970</v>
      </c>
      <c r="B1227">
        <f t="shared" si="39"/>
        <v>1210</v>
      </c>
      <c r="C1227">
        <f t="shared" si="38"/>
        <v>1210</v>
      </c>
      <c r="D1227" t="s">
        <v>3046</v>
      </c>
    </row>
    <row r="1228" spans="1:4">
      <c r="A1228">
        <v>7971</v>
      </c>
      <c r="B1228">
        <f t="shared" si="39"/>
        <v>1211</v>
      </c>
      <c r="C1228">
        <f t="shared" si="38"/>
        <v>1211</v>
      </c>
      <c r="D1228" t="s">
        <v>3047</v>
      </c>
    </row>
    <row r="1229" spans="1:4">
      <c r="A1229">
        <v>7972</v>
      </c>
      <c r="B1229">
        <f t="shared" si="39"/>
        <v>1212</v>
      </c>
      <c r="C1229">
        <f t="shared" si="38"/>
        <v>1212</v>
      </c>
      <c r="D1229" t="s">
        <v>3048</v>
      </c>
    </row>
    <row r="1230" spans="1:4">
      <c r="A1230">
        <v>7973</v>
      </c>
      <c r="B1230">
        <f t="shared" si="39"/>
        <v>1213</v>
      </c>
      <c r="C1230">
        <f t="shared" si="38"/>
        <v>1213</v>
      </c>
      <c r="D1230" t="s">
        <v>3049</v>
      </c>
    </row>
    <row r="1231" spans="1:4">
      <c r="A1231">
        <v>7974</v>
      </c>
      <c r="B1231">
        <f t="shared" si="39"/>
        <v>1214</v>
      </c>
      <c r="C1231">
        <f t="shared" si="38"/>
        <v>1214</v>
      </c>
      <c r="D1231" t="s">
        <v>3050</v>
      </c>
    </row>
    <row r="1232" spans="1:4">
      <c r="A1232">
        <v>7975</v>
      </c>
      <c r="B1232">
        <f t="shared" si="39"/>
        <v>1215</v>
      </c>
      <c r="C1232">
        <f t="shared" si="38"/>
        <v>1215</v>
      </c>
      <c r="D1232" t="s">
        <v>3051</v>
      </c>
    </row>
    <row r="1233" spans="1:4">
      <c r="A1233">
        <v>7976</v>
      </c>
      <c r="B1233">
        <f t="shared" si="39"/>
        <v>1216</v>
      </c>
      <c r="C1233">
        <f t="shared" si="38"/>
        <v>1216</v>
      </c>
      <c r="D1233" t="s">
        <v>3052</v>
      </c>
    </row>
    <row r="1234" spans="1:4">
      <c r="A1234">
        <v>7620</v>
      </c>
      <c r="B1234">
        <f t="shared" si="39"/>
        <v>1217</v>
      </c>
      <c r="C1234">
        <f t="shared" si="38"/>
        <v>1217</v>
      </c>
      <c r="D1234" t="s">
        <v>3008</v>
      </c>
    </row>
    <row r="1235" spans="1:4">
      <c r="A1235">
        <v>7621</v>
      </c>
      <c r="B1235">
        <f t="shared" si="39"/>
        <v>1218</v>
      </c>
      <c r="C1235">
        <f t="shared" si="38"/>
        <v>1218</v>
      </c>
      <c r="D1235" t="s">
        <v>3009</v>
      </c>
    </row>
    <row r="1236" spans="1:4">
      <c r="A1236">
        <v>9154</v>
      </c>
      <c r="B1236">
        <f t="shared" si="39"/>
        <v>1219</v>
      </c>
      <c r="C1236">
        <f t="shared" si="38"/>
        <v>1219</v>
      </c>
      <c r="D1236" t="s">
        <v>3156</v>
      </c>
    </row>
    <row r="1237" spans="1:4">
      <c r="A1237">
        <v>7238</v>
      </c>
      <c r="B1237">
        <f t="shared" si="39"/>
        <v>1220</v>
      </c>
      <c r="C1237">
        <f t="shared" si="38"/>
        <v>1220</v>
      </c>
      <c r="D1237" t="s">
        <v>2933</v>
      </c>
    </row>
    <row r="1238" spans="1:4">
      <c r="A1238">
        <v>9366</v>
      </c>
      <c r="B1238">
        <f t="shared" si="39"/>
        <v>1221</v>
      </c>
      <c r="C1238">
        <f t="shared" si="38"/>
        <v>1221</v>
      </c>
      <c r="D1238" t="s">
        <v>3162</v>
      </c>
    </row>
    <row r="1239" spans="1:4">
      <c r="A1239">
        <v>9150</v>
      </c>
      <c r="B1239">
        <f t="shared" si="39"/>
        <v>1222</v>
      </c>
      <c r="C1239">
        <f t="shared" si="38"/>
        <v>1222</v>
      </c>
      <c r="D1239" t="s">
        <v>3154</v>
      </c>
    </row>
    <row r="1240" spans="1:4">
      <c r="A1240">
        <v>9151</v>
      </c>
      <c r="B1240">
        <f t="shared" si="39"/>
        <v>1223</v>
      </c>
      <c r="C1240">
        <f t="shared" si="38"/>
        <v>1223</v>
      </c>
      <c r="D1240" t="s">
        <v>3155</v>
      </c>
    </row>
    <row r="1241" spans="1:4">
      <c r="A1241">
        <v>8757</v>
      </c>
      <c r="B1241">
        <f t="shared" si="39"/>
        <v>1224</v>
      </c>
      <c r="C1241">
        <f t="shared" si="38"/>
        <v>1224</v>
      </c>
      <c r="D1241" t="s">
        <v>3133</v>
      </c>
    </row>
    <row r="1242" spans="1:4">
      <c r="A1242">
        <v>9055</v>
      </c>
      <c r="B1242">
        <f t="shared" si="39"/>
        <v>1225</v>
      </c>
      <c r="C1242">
        <f t="shared" si="38"/>
        <v>1225</v>
      </c>
      <c r="D1242" t="s">
        <v>3146</v>
      </c>
    </row>
    <row r="1243" spans="1:4">
      <c r="A1243">
        <v>9056</v>
      </c>
      <c r="B1243">
        <f t="shared" si="39"/>
        <v>1226</v>
      </c>
      <c r="C1243">
        <f t="shared" si="38"/>
        <v>1226</v>
      </c>
      <c r="D1243" t="s">
        <v>3147</v>
      </c>
    </row>
    <row r="1244" spans="1:4">
      <c r="A1244">
        <v>9057</v>
      </c>
      <c r="B1244">
        <f t="shared" si="39"/>
        <v>1227</v>
      </c>
      <c r="C1244">
        <f t="shared" si="38"/>
        <v>1227</v>
      </c>
      <c r="D1244" t="s">
        <v>3148</v>
      </c>
    </row>
    <row r="1245" spans="1:4">
      <c r="A1245">
        <v>9058</v>
      </c>
      <c r="B1245">
        <f t="shared" si="39"/>
        <v>1228</v>
      </c>
      <c r="C1245">
        <f t="shared" si="38"/>
        <v>1228</v>
      </c>
      <c r="D1245" t="s">
        <v>3149</v>
      </c>
    </row>
    <row r="1246" spans="1:4">
      <c r="A1246">
        <v>7607</v>
      </c>
      <c r="B1246">
        <f t="shared" si="39"/>
        <v>1229</v>
      </c>
      <c r="C1246">
        <f t="shared" si="38"/>
        <v>1229</v>
      </c>
      <c r="D1246" t="s">
        <v>808</v>
      </c>
    </row>
    <row r="1247" spans="1:4">
      <c r="A1247">
        <v>8449</v>
      </c>
      <c r="B1247">
        <f t="shared" si="39"/>
        <v>1230</v>
      </c>
      <c r="C1247">
        <f t="shared" si="38"/>
        <v>1230</v>
      </c>
      <c r="D1247" t="s">
        <v>828</v>
      </c>
    </row>
    <row r="1248" spans="1:4">
      <c r="A1248">
        <v>7610</v>
      </c>
      <c r="B1248">
        <f t="shared" si="39"/>
        <v>1231</v>
      </c>
      <c r="C1248">
        <f t="shared" si="38"/>
        <v>1231</v>
      </c>
      <c r="D1248" t="s">
        <v>3005</v>
      </c>
    </row>
    <row r="1249" spans="1:4">
      <c r="A1249">
        <v>7612</v>
      </c>
      <c r="B1249">
        <f t="shared" si="39"/>
        <v>1232</v>
      </c>
      <c r="C1249">
        <f t="shared" si="38"/>
        <v>1232</v>
      </c>
      <c r="D1249" t="s">
        <v>3006</v>
      </c>
    </row>
    <row r="1250" spans="1:4">
      <c r="A1250">
        <v>7613</v>
      </c>
      <c r="B1250">
        <f t="shared" si="39"/>
        <v>1233</v>
      </c>
      <c r="C1250">
        <f t="shared" si="38"/>
        <v>1233</v>
      </c>
      <c r="D1250" t="s">
        <v>3007</v>
      </c>
    </row>
    <row r="1251" spans="1:4">
      <c r="A1251">
        <v>7181</v>
      </c>
      <c r="B1251">
        <f t="shared" si="39"/>
        <v>1234</v>
      </c>
      <c r="C1251">
        <f t="shared" si="38"/>
        <v>1234</v>
      </c>
      <c r="D1251" t="s">
        <v>2922</v>
      </c>
    </row>
    <row r="1252" spans="1:4">
      <c r="A1252">
        <v>7315</v>
      </c>
      <c r="B1252">
        <f t="shared" si="39"/>
        <v>1235</v>
      </c>
      <c r="C1252">
        <f t="shared" si="38"/>
        <v>1235</v>
      </c>
      <c r="D1252" t="s">
        <v>2954</v>
      </c>
    </row>
    <row r="1253" spans="1:4">
      <c r="A1253">
        <v>7182</v>
      </c>
      <c r="B1253">
        <f t="shared" si="39"/>
        <v>1236</v>
      </c>
      <c r="C1253">
        <f t="shared" si="38"/>
        <v>1236</v>
      </c>
      <c r="D1253" t="s">
        <v>2923</v>
      </c>
    </row>
    <row r="1254" spans="1:4">
      <c r="A1254">
        <v>7604</v>
      </c>
      <c r="B1254">
        <f t="shared" si="39"/>
        <v>1237</v>
      </c>
      <c r="C1254">
        <f t="shared" si="38"/>
        <v>1237</v>
      </c>
      <c r="D1254" t="s">
        <v>806</v>
      </c>
    </row>
    <row r="1255" spans="1:4">
      <c r="A1255">
        <v>7605</v>
      </c>
      <c r="B1255">
        <f t="shared" si="39"/>
        <v>1238</v>
      </c>
      <c r="C1255">
        <f t="shared" si="38"/>
        <v>1238</v>
      </c>
      <c r="D1255" t="s">
        <v>807</v>
      </c>
    </row>
    <row r="1256" spans="1:4">
      <c r="A1256">
        <v>8448</v>
      </c>
      <c r="B1256">
        <f t="shared" si="39"/>
        <v>1239</v>
      </c>
      <c r="C1256">
        <f t="shared" si="38"/>
        <v>1239</v>
      </c>
      <c r="D1256" t="s">
        <v>3130</v>
      </c>
    </row>
    <row r="1257" spans="1:4">
      <c r="A1257">
        <v>6702</v>
      </c>
      <c r="B1257">
        <f t="shared" si="39"/>
        <v>1240</v>
      </c>
      <c r="C1257">
        <f t="shared" si="38"/>
        <v>1240</v>
      </c>
      <c r="D1257" t="s">
        <v>2880</v>
      </c>
    </row>
    <row r="1258" spans="1:4">
      <c r="A1258">
        <v>9597</v>
      </c>
      <c r="B1258">
        <f t="shared" si="39"/>
        <v>1241</v>
      </c>
      <c r="C1258">
        <f t="shared" si="38"/>
        <v>1241</v>
      </c>
      <c r="D1258" t="s">
        <v>3171</v>
      </c>
    </row>
    <row r="1259" spans="1:4">
      <c r="A1259">
        <v>9598</v>
      </c>
      <c r="B1259">
        <f t="shared" si="39"/>
        <v>1242</v>
      </c>
      <c r="C1259">
        <f t="shared" si="38"/>
        <v>1242</v>
      </c>
      <c r="D1259" t="s">
        <v>3172</v>
      </c>
    </row>
    <row r="1260" spans="1:4">
      <c r="A1260">
        <v>8012</v>
      </c>
      <c r="B1260">
        <f t="shared" si="39"/>
        <v>1243</v>
      </c>
      <c r="C1260">
        <f t="shared" si="38"/>
        <v>1243</v>
      </c>
      <c r="D1260" t="s">
        <v>3057</v>
      </c>
    </row>
    <row r="1261" spans="1:4">
      <c r="A1261">
        <v>9599</v>
      </c>
      <c r="B1261">
        <f t="shared" si="39"/>
        <v>1244</v>
      </c>
      <c r="C1261">
        <f t="shared" si="38"/>
        <v>1244</v>
      </c>
      <c r="D1261" t="s">
        <v>3173</v>
      </c>
    </row>
    <row r="1262" spans="1:4">
      <c r="A1262">
        <v>8415</v>
      </c>
      <c r="B1262">
        <f t="shared" si="39"/>
        <v>1245</v>
      </c>
      <c r="C1262">
        <f t="shared" si="38"/>
        <v>1245</v>
      </c>
      <c r="D1262" t="s">
        <v>3128</v>
      </c>
    </row>
    <row r="1263" spans="1:4">
      <c r="A1263">
        <v>8013</v>
      </c>
      <c r="B1263">
        <f t="shared" si="39"/>
        <v>1246</v>
      </c>
      <c r="C1263">
        <f t="shared" si="38"/>
        <v>1246</v>
      </c>
      <c r="D1263" t="s">
        <v>3058</v>
      </c>
    </row>
    <row r="1264" spans="1:4">
      <c r="A1264">
        <v>9600</v>
      </c>
      <c r="B1264">
        <f t="shared" si="39"/>
        <v>1247</v>
      </c>
      <c r="C1264">
        <f t="shared" si="38"/>
        <v>1247</v>
      </c>
      <c r="D1264" t="s">
        <v>3174</v>
      </c>
    </row>
    <row r="1265" spans="1:4">
      <c r="A1265">
        <v>17637</v>
      </c>
      <c r="B1265">
        <f t="shared" si="39"/>
        <v>1248</v>
      </c>
      <c r="C1265">
        <f t="shared" si="38"/>
        <v>1248</v>
      </c>
      <c r="D1265" t="s">
        <v>3204</v>
      </c>
    </row>
    <row r="1266" spans="1:4">
      <c r="A1266">
        <v>9601</v>
      </c>
      <c r="B1266">
        <f t="shared" si="39"/>
        <v>1249</v>
      </c>
      <c r="C1266">
        <f t="shared" si="38"/>
        <v>1249</v>
      </c>
      <c r="D1266" t="s">
        <v>3175</v>
      </c>
    </row>
    <row r="1267" spans="1:4">
      <c r="A1267">
        <v>8014</v>
      </c>
      <c r="B1267">
        <f t="shared" si="39"/>
        <v>1250</v>
      </c>
      <c r="C1267">
        <f t="shared" si="38"/>
        <v>1250</v>
      </c>
      <c r="D1267" t="s">
        <v>3059</v>
      </c>
    </row>
    <row r="1268" spans="1:4">
      <c r="A1268">
        <v>6577</v>
      </c>
      <c r="B1268">
        <f t="shared" si="39"/>
        <v>1251</v>
      </c>
      <c r="C1268">
        <f t="shared" si="38"/>
        <v>1251</v>
      </c>
      <c r="D1268" t="s">
        <v>784</v>
      </c>
    </row>
    <row r="1269" spans="1:4">
      <c r="A1269">
        <v>8215</v>
      </c>
      <c r="B1269">
        <f t="shared" si="39"/>
        <v>1252</v>
      </c>
      <c r="C1269">
        <f t="shared" si="38"/>
        <v>1252</v>
      </c>
      <c r="D1269" t="s">
        <v>3091</v>
      </c>
    </row>
    <row r="1270" spans="1:4">
      <c r="A1270">
        <v>8103</v>
      </c>
      <c r="B1270">
        <f t="shared" si="39"/>
        <v>1253</v>
      </c>
      <c r="C1270">
        <f t="shared" si="38"/>
        <v>1253</v>
      </c>
      <c r="D1270" t="s">
        <v>3076</v>
      </c>
    </row>
    <row r="1271" spans="1:4">
      <c r="A1271">
        <v>8104</v>
      </c>
      <c r="B1271">
        <f t="shared" si="39"/>
        <v>1254</v>
      </c>
      <c r="C1271">
        <f t="shared" si="38"/>
        <v>1254</v>
      </c>
      <c r="D1271" t="s">
        <v>3077</v>
      </c>
    </row>
    <row r="1272" spans="1:4">
      <c r="A1272">
        <v>6959</v>
      </c>
      <c r="B1272">
        <f t="shared" si="39"/>
        <v>1255</v>
      </c>
      <c r="C1272">
        <f t="shared" si="38"/>
        <v>1255</v>
      </c>
      <c r="D1272" t="s">
        <v>2905</v>
      </c>
    </row>
    <row r="1273" spans="1:4">
      <c r="A1273">
        <v>8106</v>
      </c>
      <c r="B1273">
        <f t="shared" si="39"/>
        <v>1256</v>
      </c>
      <c r="C1273">
        <f t="shared" si="38"/>
        <v>1256</v>
      </c>
      <c r="D1273" t="s">
        <v>3078</v>
      </c>
    </row>
    <row r="1274" spans="1:4">
      <c r="A1274">
        <v>26680</v>
      </c>
      <c r="B1274">
        <f t="shared" si="39"/>
        <v>1257</v>
      </c>
      <c r="C1274">
        <f t="shared" si="38"/>
        <v>1257</v>
      </c>
      <c r="D1274" t="s">
        <v>3219</v>
      </c>
    </row>
    <row r="1275" spans="1:4">
      <c r="A1275">
        <v>6648</v>
      </c>
      <c r="B1275">
        <f t="shared" si="39"/>
        <v>1258</v>
      </c>
      <c r="C1275">
        <f t="shared" si="38"/>
        <v>1258</v>
      </c>
      <c r="D1275" t="s">
        <v>2873</v>
      </c>
    </row>
    <row r="1276" spans="1:4">
      <c r="A1276">
        <v>8220</v>
      </c>
      <c r="B1276">
        <f t="shared" si="39"/>
        <v>1259</v>
      </c>
      <c r="C1276">
        <f t="shared" si="38"/>
        <v>1259</v>
      </c>
      <c r="D1276" t="s">
        <v>3095</v>
      </c>
    </row>
    <row r="1277" spans="1:4">
      <c r="A1277">
        <v>7995</v>
      </c>
      <c r="B1277">
        <f t="shared" si="39"/>
        <v>1260</v>
      </c>
      <c r="C1277">
        <f t="shared" si="38"/>
        <v>1260</v>
      </c>
      <c r="D1277" t="s">
        <v>3055</v>
      </c>
    </row>
    <row r="1278" spans="1:4">
      <c r="A1278">
        <v>8417</v>
      </c>
      <c r="B1278">
        <f t="shared" si="39"/>
        <v>1261</v>
      </c>
      <c r="C1278">
        <f t="shared" si="38"/>
        <v>1261</v>
      </c>
      <c r="D1278" t="s">
        <v>3129</v>
      </c>
    </row>
    <row r="1279" spans="1:4">
      <c r="A1279">
        <v>7602</v>
      </c>
      <c r="B1279">
        <f t="shared" si="39"/>
        <v>1262</v>
      </c>
      <c r="C1279">
        <f t="shared" si="38"/>
        <v>1262</v>
      </c>
      <c r="D1279" t="s">
        <v>3004</v>
      </c>
    </row>
    <row r="1280" spans="1:4">
      <c r="A1280">
        <v>7318</v>
      </c>
      <c r="B1280">
        <f t="shared" si="39"/>
        <v>1263</v>
      </c>
      <c r="C1280">
        <f t="shared" si="38"/>
        <v>1263</v>
      </c>
      <c r="D1280" t="s">
        <v>2957</v>
      </c>
    </row>
    <row r="1281" spans="1:4">
      <c r="A1281">
        <v>5308</v>
      </c>
      <c r="B1281">
        <f t="shared" si="39"/>
        <v>1264</v>
      </c>
      <c r="C1281">
        <f t="shared" si="38"/>
        <v>1264</v>
      </c>
      <c r="D1281" t="s">
        <v>2822</v>
      </c>
    </row>
    <row r="1282" spans="1:4">
      <c r="A1282">
        <v>5309</v>
      </c>
      <c r="B1282">
        <f t="shared" si="39"/>
        <v>1265</v>
      </c>
      <c r="C1282">
        <f t="shared" ref="C1282:C1345" si="40">IF(ISBLANK(D1282),A1282,B1282)</f>
        <v>1265</v>
      </c>
      <c r="D1282" t="s">
        <v>2823</v>
      </c>
    </row>
    <row r="1283" spans="1:4">
      <c r="A1283">
        <v>5311</v>
      </c>
      <c r="B1283">
        <f t="shared" ref="B1283:B1346" si="41">IF(ISBLANK(D1283),B1282,B1282+1)</f>
        <v>1266</v>
      </c>
      <c r="C1283">
        <f t="shared" si="40"/>
        <v>1266</v>
      </c>
      <c r="D1283" t="s">
        <v>2824</v>
      </c>
    </row>
    <row r="1284" spans="1:4">
      <c r="A1284">
        <v>5312</v>
      </c>
      <c r="B1284">
        <f t="shared" si="41"/>
        <v>1267</v>
      </c>
      <c r="C1284">
        <f t="shared" si="40"/>
        <v>1267</v>
      </c>
      <c r="D1284" t="s">
        <v>2825</v>
      </c>
    </row>
    <row r="1285" spans="1:4">
      <c r="A1285">
        <v>5313</v>
      </c>
      <c r="B1285">
        <f t="shared" si="41"/>
        <v>1268</v>
      </c>
      <c r="C1285">
        <f t="shared" si="40"/>
        <v>1268</v>
      </c>
      <c r="D1285" t="s">
        <v>2826</v>
      </c>
    </row>
    <row r="1286" spans="1:4">
      <c r="A1286">
        <v>6008</v>
      </c>
      <c r="B1286">
        <f t="shared" si="41"/>
        <v>1269</v>
      </c>
      <c r="C1286">
        <f t="shared" si="40"/>
        <v>1269</v>
      </c>
      <c r="D1286" t="s">
        <v>2857</v>
      </c>
    </row>
    <row r="1287" spans="1:4">
      <c r="A1287">
        <v>5314</v>
      </c>
      <c r="B1287">
        <f t="shared" si="41"/>
        <v>1270</v>
      </c>
      <c r="C1287">
        <f t="shared" si="40"/>
        <v>1270</v>
      </c>
      <c r="D1287" t="s">
        <v>2827</v>
      </c>
    </row>
    <row r="1288" spans="1:4">
      <c r="A1288">
        <v>6899</v>
      </c>
      <c r="B1288">
        <f t="shared" si="41"/>
        <v>1271</v>
      </c>
      <c r="C1288">
        <f t="shared" si="40"/>
        <v>1271</v>
      </c>
      <c r="D1288" t="s">
        <v>2892</v>
      </c>
    </row>
    <row r="1289" spans="1:4">
      <c r="A1289">
        <v>7253</v>
      </c>
      <c r="B1289">
        <f t="shared" si="41"/>
        <v>1272</v>
      </c>
      <c r="C1289">
        <f t="shared" si="40"/>
        <v>1272</v>
      </c>
      <c r="D1289" t="s">
        <v>2937</v>
      </c>
    </row>
    <row r="1290" spans="1:4">
      <c r="A1290">
        <v>6900</v>
      </c>
      <c r="B1290">
        <f t="shared" si="41"/>
        <v>1273</v>
      </c>
      <c r="C1290">
        <f t="shared" si="40"/>
        <v>1273</v>
      </c>
      <c r="D1290" t="s">
        <v>2893</v>
      </c>
    </row>
    <row r="1291" spans="1:4">
      <c r="A1291">
        <v>6901</v>
      </c>
      <c r="B1291">
        <f t="shared" si="41"/>
        <v>1274</v>
      </c>
      <c r="C1291">
        <f t="shared" si="40"/>
        <v>1274</v>
      </c>
      <c r="D1291" t="s">
        <v>2894</v>
      </c>
    </row>
    <row r="1292" spans="1:4">
      <c r="A1292">
        <v>6902</v>
      </c>
      <c r="B1292">
        <f t="shared" si="41"/>
        <v>1275</v>
      </c>
      <c r="C1292">
        <f t="shared" si="40"/>
        <v>1275</v>
      </c>
      <c r="D1292" t="s">
        <v>2895</v>
      </c>
    </row>
    <row r="1293" spans="1:4">
      <c r="A1293">
        <v>5306</v>
      </c>
      <c r="B1293">
        <f t="shared" si="41"/>
        <v>1276</v>
      </c>
      <c r="C1293">
        <f t="shared" si="40"/>
        <v>1276</v>
      </c>
      <c r="D1293" t="s">
        <v>2820</v>
      </c>
    </row>
    <row r="1294" spans="1:4">
      <c r="A1294">
        <v>5302</v>
      </c>
      <c r="B1294">
        <f t="shared" si="41"/>
        <v>1277</v>
      </c>
      <c r="C1294">
        <f t="shared" si="40"/>
        <v>1277</v>
      </c>
      <c r="D1294" t="s">
        <v>2818</v>
      </c>
    </row>
    <row r="1295" spans="1:4">
      <c r="A1295">
        <v>5304</v>
      </c>
      <c r="B1295">
        <f t="shared" si="41"/>
        <v>1278</v>
      </c>
      <c r="C1295">
        <f t="shared" si="40"/>
        <v>1278</v>
      </c>
      <c r="D1295" t="s">
        <v>2819</v>
      </c>
    </row>
    <row r="1296" spans="1:4">
      <c r="A1296">
        <v>9386</v>
      </c>
      <c r="B1296">
        <f t="shared" si="41"/>
        <v>1279</v>
      </c>
      <c r="C1296">
        <f t="shared" si="40"/>
        <v>1279</v>
      </c>
      <c r="D1296" t="s">
        <v>3163</v>
      </c>
    </row>
    <row r="1297" spans="1:4">
      <c r="A1297">
        <v>5307</v>
      </c>
      <c r="B1297">
        <f t="shared" si="41"/>
        <v>1280</v>
      </c>
      <c r="C1297">
        <f t="shared" si="40"/>
        <v>1280</v>
      </c>
      <c r="D1297" t="s">
        <v>2821</v>
      </c>
    </row>
    <row r="1298" spans="1:4">
      <c r="A1298">
        <v>7533</v>
      </c>
      <c r="B1298">
        <f t="shared" si="41"/>
        <v>1281</v>
      </c>
      <c r="C1298">
        <f t="shared" si="40"/>
        <v>1281</v>
      </c>
      <c r="D1298" t="s">
        <v>2998</v>
      </c>
    </row>
    <row r="1299" spans="1:4">
      <c r="A1299">
        <v>7534</v>
      </c>
      <c r="B1299">
        <f t="shared" si="41"/>
        <v>1282</v>
      </c>
      <c r="C1299">
        <f t="shared" si="40"/>
        <v>1282</v>
      </c>
      <c r="D1299" t="s">
        <v>2999</v>
      </c>
    </row>
    <row r="1300" spans="1:4">
      <c r="A1300">
        <v>7535</v>
      </c>
      <c r="B1300">
        <f t="shared" si="41"/>
        <v>1283</v>
      </c>
      <c r="C1300">
        <f t="shared" si="40"/>
        <v>1283</v>
      </c>
      <c r="D1300" t="s">
        <v>3000</v>
      </c>
    </row>
    <row r="1301" spans="1:4">
      <c r="A1301">
        <v>7942</v>
      </c>
      <c r="B1301">
        <f t="shared" si="41"/>
        <v>1284</v>
      </c>
      <c r="C1301">
        <f t="shared" si="40"/>
        <v>1284</v>
      </c>
      <c r="D1301" t="s">
        <v>3027</v>
      </c>
    </row>
    <row r="1302" spans="1:4">
      <c r="A1302">
        <v>7943</v>
      </c>
      <c r="B1302">
        <f t="shared" si="41"/>
        <v>1285</v>
      </c>
      <c r="C1302">
        <f t="shared" si="40"/>
        <v>1285</v>
      </c>
      <c r="D1302" t="s">
        <v>3028</v>
      </c>
    </row>
    <row r="1303" spans="1:4">
      <c r="A1303">
        <v>7944</v>
      </c>
      <c r="B1303">
        <f t="shared" si="41"/>
        <v>1286</v>
      </c>
      <c r="C1303">
        <f t="shared" si="40"/>
        <v>1286</v>
      </c>
      <c r="D1303" t="s">
        <v>3029</v>
      </c>
    </row>
    <row r="1304" spans="1:4">
      <c r="A1304">
        <v>8313</v>
      </c>
      <c r="B1304">
        <f t="shared" si="41"/>
        <v>1287</v>
      </c>
      <c r="C1304">
        <f t="shared" si="40"/>
        <v>1287</v>
      </c>
      <c r="D1304" t="s">
        <v>3096</v>
      </c>
    </row>
    <row r="1305" spans="1:4">
      <c r="A1305">
        <v>8314</v>
      </c>
      <c r="B1305">
        <f t="shared" si="41"/>
        <v>1288</v>
      </c>
      <c r="C1305">
        <f t="shared" si="40"/>
        <v>1288</v>
      </c>
      <c r="D1305" t="s">
        <v>3097</v>
      </c>
    </row>
    <row r="1306" spans="1:4">
      <c r="A1306">
        <v>8315</v>
      </c>
      <c r="B1306">
        <f t="shared" si="41"/>
        <v>1289</v>
      </c>
      <c r="C1306">
        <f t="shared" si="40"/>
        <v>1289</v>
      </c>
      <c r="D1306" t="s">
        <v>3098</v>
      </c>
    </row>
    <row r="1307" spans="1:4">
      <c r="A1307">
        <v>8316</v>
      </c>
      <c r="B1307">
        <f t="shared" si="41"/>
        <v>1290</v>
      </c>
      <c r="C1307">
        <f t="shared" si="40"/>
        <v>1290</v>
      </c>
      <c r="D1307" t="s">
        <v>3099</v>
      </c>
    </row>
    <row r="1308" spans="1:4">
      <c r="A1308">
        <v>9696</v>
      </c>
      <c r="B1308">
        <f t="shared" si="41"/>
        <v>1291</v>
      </c>
      <c r="C1308">
        <f t="shared" si="40"/>
        <v>1291</v>
      </c>
      <c r="D1308" t="s">
        <v>3177</v>
      </c>
    </row>
    <row r="1309" spans="1:4">
      <c r="A1309">
        <v>8205</v>
      </c>
      <c r="B1309">
        <f t="shared" si="41"/>
        <v>1292</v>
      </c>
      <c r="C1309">
        <f t="shared" si="40"/>
        <v>1292</v>
      </c>
      <c r="D1309" t="s">
        <v>3088</v>
      </c>
    </row>
    <row r="1310" spans="1:4">
      <c r="A1310">
        <v>8206</v>
      </c>
      <c r="B1310">
        <f t="shared" si="41"/>
        <v>1293</v>
      </c>
      <c r="C1310">
        <f t="shared" si="40"/>
        <v>1293</v>
      </c>
      <c r="D1310" t="s">
        <v>3089</v>
      </c>
    </row>
    <row r="1311" spans="1:4">
      <c r="A1311">
        <v>7442</v>
      </c>
      <c r="B1311">
        <f t="shared" si="41"/>
        <v>1294</v>
      </c>
      <c r="C1311">
        <f t="shared" si="40"/>
        <v>1294</v>
      </c>
      <c r="D1311" t="s">
        <v>802</v>
      </c>
    </row>
    <row r="1312" spans="1:4">
      <c r="A1312">
        <v>5537</v>
      </c>
      <c r="B1312">
        <f t="shared" si="41"/>
        <v>1295</v>
      </c>
      <c r="C1312">
        <f t="shared" si="40"/>
        <v>1295</v>
      </c>
      <c r="D1312" t="s">
        <v>2828</v>
      </c>
    </row>
    <row r="1313" spans="1:4">
      <c r="A1313">
        <v>5538</v>
      </c>
      <c r="B1313">
        <f t="shared" si="41"/>
        <v>1296</v>
      </c>
      <c r="C1313">
        <f t="shared" si="40"/>
        <v>1296</v>
      </c>
      <c r="D1313" t="s">
        <v>2829</v>
      </c>
    </row>
    <row r="1314" spans="1:4">
      <c r="A1314">
        <v>8384</v>
      </c>
      <c r="B1314">
        <f t="shared" si="41"/>
        <v>1297</v>
      </c>
      <c r="C1314">
        <f t="shared" si="40"/>
        <v>1297</v>
      </c>
      <c r="D1314" t="s">
        <v>3117</v>
      </c>
    </row>
    <row r="1315" spans="1:4">
      <c r="A1315">
        <v>7443</v>
      </c>
      <c r="B1315">
        <f t="shared" si="41"/>
        <v>1298</v>
      </c>
      <c r="C1315">
        <f t="shared" si="40"/>
        <v>1298</v>
      </c>
      <c r="D1315" t="s">
        <v>803</v>
      </c>
    </row>
    <row r="1316" spans="1:4">
      <c r="A1316">
        <v>7444</v>
      </c>
      <c r="B1316">
        <f t="shared" si="41"/>
        <v>1299</v>
      </c>
      <c r="C1316">
        <f t="shared" si="40"/>
        <v>1299</v>
      </c>
      <c r="D1316" t="s">
        <v>2980</v>
      </c>
    </row>
    <row r="1317" spans="1:4">
      <c r="A1317">
        <v>7532</v>
      </c>
      <c r="B1317">
        <f t="shared" si="41"/>
        <v>1300</v>
      </c>
      <c r="C1317">
        <f t="shared" si="40"/>
        <v>1300</v>
      </c>
      <c r="D1317" t="s">
        <v>805</v>
      </c>
    </row>
    <row r="1318" spans="1:4">
      <c r="A1318">
        <v>9593</v>
      </c>
      <c r="B1318">
        <f t="shared" si="41"/>
        <v>1301</v>
      </c>
      <c r="C1318">
        <f t="shared" si="40"/>
        <v>1301</v>
      </c>
      <c r="D1318" t="s">
        <v>857</v>
      </c>
    </row>
    <row r="1319" spans="1:4">
      <c r="A1319">
        <v>9594</v>
      </c>
      <c r="B1319">
        <f t="shared" si="41"/>
        <v>1302</v>
      </c>
      <c r="C1319">
        <f t="shared" si="40"/>
        <v>1302</v>
      </c>
      <c r="D1319" t="s">
        <v>3170</v>
      </c>
    </row>
    <row r="1320" spans="1:4">
      <c r="A1320">
        <v>6789</v>
      </c>
      <c r="B1320">
        <f t="shared" si="41"/>
        <v>1303</v>
      </c>
      <c r="C1320">
        <f t="shared" si="40"/>
        <v>1303</v>
      </c>
      <c r="D1320" t="s">
        <v>2881</v>
      </c>
    </row>
    <row r="1321" spans="1:4">
      <c r="A1321">
        <v>9961</v>
      </c>
      <c r="B1321">
        <f t="shared" si="41"/>
        <v>1304</v>
      </c>
      <c r="C1321">
        <f t="shared" si="40"/>
        <v>1304</v>
      </c>
      <c r="D1321" t="s">
        <v>869</v>
      </c>
    </row>
    <row r="1322" spans="1:4">
      <c r="A1322">
        <v>9381</v>
      </c>
      <c r="B1322">
        <f t="shared" si="41"/>
        <v>1305</v>
      </c>
      <c r="C1322">
        <f t="shared" si="40"/>
        <v>1305</v>
      </c>
      <c r="D1322" t="s">
        <v>851</v>
      </c>
    </row>
    <row r="1323" spans="1:4">
      <c r="A1323">
        <v>9382</v>
      </c>
      <c r="B1323">
        <f t="shared" si="41"/>
        <v>1306</v>
      </c>
      <c r="C1323">
        <f t="shared" si="40"/>
        <v>1306</v>
      </c>
      <c r="D1323" t="s">
        <v>852</v>
      </c>
    </row>
    <row r="1324" spans="1:4">
      <c r="A1324">
        <v>8210</v>
      </c>
      <c r="B1324">
        <f t="shared" si="41"/>
        <v>1307</v>
      </c>
      <c r="C1324">
        <f t="shared" si="40"/>
        <v>1307</v>
      </c>
      <c r="D1324" t="s">
        <v>819</v>
      </c>
    </row>
    <row r="1325" spans="1:4">
      <c r="A1325">
        <v>8199</v>
      </c>
      <c r="B1325">
        <f t="shared" si="41"/>
        <v>1308</v>
      </c>
      <c r="C1325">
        <f t="shared" si="40"/>
        <v>1308</v>
      </c>
      <c r="D1325" t="s">
        <v>815</v>
      </c>
    </row>
    <row r="1326" spans="1:4">
      <c r="A1326">
        <v>8311</v>
      </c>
      <c r="B1326">
        <f t="shared" si="41"/>
        <v>1309</v>
      </c>
      <c r="C1326">
        <f t="shared" si="40"/>
        <v>1309</v>
      </c>
      <c r="D1326" t="s">
        <v>823</v>
      </c>
    </row>
    <row r="1327" spans="1:4">
      <c r="A1327">
        <v>8312</v>
      </c>
      <c r="B1327">
        <f t="shared" si="41"/>
        <v>1310</v>
      </c>
      <c r="C1327">
        <f t="shared" si="40"/>
        <v>1310</v>
      </c>
      <c r="D1327" t="s">
        <v>824</v>
      </c>
    </row>
    <row r="1328" spans="1:4">
      <c r="A1328">
        <v>6852</v>
      </c>
      <c r="B1328">
        <f t="shared" si="41"/>
        <v>1311</v>
      </c>
      <c r="C1328">
        <f t="shared" si="40"/>
        <v>1311</v>
      </c>
      <c r="D1328" t="s">
        <v>791</v>
      </c>
    </row>
    <row r="1329" spans="1:4">
      <c r="A1329">
        <v>8211</v>
      </c>
      <c r="B1329">
        <f t="shared" si="41"/>
        <v>1312</v>
      </c>
      <c r="C1329">
        <f t="shared" si="40"/>
        <v>1312</v>
      </c>
      <c r="D1329" t="s">
        <v>820</v>
      </c>
    </row>
    <row r="1330" spans="1:4">
      <c r="A1330">
        <v>6699</v>
      </c>
      <c r="B1330">
        <f t="shared" si="41"/>
        <v>1313</v>
      </c>
      <c r="C1330">
        <f t="shared" si="40"/>
        <v>1313</v>
      </c>
      <c r="D1330" t="s">
        <v>790</v>
      </c>
    </row>
    <row r="1331" spans="1:4">
      <c r="A1331">
        <v>8212</v>
      </c>
      <c r="B1331">
        <f t="shared" si="41"/>
        <v>1314</v>
      </c>
      <c r="C1331">
        <f t="shared" si="40"/>
        <v>1314</v>
      </c>
      <c r="D1331" t="s">
        <v>821</v>
      </c>
    </row>
    <row r="1332" spans="1:4">
      <c r="A1332">
        <v>8213</v>
      </c>
      <c r="B1332">
        <f t="shared" si="41"/>
        <v>1315</v>
      </c>
      <c r="C1332">
        <f t="shared" si="40"/>
        <v>1315</v>
      </c>
      <c r="D1332" t="s">
        <v>822</v>
      </c>
    </row>
    <row r="1333" spans="1:4">
      <c r="A1333">
        <v>6853</v>
      </c>
      <c r="B1333">
        <f t="shared" si="41"/>
        <v>1316</v>
      </c>
      <c r="C1333">
        <f t="shared" si="40"/>
        <v>1316</v>
      </c>
      <c r="D1333" t="s">
        <v>2889</v>
      </c>
    </row>
    <row r="1334" spans="1:4">
      <c r="A1334">
        <v>24797</v>
      </c>
      <c r="B1334">
        <f t="shared" si="41"/>
        <v>1317</v>
      </c>
      <c r="C1334">
        <f t="shared" si="40"/>
        <v>1317</v>
      </c>
      <c r="D1334" t="s">
        <v>3214</v>
      </c>
    </row>
    <row r="1335" spans="1:4">
      <c r="A1335">
        <v>9590</v>
      </c>
      <c r="B1335">
        <f t="shared" si="41"/>
        <v>1318</v>
      </c>
      <c r="C1335">
        <f t="shared" si="40"/>
        <v>1318</v>
      </c>
      <c r="D1335" t="s">
        <v>855</v>
      </c>
    </row>
    <row r="1336" spans="1:4">
      <c r="A1336">
        <v>8214</v>
      </c>
      <c r="B1336">
        <f t="shared" si="41"/>
        <v>1319</v>
      </c>
      <c r="C1336">
        <f t="shared" si="40"/>
        <v>1319</v>
      </c>
      <c r="D1336" t="s">
        <v>3090</v>
      </c>
    </row>
    <row r="1337" spans="1:4">
      <c r="A1337">
        <v>6700</v>
      </c>
      <c r="B1337">
        <f t="shared" si="41"/>
        <v>1320</v>
      </c>
      <c r="C1337">
        <f t="shared" si="40"/>
        <v>1320</v>
      </c>
      <c r="D1337" t="s">
        <v>2878</v>
      </c>
    </row>
    <row r="1338" spans="1:4">
      <c r="A1338">
        <v>6856</v>
      </c>
      <c r="B1338">
        <f t="shared" si="41"/>
        <v>1321</v>
      </c>
      <c r="C1338">
        <f t="shared" si="40"/>
        <v>1321</v>
      </c>
      <c r="D1338" t="s">
        <v>2890</v>
      </c>
    </row>
    <row r="1339" spans="1:4">
      <c r="A1339">
        <v>10348</v>
      </c>
      <c r="B1339">
        <f t="shared" si="41"/>
        <v>1322</v>
      </c>
      <c r="C1339">
        <f t="shared" si="40"/>
        <v>1322</v>
      </c>
      <c r="D1339" t="s">
        <v>3198</v>
      </c>
    </row>
    <row r="1340" spans="1:4">
      <c r="A1340">
        <v>6701</v>
      </c>
      <c r="B1340">
        <f t="shared" si="41"/>
        <v>1323</v>
      </c>
      <c r="C1340">
        <f t="shared" si="40"/>
        <v>1323</v>
      </c>
      <c r="D1340" t="s">
        <v>2879</v>
      </c>
    </row>
    <row r="1341" spans="1:4">
      <c r="A1341">
        <v>9592</v>
      </c>
      <c r="B1341">
        <f t="shared" si="41"/>
        <v>1324</v>
      </c>
      <c r="C1341">
        <f t="shared" si="40"/>
        <v>1324</v>
      </c>
      <c r="D1341" t="s">
        <v>856</v>
      </c>
    </row>
    <row r="1342" spans="1:4">
      <c r="A1342">
        <v>9871</v>
      </c>
      <c r="B1342">
        <f t="shared" si="41"/>
        <v>1325</v>
      </c>
      <c r="C1342">
        <f t="shared" si="40"/>
        <v>1325</v>
      </c>
      <c r="D1342" t="s">
        <v>3180</v>
      </c>
    </row>
    <row r="1343" spans="1:4">
      <c r="A1343">
        <v>8207</v>
      </c>
      <c r="B1343">
        <f t="shared" si="41"/>
        <v>1326</v>
      </c>
      <c r="C1343">
        <f t="shared" si="40"/>
        <v>1326</v>
      </c>
      <c r="D1343" t="s">
        <v>818</v>
      </c>
    </row>
    <row r="1344" spans="1:4">
      <c r="A1344">
        <v>8957</v>
      </c>
      <c r="B1344">
        <f t="shared" si="41"/>
        <v>1327</v>
      </c>
      <c r="C1344">
        <f t="shared" si="40"/>
        <v>1327</v>
      </c>
      <c r="D1344" t="s">
        <v>3139</v>
      </c>
    </row>
    <row r="1345" spans="1:4">
      <c r="A1345">
        <v>6963</v>
      </c>
      <c r="B1345">
        <f t="shared" si="41"/>
        <v>1328</v>
      </c>
      <c r="C1345">
        <f t="shared" si="40"/>
        <v>1328</v>
      </c>
      <c r="D1345" t="s">
        <v>2906</v>
      </c>
    </row>
    <row r="1346" spans="1:4">
      <c r="A1346">
        <v>8955</v>
      </c>
      <c r="B1346">
        <f t="shared" si="41"/>
        <v>1329</v>
      </c>
      <c r="C1346">
        <f t="shared" ref="C1346:C1409" si="42">IF(ISBLANK(D1346),A1346,B1346)</f>
        <v>1329</v>
      </c>
      <c r="D1346" t="s">
        <v>3137</v>
      </c>
    </row>
    <row r="1347" spans="1:4">
      <c r="A1347">
        <v>8956</v>
      </c>
      <c r="B1347">
        <f t="shared" ref="B1347:B1410" si="43">IF(ISBLANK(D1347),B1346,B1346+1)</f>
        <v>1330</v>
      </c>
      <c r="C1347">
        <f t="shared" si="42"/>
        <v>1330</v>
      </c>
      <c r="D1347" t="s">
        <v>3138</v>
      </c>
    </row>
    <row r="1348" spans="1:4">
      <c r="A1348">
        <v>8864</v>
      </c>
      <c r="B1348">
        <f t="shared" si="43"/>
        <v>1331</v>
      </c>
      <c r="C1348">
        <f t="shared" si="42"/>
        <v>1331</v>
      </c>
      <c r="D1348" t="s">
        <v>842</v>
      </c>
    </row>
    <row r="1349" spans="1:4">
      <c r="A1349">
        <v>9213</v>
      </c>
      <c r="B1349">
        <f t="shared" si="43"/>
        <v>1332</v>
      </c>
      <c r="C1349">
        <f t="shared" si="42"/>
        <v>1332</v>
      </c>
      <c r="D1349" t="s">
        <v>848</v>
      </c>
    </row>
    <row r="1350" spans="1:4">
      <c r="A1350">
        <v>9214</v>
      </c>
      <c r="B1350">
        <f t="shared" si="43"/>
        <v>1333</v>
      </c>
      <c r="C1350">
        <f t="shared" si="42"/>
        <v>1333</v>
      </c>
      <c r="D1350" t="s">
        <v>849</v>
      </c>
    </row>
    <row r="1351" spans="1:4">
      <c r="A1351">
        <v>9215</v>
      </c>
      <c r="B1351">
        <f t="shared" si="43"/>
        <v>1334</v>
      </c>
      <c r="C1351">
        <f t="shared" si="42"/>
        <v>1334</v>
      </c>
      <c r="D1351" t="s">
        <v>850</v>
      </c>
    </row>
    <row r="1352" spans="1:4">
      <c r="A1352">
        <v>8865</v>
      </c>
      <c r="B1352">
        <f t="shared" si="43"/>
        <v>1335</v>
      </c>
      <c r="C1352">
        <f t="shared" si="42"/>
        <v>1335</v>
      </c>
      <c r="D1352" t="s">
        <v>843</v>
      </c>
    </row>
    <row r="1353" spans="1:4">
      <c r="A1353">
        <v>11181</v>
      </c>
      <c r="B1353">
        <f t="shared" si="43"/>
        <v>1336</v>
      </c>
      <c r="C1353">
        <f t="shared" si="42"/>
        <v>1336</v>
      </c>
      <c r="D1353" t="s">
        <v>879</v>
      </c>
    </row>
    <row r="1354" spans="1:4">
      <c r="A1354">
        <v>8969</v>
      </c>
      <c r="B1354">
        <f t="shared" si="43"/>
        <v>1337</v>
      </c>
      <c r="C1354">
        <f t="shared" si="42"/>
        <v>1337</v>
      </c>
      <c r="D1354" t="s">
        <v>844</v>
      </c>
    </row>
    <row r="1355" spans="1:4">
      <c r="A1355">
        <v>6447</v>
      </c>
      <c r="B1355">
        <f t="shared" si="43"/>
        <v>1338</v>
      </c>
      <c r="C1355">
        <f t="shared" si="42"/>
        <v>1338</v>
      </c>
      <c r="D1355" t="s">
        <v>782</v>
      </c>
    </row>
    <row r="1356" spans="1:4">
      <c r="A1356">
        <v>9209</v>
      </c>
      <c r="B1356">
        <f t="shared" si="43"/>
        <v>1339</v>
      </c>
      <c r="C1356">
        <f t="shared" si="42"/>
        <v>1339</v>
      </c>
      <c r="D1356" t="s">
        <v>846</v>
      </c>
    </row>
    <row r="1357" spans="1:4">
      <c r="A1357">
        <v>9210</v>
      </c>
      <c r="B1357">
        <f t="shared" si="43"/>
        <v>1340</v>
      </c>
      <c r="C1357">
        <f t="shared" si="42"/>
        <v>1340</v>
      </c>
      <c r="D1357" t="s">
        <v>847</v>
      </c>
    </row>
    <row r="1358" spans="1:4">
      <c r="A1358">
        <v>9096</v>
      </c>
      <c r="B1358">
        <f t="shared" si="43"/>
        <v>1341</v>
      </c>
      <c r="C1358">
        <f t="shared" si="42"/>
        <v>1341</v>
      </c>
      <c r="D1358" t="s">
        <v>845</v>
      </c>
    </row>
    <row r="1359" spans="1:4">
      <c r="A1359">
        <v>25880</v>
      </c>
      <c r="B1359">
        <f t="shared" si="43"/>
        <v>1342</v>
      </c>
      <c r="C1359">
        <f t="shared" si="42"/>
        <v>1342</v>
      </c>
      <c r="D1359" t="s">
        <v>3218</v>
      </c>
    </row>
    <row r="1360" spans="1:4">
      <c r="A1360">
        <v>8365</v>
      </c>
      <c r="B1360">
        <f t="shared" si="43"/>
        <v>1343</v>
      </c>
      <c r="C1360">
        <f t="shared" si="42"/>
        <v>1343</v>
      </c>
      <c r="D1360" t="s">
        <v>3112</v>
      </c>
    </row>
    <row r="1361" spans="1:4">
      <c r="A1361">
        <v>8202</v>
      </c>
      <c r="B1361">
        <f t="shared" si="43"/>
        <v>1344</v>
      </c>
      <c r="C1361">
        <f t="shared" si="42"/>
        <v>1344</v>
      </c>
      <c r="D1361" t="s">
        <v>3085</v>
      </c>
    </row>
    <row r="1362" spans="1:4">
      <c r="A1362">
        <v>8203</v>
      </c>
      <c r="B1362">
        <f t="shared" si="43"/>
        <v>1345</v>
      </c>
      <c r="C1362">
        <f t="shared" si="42"/>
        <v>1345</v>
      </c>
      <c r="D1362" t="s">
        <v>3086</v>
      </c>
    </row>
    <row r="1363" spans="1:4">
      <c r="A1363">
        <v>7305</v>
      </c>
      <c r="B1363">
        <f t="shared" si="43"/>
        <v>1346</v>
      </c>
      <c r="C1363">
        <f t="shared" si="42"/>
        <v>1346</v>
      </c>
      <c r="D1363" t="s">
        <v>2952</v>
      </c>
    </row>
    <row r="1364" spans="1:4">
      <c r="A1364">
        <v>8759</v>
      </c>
      <c r="B1364">
        <f t="shared" si="43"/>
        <v>1347</v>
      </c>
      <c r="C1364">
        <f t="shared" si="42"/>
        <v>1347</v>
      </c>
      <c r="D1364" t="s">
        <v>3134</v>
      </c>
    </row>
    <row r="1365" spans="1:4">
      <c r="A1365">
        <v>8347</v>
      </c>
      <c r="B1365">
        <f t="shared" si="43"/>
        <v>1348</v>
      </c>
      <c r="C1365">
        <f t="shared" si="42"/>
        <v>1348</v>
      </c>
      <c r="D1365" t="s">
        <v>3101</v>
      </c>
    </row>
    <row r="1366" spans="1:4">
      <c r="A1366">
        <v>8354</v>
      </c>
      <c r="B1366">
        <f t="shared" si="43"/>
        <v>1349</v>
      </c>
      <c r="C1366">
        <f t="shared" si="42"/>
        <v>1349</v>
      </c>
      <c r="D1366" t="s">
        <v>3107</v>
      </c>
    </row>
    <row r="1367" spans="1:4">
      <c r="A1367">
        <v>7529</v>
      </c>
      <c r="B1367">
        <f t="shared" si="43"/>
        <v>1350</v>
      </c>
      <c r="C1367">
        <f t="shared" si="42"/>
        <v>1350</v>
      </c>
      <c r="D1367" t="s">
        <v>2995</v>
      </c>
    </row>
    <row r="1368" spans="1:4">
      <c r="A1368">
        <v>16986</v>
      </c>
      <c r="B1368">
        <f t="shared" si="43"/>
        <v>1351</v>
      </c>
      <c r="C1368">
        <f t="shared" si="42"/>
        <v>1351</v>
      </c>
      <c r="D1368" t="s">
        <v>3203</v>
      </c>
    </row>
    <row r="1369" spans="1:4">
      <c r="A1369">
        <v>8348</v>
      </c>
      <c r="B1369">
        <f t="shared" si="43"/>
        <v>1352</v>
      </c>
      <c r="C1369">
        <f t="shared" si="42"/>
        <v>1352</v>
      </c>
      <c r="D1369" t="s">
        <v>3102</v>
      </c>
    </row>
    <row r="1370" spans="1:4">
      <c r="A1370">
        <v>8349</v>
      </c>
      <c r="B1370">
        <f t="shared" si="43"/>
        <v>1353</v>
      </c>
      <c r="C1370">
        <f t="shared" si="42"/>
        <v>1353</v>
      </c>
      <c r="D1370" t="s">
        <v>3103</v>
      </c>
    </row>
    <row r="1371" spans="1:4">
      <c r="A1371">
        <v>8350</v>
      </c>
      <c r="B1371">
        <f t="shared" si="43"/>
        <v>1354</v>
      </c>
      <c r="C1371">
        <f t="shared" si="42"/>
        <v>1354</v>
      </c>
      <c r="D1371" t="s">
        <v>3104</v>
      </c>
    </row>
    <row r="1372" spans="1:4">
      <c r="A1372">
        <v>8351</v>
      </c>
      <c r="B1372">
        <f t="shared" si="43"/>
        <v>1355</v>
      </c>
      <c r="C1372">
        <f t="shared" si="42"/>
        <v>1355</v>
      </c>
      <c r="D1372" t="s">
        <v>3105</v>
      </c>
    </row>
    <row r="1373" spans="1:4">
      <c r="A1373">
        <v>8352</v>
      </c>
      <c r="B1373">
        <f t="shared" si="43"/>
        <v>1356</v>
      </c>
      <c r="C1373">
        <f t="shared" si="42"/>
        <v>1356</v>
      </c>
      <c r="D1373" t="s">
        <v>3106</v>
      </c>
    </row>
    <row r="1374" spans="1:4">
      <c r="A1374">
        <v>7342</v>
      </c>
      <c r="B1374">
        <f t="shared" si="43"/>
        <v>1357</v>
      </c>
      <c r="C1374">
        <f t="shared" si="42"/>
        <v>1357</v>
      </c>
      <c r="D1374" t="s">
        <v>796</v>
      </c>
    </row>
    <row r="1375" spans="1:4">
      <c r="A1375">
        <v>7343</v>
      </c>
      <c r="B1375">
        <f t="shared" si="43"/>
        <v>1358</v>
      </c>
      <c r="C1375">
        <f t="shared" si="42"/>
        <v>1358</v>
      </c>
      <c r="D1375" t="s">
        <v>797</v>
      </c>
    </row>
    <row r="1376" spans="1:4">
      <c r="A1376" t="s">
        <v>2649</v>
      </c>
      <c r="B1376">
        <f t="shared" si="43"/>
        <v>1358</v>
      </c>
      <c r="C1376" t="str">
        <f t="shared" si="42"/>
        <v>Озерский городской округ, итого:</v>
      </c>
    </row>
    <row r="1377" spans="1:4">
      <c r="A1377" t="s">
        <v>881</v>
      </c>
      <c r="B1377">
        <f t="shared" si="43"/>
        <v>1358</v>
      </c>
      <c r="C1377" t="str">
        <f t="shared" si="42"/>
        <v>Снежинский городской округ</v>
      </c>
    </row>
    <row r="1378" spans="1:4">
      <c r="A1378">
        <v>21507</v>
      </c>
      <c r="B1378">
        <f t="shared" si="43"/>
        <v>1359</v>
      </c>
      <c r="C1378">
        <f t="shared" si="42"/>
        <v>1359</v>
      </c>
      <c r="D1378" t="s">
        <v>3223</v>
      </c>
    </row>
    <row r="1379" spans="1:4">
      <c r="A1379">
        <v>21388</v>
      </c>
      <c r="B1379">
        <f t="shared" si="43"/>
        <v>1360</v>
      </c>
      <c r="C1379">
        <f t="shared" si="42"/>
        <v>1360</v>
      </c>
      <c r="D1379" t="s">
        <v>915</v>
      </c>
    </row>
    <row r="1380" spans="1:4">
      <c r="A1380">
        <v>19594</v>
      </c>
      <c r="B1380">
        <f t="shared" si="43"/>
        <v>1361</v>
      </c>
      <c r="C1380">
        <f t="shared" si="42"/>
        <v>1361</v>
      </c>
      <c r="D1380" t="s">
        <v>886</v>
      </c>
    </row>
    <row r="1381" spans="1:4">
      <c r="A1381">
        <v>21502</v>
      </c>
      <c r="B1381">
        <f t="shared" si="43"/>
        <v>1362</v>
      </c>
      <c r="C1381">
        <f t="shared" si="42"/>
        <v>1362</v>
      </c>
      <c r="D1381" t="s">
        <v>928</v>
      </c>
    </row>
    <row r="1382" spans="1:4">
      <c r="A1382">
        <v>21506</v>
      </c>
      <c r="B1382">
        <f t="shared" si="43"/>
        <v>1363</v>
      </c>
      <c r="C1382">
        <f t="shared" si="42"/>
        <v>1363</v>
      </c>
      <c r="D1382" t="s">
        <v>3222</v>
      </c>
    </row>
    <row r="1383" spans="1:4">
      <c r="A1383">
        <v>14943</v>
      </c>
      <c r="B1383">
        <f t="shared" si="43"/>
        <v>1364</v>
      </c>
      <c r="C1383">
        <f t="shared" si="42"/>
        <v>1364</v>
      </c>
      <c r="D1383" t="s">
        <v>883</v>
      </c>
    </row>
    <row r="1384" spans="1:4">
      <c r="A1384">
        <v>20412</v>
      </c>
      <c r="B1384">
        <f t="shared" si="43"/>
        <v>1365</v>
      </c>
      <c r="C1384">
        <f t="shared" si="42"/>
        <v>1365</v>
      </c>
      <c r="D1384" t="s">
        <v>899</v>
      </c>
    </row>
    <row r="1385" spans="1:4">
      <c r="A1385">
        <v>20677</v>
      </c>
      <c r="B1385">
        <f t="shared" si="43"/>
        <v>1366</v>
      </c>
      <c r="C1385">
        <f t="shared" si="42"/>
        <v>1366</v>
      </c>
      <c r="D1385" t="s">
        <v>900</v>
      </c>
    </row>
    <row r="1386" spans="1:4">
      <c r="A1386">
        <v>20679</v>
      </c>
      <c r="B1386">
        <f t="shared" si="43"/>
        <v>1367</v>
      </c>
      <c r="C1386">
        <f t="shared" si="42"/>
        <v>1367</v>
      </c>
      <c r="D1386" t="s">
        <v>901</v>
      </c>
    </row>
    <row r="1387" spans="1:4">
      <c r="A1387">
        <v>14941</v>
      </c>
      <c r="B1387">
        <f t="shared" si="43"/>
        <v>1368</v>
      </c>
      <c r="C1387">
        <f t="shared" si="42"/>
        <v>1368</v>
      </c>
      <c r="D1387" t="s">
        <v>882</v>
      </c>
    </row>
    <row r="1388" spans="1:4">
      <c r="A1388">
        <v>14944</v>
      </c>
      <c r="B1388">
        <f t="shared" si="43"/>
        <v>1369</v>
      </c>
      <c r="C1388">
        <f t="shared" si="42"/>
        <v>1369</v>
      </c>
      <c r="D1388" t="s">
        <v>884</v>
      </c>
    </row>
    <row r="1389" spans="1:4">
      <c r="A1389">
        <v>21112</v>
      </c>
      <c r="B1389">
        <f t="shared" si="43"/>
        <v>1370</v>
      </c>
      <c r="C1389">
        <f t="shared" si="42"/>
        <v>1370</v>
      </c>
      <c r="D1389" t="s">
        <v>912</v>
      </c>
    </row>
    <row r="1390" spans="1:4">
      <c r="A1390">
        <v>20974</v>
      </c>
      <c r="B1390">
        <f t="shared" si="43"/>
        <v>1371</v>
      </c>
      <c r="C1390">
        <f t="shared" si="42"/>
        <v>1371</v>
      </c>
      <c r="D1390" t="s">
        <v>906</v>
      </c>
    </row>
    <row r="1391" spans="1:4">
      <c r="A1391">
        <v>20973</v>
      </c>
      <c r="B1391">
        <f t="shared" si="43"/>
        <v>1372</v>
      </c>
      <c r="C1391">
        <f t="shared" si="42"/>
        <v>1372</v>
      </c>
      <c r="D1391" t="s">
        <v>905</v>
      </c>
    </row>
    <row r="1392" spans="1:4">
      <c r="A1392">
        <v>20975</v>
      </c>
      <c r="B1392">
        <f t="shared" si="43"/>
        <v>1373</v>
      </c>
      <c r="C1392">
        <f t="shared" si="42"/>
        <v>1373</v>
      </c>
      <c r="D1392" t="s">
        <v>907</v>
      </c>
    </row>
    <row r="1393" spans="1:4">
      <c r="A1393">
        <v>22837</v>
      </c>
      <c r="B1393">
        <f t="shared" si="43"/>
        <v>1374</v>
      </c>
      <c r="C1393">
        <f t="shared" si="42"/>
        <v>1374</v>
      </c>
      <c r="D1393" t="s">
        <v>937</v>
      </c>
    </row>
    <row r="1394" spans="1:4">
      <c r="A1394">
        <v>17659</v>
      </c>
      <c r="B1394">
        <f t="shared" si="43"/>
        <v>1375</v>
      </c>
      <c r="C1394">
        <f t="shared" si="42"/>
        <v>1375</v>
      </c>
      <c r="D1394" t="s">
        <v>885</v>
      </c>
    </row>
    <row r="1395" spans="1:4">
      <c r="A1395">
        <v>21921</v>
      </c>
      <c r="B1395">
        <f t="shared" si="43"/>
        <v>1376</v>
      </c>
      <c r="C1395">
        <f t="shared" si="42"/>
        <v>1376</v>
      </c>
      <c r="D1395" t="s">
        <v>931</v>
      </c>
    </row>
    <row r="1396" spans="1:4">
      <c r="A1396">
        <v>20688</v>
      </c>
      <c r="B1396">
        <f t="shared" si="43"/>
        <v>1377</v>
      </c>
      <c r="C1396">
        <f t="shared" si="42"/>
        <v>1377</v>
      </c>
      <c r="D1396" t="s">
        <v>904</v>
      </c>
    </row>
    <row r="1397" spans="1:4">
      <c r="A1397">
        <v>20685</v>
      </c>
      <c r="B1397">
        <f t="shared" si="43"/>
        <v>1378</v>
      </c>
      <c r="C1397">
        <f t="shared" si="42"/>
        <v>1378</v>
      </c>
      <c r="D1397" t="s">
        <v>902</v>
      </c>
    </row>
    <row r="1398" spans="1:4">
      <c r="A1398">
        <v>20686</v>
      </c>
      <c r="B1398">
        <f t="shared" si="43"/>
        <v>1379</v>
      </c>
      <c r="C1398">
        <f t="shared" si="42"/>
        <v>1379</v>
      </c>
      <c r="D1398" t="s">
        <v>903</v>
      </c>
    </row>
    <row r="1399" spans="1:4">
      <c r="A1399">
        <v>21149</v>
      </c>
      <c r="B1399">
        <f t="shared" si="43"/>
        <v>1380</v>
      </c>
      <c r="C1399">
        <f t="shared" si="42"/>
        <v>1380</v>
      </c>
      <c r="D1399" t="s">
        <v>913</v>
      </c>
    </row>
    <row r="1400" spans="1:4">
      <c r="A1400">
        <v>21940</v>
      </c>
      <c r="B1400">
        <f t="shared" si="43"/>
        <v>1381</v>
      </c>
      <c r="C1400">
        <f t="shared" si="42"/>
        <v>1381</v>
      </c>
      <c r="D1400" t="s">
        <v>934</v>
      </c>
    </row>
    <row r="1401" spans="1:4">
      <c r="A1401">
        <v>21938</v>
      </c>
      <c r="B1401">
        <f t="shared" si="43"/>
        <v>1382</v>
      </c>
      <c r="C1401">
        <f t="shared" si="42"/>
        <v>1382</v>
      </c>
      <c r="D1401" t="s">
        <v>932</v>
      </c>
    </row>
    <row r="1402" spans="1:4">
      <c r="A1402">
        <v>21939</v>
      </c>
      <c r="B1402">
        <f t="shared" si="43"/>
        <v>1383</v>
      </c>
      <c r="C1402">
        <f t="shared" si="42"/>
        <v>1383</v>
      </c>
      <c r="D1402" t="s">
        <v>933</v>
      </c>
    </row>
    <row r="1403" spans="1:4">
      <c r="A1403">
        <v>22787</v>
      </c>
      <c r="B1403">
        <f t="shared" si="43"/>
        <v>1384</v>
      </c>
      <c r="C1403">
        <f t="shared" si="42"/>
        <v>1384</v>
      </c>
      <c r="D1403" t="s">
        <v>3224</v>
      </c>
    </row>
    <row r="1404" spans="1:4">
      <c r="A1404">
        <v>22788</v>
      </c>
      <c r="B1404">
        <f t="shared" si="43"/>
        <v>1385</v>
      </c>
      <c r="C1404">
        <f t="shared" si="42"/>
        <v>1385</v>
      </c>
      <c r="D1404" t="s">
        <v>3225</v>
      </c>
    </row>
    <row r="1405" spans="1:4">
      <c r="A1405">
        <v>21051</v>
      </c>
      <c r="B1405">
        <f t="shared" si="43"/>
        <v>1386</v>
      </c>
      <c r="C1405">
        <f t="shared" si="42"/>
        <v>1386</v>
      </c>
      <c r="D1405" t="s">
        <v>908</v>
      </c>
    </row>
    <row r="1406" spans="1:4">
      <c r="A1406">
        <v>22869</v>
      </c>
      <c r="B1406">
        <f t="shared" si="43"/>
        <v>1387</v>
      </c>
      <c r="C1406">
        <f t="shared" si="42"/>
        <v>1387</v>
      </c>
      <c r="D1406" t="s">
        <v>938</v>
      </c>
    </row>
    <row r="1407" spans="1:4">
      <c r="A1407">
        <v>21944</v>
      </c>
      <c r="B1407">
        <f t="shared" si="43"/>
        <v>1388</v>
      </c>
      <c r="C1407">
        <f t="shared" si="42"/>
        <v>1388</v>
      </c>
      <c r="D1407" t="s">
        <v>935</v>
      </c>
    </row>
    <row r="1408" spans="1:4">
      <c r="A1408">
        <v>21227</v>
      </c>
      <c r="B1408">
        <f t="shared" si="43"/>
        <v>1389</v>
      </c>
      <c r="C1408">
        <f t="shared" si="42"/>
        <v>1389</v>
      </c>
      <c r="D1408" t="s">
        <v>3220</v>
      </c>
    </row>
    <row r="1409" spans="1:4">
      <c r="A1409">
        <v>21228</v>
      </c>
      <c r="B1409">
        <f t="shared" si="43"/>
        <v>1390</v>
      </c>
      <c r="C1409">
        <f t="shared" si="42"/>
        <v>1390</v>
      </c>
      <c r="D1409" t="s">
        <v>3221</v>
      </c>
    </row>
    <row r="1410" spans="1:4">
      <c r="A1410">
        <v>21098</v>
      </c>
      <c r="B1410">
        <f t="shared" si="43"/>
        <v>1391</v>
      </c>
      <c r="C1410">
        <f t="shared" ref="C1410:C1473" si="44">IF(ISBLANK(D1410),A1410,B1410)</f>
        <v>1391</v>
      </c>
      <c r="D1410" t="s">
        <v>910</v>
      </c>
    </row>
    <row r="1411" spans="1:4">
      <c r="A1411">
        <v>21177</v>
      </c>
      <c r="B1411">
        <f t="shared" ref="B1411:B1474" si="45">IF(ISBLANK(D1411),B1410,B1410+1)</f>
        <v>1392</v>
      </c>
      <c r="C1411">
        <f t="shared" si="44"/>
        <v>1392</v>
      </c>
      <c r="D1411" t="s">
        <v>914</v>
      </c>
    </row>
    <row r="1412" spans="1:4">
      <c r="A1412">
        <v>21097</v>
      </c>
      <c r="B1412">
        <f t="shared" si="45"/>
        <v>1393</v>
      </c>
      <c r="C1412">
        <f t="shared" si="44"/>
        <v>1393</v>
      </c>
      <c r="D1412" t="s">
        <v>909</v>
      </c>
    </row>
    <row r="1413" spans="1:4">
      <c r="A1413">
        <v>21816</v>
      </c>
      <c r="B1413">
        <f t="shared" si="45"/>
        <v>1394</v>
      </c>
      <c r="C1413">
        <f t="shared" si="44"/>
        <v>1394</v>
      </c>
      <c r="D1413" t="s">
        <v>930</v>
      </c>
    </row>
    <row r="1414" spans="1:4">
      <c r="A1414">
        <v>22274</v>
      </c>
      <c r="B1414">
        <f t="shared" si="45"/>
        <v>1395</v>
      </c>
      <c r="C1414">
        <f t="shared" si="44"/>
        <v>1395</v>
      </c>
      <c r="D1414" t="s">
        <v>936</v>
      </c>
    </row>
    <row r="1415" spans="1:4">
      <c r="A1415">
        <v>21099</v>
      </c>
      <c r="B1415">
        <f t="shared" si="45"/>
        <v>1396</v>
      </c>
      <c r="C1415">
        <f t="shared" si="44"/>
        <v>1396</v>
      </c>
      <c r="D1415" t="s">
        <v>911</v>
      </c>
    </row>
    <row r="1416" spans="1:4">
      <c r="A1416">
        <v>21392</v>
      </c>
      <c r="B1416">
        <f t="shared" si="45"/>
        <v>1397</v>
      </c>
      <c r="C1416">
        <f t="shared" si="44"/>
        <v>1397</v>
      </c>
      <c r="D1416" t="s">
        <v>918</v>
      </c>
    </row>
    <row r="1417" spans="1:4">
      <c r="A1417">
        <v>21510</v>
      </c>
      <c r="B1417">
        <f t="shared" si="45"/>
        <v>1398</v>
      </c>
      <c r="C1417">
        <f t="shared" si="44"/>
        <v>1398</v>
      </c>
      <c r="D1417" t="s">
        <v>929</v>
      </c>
    </row>
    <row r="1418" spans="1:4">
      <c r="A1418">
        <v>19598</v>
      </c>
      <c r="B1418">
        <f t="shared" si="45"/>
        <v>1399</v>
      </c>
      <c r="C1418">
        <f t="shared" si="44"/>
        <v>1399</v>
      </c>
      <c r="D1418" t="s">
        <v>888</v>
      </c>
    </row>
    <row r="1419" spans="1:4">
      <c r="A1419">
        <v>21393</v>
      </c>
      <c r="B1419">
        <f t="shared" si="45"/>
        <v>1400</v>
      </c>
      <c r="C1419">
        <f t="shared" si="44"/>
        <v>1400</v>
      </c>
      <c r="D1419" t="s">
        <v>919</v>
      </c>
    </row>
    <row r="1420" spans="1:4">
      <c r="A1420">
        <v>21394</v>
      </c>
      <c r="B1420">
        <f t="shared" si="45"/>
        <v>1401</v>
      </c>
      <c r="C1420">
        <f t="shared" si="44"/>
        <v>1401</v>
      </c>
      <c r="D1420" t="s">
        <v>920</v>
      </c>
    </row>
    <row r="1421" spans="1:4">
      <c r="A1421">
        <v>21395</v>
      </c>
      <c r="B1421">
        <f t="shared" si="45"/>
        <v>1402</v>
      </c>
      <c r="C1421">
        <f t="shared" si="44"/>
        <v>1402</v>
      </c>
      <c r="D1421" t="s">
        <v>921</v>
      </c>
    </row>
    <row r="1422" spans="1:4">
      <c r="A1422">
        <v>21389</v>
      </c>
      <c r="B1422">
        <f t="shared" si="45"/>
        <v>1403</v>
      </c>
      <c r="C1422">
        <f t="shared" si="44"/>
        <v>1403</v>
      </c>
      <c r="D1422" t="s">
        <v>916</v>
      </c>
    </row>
    <row r="1423" spans="1:4">
      <c r="A1423">
        <v>19597</v>
      </c>
      <c r="B1423">
        <f t="shared" si="45"/>
        <v>1404</v>
      </c>
      <c r="C1423">
        <f t="shared" si="44"/>
        <v>1404</v>
      </c>
      <c r="D1423" t="s">
        <v>887</v>
      </c>
    </row>
    <row r="1424" spans="1:4">
      <c r="A1424">
        <v>21391</v>
      </c>
      <c r="B1424">
        <f t="shared" si="45"/>
        <v>1405</v>
      </c>
      <c r="C1424">
        <f t="shared" si="44"/>
        <v>1405</v>
      </c>
      <c r="D1424" t="s">
        <v>917</v>
      </c>
    </row>
    <row r="1425" spans="1:4">
      <c r="A1425">
        <v>20248</v>
      </c>
      <c r="B1425">
        <f t="shared" si="45"/>
        <v>1406</v>
      </c>
      <c r="C1425">
        <f t="shared" si="44"/>
        <v>1406</v>
      </c>
      <c r="D1425" t="s">
        <v>892</v>
      </c>
    </row>
    <row r="1426" spans="1:4">
      <c r="A1426">
        <v>21489</v>
      </c>
      <c r="B1426">
        <f t="shared" si="45"/>
        <v>1407</v>
      </c>
      <c r="C1426">
        <f t="shared" si="44"/>
        <v>1407</v>
      </c>
      <c r="D1426" t="s">
        <v>925</v>
      </c>
    </row>
    <row r="1427" spans="1:4">
      <c r="A1427">
        <v>21490</v>
      </c>
      <c r="B1427">
        <f t="shared" si="45"/>
        <v>1408</v>
      </c>
      <c r="C1427">
        <f t="shared" si="44"/>
        <v>1408</v>
      </c>
      <c r="D1427" t="s">
        <v>926</v>
      </c>
    </row>
    <row r="1428" spans="1:4">
      <c r="A1428">
        <v>20249</v>
      </c>
      <c r="B1428">
        <f t="shared" si="45"/>
        <v>1409</v>
      </c>
      <c r="C1428">
        <f t="shared" si="44"/>
        <v>1409</v>
      </c>
      <c r="D1428" t="s">
        <v>893</v>
      </c>
    </row>
    <row r="1429" spans="1:4">
      <c r="A1429">
        <v>21470</v>
      </c>
      <c r="B1429">
        <f t="shared" si="45"/>
        <v>1410</v>
      </c>
      <c r="C1429">
        <f t="shared" si="44"/>
        <v>1410</v>
      </c>
      <c r="D1429" t="s">
        <v>922</v>
      </c>
    </row>
    <row r="1430" spans="1:4">
      <c r="A1430">
        <v>20250</v>
      </c>
      <c r="B1430">
        <f t="shared" si="45"/>
        <v>1411</v>
      </c>
      <c r="C1430">
        <f t="shared" si="44"/>
        <v>1411</v>
      </c>
      <c r="D1430" t="s">
        <v>894</v>
      </c>
    </row>
    <row r="1431" spans="1:4">
      <c r="A1431">
        <v>20251</v>
      </c>
      <c r="B1431">
        <f t="shared" si="45"/>
        <v>1412</v>
      </c>
      <c r="C1431">
        <f t="shared" si="44"/>
        <v>1412</v>
      </c>
      <c r="D1431" t="s">
        <v>895</v>
      </c>
    </row>
    <row r="1432" spans="1:4">
      <c r="A1432">
        <v>20252</v>
      </c>
      <c r="B1432">
        <f t="shared" si="45"/>
        <v>1413</v>
      </c>
      <c r="C1432">
        <f t="shared" si="44"/>
        <v>1413</v>
      </c>
      <c r="D1432" t="s">
        <v>896</v>
      </c>
    </row>
    <row r="1433" spans="1:4">
      <c r="A1433">
        <v>21472</v>
      </c>
      <c r="B1433">
        <f t="shared" si="45"/>
        <v>1414</v>
      </c>
      <c r="C1433">
        <f t="shared" si="44"/>
        <v>1414</v>
      </c>
      <c r="D1433" t="s">
        <v>923</v>
      </c>
    </row>
    <row r="1434" spans="1:4">
      <c r="A1434">
        <v>21491</v>
      </c>
      <c r="B1434">
        <f t="shared" si="45"/>
        <v>1415</v>
      </c>
      <c r="C1434">
        <f t="shared" si="44"/>
        <v>1415</v>
      </c>
      <c r="D1434" t="s">
        <v>927</v>
      </c>
    </row>
    <row r="1435" spans="1:4">
      <c r="A1435">
        <v>20245</v>
      </c>
      <c r="B1435">
        <f t="shared" si="45"/>
        <v>1416</v>
      </c>
      <c r="C1435">
        <f t="shared" si="44"/>
        <v>1416</v>
      </c>
      <c r="D1435" t="s">
        <v>889</v>
      </c>
    </row>
    <row r="1436" spans="1:4">
      <c r="A1436">
        <v>20253</v>
      </c>
      <c r="B1436">
        <f t="shared" si="45"/>
        <v>1417</v>
      </c>
      <c r="C1436">
        <f t="shared" si="44"/>
        <v>1417</v>
      </c>
      <c r="D1436" t="s">
        <v>897</v>
      </c>
    </row>
    <row r="1437" spans="1:4">
      <c r="A1437">
        <v>20254</v>
      </c>
      <c r="B1437">
        <f t="shared" si="45"/>
        <v>1418</v>
      </c>
      <c r="C1437">
        <f t="shared" si="44"/>
        <v>1418</v>
      </c>
      <c r="D1437" t="s">
        <v>898</v>
      </c>
    </row>
    <row r="1438" spans="1:4">
      <c r="A1438">
        <v>20246</v>
      </c>
      <c r="B1438">
        <f t="shared" si="45"/>
        <v>1419</v>
      </c>
      <c r="C1438">
        <f t="shared" si="44"/>
        <v>1419</v>
      </c>
      <c r="D1438" t="s">
        <v>890</v>
      </c>
    </row>
    <row r="1439" spans="1:4">
      <c r="A1439">
        <v>21488</v>
      </c>
      <c r="B1439">
        <f t="shared" si="45"/>
        <v>1420</v>
      </c>
      <c r="C1439">
        <f t="shared" si="44"/>
        <v>1420</v>
      </c>
      <c r="D1439" t="s">
        <v>924</v>
      </c>
    </row>
    <row r="1440" spans="1:4">
      <c r="A1440">
        <v>20247</v>
      </c>
      <c r="B1440">
        <f t="shared" si="45"/>
        <v>1421</v>
      </c>
      <c r="C1440">
        <f t="shared" si="44"/>
        <v>1421</v>
      </c>
      <c r="D1440" t="s">
        <v>891</v>
      </c>
    </row>
    <row r="1441" spans="1:4">
      <c r="A1441" t="s">
        <v>2650</v>
      </c>
      <c r="B1441">
        <f t="shared" si="45"/>
        <v>1421</v>
      </c>
      <c r="C1441" t="str">
        <f t="shared" si="44"/>
        <v>Снежинский городской округ, итого:</v>
      </c>
    </row>
    <row r="1442" spans="1:4">
      <c r="A1442" t="s">
        <v>940</v>
      </c>
      <c r="B1442">
        <f t="shared" si="45"/>
        <v>1421</v>
      </c>
      <c r="C1442" t="str">
        <f t="shared" si="44"/>
        <v>Трехгорный городской округ</v>
      </c>
    </row>
    <row r="1443" spans="1:4">
      <c r="A1443">
        <v>8633</v>
      </c>
      <c r="B1443">
        <f t="shared" si="45"/>
        <v>1422</v>
      </c>
      <c r="C1443">
        <f t="shared" si="44"/>
        <v>1422</v>
      </c>
      <c r="D1443" t="s">
        <v>943</v>
      </c>
    </row>
    <row r="1444" spans="1:4">
      <c r="A1444">
        <v>8634</v>
      </c>
      <c r="B1444">
        <f t="shared" si="45"/>
        <v>1423</v>
      </c>
      <c r="C1444">
        <f t="shared" si="44"/>
        <v>1423</v>
      </c>
      <c r="D1444" t="s">
        <v>944</v>
      </c>
    </row>
    <row r="1445" spans="1:4">
      <c r="A1445">
        <v>8635</v>
      </c>
      <c r="B1445">
        <f t="shared" si="45"/>
        <v>1424</v>
      </c>
      <c r="C1445">
        <f t="shared" si="44"/>
        <v>1424</v>
      </c>
      <c r="D1445" t="s">
        <v>945</v>
      </c>
    </row>
    <row r="1446" spans="1:4">
      <c r="A1446">
        <v>7003</v>
      </c>
      <c r="B1446">
        <f t="shared" si="45"/>
        <v>1425</v>
      </c>
      <c r="C1446">
        <f t="shared" si="44"/>
        <v>1425</v>
      </c>
      <c r="D1446" t="s">
        <v>3227</v>
      </c>
    </row>
    <row r="1447" spans="1:4">
      <c r="A1447">
        <v>7004</v>
      </c>
      <c r="B1447">
        <f t="shared" si="45"/>
        <v>1426</v>
      </c>
      <c r="C1447">
        <f t="shared" si="44"/>
        <v>1426</v>
      </c>
      <c r="D1447" t="s">
        <v>3228</v>
      </c>
    </row>
    <row r="1448" spans="1:4">
      <c r="A1448">
        <v>9324</v>
      </c>
      <c r="B1448">
        <f t="shared" si="45"/>
        <v>1427</v>
      </c>
      <c r="C1448">
        <f t="shared" si="44"/>
        <v>1427</v>
      </c>
      <c r="D1448" t="s">
        <v>3236</v>
      </c>
    </row>
    <row r="1449" spans="1:4">
      <c r="A1449">
        <v>8890</v>
      </c>
      <c r="B1449">
        <f t="shared" si="45"/>
        <v>1428</v>
      </c>
      <c r="C1449">
        <f t="shared" si="44"/>
        <v>1428</v>
      </c>
      <c r="D1449" t="s">
        <v>3233</v>
      </c>
    </row>
    <row r="1450" spans="1:4">
      <c r="A1450">
        <v>8628</v>
      </c>
      <c r="B1450">
        <f t="shared" si="45"/>
        <v>1429</v>
      </c>
      <c r="C1450">
        <f t="shared" si="44"/>
        <v>1429</v>
      </c>
      <c r="D1450" t="s">
        <v>3231</v>
      </c>
    </row>
    <row r="1451" spans="1:4">
      <c r="A1451">
        <v>8871</v>
      </c>
      <c r="B1451">
        <f t="shared" si="45"/>
        <v>1430</v>
      </c>
      <c r="C1451">
        <f t="shared" si="44"/>
        <v>1430</v>
      </c>
      <c r="D1451" t="s">
        <v>3232</v>
      </c>
    </row>
    <row r="1452" spans="1:4">
      <c r="A1452">
        <v>8964</v>
      </c>
      <c r="B1452">
        <f t="shared" si="45"/>
        <v>1431</v>
      </c>
      <c r="C1452">
        <f t="shared" si="44"/>
        <v>1431</v>
      </c>
      <c r="D1452" t="s">
        <v>3234</v>
      </c>
    </row>
    <row r="1453" spans="1:4">
      <c r="A1453">
        <v>8966</v>
      </c>
      <c r="B1453">
        <f t="shared" si="45"/>
        <v>1432</v>
      </c>
      <c r="C1453">
        <f t="shared" si="44"/>
        <v>1432</v>
      </c>
      <c r="D1453" t="s">
        <v>946</v>
      </c>
    </row>
    <row r="1454" spans="1:4">
      <c r="A1454">
        <v>8967</v>
      </c>
      <c r="B1454">
        <f t="shared" si="45"/>
        <v>1433</v>
      </c>
      <c r="C1454">
        <f t="shared" si="44"/>
        <v>1433</v>
      </c>
      <c r="D1454" t="s">
        <v>947</v>
      </c>
    </row>
    <row r="1455" spans="1:4">
      <c r="A1455">
        <v>7683</v>
      </c>
      <c r="B1455">
        <f t="shared" si="45"/>
        <v>1434</v>
      </c>
      <c r="C1455">
        <f t="shared" si="44"/>
        <v>1434</v>
      </c>
      <c r="D1455" t="s">
        <v>3229</v>
      </c>
    </row>
    <row r="1456" spans="1:4">
      <c r="A1456">
        <v>10855</v>
      </c>
      <c r="B1456">
        <f t="shared" si="45"/>
        <v>1435</v>
      </c>
      <c r="C1456">
        <f t="shared" si="44"/>
        <v>1435</v>
      </c>
      <c r="D1456" t="s">
        <v>953</v>
      </c>
    </row>
    <row r="1457" spans="1:4">
      <c r="A1457">
        <v>9106</v>
      </c>
      <c r="B1457">
        <f t="shared" si="45"/>
        <v>1436</v>
      </c>
      <c r="C1457">
        <f t="shared" si="44"/>
        <v>1436</v>
      </c>
      <c r="D1457" t="s">
        <v>3235</v>
      </c>
    </row>
    <row r="1458" spans="1:4">
      <c r="A1458">
        <v>10401</v>
      </c>
      <c r="B1458">
        <f t="shared" si="45"/>
        <v>1437</v>
      </c>
      <c r="C1458">
        <f t="shared" si="44"/>
        <v>1437</v>
      </c>
      <c r="D1458" t="s">
        <v>951</v>
      </c>
    </row>
    <row r="1459" spans="1:4">
      <c r="A1459">
        <v>7877</v>
      </c>
      <c r="B1459">
        <f t="shared" si="45"/>
        <v>1438</v>
      </c>
      <c r="C1459">
        <f t="shared" si="44"/>
        <v>1438</v>
      </c>
      <c r="D1459" t="s">
        <v>3230</v>
      </c>
    </row>
    <row r="1460" spans="1:4">
      <c r="A1460">
        <v>10398</v>
      </c>
      <c r="B1460">
        <f t="shared" si="45"/>
        <v>1439</v>
      </c>
      <c r="C1460">
        <f t="shared" si="44"/>
        <v>1439</v>
      </c>
      <c r="D1460" t="s">
        <v>3237</v>
      </c>
    </row>
    <row r="1461" spans="1:4">
      <c r="A1461">
        <v>11165</v>
      </c>
      <c r="B1461">
        <f t="shared" si="45"/>
        <v>1440</v>
      </c>
      <c r="C1461">
        <f t="shared" si="44"/>
        <v>1440</v>
      </c>
      <c r="D1461" t="s">
        <v>3239</v>
      </c>
    </row>
    <row r="1462" spans="1:4">
      <c r="A1462">
        <v>10399</v>
      </c>
      <c r="B1462">
        <f t="shared" si="45"/>
        <v>1441</v>
      </c>
      <c r="C1462">
        <f t="shared" si="44"/>
        <v>1441</v>
      </c>
      <c r="D1462" t="s">
        <v>950</v>
      </c>
    </row>
    <row r="1463" spans="1:4">
      <c r="A1463">
        <v>10837</v>
      </c>
      <c r="B1463">
        <f t="shared" si="45"/>
        <v>1442</v>
      </c>
      <c r="C1463">
        <f t="shared" si="44"/>
        <v>1442</v>
      </c>
      <c r="D1463" t="s">
        <v>3238</v>
      </c>
    </row>
    <row r="1464" spans="1:4">
      <c r="A1464">
        <v>10832</v>
      </c>
      <c r="B1464">
        <f t="shared" si="45"/>
        <v>1443</v>
      </c>
      <c r="C1464">
        <f t="shared" si="44"/>
        <v>1443</v>
      </c>
      <c r="D1464" t="s">
        <v>952</v>
      </c>
    </row>
    <row r="1465" spans="1:4">
      <c r="A1465">
        <v>8968</v>
      </c>
      <c r="B1465">
        <f t="shared" si="45"/>
        <v>1444</v>
      </c>
      <c r="C1465">
        <f t="shared" si="44"/>
        <v>1444</v>
      </c>
      <c r="D1465" t="s">
        <v>948</v>
      </c>
    </row>
    <row r="1466" spans="1:4">
      <c r="A1466">
        <v>6656</v>
      </c>
      <c r="B1466">
        <f t="shared" si="45"/>
        <v>1445</v>
      </c>
      <c r="C1466">
        <f t="shared" si="44"/>
        <v>1445</v>
      </c>
      <c r="D1466" t="s">
        <v>942</v>
      </c>
    </row>
    <row r="1467" spans="1:4">
      <c r="A1467">
        <v>7002</v>
      </c>
      <c r="B1467">
        <f t="shared" si="45"/>
        <v>1446</v>
      </c>
      <c r="C1467">
        <f t="shared" si="44"/>
        <v>1446</v>
      </c>
      <c r="D1467" t="s">
        <v>3226</v>
      </c>
    </row>
    <row r="1468" spans="1:4">
      <c r="A1468">
        <v>9102</v>
      </c>
      <c r="B1468">
        <f t="shared" si="45"/>
        <v>1447</v>
      </c>
      <c r="C1468">
        <f t="shared" si="44"/>
        <v>1447</v>
      </c>
      <c r="D1468" t="s">
        <v>949</v>
      </c>
    </row>
    <row r="1469" spans="1:4">
      <c r="A1469">
        <v>6510</v>
      </c>
      <c r="B1469">
        <f t="shared" si="45"/>
        <v>1448</v>
      </c>
      <c r="C1469">
        <f t="shared" si="44"/>
        <v>1448</v>
      </c>
      <c r="D1469" t="s">
        <v>941</v>
      </c>
    </row>
    <row r="1470" spans="1:4">
      <c r="A1470" t="s">
        <v>2651</v>
      </c>
      <c r="B1470">
        <f t="shared" si="45"/>
        <v>1448</v>
      </c>
      <c r="C1470" t="str">
        <f t="shared" si="44"/>
        <v>Трехгорный городской округ, итого:</v>
      </c>
    </row>
    <row r="1471" spans="1:4">
      <c r="A1471" t="s">
        <v>955</v>
      </c>
      <c r="B1471">
        <f t="shared" si="45"/>
        <v>1448</v>
      </c>
      <c r="C1471" t="str">
        <f t="shared" si="44"/>
        <v>Троицкий городской округ</v>
      </c>
    </row>
    <row r="1472" spans="1:4">
      <c r="A1472">
        <v>24247</v>
      </c>
      <c r="B1472">
        <f t="shared" si="45"/>
        <v>1449</v>
      </c>
      <c r="C1472">
        <f t="shared" si="44"/>
        <v>1449</v>
      </c>
      <c r="D1472" t="s">
        <v>984</v>
      </c>
    </row>
    <row r="1473" spans="1:4">
      <c r="A1473">
        <v>9027</v>
      </c>
      <c r="B1473">
        <f t="shared" si="45"/>
        <v>1450</v>
      </c>
      <c r="C1473">
        <f t="shared" si="44"/>
        <v>1450</v>
      </c>
      <c r="D1473" t="s">
        <v>960</v>
      </c>
    </row>
    <row r="1474" spans="1:4">
      <c r="A1474">
        <v>11947</v>
      </c>
      <c r="B1474">
        <f t="shared" si="45"/>
        <v>1451</v>
      </c>
      <c r="C1474">
        <f t="shared" ref="C1474:C1537" si="46">IF(ISBLANK(D1474),A1474,B1474)</f>
        <v>1451</v>
      </c>
      <c r="D1474" t="s">
        <v>3291</v>
      </c>
    </row>
    <row r="1475" spans="1:4">
      <c r="A1475">
        <v>6296</v>
      </c>
      <c r="B1475">
        <f t="shared" ref="B1475:B1538" si="47">IF(ISBLANK(D1475),B1474,B1474+1)</f>
        <v>1452</v>
      </c>
      <c r="C1475">
        <f t="shared" si="46"/>
        <v>1452</v>
      </c>
      <c r="D1475" t="s">
        <v>3242</v>
      </c>
    </row>
    <row r="1476" spans="1:4">
      <c r="A1476">
        <v>11953</v>
      </c>
      <c r="B1476">
        <f t="shared" si="47"/>
        <v>1453</v>
      </c>
      <c r="C1476">
        <f t="shared" si="46"/>
        <v>1453</v>
      </c>
      <c r="D1476" t="s">
        <v>3297</v>
      </c>
    </row>
    <row r="1477" spans="1:4">
      <c r="A1477">
        <v>11948</v>
      </c>
      <c r="B1477">
        <f t="shared" si="47"/>
        <v>1454</v>
      </c>
      <c r="C1477">
        <f t="shared" si="46"/>
        <v>1454</v>
      </c>
      <c r="D1477" t="s">
        <v>3292</v>
      </c>
    </row>
    <row r="1478" spans="1:4">
      <c r="A1478">
        <v>11949</v>
      </c>
      <c r="B1478">
        <f t="shared" si="47"/>
        <v>1455</v>
      </c>
      <c r="C1478">
        <f t="shared" si="46"/>
        <v>1455</v>
      </c>
      <c r="D1478" t="s">
        <v>3293</v>
      </c>
    </row>
    <row r="1479" spans="1:4">
      <c r="A1479">
        <v>11956</v>
      </c>
      <c r="B1479">
        <f t="shared" si="47"/>
        <v>1456</v>
      </c>
      <c r="C1479">
        <f t="shared" si="46"/>
        <v>1456</v>
      </c>
      <c r="D1479" t="s">
        <v>3298</v>
      </c>
    </row>
    <row r="1480" spans="1:4">
      <c r="A1480">
        <v>11950</v>
      </c>
      <c r="B1480">
        <f t="shared" si="47"/>
        <v>1457</v>
      </c>
      <c r="C1480">
        <f t="shared" si="46"/>
        <v>1457</v>
      </c>
      <c r="D1480" t="s">
        <v>3294</v>
      </c>
    </row>
    <row r="1481" spans="1:4">
      <c r="A1481">
        <v>11951</v>
      </c>
      <c r="B1481">
        <f t="shared" si="47"/>
        <v>1458</v>
      </c>
      <c r="C1481">
        <f t="shared" si="46"/>
        <v>1458</v>
      </c>
      <c r="D1481" t="s">
        <v>3295</v>
      </c>
    </row>
    <row r="1482" spans="1:4">
      <c r="A1482">
        <v>12489</v>
      </c>
      <c r="B1482">
        <f t="shared" si="47"/>
        <v>1459</v>
      </c>
      <c r="C1482">
        <f t="shared" si="46"/>
        <v>1459</v>
      </c>
      <c r="D1482" t="s">
        <v>3302</v>
      </c>
    </row>
    <row r="1483" spans="1:4">
      <c r="A1483">
        <v>11952</v>
      </c>
      <c r="B1483">
        <f t="shared" si="47"/>
        <v>1460</v>
      </c>
      <c r="C1483">
        <f t="shared" si="46"/>
        <v>1460</v>
      </c>
      <c r="D1483" t="s">
        <v>3296</v>
      </c>
    </row>
    <row r="1484" spans="1:4">
      <c r="A1484">
        <v>6300</v>
      </c>
      <c r="B1484">
        <f t="shared" si="47"/>
        <v>1461</v>
      </c>
      <c r="C1484">
        <f t="shared" si="46"/>
        <v>1461</v>
      </c>
      <c r="D1484" t="s">
        <v>3244</v>
      </c>
    </row>
    <row r="1485" spans="1:4">
      <c r="A1485">
        <v>10622</v>
      </c>
      <c r="B1485">
        <f t="shared" si="47"/>
        <v>1462</v>
      </c>
      <c r="C1485">
        <f t="shared" si="46"/>
        <v>1462</v>
      </c>
      <c r="D1485" t="s">
        <v>3284</v>
      </c>
    </row>
    <row r="1486" spans="1:4">
      <c r="A1486">
        <v>12445</v>
      </c>
      <c r="B1486">
        <f t="shared" si="47"/>
        <v>1463</v>
      </c>
      <c r="C1486">
        <f t="shared" si="46"/>
        <v>1463</v>
      </c>
      <c r="D1486" t="s">
        <v>3301</v>
      </c>
    </row>
    <row r="1487" spans="1:4">
      <c r="A1487">
        <v>14187</v>
      </c>
      <c r="B1487">
        <f t="shared" si="47"/>
        <v>1464</v>
      </c>
      <c r="C1487">
        <f t="shared" si="46"/>
        <v>1464</v>
      </c>
      <c r="D1487" t="s">
        <v>3304</v>
      </c>
    </row>
    <row r="1488" spans="1:4">
      <c r="A1488">
        <v>14551</v>
      </c>
      <c r="B1488">
        <f t="shared" si="47"/>
        <v>1465</v>
      </c>
      <c r="C1488">
        <f t="shared" si="46"/>
        <v>1465</v>
      </c>
      <c r="D1488" t="s">
        <v>3310</v>
      </c>
    </row>
    <row r="1489" spans="1:4">
      <c r="A1489">
        <v>14189</v>
      </c>
      <c r="B1489">
        <f t="shared" si="47"/>
        <v>1466</v>
      </c>
      <c r="C1489">
        <f t="shared" si="46"/>
        <v>1466</v>
      </c>
      <c r="D1489" t="s">
        <v>3305</v>
      </c>
    </row>
    <row r="1490" spans="1:4">
      <c r="A1490">
        <v>14190</v>
      </c>
      <c r="B1490">
        <f t="shared" si="47"/>
        <v>1467</v>
      </c>
      <c r="C1490">
        <f t="shared" si="46"/>
        <v>1467</v>
      </c>
      <c r="D1490" t="s">
        <v>975</v>
      </c>
    </row>
    <row r="1491" spans="1:4">
      <c r="A1491">
        <v>14191</v>
      </c>
      <c r="B1491">
        <f t="shared" si="47"/>
        <v>1468</v>
      </c>
      <c r="C1491">
        <f t="shared" si="46"/>
        <v>1468</v>
      </c>
      <c r="D1491" t="s">
        <v>3306</v>
      </c>
    </row>
    <row r="1492" spans="1:4">
      <c r="A1492">
        <v>14193</v>
      </c>
      <c r="B1492">
        <f t="shared" si="47"/>
        <v>1469</v>
      </c>
      <c r="C1492">
        <f t="shared" si="46"/>
        <v>1469</v>
      </c>
      <c r="D1492" t="s">
        <v>3307</v>
      </c>
    </row>
    <row r="1493" spans="1:4">
      <c r="A1493">
        <v>11505</v>
      </c>
      <c r="B1493">
        <f t="shared" si="47"/>
        <v>1470</v>
      </c>
      <c r="C1493">
        <f t="shared" si="46"/>
        <v>1470</v>
      </c>
      <c r="D1493" t="s">
        <v>968</v>
      </c>
    </row>
    <row r="1494" spans="1:4">
      <c r="A1494">
        <v>3696</v>
      </c>
      <c r="B1494">
        <f t="shared" si="47"/>
        <v>1471</v>
      </c>
      <c r="C1494">
        <f t="shared" si="46"/>
        <v>1471</v>
      </c>
      <c r="D1494" t="s">
        <v>957</v>
      </c>
    </row>
    <row r="1495" spans="1:4">
      <c r="A1495">
        <v>8790</v>
      </c>
      <c r="B1495">
        <f t="shared" si="47"/>
        <v>1472</v>
      </c>
      <c r="C1495">
        <f t="shared" si="46"/>
        <v>1472</v>
      </c>
      <c r="D1495" t="s">
        <v>3261</v>
      </c>
    </row>
    <row r="1496" spans="1:4">
      <c r="A1496">
        <v>26698</v>
      </c>
      <c r="B1496">
        <f t="shared" si="47"/>
        <v>1473</v>
      </c>
      <c r="C1496">
        <f t="shared" si="46"/>
        <v>1473</v>
      </c>
      <c r="D1496" t="s">
        <v>993</v>
      </c>
    </row>
    <row r="1497" spans="1:4">
      <c r="A1497">
        <v>26660</v>
      </c>
      <c r="B1497">
        <f t="shared" si="47"/>
        <v>1474</v>
      </c>
      <c r="C1497">
        <f t="shared" si="46"/>
        <v>1474</v>
      </c>
      <c r="D1497" t="s">
        <v>992</v>
      </c>
    </row>
    <row r="1498" spans="1:4">
      <c r="A1498">
        <v>9607</v>
      </c>
      <c r="B1498">
        <f t="shared" si="47"/>
        <v>1475</v>
      </c>
      <c r="C1498">
        <f t="shared" si="46"/>
        <v>1475</v>
      </c>
      <c r="D1498" t="s">
        <v>3270</v>
      </c>
    </row>
    <row r="1499" spans="1:4">
      <c r="A1499">
        <v>9976</v>
      </c>
      <c r="B1499">
        <f t="shared" si="47"/>
        <v>1476</v>
      </c>
      <c r="C1499">
        <f t="shared" si="46"/>
        <v>1476</v>
      </c>
      <c r="D1499" t="s">
        <v>3278</v>
      </c>
    </row>
    <row r="1500" spans="1:4">
      <c r="A1500">
        <v>9634</v>
      </c>
      <c r="B1500">
        <f t="shared" si="47"/>
        <v>1477</v>
      </c>
      <c r="C1500">
        <f t="shared" si="46"/>
        <v>1477</v>
      </c>
      <c r="D1500" t="s">
        <v>3271</v>
      </c>
    </row>
    <row r="1501" spans="1:4">
      <c r="A1501">
        <v>12051</v>
      </c>
      <c r="B1501">
        <f t="shared" si="47"/>
        <v>1478</v>
      </c>
      <c r="C1501">
        <f t="shared" si="46"/>
        <v>1478</v>
      </c>
      <c r="D1501" t="s">
        <v>969</v>
      </c>
    </row>
    <row r="1502" spans="1:4">
      <c r="A1502">
        <v>12052</v>
      </c>
      <c r="B1502">
        <f t="shared" si="47"/>
        <v>1479</v>
      </c>
      <c r="C1502">
        <f t="shared" si="46"/>
        <v>1479</v>
      </c>
      <c r="D1502" t="s">
        <v>970</v>
      </c>
    </row>
    <row r="1503" spans="1:4">
      <c r="A1503">
        <v>12053</v>
      </c>
      <c r="B1503">
        <f t="shared" si="47"/>
        <v>1480</v>
      </c>
      <c r="C1503">
        <f t="shared" si="46"/>
        <v>1480</v>
      </c>
      <c r="D1503" t="s">
        <v>3299</v>
      </c>
    </row>
    <row r="1504" spans="1:4">
      <c r="A1504">
        <v>8436</v>
      </c>
      <c r="B1504">
        <f t="shared" si="47"/>
        <v>1481</v>
      </c>
      <c r="C1504">
        <f t="shared" si="46"/>
        <v>1481</v>
      </c>
      <c r="D1504" t="s">
        <v>958</v>
      </c>
    </row>
    <row r="1505" spans="1:4">
      <c r="A1505">
        <v>25951</v>
      </c>
      <c r="B1505">
        <f t="shared" si="47"/>
        <v>1482</v>
      </c>
      <c r="C1505">
        <f t="shared" si="46"/>
        <v>1482</v>
      </c>
      <c r="D1505" t="s">
        <v>990</v>
      </c>
    </row>
    <row r="1506" spans="1:4">
      <c r="A1506">
        <v>3600</v>
      </c>
      <c r="B1506">
        <f t="shared" si="47"/>
        <v>1483</v>
      </c>
      <c r="C1506">
        <f t="shared" si="46"/>
        <v>1483</v>
      </c>
      <c r="D1506" t="s">
        <v>3241</v>
      </c>
    </row>
    <row r="1507" spans="1:4">
      <c r="A1507">
        <v>25003</v>
      </c>
      <c r="B1507">
        <f t="shared" si="47"/>
        <v>1484</v>
      </c>
      <c r="C1507">
        <f t="shared" si="46"/>
        <v>1484</v>
      </c>
      <c r="D1507" t="s">
        <v>987</v>
      </c>
    </row>
    <row r="1508" spans="1:4">
      <c r="A1508">
        <v>8569</v>
      </c>
      <c r="B1508">
        <f t="shared" si="47"/>
        <v>1485</v>
      </c>
      <c r="C1508">
        <f t="shared" si="46"/>
        <v>1485</v>
      </c>
      <c r="D1508" t="s">
        <v>959</v>
      </c>
    </row>
    <row r="1509" spans="1:4">
      <c r="A1509">
        <v>9789</v>
      </c>
      <c r="B1509">
        <f t="shared" si="47"/>
        <v>1486</v>
      </c>
      <c r="C1509">
        <f t="shared" si="46"/>
        <v>1486</v>
      </c>
      <c r="D1509" t="s">
        <v>963</v>
      </c>
    </row>
    <row r="1510" spans="1:4">
      <c r="A1510">
        <v>12483</v>
      </c>
      <c r="B1510">
        <f t="shared" si="47"/>
        <v>1487</v>
      </c>
      <c r="C1510">
        <f t="shared" si="46"/>
        <v>1487</v>
      </c>
      <c r="D1510" t="s">
        <v>974</v>
      </c>
    </row>
    <row r="1511" spans="1:4">
      <c r="A1511">
        <v>11499</v>
      </c>
      <c r="B1511">
        <f t="shared" si="47"/>
        <v>1488</v>
      </c>
      <c r="C1511">
        <f t="shared" si="46"/>
        <v>1488</v>
      </c>
      <c r="D1511" t="s">
        <v>3286</v>
      </c>
    </row>
    <row r="1512" spans="1:4">
      <c r="A1512">
        <v>9899</v>
      </c>
      <c r="B1512">
        <f t="shared" si="47"/>
        <v>1489</v>
      </c>
      <c r="C1512">
        <f t="shared" si="46"/>
        <v>1489</v>
      </c>
      <c r="D1512" t="s">
        <v>964</v>
      </c>
    </row>
    <row r="1513" spans="1:4">
      <c r="A1513">
        <v>12063</v>
      </c>
      <c r="B1513">
        <f t="shared" si="47"/>
        <v>1490</v>
      </c>
      <c r="C1513">
        <f t="shared" si="46"/>
        <v>1490</v>
      </c>
      <c r="D1513" t="s">
        <v>971</v>
      </c>
    </row>
    <row r="1514" spans="1:4">
      <c r="A1514">
        <v>12064</v>
      </c>
      <c r="B1514">
        <f t="shared" si="47"/>
        <v>1491</v>
      </c>
      <c r="C1514">
        <f t="shared" si="46"/>
        <v>1491</v>
      </c>
      <c r="D1514" t="s">
        <v>972</v>
      </c>
    </row>
    <row r="1515" spans="1:4">
      <c r="A1515">
        <v>8472</v>
      </c>
      <c r="B1515">
        <f t="shared" si="47"/>
        <v>1492</v>
      </c>
      <c r="C1515">
        <f t="shared" si="46"/>
        <v>1492</v>
      </c>
      <c r="D1515" t="s">
        <v>3251</v>
      </c>
    </row>
    <row r="1516" spans="1:4">
      <c r="A1516">
        <v>23489</v>
      </c>
      <c r="B1516">
        <f t="shared" si="47"/>
        <v>1493</v>
      </c>
      <c r="C1516">
        <f t="shared" si="46"/>
        <v>1493</v>
      </c>
      <c r="D1516" t="s">
        <v>980</v>
      </c>
    </row>
    <row r="1517" spans="1:4">
      <c r="A1517">
        <v>12065</v>
      </c>
      <c r="B1517">
        <f t="shared" si="47"/>
        <v>1494</v>
      </c>
      <c r="C1517">
        <f t="shared" si="46"/>
        <v>1494</v>
      </c>
      <c r="D1517" t="s">
        <v>3300</v>
      </c>
    </row>
    <row r="1518" spans="1:4">
      <c r="A1518">
        <v>12067</v>
      </c>
      <c r="B1518">
        <f t="shared" si="47"/>
        <v>1495</v>
      </c>
      <c r="C1518">
        <f t="shared" si="46"/>
        <v>1495</v>
      </c>
      <c r="D1518" t="s">
        <v>973</v>
      </c>
    </row>
    <row r="1519" spans="1:4">
      <c r="A1519">
        <v>23971</v>
      </c>
      <c r="B1519">
        <f t="shared" si="47"/>
        <v>1496</v>
      </c>
      <c r="C1519">
        <f t="shared" si="46"/>
        <v>1496</v>
      </c>
      <c r="D1519" t="s">
        <v>981</v>
      </c>
    </row>
    <row r="1520" spans="1:4">
      <c r="A1520">
        <v>8473</v>
      </c>
      <c r="B1520">
        <f t="shared" si="47"/>
        <v>1497</v>
      </c>
      <c r="C1520">
        <f t="shared" si="46"/>
        <v>1497</v>
      </c>
      <c r="D1520" t="s">
        <v>3252</v>
      </c>
    </row>
    <row r="1521" spans="1:4">
      <c r="A1521">
        <v>2605</v>
      </c>
      <c r="B1521">
        <f t="shared" si="47"/>
        <v>1498</v>
      </c>
      <c r="C1521">
        <f t="shared" si="46"/>
        <v>1498</v>
      </c>
      <c r="D1521" t="s">
        <v>3240</v>
      </c>
    </row>
    <row r="1522" spans="1:4">
      <c r="A1522">
        <v>9702</v>
      </c>
      <c r="B1522">
        <f t="shared" si="47"/>
        <v>1499</v>
      </c>
      <c r="C1522">
        <f t="shared" si="46"/>
        <v>1499</v>
      </c>
      <c r="D1522" t="s">
        <v>3274</v>
      </c>
    </row>
    <row r="1523" spans="1:4">
      <c r="A1523">
        <v>14296</v>
      </c>
      <c r="B1523">
        <f t="shared" si="47"/>
        <v>1500</v>
      </c>
      <c r="C1523">
        <f t="shared" si="46"/>
        <v>1500</v>
      </c>
      <c r="D1523" t="s">
        <v>3309</v>
      </c>
    </row>
    <row r="1524" spans="1:4">
      <c r="A1524">
        <v>14293</v>
      </c>
      <c r="B1524">
        <f t="shared" si="47"/>
        <v>1501</v>
      </c>
      <c r="C1524">
        <f t="shared" si="46"/>
        <v>1501</v>
      </c>
      <c r="D1524" t="s">
        <v>976</v>
      </c>
    </row>
    <row r="1525" spans="1:4">
      <c r="A1525">
        <v>14294</v>
      </c>
      <c r="B1525">
        <f t="shared" si="47"/>
        <v>1502</v>
      </c>
      <c r="C1525">
        <f t="shared" si="46"/>
        <v>1502</v>
      </c>
      <c r="D1525" t="s">
        <v>977</v>
      </c>
    </row>
    <row r="1526" spans="1:4">
      <c r="A1526">
        <v>14295</v>
      </c>
      <c r="B1526">
        <f t="shared" si="47"/>
        <v>1503</v>
      </c>
      <c r="C1526">
        <f t="shared" si="46"/>
        <v>1503</v>
      </c>
      <c r="D1526" t="s">
        <v>978</v>
      </c>
    </row>
    <row r="1527" spans="1:4">
      <c r="A1527">
        <v>8447</v>
      </c>
      <c r="B1527">
        <f t="shared" si="47"/>
        <v>1504</v>
      </c>
      <c r="C1527">
        <f t="shared" si="46"/>
        <v>1504</v>
      </c>
      <c r="D1527" t="s">
        <v>3250</v>
      </c>
    </row>
    <row r="1528" spans="1:4">
      <c r="A1528">
        <v>24070</v>
      </c>
      <c r="B1528">
        <f t="shared" si="47"/>
        <v>1505</v>
      </c>
      <c r="C1528">
        <f t="shared" si="46"/>
        <v>1505</v>
      </c>
      <c r="D1528" t="s">
        <v>982</v>
      </c>
    </row>
    <row r="1529" spans="1:4">
      <c r="A1529">
        <v>25196</v>
      </c>
      <c r="B1529">
        <f t="shared" si="47"/>
        <v>1506</v>
      </c>
      <c r="C1529">
        <f t="shared" si="46"/>
        <v>1506</v>
      </c>
      <c r="D1529" t="s">
        <v>989</v>
      </c>
    </row>
    <row r="1530" spans="1:4">
      <c r="A1530">
        <v>24073</v>
      </c>
      <c r="B1530">
        <f t="shared" si="47"/>
        <v>1507</v>
      </c>
      <c r="C1530">
        <f t="shared" si="46"/>
        <v>1507</v>
      </c>
      <c r="D1530" t="s">
        <v>983</v>
      </c>
    </row>
    <row r="1531" spans="1:4">
      <c r="A1531">
        <v>26751</v>
      </c>
      <c r="B1531">
        <f t="shared" si="47"/>
        <v>1508</v>
      </c>
      <c r="C1531">
        <f t="shared" si="46"/>
        <v>1508</v>
      </c>
      <c r="D1531" t="s">
        <v>994</v>
      </c>
    </row>
    <row r="1532" spans="1:4">
      <c r="A1532">
        <v>7047</v>
      </c>
      <c r="B1532">
        <f t="shared" si="47"/>
        <v>1509</v>
      </c>
      <c r="C1532">
        <f t="shared" si="46"/>
        <v>1509</v>
      </c>
      <c r="D1532" t="s">
        <v>3249</v>
      </c>
    </row>
    <row r="1533" spans="1:4">
      <c r="A1533">
        <v>27315</v>
      </c>
      <c r="B1533">
        <f t="shared" si="47"/>
        <v>1510</v>
      </c>
      <c r="C1533">
        <f t="shared" si="46"/>
        <v>1510</v>
      </c>
      <c r="D1533" t="s">
        <v>996</v>
      </c>
    </row>
    <row r="1534" spans="1:4">
      <c r="A1534">
        <v>8985</v>
      </c>
      <c r="B1534">
        <f t="shared" si="47"/>
        <v>1511</v>
      </c>
      <c r="C1534">
        <f t="shared" si="46"/>
        <v>1511</v>
      </c>
      <c r="D1534" t="s">
        <v>3263</v>
      </c>
    </row>
    <row r="1535" spans="1:4">
      <c r="A1535">
        <v>8989</v>
      </c>
      <c r="B1535">
        <f t="shared" si="47"/>
        <v>1512</v>
      </c>
      <c r="C1535">
        <f t="shared" si="46"/>
        <v>1512</v>
      </c>
      <c r="D1535" t="s">
        <v>3264</v>
      </c>
    </row>
    <row r="1536" spans="1:4">
      <c r="A1536">
        <v>8708</v>
      </c>
      <c r="B1536">
        <f t="shared" si="47"/>
        <v>1513</v>
      </c>
      <c r="C1536">
        <f t="shared" si="46"/>
        <v>1513</v>
      </c>
      <c r="D1536" t="s">
        <v>3258</v>
      </c>
    </row>
    <row r="1537" spans="1:4">
      <c r="A1537">
        <v>11848</v>
      </c>
      <c r="B1537">
        <f t="shared" si="47"/>
        <v>1514</v>
      </c>
      <c r="C1537">
        <f t="shared" si="46"/>
        <v>1514</v>
      </c>
      <c r="D1537" t="s">
        <v>3288</v>
      </c>
    </row>
    <row r="1538" spans="1:4">
      <c r="A1538">
        <v>26693</v>
      </c>
      <c r="B1538">
        <f t="shared" si="47"/>
        <v>1515</v>
      </c>
      <c r="C1538">
        <f t="shared" ref="C1538:C1601" si="48">IF(ISBLANK(D1538),A1538,B1538)</f>
        <v>1515</v>
      </c>
      <c r="D1538" t="s">
        <v>3316</v>
      </c>
    </row>
    <row r="1539" spans="1:4">
      <c r="A1539">
        <v>9507</v>
      </c>
      <c r="B1539">
        <f t="shared" ref="B1539:B1602" si="49">IF(ISBLANK(D1539),B1538,B1538+1)</f>
        <v>1516</v>
      </c>
      <c r="C1539">
        <f t="shared" si="48"/>
        <v>1516</v>
      </c>
      <c r="D1539" t="s">
        <v>961</v>
      </c>
    </row>
    <row r="1540" spans="1:4">
      <c r="A1540">
        <v>11946</v>
      </c>
      <c r="B1540">
        <f t="shared" si="49"/>
        <v>1517</v>
      </c>
      <c r="C1540">
        <f t="shared" si="48"/>
        <v>1517</v>
      </c>
      <c r="D1540" t="s">
        <v>3290</v>
      </c>
    </row>
    <row r="1541" spans="1:4">
      <c r="A1541">
        <v>6297</v>
      </c>
      <c r="B1541">
        <f t="shared" si="49"/>
        <v>1518</v>
      </c>
      <c r="C1541">
        <f t="shared" si="48"/>
        <v>1518</v>
      </c>
      <c r="D1541" t="s">
        <v>3243</v>
      </c>
    </row>
    <row r="1542" spans="1:4">
      <c r="A1542">
        <v>8982</v>
      </c>
      <c r="B1542">
        <f t="shared" si="49"/>
        <v>1519</v>
      </c>
      <c r="C1542">
        <f t="shared" si="48"/>
        <v>1519</v>
      </c>
      <c r="D1542" t="s">
        <v>3262</v>
      </c>
    </row>
    <row r="1543" spans="1:4">
      <c r="A1543">
        <v>9510</v>
      </c>
      <c r="B1543">
        <f t="shared" si="49"/>
        <v>1520</v>
      </c>
      <c r="C1543">
        <f t="shared" si="48"/>
        <v>1520</v>
      </c>
      <c r="D1543" t="s">
        <v>3268</v>
      </c>
    </row>
    <row r="1544" spans="1:4">
      <c r="A1544">
        <v>7046</v>
      </c>
      <c r="B1544">
        <f t="shared" si="49"/>
        <v>1521</v>
      </c>
      <c r="C1544">
        <f t="shared" si="48"/>
        <v>1521</v>
      </c>
      <c r="D1544" t="s">
        <v>3248</v>
      </c>
    </row>
    <row r="1545" spans="1:4">
      <c r="A1545">
        <v>8715</v>
      </c>
      <c r="B1545">
        <f t="shared" si="49"/>
        <v>1522</v>
      </c>
      <c r="C1545">
        <f t="shared" si="48"/>
        <v>1522</v>
      </c>
      <c r="D1545" t="s">
        <v>3259</v>
      </c>
    </row>
    <row r="1546" spans="1:4">
      <c r="A1546">
        <v>24080</v>
      </c>
      <c r="B1546">
        <f t="shared" si="49"/>
        <v>1523</v>
      </c>
      <c r="C1546">
        <f t="shared" si="48"/>
        <v>1523</v>
      </c>
      <c r="D1546" t="s">
        <v>3312</v>
      </c>
    </row>
    <row r="1547" spans="1:4">
      <c r="A1547">
        <v>7045</v>
      </c>
      <c r="B1547">
        <f t="shared" si="49"/>
        <v>1524</v>
      </c>
      <c r="C1547">
        <f t="shared" si="48"/>
        <v>1524</v>
      </c>
      <c r="D1547" t="s">
        <v>3247</v>
      </c>
    </row>
    <row r="1548" spans="1:4">
      <c r="A1548">
        <v>9511</v>
      </c>
      <c r="B1548">
        <f t="shared" si="49"/>
        <v>1525</v>
      </c>
      <c r="C1548">
        <f t="shared" si="48"/>
        <v>1525</v>
      </c>
      <c r="D1548" t="s">
        <v>962</v>
      </c>
    </row>
    <row r="1549" spans="1:4">
      <c r="A1549">
        <v>8478</v>
      </c>
      <c r="B1549">
        <f t="shared" si="49"/>
        <v>1526</v>
      </c>
      <c r="C1549">
        <f t="shared" si="48"/>
        <v>1526</v>
      </c>
      <c r="D1549" t="s">
        <v>3256</v>
      </c>
    </row>
    <row r="1550" spans="1:4">
      <c r="A1550">
        <v>9351</v>
      </c>
      <c r="B1550">
        <f t="shared" si="49"/>
        <v>1527</v>
      </c>
      <c r="C1550">
        <f t="shared" si="48"/>
        <v>1527</v>
      </c>
      <c r="D1550" t="s">
        <v>3267</v>
      </c>
    </row>
    <row r="1551" spans="1:4">
      <c r="A1551">
        <v>9700</v>
      </c>
      <c r="B1551">
        <f t="shared" si="49"/>
        <v>1528</v>
      </c>
      <c r="C1551">
        <f t="shared" si="48"/>
        <v>1528</v>
      </c>
      <c r="D1551" t="s">
        <v>3272</v>
      </c>
    </row>
    <row r="1552" spans="1:4">
      <c r="A1552">
        <v>9701</v>
      </c>
      <c r="B1552">
        <f t="shared" si="49"/>
        <v>1529</v>
      </c>
      <c r="C1552">
        <f t="shared" si="48"/>
        <v>1529</v>
      </c>
      <c r="D1552" t="s">
        <v>3273</v>
      </c>
    </row>
    <row r="1553" spans="1:4">
      <c r="A1553">
        <v>8719</v>
      </c>
      <c r="B1553">
        <f t="shared" si="49"/>
        <v>1530</v>
      </c>
      <c r="C1553">
        <f t="shared" si="48"/>
        <v>1530</v>
      </c>
      <c r="D1553" t="s">
        <v>3260</v>
      </c>
    </row>
    <row r="1554" spans="1:4">
      <c r="A1554">
        <v>14233</v>
      </c>
      <c r="B1554">
        <f t="shared" si="49"/>
        <v>1531</v>
      </c>
      <c r="C1554">
        <f t="shared" si="48"/>
        <v>1531</v>
      </c>
      <c r="D1554" t="s">
        <v>3308</v>
      </c>
    </row>
    <row r="1555" spans="1:4">
      <c r="A1555">
        <v>6802</v>
      </c>
      <c r="B1555">
        <f t="shared" si="49"/>
        <v>1532</v>
      </c>
      <c r="C1555">
        <f t="shared" si="48"/>
        <v>1532</v>
      </c>
      <c r="D1555" t="s">
        <v>3246</v>
      </c>
    </row>
    <row r="1556" spans="1:4">
      <c r="A1556">
        <v>10514</v>
      </c>
      <c r="B1556">
        <f t="shared" si="49"/>
        <v>1533</v>
      </c>
      <c r="C1556">
        <f t="shared" si="48"/>
        <v>1533</v>
      </c>
      <c r="D1556" t="s">
        <v>3280</v>
      </c>
    </row>
    <row r="1557" spans="1:4">
      <c r="A1557">
        <v>10519</v>
      </c>
      <c r="B1557">
        <f t="shared" si="49"/>
        <v>1534</v>
      </c>
      <c r="C1557">
        <f t="shared" si="48"/>
        <v>1534</v>
      </c>
      <c r="D1557" t="s">
        <v>3281</v>
      </c>
    </row>
    <row r="1558" spans="1:4">
      <c r="A1558">
        <v>10521</v>
      </c>
      <c r="B1558">
        <f t="shared" si="49"/>
        <v>1535</v>
      </c>
      <c r="C1558">
        <f t="shared" si="48"/>
        <v>1535</v>
      </c>
      <c r="D1558" t="s">
        <v>3282</v>
      </c>
    </row>
    <row r="1559" spans="1:4">
      <c r="A1559">
        <v>10523</v>
      </c>
      <c r="B1559">
        <f t="shared" si="49"/>
        <v>1536</v>
      </c>
      <c r="C1559">
        <f t="shared" si="48"/>
        <v>1536</v>
      </c>
      <c r="D1559" t="s">
        <v>3283</v>
      </c>
    </row>
    <row r="1560" spans="1:4">
      <c r="A1560">
        <v>2619</v>
      </c>
      <c r="B1560">
        <f t="shared" si="49"/>
        <v>1537</v>
      </c>
      <c r="C1560">
        <f t="shared" si="48"/>
        <v>1537</v>
      </c>
      <c r="D1560" t="s">
        <v>956</v>
      </c>
    </row>
    <row r="1561" spans="1:4">
      <c r="A1561">
        <v>25155</v>
      </c>
      <c r="B1561">
        <f t="shared" si="49"/>
        <v>1538</v>
      </c>
      <c r="C1561">
        <f t="shared" si="48"/>
        <v>1538</v>
      </c>
      <c r="D1561" t="s">
        <v>988</v>
      </c>
    </row>
    <row r="1562" spans="1:4">
      <c r="A1562">
        <v>26921</v>
      </c>
      <c r="B1562">
        <f t="shared" si="49"/>
        <v>1539</v>
      </c>
      <c r="C1562">
        <f t="shared" si="48"/>
        <v>1539</v>
      </c>
      <c r="D1562" t="s">
        <v>995</v>
      </c>
    </row>
    <row r="1563" spans="1:4">
      <c r="A1563">
        <v>12921</v>
      </c>
      <c r="B1563">
        <f t="shared" si="49"/>
        <v>1540</v>
      </c>
      <c r="C1563">
        <f t="shared" si="48"/>
        <v>1540</v>
      </c>
      <c r="D1563" t="s">
        <v>3303</v>
      </c>
    </row>
    <row r="1564" spans="1:4">
      <c r="A1564">
        <v>26005</v>
      </c>
      <c r="B1564">
        <f t="shared" si="49"/>
        <v>1541</v>
      </c>
      <c r="C1564">
        <f t="shared" si="48"/>
        <v>1541</v>
      </c>
      <c r="D1564" t="s">
        <v>3315</v>
      </c>
    </row>
    <row r="1565" spans="1:4">
      <c r="A1565">
        <v>10468</v>
      </c>
      <c r="B1565">
        <f t="shared" si="49"/>
        <v>1542</v>
      </c>
      <c r="C1565">
        <f t="shared" si="48"/>
        <v>1542</v>
      </c>
      <c r="D1565" t="s">
        <v>967</v>
      </c>
    </row>
    <row r="1566" spans="1:4">
      <c r="A1566">
        <v>24984</v>
      </c>
      <c r="B1566">
        <f t="shared" si="49"/>
        <v>1543</v>
      </c>
      <c r="C1566">
        <f t="shared" si="48"/>
        <v>1543</v>
      </c>
      <c r="D1566" t="s">
        <v>985</v>
      </c>
    </row>
    <row r="1567" spans="1:4">
      <c r="A1567">
        <v>10461</v>
      </c>
      <c r="B1567">
        <f t="shared" si="49"/>
        <v>1544</v>
      </c>
      <c r="C1567">
        <f t="shared" si="48"/>
        <v>1544</v>
      </c>
      <c r="D1567" t="s">
        <v>965</v>
      </c>
    </row>
    <row r="1568" spans="1:4">
      <c r="A1568">
        <v>10466</v>
      </c>
      <c r="B1568">
        <f t="shared" si="49"/>
        <v>1545</v>
      </c>
      <c r="C1568">
        <f t="shared" si="48"/>
        <v>1545</v>
      </c>
      <c r="D1568" t="s">
        <v>966</v>
      </c>
    </row>
    <row r="1569" spans="1:4">
      <c r="A1569">
        <v>25991</v>
      </c>
      <c r="B1569">
        <f t="shared" si="49"/>
        <v>1546</v>
      </c>
      <c r="C1569">
        <f t="shared" si="48"/>
        <v>1546</v>
      </c>
      <c r="D1569" t="s">
        <v>991</v>
      </c>
    </row>
    <row r="1570" spans="1:4">
      <c r="A1570">
        <v>20740</v>
      </c>
      <c r="B1570">
        <f t="shared" si="49"/>
        <v>1547</v>
      </c>
      <c r="C1570">
        <f t="shared" si="48"/>
        <v>1547</v>
      </c>
      <c r="D1570" t="s">
        <v>3311</v>
      </c>
    </row>
    <row r="1571" spans="1:4">
      <c r="A1571">
        <v>9582</v>
      </c>
      <c r="B1571">
        <f t="shared" si="49"/>
        <v>1548</v>
      </c>
      <c r="C1571">
        <f t="shared" si="48"/>
        <v>1548</v>
      </c>
      <c r="D1571" t="s">
        <v>3269</v>
      </c>
    </row>
    <row r="1572" spans="1:4">
      <c r="A1572">
        <v>24988</v>
      </c>
      <c r="B1572">
        <f t="shared" si="49"/>
        <v>1549</v>
      </c>
      <c r="C1572">
        <f t="shared" si="48"/>
        <v>1549</v>
      </c>
      <c r="D1572" t="s">
        <v>3313</v>
      </c>
    </row>
    <row r="1573" spans="1:4">
      <c r="A1573">
        <v>10395</v>
      </c>
      <c r="B1573">
        <f t="shared" si="49"/>
        <v>1550</v>
      </c>
      <c r="C1573">
        <f t="shared" si="48"/>
        <v>1550</v>
      </c>
      <c r="D1573" t="s">
        <v>3279</v>
      </c>
    </row>
    <row r="1574" spans="1:4">
      <c r="A1574">
        <v>10915</v>
      </c>
      <c r="B1574">
        <f t="shared" si="49"/>
        <v>1551</v>
      </c>
      <c r="C1574">
        <f t="shared" si="48"/>
        <v>1551</v>
      </c>
      <c r="D1574" t="s">
        <v>3285</v>
      </c>
    </row>
    <row r="1575" spans="1:4">
      <c r="A1575">
        <v>8567</v>
      </c>
      <c r="B1575">
        <f t="shared" si="49"/>
        <v>1552</v>
      </c>
      <c r="C1575">
        <f t="shared" si="48"/>
        <v>1552</v>
      </c>
      <c r="D1575" t="s">
        <v>3257</v>
      </c>
    </row>
    <row r="1576" spans="1:4">
      <c r="A1576">
        <v>6303</v>
      </c>
      <c r="B1576">
        <f t="shared" si="49"/>
        <v>1553</v>
      </c>
      <c r="C1576">
        <f t="shared" si="48"/>
        <v>1553</v>
      </c>
      <c r="D1576" t="s">
        <v>3245</v>
      </c>
    </row>
    <row r="1577" spans="1:4">
      <c r="A1577">
        <v>11711</v>
      </c>
      <c r="B1577">
        <f t="shared" si="49"/>
        <v>1554</v>
      </c>
      <c r="C1577">
        <f t="shared" si="48"/>
        <v>1554</v>
      </c>
      <c r="D1577" t="s">
        <v>3287</v>
      </c>
    </row>
    <row r="1578" spans="1:4">
      <c r="A1578">
        <v>9793</v>
      </c>
      <c r="B1578">
        <f t="shared" si="49"/>
        <v>1555</v>
      </c>
      <c r="C1578">
        <f t="shared" si="48"/>
        <v>1555</v>
      </c>
      <c r="D1578" t="s">
        <v>3275</v>
      </c>
    </row>
    <row r="1579" spans="1:4">
      <c r="A1579">
        <v>9006</v>
      </c>
      <c r="B1579">
        <f t="shared" si="49"/>
        <v>1556</v>
      </c>
      <c r="C1579">
        <f t="shared" si="48"/>
        <v>1556</v>
      </c>
      <c r="D1579" t="s">
        <v>3265</v>
      </c>
    </row>
    <row r="1580" spans="1:4">
      <c r="A1580">
        <v>8474</v>
      </c>
      <c r="B1580">
        <f t="shared" si="49"/>
        <v>1557</v>
      </c>
      <c r="C1580">
        <f t="shared" si="48"/>
        <v>1557</v>
      </c>
      <c r="D1580" t="s">
        <v>3253</v>
      </c>
    </row>
    <row r="1581" spans="1:4">
      <c r="A1581">
        <v>9798</v>
      </c>
      <c r="B1581">
        <f t="shared" si="49"/>
        <v>1558</v>
      </c>
      <c r="C1581">
        <f t="shared" si="48"/>
        <v>1558</v>
      </c>
      <c r="D1581" t="s">
        <v>3276</v>
      </c>
    </row>
    <row r="1582" spans="1:4">
      <c r="A1582">
        <v>9801</v>
      </c>
      <c r="B1582">
        <f t="shared" si="49"/>
        <v>1559</v>
      </c>
      <c r="C1582">
        <f t="shared" si="48"/>
        <v>1559</v>
      </c>
      <c r="D1582" t="s">
        <v>3277</v>
      </c>
    </row>
    <row r="1583" spans="1:4">
      <c r="A1583">
        <v>9092</v>
      </c>
      <c r="B1583">
        <f t="shared" si="49"/>
        <v>1560</v>
      </c>
      <c r="C1583">
        <f t="shared" si="48"/>
        <v>1560</v>
      </c>
      <c r="D1583" t="s">
        <v>3266</v>
      </c>
    </row>
    <row r="1584" spans="1:4">
      <c r="A1584">
        <v>8475</v>
      </c>
      <c r="B1584">
        <f t="shared" si="49"/>
        <v>1561</v>
      </c>
      <c r="C1584">
        <f t="shared" si="48"/>
        <v>1561</v>
      </c>
      <c r="D1584" t="s">
        <v>3254</v>
      </c>
    </row>
    <row r="1585" spans="1:4">
      <c r="A1585">
        <v>8477</v>
      </c>
      <c r="B1585">
        <f t="shared" si="49"/>
        <v>1562</v>
      </c>
      <c r="C1585">
        <f t="shared" si="48"/>
        <v>1562</v>
      </c>
      <c r="D1585" t="s">
        <v>3255</v>
      </c>
    </row>
    <row r="1586" spans="1:4">
      <c r="A1586">
        <v>11945</v>
      </c>
      <c r="B1586">
        <f t="shared" si="49"/>
        <v>1563</v>
      </c>
      <c r="C1586">
        <f t="shared" si="48"/>
        <v>1563</v>
      </c>
      <c r="D1586" t="s">
        <v>3289</v>
      </c>
    </row>
    <row r="1587" spans="1:4">
      <c r="A1587">
        <v>24990</v>
      </c>
      <c r="B1587">
        <f t="shared" si="49"/>
        <v>1564</v>
      </c>
      <c r="C1587">
        <f t="shared" si="48"/>
        <v>1564</v>
      </c>
      <c r="D1587" t="s">
        <v>986</v>
      </c>
    </row>
    <row r="1588" spans="1:4">
      <c r="A1588">
        <v>25154</v>
      </c>
      <c r="B1588">
        <f t="shared" si="49"/>
        <v>1565</v>
      </c>
      <c r="C1588">
        <f t="shared" si="48"/>
        <v>1565</v>
      </c>
      <c r="D1588" t="s">
        <v>3314</v>
      </c>
    </row>
    <row r="1589" spans="1:4">
      <c r="A1589">
        <v>17265</v>
      </c>
      <c r="B1589">
        <f t="shared" si="49"/>
        <v>1566</v>
      </c>
      <c r="C1589">
        <f t="shared" si="48"/>
        <v>1566</v>
      </c>
      <c r="D1589" t="s">
        <v>979</v>
      </c>
    </row>
    <row r="1590" spans="1:4">
      <c r="A1590" t="s">
        <v>2652</v>
      </c>
      <c r="B1590">
        <f t="shared" si="49"/>
        <v>1566</v>
      </c>
      <c r="C1590" t="str">
        <f t="shared" si="48"/>
        <v>Троицкий городской округ, итого:</v>
      </c>
    </row>
    <row r="1591" spans="1:4">
      <c r="A1591" t="s">
        <v>998</v>
      </c>
      <c r="B1591">
        <f t="shared" si="49"/>
        <v>1566</v>
      </c>
      <c r="C1591" t="str">
        <f t="shared" si="48"/>
        <v>Усть-Катавский городской округ</v>
      </c>
    </row>
    <row r="1592" spans="1:4">
      <c r="A1592">
        <v>22540</v>
      </c>
      <c r="B1592">
        <f t="shared" si="49"/>
        <v>1567</v>
      </c>
      <c r="C1592">
        <f t="shared" si="48"/>
        <v>1567</v>
      </c>
      <c r="D1592" t="s">
        <v>1008</v>
      </c>
    </row>
    <row r="1593" spans="1:4">
      <c r="A1593">
        <v>21299</v>
      </c>
      <c r="B1593">
        <f t="shared" si="49"/>
        <v>1568</v>
      </c>
      <c r="C1593">
        <f t="shared" si="48"/>
        <v>1568</v>
      </c>
      <c r="D1593" t="s">
        <v>1004</v>
      </c>
    </row>
    <row r="1594" spans="1:4">
      <c r="A1594">
        <v>21302</v>
      </c>
      <c r="B1594">
        <f t="shared" si="49"/>
        <v>1569</v>
      </c>
      <c r="C1594">
        <f t="shared" si="48"/>
        <v>1569</v>
      </c>
      <c r="D1594" t="s">
        <v>1005</v>
      </c>
    </row>
    <row r="1595" spans="1:4">
      <c r="A1595">
        <v>959</v>
      </c>
      <c r="B1595">
        <f t="shared" si="49"/>
        <v>1570</v>
      </c>
      <c r="C1595">
        <f t="shared" si="48"/>
        <v>1570</v>
      </c>
      <c r="D1595" t="s">
        <v>999</v>
      </c>
    </row>
    <row r="1596" spans="1:4">
      <c r="A1596">
        <v>21303</v>
      </c>
      <c r="B1596">
        <f t="shared" si="49"/>
        <v>1571</v>
      </c>
      <c r="C1596">
        <f t="shared" si="48"/>
        <v>1571</v>
      </c>
      <c r="D1596" t="s">
        <v>1006</v>
      </c>
    </row>
    <row r="1597" spans="1:4">
      <c r="A1597">
        <v>19813</v>
      </c>
      <c r="B1597">
        <f t="shared" si="49"/>
        <v>1572</v>
      </c>
      <c r="C1597">
        <f t="shared" si="48"/>
        <v>1572</v>
      </c>
      <c r="D1597" t="s">
        <v>1001</v>
      </c>
    </row>
    <row r="1598" spans="1:4">
      <c r="A1598">
        <v>22756</v>
      </c>
      <c r="B1598">
        <f t="shared" si="49"/>
        <v>1573</v>
      </c>
      <c r="C1598">
        <f t="shared" si="48"/>
        <v>1573</v>
      </c>
      <c r="D1598" t="s">
        <v>1009</v>
      </c>
    </row>
    <row r="1599" spans="1:4">
      <c r="A1599">
        <v>21815</v>
      </c>
      <c r="B1599">
        <f t="shared" si="49"/>
        <v>1574</v>
      </c>
      <c r="C1599">
        <f t="shared" si="48"/>
        <v>1574</v>
      </c>
      <c r="D1599" t="s">
        <v>1007</v>
      </c>
    </row>
    <row r="1600" spans="1:4">
      <c r="A1600">
        <v>21102</v>
      </c>
      <c r="B1600">
        <f t="shared" si="49"/>
        <v>1575</v>
      </c>
      <c r="C1600">
        <f t="shared" si="48"/>
        <v>1575</v>
      </c>
      <c r="D1600" t="s">
        <v>1002</v>
      </c>
    </row>
    <row r="1601" spans="1:4">
      <c r="A1601">
        <v>21103</v>
      </c>
      <c r="B1601">
        <f t="shared" si="49"/>
        <v>1576</v>
      </c>
      <c r="C1601">
        <f t="shared" si="48"/>
        <v>1576</v>
      </c>
      <c r="D1601" t="s">
        <v>1003</v>
      </c>
    </row>
    <row r="1602" spans="1:4">
      <c r="A1602">
        <v>19592</v>
      </c>
      <c r="B1602">
        <f t="shared" si="49"/>
        <v>1577</v>
      </c>
      <c r="C1602">
        <f t="shared" ref="C1602:C1665" si="50">IF(ISBLANK(D1602),A1602,B1602)</f>
        <v>1577</v>
      </c>
      <c r="D1602" t="s">
        <v>1000</v>
      </c>
    </row>
    <row r="1603" spans="1:4">
      <c r="A1603" t="s">
        <v>2653</v>
      </c>
      <c r="B1603">
        <f t="shared" ref="B1603:B1666" si="51">IF(ISBLANK(D1603),B1602,B1602+1)</f>
        <v>1577</v>
      </c>
      <c r="C1603" t="str">
        <f t="shared" si="50"/>
        <v>Усть-Катавский городской округ, итого:</v>
      </c>
    </row>
    <row r="1604" spans="1:4">
      <c r="A1604" t="s">
        <v>1011</v>
      </c>
      <c r="B1604">
        <f t="shared" si="51"/>
        <v>1577</v>
      </c>
      <c r="C1604" t="str">
        <f t="shared" si="50"/>
        <v>Чебаркульский городской округ</v>
      </c>
    </row>
    <row r="1605" spans="1:4">
      <c r="A1605">
        <v>1742</v>
      </c>
      <c r="B1605">
        <f t="shared" si="51"/>
        <v>1578</v>
      </c>
      <c r="C1605">
        <f t="shared" si="50"/>
        <v>1578</v>
      </c>
      <c r="D1605" t="s">
        <v>1012</v>
      </c>
    </row>
    <row r="1606" spans="1:4">
      <c r="A1606">
        <v>10616</v>
      </c>
      <c r="B1606">
        <f t="shared" si="51"/>
        <v>1579</v>
      </c>
      <c r="C1606">
        <f t="shared" si="50"/>
        <v>1579</v>
      </c>
      <c r="D1606" t="s">
        <v>1032</v>
      </c>
    </row>
    <row r="1607" spans="1:4">
      <c r="A1607">
        <v>9886</v>
      </c>
      <c r="B1607">
        <f t="shared" si="51"/>
        <v>1580</v>
      </c>
      <c r="C1607">
        <f t="shared" si="50"/>
        <v>1580</v>
      </c>
      <c r="D1607" t="s">
        <v>1021</v>
      </c>
    </row>
    <row r="1608" spans="1:4">
      <c r="A1608">
        <v>9333</v>
      </c>
      <c r="B1608">
        <f t="shared" si="51"/>
        <v>1581</v>
      </c>
      <c r="C1608">
        <f t="shared" si="50"/>
        <v>1581</v>
      </c>
      <c r="D1608" t="s">
        <v>1016</v>
      </c>
    </row>
    <row r="1609" spans="1:4">
      <c r="A1609">
        <v>9887</v>
      </c>
      <c r="B1609">
        <f t="shared" si="51"/>
        <v>1582</v>
      </c>
      <c r="C1609">
        <f t="shared" si="50"/>
        <v>1582</v>
      </c>
      <c r="D1609" t="s">
        <v>1022</v>
      </c>
    </row>
    <row r="1610" spans="1:4">
      <c r="A1610">
        <v>3595</v>
      </c>
      <c r="B1610">
        <f t="shared" si="51"/>
        <v>1583</v>
      </c>
      <c r="C1610">
        <f t="shared" si="50"/>
        <v>1583</v>
      </c>
      <c r="D1610" t="s">
        <v>1013</v>
      </c>
    </row>
    <row r="1611" spans="1:4">
      <c r="A1611">
        <v>9888</v>
      </c>
      <c r="B1611">
        <f t="shared" si="51"/>
        <v>1584</v>
      </c>
      <c r="C1611">
        <f t="shared" si="50"/>
        <v>1584</v>
      </c>
      <c r="D1611" t="s">
        <v>1023</v>
      </c>
    </row>
    <row r="1612" spans="1:4">
      <c r="A1612">
        <v>9974</v>
      </c>
      <c r="B1612">
        <f t="shared" si="51"/>
        <v>1585</v>
      </c>
      <c r="C1612">
        <f t="shared" si="50"/>
        <v>1585</v>
      </c>
      <c r="D1612" t="s">
        <v>1026</v>
      </c>
    </row>
    <row r="1613" spans="1:4">
      <c r="A1613">
        <v>11584</v>
      </c>
      <c r="B1613">
        <f t="shared" si="51"/>
        <v>1586</v>
      </c>
      <c r="C1613">
        <f t="shared" si="50"/>
        <v>1586</v>
      </c>
      <c r="D1613" t="s">
        <v>1034</v>
      </c>
    </row>
    <row r="1614" spans="1:4">
      <c r="A1614">
        <v>11585</v>
      </c>
      <c r="B1614">
        <f t="shared" si="51"/>
        <v>1587</v>
      </c>
      <c r="C1614">
        <f t="shared" si="50"/>
        <v>1587</v>
      </c>
      <c r="D1614" t="s">
        <v>1035</v>
      </c>
    </row>
    <row r="1615" spans="1:4">
      <c r="A1615">
        <v>11589</v>
      </c>
      <c r="B1615">
        <f t="shared" si="51"/>
        <v>1588</v>
      </c>
      <c r="C1615">
        <f t="shared" si="50"/>
        <v>1588</v>
      </c>
      <c r="D1615" t="s">
        <v>1038</v>
      </c>
    </row>
    <row r="1616" spans="1:4">
      <c r="A1616">
        <v>11705</v>
      </c>
      <c r="B1616">
        <f t="shared" si="51"/>
        <v>1589</v>
      </c>
      <c r="C1616">
        <f t="shared" si="50"/>
        <v>1589</v>
      </c>
      <c r="D1616" t="s">
        <v>1039</v>
      </c>
    </row>
    <row r="1617" spans="1:4">
      <c r="A1617">
        <v>11706</v>
      </c>
      <c r="B1617">
        <f t="shared" si="51"/>
        <v>1590</v>
      </c>
      <c r="C1617">
        <f t="shared" si="50"/>
        <v>1590</v>
      </c>
      <c r="D1617" t="s">
        <v>1040</v>
      </c>
    </row>
    <row r="1618" spans="1:4">
      <c r="A1618">
        <v>13705</v>
      </c>
      <c r="B1618">
        <f t="shared" si="51"/>
        <v>1591</v>
      </c>
      <c r="C1618">
        <f t="shared" si="50"/>
        <v>1591</v>
      </c>
      <c r="D1618" t="s">
        <v>1050</v>
      </c>
    </row>
    <row r="1619" spans="1:4">
      <c r="A1619">
        <v>13037</v>
      </c>
      <c r="B1619">
        <f t="shared" si="51"/>
        <v>1592</v>
      </c>
      <c r="C1619">
        <f t="shared" si="50"/>
        <v>1592</v>
      </c>
      <c r="D1619" t="s">
        <v>1046</v>
      </c>
    </row>
    <row r="1620" spans="1:4">
      <c r="A1620">
        <v>9336</v>
      </c>
      <c r="B1620">
        <f t="shared" si="51"/>
        <v>1593</v>
      </c>
      <c r="C1620">
        <f t="shared" si="50"/>
        <v>1593</v>
      </c>
      <c r="D1620" t="s">
        <v>1019</v>
      </c>
    </row>
    <row r="1621" spans="1:4">
      <c r="A1621">
        <v>13038</v>
      </c>
      <c r="B1621">
        <f t="shared" si="51"/>
        <v>1594</v>
      </c>
      <c r="C1621">
        <f t="shared" si="50"/>
        <v>1594</v>
      </c>
      <c r="D1621" t="s">
        <v>1047</v>
      </c>
    </row>
    <row r="1622" spans="1:4">
      <c r="A1622">
        <v>9337</v>
      </c>
      <c r="B1622">
        <f t="shared" si="51"/>
        <v>1595</v>
      </c>
      <c r="C1622">
        <f t="shared" si="50"/>
        <v>1595</v>
      </c>
      <c r="D1622" t="s">
        <v>1020</v>
      </c>
    </row>
    <row r="1623" spans="1:4">
      <c r="A1623">
        <v>13039</v>
      </c>
      <c r="B1623">
        <f t="shared" si="51"/>
        <v>1596</v>
      </c>
      <c r="C1623">
        <f t="shared" si="50"/>
        <v>1596</v>
      </c>
      <c r="D1623" t="s">
        <v>1048</v>
      </c>
    </row>
    <row r="1624" spans="1:4">
      <c r="A1624">
        <v>13040</v>
      </c>
      <c r="B1624">
        <f t="shared" si="51"/>
        <v>1597</v>
      </c>
      <c r="C1624">
        <f t="shared" si="50"/>
        <v>1597</v>
      </c>
      <c r="D1624" t="s">
        <v>1049</v>
      </c>
    </row>
    <row r="1625" spans="1:4">
      <c r="A1625">
        <v>10338</v>
      </c>
      <c r="B1625">
        <f t="shared" si="51"/>
        <v>1598</v>
      </c>
      <c r="C1625">
        <f t="shared" si="50"/>
        <v>1598</v>
      </c>
      <c r="D1625" t="s">
        <v>1027</v>
      </c>
    </row>
    <row r="1626" spans="1:4">
      <c r="A1626">
        <v>11239</v>
      </c>
      <c r="B1626">
        <f t="shared" si="51"/>
        <v>1599</v>
      </c>
      <c r="C1626">
        <f t="shared" si="50"/>
        <v>1599</v>
      </c>
      <c r="D1626" t="s">
        <v>1033</v>
      </c>
    </row>
    <row r="1627" spans="1:4">
      <c r="A1627">
        <v>10604</v>
      </c>
      <c r="B1627">
        <f t="shared" si="51"/>
        <v>1600</v>
      </c>
      <c r="C1627">
        <f t="shared" si="50"/>
        <v>1600</v>
      </c>
      <c r="D1627" t="s">
        <v>1028</v>
      </c>
    </row>
    <row r="1628" spans="1:4">
      <c r="A1628">
        <v>13831</v>
      </c>
      <c r="B1628">
        <f t="shared" si="51"/>
        <v>1601</v>
      </c>
      <c r="C1628">
        <f t="shared" si="50"/>
        <v>1601</v>
      </c>
      <c r="D1628" t="s">
        <v>1051</v>
      </c>
    </row>
    <row r="1629" spans="1:4">
      <c r="A1629">
        <v>9971</v>
      </c>
      <c r="B1629">
        <f t="shared" si="51"/>
        <v>1602</v>
      </c>
      <c r="C1629">
        <f t="shared" si="50"/>
        <v>1602</v>
      </c>
      <c r="D1629" t="s">
        <v>1024</v>
      </c>
    </row>
    <row r="1630" spans="1:4">
      <c r="A1630">
        <v>6690</v>
      </c>
      <c r="B1630">
        <f t="shared" si="51"/>
        <v>1603</v>
      </c>
      <c r="C1630">
        <f t="shared" si="50"/>
        <v>1603</v>
      </c>
      <c r="D1630" t="s">
        <v>1014</v>
      </c>
    </row>
    <row r="1631" spans="1:4">
      <c r="A1631">
        <v>9973</v>
      </c>
      <c r="B1631">
        <f t="shared" si="51"/>
        <v>1604</v>
      </c>
      <c r="C1631">
        <f t="shared" si="50"/>
        <v>1604</v>
      </c>
      <c r="D1631" t="s">
        <v>1025</v>
      </c>
    </row>
    <row r="1632" spans="1:4">
      <c r="A1632">
        <v>24465</v>
      </c>
      <c r="B1632">
        <f t="shared" si="51"/>
        <v>1605</v>
      </c>
      <c r="C1632">
        <f t="shared" si="50"/>
        <v>1605</v>
      </c>
      <c r="D1632" t="s">
        <v>1053</v>
      </c>
    </row>
    <row r="1633" spans="1:4">
      <c r="A1633">
        <v>12082</v>
      </c>
      <c r="B1633">
        <f t="shared" si="51"/>
        <v>1606</v>
      </c>
      <c r="C1633">
        <f t="shared" si="50"/>
        <v>1606</v>
      </c>
      <c r="D1633" t="s">
        <v>1041</v>
      </c>
    </row>
    <row r="1634" spans="1:4">
      <c r="A1634">
        <v>12084</v>
      </c>
      <c r="B1634">
        <f t="shared" si="51"/>
        <v>1607</v>
      </c>
      <c r="C1634">
        <f t="shared" si="50"/>
        <v>1607</v>
      </c>
      <c r="D1634" t="s">
        <v>1042</v>
      </c>
    </row>
    <row r="1635" spans="1:4">
      <c r="A1635">
        <v>13034</v>
      </c>
      <c r="B1635">
        <f t="shared" si="51"/>
        <v>1608</v>
      </c>
      <c r="C1635">
        <f t="shared" si="50"/>
        <v>1608</v>
      </c>
      <c r="D1635" t="s">
        <v>1043</v>
      </c>
    </row>
    <row r="1636" spans="1:4">
      <c r="A1636">
        <v>13035</v>
      </c>
      <c r="B1636">
        <f t="shared" si="51"/>
        <v>1609</v>
      </c>
      <c r="C1636">
        <f t="shared" si="50"/>
        <v>1609</v>
      </c>
      <c r="D1636" t="s">
        <v>1044</v>
      </c>
    </row>
    <row r="1637" spans="1:4">
      <c r="A1637">
        <v>9334</v>
      </c>
      <c r="B1637">
        <f t="shared" si="51"/>
        <v>1610</v>
      </c>
      <c r="C1637">
        <f t="shared" si="50"/>
        <v>1610</v>
      </c>
      <c r="D1637" t="s">
        <v>1017</v>
      </c>
    </row>
    <row r="1638" spans="1:4">
      <c r="A1638">
        <v>13036</v>
      </c>
      <c r="B1638">
        <f t="shared" si="51"/>
        <v>1611</v>
      </c>
      <c r="C1638">
        <f t="shared" si="50"/>
        <v>1611</v>
      </c>
      <c r="D1638" t="s">
        <v>1045</v>
      </c>
    </row>
    <row r="1639" spans="1:4">
      <c r="A1639">
        <v>9335</v>
      </c>
      <c r="B1639">
        <f t="shared" si="51"/>
        <v>1612</v>
      </c>
      <c r="C1639">
        <f t="shared" si="50"/>
        <v>1612</v>
      </c>
      <c r="D1639" t="s">
        <v>1018</v>
      </c>
    </row>
    <row r="1640" spans="1:4">
      <c r="A1640">
        <v>11586</v>
      </c>
      <c r="B1640">
        <f t="shared" si="51"/>
        <v>1613</v>
      </c>
      <c r="C1640">
        <f t="shared" si="50"/>
        <v>1613</v>
      </c>
      <c r="D1640" t="s">
        <v>1036</v>
      </c>
    </row>
    <row r="1641" spans="1:4">
      <c r="A1641">
        <v>11587</v>
      </c>
      <c r="B1641">
        <f t="shared" si="51"/>
        <v>1614</v>
      </c>
      <c r="C1641">
        <f t="shared" si="50"/>
        <v>1614</v>
      </c>
      <c r="D1641" t="s">
        <v>1037</v>
      </c>
    </row>
    <row r="1642" spans="1:4">
      <c r="A1642">
        <v>8604</v>
      </c>
      <c r="B1642">
        <f t="shared" si="51"/>
        <v>1615</v>
      </c>
      <c r="C1642">
        <f t="shared" si="50"/>
        <v>1615</v>
      </c>
      <c r="D1642" t="s">
        <v>1015</v>
      </c>
    </row>
    <row r="1643" spans="1:4">
      <c r="A1643">
        <v>10610</v>
      </c>
      <c r="B1643">
        <f t="shared" si="51"/>
        <v>1616</v>
      </c>
      <c r="C1643">
        <f t="shared" si="50"/>
        <v>1616</v>
      </c>
      <c r="D1643" t="s">
        <v>1029</v>
      </c>
    </row>
    <row r="1644" spans="1:4">
      <c r="A1644">
        <v>10611</v>
      </c>
      <c r="B1644">
        <f t="shared" si="51"/>
        <v>1617</v>
      </c>
      <c r="C1644">
        <f t="shared" si="50"/>
        <v>1617</v>
      </c>
      <c r="D1644" t="s">
        <v>1030</v>
      </c>
    </row>
    <row r="1645" spans="1:4">
      <c r="A1645">
        <v>10612</v>
      </c>
      <c r="B1645">
        <f t="shared" si="51"/>
        <v>1618</v>
      </c>
      <c r="C1645">
        <f t="shared" si="50"/>
        <v>1618</v>
      </c>
      <c r="D1645" t="s">
        <v>1031</v>
      </c>
    </row>
    <row r="1646" spans="1:4">
      <c r="A1646">
        <v>17754</v>
      </c>
      <c r="B1646">
        <f t="shared" si="51"/>
        <v>1619</v>
      </c>
      <c r="C1646">
        <f t="shared" si="50"/>
        <v>1619</v>
      </c>
      <c r="D1646" t="s">
        <v>1052</v>
      </c>
    </row>
    <row r="1647" spans="1:4">
      <c r="A1647" t="s">
        <v>2654</v>
      </c>
      <c r="B1647">
        <f t="shared" si="51"/>
        <v>1619</v>
      </c>
      <c r="C1647" t="str">
        <f t="shared" si="50"/>
        <v>Чебаркульский городской округ, итого:</v>
      </c>
    </row>
    <row r="1648" spans="1:4">
      <c r="A1648" t="s">
        <v>1055</v>
      </c>
      <c r="B1648">
        <f t="shared" si="51"/>
        <v>1619</v>
      </c>
      <c r="C1648" t="str">
        <f t="shared" si="50"/>
        <v>Челябинский городской округ</v>
      </c>
    </row>
    <row r="1649" spans="1:4">
      <c r="A1649">
        <v>205</v>
      </c>
      <c r="B1649">
        <f t="shared" si="51"/>
        <v>1620</v>
      </c>
      <c r="C1649">
        <f t="shared" si="50"/>
        <v>1620</v>
      </c>
      <c r="D1649" t="s">
        <v>1073</v>
      </c>
    </row>
    <row r="1650" spans="1:4">
      <c r="A1650">
        <v>6429</v>
      </c>
      <c r="B1650">
        <f t="shared" si="51"/>
        <v>1621</v>
      </c>
      <c r="C1650">
        <f t="shared" si="50"/>
        <v>1621</v>
      </c>
      <c r="D1650" t="s">
        <v>1237</v>
      </c>
    </row>
    <row r="1651" spans="1:4">
      <c r="A1651">
        <v>19159</v>
      </c>
      <c r="B1651">
        <f t="shared" si="51"/>
        <v>1622</v>
      </c>
      <c r="C1651">
        <f t="shared" si="50"/>
        <v>1622</v>
      </c>
      <c r="D1651" t="s">
        <v>1479</v>
      </c>
    </row>
    <row r="1652" spans="1:4">
      <c r="A1652">
        <v>21126</v>
      </c>
      <c r="B1652">
        <f t="shared" si="51"/>
        <v>1623</v>
      </c>
      <c r="C1652">
        <f t="shared" si="50"/>
        <v>1623</v>
      </c>
      <c r="D1652" t="s">
        <v>1544</v>
      </c>
    </row>
    <row r="1653" spans="1:4">
      <c r="A1653">
        <v>16512</v>
      </c>
      <c r="B1653">
        <f t="shared" si="51"/>
        <v>1624</v>
      </c>
      <c r="C1653">
        <f t="shared" si="50"/>
        <v>1624</v>
      </c>
      <c r="D1653" t="s">
        <v>1354</v>
      </c>
    </row>
    <row r="1654" spans="1:4">
      <c r="A1654">
        <v>20952</v>
      </c>
      <c r="B1654">
        <f t="shared" si="51"/>
        <v>1625</v>
      </c>
      <c r="C1654">
        <f t="shared" si="50"/>
        <v>1625</v>
      </c>
      <c r="D1654" t="s">
        <v>1542</v>
      </c>
    </row>
    <row r="1655" spans="1:4">
      <c r="A1655">
        <v>22971</v>
      </c>
      <c r="B1655">
        <f t="shared" si="51"/>
        <v>1626</v>
      </c>
      <c r="C1655">
        <f t="shared" si="50"/>
        <v>1626</v>
      </c>
      <c r="D1655" t="s">
        <v>1593</v>
      </c>
    </row>
    <row r="1656" spans="1:4">
      <c r="A1656">
        <v>1095</v>
      </c>
      <c r="B1656">
        <f t="shared" si="51"/>
        <v>1627</v>
      </c>
      <c r="C1656">
        <f t="shared" si="50"/>
        <v>1627</v>
      </c>
      <c r="D1656" t="s">
        <v>1110</v>
      </c>
    </row>
    <row r="1657" spans="1:4">
      <c r="A1657">
        <v>21709</v>
      </c>
      <c r="B1657">
        <f t="shared" si="51"/>
        <v>1628</v>
      </c>
      <c r="C1657">
        <f t="shared" si="50"/>
        <v>1628</v>
      </c>
      <c r="D1657" t="s">
        <v>3429</v>
      </c>
    </row>
    <row r="1658" spans="1:4">
      <c r="A1658">
        <v>21861</v>
      </c>
      <c r="B1658">
        <f t="shared" si="51"/>
        <v>1629</v>
      </c>
      <c r="C1658">
        <f t="shared" si="50"/>
        <v>1629</v>
      </c>
      <c r="D1658" t="s">
        <v>1553</v>
      </c>
    </row>
    <row r="1659" spans="1:4">
      <c r="A1659">
        <v>26704</v>
      </c>
      <c r="B1659">
        <f t="shared" si="51"/>
        <v>1630</v>
      </c>
      <c r="C1659">
        <f t="shared" si="50"/>
        <v>1630</v>
      </c>
      <c r="D1659" t="s">
        <v>1631</v>
      </c>
    </row>
    <row r="1660" spans="1:4">
      <c r="A1660">
        <v>15137</v>
      </c>
      <c r="B1660">
        <f t="shared" si="51"/>
        <v>1631</v>
      </c>
      <c r="C1660">
        <f t="shared" si="50"/>
        <v>1631</v>
      </c>
      <c r="D1660" t="s">
        <v>1274</v>
      </c>
    </row>
    <row r="1661" spans="1:4">
      <c r="A1661">
        <v>15483</v>
      </c>
      <c r="B1661">
        <f t="shared" si="51"/>
        <v>1632</v>
      </c>
      <c r="C1661">
        <f t="shared" si="50"/>
        <v>1632</v>
      </c>
      <c r="D1661" t="s">
        <v>1291</v>
      </c>
    </row>
    <row r="1662" spans="1:4">
      <c r="A1662">
        <v>14343</v>
      </c>
      <c r="B1662">
        <f t="shared" si="51"/>
        <v>1633</v>
      </c>
      <c r="C1662">
        <f t="shared" si="50"/>
        <v>1633</v>
      </c>
      <c r="D1662" t="s">
        <v>1253</v>
      </c>
    </row>
    <row r="1663" spans="1:4">
      <c r="A1663">
        <v>15634</v>
      </c>
      <c r="B1663">
        <f t="shared" si="51"/>
        <v>1634</v>
      </c>
      <c r="C1663">
        <f t="shared" si="50"/>
        <v>1634</v>
      </c>
      <c r="D1663" t="s">
        <v>1297</v>
      </c>
    </row>
    <row r="1664" spans="1:4">
      <c r="A1664">
        <v>3498</v>
      </c>
      <c r="B1664">
        <f t="shared" si="51"/>
        <v>1635</v>
      </c>
      <c r="C1664">
        <f t="shared" si="50"/>
        <v>1635</v>
      </c>
      <c r="D1664" t="s">
        <v>1164</v>
      </c>
    </row>
    <row r="1665" spans="1:4">
      <c r="A1665">
        <v>4576</v>
      </c>
      <c r="B1665">
        <f t="shared" si="51"/>
        <v>1636</v>
      </c>
      <c r="C1665">
        <f t="shared" si="50"/>
        <v>1636</v>
      </c>
      <c r="D1665" t="s">
        <v>1213</v>
      </c>
    </row>
    <row r="1666" spans="1:4">
      <c r="A1666">
        <v>19334</v>
      </c>
      <c r="B1666">
        <f t="shared" si="51"/>
        <v>1637</v>
      </c>
      <c r="C1666">
        <f t="shared" ref="C1666:C1729" si="52">IF(ISBLANK(D1666),A1666,B1666)</f>
        <v>1637</v>
      </c>
      <c r="D1666" t="s">
        <v>1491</v>
      </c>
    </row>
    <row r="1667" spans="1:4">
      <c r="A1667">
        <v>4577</v>
      </c>
      <c r="B1667">
        <f t="shared" ref="B1667:B1730" si="53">IF(ISBLANK(D1667),B1666,B1666+1)</f>
        <v>1638</v>
      </c>
      <c r="C1667">
        <f t="shared" si="52"/>
        <v>1638</v>
      </c>
      <c r="D1667" t="s">
        <v>1214</v>
      </c>
    </row>
    <row r="1668" spans="1:4">
      <c r="A1668">
        <v>18753</v>
      </c>
      <c r="B1668">
        <f t="shared" si="53"/>
        <v>1639</v>
      </c>
      <c r="C1668">
        <f t="shared" si="52"/>
        <v>1639</v>
      </c>
      <c r="D1668" t="s">
        <v>1457</v>
      </c>
    </row>
    <row r="1669" spans="1:4">
      <c r="A1669">
        <v>211</v>
      </c>
      <c r="B1669">
        <f t="shared" si="53"/>
        <v>1640</v>
      </c>
      <c r="C1669">
        <f t="shared" si="52"/>
        <v>1640</v>
      </c>
      <c r="D1669" t="s">
        <v>1074</v>
      </c>
    </row>
    <row r="1670" spans="1:4">
      <c r="A1670">
        <v>15868</v>
      </c>
      <c r="B1670">
        <f t="shared" si="53"/>
        <v>1641</v>
      </c>
      <c r="C1670">
        <f t="shared" si="52"/>
        <v>1641</v>
      </c>
      <c r="D1670" t="s">
        <v>1319</v>
      </c>
    </row>
    <row r="1671" spans="1:4">
      <c r="A1671">
        <v>17292</v>
      </c>
      <c r="B1671">
        <f t="shared" si="53"/>
        <v>1642</v>
      </c>
      <c r="C1671">
        <f t="shared" si="52"/>
        <v>1642</v>
      </c>
      <c r="D1671" t="s">
        <v>1392</v>
      </c>
    </row>
    <row r="1672" spans="1:4">
      <c r="A1672">
        <v>4578</v>
      </c>
      <c r="B1672">
        <f t="shared" si="53"/>
        <v>1643</v>
      </c>
      <c r="C1672">
        <f t="shared" si="52"/>
        <v>1643</v>
      </c>
      <c r="D1672" t="s">
        <v>1215</v>
      </c>
    </row>
    <row r="1673" spans="1:4">
      <c r="A1673">
        <v>18041</v>
      </c>
      <c r="B1673">
        <f t="shared" si="53"/>
        <v>1644</v>
      </c>
      <c r="C1673">
        <f t="shared" si="52"/>
        <v>1644</v>
      </c>
      <c r="D1673" t="s">
        <v>1425</v>
      </c>
    </row>
    <row r="1674" spans="1:4">
      <c r="A1674">
        <v>16712</v>
      </c>
      <c r="B1674">
        <f t="shared" si="53"/>
        <v>1645</v>
      </c>
      <c r="C1674">
        <f t="shared" si="52"/>
        <v>1645</v>
      </c>
      <c r="D1674" t="s">
        <v>1367</v>
      </c>
    </row>
    <row r="1675" spans="1:4">
      <c r="A1675">
        <v>19109</v>
      </c>
      <c r="B1675">
        <f t="shared" si="53"/>
        <v>1646</v>
      </c>
      <c r="C1675">
        <f t="shared" si="52"/>
        <v>1646</v>
      </c>
      <c r="D1675" t="s">
        <v>1478</v>
      </c>
    </row>
    <row r="1676" spans="1:4">
      <c r="A1676">
        <v>3347</v>
      </c>
      <c r="B1676">
        <f t="shared" si="53"/>
        <v>1647</v>
      </c>
      <c r="C1676">
        <f t="shared" si="52"/>
        <v>1647</v>
      </c>
      <c r="D1676" t="s">
        <v>1161</v>
      </c>
    </row>
    <row r="1677" spans="1:4">
      <c r="A1677">
        <v>15968</v>
      </c>
      <c r="B1677">
        <f t="shared" si="53"/>
        <v>1648</v>
      </c>
      <c r="C1677">
        <f t="shared" si="52"/>
        <v>1648</v>
      </c>
      <c r="D1677" t="s">
        <v>1326</v>
      </c>
    </row>
    <row r="1678" spans="1:4">
      <c r="A1678">
        <v>4210</v>
      </c>
      <c r="B1678">
        <f t="shared" si="53"/>
        <v>1649</v>
      </c>
      <c r="C1678">
        <f t="shared" si="52"/>
        <v>1649</v>
      </c>
      <c r="D1678" t="s">
        <v>1197</v>
      </c>
    </row>
    <row r="1679" spans="1:4">
      <c r="A1679">
        <v>4579</v>
      </c>
      <c r="B1679">
        <f t="shared" si="53"/>
        <v>1650</v>
      </c>
      <c r="C1679">
        <f t="shared" si="52"/>
        <v>1650</v>
      </c>
      <c r="D1679" t="s">
        <v>1216</v>
      </c>
    </row>
    <row r="1680" spans="1:4">
      <c r="A1680">
        <v>21953</v>
      </c>
      <c r="B1680">
        <f t="shared" si="53"/>
        <v>1651</v>
      </c>
      <c r="C1680">
        <f t="shared" si="52"/>
        <v>1651</v>
      </c>
      <c r="D1680" t="s">
        <v>1555</v>
      </c>
    </row>
    <row r="1681" spans="1:4">
      <c r="A1681">
        <v>16044</v>
      </c>
      <c r="B1681">
        <f t="shared" si="53"/>
        <v>1652</v>
      </c>
      <c r="C1681">
        <f t="shared" si="52"/>
        <v>1652</v>
      </c>
      <c r="D1681" t="s">
        <v>1333</v>
      </c>
    </row>
    <row r="1682" spans="1:4">
      <c r="A1682">
        <v>4580</v>
      </c>
      <c r="B1682">
        <f t="shared" si="53"/>
        <v>1653</v>
      </c>
      <c r="C1682">
        <f t="shared" si="52"/>
        <v>1653</v>
      </c>
      <c r="D1682" t="s">
        <v>1217</v>
      </c>
    </row>
    <row r="1683" spans="1:4">
      <c r="A1683">
        <v>29349</v>
      </c>
      <c r="B1683">
        <f t="shared" si="53"/>
        <v>1654</v>
      </c>
      <c r="C1683">
        <f t="shared" si="52"/>
        <v>1654</v>
      </c>
      <c r="D1683" t="s">
        <v>1642</v>
      </c>
    </row>
    <row r="1684" spans="1:4">
      <c r="A1684">
        <v>18513</v>
      </c>
      <c r="B1684">
        <f t="shared" si="53"/>
        <v>1655</v>
      </c>
      <c r="C1684">
        <f t="shared" si="52"/>
        <v>1655</v>
      </c>
      <c r="D1684" t="s">
        <v>1444</v>
      </c>
    </row>
    <row r="1685" spans="1:4">
      <c r="A1685">
        <v>18935</v>
      </c>
      <c r="B1685">
        <f t="shared" si="53"/>
        <v>1656</v>
      </c>
      <c r="C1685">
        <f t="shared" si="52"/>
        <v>1656</v>
      </c>
      <c r="D1685" t="s">
        <v>1470</v>
      </c>
    </row>
    <row r="1686" spans="1:4">
      <c r="A1686">
        <v>19649</v>
      </c>
      <c r="B1686">
        <f t="shared" si="53"/>
        <v>1657</v>
      </c>
      <c r="C1686">
        <f t="shared" si="52"/>
        <v>1657</v>
      </c>
      <c r="D1686" t="s">
        <v>1504</v>
      </c>
    </row>
    <row r="1687" spans="1:4">
      <c r="A1687">
        <v>213</v>
      </c>
      <c r="B1687">
        <f t="shared" si="53"/>
        <v>1658</v>
      </c>
      <c r="C1687">
        <f t="shared" si="52"/>
        <v>1658</v>
      </c>
      <c r="D1687" t="s">
        <v>1075</v>
      </c>
    </row>
    <row r="1688" spans="1:4">
      <c r="A1688">
        <v>18534</v>
      </c>
      <c r="B1688">
        <f t="shared" si="53"/>
        <v>1659</v>
      </c>
      <c r="C1688">
        <f t="shared" si="52"/>
        <v>1659</v>
      </c>
      <c r="D1688" t="s">
        <v>1447</v>
      </c>
    </row>
    <row r="1689" spans="1:4">
      <c r="A1689">
        <v>3348</v>
      </c>
      <c r="B1689">
        <f t="shared" si="53"/>
        <v>1660</v>
      </c>
      <c r="C1689">
        <f t="shared" si="52"/>
        <v>1660</v>
      </c>
      <c r="D1689" t="s">
        <v>1162</v>
      </c>
    </row>
    <row r="1690" spans="1:4">
      <c r="A1690">
        <v>17776</v>
      </c>
      <c r="B1690">
        <f t="shared" si="53"/>
        <v>1661</v>
      </c>
      <c r="C1690">
        <f t="shared" si="52"/>
        <v>1661</v>
      </c>
      <c r="D1690" t="s">
        <v>1412</v>
      </c>
    </row>
    <row r="1691" spans="1:4">
      <c r="A1691">
        <v>15367</v>
      </c>
      <c r="B1691">
        <f t="shared" si="53"/>
        <v>1662</v>
      </c>
      <c r="C1691">
        <f t="shared" si="52"/>
        <v>1662</v>
      </c>
      <c r="D1691" t="s">
        <v>1289</v>
      </c>
    </row>
    <row r="1692" spans="1:4">
      <c r="A1692">
        <v>4756</v>
      </c>
      <c r="B1692">
        <f t="shared" si="53"/>
        <v>1663</v>
      </c>
      <c r="C1692">
        <f t="shared" si="52"/>
        <v>1663</v>
      </c>
      <c r="D1692" t="s">
        <v>1222</v>
      </c>
    </row>
    <row r="1693" spans="1:4">
      <c r="A1693">
        <v>2009</v>
      </c>
      <c r="B1693">
        <f t="shared" si="53"/>
        <v>1664</v>
      </c>
      <c r="C1693">
        <f t="shared" si="52"/>
        <v>1664</v>
      </c>
      <c r="D1693" t="s">
        <v>3322</v>
      </c>
    </row>
    <row r="1694" spans="1:4">
      <c r="A1694">
        <v>15726</v>
      </c>
      <c r="B1694">
        <f t="shared" si="53"/>
        <v>1665</v>
      </c>
      <c r="C1694">
        <f t="shared" si="52"/>
        <v>1665</v>
      </c>
      <c r="D1694" t="s">
        <v>1306</v>
      </c>
    </row>
    <row r="1695" spans="1:4">
      <c r="A1695">
        <v>14171</v>
      </c>
      <c r="B1695">
        <f t="shared" si="53"/>
        <v>1666</v>
      </c>
      <c r="C1695">
        <f t="shared" si="52"/>
        <v>1666</v>
      </c>
      <c r="D1695" t="s">
        <v>1251</v>
      </c>
    </row>
    <row r="1696" spans="1:4">
      <c r="A1696">
        <v>16416</v>
      </c>
      <c r="B1696">
        <f t="shared" si="53"/>
        <v>1667</v>
      </c>
      <c r="C1696">
        <f t="shared" si="52"/>
        <v>1667</v>
      </c>
      <c r="D1696" t="s">
        <v>1351</v>
      </c>
    </row>
    <row r="1697" spans="1:4">
      <c r="A1697">
        <v>18281</v>
      </c>
      <c r="B1697">
        <f t="shared" si="53"/>
        <v>1668</v>
      </c>
      <c r="C1697">
        <f t="shared" si="52"/>
        <v>1668</v>
      </c>
      <c r="D1697" t="s">
        <v>1433</v>
      </c>
    </row>
    <row r="1698" spans="1:4">
      <c r="A1698">
        <v>4757</v>
      </c>
      <c r="B1698">
        <f t="shared" si="53"/>
        <v>1669</v>
      </c>
      <c r="C1698">
        <f t="shared" si="52"/>
        <v>1669</v>
      </c>
      <c r="D1698" t="s">
        <v>1223</v>
      </c>
    </row>
    <row r="1699" spans="1:4">
      <c r="A1699">
        <v>26708</v>
      </c>
      <c r="B1699">
        <f t="shared" si="53"/>
        <v>1670</v>
      </c>
      <c r="C1699">
        <f t="shared" si="52"/>
        <v>1670</v>
      </c>
      <c r="D1699" t="s">
        <v>1632</v>
      </c>
    </row>
    <row r="1700" spans="1:4">
      <c r="A1700">
        <v>18920</v>
      </c>
      <c r="B1700">
        <f t="shared" si="53"/>
        <v>1671</v>
      </c>
      <c r="C1700">
        <f t="shared" si="52"/>
        <v>1671</v>
      </c>
      <c r="D1700" t="s">
        <v>1467</v>
      </c>
    </row>
    <row r="1701" spans="1:4">
      <c r="A1701">
        <v>26709</v>
      </c>
      <c r="B1701">
        <f t="shared" si="53"/>
        <v>1672</v>
      </c>
      <c r="C1701">
        <f t="shared" si="52"/>
        <v>1672</v>
      </c>
      <c r="D1701" t="s">
        <v>1633</v>
      </c>
    </row>
    <row r="1702" spans="1:4">
      <c r="A1702">
        <v>15773</v>
      </c>
      <c r="B1702">
        <f t="shared" si="53"/>
        <v>1673</v>
      </c>
      <c r="C1702">
        <f t="shared" si="52"/>
        <v>1673</v>
      </c>
      <c r="D1702" t="s">
        <v>1310</v>
      </c>
    </row>
    <row r="1703" spans="1:4">
      <c r="A1703">
        <v>14599</v>
      </c>
      <c r="B1703">
        <f t="shared" si="53"/>
        <v>1674</v>
      </c>
      <c r="C1703">
        <f t="shared" si="52"/>
        <v>1674</v>
      </c>
      <c r="D1703" t="s">
        <v>1262</v>
      </c>
    </row>
    <row r="1704" spans="1:4">
      <c r="A1704">
        <v>18440</v>
      </c>
      <c r="B1704">
        <f t="shared" si="53"/>
        <v>1675</v>
      </c>
      <c r="C1704">
        <f t="shared" si="52"/>
        <v>1675</v>
      </c>
      <c r="D1704" t="s">
        <v>3400</v>
      </c>
    </row>
    <row r="1705" spans="1:4">
      <c r="A1705">
        <v>17770</v>
      </c>
      <c r="B1705">
        <f t="shared" si="53"/>
        <v>1676</v>
      </c>
      <c r="C1705">
        <f t="shared" si="52"/>
        <v>1676</v>
      </c>
      <c r="D1705" t="s">
        <v>3389</v>
      </c>
    </row>
    <row r="1706" spans="1:4">
      <c r="A1706">
        <v>20758</v>
      </c>
      <c r="B1706">
        <f t="shared" si="53"/>
        <v>1677</v>
      </c>
      <c r="C1706">
        <f t="shared" si="52"/>
        <v>1677</v>
      </c>
      <c r="D1706" t="s">
        <v>1533</v>
      </c>
    </row>
    <row r="1707" spans="1:4">
      <c r="A1707">
        <v>18050</v>
      </c>
      <c r="B1707">
        <f t="shared" si="53"/>
        <v>1678</v>
      </c>
      <c r="C1707">
        <f t="shared" si="52"/>
        <v>1678</v>
      </c>
      <c r="D1707" t="s">
        <v>1427</v>
      </c>
    </row>
    <row r="1708" spans="1:4">
      <c r="A1708">
        <v>18470</v>
      </c>
      <c r="B1708">
        <f t="shared" si="53"/>
        <v>1679</v>
      </c>
      <c r="C1708">
        <f t="shared" si="52"/>
        <v>1679</v>
      </c>
      <c r="D1708" t="s">
        <v>3401</v>
      </c>
    </row>
    <row r="1709" spans="1:4">
      <c r="A1709">
        <v>16666</v>
      </c>
      <c r="B1709">
        <f t="shared" si="53"/>
        <v>1680</v>
      </c>
      <c r="C1709">
        <f t="shared" si="52"/>
        <v>1680</v>
      </c>
      <c r="D1709" t="s">
        <v>1363</v>
      </c>
    </row>
    <row r="1710" spans="1:4">
      <c r="A1710">
        <v>16663</v>
      </c>
      <c r="B1710">
        <f t="shared" si="53"/>
        <v>1681</v>
      </c>
      <c r="C1710">
        <f t="shared" si="52"/>
        <v>1681</v>
      </c>
      <c r="D1710" t="s">
        <v>1361</v>
      </c>
    </row>
    <row r="1711" spans="1:4">
      <c r="A1711">
        <v>16799</v>
      </c>
      <c r="B1711">
        <f t="shared" si="53"/>
        <v>1682</v>
      </c>
      <c r="C1711">
        <f t="shared" si="52"/>
        <v>1682</v>
      </c>
      <c r="D1711" t="s">
        <v>1372</v>
      </c>
    </row>
    <row r="1712" spans="1:4">
      <c r="A1712">
        <v>22302</v>
      </c>
      <c r="B1712">
        <f t="shared" si="53"/>
        <v>1683</v>
      </c>
      <c r="C1712">
        <f t="shared" si="52"/>
        <v>1683</v>
      </c>
      <c r="D1712" t="s">
        <v>1568</v>
      </c>
    </row>
    <row r="1713" spans="1:4">
      <c r="A1713">
        <v>4387</v>
      </c>
      <c r="B1713">
        <f t="shared" si="53"/>
        <v>1684</v>
      </c>
      <c r="C1713">
        <f t="shared" si="52"/>
        <v>1684</v>
      </c>
      <c r="D1713" t="s">
        <v>1208</v>
      </c>
    </row>
    <row r="1714" spans="1:4">
      <c r="A1714">
        <v>22819</v>
      </c>
      <c r="B1714">
        <f t="shared" si="53"/>
        <v>1685</v>
      </c>
      <c r="C1714">
        <f t="shared" si="52"/>
        <v>1685</v>
      </c>
      <c r="D1714" t="s">
        <v>3444</v>
      </c>
    </row>
    <row r="1715" spans="1:4">
      <c r="A1715">
        <v>27245</v>
      </c>
      <c r="B1715">
        <f t="shared" si="53"/>
        <v>1686</v>
      </c>
      <c r="C1715">
        <f t="shared" si="52"/>
        <v>1686</v>
      </c>
      <c r="D1715" t="s">
        <v>1641</v>
      </c>
    </row>
    <row r="1716" spans="1:4">
      <c r="A1716">
        <v>20823</v>
      </c>
      <c r="B1716">
        <f t="shared" si="53"/>
        <v>1687</v>
      </c>
      <c r="C1716">
        <f t="shared" si="52"/>
        <v>1687</v>
      </c>
      <c r="D1716" t="s">
        <v>1535</v>
      </c>
    </row>
    <row r="1717" spans="1:4">
      <c r="A1717">
        <v>22896</v>
      </c>
      <c r="B1717">
        <f t="shared" si="53"/>
        <v>1688</v>
      </c>
      <c r="C1717">
        <f t="shared" si="52"/>
        <v>1688</v>
      </c>
      <c r="D1717" t="s">
        <v>3445</v>
      </c>
    </row>
    <row r="1718" spans="1:4">
      <c r="A1718">
        <v>16873</v>
      </c>
      <c r="B1718">
        <f t="shared" si="53"/>
        <v>1689</v>
      </c>
      <c r="C1718">
        <f t="shared" si="52"/>
        <v>1689</v>
      </c>
      <c r="D1718" t="s">
        <v>3379</v>
      </c>
    </row>
    <row r="1719" spans="1:4">
      <c r="A1719">
        <v>26364</v>
      </c>
      <c r="B1719">
        <f t="shared" si="53"/>
        <v>1690</v>
      </c>
      <c r="C1719">
        <f t="shared" si="52"/>
        <v>1690</v>
      </c>
      <c r="D1719" t="s">
        <v>1629</v>
      </c>
    </row>
    <row r="1720" spans="1:4">
      <c r="A1720">
        <v>26365</v>
      </c>
      <c r="B1720">
        <f t="shared" si="53"/>
        <v>1691</v>
      </c>
      <c r="C1720">
        <f t="shared" si="52"/>
        <v>1691</v>
      </c>
      <c r="D1720" t="s">
        <v>1630</v>
      </c>
    </row>
    <row r="1721" spans="1:4">
      <c r="A1721">
        <v>16457</v>
      </c>
      <c r="B1721">
        <f t="shared" si="53"/>
        <v>1692</v>
      </c>
      <c r="C1721">
        <f t="shared" si="52"/>
        <v>1692</v>
      </c>
      <c r="D1721" t="s">
        <v>3376</v>
      </c>
    </row>
    <row r="1722" spans="1:4">
      <c r="A1722">
        <v>17446</v>
      </c>
      <c r="B1722">
        <f t="shared" si="53"/>
        <v>1693</v>
      </c>
      <c r="C1722">
        <f t="shared" si="52"/>
        <v>1693</v>
      </c>
      <c r="D1722" t="s">
        <v>3386</v>
      </c>
    </row>
    <row r="1723" spans="1:4">
      <c r="A1723">
        <v>20346</v>
      </c>
      <c r="B1723">
        <f t="shared" si="53"/>
        <v>1694</v>
      </c>
      <c r="C1723">
        <f t="shared" si="52"/>
        <v>1694</v>
      </c>
      <c r="D1723" t="s">
        <v>1525</v>
      </c>
    </row>
    <row r="1724" spans="1:4">
      <c r="A1724">
        <v>26369</v>
      </c>
      <c r="B1724">
        <f t="shared" si="53"/>
        <v>1695</v>
      </c>
      <c r="C1724">
        <f t="shared" si="52"/>
        <v>1695</v>
      </c>
      <c r="D1724" t="s">
        <v>3452</v>
      </c>
    </row>
    <row r="1725" spans="1:4">
      <c r="A1725">
        <v>15214</v>
      </c>
      <c r="B1725">
        <f t="shared" si="53"/>
        <v>1696</v>
      </c>
      <c r="C1725">
        <f t="shared" si="52"/>
        <v>1696</v>
      </c>
      <c r="D1725" t="s">
        <v>1280</v>
      </c>
    </row>
    <row r="1726" spans="1:4">
      <c r="A1726">
        <v>19527</v>
      </c>
      <c r="B1726">
        <f t="shared" si="53"/>
        <v>1697</v>
      </c>
      <c r="C1726">
        <f t="shared" si="52"/>
        <v>1697</v>
      </c>
      <c r="D1726" t="s">
        <v>3417</v>
      </c>
    </row>
    <row r="1727" spans="1:4">
      <c r="A1727">
        <v>15027</v>
      </c>
      <c r="B1727">
        <f t="shared" si="53"/>
        <v>1698</v>
      </c>
      <c r="C1727">
        <f t="shared" si="52"/>
        <v>1698</v>
      </c>
      <c r="D1727" t="s">
        <v>3356</v>
      </c>
    </row>
    <row r="1728" spans="1:4">
      <c r="A1728">
        <v>15093</v>
      </c>
      <c r="B1728">
        <f t="shared" si="53"/>
        <v>1699</v>
      </c>
      <c r="C1728">
        <f t="shared" si="52"/>
        <v>1699</v>
      </c>
      <c r="D1728" t="s">
        <v>3357</v>
      </c>
    </row>
    <row r="1729" spans="1:4">
      <c r="A1729">
        <v>19200</v>
      </c>
      <c r="B1729">
        <f t="shared" si="53"/>
        <v>1700</v>
      </c>
      <c r="C1729">
        <f t="shared" si="52"/>
        <v>1700</v>
      </c>
      <c r="D1729" t="s">
        <v>3410</v>
      </c>
    </row>
    <row r="1730" spans="1:4">
      <c r="A1730">
        <v>19984</v>
      </c>
      <c r="B1730">
        <f t="shared" si="53"/>
        <v>1701</v>
      </c>
      <c r="C1730">
        <f t="shared" ref="C1730:C1793" si="54">IF(ISBLANK(D1730),A1730,B1730)</f>
        <v>1701</v>
      </c>
      <c r="D1730" t="s">
        <v>1513</v>
      </c>
    </row>
    <row r="1731" spans="1:4">
      <c r="A1731">
        <v>24292</v>
      </c>
      <c r="B1731">
        <f t="shared" ref="B1731:B1794" si="55">IF(ISBLANK(D1731),B1730,B1730+1)</f>
        <v>1702</v>
      </c>
      <c r="C1731">
        <f t="shared" si="54"/>
        <v>1702</v>
      </c>
      <c r="D1731" t="s">
        <v>3448</v>
      </c>
    </row>
    <row r="1732" spans="1:4">
      <c r="A1732">
        <v>17568</v>
      </c>
      <c r="B1732">
        <f t="shared" si="55"/>
        <v>1703</v>
      </c>
      <c r="C1732">
        <f t="shared" si="54"/>
        <v>1703</v>
      </c>
      <c r="D1732" t="s">
        <v>1401</v>
      </c>
    </row>
    <row r="1733" spans="1:4">
      <c r="A1733">
        <v>14819</v>
      </c>
      <c r="B1733">
        <f t="shared" si="55"/>
        <v>1704</v>
      </c>
      <c r="C1733">
        <f t="shared" si="54"/>
        <v>1704</v>
      </c>
      <c r="D1733" t="s">
        <v>3353</v>
      </c>
    </row>
    <row r="1734" spans="1:4">
      <c r="A1734">
        <v>24295</v>
      </c>
      <c r="B1734">
        <f t="shared" si="55"/>
        <v>1705</v>
      </c>
      <c r="C1734">
        <f t="shared" si="54"/>
        <v>1705</v>
      </c>
      <c r="D1734" t="s">
        <v>1604</v>
      </c>
    </row>
    <row r="1735" spans="1:4">
      <c r="A1735">
        <v>15731</v>
      </c>
      <c r="B1735">
        <f t="shared" si="55"/>
        <v>1706</v>
      </c>
      <c r="C1735">
        <f t="shared" si="54"/>
        <v>1706</v>
      </c>
      <c r="D1735" t="s">
        <v>1307</v>
      </c>
    </row>
    <row r="1736" spans="1:4">
      <c r="A1736">
        <v>1053</v>
      </c>
      <c r="B1736">
        <f t="shared" si="55"/>
        <v>1707</v>
      </c>
      <c r="C1736">
        <f t="shared" si="54"/>
        <v>1707</v>
      </c>
      <c r="D1736" t="s">
        <v>1108</v>
      </c>
    </row>
    <row r="1737" spans="1:4">
      <c r="A1737">
        <v>1137</v>
      </c>
      <c r="B1737">
        <f t="shared" si="55"/>
        <v>1708</v>
      </c>
      <c r="C1737">
        <f t="shared" si="54"/>
        <v>1708</v>
      </c>
      <c r="D1737" t="s">
        <v>1112</v>
      </c>
    </row>
    <row r="1738" spans="1:4">
      <c r="A1738">
        <v>17415</v>
      </c>
      <c r="B1738">
        <f t="shared" si="55"/>
        <v>1709</v>
      </c>
      <c r="C1738">
        <f t="shared" si="54"/>
        <v>1709</v>
      </c>
      <c r="D1738" t="s">
        <v>1394</v>
      </c>
    </row>
    <row r="1739" spans="1:4">
      <c r="A1739">
        <v>15165</v>
      </c>
      <c r="B1739">
        <f t="shared" si="55"/>
        <v>1710</v>
      </c>
      <c r="C1739">
        <f t="shared" si="54"/>
        <v>1710</v>
      </c>
      <c r="D1739" t="s">
        <v>1278</v>
      </c>
    </row>
    <row r="1740" spans="1:4">
      <c r="A1740">
        <v>16662</v>
      </c>
      <c r="B1740">
        <f t="shared" si="55"/>
        <v>1711</v>
      </c>
      <c r="C1740">
        <f t="shared" si="54"/>
        <v>1711</v>
      </c>
      <c r="D1740" t="s">
        <v>1360</v>
      </c>
    </row>
    <row r="1741" spans="1:4">
      <c r="A1741">
        <v>22003</v>
      </c>
      <c r="B1741">
        <f t="shared" si="55"/>
        <v>1712</v>
      </c>
      <c r="C1741">
        <f t="shared" si="54"/>
        <v>1712</v>
      </c>
      <c r="D1741" t="s">
        <v>3432</v>
      </c>
    </row>
    <row r="1742" spans="1:4">
      <c r="A1742">
        <v>25156</v>
      </c>
      <c r="B1742">
        <f t="shared" si="55"/>
        <v>1713</v>
      </c>
      <c r="C1742">
        <f t="shared" si="54"/>
        <v>1713</v>
      </c>
      <c r="D1742" t="s">
        <v>1622</v>
      </c>
    </row>
    <row r="1743" spans="1:4">
      <c r="A1743">
        <v>25157</v>
      </c>
      <c r="B1743">
        <f t="shared" si="55"/>
        <v>1714</v>
      </c>
      <c r="C1743">
        <f t="shared" si="54"/>
        <v>1714</v>
      </c>
      <c r="D1743" t="s">
        <v>1623</v>
      </c>
    </row>
    <row r="1744" spans="1:4">
      <c r="A1744">
        <v>22053</v>
      </c>
      <c r="B1744">
        <f t="shared" si="55"/>
        <v>1715</v>
      </c>
      <c r="C1744">
        <f t="shared" si="54"/>
        <v>1715</v>
      </c>
      <c r="D1744" t="s">
        <v>1561</v>
      </c>
    </row>
    <row r="1745" spans="1:4">
      <c r="A1745">
        <v>16424</v>
      </c>
      <c r="B1745">
        <f t="shared" si="55"/>
        <v>1716</v>
      </c>
      <c r="C1745">
        <f t="shared" si="54"/>
        <v>1716</v>
      </c>
      <c r="D1745" t="s">
        <v>1352</v>
      </c>
    </row>
    <row r="1746" spans="1:4">
      <c r="A1746">
        <v>22617</v>
      </c>
      <c r="B1746">
        <f t="shared" si="55"/>
        <v>1717</v>
      </c>
      <c r="C1746">
        <f t="shared" si="54"/>
        <v>1717</v>
      </c>
      <c r="D1746" t="s">
        <v>1583</v>
      </c>
    </row>
    <row r="1747" spans="1:4">
      <c r="A1747">
        <v>19285</v>
      </c>
      <c r="B1747">
        <f t="shared" si="55"/>
        <v>1718</v>
      </c>
      <c r="C1747">
        <f t="shared" si="54"/>
        <v>1718</v>
      </c>
      <c r="D1747" t="s">
        <v>1487</v>
      </c>
    </row>
    <row r="1748" spans="1:4">
      <c r="A1748">
        <v>19512</v>
      </c>
      <c r="B1748">
        <f t="shared" si="55"/>
        <v>1719</v>
      </c>
      <c r="C1748">
        <f t="shared" si="54"/>
        <v>1719</v>
      </c>
      <c r="D1748" t="s">
        <v>1498</v>
      </c>
    </row>
    <row r="1749" spans="1:4">
      <c r="A1749">
        <v>20863</v>
      </c>
      <c r="B1749">
        <f t="shared" si="55"/>
        <v>1720</v>
      </c>
      <c r="C1749">
        <f t="shared" si="54"/>
        <v>1720</v>
      </c>
      <c r="D1749" t="s">
        <v>1538</v>
      </c>
    </row>
    <row r="1750" spans="1:4">
      <c r="A1750">
        <v>13200</v>
      </c>
      <c r="B1750">
        <f t="shared" si="55"/>
        <v>1721</v>
      </c>
      <c r="C1750">
        <f t="shared" si="54"/>
        <v>1721</v>
      </c>
      <c r="D1750" t="s">
        <v>1244</v>
      </c>
    </row>
    <row r="1751" spans="1:4">
      <c r="A1751">
        <v>1829</v>
      </c>
      <c r="B1751">
        <f t="shared" si="55"/>
        <v>1722</v>
      </c>
      <c r="C1751">
        <f t="shared" si="54"/>
        <v>1722</v>
      </c>
      <c r="D1751" t="s">
        <v>1131</v>
      </c>
    </row>
    <row r="1752" spans="1:4">
      <c r="A1752">
        <v>501</v>
      </c>
      <c r="B1752">
        <f t="shared" si="55"/>
        <v>1723</v>
      </c>
      <c r="C1752">
        <f t="shared" si="54"/>
        <v>1723</v>
      </c>
      <c r="D1752" t="s">
        <v>1087</v>
      </c>
    </row>
    <row r="1753" spans="1:4">
      <c r="A1753">
        <v>4650</v>
      </c>
      <c r="B1753">
        <f t="shared" si="55"/>
        <v>1724</v>
      </c>
      <c r="C1753">
        <f t="shared" si="54"/>
        <v>1724</v>
      </c>
      <c r="D1753" t="s">
        <v>3342</v>
      </c>
    </row>
    <row r="1754" spans="1:4">
      <c r="A1754">
        <v>20807</v>
      </c>
      <c r="B1754">
        <f t="shared" si="55"/>
        <v>1725</v>
      </c>
      <c r="C1754">
        <f t="shared" si="54"/>
        <v>1725</v>
      </c>
      <c r="D1754" t="s">
        <v>3427</v>
      </c>
    </row>
    <row r="1755" spans="1:4">
      <c r="A1755">
        <v>17274</v>
      </c>
      <c r="B1755">
        <f t="shared" si="55"/>
        <v>1726</v>
      </c>
      <c r="C1755">
        <f t="shared" si="54"/>
        <v>1726</v>
      </c>
      <c r="D1755" t="s">
        <v>1391</v>
      </c>
    </row>
    <row r="1756" spans="1:4">
      <c r="A1756">
        <v>16064</v>
      </c>
      <c r="B1756">
        <f t="shared" si="55"/>
        <v>1727</v>
      </c>
      <c r="C1756">
        <f t="shared" si="54"/>
        <v>1727</v>
      </c>
      <c r="D1756" t="s">
        <v>3370</v>
      </c>
    </row>
    <row r="1757" spans="1:4">
      <c r="A1757">
        <v>18560</v>
      </c>
      <c r="B1757">
        <f t="shared" si="55"/>
        <v>1728</v>
      </c>
      <c r="C1757">
        <f t="shared" si="54"/>
        <v>1728</v>
      </c>
      <c r="D1757" t="s">
        <v>3404</v>
      </c>
    </row>
    <row r="1758" spans="1:4">
      <c r="A1758">
        <v>25427</v>
      </c>
      <c r="B1758">
        <f t="shared" si="55"/>
        <v>1729</v>
      </c>
      <c r="C1758">
        <f t="shared" si="54"/>
        <v>1729</v>
      </c>
      <c r="D1758" t="s">
        <v>1625</v>
      </c>
    </row>
    <row r="1759" spans="1:4">
      <c r="A1759">
        <v>17622</v>
      </c>
      <c r="B1759">
        <f t="shared" si="55"/>
        <v>1730</v>
      </c>
      <c r="C1759">
        <f t="shared" si="54"/>
        <v>1730</v>
      </c>
      <c r="D1759" t="s">
        <v>1405</v>
      </c>
    </row>
    <row r="1760" spans="1:4">
      <c r="A1760">
        <v>5206</v>
      </c>
      <c r="B1760">
        <f t="shared" si="55"/>
        <v>1731</v>
      </c>
      <c r="C1760">
        <f t="shared" si="54"/>
        <v>1731</v>
      </c>
      <c r="D1760" t="s">
        <v>3345</v>
      </c>
    </row>
    <row r="1761" spans="1:4">
      <c r="A1761">
        <v>15364</v>
      </c>
      <c r="B1761">
        <f t="shared" si="55"/>
        <v>1732</v>
      </c>
      <c r="C1761">
        <f t="shared" si="54"/>
        <v>1732</v>
      </c>
      <c r="D1761" t="s">
        <v>1288</v>
      </c>
    </row>
    <row r="1762" spans="1:4">
      <c r="A1762">
        <v>6425</v>
      </c>
      <c r="B1762">
        <f t="shared" si="55"/>
        <v>1733</v>
      </c>
      <c r="C1762">
        <f t="shared" si="54"/>
        <v>1733</v>
      </c>
      <c r="D1762" t="s">
        <v>1236</v>
      </c>
    </row>
    <row r="1763" spans="1:4">
      <c r="A1763">
        <v>18550</v>
      </c>
      <c r="B1763">
        <f t="shared" si="55"/>
        <v>1734</v>
      </c>
      <c r="C1763">
        <f t="shared" si="54"/>
        <v>1734</v>
      </c>
      <c r="D1763" t="s">
        <v>3403</v>
      </c>
    </row>
    <row r="1764" spans="1:4">
      <c r="A1764">
        <v>17422</v>
      </c>
      <c r="B1764">
        <f t="shared" si="55"/>
        <v>1735</v>
      </c>
      <c r="C1764">
        <f t="shared" si="54"/>
        <v>1735</v>
      </c>
      <c r="D1764" t="s">
        <v>3385</v>
      </c>
    </row>
    <row r="1765" spans="1:4">
      <c r="A1765">
        <v>19574</v>
      </c>
      <c r="B1765">
        <f t="shared" si="55"/>
        <v>1736</v>
      </c>
      <c r="C1765">
        <f t="shared" si="54"/>
        <v>1736</v>
      </c>
      <c r="D1765" t="s">
        <v>3420</v>
      </c>
    </row>
    <row r="1766" spans="1:4">
      <c r="A1766">
        <v>6535</v>
      </c>
      <c r="B1766">
        <f t="shared" si="55"/>
        <v>1737</v>
      </c>
      <c r="C1766">
        <f t="shared" si="54"/>
        <v>1737</v>
      </c>
      <c r="D1766" t="s">
        <v>1238</v>
      </c>
    </row>
    <row r="1767" spans="1:4">
      <c r="A1767">
        <v>295</v>
      </c>
      <c r="B1767">
        <f t="shared" si="55"/>
        <v>1738</v>
      </c>
      <c r="C1767">
        <f t="shared" si="54"/>
        <v>1738</v>
      </c>
      <c r="D1767" t="s">
        <v>1079</v>
      </c>
    </row>
    <row r="1768" spans="1:4">
      <c r="A1768">
        <v>3892</v>
      </c>
      <c r="B1768">
        <f t="shared" si="55"/>
        <v>1739</v>
      </c>
      <c r="C1768">
        <f t="shared" si="54"/>
        <v>1739</v>
      </c>
      <c r="D1768" t="s">
        <v>1178</v>
      </c>
    </row>
    <row r="1769" spans="1:4">
      <c r="A1769">
        <v>5351</v>
      </c>
      <c r="B1769">
        <f t="shared" si="55"/>
        <v>1740</v>
      </c>
      <c r="C1769">
        <f t="shared" si="54"/>
        <v>1740</v>
      </c>
      <c r="D1769" t="s">
        <v>1231</v>
      </c>
    </row>
    <row r="1770" spans="1:4">
      <c r="A1770">
        <v>4348</v>
      </c>
      <c r="B1770">
        <f t="shared" si="55"/>
        <v>1741</v>
      </c>
      <c r="C1770">
        <f t="shared" si="54"/>
        <v>1741</v>
      </c>
      <c r="D1770" t="s">
        <v>1205</v>
      </c>
    </row>
    <row r="1771" spans="1:4">
      <c r="A1771">
        <v>31</v>
      </c>
      <c r="B1771">
        <f t="shared" si="55"/>
        <v>1742</v>
      </c>
      <c r="C1771">
        <f t="shared" si="54"/>
        <v>1742</v>
      </c>
      <c r="D1771" t="s">
        <v>1060</v>
      </c>
    </row>
    <row r="1772" spans="1:4">
      <c r="A1772">
        <v>3894</v>
      </c>
      <c r="B1772">
        <f t="shared" si="55"/>
        <v>1743</v>
      </c>
      <c r="C1772">
        <f t="shared" si="54"/>
        <v>1743</v>
      </c>
      <c r="D1772" t="s">
        <v>1179</v>
      </c>
    </row>
    <row r="1773" spans="1:4">
      <c r="A1773">
        <v>15860</v>
      </c>
      <c r="B1773">
        <f t="shared" si="55"/>
        <v>1744</v>
      </c>
      <c r="C1773">
        <f t="shared" si="54"/>
        <v>1744</v>
      </c>
      <c r="D1773" t="s">
        <v>3366</v>
      </c>
    </row>
    <row r="1774" spans="1:4">
      <c r="A1774">
        <v>19965</v>
      </c>
      <c r="B1774">
        <f t="shared" si="55"/>
        <v>1745</v>
      </c>
      <c r="C1774">
        <f t="shared" si="54"/>
        <v>1745</v>
      </c>
      <c r="D1774" t="s">
        <v>1509</v>
      </c>
    </row>
    <row r="1775" spans="1:4">
      <c r="A1775">
        <v>22734</v>
      </c>
      <c r="B1775">
        <f t="shared" si="55"/>
        <v>1746</v>
      </c>
      <c r="C1775">
        <f t="shared" si="54"/>
        <v>1746</v>
      </c>
      <c r="D1775" t="s">
        <v>3443</v>
      </c>
    </row>
    <row r="1776" spans="1:4">
      <c r="A1776">
        <v>15830</v>
      </c>
      <c r="B1776">
        <f t="shared" si="55"/>
        <v>1747</v>
      </c>
      <c r="C1776">
        <f t="shared" si="54"/>
        <v>1747</v>
      </c>
      <c r="D1776" t="s">
        <v>3364</v>
      </c>
    </row>
    <row r="1777" spans="1:4">
      <c r="A1777">
        <v>3807</v>
      </c>
      <c r="B1777">
        <f t="shared" si="55"/>
        <v>1748</v>
      </c>
      <c r="C1777">
        <f t="shared" si="54"/>
        <v>1748</v>
      </c>
      <c r="D1777" t="s">
        <v>1173</v>
      </c>
    </row>
    <row r="1778" spans="1:4">
      <c r="A1778">
        <v>5016</v>
      </c>
      <c r="B1778">
        <f t="shared" si="55"/>
        <v>1749</v>
      </c>
      <c r="C1778">
        <f t="shared" si="54"/>
        <v>1749</v>
      </c>
      <c r="D1778" t="s">
        <v>1227</v>
      </c>
    </row>
    <row r="1779" spans="1:4">
      <c r="A1779">
        <v>14510</v>
      </c>
      <c r="B1779">
        <f t="shared" si="55"/>
        <v>1750</v>
      </c>
      <c r="C1779">
        <f t="shared" si="54"/>
        <v>1750</v>
      </c>
      <c r="D1779" t="s">
        <v>1256</v>
      </c>
    </row>
    <row r="1780" spans="1:4">
      <c r="A1780">
        <v>17354</v>
      </c>
      <c r="B1780">
        <f t="shared" si="55"/>
        <v>1751</v>
      </c>
      <c r="C1780">
        <f t="shared" si="54"/>
        <v>1751</v>
      </c>
      <c r="D1780" t="s">
        <v>3384</v>
      </c>
    </row>
    <row r="1781" spans="1:4">
      <c r="A1781">
        <v>24203</v>
      </c>
      <c r="B1781">
        <f t="shared" si="55"/>
        <v>1752</v>
      </c>
      <c r="C1781">
        <f t="shared" si="54"/>
        <v>1752</v>
      </c>
      <c r="D1781" t="s">
        <v>3447</v>
      </c>
    </row>
    <row r="1782" spans="1:4">
      <c r="A1782">
        <v>16878</v>
      </c>
      <c r="B1782">
        <f t="shared" si="55"/>
        <v>1753</v>
      </c>
      <c r="C1782">
        <f t="shared" si="54"/>
        <v>1753</v>
      </c>
      <c r="D1782" t="s">
        <v>3380</v>
      </c>
    </row>
    <row r="1783" spans="1:4">
      <c r="A1783">
        <v>3810</v>
      </c>
      <c r="B1783">
        <f t="shared" si="55"/>
        <v>1754</v>
      </c>
      <c r="C1783">
        <f t="shared" si="54"/>
        <v>1754</v>
      </c>
      <c r="D1783" t="s">
        <v>1174</v>
      </c>
    </row>
    <row r="1784" spans="1:4">
      <c r="A1784">
        <v>3423</v>
      </c>
      <c r="B1784">
        <f t="shared" si="55"/>
        <v>1755</v>
      </c>
      <c r="C1784">
        <f t="shared" si="54"/>
        <v>1755</v>
      </c>
      <c r="D1784" t="s">
        <v>1163</v>
      </c>
    </row>
    <row r="1785" spans="1:4">
      <c r="A1785">
        <v>14499</v>
      </c>
      <c r="B1785">
        <f t="shared" si="55"/>
        <v>1756</v>
      </c>
      <c r="C1785">
        <f t="shared" si="54"/>
        <v>1756</v>
      </c>
      <c r="D1785" t="s">
        <v>1255</v>
      </c>
    </row>
    <row r="1786" spans="1:4">
      <c r="A1786">
        <v>3969</v>
      </c>
      <c r="B1786">
        <f t="shared" si="55"/>
        <v>1757</v>
      </c>
      <c r="C1786">
        <f t="shared" si="54"/>
        <v>1757</v>
      </c>
      <c r="D1786" t="s">
        <v>1184</v>
      </c>
    </row>
    <row r="1787" spans="1:4">
      <c r="A1787">
        <v>2751</v>
      </c>
      <c r="B1787">
        <f t="shared" si="55"/>
        <v>1758</v>
      </c>
      <c r="C1787">
        <f t="shared" si="54"/>
        <v>1758</v>
      </c>
      <c r="D1787" t="s">
        <v>3326</v>
      </c>
    </row>
    <row r="1788" spans="1:4">
      <c r="A1788">
        <v>14782</v>
      </c>
      <c r="B1788">
        <f t="shared" si="55"/>
        <v>1759</v>
      </c>
      <c r="C1788">
        <f t="shared" si="54"/>
        <v>1759</v>
      </c>
      <c r="D1788" t="s">
        <v>1264</v>
      </c>
    </row>
    <row r="1789" spans="1:4">
      <c r="A1789">
        <v>15865</v>
      </c>
      <c r="B1789">
        <f t="shared" si="55"/>
        <v>1760</v>
      </c>
      <c r="C1789">
        <f t="shared" si="54"/>
        <v>1760</v>
      </c>
      <c r="D1789" t="s">
        <v>1318</v>
      </c>
    </row>
    <row r="1790" spans="1:4">
      <c r="A1790">
        <v>17607</v>
      </c>
      <c r="B1790">
        <f t="shared" si="55"/>
        <v>1761</v>
      </c>
      <c r="C1790">
        <f t="shared" si="54"/>
        <v>1761</v>
      </c>
      <c r="D1790" t="s">
        <v>3387</v>
      </c>
    </row>
    <row r="1791" spans="1:4">
      <c r="A1791">
        <v>1180</v>
      </c>
      <c r="B1791">
        <f t="shared" si="55"/>
        <v>1762</v>
      </c>
      <c r="C1791">
        <f t="shared" si="54"/>
        <v>1762</v>
      </c>
      <c r="D1791" t="s">
        <v>1114</v>
      </c>
    </row>
    <row r="1792" spans="1:4">
      <c r="A1792">
        <v>5021</v>
      </c>
      <c r="B1792">
        <f t="shared" si="55"/>
        <v>1763</v>
      </c>
      <c r="C1792">
        <f t="shared" si="54"/>
        <v>1763</v>
      </c>
      <c r="D1792" t="s">
        <v>3344</v>
      </c>
    </row>
    <row r="1793" spans="1:4">
      <c r="A1793">
        <v>19426</v>
      </c>
      <c r="B1793">
        <f t="shared" si="55"/>
        <v>1764</v>
      </c>
      <c r="C1793">
        <f t="shared" si="54"/>
        <v>1764</v>
      </c>
      <c r="D1793" t="s">
        <v>1495</v>
      </c>
    </row>
    <row r="1794" spans="1:4">
      <c r="A1794">
        <v>4178</v>
      </c>
      <c r="B1794">
        <f t="shared" si="55"/>
        <v>1765</v>
      </c>
      <c r="C1794">
        <f t="shared" ref="C1794:C1857" si="56">IF(ISBLANK(D1794),A1794,B1794)</f>
        <v>1765</v>
      </c>
      <c r="D1794" t="s">
        <v>1195</v>
      </c>
    </row>
    <row r="1795" spans="1:4">
      <c r="A1795">
        <v>15852</v>
      </c>
      <c r="B1795">
        <f t="shared" ref="B1795:B1858" si="57">IF(ISBLANK(D1795),B1794,B1794+1)</f>
        <v>1766</v>
      </c>
      <c r="C1795">
        <f t="shared" si="56"/>
        <v>1766</v>
      </c>
      <c r="D1795" t="s">
        <v>1317</v>
      </c>
    </row>
    <row r="1796" spans="1:4">
      <c r="A1796">
        <v>15382</v>
      </c>
      <c r="B1796">
        <f t="shared" si="57"/>
        <v>1767</v>
      </c>
      <c r="C1796">
        <f t="shared" si="56"/>
        <v>1767</v>
      </c>
      <c r="D1796" t="s">
        <v>3361</v>
      </c>
    </row>
    <row r="1797" spans="1:4">
      <c r="A1797">
        <v>15227</v>
      </c>
      <c r="B1797">
        <f t="shared" si="57"/>
        <v>1768</v>
      </c>
      <c r="C1797">
        <f t="shared" si="56"/>
        <v>1768</v>
      </c>
      <c r="D1797" t="s">
        <v>1281</v>
      </c>
    </row>
    <row r="1798" spans="1:4">
      <c r="A1798">
        <v>1185</v>
      </c>
      <c r="B1798">
        <f t="shared" si="57"/>
        <v>1769</v>
      </c>
      <c r="C1798">
        <f t="shared" si="56"/>
        <v>1769</v>
      </c>
      <c r="D1798" t="s">
        <v>1115</v>
      </c>
    </row>
    <row r="1799" spans="1:4">
      <c r="A1799">
        <v>3633</v>
      </c>
      <c r="B1799">
        <f t="shared" si="57"/>
        <v>1770</v>
      </c>
      <c r="C1799">
        <f t="shared" si="56"/>
        <v>1770</v>
      </c>
      <c r="D1799" t="s">
        <v>1167</v>
      </c>
    </row>
    <row r="1800" spans="1:4">
      <c r="A1800">
        <v>18374</v>
      </c>
      <c r="B1800">
        <f t="shared" si="57"/>
        <v>1771</v>
      </c>
      <c r="C1800">
        <f t="shared" si="56"/>
        <v>1771</v>
      </c>
      <c r="D1800" t="s">
        <v>1435</v>
      </c>
    </row>
    <row r="1801" spans="1:4">
      <c r="A1801">
        <v>27184</v>
      </c>
      <c r="B1801">
        <f t="shared" si="57"/>
        <v>1772</v>
      </c>
      <c r="C1801">
        <f t="shared" si="56"/>
        <v>1772</v>
      </c>
      <c r="D1801" t="s">
        <v>1640</v>
      </c>
    </row>
    <row r="1802" spans="1:4">
      <c r="A1802">
        <v>22544</v>
      </c>
      <c r="B1802">
        <f t="shared" si="57"/>
        <v>1773</v>
      </c>
      <c r="C1802">
        <f t="shared" si="56"/>
        <v>1773</v>
      </c>
      <c r="D1802" t="s">
        <v>1582</v>
      </c>
    </row>
    <row r="1803" spans="1:4">
      <c r="A1803">
        <v>16573</v>
      </c>
      <c r="B1803">
        <f t="shared" si="57"/>
        <v>1774</v>
      </c>
      <c r="C1803">
        <f t="shared" si="56"/>
        <v>1774</v>
      </c>
      <c r="D1803" t="s">
        <v>3377</v>
      </c>
    </row>
    <row r="1804" spans="1:4">
      <c r="A1804">
        <v>18999</v>
      </c>
      <c r="B1804">
        <f t="shared" si="57"/>
        <v>1775</v>
      </c>
      <c r="C1804">
        <f t="shared" si="56"/>
        <v>1775</v>
      </c>
      <c r="D1804" t="s">
        <v>3409</v>
      </c>
    </row>
    <row r="1805" spans="1:4">
      <c r="A1805">
        <v>21686</v>
      </c>
      <c r="B1805">
        <f t="shared" si="57"/>
        <v>1776</v>
      </c>
      <c r="C1805">
        <f t="shared" si="56"/>
        <v>1776</v>
      </c>
      <c r="D1805" t="s">
        <v>1550</v>
      </c>
    </row>
    <row r="1806" spans="1:4">
      <c r="A1806">
        <v>18913</v>
      </c>
      <c r="B1806">
        <f t="shared" si="57"/>
        <v>1777</v>
      </c>
      <c r="C1806">
        <f t="shared" si="56"/>
        <v>1777</v>
      </c>
      <c r="D1806" t="s">
        <v>3408</v>
      </c>
    </row>
    <row r="1807" spans="1:4">
      <c r="A1807">
        <v>20949</v>
      </c>
      <c r="B1807">
        <f t="shared" si="57"/>
        <v>1778</v>
      </c>
      <c r="C1807">
        <f t="shared" si="56"/>
        <v>1778</v>
      </c>
      <c r="D1807" t="s">
        <v>1540</v>
      </c>
    </row>
    <row r="1808" spans="1:4">
      <c r="A1808">
        <v>15829</v>
      </c>
      <c r="B1808">
        <f t="shared" si="57"/>
        <v>1779</v>
      </c>
      <c r="C1808">
        <f t="shared" si="56"/>
        <v>1779</v>
      </c>
      <c r="D1808" t="s">
        <v>1312</v>
      </c>
    </row>
    <row r="1809" spans="1:4">
      <c r="A1809">
        <v>3326</v>
      </c>
      <c r="B1809">
        <f t="shared" si="57"/>
        <v>1780</v>
      </c>
      <c r="C1809">
        <f t="shared" si="56"/>
        <v>1780</v>
      </c>
      <c r="D1809" t="s">
        <v>3328</v>
      </c>
    </row>
    <row r="1810" spans="1:4">
      <c r="A1810">
        <v>19553</v>
      </c>
      <c r="B1810">
        <f t="shared" si="57"/>
        <v>1781</v>
      </c>
      <c r="C1810">
        <f t="shared" si="56"/>
        <v>1781</v>
      </c>
      <c r="D1810" t="s">
        <v>1500</v>
      </c>
    </row>
    <row r="1811" spans="1:4">
      <c r="A1811">
        <v>16848</v>
      </c>
      <c r="B1811">
        <f t="shared" si="57"/>
        <v>1782</v>
      </c>
      <c r="C1811">
        <f t="shared" si="56"/>
        <v>1782</v>
      </c>
      <c r="D1811" t="s">
        <v>1373</v>
      </c>
    </row>
    <row r="1812" spans="1:4">
      <c r="A1812">
        <v>22117</v>
      </c>
      <c r="B1812">
        <f t="shared" si="57"/>
        <v>1783</v>
      </c>
      <c r="C1812">
        <f t="shared" si="56"/>
        <v>1783</v>
      </c>
      <c r="D1812" t="s">
        <v>3433</v>
      </c>
    </row>
    <row r="1813" spans="1:4">
      <c r="A1813">
        <v>18432</v>
      </c>
      <c r="B1813">
        <f t="shared" si="57"/>
        <v>1784</v>
      </c>
      <c r="C1813">
        <f t="shared" si="56"/>
        <v>1784</v>
      </c>
      <c r="D1813" t="s">
        <v>1440</v>
      </c>
    </row>
    <row r="1814" spans="1:4">
      <c r="A1814">
        <v>13530</v>
      </c>
      <c r="B1814">
        <f t="shared" si="57"/>
        <v>1785</v>
      </c>
      <c r="C1814">
        <f t="shared" si="56"/>
        <v>1785</v>
      </c>
      <c r="D1814" t="s">
        <v>1247</v>
      </c>
    </row>
    <row r="1815" spans="1:4">
      <c r="A1815">
        <v>16003</v>
      </c>
      <c r="B1815">
        <f t="shared" si="57"/>
        <v>1786</v>
      </c>
      <c r="C1815">
        <f t="shared" si="56"/>
        <v>1786</v>
      </c>
      <c r="D1815" t="s">
        <v>1328</v>
      </c>
    </row>
    <row r="1816" spans="1:4">
      <c r="A1816">
        <v>3202</v>
      </c>
      <c r="B1816">
        <f t="shared" si="57"/>
        <v>1787</v>
      </c>
      <c r="C1816">
        <f t="shared" si="56"/>
        <v>1787</v>
      </c>
      <c r="D1816" t="s">
        <v>1157</v>
      </c>
    </row>
    <row r="1817" spans="1:4">
      <c r="A1817">
        <v>5385</v>
      </c>
      <c r="B1817">
        <f t="shared" si="57"/>
        <v>1788</v>
      </c>
      <c r="C1817">
        <f t="shared" si="56"/>
        <v>1788</v>
      </c>
      <c r="D1817" t="s">
        <v>1232</v>
      </c>
    </row>
    <row r="1818" spans="1:4">
      <c r="A1818">
        <v>5717</v>
      </c>
      <c r="B1818">
        <f t="shared" si="57"/>
        <v>1789</v>
      </c>
      <c r="C1818">
        <f t="shared" si="56"/>
        <v>1789</v>
      </c>
      <c r="D1818" t="s">
        <v>1234</v>
      </c>
    </row>
    <row r="1819" spans="1:4">
      <c r="A1819">
        <v>2545</v>
      </c>
      <c r="B1819">
        <f t="shared" si="57"/>
        <v>1790</v>
      </c>
      <c r="C1819">
        <f t="shared" si="56"/>
        <v>1790</v>
      </c>
      <c r="D1819" t="s">
        <v>1152</v>
      </c>
    </row>
    <row r="1820" spans="1:4">
      <c r="A1820">
        <v>22528</v>
      </c>
      <c r="B1820">
        <f t="shared" si="57"/>
        <v>1791</v>
      </c>
      <c r="C1820">
        <f t="shared" si="56"/>
        <v>1791</v>
      </c>
      <c r="D1820" t="s">
        <v>1580</v>
      </c>
    </row>
    <row r="1821" spans="1:4">
      <c r="A1821">
        <v>2062</v>
      </c>
      <c r="B1821">
        <f t="shared" si="57"/>
        <v>1792</v>
      </c>
      <c r="C1821">
        <f t="shared" si="56"/>
        <v>1792</v>
      </c>
      <c r="D1821" t="s">
        <v>1141</v>
      </c>
    </row>
    <row r="1822" spans="1:4">
      <c r="A1822">
        <v>22529</v>
      </c>
      <c r="B1822">
        <f t="shared" si="57"/>
        <v>1793</v>
      </c>
      <c r="C1822">
        <f t="shared" si="56"/>
        <v>1793</v>
      </c>
      <c r="D1822" t="s">
        <v>1581</v>
      </c>
    </row>
    <row r="1823" spans="1:4">
      <c r="A1823">
        <v>2063</v>
      </c>
      <c r="B1823">
        <f t="shared" si="57"/>
        <v>1794</v>
      </c>
      <c r="C1823">
        <f t="shared" si="56"/>
        <v>1794</v>
      </c>
      <c r="D1823" t="s">
        <v>1142</v>
      </c>
    </row>
    <row r="1824" spans="1:4">
      <c r="A1824">
        <v>2066</v>
      </c>
      <c r="B1824">
        <f t="shared" si="57"/>
        <v>1795</v>
      </c>
      <c r="C1824">
        <f t="shared" si="56"/>
        <v>1795</v>
      </c>
      <c r="D1824" t="s">
        <v>1143</v>
      </c>
    </row>
    <row r="1825" spans="1:4">
      <c r="A1825">
        <v>2104</v>
      </c>
      <c r="B1825">
        <f t="shared" si="57"/>
        <v>1796</v>
      </c>
      <c r="C1825">
        <f t="shared" si="56"/>
        <v>1796</v>
      </c>
      <c r="D1825" t="s">
        <v>1149</v>
      </c>
    </row>
    <row r="1826" spans="1:4">
      <c r="A1826">
        <v>23030</v>
      </c>
      <c r="B1826">
        <f t="shared" si="57"/>
        <v>1797</v>
      </c>
      <c r="C1826">
        <f t="shared" si="56"/>
        <v>1797</v>
      </c>
      <c r="D1826" t="s">
        <v>1594</v>
      </c>
    </row>
    <row r="1827" spans="1:4">
      <c r="A1827">
        <v>23031</v>
      </c>
      <c r="B1827">
        <f t="shared" si="57"/>
        <v>1798</v>
      </c>
      <c r="C1827">
        <f t="shared" si="56"/>
        <v>1798</v>
      </c>
      <c r="D1827" t="s">
        <v>1595</v>
      </c>
    </row>
    <row r="1828" spans="1:4">
      <c r="A1828">
        <v>17184</v>
      </c>
      <c r="B1828">
        <f t="shared" si="57"/>
        <v>1799</v>
      </c>
      <c r="C1828">
        <f t="shared" si="56"/>
        <v>1799</v>
      </c>
      <c r="D1828" t="s">
        <v>1387</v>
      </c>
    </row>
    <row r="1829" spans="1:4">
      <c r="A1829">
        <v>14542</v>
      </c>
      <c r="B1829">
        <f t="shared" si="57"/>
        <v>1800</v>
      </c>
      <c r="C1829">
        <f t="shared" si="56"/>
        <v>1800</v>
      </c>
      <c r="D1829" t="s">
        <v>1257</v>
      </c>
    </row>
    <row r="1830" spans="1:4">
      <c r="A1830">
        <v>14533</v>
      </c>
      <c r="B1830">
        <f t="shared" si="57"/>
        <v>1801</v>
      </c>
      <c r="C1830">
        <f t="shared" si="56"/>
        <v>1801</v>
      </c>
      <c r="D1830" t="s">
        <v>3352</v>
      </c>
    </row>
    <row r="1831" spans="1:4">
      <c r="A1831">
        <v>17626</v>
      </c>
      <c r="B1831">
        <f t="shared" si="57"/>
        <v>1802</v>
      </c>
      <c r="C1831">
        <f t="shared" si="56"/>
        <v>1802</v>
      </c>
      <c r="D1831" t="s">
        <v>1407</v>
      </c>
    </row>
    <row r="1832" spans="1:4">
      <c r="A1832">
        <v>21727</v>
      </c>
      <c r="B1832">
        <f t="shared" si="57"/>
        <v>1803</v>
      </c>
      <c r="C1832">
        <f t="shared" si="56"/>
        <v>1803</v>
      </c>
      <c r="D1832" t="s">
        <v>1552</v>
      </c>
    </row>
    <row r="1833" spans="1:4">
      <c r="A1833">
        <v>17701</v>
      </c>
      <c r="B1833">
        <f t="shared" si="57"/>
        <v>1804</v>
      </c>
      <c r="C1833">
        <f t="shared" si="56"/>
        <v>1804</v>
      </c>
      <c r="D1833" t="s">
        <v>1409</v>
      </c>
    </row>
    <row r="1834" spans="1:4">
      <c r="A1834">
        <v>24765</v>
      </c>
      <c r="B1834">
        <f t="shared" si="57"/>
        <v>1805</v>
      </c>
      <c r="C1834">
        <f t="shared" si="56"/>
        <v>1805</v>
      </c>
      <c r="D1834" t="s">
        <v>1621</v>
      </c>
    </row>
    <row r="1835" spans="1:4">
      <c r="A1835">
        <v>17949</v>
      </c>
      <c r="B1835">
        <f t="shared" si="57"/>
        <v>1806</v>
      </c>
      <c r="C1835">
        <f t="shared" si="56"/>
        <v>1806</v>
      </c>
      <c r="D1835" t="s">
        <v>1423</v>
      </c>
    </row>
    <row r="1836" spans="1:4">
      <c r="A1836">
        <v>538</v>
      </c>
      <c r="B1836">
        <f t="shared" si="57"/>
        <v>1807</v>
      </c>
      <c r="C1836">
        <f t="shared" si="56"/>
        <v>1807</v>
      </c>
      <c r="D1836" t="s">
        <v>1091</v>
      </c>
    </row>
    <row r="1837" spans="1:4">
      <c r="A1837">
        <v>22459</v>
      </c>
      <c r="B1837">
        <f t="shared" si="57"/>
        <v>1808</v>
      </c>
      <c r="C1837">
        <f t="shared" si="56"/>
        <v>1808</v>
      </c>
      <c r="D1837" t="s">
        <v>1577</v>
      </c>
    </row>
    <row r="1838" spans="1:4">
      <c r="A1838">
        <v>18925</v>
      </c>
      <c r="B1838">
        <f t="shared" si="57"/>
        <v>1809</v>
      </c>
      <c r="C1838">
        <f t="shared" si="56"/>
        <v>1809</v>
      </c>
      <c r="D1838" t="s">
        <v>1468</v>
      </c>
    </row>
    <row r="1839" spans="1:4">
      <c r="A1839">
        <v>253</v>
      </c>
      <c r="B1839">
        <f t="shared" si="57"/>
        <v>1810</v>
      </c>
      <c r="C1839">
        <f t="shared" si="56"/>
        <v>1810</v>
      </c>
      <c r="D1839" t="s">
        <v>1078</v>
      </c>
    </row>
    <row r="1840" spans="1:4">
      <c r="A1840">
        <v>2112</v>
      </c>
      <c r="B1840">
        <f t="shared" si="57"/>
        <v>1811</v>
      </c>
      <c r="C1840">
        <f t="shared" si="56"/>
        <v>1811</v>
      </c>
      <c r="D1840" t="s">
        <v>3323</v>
      </c>
    </row>
    <row r="1841" spans="1:4">
      <c r="A1841">
        <v>17924</v>
      </c>
      <c r="B1841">
        <f t="shared" si="57"/>
        <v>1812</v>
      </c>
      <c r="C1841">
        <f t="shared" si="56"/>
        <v>1812</v>
      </c>
      <c r="D1841" t="s">
        <v>1422</v>
      </c>
    </row>
    <row r="1842" spans="1:4">
      <c r="A1842">
        <v>15032</v>
      </c>
      <c r="B1842">
        <f t="shared" si="57"/>
        <v>1813</v>
      </c>
      <c r="C1842">
        <f t="shared" si="56"/>
        <v>1813</v>
      </c>
      <c r="D1842" t="s">
        <v>1273</v>
      </c>
    </row>
    <row r="1843" spans="1:4">
      <c r="A1843">
        <v>1700</v>
      </c>
      <c r="B1843">
        <f t="shared" si="57"/>
        <v>1814</v>
      </c>
      <c r="C1843">
        <f t="shared" si="56"/>
        <v>1814</v>
      </c>
      <c r="D1843" t="s">
        <v>1126</v>
      </c>
    </row>
    <row r="1844" spans="1:4">
      <c r="A1844">
        <v>19454</v>
      </c>
      <c r="B1844">
        <f t="shared" si="57"/>
        <v>1815</v>
      </c>
      <c r="C1844">
        <f t="shared" si="56"/>
        <v>1815</v>
      </c>
      <c r="D1844" t="s">
        <v>1496</v>
      </c>
    </row>
    <row r="1845" spans="1:4">
      <c r="A1845">
        <v>19503</v>
      </c>
      <c r="B1845">
        <f t="shared" si="57"/>
        <v>1816</v>
      </c>
      <c r="C1845">
        <f t="shared" si="56"/>
        <v>1816</v>
      </c>
      <c r="D1845" t="s">
        <v>1497</v>
      </c>
    </row>
    <row r="1846" spans="1:4">
      <c r="A1846">
        <v>16646</v>
      </c>
      <c r="B1846">
        <f t="shared" si="57"/>
        <v>1817</v>
      </c>
      <c r="C1846">
        <f t="shared" si="56"/>
        <v>1817</v>
      </c>
      <c r="D1846" t="s">
        <v>1358</v>
      </c>
    </row>
    <row r="1847" spans="1:4">
      <c r="A1847">
        <v>4656</v>
      </c>
      <c r="B1847">
        <f t="shared" si="57"/>
        <v>1818</v>
      </c>
      <c r="C1847">
        <f t="shared" si="56"/>
        <v>1818</v>
      </c>
      <c r="D1847" t="s">
        <v>3343</v>
      </c>
    </row>
    <row r="1848" spans="1:4">
      <c r="A1848">
        <v>18986</v>
      </c>
      <c r="B1848">
        <f t="shared" si="57"/>
        <v>1819</v>
      </c>
      <c r="C1848">
        <f t="shared" si="56"/>
        <v>1819</v>
      </c>
      <c r="D1848" t="s">
        <v>1472</v>
      </c>
    </row>
    <row r="1849" spans="1:4">
      <c r="A1849">
        <v>22463</v>
      </c>
      <c r="B1849">
        <f t="shared" si="57"/>
        <v>1820</v>
      </c>
      <c r="C1849">
        <f t="shared" si="56"/>
        <v>1820</v>
      </c>
      <c r="D1849" t="s">
        <v>1578</v>
      </c>
    </row>
    <row r="1850" spans="1:4">
      <c r="A1850">
        <v>3670</v>
      </c>
      <c r="B1850">
        <f t="shared" si="57"/>
        <v>1821</v>
      </c>
      <c r="C1850">
        <f t="shared" si="56"/>
        <v>1821</v>
      </c>
      <c r="D1850" t="s">
        <v>1169</v>
      </c>
    </row>
    <row r="1851" spans="1:4">
      <c r="A1851">
        <v>702</v>
      </c>
      <c r="B1851">
        <f t="shared" si="57"/>
        <v>1822</v>
      </c>
      <c r="C1851">
        <f t="shared" si="56"/>
        <v>1822</v>
      </c>
      <c r="D1851" t="s">
        <v>1099</v>
      </c>
    </row>
    <row r="1852" spans="1:4">
      <c r="A1852">
        <v>16186</v>
      </c>
      <c r="B1852">
        <f t="shared" si="57"/>
        <v>1823</v>
      </c>
      <c r="C1852">
        <f t="shared" si="56"/>
        <v>1823</v>
      </c>
      <c r="D1852" t="s">
        <v>1337</v>
      </c>
    </row>
    <row r="1853" spans="1:4">
      <c r="A1853">
        <v>1703</v>
      </c>
      <c r="B1853">
        <f t="shared" si="57"/>
        <v>1824</v>
      </c>
      <c r="C1853">
        <f t="shared" si="56"/>
        <v>1824</v>
      </c>
      <c r="D1853" t="s">
        <v>1127</v>
      </c>
    </row>
    <row r="1854" spans="1:4">
      <c r="A1854">
        <v>19417</v>
      </c>
      <c r="B1854">
        <f t="shared" si="57"/>
        <v>1825</v>
      </c>
      <c r="C1854">
        <f t="shared" si="56"/>
        <v>1825</v>
      </c>
      <c r="D1854" t="s">
        <v>1494</v>
      </c>
    </row>
    <row r="1855" spans="1:4">
      <c r="A1855">
        <v>15843</v>
      </c>
      <c r="B1855">
        <f t="shared" si="57"/>
        <v>1826</v>
      </c>
      <c r="C1855">
        <f t="shared" si="56"/>
        <v>1826</v>
      </c>
      <c r="D1855" t="s">
        <v>1314</v>
      </c>
    </row>
    <row r="1856" spans="1:4">
      <c r="A1856">
        <v>3982</v>
      </c>
      <c r="B1856">
        <f t="shared" si="57"/>
        <v>1827</v>
      </c>
      <c r="C1856">
        <f t="shared" si="56"/>
        <v>1827</v>
      </c>
      <c r="D1856" t="s">
        <v>1185</v>
      </c>
    </row>
    <row r="1857" spans="1:4">
      <c r="A1857">
        <v>16412</v>
      </c>
      <c r="B1857">
        <f t="shared" si="57"/>
        <v>1828</v>
      </c>
      <c r="C1857">
        <f t="shared" si="56"/>
        <v>1828</v>
      </c>
      <c r="D1857" t="s">
        <v>1349</v>
      </c>
    </row>
    <row r="1858" spans="1:4">
      <c r="A1858">
        <v>20801</v>
      </c>
      <c r="B1858">
        <f t="shared" si="57"/>
        <v>1829</v>
      </c>
      <c r="C1858">
        <f t="shared" ref="C1858:C1921" si="58">IF(ISBLANK(D1858),A1858,B1858)</f>
        <v>1829</v>
      </c>
      <c r="D1858" t="s">
        <v>3426</v>
      </c>
    </row>
    <row r="1859" spans="1:4">
      <c r="A1859">
        <v>3983</v>
      </c>
      <c r="B1859">
        <f t="shared" ref="B1859:B1922" si="59">IF(ISBLANK(D1859),B1858,B1858+1)</f>
        <v>1830</v>
      </c>
      <c r="C1859">
        <f t="shared" si="58"/>
        <v>1830</v>
      </c>
      <c r="D1859" t="s">
        <v>3337</v>
      </c>
    </row>
    <row r="1860" spans="1:4">
      <c r="A1860">
        <v>15287</v>
      </c>
      <c r="B1860">
        <f t="shared" si="59"/>
        <v>1831</v>
      </c>
      <c r="C1860">
        <f t="shared" si="58"/>
        <v>1831</v>
      </c>
      <c r="D1860" t="s">
        <v>1285</v>
      </c>
    </row>
    <row r="1861" spans="1:4">
      <c r="A1861">
        <v>22193</v>
      </c>
      <c r="B1861">
        <f t="shared" si="59"/>
        <v>1832</v>
      </c>
      <c r="C1861">
        <f t="shared" si="58"/>
        <v>1832</v>
      </c>
      <c r="D1861" t="s">
        <v>1565</v>
      </c>
    </row>
    <row r="1862" spans="1:4">
      <c r="A1862">
        <v>17625</v>
      </c>
      <c r="B1862">
        <f t="shared" si="59"/>
        <v>1833</v>
      </c>
      <c r="C1862">
        <f t="shared" si="58"/>
        <v>1833</v>
      </c>
      <c r="D1862" t="s">
        <v>1406</v>
      </c>
    </row>
    <row r="1863" spans="1:4">
      <c r="A1863">
        <v>17900</v>
      </c>
      <c r="B1863">
        <f t="shared" si="59"/>
        <v>1834</v>
      </c>
      <c r="C1863">
        <f t="shared" si="58"/>
        <v>1834</v>
      </c>
      <c r="D1863" t="s">
        <v>1420</v>
      </c>
    </row>
    <row r="1864" spans="1:4">
      <c r="A1864">
        <v>18911</v>
      </c>
      <c r="B1864">
        <f t="shared" si="59"/>
        <v>1835</v>
      </c>
      <c r="C1864">
        <f t="shared" si="58"/>
        <v>1835</v>
      </c>
      <c r="D1864" t="s">
        <v>1466</v>
      </c>
    </row>
    <row r="1865" spans="1:4">
      <c r="A1865">
        <v>238</v>
      </c>
      <c r="B1865">
        <f t="shared" si="59"/>
        <v>1836</v>
      </c>
      <c r="C1865">
        <f t="shared" si="58"/>
        <v>1836</v>
      </c>
      <c r="D1865" t="s">
        <v>3317</v>
      </c>
    </row>
    <row r="1866" spans="1:4">
      <c r="A1866">
        <v>239</v>
      </c>
      <c r="B1866">
        <f t="shared" si="59"/>
        <v>1837</v>
      </c>
      <c r="C1866">
        <f t="shared" si="58"/>
        <v>1837</v>
      </c>
      <c r="D1866" t="s">
        <v>1077</v>
      </c>
    </row>
    <row r="1867" spans="1:4">
      <c r="A1867">
        <v>3955</v>
      </c>
      <c r="B1867">
        <f t="shared" si="59"/>
        <v>1838</v>
      </c>
      <c r="C1867">
        <f t="shared" si="58"/>
        <v>1838</v>
      </c>
      <c r="D1867" t="s">
        <v>1182</v>
      </c>
    </row>
    <row r="1868" spans="1:4">
      <c r="A1868">
        <v>19841</v>
      </c>
      <c r="B1868">
        <f t="shared" si="59"/>
        <v>1839</v>
      </c>
      <c r="C1868">
        <f t="shared" si="58"/>
        <v>1839</v>
      </c>
      <c r="D1868" t="s">
        <v>1507</v>
      </c>
    </row>
    <row r="1869" spans="1:4">
      <c r="A1869">
        <v>15690</v>
      </c>
      <c r="B1869">
        <f t="shared" si="59"/>
        <v>1840</v>
      </c>
      <c r="C1869">
        <f t="shared" si="58"/>
        <v>1840</v>
      </c>
      <c r="D1869" t="s">
        <v>1303</v>
      </c>
    </row>
    <row r="1870" spans="1:4">
      <c r="A1870">
        <v>4402</v>
      </c>
      <c r="B1870">
        <f t="shared" si="59"/>
        <v>1841</v>
      </c>
      <c r="C1870">
        <f t="shared" si="58"/>
        <v>1841</v>
      </c>
      <c r="D1870" t="s">
        <v>1209</v>
      </c>
    </row>
    <row r="1871" spans="1:4">
      <c r="A1871">
        <v>14584</v>
      </c>
      <c r="B1871">
        <f t="shared" si="59"/>
        <v>1842</v>
      </c>
      <c r="C1871">
        <f t="shared" si="58"/>
        <v>1842</v>
      </c>
      <c r="D1871" t="s">
        <v>1259</v>
      </c>
    </row>
    <row r="1872" spans="1:4">
      <c r="A1872">
        <v>29369</v>
      </c>
      <c r="B1872">
        <f t="shared" si="59"/>
        <v>1843</v>
      </c>
      <c r="C1872">
        <f t="shared" si="58"/>
        <v>1843</v>
      </c>
      <c r="D1872" t="s">
        <v>3454</v>
      </c>
    </row>
    <row r="1873" spans="1:4">
      <c r="A1873">
        <v>15770</v>
      </c>
      <c r="B1873">
        <f t="shared" si="59"/>
        <v>1844</v>
      </c>
      <c r="C1873">
        <f t="shared" si="58"/>
        <v>1844</v>
      </c>
      <c r="D1873" t="s">
        <v>1309</v>
      </c>
    </row>
    <row r="1874" spans="1:4">
      <c r="A1874">
        <v>5068</v>
      </c>
      <c r="B1874">
        <f t="shared" si="59"/>
        <v>1845</v>
      </c>
      <c r="C1874">
        <f t="shared" si="58"/>
        <v>1845</v>
      </c>
      <c r="D1874" t="s">
        <v>1228</v>
      </c>
    </row>
    <row r="1875" spans="1:4">
      <c r="A1875">
        <v>15956</v>
      </c>
      <c r="B1875">
        <f t="shared" si="59"/>
        <v>1846</v>
      </c>
      <c r="C1875">
        <f t="shared" si="58"/>
        <v>1846</v>
      </c>
      <c r="D1875" t="s">
        <v>3369</v>
      </c>
    </row>
    <row r="1876" spans="1:4">
      <c r="A1876">
        <v>4421</v>
      </c>
      <c r="B1876">
        <f t="shared" si="59"/>
        <v>1847</v>
      </c>
      <c r="C1876">
        <f t="shared" si="58"/>
        <v>1847</v>
      </c>
      <c r="D1876" t="s">
        <v>1212</v>
      </c>
    </row>
    <row r="1877" spans="1:4">
      <c r="A1877">
        <v>19973</v>
      </c>
      <c r="B1877">
        <f t="shared" si="59"/>
        <v>1848</v>
      </c>
      <c r="C1877">
        <f t="shared" si="58"/>
        <v>1848</v>
      </c>
      <c r="D1877" t="s">
        <v>1511</v>
      </c>
    </row>
    <row r="1878" spans="1:4">
      <c r="A1878">
        <v>18797</v>
      </c>
      <c r="B1878">
        <f t="shared" si="59"/>
        <v>1849</v>
      </c>
      <c r="C1878">
        <f t="shared" si="58"/>
        <v>1849</v>
      </c>
      <c r="D1878" t="s">
        <v>1459</v>
      </c>
    </row>
    <row r="1879" spans="1:4">
      <c r="A1879">
        <v>18705</v>
      </c>
      <c r="B1879">
        <f t="shared" si="59"/>
        <v>1850</v>
      </c>
      <c r="C1879">
        <f t="shared" si="58"/>
        <v>1850</v>
      </c>
      <c r="D1879" t="s">
        <v>1453</v>
      </c>
    </row>
    <row r="1880" spans="1:4">
      <c r="A1880">
        <v>17451</v>
      </c>
      <c r="B1880">
        <f t="shared" si="59"/>
        <v>1851</v>
      </c>
      <c r="C1880">
        <f t="shared" si="58"/>
        <v>1851</v>
      </c>
      <c r="D1880" t="s">
        <v>1398</v>
      </c>
    </row>
    <row r="1881" spans="1:4">
      <c r="A1881">
        <v>4158</v>
      </c>
      <c r="B1881">
        <f t="shared" si="59"/>
        <v>1852</v>
      </c>
      <c r="C1881">
        <f t="shared" si="58"/>
        <v>1852</v>
      </c>
      <c r="D1881" t="s">
        <v>1191</v>
      </c>
    </row>
    <row r="1882" spans="1:4">
      <c r="A1882">
        <v>19749</v>
      </c>
      <c r="B1882">
        <f t="shared" si="59"/>
        <v>1853</v>
      </c>
      <c r="C1882">
        <f t="shared" si="58"/>
        <v>1853</v>
      </c>
      <c r="D1882" t="s">
        <v>1505</v>
      </c>
    </row>
    <row r="1883" spans="1:4">
      <c r="A1883">
        <v>20308</v>
      </c>
      <c r="B1883">
        <f t="shared" si="59"/>
        <v>1854</v>
      </c>
      <c r="C1883">
        <f t="shared" si="58"/>
        <v>1854</v>
      </c>
      <c r="D1883" t="s">
        <v>3423</v>
      </c>
    </row>
    <row r="1884" spans="1:4">
      <c r="A1884">
        <v>17261</v>
      </c>
      <c r="B1884">
        <f t="shared" si="59"/>
        <v>1855</v>
      </c>
      <c r="C1884">
        <f t="shared" si="58"/>
        <v>1855</v>
      </c>
      <c r="D1884" t="s">
        <v>1390</v>
      </c>
    </row>
    <row r="1885" spans="1:4">
      <c r="A1885">
        <v>22478</v>
      </c>
      <c r="B1885">
        <f t="shared" si="59"/>
        <v>1856</v>
      </c>
      <c r="C1885">
        <f t="shared" si="58"/>
        <v>1856</v>
      </c>
      <c r="D1885" t="s">
        <v>1579</v>
      </c>
    </row>
    <row r="1886" spans="1:4">
      <c r="A1886">
        <v>15960</v>
      </c>
      <c r="B1886">
        <f t="shared" si="59"/>
        <v>1857</v>
      </c>
      <c r="C1886">
        <f t="shared" si="58"/>
        <v>1857</v>
      </c>
      <c r="D1886" t="s">
        <v>1325</v>
      </c>
    </row>
    <row r="1887" spans="1:4">
      <c r="A1887">
        <v>3961</v>
      </c>
      <c r="B1887">
        <f t="shared" si="59"/>
        <v>1858</v>
      </c>
      <c r="C1887">
        <f t="shared" si="58"/>
        <v>1858</v>
      </c>
      <c r="D1887" t="s">
        <v>1183</v>
      </c>
    </row>
    <row r="1888" spans="1:4">
      <c r="A1888">
        <v>15805</v>
      </c>
      <c r="B1888">
        <f t="shared" si="59"/>
        <v>1859</v>
      </c>
      <c r="C1888">
        <f t="shared" si="58"/>
        <v>1859</v>
      </c>
      <c r="D1888" t="s">
        <v>1311</v>
      </c>
    </row>
    <row r="1889" spans="1:4">
      <c r="A1889">
        <v>22671</v>
      </c>
      <c r="B1889">
        <f t="shared" si="59"/>
        <v>1860</v>
      </c>
      <c r="C1889">
        <f t="shared" si="58"/>
        <v>1860</v>
      </c>
      <c r="D1889" t="s">
        <v>1586</v>
      </c>
    </row>
    <row r="1890" spans="1:4">
      <c r="A1890">
        <v>19273</v>
      </c>
      <c r="B1890">
        <f t="shared" si="59"/>
        <v>1861</v>
      </c>
      <c r="C1890">
        <f t="shared" si="58"/>
        <v>1861</v>
      </c>
      <c r="D1890" t="s">
        <v>1486</v>
      </c>
    </row>
    <row r="1891" spans="1:4">
      <c r="A1891">
        <v>1965</v>
      </c>
      <c r="B1891">
        <f t="shared" si="59"/>
        <v>1862</v>
      </c>
      <c r="C1891">
        <f t="shared" si="58"/>
        <v>1862</v>
      </c>
      <c r="D1891" t="s">
        <v>3321</v>
      </c>
    </row>
    <row r="1892" spans="1:4">
      <c r="A1892">
        <v>14497</v>
      </c>
      <c r="B1892">
        <f t="shared" si="59"/>
        <v>1863</v>
      </c>
      <c r="C1892">
        <f t="shared" si="58"/>
        <v>1863</v>
      </c>
      <c r="D1892" t="s">
        <v>3351</v>
      </c>
    </row>
    <row r="1893" spans="1:4">
      <c r="A1893">
        <v>14361</v>
      </c>
      <c r="B1893">
        <f t="shared" si="59"/>
        <v>1864</v>
      </c>
      <c r="C1893">
        <f t="shared" si="58"/>
        <v>1864</v>
      </c>
      <c r="D1893" t="s">
        <v>1254</v>
      </c>
    </row>
    <row r="1894" spans="1:4">
      <c r="A1894">
        <v>25494</v>
      </c>
      <c r="B1894">
        <f t="shared" si="59"/>
        <v>1865</v>
      </c>
      <c r="C1894">
        <f t="shared" si="58"/>
        <v>1865</v>
      </c>
      <c r="D1894" t="s">
        <v>1626</v>
      </c>
    </row>
    <row r="1895" spans="1:4">
      <c r="A1895">
        <v>18785</v>
      </c>
      <c r="B1895">
        <f t="shared" si="59"/>
        <v>1866</v>
      </c>
      <c r="C1895">
        <f t="shared" si="58"/>
        <v>1866</v>
      </c>
      <c r="D1895" t="s">
        <v>1458</v>
      </c>
    </row>
    <row r="1896" spans="1:4">
      <c r="A1896">
        <v>16730</v>
      </c>
      <c r="B1896">
        <f t="shared" si="59"/>
        <v>1867</v>
      </c>
      <c r="C1896">
        <f t="shared" si="58"/>
        <v>1867</v>
      </c>
      <c r="D1896" t="s">
        <v>3378</v>
      </c>
    </row>
    <row r="1897" spans="1:4">
      <c r="A1897">
        <v>18421</v>
      </c>
      <c r="B1897">
        <f t="shared" si="59"/>
        <v>1868</v>
      </c>
      <c r="C1897">
        <f t="shared" si="58"/>
        <v>1868</v>
      </c>
      <c r="D1897" t="s">
        <v>1437</v>
      </c>
    </row>
    <row r="1898" spans="1:4">
      <c r="A1898">
        <v>22835</v>
      </c>
      <c r="B1898">
        <f t="shared" si="59"/>
        <v>1869</v>
      </c>
      <c r="C1898">
        <f t="shared" si="58"/>
        <v>1869</v>
      </c>
      <c r="D1898" t="s">
        <v>1591</v>
      </c>
    </row>
    <row r="1899" spans="1:4">
      <c r="A1899">
        <v>17463</v>
      </c>
      <c r="B1899">
        <f t="shared" si="59"/>
        <v>1870</v>
      </c>
      <c r="C1899">
        <f t="shared" si="58"/>
        <v>1870</v>
      </c>
      <c r="D1899" t="s">
        <v>1399</v>
      </c>
    </row>
    <row r="1900" spans="1:4">
      <c r="A1900">
        <v>15957</v>
      </c>
      <c r="B1900">
        <f t="shared" si="59"/>
        <v>1871</v>
      </c>
      <c r="C1900">
        <f t="shared" si="58"/>
        <v>1871</v>
      </c>
      <c r="D1900" t="s">
        <v>1324</v>
      </c>
    </row>
    <row r="1901" spans="1:4">
      <c r="A1901">
        <v>18253</v>
      </c>
      <c r="B1901">
        <f t="shared" si="59"/>
        <v>1872</v>
      </c>
      <c r="C1901">
        <f t="shared" si="58"/>
        <v>1872</v>
      </c>
      <c r="D1901" t="s">
        <v>3398</v>
      </c>
    </row>
    <row r="1902" spans="1:4">
      <c r="A1902">
        <v>1222</v>
      </c>
      <c r="B1902">
        <f t="shared" si="59"/>
        <v>1873</v>
      </c>
      <c r="C1902">
        <f t="shared" si="58"/>
        <v>1873</v>
      </c>
      <c r="D1902" t="s">
        <v>1116</v>
      </c>
    </row>
    <row r="1903" spans="1:4">
      <c r="A1903">
        <v>3701</v>
      </c>
      <c r="B1903">
        <f t="shared" si="59"/>
        <v>1874</v>
      </c>
      <c r="C1903">
        <f t="shared" si="58"/>
        <v>1874</v>
      </c>
      <c r="D1903" t="s">
        <v>3332</v>
      </c>
    </row>
    <row r="1904" spans="1:4">
      <c r="A1904">
        <v>3702</v>
      </c>
      <c r="B1904">
        <f t="shared" si="59"/>
        <v>1875</v>
      </c>
      <c r="C1904">
        <f t="shared" si="58"/>
        <v>1875</v>
      </c>
      <c r="D1904" t="s">
        <v>3333</v>
      </c>
    </row>
    <row r="1905" spans="1:4">
      <c r="A1905">
        <v>14369</v>
      </c>
      <c r="B1905">
        <f t="shared" si="59"/>
        <v>1876</v>
      </c>
      <c r="C1905">
        <f t="shared" si="58"/>
        <v>1876</v>
      </c>
      <c r="D1905" t="s">
        <v>3350</v>
      </c>
    </row>
    <row r="1906" spans="1:4">
      <c r="A1906">
        <v>22623</v>
      </c>
      <c r="B1906">
        <f t="shared" si="59"/>
        <v>1877</v>
      </c>
      <c r="C1906">
        <f t="shared" si="58"/>
        <v>1877</v>
      </c>
      <c r="D1906" t="s">
        <v>3441</v>
      </c>
    </row>
    <row r="1907" spans="1:4">
      <c r="A1907">
        <v>16394</v>
      </c>
      <c r="B1907">
        <f t="shared" si="59"/>
        <v>1878</v>
      </c>
      <c r="C1907">
        <f t="shared" si="58"/>
        <v>1878</v>
      </c>
      <c r="D1907" t="s">
        <v>3374</v>
      </c>
    </row>
    <row r="1908" spans="1:4">
      <c r="A1908">
        <v>22624</v>
      </c>
      <c r="B1908">
        <f t="shared" si="59"/>
        <v>1879</v>
      </c>
      <c r="C1908">
        <f t="shared" si="58"/>
        <v>1879</v>
      </c>
      <c r="D1908" t="s">
        <v>1584</v>
      </c>
    </row>
    <row r="1909" spans="1:4">
      <c r="A1909">
        <v>22625</v>
      </c>
      <c r="B1909">
        <f t="shared" si="59"/>
        <v>1880</v>
      </c>
      <c r="C1909">
        <f t="shared" si="58"/>
        <v>1880</v>
      </c>
      <c r="D1909" t="s">
        <v>3442</v>
      </c>
    </row>
    <row r="1910" spans="1:4">
      <c r="A1910">
        <v>15298</v>
      </c>
      <c r="B1910">
        <f t="shared" si="59"/>
        <v>1881</v>
      </c>
      <c r="C1910">
        <f t="shared" si="58"/>
        <v>1881</v>
      </c>
      <c r="D1910" t="s">
        <v>1286</v>
      </c>
    </row>
    <row r="1911" spans="1:4">
      <c r="A1911">
        <v>19750</v>
      </c>
      <c r="B1911">
        <f t="shared" si="59"/>
        <v>1882</v>
      </c>
      <c r="C1911">
        <f t="shared" si="58"/>
        <v>1882</v>
      </c>
      <c r="D1911" t="s">
        <v>1506</v>
      </c>
    </row>
    <row r="1912" spans="1:4">
      <c r="A1912">
        <v>18042</v>
      </c>
      <c r="B1912">
        <f t="shared" si="59"/>
        <v>1883</v>
      </c>
      <c r="C1912">
        <f t="shared" si="58"/>
        <v>1883</v>
      </c>
      <c r="D1912" t="s">
        <v>1426</v>
      </c>
    </row>
    <row r="1913" spans="1:4">
      <c r="A1913">
        <v>19506</v>
      </c>
      <c r="B1913">
        <f t="shared" si="59"/>
        <v>1884</v>
      </c>
      <c r="C1913">
        <f t="shared" si="58"/>
        <v>1884</v>
      </c>
      <c r="D1913" t="s">
        <v>3416</v>
      </c>
    </row>
    <row r="1914" spans="1:4">
      <c r="A1914">
        <v>17576</v>
      </c>
      <c r="B1914">
        <f t="shared" si="59"/>
        <v>1885</v>
      </c>
      <c r="C1914">
        <f t="shared" si="58"/>
        <v>1885</v>
      </c>
      <c r="D1914" t="s">
        <v>1403</v>
      </c>
    </row>
    <row r="1915" spans="1:4">
      <c r="A1915">
        <v>4143</v>
      </c>
      <c r="B1915">
        <f t="shared" si="59"/>
        <v>1886</v>
      </c>
      <c r="C1915">
        <f t="shared" si="58"/>
        <v>1886</v>
      </c>
      <c r="D1915" t="s">
        <v>1190</v>
      </c>
    </row>
    <row r="1916" spans="1:4">
      <c r="A1916">
        <v>19272</v>
      </c>
      <c r="B1916">
        <f t="shared" si="59"/>
        <v>1887</v>
      </c>
      <c r="C1916">
        <f t="shared" si="58"/>
        <v>1887</v>
      </c>
      <c r="D1916" t="s">
        <v>1485</v>
      </c>
    </row>
    <row r="1917" spans="1:4">
      <c r="A1917">
        <v>22977</v>
      </c>
      <c r="B1917">
        <f t="shared" si="59"/>
        <v>1888</v>
      </c>
      <c r="C1917">
        <f t="shared" si="58"/>
        <v>1888</v>
      </c>
      <c r="D1917" t="s">
        <v>3446</v>
      </c>
    </row>
    <row r="1918" spans="1:4">
      <c r="A1918">
        <v>2338</v>
      </c>
      <c r="B1918">
        <f t="shared" si="59"/>
        <v>1889</v>
      </c>
      <c r="C1918">
        <f t="shared" si="58"/>
        <v>1889</v>
      </c>
      <c r="D1918" t="s">
        <v>1151</v>
      </c>
    </row>
    <row r="1919" spans="1:4">
      <c r="A1919">
        <v>1735</v>
      </c>
      <c r="B1919">
        <f t="shared" si="59"/>
        <v>1890</v>
      </c>
      <c r="C1919">
        <f t="shared" si="58"/>
        <v>1890</v>
      </c>
      <c r="D1919" t="s">
        <v>1130</v>
      </c>
    </row>
    <row r="1920" spans="1:4">
      <c r="A1920">
        <v>4146</v>
      </c>
      <c r="B1920">
        <f t="shared" si="59"/>
        <v>1891</v>
      </c>
      <c r="C1920">
        <f t="shared" si="58"/>
        <v>1891</v>
      </c>
      <c r="D1920" t="s">
        <v>3338</v>
      </c>
    </row>
    <row r="1921" spans="1:4">
      <c r="A1921">
        <v>16665</v>
      </c>
      <c r="B1921">
        <f t="shared" si="59"/>
        <v>1892</v>
      </c>
      <c r="C1921">
        <f t="shared" si="58"/>
        <v>1892</v>
      </c>
      <c r="D1921" t="s">
        <v>1362</v>
      </c>
    </row>
    <row r="1922" spans="1:4">
      <c r="A1922">
        <v>20439</v>
      </c>
      <c r="B1922">
        <f t="shared" si="59"/>
        <v>1893</v>
      </c>
      <c r="C1922">
        <f t="shared" ref="C1922:C1985" si="60">IF(ISBLANK(D1922),A1922,B1922)</f>
        <v>1893</v>
      </c>
      <c r="D1922" t="s">
        <v>1529</v>
      </c>
    </row>
    <row r="1923" spans="1:4">
      <c r="A1923">
        <v>19084</v>
      </c>
      <c r="B1923">
        <f t="shared" ref="B1923:B1986" si="61">IF(ISBLANK(D1923),B1922,B1922+1)</f>
        <v>1894</v>
      </c>
      <c r="C1923">
        <f t="shared" si="60"/>
        <v>1894</v>
      </c>
      <c r="D1923" t="s">
        <v>1476</v>
      </c>
    </row>
    <row r="1924" spans="1:4">
      <c r="A1924">
        <v>16364</v>
      </c>
      <c r="B1924">
        <f t="shared" si="61"/>
        <v>1895</v>
      </c>
      <c r="C1924">
        <f t="shared" si="60"/>
        <v>1895</v>
      </c>
      <c r="D1924" t="s">
        <v>1346</v>
      </c>
    </row>
    <row r="1925" spans="1:4">
      <c r="A1925">
        <v>49</v>
      </c>
      <c r="B1925">
        <f t="shared" si="61"/>
        <v>1896</v>
      </c>
      <c r="C1925">
        <f t="shared" si="60"/>
        <v>1896</v>
      </c>
      <c r="D1925" t="s">
        <v>1063</v>
      </c>
    </row>
    <row r="1926" spans="1:4">
      <c r="A1926">
        <v>14017</v>
      </c>
      <c r="B1926">
        <f t="shared" si="61"/>
        <v>1897</v>
      </c>
      <c r="C1926">
        <f t="shared" si="60"/>
        <v>1897</v>
      </c>
      <c r="D1926" t="s">
        <v>3349</v>
      </c>
    </row>
    <row r="1927" spans="1:4">
      <c r="A1927">
        <v>51</v>
      </c>
      <c r="B1927">
        <f t="shared" si="61"/>
        <v>1898</v>
      </c>
      <c r="C1927">
        <f t="shared" si="60"/>
        <v>1898</v>
      </c>
      <c r="D1927" t="s">
        <v>1064</v>
      </c>
    </row>
    <row r="1928" spans="1:4">
      <c r="A1928">
        <v>1094</v>
      </c>
      <c r="B1928">
        <f t="shared" si="61"/>
        <v>1899</v>
      </c>
      <c r="C1928">
        <f t="shared" si="60"/>
        <v>1899</v>
      </c>
      <c r="D1928" t="s">
        <v>1109</v>
      </c>
    </row>
    <row r="1929" spans="1:4">
      <c r="A1929">
        <v>4127</v>
      </c>
      <c r="B1929">
        <f t="shared" si="61"/>
        <v>1900</v>
      </c>
      <c r="C1929">
        <f t="shared" si="60"/>
        <v>1900</v>
      </c>
      <c r="D1929" t="s">
        <v>1188</v>
      </c>
    </row>
    <row r="1930" spans="1:4">
      <c r="A1930">
        <v>22650</v>
      </c>
      <c r="B1930">
        <f t="shared" si="61"/>
        <v>1901</v>
      </c>
      <c r="C1930">
        <f t="shared" si="60"/>
        <v>1901</v>
      </c>
      <c r="D1930" t="s">
        <v>1585</v>
      </c>
    </row>
    <row r="1931" spans="1:4">
      <c r="A1931">
        <v>4667</v>
      </c>
      <c r="B1931">
        <f t="shared" si="61"/>
        <v>1902</v>
      </c>
      <c r="C1931">
        <f t="shared" si="60"/>
        <v>1902</v>
      </c>
      <c r="D1931" t="s">
        <v>1219</v>
      </c>
    </row>
    <row r="1932" spans="1:4">
      <c r="A1932">
        <v>15948</v>
      </c>
      <c r="B1932">
        <f t="shared" si="61"/>
        <v>1903</v>
      </c>
      <c r="C1932">
        <f t="shared" si="60"/>
        <v>1903</v>
      </c>
      <c r="D1932" t="s">
        <v>1323</v>
      </c>
    </row>
    <row r="1933" spans="1:4">
      <c r="A1933">
        <v>55</v>
      </c>
      <c r="B1933">
        <f t="shared" si="61"/>
        <v>1904</v>
      </c>
      <c r="C1933">
        <f t="shared" si="60"/>
        <v>1904</v>
      </c>
      <c r="D1933" t="s">
        <v>1065</v>
      </c>
    </row>
    <row r="1934" spans="1:4">
      <c r="A1934">
        <v>7119</v>
      </c>
      <c r="B1934">
        <f t="shared" si="61"/>
        <v>1905</v>
      </c>
      <c r="C1934">
        <f t="shared" si="60"/>
        <v>1905</v>
      </c>
      <c r="D1934" t="s">
        <v>1241</v>
      </c>
    </row>
    <row r="1935" spans="1:4">
      <c r="A1935">
        <v>4128</v>
      </c>
      <c r="B1935">
        <f t="shared" si="61"/>
        <v>1906</v>
      </c>
      <c r="C1935">
        <f t="shared" si="60"/>
        <v>1906</v>
      </c>
      <c r="D1935" t="s">
        <v>1189</v>
      </c>
    </row>
    <row r="1936" spans="1:4">
      <c r="A1936">
        <v>3912</v>
      </c>
      <c r="B1936">
        <f t="shared" si="61"/>
        <v>1907</v>
      </c>
      <c r="C1936">
        <f t="shared" si="60"/>
        <v>1907</v>
      </c>
      <c r="D1936" t="s">
        <v>1181</v>
      </c>
    </row>
    <row r="1937" spans="1:4">
      <c r="A1937">
        <v>22141</v>
      </c>
      <c r="B1937">
        <f t="shared" si="61"/>
        <v>1908</v>
      </c>
      <c r="C1937">
        <f t="shared" si="60"/>
        <v>1908</v>
      </c>
      <c r="D1937" t="s">
        <v>3435</v>
      </c>
    </row>
    <row r="1938" spans="1:4">
      <c r="A1938">
        <v>15608</v>
      </c>
      <c r="B1938">
        <f t="shared" si="61"/>
        <v>1909</v>
      </c>
      <c r="C1938">
        <f t="shared" si="60"/>
        <v>1909</v>
      </c>
      <c r="D1938" t="s">
        <v>1295</v>
      </c>
    </row>
    <row r="1939" spans="1:4">
      <c r="A1939">
        <v>21962</v>
      </c>
      <c r="B1939">
        <f t="shared" si="61"/>
        <v>1910</v>
      </c>
      <c r="C1939">
        <f t="shared" si="60"/>
        <v>1910</v>
      </c>
      <c r="D1939" t="s">
        <v>3431</v>
      </c>
    </row>
    <row r="1940" spans="1:4">
      <c r="A1940">
        <v>18197</v>
      </c>
      <c r="B1940">
        <f t="shared" si="61"/>
        <v>1911</v>
      </c>
      <c r="C1940">
        <f t="shared" si="60"/>
        <v>1911</v>
      </c>
      <c r="D1940" t="s">
        <v>3395</v>
      </c>
    </row>
    <row r="1941" spans="1:4">
      <c r="A1941">
        <v>17779</v>
      </c>
      <c r="B1941">
        <f t="shared" si="61"/>
        <v>1912</v>
      </c>
      <c r="C1941">
        <f t="shared" si="60"/>
        <v>1912</v>
      </c>
      <c r="D1941" t="s">
        <v>1413</v>
      </c>
    </row>
    <row r="1942" spans="1:4">
      <c r="A1942">
        <v>15173</v>
      </c>
      <c r="B1942">
        <f t="shared" si="61"/>
        <v>1913</v>
      </c>
      <c r="C1942">
        <f t="shared" si="60"/>
        <v>1913</v>
      </c>
      <c r="D1942" t="s">
        <v>1279</v>
      </c>
    </row>
    <row r="1943" spans="1:4">
      <c r="A1943">
        <v>15905</v>
      </c>
      <c r="B1943">
        <f t="shared" si="61"/>
        <v>1914</v>
      </c>
      <c r="C1943">
        <f t="shared" si="60"/>
        <v>1914</v>
      </c>
      <c r="D1943" t="s">
        <v>1320</v>
      </c>
    </row>
    <row r="1944" spans="1:4">
      <c r="A1944">
        <v>20375</v>
      </c>
      <c r="B1944">
        <f t="shared" si="61"/>
        <v>1915</v>
      </c>
      <c r="C1944">
        <f t="shared" si="60"/>
        <v>1915</v>
      </c>
      <c r="D1944" t="s">
        <v>1527</v>
      </c>
    </row>
    <row r="1945" spans="1:4">
      <c r="A1945">
        <v>21725</v>
      </c>
      <c r="B1945">
        <f t="shared" si="61"/>
        <v>1916</v>
      </c>
      <c r="C1945">
        <f t="shared" si="60"/>
        <v>1916</v>
      </c>
      <c r="D1945" t="s">
        <v>1551</v>
      </c>
    </row>
    <row r="1946" spans="1:4">
      <c r="A1946">
        <v>14035</v>
      </c>
      <c r="B1946">
        <f t="shared" si="61"/>
        <v>1917</v>
      </c>
      <c r="C1946">
        <f t="shared" si="60"/>
        <v>1917</v>
      </c>
      <c r="D1946" t="s">
        <v>1250</v>
      </c>
    </row>
    <row r="1947" spans="1:4">
      <c r="A1947">
        <v>18897</v>
      </c>
      <c r="B1947">
        <f t="shared" si="61"/>
        <v>1918</v>
      </c>
      <c r="C1947">
        <f t="shared" si="60"/>
        <v>1918</v>
      </c>
      <c r="D1947" t="s">
        <v>1464</v>
      </c>
    </row>
    <row r="1948" spans="1:4">
      <c r="A1948">
        <v>15846</v>
      </c>
      <c r="B1948">
        <f t="shared" si="61"/>
        <v>1919</v>
      </c>
      <c r="C1948">
        <f t="shared" si="60"/>
        <v>1919</v>
      </c>
      <c r="D1948" t="s">
        <v>1315</v>
      </c>
    </row>
    <row r="1949" spans="1:4">
      <c r="A1949">
        <v>15029</v>
      </c>
      <c r="B1949">
        <f t="shared" si="61"/>
        <v>1920</v>
      </c>
      <c r="C1949">
        <f t="shared" si="60"/>
        <v>1920</v>
      </c>
      <c r="D1949" t="s">
        <v>1272</v>
      </c>
    </row>
    <row r="1950" spans="1:4">
      <c r="A1950">
        <v>20111</v>
      </c>
      <c r="B1950">
        <f t="shared" si="61"/>
        <v>1921</v>
      </c>
      <c r="C1950">
        <f t="shared" si="60"/>
        <v>1921</v>
      </c>
      <c r="D1950" t="s">
        <v>1517</v>
      </c>
    </row>
    <row r="1951" spans="1:4">
      <c r="A1951">
        <v>5510</v>
      </c>
      <c r="B1951">
        <f t="shared" si="61"/>
        <v>1922</v>
      </c>
      <c r="C1951">
        <f t="shared" si="60"/>
        <v>1922</v>
      </c>
      <c r="D1951" t="s">
        <v>1233</v>
      </c>
    </row>
    <row r="1952" spans="1:4">
      <c r="A1952">
        <v>16669</v>
      </c>
      <c r="B1952">
        <f t="shared" si="61"/>
        <v>1923</v>
      </c>
      <c r="C1952">
        <f t="shared" si="60"/>
        <v>1923</v>
      </c>
      <c r="D1952" t="s">
        <v>1364</v>
      </c>
    </row>
    <row r="1953" spans="1:4">
      <c r="A1953">
        <v>1150</v>
      </c>
      <c r="B1953">
        <f t="shared" si="61"/>
        <v>1924</v>
      </c>
      <c r="C1953">
        <f t="shared" si="60"/>
        <v>1924</v>
      </c>
      <c r="D1953" t="s">
        <v>3319</v>
      </c>
    </row>
    <row r="1954" spans="1:4">
      <c r="A1954">
        <v>16060</v>
      </c>
      <c r="B1954">
        <f t="shared" si="61"/>
        <v>1925</v>
      </c>
      <c r="C1954">
        <f t="shared" si="60"/>
        <v>1925</v>
      </c>
      <c r="D1954" t="s">
        <v>1335</v>
      </c>
    </row>
    <row r="1955" spans="1:4">
      <c r="A1955">
        <v>24530</v>
      </c>
      <c r="B1955">
        <f t="shared" si="61"/>
        <v>1926</v>
      </c>
      <c r="C1955">
        <f t="shared" si="60"/>
        <v>1926</v>
      </c>
      <c r="D1955" t="s">
        <v>1615</v>
      </c>
    </row>
    <row r="1956" spans="1:4">
      <c r="A1956">
        <v>24531</v>
      </c>
      <c r="B1956">
        <f t="shared" si="61"/>
        <v>1927</v>
      </c>
      <c r="C1956">
        <f t="shared" si="60"/>
        <v>1927</v>
      </c>
      <c r="D1956" t="s">
        <v>1616</v>
      </c>
    </row>
    <row r="1957" spans="1:4">
      <c r="A1957">
        <v>17306</v>
      </c>
      <c r="B1957">
        <f t="shared" si="61"/>
        <v>1928</v>
      </c>
      <c r="C1957">
        <f t="shared" si="60"/>
        <v>1928</v>
      </c>
      <c r="D1957" t="s">
        <v>1393</v>
      </c>
    </row>
    <row r="1958" spans="1:4">
      <c r="A1958">
        <v>24532</v>
      </c>
      <c r="B1958">
        <f t="shared" si="61"/>
        <v>1929</v>
      </c>
      <c r="C1958">
        <f t="shared" si="60"/>
        <v>1929</v>
      </c>
      <c r="D1958" t="s">
        <v>1617</v>
      </c>
    </row>
    <row r="1959" spans="1:4">
      <c r="A1959">
        <v>518</v>
      </c>
      <c r="B1959">
        <f t="shared" si="61"/>
        <v>1930</v>
      </c>
      <c r="C1959">
        <f t="shared" si="60"/>
        <v>1930</v>
      </c>
      <c r="D1959" t="s">
        <v>1088</v>
      </c>
    </row>
    <row r="1960" spans="1:4">
      <c r="A1960">
        <v>17569</v>
      </c>
      <c r="B1960">
        <f t="shared" si="61"/>
        <v>1931</v>
      </c>
      <c r="C1960">
        <f t="shared" si="60"/>
        <v>1931</v>
      </c>
      <c r="D1960" t="s">
        <v>1402</v>
      </c>
    </row>
    <row r="1961" spans="1:4">
      <c r="A1961">
        <v>17872</v>
      </c>
      <c r="B1961">
        <f t="shared" si="61"/>
        <v>1932</v>
      </c>
      <c r="C1961">
        <f t="shared" si="60"/>
        <v>1932</v>
      </c>
      <c r="D1961" t="s">
        <v>3391</v>
      </c>
    </row>
    <row r="1962" spans="1:4">
      <c r="A1962">
        <v>14936</v>
      </c>
      <c r="B1962">
        <f t="shared" si="61"/>
        <v>1933</v>
      </c>
      <c r="C1962">
        <f t="shared" si="60"/>
        <v>1933</v>
      </c>
      <c r="D1962" t="s">
        <v>3355</v>
      </c>
    </row>
    <row r="1963" spans="1:4">
      <c r="A1963">
        <v>20820</v>
      </c>
      <c r="B1963">
        <f t="shared" si="61"/>
        <v>1934</v>
      </c>
      <c r="C1963">
        <f t="shared" si="60"/>
        <v>1934</v>
      </c>
      <c r="D1963" t="s">
        <v>1534</v>
      </c>
    </row>
    <row r="1964" spans="1:4">
      <c r="A1964">
        <v>1151</v>
      </c>
      <c r="B1964">
        <f t="shared" si="61"/>
        <v>1935</v>
      </c>
      <c r="C1964">
        <f t="shared" si="60"/>
        <v>1935</v>
      </c>
      <c r="D1964" t="s">
        <v>1113</v>
      </c>
    </row>
    <row r="1965" spans="1:4">
      <c r="A1965">
        <v>4287</v>
      </c>
      <c r="B1965">
        <f t="shared" si="61"/>
        <v>1936</v>
      </c>
      <c r="C1965">
        <f t="shared" si="60"/>
        <v>1936</v>
      </c>
      <c r="D1965" t="s">
        <v>1200</v>
      </c>
    </row>
    <row r="1966" spans="1:4">
      <c r="A1966">
        <v>887</v>
      </c>
      <c r="B1966">
        <f t="shared" si="61"/>
        <v>1937</v>
      </c>
      <c r="C1966">
        <f t="shared" si="60"/>
        <v>1937</v>
      </c>
      <c r="D1966" t="s">
        <v>1103</v>
      </c>
    </row>
    <row r="1967" spans="1:4">
      <c r="A1967">
        <v>3345</v>
      </c>
      <c r="B1967">
        <f t="shared" si="61"/>
        <v>1938</v>
      </c>
      <c r="C1967">
        <f t="shared" si="60"/>
        <v>1938</v>
      </c>
      <c r="D1967" t="s">
        <v>1160</v>
      </c>
    </row>
    <row r="1968" spans="1:4">
      <c r="A1968">
        <v>20497</v>
      </c>
      <c r="B1968">
        <f t="shared" si="61"/>
        <v>1939</v>
      </c>
      <c r="C1968">
        <f t="shared" si="60"/>
        <v>1939</v>
      </c>
      <c r="D1968" t="s">
        <v>1530</v>
      </c>
    </row>
    <row r="1969" spans="1:4">
      <c r="A1969">
        <v>440</v>
      </c>
      <c r="B1969">
        <f t="shared" si="61"/>
        <v>1940</v>
      </c>
      <c r="C1969">
        <f t="shared" si="60"/>
        <v>1940</v>
      </c>
      <c r="D1969" t="s">
        <v>1086</v>
      </c>
    </row>
    <row r="1970" spans="1:4">
      <c r="A1970">
        <v>3729</v>
      </c>
      <c r="B1970">
        <f t="shared" si="61"/>
        <v>1941</v>
      </c>
      <c r="C1970">
        <f t="shared" si="60"/>
        <v>1941</v>
      </c>
      <c r="D1970" t="s">
        <v>1170</v>
      </c>
    </row>
    <row r="1971" spans="1:4">
      <c r="A1971">
        <v>18666</v>
      </c>
      <c r="B1971">
        <f t="shared" si="61"/>
        <v>1942</v>
      </c>
      <c r="C1971">
        <f t="shared" si="60"/>
        <v>1942</v>
      </c>
      <c r="D1971" t="s">
        <v>1451</v>
      </c>
    </row>
    <row r="1972" spans="1:4">
      <c r="A1972">
        <v>24281</v>
      </c>
      <c r="B1972">
        <f t="shared" si="61"/>
        <v>1943</v>
      </c>
      <c r="C1972">
        <f t="shared" si="60"/>
        <v>1943</v>
      </c>
      <c r="D1972" t="s">
        <v>1601</v>
      </c>
    </row>
    <row r="1973" spans="1:4">
      <c r="A1973">
        <v>16870</v>
      </c>
      <c r="B1973">
        <f t="shared" si="61"/>
        <v>1944</v>
      </c>
      <c r="C1973">
        <f t="shared" si="60"/>
        <v>1944</v>
      </c>
      <c r="D1973" t="s">
        <v>1376</v>
      </c>
    </row>
    <row r="1974" spans="1:4">
      <c r="A1974">
        <v>16006</v>
      </c>
      <c r="B1974">
        <f t="shared" si="61"/>
        <v>1945</v>
      </c>
      <c r="C1974">
        <f t="shared" si="60"/>
        <v>1945</v>
      </c>
      <c r="D1974" t="s">
        <v>1330</v>
      </c>
    </row>
    <row r="1975" spans="1:4">
      <c r="A1975">
        <v>24282</v>
      </c>
      <c r="B1975">
        <f t="shared" si="61"/>
        <v>1946</v>
      </c>
      <c r="C1975">
        <f t="shared" si="60"/>
        <v>1946</v>
      </c>
      <c r="D1975" t="s">
        <v>1602</v>
      </c>
    </row>
    <row r="1976" spans="1:4">
      <c r="A1976">
        <v>3730</v>
      </c>
      <c r="B1976">
        <f t="shared" si="61"/>
        <v>1947</v>
      </c>
      <c r="C1976">
        <f t="shared" si="60"/>
        <v>1947</v>
      </c>
      <c r="D1976" t="s">
        <v>1171</v>
      </c>
    </row>
    <row r="1977" spans="1:4">
      <c r="A1977">
        <v>15657</v>
      </c>
      <c r="B1977">
        <f t="shared" si="61"/>
        <v>1948</v>
      </c>
      <c r="C1977">
        <f t="shared" si="60"/>
        <v>1948</v>
      </c>
      <c r="D1977" t="s">
        <v>1301</v>
      </c>
    </row>
    <row r="1978" spans="1:4">
      <c r="A1978">
        <v>24283</v>
      </c>
      <c r="B1978">
        <f t="shared" si="61"/>
        <v>1949</v>
      </c>
      <c r="C1978">
        <f t="shared" si="60"/>
        <v>1949</v>
      </c>
      <c r="D1978" t="s">
        <v>1603</v>
      </c>
    </row>
    <row r="1979" spans="1:4">
      <c r="A1979">
        <v>15296</v>
      </c>
      <c r="B1979">
        <f t="shared" si="61"/>
        <v>1950</v>
      </c>
      <c r="C1979">
        <f t="shared" si="60"/>
        <v>1950</v>
      </c>
      <c r="D1979" t="s">
        <v>3360</v>
      </c>
    </row>
    <row r="1980" spans="1:4">
      <c r="A1980">
        <v>20044</v>
      </c>
      <c r="B1980">
        <f t="shared" si="61"/>
        <v>1951</v>
      </c>
      <c r="C1980">
        <f t="shared" si="60"/>
        <v>1951</v>
      </c>
      <c r="D1980" t="s">
        <v>1516</v>
      </c>
    </row>
    <row r="1981" spans="1:4">
      <c r="A1981">
        <v>20858</v>
      </c>
      <c r="B1981">
        <f t="shared" si="61"/>
        <v>1952</v>
      </c>
      <c r="C1981">
        <f t="shared" si="60"/>
        <v>1952</v>
      </c>
      <c r="D1981" t="s">
        <v>1537</v>
      </c>
    </row>
    <row r="1982" spans="1:4">
      <c r="A1982">
        <v>16271</v>
      </c>
      <c r="B1982">
        <f t="shared" si="61"/>
        <v>1953</v>
      </c>
      <c r="C1982">
        <f t="shared" si="60"/>
        <v>1953</v>
      </c>
      <c r="D1982" t="s">
        <v>1342</v>
      </c>
    </row>
    <row r="1983" spans="1:4">
      <c r="A1983">
        <v>21973</v>
      </c>
      <c r="B1983">
        <f t="shared" si="61"/>
        <v>1954</v>
      </c>
      <c r="C1983">
        <f t="shared" si="60"/>
        <v>1954</v>
      </c>
      <c r="D1983" t="s">
        <v>1556</v>
      </c>
    </row>
    <row r="1984" spans="1:4">
      <c r="A1984">
        <v>1584</v>
      </c>
      <c r="B1984">
        <f t="shared" si="61"/>
        <v>1955</v>
      </c>
      <c r="C1984">
        <f t="shared" si="60"/>
        <v>1955</v>
      </c>
      <c r="D1984" t="s">
        <v>1122</v>
      </c>
    </row>
    <row r="1985" spans="1:4">
      <c r="A1985">
        <v>16414</v>
      </c>
      <c r="B1985">
        <f t="shared" si="61"/>
        <v>1956</v>
      </c>
      <c r="C1985">
        <f t="shared" si="60"/>
        <v>1956</v>
      </c>
      <c r="D1985" t="s">
        <v>1350</v>
      </c>
    </row>
    <row r="1986" spans="1:4">
      <c r="A1986">
        <v>14794</v>
      </c>
      <c r="B1986">
        <f t="shared" si="61"/>
        <v>1957</v>
      </c>
      <c r="C1986">
        <f t="shared" ref="C1986:C2049" si="62">IF(ISBLANK(D1986),A1986,B1986)</f>
        <v>1957</v>
      </c>
      <c r="D1986" t="s">
        <v>1265</v>
      </c>
    </row>
    <row r="1987" spans="1:4">
      <c r="A1987">
        <v>17699</v>
      </c>
      <c r="B1987">
        <f t="shared" ref="B1987:B2050" si="63">IF(ISBLANK(D1987),B1986,B1986+1)</f>
        <v>1958</v>
      </c>
      <c r="C1987">
        <f t="shared" si="62"/>
        <v>1958</v>
      </c>
      <c r="D1987" t="s">
        <v>1408</v>
      </c>
    </row>
    <row r="1988" spans="1:4">
      <c r="A1988">
        <v>15138</v>
      </c>
      <c r="B1988">
        <f t="shared" si="63"/>
        <v>1959</v>
      </c>
      <c r="C1988">
        <f t="shared" si="62"/>
        <v>1959</v>
      </c>
      <c r="D1988" t="s">
        <v>1275</v>
      </c>
    </row>
    <row r="1989" spans="1:4">
      <c r="A1989">
        <v>20297</v>
      </c>
      <c r="B1989">
        <f t="shared" si="63"/>
        <v>1960</v>
      </c>
      <c r="C1989">
        <f t="shared" si="62"/>
        <v>1960</v>
      </c>
      <c r="D1989" t="s">
        <v>1520</v>
      </c>
    </row>
    <row r="1990" spans="1:4">
      <c r="A1990">
        <v>18352</v>
      </c>
      <c r="B1990">
        <f t="shared" si="63"/>
        <v>1961</v>
      </c>
      <c r="C1990">
        <f t="shared" si="62"/>
        <v>1961</v>
      </c>
      <c r="D1990" t="s">
        <v>3399</v>
      </c>
    </row>
    <row r="1991" spans="1:4">
      <c r="A1991">
        <v>11010</v>
      </c>
      <c r="B1991">
        <f t="shared" si="63"/>
        <v>1962</v>
      </c>
      <c r="C1991">
        <f t="shared" si="62"/>
        <v>1962</v>
      </c>
      <c r="D1991" t="s">
        <v>1243</v>
      </c>
    </row>
    <row r="1992" spans="1:4">
      <c r="A1992">
        <v>24167</v>
      </c>
      <c r="B1992">
        <f t="shared" si="63"/>
        <v>1963</v>
      </c>
      <c r="C1992">
        <f t="shared" si="62"/>
        <v>1963</v>
      </c>
      <c r="D1992" t="s">
        <v>1598</v>
      </c>
    </row>
    <row r="1993" spans="1:4">
      <c r="A1993">
        <v>16972</v>
      </c>
      <c r="B1993">
        <f t="shared" si="63"/>
        <v>1964</v>
      </c>
      <c r="C1993">
        <f t="shared" si="62"/>
        <v>1964</v>
      </c>
      <c r="D1993" t="s">
        <v>1381</v>
      </c>
    </row>
    <row r="1994" spans="1:4">
      <c r="A1994">
        <v>1987</v>
      </c>
      <c r="B1994">
        <f t="shared" si="63"/>
        <v>1965</v>
      </c>
      <c r="C1994">
        <f t="shared" si="62"/>
        <v>1965</v>
      </c>
      <c r="D1994" t="s">
        <v>1134</v>
      </c>
    </row>
    <row r="1995" spans="1:4">
      <c r="A1995">
        <v>1988</v>
      </c>
      <c r="B1995">
        <f t="shared" si="63"/>
        <v>1966</v>
      </c>
      <c r="C1995">
        <f t="shared" si="62"/>
        <v>1966</v>
      </c>
      <c r="D1995" t="s">
        <v>1135</v>
      </c>
    </row>
    <row r="1996" spans="1:4">
      <c r="A1996">
        <v>1591</v>
      </c>
      <c r="B1996">
        <f t="shared" si="63"/>
        <v>1967</v>
      </c>
      <c r="C1996">
        <f t="shared" si="62"/>
        <v>1967</v>
      </c>
      <c r="D1996" t="s">
        <v>1123</v>
      </c>
    </row>
    <row r="1997" spans="1:4">
      <c r="A1997">
        <v>1730</v>
      </c>
      <c r="B1997">
        <f t="shared" si="63"/>
        <v>1968</v>
      </c>
      <c r="C1997">
        <f t="shared" si="62"/>
        <v>1968</v>
      </c>
      <c r="D1997" t="s">
        <v>1129</v>
      </c>
    </row>
    <row r="1998" spans="1:4">
      <c r="A1998">
        <v>17760</v>
      </c>
      <c r="B1998">
        <f t="shared" si="63"/>
        <v>1969</v>
      </c>
      <c r="C1998">
        <f t="shared" si="62"/>
        <v>1969</v>
      </c>
      <c r="D1998" t="s">
        <v>3388</v>
      </c>
    </row>
    <row r="1999" spans="1:4">
      <c r="A1999">
        <v>18082</v>
      </c>
      <c r="B1999">
        <f t="shared" si="63"/>
        <v>1970</v>
      </c>
      <c r="C1999">
        <f t="shared" si="62"/>
        <v>1970</v>
      </c>
      <c r="D1999" t="s">
        <v>1428</v>
      </c>
    </row>
    <row r="2000" spans="1:4">
      <c r="A2000">
        <v>18928</v>
      </c>
      <c r="B2000">
        <f t="shared" si="63"/>
        <v>1971</v>
      </c>
      <c r="C2000">
        <f t="shared" si="62"/>
        <v>1971</v>
      </c>
      <c r="D2000" t="s">
        <v>1469</v>
      </c>
    </row>
    <row r="2001" spans="1:4">
      <c r="A2001">
        <v>118</v>
      </c>
      <c r="B2001">
        <f t="shared" si="63"/>
        <v>1972</v>
      </c>
      <c r="C2001">
        <f t="shared" si="62"/>
        <v>1972</v>
      </c>
      <c r="D2001" t="s">
        <v>1066</v>
      </c>
    </row>
    <row r="2002" spans="1:4">
      <c r="A2002">
        <v>119</v>
      </c>
      <c r="B2002">
        <f t="shared" si="63"/>
        <v>1973</v>
      </c>
      <c r="C2002">
        <f t="shared" si="62"/>
        <v>1973</v>
      </c>
      <c r="D2002" t="s">
        <v>1067</v>
      </c>
    </row>
    <row r="2003" spans="1:4">
      <c r="A2003">
        <v>121</v>
      </c>
      <c r="B2003">
        <f t="shared" si="63"/>
        <v>1974</v>
      </c>
      <c r="C2003">
        <f t="shared" si="62"/>
        <v>1974</v>
      </c>
      <c r="D2003" t="s">
        <v>1068</v>
      </c>
    </row>
    <row r="2004" spans="1:4">
      <c r="A2004">
        <v>122</v>
      </c>
      <c r="B2004">
        <f t="shared" si="63"/>
        <v>1975</v>
      </c>
      <c r="C2004">
        <f t="shared" si="62"/>
        <v>1975</v>
      </c>
      <c r="D2004" t="s">
        <v>1069</v>
      </c>
    </row>
    <row r="2005" spans="1:4">
      <c r="A2005">
        <v>15724</v>
      </c>
      <c r="B2005">
        <f t="shared" si="63"/>
        <v>1976</v>
      </c>
      <c r="C2005">
        <f t="shared" si="62"/>
        <v>1976</v>
      </c>
      <c r="D2005" t="s">
        <v>1305</v>
      </c>
    </row>
    <row r="2006" spans="1:4">
      <c r="A2006">
        <v>18283</v>
      </c>
      <c r="B2006">
        <f t="shared" si="63"/>
        <v>1977</v>
      </c>
      <c r="C2006">
        <f t="shared" si="62"/>
        <v>1977</v>
      </c>
      <c r="D2006" t="s">
        <v>1434</v>
      </c>
    </row>
    <row r="2007" spans="1:4">
      <c r="A2007">
        <v>3214</v>
      </c>
      <c r="B2007">
        <f t="shared" si="63"/>
        <v>1978</v>
      </c>
      <c r="C2007">
        <f t="shared" si="62"/>
        <v>1978</v>
      </c>
      <c r="D2007" t="s">
        <v>1158</v>
      </c>
    </row>
    <row r="2008" spans="1:4">
      <c r="A2008">
        <v>14829</v>
      </c>
      <c r="B2008">
        <f t="shared" si="63"/>
        <v>1979</v>
      </c>
      <c r="C2008">
        <f t="shared" si="62"/>
        <v>1979</v>
      </c>
      <c r="D2008" t="s">
        <v>3354</v>
      </c>
    </row>
    <row r="2009" spans="1:4">
      <c r="A2009">
        <v>24219</v>
      </c>
      <c r="B2009">
        <f t="shared" si="63"/>
        <v>1980</v>
      </c>
      <c r="C2009">
        <f t="shared" si="62"/>
        <v>1980</v>
      </c>
      <c r="D2009" t="s">
        <v>1600</v>
      </c>
    </row>
    <row r="2010" spans="1:4">
      <c r="A2010">
        <v>17081</v>
      </c>
      <c r="B2010">
        <f t="shared" si="63"/>
        <v>1981</v>
      </c>
      <c r="C2010">
        <f t="shared" si="62"/>
        <v>1981</v>
      </c>
      <c r="D2010" t="s">
        <v>1382</v>
      </c>
    </row>
    <row r="2011" spans="1:4">
      <c r="A2011">
        <v>15650</v>
      </c>
      <c r="B2011">
        <f t="shared" si="63"/>
        <v>1982</v>
      </c>
      <c r="C2011">
        <f t="shared" si="62"/>
        <v>1982</v>
      </c>
      <c r="D2011" t="s">
        <v>1300</v>
      </c>
    </row>
    <row r="2012" spans="1:4">
      <c r="A2012">
        <v>17143</v>
      </c>
      <c r="B2012">
        <f t="shared" si="63"/>
        <v>1983</v>
      </c>
      <c r="C2012">
        <f t="shared" si="62"/>
        <v>1983</v>
      </c>
      <c r="D2012" t="s">
        <v>1385</v>
      </c>
    </row>
    <row r="2013" spans="1:4">
      <c r="A2013">
        <v>4913</v>
      </c>
      <c r="B2013">
        <f t="shared" si="63"/>
        <v>1984</v>
      </c>
      <c r="C2013">
        <f t="shared" si="62"/>
        <v>1984</v>
      </c>
      <c r="D2013" t="s">
        <v>1226</v>
      </c>
    </row>
    <row r="2014" spans="1:4">
      <c r="A2014">
        <v>19325</v>
      </c>
      <c r="B2014">
        <f t="shared" si="63"/>
        <v>1985</v>
      </c>
      <c r="C2014">
        <f t="shared" si="62"/>
        <v>1985</v>
      </c>
      <c r="D2014" t="s">
        <v>1490</v>
      </c>
    </row>
    <row r="2015" spans="1:4">
      <c r="A2015">
        <v>15772</v>
      </c>
      <c r="B2015">
        <f t="shared" si="63"/>
        <v>1986</v>
      </c>
      <c r="C2015">
        <f t="shared" si="62"/>
        <v>1986</v>
      </c>
      <c r="D2015" t="s">
        <v>3362</v>
      </c>
    </row>
    <row r="2016" spans="1:4">
      <c r="A2016">
        <v>19572</v>
      </c>
      <c r="B2016">
        <f t="shared" si="63"/>
        <v>1987</v>
      </c>
      <c r="C2016">
        <f t="shared" si="62"/>
        <v>1987</v>
      </c>
      <c r="D2016" t="s">
        <v>3419</v>
      </c>
    </row>
    <row r="2017" spans="1:4">
      <c r="A2017">
        <v>14857</v>
      </c>
      <c r="B2017">
        <f t="shared" si="63"/>
        <v>1988</v>
      </c>
      <c r="C2017">
        <f t="shared" si="62"/>
        <v>1988</v>
      </c>
      <c r="D2017" t="s">
        <v>1268</v>
      </c>
    </row>
    <row r="2018" spans="1:4">
      <c r="A2018">
        <v>19376</v>
      </c>
      <c r="B2018">
        <f t="shared" si="63"/>
        <v>1989</v>
      </c>
      <c r="C2018">
        <f t="shared" si="62"/>
        <v>1989</v>
      </c>
      <c r="D2018" t="s">
        <v>3411</v>
      </c>
    </row>
    <row r="2019" spans="1:4">
      <c r="A2019">
        <v>17442</v>
      </c>
      <c r="B2019">
        <f t="shared" si="63"/>
        <v>1990</v>
      </c>
      <c r="C2019">
        <f t="shared" si="62"/>
        <v>1990</v>
      </c>
      <c r="D2019" t="s">
        <v>1396</v>
      </c>
    </row>
    <row r="2020" spans="1:4">
      <c r="A2020">
        <v>142</v>
      </c>
      <c r="B2020">
        <f t="shared" si="63"/>
        <v>1991</v>
      </c>
      <c r="C2020">
        <f t="shared" si="62"/>
        <v>1991</v>
      </c>
      <c r="D2020" t="s">
        <v>1071</v>
      </c>
    </row>
    <row r="2021" spans="1:4">
      <c r="A2021">
        <v>15641</v>
      </c>
      <c r="B2021">
        <f t="shared" si="63"/>
        <v>1992</v>
      </c>
      <c r="C2021">
        <f t="shared" si="62"/>
        <v>1992</v>
      </c>
      <c r="D2021" t="s">
        <v>1299</v>
      </c>
    </row>
    <row r="2022" spans="1:4">
      <c r="A2022">
        <v>1930</v>
      </c>
      <c r="B2022">
        <f t="shared" si="63"/>
        <v>1993</v>
      </c>
      <c r="C2022">
        <f t="shared" si="62"/>
        <v>1993</v>
      </c>
      <c r="D2022" t="s">
        <v>1133</v>
      </c>
    </row>
    <row r="2023" spans="1:4">
      <c r="A2023">
        <v>4102</v>
      </c>
      <c r="B2023">
        <f t="shared" si="63"/>
        <v>1994</v>
      </c>
      <c r="C2023">
        <f t="shared" si="62"/>
        <v>1994</v>
      </c>
      <c r="D2023" t="s">
        <v>1186</v>
      </c>
    </row>
    <row r="2024" spans="1:4">
      <c r="A2024">
        <v>16400</v>
      </c>
      <c r="B2024">
        <f t="shared" si="63"/>
        <v>1995</v>
      </c>
      <c r="C2024">
        <f t="shared" si="62"/>
        <v>1995</v>
      </c>
      <c r="D2024" t="s">
        <v>1347</v>
      </c>
    </row>
    <row r="2025" spans="1:4">
      <c r="A2025">
        <v>5254</v>
      </c>
      <c r="B2025">
        <f t="shared" si="63"/>
        <v>1996</v>
      </c>
      <c r="C2025">
        <f t="shared" si="62"/>
        <v>1996</v>
      </c>
      <c r="D2025" t="s">
        <v>1230</v>
      </c>
    </row>
    <row r="2026" spans="1:4">
      <c r="A2026">
        <v>662</v>
      </c>
      <c r="B2026">
        <f t="shared" si="63"/>
        <v>1997</v>
      </c>
      <c r="C2026">
        <f t="shared" si="62"/>
        <v>1997</v>
      </c>
      <c r="D2026" t="s">
        <v>1092</v>
      </c>
    </row>
    <row r="2027" spans="1:4">
      <c r="A2027">
        <v>13996</v>
      </c>
      <c r="B2027">
        <f t="shared" si="63"/>
        <v>1998</v>
      </c>
      <c r="C2027">
        <f t="shared" si="62"/>
        <v>1998</v>
      </c>
      <c r="D2027" t="s">
        <v>1248</v>
      </c>
    </row>
    <row r="2028" spans="1:4">
      <c r="A2028">
        <v>18875</v>
      </c>
      <c r="B2028">
        <f t="shared" si="63"/>
        <v>1999</v>
      </c>
      <c r="C2028">
        <f t="shared" si="62"/>
        <v>1999</v>
      </c>
      <c r="D2028" t="s">
        <v>1463</v>
      </c>
    </row>
    <row r="2029" spans="1:4">
      <c r="A2029">
        <v>15898</v>
      </c>
      <c r="B2029">
        <f t="shared" si="63"/>
        <v>2000</v>
      </c>
      <c r="C2029">
        <f t="shared" si="62"/>
        <v>2000</v>
      </c>
      <c r="D2029" t="s">
        <v>3368</v>
      </c>
    </row>
    <row r="2030" spans="1:4">
      <c r="A2030">
        <v>20290</v>
      </c>
      <c r="B2030">
        <f t="shared" si="63"/>
        <v>2001</v>
      </c>
      <c r="C2030">
        <f t="shared" si="62"/>
        <v>2001</v>
      </c>
      <c r="D2030" t="s">
        <v>1519</v>
      </c>
    </row>
    <row r="2031" spans="1:4">
      <c r="A2031">
        <v>3776</v>
      </c>
      <c r="B2031">
        <f t="shared" si="63"/>
        <v>2002</v>
      </c>
      <c r="C2031">
        <f t="shared" si="62"/>
        <v>2002</v>
      </c>
      <c r="D2031" t="s">
        <v>1172</v>
      </c>
    </row>
    <row r="2032" spans="1:4">
      <c r="A2032">
        <v>13974</v>
      </c>
      <c r="B2032">
        <f t="shared" si="63"/>
        <v>2003</v>
      </c>
      <c r="C2032">
        <f t="shared" si="62"/>
        <v>2003</v>
      </c>
      <c r="D2032" t="s">
        <v>3348</v>
      </c>
    </row>
    <row r="2033" spans="1:4">
      <c r="A2033">
        <v>4766</v>
      </c>
      <c r="B2033">
        <f t="shared" si="63"/>
        <v>2004</v>
      </c>
      <c r="C2033">
        <f t="shared" si="62"/>
        <v>2004</v>
      </c>
      <c r="D2033" t="s">
        <v>1224</v>
      </c>
    </row>
    <row r="2034" spans="1:4">
      <c r="A2034">
        <v>2582</v>
      </c>
      <c r="B2034">
        <f t="shared" si="63"/>
        <v>2005</v>
      </c>
      <c r="C2034">
        <f t="shared" si="62"/>
        <v>2005</v>
      </c>
      <c r="D2034" t="s">
        <v>1153</v>
      </c>
    </row>
    <row r="2035" spans="1:4">
      <c r="A2035">
        <v>45</v>
      </c>
      <c r="B2035">
        <f t="shared" si="63"/>
        <v>2006</v>
      </c>
      <c r="C2035">
        <f t="shared" si="62"/>
        <v>2006</v>
      </c>
      <c r="D2035" t="s">
        <v>1061</v>
      </c>
    </row>
    <row r="2036" spans="1:4">
      <c r="A2036">
        <v>2583</v>
      </c>
      <c r="B2036">
        <f t="shared" si="63"/>
        <v>2007</v>
      </c>
      <c r="C2036">
        <f t="shared" si="62"/>
        <v>2007</v>
      </c>
      <c r="D2036" t="s">
        <v>1154</v>
      </c>
    </row>
    <row r="2037" spans="1:4">
      <c r="A2037">
        <v>46</v>
      </c>
      <c r="B2037">
        <f t="shared" si="63"/>
        <v>2008</v>
      </c>
      <c r="C2037">
        <f t="shared" si="62"/>
        <v>2008</v>
      </c>
      <c r="D2037" t="s">
        <v>1062</v>
      </c>
    </row>
    <row r="2038" spans="1:4">
      <c r="A2038">
        <v>4159</v>
      </c>
      <c r="B2038">
        <f t="shared" si="63"/>
        <v>2009</v>
      </c>
      <c r="C2038">
        <f t="shared" si="62"/>
        <v>2009</v>
      </c>
      <c r="D2038" t="s">
        <v>1192</v>
      </c>
    </row>
    <row r="2039" spans="1:4">
      <c r="A2039">
        <v>4160</v>
      </c>
      <c r="B2039">
        <f t="shared" si="63"/>
        <v>2010</v>
      </c>
      <c r="C2039">
        <f t="shared" si="62"/>
        <v>2010</v>
      </c>
      <c r="D2039" t="s">
        <v>1193</v>
      </c>
    </row>
    <row r="2040" spans="1:4">
      <c r="A2040">
        <v>4161</v>
      </c>
      <c r="B2040">
        <f t="shared" si="63"/>
        <v>2011</v>
      </c>
      <c r="C2040">
        <f t="shared" si="62"/>
        <v>2011</v>
      </c>
      <c r="D2040" t="s">
        <v>1194</v>
      </c>
    </row>
    <row r="2041" spans="1:4">
      <c r="A2041">
        <v>879</v>
      </c>
      <c r="B2041">
        <f t="shared" si="63"/>
        <v>2012</v>
      </c>
      <c r="C2041">
        <f t="shared" si="62"/>
        <v>2012</v>
      </c>
      <c r="D2041" t="s">
        <v>1102</v>
      </c>
    </row>
    <row r="2042" spans="1:4">
      <c r="A2042">
        <v>15840</v>
      </c>
      <c r="B2042">
        <f t="shared" si="63"/>
        <v>2013</v>
      </c>
      <c r="C2042">
        <f t="shared" si="62"/>
        <v>2013</v>
      </c>
      <c r="D2042" t="s">
        <v>3365</v>
      </c>
    </row>
    <row r="2043" spans="1:4">
      <c r="A2043">
        <v>22330</v>
      </c>
      <c r="B2043">
        <f t="shared" si="63"/>
        <v>2014</v>
      </c>
      <c r="C2043">
        <f t="shared" si="62"/>
        <v>2014</v>
      </c>
      <c r="D2043" t="s">
        <v>1571</v>
      </c>
    </row>
    <row r="2044" spans="1:4">
      <c r="A2044">
        <v>19219</v>
      </c>
      <c r="B2044">
        <f t="shared" si="63"/>
        <v>2015</v>
      </c>
      <c r="C2044">
        <f t="shared" si="62"/>
        <v>2015</v>
      </c>
      <c r="D2044" t="s">
        <v>1481</v>
      </c>
    </row>
    <row r="2045" spans="1:4">
      <c r="A2045">
        <v>15824</v>
      </c>
      <c r="B2045">
        <f t="shared" si="63"/>
        <v>2016</v>
      </c>
      <c r="C2045">
        <f t="shared" si="62"/>
        <v>2016</v>
      </c>
      <c r="D2045" t="s">
        <v>3363</v>
      </c>
    </row>
    <row r="2046" spans="1:4">
      <c r="A2046">
        <v>16747</v>
      </c>
      <c r="B2046">
        <f t="shared" si="63"/>
        <v>2017</v>
      </c>
      <c r="C2046">
        <f t="shared" si="62"/>
        <v>2017</v>
      </c>
      <c r="D2046" t="s">
        <v>1369</v>
      </c>
    </row>
    <row r="2047" spans="1:4">
      <c r="A2047">
        <v>17734</v>
      </c>
      <c r="B2047">
        <f t="shared" si="63"/>
        <v>2018</v>
      </c>
      <c r="C2047">
        <f t="shared" si="62"/>
        <v>2018</v>
      </c>
      <c r="D2047" t="s">
        <v>1411</v>
      </c>
    </row>
    <row r="2048" spans="1:4">
      <c r="A2048">
        <v>16005</v>
      </c>
      <c r="B2048">
        <f t="shared" si="63"/>
        <v>2019</v>
      </c>
      <c r="C2048">
        <f t="shared" si="62"/>
        <v>2019</v>
      </c>
      <c r="D2048" t="s">
        <v>1329</v>
      </c>
    </row>
    <row r="2049" spans="1:4">
      <c r="A2049">
        <v>19445</v>
      </c>
      <c r="B2049">
        <f t="shared" si="63"/>
        <v>2020</v>
      </c>
      <c r="C2049">
        <f t="shared" si="62"/>
        <v>2020</v>
      </c>
      <c r="D2049" t="s">
        <v>3413</v>
      </c>
    </row>
    <row r="2050" spans="1:4">
      <c r="A2050">
        <v>19924</v>
      </c>
      <c r="B2050">
        <f t="shared" si="63"/>
        <v>2021</v>
      </c>
      <c r="C2050">
        <f t="shared" ref="C2050:C2113" si="64">IF(ISBLANK(D2050),A2050,B2050)</f>
        <v>2021</v>
      </c>
      <c r="D2050" t="s">
        <v>1508</v>
      </c>
    </row>
    <row r="2051" spans="1:4">
      <c r="A2051">
        <v>17880</v>
      </c>
      <c r="B2051">
        <f t="shared" ref="B2051:B2114" si="65">IF(ISBLANK(D2051),B2050,B2050+1)</f>
        <v>2022</v>
      </c>
      <c r="C2051">
        <f t="shared" si="64"/>
        <v>2022</v>
      </c>
      <c r="D2051" t="s">
        <v>1417</v>
      </c>
    </row>
    <row r="2052" spans="1:4">
      <c r="A2052">
        <v>20842</v>
      </c>
      <c r="B2052">
        <f t="shared" si="65"/>
        <v>2023</v>
      </c>
      <c r="C2052">
        <f t="shared" si="64"/>
        <v>2023</v>
      </c>
      <c r="D2052" t="s">
        <v>1536</v>
      </c>
    </row>
    <row r="2053" spans="1:4">
      <c r="A2053">
        <v>17826</v>
      </c>
      <c r="B2053">
        <f t="shared" si="65"/>
        <v>2024</v>
      </c>
      <c r="C2053">
        <f t="shared" si="64"/>
        <v>2024</v>
      </c>
      <c r="D2053" t="s">
        <v>3390</v>
      </c>
    </row>
    <row r="2054" spans="1:4">
      <c r="A2054">
        <v>26861</v>
      </c>
      <c r="B2054">
        <f t="shared" si="65"/>
        <v>2025</v>
      </c>
      <c r="C2054">
        <f t="shared" si="64"/>
        <v>2025</v>
      </c>
      <c r="D2054" t="s">
        <v>1636</v>
      </c>
    </row>
    <row r="2055" spans="1:4">
      <c r="A2055">
        <v>26862</v>
      </c>
      <c r="B2055">
        <f t="shared" si="65"/>
        <v>2026</v>
      </c>
      <c r="C2055">
        <f t="shared" si="64"/>
        <v>2026</v>
      </c>
      <c r="D2055" t="s">
        <v>1637</v>
      </c>
    </row>
    <row r="2056" spans="1:4">
      <c r="A2056">
        <v>16247</v>
      </c>
      <c r="B2056">
        <f t="shared" si="65"/>
        <v>2027</v>
      </c>
      <c r="C2056">
        <f t="shared" si="64"/>
        <v>2027</v>
      </c>
      <c r="D2056" t="s">
        <v>1340</v>
      </c>
    </row>
    <row r="2057" spans="1:4">
      <c r="A2057">
        <v>25160</v>
      </c>
      <c r="B2057">
        <f t="shared" si="65"/>
        <v>2028</v>
      </c>
      <c r="C2057">
        <f t="shared" si="64"/>
        <v>2028</v>
      </c>
      <c r="D2057" t="s">
        <v>1624</v>
      </c>
    </row>
    <row r="2058" spans="1:4">
      <c r="A2058">
        <v>19249</v>
      </c>
      <c r="B2058">
        <f t="shared" si="65"/>
        <v>2029</v>
      </c>
      <c r="C2058">
        <f t="shared" si="64"/>
        <v>2029</v>
      </c>
      <c r="D2058" t="s">
        <v>1482</v>
      </c>
    </row>
    <row r="2059" spans="1:4">
      <c r="A2059">
        <v>891</v>
      </c>
      <c r="B2059">
        <f t="shared" si="65"/>
        <v>2030</v>
      </c>
      <c r="C2059">
        <f t="shared" si="64"/>
        <v>2030</v>
      </c>
      <c r="D2059" t="s">
        <v>1104</v>
      </c>
    </row>
    <row r="2060" spans="1:4">
      <c r="A2060">
        <v>297</v>
      </c>
      <c r="B2060">
        <f t="shared" si="65"/>
        <v>2031</v>
      </c>
      <c r="C2060">
        <f t="shared" si="64"/>
        <v>2031</v>
      </c>
      <c r="D2060" t="s">
        <v>1080</v>
      </c>
    </row>
    <row r="2061" spans="1:4">
      <c r="A2061">
        <v>298</v>
      </c>
      <c r="B2061">
        <f t="shared" si="65"/>
        <v>2032</v>
      </c>
      <c r="C2061">
        <f t="shared" si="64"/>
        <v>2032</v>
      </c>
      <c r="D2061" t="s">
        <v>1081</v>
      </c>
    </row>
    <row r="2062" spans="1:4">
      <c r="A2062">
        <v>299</v>
      </c>
      <c r="B2062">
        <f t="shared" si="65"/>
        <v>2033</v>
      </c>
      <c r="C2062">
        <f t="shared" si="64"/>
        <v>2033</v>
      </c>
      <c r="D2062" t="s">
        <v>1082</v>
      </c>
    </row>
    <row r="2063" spans="1:4">
      <c r="A2063">
        <v>4708</v>
      </c>
      <c r="B2063">
        <f t="shared" si="65"/>
        <v>2034</v>
      </c>
      <c r="C2063">
        <f t="shared" si="64"/>
        <v>2034</v>
      </c>
      <c r="D2063" t="s">
        <v>1221</v>
      </c>
    </row>
    <row r="2064" spans="1:4">
      <c r="A2064">
        <v>22210</v>
      </c>
      <c r="B2064">
        <f t="shared" si="65"/>
        <v>2035</v>
      </c>
      <c r="C2064">
        <f t="shared" si="64"/>
        <v>2035</v>
      </c>
      <c r="D2064" t="s">
        <v>1566</v>
      </c>
    </row>
    <row r="2065" spans="1:4">
      <c r="A2065">
        <v>15284</v>
      </c>
      <c r="B2065">
        <f t="shared" si="65"/>
        <v>2036</v>
      </c>
      <c r="C2065">
        <f t="shared" si="64"/>
        <v>2036</v>
      </c>
      <c r="D2065" t="s">
        <v>1284</v>
      </c>
    </row>
    <row r="2066" spans="1:4">
      <c r="A2066">
        <v>690</v>
      </c>
      <c r="B2066">
        <f t="shared" si="65"/>
        <v>2037</v>
      </c>
      <c r="C2066">
        <f t="shared" si="64"/>
        <v>2037</v>
      </c>
      <c r="D2066" t="s">
        <v>1096</v>
      </c>
    </row>
    <row r="2067" spans="1:4">
      <c r="A2067">
        <v>692</v>
      </c>
      <c r="B2067">
        <f t="shared" si="65"/>
        <v>2038</v>
      </c>
      <c r="C2067">
        <f t="shared" si="64"/>
        <v>2038</v>
      </c>
      <c r="D2067" t="s">
        <v>1097</v>
      </c>
    </row>
    <row r="2068" spans="1:4">
      <c r="A2068">
        <v>134</v>
      </c>
      <c r="B2068">
        <f t="shared" si="65"/>
        <v>2039</v>
      </c>
      <c r="C2068">
        <f t="shared" si="64"/>
        <v>2039</v>
      </c>
      <c r="D2068" t="s">
        <v>1070</v>
      </c>
    </row>
    <row r="2069" spans="1:4">
      <c r="A2069">
        <v>14588</v>
      </c>
      <c r="B2069">
        <f t="shared" si="65"/>
        <v>2040</v>
      </c>
      <c r="C2069">
        <f t="shared" si="64"/>
        <v>2040</v>
      </c>
      <c r="D2069" t="s">
        <v>1260</v>
      </c>
    </row>
    <row r="2070" spans="1:4">
      <c r="A2070">
        <v>18528</v>
      </c>
      <c r="B2070">
        <f t="shared" si="65"/>
        <v>2041</v>
      </c>
      <c r="C2070">
        <f t="shared" si="64"/>
        <v>2041</v>
      </c>
      <c r="D2070" t="s">
        <v>1445</v>
      </c>
    </row>
    <row r="2071" spans="1:4">
      <c r="A2071">
        <v>18427</v>
      </c>
      <c r="B2071">
        <f t="shared" si="65"/>
        <v>2042</v>
      </c>
      <c r="C2071">
        <f t="shared" si="64"/>
        <v>2042</v>
      </c>
      <c r="D2071" t="s">
        <v>1438</v>
      </c>
    </row>
    <row r="2072" spans="1:4">
      <c r="A2072">
        <v>20012</v>
      </c>
      <c r="B2072">
        <f t="shared" si="65"/>
        <v>2043</v>
      </c>
      <c r="C2072">
        <f t="shared" si="64"/>
        <v>2043</v>
      </c>
      <c r="D2072" t="s">
        <v>1514</v>
      </c>
    </row>
    <row r="2073" spans="1:4">
      <c r="A2073">
        <v>3189</v>
      </c>
      <c r="B2073">
        <f t="shared" si="65"/>
        <v>2044</v>
      </c>
      <c r="C2073">
        <f t="shared" si="64"/>
        <v>2044</v>
      </c>
      <c r="D2073" t="s">
        <v>1156</v>
      </c>
    </row>
    <row r="2074" spans="1:4">
      <c r="A2074">
        <v>1512</v>
      </c>
      <c r="B2074">
        <f t="shared" si="65"/>
        <v>2045</v>
      </c>
      <c r="C2074">
        <f t="shared" si="64"/>
        <v>2045</v>
      </c>
      <c r="D2074" t="s">
        <v>1121</v>
      </c>
    </row>
    <row r="2075" spans="1:4">
      <c r="A2075">
        <v>1838</v>
      </c>
      <c r="B2075">
        <f t="shared" si="65"/>
        <v>2046</v>
      </c>
      <c r="C2075">
        <f t="shared" si="64"/>
        <v>2046</v>
      </c>
      <c r="D2075" t="s">
        <v>1132</v>
      </c>
    </row>
    <row r="2076" spans="1:4">
      <c r="A2076">
        <v>20951</v>
      </c>
      <c r="B2076">
        <f t="shared" si="65"/>
        <v>2047</v>
      </c>
      <c r="C2076">
        <f t="shared" si="64"/>
        <v>2047</v>
      </c>
      <c r="D2076" t="s">
        <v>1541</v>
      </c>
    </row>
    <row r="2077" spans="1:4">
      <c r="A2077">
        <v>16254</v>
      </c>
      <c r="B2077">
        <f t="shared" si="65"/>
        <v>2048</v>
      </c>
      <c r="C2077">
        <f t="shared" si="64"/>
        <v>2048</v>
      </c>
      <c r="D2077" t="s">
        <v>1341</v>
      </c>
    </row>
    <row r="2078" spans="1:4">
      <c r="A2078">
        <v>4307</v>
      </c>
      <c r="B2078">
        <f t="shared" si="65"/>
        <v>2049</v>
      </c>
      <c r="C2078">
        <f t="shared" si="64"/>
        <v>2049</v>
      </c>
      <c r="D2078" t="s">
        <v>1201</v>
      </c>
    </row>
    <row r="2079" spans="1:4">
      <c r="A2079">
        <v>15172</v>
      </c>
      <c r="B2079">
        <f t="shared" si="65"/>
        <v>2050</v>
      </c>
      <c r="C2079">
        <f t="shared" si="64"/>
        <v>2050</v>
      </c>
      <c r="D2079" t="s">
        <v>3358</v>
      </c>
    </row>
    <row r="2080" spans="1:4">
      <c r="A2080">
        <v>698</v>
      </c>
      <c r="B2080">
        <f t="shared" si="65"/>
        <v>2051</v>
      </c>
      <c r="C2080">
        <f t="shared" si="64"/>
        <v>2051</v>
      </c>
      <c r="D2080" t="s">
        <v>1098</v>
      </c>
    </row>
    <row r="2081" spans="1:4">
      <c r="A2081">
        <v>17804</v>
      </c>
      <c r="B2081">
        <f t="shared" si="65"/>
        <v>2052</v>
      </c>
      <c r="C2081">
        <f t="shared" si="64"/>
        <v>2052</v>
      </c>
      <c r="D2081" t="s">
        <v>1414</v>
      </c>
    </row>
    <row r="2082" spans="1:4">
      <c r="A2082">
        <v>3190</v>
      </c>
      <c r="B2082">
        <f t="shared" si="65"/>
        <v>2053</v>
      </c>
      <c r="C2082">
        <f t="shared" si="64"/>
        <v>2053</v>
      </c>
      <c r="D2082" t="s">
        <v>3327</v>
      </c>
    </row>
    <row r="2083" spans="1:4">
      <c r="A2083">
        <v>21286</v>
      </c>
      <c r="B2083">
        <f t="shared" si="65"/>
        <v>2054</v>
      </c>
      <c r="C2083">
        <f t="shared" si="64"/>
        <v>2054</v>
      </c>
      <c r="D2083" t="s">
        <v>1548</v>
      </c>
    </row>
    <row r="2084" spans="1:4">
      <c r="A2084">
        <v>18543</v>
      </c>
      <c r="B2084">
        <f t="shared" si="65"/>
        <v>2055</v>
      </c>
      <c r="C2084">
        <f t="shared" si="64"/>
        <v>2055</v>
      </c>
      <c r="D2084" t="s">
        <v>3402</v>
      </c>
    </row>
    <row r="2085" spans="1:4">
      <c r="A2085">
        <v>16181</v>
      </c>
      <c r="B2085">
        <f t="shared" si="65"/>
        <v>2056</v>
      </c>
      <c r="C2085">
        <f t="shared" si="64"/>
        <v>2056</v>
      </c>
      <c r="D2085" t="s">
        <v>3372</v>
      </c>
    </row>
    <row r="2086" spans="1:4">
      <c r="A2086">
        <v>16009</v>
      </c>
      <c r="B2086">
        <f t="shared" si="65"/>
        <v>2057</v>
      </c>
      <c r="C2086">
        <f t="shared" si="64"/>
        <v>2057</v>
      </c>
      <c r="D2086" t="s">
        <v>1331</v>
      </c>
    </row>
    <row r="2087" spans="1:4">
      <c r="A2087">
        <v>4885</v>
      </c>
      <c r="B2087">
        <f t="shared" si="65"/>
        <v>2058</v>
      </c>
      <c r="C2087">
        <f t="shared" si="64"/>
        <v>2058</v>
      </c>
      <c r="D2087" t="s">
        <v>1225</v>
      </c>
    </row>
    <row r="2088" spans="1:4">
      <c r="A2088">
        <v>19540</v>
      </c>
      <c r="B2088">
        <f t="shared" si="65"/>
        <v>2059</v>
      </c>
      <c r="C2088">
        <f t="shared" si="64"/>
        <v>2059</v>
      </c>
      <c r="D2088" t="s">
        <v>1499</v>
      </c>
    </row>
    <row r="2089" spans="1:4">
      <c r="A2089">
        <v>22450</v>
      </c>
      <c r="B2089">
        <f t="shared" si="65"/>
        <v>2060</v>
      </c>
      <c r="C2089">
        <f t="shared" si="64"/>
        <v>2060</v>
      </c>
      <c r="D2089" t="s">
        <v>1575</v>
      </c>
    </row>
    <row r="2090" spans="1:4">
      <c r="A2090">
        <v>20342</v>
      </c>
      <c r="B2090">
        <f t="shared" si="65"/>
        <v>2061</v>
      </c>
      <c r="C2090">
        <f t="shared" si="64"/>
        <v>2061</v>
      </c>
      <c r="D2090" t="s">
        <v>1523</v>
      </c>
    </row>
    <row r="2091" spans="1:4">
      <c r="A2091">
        <v>16547</v>
      </c>
      <c r="B2091">
        <f t="shared" si="65"/>
        <v>2062</v>
      </c>
      <c r="C2091">
        <f t="shared" si="64"/>
        <v>2062</v>
      </c>
      <c r="D2091" t="s">
        <v>1356</v>
      </c>
    </row>
    <row r="2092" spans="1:4">
      <c r="A2092">
        <v>22796</v>
      </c>
      <c r="B2092">
        <f t="shared" si="65"/>
        <v>2063</v>
      </c>
      <c r="C2092">
        <f t="shared" si="64"/>
        <v>2063</v>
      </c>
      <c r="D2092" t="s">
        <v>1588</v>
      </c>
    </row>
    <row r="2093" spans="1:4">
      <c r="A2093">
        <v>16170</v>
      </c>
      <c r="B2093">
        <f t="shared" si="65"/>
        <v>2064</v>
      </c>
      <c r="C2093">
        <f t="shared" si="64"/>
        <v>2064</v>
      </c>
      <c r="D2093" t="s">
        <v>1336</v>
      </c>
    </row>
    <row r="2094" spans="1:4">
      <c r="A2094">
        <v>19302</v>
      </c>
      <c r="B2094">
        <f t="shared" si="65"/>
        <v>2065</v>
      </c>
      <c r="C2094">
        <f t="shared" si="64"/>
        <v>2065</v>
      </c>
      <c r="D2094" t="s">
        <v>1488</v>
      </c>
    </row>
    <row r="2095" spans="1:4">
      <c r="A2095">
        <v>22421</v>
      </c>
      <c r="B2095">
        <f t="shared" si="65"/>
        <v>2066</v>
      </c>
      <c r="C2095">
        <f t="shared" si="64"/>
        <v>2066</v>
      </c>
      <c r="D2095" t="s">
        <v>3440</v>
      </c>
    </row>
    <row r="2096" spans="1:4">
      <c r="A2096">
        <v>21912</v>
      </c>
      <c r="B2096">
        <f t="shared" si="65"/>
        <v>2067</v>
      </c>
      <c r="C2096">
        <f t="shared" si="64"/>
        <v>2067</v>
      </c>
      <c r="D2096" t="s">
        <v>3430</v>
      </c>
    </row>
    <row r="2097" spans="1:4">
      <c r="A2097">
        <v>17122</v>
      </c>
      <c r="B2097">
        <f t="shared" si="65"/>
        <v>2068</v>
      </c>
      <c r="C2097">
        <f t="shared" si="64"/>
        <v>2068</v>
      </c>
      <c r="D2097" t="s">
        <v>3382</v>
      </c>
    </row>
    <row r="2098" spans="1:4">
      <c r="A2098">
        <v>18260</v>
      </c>
      <c r="B2098">
        <f t="shared" si="65"/>
        <v>2069</v>
      </c>
      <c r="C2098">
        <f t="shared" si="64"/>
        <v>2069</v>
      </c>
      <c r="D2098" t="s">
        <v>1431</v>
      </c>
    </row>
    <row r="2099" spans="1:4">
      <c r="A2099">
        <v>17417</v>
      </c>
      <c r="B2099">
        <f t="shared" si="65"/>
        <v>2070</v>
      </c>
      <c r="C2099">
        <f t="shared" si="64"/>
        <v>2070</v>
      </c>
      <c r="D2099" t="s">
        <v>1395</v>
      </c>
    </row>
    <row r="2100" spans="1:4">
      <c r="A2100">
        <v>16439</v>
      </c>
      <c r="B2100">
        <f t="shared" si="65"/>
        <v>2071</v>
      </c>
      <c r="C2100">
        <f t="shared" si="64"/>
        <v>2071</v>
      </c>
      <c r="D2100" t="s">
        <v>3375</v>
      </c>
    </row>
    <row r="2101" spans="1:4">
      <c r="A2101">
        <v>22372</v>
      </c>
      <c r="B2101">
        <f t="shared" si="65"/>
        <v>2072</v>
      </c>
      <c r="C2101">
        <f t="shared" si="64"/>
        <v>2072</v>
      </c>
      <c r="D2101" t="s">
        <v>3439</v>
      </c>
    </row>
    <row r="2102" spans="1:4">
      <c r="A2102">
        <v>16042</v>
      </c>
      <c r="B2102">
        <f t="shared" si="65"/>
        <v>2073</v>
      </c>
      <c r="C2102">
        <f t="shared" si="64"/>
        <v>2073</v>
      </c>
      <c r="D2102" t="s">
        <v>1332</v>
      </c>
    </row>
    <row r="2103" spans="1:4">
      <c r="A2103">
        <v>20326</v>
      </c>
      <c r="B2103">
        <f t="shared" si="65"/>
        <v>2074</v>
      </c>
      <c r="C2103">
        <f t="shared" si="64"/>
        <v>2074</v>
      </c>
      <c r="D2103" t="s">
        <v>3424</v>
      </c>
    </row>
    <row r="2104" spans="1:4">
      <c r="A2104">
        <v>18749</v>
      </c>
      <c r="B2104">
        <f t="shared" si="65"/>
        <v>2075</v>
      </c>
      <c r="C2104">
        <f t="shared" si="64"/>
        <v>2075</v>
      </c>
      <c r="D2104" t="s">
        <v>1455</v>
      </c>
    </row>
    <row r="2105" spans="1:4">
      <c r="A2105">
        <v>18867</v>
      </c>
      <c r="B2105">
        <f t="shared" si="65"/>
        <v>2076</v>
      </c>
      <c r="C2105">
        <f t="shared" si="64"/>
        <v>2076</v>
      </c>
      <c r="D2105" t="s">
        <v>1462</v>
      </c>
    </row>
    <row r="2106" spans="1:4">
      <c r="A2106">
        <v>22913</v>
      </c>
      <c r="B2106">
        <f t="shared" si="65"/>
        <v>2077</v>
      </c>
      <c r="C2106">
        <f t="shared" si="64"/>
        <v>2077</v>
      </c>
      <c r="D2106" t="s">
        <v>1592</v>
      </c>
    </row>
    <row r="2107" spans="1:4">
      <c r="A2107">
        <v>21262</v>
      </c>
      <c r="B2107">
        <f t="shared" si="65"/>
        <v>2078</v>
      </c>
      <c r="C2107">
        <f t="shared" si="64"/>
        <v>2078</v>
      </c>
      <c r="D2107" t="s">
        <v>1547</v>
      </c>
    </row>
    <row r="2108" spans="1:4">
      <c r="A2108">
        <v>16046</v>
      </c>
      <c r="B2108">
        <f t="shared" si="65"/>
        <v>2079</v>
      </c>
      <c r="C2108">
        <f t="shared" si="64"/>
        <v>2079</v>
      </c>
      <c r="D2108" t="s">
        <v>1334</v>
      </c>
    </row>
    <row r="2109" spans="1:4">
      <c r="A2109">
        <v>1044</v>
      </c>
      <c r="B2109">
        <f t="shared" si="65"/>
        <v>2080</v>
      </c>
      <c r="C2109">
        <f t="shared" si="64"/>
        <v>2080</v>
      </c>
      <c r="D2109" t="s">
        <v>1106</v>
      </c>
    </row>
    <row r="2110" spans="1:4">
      <c r="A2110">
        <v>16853</v>
      </c>
      <c r="B2110">
        <f t="shared" si="65"/>
        <v>2081</v>
      </c>
      <c r="C2110">
        <f t="shared" si="64"/>
        <v>2081</v>
      </c>
      <c r="D2110" t="s">
        <v>1374</v>
      </c>
    </row>
    <row r="2111" spans="1:4">
      <c r="A2111">
        <v>13524</v>
      </c>
      <c r="B2111">
        <f t="shared" si="65"/>
        <v>2082</v>
      </c>
      <c r="C2111">
        <f t="shared" si="64"/>
        <v>2082</v>
      </c>
      <c r="D2111" t="s">
        <v>1245</v>
      </c>
    </row>
    <row r="2112" spans="1:4">
      <c r="A2112">
        <v>15640</v>
      </c>
      <c r="B2112">
        <f t="shared" si="65"/>
        <v>2083</v>
      </c>
      <c r="C2112">
        <f t="shared" si="64"/>
        <v>2083</v>
      </c>
      <c r="D2112" t="s">
        <v>1298</v>
      </c>
    </row>
    <row r="2113" spans="1:4">
      <c r="A2113">
        <v>16354</v>
      </c>
      <c r="B2113">
        <f t="shared" si="65"/>
        <v>2084</v>
      </c>
      <c r="C2113">
        <f t="shared" si="64"/>
        <v>2084</v>
      </c>
      <c r="D2113" t="s">
        <v>1345</v>
      </c>
    </row>
    <row r="2114" spans="1:4">
      <c r="A2114">
        <v>3494</v>
      </c>
      <c r="B2114">
        <f t="shared" si="65"/>
        <v>2085</v>
      </c>
      <c r="C2114">
        <f t="shared" ref="C2114:C2177" si="66">IF(ISBLANK(D2114),A2114,B2114)</f>
        <v>2085</v>
      </c>
      <c r="D2114" t="s">
        <v>3331</v>
      </c>
    </row>
    <row r="2115" spans="1:4">
      <c r="A2115">
        <v>15303</v>
      </c>
      <c r="B2115">
        <f t="shared" ref="B2115:B2178" si="67">IF(ISBLANK(D2115),B2114,B2114+1)</f>
        <v>2086</v>
      </c>
      <c r="C2115">
        <f t="shared" si="66"/>
        <v>2086</v>
      </c>
      <c r="D2115" t="s">
        <v>1287</v>
      </c>
    </row>
    <row r="2116" spans="1:4">
      <c r="A2116">
        <v>19017</v>
      </c>
      <c r="B2116">
        <f t="shared" si="67"/>
        <v>2087</v>
      </c>
      <c r="C2116">
        <f t="shared" si="66"/>
        <v>2087</v>
      </c>
      <c r="D2116" t="s">
        <v>1473</v>
      </c>
    </row>
    <row r="2117" spans="1:4">
      <c r="A2117">
        <v>2006</v>
      </c>
      <c r="B2117">
        <f t="shared" si="67"/>
        <v>2088</v>
      </c>
      <c r="C2117">
        <f t="shared" si="66"/>
        <v>2088</v>
      </c>
      <c r="D2117" t="s">
        <v>1137</v>
      </c>
    </row>
    <row r="2118" spans="1:4">
      <c r="A2118">
        <v>1010</v>
      </c>
      <c r="B2118">
        <f t="shared" si="67"/>
        <v>2089</v>
      </c>
      <c r="C2118">
        <f t="shared" si="66"/>
        <v>2089</v>
      </c>
      <c r="D2118" t="s">
        <v>1105</v>
      </c>
    </row>
    <row r="2119" spans="1:4">
      <c r="A2119">
        <v>20305</v>
      </c>
      <c r="B2119">
        <f t="shared" si="67"/>
        <v>2090</v>
      </c>
      <c r="C2119">
        <f t="shared" si="66"/>
        <v>2090</v>
      </c>
      <c r="D2119" t="s">
        <v>1521</v>
      </c>
    </row>
    <row r="2120" spans="1:4">
      <c r="A2120">
        <v>16565</v>
      </c>
      <c r="B2120">
        <f t="shared" si="67"/>
        <v>2091</v>
      </c>
      <c r="C2120">
        <f t="shared" si="66"/>
        <v>2091</v>
      </c>
      <c r="D2120" t="s">
        <v>1357</v>
      </c>
    </row>
    <row r="2121" spans="1:4">
      <c r="A2121">
        <v>4355</v>
      </c>
      <c r="B2121">
        <f t="shared" si="67"/>
        <v>2092</v>
      </c>
      <c r="C2121">
        <f t="shared" si="66"/>
        <v>2092</v>
      </c>
      <c r="D2121" t="s">
        <v>1206</v>
      </c>
    </row>
    <row r="2122" spans="1:4">
      <c r="A2122">
        <v>26397</v>
      </c>
      <c r="B2122">
        <f t="shared" si="67"/>
        <v>2093</v>
      </c>
      <c r="C2122">
        <f t="shared" si="66"/>
        <v>2093</v>
      </c>
      <c r="D2122" t="s">
        <v>3453</v>
      </c>
    </row>
    <row r="2123" spans="1:4">
      <c r="A2123">
        <v>22830</v>
      </c>
      <c r="B2123">
        <f t="shared" si="67"/>
        <v>2094</v>
      </c>
      <c r="C2123">
        <f t="shared" si="66"/>
        <v>2094</v>
      </c>
      <c r="D2123" t="s">
        <v>1590</v>
      </c>
    </row>
    <row r="2124" spans="1:4">
      <c r="A2124">
        <v>16880</v>
      </c>
      <c r="B2124">
        <f t="shared" si="67"/>
        <v>2095</v>
      </c>
      <c r="C2124">
        <f t="shared" si="66"/>
        <v>2095</v>
      </c>
      <c r="D2124" t="s">
        <v>1377</v>
      </c>
    </row>
    <row r="2125" spans="1:4">
      <c r="A2125">
        <v>18696</v>
      </c>
      <c r="B2125">
        <f t="shared" si="67"/>
        <v>2096</v>
      </c>
      <c r="C2125">
        <f t="shared" si="66"/>
        <v>2096</v>
      </c>
      <c r="D2125" t="s">
        <v>1452</v>
      </c>
    </row>
    <row r="2126" spans="1:4">
      <c r="A2126">
        <v>22096</v>
      </c>
      <c r="B2126">
        <f t="shared" si="67"/>
        <v>2097</v>
      </c>
      <c r="C2126">
        <f t="shared" si="66"/>
        <v>2097</v>
      </c>
      <c r="D2126" t="s">
        <v>1563</v>
      </c>
    </row>
    <row r="2127" spans="1:4">
      <c r="A2127">
        <v>16901</v>
      </c>
      <c r="B2127">
        <f t="shared" si="67"/>
        <v>2098</v>
      </c>
      <c r="C2127">
        <f t="shared" si="66"/>
        <v>2098</v>
      </c>
      <c r="D2127" t="s">
        <v>1378</v>
      </c>
    </row>
    <row r="2128" spans="1:4">
      <c r="A2128">
        <v>18242</v>
      </c>
      <c r="B2128">
        <f t="shared" si="67"/>
        <v>2099</v>
      </c>
      <c r="C2128">
        <f t="shared" si="66"/>
        <v>2099</v>
      </c>
      <c r="D2128" t="s">
        <v>1430</v>
      </c>
    </row>
    <row r="2129" spans="1:4">
      <c r="A2129">
        <v>24646</v>
      </c>
      <c r="B2129">
        <f t="shared" si="67"/>
        <v>2100</v>
      </c>
      <c r="C2129">
        <f t="shared" si="66"/>
        <v>2100</v>
      </c>
      <c r="D2129" t="s">
        <v>1618</v>
      </c>
    </row>
    <row r="2130" spans="1:4">
      <c r="A2130">
        <v>14978</v>
      </c>
      <c r="B2130">
        <f t="shared" si="67"/>
        <v>2101</v>
      </c>
      <c r="C2130">
        <f t="shared" si="66"/>
        <v>2101</v>
      </c>
      <c r="D2130" t="s">
        <v>1271</v>
      </c>
    </row>
    <row r="2131" spans="1:4">
      <c r="A2131">
        <v>16924</v>
      </c>
      <c r="B2131">
        <f t="shared" si="67"/>
        <v>2102</v>
      </c>
      <c r="C2131">
        <f t="shared" si="66"/>
        <v>2102</v>
      </c>
      <c r="D2131" t="s">
        <v>1379</v>
      </c>
    </row>
    <row r="2132" spans="1:4">
      <c r="A2132">
        <v>24647</v>
      </c>
      <c r="B2132">
        <f t="shared" si="67"/>
        <v>2103</v>
      </c>
      <c r="C2132">
        <f t="shared" si="66"/>
        <v>2103</v>
      </c>
      <c r="D2132" t="s">
        <v>1619</v>
      </c>
    </row>
    <row r="2133" spans="1:4">
      <c r="A2133">
        <v>22114</v>
      </c>
      <c r="B2133">
        <f t="shared" si="67"/>
        <v>2104</v>
      </c>
      <c r="C2133">
        <f t="shared" si="66"/>
        <v>2104</v>
      </c>
      <c r="D2133" t="s">
        <v>1564</v>
      </c>
    </row>
    <row r="2134" spans="1:4">
      <c r="A2134">
        <v>3045</v>
      </c>
      <c r="B2134">
        <f t="shared" si="67"/>
        <v>2105</v>
      </c>
      <c r="C2134">
        <f t="shared" si="66"/>
        <v>2105</v>
      </c>
      <c r="D2134" t="s">
        <v>1155</v>
      </c>
    </row>
    <row r="2135" spans="1:4">
      <c r="A2135">
        <v>15888</v>
      </c>
      <c r="B2135">
        <f t="shared" si="67"/>
        <v>2106</v>
      </c>
      <c r="C2135">
        <f t="shared" si="66"/>
        <v>2106</v>
      </c>
      <c r="D2135" t="s">
        <v>3367</v>
      </c>
    </row>
    <row r="2136" spans="1:4">
      <c r="A2136">
        <v>2011</v>
      </c>
      <c r="B2136">
        <f t="shared" si="67"/>
        <v>2107</v>
      </c>
      <c r="C2136">
        <f t="shared" si="66"/>
        <v>2107</v>
      </c>
      <c r="D2136" t="s">
        <v>1138</v>
      </c>
    </row>
    <row r="2137" spans="1:4">
      <c r="A2137">
        <v>16651</v>
      </c>
      <c r="B2137">
        <f t="shared" si="67"/>
        <v>2108</v>
      </c>
      <c r="C2137">
        <f t="shared" si="66"/>
        <v>2108</v>
      </c>
      <c r="D2137" t="s">
        <v>1359</v>
      </c>
    </row>
    <row r="2138" spans="1:4">
      <c r="A2138">
        <v>26809</v>
      </c>
      <c r="B2138">
        <f t="shared" si="67"/>
        <v>2109</v>
      </c>
      <c r="C2138">
        <f t="shared" si="66"/>
        <v>2109</v>
      </c>
      <c r="D2138" t="s">
        <v>1635</v>
      </c>
    </row>
    <row r="2139" spans="1:4">
      <c r="A2139">
        <v>26873</v>
      </c>
      <c r="B2139">
        <f t="shared" si="67"/>
        <v>2110</v>
      </c>
      <c r="C2139">
        <f t="shared" si="66"/>
        <v>2110</v>
      </c>
      <c r="D2139" t="s">
        <v>1638</v>
      </c>
    </row>
    <row r="2140" spans="1:4">
      <c r="A2140">
        <v>26777</v>
      </c>
      <c r="B2140">
        <f t="shared" si="67"/>
        <v>2111</v>
      </c>
      <c r="C2140">
        <f t="shared" si="66"/>
        <v>2111</v>
      </c>
      <c r="D2140" t="s">
        <v>1634</v>
      </c>
    </row>
    <row r="2141" spans="1:4">
      <c r="A2141">
        <v>15765</v>
      </c>
      <c r="B2141">
        <f t="shared" si="67"/>
        <v>2112</v>
      </c>
      <c r="C2141">
        <f t="shared" si="66"/>
        <v>2112</v>
      </c>
      <c r="D2141" t="s">
        <v>1308</v>
      </c>
    </row>
    <row r="2142" spans="1:4">
      <c r="A2142">
        <v>18942</v>
      </c>
      <c r="B2142">
        <f t="shared" si="67"/>
        <v>2113</v>
      </c>
      <c r="C2142">
        <f t="shared" si="66"/>
        <v>2113</v>
      </c>
      <c r="D2142" t="s">
        <v>1471</v>
      </c>
    </row>
    <row r="2143" spans="1:4">
      <c r="A2143">
        <v>17725</v>
      </c>
      <c r="B2143">
        <f t="shared" si="67"/>
        <v>2114</v>
      </c>
      <c r="C2143">
        <f t="shared" si="66"/>
        <v>2114</v>
      </c>
      <c r="D2143" t="s">
        <v>1410</v>
      </c>
    </row>
    <row r="2144" spans="1:4">
      <c r="A2144">
        <v>17151</v>
      </c>
      <c r="B2144">
        <f t="shared" si="67"/>
        <v>2115</v>
      </c>
      <c r="C2144">
        <f t="shared" si="66"/>
        <v>2115</v>
      </c>
      <c r="D2144" t="s">
        <v>1386</v>
      </c>
    </row>
    <row r="2145" spans="1:4">
      <c r="A2145">
        <v>17120</v>
      </c>
      <c r="B2145">
        <f t="shared" si="67"/>
        <v>2116</v>
      </c>
      <c r="C2145">
        <f t="shared" si="66"/>
        <v>2116</v>
      </c>
      <c r="D2145" t="s">
        <v>1383</v>
      </c>
    </row>
    <row r="2146" spans="1:4">
      <c r="A2146">
        <v>23163</v>
      </c>
      <c r="B2146">
        <f t="shared" si="67"/>
        <v>2117</v>
      </c>
      <c r="C2146">
        <f t="shared" si="66"/>
        <v>2117</v>
      </c>
      <c r="D2146" t="s">
        <v>1596</v>
      </c>
    </row>
    <row r="2147" spans="1:4">
      <c r="A2147">
        <v>4331</v>
      </c>
      <c r="B2147">
        <f t="shared" si="67"/>
        <v>2118</v>
      </c>
      <c r="C2147">
        <f t="shared" si="66"/>
        <v>2118</v>
      </c>
      <c r="D2147" t="s">
        <v>1203</v>
      </c>
    </row>
    <row r="2148" spans="1:4">
      <c r="A2148">
        <v>682</v>
      </c>
      <c r="B2148">
        <f t="shared" si="67"/>
        <v>2119</v>
      </c>
      <c r="C2148">
        <f t="shared" si="66"/>
        <v>2119</v>
      </c>
      <c r="D2148" t="s">
        <v>1093</v>
      </c>
    </row>
    <row r="2149" spans="1:4">
      <c r="A2149">
        <v>26879</v>
      </c>
      <c r="B2149">
        <f t="shared" si="67"/>
        <v>2120</v>
      </c>
      <c r="C2149">
        <f t="shared" si="66"/>
        <v>2120</v>
      </c>
      <c r="D2149" t="s">
        <v>1639</v>
      </c>
    </row>
    <row r="2150" spans="1:4">
      <c r="A2150">
        <v>22823</v>
      </c>
      <c r="B2150">
        <f t="shared" si="67"/>
        <v>2121</v>
      </c>
      <c r="C2150">
        <f t="shared" si="66"/>
        <v>2121</v>
      </c>
      <c r="D2150" t="s">
        <v>1589</v>
      </c>
    </row>
    <row r="2151" spans="1:4">
      <c r="A2151">
        <v>22035</v>
      </c>
      <c r="B2151">
        <f t="shared" si="67"/>
        <v>2122</v>
      </c>
      <c r="C2151">
        <f t="shared" si="66"/>
        <v>2122</v>
      </c>
      <c r="D2151" t="s">
        <v>1558</v>
      </c>
    </row>
    <row r="2152" spans="1:4">
      <c r="A2152">
        <v>22145</v>
      </c>
      <c r="B2152">
        <f t="shared" si="67"/>
        <v>2123</v>
      </c>
      <c r="C2152">
        <f t="shared" si="66"/>
        <v>2123</v>
      </c>
      <c r="D2152" t="s">
        <v>3436</v>
      </c>
    </row>
    <row r="2153" spans="1:4">
      <c r="A2153">
        <v>18435</v>
      </c>
      <c r="B2153">
        <f t="shared" si="67"/>
        <v>2124</v>
      </c>
      <c r="C2153">
        <f t="shared" si="66"/>
        <v>2124</v>
      </c>
      <c r="D2153" t="s">
        <v>1441</v>
      </c>
    </row>
    <row r="2154" spans="1:4">
      <c r="A2154">
        <v>17536</v>
      </c>
      <c r="B2154">
        <f t="shared" si="67"/>
        <v>2125</v>
      </c>
      <c r="C2154">
        <f t="shared" si="66"/>
        <v>2125</v>
      </c>
      <c r="D2154" t="s">
        <v>1400</v>
      </c>
    </row>
    <row r="2155" spans="1:4">
      <c r="A2155">
        <v>24402</v>
      </c>
      <c r="B2155">
        <f t="shared" si="67"/>
        <v>2126</v>
      </c>
      <c r="C2155">
        <f t="shared" si="66"/>
        <v>2126</v>
      </c>
      <c r="D2155" t="s">
        <v>1611</v>
      </c>
    </row>
    <row r="2156" spans="1:4">
      <c r="A2156">
        <v>19537</v>
      </c>
      <c r="B2156">
        <f t="shared" si="67"/>
        <v>2127</v>
      </c>
      <c r="C2156">
        <f t="shared" si="66"/>
        <v>2127</v>
      </c>
      <c r="D2156" t="s">
        <v>3418</v>
      </c>
    </row>
    <row r="2157" spans="1:4">
      <c r="A2157">
        <v>18431</v>
      </c>
      <c r="B2157">
        <f t="shared" si="67"/>
        <v>2128</v>
      </c>
      <c r="C2157">
        <f t="shared" si="66"/>
        <v>2128</v>
      </c>
      <c r="D2157" t="s">
        <v>1439</v>
      </c>
    </row>
    <row r="2158" spans="1:4">
      <c r="A2158">
        <v>6710</v>
      </c>
      <c r="B2158">
        <f t="shared" si="67"/>
        <v>2129</v>
      </c>
      <c r="C2158">
        <f t="shared" si="66"/>
        <v>2129</v>
      </c>
      <c r="D2158" t="s">
        <v>1239</v>
      </c>
    </row>
    <row r="2159" spans="1:4">
      <c r="A2159">
        <v>16518</v>
      </c>
      <c r="B2159">
        <f t="shared" si="67"/>
        <v>2130</v>
      </c>
      <c r="C2159">
        <f t="shared" si="66"/>
        <v>2130</v>
      </c>
      <c r="D2159" t="s">
        <v>1355</v>
      </c>
    </row>
    <row r="2160" spans="1:4">
      <c r="A2160">
        <v>4334</v>
      </c>
      <c r="B2160">
        <f t="shared" si="67"/>
        <v>2131</v>
      </c>
      <c r="C2160">
        <f t="shared" si="66"/>
        <v>2131</v>
      </c>
      <c r="D2160" t="s">
        <v>1204</v>
      </c>
    </row>
    <row r="2161" spans="1:4">
      <c r="A2161">
        <v>24398</v>
      </c>
      <c r="B2161">
        <f t="shared" si="67"/>
        <v>2132</v>
      </c>
      <c r="C2161">
        <f t="shared" si="66"/>
        <v>2132</v>
      </c>
      <c r="D2161" t="s">
        <v>1607</v>
      </c>
    </row>
    <row r="2162" spans="1:4">
      <c r="A2162">
        <v>18375</v>
      </c>
      <c r="B2162">
        <f t="shared" si="67"/>
        <v>2133</v>
      </c>
      <c r="C2162">
        <f t="shared" si="66"/>
        <v>2133</v>
      </c>
      <c r="D2162" t="s">
        <v>1436</v>
      </c>
    </row>
    <row r="2163" spans="1:4">
      <c r="A2163">
        <v>3860</v>
      </c>
      <c r="B2163">
        <f t="shared" si="67"/>
        <v>2134</v>
      </c>
      <c r="C2163">
        <f t="shared" si="66"/>
        <v>2134</v>
      </c>
      <c r="D2163" t="s">
        <v>1176</v>
      </c>
    </row>
    <row r="2164" spans="1:4">
      <c r="A2164">
        <v>24399</v>
      </c>
      <c r="B2164">
        <f t="shared" si="67"/>
        <v>2135</v>
      </c>
      <c r="C2164">
        <f t="shared" si="66"/>
        <v>2135</v>
      </c>
      <c r="D2164" t="s">
        <v>1608</v>
      </c>
    </row>
    <row r="2165" spans="1:4">
      <c r="A2165">
        <v>4191</v>
      </c>
      <c r="B2165">
        <f t="shared" si="67"/>
        <v>2136</v>
      </c>
      <c r="C2165">
        <f t="shared" si="66"/>
        <v>2136</v>
      </c>
      <c r="D2165" t="s">
        <v>3339</v>
      </c>
    </row>
    <row r="2166" spans="1:4">
      <c r="A2166">
        <v>24400</v>
      </c>
      <c r="B2166">
        <f t="shared" si="67"/>
        <v>2137</v>
      </c>
      <c r="C2166">
        <f t="shared" si="66"/>
        <v>2137</v>
      </c>
      <c r="D2166" t="s">
        <v>1609</v>
      </c>
    </row>
    <row r="2167" spans="1:4">
      <c r="A2167">
        <v>18490</v>
      </c>
      <c r="B2167">
        <f t="shared" si="67"/>
        <v>2138</v>
      </c>
      <c r="C2167">
        <f t="shared" si="66"/>
        <v>2138</v>
      </c>
      <c r="D2167" t="s">
        <v>1443</v>
      </c>
    </row>
    <row r="2168" spans="1:4">
      <c r="A2168">
        <v>5772</v>
      </c>
      <c r="B2168">
        <f t="shared" si="67"/>
        <v>2139</v>
      </c>
      <c r="C2168">
        <f t="shared" si="66"/>
        <v>2139</v>
      </c>
      <c r="D2168" t="s">
        <v>3346</v>
      </c>
    </row>
    <row r="2169" spans="1:4">
      <c r="A2169">
        <v>4192</v>
      </c>
      <c r="B2169">
        <f t="shared" si="67"/>
        <v>2140</v>
      </c>
      <c r="C2169">
        <f t="shared" si="66"/>
        <v>2140</v>
      </c>
      <c r="D2169" t="s">
        <v>1196</v>
      </c>
    </row>
    <row r="2170" spans="1:4">
      <c r="A2170">
        <v>19560</v>
      </c>
      <c r="B2170">
        <f t="shared" si="67"/>
        <v>2141</v>
      </c>
      <c r="C2170">
        <f t="shared" si="66"/>
        <v>2141</v>
      </c>
      <c r="D2170" t="s">
        <v>1501</v>
      </c>
    </row>
    <row r="2171" spans="1:4">
      <c r="A2171">
        <v>684</v>
      </c>
      <c r="B2171">
        <f t="shared" si="67"/>
        <v>2142</v>
      </c>
      <c r="C2171">
        <f t="shared" si="66"/>
        <v>2142</v>
      </c>
      <c r="D2171" t="s">
        <v>1094</v>
      </c>
    </row>
    <row r="2172" spans="1:4">
      <c r="A2172">
        <v>22366</v>
      </c>
      <c r="B2172">
        <f t="shared" si="67"/>
        <v>2143</v>
      </c>
      <c r="C2172">
        <f t="shared" si="66"/>
        <v>2143</v>
      </c>
      <c r="D2172" t="s">
        <v>1574</v>
      </c>
    </row>
    <row r="2173" spans="1:4">
      <c r="A2173">
        <v>16709</v>
      </c>
      <c r="B2173">
        <f t="shared" si="67"/>
        <v>2144</v>
      </c>
      <c r="C2173">
        <f t="shared" si="66"/>
        <v>2144</v>
      </c>
      <c r="D2173" t="s">
        <v>1366</v>
      </c>
    </row>
    <row r="2174" spans="1:4">
      <c r="A2174">
        <v>15834</v>
      </c>
      <c r="B2174">
        <f t="shared" si="67"/>
        <v>2145</v>
      </c>
      <c r="C2174">
        <f t="shared" si="66"/>
        <v>2145</v>
      </c>
      <c r="D2174" t="s">
        <v>1313</v>
      </c>
    </row>
    <row r="2175" spans="1:4">
      <c r="A2175">
        <v>19263</v>
      </c>
      <c r="B2175">
        <f t="shared" si="67"/>
        <v>2146</v>
      </c>
      <c r="C2175">
        <f t="shared" si="66"/>
        <v>2146</v>
      </c>
      <c r="D2175" t="s">
        <v>1483</v>
      </c>
    </row>
    <row r="2176" spans="1:4">
      <c r="A2176">
        <v>15851</v>
      </c>
      <c r="B2176">
        <f t="shared" si="67"/>
        <v>2147</v>
      </c>
      <c r="C2176">
        <f t="shared" si="66"/>
        <v>2147</v>
      </c>
      <c r="D2176" t="s">
        <v>1316</v>
      </c>
    </row>
    <row r="2177" spans="1:4">
      <c r="A2177">
        <v>20716</v>
      </c>
      <c r="B2177">
        <f t="shared" si="67"/>
        <v>2148</v>
      </c>
      <c r="C2177">
        <f t="shared" si="66"/>
        <v>2148</v>
      </c>
      <c r="D2177" t="s">
        <v>1532</v>
      </c>
    </row>
    <row r="2178" spans="1:4">
      <c r="A2178">
        <v>21401</v>
      </c>
      <c r="B2178">
        <f t="shared" si="67"/>
        <v>2149</v>
      </c>
      <c r="C2178">
        <f t="shared" ref="C2178:C2241" si="68">IF(ISBLANK(D2178),A2178,B2178)</f>
        <v>2149</v>
      </c>
      <c r="D2178" t="s">
        <v>1549</v>
      </c>
    </row>
    <row r="2179" spans="1:4">
      <c r="A2179">
        <v>16740</v>
      </c>
      <c r="B2179">
        <f t="shared" ref="B2179:B2242" si="69">IF(ISBLANK(D2179),B2178,B2178+1)</f>
        <v>2150</v>
      </c>
      <c r="C2179">
        <f t="shared" si="68"/>
        <v>2150</v>
      </c>
      <c r="D2179" t="s">
        <v>1368</v>
      </c>
    </row>
    <row r="2180" spans="1:4">
      <c r="A2180">
        <v>22042</v>
      </c>
      <c r="B2180">
        <f t="shared" si="69"/>
        <v>2151</v>
      </c>
      <c r="C2180">
        <f t="shared" si="68"/>
        <v>2151</v>
      </c>
      <c r="D2180" t="s">
        <v>1559</v>
      </c>
    </row>
    <row r="2181" spans="1:4">
      <c r="A2181">
        <v>686</v>
      </c>
      <c r="B2181">
        <f t="shared" si="69"/>
        <v>2152</v>
      </c>
      <c r="C2181">
        <f t="shared" si="68"/>
        <v>2152</v>
      </c>
      <c r="D2181" t="s">
        <v>1095</v>
      </c>
    </row>
    <row r="2182" spans="1:4">
      <c r="A2182">
        <v>22044</v>
      </c>
      <c r="B2182">
        <f t="shared" si="69"/>
        <v>2153</v>
      </c>
      <c r="C2182">
        <f t="shared" si="68"/>
        <v>2153</v>
      </c>
      <c r="D2182" t="s">
        <v>1560</v>
      </c>
    </row>
    <row r="2183" spans="1:4">
      <c r="A2183">
        <v>22451</v>
      </c>
      <c r="B2183">
        <f t="shared" si="69"/>
        <v>2154</v>
      </c>
      <c r="C2183">
        <f t="shared" si="68"/>
        <v>2154</v>
      </c>
      <c r="D2183" t="s">
        <v>1576</v>
      </c>
    </row>
    <row r="2184" spans="1:4">
      <c r="A2184">
        <v>24401</v>
      </c>
      <c r="B2184">
        <f t="shared" si="69"/>
        <v>2155</v>
      </c>
      <c r="C2184">
        <f t="shared" si="68"/>
        <v>2155</v>
      </c>
      <c r="D2184" t="s">
        <v>1610</v>
      </c>
    </row>
    <row r="2185" spans="1:4">
      <c r="A2185">
        <v>16319</v>
      </c>
      <c r="B2185">
        <f t="shared" si="69"/>
        <v>2156</v>
      </c>
      <c r="C2185">
        <f t="shared" si="68"/>
        <v>2156</v>
      </c>
      <c r="D2185" t="s">
        <v>1344</v>
      </c>
    </row>
    <row r="2186" spans="1:4">
      <c r="A2186">
        <v>1051</v>
      </c>
      <c r="B2186">
        <f t="shared" si="69"/>
        <v>2157</v>
      </c>
      <c r="C2186">
        <f t="shared" si="68"/>
        <v>2157</v>
      </c>
      <c r="D2186" t="s">
        <v>1107</v>
      </c>
    </row>
    <row r="2187" spans="1:4">
      <c r="A2187">
        <v>224</v>
      </c>
      <c r="B2187">
        <f t="shared" si="69"/>
        <v>2158</v>
      </c>
      <c r="C2187">
        <f t="shared" si="68"/>
        <v>2158</v>
      </c>
      <c r="D2187" t="s">
        <v>1076</v>
      </c>
    </row>
    <row r="2188" spans="1:4">
      <c r="A2188">
        <v>530</v>
      </c>
      <c r="B2188">
        <f t="shared" si="69"/>
        <v>2159</v>
      </c>
      <c r="C2188">
        <f t="shared" si="68"/>
        <v>2159</v>
      </c>
      <c r="D2188" t="s">
        <v>1090</v>
      </c>
    </row>
    <row r="2189" spans="1:4">
      <c r="A2189">
        <v>20349</v>
      </c>
      <c r="B2189">
        <f t="shared" si="69"/>
        <v>2160</v>
      </c>
      <c r="C2189">
        <f t="shared" si="68"/>
        <v>2160</v>
      </c>
      <c r="D2189" t="s">
        <v>1526</v>
      </c>
    </row>
    <row r="2190" spans="1:4">
      <c r="A2190">
        <v>5773</v>
      </c>
      <c r="B2190">
        <f t="shared" si="69"/>
        <v>2161</v>
      </c>
      <c r="C2190">
        <f t="shared" si="68"/>
        <v>2161</v>
      </c>
      <c r="D2190" t="s">
        <v>1235</v>
      </c>
    </row>
    <row r="2191" spans="1:4">
      <c r="A2191">
        <v>15278</v>
      </c>
      <c r="B2191">
        <f t="shared" si="69"/>
        <v>2162</v>
      </c>
      <c r="C2191">
        <f t="shared" si="68"/>
        <v>2162</v>
      </c>
      <c r="D2191" t="s">
        <v>1282</v>
      </c>
    </row>
    <row r="2192" spans="1:4">
      <c r="A2192">
        <v>20334</v>
      </c>
      <c r="B2192">
        <f t="shared" si="69"/>
        <v>2163</v>
      </c>
      <c r="C2192">
        <f t="shared" si="68"/>
        <v>2163</v>
      </c>
      <c r="D2192" t="s">
        <v>3425</v>
      </c>
    </row>
    <row r="2193" spans="1:4">
      <c r="A2193">
        <v>20191</v>
      </c>
      <c r="B2193">
        <f t="shared" si="69"/>
        <v>2164</v>
      </c>
      <c r="C2193">
        <f t="shared" si="68"/>
        <v>2164</v>
      </c>
      <c r="D2193" t="s">
        <v>1518</v>
      </c>
    </row>
    <row r="2194" spans="1:4">
      <c r="A2194">
        <v>18751</v>
      </c>
      <c r="B2194">
        <f t="shared" si="69"/>
        <v>2165</v>
      </c>
      <c r="C2194">
        <f t="shared" si="68"/>
        <v>2165</v>
      </c>
      <c r="D2194" t="s">
        <v>1456</v>
      </c>
    </row>
    <row r="2195" spans="1:4">
      <c r="A2195">
        <v>15142</v>
      </c>
      <c r="B2195">
        <f t="shared" si="69"/>
        <v>2166</v>
      </c>
      <c r="C2195">
        <f t="shared" si="68"/>
        <v>2166</v>
      </c>
      <c r="D2195" t="s">
        <v>1276</v>
      </c>
    </row>
    <row r="2196" spans="1:4">
      <c r="A2196">
        <v>15205</v>
      </c>
      <c r="B2196">
        <f t="shared" si="69"/>
        <v>2167</v>
      </c>
      <c r="C2196">
        <f t="shared" si="68"/>
        <v>2167</v>
      </c>
      <c r="D2196" t="s">
        <v>3359</v>
      </c>
    </row>
    <row r="2197" spans="1:4">
      <c r="A2197">
        <v>19903</v>
      </c>
      <c r="B2197">
        <f t="shared" si="69"/>
        <v>2168</v>
      </c>
      <c r="C2197">
        <f t="shared" si="68"/>
        <v>2168</v>
      </c>
      <c r="D2197" t="s">
        <v>3422</v>
      </c>
    </row>
    <row r="2198" spans="1:4">
      <c r="A2198">
        <v>17247</v>
      </c>
      <c r="B2198">
        <f t="shared" si="69"/>
        <v>2169</v>
      </c>
      <c r="C2198">
        <f t="shared" si="68"/>
        <v>2169</v>
      </c>
      <c r="D2198" t="s">
        <v>3383</v>
      </c>
    </row>
    <row r="2199" spans="1:4">
      <c r="A2199">
        <v>21020</v>
      </c>
      <c r="B2199">
        <f t="shared" si="69"/>
        <v>2170</v>
      </c>
      <c r="C2199">
        <f t="shared" si="68"/>
        <v>2170</v>
      </c>
      <c r="D2199" t="s">
        <v>1543</v>
      </c>
    </row>
    <row r="2200" spans="1:4">
      <c r="A2200">
        <v>22790</v>
      </c>
      <c r="B2200">
        <f t="shared" si="69"/>
        <v>2171</v>
      </c>
      <c r="C2200">
        <f t="shared" si="68"/>
        <v>2171</v>
      </c>
      <c r="D2200" t="s">
        <v>1587</v>
      </c>
    </row>
    <row r="2201" spans="1:4">
      <c r="A2201">
        <v>2013</v>
      </c>
      <c r="B2201">
        <f t="shared" si="69"/>
        <v>2172</v>
      </c>
      <c r="C2201">
        <f t="shared" si="68"/>
        <v>2172</v>
      </c>
      <c r="D2201" t="s">
        <v>1139</v>
      </c>
    </row>
    <row r="2202" spans="1:4">
      <c r="A2202">
        <v>401</v>
      </c>
      <c r="B2202">
        <f t="shared" si="69"/>
        <v>2173</v>
      </c>
      <c r="C2202">
        <f t="shared" si="68"/>
        <v>2173</v>
      </c>
      <c r="D2202" t="s">
        <v>1084</v>
      </c>
    </row>
    <row r="2203" spans="1:4">
      <c r="A2203">
        <v>18238</v>
      </c>
      <c r="B2203">
        <f t="shared" si="69"/>
        <v>2174</v>
      </c>
      <c r="C2203">
        <f t="shared" si="68"/>
        <v>2174</v>
      </c>
      <c r="D2203" t="s">
        <v>1429</v>
      </c>
    </row>
    <row r="2204" spans="1:4">
      <c r="A2204">
        <v>7482</v>
      </c>
      <c r="B2204">
        <f t="shared" si="69"/>
        <v>2175</v>
      </c>
      <c r="C2204">
        <f t="shared" si="68"/>
        <v>2175</v>
      </c>
      <c r="D2204" t="s">
        <v>1242</v>
      </c>
    </row>
    <row r="2205" spans="1:4">
      <c r="A2205">
        <v>249</v>
      </c>
      <c r="B2205">
        <f t="shared" si="69"/>
        <v>2176</v>
      </c>
      <c r="C2205">
        <f t="shared" si="68"/>
        <v>2176</v>
      </c>
      <c r="D2205" t="s">
        <v>3318</v>
      </c>
    </row>
    <row r="2206" spans="1:4">
      <c r="A2206">
        <v>17858</v>
      </c>
      <c r="B2206">
        <f t="shared" si="69"/>
        <v>2177</v>
      </c>
      <c r="C2206">
        <f t="shared" si="68"/>
        <v>2177</v>
      </c>
      <c r="D2206" t="s">
        <v>1416</v>
      </c>
    </row>
    <row r="2207" spans="1:4">
      <c r="A2207">
        <v>402</v>
      </c>
      <c r="B2207">
        <f t="shared" si="69"/>
        <v>2178</v>
      </c>
      <c r="C2207">
        <f t="shared" si="68"/>
        <v>2178</v>
      </c>
      <c r="D2207" t="s">
        <v>1085</v>
      </c>
    </row>
    <row r="2208" spans="1:4">
      <c r="A2208">
        <v>18234</v>
      </c>
      <c r="B2208">
        <f t="shared" si="69"/>
        <v>2179</v>
      </c>
      <c r="C2208">
        <f t="shared" si="68"/>
        <v>2179</v>
      </c>
      <c r="D2208" t="s">
        <v>3397</v>
      </c>
    </row>
    <row r="2209" spans="1:4">
      <c r="A2209">
        <v>24217</v>
      </c>
      <c r="B2209">
        <f t="shared" si="69"/>
        <v>2180</v>
      </c>
      <c r="C2209">
        <f t="shared" si="68"/>
        <v>2180</v>
      </c>
      <c r="D2209" t="s">
        <v>1599</v>
      </c>
    </row>
    <row r="2210" spans="1:4">
      <c r="A2210">
        <v>3504</v>
      </c>
      <c r="B2210">
        <f t="shared" si="69"/>
        <v>2181</v>
      </c>
      <c r="C2210">
        <f t="shared" si="68"/>
        <v>2181</v>
      </c>
      <c r="D2210" t="s">
        <v>1165</v>
      </c>
    </row>
    <row r="2211" spans="1:4">
      <c r="A2211">
        <v>18536</v>
      </c>
      <c r="B2211">
        <f t="shared" si="69"/>
        <v>2182</v>
      </c>
      <c r="C2211">
        <f t="shared" si="68"/>
        <v>2182</v>
      </c>
      <c r="D2211" t="s">
        <v>1448</v>
      </c>
    </row>
    <row r="2212" spans="1:4">
      <c r="A2212">
        <v>19615</v>
      </c>
      <c r="B2212">
        <f t="shared" si="69"/>
        <v>2183</v>
      </c>
      <c r="C2212">
        <f t="shared" si="68"/>
        <v>2183</v>
      </c>
      <c r="D2212" t="s">
        <v>1503</v>
      </c>
    </row>
    <row r="2213" spans="1:4">
      <c r="A2213">
        <v>16212</v>
      </c>
      <c r="B2213">
        <f t="shared" si="69"/>
        <v>2184</v>
      </c>
      <c r="C2213">
        <f t="shared" si="68"/>
        <v>2184</v>
      </c>
      <c r="D2213" t="s">
        <v>1339</v>
      </c>
    </row>
    <row r="2214" spans="1:4">
      <c r="A2214">
        <v>19024</v>
      </c>
      <c r="B2214">
        <f t="shared" si="69"/>
        <v>2185</v>
      </c>
      <c r="C2214">
        <f t="shared" si="68"/>
        <v>2185</v>
      </c>
      <c r="D2214" t="s">
        <v>1474</v>
      </c>
    </row>
    <row r="2215" spans="1:4">
      <c r="A2215">
        <v>2083</v>
      </c>
      <c r="B2215">
        <f t="shared" si="69"/>
        <v>2186</v>
      </c>
      <c r="C2215">
        <f t="shared" si="68"/>
        <v>2186</v>
      </c>
      <c r="D2215" t="s">
        <v>1144</v>
      </c>
    </row>
    <row r="2216" spans="1:4">
      <c r="A2216">
        <v>14564</v>
      </c>
      <c r="B2216">
        <f t="shared" si="69"/>
        <v>2187</v>
      </c>
      <c r="C2216">
        <f t="shared" si="68"/>
        <v>2187</v>
      </c>
      <c r="D2216" t="s">
        <v>1258</v>
      </c>
    </row>
    <row r="2217" spans="1:4">
      <c r="A2217">
        <v>25785</v>
      </c>
      <c r="B2217">
        <f t="shared" si="69"/>
        <v>2188</v>
      </c>
      <c r="C2217">
        <f t="shared" si="68"/>
        <v>2188</v>
      </c>
      <c r="D2217" t="s">
        <v>1627</v>
      </c>
    </row>
    <row r="2218" spans="1:4">
      <c r="A2218">
        <v>1357</v>
      </c>
      <c r="B2218">
        <f t="shared" si="69"/>
        <v>2189</v>
      </c>
      <c r="C2218">
        <f t="shared" si="68"/>
        <v>2189</v>
      </c>
      <c r="D2218" t="s">
        <v>1118</v>
      </c>
    </row>
    <row r="2219" spans="1:4">
      <c r="A2219">
        <v>25788</v>
      </c>
      <c r="B2219">
        <f t="shared" si="69"/>
        <v>2190</v>
      </c>
      <c r="C2219">
        <f t="shared" si="68"/>
        <v>2190</v>
      </c>
      <c r="D2219" t="s">
        <v>1628</v>
      </c>
    </row>
    <row r="2220" spans="1:4">
      <c r="A2220">
        <v>2084</v>
      </c>
      <c r="B2220">
        <f t="shared" si="69"/>
        <v>2191</v>
      </c>
      <c r="C2220">
        <f t="shared" si="68"/>
        <v>2191</v>
      </c>
      <c r="D2220" t="s">
        <v>1145</v>
      </c>
    </row>
    <row r="2221" spans="1:4">
      <c r="A2221">
        <v>15283</v>
      </c>
      <c r="B2221">
        <f t="shared" si="69"/>
        <v>2192</v>
      </c>
      <c r="C2221">
        <f t="shared" si="68"/>
        <v>2192</v>
      </c>
      <c r="D2221" t="s">
        <v>1283</v>
      </c>
    </row>
    <row r="2222" spans="1:4">
      <c r="A2222">
        <v>17895</v>
      </c>
      <c r="B2222">
        <f t="shared" si="69"/>
        <v>2193</v>
      </c>
      <c r="C2222">
        <f t="shared" si="68"/>
        <v>2193</v>
      </c>
      <c r="D2222" t="s">
        <v>1419</v>
      </c>
    </row>
    <row r="2223" spans="1:4">
      <c r="A2223">
        <v>19386</v>
      </c>
      <c r="B2223">
        <f t="shared" si="69"/>
        <v>2194</v>
      </c>
      <c r="C2223">
        <f t="shared" si="68"/>
        <v>2194</v>
      </c>
      <c r="D2223" t="s">
        <v>1492</v>
      </c>
    </row>
    <row r="2224" spans="1:4">
      <c r="A2224">
        <v>19203</v>
      </c>
      <c r="B2224">
        <f t="shared" si="69"/>
        <v>2195</v>
      </c>
      <c r="C2224">
        <f t="shared" si="68"/>
        <v>2195</v>
      </c>
      <c r="D2224" t="s">
        <v>1480</v>
      </c>
    </row>
    <row r="2225" spans="1:4">
      <c r="A2225">
        <v>19975</v>
      </c>
      <c r="B2225">
        <f t="shared" si="69"/>
        <v>2196</v>
      </c>
      <c r="C2225">
        <f t="shared" si="68"/>
        <v>2196</v>
      </c>
      <c r="D2225" t="s">
        <v>1512</v>
      </c>
    </row>
    <row r="2226" spans="1:4">
      <c r="A2226">
        <v>19104</v>
      </c>
      <c r="B2226">
        <f t="shared" si="69"/>
        <v>2197</v>
      </c>
      <c r="C2226">
        <f t="shared" si="68"/>
        <v>2197</v>
      </c>
      <c r="D2226" t="s">
        <v>1477</v>
      </c>
    </row>
    <row r="2227" spans="1:4">
      <c r="A2227">
        <v>1360</v>
      </c>
      <c r="B2227">
        <f t="shared" si="69"/>
        <v>2198</v>
      </c>
      <c r="C2227">
        <f t="shared" si="68"/>
        <v>2198</v>
      </c>
      <c r="D2227" t="s">
        <v>1119</v>
      </c>
    </row>
    <row r="2228" spans="1:4">
      <c r="A2228">
        <v>22329</v>
      </c>
      <c r="B2228">
        <f t="shared" si="69"/>
        <v>2199</v>
      </c>
      <c r="C2228">
        <f t="shared" si="68"/>
        <v>2199</v>
      </c>
      <c r="D2228" t="s">
        <v>1570</v>
      </c>
    </row>
    <row r="2229" spans="1:4">
      <c r="A2229">
        <v>24433</v>
      </c>
      <c r="B2229">
        <f t="shared" si="69"/>
        <v>2200</v>
      </c>
      <c r="C2229">
        <f t="shared" si="68"/>
        <v>2200</v>
      </c>
      <c r="D2229" t="s">
        <v>1612</v>
      </c>
    </row>
    <row r="2230" spans="1:4">
      <c r="A2230">
        <v>17191</v>
      </c>
      <c r="B2230">
        <f t="shared" si="69"/>
        <v>2201</v>
      </c>
      <c r="C2230">
        <f t="shared" si="68"/>
        <v>2201</v>
      </c>
      <c r="D2230" t="s">
        <v>1388</v>
      </c>
    </row>
    <row r="2231" spans="1:4">
      <c r="A2231">
        <v>20578</v>
      </c>
      <c r="B2231">
        <f t="shared" si="69"/>
        <v>2202</v>
      </c>
      <c r="C2231">
        <f t="shared" si="68"/>
        <v>2202</v>
      </c>
      <c r="D2231" t="s">
        <v>1531</v>
      </c>
    </row>
    <row r="2232" spans="1:4">
      <c r="A2232">
        <v>1362</v>
      </c>
      <c r="B2232">
        <f t="shared" si="69"/>
        <v>2203</v>
      </c>
      <c r="C2232">
        <f t="shared" si="68"/>
        <v>2203</v>
      </c>
      <c r="D2232" t="s">
        <v>1120</v>
      </c>
    </row>
    <row r="2233" spans="1:4">
      <c r="A2233">
        <v>15538</v>
      </c>
      <c r="B2233">
        <f t="shared" si="69"/>
        <v>2204</v>
      </c>
      <c r="C2233">
        <f t="shared" si="68"/>
        <v>2204</v>
      </c>
      <c r="D2233" t="s">
        <v>1292</v>
      </c>
    </row>
    <row r="2234" spans="1:4">
      <c r="A2234">
        <v>2089</v>
      </c>
      <c r="B2234">
        <f t="shared" si="69"/>
        <v>2205</v>
      </c>
      <c r="C2234">
        <f t="shared" si="68"/>
        <v>2205</v>
      </c>
      <c r="D2234" t="s">
        <v>1146</v>
      </c>
    </row>
    <row r="2235" spans="1:4">
      <c r="A2235">
        <v>18910</v>
      </c>
      <c r="B2235">
        <f t="shared" si="69"/>
        <v>2206</v>
      </c>
      <c r="C2235">
        <f t="shared" si="68"/>
        <v>2206</v>
      </c>
      <c r="D2235" t="s">
        <v>1465</v>
      </c>
    </row>
    <row r="2236" spans="1:4">
      <c r="A2236">
        <v>20042</v>
      </c>
      <c r="B2236">
        <f t="shared" si="69"/>
        <v>2207</v>
      </c>
      <c r="C2236">
        <f t="shared" si="68"/>
        <v>2207</v>
      </c>
      <c r="D2236" t="s">
        <v>1515</v>
      </c>
    </row>
    <row r="2237" spans="1:4">
      <c r="A2237">
        <v>20912</v>
      </c>
      <c r="B2237">
        <f t="shared" si="69"/>
        <v>2208</v>
      </c>
      <c r="C2237">
        <f t="shared" si="68"/>
        <v>2208</v>
      </c>
      <c r="D2237" t="s">
        <v>1539</v>
      </c>
    </row>
    <row r="2238" spans="1:4">
      <c r="A2238">
        <v>14761</v>
      </c>
      <c r="B2238">
        <f t="shared" si="69"/>
        <v>2209</v>
      </c>
      <c r="C2238">
        <f t="shared" si="68"/>
        <v>2209</v>
      </c>
      <c r="D2238" t="s">
        <v>1263</v>
      </c>
    </row>
    <row r="2239" spans="1:4">
      <c r="A2239">
        <v>18776</v>
      </c>
      <c r="B2239">
        <f t="shared" si="69"/>
        <v>2210</v>
      </c>
      <c r="C2239">
        <f t="shared" si="68"/>
        <v>2210</v>
      </c>
      <c r="D2239" t="s">
        <v>3406</v>
      </c>
    </row>
    <row r="2240" spans="1:4">
      <c r="A2240">
        <v>3656</v>
      </c>
      <c r="B2240">
        <f t="shared" si="69"/>
        <v>2211</v>
      </c>
      <c r="C2240">
        <f t="shared" si="68"/>
        <v>2211</v>
      </c>
      <c r="D2240" t="s">
        <v>1168</v>
      </c>
    </row>
    <row r="2241" spans="1:4">
      <c r="A2241">
        <v>15160</v>
      </c>
      <c r="B2241">
        <f t="shared" si="69"/>
        <v>2212</v>
      </c>
      <c r="C2241">
        <f t="shared" si="68"/>
        <v>2212</v>
      </c>
      <c r="D2241" t="s">
        <v>1277</v>
      </c>
    </row>
    <row r="2242" spans="1:4">
      <c r="A2242">
        <v>2093</v>
      </c>
      <c r="B2242">
        <f t="shared" si="69"/>
        <v>2213</v>
      </c>
      <c r="C2242">
        <f t="shared" ref="C2242:C2305" si="70">IF(ISBLANK(D2242),A2242,B2242)</f>
        <v>2213</v>
      </c>
      <c r="D2242" t="s">
        <v>1147</v>
      </c>
    </row>
    <row r="2243" spans="1:4">
      <c r="A2243">
        <v>3507</v>
      </c>
      <c r="B2243">
        <f t="shared" ref="B2243:B2306" si="71">IF(ISBLANK(D2243),B2242,B2242+1)</f>
        <v>2214</v>
      </c>
      <c r="C2243">
        <f t="shared" si="70"/>
        <v>2214</v>
      </c>
      <c r="D2243" t="s">
        <v>1166</v>
      </c>
    </row>
    <row r="2244" spans="1:4">
      <c r="A2244">
        <v>4369</v>
      </c>
      <c r="B2244">
        <f t="shared" si="71"/>
        <v>2215</v>
      </c>
      <c r="C2244">
        <f t="shared" si="70"/>
        <v>2215</v>
      </c>
      <c r="D2244" t="s">
        <v>1207</v>
      </c>
    </row>
    <row r="2245" spans="1:4">
      <c r="A2245">
        <v>20333</v>
      </c>
      <c r="B2245">
        <f t="shared" si="71"/>
        <v>2216</v>
      </c>
      <c r="C2245">
        <f t="shared" si="70"/>
        <v>2216</v>
      </c>
      <c r="D2245" t="s">
        <v>1522</v>
      </c>
    </row>
    <row r="2246" spans="1:4">
      <c r="A2246">
        <v>2096</v>
      </c>
      <c r="B2246">
        <f t="shared" si="71"/>
        <v>2217</v>
      </c>
      <c r="C2246">
        <f t="shared" si="70"/>
        <v>2217</v>
      </c>
      <c r="D2246" t="s">
        <v>1148</v>
      </c>
    </row>
    <row r="2247" spans="1:4">
      <c r="A2247">
        <v>15673</v>
      </c>
      <c r="B2247">
        <f t="shared" si="71"/>
        <v>2218</v>
      </c>
      <c r="C2247">
        <f t="shared" si="70"/>
        <v>2218</v>
      </c>
      <c r="D2247" t="s">
        <v>1302</v>
      </c>
    </row>
    <row r="2248" spans="1:4">
      <c r="A2248">
        <v>15621</v>
      </c>
      <c r="B2248">
        <f t="shared" si="71"/>
        <v>2219</v>
      </c>
      <c r="C2248">
        <f t="shared" si="70"/>
        <v>2219</v>
      </c>
      <c r="D2248" t="s">
        <v>1296</v>
      </c>
    </row>
    <row r="2249" spans="1:4">
      <c r="A2249">
        <v>21133</v>
      </c>
      <c r="B2249">
        <f t="shared" si="71"/>
        <v>2220</v>
      </c>
      <c r="C2249">
        <f t="shared" si="70"/>
        <v>2220</v>
      </c>
      <c r="D2249" t="s">
        <v>1545</v>
      </c>
    </row>
    <row r="2250" spans="1:4">
      <c r="A2250">
        <v>370</v>
      </c>
      <c r="B2250">
        <f t="shared" si="71"/>
        <v>2221</v>
      </c>
      <c r="C2250">
        <f t="shared" si="70"/>
        <v>2221</v>
      </c>
      <c r="D2250" t="s">
        <v>1083</v>
      </c>
    </row>
    <row r="2251" spans="1:4">
      <c r="A2251">
        <v>4121</v>
      </c>
      <c r="B2251">
        <f t="shared" si="71"/>
        <v>2222</v>
      </c>
      <c r="C2251">
        <f t="shared" si="70"/>
        <v>2222</v>
      </c>
      <c r="D2251" t="s">
        <v>1187</v>
      </c>
    </row>
    <row r="2252" spans="1:4">
      <c r="A2252">
        <v>14859</v>
      </c>
      <c r="B2252">
        <f t="shared" si="71"/>
        <v>2223</v>
      </c>
      <c r="C2252">
        <f t="shared" si="70"/>
        <v>2223</v>
      </c>
      <c r="D2252" t="s">
        <v>1269</v>
      </c>
    </row>
    <row r="2253" spans="1:4">
      <c r="A2253">
        <v>22336</v>
      </c>
      <c r="B2253">
        <f t="shared" si="71"/>
        <v>2224</v>
      </c>
      <c r="C2253">
        <f t="shared" si="70"/>
        <v>2224</v>
      </c>
      <c r="D2253" t="s">
        <v>1573</v>
      </c>
    </row>
    <row r="2254" spans="1:4">
      <c r="A2254">
        <v>13997</v>
      </c>
      <c r="B2254">
        <f t="shared" si="71"/>
        <v>2225</v>
      </c>
      <c r="C2254">
        <f t="shared" si="70"/>
        <v>2225</v>
      </c>
      <c r="D2254" t="s">
        <v>1249</v>
      </c>
    </row>
    <row r="2255" spans="1:4">
      <c r="A2255">
        <v>4247</v>
      </c>
      <c r="B2255">
        <f t="shared" si="71"/>
        <v>2226</v>
      </c>
      <c r="C2255">
        <f t="shared" si="70"/>
        <v>2226</v>
      </c>
      <c r="D2255" t="s">
        <v>1198</v>
      </c>
    </row>
    <row r="2256" spans="1:4">
      <c r="A2256">
        <v>14846</v>
      </c>
      <c r="B2256">
        <f t="shared" si="71"/>
        <v>2227</v>
      </c>
      <c r="C2256">
        <f t="shared" si="70"/>
        <v>2227</v>
      </c>
      <c r="D2256" t="s">
        <v>1267</v>
      </c>
    </row>
    <row r="2257" spans="1:4">
      <c r="A2257">
        <v>29393</v>
      </c>
      <c r="B2257">
        <f t="shared" si="71"/>
        <v>2228</v>
      </c>
      <c r="C2257">
        <f t="shared" si="70"/>
        <v>2228</v>
      </c>
      <c r="D2257" t="s">
        <v>3455</v>
      </c>
    </row>
    <row r="2258" spans="1:4">
      <c r="A2258">
        <v>17922</v>
      </c>
      <c r="B2258">
        <f t="shared" si="71"/>
        <v>2229</v>
      </c>
      <c r="C2258">
        <f t="shared" si="70"/>
        <v>2229</v>
      </c>
      <c r="D2258" t="s">
        <v>1421</v>
      </c>
    </row>
    <row r="2259" spans="1:4">
      <c r="A2259">
        <v>19266</v>
      </c>
      <c r="B2259">
        <f t="shared" si="71"/>
        <v>2230</v>
      </c>
      <c r="C2259">
        <f t="shared" si="70"/>
        <v>2230</v>
      </c>
      <c r="D2259" t="s">
        <v>1484</v>
      </c>
    </row>
    <row r="2260" spans="1:4">
      <c r="A2260">
        <v>3866</v>
      </c>
      <c r="B2260">
        <f t="shared" si="71"/>
        <v>2231</v>
      </c>
      <c r="C2260">
        <f t="shared" si="70"/>
        <v>2231</v>
      </c>
      <c r="D2260" t="s">
        <v>1177</v>
      </c>
    </row>
    <row r="2261" spans="1:4">
      <c r="A2261">
        <v>17929</v>
      </c>
      <c r="B2261">
        <f t="shared" si="71"/>
        <v>2232</v>
      </c>
      <c r="C2261">
        <f t="shared" si="70"/>
        <v>2232</v>
      </c>
      <c r="D2261" t="s">
        <v>3393</v>
      </c>
    </row>
    <row r="2262" spans="1:4">
      <c r="A2262">
        <v>22239</v>
      </c>
      <c r="B2262">
        <f t="shared" si="71"/>
        <v>2233</v>
      </c>
      <c r="C2262">
        <f t="shared" si="70"/>
        <v>2233</v>
      </c>
      <c r="D2262" t="s">
        <v>3438</v>
      </c>
    </row>
    <row r="2263" spans="1:4">
      <c r="A2263">
        <v>18201</v>
      </c>
      <c r="B2263">
        <f t="shared" si="71"/>
        <v>2234</v>
      </c>
      <c r="C2263">
        <f t="shared" si="70"/>
        <v>2234</v>
      </c>
      <c r="D2263" t="s">
        <v>3396</v>
      </c>
    </row>
    <row r="2264" spans="1:4">
      <c r="A2264">
        <v>17022</v>
      </c>
      <c r="B2264">
        <f t="shared" si="71"/>
        <v>2235</v>
      </c>
      <c r="C2264">
        <f t="shared" si="70"/>
        <v>2235</v>
      </c>
      <c r="D2264" t="s">
        <v>3381</v>
      </c>
    </row>
    <row r="2265" spans="1:4">
      <c r="A2265">
        <v>19488</v>
      </c>
      <c r="B2265">
        <f t="shared" si="71"/>
        <v>2236</v>
      </c>
      <c r="C2265">
        <f t="shared" si="70"/>
        <v>2236</v>
      </c>
      <c r="D2265" t="s">
        <v>3415</v>
      </c>
    </row>
    <row r="2266" spans="1:4">
      <c r="A2266">
        <v>25345</v>
      </c>
      <c r="B2266">
        <f t="shared" si="71"/>
        <v>2237</v>
      </c>
      <c r="C2266">
        <f t="shared" si="70"/>
        <v>2237</v>
      </c>
      <c r="D2266" t="s">
        <v>3451</v>
      </c>
    </row>
    <row r="2267" spans="1:4">
      <c r="A2267">
        <v>3868</v>
      </c>
      <c r="B2267">
        <f t="shared" si="71"/>
        <v>2238</v>
      </c>
      <c r="C2267">
        <f t="shared" si="70"/>
        <v>2238</v>
      </c>
      <c r="D2267" t="s">
        <v>3334</v>
      </c>
    </row>
    <row r="2268" spans="1:4">
      <c r="A2268">
        <v>22228</v>
      </c>
      <c r="B2268">
        <f t="shared" si="71"/>
        <v>2239</v>
      </c>
      <c r="C2268">
        <f t="shared" si="70"/>
        <v>2239</v>
      </c>
      <c r="D2268" t="s">
        <v>3437</v>
      </c>
    </row>
    <row r="2269" spans="1:4">
      <c r="A2269">
        <v>16081</v>
      </c>
      <c r="B2269">
        <f t="shared" si="71"/>
        <v>2240</v>
      </c>
      <c r="C2269">
        <f t="shared" si="70"/>
        <v>2240</v>
      </c>
      <c r="D2269" t="s">
        <v>3371</v>
      </c>
    </row>
    <row r="2270" spans="1:4">
      <c r="A2270">
        <v>4646</v>
      </c>
      <c r="B2270">
        <f t="shared" si="71"/>
        <v>2241</v>
      </c>
      <c r="C2270">
        <f t="shared" si="70"/>
        <v>2241</v>
      </c>
      <c r="D2270" t="s">
        <v>1218</v>
      </c>
    </row>
    <row r="2271" spans="1:4">
      <c r="A2271">
        <v>17258</v>
      </c>
      <c r="B2271">
        <f t="shared" si="71"/>
        <v>2242</v>
      </c>
      <c r="C2271">
        <f t="shared" si="70"/>
        <v>2242</v>
      </c>
      <c r="D2271" t="s">
        <v>1389</v>
      </c>
    </row>
    <row r="2272" spans="1:4">
      <c r="A2272">
        <v>15915</v>
      </c>
      <c r="B2272">
        <f t="shared" si="71"/>
        <v>2243</v>
      </c>
      <c r="C2272">
        <f t="shared" si="70"/>
        <v>2243</v>
      </c>
      <c r="D2272" t="s">
        <v>1322</v>
      </c>
    </row>
    <row r="2273" spans="1:4">
      <c r="A2273">
        <v>24494</v>
      </c>
      <c r="B2273">
        <f t="shared" si="71"/>
        <v>2244</v>
      </c>
      <c r="C2273">
        <f t="shared" si="70"/>
        <v>2244</v>
      </c>
      <c r="D2273" t="s">
        <v>1613</v>
      </c>
    </row>
    <row r="2274" spans="1:4">
      <c r="A2274">
        <v>14975</v>
      </c>
      <c r="B2274">
        <f t="shared" si="71"/>
        <v>2245</v>
      </c>
      <c r="C2274">
        <f t="shared" si="70"/>
        <v>2245</v>
      </c>
      <c r="D2274" t="s">
        <v>1270</v>
      </c>
    </row>
    <row r="2275" spans="1:4">
      <c r="A2275">
        <v>24495</v>
      </c>
      <c r="B2275">
        <f t="shared" si="71"/>
        <v>2246</v>
      </c>
      <c r="C2275">
        <f t="shared" si="70"/>
        <v>2246</v>
      </c>
      <c r="D2275" t="s">
        <v>1614</v>
      </c>
    </row>
    <row r="2276" spans="1:4">
      <c r="A2276">
        <v>16860</v>
      </c>
      <c r="B2276">
        <f t="shared" si="71"/>
        <v>2247</v>
      </c>
      <c r="C2276">
        <f t="shared" si="70"/>
        <v>2247</v>
      </c>
      <c r="D2276" t="s">
        <v>1375</v>
      </c>
    </row>
    <row r="2277" spans="1:4">
      <c r="A2277">
        <v>17892</v>
      </c>
      <c r="B2277">
        <f t="shared" si="71"/>
        <v>2248</v>
      </c>
      <c r="C2277">
        <f t="shared" si="70"/>
        <v>2248</v>
      </c>
      <c r="D2277" t="s">
        <v>3392</v>
      </c>
    </row>
    <row r="2278" spans="1:4">
      <c r="A2278">
        <v>18533</v>
      </c>
      <c r="B2278">
        <f t="shared" si="71"/>
        <v>2249</v>
      </c>
      <c r="C2278">
        <f t="shared" si="70"/>
        <v>2249</v>
      </c>
      <c r="D2278" t="s">
        <v>1446</v>
      </c>
    </row>
    <row r="2279" spans="1:4">
      <c r="A2279">
        <v>17829</v>
      </c>
      <c r="B2279">
        <f t="shared" si="71"/>
        <v>2250</v>
      </c>
      <c r="C2279">
        <f t="shared" si="70"/>
        <v>2250</v>
      </c>
      <c r="D2279" t="s">
        <v>1415</v>
      </c>
    </row>
    <row r="2280" spans="1:4">
      <c r="A2280">
        <v>3232</v>
      </c>
      <c r="B2280">
        <f t="shared" si="71"/>
        <v>2251</v>
      </c>
      <c r="C2280">
        <f t="shared" si="70"/>
        <v>2251</v>
      </c>
      <c r="D2280" t="s">
        <v>1159</v>
      </c>
    </row>
    <row r="2281" spans="1:4">
      <c r="A2281">
        <v>3386</v>
      </c>
      <c r="B2281">
        <f t="shared" si="71"/>
        <v>2252</v>
      </c>
      <c r="C2281">
        <f t="shared" si="70"/>
        <v>2252</v>
      </c>
      <c r="D2281" t="s">
        <v>3329</v>
      </c>
    </row>
    <row r="2282" spans="1:4">
      <c r="A2282">
        <v>1245</v>
      </c>
      <c r="B2282">
        <f t="shared" si="71"/>
        <v>2253</v>
      </c>
      <c r="C2282">
        <f t="shared" si="70"/>
        <v>2253</v>
      </c>
      <c r="D2282" t="s">
        <v>1117</v>
      </c>
    </row>
    <row r="2283" spans="1:4">
      <c r="A2283">
        <v>18854</v>
      </c>
      <c r="B2283">
        <f t="shared" si="71"/>
        <v>2254</v>
      </c>
      <c r="C2283">
        <f t="shared" si="70"/>
        <v>2254</v>
      </c>
      <c r="D2283" t="s">
        <v>1461</v>
      </c>
    </row>
    <row r="2284" spans="1:4">
      <c r="A2284">
        <v>15969</v>
      </c>
      <c r="B2284">
        <f t="shared" si="71"/>
        <v>2255</v>
      </c>
      <c r="C2284">
        <f t="shared" si="70"/>
        <v>2255</v>
      </c>
      <c r="D2284" t="s">
        <v>1327</v>
      </c>
    </row>
    <row r="2285" spans="1:4">
      <c r="A2285">
        <v>4408</v>
      </c>
      <c r="B2285">
        <f t="shared" si="71"/>
        <v>2256</v>
      </c>
      <c r="C2285">
        <f t="shared" si="70"/>
        <v>2256</v>
      </c>
      <c r="D2285" t="s">
        <v>1210</v>
      </c>
    </row>
    <row r="2286" spans="1:4">
      <c r="A2286">
        <v>15558</v>
      </c>
      <c r="B2286">
        <f t="shared" si="71"/>
        <v>2257</v>
      </c>
      <c r="C2286">
        <f t="shared" si="70"/>
        <v>2257</v>
      </c>
      <c r="D2286" t="s">
        <v>1293</v>
      </c>
    </row>
    <row r="2287" spans="1:4">
      <c r="A2287">
        <v>4410</v>
      </c>
      <c r="B2287">
        <f t="shared" si="71"/>
        <v>2258</v>
      </c>
      <c r="C2287">
        <f t="shared" si="70"/>
        <v>2258</v>
      </c>
      <c r="D2287" t="s">
        <v>1211</v>
      </c>
    </row>
    <row r="2288" spans="1:4">
      <c r="A2288">
        <v>16770</v>
      </c>
      <c r="B2288">
        <f t="shared" si="71"/>
        <v>2259</v>
      </c>
      <c r="C2288">
        <f t="shared" si="70"/>
        <v>2259</v>
      </c>
      <c r="D2288" t="s">
        <v>1370</v>
      </c>
    </row>
    <row r="2289" spans="1:4">
      <c r="A2289">
        <v>6718</v>
      </c>
      <c r="B2289">
        <f t="shared" si="71"/>
        <v>2260</v>
      </c>
      <c r="C2289">
        <f t="shared" si="70"/>
        <v>2260</v>
      </c>
      <c r="D2289" t="s">
        <v>1240</v>
      </c>
    </row>
    <row r="2290" spans="1:4">
      <c r="A2290">
        <v>18723</v>
      </c>
      <c r="B2290">
        <f t="shared" si="71"/>
        <v>2261</v>
      </c>
      <c r="C2290">
        <f t="shared" si="70"/>
        <v>2261</v>
      </c>
      <c r="D2290" t="s">
        <v>1454</v>
      </c>
    </row>
    <row r="2291" spans="1:4">
      <c r="A2291">
        <v>3901</v>
      </c>
      <c r="B2291">
        <f t="shared" si="71"/>
        <v>2262</v>
      </c>
      <c r="C2291">
        <f t="shared" si="70"/>
        <v>2262</v>
      </c>
      <c r="D2291" t="s">
        <v>3335</v>
      </c>
    </row>
    <row r="2292" spans="1:4">
      <c r="A2292">
        <v>3902</v>
      </c>
      <c r="B2292">
        <f t="shared" si="71"/>
        <v>2263</v>
      </c>
      <c r="C2292">
        <f t="shared" si="70"/>
        <v>2263</v>
      </c>
      <c r="D2292" t="s">
        <v>3336</v>
      </c>
    </row>
    <row r="2293" spans="1:4">
      <c r="A2293">
        <v>4</v>
      </c>
      <c r="B2293">
        <f t="shared" si="71"/>
        <v>2264</v>
      </c>
      <c r="C2293">
        <f t="shared" si="70"/>
        <v>2264</v>
      </c>
      <c r="D2293" t="s">
        <v>1056</v>
      </c>
    </row>
    <row r="2294" spans="1:4">
      <c r="A2294">
        <v>3832</v>
      </c>
      <c r="B2294">
        <f t="shared" si="71"/>
        <v>2265</v>
      </c>
      <c r="C2294">
        <f t="shared" si="70"/>
        <v>2265</v>
      </c>
      <c r="D2294" t="s">
        <v>1175</v>
      </c>
    </row>
    <row r="2295" spans="1:4">
      <c r="A2295">
        <v>15703</v>
      </c>
      <c r="B2295">
        <f t="shared" si="71"/>
        <v>2266</v>
      </c>
      <c r="C2295">
        <f t="shared" si="70"/>
        <v>2266</v>
      </c>
      <c r="D2295" t="s">
        <v>1304</v>
      </c>
    </row>
    <row r="2296" spans="1:4">
      <c r="A2296">
        <v>22237</v>
      </c>
      <c r="B2296">
        <f t="shared" si="71"/>
        <v>2267</v>
      </c>
      <c r="C2296">
        <f t="shared" si="70"/>
        <v>2267</v>
      </c>
      <c r="D2296" t="s">
        <v>1567</v>
      </c>
    </row>
    <row r="2297" spans="1:4">
      <c r="A2297">
        <v>14836</v>
      </c>
      <c r="B2297">
        <f t="shared" si="71"/>
        <v>2268</v>
      </c>
      <c r="C2297">
        <f t="shared" si="70"/>
        <v>2268</v>
      </c>
      <c r="D2297" t="s">
        <v>1266</v>
      </c>
    </row>
    <row r="2298" spans="1:4">
      <c r="A2298">
        <v>24703</v>
      </c>
      <c r="B2298">
        <f t="shared" si="71"/>
        <v>2269</v>
      </c>
      <c r="C2298">
        <f t="shared" si="70"/>
        <v>2269</v>
      </c>
      <c r="D2298" t="s">
        <v>3450</v>
      </c>
    </row>
    <row r="2299" spans="1:4">
      <c r="A2299">
        <v>18554</v>
      </c>
      <c r="B2299">
        <f t="shared" si="71"/>
        <v>2270</v>
      </c>
      <c r="C2299">
        <f t="shared" si="70"/>
        <v>2270</v>
      </c>
      <c r="D2299" t="s">
        <v>1449</v>
      </c>
    </row>
    <row r="2300" spans="1:4">
      <c r="A2300">
        <v>22306</v>
      </c>
      <c r="B2300">
        <f t="shared" si="71"/>
        <v>2271</v>
      </c>
      <c r="C2300">
        <f t="shared" si="70"/>
        <v>2271</v>
      </c>
      <c r="D2300" t="s">
        <v>1569</v>
      </c>
    </row>
    <row r="2301" spans="1:4">
      <c r="A2301">
        <v>24705</v>
      </c>
      <c r="B2301">
        <f t="shared" si="71"/>
        <v>2272</v>
      </c>
      <c r="C2301">
        <f t="shared" si="70"/>
        <v>2272</v>
      </c>
      <c r="D2301" t="s">
        <v>1620</v>
      </c>
    </row>
    <row r="2302" spans="1:4">
      <c r="A2302">
        <v>19388</v>
      </c>
      <c r="B2302">
        <f t="shared" si="71"/>
        <v>2273</v>
      </c>
      <c r="C2302">
        <f t="shared" si="70"/>
        <v>2273</v>
      </c>
      <c r="D2302" t="s">
        <v>1493</v>
      </c>
    </row>
    <row r="2303" spans="1:4">
      <c r="A2303">
        <v>19966</v>
      </c>
      <c r="B2303">
        <f t="shared" si="71"/>
        <v>2274</v>
      </c>
      <c r="C2303">
        <f t="shared" si="70"/>
        <v>2274</v>
      </c>
      <c r="D2303" t="s">
        <v>1510</v>
      </c>
    </row>
    <row r="2304" spans="1:4">
      <c r="A2304">
        <v>9</v>
      </c>
      <c r="B2304">
        <f t="shared" si="71"/>
        <v>2275</v>
      </c>
      <c r="C2304">
        <f t="shared" si="70"/>
        <v>2275</v>
      </c>
      <c r="D2304" t="s">
        <v>1057</v>
      </c>
    </row>
    <row r="2305" spans="1:4">
      <c r="A2305">
        <v>16670</v>
      </c>
      <c r="B2305">
        <f t="shared" si="71"/>
        <v>2276</v>
      </c>
      <c r="C2305">
        <f t="shared" si="70"/>
        <v>2276</v>
      </c>
      <c r="D2305" t="s">
        <v>1365</v>
      </c>
    </row>
    <row r="2306" spans="1:4">
      <c r="A2306">
        <v>4259</v>
      </c>
      <c r="B2306">
        <f t="shared" si="71"/>
        <v>2277</v>
      </c>
      <c r="C2306">
        <f t="shared" ref="C2306:C2369" si="72">IF(ISBLANK(D2306),A2306,B2306)</f>
        <v>2277</v>
      </c>
      <c r="D2306" t="s">
        <v>1199</v>
      </c>
    </row>
    <row r="2307" spans="1:4">
      <c r="A2307">
        <v>4260</v>
      </c>
      <c r="B2307">
        <f t="shared" ref="B2307:B2370" si="73">IF(ISBLANK(D2307),B2306,B2306+1)</f>
        <v>2278</v>
      </c>
      <c r="C2307">
        <f t="shared" si="72"/>
        <v>2278</v>
      </c>
      <c r="D2307" t="s">
        <v>3340</v>
      </c>
    </row>
    <row r="2308" spans="1:4">
      <c r="A2308">
        <v>18562</v>
      </c>
      <c r="B2308">
        <f t="shared" si="73"/>
        <v>2279</v>
      </c>
      <c r="C2308">
        <f t="shared" si="72"/>
        <v>2279</v>
      </c>
      <c r="D2308" t="s">
        <v>1450</v>
      </c>
    </row>
    <row r="2309" spans="1:4">
      <c r="A2309">
        <v>17134</v>
      </c>
      <c r="B2309">
        <f t="shared" si="73"/>
        <v>2280</v>
      </c>
      <c r="C2309">
        <f t="shared" si="72"/>
        <v>2280</v>
      </c>
      <c r="D2309" t="s">
        <v>1384</v>
      </c>
    </row>
    <row r="2310" spans="1:4">
      <c r="A2310">
        <v>17961</v>
      </c>
      <c r="B2310">
        <f t="shared" si="73"/>
        <v>2281</v>
      </c>
      <c r="C2310">
        <f t="shared" si="72"/>
        <v>2281</v>
      </c>
      <c r="D2310" t="s">
        <v>1424</v>
      </c>
    </row>
    <row r="2311" spans="1:4">
      <c r="A2311">
        <v>15404</v>
      </c>
      <c r="B2311">
        <f t="shared" si="73"/>
        <v>2282</v>
      </c>
      <c r="C2311">
        <f t="shared" si="72"/>
        <v>2282</v>
      </c>
      <c r="D2311" t="s">
        <v>1290</v>
      </c>
    </row>
    <row r="2312" spans="1:4">
      <c r="A2312">
        <v>15910</v>
      </c>
      <c r="B2312">
        <f t="shared" si="73"/>
        <v>2283</v>
      </c>
      <c r="C2312">
        <f t="shared" si="72"/>
        <v>2283</v>
      </c>
      <c r="D2312" t="s">
        <v>1321</v>
      </c>
    </row>
    <row r="2313" spans="1:4">
      <c r="A2313">
        <v>22331</v>
      </c>
      <c r="B2313">
        <f t="shared" si="73"/>
        <v>2284</v>
      </c>
      <c r="C2313">
        <f t="shared" si="72"/>
        <v>2284</v>
      </c>
      <c r="D2313" t="s">
        <v>1572</v>
      </c>
    </row>
    <row r="2314" spans="1:4">
      <c r="A2314">
        <v>4261</v>
      </c>
      <c r="B2314">
        <f t="shared" si="73"/>
        <v>2285</v>
      </c>
      <c r="C2314">
        <f t="shared" si="72"/>
        <v>2285</v>
      </c>
      <c r="D2314" t="s">
        <v>3341</v>
      </c>
    </row>
    <row r="2315" spans="1:4">
      <c r="A2315">
        <v>20344</v>
      </c>
      <c r="B2315">
        <f t="shared" si="73"/>
        <v>2286</v>
      </c>
      <c r="C2315">
        <f t="shared" si="72"/>
        <v>2286</v>
      </c>
      <c r="D2315" t="s">
        <v>1524</v>
      </c>
    </row>
    <row r="2316" spans="1:4">
      <c r="A2316">
        <v>1708</v>
      </c>
      <c r="B2316">
        <f t="shared" si="73"/>
        <v>2287</v>
      </c>
      <c r="C2316">
        <f t="shared" si="72"/>
        <v>2287</v>
      </c>
      <c r="D2316" t="s">
        <v>1128</v>
      </c>
    </row>
    <row r="2317" spans="1:4">
      <c r="A2317">
        <v>3906</v>
      </c>
      <c r="B2317">
        <f t="shared" si="73"/>
        <v>2288</v>
      </c>
      <c r="C2317">
        <f t="shared" si="72"/>
        <v>2288</v>
      </c>
      <c r="D2317" t="s">
        <v>1180</v>
      </c>
    </row>
    <row r="2318" spans="1:4">
      <c r="A2318">
        <v>731</v>
      </c>
      <c r="B2318">
        <f t="shared" si="73"/>
        <v>2289</v>
      </c>
      <c r="C2318">
        <f t="shared" si="72"/>
        <v>2289</v>
      </c>
      <c r="D2318" t="s">
        <v>1100</v>
      </c>
    </row>
    <row r="2319" spans="1:4">
      <c r="A2319">
        <v>21261</v>
      </c>
      <c r="B2319">
        <f t="shared" si="73"/>
        <v>2290</v>
      </c>
      <c r="C2319">
        <f t="shared" si="72"/>
        <v>2290</v>
      </c>
      <c r="D2319" t="s">
        <v>1546</v>
      </c>
    </row>
    <row r="2320" spans="1:4">
      <c r="A2320">
        <v>16508</v>
      </c>
      <c r="B2320">
        <f t="shared" si="73"/>
        <v>2291</v>
      </c>
      <c r="C2320">
        <f t="shared" si="72"/>
        <v>2291</v>
      </c>
      <c r="D2320" t="s">
        <v>1353</v>
      </c>
    </row>
    <row r="2321" spans="1:4">
      <c r="A2321">
        <v>24368</v>
      </c>
      <c r="B2321">
        <f t="shared" si="73"/>
        <v>2292</v>
      </c>
      <c r="C2321">
        <f t="shared" si="72"/>
        <v>2292</v>
      </c>
      <c r="D2321" t="s">
        <v>3449</v>
      </c>
    </row>
    <row r="2322" spans="1:4">
      <c r="A2322">
        <v>24370</v>
      </c>
      <c r="B2322">
        <f t="shared" si="73"/>
        <v>2293</v>
      </c>
      <c r="C2322">
        <f t="shared" si="72"/>
        <v>2293</v>
      </c>
      <c r="D2322" t="s">
        <v>1605</v>
      </c>
    </row>
    <row r="2323" spans="1:4">
      <c r="A2323">
        <v>1624</v>
      </c>
      <c r="B2323">
        <f t="shared" si="73"/>
        <v>2294</v>
      </c>
      <c r="C2323">
        <f t="shared" si="72"/>
        <v>2294</v>
      </c>
      <c r="D2323" t="s">
        <v>1124</v>
      </c>
    </row>
    <row r="2324" spans="1:4">
      <c r="A2324">
        <v>6552</v>
      </c>
      <c r="B2324">
        <f t="shared" si="73"/>
        <v>2295</v>
      </c>
      <c r="C2324">
        <f t="shared" si="72"/>
        <v>2295</v>
      </c>
      <c r="D2324" t="s">
        <v>3347</v>
      </c>
    </row>
    <row r="2325" spans="1:4">
      <c r="A2325">
        <v>17893</v>
      </c>
      <c r="B2325">
        <f t="shared" si="73"/>
        <v>2296</v>
      </c>
      <c r="C2325">
        <f t="shared" si="72"/>
        <v>2296</v>
      </c>
      <c r="D2325" t="s">
        <v>1418</v>
      </c>
    </row>
    <row r="2326" spans="1:4">
      <c r="A2326">
        <v>18484</v>
      </c>
      <c r="B2326">
        <f t="shared" si="73"/>
        <v>2297</v>
      </c>
      <c r="C2326">
        <f t="shared" si="72"/>
        <v>2297</v>
      </c>
      <c r="D2326" t="s">
        <v>1442</v>
      </c>
    </row>
    <row r="2327" spans="1:4">
      <c r="A2327">
        <v>24382</v>
      </c>
      <c r="B2327">
        <f t="shared" si="73"/>
        <v>2298</v>
      </c>
      <c r="C2327">
        <f t="shared" si="72"/>
        <v>2298</v>
      </c>
      <c r="D2327" t="s">
        <v>1606</v>
      </c>
    </row>
    <row r="2328" spans="1:4">
      <c r="A2328">
        <v>18729</v>
      </c>
      <c r="B2328">
        <f t="shared" si="73"/>
        <v>2299</v>
      </c>
      <c r="C2328">
        <f t="shared" si="72"/>
        <v>2299</v>
      </c>
      <c r="D2328" t="s">
        <v>3405</v>
      </c>
    </row>
    <row r="2329" spans="1:4">
      <c r="A2329">
        <v>1628</v>
      </c>
      <c r="B2329">
        <f t="shared" si="73"/>
        <v>2300</v>
      </c>
      <c r="C2329">
        <f t="shared" si="72"/>
        <v>2300</v>
      </c>
      <c r="D2329" t="s">
        <v>1125</v>
      </c>
    </row>
    <row r="2330" spans="1:4">
      <c r="A2330">
        <v>1630</v>
      </c>
      <c r="B2330">
        <f t="shared" si="73"/>
        <v>2301</v>
      </c>
      <c r="C2330">
        <f t="shared" si="72"/>
        <v>2301</v>
      </c>
      <c r="D2330" t="s">
        <v>3320</v>
      </c>
    </row>
    <row r="2331" spans="1:4">
      <c r="A2331">
        <v>17444</v>
      </c>
      <c r="B2331">
        <f t="shared" si="73"/>
        <v>2302</v>
      </c>
      <c r="C2331">
        <f t="shared" si="72"/>
        <v>2302</v>
      </c>
      <c r="D2331" t="s">
        <v>1397</v>
      </c>
    </row>
    <row r="2332" spans="1:4">
      <c r="A2332">
        <v>18848</v>
      </c>
      <c r="B2332">
        <f t="shared" si="73"/>
        <v>2303</v>
      </c>
      <c r="C2332">
        <f t="shared" si="72"/>
        <v>2303</v>
      </c>
      <c r="D2332" t="s">
        <v>1460</v>
      </c>
    </row>
    <row r="2333" spans="1:4">
      <c r="A2333">
        <v>4681</v>
      </c>
      <c r="B2333">
        <f t="shared" si="73"/>
        <v>2304</v>
      </c>
      <c r="C2333">
        <f t="shared" si="72"/>
        <v>2304</v>
      </c>
      <c r="D2333" t="s">
        <v>1220</v>
      </c>
    </row>
    <row r="2334" spans="1:4">
      <c r="A2334">
        <v>16935</v>
      </c>
      <c r="B2334">
        <f t="shared" si="73"/>
        <v>2305</v>
      </c>
      <c r="C2334">
        <f t="shared" si="72"/>
        <v>2305</v>
      </c>
      <c r="D2334" t="s">
        <v>1380</v>
      </c>
    </row>
    <row r="2335" spans="1:4">
      <c r="A2335">
        <v>19408</v>
      </c>
      <c r="B2335">
        <f t="shared" si="73"/>
        <v>2306</v>
      </c>
      <c r="C2335">
        <f t="shared" si="72"/>
        <v>2306</v>
      </c>
      <c r="D2335" t="s">
        <v>3412</v>
      </c>
    </row>
    <row r="2336" spans="1:4">
      <c r="A2336">
        <v>16297</v>
      </c>
      <c r="B2336">
        <f t="shared" si="73"/>
        <v>2307</v>
      </c>
      <c r="C2336">
        <f t="shared" si="72"/>
        <v>2307</v>
      </c>
      <c r="D2336" t="s">
        <v>3373</v>
      </c>
    </row>
    <row r="2337" spans="1:4">
      <c r="A2337">
        <v>17930</v>
      </c>
      <c r="B2337">
        <f t="shared" si="73"/>
        <v>2308</v>
      </c>
      <c r="C2337">
        <f t="shared" si="72"/>
        <v>2308</v>
      </c>
      <c r="D2337" t="s">
        <v>3394</v>
      </c>
    </row>
    <row r="2338" spans="1:4">
      <c r="A2338">
        <v>22090</v>
      </c>
      <c r="B2338">
        <f t="shared" si="73"/>
        <v>2309</v>
      </c>
      <c r="C2338">
        <f t="shared" si="72"/>
        <v>2309</v>
      </c>
      <c r="D2338" t="s">
        <v>1562</v>
      </c>
    </row>
    <row r="2339" spans="1:4">
      <c r="A2339">
        <v>20410</v>
      </c>
      <c r="B2339">
        <f t="shared" si="73"/>
        <v>2310</v>
      </c>
      <c r="C2339">
        <f t="shared" si="72"/>
        <v>2310</v>
      </c>
      <c r="D2339" t="s">
        <v>1528</v>
      </c>
    </row>
    <row r="2340" spans="1:4">
      <c r="A2340">
        <v>21910</v>
      </c>
      <c r="B2340">
        <f t="shared" si="73"/>
        <v>2311</v>
      </c>
      <c r="C2340">
        <f t="shared" si="72"/>
        <v>2311</v>
      </c>
      <c r="D2340" t="s">
        <v>1554</v>
      </c>
    </row>
    <row r="2341" spans="1:4">
      <c r="A2341">
        <v>19316</v>
      </c>
      <c r="B2341">
        <f t="shared" si="73"/>
        <v>2312</v>
      </c>
      <c r="C2341">
        <f t="shared" si="72"/>
        <v>2312</v>
      </c>
      <c r="D2341" t="s">
        <v>1489</v>
      </c>
    </row>
    <row r="2342" spans="1:4">
      <c r="A2342">
        <v>18851</v>
      </c>
      <c r="B2342">
        <f t="shared" si="73"/>
        <v>2313</v>
      </c>
      <c r="C2342">
        <f t="shared" si="72"/>
        <v>2313</v>
      </c>
      <c r="D2342" t="s">
        <v>3407</v>
      </c>
    </row>
    <row r="2343" spans="1:4">
      <c r="A2343">
        <v>2301</v>
      </c>
      <c r="B2343">
        <f t="shared" si="73"/>
        <v>2314</v>
      </c>
      <c r="C2343">
        <f t="shared" si="72"/>
        <v>2314</v>
      </c>
      <c r="D2343" t="s">
        <v>3324</v>
      </c>
    </row>
    <row r="2344" spans="1:4">
      <c r="A2344">
        <v>2302</v>
      </c>
      <c r="B2344">
        <f t="shared" si="73"/>
        <v>2315</v>
      </c>
      <c r="C2344">
        <f t="shared" si="72"/>
        <v>2315</v>
      </c>
      <c r="D2344" t="s">
        <v>3325</v>
      </c>
    </row>
    <row r="2345" spans="1:4">
      <c r="A2345">
        <v>14236</v>
      </c>
      <c r="B2345">
        <f t="shared" si="73"/>
        <v>2316</v>
      </c>
      <c r="C2345">
        <f t="shared" si="72"/>
        <v>2316</v>
      </c>
      <c r="D2345" t="s">
        <v>1252</v>
      </c>
    </row>
    <row r="2346" spans="1:4">
      <c r="A2346">
        <v>16276</v>
      </c>
      <c r="B2346">
        <f t="shared" si="73"/>
        <v>2317</v>
      </c>
      <c r="C2346">
        <f t="shared" si="72"/>
        <v>2317</v>
      </c>
      <c r="D2346" t="s">
        <v>1343</v>
      </c>
    </row>
    <row r="2347" spans="1:4">
      <c r="A2347">
        <v>19580</v>
      </c>
      <c r="B2347">
        <f t="shared" si="73"/>
        <v>2318</v>
      </c>
      <c r="C2347">
        <f t="shared" si="72"/>
        <v>2318</v>
      </c>
      <c r="D2347" t="s">
        <v>1502</v>
      </c>
    </row>
    <row r="2348" spans="1:4">
      <c r="A2348">
        <v>19048</v>
      </c>
      <c r="B2348">
        <f t="shared" si="73"/>
        <v>2319</v>
      </c>
      <c r="C2348">
        <f t="shared" si="72"/>
        <v>2319</v>
      </c>
      <c r="D2348" t="s">
        <v>1475</v>
      </c>
    </row>
    <row r="2349" spans="1:4">
      <c r="A2349">
        <v>2152</v>
      </c>
      <c r="B2349">
        <f t="shared" si="73"/>
        <v>2320</v>
      </c>
      <c r="C2349">
        <f t="shared" si="72"/>
        <v>2320</v>
      </c>
      <c r="D2349" t="s">
        <v>1150</v>
      </c>
    </row>
    <row r="2350" spans="1:4">
      <c r="A2350">
        <v>2002</v>
      </c>
      <c r="B2350">
        <f t="shared" si="73"/>
        <v>2321</v>
      </c>
      <c r="C2350">
        <f t="shared" si="72"/>
        <v>2321</v>
      </c>
      <c r="D2350" t="s">
        <v>1136</v>
      </c>
    </row>
    <row r="2351" spans="1:4">
      <c r="A2351">
        <v>2059</v>
      </c>
      <c r="B2351">
        <f t="shared" si="73"/>
        <v>2322</v>
      </c>
      <c r="C2351">
        <f t="shared" si="72"/>
        <v>2322</v>
      </c>
      <c r="D2351" t="s">
        <v>1140</v>
      </c>
    </row>
    <row r="2352" spans="1:4">
      <c r="A2352">
        <v>522</v>
      </c>
      <c r="B2352">
        <f t="shared" si="73"/>
        <v>2323</v>
      </c>
      <c r="C2352">
        <f t="shared" si="72"/>
        <v>2323</v>
      </c>
      <c r="D2352" t="s">
        <v>1089</v>
      </c>
    </row>
    <row r="2353" spans="1:4">
      <c r="A2353">
        <v>3429</v>
      </c>
      <c r="B2353">
        <f t="shared" si="73"/>
        <v>2324</v>
      </c>
      <c r="C2353">
        <f t="shared" si="72"/>
        <v>2324</v>
      </c>
      <c r="D2353" t="s">
        <v>3330</v>
      </c>
    </row>
    <row r="2354" spans="1:4">
      <c r="A2354">
        <v>1121</v>
      </c>
      <c r="B2354">
        <f t="shared" si="73"/>
        <v>2325</v>
      </c>
      <c r="C2354">
        <f t="shared" si="72"/>
        <v>2325</v>
      </c>
      <c r="D2354" t="s">
        <v>1111</v>
      </c>
    </row>
    <row r="2355" spans="1:4">
      <c r="A2355">
        <v>15</v>
      </c>
      <c r="B2355">
        <f t="shared" si="73"/>
        <v>2326</v>
      </c>
      <c r="C2355">
        <f t="shared" si="72"/>
        <v>2326</v>
      </c>
      <c r="D2355" t="s">
        <v>1058</v>
      </c>
    </row>
    <row r="2356" spans="1:4">
      <c r="A2356">
        <v>16</v>
      </c>
      <c r="B2356">
        <f t="shared" si="73"/>
        <v>2327</v>
      </c>
      <c r="C2356">
        <f t="shared" si="72"/>
        <v>2327</v>
      </c>
      <c r="D2356" t="s">
        <v>1059</v>
      </c>
    </row>
    <row r="2357" spans="1:4">
      <c r="A2357">
        <v>16211</v>
      </c>
      <c r="B2357">
        <f t="shared" si="73"/>
        <v>2328</v>
      </c>
      <c r="C2357">
        <f t="shared" si="72"/>
        <v>2328</v>
      </c>
      <c r="D2357" t="s">
        <v>1338</v>
      </c>
    </row>
    <row r="2358" spans="1:4">
      <c r="A2358">
        <v>735</v>
      </c>
      <c r="B2358">
        <f t="shared" si="73"/>
        <v>2329</v>
      </c>
      <c r="C2358">
        <f t="shared" si="72"/>
        <v>2329</v>
      </c>
      <c r="D2358" t="s">
        <v>1101</v>
      </c>
    </row>
    <row r="2359" spans="1:4">
      <c r="A2359">
        <v>21569</v>
      </c>
      <c r="B2359">
        <f t="shared" si="73"/>
        <v>2330</v>
      </c>
      <c r="C2359">
        <f t="shared" si="72"/>
        <v>2330</v>
      </c>
      <c r="D2359" t="s">
        <v>3428</v>
      </c>
    </row>
    <row r="2360" spans="1:4">
      <c r="A2360">
        <v>4324</v>
      </c>
      <c r="B2360">
        <f t="shared" si="73"/>
        <v>2331</v>
      </c>
      <c r="C2360">
        <f t="shared" si="72"/>
        <v>2331</v>
      </c>
      <c r="D2360" t="s">
        <v>1202</v>
      </c>
    </row>
    <row r="2361" spans="1:4">
      <c r="A2361">
        <v>15601</v>
      </c>
      <c r="B2361">
        <f t="shared" si="73"/>
        <v>2332</v>
      </c>
      <c r="C2361">
        <f t="shared" si="72"/>
        <v>2332</v>
      </c>
      <c r="D2361" t="s">
        <v>1294</v>
      </c>
    </row>
    <row r="2362" spans="1:4">
      <c r="A2362">
        <v>5139</v>
      </c>
      <c r="B2362">
        <f t="shared" si="73"/>
        <v>2333</v>
      </c>
      <c r="C2362">
        <f t="shared" si="72"/>
        <v>2333</v>
      </c>
      <c r="D2362" t="s">
        <v>1229</v>
      </c>
    </row>
    <row r="2363" spans="1:4">
      <c r="A2363">
        <v>14592</v>
      </c>
      <c r="B2363">
        <f t="shared" si="73"/>
        <v>2334</v>
      </c>
      <c r="C2363">
        <f t="shared" si="72"/>
        <v>2334</v>
      </c>
      <c r="D2363" t="s">
        <v>1261</v>
      </c>
    </row>
    <row r="2364" spans="1:4">
      <c r="A2364">
        <v>22034</v>
      </c>
      <c r="B2364">
        <f t="shared" si="73"/>
        <v>2335</v>
      </c>
      <c r="C2364">
        <f t="shared" si="72"/>
        <v>2335</v>
      </c>
      <c r="D2364" t="s">
        <v>1557</v>
      </c>
    </row>
    <row r="2365" spans="1:4">
      <c r="A2365">
        <v>16404</v>
      </c>
      <c r="B2365">
        <f t="shared" si="73"/>
        <v>2336</v>
      </c>
      <c r="C2365">
        <f t="shared" si="72"/>
        <v>2336</v>
      </c>
      <c r="D2365" t="s">
        <v>1348</v>
      </c>
    </row>
    <row r="2366" spans="1:4">
      <c r="A2366">
        <v>19475</v>
      </c>
      <c r="B2366">
        <f t="shared" si="73"/>
        <v>2337</v>
      </c>
      <c r="C2366">
        <f t="shared" si="72"/>
        <v>2337</v>
      </c>
      <c r="D2366" t="s">
        <v>3414</v>
      </c>
    </row>
    <row r="2367" spans="1:4">
      <c r="A2367">
        <v>13528</v>
      </c>
      <c r="B2367">
        <f t="shared" si="73"/>
        <v>2338</v>
      </c>
      <c r="C2367">
        <f t="shared" si="72"/>
        <v>2338</v>
      </c>
      <c r="D2367" t="s">
        <v>1246</v>
      </c>
    </row>
    <row r="2368" spans="1:4">
      <c r="A2368">
        <v>22127</v>
      </c>
      <c r="B2368">
        <f t="shared" si="73"/>
        <v>2339</v>
      </c>
      <c r="C2368">
        <f t="shared" si="72"/>
        <v>2339</v>
      </c>
      <c r="D2368" t="s">
        <v>3434</v>
      </c>
    </row>
    <row r="2369" spans="1:4">
      <c r="A2369">
        <v>18278</v>
      </c>
      <c r="B2369">
        <f t="shared" si="73"/>
        <v>2340</v>
      </c>
      <c r="C2369">
        <f t="shared" si="72"/>
        <v>2340</v>
      </c>
      <c r="D2369" t="s">
        <v>1432</v>
      </c>
    </row>
    <row r="2370" spans="1:4">
      <c r="A2370">
        <v>19781</v>
      </c>
      <c r="B2370">
        <f t="shared" si="73"/>
        <v>2341</v>
      </c>
      <c r="C2370">
        <f t="shared" ref="C2370:C2433" si="74">IF(ISBLANK(D2370),A2370,B2370)</f>
        <v>2341</v>
      </c>
      <c r="D2370" t="s">
        <v>3421</v>
      </c>
    </row>
    <row r="2371" spans="1:4">
      <c r="A2371" t="s">
        <v>2655</v>
      </c>
      <c r="B2371">
        <f t="shared" ref="B2371:B2434" si="75">IF(ISBLANK(D2371),B2370,B2370+1)</f>
        <v>2341</v>
      </c>
      <c r="C2371" t="str">
        <f t="shared" si="74"/>
        <v>Челябинский городской округ, итого:</v>
      </c>
    </row>
    <row r="2372" spans="1:4">
      <c r="A2372" t="s">
        <v>1644</v>
      </c>
      <c r="B2372">
        <f t="shared" si="75"/>
        <v>2341</v>
      </c>
      <c r="C2372" t="str">
        <f t="shared" si="74"/>
        <v>Южноуральский городской округ</v>
      </c>
    </row>
    <row r="2373" spans="1:4">
      <c r="A2373">
        <v>8811</v>
      </c>
      <c r="B2373">
        <f t="shared" si="75"/>
        <v>2342</v>
      </c>
      <c r="C2373">
        <f t="shared" si="74"/>
        <v>2342</v>
      </c>
      <c r="D2373" t="s">
        <v>3496</v>
      </c>
    </row>
    <row r="2374" spans="1:4">
      <c r="A2374">
        <v>7518</v>
      </c>
      <c r="B2374">
        <f t="shared" si="75"/>
        <v>2343</v>
      </c>
      <c r="C2374">
        <f t="shared" si="74"/>
        <v>2343</v>
      </c>
      <c r="D2374" t="s">
        <v>3491</v>
      </c>
    </row>
    <row r="2375" spans="1:4">
      <c r="A2375">
        <v>12661</v>
      </c>
      <c r="B2375">
        <f t="shared" si="75"/>
        <v>2344</v>
      </c>
      <c r="C2375">
        <f t="shared" si="74"/>
        <v>2344</v>
      </c>
      <c r="D2375" t="s">
        <v>3514</v>
      </c>
    </row>
    <row r="2376" spans="1:4">
      <c r="A2376">
        <v>13829</v>
      </c>
      <c r="B2376">
        <f t="shared" si="75"/>
        <v>2345</v>
      </c>
      <c r="C2376">
        <f t="shared" si="74"/>
        <v>2345</v>
      </c>
      <c r="D2376" t="s">
        <v>3515</v>
      </c>
    </row>
    <row r="2377" spans="1:4">
      <c r="A2377">
        <v>7519</v>
      </c>
      <c r="B2377">
        <f t="shared" si="75"/>
        <v>2346</v>
      </c>
      <c r="C2377">
        <f t="shared" si="74"/>
        <v>2346</v>
      </c>
      <c r="D2377" t="s">
        <v>3492</v>
      </c>
    </row>
    <row r="2378" spans="1:4">
      <c r="A2378">
        <v>18573</v>
      </c>
      <c r="B2378">
        <f t="shared" si="75"/>
        <v>2347</v>
      </c>
      <c r="C2378">
        <f t="shared" si="74"/>
        <v>2347</v>
      </c>
      <c r="D2378" t="s">
        <v>3518</v>
      </c>
    </row>
    <row r="2379" spans="1:4">
      <c r="A2379">
        <v>7520</v>
      </c>
      <c r="B2379">
        <f t="shared" si="75"/>
        <v>2348</v>
      </c>
      <c r="C2379">
        <f t="shared" si="74"/>
        <v>2348</v>
      </c>
      <c r="D2379" t="s">
        <v>3493</v>
      </c>
    </row>
    <row r="2380" spans="1:4">
      <c r="A2380">
        <v>11755</v>
      </c>
      <c r="B2380">
        <f t="shared" si="75"/>
        <v>2349</v>
      </c>
      <c r="C2380">
        <f t="shared" si="74"/>
        <v>2349</v>
      </c>
      <c r="D2380" t="s">
        <v>1689</v>
      </c>
    </row>
    <row r="2381" spans="1:4">
      <c r="A2381">
        <v>8538</v>
      </c>
      <c r="B2381">
        <f t="shared" si="75"/>
        <v>2350</v>
      </c>
      <c r="C2381">
        <f t="shared" si="74"/>
        <v>2350</v>
      </c>
      <c r="D2381" t="s">
        <v>3494</v>
      </c>
    </row>
    <row r="2382" spans="1:4">
      <c r="A2382">
        <v>8539</v>
      </c>
      <c r="B2382">
        <f t="shared" si="75"/>
        <v>2351</v>
      </c>
      <c r="C2382">
        <f t="shared" si="74"/>
        <v>2351</v>
      </c>
      <c r="D2382" t="s">
        <v>1674</v>
      </c>
    </row>
    <row r="2383" spans="1:4">
      <c r="A2383">
        <v>4555</v>
      </c>
      <c r="B2383">
        <f t="shared" si="75"/>
        <v>2352</v>
      </c>
      <c r="C2383">
        <f t="shared" si="74"/>
        <v>2352</v>
      </c>
      <c r="D2383" t="s">
        <v>3478</v>
      </c>
    </row>
    <row r="2384" spans="1:4">
      <c r="A2384">
        <v>2630</v>
      </c>
      <c r="B2384">
        <f t="shared" si="75"/>
        <v>2353</v>
      </c>
      <c r="C2384">
        <f t="shared" si="74"/>
        <v>2353</v>
      </c>
      <c r="D2384" t="s">
        <v>1648</v>
      </c>
    </row>
    <row r="2385" spans="1:4">
      <c r="A2385">
        <v>4556</v>
      </c>
      <c r="B2385">
        <f t="shared" si="75"/>
        <v>2354</v>
      </c>
      <c r="C2385">
        <f t="shared" si="74"/>
        <v>2354</v>
      </c>
      <c r="D2385" t="s">
        <v>1659</v>
      </c>
    </row>
    <row r="2386" spans="1:4">
      <c r="A2386">
        <v>1892</v>
      </c>
      <c r="B2386">
        <f t="shared" si="75"/>
        <v>2355</v>
      </c>
      <c r="C2386">
        <f t="shared" si="74"/>
        <v>2355</v>
      </c>
      <c r="D2386" t="s">
        <v>1645</v>
      </c>
    </row>
    <row r="2387" spans="1:4">
      <c r="A2387">
        <v>4557</v>
      </c>
      <c r="B2387">
        <f t="shared" si="75"/>
        <v>2356</v>
      </c>
      <c r="C2387">
        <f t="shared" si="74"/>
        <v>2356</v>
      </c>
      <c r="D2387" t="s">
        <v>1660</v>
      </c>
    </row>
    <row r="2388" spans="1:4">
      <c r="A2388">
        <v>1893</v>
      </c>
      <c r="B2388">
        <f t="shared" si="75"/>
        <v>2357</v>
      </c>
      <c r="C2388">
        <f t="shared" si="74"/>
        <v>2357</v>
      </c>
      <c r="D2388" t="s">
        <v>3456</v>
      </c>
    </row>
    <row r="2389" spans="1:4">
      <c r="A2389">
        <v>18249</v>
      </c>
      <c r="B2389">
        <f t="shared" si="75"/>
        <v>2358</v>
      </c>
      <c r="C2389">
        <f t="shared" si="74"/>
        <v>2358</v>
      </c>
      <c r="D2389" t="s">
        <v>3517</v>
      </c>
    </row>
    <row r="2390" spans="1:4">
      <c r="A2390">
        <v>1894</v>
      </c>
      <c r="B2390">
        <f t="shared" si="75"/>
        <v>2359</v>
      </c>
      <c r="C2390">
        <f t="shared" si="74"/>
        <v>2359</v>
      </c>
      <c r="D2390" t="s">
        <v>3457</v>
      </c>
    </row>
    <row r="2391" spans="1:4">
      <c r="A2391">
        <v>4558</v>
      </c>
      <c r="B2391">
        <f t="shared" si="75"/>
        <v>2360</v>
      </c>
      <c r="C2391">
        <f t="shared" si="74"/>
        <v>2360</v>
      </c>
      <c r="D2391" t="s">
        <v>3479</v>
      </c>
    </row>
    <row r="2392" spans="1:4">
      <c r="A2392">
        <v>4559</v>
      </c>
      <c r="B2392">
        <f t="shared" si="75"/>
        <v>2361</v>
      </c>
      <c r="C2392">
        <f t="shared" si="74"/>
        <v>2361</v>
      </c>
      <c r="D2392" t="s">
        <v>3480</v>
      </c>
    </row>
    <row r="2393" spans="1:4">
      <c r="A2393">
        <v>5334</v>
      </c>
      <c r="B2393">
        <f t="shared" si="75"/>
        <v>2362</v>
      </c>
      <c r="C2393">
        <f t="shared" si="74"/>
        <v>2362</v>
      </c>
      <c r="D2393" t="s">
        <v>3484</v>
      </c>
    </row>
    <row r="2394" spans="1:4">
      <c r="A2394">
        <v>7206</v>
      </c>
      <c r="B2394">
        <f t="shared" si="75"/>
        <v>2363</v>
      </c>
      <c r="C2394">
        <f t="shared" si="74"/>
        <v>2363</v>
      </c>
      <c r="D2394" t="s">
        <v>1664</v>
      </c>
    </row>
    <row r="2395" spans="1:4">
      <c r="A2395">
        <v>7208</v>
      </c>
      <c r="B2395">
        <f t="shared" si="75"/>
        <v>2364</v>
      </c>
      <c r="C2395">
        <f t="shared" si="74"/>
        <v>2364</v>
      </c>
      <c r="D2395" t="s">
        <v>1666</v>
      </c>
    </row>
    <row r="2396" spans="1:4">
      <c r="A2396">
        <v>1895</v>
      </c>
      <c r="B2396">
        <f t="shared" si="75"/>
        <v>2365</v>
      </c>
      <c r="C2396">
        <f t="shared" si="74"/>
        <v>2365</v>
      </c>
      <c r="D2396" t="s">
        <v>3458</v>
      </c>
    </row>
    <row r="2397" spans="1:4">
      <c r="A2397">
        <v>7209</v>
      </c>
      <c r="B2397">
        <f t="shared" si="75"/>
        <v>2366</v>
      </c>
      <c r="C2397">
        <f t="shared" si="74"/>
        <v>2366</v>
      </c>
      <c r="D2397" t="s">
        <v>1667</v>
      </c>
    </row>
    <row r="2398" spans="1:4">
      <c r="A2398">
        <v>8540</v>
      </c>
      <c r="B2398">
        <f t="shared" si="75"/>
        <v>2367</v>
      </c>
      <c r="C2398">
        <f t="shared" si="74"/>
        <v>2367</v>
      </c>
      <c r="D2398" t="s">
        <v>1675</v>
      </c>
    </row>
    <row r="2399" spans="1:4">
      <c r="A2399">
        <v>8812</v>
      </c>
      <c r="B2399">
        <f t="shared" si="75"/>
        <v>2368</v>
      </c>
      <c r="C2399">
        <f t="shared" si="74"/>
        <v>2368</v>
      </c>
      <c r="D2399" t="s">
        <v>1678</v>
      </c>
    </row>
    <row r="2400" spans="1:4">
      <c r="A2400">
        <v>11756</v>
      </c>
      <c r="B2400">
        <f t="shared" si="75"/>
        <v>2369</v>
      </c>
      <c r="C2400">
        <f t="shared" si="74"/>
        <v>2369</v>
      </c>
      <c r="D2400" t="s">
        <v>1690</v>
      </c>
    </row>
    <row r="2401" spans="1:4">
      <c r="A2401">
        <v>9865</v>
      </c>
      <c r="B2401">
        <f t="shared" si="75"/>
        <v>2370</v>
      </c>
      <c r="C2401">
        <f t="shared" si="74"/>
        <v>2370</v>
      </c>
      <c r="D2401" t="s">
        <v>3497</v>
      </c>
    </row>
    <row r="2402" spans="1:4">
      <c r="A2402">
        <v>4611</v>
      </c>
      <c r="B2402">
        <f t="shared" si="75"/>
        <v>2371</v>
      </c>
      <c r="C2402">
        <f t="shared" si="74"/>
        <v>2371</v>
      </c>
      <c r="D2402" t="s">
        <v>1661</v>
      </c>
    </row>
    <row r="2403" spans="1:4">
      <c r="A2403">
        <v>4032</v>
      </c>
      <c r="B2403">
        <f t="shared" si="75"/>
        <v>2372</v>
      </c>
      <c r="C2403">
        <f t="shared" si="74"/>
        <v>2372</v>
      </c>
      <c r="D2403" t="s">
        <v>1655</v>
      </c>
    </row>
    <row r="2404" spans="1:4">
      <c r="A2404">
        <v>9860</v>
      </c>
      <c r="B2404">
        <f t="shared" si="75"/>
        <v>2373</v>
      </c>
      <c r="C2404">
        <f t="shared" si="74"/>
        <v>2373</v>
      </c>
      <c r="D2404" t="s">
        <v>1679</v>
      </c>
    </row>
    <row r="2405" spans="1:4">
      <c r="A2405">
        <v>7207</v>
      </c>
      <c r="B2405">
        <f t="shared" si="75"/>
        <v>2374</v>
      </c>
      <c r="C2405">
        <f t="shared" si="74"/>
        <v>2374</v>
      </c>
      <c r="D2405" t="s">
        <v>1665</v>
      </c>
    </row>
    <row r="2406" spans="1:4">
      <c r="A2406">
        <v>4612</v>
      </c>
      <c r="B2406">
        <f t="shared" si="75"/>
        <v>2375</v>
      </c>
      <c r="C2406">
        <f t="shared" si="74"/>
        <v>2375</v>
      </c>
      <c r="D2406" t="s">
        <v>1662</v>
      </c>
    </row>
    <row r="2407" spans="1:4">
      <c r="A2407">
        <v>7210</v>
      </c>
      <c r="B2407">
        <f t="shared" si="75"/>
        <v>2376</v>
      </c>
      <c r="C2407">
        <f t="shared" si="74"/>
        <v>2376</v>
      </c>
      <c r="D2407" t="s">
        <v>1668</v>
      </c>
    </row>
    <row r="2408" spans="1:4">
      <c r="A2408">
        <v>4033</v>
      </c>
      <c r="B2408">
        <f t="shared" si="75"/>
        <v>2377</v>
      </c>
      <c r="C2408">
        <f t="shared" si="74"/>
        <v>2377</v>
      </c>
      <c r="D2408" t="s">
        <v>3470</v>
      </c>
    </row>
    <row r="2409" spans="1:4">
      <c r="A2409">
        <v>7211</v>
      </c>
      <c r="B2409">
        <f t="shared" si="75"/>
        <v>2378</v>
      </c>
      <c r="C2409">
        <f t="shared" si="74"/>
        <v>2378</v>
      </c>
      <c r="D2409" t="s">
        <v>1669</v>
      </c>
    </row>
    <row r="2410" spans="1:4">
      <c r="A2410">
        <v>7212</v>
      </c>
      <c r="B2410">
        <f t="shared" si="75"/>
        <v>2379</v>
      </c>
      <c r="C2410">
        <f t="shared" si="74"/>
        <v>2379</v>
      </c>
      <c r="D2410" t="s">
        <v>1670</v>
      </c>
    </row>
    <row r="2411" spans="1:4">
      <c r="A2411">
        <v>7213</v>
      </c>
      <c r="B2411">
        <f t="shared" si="75"/>
        <v>2380</v>
      </c>
      <c r="C2411">
        <f t="shared" si="74"/>
        <v>2380</v>
      </c>
      <c r="D2411" t="s">
        <v>1671</v>
      </c>
    </row>
    <row r="2412" spans="1:4">
      <c r="A2412">
        <v>3374</v>
      </c>
      <c r="B2412">
        <f t="shared" si="75"/>
        <v>2381</v>
      </c>
      <c r="C2412">
        <f t="shared" si="74"/>
        <v>2381</v>
      </c>
      <c r="D2412" t="s">
        <v>3464</v>
      </c>
    </row>
    <row r="2413" spans="1:4">
      <c r="A2413">
        <v>4034</v>
      </c>
      <c r="B2413">
        <f t="shared" si="75"/>
        <v>2382</v>
      </c>
      <c r="C2413">
        <f t="shared" si="74"/>
        <v>2382</v>
      </c>
      <c r="D2413" t="s">
        <v>1656</v>
      </c>
    </row>
    <row r="2414" spans="1:4">
      <c r="A2414">
        <v>8463</v>
      </c>
      <c r="B2414">
        <f t="shared" si="75"/>
        <v>2383</v>
      </c>
      <c r="C2414">
        <f t="shared" si="74"/>
        <v>2383</v>
      </c>
      <c r="D2414" t="s">
        <v>1673</v>
      </c>
    </row>
    <row r="2415" spans="1:4">
      <c r="A2415">
        <v>8810</v>
      </c>
      <c r="B2415">
        <f t="shared" si="75"/>
        <v>2384</v>
      </c>
      <c r="C2415">
        <f t="shared" si="74"/>
        <v>2384</v>
      </c>
      <c r="D2415" t="s">
        <v>3495</v>
      </c>
    </row>
    <row r="2416" spans="1:4">
      <c r="A2416">
        <v>3375</v>
      </c>
      <c r="B2416">
        <f t="shared" si="75"/>
        <v>2385</v>
      </c>
      <c r="C2416">
        <f t="shared" si="74"/>
        <v>2385</v>
      </c>
      <c r="D2416" t="s">
        <v>3465</v>
      </c>
    </row>
    <row r="2417" spans="1:4">
      <c r="A2417">
        <v>11209</v>
      </c>
      <c r="B2417">
        <f t="shared" si="75"/>
        <v>2386</v>
      </c>
      <c r="C2417">
        <f t="shared" si="74"/>
        <v>2386</v>
      </c>
      <c r="D2417" t="s">
        <v>1688</v>
      </c>
    </row>
    <row r="2418" spans="1:4">
      <c r="A2418">
        <v>10360</v>
      </c>
      <c r="B2418">
        <f t="shared" si="75"/>
        <v>2387</v>
      </c>
      <c r="C2418">
        <f t="shared" si="74"/>
        <v>2387</v>
      </c>
      <c r="D2418" t="s">
        <v>3500</v>
      </c>
    </row>
    <row r="2419" spans="1:4">
      <c r="A2419">
        <v>19812</v>
      </c>
      <c r="B2419">
        <f t="shared" si="75"/>
        <v>2388</v>
      </c>
      <c r="C2419">
        <f t="shared" si="74"/>
        <v>2388</v>
      </c>
      <c r="D2419" t="s">
        <v>1694</v>
      </c>
    </row>
    <row r="2420" spans="1:4">
      <c r="A2420">
        <v>4036</v>
      </c>
      <c r="B2420">
        <f t="shared" si="75"/>
        <v>2389</v>
      </c>
      <c r="C2420">
        <f t="shared" si="74"/>
        <v>2389</v>
      </c>
      <c r="D2420" t="s">
        <v>3471</v>
      </c>
    </row>
    <row r="2421" spans="1:4">
      <c r="A2421">
        <v>3377</v>
      </c>
      <c r="B2421">
        <f t="shared" si="75"/>
        <v>2390</v>
      </c>
      <c r="C2421">
        <f t="shared" si="74"/>
        <v>2390</v>
      </c>
      <c r="D2421" t="s">
        <v>1650</v>
      </c>
    </row>
    <row r="2422" spans="1:4">
      <c r="A2422">
        <v>4037</v>
      </c>
      <c r="B2422">
        <f t="shared" si="75"/>
        <v>2391</v>
      </c>
      <c r="C2422">
        <f t="shared" si="74"/>
        <v>2391</v>
      </c>
      <c r="D2422" t="s">
        <v>1657</v>
      </c>
    </row>
    <row r="2423" spans="1:4">
      <c r="A2423">
        <v>9861</v>
      </c>
      <c r="B2423">
        <f t="shared" si="75"/>
        <v>2392</v>
      </c>
      <c r="C2423">
        <f t="shared" si="74"/>
        <v>2392</v>
      </c>
      <c r="D2423" t="s">
        <v>1680</v>
      </c>
    </row>
    <row r="2424" spans="1:4">
      <c r="A2424">
        <v>5142</v>
      </c>
      <c r="B2424">
        <f t="shared" si="75"/>
        <v>2393</v>
      </c>
      <c r="C2424">
        <f t="shared" si="74"/>
        <v>2393</v>
      </c>
      <c r="D2424" t="s">
        <v>3481</v>
      </c>
    </row>
    <row r="2425" spans="1:4">
      <c r="A2425">
        <v>9862</v>
      </c>
      <c r="B2425">
        <f t="shared" si="75"/>
        <v>2394</v>
      </c>
      <c r="C2425">
        <f t="shared" si="74"/>
        <v>2394</v>
      </c>
      <c r="D2425" t="s">
        <v>1681</v>
      </c>
    </row>
    <row r="2426" spans="1:4">
      <c r="A2426">
        <v>11757</v>
      </c>
      <c r="B2426">
        <f t="shared" si="75"/>
        <v>2395</v>
      </c>
      <c r="C2426">
        <f t="shared" si="74"/>
        <v>2395</v>
      </c>
      <c r="D2426" t="s">
        <v>3503</v>
      </c>
    </row>
    <row r="2427" spans="1:4">
      <c r="A2427">
        <v>3378</v>
      </c>
      <c r="B2427">
        <f t="shared" si="75"/>
        <v>2396</v>
      </c>
      <c r="C2427">
        <f t="shared" si="74"/>
        <v>2396</v>
      </c>
      <c r="D2427" t="s">
        <v>1651</v>
      </c>
    </row>
    <row r="2428" spans="1:4">
      <c r="A2428">
        <v>12248</v>
      </c>
      <c r="B2428">
        <f t="shared" si="75"/>
        <v>2397</v>
      </c>
      <c r="C2428">
        <f t="shared" si="74"/>
        <v>2397</v>
      </c>
      <c r="D2428" t="s">
        <v>3512</v>
      </c>
    </row>
    <row r="2429" spans="1:4">
      <c r="A2429">
        <v>12249</v>
      </c>
      <c r="B2429">
        <f t="shared" si="75"/>
        <v>2398</v>
      </c>
      <c r="C2429">
        <f t="shared" si="74"/>
        <v>2398</v>
      </c>
      <c r="D2429" t="s">
        <v>3513</v>
      </c>
    </row>
    <row r="2430" spans="1:4">
      <c r="A2430">
        <v>5820</v>
      </c>
      <c r="B2430">
        <f t="shared" si="75"/>
        <v>2399</v>
      </c>
      <c r="C2430">
        <f t="shared" si="74"/>
        <v>2399</v>
      </c>
      <c r="D2430" t="s">
        <v>3486</v>
      </c>
    </row>
    <row r="2431" spans="1:4">
      <c r="A2431">
        <v>5980</v>
      </c>
      <c r="B2431">
        <f t="shared" si="75"/>
        <v>2400</v>
      </c>
      <c r="C2431">
        <f t="shared" si="74"/>
        <v>2400</v>
      </c>
      <c r="D2431" t="s">
        <v>3488</v>
      </c>
    </row>
    <row r="2432" spans="1:4">
      <c r="A2432">
        <v>10576</v>
      </c>
      <c r="B2432">
        <f t="shared" si="75"/>
        <v>2401</v>
      </c>
      <c r="C2432">
        <f t="shared" si="74"/>
        <v>2401</v>
      </c>
      <c r="D2432" t="s">
        <v>3502</v>
      </c>
    </row>
    <row r="2433" spans="1:4">
      <c r="A2433">
        <v>11958</v>
      </c>
      <c r="B2433">
        <f t="shared" si="75"/>
        <v>2402</v>
      </c>
      <c r="C2433">
        <f t="shared" si="74"/>
        <v>2402</v>
      </c>
      <c r="D2433" t="s">
        <v>3509</v>
      </c>
    </row>
    <row r="2434" spans="1:4">
      <c r="A2434">
        <v>5821</v>
      </c>
      <c r="B2434">
        <f t="shared" si="75"/>
        <v>2403</v>
      </c>
      <c r="C2434">
        <f t="shared" ref="C2434:C2497" si="76">IF(ISBLANK(D2434),A2434,B2434)</f>
        <v>2403</v>
      </c>
      <c r="D2434" t="s">
        <v>3487</v>
      </c>
    </row>
    <row r="2435" spans="1:4">
      <c r="A2435">
        <v>3798</v>
      </c>
      <c r="B2435">
        <f t="shared" ref="B2435:B2498" si="77">IF(ISBLANK(D2435),B2434,B2434+1)</f>
        <v>2404</v>
      </c>
      <c r="C2435">
        <f t="shared" si="76"/>
        <v>2404</v>
      </c>
      <c r="D2435" t="s">
        <v>3467</v>
      </c>
    </row>
    <row r="2436" spans="1:4">
      <c r="A2436">
        <v>4374</v>
      </c>
      <c r="B2436">
        <f t="shared" si="77"/>
        <v>2405</v>
      </c>
      <c r="C2436">
        <f t="shared" si="76"/>
        <v>2405</v>
      </c>
      <c r="D2436" t="s">
        <v>3474</v>
      </c>
    </row>
    <row r="2437" spans="1:4">
      <c r="A2437">
        <v>10570</v>
      </c>
      <c r="B2437">
        <f t="shared" si="77"/>
        <v>2406</v>
      </c>
      <c r="C2437">
        <f t="shared" si="76"/>
        <v>2406</v>
      </c>
      <c r="D2437" t="s">
        <v>3501</v>
      </c>
    </row>
    <row r="2438" spans="1:4">
      <c r="A2438">
        <v>11959</v>
      </c>
      <c r="B2438">
        <f t="shared" si="77"/>
        <v>2407</v>
      </c>
      <c r="C2438">
        <f t="shared" si="76"/>
        <v>2407</v>
      </c>
      <c r="D2438" t="s">
        <v>3510</v>
      </c>
    </row>
    <row r="2439" spans="1:4">
      <c r="A2439">
        <v>11759</v>
      </c>
      <c r="B2439">
        <f t="shared" si="77"/>
        <v>2408</v>
      </c>
      <c r="C2439">
        <f t="shared" si="76"/>
        <v>2408</v>
      </c>
      <c r="D2439" t="s">
        <v>3504</v>
      </c>
    </row>
    <row r="2440" spans="1:4">
      <c r="A2440">
        <v>11760</v>
      </c>
      <c r="B2440">
        <f t="shared" si="77"/>
        <v>2409</v>
      </c>
      <c r="C2440">
        <f t="shared" si="76"/>
        <v>2409</v>
      </c>
      <c r="D2440" t="s">
        <v>3505</v>
      </c>
    </row>
    <row r="2441" spans="1:4">
      <c r="A2441">
        <v>11960</v>
      </c>
      <c r="B2441">
        <f t="shared" si="77"/>
        <v>2410</v>
      </c>
      <c r="C2441">
        <f t="shared" si="76"/>
        <v>2410</v>
      </c>
      <c r="D2441" t="s">
        <v>3511</v>
      </c>
    </row>
    <row r="2442" spans="1:4">
      <c r="A2442">
        <v>4375</v>
      </c>
      <c r="B2442">
        <f t="shared" si="77"/>
        <v>2411</v>
      </c>
      <c r="C2442">
        <f t="shared" si="76"/>
        <v>2411</v>
      </c>
      <c r="D2442" t="s">
        <v>3475</v>
      </c>
    </row>
    <row r="2443" spans="1:4">
      <c r="A2443">
        <v>3800</v>
      </c>
      <c r="B2443">
        <f t="shared" si="77"/>
        <v>2412</v>
      </c>
      <c r="C2443">
        <f t="shared" si="76"/>
        <v>2412</v>
      </c>
      <c r="D2443" t="s">
        <v>3468</v>
      </c>
    </row>
    <row r="2444" spans="1:4">
      <c r="A2444">
        <v>8698</v>
      </c>
      <c r="B2444">
        <f t="shared" si="77"/>
        <v>2413</v>
      </c>
      <c r="C2444">
        <f t="shared" si="76"/>
        <v>2413</v>
      </c>
      <c r="D2444" t="s">
        <v>1676</v>
      </c>
    </row>
    <row r="2445" spans="1:4">
      <c r="A2445">
        <v>4376</v>
      </c>
      <c r="B2445">
        <f t="shared" si="77"/>
        <v>2414</v>
      </c>
      <c r="C2445">
        <f t="shared" si="76"/>
        <v>2414</v>
      </c>
      <c r="D2445" t="s">
        <v>3476</v>
      </c>
    </row>
    <row r="2446" spans="1:4">
      <c r="A2446">
        <v>5666</v>
      </c>
      <c r="B2446">
        <f t="shared" si="77"/>
        <v>2415</v>
      </c>
      <c r="C2446">
        <f t="shared" si="76"/>
        <v>2415</v>
      </c>
      <c r="D2446" t="s">
        <v>3485</v>
      </c>
    </row>
    <row r="2447" spans="1:4">
      <c r="A2447">
        <v>8462</v>
      </c>
      <c r="B2447">
        <f t="shared" si="77"/>
        <v>2416</v>
      </c>
      <c r="C2447">
        <f t="shared" si="76"/>
        <v>2416</v>
      </c>
      <c r="D2447" t="s">
        <v>1672</v>
      </c>
    </row>
    <row r="2448" spans="1:4">
      <c r="A2448">
        <v>3801</v>
      </c>
      <c r="B2448">
        <f t="shared" si="77"/>
        <v>2417</v>
      </c>
      <c r="C2448">
        <f t="shared" si="76"/>
        <v>2417</v>
      </c>
      <c r="D2448" t="s">
        <v>1653</v>
      </c>
    </row>
    <row r="2449" spans="1:4">
      <c r="A2449">
        <v>4248</v>
      </c>
      <c r="B2449">
        <f t="shared" si="77"/>
        <v>2418</v>
      </c>
      <c r="C2449">
        <f t="shared" si="76"/>
        <v>2418</v>
      </c>
      <c r="D2449" t="s">
        <v>1658</v>
      </c>
    </row>
    <row r="2450" spans="1:4">
      <c r="A2450">
        <v>8703</v>
      </c>
      <c r="B2450">
        <f t="shared" si="77"/>
        <v>2419</v>
      </c>
      <c r="C2450">
        <f t="shared" si="76"/>
        <v>2419</v>
      </c>
      <c r="D2450" t="s">
        <v>1677</v>
      </c>
    </row>
    <row r="2451" spans="1:4">
      <c r="A2451">
        <v>5143</v>
      </c>
      <c r="B2451">
        <f t="shared" si="77"/>
        <v>2420</v>
      </c>
      <c r="C2451">
        <f t="shared" si="76"/>
        <v>2420</v>
      </c>
      <c r="D2451" t="s">
        <v>3482</v>
      </c>
    </row>
    <row r="2452" spans="1:4">
      <c r="A2452">
        <v>5144</v>
      </c>
      <c r="B2452">
        <f t="shared" si="77"/>
        <v>2421</v>
      </c>
      <c r="C2452">
        <f t="shared" si="76"/>
        <v>2421</v>
      </c>
      <c r="D2452" t="s">
        <v>3483</v>
      </c>
    </row>
    <row r="2453" spans="1:4">
      <c r="A2453">
        <v>11761</v>
      </c>
      <c r="B2453">
        <f t="shared" si="77"/>
        <v>2422</v>
      </c>
      <c r="C2453">
        <f t="shared" si="76"/>
        <v>2422</v>
      </c>
      <c r="D2453" t="s">
        <v>3506</v>
      </c>
    </row>
    <row r="2454" spans="1:4">
      <c r="A2454">
        <v>3802</v>
      </c>
      <c r="B2454">
        <f t="shared" si="77"/>
        <v>2423</v>
      </c>
      <c r="C2454">
        <f t="shared" si="76"/>
        <v>2423</v>
      </c>
      <c r="D2454" t="s">
        <v>1654</v>
      </c>
    </row>
    <row r="2455" spans="1:4">
      <c r="A2455">
        <v>11762</v>
      </c>
      <c r="B2455">
        <f t="shared" si="77"/>
        <v>2424</v>
      </c>
      <c r="C2455">
        <f t="shared" si="76"/>
        <v>2424</v>
      </c>
      <c r="D2455" t="s">
        <v>3507</v>
      </c>
    </row>
    <row r="2456" spans="1:4">
      <c r="A2456">
        <v>4249</v>
      </c>
      <c r="B2456">
        <f t="shared" si="77"/>
        <v>2425</v>
      </c>
      <c r="C2456">
        <f t="shared" si="76"/>
        <v>2425</v>
      </c>
      <c r="D2456" t="s">
        <v>3472</v>
      </c>
    </row>
    <row r="2457" spans="1:4">
      <c r="A2457">
        <v>12060</v>
      </c>
      <c r="B2457">
        <f t="shared" si="77"/>
        <v>2426</v>
      </c>
      <c r="C2457">
        <f t="shared" si="76"/>
        <v>2426</v>
      </c>
      <c r="D2457" t="s">
        <v>1692</v>
      </c>
    </row>
    <row r="2458" spans="1:4">
      <c r="A2458">
        <v>3803</v>
      </c>
      <c r="B2458">
        <f t="shared" si="77"/>
        <v>2427</v>
      </c>
      <c r="C2458">
        <f t="shared" si="76"/>
        <v>2427</v>
      </c>
      <c r="D2458" t="s">
        <v>3469</v>
      </c>
    </row>
    <row r="2459" spans="1:4">
      <c r="A2459">
        <v>4251</v>
      </c>
      <c r="B2459">
        <f t="shared" si="77"/>
        <v>2428</v>
      </c>
      <c r="C2459">
        <f t="shared" si="76"/>
        <v>2428</v>
      </c>
      <c r="D2459" t="s">
        <v>3473</v>
      </c>
    </row>
    <row r="2460" spans="1:4">
      <c r="A2460">
        <v>4478</v>
      </c>
      <c r="B2460">
        <f t="shared" si="77"/>
        <v>2429</v>
      </c>
      <c r="C2460">
        <f t="shared" si="76"/>
        <v>2429</v>
      </c>
      <c r="D2460" t="s">
        <v>3477</v>
      </c>
    </row>
    <row r="2461" spans="1:4">
      <c r="A2461">
        <v>2734</v>
      </c>
      <c r="B2461">
        <f t="shared" si="77"/>
        <v>2430</v>
      </c>
      <c r="C2461">
        <f t="shared" si="76"/>
        <v>2430</v>
      </c>
      <c r="D2461" t="s">
        <v>3460</v>
      </c>
    </row>
    <row r="2462" spans="1:4">
      <c r="A2462">
        <v>3677</v>
      </c>
      <c r="B2462">
        <f t="shared" si="77"/>
        <v>2431</v>
      </c>
      <c r="C2462">
        <f t="shared" si="76"/>
        <v>2431</v>
      </c>
      <c r="D2462" t="s">
        <v>3466</v>
      </c>
    </row>
    <row r="2463" spans="1:4">
      <c r="A2463">
        <v>5982</v>
      </c>
      <c r="B2463">
        <f t="shared" si="77"/>
        <v>2432</v>
      </c>
      <c r="C2463">
        <f t="shared" si="76"/>
        <v>2432</v>
      </c>
      <c r="D2463" t="s">
        <v>3489</v>
      </c>
    </row>
    <row r="2464" spans="1:4">
      <c r="A2464">
        <v>10202</v>
      </c>
      <c r="B2464">
        <f t="shared" si="77"/>
        <v>2433</v>
      </c>
      <c r="C2464">
        <f t="shared" si="76"/>
        <v>2433</v>
      </c>
      <c r="D2464" t="s">
        <v>1683</v>
      </c>
    </row>
    <row r="2465" spans="1:4">
      <c r="A2465">
        <v>12061</v>
      </c>
      <c r="B2465">
        <f t="shared" si="77"/>
        <v>2434</v>
      </c>
      <c r="C2465">
        <f t="shared" si="76"/>
        <v>2434</v>
      </c>
      <c r="D2465" t="s">
        <v>1693</v>
      </c>
    </row>
    <row r="2466" spans="1:4">
      <c r="A2466">
        <v>10204</v>
      </c>
      <c r="B2466">
        <f t="shared" si="77"/>
        <v>2435</v>
      </c>
      <c r="C2466">
        <f t="shared" si="76"/>
        <v>2435</v>
      </c>
      <c r="D2466" t="s">
        <v>1684</v>
      </c>
    </row>
    <row r="2467" spans="1:4">
      <c r="A2467">
        <v>10205</v>
      </c>
      <c r="B2467">
        <f t="shared" si="77"/>
        <v>2436</v>
      </c>
      <c r="C2467">
        <f t="shared" si="76"/>
        <v>2436</v>
      </c>
      <c r="D2467" t="s">
        <v>1685</v>
      </c>
    </row>
    <row r="2468" spans="1:4">
      <c r="A2468">
        <v>10206</v>
      </c>
      <c r="B2468">
        <f t="shared" si="77"/>
        <v>2437</v>
      </c>
      <c r="C2468">
        <f t="shared" si="76"/>
        <v>2437</v>
      </c>
      <c r="D2468" t="s">
        <v>1686</v>
      </c>
    </row>
    <row r="2469" spans="1:4">
      <c r="A2469">
        <v>3755</v>
      </c>
      <c r="B2469">
        <f t="shared" si="77"/>
        <v>2438</v>
      </c>
      <c r="C2469">
        <f t="shared" si="76"/>
        <v>2438</v>
      </c>
      <c r="D2469" t="s">
        <v>1652</v>
      </c>
    </row>
    <row r="2470" spans="1:4">
      <c r="A2470">
        <v>2753</v>
      </c>
      <c r="B2470">
        <f t="shared" si="77"/>
        <v>2439</v>
      </c>
      <c r="C2470">
        <f t="shared" si="76"/>
        <v>2439</v>
      </c>
      <c r="D2470" t="s">
        <v>3461</v>
      </c>
    </row>
    <row r="2471" spans="1:4">
      <c r="A2471">
        <v>10094</v>
      </c>
      <c r="B2471">
        <f t="shared" si="77"/>
        <v>2440</v>
      </c>
      <c r="C2471">
        <f t="shared" si="76"/>
        <v>2440</v>
      </c>
      <c r="D2471" t="s">
        <v>3498</v>
      </c>
    </row>
    <row r="2472" spans="1:4">
      <c r="A2472">
        <v>2755</v>
      </c>
      <c r="B2472">
        <f t="shared" si="77"/>
        <v>2441</v>
      </c>
      <c r="C2472">
        <f t="shared" si="76"/>
        <v>2441</v>
      </c>
      <c r="D2472" t="s">
        <v>3462</v>
      </c>
    </row>
    <row r="2473" spans="1:4">
      <c r="A2473">
        <v>11939</v>
      </c>
      <c r="B2473">
        <f t="shared" si="77"/>
        <v>2442</v>
      </c>
      <c r="C2473">
        <f t="shared" si="76"/>
        <v>2442</v>
      </c>
      <c r="D2473" t="s">
        <v>3508</v>
      </c>
    </row>
    <row r="2474" spans="1:4">
      <c r="A2474">
        <v>2076</v>
      </c>
      <c r="B2474">
        <f t="shared" si="77"/>
        <v>2443</v>
      </c>
      <c r="C2474">
        <f t="shared" si="76"/>
        <v>2443</v>
      </c>
      <c r="D2474" t="s">
        <v>3459</v>
      </c>
    </row>
    <row r="2475" spans="1:4">
      <c r="A2475">
        <v>6281</v>
      </c>
      <c r="B2475">
        <f t="shared" si="77"/>
        <v>2444</v>
      </c>
      <c r="C2475">
        <f t="shared" si="76"/>
        <v>2444</v>
      </c>
      <c r="D2475" t="s">
        <v>1663</v>
      </c>
    </row>
    <row r="2476" spans="1:4">
      <c r="A2476">
        <v>17493</v>
      </c>
      <c r="B2476">
        <f t="shared" si="77"/>
        <v>2445</v>
      </c>
      <c r="C2476">
        <f t="shared" si="76"/>
        <v>2445</v>
      </c>
      <c r="D2476" t="s">
        <v>3516</v>
      </c>
    </row>
    <row r="2477" spans="1:4">
      <c r="A2477">
        <v>2756</v>
      </c>
      <c r="B2477">
        <f t="shared" si="77"/>
        <v>2446</v>
      </c>
      <c r="C2477">
        <f t="shared" si="76"/>
        <v>2446</v>
      </c>
      <c r="D2477" t="s">
        <v>3463</v>
      </c>
    </row>
    <row r="2478" spans="1:4">
      <c r="A2478">
        <v>10207</v>
      </c>
      <c r="B2478">
        <f t="shared" si="77"/>
        <v>2447</v>
      </c>
      <c r="C2478">
        <f t="shared" si="76"/>
        <v>2447</v>
      </c>
      <c r="D2478" t="s">
        <v>3499</v>
      </c>
    </row>
    <row r="2479" spans="1:4">
      <c r="A2479">
        <v>6282</v>
      </c>
      <c r="B2479">
        <f t="shared" si="77"/>
        <v>2448</v>
      </c>
      <c r="C2479">
        <f t="shared" si="76"/>
        <v>2448</v>
      </c>
      <c r="D2479" t="s">
        <v>3490</v>
      </c>
    </row>
    <row r="2480" spans="1:4">
      <c r="A2480">
        <v>2078</v>
      </c>
      <c r="B2480">
        <f t="shared" si="77"/>
        <v>2449</v>
      </c>
      <c r="C2480">
        <f t="shared" si="76"/>
        <v>2449</v>
      </c>
      <c r="D2480" t="s">
        <v>1647</v>
      </c>
    </row>
    <row r="2481" spans="1:4">
      <c r="A2481">
        <v>2759</v>
      </c>
      <c r="B2481">
        <f t="shared" si="77"/>
        <v>2450</v>
      </c>
      <c r="C2481">
        <f t="shared" si="76"/>
        <v>2450</v>
      </c>
      <c r="D2481" t="s">
        <v>1649</v>
      </c>
    </row>
    <row r="2482" spans="1:4">
      <c r="A2482">
        <v>11940</v>
      </c>
      <c r="B2482">
        <f t="shared" si="77"/>
        <v>2451</v>
      </c>
      <c r="C2482">
        <f t="shared" si="76"/>
        <v>2451</v>
      </c>
      <c r="D2482" t="s">
        <v>1691</v>
      </c>
    </row>
    <row r="2483" spans="1:4">
      <c r="A2483">
        <v>10089</v>
      </c>
      <c r="B2483">
        <f t="shared" si="77"/>
        <v>2452</v>
      </c>
      <c r="C2483">
        <f t="shared" si="76"/>
        <v>2452</v>
      </c>
      <c r="D2483" t="s">
        <v>1682</v>
      </c>
    </row>
    <row r="2484" spans="1:4">
      <c r="A2484">
        <v>10209</v>
      </c>
      <c r="B2484">
        <f t="shared" si="77"/>
        <v>2453</v>
      </c>
      <c r="C2484">
        <f t="shared" si="76"/>
        <v>2453</v>
      </c>
      <c r="D2484" t="s">
        <v>1687</v>
      </c>
    </row>
    <row r="2485" spans="1:4">
      <c r="A2485">
        <v>2053</v>
      </c>
      <c r="B2485">
        <f t="shared" si="77"/>
        <v>2454</v>
      </c>
      <c r="C2485">
        <f t="shared" si="76"/>
        <v>2454</v>
      </c>
      <c r="D2485" t="s">
        <v>1646</v>
      </c>
    </row>
    <row r="2486" spans="1:4">
      <c r="A2486" t="s">
        <v>2656</v>
      </c>
      <c r="B2486">
        <f t="shared" si="77"/>
        <v>2454</v>
      </c>
      <c r="C2486" t="str">
        <f t="shared" si="76"/>
        <v>Южноуральский городской округ, итого:</v>
      </c>
    </row>
    <row r="2487" spans="1:4">
      <c r="A2487" t="s">
        <v>1696</v>
      </c>
      <c r="B2487">
        <f t="shared" si="77"/>
        <v>2454</v>
      </c>
      <c r="C2487" t="str">
        <f t="shared" si="76"/>
        <v>Агаповский муниципальный район</v>
      </c>
    </row>
    <row r="2488" spans="1:4">
      <c r="A2488">
        <v>16589</v>
      </c>
      <c r="B2488">
        <f t="shared" si="77"/>
        <v>2455</v>
      </c>
      <c r="C2488">
        <f t="shared" si="76"/>
        <v>2455</v>
      </c>
      <c r="D2488" t="s">
        <v>1705</v>
      </c>
    </row>
    <row r="2489" spans="1:4">
      <c r="A2489">
        <v>14442</v>
      </c>
      <c r="B2489">
        <f t="shared" si="77"/>
        <v>2456</v>
      </c>
      <c r="C2489">
        <f t="shared" si="76"/>
        <v>2456</v>
      </c>
      <c r="D2489" t="s">
        <v>1699</v>
      </c>
    </row>
    <row r="2490" spans="1:4">
      <c r="A2490">
        <v>12858</v>
      </c>
      <c r="B2490">
        <f t="shared" si="77"/>
        <v>2457</v>
      </c>
      <c r="C2490">
        <f t="shared" si="76"/>
        <v>2457</v>
      </c>
      <c r="D2490" t="s">
        <v>3519</v>
      </c>
    </row>
    <row r="2491" spans="1:4">
      <c r="A2491">
        <v>12859</v>
      </c>
      <c r="B2491">
        <f t="shared" si="77"/>
        <v>2458</v>
      </c>
      <c r="C2491">
        <f t="shared" si="76"/>
        <v>2458</v>
      </c>
      <c r="D2491" t="s">
        <v>3520</v>
      </c>
    </row>
    <row r="2492" spans="1:4">
      <c r="A2492">
        <v>14758</v>
      </c>
      <c r="B2492">
        <f t="shared" si="77"/>
        <v>2459</v>
      </c>
      <c r="C2492">
        <f t="shared" si="76"/>
        <v>2459</v>
      </c>
      <c r="D2492" t="s">
        <v>1702</v>
      </c>
    </row>
    <row r="2493" spans="1:4">
      <c r="A2493">
        <v>17611</v>
      </c>
      <c r="B2493">
        <f t="shared" si="77"/>
        <v>2460</v>
      </c>
      <c r="C2493">
        <f t="shared" si="76"/>
        <v>2460</v>
      </c>
      <c r="D2493" t="s">
        <v>3521</v>
      </c>
    </row>
    <row r="2494" spans="1:4">
      <c r="A2494">
        <v>14755</v>
      </c>
      <c r="B2494">
        <f t="shared" si="77"/>
        <v>2461</v>
      </c>
      <c r="C2494">
        <f t="shared" si="76"/>
        <v>2461</v>
      </c>
      <c r="D2494" t="s">
        <v>1700</v>
      </c>
    </row>
    <row r="2495" spans="1:4">
      <c r="A2495">
        <v>14756</v>
      </c>
      <c r="B2495">
        <f t="shared" si="77"/>
        <v>2462</v>
      </c>
      <c r="C2495">
        <f t="shared" si="76"/>
        <v>2462</v>
      </c>
      <c r="D2495" t="s">
        <v>1701</v>
      </c>
    </row>
    <row r="2496" spans="1:4">
      <c r="A2496">
        <v>17620</v>
      </c>
      <c r="B2496">
        <f t="shared" si="77"/>
        <v>2463</v>
      </c>
      <c r="C2496">
        <f t="shared" si="76"/>
        <v>2463</v>
      </c>
      <c r="D2496" t="s">
        <v>1710</v>
      </c>
    </row>
    <row r="2497" spans="1:4">
      <c r="A2497">
        <v>16965</v>
      </c>
      <c r="B2497">
        <f t="shared" si="77"/>
        <v>2464</v>
      </c>
      <c r="C2497">
        <f t="shared" si="76"/>
        <v>2464</v>
      </c>
      <c r="D2497" t="s">
        <v>1706</v>
      </c>
    </row>
    <row r="2498" spans="1:4">
      <c r="A2498">
        <v>16966</v>
      </c>
      <c r="B2498">
        <f t="shared" si="77"/>
        <v>2465</v>
      </c>
      <c r="C2498">
        <f t="shared" ref="C2498:C2561" si="78">IF(ISBLANK(D2498),A2498,B2498)</f>
        <v>2465</v>
      </c>
      <c r="D2498" t="s">
        <v>1707</v>
      </c>
    </row>
    <row r="2499" spans="1:4">
      <c r="A2499">
        <v>12862</v>
      </c>
      <c r="B2499">
        <f t="shared" ref="B2499:B2562" si="79">IF(ISBLANK(D2499),B2498,B2498+1)</f>
        <v>2466</v>
      </c>
      <c r="C2499">
        <f t="shared" si="78"/>
        <v>2466</v>
      </c>
      <c r="D2499" t="s">
        <v>1697</v>
      </c>
    </row>
    <row r="2500" spans="1:4">
      <c r="A2500">
        <v>17407</v>
      </c>
      <c r="B2500">
        <f t="shared" si="79"/>
        <v>2467</v>
      </c>
      <c r="C2500">
        <f t="shared" si="78"/>
        <v>2467</v>
      </c>
      <c r="D2500" t="s">
        <v>1708</v>
      </c>
    </row>
    <row r="2501" spans="1:4">
      <c r="A2501">
        <v>17408</v>
      </c>
      <c r="B2501">
        <f t="shared" si="79"/>
        <v>2468</v>
      </c>
      <c r="C2501">
        <f t="shared" si="78"/>
        <v>2468</v>
      </c>
      <c r="D2501" t="s">
        <v>1709</v>
      </c>
    </row>
    <row r="2502" spans="1:4">
      <c r="A2502">
        <v>16144</v>
      </c>
      <c r="B2502">
        <f t="shared" si="79"/>
        <v>2469</v>
      </c>
      <c r="C2502">
        <f t="shared" si="78"/>
        <v>2469</v>
      </c>
      <c r="D2502" t="s">
        <v>1704</v>
      </c>
    </row>
    <row r="2503" spans="1:4">
      <c r="A2503">
        <v>14052</v>
      </c>
      <c r="B2503">
        <f t="shared" si="79"/>
        <v>2470</v>
      </c>
      <c r="C2503">
        <f t="shared" si="78"/>
        <v>2470</v>
      </c>
      <c r="D2503" t="s">
        <v>1698</v>
      </c>
    </row>
    <row r="2504" spans="1:4">
      <c r="A2504">
        <v>16057</v>
      </c>
      <c r="B2504">
        <f t="shared" si="79"/>
        <v>2471</v>
      </c>
      <c r="C2504">
        <f t="shared" si="78"/>
        <v>2471</v>
      </c>
      <c r="D2504" t="s">
        <v>1703</v>
      </c>
    </row>
    <row r="2505" spans="1:4">
      <c r="A2505" t="s">
        <v>2657</v>
      </c>
      <c r="B2505">
        <f t="shared" si="79"/>
        <v>2471</v>
      </c>
      <c r="C2505" t="str">
        <f t="shared" si="78"/>
        <v>Агаповский муниципальный район, итого:</v>
      </c>
    </row>
    <row r="2506" spans="1:4">
      <c r="A2506" t="s">
        <v>1712</v>
      </c>
      <c r="B2506">
        <f t="shared" si="79"/>
        <v>2471</v>
      </c>
      <c r="C2506" t="str">
        <f t="shared" si="78"/>
        <v>Аргаяшский муниципальный район</v>
      </c>
    </row>
    <row r="2507" spans="1:4">
      <c r="A2507">
        <v>10272</v>
      </c>
      <c r="B2507">
        <f t="shared" si="79"/>
        <v>2472</v>
      </c>
      <c r="C2507">
        <f t="shared" si="78"/>
        <v>2472</v>
      </c>
      <c r="D2507" t="s">
        <v>1728</v>
      </c>
    </row>
    <row r="2508" spans="1:4">
      <c r="A2508">
        <v>10631</v>
      </c>
      <c r="B2508">
        <f t="shared" si="79"/>
        <v>2473</v>
      </c>
      <c r="C2508">
        <f t="shared" si="78"/>
        <v>2473</v>
      </c>
      <c r="D2508" t="s">
        <v>1729</v>
      </c>
    </row>
    <row r="2509" spans="1:4">
      <c r="A2509">
        <v>4367</v>
      </c>
      <c r="B2509">
        <f t="shared" si="79"/>
        <v>2474</v>
      </c>
      <c r="C2509">
        <f t="shared" si="78"/>
        <v>2474</v>
      </c>
      <c r="D2509" t="s">
        <v>1719</v>
      </c>
    </row>
    <row r="2510" spans="1:4">
      <c r="A2510">
        <v>23241</v>
      </c>
      <c r="B2510">
        <f t="shared" si="79"/>
        <v>2475</v>
      </c>
      <c r="C2510">
        <f t="shared" si="78"/>
        <v>2475</v>
      </c>
      <c r="D2510" t="s">
        <v>1738</v>
      </c>
    </row>
    <row r="2511" spans="1:4">
      <c r="A2511">
        <v>5345</v>
      </c>
      <c r="B2511">
        <f t="shared" si="79"/>
        <v>2476</v>
      </c>
      <c r="C2511">
        <f t="shared" si="78"/>
        <v>2476</v>
      </c>
      <c r="D2511" t="s">
        <v>1721</v>
      </c>
    </row>
    <row r="2512" spans="1:4">
      <c r="A2512">
        <v>13114</v>
      </c>
      <c r="B2512">
        <f t="shared" si="79"/>
        <v>2477</v>
      </c>
      <c r="C2512">
        <f t="shared" si="78"/>
        <v>2477</v>
      </c>
      <c r="D2512" t="s">
        <v>1734</v>
      </c>
    </row>
    <row r="2513" spans="1:4">
      <c r="A2513">
        <v>13115</v>
      </c>
      <c r="B2513">
        <f t="shared" si="79"/>
        <v>2478</v>
      </c>
      <c r="C2513">
        <f t="shared" si="78"/>
        <v>2478</v>
      </c>
      <c r="D2513" t="s">
        <v>1735</v>
      </c>
    </row>
    <row r="2514" spans="1:4">
      <c r="A2514">
        <v>13116</v>
      </c>
      <c r="B2514">
        <f t="shared" si="79"/>
        <v>2479</v>
      </c>
      <c r="C2514">
        <f t="shared" si="78"/>
        <v>2479</v>
      </c>
      <c r="D2514" t="s">
        <v>1736</v>
      </c>
    </row>
    <row r="2515" spans="1:4">
      <c r="A2515">
        <v>4360</v>
      </c>
      <c r="B2515">
        <f t="shared" si="79"/>
        <v>2480</v>
      </c>
      <c r="C2515">
        <f t="shared" si="78"/>
        <v>2480</v>
      </c>
      <c r="D2515" t="s">
        <v>1717</v>
      </c>
    </row>
    <row r="2516" spans="1:4">
      <c r="A2516">
        <v>4365</v>
      </c>
      <c r="B2516">
        <f t="shared" si="79"/>
        <v>2481</v>
      </c>
      <c r="C2516">
        <f t="shared" si="78"/>
        <v>2481</v>
      </c>
      <c r="D2516" t="s">
        <v>1718</v>
      </c>
    </row>
    <row r="2517" spans="1:4">
      <c r="A2517">
        <v>3635</v>
      </c>
      <c r="B2517">
        <f t="shared" si="79"/>
        <v>2482</v>
      </c>
      <c r="C2517">
        <f t="shared" si="78"/>
        <v>2482</v>
      </c>
      <c r="D2517" t="s">
        <v>1715</v>
      </c>
    </row>
    <row r="2518" spans="1:4">
      <c r="A2518">
        <v>3472</v>
      </c>
      <c r="B2518">
        <f t="shared" si="79"/>
        <v>2483</v>
      </c>
      <c r="C2518">
        <f t="shared" si="78"/>
        <v>2483</v>
      </c>
      <c r="D2518" t="s">
        <v>1714</v>
      </c>
    </row>
    <row r="2519" spans="1:4">
      <c r="A2519">
        <v>4234</v>
      </c>
      <c r="B2519">
        <f t="shared" si="79"/>
        <v>2484</v>
      </c>
      <c r="C2519">
        <f t="shared" si="78"/>
        <v>2484</v>
      </c>
      <c r="D2519" t="s">
        <v>1716</v>
      </c>
    </row>
    <row r="2520" spans="1:4">
      <c r="A2520">
        <v>13133</v>
      </c>
      <c r="B2520">
        <f t="shared" si="79"/>
        <v>2485</v>
      </c>
      <c r="C2520">
        <f t="shared" si="78"/>
        <v>2485</v>
      </c>
      <c r="D2520" t="s">
        <v>1737</v>
      </c>
    </row>
    <row r="2521" spans="1:4">
      <c r="A2521">
        <v>2419</v>
      </c>
      <c r="B2521">
        <f t="shared" si="79"/>
        <v>2486</v>
      </c>
      <c r="C2521">
        <f t="shared" si="78"/>
        <v>2486</v>
      </c>
      <c r="D2521" t="s">
        <v>1713</v>
      </c>
    </row>
    <row r="2522" spans="1:4">
      <c r="A2522">
        <v>4862</v>
      </c>
      <c r="B2522">
        <f t="shared" si="79"/>
        <v>2487</v>
      </c>
      <c r="C2522">
        <f t="shared" si="78"/>
        <v>2487</v>
      </c>
      <c r="D2522" t="s">
        <v>1720</v>
      </c>
    </row>
    <row r="2523" spans="1:4">
      <c r="A2523">
        <v>8157</v>
      </c>
      <c r="B2523">
        <f t="shared" si="79"/>
        <v>2488</v>
      </c>
      <c r="C2523">
        <f t="shared" si="78"/>
        <v>2488</v>
      </c>
      <c r="D2523" t="s">
        <v>1727</v>
      </c>
    </row>
    <row r="2524" spans="1:4">
      <c r="A2524">
        <v>6381</v>
      </c>
      <c r="B2524">
        <f t="shared" si="79"/>
        <v>2489</v>
      </c>
      <c r="C2524">
        <f t="shared" si="78"/>
        <v>2489</v>
      </c>
      <c r="D2524" t="s">
        <v>1723</v>
      </c>
    </row>
    <row r="2525" spans="1:4">
      <c r="A2525">
        <v>6382</v>
      </c>
      <c r="B2525">
        <f t="shared" si="79"/>
        <v>2490</v>
      </c>
      <c r="C2525">
        <f t="shared" si="78"/>
        <v>2490</v>
      </c>
      <c r="D2525" t="s">
        <v>1724</v>
      </c>
    </row>
    <row r="2526" spans="1:4">
      <c r="A2526">
        <v>6380</v>
      </c>
      <c r="B2526">
        <f t="shared" si="79"/>
        <v>2491</v>
      </c>
      <c r="C2526">
        <f t="shared" si="78"/>
        <v>2491</v>
      </c>
      <c r="D2526" t="s">
        <v>1722</v>
      </c>
    </row>
    <row r="2527" spans="1:4">
      <c r="A2527">
        <v>8096</v>
      </c>
      <c r="B2527">
        <f t="shared" si="79"/>
        <v>2492</v>
      </c>
      <c r="C2527">
        <f t="shared" si="78"/>
        <v>2492</v>
      </c>
      <c r="D2527" t="s">
        <v>1726</v>
      </c>
    </row>
    <row r="2528" spans="1:4">
      <c r="A2528">
        <v>12115</v>
      </c>
      <c r="B2528">
        <f t="shared" si="79"/>
        <v>2493</v>
      </c>
      <c r="C2528">
        <f t="shared" si="78"/>
        <v>2493</v>
      </c>
      <c r="D2528" t="s">
        <v>1730</v>
      </c>
    </row>
    <row r="2529" spans="1:4">
      <c r="A2529">
        <v>12116</v>
      </c>
      <c r="B2529">
        <f t="shared" si="79"/>
        <v>2494</v>
      </c>
      <c r="C2529">
        <f t="shared" si="78"/>
        <v>2494</v>
      </c>
      <c r="D2529" t="s">
        <v>1731</v>
      </c>
    </row>
    <row r="2530" spans="1:4">
      <c r="A2530">
        <v>12929</v>
      </c>
      <c r="B2530">
        <f t="shared" si="79"/>
        <v>2495</v>
      </c>
      <c r="C2530">
        <f t="shared" si="78"/>
        <v>2495</v>
      </c>
      <c r="D2530" t="s">
        <v>1732</v>
      </c>
    </row>
    <row r="2531" spans="1:4">
      <c r="A2531">
        <v>12930</v>
      </c>
      <c r="B2531">
        <f t="shared" si="79"/>
        <v>2496</v>
      </c>
      <c r="C2531">
        <f t="shared" si="78"/>
        <v>2496</v>
      </c>
      <c r="D2531" t="s">
        <v>1733</v>
      </c>
    </row>
    <row r="2532" spans="1:4">
      <c r="A2532">
        <v>6527</v>
      </c>
      <c r="B2532">
        <f t="shared" si="79"/>
        <v>2497</v>
      </c>
      <c r="C2532">
        <f t="shared" si="78"/>
        <v>2497</v>
      </c>
      <c r="D2532" t="s">
        <v>1725</v>
      </c>
    </row>
    <row r="2533" spans="1:4">
      <c r="A2533" t="s">
        <v>2658</v>
      </c>
      <c r="B2533">
        <f t="shared" si="79"/>
        <v>2497</v>
      </c>
      <c r="C2533" t="str">
        <f t="shared" si="78"/>
        <v>Аргаяшский муниципальный район, итого:</v>
      </c>
    </row>
    <row r="2534" spans="1:4">
      <c r="A2534" t="s">
        <v>1740</v>
      </c>
      <c r="B2534">
        <f t="shared" si="79"/>
        <v>2497</v>
      </c>
      <c r="C2534" t="str">
        <f t="shared" si="78"/>
        <v>Ашинский муниципальный район</v>
      </c>
    </row>
    <row r="2535" spans="1:4">
      <c r="A2535">
        <v>1808</v>
      </c>
      <c r="B2535">
        <f t="shared" si="79"/>
        <v>2498</v>
      </c>
      <c r="C2535">
        <f t="shared" si="78"/>
        <v>2498</v>
      </c>
      <c r="D2535" t="s">
        <v>1742</v>
      </c>
    </row>
    <row r="2536" spans="1:4">
      <c r="A2536">
        <v>2980</v>
      </c>
      <c r="B2536">
        <f t="shared" si="79"/>
        <v>2499</v>
      </c>
      <c r="C2536">
        <f t="shared" si="78"/>
        <v>2499</v>
      </c>
      <c r="D2536" t="s">
        <v>1745</v>
      </c>
    </row>
    <row r="2537" spans="1:4">
      <c r="A2537">
        <v>6608</v>
      </c>
      <c r="B2537">
        <f t="shared" si="79"/>
        <v>2500</v>
      </c>
      <c r="C2537">
        <f t="shared" si="78"/>
        <v>2500</v>
      </c>
      <c r="D2537" t="s">
        <v>1776</v>
      </c>
    </row>
    <row r="2538" spans="1:4">
      <c r="A2538">
        <v>5665</v>
      </c>
      <c r="B2538">
        <f t="shared" si="79"/>
        <v>2501</v>
      </c>
      <c r="C2538">
        <f t="shared" si="78"/>
        <v>2501</v>
      </c>
      <c r="D2538" t="s">
        <v>1764</v>
      </c>
    </row>
    <row r="2539" spans="1:4">
      <c r="A2539">
        <v>18766</v>
      </c>
      <c r="B2539">
        <f t="shared" si="79"/>
        <v>2502</v>
      </c>
      <c r="C2539">
        <f t="shared" si="78"/>
        <v>2502</v>
      </c>
      <c r="D2539" t="s">
        <v>1825</v>
      </c>
    </row>
    <row r="2540" spans="1:4">
      <c r="A2540">
        <v>8172</v>
      </c>
      <c r="B2540">
        <f t="shared" si="79"/>
        <v>2503</v>
      </c>
      <c r="C2540">
        <f t="shared" si="78"/>
        <v>2503</v>
      </c>
      <c r="D2540" t="s">
        <v>1805</v>
      </c>
    </row>
    <row r="2541" spans="1:4">
      <c r="A2541">
        <v>6598</v>
      </c>
      <c r="B2541">
        <f t="shared" si="79"/>
        <v>2504</v>
      </c>
      <c r="C2541">
        <f t="shared" si="78"/>
        <v>2504</v>
      </c>
      <c r="D2541" t="s">
        <v>1772</v>
      </c>
    </row>
    <row r="2542" spans="1:4">
      <c r="A2542">
        <v>6599</v>
      </c>
      <c r="B2542">
        <f t="shared" si="79"/>
        <v>2505</v>
      </c>
      <c r="C2542">
        <f t="shared" si="78"/>
        <v>2505</v>
      </c>
      <c r="D2542" t="s">
        <v>1773</v>
      </c>
    </row>
    <row r="2543" spans="1:4">
      <c r="A2543">
        <v>6600</v>
      </c>
      <c r="B2543">
        <f t="shared" si="79"/>
        <v>2506</v>
      </c>
      <c r="C2543">
        <f t="shared" si="78"/>
        <v>2506</v>
      </c>
      <c r="D2543" t="s">
        <v>1774</v>
      </c>
    </row>
    <row r="2544" spans="1:4">
      <c r="A2544">
        <v>6607</v>
      </c>
      <c r="B2544">
        <f t="shared" si="79"/>
        <v>2507</v>
      </c>
      <c r="C2544">
        <f t="shared" si="78"/>
        <v>2507</v>
      </c>
      <c r="D2544" t="s">
        <v>1775</v>
      </c>
    </row>
    <row r="2545" spans="1:4">
      <c r="A2545">
        <v>7977</v>
      </c>
      <c r="B2545">
        <f t="shared" si="79"/>
        <v>2508</v>
      </c>
      <c r="C2545">
        <f t="shared" si="78"/>
        <v>2508</v>
      </c>
      <c r="D2545" t="s">
        <v>1802</v>
      </c>
    </row>
    <row r="2546" spans="1:4">
      <c r="A2546">
        <v>8551</v>
      </c>
      <c r="B2546">
        <f t="shared" si="79"/>
        <v>2509</v>
      </c>
      <c r="C2546">
        <f t="shared" si="78"/>
        <v>2509</v>
      </c>
      <c r="D2546" t="s">
        <v>1807</v>
      </c>
    </row>
    <row r="2547" spans="1:4">
      <c r="A2547">
        <v>8552</v>
      </c>
      <c r="B2547">
        <f t="shared" si="79"/>
        <v>2510</v>
      </c>
      <c r="C2547">
        <f t="shared" si="78"/>
        <v>2510</v>
      </c>
      <c r="D2547" t="s">
        <v>1808</v>
      </c>
    </row>
    <row r="2548" spans="1:4">
      <c r="A2548">
        <v>10106</v>
      </c>
      <c r="B2548">
        <f t="shared" si="79"/>
        <v>2511</v>
      </c>
      <c r="C2548">
        <f t="shared" si="78"/>
        <v>2511</v>
      </c>
      <c r="D2548" t="s">
        <v>1819</v>
      </c>
    </row>
    <row r="2549" spans="1:4">
      <c r="A2549">
        <v>10107</v>
      </c>
      <c r="B2549">
        <f t="shared" si="79"/>
        <v>2512</v>
      </c>
      <c r="C2549">
        <f t="shared" si="78"/>
        <v>2512</v>
      </c>
      <c r="D2549" t="s">
        <v>1820</v>
      </c>
    </row>
    <row r="2550" spans="1:4">
      <c r="A2550">
        <v>6341</v>
      </c>
      <c r="B2550">
        <f t="shared" si="79"/>
        <v>2513</v>
      </c>
      <c r="C2550">
        <f t="shared" si="78"/>
        <v>2513</v>
      </c>
      <c r="D2550" t="s">
        <v>1768</v>
      </c>
    </row>
    <row r="2551" spans="1:4">
      <c r="A2551">
        <v>7980</v>
      </c>
      <c r="B2551">
        <f t="shared" si="79"/>
        <v>2514</v>
      </c>
      <c r="C2551">
        <f t="shared" si="78"/>
        <v>2514</v>
      </c>
      <c r="D2551" t="s">
        <v>1803</v>
      </c>
    </row>
    <row r="2552" spans="1:4">
      <c r="A2552">
        <v>9406</v>
      </c>
      <c r="B2552">
        <f t="shared" si="79"/>
        <v>2515</v>
      </c>
      <c r="C2552">
        <f t="shared" si="78"/>
        <v>2515</v>
      </c>
      <c r="D2552" t="s">
        <v>1810</v>
      </c>
    </row>
    <row r="2553" spans="1:4">
      <c r="A2553">
        <v>7071</v>
      </c>
      <c r="B2553">
        <f t="shared" si="79"/>
        <v>2516</v>
      </c>
      <c r="C2553">
        <f t="shared" si="78"/>
        <v>2516</v>
      </c>
      <c r="D2553" t="s">
        <v>1784</v>
      </c>
    </row>
    <row r="2554" spans="1:4">
      <c r="A2554">
        <v>5732</v>
      </c>
      <c r="B2554">
        <f t="shared" si="79"/>
        <v>2517</v>
      </c>
      <c r="C2554">
        <f t="shared" si="78"/>
        <v>2517</v>
      </c>
      <c r="D2554" t="s">
        <v>1765</v>
      </c>
    </row>
    <row r="2555" spans="1:4">
      <c r="A2555">
        <v>5325</v>
      </c>
      <c r="B2555">
        <f t="shared" si="79"/>
        <v>2518</v>
      </c>
      <c r="C2555">
        <f t="shared" si="78"/>
        <v>2518</v>
      </c>
      <c r="D2555" t="s">
        <v>1763</v>
      </c>
    </row>
    <row r="2556" spans="1:4">
      <c r="A2556">
        <v>7642</v>
      </c>
      <c r="B2556">
        <f t="shared" si="79"/>
        <v>2519</v>
      </c>
      <c r="C2556">
        <f t="shared" si="78"/>
        <v>2519</v>
      </c>
      <c r="D2556" t="s">
        <v>1792</v>
      </c>
    </row>
    <row r="2557" spans="1:4">
      <c r="A2557">
        <v>7643</v>
      </c>
      <c r="B2557">
        <f t="shared" si="79"/>
        <v>2520</v>
      </c>
      <c r="C2557">
        <f t="shared" si="78"/>
        <v>2520</v>
      </c>
      <c r="D2557" t="s">
        <v>1793</v>
      </c>
    </row>
    <row r="2558" spans="1:4">
      <c r="A2558">
        <v>7644</v>
      </c>
      <c r="B2558">
        <f t="shared" si="79"/>
        <v>2521</v>
      </c>
      <c r="C2558">
        <f t="shared" si="78"/>
        <v>2521</v>
      </c>
      <c r="D2558" t="s">
        <v>1794</v>
      </c>
    </row>
    <row r="2559" spans="1:4">
      <c r="A2559">
        <v>4707</v>
      </c>
      <c r="B2559">
        <f t="shared" si="79"/>
        <v>2522</v>
      </c>
      <c r="C2559">
        <f t="shared" si="78"/>
        <v>2522</v>
      </c>
      <c r="D2559" t="s">
        <v>1760</v>
      </c>
    </row>
    <row r="2560" spans="1:4">
      <c r="A2560">
        <v>2983</v>
      </c>
      <c r="B2560">
        <f t="shared" si="79"/>
        <v>2523</v>
      </c>
      <c r="C2560">
        <f t="shared" si="78"/>
        <v>2523</v>
      </c>
      <c r="D2560" t="s">
        <v>1746</v>
      </c>
    </row>
    <row r="2561" spans="1:4">
      <c r="A2561">
        <v>3590</v>
      </c>
      <c r="B2561">
        <f t="shared" si="79"/>
        <v>2524</v>
      </c>
      <c r="C2561">
        <f t="shared" si="78"/>
        <v>2524</v>
      </c>
      <c r="D2561" t="s">
        <v>1749</v>
      </c>
    </row>
    <row r="2562" spans="1:4">
      <c r="A2562">
        <v>2984</v>
      </c>
      <c r="B2562">
        <f t="shared" si="79"/>
        <v>2525</v>
      </c>
      <c r="C2562">
        <f t="shared" ref="C2562:C2625" si="80">IF(ISBLANK(D2562),A2562,B2562)</f>
        <v>2525</v>
      </c>
      <c r="D2562" t="s">
        <v>1747</v>
      </c>
    </row>
    <row r="2563" spans="1:4">
      <c r="A2563">
        <v>8529</v>
      </c>
      <c r="B2563">
        <f t="shared" ref="B2563:B2626" si="81">IF(ISBLANK(D2563),B2562,B2562+1)</f>
        <v>2526</v>
      </c>
      <c r="C2563">
        <f t="shared" si="80"/>
        <v>2526</v>
      </c>
      <c r="D2563" t="s">
        <v>1806</v>
      </c>
    </row>
    <row r="2564" spans="1:4">
      <c r="A2564">
        <v>6347</v>
      </c>
      <c r="B2564">
        <f t="shared" si="81"/>
        <v>2527</v>
      </c>
      <c r="C2564">
        <f t="shared" si="80"/>
        <v>2527</v>
      </c>
      <c r="D2564" t="s">
        <v>1769</v>
      </c>
    </row>
    <row r="2565" spans="1:4">
      <c r="A2565">
        <v>3733</v>
      </c>
      <c r="B2565">
        <f t="shared" si="81"/>
        <v>2528</v>
      </c>
      <c r="C2565">
        <f t="shared" si="80"/>
        <v>2528</v>
      </c>
      <c r="D2565" t="s">
        <v>1751</v>
      </c>
    </row>
    <row r="2566" spans="1:4">
      <c r="A2566">
        <v>3053</v>
      </c>
      <c r="B2566">
        <f t="shared" si="81"/>
        <v>2529</v>
      </c>
      <c r="C2566">
        <f t="shared" si="80"/>
        <v>2529</v>
      </c>
      <c r="D2566" t="s">
        <v>1748</v>
      </c>
    </row>
    <row r="2567" spans="1:4">
      <c r="A2567">
        <v>8649</v>
      </c>
      <c r="B2567">
        <f t="shared" si="81"/>
        <v>2530</v>
      </c>
      <c r="C2567">
        <f t="shared" si="80"/>
        <v>2530</v>
      </c>
      <c r="D2567" t="s">
        <v>1809</v>
      </c>
    </row>
    <row r="2568" spans="1:4">
      <c r="A2568">
        <v>6814</v>
      </c>
      <c r="B2568">
        <f t="shared" si="81"/>
        <v>2531</v>
      </c>
      <c r="C2568">
        <f t="shared" si="80"/>
        <v>2531</v>
      </c>
      <c r="D2568" t="s">
        <v>1777</v>
      </c>
    </row>
    <row r="2569" spans="1:4">
      <c r="A2569">
        <v>6815</v>
      </c>
      <c r="B2569">
        <f t="shared" si="81"/>
        <v>2532</v>
      </c>
      <c r="C2569">
        <f t="shared" si="80"/>
        <v>2532</v>
      </c>
      <c r="D2569" t="s">
        <v>1778</v>
      </c>
    </row>
    <row r="2570" spans="1:4">
      <c r="A2570">
        <v>6816</v>
      </c>
      <c r="B2570">
        <f t="shared" si="81"/>
        <v>2533</v>
      </c>
      <c r="C2570">
        <f t="shared" si="80"/>
        <v>2533</v>
      </c>
      <c r="D2570" t="s">
        <v>1779</v>
      </c>
    </row>
    <row r="2571" spans="1:4">
      <c r="A2571">
        <v>6908</v>
      </c>
      <c r="B2571">
        <f t="shared" si="81"/>
        <v>2534</v>
      </c>
      <c r="C2571">
        <f t="shared" si="80"/>
        <v>2534</v>
      </c>
      <c r="D2571" t="s">
        <v>1780</v>
      </c>
    </row>
    <row r="2572" spans="1:4">
      <c r="A2572">
        <v>6913</v>
      </c>
      <c r="B2572">
        <f t="shared" si="81"/>
        <v>2535</v>
      </c>
      <c r="C2572">
        <f t="shared" si="80"/>
        <v>2535</v>
      </c>
      <c r="D2572" t="s">
        <v>1781</v>
      </c>
    </row>
    <row r="2573" spans="1:4">
      <c r="A2573">
        <v>6461</v>
      </c>
      <c r="B2573">
        <f t="shared" si="81"/>
        <v>2536</v>
      </c>
      <c r="C2573">
        <f t="shared" si="80"/>
        <v>2536</v>
      </c>
      <c r="D2573" t="s">
        <v>1770</v>
      </c>
    </row>
    <row r="2574" spans="1:4">
      <c r="A2574">
        <v>6482</v>
      </c>
      <c r="B2574">
        <f t="shared" si="81"/>
        <v>2537</v>
      </c>
      <c r="C2574">
        <f t="shared" si="80"/>
        <v>2537</v>
      </c>
      <c r="D2574" t="s">
        <v>1771</v>
      </c>
    </row>
    <row r="2575" spans="1:4">
      <c r="A2575">
        <v>5994</v>
      </c>
      <c r="B2575">
        <f t="shared" si="81"/>
        <v>2538</v>
      </c>
      <c r="C2575">
        <f t="shared" si="80"/>
        <v>2538</v>
      </c>
      <c r="D2575" t="s">
        <v>1766</v>
      </c>
    </row>
    <row r="2576" spans="1:4">
      <c r="A2576">
        <v>3795</v>
      </c>
      <c r="B2576">
        <f t="shared" si="81"/>
        <v>2539</v>
      </c>
      <c r="C2576">
        <f t="shared" si="80"/>
        <v>2539</v>
      </c>
      <c r="D2576" t="s">
        <v>1754</v>
      </c>
    </row>
    <row r="2577" spans="1:4">
      <c r="A2577">
        <v>3796</v>
      </c>
      <c r="B2577">
        <f t="shared" si="81"/>
        <v>2540</v>
      </c>
      <c r="C2577">
        <f t="shared" si="80"/>
        <v>2540</v>
      </c>
      <c r="D2577" t="s">
        <v>1755</v>
      </c>
    </row>
    <row r="2578" spans="1:4">
      <c r="A2578">
        <v>3797</v>
      </c>
      <c r="B2578">
        <f t="shared" si="81"/>
        <v>2541</v>
      </c>
      <c r="C2578">
        <f t="shared" si="80"/>
        <v>2541</v>
      </c>
      <c r="D2578" t="s">
        <v>1756</v>
      </c>
    </row>
    <row r="2579" spans="1:4">
      <c r="A2579">
        <v>13918</v>
      </c>
      <c r="B2579">
        <f t="shared" si="81"/>
        <v>2542</v>
      </c>
      <c r="C2579">
        <f t="shared" si="80"/>
        <v>2542</v>
      </c>
      <c r="D2579" t="s">
        <v>1824</v>
      </c>
    </row>
    <row r="2580" spans="1:4">
      <c r="A2580">
        <v>4213</v>
      </c>
      <c r="B2580">
        <f t="shared" si="81"/>
        <v>2543</v>
      </c>
      <c r="C2580">
        <f t="shared" si="80"/>
        <v>2543</v>
      </c>
      <c r="D2580" t="s">
        <v>1757</v>
      </c>
    </row>
    <row r="2581" spans="1:4">
      <c r="A2581">
        <v>4216</v>
      </c>
      <c r="B2581">
        <f t="shared" si="81"/>
        <v>2544</v>
      </c>
      <c r="C2581">
        <f t="shared" si="80"/>
        <v>2544</v>
      </c>
      <c r="D2581" t="s">
        <v>1758</v>
      </c>
    </row>
    <row r="2582" spans="1:4">
      <c r="A2582">
        <v>4253</v>
      </c>
      <c r="B2582">
        <f t="shared" si="81"/>
        <v>2545</v>
      </c>
      <c r="C2582">
        <f t="shared" si="80"/>
        <v>2545</v>
      </c>
      <c r="D2582" t="s">
        <v>1759</v>
      </c>
    </row>
    <row r="2583" spans="1:4">
      <c r="A2583">
        <v>3738</v>
      </c>
      <c r="B2583">
        <f t="shared" si="81"/>
        <v>2546</v>
      </c>
      <c r="C2583">
        <f t="shared" si="80"/>
        <v>2546</v>
      </c>
      <c r="D2583" t="s">
        <v>1753</v>
      </c>
    </row>
    <row r="2584" spans="1:4">
      <c r="A2584">
        <v>3737</v>
      </c>
      <c r="B2584">
        <f t="shared" si="81"/>
        <v>2547</v>
      </c>
      <c r="C2584">
        <f t="shared" si="80"/>
        <v>2547</v>
      </c>
      <c r="D2584" t="s">
        <v>1752</v>
      </c>
    </row>
    <row r="2585" spans="1:4">
      <c r="A2585">
        <v>4996</v>
      </c>
      <c r="B2585">
        <f t="shared" si="81"/>
        <v>2548</v>
      </c>
      <c r="C2585">
        <f t="shared" si="80"/>
        <v>2548</v>
      </c>
      <c r="D2585" t="s">
        <v>1761</v>
      </c>
    </row>
    <row r="2586" spans="1:4">
      <c r="A2586">
        <v>2123</v>
      </c>
      <c r="B2586">
        <f t="shared" si="81"/>
        <v>2549</v>
      </c>
      <c r="C2586">
        <f t="shared" si="80"/>
        <v>2549</v>
      </c>
      <c r="D2586" t="s">
        <v>1743</v>
      </c>
    </row>
    <row r="2587" spans="1:4">
      <c r="A2587">
        <v>7708</v>
      </c>
      <c r="B2587">
        <f t="shared" si="81"/>
        <v>2550</v>
      </c>
      <c r="C2587">
        <f t="shared" si="80"/>
        <v>2550</v>
      </c>
      <c r="D2587" t="s">
        <v>1795</v>
      </c>
    </row>
    <row r="2588" spans="1:4">
      <c r="A2588">
        <v>7814</v>
      </c>
      <c r="B2588">
        <f t="shared" si="81"/>
        <v>2551</v>
      </c>
      <c r="C2588">
        <f t="shared" si="80"/>
        <v>2551</v>
      </c>
      <c r="D2588" t="s">
        <v>1800</v>
      </c>
    </row>
    <row r="2589" spans="1:4">
      <c r="A2589">
        <v>7732</v>
      </c>
      <c r="B2589">
        <f t="shared" si="81"/>
        <v>2552</v>
      </c>
      <c r="C2589">
        <f t="shared" si="80"/>
        <v>2552</v>
      </c>
      <c r="D2589" t="s">
        <v>1798</v>
      </c>
    </row>
    <row r="2590" spans="1:4">
      <c r="A2590">
        <v>7720</v>
      </c>
      <c r="B2590">
        <f t="shared" si="81"/>
        <v>2553</v>
      </c>
      <c r="C2590">
        <f t="shared" si="80"/>
        <v>2553</v>
      </c>
      <c r="D2590" t="s">
        <v>1796</v>
      </c>
    </row>
    <row r="2591" spans="1:4">
      <c r="A2591">
        <v>7721</v>
      </c>
      <c r="B2591">
        <f t="shared" si="81"/>
        <v>2554</v>
      </c>
      <c r="C2591">
        <f t="shared" si="80"/>
        <v>2554</v>
      </c>
      <c r="D2591" t="s">
        <v>1797</v>
      </c>
    </row>
    <row r="2592" spans="1:4">
      <c r="A2592">
        <v>5293</v>
      </c>
      <c r="B2592">
        <f t="shared" si="81"/>
        <v>2555</v>
      </c>
      <c r="C2592">
        <f t="shared" si="80"/>
        <v>2555</v>
      </c>
      <c r="D2592" t="s">
        <v>1762</v>
      </c>
    </row>
    <row r="2593" spans="1:4">
      <c r="A2593">
        <v>7050</v>
      </c>
      <c r="B2593">
        <f t="shared" si="81"/>
        <v>2556</v>
      </c>
      <c r="C2593">
        <f t="shared" si="80"/>
        <v>2556</v>
      </c>
      <c r="D2593" t="s">
        <v>1782</v>
      </c>
    </row>
    <row r="2594" spans="1:4">
      <c r="A2594">
        <v>3592</v>
      </c>
      <c r="B2594">
        <f t="shared" si="81"/>
        <v>2557</v>
      </c>
      <c r="C2594">
        <f t="shared" si="80"/>
        <v>2557</v>
      </c>
      <c r="D2594" t="s">
        <v>1750</v>
      </c>
    </row>
    <row r="2595" spans="1:4">
      <c r="A2595">
        <v>7054</v>
      </c>
      <c r="B2595">
        <f t="shared" si="81"/>
        <v>2558</v>
      </c>
      <c r="C2595">
        <f t="shared" si="80"/>
        <v>2558</v>
      </c>
      <c r="D2595" t="s">
        <v>1783</v>
      </c>
    </row>
    <row r="2596" spans="1:4">
      <c r="A2596">
        <v>7392</v>
      </c>
      <c r="B2596">
        <f t="shared" si="81"/>
        <v>2559</v>
      </c>
      <c r="C2596">
        <f t="shared" si="80"/>
        <v>2559</v>
      </c>
      <c r="D2596" t="s">
        <v>1787</v>
      </c>
    </row>
    <row r="2597" spans="1:4">
      <c r="A2597">
        <v>7393</v>
      </c>
      <c r="B2597">
        <f t="shared" si="81"/>
        <v>2560</v>
      </c>
      <c r="C2597">
        <f t="shared" si="80"/>
        <v>2560</v>
      </c>
      <c r="D2597" t="s">
        <v>1788</v>
      </c>
    </row>
    <row r="2598" spans="1:4">
      <c r="A2598">
        <v>2428</v>
      </c>
      <c r="B2598">
        <f t="shared" si="81"/>
        <v>2561</v>
      </c>
      <c r="C2598">
        <f t="shared" si="80"/>
        <v>2561</v>
      </c>
      <c r="D2598" t="s">
        <v>1744</v>
      </c>
    </row>
    <row r="2599" spans="1:4">
      <c r="A2599">
        <v>7395</v>
      </c>
      <c r="B2599">
        <f t="shared" si="81"/>
        <v>2562</v>
      </c>
      <c r="C2599">
        <f t="shared" si="80"/>
        <v>2562</v>
      </c>
      <c r="D2599" t="s">
        <v>1789</v>
      </c>
    </row>
    <row r="2600" spans="1:4">
      <c r="A2600">
        <v>7736</v>
      </c>
      <c r="B2600">
        <f t="shared" si="81"/>
        <v>2563</v>
      </c>
      <c r="C2600">
        <f t="shared" si="80"/>
        <v>2563</v>
      </c>
      <c r="D2600" t="s">
        <v>1799</v>
      </c>
    </row>
    <row r="2601" spans="1:4">
      <c r="A2601">
        <v>8086</v>
      </c>
      <c r="B2601">
        <f t="shared" si="81"/>
        <v>2564</v>
      </c>
      <c r="C2601">
        <f t="shared" si="80"/>
        <v>2564</v>
      </c>
      <c r="D2601" t="s">
        <v>1804</v>
      </c>
    </row>
    <row r="2602" spans="1:4">
      <c r="A2602">
        <v>7820</v>
      </c>
      <c r="B2602">
        <f t="shared" si="81"/>
        <v>2565</v>
      </c>
      <c r="C2602">
        <f t="shared" si="80"/>
        <v>2565</v>
      </c>
      <c r="D2602" t="s">
        <v>1801</v>
      </c>
    </row>
    <row r="2603" spans="1:4">
      <c r="A2603">
        <v>10801</v>
      </c>
      <c r="B2603">
        <f t="shared" si="81"/>
        <v>2566</v>
      </c>
      <c r="C2603">
        <f t="shared" si="80"/>
        <v>2566</v>
      </c>
      <c r="D2603" t="s">
        <v>1822</v>
      </c>
    </row>
    <row r="2604" spans="1:4">
      <c r="A2604">
        <v>7243</v>
      </c>
      <c r="B2604">
        <f t="shared" si="81"/>
        <v>2567</v>
      </c>
      <c r="C2604">
        <f t="shared" si="80"/>
        <v>2567</v>
      </c>
      <c r="D2604" t="s">
        <v>1786</v>
      </c>
    </row>
    <row r="2605" spans="1:4">
      <c r="A2605">
        <v>7397</v>
      </c>
      <c r="B2605">
        <f t="shared" si="81"/>
        <v>2568</v>
      </c>
      <c r="C2605">
        <f t="shared" si="80"/>
        <v>2568</v>
      </c>
      <c r="D2605" t="s">
        <v>1790</v>
      </c>
    </row>
    <row r="2606" spans="1:4">
      <c r="A2606">
        <v>7398</v>
      </c>
      <c r="B2606">
        <f t="shared" si="81"/>
        <v>2569</v>
      </c>
      <c r="C2606">
        <f t="shared" si="80"/>
        <v>2569</v>
      </c>
      <c r="D2606" t="s">
        <v>1791</v>
      </c>
    </row>
    <row r="2607" spans="1:4">
      <c r="A2607">
        <v>10800</v>
      </c>
      <c r="B2607">
        <f t="shared" si="81"/>
        <v>2570</v>
      </c>
      <c r="C2607">
        <f t="shared" si="80"/>
        <v>2570</v>
      </c>
      <c r="D2607" t="s">
        <v>1821</v>
      </c>
    </row>
    <row r="2608" spans="1:4">
      <c r="A2608">
        <v>7130</v>
      </c>
      <c r="B2608">
        <f t="shared" si="81"/>
        <v>2571</v>
      </c>
      <c r="C2608">
        <f t="shared" si="80"/>
        <v>2571</v>
      </c>
      <c r="D2608" t="s">
        <v>1785</v>
      </c>
    </row>
    <row r="2609" spans="1:4">
      <c r="A2609">
        <v>1778</v>
      </c>
      <c r="B2609">
        <f t="shared" si="81"/>
        <v>2572</v>
      </c>
      <c r="C2609">
        <f t="shared" si="80"/>
        <v>2572</v>
      </c>
      <c r="D2609" t="s">
        <v>1741</v>
      </c>
    </row>
    <row r="2610" spans="1:4">
      <c r="A2610">
        <v>6329</v>
      </c>
      <c r="B2610">
        <f t="shared" si="81"/>
        <v>2573</v>
      </c>
      <c r="C2610">
        <f t="shared" si="80"/>
        <v>2573</v>
      </c>
      <c r="D2610" t="s">
        <v>1767</v>
      </c>
    </row>
    <row r="2611" spans="1:4">
      <c r="A2611">
        <v>10803</v>
      </c>
      <c r="B2611">
        <f t="shared" si="81"/>
        <v>2574</v>
      </c>
      <c r="C2611">
        <f t="shared" si="80"/>
        <v>2574</v>
      </c>
      <c r="D2611" t="s">
        <v>1823</v>
      </c>
    </row>
    <row r="2612" spans="1:4">
      <c r="A2612">
        <v>9698</v>
      </c>
      <c r="B2612">
        <f t="shared" si="81"/>
        <v>2575</v>
      </c>
      <c r="C2612">
        <f t="shared" si="80"/>
        <v>2575</v>
      </c>
      <c r="D2612" t="s">
        <v>1811</v>
      </c>
    </row>
    <row r="2613" spans="1:4">
      <c r="A2613">
        <v>10058</v>
      </c>
      <c r="B2613">
        <f t="shared" si="81"/>
        <v>2576</v>
      </c>
      <c r="C2613">
        <f t="shared" si="80"/>
        <v>2576</v>
      </c>
      <c r="D2613" t="s">
        <v>1816</v>
      </c>
    </row>
    <row r="2614" spans="1:4">
      <c r="A2614">
        <v>10059</v>
      </c>
      <c r="B2614">
        <f t="shared" si="81"/>
        <v>2577</v>
      </c>
      <c r="C2614">
        <f t="shared" si="80"/>
        <v>2577</v>
      </c>
      <c r="D2614" t="s">
        <v>1817</v>
      </c>
    </row>
    <row r="2615" spans="1:4">
      <c r="A2615">
        <v>10061</v>
      </c>
      <c r="B2615">
        <f t="shared" si="81"/>
        <v>2578</v>
      </c>
      <c r="C2615">
        <f t="shared" si="80"/>
        <v>2578</v>
      </c>
      <c r="D2615" t="s">
        <v>1818</v>
      </c>
    </row>
    <row r="2616" spans="1:4">
      <c r="A2616">
        <v>9739</v>
      </c>
      <c r="B2616">
        <f t="shared" si="81"/>
        <v>2579</v>
      </c>
      <c r="C2616">
        <f t="shared" si="80"/>
        <v>2579</v>
      </c>
      <c r="D2616" t="s">
        <v>1812</v>
      </c>
    </row>
    <row r="2617" spans="1:4">
      <c r="A2617">
        <v>9740</v>
      </c>
      <c r="B2617">
        <f t="shared" si="81"/>
        <v>2580</v>
      </c>
      <c r="C2617">
        <f t="shared" si="80"/>
        <v>2580</v>
      </c>
      <c r="D2617" t="s">
        <v>1813</v>
      </c>
    </row>
    <row r="2618" spans="1:4">
      <c r="A2618">
        <v>9741</v>
      </c>
      <c r="B2618">
        <f t="shared" si="81"/>
        <v>2581</v>
      </c>
      <c r="C2618">
        <f t="shared" si="80"/>
        <v>2581</v>
      </c>
      <c r="D2618" t="s">
        <v>1814</v>
      </c>
    </row>
    <row r="2619" spans="1:4">
      <c r="A2619">
        <v>9744</v>
      </c>
      <c r="B2619">
        <f t="shared" si="81"/>
        <v>2582</v>
      </c>
      <c r="C2619">
        <f t="shared" si="80"/>
        <v>2582</v>
      </c>
      <c r="D2619" t="s">
        <v>1815</v>
      </c>
    </row>
    <row r="2620" spans="1:4">
      <c r="A2620" t="s">
        <v>2659</v>
      </c>
      <c r="B2620">
        <f t="shared" si="81"/>
        <v>2582</v>
      </c>
      <c r="C2620" t="str">
        <f t="shared" si="80"/>
        <v>Ашинский муниципальный район, итого:</v>
      </c>
    </row>
    <row r="2621" spans="1:4">
      <c r="A2621" t="s">
        <v>1827</v>
      </c>
      <c r="B2621">
        <f t="shared" si="81"/>
        <v>2582</v>
      </c>
      <c r="C2621" t="str">
        <f t="shared" si="80"/>
        <v>Брединский муниципальный район</v>
      </c>
    </row>
    <row r="2622" spans="1:4">
      <c r="A2622">
        <v>16991</v>
      </c>
      <c r="B2622">
        <f t="shared" si="81"/>
        <v>2583</v>
      </c>
      <c r="C2622">
        <f t="shared" si="80"/>
        <v>2583</v>
      </c>
      <c r="D2622" t="s">
        <v>1835</v>
      </c>
    </row>
    <row r="2623" spans="1:4">
      <c r="A2623">
        <v>16992</v>
      </c>
      <c r="B2623">
        <f t="shared" si="81"/>
        <v>2584</v>
      </c>
      <c r="C2623">
        <f t="shared" si="80"/>
        <v>2584</v>
      </c>
      <c r="D2623" t="s">
        <v>1836</v>
      </c>
    </row>
    <row r="2624" spans="1:4">
      <c r="A2624">
        <v>16993</v>
      </c>
      <c r="B2624">
        <f t="shared" si="81"/>
        <v>2585</v>
      </c>
      <c r="C2624">
        <f t="shared" si="80"/>
        <v>2585</v>
      </c>
      <c r="D2624" t="s">
        <v>1837</v>
      </c>
    </row>
    <row r="2625" spans="1:4">
      <c r="A2625">
        <v>8319</v>
      </c>
      <c r="B2625">
        <f t="shared" si="81"/>
        <v>2586</v>
      </c>
      <c r="C2625">
        <f t="shared" si="80"/>
        <v>2586</v>
      </c>
      <c r="D2625" t="s">
        <v>3522</v>
      </c>
    </row>
    <row r="2626" spans="1:4">
      <c r="A2626">
        <v>8898</v>
      </c>
      <c r="B2626">
        <f t="shared" si="81"/>
        <v>2587</v>
      </c>
      <c r="C2626">
        <f t="shared" ref="C2626:C2689" si="82">IF(ISBLANK(D2626),A2626,B2626)</f>
        <v>2587</v>
      </c>
      <c r="D2626" t="s">
        <v>1834</v>
      </c>
    </row>
    <row r="2627" spans="1:4">
      <c r="A2627">
        <v>7560</v>
      </c>
      <c r="B2627">
        <f t="shared" ref="B2627:B2690" si="83">IF(ISBLANK(D2627),B2626,B2626+1)</f>
        <v>2588</v>
      </c>
      <c r="C2627">
        <f t="shared" si="82"/>
        <v>2588</v>
      </c>
      <c r="D2627" t="s">
        <v>1830</v>
      </c>
    </row>
    <row r="2628" spans="1:4">
      <c r="A2628">
        <v>7649</v>
      </c>
      <c r="B2628">
        <f t="shared" si="83"/>
        <v>2589</v>
      </c>
      <c r="C2628">
        <f t="shared" si="82"/>
        <v>2589</v>
      </c>
      <c r="D2628" t="s">
        <v>1831</v>
      </c>
    </row>
    <row r="2629" spans="1:4">
      <c r="A2629">
        <v>6925</v>
      </c>
      <c r="B2629">
        <f t="shared" si="83"/>
        <v>2590</v>
      </c>
      <c r="C2629">
        <f t="shared" si="82"/>
        <v>2590</v>
      </c>
      <c r="D2629" t="s">
        <v>1828</v>
      </c>
    </row>
    <row r="2630" spans="1:4">
      <c r="A2630">
        <v>7911</v>
      </c>
      <c r="B2630">
        <f t="shared" si="83"/>
        <v>2591</v>
      </c>
      <c r="C2630">
        <f t="shared" si="82"/>
        <v>2591</v>
      </c>
      <c r="D2630" t="s">
        <v>1832</v>
      </c>
    </row>
    <row r="2631" spans="1:4">
      <c r="A2631">
        <v>7459</v>
      </c>
      <c r="B2631">
        <f t="shared" si="83"/>
        <v>2592</v>
      </c>
      <c r="C2631">
        <f t="shared" si="82"/>
        <v>2592</v>
      </c>
      <c r="D2631" t="s">
        <v>1829</v>
      </c>
    </row>
    <row r="2632" spans="1:4">
      <c r="A2632">
        <v>8455</v>
      </c>
      <c r="B2632">
        <f t="shared" si="83"/>
        <v>2593</v>
      </c>
      <c r="C2632">
        <f t="shared" si="82"/>
        <v>2593</v>
      </c>
      <c r="D2632" t="s">
        <v>1833</v>
      </c>
    </row>
    <row r="2633" spans="1:4">
      <c r="A2633" t="s">
        <v>2660</v>
      </c>
      <c r="B2633">
        <f t="shared" si="83"/>
        <v>2593</v>
      </c>
      <c r="C2633" t="str">
        <f t="shared" si="82"/>
        <v>Брединский муниципальный район, итого:</v>
      </c>
    </row>
    <row r="2634" spans="1:4">
      <c r="A2634" t="s">
        <v>1839</v>
      </c>
      <c r="B2634">
        <f t="shared" si="83"/>
        <v>2593</v>
      </c>
      <c r="C2634" t="str">
        <f t="shared" si="82"/>
        <v>Варненский муниципальный район</v>
      </c>
    </row>
    <row r="2635" spans="1:4">
      <c r="A2635">
        <v>10581</v>
      </c>
      <c r="B2635">
        <f t="shared" si="83"/>
        <v>2594</v>
      </c>
      <c r="C2635">
        <f t="shared" si="82"/>
        <v>2594</v>
      </c>
      <c r="D2635" t="s">
        <v>1843</v>
      </c>
    </row>
    <row r="2636" spans="1:4">
      <c r="A2636">
        <v>10584</v>
      </c>
      <c r="B2636">
        <f t="shared" si="83"/>
        <v>2595</v>
      </c>
      <c r="C2636">
        <f t="shared" si="82"/>
        <v>2595</v>
      </c>
      <c r="D2636" t="s">
        <v>3537</v>
      </c>
    </row>
    <row r="2637" spans="1:4">
      <c r="A2637">
        <v>9540</v>
      </c>
      <c r="B2637">
        <f t="shared" si="83"/>
        <v>2596</v>
      </c>
      <c r="C2637">
        <f t="shared" si="82"/>
        <v>2596</v>
      </c>
      <c r="D2637" t="s">
        <v>3534</v>
      </c>
    </row>
    <row r="2638" spans="1:4">
      <c r="A2638">
        <v>9537</v>
      </c>
      <c r="B2638">
        <f t="shared" si="83"/>
        <v>2597</v>
      </c>
      <c r="C2638">
        <f t="shared" si="82"/>
        <v>2597</v>
      </c>
      <c r="D2638" t="s">
        <v>3533</v>
      </c>
    </row>
    <row r="2639" spans="1:4">
      <c r="A2639">
        <v>12616</v>
      </c>
      <c r="B2639">
        <f t="shared" si="83"/>
        <v>2598</v>
      </c>
      <c r="C2639">
        <f t="shared" si="82"/>
        <v>2598</v>
      </c>
      <c r="D2639" t="s">
        <v>1844</v>
      </c>
    </row>
    <row r="2640" spans="1:4">
      <c r="A2640">
        <v>4480</v>
      </c>
      <c r="B2640">
        <f t="shared" si="83"/>
        <v>2599</v>
      </c>
      <c r="C2640">
        <f t="shared" si="82"/>
        <v>2599</v>
      </c>
      <c r="D2640" t="s">
        <v>3530</v>
      </c>
    </row>
    <row r="2641" spans="1:4">
      <c r="A2641">
        <v>494</v>
      </c>
      <c r="B2641">
        <f t="shared" si="83"/>
        <v>2600</v>
      </c>
      <c r="C2641">
        <f t="shared" si="82"/>
        <v>2600</v>
      </c>
      <c r="D2641" t="s">
        <v>3523</v>
      </c>
    </row>
    <row r="2642" spans="1:4">
      <c r="A2642">
        <v>3074</v>
      </c>
      <c r="B2642">
        <f t="shared" si="83"/>
        <v>2601</v>
      </c>
      <c r="C2642">
        <f t="shared" si="82"/>
        <v>2601</v>
      </c>
      <c r="D2642" t="s">
        <v>3527</v>
      </c>
    </row>
    <row r="2643" spans="1:4">
      <c r="A2643">
        <v>4483</v>
      </c>
      <c r="B2643">
        <f t="shared" si="83"/>
        <v>2602</v>
      </c>
      <c r="C2643">
        <f t="shared" si="82"/>
        <v>2602</v>
      </c>
      <c r="D2643" t="s">
        <v>1841</v>
      </c>
    </row>
    <row r="2644" spans="1:4">
      <c r="A2644">
        <v>6106</v>
      </c>
      <c r="B2644">
        <f t="shared" si="83"/>
        <v>2603</v>
      </c>
      <c r="C2644">
        <f t="shared" si="82"/>
        <v>2603</v>
      </c>
      <c r="D2644" t="s">
        <v>3532</v>
      </c>
    </row>
    <row r="2645" spans="1:4">
      <c r="A2645">
        <v>495</v>
      </c>
      <c r="B2645">
        <f t="shared" si="83"/>
        <v>2604</v>
      </c>
      <c r="C2645">
        <f t="shared" si="82"/>
        <v>2604</v>
      </c>
      <c r="D2645" t="s">
        <v>3524</v>
      </c>
    </row>
    <row r="2646" spans="1:4">
      <c r="A2646">
        <v>9604</v>
      </c>
      <c r="B2646">
        <f t="shared" si="83"/>
        <v>2605</v>
      </c>
      <c r="C2646">
        <f t="shared" si="82"/>
        <v>2605</v>
      </c>
      <c r="D2646" t="s">
        <v>3535</v>
      </c>
    </row>
    <row r="2647" spans="1:4">
      <c r="A2647">
        <v>496</v>
      </c>
      <c r="B2647">
        <f t="shared" si="83"/>
        <v>2606</v>
      </c>
      <c r="C2647">
        <f t="shared" si="82"/>
        <v>2606</v>
      </c>
      <c r="D2647" t="s">
        <v>3525</v>
      </c>
    </row>
    <row r="2648" spans="1:4">
      <c r="A2648">
        <v>9979</v>
      </c>
      <c r="B2648">
        <f t="shared" si="83"/>
        <v>2607</v>
      </c>
      <c r="C2648">
        <f t="shared" si="82"/>
        <v>2607</v>
      </c>
      <c r="D2648" t="s">
        <v>3536</v>
      </c>
    </row>
    <row r="2649" spans="1:4">
      <c r="A2649">
        <v>4479</v>
      </c>
      <c r="B2649">
        <f t="shared" si="83"/>
        <v>2608</v>
      </c>
      <c r="C2649">
        <f t="shared" si="82"/>
        <v>2608</v>
      </c>
      <c r="D2649" t="s">
        <v>3529</v>
      </c>
    </row>
    <row r="2650" spans="1:4">
      <c r="A2650">
        <v>289</v>
      </c>
      <c r="B2650">
        <f t="shared" si="83"/>
        <v>2609</v>
      </c>
      <c r="C2650">
        <f t="shared" si="82"/>
        <v>2609</v>
      </c>
      <c r="D2650" t="s">
        <v>1840</v>
      </c>
    </row>
    <row r="2651" spans="1:4">
      <c r="A2651">
        <v>497</v>
      </c>
      <c r="B2651">
        <f t="shared" si="83"/>
        <v>2610</v>
      </c>
      <c r="C2651">
        <f t="shared" si="82"/>
        <v>2610</v>
      </c>
      <c r="D2651" t="s">
        <v>3526</v>
      </c>
    </row>
    <row r="2652" spans="1:4">
      <c r="A2652">
        <v>4481</v>
      </c>
      <c r="B2652">
        <f t="shared" si="83"/>
        <v>2611</v>
      </c>
      <c r="C2652">
        <f t="shared" si="82"/>
        <v>2611</v>
      </c>
      <c r="D2652" t="s">
        <v>3531</v>
      </c>
    </row>
    <row r="2653" spans="1:4">
      <c r="A2653">
        <v>6109</v>
      </c>
      <c r="B2653">
        <f t="shared" si="83"/>
        <v>2612</v>
      </c>
      <c r="C2653">
        <f t="shared" si="82"/>
        <v>2612</v>
      </c>
      <c r="D2653" t="s">
        <v>1842</v>
      </c>
    </row>
    <row r="2654" spans="1:4">
      <c r="A2654">
        <v>3076</v>
      </c>
      <c r="B2654">
        <f t="shared" si="83"/>
        <v>2613</v>
      </c>
      <c r="C2654">
        <f t="shared" si="82"/>
        <v>2613</v>
      </c>
      <c r="D2654" t="s">
        <v>3528</v>
      </c>
    </row>
    <row r="2655" spans="1:4">
      <c r="A2655" t="s">
        <v>2661</v>
      </c>
      <c r="B2655">
        <f t="shared" si="83"/>
        <v>2613</v>
      </c>
      <c r="C2655" t="str">
        <f t="shared" si="82"/>
        <v>Варненский муниципальный район, итого:</v>
      </c>
    </row>
    <row r="2656" spans="1:4">
      <c r="A2656" t="s">
        <v>1846</v>
      </c>
      <c r="B2656">
        <f t="shared" si="83"/>
        <v>2613</v>
      </c>
      <c r="C2656" t="str">
        <f t="shared" si="82"/>
        <v>Верхнеуральский муниципальный район</v>
      </c>
    </row>
    <row r="2657" spans="1:4">
      <c r="A2657">
        <v>475</v>
      </c>
      <c r="B2657">
        <f t="shared" si="83"/>
        <v>2614</v>
      </c>
      <c r="C2657">
        <f t="shared" si="82"/>
        <v>2614</v>
      </c>
      <c r="D2657" t="s">
        <v>1848</v>
      </c>
    </row>
    <row r="2658" spans="1:4">
      <c r="A2658">
        <v>5597</v>
      </c>
      <c r="B2658">
        <f t="shared" si="83"/>
        <v>2615</v>
      </c>
      <c r="C2658">
        <f t="shared" si="82"/>
        <v>2615</v>
      </c>
      <c r="D2658" t="s">
        <v>1861</v>
      </c>
    </row>
    <row r="2659" spans="1:4">
      <c r="A2659">
        <v>2307</v>
      </c>
      <c r="B2659">
        <f t="shared" si="83"/>
        <v>2616</v>
      </c>
      <c r="C2659">
        <f t="shared" si="82"/>
        <v>2616</v>
      </c>
      <c r="D2659" t="s">
        <v>1851</v>
      </c>
    </row>
    <row r="2660" spans="1:4">
      <c r="A2660">
        <v>471</v>
      </c>
      <c r="B2660">
        <f t="shared" si="83"/>
        <v>2617</v>
      </c>
      <c r="C2660">
        <f t="shared" si="82"/>
        <v>2617</v>
      </c>
      <c r="D2660" t="s">
        <v>3539</v>
      </c>
    </row>
    <row r="2661" spans="1:4">
      <c r="A2661">
        <v>27673</v>
      </c>
      <c r="B2661">
        <f t="shared" si="83"/>
        <v>2618</v>
      </c>
      <c r="C2661">
        <f t="shared" si="82"/>
        <v>2618</v>
      </c>
      <c r="D2661" t="s">
        <v>1885</v>
      </c>
    </row>
    <row r="2662" spans="1:4">
      <c r="A2662">
        <v>6931</v>
      </c>
      <c r="B2662">
        <f t="shared" si="83"/>
        <v>2619</v>
      </c>
      <c r="C2662">
        <f t="shared" si="82"/>
        <v>2619</v>
      </c>
      <c r="D2662" t="s">
        <v>1877</v>
      </c>
    </row>
    <row r="2663" spans="1:4">
      <c r="A2663">
        <v>5600</v>
      </c>
      <c r="B2663">
        <f t="shared" si="83"/>
        <v>2620</v>
      </c>
      <c r="C2663">
        <f t="shared" si="82"/>
        <v>2620</v>
      </c>
      <c r="D2663" t="s">
        <v>1862</v>
      </c>
    </row>
    <row r="2664" spans="1:4">
      <c r="A2664">
        <v>5356</v>
      </c>
      <c r="B2664">
        <f t="shared" si="83"/>
        <v>2621</v>
      </c>
      <c r="C2664">
        <f t="shared" si="82"/>
        <v>2621</v>
      </c>
      <c r="D2664" t="s">
        <v>1860</v>
      </c>
    </row>
    <row r="2665" spans="1:4">
      <c r="A2665">
        <v>5183</v>
      </c>
      <c r="B2665">
        <f t="shared" si="83"/>
        <v>2622</v>
      </c>
      <c r="C2665">
        <f t="shared" si="82"/>
        <v>2622</v>
      </c>
      <c r="D2665" t="s">
        <v>1856</v>
      </c>
    </row>
    <row r="2666" spans="1:4">
      <c r="A2666">
        <v>5184</v>
      </c>
      <c r="B2666">
        <f t="shared" si="83"/>
        <v>2623</v>
      </c>
      <c r="C2666">
        <f t="shared" si="82"/>
        <v>2623</v>
      </c>
      <c r="D2666" t="s">
        <v>1857</v>
      </c>
    </row>
    <row r="2667" spans="1:4">
      <c r="A2667">
        <v>5186</v>
      </c>
      <c r="B2667">
        <f t="shared" si="83"/>
        <v>2624</v>
      </c>
      <c r="C2667">
        <f t="shared" si="82"/>
        <v>2624</v>
      </c>
      <c r="D2667" t="s">
        <v>1858</v>
      </c>
    </row>
    <row r="2668" spans="1:4">
      <c r="A2668">
        <v>5187</v>
      </c>
      <c r="B2668">
        <f t="shared" si="83"/>
        <v>2625</v>
      </c>
      <c r="C2668">
        <f t="shared" si="82"/>
        <v>2625</v>
      </c>
      <c r="D2668" t="s">
        <v>1859</v>
      </c>
    </row>
    <row r="2669" spans="1:4">
      <c r="A2669">
        <v>5639</v>
      </c>
      <c r="B2669">
        <f t="shared" si="83"/>
        <v>2626</v>
      </c>
      <c r="C2669">
        <f t="shared" si="82"/>
        <v>2626</v>
      </c>
      <c r="D2669" t="s">
        <v>1864</v>
      </c>
    </row>
    <row r="2670" spans="1:4">
      <c r="A2670">
        <v>5640</v>
      </c>
      <c r="B2670">
        <f t="shared" si="83"/>
        <v>2627</v>
      </c>
      <c r="C2670">
        <f t="shared" si="82"/>
        <v>2627</v>
      </c>
      <c r="D2670" t="s">
        <v>1865</v>
      </c>
    </row>
    <row r="2671" spans="1:4">
      <c r="A2671">
        <v>5645</v>
      </c>
      <c r="B2671">
        <f t="shared" si="83"/>
        <v>2628</v>
      </c>
      <c r="C2671">
        <f t="shared" si="82"/>
        <v>2628</v>
      </c>
      <c r="D2671" t="s">
        <v>1866</v>
      </c>
    </row>
    <row r="2672" spans="1:4">
      <c r="A2672">
        <v>59</v>
      </c>
      <c r="B2672">
        <f t="shared" si="83"/>
        <v>2629</v>
      </c>
      <c r="C2672">
        <f t="shared" si="82"/>
        <v>2629</v>
      </c>
      <c r="D2672" t="s">
        <v>3538</v>
      </c>
    </row>
    <row r="2673" spans="1:4">
      <c r="A2673">
        <v>4828</v>
      </c>
      <c r="B2673">
        <f t="shared" si="83"/>
        <v>2630</v>
      </c>
      <c r="C2673">
        <f t="shared" si="82"/>
        <v>2630</v>
      </c>
      <c r="D2673" t="s">
        <v>1853</v>
      </c>
    </row>
    <row r="2674" spans="1:4">
      <c r="A2674">
        <v>470</v>
      </c>
      <c r="B2674">
        <f t="shared" si="83"/>
        <v>2631</v>
      </c>
      <c r="C2674">
        <f t="shared" si="82"/>
        <v>2631</v>
      </c>
      <c r="D2674" t="s">
        <v>1847</v>
      </c>
    </row>
    <row r="2675" spans="1:4">
      <c r="A2675">
        <v>8274</v>
      </c>
      <c r="B2675">
        <f t="shared" si="83"/>
        <v>2632</v>
      </c>
      <c r="C2675">
        <f t="shared" si="82"/>
        <v>2632</v>
      </c>
      <c r="D2675" t="s">
        <v>1878</v>
      </c>
    </row>
    <row r="2676" spans="1:4">
      <c r="A2676">
        <v>8275</v>
      </c>
      <c r="B2676">
        <f t="shared" si="83"/>
        <v>2633</v>
      </c>
      <c r="C2676">
        <f t="shared" si="82"/>
        <v>2633</v>
      </c>
      <c r="D2676" t="s">
        <v>1879</v>
      </c>
    </row>
    <row r="2677" spans="1:4">
      <c r="A2677">
        <v>4848</v>
      </c>
      <c r="B2677">
        <f t="shared" si="83"/>
        <v>2634</v>
      </c>
      <c r="C2677">
        <f t="shared" si="82"/>
        <v>2634</v>
      </c>
      <c r="D2677" t="s">
        <v>1854</v>
      </c>
    </row>
    <row r="2678" spans="1:4">
      <c r="A2678">
        <v>4852</v>
      </c>
      <c r="B2678">
        <f t="shared" si="83"/>
        <v>2635</v>
      </c>
      <c r="C2678">
        <f t="shared" si="82"/>
        <v>2635</v>
      </c>
      <c r="D2678" t="s">
        <v>1855</v>
      </c>
    </row>
    <row r="2679" spans="1:4">
      <c r="A2679">
        <v>27663</v>
      </c>
      <c r="B2679">
        <f t="shared" si="83"/>
        <v>2636</v>
      </c>
      <c r="C2679">
        <f t="shared" si="82"/>
        <v>2636</v>
      </c>
      <c r="D2679" t="s">
        <v>1880</v>
      </c>
    </row>
    <row r="2680" spans="1:4">
      <c r="A2680">
        <v>6887</v>
      </c>
      <c r="B2680">
        <f t="shared" si="83"/>
        <v>2637</v>
      </c>
      <c r="C2680">
        <f t="shared" si="82"/>
        <v>2637</v>
      </c>
      <c r="D2680" t="s">
        <v>1868</v>
      </c>
    </row>
    <row r="2681" spans="1:4">
      <c r="A2681">
        <v>27664</v>
      </c>
      <c r="B2681">
        <f t="shared" si="83"/>
        <v>2638</v>
      </c>
      <c r="C2681">
        <f t="shared" si="82"/>
        <v>2638</v>
      </c>
      <c r="D2681" t="s">
        <v>1881</v>
      </c>
    </row>
    <row r="2682" spans="1:4">
      <c r="A2682">
        <v>6888</v>
      </c>
      <c r="B2682">
        <f t="shared" si="83"/>
        <v>2639</v>
      </c>
      <c r="C2682">
        <f t="shared" si="82"/>
        <v>2639</v>
      </c>
      <c r="D2682" t="s">
        <v>1869</v>
      </c>
    </row>
    <row r="2683" spans="1:4">
      <c r="A2683">
        <v>5620</v>
      </c>
      <c r="B2683">
        <f t="shared" si="83"/>
        <v>2640</v>
      </c>
      <c r="C2683">
        <f t="shared" si="82"/>
        <v>2640</v>
      </c>
      <c r="D2683" t="s">
        <v>1863</v>
      </c>
    </row>
    <row r="2684" spans="1:4">
      <c r="A2684">
        <v>27666</v>
      </c>
      <c r="B2684">
        <f t="shared" si="83"/>
        <v>2641</v>
      </c>
      <c r="C2684">
        <f t="shared" si="82"/>
        <v>2641</v>
      </c>
      <c r="D2684" t="s">
        <v>1882</v>
      </c>
    </row>
    <row r="2685" spans="1:4">
      <c r="A2685">
        <v>27667</v>
      </c>
      <c r="B2685">
        <f t="shared" si="83"/>
        <v>2642</v>
      </c>
      <c r="C2685">
        <f t="shared" si="82"/>
        <v>2642</v>
      </c>
      <c r="D2685" t="s">
        <v>1883</v>
      </c>
    </row>
    <row r="2686" spans="1:4">
      <c r="A2686">
        <v>27668</v>
      </c>
      <c r="B2686">
        <f t="shared" si="83"/>
        <v>2643</v>
      </c>
      <c r="C2686">
        <f t="shared" si="82"/>
        <v>2643</v>
      </c>
      <c r="D2686" t="s">
        <v>1884</v>
      </c>
    </row>
    <row r="2687" spans="1:4">
      <c r="A2687">
        <v>3941</v>
      </c>
      <c r="B2687">
        <f t="shared" si="83"/>
        <v>2644</v>
      </c>
      <c r="C2687">
        <f t="shared" si="82"/>
        <v>2644</v>
      </c>
      <c r="D2687" t="s">
        <v>1852</v>
      </c>
    </row>
    <row r="2688" spans="1:4">
      <c r="A2688">
        <v>3943</v>
      </c>
      <c r="B2688">
        <f t="shared" si="83"/>
        <v>2645</v>
      </c>
      <c r="C2688">
        <f t="shared" si="82"/>
        <v>2645</v>
      </c>
      <c r="D2688" t="s">
        <v>3540</v>
      </c>
    </row>
    <row r="2689" spans="1:4">
      <c r="A2689">
        <v>651</v>
      </c>
      <c r="B2689">
        <f t="shared" si="83"/>
        <v>2646</v>
      </c>
      <c r="C2689">
        <f t="shared" si="82"/>
        <v>2646</v>
      </c>
      <c r="D2689" t="s">
        <v>1850</v>
      </c>
    </row>
    <row r="2690" spans="1:4">
      <c r="A2690">
        <v>650</v>
      </c>
      <c r="B2690">
        <f t="shared" si="83"/>
        <v>2647</v>
      </c>
      <c r="C2690">
        <f t="shared" ref="C2690:C2753" si="84">IF(ISBLANK(D2690),A2690,B2690)</f>
        <v>2647</v>
      </c>
      <c r="D2690" t="s">
        <v>1849</v>
      </c>
    </row>
    <row r="2691" spans="1:4">
      <c r="A2691">
        <v>5698</v>
      </c>
      <c r="B2691">
        <f t="shared" ref="B2691:B2754" si="85">IF(ISBLANK(D2691),B2690,B2690+1)</f>
        <v>2648</v>
      </c>
      <c r="C2691">
        <f t="shared" si="84"/>
        <v>2648</v>
      </c>
      <c r="D2691" t="s">
        <v>1867</v>
      </c>
    </row>
    <row r="2692" spans="1:4">
      <c r="A2692">
        <v>6889</v>
      </c>
      <c r="B2692">
        <f t="shared" si="85"/>
        <v>2649</v>
      </c>
      <c r="C2692">
        <f t="shared" si="84"/>
        <v>2649</v>
      </c>
      <c r="D2692" t="s">
        <v>1870</v>
      </c>
    </row>
    <row r="2693" spans="1:4">
      <c r="A2693">
        <v>6890</v>
      </c>
      <c r="B2693">
        <f t="shared" si="85"/>
        <v>2650</v>
      </c>
      <c r="C2693">
        <f t="shared" si="84"/>
        <v>2650</v>
      </c>
      <c r="D2693" t="s">
        <v>1871</v>
      </c>
    </row>
    <row r="2694" spans="1:4">
      <c r="A2694">
        <v>6891</v>
      </c>
      <c r="B2694">
        <f t="shared" si="85"/>
        <v>2651</v>
      </c>
      <c r="C2694">
        <f t="shared" si="84"/>
        <v>2651</v>
      </c>
      <c r="D2694" t="s">
        <v>1872</v>
      </c>
    </row>
    <row r="2695" spans="1:4">
      <c r="A2695">
        <v>6894</v>
      </c>
      <c r="B2695">
        <f t="shared" si="85"/>
        <v>2652</v>
      </c>
      <c r="C2695">
        <f t="shared" si="84"/>
        <v>2652</v>
      </c>
      <c r="D2695" t="s">
        <v>1873</v>
      </c>
    </row>
    <row r="2696" spans="1:4">
      <c r="A2696">
        <v>6897</v>
      </c>
      <c r="B2696">
        <f t="shared" si="85"/>
        <v>2653</v>
      </c>
      <c r="C2696">
        <f t="shared" si="84"/>
        <v>2653</v>
      </c>
      <c r="D2696" t="s">
        <v>1875</v>
      </c>
    </row>
    <row r="2697" spans="1:4">
      <c r="A2697">
        <v>6898</v>
      </c>
      <c r="B2697">
        <f t="shared" si="85"/>
        <v>2654</v>
      </c>
      <c r="C2697">
        <f t="shared" si="84"/>
        <v>2654</v>
      </c>
      <c r="D2697" t="s">
        <v>1876</v>
      </c>
    </row>
    <row r="2698" spans="1:4">
      <c r="A2698">
        <v>6896</v>
      </c>
      <c r="B2698">
        <f t="shared" si="85"/>
        <v>2655</v>
      </c>
      <c r="C2698">
        <f t="shared" si="84"/>
        <v>2655</v>
      </c>
      <c r="D2698" t="s">
        <v>1874</v>
      </c>
    </row>
    <row r="2699" spans="1:4">
      <c r="A2699" t="s">
        <v>2662</v>
      </c>
      <c r="B2699">
        <f t="shared" si="85"/>
        <v>2655</v>
      </c>
      <c r="C2699" t="str">
        <f t="shared" si="84"/>
        <v>Верхнеуральский муниципальный район, итого:</v>
      </c>
    </row>
    <row r="2700" spans="1:4">
      <c r="A2700" t="s">
        <v>1887</v>
      </c>
      <c r="B2700">
        <f t="shared" si="85"/>
        <v>2655</v>
      </c>
      <c r="C2700" t="str">
        <f t="shared" si="84"/>
        <v>Еманжелинский муниципальный район</v>
      </c>
    </row>
    <row r="2701" spans="1:4">
      <c r="A2701">
        <v>11981</v>
      </c>
      <c r="B2701">
        <f t="shared" si="85"/>
        <v>2656</v>
      </c>
      <c r="C2701">
        <f t="shared" si="84"/>
        <v>2656</v>
      </c>
      <c r="D2701" t="s">
        <v>1897</v>
      </c>
    </row>
    <row r="2702" spans="1:4">
      <c r="A2702">
        <v>11982</v>
      </c>
      <c r="B2702">
        <f t="shared" si="85"/>
        <v>2657</v>
      </c>
      <c r="C2702">
        <f t="shared" si="84"/>
        <v>2657</v>
      </c>
      <c r="D2702" t="s">
        <v>1898</v>
      </c>
    </row>
    <row r="2703" spans="1:4">
      <c r="A2703">
        <v>11095</v>
      </c>
      <c r="B2703">
        <f t="shared" si="85"/>
        <v>2658</v>
      </c>
      <c r="C2703">
        <f t="shared" si="84"/>
        <v>2658</v>
      </c>
      <c r="D2703" t="s">
        <v>3590</v>
      </c>
    </row>
    <row r="2704" spans="1:4">
      <c r="A2704">
        <v>11096</v>
      </c>
      <c r="B2704">
        <f t="shared" si="85"/>
        <v>2659</v>
      </c>
      <c r="C2704">
        <f t="shared" si="84"/>
        <v>2659</v>
      </c>
      <c r="D2704" t="s">
        <v>1893</v>
      </c>
    </row>
    <row r="2705" spans="1:4">
      <c r="A2705">
        <v>11097</v>
      </c>
      <c r="B2705">
        <f t="shared" si="85"/>
        <v>2660</v>
      </c>
      <c r="C2705">
        <f t="shared" si="84"/>
        <v>2660</v>
      </c>
      <c r="D2705" t="s">
        <v>3591</v>
      </c>
    </row>
    <row r="2706" spans="1:4">
      <c r="A2706">
        <v>11098</v>
      </c>
      <c r="B2706">
        <f t="shared" si="85"/>
        <v>2661</v>
      </c>
      <c r="C2706">
        <f t="shared" si="84"/>
        <v>2661</v>
      </c>
      <c r="D2706" t="s">
        <v>3592</v>
      </c>
    </row>
    <row r="2707" spans="1:4">
      <c r="A2707">
        <v>11099</v>
      </c>
      <c r="B2707">
        <f t="shared" si="85"/>
        <v>2662</v>
      </c>
      <c r="C2707">
        <f t="shared" si="84"/>
        <v>2662</v>
      </c>
      <c r="D2707" t="s">
        <v>3593</v>
      </c>
    </row>
    <row r="2708" spans="1:4">
      <c r="A2708">
        <v>11100</v>
      </c>
      <c r="B2708">
        <f t="shared" si="85"/>
        <v>2663</v>
      </c>
      <c r="C2708">
        <f t="shared" si="84"/>
        <v>2663</v>
      </c>
      <c r="D2708" t="s">
        <v>3594</v>
      </c>
    </row>
    <row r="2709" spans="1:4">
      <c r="A2709">
        <v>11101</v>
      </c>
      <c r="B2709">
        <f t="shared" si="85"/>
        <v>2664</v>
      </c>
      <c r="C2709">
        <f t="shared" si="84"/>
        <v>2664</v>
      </c>
      <c r="D2709" t="s">
        <v>3595</v>
      </c>
    </row>
    <row r="2710" spans="1:4">
      <c r="A2710">
        <v>12277</v>
      </c>
      <c r="B2710">
        <f t="shared" si="85"/>
        <v>2665</v>
      </c>
      <c r="C2710">
        <f t="shared" si="84"/>
        <v>2665</v>
      </c>
      <c r="D2710" t="s">
        <v>3662</v>
      </c>
    </row>
    <row r="2711" spans="1:4">
      <c r="A2711">
        <v>12276</v>
      </c>
      <c r="B2711">
        <f t="shared" si="85"/>
        <v>2666</v>
      </c>
      <c r="C2711">
        <f t="shared" si="84"/>
        <v>2666</v>
      </c>
      <c r="D2711" t="s">
        <v>3661</v>
      </c>
    </row>
    <row r="2712" spans="1:4">
      <c r="A2712">
        <v>12278</v>
      </c>
      <c r="B2712">
        <f t="shared" si="85"/>
        <v>2667</v>
      </c>
      <c r="C2712">
        <f t="shared" si="84"/>
        <v>2667</v>
      </c>
      <c r="D2712" t="s">
        <v>3663</v>
      </c>
    </row>
    <row r="2713" spans="1:4">
      <c r="A2713">
        <v>12279</v>
      </c>
      <c r="B2713">
        <f t="shared" si="85"/>
        <v>2668</v>
      </c>
      <c r="C2713">
        <f t="shared" si="84"/>
        <v>2668</v>
      </c>
      <c r="D2713" t="s">
        <v>3664</v>
      </c>
    </row>
    <row r="2714" spans="1:4">
      <c r="A2714">
        <v>12280</v>
      </c>
      <c r="B2714">
        <f t="shared" si="85"/>
        <v>2669</v>
      </c>
      <c r="C2714">
        <f t="shared" si="84"/>
        <v>2669</v>
      </c>
      <c r="D2714" t="s">
        <v>3665</v>
      </c>
    </row>
    <row r="2715" spans="1:4">
      <c r="A2715">
        <v>12191</v>
      </c>
      <c r="B2715">
        <f t="shared" si="85"/>
        <v>2670</v>
      </c>
      <c r="C2715">
        <f t="shared" si="84"/>
        <v>2670</v>
      </c>
      <c r="D2715" t="s">
        <v>3656</v>
      </c>
    </row>
    <row r="2716" spans="1:4">
      <c r="A2716">
        <v>12192</v>
      </c>
      <c r="B2716">
        <f t="shared" si="85"/>
        <v>2671</v>
      </c>
      <c r="C2716">
        <f t="shared" si="84"/>
        <v>2671</v>
      </c>
      <c r="D2716" t="s">
        <v>3657</v>
      </c>
    </row>
    <row r="2717" spans="1:4">
      <c r="A2717">
        <v>12193</v>
      </c>
      <c r="B2717">
        <f t="shared" si="85"/>
        <v>2672</v>
      </c>
      <c r="C2717">
        <f t="shared" si="84"/>
        <v>2672</v>
      </c>
      <c r="D2717" t="s">
        <v>3658</v>
      </c>
    </row>
    <row r="2718" spans="1:4">
      <c r="A2718">
        <v>12194</v>
      </c>
      <c r="B2718">
        <f t="shared" si="85"/>
        <v>2673</v>
      </c>
      <c r="C2718">
        <f t="shared" si="84"/>
        <v>2673</v>
      </c>
      <c r="D2718" t="s">
        <v>3659</v>
      </c>
    </row>
    <row r="2719" spans="1:4">
      <c r="A2719">
        <v>12196</v>
      </c>
      <c r="B2719">
        <f t="shared" si="85"/>
        <v>2674</v>
      </c>
      <c r="C2719">
        <f t="shared" si="84"/>
        <v>2674</v>
      </c>
      <c r="D2719" t="s">
        <v>3660</v>
      </c>
    </row>
    <row r="2720" spans="1:4">
      <c r="A2720">
        <v>12282</v>
      </c>
      <c r="B2720">
        <f t="shared" si="85"/>
        <v>2675</v>
      </c>
      <c r="C2720">
        <f t="shared" si="84"/>
        <v>2675</v>
      </c>
      <c r="D2720" t="s">
        <v>3666</v>
      </c>
    </row>
    <row r="2721" spans="1:4">
      <c r="A2721">
        <v>4855</v>
      </c>
      <c r="B2721">
        <f t="shared" si="85"/>
        <v>2676</v>
      </c>
      <c r="C2721">
        <f t="shared" si="84"/>
        <v>2676</v>
      </c>
      <c r="D2721" t="s">
        <v>3553</v>
      </c>
    </row>
    <row r="2722" spans="1:4">
      <c r="A2722">
        <v>12284</v>
      </c>
      <c r="B2722">
        <f t="shared" si="85"/>
        <v>2677</v>
      </c>
      <c r="C2722">
        <f t="shared" si="84"/>
        <v>2677</v>
      </c>
      <c r="D2722" t="s">
        <v>3667</v>
      </c>
    </row>
    <row r="2723" spans="1:4">
      <c r="A2723">
        <v>14631</v>
      </c>
      <c r="B2723">
        <f t="shared" si="85"/>
        <v>2678</v>
      </c>
      <c r="C2723">
        <f t="shared" si="84"/>
        <v>2678</v>
      </c>
      <c r="D2723" t="s">
        <v>3730</v>
      </c>
    </row>
    <row r="2724" spans="1:4">
      <c r="A2724">
        <v>23365</v>
      </c>
      <c r="B2724">
        <f t="shared" si="85"/>
        <v>2679</v>
      </c>
      <c r="C2724">
        <f t="shared" si="84"/>
        <v>2679</v>
      </c>
      <c r="D2724" t="s">
        <v>3742</v>
      </c>
    </row>
    <row r="2725" spans="1:4">
      <c r="A2725">
        <v>4856</v>
      </c>
      <c r="B2725">
        <f t="shared" si="85"/>
        <v>2680</v>
      </c>
      <c r="C2725">
        <f t="shared" si="84"/>
        <v>2680</v>
      </c>
      <c r="D2725" t="s">
        <v>3554</v>
      </c>
    </row>
    <row r="2726" spans="1:4">
      <c r="A2726">
        <v>24089</v>
      </c>
      <c r="B2726">
        <f t="shared" si="85"/>
        <v>2681</v>
      </c>
      <c r="C2726">
        <f t="shared" si="84"/>
        <v>2681</v>
      </c>
      <c r="D2726" t="s">
        <v>3743</v>
      </c>
    </row>
    <row r="2727" spans="1:4">
      <c r="A2727">
        <v>14632</v>
      </c>
      <c r="B2727">
        <f t="shared" si="85"/>
        <v>2682</v>
      </c>
      <c r="C2727">
        <f t="shared" si="84"/>
        <v>2682</v>
      </c>
      <c r="D2727" t="s">
        <v>3731</v>
      </c>
    </row>
    <row r="2728" spans="1:4">
      <c r="A2728">
        <v>13407</v>
      </c>
      <c r="B2728">
        <f t="shared" si="85"/>
        <v>2683</v>
      </c>
      <c r="C2728">
        <f t="shared" si="84"/>
        <v>2683</v>
      </c>
      <c r="D2728" t="s">
        <v>3704</v>
      </c>
    </row>
    <row r="2729" spans="1:4">
      <c r="A2729">
        <v>12376</v>
      </c>
      <c r="B2729">
        <f t="shared" si="85"/>
        <v>2684</v>
      </c>
      <c r="C2729">
        <f t="shared" si="84"/>
        <v>2684</v>
      </c>
      <c r="D2729" t="s">
        <v>3668</v>
      </c>
    </row>
    <row r="2730" spans="1:4">
      <c r="A2730">
        <v>12377</v>
      </c>
      <c r="B2730">
        <f t="shared" si="85"/>
        <v>2685</v>
      </c>
      <c r="C2730">
        <f t="shared" si="84"/>
        <v>2685</v>
      </c>
      <c r="D2730" t="s">
        <v>3669</v>
      </c>
    </row>
    <row r="2731" spans="1:4">
      <c r="A2731">
        <v>14633</v>
      </c>
      <c r="B2731">
        <f t="shared" si="85"/>
        <v>2686</v>
      </c>
      <c r="C2731">
        <f t="shared" si="84"/>
        <v>2686</v>
      </c>
      <c r="D2731" t="s">
        <v>3732</v>
      </c>
    </row>
    <row r="2732" spans="1:4">
      <c r="A2732">
        <v>14635</v>
      </c>
      <c r="B2732">
        <f t="shared" si="85"/>
        <v>2687</v>
      </c>
      <c r="C2732">
        <f t="shared" si="84"/>
        <v>2687</v>
      </c>
      <c r="D2732" t="s">
        <v>3733</v>
      </c>
    </row>
    <row r="2733" spans="1:4">
      <c r="A2733">
        <v>14636</v>
      </c>
      <c r="B2733">
        <f t="shared" si="85"/>
        <v>2688</v>
      </c>
      <c r="C2733">
        <f t="shared" si="84"/>
        <v>2688</v>
      </c>
      <c r="D2733" t="s">
        <v>3734</v>
      </c>
    </row>
    <row r="2734" spans="1:4">
      <c r="A2734">
        <v>5189</v>
      </c>
      <c r="B2734">
        <f t="shared" si="85"/>
        <v>2689</v>
      </c>
      <c r="C2734">
        <f t="shared" si="84"/>
        <v>2689</v>
      </c>
      <c r="D2734" t="s">
        <v>3557</v>
      </c>
    </row>
    <row r="2735" spans="1:4">
      <c r="A2735">
        <v>14637</v>
      </c>
      <c r="B2735">
        <f t="shared" si="85"/>
        <v>2690</v>
      </c>
      <c r="C2735">
        <f t="shared" si="84"/>
        <v>2690</v>
      </c>
      <c r="D2735" t="s">
        <v>3735</v>
      </c>
    </row>
    <row r="2736" spans="1:4">
      <c r="A2736">
        <v>12378</v>
      </c>
      <c r="B2736">
        <f t="shared" si="85"/>
        <v>2691</v>
      </c>
      <c r="C2736">
        <f t="shared" si="84"/>
        <v>2691</v>
      </c>
      <c r="D2736" t="s">
        <v>3670</v>
      </c>
    </row>
    <row r="2737" spans="1:4">
      <c r="A2737">
        <v>12379</v>
      </c>
      <c r="B2737">
        <f t="shared" si="85"/>
        <v>2692</v>
      </c>
      <c r="C2737">
        <f t="shared" si="84"/>
        <v>2692</v>
      </c>
      <c r="D2737" t="s">
        <v>3671</v>
      </c>
    </row>
    <row r="2738" spans="1:4">
      <c r="A2738">
        <v>12381</v>
      </c>
      <c r="B2738">
        <f t="shared" si="85"/>
        <v>2693</v>
      </c>
      <c r="C2738">
        <f t="shared" si="84"/>
        <v>2693</v>
      </c>
      <c r="D2738" t="s">
        <v>3672</v>
      </c>
    </row>
    <row r="2739" spans="1:4">
      <c r="A2739">
        <v>15747</v>
      </c>
      <c r="B2739">
        <f t="shared" si="85"/>
        <v>2694</v>
      </c>
      <c r="C2739">
        <f t="shared" si="84"/>
        <v>2694</v>
      </c>
      <c r="D2739" t="s">
        <v>3736</v>
      </c>
    </row>
    <row r="2740" spans="1:4">
      <c r="A2740">
        <v>15748</v>
      </c>
      <c r="B2740">
        <f t="shared" si="85"/>
        <v>2695</v>
      </c>
      <c r="C2740">
        <f t="shared" si="84"/>
        <v>2695</v>
      </c>
      <c r="D2740" t="s">
        <v>3737</v>
      </c>
    </row>
    <row r="2741" spans="1:4">
      <c r="A2741">
        <v>10739</v>
      </c>
      <c r="B2741">
        <f t="shared" si="85"/>
        <v>2696</v>
      </c>
      <c r="C2741">
        <f t="shared" si="84"/>
        <v>2696</v>
      </c>
      <c r="D2741" t="s">
        <v>3587</v>
      </c>
    </row>
    <row r="2742" spans="1:4">
      <c r="A2742">
        <v>15749</v>
      </c>
      <c r="B2742">
        <f t="shared" si="85"/>
        <v>2697</v>
      </c>
      <c r="C2742">
        <f t="shared" si="84"/>
        <v>2697</v>
      </c>
      <c r="D2742" t="s">
        <v>3738</v>
      </c>
    </row>
    <row r="2743" spans="1:4">
      <c r="A2743">
        <v>15752</v>
      </c>
      <c r="B2743">
        <f t="shared" si="85"/>
        <v>2698</v>
      </c>
      <c r="C2743">
        <f t="shared" si="84"/>
        <v>2698</v>
      </c>
      <c r="D2743" t="s">
        <v>3739</v>
      </c>
    </row>
    <row r="2744" spans="1:4">
      <c r="A2744">
        <v>14278</v>
      </c>
      <c r="B2744">
        <f t="shared" si="85"/>
        <v>2699</v>
      </c>
      <c r="C2744">
        <f t="shared" si="84"/>
        <v>2699</v>
      </c>
      <c r="D2744" t="s">
        <v>3716</v>
      </c>
    </row>
    <row r="2745" spans="1:4">
      <c r="A2745">
        <v>12417</v>
      </c>
      <c r="B2745">
        <f t="shared" si="85"/>
        <v>2700</v>
      </c>
      <c r="C2745">
        <f t="shared" si="84"/>
        <v>2700</v>
      </c>
      <c r="D2745" t="s">
        <v>3674</v>
      </c>
    </row>
    <row r="2746" spans="1:4">
      <c r="A2746">
        <v>11103</v>
      </c>
      <c r="B2746">
        <f t="shared" si="85"/>
        <v>2701</v>
      </c>
      <c r="C2746">
        <f t="shared" si="84"/>
        <v>2701</v>
      </c>
      <c r="D2746" t="s">
        <v>3596</v>
      </c>
    </row>
    <row r="2747" spans="1:4">
      <c r="A2747">
        <v>11104</v>
      </c>
      <c r="B2747">
        <f t="shared" si="85"/>
        <v>2702</v>
      </c>
      <c r="C2747">
        <f t="shared" si="84"/>
        <v>2702</v>
      </c>
      <c r="D2747" t="s">
        <v>3597</v>
      </c>
    </row>
    <row r="2748" spans="1:4">
      <c r="A2748">
        <v>11105</v>
      </c>
      <c r="B2748">
        <f t="shared" si="85"/>
        <v>2703</v>
      </c>
      <c r="C2748">
        <f t="shared" si="84"/>
        <v>2703</v>
      </c>
      <c r="D2748" t="s">
        <v>3598</v>
      </c>
    </row>
    <row r="2749" spans="1:4">
      <c r="A2749">
        <v>11106</v>
      </c>
      <c r="B2749">
        <f t="shared" si="85"/>
        <v>2704</v>
      </c>
      <c r="C2749">
        <f t="shared" si="84"/>
        <v>2704</v>
      </c>
      <c r="D2749" t="s">
        <v>3599</v>
      </c>
    </row>
    <row r="2750" spans="1:4">
      <c r="A2750">
        <v>14280</v>
      </c>
      <c r="B2750">
        <f t="shared" si="85"/>
        <v>2705</v>
      </c>
      <c r="C2750">
        <f t="shared" si="84"/>
        <v>2705</v>
      </c>
      <c r="D2750" t="s">
        <v>3717</v>
      </c>
    </row>
    <row r="2751" spans="1:4">
      <c r="A2751">
        <v>11107</v>
      </c>
      <c r="B2751">
        <f t="shared" si="85"/>
        <v>2706</v>
      </c>
      <c r="C2751">
        <f t="shared" si="84"/>
        <v>2706</v>
      </c>
      <c r="D2751" t="s">
        <v>3600</v>
      </c>
    </row>
    <row r="2752" spans="1:4">
      <c r="A2752">
        <v>11195</v>
      </c>
      <c r="B2752">
        <f t="shared" si="85"/>
        <v>2707</v>
      </c>
      <c r="C2752">
        <f t="shared" si="84"/>
        <v>2707</v>
      </c>
      <c r="D2752" t="s">
        <v>3605</v>
      </c>
    </row>
    <row r="2753" spans="1:4">
      <c r="A2753">
        <v>11196</v>
      </c>
      <c r="B2753">
        <f t="shared" si="85"/>
        <v>2708</v>
      </c>
      <c r="C2753">
        <f t="shared" si="84"/>
        <v>2708</v>
      </c>
      <c r="D2753" t="s">
        <v>3606</v>
      </c>
    </row>
    <row r="2754" spans="1:4">
      <c r="A2754">
        <v>11198</v>
      </c>
      <c r="B2754">
        <f t="shared" si="85"/>
        <v>2709</v>
      </c>
      <c r="C2754">
        <f t="shared" ref="C2754:C2817" si="86">IF(ISBLANK(D2754),A2754,B2754)</f>
        <v>2709</v>
      </c>
      <c r="D2754" t="s">
        <v>3607</v>
      </c>
    </row>
    <row r="2755" spans="1:4">
      <c r="A2755">
        <v>14281</v>
      </c>
      <c r="B2755">
        <f t="shared" ref="B2755:B2818" si="87">IF(ISBLANK(D2755),B2754,B2754+1)</f>
        <v>2710</v>
      </c>
      <c r="C2755">
        <f t="shared" si="86"/>
        <v>2710</v>
      </c>
      <c r="D2755" t="s">
        <v>3718</v>
      </c>
    </row>
    <row r="2756" spans="1:4">
      <c r="A2756">
        <v>14282</v>
      </c>
      <c r="B2756">
        <f t="shared" si="87"/>
        <v>2711</v>
      </c>
      <c r="C2756">
        <f t="shared" si="86"/>
        <v>2711</v>
      </c>
      <c r="D2756" t="s">
        <v>3719</v>
      </c>
    </row>
    <row r="2757" spans="1:4">
      <c r="A2757">
        <v>14284</v>
      </c>
      <c r="B2757">
        <f t="shared" si="87"/>
        <v>2712</v>
      </c>
      <c r="C2757">
        <f t="shared" si="86"/>
        <v>2712</v>
      </c>
      <c r="D2757" t="s">
        <v>3720</v>
      </c>
    </row>
    <row r="2758" spans="1:4">
      <c r="A2758">
        <v>6283</v>
      </c>
      <c r="B2758">
        <f t="shared" si="87"/>
        <v>2713</v>
      </c>
      <c r="C2758">
        <f t="shared" si="86"/>
        <v>2713</v>
      </c>
      <c r="D2758" t="s">
        <v>3563</v>
      </c>
    </row>
    <row r="2759" spans="1:4">
      <c r="A2759">
        <v>14285</v>
      </c>
      <c r="B2759">
        <f t="shared" si="87"/>
        <v>2714</v>
      </c>
      <c r="C2759">
        <f t="shared" si="86"/>
        <v>2714</v>
      </c>
      <c r="D2759" t="s">
        <v>3721</v>
      </c>
    </row>
    <row r="2760" spans="1:4">
      <c r="A2760">
        <v>6284</v>
      </c>
      <c r="B2760">
        <f t="shared" si="87"/>
        <v>2715</v>
      </c>
      <c r="C2760">
        <f t="shared" si="86"/>
        <v>2715</v>
      </c>
      <c r="D2760" t="s">
        <v>3564</v>
      </c>
    </row>
    <row r="2761" spans="1:4">
      <c r="A2761">
        <v>14287</v>
      </c>
      <c r="B2761">
        <f t="shared" si="87"/>
        <v>2716</v>
      </c>
      <c r="C2761">
        <f t="shared" si="86"/>
        <v>2716</v>
      </c>
      <c r="D2761" t="s">
        <v>3722</v>
      </c>
    </row>
    <row r="2762" spans="1:4">
      <c r="A2762">
        <v>14289</v>
      </c>
      <c r="B2762">
        <f t="shared" si="87"/>
        <v>2717</v>
      </c>
      <c r="C2762">
        <f t="shared" si="86"/>
        <v>2717</v>
      </c>
      <c r="D2762" t="s">
        <v>3723</v>
      </c>
    </row>
    <row r="2763" spans="1:4">
      <c r="A2763">
        <v>14290</v>
      </c>
      <c r="B2763">
        <f t="shared" si="87"/>
        <v>2718</v>
      </c>
      <c r="C2763">
        <f t="shared" si="86"/>
        <v>2718</v>
      </c>
      <c r="D2763" t="s">
        <v>3724</v>
      </c>
    </row>
    <row r="2764" spans="1:4">
      <c r="A2764">
        <v>14291</v>
      </c>
      <c r="B2764">
        <f t="shared" si="87"/>
        <v>2719</v>
      </c>
      <c r="C2764">
        <f t="shared" si="86"/>
        <v>2719</v>
      </c>
      <c r="D2764" t="s">
        <v>3725</v>
      </c>
    </row>
    <row r="2765" spans="1:4">
      <c r="A2765">
        <v>14292</v>
      </c>
      <c r="B2765">
        <f t="shared" si="87"/>
        <v>2720</v>
      </c>
      <c r="C2765">
        <f t="shared" si="86"/>
        <v>2720</v>
      </c>
      <c r="D2765" t="s">
        <v>3726</v>
      </c>
    </row>
    <row r="2766" spans="1:4">
      <c r="A2766">
        <v>14382</v>
      </c>
      <c r="B2766">
        <f t="shared" si="87"/>
        <v>2721</v>
      </c>
      <c r="C2766">
        <f t="shared" si="86"/>
        <v>2721</v>
      </c>
      <c r="D2766" t="s">
        <v>3727</v>
      </c>
    </row>
    <row r="2767" spans="1:4">
      <c r="A2767">
        <v>14383</v>
      </c>
      <c r="B2767">
        <f t="shared" si="87"/>
        <v>2722</v>
      </c>
      <c r="C2767">
        <f t="shared" si="86"/>
        <v>2722</v>
      </c>
      <c r="D2767" t="s">
        <v>3728</v>
      </c>
    </row>
    <row r="2768" spans="1:4">
      <c r="A2768">
        <v>4024</v>
      </c>
      <c r="B2768">
        <f t="shared" si="87"/>
        <v>2723</v>
      </c>
      <c r="C2768">
        <f t="shared" si="86"/>
        <v>2723</v>
      </c>
      <c r="D2768" t="s">
        <v>3550</v>
      </c>
    </row>
    <row r="2769" spans="1:4">
      <c r="A2769">
        <v>14384</v>
      </c>
      <c r="B2769">
        <f t="shared" si="87"/>
        <v>2724</v>
      </c>
      <c r="C2769">
        <f t="shared" si="86"/>
        <v>2724</v>
      </c>
      <c r="D2769" t="s">
        <v>3729</v>
      </c>
    </row>
    <row r="2770" spans="1:4">
      <c r="A2770">
        <v>4025</v>
      </c>
      <c r="B2770">
        <f t="shared" si="87"/>
        <v>2725</v>
      </c>
      <c r="C2770">
        <f t="shared" si="86"/>
        <v>2725</v>
      </c>
      <c r="D2770" t="s">
        <v>3551</v>
      </c>
    </row>
    <row r="2771" spans="1:4">
      <c r="A2771">
        <v>4026</v>
      </c>
      <c r="B2771">
        <f t="shared" si="87"/>
        <v>2726</v>
      </c>
      <c r="C2771">
        <f t="shared" si="86"/>
        <v>2726</v>
      </c>
      <c r="D2771" t="s">
        <v>3552</v>
      </c>
    </row>
    <row r="2772" spans="1:4">
      <c r="A2772">
        <v>1920</v>
      </c>
      <c r="B2772">
        <f t="shared" si="87"/>
        <v>2727</v>
      </c>
      <c r="C2772">
        <f t="shared" si="86"/>
        <v>2727</v>
      </c>
      <c r="D2772" t="s">
        <v>3541</v>
      </c>
    </row>
    <row r="2773" spans="1:4">
      <c r="A2773">
        <v>12422</v>
      </c>
      <c r="B2773">
        <f t="shared" si="87"/>
        <v>2728</v>
      </c>
      <c r="C2773">
        <f t="shared" si="86"/>
        <v>2728</v>
      </c>
      <c r="D2773" t="s">
        <v>3675</v>
      </c>
    </row>
    <row r="2774" spans="1:4">
      <c r="A2774">
        <v>6285</v>
      </c>
      <c r="B2774">
        <f t="shared" si="87"/>
        <v>2729</v>
      </c>
      <c r="C2774">
        <f t="shared" si="86"/>
        <v>2729</v>
      </c>
      <c r="D2774" t="s">
        <v>1888</v>
      </c>
    </row>
    <row r="2775" spans="1:4">
      <c r="A2775">
        <v>12423</v>
      </c>
      <c r="B2775">
        <f t="shared" si="87"/>
        <v>2730</v>
      </c>
      <c r="C2775">
        <f t="shared" si="86"/>
        <v>2730</v>
      </c>
      <c r="D2775" t="s">
        <v>3676</v>
      </c>
    </row>
    <row r="2776" spans="1:4">
      <c r="A2776">
        <v>11544</v>
      </c>
      <c r="B2776">
        <f t="shared" si="87"/>
        <v>2731</v>
      </c>
      <c r="C2776">
        <f t="shared" si="86"/>
        <v>2731</v>
      </c>
      <c r="D2776" t="s">
        <v>3625</v>
      </c>
    </row>
    <row r="2777" spans="1:4">
      <c r="A2777">
        <v>11545</v>
      </c>
      <c r="B2777">
        <f t="shared" si="87"/>
        <v>2732</v>
      </c>
      <c r="C2777">
        <f t="shared" si="86"/>
        <v>2732</v>
      </c>
      <c r="D2777" t="s">
        <v>1896</v>
      </c>
    </row>
    <row r="2778" spans="1:4">
      <c r="A2778">
        <v>6286</v>
      </c>
      <c r="B2778">
        <f t="shared" si="87"/>
        <v>2733</v>
      </c>
      <c r="C2778">
        <f t="shared" si="86"/>
        <v>2733</v>
      </c>
      <c r="D2778" t="s">
        <v>3565</v>
      </c>
    </row>
    <row r="2779" spans="1:4">
      <c r="A2779">
        <v>12424</v>
      </c>
      <c r="B2779">
        <f t="shared" si="87"/>
        <v>2734</v>
      </c>
      <c r="C2779">
        <f t="shared" si="86"/>
        <v>2734</v>
      </c>
      <c r="D2779" t="s">
        <v>1900</v>
      </c>
    </row>
    <row r="2780" spans="1:4">
      <c r="A2780">
        <v>11546</v>
      </c>
      <c r="B2780">
        <f t="shared" si="87"/>
        <v>2735</v>
      </c>
      <c r="C2780">
        <f t="shared" si="86"/>
        <v>2735</v>
      </c>
      <c r="D2780" t="s">
        <v>3626</v>
      </c>
    </row>
    <row r="2781" spans="1:4">
      <c r="A2781">
        <v>11547</v>
      </c>
      <c r="B2781">
        <f t="shared" si="87"/>
        <v>2736</v>
      </c>
      <c r="C2781">
        <f t="shared" si="86"/>
        <v>2736</v>
      </c>
      <c r="D2781" t="s">
        <v>3627</v>
      </c>
    </row>
    <row r="2782" spans="1:4">
      <c r="A2782">
        <v>2251</v>
      </c>
      <c r="B2782">
        <f t="shared" si="87"/>
        <v>2737</v>
      </c>
      <c r="C2782">
        <f t="shared" si="86"/>
        <v>2737</v>
      </c>
      <c r="D2782" t="s">
        <v>3542</v>
      </c>
    </row>
    <row r="2783" spans="1:4">
      <c r="A2783">
        <v>20075</v>
      </c>
      <c r="B2783">
        <f t="shared" si="87"/>
        <v>2738</v>
      </c>
      <c r="C2783">
        <f t="shared" si="86"/>
        <v>2738</v>
      </c>
      <c r="D2783" t="s">
        <v>3741</v>
      </c>
    </row>
    <row r="2784" spans="1:4">
      <c r="A2784">
        <v>11548</v>
      </c>
      <c r="B2784">
        <f t="shared" si="87"/>
        <v>2739</v>
      </c>
      <c r="C2784">
        <f t="shared" si="86"/>
        <v>2739</v>
      </c>
      <c r="D2784" t="s">
        <v>3628</v>
      </c>
    </row>
    <row r="2785" spans="1:4">
      <c r="A2785">
        <v>11549</v>
      </c>
      <c r="B2785">
        <f t="shared" si="87"/>
        <v>2740</v>
      </c>
      <c r="C2785">
        <f t="shared" si="86"/>
        <v>2740</v>
      </c>
      <c r="D2785" t="s">
        <v>3629</v>
      </c>
    </row>
    <row r="2786" spans="1:4">
      <c r="A2786">
        <v>11550</v>
      </c>
      <c r="B2786">
        <f t="shared" si="87"/>
        <v>2741</v>
      </c>
      <c r="C2786">
        <f t="shared" si="86"/>
        <v>2741</v>
      </c>
      <c r="D2786" t="s">
        <v>3630</v>
      </c>
    </row>
    <row r="2787" spans="1:4">
      <c r="A2787">
        <v>12804</v>
      </c>
      <c r="B2787">
        <f t="shared" si="87"/>
        <v>2742</v>
      </c>
      <c r="C2787">
        <f t="shared" si="86"/>
        <v>2742</v>
      </c>
      <c r="D2787" t="s">
        <v>1901</v>
      </c>
    </row>
    <row r="2788" spans="1:4">
      <c r="A2788">
        <v>12805</v>
      </c>
      <c r="B2788">
        <f t="shared" si="87"/>
        <v>2743</v>
      </c>
      <c r="C2788">
        <f t="shared" si="86"/>
        <v>2743</v>
      </c>
      <c r="D2788" t="s">
        <v>3685</v>
      </c>
    </row>
    <row r="2789" spans="1:4">
      <c r="A2789">
        <v>11420</v>
      </c>
      <c r="B2789">
        <f t="shared" si="87"/>
        <v>2744</v>
      </c>
      <c r="C2789">
        <f t="shared" si="86"/>
        <v>2744</v>
      </c>
      <c r="D2789" t="s">
        <v>3613</v>
      </c>
    </row>
    <row r="2790" spans="1:4">
      <c r="A2790">
        <v>12808</v>
      </c>
      <c r="B2790">
        <f t="shared" si="87"/>
        <v>2745</v>
      </c>
      <c r="C2790">
        <f t="shared" si="86"/>
        <v>2745</v>
      </c>
      <c r="D2790" t="s">
        <v>3686</v>
      </c>
    </row>
    <row r="2791" spans="1:4">
      <c r="A2791">
        <v>11421</v>
      </c>
      <c r="B2791">
        <f t="shared" si="87"/>
        <v>2746</v>
      </c>
      <c r="C2791">
        <f t="shared" si="86"/>
        <v>2746</v>
      </c>
      <c r="D2791" t="s">
        <v>3614</v>
      </c>
    </row>
    <row r="2792" spans="1:4">
      <c r="A2792">
        <v>11510</v>
      </c>
      <c r="B2792">
        <f t="shared" si="87"/>
        <v>2747</v>
      </c>
      <c r="C2792">
        <f t="shared" si="86"/>
        <v>2747</v>
      </c>
      <c r="D2792" t="s">
        <v>3624</v>
      </c>
    </row>
    <row r="2793" spans="1:4">
      <c r="A2793">
        <v>12762</v>
      </c>
      <c r="B2793">
        <f t="shared" si="87"/>
        <v>2748</v>
      </c>
      <c r="C2793">
        <f t="shared" si="86"/>
        <v>2748</v>
      </c>
      <c r="D2793" t="s">
        <v>3684</v>
      </c>
    </row>
    <row r="2794" spans="1:4">
      <c r="A2794">
        <v>13119</v>
      </c>
      <c r="B2794">
        <f t="shared" si="87"/>
        <v>2749</v>
      </c>
      <c r="C2794">
        <f t="shared" si="86"/>
        <v>2749</v>
      </c>
      <c r="D2794" t="s">
        <v>1907</v>
      </c>
    </row>
    <row r="2795" spans="1:4">
      <c r="A2795">
        <v>13120</v>
      </c>
      <c r="B2795">
        <f t="shared" si="87"/>
        <v>2750</v>
      </c>
      <c r="C2795">
        <f t="shared" si="86"/>
        <v>2750</v>
      </c>
      <c r="D2795" t="s">
        <v>1908</v>
      </c>
    </row>
    <row r="2796" spans="1:4">
      <c r="A2796">
        <v>10998</v>
      </c>
      <c r="B2796">
        <f t="shared" si="87"/>
        <v>2751</v>
      </c>
      <c r="C2796">
        <f t="shared" si="86"/>
        <v>2751</v>
      </c>
      <c r="D2796" t="s">
        <v>3588</v>
      </c>
    </row>
    <row r="2797" spans="1:4">
      <c r="A2797">
        <v>11000</v>
      </c>
      <c r="B2797">
        <f t="shared" si="87"/>
        <v>2752</v>
      </c>
      <c r="C2797">
        <f t="shared" si="86"/>
        <v>2752</v>
      </c>
      <c r="D2797" t="s">
        <v>3589</v>
      </c>
    </row>
    <row r="2798" spans="1:4">
      <c r="A2798">
        <v>11311</v>
      </c>
      <c r="B2798">
        <f t="shared" si="87"/>
        <v>2753</v>
      </c>
      <c r="C2798">
        <f t="shared" si="86"/>
        <v>2753</v>
      </c>
      <c r="D2798" t="s">
        <v>3608</v>
      </c>
    </row>
    <row r="2799" spans="1:4">
      <c r="A2799">
        <v>11312</v>
      </c>
      <c r="B2799">
        <f t="shared" si="87"/>
        <v>2754</v>
      </c>
      <c r="C2799">
        <f t="shared" si="86"/>
        <v>2754</v>
      </c>
      <c r="D2799" t="s">
        <v>3609</v>
      </c>
    </row>
    <row r="2800" spans="1:4">
      <c r="A2800">
        <v>11658</v>
      </c>
      <c r="B2800">
        <f t="shared" si="87"/>
        <v>2755</v>
      </c>
      <c r="C2800">
        <f t="shared" si="86"/>
        <v>2755</v>
      </c>
      <c r="D2800" t="s">
        <v>3633</v>
      </c>
    </row>
    <row r="2801" spans="1:4">
      <c r="A2801">
        <v>11659</v>
      </c>
      <c r="B2801">
        <f t="shared" si="87"/>
        <v>2756</v>
      </c>
      <c r="C2801">
        <f t="shared" si="86"/>
        <v>2756</v>
      </c>
      <c r="D2801" t="s">
        <v>3634</v>
      </c>
    </row>
    <row r="2802" spans="1:4">
      <c r="A2802">
        <v>12425</v>
      </c>
      <c r="B2802">
        <f t="shared" si="87"/>
        <v>2757</v>
      </c>
      <c r="C2802">
        <f t="shared" si="86"/>
        <v>2757</v>
      </c>
      <c r="D2802" t="s">
        <v>3677</v>
      </c>
    </row>
    <row r="2803" spans="1:4">
      <c r="A2803">
        <v>11660</v>
      </c>
      <c r="B2803">
        <f t="shared" si="87"/>
        <v>2758</v>
      </c>
      <c r="C2803">
        <f t="shared" si="86"/>
        <v>2758</v>
      </c>
      <c r="D2803" t="s">
        <v>3635</v>
      </c>
    </row>
    <row r="2804" spans="1:4">
      <c r="A2804">
        <v>11662</v>
      </c>
      <c r="B2804">
        <f t="shared" si="87"/>
        <v>2759</v>
      </c>
      <c r="C2804">
        <f t="shared" si="86"/>
        <v>2759</v>
      </c>
      <c r="D2804" t="s">
        <v>3636</v>
      </c>
    </row>
    <row r="2805" spans="1:4">
      <c r="A2805">
        <v>11663</v>
      </c>
      <c r="B2805">
        <f t="shared" si="87"/>
        <v>2760</v>
      </c>
      <c r="C2805">
        <f t="shared" si="86"/>
        <v>2760</v>
      </c>
      <c r="D2805" t="s">
        <v>3637</v>
      </c>
    </row>
    <row r="2806" spans="1:4">
      <c r="A2806">
        <v>11664</v>
      </c>
      <c r="B2806">
        <f t="shared" si="87"/>
        <v>2761</v>
      </c>
      <c r="C2806">
        <f t="shared" si="86"/>
        <v>2761</v>
      </c>
      <c r="D2806" t="s">
        <v>3638</v>
      </c>
    </row>
    <row r="2807" spans="1:4">
      <c r="A2807">
        <v>11665</v>
      </c>
      <c r="B2807">
        <f t="shared" si="87"/>
        <v>2762</v>
      </c>
      <c r="C2807">
        <f t="shared" si="86"/>
        <v>2762</v>
      </c>
      <c r="D2807" t="s">
        <v>3639</v>
      </c>
    </row>
    <row r="2808" spans="1:4">
      <c r="A2808">
        <v>11666</v>
      </c>
      <c r="B2808">
        <f t="shared" si="87"/>
        <v>2763</v>
      </c>
      <c r="C2808">
        <f t="shared" si="86"/>
        <v>2763</v>
      </c>
      <c r="D2808" t="s">
        <v>3640</v>
      </c>
    </row>
    <row r="2809" spans="1:4">
      <c r="A2809">
        <v>11667</v>
      </c>
      <c r="B2809">
        <f t="shared" si="87"/>
        <v>2764</v>
      </c>
      <c r="C2809">
        <f t="shared" si="86"/>
        <v>2764</v>
      </c>
      <c r="D2809" t="s">
        <v>3641</v>
      </c>
    </row>
    <row r="2810" spans="1:4">
      <c r="A2810">
        <v>9169</v>
      </c>
      <c r="B2810">
        <f t="shared" si="87"/>
        <v>2765</v>
      </c>
      <c r="C2810">
        <f t="shared" si="86"/>
        <v>2765</v>
      </c>
      <c r="D2810" t="s">
        <v>3577</v>
      </c>
    </row>
    <row r="2811" spans="1:4">
      <c r="A2811">
        <v>9170</v>
      </c>
      <c r="B2811">
        <f t="shared" si="87"/>
        <v>2766</v>
      </c>
      <c r="C2811">
        <f t="shared" si="86"/>
        <v>2766</v>
      </c>
      <c r="D2811" t="s">
        <v>3578</v>
      </c>
    </row>
    <row r="2812" spans="1:4">
      <c r="A2812">
        <v>9171</v>
      </c>
      <c r="B2812">
        <f t="shared" si="87"/>
        <v>2767</v>
      </c>
      <c r="C2812">
        <f t="shared" si="86"/>
        <v>2767</v>
      </c>
      <c r="D2812" t="s">
        <v>3579</v>
      </c>
    </row>
    <row r="2813" spans="1:4">
      <c r="A2813">
        <v>6287</v>
      </c>
      <c r="B2813">
        <f t="shared" si="87"/>
        <v>2768</v>
      </c>
      <c r="C2813">
        <f t="shared" si="86"/>
        <v>2768</v>
      </c>
      <c r="D2813" t="s">
        <v>3566</v>
      </c>
    </row>
    <row r="2814" spans="1:4">
      <c r="A2814">
        <v>6288</v>
      </c>
      <c r="B2814">
        <f t="shared" si="87"/>
        <v>2769</v>
      </c>
      <c r="C2814">
        <f t="shared" si="86"/>
        <v>2769</v>
      </c>
      <c r="D2814" t="s">
        <v>3567</v>
      </c>
    </row>
    <row r="2815" spans="1:4">
      <c r="A2815">
        <v>9176</v>
      </c>
      <c r="B2815">
        <f t="shared" si="87"/>
        <v>2770</v>
      </c>
      <c r="C2815">
        <f t="shared" si="86"/>
        <v>2770</v>
      </c>
      <c r="D2815" t="s">
        <v>3580</v>
      </c>
    </row>
    <row r="2816" spans="1:4">
      <c r="A2816">
        <v>15793</v>
      </c>
      <c r="B2816">
        <f t="shared" si="87"/>
        <v>2771</v>
      </c>
      <c r="C2816">
        <f t="shared" si="86"/>
        <v>2771</v>
      </c>
      <c r="D2816" t="s">
        <v>3740</v>
      </c>
    </row>
    <row r="2817" spans="1:4">
      <c r="A2817">
        <v>9177</v>
      </c>
      <c r="B2817">
        <f t="shared" si="87"/>
        <v>2772</v>
      </c>
      <c r="C2817">
        <f t="shared" si="86"/>
        <v>2772</v>
      </c>
      <c r="D2817" t="s">
        <v>3581</v>
      </c>
    </row>
    <row r="2818" spans="1:4">
      <c r="A2818">
        <v>8921</v>
      </c>
      <c r="B2818">
        <f t="shared" si="87"/>
        <v>2773</v>
      </c>
      <c r="C2818">
        <f t="shared" ref="C2818:C2881" si="88">IF(ISBLANK(D2818),A2818,B2818)</f>
        <v>2773</v>
      </c>
      <c r="D2818" t="s">
        <v>3569</v>
      </c>
    </row>
    <row r="2819" spans="1:4">
      <c r="A2819">
        <v>8922</v>
      </c>
      <c r="B2819">
        <f t="shared" ref="B2819:B2882" si="89">IF(ISBLANK(D2819),B2818,B2818+1)</f>
        <v>2774</v>
      </c>
      <c r="C2819">
        <f t="shared" si="88"/>
        <v>2774</v>
      </c>
      <c r="D2819" t="s">
        <v>3570</v>
      </c>
    </row>
    <row r="2820" spans="1:4">
      <c r="A2820">
        <v>8924</v>
      </c>
      <c r="B2820">
        <f t="shared" si="89"/>
        <v>2775</v>
      </c>
      <c r="C2820">
        <f t="shared" si="88"/>
        <v>2775</v>
      </c>
      <c r="D2820" t="s">
        <v>1891</v>
      </c>
    </row>
    <row r="2821" spans="1:4">
      <c r="A2821">
        <v>8925</v>
      </c>
      <c r="B2821">
        <f t="shared" si="89"/>
        <v>2776</v>
      </c>
      <c r="C2821">
        <f t="shared" si="88"/>
        <v>2776</v>
      </c>
      <c r="D2821" t="s">
        <v>1892</v>
      </c>
    </row>
    <row r="2822" spans="1:4">
      <c r="A2822">
        <v>11341</v>
      </c>
      <c r="B2822">
        <f t="shared" si="89"/>
        <v>2777</v>
      </c>
      <c r="C2822">
        <f t="shared" si="88"/>
        <v>2777</v>
      </c>
      <c r="D2822" t="s">
        <v>3610</v>
      </c>
    </row>
    <row r="2823" spans="1:4">
      <c r="A2823">
        <v>11343</v>
      </c>
      <c r="B2823">
        <f t="shared" si="89"/>
        <v>2778</v>
      </c>
      <c r="C2823">
        <f t="shared" si="88"/>
        <v>2778</v>
      </c>
      <c r="D2823" t="s">
        <v>3611</v>
      </c>
    </row>
    <row r="2824" spans="1:4">
      <c r="A2824">
        <v>12525</v>
      </c>
      <c r="B2824">
        <f t="shared" si="89"/>
        <v>2779</v>
      </c>
      <c r="C2824">
        <f t="shared" si="88"/>
        <v>2779</v>
      </c>
      <c r="D2824" t="s">
        <v>3679</v>
      </c>
    </row>
    <row r="2825" spans="1:4">
      <c r="A2825">
        <v>8939</v>
      </c>
      <c r="B2825">
        <f t="shared" si="89"/>
        <v>2780</v>
      </c>
      <c r="C2825">
        <f t="shared" si="88"/>
        <v>2780</v>
      </c>
      <c r="D2825" t="s">
        <v>3571</v>
      </c>
    </row>
    <row r="2826" spans="1:4">
      <c r="A2826">
        <v>8940</v>
      </c>
      <c r="B2826">
        <f t="shared" si="89"/>
        <v>2781</v>
      </c>
      <c r="C2826">
        <f t="shared" si="88"/>
        <v>2781</v>
      </c>
      <c r="D2826" t="s">
        <v>3572</v>
      </c>
    </row>
    <row r="2827" spans="1:4">
      <c r="A2827">
        <v>8941</v>
      </c>
      <c r="B2827">
        <f t="shared" si="89"/>
        <v>2782</v>
      </c>
      <c r="C2827">
        <f t="shared" si="88"/>
        <v>2782</v>
      </c>
      <c r="D2827" t="s">
        <v>3573</v>
      </c>
    </row>
    <row r="2828" spans="1:4">
      <c r="A2828">
        <v>8942</v>
      </c>
      <c r="B2828">
        <f t="shared" si="89"/>
        <v>2783</v>
      </c>
      <c r="C2828">
        <f t="shared" si="88"/>
        <v>2783</v>
      </c>
      <c r="D2828" t="s">
        <v>3574</v>
      </c>
    </row>
    <row r="2829" spans="1:4">
      <c r="A2829">
        <v>8943</v>
      </c>
      <c r="B2829">
        <f t="shared" si="89"/>
        <v>2784</v>
      </c>
      <c r="C2829">
        <f t="shared" si="88"/>
        <v>2784</v>
      </c>
      <c r="D2829" t="s">
        <v>3575</v>
      </c>
    </row>
    <row r="2830" spans="1:4">
      <c r="A2830">
        <v>8944</v>
      </c>
      <c r="B2830">
        <f t="shared" si="89"/>
        <v>2785</v>
      </c>
      <c r="C2830">
        <f t="shared" si="88"/>
        <v>2785</v>
      </c>
      <c r="D2830" t="s">
        <v>3576</v>
      </c>
    </row>
    <row r="2831" spans="1:4">
      <c r="A2831">
        <v>11108</v>
      </c>
      <c r="B2831">
        <f t="shared" si="89"/>
        <v>2786</v>
      </c>
      <c r="C2831">
        <f t="shared" si="88"/>
        <v>2786</v>
      </c>
      <c r="D2831" t="s">
        <v>3601</v>
      </c>
    </row>
    <row r="2832" spans="1:4">
      <c r="A2832">
        <v>11109</v>
      </c>
      <c r="B2832">
        <f t="shared" si="89"/>
        <v>2787</v>
      </c>
      <c r="C2832">
        <f t="shared" si="88"/>
        <v>2787</v>
      </c>
      <c r="D2832" t="s">
        <v>3602</v>
      </c>
    </row>
    <row r="2833" spans="1:4">
      <c r="A2833">
        <v>11110</v>
      </c>
      <c r="B2833">
        <f t="shared" si="89"/>
        <v>2788</v>
      </c>
      <c r="C2833">
        <f t="shared" si="88"/>
        <v>2788</v>
      </c>
      <c r="D2833" t="s">
        <v>3603</v>
      </c>
    </row>
    <row r="2834" spans="1:4">
      <c r="A2834">
        <v>11111</v>
      </c>
      <c r="B2834">
        <f t="shared" si="89"/>
        <v>2789</v>
      </c>
      <c r="C2834">
        <f t="shared" si="88"/>
        <v>2789</v>
      </c>
      <c r="D2834" t="s">
        <v>3604</v>
      </c>
    </row>
    <row r="2835" spans="1:4">
      <c r="A2835">
        <v>6073</v>
      </c>
      <c r="B2835">
        <f t="shared" si="89"/>
        <v>2790</v>
      </c>
      <c r="C2835">
        <f t="shared" si="88"/>
        <v>2790</v>
      </c>
      <c r="D2835" t="s">
        <v>3561</v>
      </c>
    </row>
    <row r="2836" spans="1:4">
      <c r="A2836">
        <v>2252</v>
      </c>
      <c r="B2836">
        <f t="shared" si="89"/>
        <v>2791</v>
      </c>
      <c r="C2836">
        <f t="shared" si="88"/>
        <v>2791</v>
      </c>
      <c r="D2836" t="s">
        <v>3543</v>
      </c>
    </row>
    <row r="2837" spans="1:4">
      <c r="A2837">
        <v>11460</v>
      </c>
      <c r="B2837">
        <f t="shared" si="89"/>
        <v>2792</v>
      </c>
      <c r="C2837">
        <f t="shared" si="88"/>
        <v>2792</v>
      </c>
      <c r="D2837" t="s">
        <v>3616</v>
      </c>
    </row>
    <row r="2838" spans="1:4">
      <c r="A2838">
        <v>10313</v>
      </c>
      <c r="B2838">
        <f t="shared" si="89"/>
        <v>2793</v>
      </c>
      <c r="C2838">
        <f t="shared" si="88"/>
        <v>2793</v>
      </c>
      <c r="D2838" t="s">
        <v>3582</v>
      </c>
    </row>
    <row r="2839" spans="1:4">
      <c r="A2839">
        <v>5175</v>
      </c>
      <c r="B2839">
        <f t="shared" si="89"/>
        <v>2794</v>
      </c>
      <c r="C2839">
        <f t="shared" si="88"/>
        <v>2794</v>
      </c>
      <c r="D2839" t="s">
        <v>3556</v>
      </c>
    </row>
    <row r="2840" spans="1:4">
      <c r="A2840">
        <v>2253</v>
      </c>
      <c r="B2840">
        <f t="shared" si="89"/>
        <v>2795</v>
      </c>
      <c r="C2840">
        <f t="shared" si="88"/>
        <v>2795</v>
      </c>
      <c r="D2840" t="s">
        <v>3544</v>
      </c>
    </row>
    <row r="2841" spans="1:4">
      <c r="A2841">
        <v>10314</v>
      </c>
      <c r="B2841">
        <f t="shared" si="89"/>
        <v>2796</v>
      </c>
      <c r="C2841">
        <f t="shared" si="88"/>
        <v>2796</v>
      </c>
      <c r="D2841" t="s">
        <v>3583</v>
      </c>
    </row>
    <row r="2842" spans="1:4">
      <c r="A2842">
        <v>2254</v>
      </c>
      <c r="B2842">
        <f t="shared" si="89"/>
        <v>2797</v>
      </c>
      <c r="C2842">
        <f t="shared" si="88"/>
        <v>2797</v>
      </c>
      <c r="D2842" t="s">
        <v>3545</v>
      </c>
    </row>
    <row r="2843" spans="1:4">
      <c r="A2843">
        <v>11456</v>
      </c>
      <c r="B2843">
        <f t="shared" si="89"/>
        <v>2798</v>
      </c>
      <c r="C2843">
        <f t="shared" si="88"/>
        <v>2798</v>
      </c>
      <c r="D2843" t="s">
        <v>3615</v>
      </c>
    </row>
    <row r="2844" spans="1:4">
      <c r="A2844">
        <v>11805</v>
      </c>
      <c r="B2844">
        <f t="shared" si="89"/>
        <v>2799</v>
      </c>
      <c r="C2844">
        <f t="shared" si="88"/>
        <v>2799</v>
      </c>
      <c r="D2844" t="s">
        <v>3642</v>
      </c>
    </row>
    <row r="2845" spans="1:4">
      <c r="A2845">
        <v>12883</v>
      </c>
      <c r="B2845">
        <f t="shared" si="89"/>
        <v>2800</v>
      </c>
      <c r="C2845">
        <f t="shared" si="88"/>
        <v>2800</v>
      </c>
      <c r="D2845" t="s">
        <v>3696</v>
      </c>
    </row>
    <row r="2846" spans="1:4">
      <c r="A2846">
        <v>12527</v>
      </c>
      <c r="B2846">
        <f t="shared" si="89"/>
        <v>2801</v>
      </c>
      <c r="C2846">
        <f t="shared" si="88"/>
        <v>2801</v>
      </c>
      <c r="D2846" t="s">
        <v>3680</v>
      </c>
    </row>
    <row r="2847" spans="1:4">
      <c r="A2847">
        <v>12529</v>
      </c>
      <c r="B2847">
        <f t="shared" si="89"/>
        <v>2802</v>
      </c>
      <c r="C2847">
        <f t="shared" si="88"/>
        <v>2802</v>
      </c>
      <c r="D2847" t="s">
        <v>3681</v>
      </c>
    </row>
    <row r="2848" spans="1:4">
      <c r="A2848">
        <v>12530</v>
      </c>
      <c r="B2848">
        <f t="shared" si="89"/>
        <v>2803</v>
      </c>
      <c r="C2848">
        <f t="shared" si="88"/>
        <v>2803</v>
      </c>
      <c r="D2848" t="s">
        <v>3682</v>
      </c>
    </row>
    <row r="2849" spans="1:4">
      <c r="A2849">
        <v>11391</v>
      </c>
      <c r="B2849">
        <f t="shared" si="89"/>
        <v>2804</v>
      </c>
      <c r="C2849">
        <f t="shared" si="88"/>
        <v>2804</v>
      </c>
      <c r="D2849" t="s">
        <v>3612</v>
      </c>
    </row>
    <row r="2850" spans="1:4">
      <c r="A2850">
        <v>12882</v>
      </c>
      <c r="B2850">
        <f t="shared" si="89"/>
        <v>2805</v>
      </c>
      <c r="C2850">
        <f t="shared" si="88"/>
        <v>2805</v>
      </c>
      <c r="D2850" t="s">
        <v>3695</v>
      </c>
    </row>
    <row r="2851" spans="1:4">
      <c r="A2851">
        <v>5174</v>
      </c>
      <c r="B2851">
        <f t="shared" si="89"/>
        <v>2806</v>
      </c>
      <c r="C2851">
        <f t="shared" si="88"/>
        <v>2806</v>
      </c>
      <c r="D2851" t="s">
        <v>3555</v>
      </c>
    </row>
    <row r="2852" spans="1:4">
      <c r="A2852">
        <v>12551</v>
      </c>
      <c r="B2852">
        <f t="shared" si="89"/>
        <v>2807</v>
      </c>
      <c r="C2852">
        <f t="shared" si="88"/>
        <v>2807</v>
      </c>
      <c r="D2852" t="s">
        <v>3683</v>
      </c>
    </row>
    <row r="2853" spans="1:4">
      <c r="A2853">
        <v>12836</v>
      </c>
      <c r="B2853">
        <f t="shared" si="89"/>
        <v>2808</v>
      </c>
      <c r="C2853">
        <f t="shared" si="88"/>
        <v>2808</v>
      </c>
      <c r="D2853" t="s">
        <v>3689</v>
      </c>
    </row>
    <row r="2854" spans="1:4">
      <c r="A2854">
        <v>12837</v>
      </c>
      <c r="B2854">
        <f t="shared" si="89"/>
        <v>2809</v>
      </c>
      <c r="C2854">
        <f t="shared" si="88"/>
        <v>2809</v>
      </c>
      <c r="D2854" t="s">
        <v>1904</v>
      </c>
    </row>
    <row r="2855" spans="1:4">
      <c r="A2855">
        <v>13304</v>
      </c>
      <c r="B2855">
        <f t="shared" si="89"/>
        <v>2810</v>
      </c>
      <c r="C2855">
        <f t="shared" si="88"/>
        <v>2810</v>
      </c>
      <c r="D2855" t="s">
        <v>1911</v>
      </c>
    </row>
    <row r="2856" spans="1:4">
      <c r="A2856">
        <v>12844</v>
      </c>
      <c r="B2856">
        <f t="shared" si="89"/>
        <v>2811</v>
      </c>
      <c r="C2856">
        <f t="shared" si="88"/>
        <v>2811</v>
      </c>
      <c r="D2856" t="s">
        <v>3694</v>
      </c>
    </row>
    <row r="2857" spans="1:4">
      <c r="A2857">
        <v>2255</v>
      </c>
      <c r="B2857">
        <f t="shared" si="89"/>
        <v>2812</v>
      </c>
      <c r="C2857">
        <f t="shared" si="88"/>
        <v>2812</v>
      </c>
      <c r="D2857" t="s">
        <v>3546</v>
      </c>
    </row>
    <row r="2858" spans="1:4">
      <c r="A2858">
        <v>12839</v>
      </c>
      <c r="B2858">
        <f t="shared" si="89"/>
        <v>2813</v>
      </c>
      <c r="C2858">
        <f t="shared" si="88"/>
        <v>2813</v>
      </c>
      <c r="D2858" t="s">
        <v>1905</v>
      </c>
    </row>
    <row r="2859" spans="1:4">
      <c r="A2859">
        <v>12840</v>
      </c>
      <c r="B2859">
        <f t="shared" si="89"/>
        <v>2814</v>
      </c>
      <c r="C2859">
        <f t="shared" si="88"/>
        <v>2814</v>
      </c>
      <c r="D2859" t="s">
        <v>3691</v>
      </c>
    </row>
    <row r="2860" spans="1:4">
      <c r="A2860">
        <v>12841</v>
      </c>
      <c r="B2860">
        <f t="shared" si="89"/>
        <v>2815</v>
      </c>
      <c r="C2860">
        <f t="shared" si="88"/>
        <v>2815</v>
      </c>
      <c r="D2860" t="s">
        <v>1906</v>
      </c>
    </row>
    <row r="2861" spans="1:4">
      <c r="A2861">
        <v>12842</v>
      </c>
      <c r="B2861">
        <f t="shared" si="89"/>
        <v>2816</v>
      </c>
      <c r="C2861">
        <f t="shared" si="88"/>
        <v>2816</v>
      </c>
      <c r="D2861" t="s">
        <v>3692</v>
      </c>
    </row>
    <row r="2862" spans="1:4">
      <c r="A2862">
        <v>13422</v>
      </c>
      <c r="B2862">
        <f t="shared" si="89"/>
        <v>2817</v>
      </c>
      <c r="C2862">
        <f t="shared" si="88"/>
        <v>2817</v>
      </c>
      <c r="D2862" t="s">
        <v>3706</v>
      </c>
    </row>
    <row r="2863" spans="1:4">
      <c r="A2863">
        <v>12843</v>
      </c>
      <c r="B2863">
        <f t="shared" si="89"/>
        <v>2818</v>
      </c>
      <c r="C2863">
        <f t="shared" si="88"/>
        <v>2818</v>
      </c>
      <c r="D2863" t="s">
        <v>3693</v>
      </c>
    </row>
    <row r="2864" spans="1:4">
      <c r="A2864">
        <v>13423</v>
      </c>
      <c r="B2864">
        <f t="shared" si="89"/>
        <v>2819</v>
      </c>
      <c r="C2864">
        <f t="shared" si="88"/>
        <v>2819</v>
      </c>
      <c r="D2864" t="s">
        <v>3707</v>
      </c>
    </row>
    <row r="2865" spans="1:4">
      <c r="A2865">
        <v>11830</v>
      </c>
      <c r="B2865">
        <f t="shared" si="89"/>
        <v>2820</v>
      </c>
      <c r="C2865">
        <f t="shared" si="88"/>
        <v>2820</v>
      </c>
      <c r="D2865" t="s">
        <v>3645</v>
      </c>
    </row>
    <row r="2866" spans="1:4">
      <c r="A2866">
        <v>11473</v>
      </c>
      <c r="B2866">
        <f t="shared" si="89"/>
        <v>2821</v>
      </c>
      <c r="C2866">
        <f t="shared" si="88"/>
        <v>2821</v>
      </c>
      <c r="D2866" t="s">
        <v>3620</v>
      </c>
    </row>
    <row r="2867" spans="1:4">
      <c r="A2867">
        <v>2256</v>
      </c>
      <c r="B2867">
        <f t="shared" si="89"/>
        <v>2822</v>
      </c>
      <c r="C2867">
        <f t="shared" si="88"/>
        <v>2822</v>
      </c>
      <c r="D2867" t="s">
        <v>3547</v>
      </c>
    </row>
    <row r="2868" spans="1:4">
      <c r="A2868">
        <v>11829</v>
      </c>
      <c r="B2868">
        <f t="shared" si="89"/>
        <v>2823</v>
      </c>
      <c r="C2868">
        <f t="shared" si="88"/>
        <v>2823</v>
      </c>
      <c r="D2868" t="s">
        <v>3644</v>
      </c>
    </row>
    <row r="2869" spans="1:4">
      <c r="A2869">
        <v>12005</v>
      </c>
      <c r="B2869">
        <f t="shared" si="89"/>
        <v>2824</v>
      </c>
      <c r="C2869">
        <f t="shared" si="88"/>
        <v>2824</v>
      </c>
      <c r="D2869" t="s">
        <v>3651</v>
      </c>
    </row>
    <row r="2870" spans="1:4">
      <c r="A2870">
        <v>12006</v>
      </c>
      <c r="B2870">
        <f t="shared" si="89"/>
        <v>2825</v>
      </c>
      <c r="C2870">
        <f t="shared" si="88"/>
        <v>2825</v>
      </c>
      <c r="D2870" t="s">
        <v>3652</v>
      </c>
    </row>
    <row r="2871" spans="1:4">
      <c r="A2871">
        <v>12007</v>
      </c>
      <c r="B2871">
        <f t="shared" si="89"/>
        <v>2826</v>
      </c>
      <c r="C2871">
        <f t="shared" si="88"/>
        <v>2826</v>
      </c>
      <c r="D2871" t="s">
        <v>3653</v>
      </c>
    </row>
    <row r="2872" spans="1:4">
      <c r="A2872">
        <v>12008</v>
      </c>
      <c r="B2872">
        <f t="shared" si="89"/>
        <v>2827</v>
      </c>
      <c r="C2872">
        <f t="shared" si="88"/>
        <v>2827</v>
      </c>
      <c r="D2872" t="s">
        <v>3654</v>
      </c>
    </row>
    <row r="2873" spans="1:4">
      <c r="A2873">
        <v>12009</v>
      </c>
      <c r="B2873">
        <f t="shared" si="89"/>
        <v>2828</v>
      </c>
      <c r="C2873">
        <f t="shared" si="88"/>
        <v>2828</v>
      </c>
      <c r="D2873" t="s">
        <v>3655</v>
      </c>
    </row>
    <row r="2874" spans="1:4">
      <c r="A2874">
        <v>6148</v>
      </c>
      <c r="B2874">
        <f t="shared" si="89"/>
        <v>2829</v>
      </c>
      <c r="C2874">
        <f t="shared" si="88"/>
        <v>2829</v>
      </c>
      <c r="D2874" t="s">
        <v>3562</v>
      </c>
    </row>
    <row r="2875" spans="1:4">
      <c r="A2875">
        <v>12409</v>
      </c>
      <c r="B2875">
        <f t="shared" si="89"/>
        <v>2830</v>
      </c>
      <c r="C2875">
        <f t="shared" si="88"/>
        <v>2830</v>
      </c>
      <c r="D2875" t="s">
        <v>3673</v>
      </c>
    </row>
    <row r="2876" spans="1:4">
      <c r="A2876">
        <v>5520</v>
      </c>
      <c r="B2876">
        <f t="shared" si="89"/>
        <v>2831</v>
      </c>
      <c r="C2876">
        <f t="shared" si="88"/>
        <v>2831</v>
      </c>
      <c r="D2876" t="s">
        <v>3560</v>
      </c>
    </row>
    <row r="2877" spans="1:4">
      <c r="A2877">
        <v>10645</v>
      </c>
      <c r="B2877">
        <f t="shared" si="89"/>
        <v>2832</v>
      </c>
      <c r="C2877">
        <f t="shared" si="88"/>
        <v>2832</v>
      </c>
      <c r="D2877" t="s">
        <v>3585</v>
      </c>
    </row>
    <row r="2878" spans="1:4">
      <c r="A2878">
        <v>10638</v>
      </c>
      <c r="B2878">
        <f t="shared" si="89"/>
        <v>2833</v>
      </c>
      <c r="C2878">
        <f t="shared" si="88"/>
        <v>2833</v>
      </c>
      <c r="D2878" t="s">
        <v>3584</v>
      </c>
    </row>
    <row r="2879" spans="1:4">
      <c r="A2879">
        <v>11655</v>
      </c>
      <c r="B2879">
        <f t="shared" si="89"/>
        <v>2834</v>
      </c>
      <c r="C2879">
        <f t="shared" si="88"/>
        <v>2834</v>
      </c>
      <c r="D2879" t="s">
        <v>3631</v>
      </c>
    </row>
    <row r="2880" spans="1:4">
      <c r="A2880">
        <v>7201</v>
      </c>
      <c r="B2880">
        <f t="shared" si="89"/>
        <v>2835</v>
      </c>
      <c r="C2880">
        <f t="shared" si="88"/>
        <v>2835</v>
      </c>
      <c r="D2880" t="s">
        <v>1889</v>
      </c>
    </row>
    <row r="2881" spans="1:4">
      <c r="A2881">
        <v>11656</v>
      </c>
      <c r="B2881">
        <f t="shared" si="89"/>
        <v>2836</v>
      </c>
      <c r="C2881">
        <f t="shared" si="88"/>
        <v>2836</v>
      </c>
      <c r="D2881" t="s">
        <v>3632</v>
      </c>
    </row>
    <row r="2882" spans="1:4">
      <c r="A2882">
        <v>13301</v>
      </c>
      <c r="B2882">
        <f t="shared" si="89"/>
        <v>2837</v>
      </c>
      <c r="C2882">
        <f t="shared" ref="C2882:C2945" si="90">IF(ISBLANK(D2882),A2882,B2882)</f>
        <v>2837</v>
      </c>
      <c r="D2882" t="s">
        <v>3699</v>
      </c>
    </row>
    <row r="2883" spans="1:4">
      <c r="A2883">
        <v>12003</v>
      </c>
      <c r="B2883">
        <f t="shared" ref="B2883:B2946" si="91">IF(ISBLANK(D2883),B2882,B2882+1)</f>
        <v>2838</v>
      </c>
      <c r="C2883">
        <f t="shared" si="90"/>
        <v>2838</v>
      </c>
      <c r="D2883" t="s">
        <v>3649</v>
      </c>
    </row>
    <row r="2884" spans="1:4">
      <c r="A2884">
        <v>12004</v>
      </c>
      <c r="B2884">
        <f t="shared" si="91"/>
        <v>2839</v>
      </c>
      <c r="C2884">
        <f t="shared" si="90"/>
        <v>2839</v>
      </c>
      <c r="D2884" t="s">
        <v>3650</v>
      </c>
    </row>
    <row r="2885" spans="1:4">
      <c r="A2885">
        <v>7202</v>
      </c>
      <c r="B2885">
        <f t="shared" si="91"/>
        <v>2840</v>
      </c>
      <c r="C2885">
        <f t="shared" si="90"/>
        <v>2840</v>
      </c>
      <c r="D2885" t="s">
        <v>3568</v>
      </c>
    </row>
    <row r="2886" spans="1:4">
      <c r="A2886">
        <v>11833</v>
      </c>
      <c r="B2886">
        <f t="shared" si="91"/>
        <v>2841</v>
      </c>
      <c r="C2886">
        <f t="shared" si="90"/>
        <v>2841</v>
      </c>
      <c r="D2886" t="s">
        <v>3646</v>
      </c>
    </row>
    <row r="2887" spans="1:4">
      <c r="A2887">
        <v>11834</v>
      </c>
      <c r="B2887">
        <f t="shared" si="91"/>
        <v>2842</v>
      </c>
      <c r="C2887">
        <f t="shared" si="90"/>
        <v>2842</v>
      </c>
      <c r="D2887" t="s">
        <v>3647</v>
      </c>
    </row>
    <row r="2888" spans="1:4">
      <c r="A2888">
        <v>13307</v>
      </c>
      <c r="B2888">
        <f t="shared" si="91"/>
        <v>2843</v>
      </c>
      <c r="C2888">
        <f t="shared" si="90"/>
        <v>2843</v>
      </c>
      <c r="D2888" t="s">
        <v>1912</v>
      </c>
    </row>
    <row r="2889" spans="1:4">
      <c r="A2889">
        <v>11835</v>
      </c>
      <c r="B2889">
        <f t="shared" si="91"/>
        <v>2844</v>
      </c>
      <c r="C2889">
        <f t="shared" si="90"/>
        <v>2844</v>
      </c>
      <c r="D2889" t="s">
        <v>3648</v>
      </c>
    </row>
    <row r="2890" spans="1:4">
      <c r="A2890">
        <v>11469</v>
      </c>
      <c r="B2890">
        <f t="shared" si="91"/>
        <v>2845</v>
      </c>
      <c r="C2890">
        <f t="shared" si="90"/>
        <v>2845</v>
      </c>
      <c r="D2890" t="s">
        <v>3617</v>
      </c>
    </row>
    <row r="2891" spans="1:4">
      <c r="A2891">
        <v>11470</v>
      </c>
      <c r="B2891">
        <f t="shared" si="91"/>
        <v>2846</v>
      </c>
      <c r="C2891">
        <f t="shared" si="90"/>
        <v>2846</v>
      </c>
      <c r="D2891" t="s">
        <v>3618</v>
      </c>
    </row>
    <row r="2892" spans="1:4">
      <c r="A2892">
        <v>11471</v>
      </c>
      <c r="B2892">
        <f t="shared" si="91"/>
        <v>2847</v>
      </c>
      <c r="C2892">
        <f t="shared" si="90"/>
        <v>2847</v>
      </c>
      <c r="D2892" t="s">
        <v>3619</v>
      </c>
    </row>
    <row r="2893" spans="1:4">
      <c r="A2893">
        <v>13308</v>
      </c>
      <c r="B2893">
        <f t="shared" si="91"/>
        <v>2848</v>
      </c>
      <c r="C2893">
        <f t="shared" si="90"/>
        <v>2848</v>
      </c>
      <c r="D2893" t="s">
        <v>1913</v>
      </c>
    </row>
    <row r="2894" spans="1:4">
      <c r="A2894">
        <v>5414</v>
      </c>
      <c r="B2894">
        <f t="shared" si="91"/>
        <v>2849</v>
      </c>
      <c r="C2894">
        <f t="shared" si="90"/>
        <v>2849</v>
      </c>
      <c r="D2894" t="s">
        <v>3558</v>
      </c>
    </row>
    <row r="2895" spans="1:4">
      <c r="A2895">
        <v>13299</v>
      </c>
      <c r="B2895">
        <f t="shared" si="91"/>
        <v>2850</v>
      </c>
      <c r="C2895">
        <f t="shared" si="90"/>
        <v>2850</v>
      </c>
      <c r="D2895" t="s">
        <v>1909</v>
      </c>
    </row>
    <row r="2896" spans="1:4">
      <c r="A2896">
        <v>13300</v>
      </c>
      <c r="B2896">
        <f t="shared" si="91"/>
        <v>2851</v>
      </c>
      <c r="C2896">
        <f t="shared" si="90"/>
        <v>2851</v>
      </c>
      <c r="D2896" t="s">
        <v>1910</v>
      </c>
    </row>
    <row r="2897" spans="1:4">
      <c r="A2897">
        <v>12829</v>
      </c>
      <c r="B2897">
        <f t="shared" si="91"/>
        <v>2852</v>
      </c>
      <c r="C2897">
        <f t="shared" si="90"/>
        <v>2852</v>
      </c>
      <c r="D2897" t="s">
        <v>3687</v>
      </c>
    </row>
    <row r="2898" spans="1:4">
      <c r="A2898">
        <v>7203</v>
      </c>
      <c r="B2898">
        <f t="shared" si="91"/>
        <v>2853</v>
      </c>
      <c r="C2898">
        <f t="shared" si="90"/>
        <v>2853</v>
      </c>
      <c r="D2898" t="s">
        <v>1890</v>
      </c>
    </row>
    <row r="2899" spans="1:4">
      <c r="A2899">
        <v>12830</v>
      </c>
      <c r="B2899">
        <f t="shared" si="91"/>
        <v>2854</v>
      </c>
      <c r="C2899">
        <f t="shared" si="90"/>
        <v>2854</v>
      </c>
      <c r="D2899" t="s">
        <v>3688</v>
      </c>
    </row>
    <row r="2900" spans="1:4">
      <c r="A2900">
        <v>12831</v>
      </c>
      <c r="B2900">
        <f t="shared" si="91"/>
        <v>2855</v>
      </c>
      <c r="C2900">
        <f t="shared" si="90"/>
        <v>2855</v>
      </c>
      <c r="D2900" t="s">
        <v>1902</v>
      </c>
    </row>
    <row r="2901" spans="1:4">
      <c r="A2901">
        <v>12935</v>
      </c>
      <c r="B2901">
        <f t="shared" si="91"/>
        <v>2856</v>
      </c>
      <c r="C2901">
        <f t="shared" si="90"/>
        <v>2856</v>
      </c>
      <c r="D2901" t="s">
        <v>3697</v>
      </c>
    </row>
    <row r="2902" spans="1:4">
      <c r="A2902">
        <v>11482</v>
      </c>
      <c r="B2902">
        <f t="shared" si="91"/>
        <v>2857</v>
      </c>
      <c r="C2902">
        <f t="shared" si="90"/>
        <v>2857</v>
      </c>
      <c r="D2902" t="s">
        <v>1895</v>
      </c>
    </row>
    <row r="2903" spans="1:4">
      <c r="A2903">
        <v>2703</v>
      </c>
      <c r="B2903">
        <f t="shared" si="91"/>
        <v>2858</v>
      </c>
      <c r="C2903">
        <f t="shared" si="90"/>
        <v>2858</v>
      </c>
      <c r="D2903" t="s">
        <v>3549</v>
      </c>
    </row>
    <row r="2904" spans="1:4">
      <c r="A2904">
        <v>2259</v>
      </c>
      <c r="B2904">
        <f t="shared" si="91"/>
        <v>2859</v>
      </c>
      <c r="C2904">
        <f t="shared" si="90"/>
        <v>2859</v>
      </c>
      <c r="D2904" t="s">
        <v>3548</v>
      </c>
    </row>
    <row r="2905" spans="1:4">
      <c r="A2905">
        <v>12936</v>
      </c>
      <c r="B2905">
        <f t="shared" si="91"/>
        <v>2860</v>
      </c>
      <c r="C2905">
        <f t="shared" si="90"/>
        <v>2860</v>
      </c>
      <c r="D2905" t="s">
        <v>3698</v>
      </c>
    </row>
    <row r="2906" spans="1:4">
      <c r="A2906">
        <v>5417</v>
      </c>
      <c r="B2906">
        <f t="shared" si="91"/>
        <v>2861</v>
      </c>
      <c r="C2906">
        <f t="shared" si="90"/>
        <v>2861</v>
      </c>
      <c r="D2906" t="s">
        <v>3559</v>
      </c>
    </row>
    <row r="2907" spans="1:4">
      <c r="A2907">
        <v>13429</v>
      </c>
      <c r="B2907">
        <f t="shared" si="91"/>
        <v>2862</v>
      </c>
      <c r="C2907">
        <f t="shared" si="90"/>
        <v>2862</v>
      </c>
      <c r="D2907" t="s">
        <v>3709</v>
      </c>
    </row>
    <row r="2908" spans="1:4">
      <c r="A2908">
        <v>13516</v>
      </c>
      <c r="B2908">
        <f t="shared" si="91"/>
        <v>2863</v>
      </c>
      <c r="C2908">
        <f t="shared" si="90"/>
        <v>2863</v>
      </c>
      <c r="D2908" t="s">
        <v>3710</v>
      </c>
    </row>
    <row r="2909" spans="1:4">
      <c r="A2909">
        <v>13517</v>
      </c>
      <c r="B2909">
        <f t="shared" si="91"/>
        <v>2864</v>
      </c>
      <c r="C2909">
        <f t="shared" si="90"/>
        <v>2864</v>
      </c>
      <c r="D2909" t="s">
        <v>3711</v>
      </c>
    </row>
    <row r="2910" spans="1:4">
      <c r="A2910">
        <v>13518</v>
      </c>
      <c r="B2910">
        <f t="shared" si="91"/>
        <v>2865</v>
      </c>
      <c r="C2910">
        <f t="shared" si="90"/>
        <v>2865</v>
      </c>
      <c r="D2910" t="s">
        <v>3712</v>
      </c>
    </row>
    <row r="2911" spans="1:4">
      <c r="A2911">
        <v>12482</v>
      </c>
      <c r="B2911">
        <f t="shared" si="91"/>
        <v>2866</v>
      </c>
      <c r="C2911">
        <f t="shared" si="90"/>
        <v>2866</v>
      </c>
      <c r="D2911" t="s">
        <v>3678</v>
      </c>
    </row>
    <row r="2912" spans="1:4">
      <c r="A2912">
        <v>13838</v>
      </c>
      <c r="B2912">
        <f t="shared" si="91"/>
        <v>2867</v>
      </c>
      <c r="C2912">
        <f t="shared" si="90"/>
        <v>2867</v>
      </c>
      <c r="D2912" t="s">
        <v>3714</v>
      </c>
    </row>
    <row r="2913" spans="1:4">
      <c r="A2913">
        <v>13421</v>
      </c>
      <c r="B2913">
        <f t="shared" si="91"/>
        <v>2868</v>
      </c>
      <c r="C2913">
        <f t="shared" si="90"/>
        <v>2868</v>
      </c>
      <c r="D2913" t="s">
        <v>3705</v>
      </c>
    </row>
    <row r="2914" spans="1:4">
      <c r="A2914">
        <v>13839</v>
      </c>
      <c r="B2914">
        <f t="shared" si="91"/>
        <v>2869</v>
      </c>
      <c r="C2914">
        <f t="shared" si="90"/>
        <v>2869</v>
      </c>
      <c r="D2914" t="s">
        <v>3715</v>
      </c>
    </row>
    <row r="2915" spans="1:4">
      <c r="A2915">
        <v>11480</v>
      </c>
      <c r="B2915">
        <f t="shared" si="91"/>
        <v>2870</v>
      </c>
      <c r="C2915">
        <f t="shared" si="90"/>
        <v>2870</v>
      </c>
      <c r="D2915" t="s">
        <v>3622</v>
      </c>
    </row>
    <row r="2916" spans="1:4">
      <c r="A2916">
        <v>11481</v>
      </c>
      <c r="B2916">
        <f t="shared" si="91"/>
        <v>2871</v>
      </c>
      <c r="C2916">
        <f t="shared" si="90"/>
        <v>2871</v>
      </c>
      <c r="D2916" t="s">
        <v>3623</v>
      </c>
    </row>
    <row r="2917" spans="1:4">
      <c r="A2917">
        <v>12834</v>
      </c>
      <c r="B2917">
        <f t="shared" si="91"/>
        <v>2872</v>
      </c>
      <c r="C2917">
        <f t="shared" si="90"/>
        <v>2872</v>
      </c>
      <c r="D2917" t="s">
        <v>1903</v>
      </c>
    </row>
    <row r="2918" spans="1:4">
      <c r="A2918">
        <v>12838</v>
      </c>
      <c r="B2918">
        <f t="shared" si="91"/>
        <v>2873</v>
      </c>
      <c r="C2918">
        <f t="shared" si="90"/>
        <v>2873</v>
      </c>
      <c r="D2918" t="s">
        <v>3690</v>
      </c>
    </row>
    <row r="2919" spans="1:4">
      <c r="A2919">
        <v>13425</v>
      </c>
      <c r="B2919">
        <f t="shared" si="91"/>
        <v>2874</v>
      </c>
      <c r="C2919">
        <f t="shared" si="90"/>
        <v>2874</v>
      </c>
      <c r="D2919" t="s">
        <v>3708</v>
      </c>
    </row>
    <row r="2920" spans="1:4">
      <c r="A2920">
        <v>13302</v>
      </c>
      <c r="B2920">
        <f t="shared" si="91"/>
        <v>2875</v>
      </c>
      <c r="C2920">
        <f t="shared" si="90"/>
        <v>2875</v>
      </c>
      <c r="D2920" t="s">
        <v>3700</v>
      </c>
    </row>
    <row r="2921" spans="1:4">
      <c r="A2921">
        <v>13361</v>
      </c>
      <c r="B2921">
        <f t="shared" si="91"/>
        <v>2876</v>
      </c>
      <c r="C2921">
        <f t="shared" si="90"/>
        <v>2876</v>
      </c>
      <c r="D2921" t="s">
        <v>3702</v>
      </c>
    </row>
    <row r="2922" spans="1:4">
      <c r="A2922">
        <v>13303</v>
      </c>
      <c r="B2922">
        <f t="shared" si="91"/>
        <v>2877</v>
      </c>
      <c r="C2922">
        <f t="shared" si="90"/>
        <v>2877</v>
      </c>
      <c r="D2922" t="s">
        <v>3701</v>
      </c>
    </row>
    <row r="2923" spans="1:4">
      <c r="A2923">
        <v>13362</v>
      </c>
      <c r="B2923">
        <f t="shared" si="91"/>
        <v>2878</v>
      </c>
      <c r="C2923">
        <f t="shared" si="90"/>
        <v>2878</v>
      </c>
      <c r="D2923" t="s">
        <v>3703</v>
      </c>
    </row>
    <row r="2924" spans="1:4">
      <c r="A2924">
        <v>12411</v>
      </c>
      <c r="B2924">
        <f t="shared" si="91"/>
        <v>2879</v>
      </c>
      <c r="C2924">
        <f t="shared" si="90"/>
        <v>2879</v>
      </c>
      <c r="D2924" t="s">
        <v>1899</v>
      </c>
    </row>
    <row r="2925" spans="1:4">
      <c r="A2925">
        <v>11479</v>
      </c>
      <c r="B2925">
        <f t="shared" si="91"/>
        <v>2880</v>
      </c>
      <c r="C2925">
        <f t="shared" si="90"/>
        <v>2880</v>
      </c>
      <c r="D2925" t="s">
        <v>3621</v>
      </c>
    </row>
    <row r="2926" spans="1:4">
      <c r="A2926">
        <v>11268</v>
      </c>
      <c r="B2926">
        <f t="shared" si="91"/>
        <v>2881</v>
      </c>
      <c r="C2926">
        <f t="shared" si="90"/>
        <v>2881</v>
      </c>
      <c r="D2926" t="s">
        <v>1894</v>
      </c>
    </row>
    <row r="2927" spans="1:4">
      <c r="A2927">
        <v>13519</v>
      </c>
      <c r="B2927">
        <f t="shared" si="91"/>
        <v>2882</v>
      </c>
      <c r="C2927">
        <f t="shared" si="90"/>
        <v>2882</v>
      </c>
      <c r="D2927" t="s">
        <v>3713</v>
      </c>
    </row>
    <row r="2928" spans="1:4">
      <c r="A2928">
        <v>10646</v>
      </c>
      <c r="B2928">
        <f t="shared" si="91"/>
        <v>2883</v>
      </c>
      <c r="C2928">
        <f t="shared" si="90"/>
        <v>2883</v>
      </c>
      <c r="D2928" t="s">
        <v>3586</v>
      </c>
    </row>
    <row r="2929" spans="1:4">
      <c r="A2929">
        <v>11828</v>
      </c>
      <c r="B2929">
        <f t="shared" si="91"/>
        <v>2884</v>
      </c>
      <c r="C2929">
        <f t="shared" si="90"/>
        <v>2884</v>
      </c>
      <c r="D2929" t="s">
        <v>3643</v>
      </c>
    </row>
    <row r="2930" spans="1:4">
      <c r="A2930" t="s">
        <v>2663</v>
      </c>
      <c r="B2930">
        <f t="shared" si="91"/>
        <v>2884</v>
      </c>
      <c r="C2930" t="str">
        <f t="shared" si="90"/>
        <v>Еманжелинский муниципальный район, итого:</v>
      </c>
    </row>
    <row r="2931" spans="1:4">
      <c r="A2931" t="s">
        <v>1915</v>
      </c>
      <c r="B2931">
        <f t="shared" si="91"/>
        <v>2884</v>
      </c>
      <c r="C2931" t="str">
        <f t="shared" si="90"/>
        <v>Еткульский муниципальный район</v>
      </c>
    </row>
    <row r="2932" spans="1:4">
      <c r="A2932">
        <v>24115</v>
      </c>
      <c r="B2932">
        <f t="shared" si="91"/>
        <v>2885</v>
      </c>
      <c r="C2932">
        <f t="shared" si="90"/>
        <v>2885</v>
      </c>
      <c r="D2932" t="s">
        <v>3840</v>
      </c>
    </row>
    <row r="2933" spans="1:4">
      <c r="A2933">
        <v>24116</v>
      </c>
      <c r="B2933">
        <f t="shared" si="91"/>
        <v>2886</v>
      </c>
      <c r="C2933">
        <f t="shared" si="90"/>
        <v>2886</v>
      </c>
      <c r="D2933" t="s">
        <v>3841</v>
      </c>
    </row>
    <row r="2934" spans="1:4">
      <c r="A2934">
        <v>847</v>
      </c>
      <c r="B2934">
        <f t="shared" si="91"/>
        <v>2887</v>
      </c>
      <c r="C2934">
        <f t="shared" si="90"/>
        <v>2887</v>
      </c>
      <c r="D2934" t="s">
        <v>3788</v>
      </c>
    </row>
    <row r="2935" spans="1:4">
      <c r="A2935">
        <v>852</v>
      </c>
      <c r="B2935">
        <f t="shared" si="91"/>
        <v>2888</v>
      </c>
      <c r="C2935">
        <f t="shared" si="90"/>
        <v>2888</v>
      </c>
      <c r="D2935" t="s">
        <v>3790</v>
      </c>
    </row>
    <row r="2936" spans="1:4">
      <c r="A2936">
        <v>1850</v>
      </c>
      <c r="B2936">
        <f t="shared" si="91"/>
        <v>2889</v>
      </c>
      <c r="C2936">
        <f t="shared" si="90"/>
        <v>2889</v>
      </c>
      <c r="D2936" t="s">
        <v>3825</v>
      </c>
    </row>
    <row r="2937" spans="1:4">
      <c r="A2937">
        <v>848</v>
      </c>
      <c r="B2937">
        <f t="shared" si="91"/>
        <v>2890</v>
      </c>
      <c r="C2937">
        <f t="shared" si="90"/>
        <v>2890</v>
      </c>
      <c r="D2937" t="s">
        <v>3789</v>
      </c>
    </row>
    <row r="2938" spans="1:4">
      <c r="A2938">
        <v>1085</v>
      </c>
      <c r="B2938">
        <f t="shared" si="91"/>
        <v>2891</v>
      </c>
      <c r="C2938">
        <f t="shared" si="90"/>
        <v>2891</v>
      </c>
      <c r="D2938" t="s">
        <v>3800</v>
      </c>
    </row>
    <row r="2939" spans="1:4">
      <c r="A2939">
        <v>161</v>
      </c>
      <c r="B2939">
        <f t="shared" si="91"/>
        <v>2892</v>
      </c>
      <c r="C2939">
        <f t="shared" si="90"/>
        <v>2892</v>
      </c>
      <c r="D2939" t="s">
        <v>3756</v>
      </c>
    </row>
    <row r="2940" spans="1:4">
      <c r="A2940">
        <v>583</v>
      </c>
      <c r="B2940">
        <f t="shared" si="91"/>
        <v>2893</v>
      </c>
      <c r="C2940">
        <f t="shared" si="90"/>
        <v>2893</v>
      </c>
      <c r="D2940" t="s">
        <v>3766</v>
      </c>
    </row>
    <row r="2941" spans="1:4">
      <c r="A2941">
        <v>585</v>
      </c>
      <c r="B2941">
        <f t="shared" si="91"/>
        <v>2894</v>
      </c>
      <c r="C2941">
        <f t="shared" si="90"/>
        <v>2894</v>
      </c>
      <c r="D2941" t="s">
        <v>3767</v>
      </c>
    </row>
    <row r="2942" spans="1:4">
      <c r="A2942">
        <v>1282</v>
      </c>
      <c r="B2942">
        <f t="shared" si="91"/>
        <v>2895</v>
      </c>
      <c r="C2942">
        <f t="shared" si="90"/>
        <v>2895</v>
      </c>
      <c r="D2942" t="s">
        <v>3806</v>
      </c>
    </row>
    <row r="2943" spans="1:4">
      <c r="A2943">
        <v>587</v>
      </c>
      <c r="B2943">
        <f t="shared" si="91"/>
        <v>2896</v>
      </c>
      <c r="C2943">
        <f t="shared" si="90"/>
        <v>2896</v>
      </c>
      <c r="D2943" t="s">
        <v>3768</v>
      </c>
    </row>
    <row r="2944" spans="1:4">
      <c r="A2944">
        <v>644</v>
      </c>
      <c r="B2944">
        <f t="shared" si="91"/>
        <v>2897</v>
      </c>
      <c r="C2944">
        <f t="shared" si="90"/>
        <v>2897</v>
      </c>
      <c r="D2944" t="s">
        <v>3769</v>
      </c>
    </row>
    <row r="2945" spans="1:4">
      <c r="A2945">
        <v>1084</v>
      </c>
      <c r="B2945">
        <f t="shared" si="91"/>
        <v>2898</v>
      </c>
      <c r="C2945">
        <f t="shared" si="90"/>
        <v>2898</v>
      </c>
      <c r="D2945" t="s">
        <v>3799</v>
      </c>
    </row>
    <row r="2946" spans="1:4">
      <c r="A2946">
        <v>1716</v>
      </c>
      <c r="B2946">
        <f t="shared" si="91"/>
        <v>2899</v>
      </c>
      <c r="C2946">
        <f t="shared" ref="C2946:C3009" si="92">IF(ISBLANK(D2946),A2946,B2946)</f>
        <v>2899</v>
      </c>
      <c r="D2946" t="s">
        <v>1921</v>
      </c>
    </row>
    <row r="2947" spans="1:4">
      <c r="A2947">
        <v>1935</v>
      </c>
      <c r="B2947">
        <f t="shared" ref="B2947:B3010" si="93">IF(ISBLANK(D2947),B2946,B2946+1)</f>
        <v>2900</v>
      </c>
      <c r="C2947">
        <f t="shared" si="92"/>
        <v>2900</v>
      </c>
      <c r="D2947" t="s">
        <v>3828</v>
      </c>
    </row>
    <row r="2948" spans="1:4">
      <c r="A2948">
        <v>1933</v>
      </c>
      <c r="B2948">
        <f t="shared" si="93"/>
        <v>2901</v>
      </c>
      <c r="C2948">
        <f t="shared" si="92"/>
        <v>2901</v>
      </c>
      <c r="D2948" t="s">
        <v>3827</v>
      </c>
    </row>
    <row r="2949" spans="1:4">
      <c r="A2949">
        <v>1937</v>
      </c>
      <c r="B2949">
        <f t="shared" si="93"/>
        <v>2902</v>
      </c>
      <c r="C2949">
        <f t="shared" si="92"/>
        <v>2902</v>
      </c>
      <c r="D2949" t="s">
        <v>3829</v>
      </c>
    </row>
    <row r="2950" spans="1:4">
      <c r="A2950">
        <v>1931</v>
      </c>
      <c r="B2950">
        <f t="shared" si="93"/>
        <v>2903</v>
      </c>
      <c r="C2950">
        <f t="shared" si="92"/>
        <v>2903</v>
      </c>
      <c r="D2950" t="s">
        <v>1922</v>
      </c>
    </row>
    <row r="2951" spans="1:4">
      <c r="A2951">
        <v>1932</v>
      </c>
      <c r="B2951">
        <f t="shared" si="93"/>
        <v>2904</v>
      </c>
      <c r="C2951">
        <f t="shared" si="92"/>
        <v>2904</v>
      </c>
      <c r="D2951" t="s">
        <v>1923</v>
      </c>
    </row>
    <row r="2952" spans="1:4">
      <c r="A2952">
        <v>1938</v>
      </c>
      <c r="B2952">
        <f t="shared" si="93"/>
        <v>2905</v>
      </c>
      <c r="C2952">
        <f t="shared" si="92"/>
        <v>2905</v>
      </c>
      <c r="D2952" t="s">
        <v>3830</v>
      </c>
    </row>
    <row r="2953" spans="1:4">
      <c r="A2953">
        <v>1939</v>
      </c>
      <c r="B2953">
        <f t="shared" si="93"/>
        <v>2906</v>
      </c>
      <c r="C2953">
        <f t="shared" si="92"/>
        <v>2906</v>
      </c>
      <c r="D2953" t="s">
        <v>3831</v>
      </c>
    </row>
    <row r="2954" spans="1:4">
      <c r="A2954">
        <v>866</v>
      </c>
      <c r="B2954">
        <f t="shared" si="93"/>
        <v>2907</v>
      </c>
      <c r="C2954">
        <f t="shared" si="92"/>
        <v>2907</v>
      </c>
      <c r="D2954" t="s">
        <v>3793</v>
      </c>
    </row>
    <row r="2955" spans="1:4">
      <c r="A2955">
        <v>867</v>
      </c>
      <c r="B2955">
        <f t="shared" si="93"/>
        <v>2908</v>
      </c>
      <c r="C2955">
        <f t="shared" si="92"/>
        <v>2908</v>
      </c>
      <c r="D2955" t="s">
        <v>3794</v>
      </c>
    </row>
    <row r="2956" spans="1:4">
      <c r="A2956">
        <v>358</v>
      </c>
      <c r="B2956">
        <f t="shared" si="93"/>
        <v>2909</v>
      </c>
      <c r="C2956">
        <f t="shared" si="92"/>
        <v>2909</v>
      </c>
      <c r="D2956" t="s">
        <v>3765</v>
      </c>
    </row>
    <row r="2957" spans="1:4">
      <c r="A2957">
        <v>186</v>
      </c>
      <c r="B2957">
        <f t="shared" si="93"/>
        <v>2910</v>
      </c>
      <c r="C2957">
        <f t="shared" si="92"/>
        <v>2910</v>
      </c>
      <c r="D2957" t="s">
        <v>3763</v>
      </c>
    </row>
    <row r="2958" spans="1:4">
      <c r="A2958">
        <v>1936</v>
      </c>
      <c r="B2958">
        <f t="shared" si="93"/>
        <v>2911</v>
      </c>
      <c r="C2958">
        <f t="shared" si="92"/>
        <v>2911</v>
      </c>
      <c r="D2958" t="s">
        <v>1925</v>
      </c>
    </row>
    <row r="2959" spans="1:4">
      <c r="A2959">
        <v>1934</v>
      </c>
      <c r="B2959">
        <f t="shared" si="93"/>
        <v>2912</v>
      </c>
      <c r="C2959">
        <f t="shared" si="92"/>
        <v>2912</v>
      </c>
      <c r="D2959" t="s">
        <v>1924</v>
      </c>
    </row>
    <row r="2960" spans="1:4">
      <c r="A2960">
        <v>842</v>
      </c>
      <c r="B2960">
        <f t="shared" si="93"/>
        <v>2913</v>
      </c>
      <c r="C2960">
        <f t="shared" si="92"/>
        <v>2913</v>
      </c>
      <c r="D2960" t="s">
        <v>3784</v>
      </c>
    </row>
    <row r="2961" spans="1:4">
      <c r="A2961">
        <v>843</v>
      </c>
      <c r="B2961">
        <f t="shared" si="93"/>
        <v>2914</v>
      </c>
      <c r="C2961">
        <f t="shared" si="92"/>
        <v>2914</v>
      </c>
      <c r="D2961" t="s">
        <v>3785</v>
      </c>
    </row>
    <row r="2962" spans="1:4">
      <c r="A2962">
        <v>772</v>
      </c>
      <c r="B2962">
        <f t="shared" si="93"/>
        <v>2915</v>
      </c>
      <c r="C2962">
        <f t="shared" si="92"/>
        <v>2915</v>
      </c>
      <c r="D2962" t="s">
        <v>3775</v>
      </c>
    </row>
    <row r="2963" spans="1:4">
      <c r="A2963">
        <v>1078</v>
      </c>
      <c r="B2963">
        <f t="shared" si="93"/>
        <v>2916</v>
      </c>
      <c r="C2963">
        <f t="shared" si="92"/>
        <v>2916</v>
      </c>
      <c r="D2963" t="s">
        <v>3795</v>
      </c>
    </row>
    <row r="2964" spans="1:4">
      <c r="A2964">
        <v>1079</v>
      </c>
      <c r="B2964">
        <f t="shared" si="93"/>
        <v>2917</v>
      </c>
      <c r="C2964">
        <f t="shared" si="92"/>
        <v>2917</v>
      </c>
      <c r="D2964" t="s">
        <v>3796</v>
      </c>
    </row>
    <row r="2965" spans="1:4">
      <c r="A2965">
        <v>1080</v>
      </c>
      <c r="B2965">
        <f t="shared" si="93"/>
        <v>2918</v>
      </c>
      <c r="C2965">
        <f t="shared" si="92"/>
        <v>2918</v>
      </c>
      <c r="D2965" t="s">
        <v>3797</v>
      </c>
    </row>
    <row r="2966" spans="1:4">
      <c r="A2966">
        <v>1081</v>
      </c>
      <c r="B2966">
        <f t="shared" si="93"/>
        <v>2919</v>
      </c>
      <c r="C2966">
        <f t="shared" si="92"/>
        <v>2919</v>
      </c>
      <c r="D2966" t="s">
        <v>3798</v>
      </c>
    </row>
    <row r="2967" spans="1:4">
      <c r="A2967">
        <v>845</v>
      </c>
      <c r="B2967">
        <f t="shared" si="93"/>
        <v>2920</v>
      </c>
      <c r="C2967">
        <f t="shared" si="92"/>
        <v>2920</v>
      </c>
      <c r="D2967" t="s">
        <v>3786</v>
      </c>
    </row>
    <row r="2968" spans="1:4">
      <c r="A2968">
        <v>846</v>
      </c>
      <c r="B2968">
        <f t="shared" si="93"/>
        <v>2921</v>
      </c>
      <c r="C2968">
        <f t="shared" si="92"/>
        <v>2921</v>
      </c>
      <c r="D2968" t="s">
        <v>3787</v>
      </c>
    </row>
    <row r="2969" spans="1:4">
      <c r="A2969">
        <v>162</v>
      </c>
      <c r="B2969">
        <f t="shared" si="93"/>
        <v>2922</v>
      </c>
      <c r="C2969">
        <f t="shared" si="92"/>
        <v>2922</v>
      </c>
      <c r="D2969" t="s">
        <v>3757</v>
      </c>
    </row>
    <row r="2970" spans="1:4">
      <c r="A2970">
        <v>246</v>
      </c>
      <c r="B2970">
        <f t="shared" si="93"/>
        <v>2923</v>
      </c>
      <c r="C2970">
        <f t="shared" si="92"/>
        <v>2923</v>
      </c>
      <c r="D2970" t="s">
        <v>3764</v>
      </c>
    </row>
    <row r="2971" spans="1:4">
      <c r="A2971">
        <v>838</v>
      </c>
      <c r="B2971">
        <f t="shared" si="93"/>
        <v>2924</v>
      </c>
      <c r="C2971">
        <f t="shared" si="92"/>
        <v>2924</v>
      </c>
      <c r="D2971" t="s">
        <v>1918</v>
      </c>
    </row>
    <row r="2972" spans="1:4">
      <c r="A2972">
        <v>839</v>
      </c>
      <c r="B2972">
        <f t="shared" si="93"/>
        <v>2925</v>
      </c>
      <c r="C2972">
        <f t="shared" si="92"/>
        <v>2925</v>
      </c>
      <c r="D2972" t="s">
        <v>3782</v>
      </c>
    </row>
    <row r="2973" spans="1:4">
      <c r="A2973">
        <v>840</v>
      </c>
      <c r="B2973">
        <f t="shared" si="93"/>
        <v>2926</v>
      </c>
      <c r="C2973">
        <f t="shared" si="92"/>
        <v>2926</v>
      </c>
      <c r="D2973" t="s">
        <v>1919</v>
      </c>
    </row>
    <row r="2974" spans="1:4">
      <c r="A2974">
        <v>841</v>
      </c>
      <c r="B2974">
        <f t="shared" si="93"/>
        <v>2927</v>
      </c>
      <c r="C2974">
        <f t="shared" si="92"/>
        <v>2927</v>
      </c>
      <c r="D2974" t="s">
        <v>3783</v>
      </c>
    </row>
    <row r="2975" spans="1:4">
      <c r="A2975">
        <v>851</v>
      </c>
      <c r="B2975">
        <f t="shared" si="93"/>
        <v>2928</v>
      </c>
      <c r="C2975">
        <f t="shared" si="92"/>
        <v>2928</v>
      </c>
      <c r="D2975" t="s">
        <v>1920</v>
      </c>
    </row>
    <row r="2976" spans="1:4">
      <c r="A2976">
        <v>153</v>
      </c>
      <c r="B2976">
        <f t="shared" si="93"/>
        <v>2929</v>
      </c>
      <c r="C2976">
        <f t="shared" si="92"/>
        <v>2929</v>
      </c>
      <c r="D2976" t="s">
        <v>3749</v>
      </c>
    </row>
    <row r="2977" spans="1:4">
      <c r="A2977">
        <v>154</v>
      </c>
      <c r="B2977">
        <f t="shared" si="93"/>
        <v>2930</v>
      </c>
      <c r="C2977">
        <f t="shared" si="92"/>
        <v>2930</v>
      </c>
      <c r="D2977" t="s">
        <v>3750</v>
      </c>
    </row>
    <row r="2978" spans="1:4">
      <c r="A2978">
        <v>155</v>
      </c>
      <c r="B2978">
        <f t="shared" si="93"/>
        <v>2931</v>
      </c>
      <c r="C2978">
        <f t="shared" si="92"/>
        <v>2931</v>
      </c>
      <c r="D2978" t="s">
        <v>3751</v>
      </c>
    </row>
    <row r="2979" spans="1:4">
      <c r="A2979">
        <v>156</v>
      </c>
      <c r="B2979">
        <f t="shared" si="93"/>
        <v>2932</v>
      </c>
      <c r="C2979">
        <f t="shared" si="92"/>
        <v>2932</v>
      </c>
      <c r="D2979" t="s">
        <v>3752</v>
      </c>
    </row>
    <row r="2980" spans="1:4">
      <c r="A2980">
        <v>158</v>
      </c>
      <c r="B2980">
        <f t="shared" si="93"/>
        <v>2933</v>
      </c>
      <c r="C2980">
        <f t="shared" si="92"/>
        <v>2933</v>
      </c>
      <c r="D2980" t="s">
        <v>3753</v>
      </c>
    </row>
    <row r="2981" spans="1:4">
      <c r="A2981">
        <v>853</v>
      </c>
      <c r="B2981">
        <f t="shared" si="93"/>
        <v>2934</v>
      </c>
      <c r="C2981">
        <f t="shared" si="92"/>
        <v>2934</v>
      </c>
      <c r="D2981" t="s">
        <v>3791</v>
      </c>
    </row>
    <row r="2982" spans="1:4">
      <c r="A2982">
        <v>159</v>
      </c>
      <c r="B2982">
        <f t="shared" si="93"/>
        <v>2935</v>
      </c>
      <c r="C2982">
        <f t="shared" si="92"/>
        <v>2935</v>
      </c>
      <c r="D2982" t="s">
        <v>3754</v>
      </c>
    </row>
    <row r="2983" spans="1:4">
      <c r="A2983">
        <v>23887</v>
      </c>
      <c r="B2983">
        <f t="shared" si="93"/>
        <v>2936</v>
      </c>
      <c r="C2983">
        <f t="shared" si="92"/>
        <v>2936</v>
      </c>
      <c r="D2983" t="s">
        <v>3839</v>
      </c>
    </row>
    <row r="2984" spans="1:4">
      <c r="A2984">
        <v>160</v>
      </c>
      <c r="B2984">
        <f t="shared" si="93"/>
        <v>2937</v>
      </c>
      <c r="C2984">
        <f t="shared" si="92"/>
        <v>2937</v>
      </c>
      <c r="D2984" t="s">
        <v>3755</v>
      </c>
    </row>
    <row r="2985" spans="1:4">
      <c r="A2985">
        <v>823</v>
      </c>
      <c r="B2985">
        <f t="shared" si="93"/>
        <v>2938</v>
      </c>
      <c r="C2985">
        <f t="shared" si="92"/>
        <v>2938</v>
      </c>
      <c r="D2985" t="s">
        <v>3778</v>
      </c>
    </row>
    <row r="2986" spans="1:4">
      <c r="A2986">
        <v>824</v>
      </c>
      <c r="B2986">
        <f t="shared" si="93"/>
        <v>2939</v>
      </c>
      <c r="C2986">
        <f t="shared" si="92"/>
        <v>2939</v>
      </c>
      <c r="D2986" t="s">
        <v>3779</v>
      </c>
    </row>
    <row r="2987" spans="1:4">
      <c r="A2987">
        <v>825</v>
      </c>
      <c r="B2987">
        <f t="shared" si="93"/>
        <v>2940</v>
      </c>
      <c r="C2987">
        <f t="shared" si="92"/>
        <v>2940</v>
      </c>
      <c r="D2987" t="s">
        <v>3780</v>
      </c>
    </row>
    <row r="2988" spans="1:4">
      <c r="A2988">
        <v>826</v>
      </c>
      <c r="B2988">
        <f t="shared" si="93"/>
        <v>2941</v>
      </c>
      <c r="C2988">
        <f t="shared" si="92"/>
        <v>2941</v>
      </c>
      <c r="D2988" t="s">
        <v>3781</v>
      </c>
    </row>
    <row r="2989" spans="1:4">
      <c r="A2989">
        <v>174</v>
      </c>
      <c r="B2989">
        <f t="shared" si="93"/>
        <v>2942</v>
      </c>
      <c r="C2989">
        <f t="shared" si="92"/>
        <v>2942</v>
      </c>
      <c r="D2989" t="s">
        <v>3758</v>
      </c>
    </row>
    <row r="2990" spans="1:4">
      <c r="A2990">
        <v>854</v>
      </c>
      <c r="B2990">
        <f t="shared" si="93"/>
        <v>2943</v>
      </c>
      <c r="C2990">
        <f t="shared" si="92"/>
        <v>2943</v>
      </c>
      <c r="D2990" t="s">
        <v>3792</v>
      </c>
    </row>
    <row r="2991" spans="1:4">
      <c r="A2991">
        <v>1851</v>
      </c>
      <c r="B2991">
        <f t="shared" si="93"/>
        <v>2944</v>
      </c>
      <c r="C2991">
        <f t="shared" si="92"/>
        <v>2944</v>
      </c>
      <c r="D2991" t="s">
        <v>3826</v>
      </c>
    </row>
    <row r="2992" spans="1:4">
      <c r="A2992">
        <v>175</v>
      </c>
      <c r="B2992">
        <f t="shared" si="93"/>
        <v>2945</v>
      </c>
      <c r="C2992">
        <f t="shared" si="92"/>
        <v>2945</v>
      </c>
      <c r="D2992" t="s">
        <v>3759</v>
      </c>
    </row>
    <row r="2993" spans="1:4">
      <c r="A2993">
        <v>176</v>
      </c>
      <c r="B2993">
        <f t="shared" si="93"/>
        <v>2946</v>
      </c>
      <c r="C2993">
        <f t="shared" si="92"/>
        <v>2946</v>
      </c>
      <c r="D2993" t="s">
        <v>3760</v>
      </c>
    </row>
    <row r="2994" spans="1:4">
      <c r="A2994">
        <v>177</v>
      </c>
      <c r="B2994">
        <f t="shared" si="93"/>
        <v>2947</v>
      </c>
      <c r="C2994">
        <f t="shared" si="92"/>
        <v>2947</v>
      </c>
      <c r="D2994" t="s">
        <v>3761</v>
      </c>
    </row>
    <row r="2995" spans="1:4">
      <c r="A2995">
        <v>178</v>
      </c>
      <c r="B2995">
        <f t="shared" si="93"/>
        <v>2948</v>
      </c>
      <c r="C2995">
        <f t="shared" si="92"/>
        <v>2948</v>
      </c>
      <c r="D2995" t="s">
        <v>3762</v>
      </c>
    </row>
    <row r="2996" spans="1:4">
      <c r="A2996">
        <v>764</v>
      </c>
      <c r="B2996">
        <f t="shared" si="93"/>
        <v>2949</v>
      </c>
      <c r="C2996">
        <f t="shared" si="92"/>
        <v>2949</v>
      </c>
      <c r="D2996" t="s">
        <v>3770</v>
      </c>
    </row>
    <row r="2997" spans="1:4">
      <c r="A2997">
        <v>765</v>
      </c>
      <c r="B2997">
        <f t="shared" si="93"/>
        <v>2950</v>
      </c>
      <c r="C2997">
        <f t="shared" si="92"/>
        <v>2950</v>
      </c>
      <c r="D2997" t="s">
        <v>3771</v>
      </c>
    </row>
    <row r="2998" spans="1:4">
      <c r="A2998">
        <v>766</v>
      </c>
      <c r="B2998">
        <f t="shared" si="93"/>
        <v>2951</v>
      </c>
      <c r="C2998">
        <f t="shared" si="92"/>
        <v>2951</v>
      </c>
      <c r="D2998" t="s">
        <v>3772</v>
      </c>
    </row>
    <row r="2999" spans="1:4">
      <c r="A2999">
        <v>768</v>
      </c>
      <c r="B2999">
        <f t="shared" si="93"/>
        <v>2952</v>
      </c>
      <c r="C2999">
        <f t="shared" si="92"/>
        <v>2952</v>
      </c>
      <c r="D2999" t="s">
        <v>3773</v>
      </c>
    </row>
    <row r="3000" spans="1:4">
      <c r="A3000">
        <v>769</v>
      </c>
      <c r="B3000">
        <f t="shared" si="93"/>
        <v>2953</v>
      </c>
      <c r="C3000">
        <f t="shared" si="92"/>
        <v>2953</v>
      </c>
      <c r="D3000" t="s">
        <v>3774</v>
      </c>
    </row>
    <row r="3001" spans="1:4">
      <c r="A3001">
        <v>770</v>
      </c>
      <c r="B3001">
        <f t="shared" si="93"/>
        <v>2954</v>
      </c>
      <c r="C3001">
        <f t="shared" si="92"/>
        <v>2954</v>
      </c>
      <c r="D3001" t="s">
        <v>1917</v>
      </c>
    </row>
    <row r="3002" spans="1:4">
      <c r="A3002">
        <v>767</v>
      </c>
      <c r="B3002">
        <f t="shared" si="93"/>
        <v>2955</v>
      </c>
      <c r="C3002">
        <f t="shared" si="92"/>
        <v>2955</v>
      </c>
      <c r="D3002" t="s">
        <v>1916</v>
      </c>
    </row>
    <row r="3003" spans="1:4">
      <c r="A3003">
        <v>1143</v>
      </c>
      <c r="B3003">
        <f t="shared" si="93"/>
        <v>2956</v>
      </c>
      <c r="C3003">
        <f t="shared" si="92"/>
        <v>2956</v>
      </c>
      <c r="D3003" t="s">
        <v>3801</v>
      </c>
    </row>
    <row r="3004" spans="1:4">
      <c r="A3004">
        <v>1149</v>
      </c>
      <c r="B3004">
        <f t="shared" si="93"/>
        <v>2957</v>
      </c>
      <c r="C3004">
        <f t="shared" si="92"/>
        <v>2957</v>
      </c>
      <c r="D3004" t="s">
        <v>3805</v>
      </c>
    </row>
    <row r="3005" spans="1:4">
      <c r="A3005">
        <v>1144</v>
      </c>
      <c r="B3005">
        <f t="shared" si="93"/>
        <v>2958</v>
      </c>
      <c r="C3005">
        <f t="shared" si="92"/>
        <v>2958</v>
      </c>
      <c r="D3005" t="s">
        <v>3802</v>
      </c>
    </row>
    <row r="3006" spans="1:4">
      <c r="A3006">
        <v>1145</v>
      </c>
      <c r="B3006">
        <f t="shared" si="93"/>
        <v>2959</v>
      </c>
      <c r="C3006">
        <f t="shared" si="92"/>
        <v>2959</v>
      </c>
      <c r="D3006" t="s">
        <v>3803</v>
      </c>
    </row>
    <row r="3007" spans="1:4">
      <c r="A3007">
        <v>1146</v>
      </c>
      <c r="B3007">
        <f t="shared" si="93"/>
        <v>2960</v>
      </c>
      <c r="C3007">
        <f t="shared" si="92"/>
        <v>2960</v>
      </c>
      <c r="D3007" t="s">
        <v>3804</v>
      </c>
    </row>
    <row r="3008" spans="1:4">
      <c r="A3008">
        <v>2366</v>
      </c>
      <c r="B3008">
        <f t="shared" si="93"/>
        <v>2961</v>
      </c>
      <c r="C3008">
        <f t="shared" si="92"/>
        <v>2961</v>
      </c>
      <c r="D3008" t="s">
        <v>3834</v>
      </c>
    </row>
    <row r="3009" spans="1:4">
      <c r="A3009">
        <v>2367</v>
      </c>
      <c r="B3009">
        <f t="shared" si="93"/>
        <v>2962</v>
      </c>
      <c r="C3009">
        <f t="shared" si="92"/>
        <v>2962</v>
      </c>
      <c r="D3009" t="s">
        <v>3835</v>
      </c>
    </row>
    <row r="3010" spans="1:4">
      <c r="A3010">
        <v>1843</v>
      </c>
      <c r="B3010">
        <f t="shared" si="93"/>
        <v>2963</v>
      </c>
      <c r="C3010">
        <f t="shared" ref="C3010:C3073" si="94">IF(ISBLANK(D3010),A3010,B3010)</f>
        <v>2963</v>
      </c>
      <c r="D3010" t="s">
        <v>3818</v>
      </c>
    </row>
    <row r="3011" spans="1:4">
      <c r="A3011">
        <v>1844</v>
      </c>
      <c r="B3011">
        <f t="shared" ref="B3011:B3074" si="95">IF(ISBLANK(D3011),B3010,B3010+1)</f>
        <v>2964</v>
      </c>
      <c r="C3011">
        <f t="shared" si="94"/>
        <v>2964</v>
      </c>
      <c r="D3011" t="s">
        <v>3819</v>
      </c>
    </row>
    <row r="3012" spans="1:4">
      <c r="A3012">
        <v>821</v>
      </c>
      <c r="B3012">
        <f t="shared" si="95"/>
        <v>2965</v>
      </c>
      <c r="C3012">
        <f t="shared" si="94"/>
        <v>2965</v>
      </c>
      <c r="D3012" t="s">
        <v>3776</v>
      </c>
    </row>
    <row r="3013" spans="1:4">
      <c r="A3013">
        <v>822</v>
      </c>
      <c r="B3013">
        <f t="shared" si="95"/>
        <v>2966</v>
      </c>
      <c r="C3013">
        <f t="shared" si="94"/>
        <v>2966</v>
      </c>
      <c r="D3013" t="s">
        <v>3777</v>
      </c>
    </row>
    <row r="3014" spans="1:4">
      <c r="A3014">
        <v>1283</v>
      </c>
      <c r="B3014">
        <f t="shared" si="95"/>
        <v>2967</v>
      </c>
      <c r="C3014">
        <f t="shared" si="94"/>
        <v>2967</v>
      </c>
      <c r="D3014" t="s">
        <v>3807</v>
      </c>
    </row>
    <row r="3015" spans="1:4">
      <c r="A3015">
        <v>1284</v>
      </c>
      <c r="B3015">
        <f t="shared" si="95"/>
        <v>2968</v>
      </c>
      <c r="C3015">
        <f t="shared" si="94"/>
        <v>2968</v>
      </c>
      <c r="D3015" t="s">
        <v>3808</v>
      </c>
    </row>
    <row r="3016" spans="1:4">
      <c r="A3016">
        <v>1285</v>
      </c>
      <c r="B3016">
        <f t="shared" si="95"/>
        <v>2969</v>
      </c>
      <c r="C3016">
        <f t="shared" si="94"/>
        <v>2969</v>
      </c>
      <c r="D3016" t="s">
        <v>3809</v>
      </c>
    </row>
    <row r="3017" spans="1:4">
      <c r="A3017">
        <v>1286</v>
      </c>
      <c r="B3017">
        <f t="shared" si="95"/>
        <v>2970</v>
      </c>
      <c r="C3017">
        <f t="shared" si="94"/>
        <v>2970</v>
      </c>
      <c r="D3017" t="s">
        <v>3810</v>
      </c>
    </row>
    <row r="3018" spans="1:4">
      <c r="A3018">
        <v>1287</v>
      </c>
      <c r="B3018">
        <f t="shared" si="95"/>
        <v>2971</v>
      </c>
      <c r="C3018">
        <f t="shared" si="94"/>
        <v>2971</v>
      </c>
      <c r="D3018" t="s">
        <v>3811</v>
      </c>
    </row>
    <row r="3019" spans="1:4">
      <c r="A3019">
        <v>1288</v>
      </c>
      <c r="B3019">
        <f t="shared" si="95"/>
        <v>2972</v>
      </c>
      <c r="C3019">
        <f t="shared" si="94"/>
        <v>2972</v>
      </c>
      <c r="D3019" t="s">
        <v>3812</v>
      </c>
    </row>
    <row r="3020" spans="1:4">
      <c r="A3020">
        <v>1290</v>
      </c>
      <c r="B3020">
        <f t="shared" si="95"/>
        <v>2973</v>
      </c>
      <c r="C3020">
        <f t="shared" si="94"/>
        <v>2973</v>
      </c>
      <c r="D3020" t="s">
        <v>3813</v>
      </c>
    </row>
    <row r="3021" spans="1:4">
      <c r="A3021">
        <v>1941</v>
      </c>
      <c r="B3021">
        <f t="shared" si="95"/>
        <v>2974</v>
      </c>
      <c r="C3021">
        <f t="shared" si="94"/>
        <v>2974</v>
      </c>
      <c r="D3021" t="s">
        <v>3832</v>
      </c>
    </row>
    <row r="3022" spans="1:4">
      <c r="A3022">
        <v>1291</v>
      </c>
      <c r="B3022">
        <f t="shared" si="95"/>
        <v>2975</v>
      </c>
      <c r="C3022">
        <f t="shared" si="94"/>
        <v>2975</v>
      </c>
      <c r="D3022" t="s">
        <v>3814</v>
      </c>
    </row>
    <row r="3023" spans="1:4">
      <c r="A3023">
        <v>1292</v>
      </c>
      <c r="B3023">
        <f t="shared" si="95"/>
        <v>2976</v>
      </c>
      <c r="C3023">
        <f t="shared" si="94"/>
        <v>2976</v>
      </c>
      <c r="D3023" t="s">
        <v>3815</v>
      </c>
    </row>
    <row r="3024" spans="1:4">
      <c r="A3024">
        <v>1293</v>
      </c>
      <c r="B3024">
        <f t="shared" si="95"/>
        <v>2977</v>
      </c>
      <c r="C3024">
        <f t="shared" si="94"/>
        <v>2977</v>
      </c>
      <c r="D3024" t="s">
        <v>3816</v>
      </c>
    </row>
    <row r="3025" spans="1:4">
      <c r="A3025">
        <v>1294</v>
      </c>
      <c r="B3025">
        <f t="shared" si="95"/>
        <v>2978</v>
      </c>
      <c r="C3025">
        <f t="shared" si="94"/>
        <v>2978</v>
      </c>
      <c r="D3025" t="s">
        <v>3817</v>
      </c>
    </row>
    <row r="3026" spans="1:4">
      <c r="A3026">
        <v>3271</v>
      </c>
      <c r="B3026">
        <f t="shared" si="95"/>
        <v>2979</v>
      </c>
      <c r="C3026">
        <f t="shared" si="94"/>
        <v>2979</v>
      </c>
      <c r="D3026" t="s">
        <v>3836</v>
      </c>
    </row>
    <row r="3027" spans="1:4">
      <c r="A3027">
        <v>3272</v>
      </c>
      <c r="B3027">
        <f t="shared" si="95"/>
        <v>2980</v>
      </c>
      <c r="C3027">
        <f t="shared" si="94"/>
        <v>2980</v>
      </c>
      <c r="D3027" t="s">
        <v>3837</v>
      </c>
    </row>
    <row r="3028" spans="1:4">
      <c r="A3028">
        <v>1942</v>
      </c>
      <c r="B3028">
        <f t="shared" si="95"/>
        <v>2981</v>
      </c>
      <c r="C3028">
        <f t="shared" si="94"/>
        <v>2981</v>
      </c>
      <c r="D3028" t="s">
        <v>3833</v>
      </c>
    </row>
    <row r="3029" spans="1:4">
      <c r="A3029">
        <v>150</v>
      </c>
      <c r="B3029">
        <f t="shared" si="95"/>
        <v>2982</v>
      </c>
      <c r="C3029">
        <f t="shared" si="94"/>
        <v>2982</v>
      </c>
      <c r="D3029" t="s">
        <v>3747</v>
      </c>
    </row>
    <row r="3030" spans="1:4">
      <c r="A3030">
        <v>144</v>
      </c>
      <c r="B3030">
        <f t="shared" si="95"/>
        <v>2983</v>
      </c>
      <c r="C3030">
        <f t="shared" si="94"/>
        <v>2983</v>
      </c>
      <c r="D3030" t="s">
        <v>3744</v>
      </c>
    </row>
    <row r="3031" spans="1:4">
      <c r="A3031">
        <v>145</v>
      </c>
      <c r="B3031">
        <f t="shared" si="95"/>
        <v>2984</v>
      </c>
      <c r="C3031">
        <f t="shared" si="94"/>
        <v>2984</v>
      </c>
      <c r="D3031" t="s">
        <v>3745</v>
      </c>
    </row>
    <row r="3032" spans="1:4">
      <c r="A3032">
        <v>149</v>
      </c>
      <c r="B3032">
        <f t="shared" si="95"/>
        <v>2985</v>
      </c>
      <c r="C3032">
        <f t="shared" si="94"/>
        <v>2985</v>
      </c>
      <c r="D3032" t="s">
        <v>3746</v>
      </c>
    </row>
    <row r="3033" spans="1:4">
      <c r="A3033">
        <v>151</v>
      </c>
      <c r="B3033">
        <f t="shared" si="95"/>
        <v>2986</v>
      </c>
      <c r="C3033">
        <f t="shared" si="94"/>
        <v>2986</v>
      </c>
      <c r="D3033" t="s">
        <v>3748</v>
      </c>
    </row>
    <row r="3034" spans="1:4">
      <c r="A3034">
        <v>18392</v>
      </c>
      <c r="B3034">
        <f t="shared" si="95"/>
        <v>2987</v>
      </c>
      <c r="C3034">
        <f t="shared" si="94"/>
        <v>2987</v>
      </c>
      <c r="D3034" t="s">
        <v>1926</v>
      </c>
    </row>
    <row r="3035" spans="1:4">
      <c r="A3035">
        <v>1845</v>
      </c>
      <c r="B3035">
        <f t="shared" si="95"/>
        <v>2988</v>
      </c>
      <c r="C3035">
        <f t="shared" si="94"/>
        <v>2988</v>
      </c>
      <c r="D3035" t="s">
        <v>3820</v>
      </c>
    </row>
    <row r="3036" spans="1:4">
      <c r="A3036">
        <v>1846</v>
      </c>
      <c r="B3036">
        <f t="shared" si="95"/>
        <v>2989</v>
      </c>
      <c r="C3036">
        <f t="shared" si="94"/>
        <v>2989</v>
      </c>
      <c r="D3036" t="s">
        <v>3821</v>
      </c>
    </row>
    <row r="3037" spans="1:4">
      <c r="A3037">
        <v>1847</v>
      </c>
      <c r="B3037">
        <f t="shared" si="95"/>
        <v>2990</v>
      </c>
      <c r="C3037">
        <f t="shared" si="94"/>
        <v>2990</v>
      </c>
      <c r="D3037" t="s">
        <v>3822</v>
      </c>
    </row>
    <row r="3038" spans="1:4">
      <c r="A3038">
        <v>23886</v>
      </c>
      <c r="B3038">
        <f t="shared" si="95"/>
        <v>2991</v>
      </c>
      <c r="C3038">
        <f t="shared" si="94"/>
        <v>2991</v>
      </c>
      <c r="D3038" t="s">
        <v>3838</v>
      </c>
    </row>
    <row r="3039" spans="1:4">
      <c r="A3039">
        <v>1848</v>
      </c>
      <c r="B3039">
        <f t="shared" si="95"/>
        <v>2992</v>
      </c>
      <c r="C3039">
        <f t="shared" si="94"/>
        <v>2992</v>
      </c>
      <c r="D3039" t="s">
        <v>3823</v>
      </c>
    </row>
    <row r="3040" spans="1:4">
      <c r="A3040">
        <v>1849</v>
      </c>
      <c r="B3040">
        <f t="shared" si="95"/>
        <v>2993</v>
      </c>
      <c r="C3040">
        <f t="shared" si="94"/>
        <v>2993</v>
      </c>
      <c r="D3040" t="s">
        <v>3824</v>
      </c>
    </row>
    <row r="3041" spans="1:4">
      <c r="A3041" t="s">
        <v>2664</v>
      </c>
      <c r="B3041">
        <f t="shared" si="95"/>
        <v>2993</v>
      </c>
      <c r="C3041" t="str">
        <f t="shared" si="94"/>
        <v>Еткульский муниципальный район, итого:</v>
      </c>
    </row>
    <row r="3042" spans="1:4">
      <c r="A3042" t="s">
        <v>1928</v>
      </c>
      <c r="B3042">
        <f t="shared" si="95"/>
        <v>2993</v>
      </c>
      <c r="C3042" t="str">
        <f t="shared" si="94"/>
        <v>Карталинский муниципальный район</v>
      </c>
    </row>
    <row r="3043" spans="1:4">
      <c r="A3043">
        <v>13746</v>
      </c>
      <c r="B3043">
        <f t="shared" si="95"/>
        <v>2994</v>
      </c>
      <c r="C3043">
        <f t="shared" si="94"/>
        <v>2994</v>
      </c>
      <c r="D3043" t="s">
        <v>3940</v>
      </c>
    </row>
    <row r="3044" spans="1:4">
      <c r="A3044">
        <v>13290</v>
      </c>
      <c r="B3044">
        <f t="shared" si="95"/>
        <v>2995</v>
      </c>
      <c r="C3044">
        <f t="shared" si="94"/>
        <v>2995</v>
      </c>
      <c r="D3044" t="s">
        <v>3923</v>
      </c>
    </row>
    <row r="3045" spans="1:4">
      <c r="A3045">
        <v>13498</v>
      </c>
      <c r="B3045">
        <f t="shared" si="95"/>
        <v>2996</v>
      </c>
      <c r="C3045">
        <f t="shared" si="94"/>
        <v>2996</v>
      </c>
      <c r="D3045" t="s">
        <v>3933</v>
      </c>
    </row>
    <row r="3046" spans="1:4">
      <c r="A3046">
        <v>13692</v>
      </c>
      <c r="B3046">
        <f t="shared" si="95"/>
        <v>2997</v>
      </c>
      <c r="C3046">
        <f t="shared" si="94"/>
        <v>2997</v>
      </c>
      <c r="D3046" t="s">
        <v>3939</v>
      </c>
    </row>
    <row r="3047" spans="1:4">
      <c r="A3047">
        <v>1386</v>
      </c>
      <c r="B3047">
        <f t="shared" si="95"/>
        <v>2998</v>
      </c>
      <c r="C3047">
        <f t="shared" si="94"/>
        <v>2998</v>
      </c>
      <c r="D3047" t="s">
        <v>3842</v>
      </c>
    </row>
    <row r="3048" spans="1:4">
      <c r="A3048">
        <v>3847</v>
      </c>
      <c r="B3048">
        <f t="shared" si="95"/>
        <v>2999</v>
      </c>
      <c r="C3048">
        <f t="shared" si="94"/>
        <v>2999</v>
      </c>
      <c r="D3048" t="s">
        <v>3874</v>
      </c>
    </row>
    <row r="3049" spans="1:4">
      <c r="A3049">
        <v>2696</v>
      </c>
      <c r="B3049">
        <f t="shared" si="95"/>
        <v>3000</v>
      </c>
      <c r="C3049">
        <f t="shared" si="94"/>
        <v>3000</v>
      </c>
      <c r="D3049" t="s">
        <v>3853</v>
      </c>
    </row>
    <row r="3050" spans="1:4">
      <c r="A3050">
        <v>3848</v>
      </c>
      <c r="B3050">
        <f t="shared" si="95"/>
        <v>3001</v>
      </c>
      <c r="C3050">
        <f t="shared" si="94"/>
        <v>3001</v>
      </c>
      <c r="D3050" t="s">
        <v>3875</v>
      </c>
    </row>
    <row r="3051" spans="1:4">
      <c r="A3051">
        <v>3100</v>
      </c>
      <c r="B3051">
        <f t="shared" si="95"/>
        <v>3002</v>
      </c>
      <c r="C3051">
        <f t="shared" si="94"/>
        <v>3002</v>
      </c>
      <c r="D3051" t="s">
        <v>3869</v>
      </c>
    </row>
    <row r="3052" spans="1:4">
      <c r="A3052">
        <v>14612</v>
      </c>
      <c r="B3052">
        <f t="shared" si="95"/>
        <v>3003</v>
      </c>
      <c r="C3052">
        <f t="shared" si="94"/>
        <v>3003</v>
      </c>
      <c r="D3052" t="s">
        <v>3943</v>
      </c>
    </row>
    <row r="3053" spans="1:4">
      <c r="A3053">
        <v>3098</v>
      </c>
      <c r="B3053">
        <f t="shared" si="95"/>
        <v>3004</v>
      </c>
      <c r="C3053">
        <f t="shared" si="94"/>
        <v>3004</v>
      </c>
      <c r="D3053" t="s">
        <v>3867</v>
      </c>
    </row>
    <row r="3054" spans="1:4">
      <c r="A3054">
        <v>3097</v>
      </c>
      <c r="B3054">
        <f t="shared" si="95"/>
        <v>3005</v>
      </c>
      <c r="C3054">
        <f t="shared" si="94"/>
        <v>3005</v>
      </c>
      <c r="D3054" t="s">
        <v>3866</v>
      </c>
    </row>
    <row r="3055" spans="1:4">
      <c r="A3055">
        <v>3099</v>
      </c>
      <c r="B3055">
        <f t="shared" si="95"/>
        <v>3006</v>
      </c>
      <c r="C3055">
        <f t="shared" si="94"/>
        <v>3006</v>
      </c>
      <c r="D3055" t="s">
        <v>3868</v>
      </c>
    </row>
    <row r="3056" spans="1:4">
      <c r="A3056">
        <v>14613</v>
      </c>
      <c r="B3056">
        <f t="shared" si="95"/>
        <v>3007</v>
      </c>
      <c r="C3056">
        <f t="shared" si="94"/>
        <v>3007</v>
      </c>
      <c r="D3056" t="s">
        <v>3944</v>
      </c>
    </row>
    <row r="3057" spans="1:4">
      <c r="A3057">
        <v>8257</v>
      </c>
      <c r="B3057">
        <f t="shared" si="95"/>
        <v>3008</v>
      </c>
      <c r="C3057">
        <f t="shared" si="94"/>
        <v>3008</v>
      </c>
      <c r="D3057" t="s">
        <v>3894</v>
      </c>
    </row>
    <row r="3058" spans="1:4">
      <c r="A3058">
        <v>14148</v>
      </c>
      <c r="B3058">
        <f t="shared" si="95"/>
        <v>3009</v>
      </c>
      <c r="C3058">
        <f t="shared" si="94"/>
        <v>3009</v>
      </c>
      <c r="D3058" t="s">
        <v>3942</v>
      </c>
    </row>
    <row r="3059" spans="1:4">
      <c r="A3059">
        <v>13505</v>
      </c>
      <c r="B3059">
        <f t="shared" si="95"/>
        <v>3010</v>
      </c>
      <c r="C3059">
        <f t="shared" si="94"/>
        <v>3010</v>
      </c>
      <c r="D3059" t="s">
        <v>3934</v>
      </c>
    </row>
    <row r="3060" spans="1:4">
      <c r="A3060">
        <v>6095</v>
      </c>
      <c r="B3060">
        <f t="shared" si="95"/>
        <v>3011</v>
      </c>
      <c r="C3060">
        <f t="shared" si="94"/>
        <v>3011</v>
      </c>
      <c r="D3060" t="s">
        <v>3886</v>
      </c>
    </row>
    <row r="3061" spans="1:4">
      <c r="A3061">
        <v>6096</v>
      </c>
      <c r="B3061">
        <f t="shared" si="95"/>
        <v>3012</v>
      </c>
      <c r="C3061">
        <f t="shared" si="94"/>
        <v>3012</v>
      </c>
      <c r="D3061" t="s">
        <v>3887</v>
      </c>
    </row>
    <row r="3062" spans="1:4">
      <c r="A3062">
        <v>27642</v>
      </c>
      <c r="B3062">
        <f t="shared" si="95"/>
        <v>3013</v>
      </c>
      <c r="C3062">
        <f t="shared" si="94"/>
        <v>3013</v>
      </c>
      <c r="D3062" t="s">
        <v>3945</v>
      </c>
    </row>
    <row r="3063" spans="1:4">
      <c r="A3063">
        <v>12097</v>
      </c>
      <c r="B3063">
        <f t="shared" si="95"/>
        <v>3014</v>
      </c>
      <c r="C3063">
        <f t="shared" si="94"/>
        <v>3014</v>
      </c>
      <c r="D3063" t="s">
        <v>3896</v>
      </c>
    </row>
    <row r="3064" spans="1:4">
      <c r="A3064">
        <v>12098</v>
      </c>
      <c r="B3064">
        <f t="shared" si="95"/>
        <v>3015</v>
      </c>
      <c r="C3064">
        <f t="shared" si="94"/>
        <v>3015</v>
      </c>
      <c r="D3064" t="s">
        <v>3897</v>
      </c>
    </row>
    <row r="3065" spans="1:4">
      <c r="A3065">
        <v>6097</v>
      </c>
      <c r="B3065">
        <f t="shared" si="95"/>
        <v>3016</v>
      </c>
      <c r="C3065">
        <f t="shared" si="94"/>
        <v>3016</v>
      </c>
      <c r="D3065" t="s">
        <v>3888</v>
      </c>
    </row>
    <row r="3066" spans="1:4">
      <c r="A3066">
        <v>6098</v>
      </c>
      <c r="B3066">
        <f t="shared" si="95"/>
        <v>3017</v>
      </c>
      <c r="C3066">
        <f t="shared" si="94"/>
        <v>3017</v>
      </c>
      <c r="D3066" t="s">
        <v>3889</v>
      </c>
    </row>
    <row r="3067" spans="1:4">
      <c r="A3067">
        <v>6099</v>
      </c>
      <c r="B3067">
        <f t="shared" si="95"/>
        <v>3018</v>
      </c>
      <c r="C3067">
        <f t="shared" si="94"/>
        <v>3018</v>
      </c>
      <c r="D3067" t="s">
        <v>3890</v>
      </c>
    </row>
    <row r="3068" spans="1:4">
      <c r="A3068">
        <v>13153</v>
      </c>
      <c r="B3068">
        <f t="shared" si="95"/>
        <v>3019</v>
      </c>
      <c r="C3068">
        <f t="shared" si="94"/>
        <v>3019</v>
      </c>
      <c r="D3068" t="s">
        <v>3920</v>
      </c>
    </row>
    <row r="3069" spans="1:4">
      <c r="A3069">
        <v>13339</v>
      </c>
      <c r="B3069">
        <f t="shared" si="95"/>
        <v>3020</v>
      </c>
      <c r="C3069">
        <f t="shared" si="94"/>
        <v>3020</v>
      </c>
      <c r="D3069" t="s">
        <v>3926</v>
      </c>
    </row>
    <row r="3070" spans="1:4">
      <c r="A3070">
        <v>12101</v>
      </c>
      <c r="B3070">
        <f t="shared" si="95"/>
        <v>3021</v>
      </c>
      <c r="C3070">
        <f t="shared" si="94"/>
        <v>3021</v>
      </c>
      <c r="D3070" t="s">
        <v>3899</v>
      </c>
    </row>
    <row r="3071" spans="1:4">
      <c r="A3071">
        <v>12785</v>
      </c>
      <c r="B3071">
        <f t="shared" si="95"/>
        <v>3022</v>
      </c>
      <c r="C3071">
        <f t="shared" si="94"/>
        <v>3022</v>
      </c>
      <c r="D3071" t="s">
        <v>3911</v>
      </c>
    </row>
    <row r="3072" spans="1:4">
      <c r="A3072">
        <v>6615</v>
      </c>
      <c r="B3072">
        <f t="shared" si="95"/>
        <v>3023</v>
      </c>
      <c r="C3072">
        <f t="shared" si="94"/>
        <v>3023</v>
      </c>
      <c r="D3072" t="s">
        <v>3892</v>
      </c>
    </row>
    <row r="3073" spans="1:4">
      <c r="A3073">
        <v>3849</v>
      </c>
      <c r="B3073">
        <f t="shared" si="95"/>
        <v>3024</v>
      </c>
      <c r="C3073">
        <f t="shared" si="94"/>
        <v>3024</v>
      </c>
      <c r="D3073" t="s">
        <v>3876</v>
      </c>
    </row>
    <row r="3074" spans="1:4">
      <c r="A3074">
        <v>2698</v>
      </c>
      <c r="B3074">
        <f t="shared" si="95"/>
        <v>3025</v>
      </c>
      <c r="C3074">
        <f t="shared" ref="C3074:C3137" si="96">IF(ISBLANK(D3074),A3074,B3074)</f>
        <v>3025</v>
      </c>
      <c r="D3074" t="s">
        <v>3854</v>
      </c>
    </row>
    <row r="3075" spans="1:4">
      <c r="A3075">
        <v>3850</v>
      </c>
      <c r="B3075">
        <f t="shared" ref="B3075:B3138" si="97">IF(ISBLANK(D3075),B3074,B3074+1)</f>
        <v>3026</v>
      </c>
      <c r="C3075">
        <f t="shared" si="96"/>
        <v>3026</v>
      </c>
      <c r="D3075" t="s">
        <v>3877</v>
      </c>
    </row>
    <row r="3076" spans="1:4">
      <c r="A3076">
        <v>2777</v>
      </c>
      <c r="B3076">
        <f t="shared" si="97"/>
        <v>3027</v>
      </c>
      <c r="C3076">
        <f t="shared" si="96"/>
        <v>3027</v>
      </c>
      <c r="D3076" t="s">
        <v>3860</v>
      </c>
    </row>
    <row r="3077" spans="1:4">
      <c r="A3077">
        <v>12719</v>
      </c>
      <c r="B3077">
        <f t="shared" si="97"/>
        <v>3028</v>
      </c>
      <c r="C3077">
        <f t="shared" si="96"/>
        <v>3028</v>
      </c>
      <c r="D3077" t="s">
        <v>3904</v>
      </c>
    </row>
    <row r="3078" spans="1:4">
      <c r="A3078">
        <v>3851</v>
      </c>
      <c r="B3078">
        <f t="shared" si="97"/>
        <v>3029</v>
      </c>
      <c r="C3078">
        <f t="shared" si="96"/>
        <v>3029</v>
      </c>
      <c r="D3078" t="s">
        <v>3878</v>
      </c>
    </row>
    <row r="3079" spans="1:4">
      <c r="A3079">
        <v>3101</v>
      </c>
      <c r="B3079">
        <f t="shared" si="97"/>
        <v>3030</v>
      </c>
      <c r="C3079">
        <f t="shared" si="96"/>
        <v>3030</v>
      </c>
      <c r="D3079" t="s">
        <v>3870</v>
      </c>
    </row>
    <row r="3080" spans="1:4">
      <c r="A3080">
        <v>12784</v>
      </c>
      <c r="B3080">
        <f t="shared" si="97"/>
        <v>3031</v>
      </c>
      <c r="C3080">
        <f t="shared" si="96"/>
        <v>3031</v>
      </c>
      <c r="D3080" t="s">
        <v>3910</v>
      </c>
    </row>
    <row r="3081" spans="1:4">
      <c r="A3081">
        <v>6065</v>
      </c>
      <c r="B3081">
        <f t="shared" si="97"/>
        <v>3032</v>
      </c>
      <c r="C3081">
        <f t="shared" si="96"/>
        <v>3032</v>
      </c>
      <c r="D3081" t="s">
        <v>3880</v>
      </c>
    </row>
    <row r="3082" spans="1:4">
      <c r="A3082">
        <v>12786</v>
      </c>
      <c r="B3082">
        <f t="shared" si="97"/>
        <v>3033</v>
      </c>
      <c r="C3082">
        <f t="shared" si="96"/>
        <v>3033</v>
      </c>
      <c r="D3082" t="s">
        <v>3912</v>
      </c>
    </row>
    <row r="3083" spans="1:4">
      <c r="A3083">
        <v>13433</v>
      </c>
      <c r="B3083">
        <f t="shared" si="97"/>
        <v>3034</v>
      </c>
      <c r="C3083">
        <f t="shared" si="96"/>
        <v>3034</v>
      </c>
      <c r="D3083" t="s">
        <v>3931</v>
      </c>
    </row>
    <row r="3084" spans="1:4">
      <c r="A3084">
        <v>13432</v>
      </c>
      <c r="B3084">
        <f t="shared" si="97"/>
        <v>3035</v>
      </c>
      <c r="C3084">
        <f t="shared" si="96"/>
        <v>3035</v>
      </c>
      <c r="D3084" t="s">
        <v>3930</v>
      </c>
    </row>
    <row r="3085" spans="1:4">
      <c r="A3085">
        <v>13431</v>
      </c>
      <c r="B3085">
        <f t="shared" si="97"/>
        <v>3036</v>
      </c>
      <c r="C3085">
        <f t="shared" si="96"/>
        <v>3036</v>
      </c>
      <c r="D3085" t="s">
        <v>3929</v>
      </c>
    </row>
    <row r="3086" spans="1:4">
      <c r="A3086">
        <v>2778</v>
      </c>
      <c r="B3086">
        <f t="shared" si="97"/>
        <v>3037</v>
      </c>
      <c r="C3086">
        <f t="shared" si="96"/>
        <v>3037</v>
      </c>
      <c r="D3086" t="s">
        <v>3861</v>
      </c>
    </row>
    <row r="3087" spans="1:4">
      <c r="A3087">
        <v>6066</v>
      </c>
      <c r="B3087">
        <f t="shared" si="97"/>
        <v>3038</v>
      </c>
      <c r="C3087">
        <f t="shared" si="96"/>
        <v>3038</v>
      </c>
      <c r="D3087" t="s">
        <v>3881</v>
      </c>
    </row>
    <row r="3088" spans="1:4">
      <c r="A3088">
        <v>6067</v>
      </c>
      <c r="B3088">
        <f t="shared" si="97"/>
        <v>3039</v>
      </c>
      <c r="C3088">
        <f t="shared" si="96"/>
        <v>3039</v>
      </c>
      <c r="D3088" t="s">
        <v>3882</v>
      </c>
    </row>
    <row r="3089" spans="1:4">
      <c r="A3089">
        <v>13338</v>
      </c>
      <c r="B3089">
        <f t="shared" si="97"/>
        <v>3040</v>
      </c>
      <c r="C3089">
        <f t="shared" si="96"/>
        <v>3040</v>
      </c>
      <c r="D3089" t="s">
        <v>3925</v>
      </c>
    </row>
    <row r="3090" spans="1:4">
      <c r="A3090">
        <v>6068</v>
      </c>
      <c r="B3090">
        <f t="shared" si="97"/>
        <v>3041</v>
      </c>
      <c r="C3090">
        <f t="shared" si="96"/>
        <v>3041</v>
      </c>
      <c r="D3090" t="s">
        <v>3883</v>
      </c>
    </row>
    <row r="3091" spans="1:4">
      <c r="A3091">
        <v>27662</v>
      </c>
      <c r="B3091">
        <f t="shared" si="97"/>
        <v>3042</v>
      </c>
      <c r="C3091">
        <f t="shared" si="96"/>
        <v>3042</v>
      </c>
      <c r="D3091" t="s">
        <v>3947</v>
      </c>
    </row>
    <row r="3092" spans="1:4">
      <c r="A3092">
        <v>13341</v>
      </c>
      <c r="B3092">
        <f t="shared" si="97"/>
        <v>3043</v>
      </c>
      <c r="C3092">
        <f t="shared" si="96"/>
        <v>3043</v>
      </c>
      <c r="D3092" t="s">
        <v>3927</v>
      </c>
    </row>
    <row r="3093" spans="1:4">
      <c r="A3093">
        <v>13344</v>
      </c>
      <c r="B3093">
        <f t="shared" si="97"/>
        <v>3044</v>
      </c>
      <c r="C3093">
        <f t="shared" si="96"/>
        <v>3044</v>
      </c>
      <c r="D3093" t="s">
        <v>1939</v>
      </c>
    </row>
    <row r="3094" spans="1:4">
      <c r="A3094">
        <v>13151</v>
      </c>
      <c r="B3094">
        <f t="shared" si="97"/>
        <v>3045</v>
      </c>
      <c r="C3094">
        <f t="shared" si="96"/>
        <v>3045</v>
      </c>
      <c r="D3094" t="s">
        <v>3919</v>
      </c>
    </row>
    <row r="3095" spans="1:4">
      <c r="A3095">
        <v>3852</v>
      </c>
      <c r="B3095">
        <f t="shared" si="97"/>
        <v>3046</v>
      </c>
      <c r="C3095">
        <f t="shared" si="96"/>
        <v>3046</v>
      </c>
      <c r="D3095" t="s">
        <v>3879</v>
      </c>
    </row>
    <row r="3096" spans="1:4">
      <c r="A3096">
        <v>13191</v>
      </c>
      <c r="B3096">
        <f t="shared" si="97"/>
        <v>3047</v>
      </c>
      <c r="C3096">
        <f t="shared" si="96"/>
        <v>3047</v>
      </c>
      <c r="D3096" t="s">
        <v>3921</v>
      </c>
    </row>
    <row r="3097" spans="1:4">
      <c r="A3097">
        <v>2779</v>
      </c>
      <c r="B3097">
        <f t="shared" si="97"/>
        <v>3048</v>
      </c>
      <c r="C3097">
        <f t="shared" si="96"/>
        <v>3048</v>
      </c>
      <c r="D3097" t="s">
        <v>3862</v>
      </c>
    </row>
    <row r="3098" spans="1:4">
      <c r="A3098">
        <v>12717</v>
      </c>
      <c r="B3098">
        <f t="shared" si="97"/>
        <v>3049</v>
      </c>
      <c r="C3098">
        <f t="shared" si="96"/>
        <v>3049</v>
      </c>
      <c r="D3098" t="s">
        <v>3902</v>
      </c>
    </row>
    <row r="3099" spans="1:4">
      <c r="A3099">
        <v>6069</v>
      </c>
      <c r="B3099">
        <f t="shared" si="97"/>
        <v>3050</v>
      </c>
      <c r="C3099">
        <f t="shared" si="96"/>
        <v>3050</v>
      </c>
      <c r="D3099" t="s">
        <v>1936</v>
      </c>
    </row>
    <row r="3100" spans="1:4">
      <c r="A3100">
        <v>6617</v>
      </c>
      <c r="B3100">
        <f t="shared" si="97"/>
        <v>3051</v>
      </c>
      <c r="C3100">
        <f t="shared" si="96"/>
        <v>3051</v>
      </c>
      <c r="D3100" t="s">
        <v>3893</v>
      </c>
    </row>
    <row r="3101" spans="1:4">
      <c r="A3101">
        <v>12776</v>
      </c>
      <c r="B3101">
        <f t="shared" si="97"/>
        <v>3052</v>
      </c>
      <c r="C3101">
        <f t="shared" si="96"/>
        <v>3052</v>
      </c>
      <c r="D3101" t="s">
        <v>3909</v>
      </c>
    </row>
    <row r="3102" spans="1:4">
      <c r="A3102">
        <v>12099</v>
      </c>
      <c r="B3102">
        <f t="shared" si="97"/>
        <v>3053</v>
      </c>
      <c r="C3102">
        <f t="shared" si="96"/>
        <v>3053</v>
      </c>
      <c r="D3102" t="s">
        <v>3898</v>
      </c>
    </row>
    <row r="3103" spans="1:4">
      <c r="A3103">
        <v>12100</v>
      </c>
      <c r="B3103">
        <f t="shared" si="97"/>
        <v>3054</v>
      </c>
      <c r="C3103">
        <f t="shared" si="96"/>
        <v>3054</v>
      </c>
      <c r="D3103" t="s">
        <v>1938</v>
      </c>
    </row>
    <row r="3104" spans="1:4">
      <c r="A3104">
        <v>12715</v>
      </c>
      <c r="B3104">
        <f t="shared" si="97"/>
        <v>3055</v>
      </c>
      <c r="C3104">
        <f t="shared" si="96"/>
        <v>3055</v>
      </c>
      <c r="D3104" t="s">
        <v>3900</v>
      </c>
    </row>
    <row r="3105" spans="1:4">
      <c r="A3105">
        <v>13076</v>
      </c>
      <c r="B3105">
        <f t="shared" si="97"/>
        <v>3056</v>
      </c>
      <c r="C3105">
        <f t="shared" si="96"/>
        <v>3056</v>
      </c>
      <c r="D3105" t="s">
        <v>3915</v>
      </c>
    </row>
    <row r="3106" spans="1:4">
      <c r="A3106">
        <v>12718</v>
      </c>
      <c r="B3106">
        <f t="shared" si="97"/>
        <v>3057</v>
      </c>
      <c r="C3106">
        <f t="shared" si="96"/>
        <v>3057</v>
      </c>
      <c r="D3106" t="s">
        <v>3903</v>
      </c>
    </row>
    <row r="3107" spans="1:4">
      <c r="A3107">
        <v>3853</v>
      </c>
      <c r="B3107">
        <f t="shared" si="97"/>
        <v>3058</v>
      </c>
      <c r="C3107">
        <f t="shared" si="96"/>
        <v>3058</v>
      </c>
      <c r="D3107" t="s">
        <v>1935</v>
      </c>
    </row>
    <row r="3108" spans="1:4">
      <c r="A3108">
        <v>6070</v>
      </c>
      <c r="B3108">
        <f t="shared" si="97"/>
        <v>3059</v>
      </c>
      <c r="C3108">
        <f t="shared" si="96"/>
        <v>3059</v>
      </c>
      <c r="D3108" t="s">
        <v>3884</v>
      </c>
    </row>
    <row r="3109" spans="1:4">
      <c r="A3109">
        <v>2780</v>
      </c>
      <c r="B3109">
        <f t="shared" si="97"/>
        <v>3060</v>
      </c>
      <c r="C3109">
        <f t="shared" si="96"/>
        <v>3060</v>
      </c>
      <c r="D3109" t="s">
        <v>1931</v>
      </c>
    </row>
    <row r="3110" spans="1:4">
      <c r="A3110">
        <v>12716</v>
      </c>
      <c r="B3110">
        <f t="shared" si="97"/>
        <v>3061</v>
      </c>
      <c r="C3110">
        <f t="shared" si="96"/>
        <v>3061</v>
      </c>
      <c r="D3110" t="s">
        <v>3901</v>
      </c>
    </row>
    <row r="3111" spans="1:4">
      <c r="A3111">
        <v>2489</v>
      </c>
      <c r="B3111">
        <f t="shared" si="97"/>
        <v>3062</v>
      </c>
      <c r="C3111">
        <f t="shared" si="96"/>
        <v>3062</v>
      </c>
      <c r="D3111" t="s">
        <v>3846</v>
      </c>
    </row>
    <row r="3112" spans="1:4">
      <c r="A3112">
        <v>3102</v>
      </c>
      <c r="B3112">
        <f t="shared" si="97"/>
        <v>3063</v>
      </c>
      <c r="C3112">
        <f t="shared" si="96"/>
        <v>3063</v>
      </c>
      <c r="D3112" t="s">
        <v>1933</v>
      </c>
    </row>
    <row r="3113" spans="1:4">
      <c r="A3113">
        <v>2781</v>
      </c>
      <c r="B3113">
        <f t="shared" si="97"/>
        <v>3064</v>
      </c>
      <c r="C3113">
        <f t="shared" si="96"/>
        <v>3064</v>
      </c>
      <c r="D3113" t="s">
        <v>1932</v>
      </c>
    </row>
    <row r="3114" spans="1:4">
      <c r="A3114">
        <v>2490</v>
      </c>
      <c r="B3114">
        <f t="shared" si="97"/>
        <v>3065</v>
      </c>
      <c r="C3114">
        <f t="shared" si="96"/>
        <v>3065</v>
      </c>
      <c r="D3114" t="s">
        <v>3847</v>
      </c>
    </row>
    <row r="3115" spans="1:4">
      <c r="A3115">
        <v>2439</v>
      </c>
      <c r="B3115">
        <f t="shared" si="97"/>
        <v>3066</v>
      </c>
      <c r="C3115">
        <f t="shared" si="96"/>
        <v>3066</v>
      </c>
      <c r="D3115" t="s">
        <v>3844</v>
      </c>
    </row>
    <row r="3116" spans="1:4">
      <c r="A3116">
        <v>6071</v>
      </c>
      <c r="B3116">
        <f t="shared" si="97"/>
        <v>3067</v>
      </c>
      <c r="C3116">
        <f t="shared" si="96"/>
        <v>3067</v>
      </c>
      <c r="D3116" t="s">
        <v>3885</v>
      </c>
    </row>
    <row r="3117" spans="1:4">
      <c r="A3117">
        <v>27661</v>
      </c>
      <c r="B3117">
        <f t="shared" si="97"/>
        <v>3068</v>
      </c>
      <c r="C3117">
        <f t="shared" si="96"/>
        <v>3068</v>
      </c>
      <c r="D3117" t="s">
        <v>3946</v>
      </c>
    </row>
    <row r="3118" spans="1:4">
      <c r="A3118">
        <v>2491</v>
      </c>
      <c r="B3118">
        <f t="shared" si="97"/>
        <v>3069</v>
      </c>
      <c r="C3118">
        <f t="shared" si="96"/>
        <v>3069</v>
      </c>
      <c r="D3118" t="s">
        <v>3848</v>
      </c>
    </row>
    <row r="3119" spans="1:4">
      <c r="A3119">
        <v>11019</v>
      </c>
      <c r="B3119">
        <f t="shared" si="97"/>
        <v>3070</v>
      </c>
      <c r="C3119">
        <f t="shared" si="96"/>
        <v>3070</v>
      </c>
      <c r="D3119" t="s">
        <v>1937</v>
      </c>
    </row>
    <row r="3120" spans="1:4">
      <c r="A3120">
        <v>2440</v>
      </c>
      <c r="B3120">
        <f t="shared" si="97"/>
        <v>3071</v>
      </c>
      <c r="C3120">
        <f t="shared" si="96"/>
        <v>3071</v>
      </c>
      <c r="D3120" t="s">
        <v>1929</v>
      </c>
    </row>
    <row r="3121" spans="1:4">
      <c r="A3121">
        <v>12725</v>
      </c>
      <c r="B3121">
        <f t="shared" si="97"/>
        <v>3072</v>
      </c>
      <c r="C3121">
        <f t="shared" si="96"/>
        <v>3072</v>
      </c>
      <c r="D3121" t="s">
        <v>3905</v>
      </c>
    </row>
    <row r="3122" spans="1:4">
      <c r="A3122">
        <v>14778</v>
      </c>
      <c r="B3122">
        <f t="shared" si="97"/>
        <v>3073</v>
      </c>
      <c r="C3122">
        <f t="shared" si="96"/>
        <v>3073</v>
      </c>
      <c r="D3122" t="s">
        <v>1941</v>
      </c>
    </row>
    <row r="3123" spans="1:4">
      <c r="A3123">
        <v>14779</v>
      </c>
      <c r="B3123">
        <f t="shared" si="97"/>
        <v>3074</v>
      </c>
      <c r="C3123">
        <f t="shared" si="96"/>
        <v>3074</v>
      </c>
      <c r="D3123" t="s">
        <v>1942</v>
      </c>
    </row>
    <row r="3124" spans="1:4">
      <c r="A3124">
        <v>12730</v>
      </c>
      <c r="B3124">
        <f t="shared" si="97"/>
        <v>3075</v>
      </c>
      <c r="C3124">
        <f t="shared" si="96"/>
        <v>3075</v>
      </c>
      <c r="D3124" t="s">
        <v>3907</v>
      </c>
    </row>
    <row r="3125" spans="1:4">
      <c r="A3125">
        <v>3103</v>
      </c>
      <c r="B3125">
        <f t="shared" si="97"/>
        <v>3076</v>
      </c>
      <c r="C3125">
        <f t="shared" si="96"/>
        <v>3076</v>
      </c>
      <c r="D3125" t="s">
        <v>1934</v>
      </c>
    </row>
    <row r="3126" spans="1:4">
      <c r="A3126">
        <v>2441</v>
      </c>
      <c r="B3126">
        <f t="shared" si="97"/>
        <v>3077</v>
      </c>
      <c r="C3126">
        <f t="shared" si="96"/>
        <v>3077</v>
      </c>
      <c r="D3126" t="s">
        <v>3845</v>
      </c>
    </row>
    <row r="3127" spans="1:4">
      <c r="A3127">
        <v>14780</v>
      </c>
      <c r="B3127">
        <f t="shared" si="97"/>
        <v>3078</v>
      </c>
      <c r="C3127">
        <f t="shared" si="96"/>
        <v>3078</v>
      </c>
      <c r="D3127" t="s">
        <v>1943</v>
      </c>
    </row>
    <row r="3128" spans="1:4">
      <c r="A3128">
        <v>2549</v>
      </c>
      <c r="B3128">
        <f t="shared" si="97"/>
        <v>3079</v>
      </c>
      <c r="C3128">
        <f t="shared" si="96"/>
        <v>3079</v>
      </c>
      <c r="D3128" t="s">
        <v>3849</v>
      </c>
    </row>
    <row r="3129" spans="1:4">
      <c r="A3129">
        <v>14781</v>
      </c>
      <c r="B3129">
        <f t="shared" si="97"/>
        <v>3080</v>
      </c>
      <c r="C3129">
        <f t="shared" si="96"/>
        <v>3080</v>
      </c>
      <c r="D3129" t="s">
        <v>1944</v>
      </c>
    </row>
    <row r="3130" spans="1:4">
      <c r="A3130">
        <v>13292</v>
      </c>
      <c r="B3130">
        <f t="shared" si="97"/>
        <v>3081</v>
      </c>
      <c r="C3130">
        <f t="shared" si="96"/>
        <v>3081</v>
      </c>
      <c r="D3130" t="s">
        <v>3924</v>
      </c>
    </row>
    <row r="3131" spans="1:4">
      <c r="A3131">
        <v>12726</v>
      </c>
      <c r="B3131">
        <f t="shared" si="97"/>
        <v>3082</v>
      </c>
      <c r="C3131">
        <f t="shared" si="96"/>
        <v>3082</v>
      </c>
      <c r="D3131" t="s">
        <v>3906</v>
      </c>
    </row>
    <row r="3132" spans="1:4">
      <c r="A3132">
        <v>12732</v>
      </c>
      <c r="B3132">
        <f t="shared" si="97"/>
        <v>3083</v>
      </c>
      <c r="C3132">
        <f t="shared" si="96"/>
        <v>3083</v>
      </c>
      <c r="D3132" t="s">
        <v>3908</v>
      </c>
    </row>
    <row r="3133" spans="1:4">
      <c r="A3133">
        <v>2550</v>
      </c>
      <c r="B3133">
        <f t="shared" si="97"/>
        <v>3084</v>
      </c>
      <c r="C3133">
        <f t="shared" si="96"/>
        <v>3084</v>
      </c>
      <c r="D3133" t="s">
        <v>1930</v>
      </c>
    </row>
    <row r="3134" spans="1:4">
      <c r="A3134">
        <v>6611</v>
      </c>
      <c r="B3134">
        <f t="shared" si="97"/>
        <v>3085</v>
      </c>
      <c r="C3134">
        <f t="shared" si="96"/>
        <v>3085</v>
      </c>
      <c r="D3134" t="s">
        <v>3891</v>
      </c>
    </row>
    <row r="3135" spans="1:4">
      <c r="A3135">
        <v>13148</v>
      </c>
      <c r="B3135">
        <f t="shared" si="97"/>
        <v>3086</v>
      </c>
      <c r="C3135">
        <f t="shared" si="96"/>
        <v>3086</v>
      </c>
      <c r="D3135" t="s">
        <v>3918</v>
      </c>
    </row>
    <row r="3136" spans="1:4">
      <c r="A3136">
        <v>13508</v>
      </c>
      <c r="B3136">
        <f t="shared" si="97"/>
        <v>3087</v>
      </c>
      <c r="C3136">
        <f t="shared" si="96"/>
        <v>3087</v>
      </c>
      <c r="D3136" t="s">
        <v>3935</v>
      </c>
    </row>
    <row r="3137" spans="1:4">
      <c r="A3137">
        <v>14777</v>
      </c>
      <c r="B3137">
        <f t="shared" si="97"/>
        <v>3088</v>
      </c>
      <c r="C3137">
        <f t="shared" si="96"/>
        <v>3088</v>
      </c>
      <c r="D3137" t="s">
        <v>1940</v>
      </c>
    </row>
    <row r="3138" spans="1:4">
      <c r="A3138">
        <v>13079</v>
      </c>
      <c r="B3138">
        <f t="shared" si="97"/>
        <v>3089</v>
      </c>
      <c r="C3138">
        <f t="shared" ref="C3138:C3201" si="98">IF(ISBLANK(D3138),A3138,B3138)</f>
        <v>3089</v>
      </c>
      <c r="D3138" t="s">
        <v>3916</v>
      </c>
    </row>
    <row r="3139" spans="1:4">
      <c r="A3139">
        <v>13911</v>
      </c>
      <c r="B3139">
        <f t="shared" ref="B3139:B3202" si="99">IF(ISBLANK(D3139),B3138,B3138+1)</f>
        <v>3090</v>
      </c>
      <c r="C3139">
        <f t="shared" si="98"/>
        <v>3090</v>
      </c>
      <c r="D3139" t="s">
        <v>3941</v>
      </c>
    </row>
    <row r="3140" spans="1:4">
      <c r="A3140">
        <v>11018</v>
      </c>
      <c r="B3140">
        <f t="shared" si="99"/>
        <v>3091</v>
      </c>
      <c r="C3140">
        <f t="shared" si="98"/>
        <v>3091</v>
      </c>
      <c r="D3140" t="s">
        <v>3895</v>
      </c>
    </row>
    <row r="3141" spans="1:4">
      <c r="A3141">
        <v>13485</v>
      </c>
      <c r="B3141">
        <f t="shared" si="99"/>
        <v>3092</v>
      </c>
      <c r="C3141">
        <f t="shared" si="98"/>
        <v>3092</v>
      </c>
      <c r="D3141" t="s">
        <v>3932</v>
      </c>
    </row>
    <row r="3142" spans="1:4">
      <c r="A3142">
        <v>2551</v>
      </c>
      <c r="B3142">
        <f t="shared" si="99"/>
        <v>3093</v>
      </c>
      <c r="C3142">
        <f t="shared" si="98"/>
        <v>3093</v>
      </c>
      <c r="D3142" t="s">
        <v>3850</v>
      </c>
    </row>
    <row r="3143" spans="1:4">
      <c r="A3143">
        <v>2552</v>
      </c>
      <c r="B3143">
        <f t="shared" si="99"/>
        <v>3094</v>
      </c>
      <c r="C3143">
        <f t="shared" si="98"/>
        <v>3094</v>
      </c>
      <c r="D3143" t="s">
        <v>3851</v>
      </c>
    </row>
    <row r="3144" spans="1:4">
      <c r="A3144">
        <v>3778</v>
      </c>
      <c r="B3144">
        <f t="shared" si="99"/>
        <v>3095</v>
      </c>
      <c r="C3144">
        <f t="shared" si="98"/>
        <v>3095</v>
      </c>
      <c r="D3144" t="s">
        <v>3872</v>
      </c>
    </row>
    <row r="3145" spans="1:4">
      <c r="A3145">
        <v>2553</v>
      </c>
      <c r="B3145">
        <f t="shared" si="99"/>
        <v>3096</v>
      </c>
      <c r="C3145">
        <f t="shared" si="98"/>
        <v>3096</v>
      </c>
      <c r="D3145" t="s">
        <v>3852</v>
      </c>
    </row>
    <row r="3146" spans="1:4">
      <c r="A3146">
        <v>3104</v>
      </c>
      <c r="B3146">
        <f t="shared" si="99"/>
        <v>3097</v>
      </c>
      <c r="C3146">
        <f t="shared" si="98"/>
        <v>3097</v>
      </c>
      <c r="D3146" t="s">
        <v>3871</v>
      </c>
    </row>
    <row r="3147" spans="1:4">
      <c r="A3147">
        <v>2767</v>
      </c>
      <c r="B3147">
        <f t="shared" si="99"/>
        <v>3098</v>
      </c>
      <c r="C3147">
        <f t="shared" si="98"/>
        <v>3098</v>
      </c>
      <c r="D3147" t="s">
        <v>3855</v>
      </c>
    </row>
    <row r="3148" spans="1:4">
      <c r="A3148">
        <v>2877</v>
      </c>
      <c r="B3148">
        <f t="shared" si="99"/>
        <v>3099</v>
      </c>
      <c r="C3148">
        <f t="shared" si="98"/>
        <v>3099</v>
      </c>
      <c r="D3148" t="s">
        <v>3863</v>
      </c>
    </row>
    <row r="3149" spans="1:4">
      <c r="A3149">
        <v>2768</v>
      </c>
      <c r="B3149">
        <f t="shared" si="99"/>
        <v>3100</v>
      </c>
      <c r="C3149">
        <f t="shared" si="98"/>
        <v>3100</v>
      </c>
      <c r="D3149" t="s">
        <v>3856</v>
      </c>
    </row>
    <row r="3150" spans="1:4">
      <c r="A3150">
        <v>3779</v>
      </c>
      <c r="B3150">
        <f t="shared" si="99"/>
        <v>3101</v>
      </c>
      <c r="C3150">
        <f t="shared" si="98"/>
        <v>3101</v>
      </c>
      <c r="D3150" t="s">
        <v>3873</v>
      </c>
    </row>
    <row r="3151" spans="1:4">
      <c r="A3151">
        <v>2769</v>
      </c>
      <c r="B3151">
        <f t="shared" si="99"/>
        <v>3102</v>
      </c>
      <c r="C3151">
        <f t="shared" si="98"/>
        <v>3102</v>
      </c>
      <c r="D3151" t="s">
        <v>3857</v>
      </c>
    </row>
    <row r="3152" spans="1:4">
      <c r="A3152">
        <v>13594</v>
      </c>
      <c r="B3152">
        <f t="shared" si="99"/>
        <v>3103</v>
      </c>
      <c r="C3152">
        <f t="shared" si="98"/>
        <v>3103</v>
      </c>
      <c r="D3152" t="s">
        <v>3936</v>
      </c>
    </row>
    <row r="3153" spans="1:4">
      <c r="A3153">
        <v>13074</v>
      </c>
      <c r="B3153">
        <f t="shared" si="99"/>
        <v>3104</v>
      </c>
      <c r="C3153">
        <f t="shared" si="98"/>
        <v>3104</v>
      </c>
      <c r="D3153" t="s">
        <v>3914</v>
      </c>
    </row>
    <row r="3154" spans="1:4">
      <c r="A3154">
        <v>13073</v>
      </c>
      <c r="B3154">
        <f t="shared" si="99"/>
        <v>3105</v>
      </c>
      <c r="C3154">
        <f t="shared" si="98"/>
        <v>3105</v>
      </c>
      <c r="D3154" t="s">
        <v>3913</v>
      </c>
    </row>
    <row r="3155" spans="1:4">
      <c r="A3155">
        <v>13595</v>
      </c>
      <c r="B3155">
        <f t="shared" si="99"/>
        <v>3106</v>
      </c>
      <c r="C3155">
        <f t="shared" si="98"/>
        <v>3106</v>
      </c>
      <c r="D3155" t="s">
        <v>3937</v>
      </c>
    </row>
    <row r="3156" spans="1:4">
      <c r="A3156">
        <v>13342</v>
      </c>
      <c r="B3156">
        <f t="shared" si="99"/>
        <v>3107</v>
      </c>
      <c r="C3156">
        <f t="shared" si="98"/>
        <v>3107</v>
      </c>
      <c r="D3156" t="s">
        <v>3928</v>
      </c>
    </row>
    <row r="3157" spans="1:4">
      <c r="A3157">
        <v>2878</v>
      </c>
      <c r="B3157">
        <f t="shared" si="99"/>
        <v>3108</v>
      </c>
      <c r="C3157">
        <f t="shared" si="98"/>
        <v>3108</v>
      </c>
      <c r="D3157" t="s">
        <v>3864</v>
      </c>
    </row>
    <row r="3158" spans="1:4">
      <c r="A3158">
        <v>2770</v>
      </c>
      <c r="B3158">
        <f t="shared" si="99"/>
        <v>3109</v>
      </c>
      <c r="C3158">
        <f t="shared" si="98"/>
        <v>3109</v>
      </c>
      <c r="D3158" t="s">
        <v>3858</v>
      </c>
    </row>
    <row r="3159" spans="1:4">
      <c r="A3159">
        <v>2879</v>
      </c>
      <c r="B3159">
        <f t="shared" si="99"/>
        <v>3110</v>
      </c>
      <c r="C3159">
        <f t="shared" si="98"/>
        <v>3110</v>
      </c>
      <c r="D3159" t="s">
        <v>3865</v>
      </c>
    </row>
    <row r="3160" spans="1:4">
      <c r="A3160">
        <v>2771</v>
      </c>
      <c r="B3160">
        <f t="shared" si="99"/>
        <v>3111</v>
      </c>
      <c r="C3160">
        <f t="shared" si="98"/>
        <v>3111</v>
      </c>
      <c r="D3160" t="s">
        <v>3859</v>
      </c>
    </row>
    <row r="3161" spans="1:4">
      <c r="A3161">
        <v>1493</v>
      </c>
      <c r="B3161">
        <f t="shared" si="99"/>
        <v>3112</v>
      </c>
      <c r="C3161">
        <f t="shared" si="98"/>
        <v>3112</v>
      </c>
      <c r="D3161" t="s">
        <v>3843</v>
      </c>
    </row>
    <row r="3162" spans="1:4">
      <c r="A3162">
        <v>13147</v>
      </c>
      <c r="B3162">
        <f t="shared" si="99"/>
        <v>3113</v>
      </c>
      <c r="C3162">
        <f t="shared" si="98"/>
        <v>3113</v>
      </c>
      <c r="D3162" t="s">
        <v>3917</v>
      </c>
    </row>
    <row r="3163" spans="1:4">
      <c r="A3163">
        <v>13598</v>
      </c>
      <c r="B3163">
        <f t="shared" si="99"/>
        <v>3114</v>
      </c>
      <c r="C3163">
        <f t="shared" si="98"/>
        <v>3114</v>
      </c>
      <c r="D3163" t="s">
        <v>3938</v>
      </c>
    </row>
    <row r="3164" spans="1:4">
      <c r="A3164">
        <v>13255</v>
      </c>
      <c r="B3164">
        <f t="shared" si="99"/>
        <v>3115</v>
      </c>
      <c r="C3164">
        <f t="shared" si="98"/>
        <v>3115</v>
      </c>
      <c r="D3164" t="s">
        <v>3922</v>
      </c>
    </row>
    <row r="3165" spans="1:4">
      <c r="A3165">
        <v>27906</v>
      </c>
      <c r="B3165">
        <f t="shared" si="99"/>
        <v>3116</v>
      </c>
      <c r="C3165">
        <f t="shared" si="98"/>
        <v>3116</v>
      </c>
      <c r="D3165" t="s">
        <v>1945</v>
      </c>
    </row>
    <row r="3166" spans="1:4">
      <c r="A3166" t="s">
        <v>2665</v>
      </c>
      <c r="B3166">
        <f t="shared" si="99"/>
        <v>3116</v>
      </c>
      <c r="C3166" t="str">
        <f t="shared" si="98"/>
        <v>Карталинский муниципальный район, итого:</v>
      </c>
    </row>
    <row r="3167" spans="1:4">
      <c r="A3167" t="s">
        <v>1947</v>
      </c>
      <c r="B3167">
        <f t="shared" si="99"/>
        <v>3116</v>
      </c>
      <c r="C3167" t="str">
        <f t="shared" si="98"/>
        <v>Каслинский муниципальный район</v>
      </c>
    </row>
    <row r="3168" spans="1:4">
      <c r="A3168">
        <v>2773</v>
      </c>
      <c r="B3168">
        <f t="shared" si="99"/>
        <v>3117</v>
      </c>
      <c r="C3168">
        <f t="shared" si="98"/>
        <v>3117</v>
      </c>
      <c r="D3168" t="s">
        <v>3950</v>
      </c>
    </row>
    <row r="3169" spans="1:4">
      <c r="A3169">
        <v>23637</v>
      </c>
      <c r="B3169">
        <f t="shared" si="99"/>
        <v>3118</v>
      </c>
      <c r="C3169">
        <f t="shared" si="98"/>
        <v>3118</v>
      </c>
      <c r="D3169" t="s">
        <v>3977</v>
      </c>
    </row>
    <row r="3170" spans="1:4">
      <c r="A3170">
        <v>22740</v>
      </c>
      <c r="B3170">
        <f t="shared" si="99"/>
        <v>3119</v>
      </c>
      <c r="C3170">
        <f t="shared" si="98"/>
        <v>3119</v>
      </c>
      <c r="D3170" t="s">
        <v>3971</v>
      </c>
    </row>
    <row r="3171" spans="1:4">
      <c r="A3171">
        <v>23928</v>
      </c>
      <c r="B3171">
        <f t="shared" si="99"/>
        <v>3120</v>
      </c>
      <c r="C3171">
        <f t="shared" si="98"/>
        <v>3120</v>
      </c>
      <c r="D3171" t="s">
        <v>3989</v>
      </c>
    </row>
    <row r="3172" spans="1:4">
      <c r="A3172">
        <v>22161</v>
      </c>
      <c r="B3172">
        <f t="shared" si="99"/>
        <v>3121</v>
      </c>
      <c r="C3172">
        <f t="shared" si="98"/>
        <v>3121</v>
      </c>
      <c r="D3172" t="s">
        <v>3967</v>
      </c>
    </row>
    <row r="3173" spans="1:4">
      <c r="A3173">
        <v>19693</v>
      </c>
      <c r="B3173">
        <f t="shared" si="99"/>
        <v>3122</v>
      </c>
      <c r="C3173">
        <f t="shared" si="98"/>
        <v>3122</v>
      </c>
      <c r="D3173" t="s">
        <v>3960</v>
      </c>
    </row>
    <row r="3174" spans="1:4">
      <c r="A3174">
        <v>19694</v>
      </c>
      <c r="B3174">
        <f t="shared" si="99"/>
        <v>3123</v>
      </c>
      <c r="C3174">
        <f t="shared" si="98"/>
        <v>3123</v>
      </c>
      <c r="D3174" t="s">
        <v>3961</v>
      </c>
    </row>
    <row r="3175" spans="1:4">
      <c r="A3175">
        <v>5048</v>
      </c>
      <c r="B3175">
        <f t="shared" si="99"/>
        <v>3124</v>
      </c>
      <c r="C3175">
        <f t="shared" si="98"/>
        <v>3124</v>
      </c>
      <c r="D3175" t="s">
        <v>1951</v>
      </c>
    </row>
    <row r="3176" spans="1:4">
      <c r="A3176">
        <v>23923</v>
      </c>
      <c r="B3176">
        <f t="shared" si="99"/>
        <v>3125</v>
      </c>
      <c r="C3176">
        <f t="shared" si="98"/>
        <v>3125</v>
      </c>
      <c r="D3176" t="s">
        <v>3987</v>
      </c>
    </row>
    <row r="3177" spans="1:4">
      <c r="A3177">
        <v>23640</v>
      </c>
      <c r="B3177">
        <f t="shared" si="99"/>
        <v>3126</v>
      </c>
      <c r="C3177">
        <f t="shared" si="98"/>
        <v>3126</v>
      </c>
      <c r="D3177" t="s">
        <v>3978</v>
      </c>
    </row>
    <row r="3178" spans="1:4">
      <c r="A3178">
        <v>4075</v>
      </c>
      <c r="B3178">
        <f t="shared" si="99"/>
        <v>3127</v>
      </c>
      <c r="C3178">
        <f t="shared" si="98"/>
        <v>3127</v>
      </c>
      <c r="D3178" t="s">
        <v>3951</v>
      </c>
    </row>
    <row r="3179" spans="1:4">
      <c r="A3179">
        <v>4077</v>
      </c>
      <c r="B3179">
        <f t="shared" si="99"/>
        <v>3128</v>
      </c>
      <c r="C3179">
        <f t="shared" si="98"/>
        <v>3128</v>
      </c>
      <c r="D3179" t="s">
        <v>1948</v>
      </c>
    </row>
    <row r="3180" spans="1:4">
      <c r="A3180">
        <v>4078</v>
      </c>
      <c r="B3180">
        <f t="shared" si="99"/>
        <v>3129</v>
      </c>
      <c r="C3180">
        <f t="shared" si="98"/>
        <v>3129</v>
      </c>
      <c r="D3180" t="s">
        <v>3952</v>
      </c>
    </row>
    <row r="3181" spans="1:4">
      <c r="A3181">
        <v>19727</v>
      </c>
      <c r="B3181">
        <f t="shared" si="99"/>
        <v>3130</v>
      </c>
      <c r="C3181">
        <f t="shared" si="98"/>
        <v>3130</v>
      </c>
      <c r="D3181" t="s">
        <v>3962</v>
      </c>
    </row>
    <row r="3182" spans="1:4">
      <c r="A3182">
        <v>19728</v>
      </c>
      <c r="B3182">
        <f t="shared" si="99"/>
        <v>3131</v>
      </c>
      <c r="C3182">
        <f t="shared" si="98"/>
        <v>3131</v>
      </c>
      <c r="D3182" t="s">
        <v>3963</v>
      </c>
    </row>
    <row r="3183" spans="1:4">
      <c r="A3183">
        <v>22164</v>
      </c>
      <c r="B3183">
        <f t="shared" si="99"/>
        <v>3132</v>
      </c>
      <c r="C3183">
        <f t="shared" si="98"/>
        <v>3132</v>
      </c>
      <c r="D3183" t="s">
        <v>3968</v>
      </c>
    </row>
    <row r="3184" spans="1:4">
      <c r="A3184">
        <v>22165</v>
      </c>
      <c r="B3184">
        <f t="shared" si="99"/>
        <v>3133</v>
      </c>
      <c r="C3184">
        <f t="shared" si="98"/>
        <v>3133</v>
      </c>
      <c r="D3184" t="s">
        <v>3969</v>
      </c>
    </row>
    <row r="3185" spans="1:4">
      <c r="A3185">
        <v>22166</v>
      </c>
      <c r="B3185">
        <f t="shared" si="99"/>
        <v>3134</v>
      </c>
      <c r="C3185">
        <f t="shared" si="98"/>
        <v>3134</v>
      </c>
      <c r="D3185" t="s">
        <v>3970</v>
      </c>
    </row>
    <row r="3186" spans="1:4">
      <c r="A3186">
        <v>23851</v>
      </c>
      <c r="B3186">
        <f t="shared" si="99"/>
        <v>3135</v>
      </c>
      <c r="C3186">
        <f t="shared" si="98"/>
        <v>3135</v>
      </c>
      <c r="D3186" t="s">
        <v>3979</v>
      </c>
    </row>
    <row r="3187" spans="1:4">
      <c r="A3187">
        <v>23852</v>
      </c>
      <c r="B3187">
        <f t="shared" si="99"/>
        <v>3136</v>
      </c>
      <c r="C3187">
        <f t="shared" si="98"/>
        <v>3136</v>
      </c>
      <c r="D3187" t="s">
        <v>3980</v>
      </c>
    </row>
    <row r="3188" spans="1:4">
      <c r="A3188">
        <v>23853</v>
      </c>
      <c r="B3188">
        <f t="shared" si="99"/>
        <v>3137</v>
      </c>
      <c r="C3188">
        <f t="shared" si="98"/>
        <v>3137</v>
      </c>
      <c r="D3188" t="s">
        <v>3981</v>
      </c>
    </row>
    <row r="3189" spans="1:4">
      <c r="A3189">
        <v>23854</v>
      </c>
      <c r="B3189">
        <f t="shared" si="99"/>
        <v>3138</v>
      </c>
      <c r="C3189">
        <f t="shared" si="98"/>
        <v>3138</v>
      </c>
      <c r="D3189" t="s">
        <v>3982</v>
      </c>
    </row>
    <row r="3190" spans="1:4">
      <c r="A3190">
        <v>4079</v>
      </c>
      <c r="B3190">
        <f t="shared" si="99"/>
        <v>3139</v>
      </c>
      <c r="C3190">
        <f t="shared" si="98"/>
        <v>3139</v>
      </c>
      <c r="D3190" t="s">
        <v>1949</v>
      </c>
    </row>
    <row r="3191" spans="1:4">
      <c r="A3191">
        <v>4412</v>
      </c>
      <c r="B3191">
        <f t="shared" si="99"/>
        <v>3140</v>
      </c>
      <c r="C3191">
        <f t="shared" si="98"/>
        <v>3140</v>
      </c>
      <c r="D3191" t="s">
        <v>1950</v>
      </c>
    </row>
    <row r="3192" spans="1:4">
      <c r="A3192">
        <v>19690</v>
      </c>
      <c r="B3192">
        <f t="shared" si="99"/>
        <v>3141</v>
      </c>
      <c r="C3192">
        <f t="shared" si="98"/>
        <v>3141</v>
      </c>
      <c r="D3192" t="s">
        <v>3957</v>
      </c>
    </row>
    <row r="3193" spans="1:4">
      <c r="A3193">
        <v>23858</v>
      </c>
      <c r="B3193">
        <f t="shared" si="99"/>
        <v>3142</v>
      </c>
      <c r="C3193">
        <f t="shared" si="98"/>
        <v>3142</v>
      </c>
      <c r="D3193" t="s">
        <v>3983</v>
      </c>
    </row>
    <row r="3194" spans="1:4">
      <c r="A3194">
        <v>23859</v>
      </c>
      <c r="B3194">
        <f t="shared" si="99"/>
        <v>3143</v>
      </c>
      <c r="C3194">
        <f t="shared" si="98"/>
        <v>3143</v>
      </c>
      <c r="D3194" t="s">
        <v>3984</v>
      </c>
    </row>
    <row r="3195" spans="1:4">
      <c r="A3195">
        <v>23860</v>
      </c>
      <c r="B3195">
        <f t="shared" si="99"/>
        <v>3144</v>
      </c>
      <c r="C3195">
        <f t="shared" si="98"/>
        <v>3144</v>
      </c>
      <c r="D3195" t="s">
        <v>3985</v>
      </c>
    </row>
    <row r="3196" spans="1:4">
      <c r="A3196">
        <v>23861</v>
      </c>
      <c r="B3196">
        <f t="shared" si="99"/>
        <v>3145</v>
      </c>
      <c r="C3196">
        <f t="shared" si="98"/>
        <v>3145</v>
      </c>
      <c r="D3196" t="s">
        <v>3986</v>
      </c>
    </row>
    <row r="3197" spans="1:4">
      <c r="A3197">
        <v>19691</v>
      </c>
      <c r="B3197">
        <f t="shared" si="99"/>
        <v>3146</v>
      </c>
      <c r="C3197">
        <f t="shared" si="98"/>
        <v>3146</v>
      </c>
      <c r="D3197" t="s">
        <v>3958</v>
      </c>
    </row>
    <row r="3198" spans="1:4">
      <c r="A3198">
        <v>19692</v>
      </c>
      <c r="B3198">
        <f t="shared" si="99"/>
        <v>3147</v>
      </c>
      <c r="C3198">
        <f t="shared" si="98"/>
        <v>3147</v>
      </c>
      <c r="D3198" t="s">
        <v>3959</v>
      </c>
    </row>
    <row r="3199" spans="1:4">
      <c r="A3199">
        <v>23925</v>
      </c>
      <c r="B3199">
        <f t="shared" si="99"/>
        <v>3148</v>
      </c>
      <c r="C3199">
        <f t="shared" si="98"/>
        <v>3148</v>
      </c>
      <c r="D3199" t="s">
        <v>3988</v>
      </c>
    </row>
    <row r="3200" spans="1:4">
      <c r="A3200">
        <v>4415</v>
      </c>
      <c r="B3200">
        <f t="shared" si="99"/>
        <v>3149</v>
      </c>
      <c r="C3200">
        <f t="shared" si="98"/>
        <v>3149</v>
      </c>
      <c r="D3200" t="s">
        <v>3953</v>
      </c>
    </row>
    <row r="3201" spans="1:4">
      <c r="A3201">
        <v>4417</v>
      </c>
      <c r="B3201">
        <f t="shared" si="99"/>
        <v>3150</v>
      </c>
      <c r="C3201">
        <f t="shared" si="98"/>
        <v>3150</v>
      </c>
      <c r="D3201" t="s">
        <v>3954</v>
      </c>
    </row>
    <row r="3202" spans="1:4">
      <c r="A3202">
        <v>19731</v>
      </c>
      <c r="B3202">
        <f t="shared" si="99"/>
        <v>3151</v>
      </c>
      <c r="C3202">
        <f t="shared" ref="C3202:C3265" si="100">IF(ISBLANK(D3202),A3202,B3202)</f>
        <v>3151</v>
      </c>
      <c r="D3202" t="s">
        <v>3964</v>
      </c>
    </row>
    <row r="3203" spans="1:4">
      <c r="A3203">
        <v>1741</v>
      </c>
      <c r="B3203">
        <f t="shared" ref="B3203:B3266" si="101">IF(ISBLANK(D3203),B3202,B3202+1)</f>
        <v>3152</v>
      </c>
      <c r="C3203">
        <f t="shared" si="100"/>
        <v>3152</v>
      </c>
      <c r="D3203" t="s">
        <v>3948</v>
      </c>
    </row>
    <row r="3204" spans="1:4">
      <c r="A3204">
        <v>4418</v>
      </c>
      <c r="B3204">
        <f t="shared" si="101"/>
        <v>3153</v>
      </c>
      <c r="C3204">
        <f t="shared" si="100"/>
        <v>3153</v>
      </c>
      <c r="D3204" t="s">
        <v>3955</v>
      </c>
    </row>
    <row r="3205" spans="1:4">
      <c r="A3205">
        <v>2411</v>
      </c>
      <c r="B3205">
        <f t="shared" si="101"/>
        <v>3154</v>
      </c>
      <c r="C3205">
        <f t="shared" si="100"/>
        <v>3154</v>
      </c>
      <c r="D3205" t="s">
        <v>3949</v>
      </c>
    </row>
    <row r="3206" spans="1:4">
      <c r="A3206">
        <v>24770</v>
      </c>
      <c r="B3206">
        <f t="shared" si="101"/>
        <v>3155</v>
      </c>
      <c r="C3206">
        <f t="shared" si="100"/>
        <v>3155</v>
      </c>
      <c r="D3206" t="s">
        <v>3990</v>
      </c>
    </row>
    <row r="3207" spans="1:4">
      <c r="A3207">
        <v>20317</v>
      </c>
      <c r="B3207">
        <f t="shared" si="101"/>
        <v>3156</v>
      </c>
      <c r="C3207">
        <f t="shared" si="100"/>
        <v>3156</v>
      </c>
      <c r="D3207" t="s">
        <v>1956</v>
      </c>
    </row>
    <row r="3208" spans="1:4">
      <c r="A3208">
        <v>20318</v>
      </c>
      <c r="B3208">
        <f t="shared" si="101"/>
        <v>3157</v>
      </c>
      <c r="C3208">
        <f t="shared" si="100"/>
        <v>3157</v>
      </c>
      <c r="D3208" t="s">
        <v>1957</v>
      </c>
    </row>
    <row r="3209" spans="1:4">
      <c r="A3209">
        <v>24864</v>
      </c>
      <c r="B3209">
        <f t="shared" si="101"/>
        <v>3158</v>
      </c>
      <c r="C3209">
        <f t="shared" si="100"/>
        <v>3158</v>
      </c>
      <c r="D3209" t="s">
        <v>1965</v>
      </c>
    </row>
    <row r="3210" spans="1:4">
      <c r="A3210">
        <v>23094</v>
      </c>
      <c r="B3210">
        <f t="shared" si="101"/>
        <v>3159</v>
      </c>
      <c r="C3210">
        <f t="shared" si="100"/>
        <v>3159</v>
      </c>
      <c r="D3210" t="s">
        <v>3972</v>
      </c>
    </row>
    <row r="3211" spans="1:4">
      <c r="A3211">
        <v>23728</v>
      </c>
      <c r="B3211">
        <f t="shared" si="101"/>
        <v>3160</v>
      </c>
      <c r="C3211">
        <f t="shared" si="100"/>
        <v>3160</v>
      </c>
      <c r="D3211" t="s">
        <v>1964</v>
      </c>
    </row>
    <row r="3212" spans="1:4">
      <c r="A3212">
        <v>18637</v>
      </c>
      <c r="B3212">
        <f t="shared" si="101"/>
        <v>3161</v>
      </c>
      <c r="C3212">
        <f t="shared" si="100"/>
        <v>3161</v>
      </c>
      <c r="D3212" t="s">
        <v>3956</v>
      </c>
    </row>
    <row r="3213" spans="1:4">
      <c r="A3213">
        <v>18638</v>
      </c>
      <c r="B3213">
        <f t="shared" si="101"/>
        <v>3162</v>
      </c>
      <c r="C3213">
        <f t="shared" si="100"/>
        <v>3162</v>
      </c>
      <c r="D3213" t="s">
        <v>1952</v>
      </c>
    </row>
    <row r="3214" spans="1:4">
      <c r="A3214">
        <v>19714</v>
      </c>
      <c r="B3214">
        <f t="shared" si="101"/>
        <v>3163</v>
      </c>
      <c r="C3214">
        <f t="shared" si="100"/>
        <v>3163</v>
      </c>
      <c r="D3214" t="s">
        <v>1953</v>
      </c>
    </row>
    <row r="3215" spans="1:4">
      <c r="A3215">
        <v>19716</v>
      </c>
      <c r="B3215">
        <f t="shared" si="101"/>
        <v>3164</v>
      </c>
      <c r="C3215">
        <f t="shared" si="100"/>
        <v>3164</v>
      </c>
      <c r="D3215" t="s">
        <v>1954</v>
      </c>
    </row>
    <row r="3216" spans="1:4">
      <c r="A3216">
        <v>19717</v>
      </c>
      <c r="B3216">
        <f t="shared" si="101"/>
        <v>3165</v>
      </c>
      <c r="C3216">
        <f t="shared" si="100"/>
        <v>3165</v>
      </c>
      <c r="D3216" t="s">
        <v>1955</v>
      </c>
    </row>
    <row r="3217" spans="1:4">
      <c r="A3217">
        <v>21773</v>
      </c>
      <c r="B3217">
        <f t="shared" si="101"/>
        <v>3166</v>
      </c>
      <c r="C3217">
        <f t="shared" si="100"/>
        <v>3166</v>
      </c>
      <c r="D3217" t="s">
        <v>1958</v>
      </c>
    </row>
    <row r="3218" spans="1:4">
      <c r="A3218">
        <v>21774</v>
      </c>
      <c r="B3218">
        <f t="shared" si="101"/>
        <v>3167</v>
      </c>
      <c r="C3218">
        <f t="shared" si="100"/>
        <v>3167</v>
      </c>
      <c r="D3218" t="s">
        <v>3966</v>
      </c>
    </row>
    <row r="3219" spans="1:4">
      <c r="A3219">
        <v>23277</v>
      </c>
      <c r="B3219">
        <f t="shared" si="101"/>
        <v>3168</v>
      </c>
      <c r="C3219">
        <f t="shared" si="100"/>
        <v>3168</v>
      </c>
      <c r="D3219" t="s">
        <v>3973</v>
      </c>
    </row>
    <row r="3220" spans="1:4">
      <c r="A3220">
        <v>23725</v>
      </c>
      <c r="B3220">
        <f t="shared" si="101"/>
        <v>3169</v>
      </c>
      <c r="C3220">
        <f t="shared" si="100"/>
        <v>3169</v>
      </c>
      <c r="D3220" t="s">
        <v>1963</v>
      </c>
    </row>
    <row r="3221" spans="1:4">
      <c r="A3221">
        <v>23367</v>
      </c>
      <c r="B3221">
        <f t="shared" si="101"/>
        <v>3170</v>
      </c>
      <c r="C3221">
        <f t="shared" si="100"/>
        <v>3170</v>
      </c>
      <c r="D3221" t="s">
        <v>3974</v>
      </c>
    </row>
    <row r="3222" spans="1:4">
      <c r="A3222">
        <v>23368</v>
      </c>
      <c r="B3222">
        <f t="shared" si="101"/>
        <v>3171</v>
      </c>
      <c r="C3222">
        <f t="shared" si="100"/>
        <v>3171</v>
      </c>
      <c r="D3222" t="s">
        <v>3975</v>
      </c>
    </row>
    <row r="3223" spans="1:4">
      <c r="A3223">
        <v>23483</v>
      </c>
      <c r="B3223">
        <f t="shared" si="101"/>
        <v>3172</v>
      </c>
      <c r="C3223">
        <f t="shared" si="100"/>
        <v>3172</v>
      </c>
      <c r="D3223" t="s">
        <v>1962</v>
      </c>
    </row>
    <row r="3224" spans="1:4">
      <c r="A3224">
        <v>23487</v>
      </c>
      <c r="B3224">
        <f t="shared" si="101"/>
        <v>3173</v>
      </c>
      <c r="C3224">
        <f t="shared" si="100"/>
        <v>3173</v>
      </c>
      <c r="D3224" t="s">
        <v>3976</v>
      </c>
    </row>
    <row r="3225" spans="1:4">
      <c r="A3225">
        <v>21767</v>
      </c>
      <c r="B3225">
        <f t="shared" si="101"/>
        <v>3174</v>
      </c>
      <c r="C3225">
        <f t="shared" si="100"/>
        <v>3174</v>
      </c>
      <c r="D3225" t="s">
        <v>3965</v>
      </c>
    </row>
    <row r="3226" spans="1:4">
      <c r="A3226">
        <v>23273</v>
      </c>
      <c r="B3226">
        <f t="shared" si="101"/>
        <v>3175</v>
      </c>
      <c r="C3226">
        <f t="shared" si="100"/>
        <v>3175</v>
      </c>
      <c r="D3226" t="s">
        <v>1959</v>
      </c>
    </row>
    <row r="3227" spans="1:4">
      <c r="A3227">
        <v>23392</v>
      </c>
      <c r="B3227">
        <f t="shared" si="101"/>
        <v>3176</v>
      </c>
      <c r="C3227">
        <f t="shared" si="100"/>
        <v>3176</v>
      </c>
      <c r="D3227" t="s">
        <v>1961</v>
      </c>
    </row>
    <row r="3228" spans="1:4">
      <c r="A3228">
        <v>24893</v>
      </c>
      <c r="B3228">
        <f t="shared" si="101"/>
        <v>3177</v>
      </c>
      <c r="C3228">
        <f t="shared" si="100"/>
        <v>3177</v>
      </c>
      <c r="D3228" t="s">
        <v>1966</v>
      </c>
    </row>
    <row r="3229" spans="1:4">
      <c r="A3229">
        <v>23281</v>
      </c>
      <c r="B3229">
        <f t="shared" si="101"/>
        <v>3178</v>
      </c>
      <c r="C3229">
        <f t="shared" si="100"/>
        <v>3178</v>
      </c>
      <c r="D3229" t="s">
        <v>1960</v>
      </c>
    </row>
    <row r="3230" spans="1:4">
      <c r="A3230" t="s">
        <v>2666</v>
      </c>
      <c r="B3230">
        <f t="shared" si="101"/>
        <v>3178</v>
      </c>
      <c r="C3230" t="str">
        <f t="shared" si="100"/>
        <v>Каслинский муниципальный район, итого:</v>
      </c>
    </row>
    <row r="3231" spans="1:4">
      <c r="A3231" t="s">
        <v>1968</v>
      </c>
      <c r="B3231">
        <f t="shared" si="101"/>
        <v>3178</v>
      </c>
      <c r="C3231" t="str">
        <f t="shared" si="100"/>
        <v>Катав-Ивановский муниципальный район</v>
      </c>
    </row>
    <row r="3232" spans="1:4">
      <c r="A3232">
        <v>19039</v>
      </c>
      <c r="B3232">
        <f t="shared" si="101"/>
        <v>3179</v>
      </c>
      <c r="C3232">
        <f t="shared" si="100"/>
        <v>3179</v>
      </c>
      <c r="D3232" t="s">
        <v>1991</v>
      </c>
    </row>
    <row r="3233" spans="1:4">
      <c r="A3233">
        <v>18582</v>
      </c>
      <c r="B3233">
        <f t="shared" si="101"/>
        <v>3180</v>
      </c>
      <c r="C3233">
        <f t="shared" si="100"/>
        <v>3180</v>
      </c>
      <c r="D3233" t="s">
        <v>1989</v>
      </c>
    </row>
    <row r="3234" spans="1:4">
      <c r="A3234">
        <v>8226</v>
      </c>
      <c r="B3234">
        <f t="shared" si="101"/>
        <v>3181</v>
      </c>
      <c r="C3234">
        <f t="shared" si="100"/>
        <v>3181</v>
      </c>
      <c r="D3234" t="s">
        <v>1982</v>
      </c>
    </row>
    <row r="3235" spans="1:4">
      <c r="A3235">
        <v>19041</v>
      </c>
      <c r="B3235">
        <f t="shared" si="101"/>
        <v>3182</v>
      </c>
      <c r="C3235">
        <f t="shared" si="100"/>
        <v>3182</v>
      </c>
      <c r="D3235" t="s">
        <v>1992</v>
      </c>
    </row>
    <row r="3236" spans="1:4">
      <c r="A3236">
        <v>19045</v>
      </c>
      <c r="B3236">
        <f t="shared" si="101"/>
        <v>3183</v>
      </c>
      <c r="C3236">
        <f t="shared" si="100"/>
        <v>3183</v>
      </c>
      <c r="D3236" t="s">
        <v>1993</v>
      </c>
    </row>
    <row r="3237" spans="1:4">
      <c r="A3237">
        <v>4751</v>
      </c>
      <c r="B3237">
        <f t="shared" si="101"/>
        <v>3184</v>
      </c>
      <c r="C3237">
        <f t="shared" si="100"/>
        <v>3184</v>
      </c>
      <c r="D3237" t="s">
        <v>1976</v>
      </c>
    </row>
    <row r="3238" spans="1:4">
      <c r="A3238">
        <v>18154</v>
      </c>
      <c r="B3238">
        <f t="shared" si="101"/>
        <v>3185</v>
      </c>
      <c r="C3238">
        <f t="shared" si="100"/>
        <v>3185</v>
      </c>
      <c r="D3238" t="s">
        <v>1987</v>
      </c>
    </row>
    <row r="3239" spans="1:4">
      <c r="A3239">
        <v>5453</v>
      </c>
      <c r="B3239">
        <f t="shared" si="101"/>
        <v>3186</v>
      </c>
      <c r="C3239">
        <f t="shared" si="100"/>
        <v>3186</v>
      </c>
      <c r="D3239" t="s">
        <v>1978</v>
      </c>
    </row>
    <row r="3240" spans="1:4">
      <c r="A3240">
        <v>18156</v>
      </c>
      <c r="B3240">
        <f t="shared" si="101"/>
        <v>3187</v>
      </c>
      <c r="C3240">
        <f t="shared" si="100"/>
        <v>3187</v>
      </c>
      <c r="D3240" t="s">
        <v>1988</v>
      </c>
    </row>
    <row r="3241" spans="1:4">
      <c r="A3241">
        <v>5454</v>
      </c>
      <c r="B3241">
        <f t="shared" si="101"/>
        <v>3188</v>
      </c>
      <c r="C3241">
        <f t="shared" si="100"/>
        <v>3188</v>
      </c>
      <c r="D3241" t="s">
        <v>1979</v>
      </c>
    </row>
    <row r="3242" spans="1:4">
      <c r="A3242">
        <v>19046</v>
      </c>
      <c r="B3242">
        <f t="shared" si="101"/>
        <v>3189</v>
      </c>
      <c r="C3242">
        <f t="shared" si="100"/>
        <v>3189</v>
      </c>
      <c r="D3242" t="s">
        <v>1994</v>
      </c>
    </row>
    <row r="3243" spans="1:4">
      <c r="A3243">
        <v>1750</v>
      </c>
      <c r="B3243">
        <f t="shared" si="101"/>
        <v>3190</v>
      </c>
      <c r="C3243">
        <f t="shared" si="100"/>
        <v>3190</v>
      </c>
      <c r="D3243" t="s">
        <v>1969</v>
      </c>
    </row>
    <row r="3244" spans="1:4">
      <c r="A3244">
        <v>1754</v>
      </c>
      <c r="B3244">
        <f t="shared" si="101"/>
        <v>3191</v>
      </c>
      <c r="C3244">
        <f t="shared" si="100"/>
        <v>3191</v>
      </c>
      <c r="D3244" t="s">
        <v>1970</v>
      </c>
    </row>
    <row r="3245" spans="1:4">
      <c r="A3245">
        <v>5944</v>
      </c>
      <c r="B3245">
        <f t="shared" si="101"/>
        <v>3192</v>
      </c>
      <c r="C3245">
        <f t="shared" si="100"/>
        <v>3192</v>
      </c>
      <c r="D3245" t="s">
        <v>1981</v>
      </c>
    </row>
    <row r="3246" spans="1:4">
      <c r="A3246">
        <v>5737</v>
      </c>
      <c r="B3246">
        <f t="shared" si="101"/>
        <v>3193</v>
      </c>
      <c r="C3246">
        <f t="shared" si="100"/>
        <v>3193</v>
      </c>
      <c r="D3246" t="s">
        <v>1980</v>
      </c>
    </row>
    <row r="3247" spans="1:4">
      <c r="A3247">
        <v>17672</v>
      </c>
      <c r="B3247">
        <f t="shared" si="101"/>
        <v>3194</v>
      </c>
      <c r="C3247">
        <f t="shared" si="100"/>
        <v>3194</v>
      </c>
      <c r="D3247" t="s">
        <v>1983</v>
      </c>
    </row>
    <row r="3248" spans="1:4">
      <c r="A3248">
        <v>19231</v>
      </c>
      <c r="B3248">
        <f t="shared" si="101"/>
        <v>3195</v>
      </c>
      <c r="C3248">
        <f t="shared" si="100"/>
        <v>3195</v>
      </c>
      <c r="D3248" t="s">
        <v>1995</v>
      </c>
    </row>
    <row r="3249" spans="1:4">
      <c r="A3249">
        <v>19027</v>
      </c>
      <c r="B3249">
        <f t="shared" si="101"/>
        <v>3196</v>
      </c>
      <c r="C3249">
        <f t="shared" si="100"/>
        <v>3196</v>
      </c>
      <c r="D3249" t="s">
        <v>1990</v>
      </c>
    </row>
    <row r="3250" spans="1:4">
      <c r="A3250">
        <v>19237</v>
      </c>
      <c r="B3250">
        <f t="shared" si="101"/>
        <v>3197</v>
      </c>
      <c r="C3250">
        <f t="shared" si="100"/>
        <v>3197</v>
      </c>
      <c r="D3250" t="s">
        <v>1996</v>
      </c>
    </row>
    <row r="3251" spans="1:4">
      <c r="A3251">
        <v>2517</v>
      </c>
      <c r="B3251">
        <f t="shared" si="101"/>
        <v>3198</v>
      </c>
      <c r="C3251">
        <f t="shared" si="100"/>
        <v>3198</v>
      </c>
      <c r="D3251" t="s">
        <v>1971</v>
      </c>
    </row>
    <row r="3252" spans="1:4">
      <c r="A3252">
        <v>3390</v>
      </c>
      <c r="B3252">
        <f t="shared" si="101"/>
        <v>3199</v>
      </c>
      <c r="C3252">
        <f t="shared" si="100"/>
        <v>3199</v>
      </c>
      <c r="D3252" t="s">
        <v>1974</v>
      </c>
    </row>
    <row r="3253" spans="1:4">
      <c r="A3253">
        <v>3308</v>
      </c>
      <c r="B3253">
        <f t="shared" si="101"/>
        <v>3200</v>
      </c>
      <c r="C3253">
        <f t="shared" si="100"/>
        <v>3200</v>
      </c>
      <c r="D3253" t="s">
        <v>1973</v>
      </c>
    </row>
    <row r="3254" spans="1:4">
      <c r="A3254">
        <v>5013</v>
      </c>
      <c r="B3254">
        <f t="shared" si="101"/>
        <v>3201</v>
      </c>
      <c r="C3254">
        <f t="shared" si="100"/>
        <v>3201</v>
      </c>
      <c r="D3254" t="s">
        <v>1977</v>
      </c>
    </row>
    <row r="3255" spans="1:4">
      <c r="A3255">
        <v>18115</v>
      </c>
      <c r="B3255">
        <f t="shared" si="101"/>
        <v>3202</v>
      </c>
      <c r="C3255">
        <f t="shared" si="100"/>
        <v>3202</v>
      </c>
      <c r="D3255" t="s">
        <v>1985</v>
      </c>
    </row>
    <row r="3256" spans="1:4">
      <c r="A3256">
        <v>17707</v>
      </c>
      <c r="B3256">
        <f t="shared" si="101"/>
        <v>3203</v>
      </c>
      <c r="C3256">
        <f t="shared" si="100"/>
        <v>3203</v>
      </c>
      <c r="D3256" t="s">
        <v>1984</v>
      </c>
    </row>
    <row r="3257" spans="1:4">
      <c r="A3257">
        <v>18116</v>
      </c>
      <c r="B3257">
        <f t="shared" si="101"/>
        <v>3204</v>
      </c>
      <c r="C3257">
        <f t="shared" si="100"/>
        <v>3204</v>
      </c>
      <c r="D3257" t="s">
        <v>1986</v>
      </c>
    </row>
    <row r="3258" spans="1:4">
      <c r="A3258">
        <v>2813</v>
      </c>
      <c r="B3258">
        <f t="shared" si="101"/>
        <v>3205</v>
      </c>
      <c r="C3258">
        <f t="shared" si="100"/>
        <v>3205</v>
      </c>
      <c r="D3258" t="s">
        <v>1972</v>
      </c>
    </row>
    <row r="3259" spans="1:4">
      <c r="A3259">
        <v>4527</v>
      </c>
      <c r="B3259">
        <f t="shared" si="101"/>
        <v>3206</v>
      </c>
      <c r="C3259">
        <f t="shared" si="100"/>
        <v>3206</v>
      </c>
      <c r="D3259" t="s">
        <v>1975</v>
      </c>
    </row>
    <row r="3260" spans="1:4">
      <c r="A3260" t="s">
        <v>2667</v>
      </c>
      <c r="B3260">
        <f t="shared" si="101"/>
        <v>3206</v>
      </c>
      <c r="C3260" t="str">
        <f t="shared" si="100"/>
        <v>Катав-Ивановский муниципальный район, итого:</v>
      </c>
    </row>
    <row r="3261" spans="1:4">
      <c r="A3261" t="s">
        <v>1998</v>
      </c>
      <c r="B3261">
        <f t="shared" si="101"/>
        <v>3206</v>
      </c>
      <c r="C3261" t="str">
        <f t="shared" si="100"/>
        <v>Кизильский муниципальный район</v>
      </c>
    </row>
    <row r="3262" spans="1:4">
      <c r="A3262">
        <v>19761</v>
      </c>
      <c r="B3262">
        <f t="shared" si="101"/>
        <v>3207</v>
      </c>
      <c r="C3262">
        <f t="shared" si="100"/>
        <v>3207</v>
      </c>
      <c r="D3262" t="s">
        <v>2000</v>
      </c>
    </row>
    <row r="3263" spans="1:4">
      <c r="A3263">
        <v>20606</v>
      </c>
      <c r="B3263">
        <f t="shared" si="101"/>
        <v>3208</v>
      </c>
      <c r="C3263">
        <f t="shared" si="100"/>
        <v>3208</v>
      </c>
      <c r="D3263" t="s">
        <v>2001</v>
      </c>
    </row>
    <row r="3264" spans="1:4">
      <c r="A3264">
        <v>20607</v>
      </c>
      <c r="B3264">
        <f t="shared" si="101"/>
        <v>3209</v>
      </c>
      <c r="C3264">
        <f t="shared" si="100"/>
        <v>3209</v>
      </c>
      <c r="D3264" t="s">
        <v>2002</v>
      </c>
    </row>
    <row r="3265" spans="1:4">
      <c r="A3265">
        <v>22692</v>
      </c>
      <c r="B3265">
        <f t="shared" si="101"/>
        <v>3210</v>
      </c>
      <c r="C3265">
        <f t="shared" si="100"/>
        <v>3210</v>
      </c>
      <c r="D3265" t="s">
        <v>2006</v>
      </c>
    </row>
    <row r="3266" spans="1:4">
      <c r="A3266">
        <v>22695</v>
      </c>
      <c r="B3266">
        <f t="shared" si="101"/>
        <v>3211</v>
      </c>
      <c r="C3266">
        <f t="shared" ref="C3266:C3329" si="102">IF(ISBLANK(D3266),A3266,B3266)</f>
        <v>3211</v>
      </c>
      <c r="D3266" t="s">
        <v>2007</v>
      </c>
    </row>
    <row r="3267" spans="1:4">
      <c r="A3267">
        <v>22694</v>
      </c>
      <c r="B3267">
        <f t="shared" ref="B3267:B3330" si="103">IF(ISBLANK(D3267),B3266,B3266+1)</f>
        <v>3212</v>
      </c>
      <c r="C3267">
        <f t="shared" si="102"/>
        <v>3212</v>
      </c>
      <c r="D3267" t="s">
        <v>3996</v>
      </c>
    </row>
    <row r="3268" spans="1:4">
      <c r="A3268">
        <v>7779</v>
      </c>
      <c r="B3268">
        <f t="shared" si="103"/>
        <v>3213</v>
      </c>
      <c r="C3268">
        <f t="shared" si="102"/>
        <v>3213</v>
      </c>
      <c r="D3268" t="s">
        <v>3994</v>
      </c>
    </row>
    <row r="3269" spans="1:4">
      <c r="A3269">
        <v>8137</v>
      </c>
      <c r="B3269">
        <f t="shared" si="103"/>
        <v>3214</v>
      </c>
      <c r="C3269">
        <f t="shared" si="102"/>
        <v>3214</v>
      </c>
      <c r="D3269" t="s">
        <v>3995</v>
      </c>
    </row>
    <row r="3270" spans="1:4">
      <c r="A3270">
        <v>5529</v>
      </c>
      <c r="B3270">
        <f t="shared" si="103"/>
        <v>3215</v>
      </c>
      <c r="C3270">
        <f t="shared" si="102"/>
        <v>3215</v>
      </c>
      <c r="D3270" t="s">
        <v>1999</v>
      </c>
    </row>
    <row r="3271" spans="1:4">
      <c r="A3271">
        <v>5531</v>
      </c>
      <c r="B3271">
        <f t="shared" si="103"/>
        <v>3216</v>
      </c>
      <c r="C3271">
        <f t="shared" si="102"/>
        <v>3216</v>
      </c>
      <c r="D3271" t="s">
        <v>3991</v>
      </c>
    </row>
    <row r="3272" spans="1:4">
      <c r="A3272">
        <v>5532</v>
      </c>
      <c r="B3272">
        <f t="shared" si="103"/>
        <v>3217</v>
      </c>
      <c r="C3272">
        <f t="shared" si="102"/>
        <v>3217</v>
      </c>
      <c r="D3272" t="s">
        <v>3992</v>
      </c>
    </row>
    <row r="3273" spans="1:4">
      <c r="A3273">
        <v>5534</v>
      </c>
      <c r="B3273">
        <f t="shared" si="103"/>
        <v>3218</v>
      </c>
      <c r="C3273">
        <f t="shared" si="102"/>
        <v>3218</v>
      </c>
      <c r="D3273" t="s">
        <v>3993</v>
      </c>
    </row>
    <row r="3274" spans="1:4">
      <c r="A3274">
        <v>20728</v>
      </c>
      <c r="B3274">
        <f t="shared" si="103"/>
        <v>3219</v>
      </c>
      <c r="C3274">
        <f t="shared" si="102"/>
        <v>3219</v>
      </c>
      <c r="D3274" t="s">
        <v>2004</v>
      </c>
    </row>
    <row r="3275" spans="1:4">
      <c r="A3275">
        <v>20623</v>
      </c>
      <c r="B3275">
        <f t="shared" si="103"/>
        <v>3220</v>
      </c>
      <c r="C3275">
        <f t="shared" si="102"/>
        <v>3220</v>
      </c>
      <c r="D3275" t="s">
        <v>2003</v>
      </c>
    </row>
    <row r="3276" spans="1:4">
      <c r="A3276">
        <v>20729</v>
      </c>
      <c r="B3276">
        <f t="shared" si="103"/>
        <v>3221</v>
      </c>
      <c r="C3276">
        <f t="shared" si="102"/>
        <v>3221</v>
      </c>
      <c r="D3276" t="s">
        <v>2005</v>
      </c>
    </row>
    <row r="3277" spans="1:4">
      <c r="A3277" t="s">
        <v>2668</v>
      </c>
      <c r="B3277">
        <f t="shared" si="103"/>
        <v>3221</v>
      </c>
      <c r="C3277" t="str">
        <f t="shared" si="102"/>
        <v>Кизильский муниципальный район, итого:</v>
      </c>
    </row>
    <row r="3278" spans="1:4">
      <c r="A3278" t="s">
        <v>2009</v>
      </c>
      <c r="B3278">
        <f t="shared" si="103"/>
        <v>3221</v>
      </c>
      <c r="C3278" t="str">
        <f t="shared" si="102"/>
        <v>Коркинский муниципальный район</v>
      </c>
    </row>
    <row r="3279" spans="1:4">
      <c r="A3279">
        <v>11259</v>
      </c>
      <c r="B3279">
        <f t="shared" si="103"/>
        <v>3222</v>
      </c>
      <c r="C3279">
        <f t="shared" si="102"/>
        <v>3222</v>
      </c>
      <c r="D3279" t="s">
        <v>4013</v>
      </c>
    </row>
    <row r="3280" spans="1:4">
      <c r="A3280">
        <v>11260</v>
      </c>
      <c r="B3280">
        <f t="shared" si="103"/>
        <v>3223</v>
      </c>
      <c r="C3280">
        <f t="shared" si="102"/>
        <v>3223</v>
      </c>
      <c r="D3280" t="s">
        <v>4014</v>
      </c>
    </row>
    <row r="3281" spans="1:4">
      <c r="A3281">
        <v>12679</v>
      </c>
      <c r="B3281">
        <f t="shared" si="103"/>
        <v>3224</v>
      </c>
      <c r="C3281">
        <f t="shared" si="102"/>
        <v>3224</v>
      </c>
      <c r="D3281" t="s">
        <v>4019</v>
      </c>
    </row>
    <row r="3282" spans="1:4">
      <c r="A3282">
        <v>9423</v>
      </c>
      <c r="B3282">
        <f t="shared" si="103"/>
        <v>3225</v>
      </c>
      <c r="C3282">
        <f t="shared" si="102"/>
        <v>3225</v>
      </c>
      <c r="D3282" t="s">
        <v>4007</v>
      </c>
    </row>
    <row r="3283" spans="1:4">
      <c r="A3283">
        <v>12576</v>
      </c>
      <c r="B3283">
        <f t="shared" si="103"/>
        <v>3226</v>
      </c>
      <c r="C3283">
        <f t="shared" si="102"/>
        <v>3226</v>
      </c>
      <c r="D3283" t="s">
        <v>4016</v>
      </c>
    </row>
    <row r="3284" spans="1:4">
      <c r="A3284">
        <v>12577</v>
      </c>
      <c r="B3284">
        <f t="shared" si="103"/>
        <v>3227</v>
      </c>
      <c r="C3284">
        <f t="shared" si="102"/>
        <v>3227</v>
      </c>
      <c r="D3284" t="s">
        <v>2048</v>
      </c>
    </row>
    <row r="3285" spans="1:4">
      <c r="A3285">
        <v>8830</v>
      </c>
      <c r="B3285">
        <f t="shared" si="103"/>
        <v>3228</v>
      </c>
      <c r="C3285">
        <f t="shared" si="102"/>
        <v>3228</v>
      </c>
      <c r="D3285" t="s">
        <v>2023</v>
      </c>
    </row>
    <row r="3286" spans="1:4">
      <c r="A3286">
        <v>8832</v>
      </c>
      <c r="B3286">
        <f t="shared" si="103"/>
        <v>3229</v>
      </c>
      <c r="C3286">
        <f t="shared" si="102"/>
        <v>3229</v>
      </c>
      <c r="D3286" t="s">
        <v>4006</v>
      </c>
    </row>
    <row r="3287" spans="1:4">
      <c r="A3287">
        <v>8833</v>
      </c>
      <c r="B3287">
        <f t="shared" si="103"/>
        <v>3230</v>
      </c>
      <c r="C3287">
        <f t="shared" si="102"/>
        <v>3230</v>
      </c>
      <c r="D3287" t="s">
        <v>2024</v>
      </c>
    </row>
    <row r="3288" spans="1:4">
      <c r="A3288">
        <v>11257</v>
      </c>
      <c r="B3288">
        <f t="shared" si="103"/>
        <v>3231</v>
      </c>
      <c r="C3288">
        <f t="shared" si="102"/>
        <v>3231</v>
      </c>
      <c r="D3288" t="s">
        <v>2044</v>
      </c>
    </row>
    <row r="3289" spans="1:4">
      <c r="A3289">
        <v>11256</v>
      </c>
      <c r="B3289">
        <f t="shared" si="103"/>
        <v>3232</v>
      </c>
      <c r="C3289">
        <f t="shared" si="102"/>
        <v>3232</v>
      </c>
      <c r="D3289" t="s">
        <v>2043</v>
      </c>
    </row>
    <row r="3290" spans="1:4">
      <c r="A3290">
        <v>10426</v>
      </c>
      <c r="B3290">
        <f t="shared" si="103"/>
        <v>3233</v>
      </c>
      <c r="C3290">
        <f t="shared" si="102"/>
        <v>3233</v>
      </c>
      <c r="D3290" t="s">
        <v>2039</v>
      </c>
    </row>
    <row r="3291" spans="1:4">
      <c r="A3291">
        <v>12573</v>
      </c>
      <c r="B3291">
        <f t="shared" si="103"/>
        <v>3234</v>
      </c>
      <c r="C3291">
        <f t="shared" si="102"/>
        <v>3234</v>
      </c>
      <c r="D3291" t="s">
        <v>2047</v>
      </c>
    </row>
    <row r="3292" spans="1:4">
      <c r="A3292">
        <v>2571</v>
      </c>
      <c r="B3292">
        <f t="shared" si="103"/>
        <v>3235</v>
      </c>
      <c r="C3292">
        <f t="shared" si="102"/>
        <v>3235</v>
      </c>
      <c r="D3292" t="s">
        <v>2014</v>
      </c>
    </row>
    <row r="3293" spans="1:4">
      <c r="A3293">
        <v>10918</v>
      </c>
      <c r="B3293">
        <f t="shared" si="103"/>
        <v>3236</v>
      </c>
      <c r="C3293">
        <f t="shared" si="102"/>
        <v>3236</v>
      </c>
      <c r="D3293" t="s">
        <v>2041</v>
      </c>
    </row>
    <row r="3294" spans="1:4">
      <c r="A3294">
        <v>11229</v>
      </c>
      <c r="B3294">
        <f t="shared" si="103"/>
        <v>3237</v>
      </c>
      <c r="C3294">
        <f t="shared" si="102"/>
        <v>3237</v>
      </c>
      <c r="D3294" t="s">
        <v>2042</v>
      </c>
    </row>
    <row r="3295" spans="1:4">
      <c r="A3295">
        <v>9424</v>
      </c>
      <c r="B3295">
        <f t="shared" si="103"/>
        <v>3238</v>
      </c>
      <c r="C3295">
        <f t="shared" si="102"/>
        <v>3238</v>
      </c>
      <c r="D3295" t="s">
        <v>2025</v>
      </c>
    </row>
    <row r="3296" spans="1:4">
      <c r="A3296">
        <v>12384</v>
      </c>
      <c r="B3296">
        <f t="shared" si="103"/>
        <v>3239</v>
      </c>
      <c r="C3296">
        <f t="shared" si="102"/>
        <v>3239</v>
      </c>
      <c r="D3296" t="s">
        <v>4015</v>
      </c>
    </row>
    <row r="3297" spans="1:4">
      <c r="A3297">
        <v>9425</v>
      </c>
      <c r="B3297">
        <f t="shared" si="103"/>
        <v>3240</v>
      </c>
      <c r="C3297">
        <f t="shared" si="102"/>
        <v>3240</v>
      </c>
      <c r="D3297" t="s">
        <v>2026</v>
      </c>
    </row>
    <row r="3298" spans="1:4">
      <c r="A3298">
        <v>2242</v>
      </c>
      <c r="B3298">
        <f t="shared" si="103"/>
        <v>3241</v>
      </c>
      <c r="C3298">
        <f t="shared" si="102"/>
        <v>3241</v>
      </c>
      <c r="D3298" t="s">
        <v>2012</v>
      </c>
    </row>
    <row r="3299" spans="1:4">
      <c r="A3299">
        <v>2741</v>
      </c>
      <c r="B3299">
        <f t="shared" si="103"/>
        <v>3242</v>
      </c>
      <c r="C3299">
        <f t="shared" si="102"/>
        <v>3242</v>
      </c>
      <c r="D3299" t="s">
        <v>2016</v>
      </c>
    </row>
    <row r="3300" spans="1:4">
      <c r="A3300">
        <v>9426</v>
      </c>
      <c r="B3300">
        <f t="shared" si="103"/>
        <v>3243</v>
      </c>
      <c r="C3300">
        <f t="shared" si="102"/>
        <v>3243</v>
      </c>
      <c r="D3300" t="s">
        <v>2027</v>
      </c>
    </row>
    <row r="3301" spans="1:4">
      <c r="A3301">
        <v>4532</v>
      </c>
      <c r="B3301">
        <f t="shared" si="103"/>
        <v>3244</v>
      </c>
      <c r="C3301">
        <f t="shared" si="102"/>
        <v>3244</v>
      </c>
      <c r="D3301" t="s">
        <v>2018</v>
      </c>
    </row>
    <row r="3302" spans="1:4">
      <c r="A3302">
        <v>2572</v>
      </c>
      <c r="B3302">
        <f t="shared" si="103"/>
        <v>3245</v>
      </c>
      <c r="C3302">
        <f t="shared" si="102"/>
        <v>3245</v>
      </c>
      <c r="D3302" t="s">
        <v>2015</v>
      </c>
    </row>
    <row r="3303" spans="1:4">
      <c r="A3303">
        <v>8825</v>
      </c>
      <c r="B3303">
        <f t="shared" si="103"/>
        <v>3246</v>
      </c>
      <c r="C3303">
        <f t="shared" si="102"/>
        <v>3246</v>
      </c>
      <c r="D3303" t="s">
        <v>2021</v>
      </c>
    </row>
    <row r="3304" spans="1:4">
      <c r="A3304">
        <v>15797</v>
      </c>
      <c r="B3304">
        <f t="shared" si="103"/>
        <v>3247</v>
      </c>
      <c r="C3304">
        <f t="shared" si="102"/>
        <v>3247</v>
      </c>
      <c r="D3304" t="s">
        <v>2055</v>
      </c>
    </row>
    <row r="3305" spans="1:4">
      <c r="A3305">
        <v>8826</v>
      </c>
      <c r="B3305">
        <f t="shared" si="103"/>
        <v>3248</v>
      </c>
      <c r="C3305">
        <f t="shared" si="102"/>
        <v>3248</v>
      </c>
      <c r="D3305" t="s">
        <v>4005</v>
      </c>
    </row>
    <row r="3306" spans="1:4">
      <c r="A3306">
        <v>4789</v>
      </c>
      <c r="B3306">
        <f t="shared" si="103"/>
        <v>3249</v>
      </c>
      <c r="C3306">
        <f t="shared" si="102"/>
        <v>3249</v>
      </c>
      <c r="D3306" t="s">
        <v>2019</v>
      </c>
    </row>
    <row r="3307" spans="1:4">
      <c r="A3307">
        <v>8828</v>
      </c>
      <c r="B3307">
        <f t="shared" si="103"/>
        <v>3250</v>
      </c>
      <c r="C3307">
        <f t="shared" si="102"/>
        <v>3250</v>
      </c>
      <c r="D3307" t="s">
        <v>2022</v>
      </c>
    </row>
    <row r="3308" spans="1:4">
      <c r="A3308">
        <v>11553</v>
      </c>
      <c r="B3308">
        <f t="shared" si="103"/>
        <v>3251</v>
      </c>
      <c r="C3308">
        <f t="shared" si="102"/>
        <v>3251</v>
      </c>
      <c r="D3308" t="s">
        <v>2046</v>
      </c>
    </row>
    <row r="3309" spans="1:4">
      <c r="A3309">
        <v>12677</v>
      </c>
      <c r="B3309">
        <f t="shared" si="103"/>
        <v>3252</v>
      </c>
      <c r="C3309">
        <f t="shared" si="102"/>
        <v>3252</v>
      </c>
      <c r="D3309" t="s">
        <v>2053</v>
      </c>
    </row>
    <row r="3310" spans="1:4">
      <c r="A3310">
        <v>10731</v>
      </c>
      <c r="B3310">
        <f t="shared" si="103"/>
        <v>3253</v>
      </c>
      <c r="C3310">
        <f t="shared" si="102"/>
        <v>3253</v>
      </c>
      <c r="D3310" t="s">
        <v>2040</v>
      </c>
    </row>
    <row r="3311" spans="1:4">
      <c r="A3311">
        <v>12579</v>
      </c>
      <c r="B3311">
        <f t="shared" si="103"/>
        <v>3254</v>
      </c>
      <c r="C3311">
        <f t="shared" si="102"/>
        <v>3254</v>
      </c>
      <c r="D3311" t="s">
        <v>4017</v>
      </c>
    </row>
    <row r="3312" spans="1:4">
      <c r="A3312">
        <v>12580</v>
      </c>
      <c r="B3312">
        <f t="shared" si="103"/>
        <v>3255</v>
      </c>
      <c r="C3312">
        <f t="shared" si="102"/>
        <v>3255</v>
      </c>
      <c r="D3312" t="s">
        <v>4018</v>
      </c>
    </row>
    <row r="3313" spans="1:4">
      <c r="A3313">
        <v>12581</v>
      </c>
      <c r="B3313">
        <f t="shared" si="103"/>
        <v>3256</v>
      </c>
      <c r="C3313">
        <f t="shared" si="102"/>
        <v>3256</v>
      </c>
      <c r="D3313" t="s">
        <v>2049</v>
      </c>
    </row>
    <row r="3314" spans="1:4">
      <c r="A3314">
        <v>12582</v>
      </c>
      <c r="B3314">
        <f t="shared" si="103"/>
        <v>3257</v>
      </c>
      <c r="C3314">
        <f t="shared" si="102"/>
        <v>3257</v>
      </c>
      <c r="D3314" t="s">
        <v>2050</v>
      </c>
    </row>
    <row r="3315" spans="1:4">
      <c r="A3315">
        <v>12583</v>
      </c>
      <c r="B3315">
        <f t="shared" si="103"/>
        <v>3258</v>
      </c>
      <c r="C3315">
        <f t="shared" si="102"/>
        <v>3258</v>
      </c>
      <c r="D3315" t="s">
        <v>2051</v>
      </c>
    </row>
    <row r="3316" spans="1:4">
      <c r="A3316">
        <v>13318</v>
      </c>
      <c r="B3316">
        <f t="shared" si="103"/>
        <v>3259</v>
      </c>
      <c r="C3316">
        <f t="shared" si="102"/>
        <v>3259</v>
      </c>
      <c r="D3316" t="s">
        <v>2054</v>
      </c>
    </row>
    <row r="3317" spans="1:4">
      <c r="A3317">
        <v>12676</v>
      </c>
      <c r="B3317">
        <f t="shared" si="103"/>
        <v>3260</v>
      </c>
      <c r="C3317">
        <f t="shared" si="102"/>
        <v>3260</v>
      </c>
      <c r="D3317" t="s">
        <v>2052</v>
      </c>
    </row>
    <row r="3318" spans="1:4">
      <c r="A3318">
        <v>5421</v>
      </c>
      <c r="B3318">
        <f t="shared" si="103"/>
        <v>3261</v>
      </c>
      <c r="C3318">
        <f t="shared" si="102"/>
        <v>3261</v>
      </c>
      <c r="D3318" t="s">
        <v>2020</v>
      </c>
    </row>
    <row r="3319" spans="1:4">
      <c r="A3319">
        <v>10921</v>
      </c>
      <c r="B3319">
        <f t="shared" si="103"/>
        <v>3262</v>
      </c>
      <c r="C3319">
        <f t="shared" si="102"/>
        <v>3262</v>
      </c>
      <c r="D3319" t="s">
        <v>4012</v>
      </c>
    </row>
    <row r="3320" spans="1:4">
      <c r="A3320">
        <v>9556</v>
      </c>
      <c r="B3320">
        <f t="shared" si="103"/>
        <v>3263</v>
      </c>
      <c r="C3320">
        <f t="shared" si="102"/>
        <v>3263</v>
      </c>
      <c r="D3320" t="s">
        <v>2031</v>
      </c>
    </row>
    <row r="3321" spans="1:4">
      <c r="A3321">
        <v>11267</v>
      </c>
      <c r="B3321">
        <f t="shared" si="103"/>
        <v>3264</v>
      </c>
      <c r="C3321">
        <f t="shared" si="102"/>
        <v>3264</v>
      </c>
      <c r="D3321" t="s">
        <v>2045</v>
      </c>
    </row>
    <row r="3322" spans="1:4">
      <c r="A3322">
        <v>8464</v>
      </c>
      <c r="B3322">
        <f t="shared" si="103"/>
        <v>3265</v>
      </c>
      <c r="C3322">
        <f t="shared" si="102"/>
        <v>3265</v>
      </c>
      <c r="D3322" t="s">
        <v>4002</v>
      </c>
    </row>
    <row r="3323" spans="1:4">
      <c r="A3323">
        <v>9637</v>
      </c>
      <c r="B3323">
        <f t="shared" si="103"/>
        <v>3266</v>
      </c>
      <c r="C3323">
        <f t="shared" si="102"/>
        <v>3266</v>
      </c>
      <c r="D3323" t="s">
        <v>4009</v>
      </c>
    </row>
    <row r="3324" spans="1:4">
      <c r="A3324">
        <v>10416</v>
      </c>
      <c r="B3324">
        <f t="shared" si="103"/>
        <v>3267</v>
      </c>
      <c r="C3324">
        <f t="shared" si="102"/>
        <v>3267</v>
      </c>
      <c r="D3324" t="s">
        <v>4011</v>
      </c>
    </row>
    <row r="3325" spans="1:4">
      <c r="A3325">
        <v>7100</v>
      </c>
      <c r="B3325">
        <f t="shared" si="103"/>
        <v>3268</v>
      </c>
      <c r="C3325">
        <f t="shared" si="102"/>
        <v>3268</v>
      </c>
      <c r="D3325" t="s">
        <v>4000</v>
      </c>
    </row>
    <row r="3326" spans="1:4">
      <c r="A3326">
        <v>21446</v>
      </c>
      <c r="B3326">
        <f t="shared" si="103"/>
        <v>3269</v>
      </c>
      <c r="C3326">
        <f t="shared" si="102"/>
        <v>3269</v>
      </c>
      <c r="D3326" t="s">
        <v>4020</v>
      </c>
    </row>
    <row r="3327" spans="1:4">
      <c r="A3327">
        <v>9839</v>
      </c>
      <c r="B3327">
        <f t="shared" si="103"/>
        <v>3270</v>
      </c>
      <c r="C3327">
        <f t="shared" si="102"/>
        <v>3270</v>
      </c>
      <c r="D3327" t="s">
        <v>4010</v>
      </c>
    </row>
    <row r="3328" spans="1:4">
      <c r="A3328">
        <v>7102</v>
      </c>
      <c r="B3328">
        <f t="shared" si="103"/>
        <v>3271</v>
      </c>
      <c r="C3328">
        <f t="shared" si="102"/>
        <v>3271</v>
      </c>
      <c r="D3328" t="s">
        <v>4001</v>
      </c>
    </row>
    <row r="3329" spans="1:4">
      <c r="A3329">
        <v>2899</v>
      </c>
      <c r="B3329">
        <f t="shared" si="103"/>
        <v>3272</v>
      </c>
      <c r="C3329">
        <f t="shared" si="102"/>
        <v>3272</v>
      </c>
      <c r="D3329" t="s">
        <v>3999</v>
      </c>
    </row>
    <row r="3330" spans="1:4">
      <c r="A3330">
        <v>9965</v>
      </c>
      <c r="B3330">
        <f t="shared" si="103"/>
        <v>3273</v>
      </c>
      <c r="C3330">
        <f t="shared" ref="C3330:C3393" si="104">IF(ISBLANK(D3330),A3330,B3330)</f>
        <v>3273</v>
      </c>
      <c r="D3330" t="s">
        <v>2038</v>
      </c>
    </row>
    <row r="3331" spans="1:4">
      <c r="A3331">
        <v>9549</v>
      </c>
      <c r="B3331">
        <f t="shared" ref="B3331:B3394" si="105">IF(ISBLANK(D3331),B3330,B3330+1)</f>
        <v>3274</v>
      </c>
      <c r="C3331">
        <f t="shared" si="104"/>
        <v>3274</v>
      </c>
      <c r="D3331" t="s">
        <v>2030</v>
      </c>
    </row>
    <row r="3332" spans="1:4">
      <c r="A3332">
        <v>2901</v>
      </c>
      <c r="B3332">
        <f t="shared" si="105"/>
        <v>3275</v>
      </c>
      <c r="C3332">
        <f t="shared" si="104"/>
        <v>3275</v>
      </c>
      <c r="D3332" t="s">
        <v>2017</v>
      </c>
    </row>
    <row r="3333" spans="1:4">
      <c r="A3333">
        <v>9907</v>
      </c>
      <c r="B3333">
        <f t="shared" si="105"/>
        <v>3276</v>
      </c>
      <c r="C3333">
        <f t="shared" si="104"/>
        <v>3276</v>
      </c>
      <c r="D3333" t="s">
        <v>2036</v>
      </c>
    </row>
    <row r="3334" spans="1:4">
      <c r="A3334">
        <v>2358</v>
      </c>
      <c r="B3334">
        <f t="shared" si="105"/>
        <v>3277</v>
      </c>
      <c r="C3334">
        <f t="shared" si="104"/>
        <v>3277</v>
      </c>
      <c r="D3334" t="s">
        <v>3998</v>
      </c>
    </row>
    <row r="3335" spans="1:4">
      <c r="A3335">
        <v>9915</v>
      </c>
      <c r="B3335">
        <f t="shared" si="105"/>
        <v>3278</v>
      </c>
      <c r="C3335">
        <f t="shared" si="104"/>
        <v>3278</v>
      </c>
      <c r="D3335" t="s">
        <v>2037</v>
      </c>
    </row>
    <row r="3336" spans="1:4">
      <c r="A3336">
        <v>111</v>
      </c>
      <c r="B3336">
        <f t="shared" si="105"/>
        <v>3279</v>
      </c>
      <c r="C3336">
        <f t="shared" si="104"/>
        <v>3279</v>
      </c>
      <c r="D3336" t="s">
        <v>2010</v>
      </c>
    </row>
    <row r="3337" spans="1:4">
      <c r="A3337">
        <v>9473</v>
      </c>
      <c r="B3337">
        <f t="shared" si="105"/>
        <v>3280</v>
      </c>
      <c r="C3337">
        <f t="shared" si="104"/>
        <v>3280</v>
      </c>
      <c r="D3337" t="s">
        <v>2028</v>
      </c>
    </row>
    <row r="3338" spans="1:4">
      <c r="A3338">
        <v>9474</v>
      </c>
      <c r="B3338">
        <f t="shared" si="105"/>
        <v>3281</v>
      </c>
      <c r="C3338">
        <f t="shared" si="104"/>
        <v>3281</v>
      </c>
      <c r="D3338" t="s">
        <v>2029</v>
      </c>
    </row>
    <row r="3339" spans="1:4">
      <c r="A3339">
        <v>9476</v>
      </c>
      <c r="B3339">
        <f t="shared" si="105"/>
        <v>3282</v>
      </c>
      <c r="C3339">
        <f t="shared" si="104"/>
        <v>3282</v>
      </c>
      <c r="D3339" t="s">
        <v>4008</v>
      </c>
    </row>
    <row r="3340" spans="1:4">
      <c r="A3340">
        <v>1568</v>
      </c>
      <c r="B3340">
        <f t="shared" si="105"/>
        <v>3283</v>
      </c>
      <c r="C3340">
        <f t="shared" si="104"/>
        <v>3283</v>
      </c>
      <c r="D3340" t="s">
        <v>2011</v>
      </c>
    </row>
    <row r="3341" spans="1:4">
      <c r="A3341">
        <v>2430</v>
      </c>
      <c r="B3341">
        <f t="shared" si="105"/>
        <v>3284</v>
      </c>
      <c r="C3341">
        <f t="shared" si="104"/>
        <v>3284</v>
      </c>
      <c r="D3341" t="s">
        <v>2013</v>
      </c>
    </row>
    <row r="3342" spans="1:4">
      <c r="A3342">
        <v>9621</v>
      </c>
      <c r="B3342">
        <f t="shared" si="105"/>
        <v>3285</v>
      </c>
      <c r="C3342">
        <f t="shared" si="104"/>
        <v>3285</v>
      </c>
      <c r="D3342" t="s">
        <v>2032</v>
      </c>
    </row>
    <row r="3343" spans="1:4">
      <c r="A3343">
        <v>9622</v>
      </c>
      <c r="B3343">
        <f t="shared" si="105"/>
        <v>3286</v>
      </c>
      <c r="C3343">
        <f t="shared" si="104"/>
        <v>3286</v>
      </c>
      <c r="D3343" t="s">
        <v>2033</v>
      </c>
    </row>
    <row r="3344" spans="1:4">
      <c r="A3344">
        <v>1569</v>
      </c>
      <c r="B3344">
        <f t="shared" si="105"/>
        <v>3287</v>
      </c>
      <c r="C3344">
        <f t="shared" si="104"/>
        <v>3287</v>
      </c>
      <c r="D3344" t="s">
        <v>3997</v>
      </c>
    </row>
    <row r="3345" spans="1:4">
      <c r="A3345">
        <v>9627</v>
      </c>
      <c r="B3345">
        <f t="shared" si="105"/>
        <v>3288</v>
      </c>
      <c r="C3345">
        <f t="shared" si="104"/>
        <v>3288</v>
      </c>
      <c r="D3345" t="s">
        <v>2034</v>
      </c>
    </row>
    <row r="3346" spans="1:4">
      <c r="A3346">
        <v>9629</v>
      </c>
      <c r="B3346">
        <f t="shared" si="105"/>
        <v>3289</v>
      </c>
      <c r="C3346">
        <f t="shared" si="104"/>
        <v>3289</v>
      </c>
      <c r="D3346" t="s">
        <v>2035</v>
      </c>
    </row>
    <row r="3347" spans="1:4">
      <c r="A3347">
        <v>8674</v>
      </c>
      <c r="B3347">
        <f t="shared" si="105"/>
        <v>3290</v>
      </c>
      <c r="C3347">
        <f t="shared" si="104"/>
        <v>3290</v>
      </c>
      <c r="D3347" t="s">
        <v>4003</v>
      </c>
    </row>
    <row r="3348" spans="1:4">
      <c r="A3348">
        <v>8683</v>
      </c>
      <c r="B3348">
        <f t="shared" si="105"/>
        <v>3291</v>
      </c>
      <c r="C3348">
        <f t="shared" si="104"/>
        <v>3291</v>
      </c>
      <c r="D3348" t="s">
        <v>4004</v>
      </c>
    </row>
    <row r="3349" spans="1:4">
      <c r="A3349" t="s">
        <v>2669</v>
      </c>
      <c r="B3349">
        <f t="shared" si="105"/>
        <v>3291</v>
      </c>
      <c r="C3349" t="str">
        <f t="shared" si="104"/>
        <v>Коркинский муниципальный район, итого:</v>
      </c>
    </row>
    <row r="3350" spans="1:4">
      <c r="A3350" t="s">
        <v>2057</v>
      </c>
      <c r="B3350">
        <f t="shared" si="105"/>
        <v>3291</v>
      </c>
      <c r="C3350" t="str">
        <f t="shared" si="104"/>
        <v>Красноармейский муниципальный район</v>
      </c>
    </row>
    <row r="3351" spans="1:4">
      <c r="A3351">
        <v>15999</v>
      </c>
      <c r="B3351">
        <f t="shared" si="105"/>
        <v>3292</v>
      </c>
      <c r="C3351">
        <f t="shared" si="104"/>
        <v>3292</v>
      </c>
      <c r="D3351" t="s">
        <v>2070</v>
      </c>
    </row>
    <row r="3352" spans="1:4">
      <c r="A3352">
        <v>14881</v>
      </c>
      <c r="B3352">
        <f t="shared" si="105"/>
        <v>3293</v>
      </c>
      <c r="C3352">
        <f t="shared" si="104"/>
        <v>3293</v>
      </c>
      <c r="D3352" t="s">
        <v>2065</v>
      </c>
    </row>
    <row r="3353" spans="1:4">
      <c r="A3353">
        <v>15359</v>
      </c>
      <c r="B3353">
        <f t="shared" si="105"/>
        <v>3294</v>
      </c>
      <c r="C3353">
        <f t="shared" si="104"/>
        <v>3294</v>
      </c>
      <c r="D3353" t="s">
        <v>2067</v>
      </c>
    </row>
    <row r="3354" spans="1:4">
      <c r="A3354">
        <v>406</v>
      </c>
      <c r="B3354">
        <f t="shared" si="105"/>
        <v>3295</v>
      </c>
      <c r="C3354">
        <f t="shared" si="104"/>
        <v>3295</v>
      </c>
      <c r="D3354" t="s">
        <v>4021</v>
      </c>
    </row>
    <row r="3355" spans="1:4">
      <c r="A3355">
        <v>15711</v>
      </c>
      <c r="B3355">
        <f t="shared" si="105"/>
        <v>3296</v>
      </c>
      <c r="C3355">
        <f t="shared" si="104"/>
        <v>3296</v>
      </c>
      <c r="D3355" t="s">
        <v>4050</v>
      </c>
    </row>
    <row r="3356" spans="1:4">
      <c r="A3356">
        <v>15360</v>
      </c>
      <c r="B3356">
        <f t="shared" si="105"/>
        <v>3297</v>
      </c>
      <c r="C3356">
        <f t="shared" si="104"/>
        <v>3297</v>
      </c>
      <c r="D3356" t="s">
        <v>2068</v>
      </c>
    </row>
    <row r="3357" spans="1:4">
      <c r="A3357">
        <v>3178</v>
      </c>
      <c r="B3357">
        <f t="shared" si="105"/>
        <v>3298</v>
      </c>
      <c r="C3357">
        <f t="shared" si="104"/>
        <v>3298</v>
      </c>
      <c r="D3357" t="s">
        <v>4027</v>
      </c>
    </row>
    <row r="3358" spans="1:4">
      <c r="A3358">
        <v>14005</v>
      </c>
      <c r="B3358">
        <f t="shared" si="105"/>
        <v>3299</v>
      </c>
      <c r="C3358">
        <f t="shared" si="104"/>
        <v>3299</v>
      </c>
      <c r="D3358" t="s">
        <v>4038</v>
      </c>
    </row>
    <row r="3359" spans="1:4">
      <c r="A3359">
        <v>17502</v>
      </c>
      <c r="B3359">
        <f t="shared" si="105"/>
        <v>3300</v>
      </c>
      <c r="C3359">
        <f t="shared" si="104"/>
        <v>3300</v>
      </c>
      <c r="D3359" t="s">
        <v>4056</v>
      </c>
    </row>
    <row r="3360" spans="1:4">
      <c r="A3360">
        <v>14095</v>
      </c>
      <c r="B3360">
        <f t="shared" si="105"/>
        <v>3301</v>
      </c>
      <c r="C3360">
        <f t="shared" si="104"/>
        <v>3301</v>
      </c>
      <c r="D3360" t="s">
        <v>4039</v>
      </c>
    </row>
    <row r="3361" spans="1:4">
      <c r="A3361">
        <v>17503</v>
      </c>
      <c r="B3361">
        <f t="shared" si="105"/>
        <v>3302</v>
      </c>
      <c r="C3361">
        <f t="shared" si="104"/>
        <v>3302</v>
      </c>
      <c r="D3361" t="s">
        <v>4057</v>
      </c>
    </row>
    <row r="3362" spans="1:4">
      <c r="A3362">
        <v>17504</v>
      </c>
      <c r="B3362">
        <f t="shared" si="105"/>
        <v>3303</v>
      </c>
      <c r="C3362">
        <f t="shared" si="104"/>
        <v>3303</v>
      </c>
      <c r="D3362" t="s">
        <v>4058</v>
      </c>
    </row>
    <row r="3363" spans="1:4">
      <c r="A3363">
        <v>17505</v>
      </c>
      <c r="B3363">
        <f t="shared" si="105"/>
        <v>3304</v>
      </c>
      <c r="C3363">
        <f t="shared" si="104"/>
        <v>3304</v>
      </c>
      <c r="D3363" t="s">
        <v>4059</v>
      </c>
    </row>
    <row r="3364" spans="1:4">
      <c r="A3364">
        <v>17506</v>
      </c>
      <c r="B3364">
        <f t="shared" si="105"/>
        <v>3305</v>
      </c>
      <c r="C3364">
        <f t="shared" si="104"/>
        <v>3305</v>
      </c>
      <c r="D3364" t="s">
        <v>4060</v>
      </c>
    </row>
    <row r="3365" spans="1:4">
      <c r="A3365">
        <v>15933</v>
      </c>
      <c r="B3365">
        <f t="shared" si="105"/>
        <v>3306</v>
      </c>
      <c r="C3365">
        <f t="shared" si="104"/>
        <v>3306</v>
      </c>
      <c r="D3365" t="s">
        <v>4051</v>
      </c>
    </row>
    <row r="3366" spans="1:4">
      <c r="A3366">
        <v>17585</v>
      </c>
      <c r="B3366">
        <f t="shared" si="105"/>
        <v>3307</v>
      </c>
      <c r="C3366">
        <f t="shared" si="104"/>
        <v>3307</v>
      </c>
      <c r="D3366" t="s">
        <v>2075</v>
      </c>
    </row>
    <row r="3367" spans="1:4">
      <c r="A3367">
        <v>14421</v>
      </c>
      <c r="B3367">
        <f t="shared" si="105"/>
        <v>3308</v>
      </c>
      <c r="C3367">
        <f t="shared" si="104"/>
        <v>3308</v>
      </c>
      <c r="D3367" t="s">
        <v>4040</v>
      </c>
    </row>
    <row r="3368" spans="1:4">
      <c r="A3368">
        <v>16125</v>
      </c>
      <c r="B3368">
        <f t="shared" si="105"/>
        <v>3309</v>
      </c>
      <c r="C3368">
        <f t="shared" si="104"/>
        <v>3309</v>
      </c>
      <c r="D3368" t="s">
        <v>4052</v>
      </c>
    </row>
    <row r="3369" spans="1:4">
      <c r="A3369">
        <v>14422</v>
      </c>
      <c r="B3369">
        <f t="shared" si="105"/>
        <v>3310</v>
      </c>
      <c r="C3369">
        <f t="shared" si="104"/>
        <v>3310</v>
      </c>
      <c r="D3369" t="s">
        <v>2063</v>
      </c>
    </row>
    <row r="3370" spans="1:4">
      <c r="A3370">
        <v>14423</v>
      </c>
      <c r="B3370">
        <f t="shared" si="105"/>
        <v>3311</v>
      </c>
      <c r="C3370">
        <f t="shared" si="104"/>
        <v>3311</v>
      </c>
      <c r="D3370" t="s">
        <v>2064</v>
      </c>
    </row>
    <row r="3371" spans="1:4">
      <c r="A3371">
        <v>14424</v>
      </c>
      <c r="B3371">
        <f t="shared" si="105"/>
        <v>3312</v>
      </c>
      <c r="C3371">
        <f t="shared" si="104"/>
        <v>3312</v>
      </c>
      <c r="D3371" t="s">
        <v>4041</v>
      </c>
    </row>
    <row r="3372" spans="1:4">
      <c r="A3372">
        <v>14425</v>
      </c>
      <c r="B3372">
        <f t="shared" si="105"/>
        <v>3313</v>
      </c>
      <c r="C3372">
        <f t="shared" si="104"/>
        <v>3313</v>
      </c>
      <c r="D3372" t="s">
        <v>4042</v>
      </c>
    </row>
    <row r="3373" spans="1:4">
      <c r="A3373">
        <v>15348</v>
      </c>
      <c r="B3373">
        <f t="shared" si="105"/>
        <v>3314</v>
      </c>
      <c r="C3373">
        <f t="shared" si="104"/>
        <v>3314</v>
      </c>
      <c r="D3373" t="s">
        <v>4049</v>
      </c>
    </row>
    <row r="3374" spans="1:4">
      <c r="A3374">
        <v>16905</v>
      </c>
      <c r="B3374">
        <f t="shared" si="105"/>
        <v>3315</v>
      </c>
      <c r="C3374">
        <f t="shared" si="104"/>
        <v>3315</v>
      </c>
      <c r="D3374" t="s">
        <v>4055</v>
      </c>
    </row>
    <row r="3375" spans="1:4">
      <c r="A3375">
        <v>4958</v>
      </c>
      <c r="B3375">
        <f t="shared" si="105"/>
        <v>3316</v>
      </c>
      <c r="C3375">
        <f t="shared" si="104"/>
        <v>3316</v>
      </c>
      <c r="D3375" t="s">
        <v>4032</v>
      </c>
    </row>
    <row r="3376" spans="1:4">
      <c r="A3376">
        <v>1365</v>
      </c>
      <c r="B3376">
        <f t="shared" si="105"/>
        <v>3317</v>
      </c>
      <c r="C3376">
        <f t="shared" si="104"/>
        <v>3317</v>
      </c>
      <c r="D3376" t="s">
        <v>4025</v>
      </c>
    </row>
    <row r="3377" spans="1:4">
      <c r="A3377">
        <v>7386</v>
      </c>
      <c r="B3377">
        <f t="shared" si="105"/>
        <v>3318</v>
      </c>
      <c r="C3377">
        <f t="shared" si="104"/>
        <v>3318</v>
      </c>
      <c r="D3377" t="s">
        <v>4036</v>
      </c>
    </row>
    <row r="3378" spans="1:4">
      <c r="A3378">
        <v>17527</v>
      </c>
      <c r="B3378">
        <f t="shared" si="105"/>
        <v>3319</v>
      </c>
      <c r="C3378">
        <f t="shared" si="104"/>
        <v>3319</v>
      </c>
      <c r="D3378" t="s">
        <v>2074</v>
      </c>
    </row>
    <row r="3379" spans="1:4">
      <c r="A3379">
        <v>3512</v>
      </c>
      <c r="B3379">
        <f t="shared" si="105"/>
        <v>3320</v>
      </c>
      <c r="C3379">
        <f t="shared" si="104"/>
        <v>3320</v>
      </c>
      <c r="D3379" t="s">
        <v>2058</v>
      </c>
    </row>
    <row r="3380" spans="1:4">
      <c r="A3380">
        <v>15339</v>
      </c>
      <c r="B3380">
        <f t="shared" si="105"/>
        <v>3321</v>
      </c>
      <c r="C3380">
        <f t="shared" si="104"/>
        <v>3321</v>
      </c>
      <c r="D3380" t="s">
        <v>2066</v>
      </c>
    </row>
    <row r="3381" spans="1:4">
      <c r="A3381">
        <v>15338</v>
      </c>
      <c r="B3381">
        <f t="shared" si="105"/>
        <v>3322</v>
      </c>
      <c r="C3381">
        <f t="shared" si="104"/>
        <v>3322</v>
      </c>
      <c r="D3381" t="s">
        <v>4045</v>
      </c>
    </row>
    <row r="3382" spans="1:4">
      <c r="A3382">
        <v>15340</v>
      </c>
      <c r="B3382">
        <f t="shared" si="105"/>
        <v>3323</v>
      </c>
      <c r="C3382">
        <f t="shared" si="104"/>
        <v>3323</v>
      </c>
      <c r="D3382" t="s">
        <v>4046</v>
      </c>
    </row>
    <row r="3383" spans="1:4">
      <c r="A3383">
        <v>3513</v>
      </c>
      <c r="B3383">
        <f t="shared" si="105"/>
        <v>3324</v>
      </c>
      <c r="C3383">
        <f t="shared" si="104"/>
        <v>3324</v>
      </c>
      <c r="D3383" t="s">
        <v>4028</v>
      </c>
    </row>
    <row r="3384" spans="1:4">
      <c r="A3384">
        <v>1596</v>
      </c>
      <c r="B3384">
        <f t="shared" si="105"/>
        <v>3325</v>
      </c>
      <c r="C3384">
        <f t="shared" si="104"/>
        <v>3325</v>
      </c>
      <c r="D3384" t="s">
        <v>4026</v>
      </c>
    </row>
    <row r="3385" spans="1:4">
      <c r="A3385">
        <v>15343</v>
      </c>
      <c r="B3385">
        <f t="shared" si="105"/>
        <v>3326</v>
      </c>
      <c r="C3385">
        <f t="shared" si="104"/>
        <v>3326</v>
      </c>
      <c r="D3385" t="s">
        <v>4047</v>
      </c>
    </row>
    <row r="3386" spans="1:4">
      <c r="A3386">
        <v>15344</v>
      </c>
      <c r="B3386">
        <f t="shared" si="105"/>
        <v>3327</v>
      </c>
      <c r="C3386">
        <f t="shared" si="104"/>
        <v>3327</v>
      </c>
      <c r="D3386" t="s">
        <v>4048</v>
      </c>
    </row>
    <row r="3387" spans="1:4">
      <c r="A3387">
        <v>3514</v>
      </c>
      <c r="B3387">
        <f t="shared" si="105"/>
        <v>3328</v>
      </c>
      <c r="C3387">
        <f t="shared" si="104"/>
        <v>3328</v>
      </c>
      <c r="D3387" t="s">
        <v>2059</v>
      </c>
    </row>
    <row r="3388" spans="1:4">
      <c r="A3388">
        <v>4203</v>
      </c>
      <c r="B3388">
        <f t="shared" si="105"/>
        <v>3329</v>
      </c>
      <c r="C3388">
        <f t="shared" si="104"/>
        <v>3329</v>
      </c>
      <c r="D3388" t="s">
        <v>2061</v>
      </c>
    </row>
    <row r="3389" spans="1:4">
      <c r="A3389">
        <v>5367</v>
      </c>
      <c r="B3389">
        <f t="shared" si="105"/>
        <v>3330</v>
      </c>
      <c r="C3389">
        <f t="shared" si="104"/>
        <v>3330</v>
      </c>
      <c r="D3389" t="s">
        <v>4034</v>
      </c>
    </row>
    <row r="3390" spans="1:4">
      <c r="A3390">
        <v>16142</v>
      </c>
      <c r="B3390">
        <f t="shared" si="105"/>
        <v>3331</v>
      </c>
      <c r="C3390">
        <f t="shared" si="104"/>
        <v>3331</v>
      </c>
      <c r="D3390" t="s">
        <v>4053</v>
      </c>
    </row>
    <row r="3391" spans="1:4">
      <c r="A3391">
        <v>15991</v>
      </c>
      <c r="B3391">
        <f t="shared" si="105"/>
        <v>3332</v>
      </c>
      <c r="C3391">
        <f t="shared" si="104"/>
        <v>3332</v>
      </c>
      <c r="D3391" t="s">
        <v>2069</v>
      </c>
    </row>
    <row r="3392" spans="1:4">
      <c r="A3392">
        <v>13983</v>
      </c>
      <c r="B3392">
        <f t="shared" si="105"/>
        <v>3333</v>
      </c>
      <c r="C3392">
        <f t="shared" si="104"/>
        <v>3333</v>
      </c>
      <c r="D3392" t="s">
        <v>4037</v>
      </c>
    </row>
    <row r="3393" spans="1:4">
      <c r="A3393">
        <v>16202</v>
      </c>
      <c r="B3393">
        <f t="shared" si="105"/>
        <v>3334</v>
      </c>
      <c r="C3393">
        <f t="shared" si="104"/>
        <v>3334</v>
      </c>
      <c r="D3393" t="s">
        <v>4054</v>
      </c>
    </row>
    <row r="3394" spans="1:4">
      <c r="A3394">
        <v>3516</v>
      </c>
      <c r="B3394">
        <f t="shared" si="105"/>
        <v>3335</v>
      </c>
      <c r="C3394">
        <f t="shared" ref="C3394:C3457" si="106">IF(ISBLANK(D3394),A3394,B3394)</f>
        <v>3335</v>
      </c>
      <c r="D3394" t="s">
        <v>2060</v>
      </c>
    </row>
    <row r="3395" spans="1:4">
      <c r="A3395">
        <v>4228</v>
      </c>
      <c r="B3395">
        <f t="shared" ref="B3395:B3458" si="107">IF(ISBLANK(D3395),B3394,B3394+1)</f>
        <v>3336</v>
      </c>
      <c r="C3395">
        <f t="shared" si="106"/>
        <v>3336</v>
      </c>
      <c r="D3395" t="s">
        <v>4031</v>
      </c>
    </row>
    <row r="3396" spans="1:4">
      <c r="A3396">
        <v>1260</v>
      </c>
      <c r="B3396">
        <f t="shared" si="107"/>
        <v>3337</v>
      </c>
      <c r="C3396">
        <f t="shared" si="106"/>
        <v>3337</v>
      </c>
      <c r="D3396" t="s">
        <v>4022</v>
      </c>
    </row>
    <row r="3397" spans="1:4">
      <c r="A3397">
        <v>3517</v>
      </c>
      <c r="B3397">
        <f t="shared" si="107"/>
        <v>3338</v>
      </c>
      <c r="C3397">
        <f t="shared" si="106"/>
        <v>3338</v>
      </c>
      <c r="D3397" t="s">
        <v>4029</v>
      </c>
    </row>
    <row r="3398" spans="1:4">
      <c r="A3398">
        <v>16233</v>
      </c>
      <c r="B3398">
        <f t="shared" si="107"/>
        <v>3339</v>
      </c>
      <c r="C3398">
        <f t="shared" si="106"/>
        <v>3339</v>
      </c>
      <c r="D3398" t="s">
        <v>2071</v>
      </c>
    </row>
    <row r="3399" spans="1:4">
      <c r="A3399">
        <v>16234</v>
      </c>
      <c r="B3399">
        <f t="shared" si="107"/>
        <v>3340</v>
      </c>
      <c r="C3399">
        <f t="shared" si="106"/>
        <v>3340</v>
      </c>
      <c r="D3399" t="s">
        <v>2072</v>
      </c>
    </row>
    <row r="3400" spans="1:4">
      <c r="A3400">
        <v>17521</v>
      </c>
      <c r="B3400">
        <f t="shared" si="107"/>
        <v>3341</v>
      </c>
      <c r="C3400">
        <f t="shared" si="106"/>
        <v>3341</v>
      </c>
      <c r="D3400" t="s">
        <v>2073</v>
      </c>
    </row>
    <row r="3401" spans="1:4">
      <c r="A3401">
        <v>4959</v>
      </c>
      <c r="B3401">
        <f t="shared" si="107"/>
        <v>3342</v>
      </c>
      <c r="C3401">
        <f t="shared" si="106"/>
        <v>3342</v>
      </c>
      <c r="D3401" t="s">
        <v>4033</v>
      </c>
    </row>
    <row r="3402" spans="1:4">
      <c r="A3402">
        <v>4960</v>
      </c>
      <c r="B3402">
        <f t="shared" si="107"/>
        <v>3343</v>
      </c>
      <c r="C3402">
        <f t="shared" si="106"/>
        <v>3343</v>
      </c>
      <c r="D3402" t="s">
        <v>2062</v>
      </c>
    </row>
    <row r="3403" spans="1:4">
      <c r="A3403">
        <v>14744</v>
      </c>
      <c r="B3403">
        <f t="shared" si="107"/>
        <v>3344</v>
      </c>
      <c r="C3403">
        <f t="shared" si="106"/>
        <v>3344</v>
      </c>
      <c r="D3403" t="s">
        <v>4043</v>
      </c>
    </row>
    <row r="3404" spans="1:4">
      <c r="A3404">
        <v>14747</v>
      </c>
      <c r="B3404">
        <f t="shared" si="107"/>
        <v>3345</v>
      </c>
      <c r="C3404">
        <f t="shared" si="106"/>
        <v>3345</v>
      </c>
      <c r="D3404" t="s">
        <v>4044</v>
      </c>
    </row>
    <row r="3405" spans="1:4">
      <c r="A3405">
        <v>1263</v>
      </c>
      <c r="B3405">
        <f t="shared" si="107"/>
        <v>3346</v>
      </c>
      <c r="C3405">
        <f t="shared" si="106"/>
        <v>3346</v>
      </c>
      <c r="D3405" t="s">
        <v>4023</v>
      </c>
    </row>
    <row r="3406" spans="1:4">
      <c r="A3406">
        <v>3602</v>
      </c>
      <c r="B3406">
        <f t="shared" si="107"/>
        <v>3347</v>
      </c>
      <c r="C3406">
        <f t="shared" si="106"/>
        <v>3347</v>
      </c>
      <c r="D3406" t="s">
        <v>4030</v>
      </c>
    </row>
    <row r="3407" spans="1:4">
      <c r="A3407">
        <v>1264</v>
      </c>
      <c r="B3407">
        <f t="shared" si="107"/>
        <v>3348</v>
      </c>
      <c r="C3407">
        <f t="shared" si="106"/>
        <v>3348</v>
      </c>
      <c r="D3407" t="s">
        <v>4024</v>
      </c>
    </row>
    <row r="3408" spans="1:4">
      <c r="A3408">
        <v>6398</v>
      </c>
      <c r="B3408">
        <f t="shared" si="107"/>
        <v>3349</v>
      </c>
      <c r="C3408">
        <f t="shared" si="106"/>
        <v>3349</v>
      </c>
      <c r="D3408" t="s">
        <v>4035</v>
      </c>
    </row>
    <row r="3409" spans="1:4">
      <c r="A3409" t="s">
        <v>2670</v>
      </c>
      <c r="B3409">
        <f t="shared" si="107"/>
        <v>3349</v>
      </c>
      <c r="C3409" t="str">
        <f t="shared" si="106"/>
        <v>Красноармейский муниципальный район, итого:</v>
      </c>
    </row>
    <row r="3410" spans="1:4">
      <c r="A3410" t="s">
        <v>2077</v>
      </c>
      <c r="B3410">
        <f t="shared" si="107"/>
        <v>3349</v>
      </c>
      <c r="C3410" t="str">
        <f t="shared" si="106"/>
        <v>Кунашакский муниципальный район</v>
      </c>
    </row>
    <row r="3411" spans="1:4">
      <c r="A3411">
        <v>18407</v>
      </c>
      <c r="B3411">
        <f t="shared" si="107"/>
        <v>3350</v>
      </c>
      <c r="C3411">
        <f t="shared" si="106"/>
        <v>3350</v>
      </c>
      <c r="D3411" t="s">
        <v>2081</v>
      </c>
    </row>
    <row r="3412" spans="1:4">
      <c r="A3412">
        <v>18404</v>
      </c>
      <c r="B3412">
        <f t="shared" si="107"/>
        <v>3351</v>
      </c>
      <c r="C3412">
        <f t="shared" si="106"/>
        <v>3351</v>
      </c>
      <c r="D3412" t="s">
        <v>2080</v>
      </c>
    </row>
    <row r="3413" spans="1:4">
      <c r="A3413">
        <v>5457</v>
      </c>
      <c r="B3413">
        <f t="shared" si="107"/>
        <v>3352</v>
      </c>
      <c r="C3413">
        <f t="shared" si="106"/>
        <v>3352</v>
      </c>
      <c r="D3413" t="s">
        <v>2079</v>
      </c>
    </row>
    <row r="3414" spans="1:4">
      <c r="A3414">
        <v>19196</v>
      </c>
      <c r="B3414">
        <f t="shared" si="107"/>
        <v>3353</v>
      </c>
      <c r="C3414">
        <f t="shared" si="106"/>
        <v>3353</v>
      </c>
      <c r="D3414" t="s">
        <v>4071</v>
      </c>
    </row>
    <row r="3415" spans="1:4">
      <c r="A3415">
        <v>7031</v>
      </c>
      <c r="B3415">
        <f t="shared" si="107"/>
        <v>3354</v>
      </c>
      <c r="C3415">
        <f t="shared" si="106"/>
        <v>3354</v>
      </c>
      <c r="D3415" t="s">
        <v>4062</v>
      </c>
    </row>
    <row r="3416" spans="1:4">
      <c r="A3416">
        <v>15069</v>
      </c>
      <c r="B3416">
        <f t="shared" si="107"/>
        <v>3355</v>
      </c>
      <c r="C3416">
        <f t="shared" si="106"/>
        <v>3355</v>
      </c>
      <c r="D3416" t="s">
        <v>4069</v>
      </c>
    </row>
    <row r="3417" spans="1:4">
      <c r="A3417">
        <v>13053</v>
      </c>
      <c r="B3417">
        <f t="shared" si="107"/>
        <v>3356</v>
      </c>
      <c r="C3417">
        <f t="shared" si="106"/>
        <v>3356</v>
      </c>
      <c r="D3417" t="s">
        <v>4066</v>
      </c>
    </row>
    <row r="3418" spans="1:4">
      <c r="A3418">
        <v>8000</v>
      </c>
      <c r="B3418">
        <f t="shared" si="107"/>
        <v>3357</v>
      </c>
      <c r="C3418">
        <f t="shared" si="106"/>
        <v>3357</v>
      </c>
      <c r="D3418" t="s">
        <v>4063</v>
      </c>
    </row>
    <row r="3419" spans="1:4">
      <c r="A3419">
        <v>8001</v>
      </c>
      <c r="B3419">
        <f t="shared" si="107"/>
        <v>3358</v>
      </c>
      <c r="C3419">
        <f t="shared" si="106"/>
        <v>3358</v>
      </c>
      <c r="D3419" t="s">
        <v>4064</v>
      </c>
    </row>
    <row r="3420" spans="1:4">
      <c r="A3420">
        <v>8002</v>
      </c>
      <c r="B3420">
        <f t="shared" si="107"/>
        <v>3359</v>
      </c>
      <c r="C3420">
        <f t="shared" si="106"/>
        <v>3359</v>
      </c>
      <c r="D3420" t="s">
        <v>4065</v>
      </c>
    </row>
    <row r="3421" spans="1:4">
      <c r="A3421">
        <v>14516</v>
      </c>
      <c r="B3421">
        <f t="shared" si="107"/>
        <v>3360</v>
      </c>
      <c r="C3421">
        <f t="shared" si="106"/>
        <v>3360</v>
      </c>
      <c r="D3421" t="s">
        <v>4067</v>
      </c>
    </row>
    <row r="3422" spans="1:4">
      <c r="A3422">
        <v>16980</v>
      </c>
      <c r="B3422">
        <f t="shared" si="107"/>
        <v>3361</v>
      </c>
      <c r="C3422">
        <f t="shared" si="106"/>
        <v>3361</v>
      </c>
      <c r="D3422" t="s">
        <v>4070</v>
      </c>
    </row>
    <row r="3423" spans="1:4">
      <c r="A3423">
        <v>15062</v>
      </c>
      <c r="B3423">
        <f t="shared" si="107"/>
        <v>3362</v>
      </c>
      <c r="C3423">
        <f t="shared" si="106"/>
        <v>3362</v>
      </c>
      <c r="D3423" t="s">
        <v>4068</v>
      </c>
    </row>
    <row r="3424" spans="1:4">
      <c r="A3424">
        <v>6449</v>
      </c>
      <c r="B3424">
        <f t="shared" si="107"/>
        <v>3363</v>
      </c>
      <c r="C3424">
        <f t="shared" si="106"/>
        <v>3363</v>
      </c>
      <c r="D3424" t="s">
        <v>4061</v>
      </c>
    </row>
    <row r="3425" spans="1:4">
      <c r="A3425">
        <v>18674</v>
      </c>
      <c r="B3425">
        <f t="shared" si="107"/>
        <v>3364</v>
      </c>
      <c r="C3425">
        <f t="shared" si="106"/>
        <v>3364</v>
      </c>
      <c r="D3425" t="s">
        <v>2082</v>
      </c>
    </row>
    <row r="3426" spans="1:4">
      <c r="A3426">
        <v>3783</v>
      </c>
      <c r="B3426">
        <f t="shared" si="107"/>
        <v>3365</v>
      </c>
      <c r="C3426">
        <f t="shared" si="106"/>
        <v>3365</v>
      </c>
      <c r="D3426" t="s">
        <v>2078</v>
      </c>
    </row>
    <row r="3427" spans="1:4">
      <c r="A3427" t="s">
        <v>2671</v>
      </c>
      <c r="B3427">
        <f t="shared" si="107"/>
        <v>3365</v>
      </c>
      <c r="C3427" t="str">
        <f t="shared" si="106"/>
        <v>Кунашакский муниципальный район, итого:</v>
      </c>
    </row>
    <row r="3428" spans="1:4">
      <c r="A3428" t="s">
        <v>2084</v>
      </c>
      <c r="B3428">
        <f t="shared" si="107"/>
        <v>3365</v>
      </c>
      <c r="C3428" t="str">
        <f t="shared" si="106"/>
        <v>Кусинский муниципальный район</v>
      </c>
    </row>
    <row r="3429" spans="1:4">
      <c r="A3429">
        <v>3606</v>
      </c>
      <c r="B3429">
        <f t="shared" si="107"/>
        <v>3366</v>
      </c>
      <c r="C3429">
        <f t="shared" si="106"/>
        <v>3366</v>
      </c>
      <c r="D3429" t="s">
        <v>2086</v>
      </c>
    </row>
    <row r="3430" spans="1:4">
      <c r="A3430">
        <v>24276</v>
      </c>
      <c r="B3430">
        <f t="shared" si="107"/>
        <v>3367</v>
      </c>
      <c r="C3430">
        <f t="shared" si="106"/>
        <v>3367</v>
      </c>
      <c r="D3430" t="s">
        <v>4074</v>
      </c>
    </row>
    <row r="3431" spans="1:4">
      <c r="A3431">
        <v>1998</v>
      </c>
      <c r="B3431">
        <f t="shared" si="107"/>
        <v>3368</v>
      </c>
      <c r="C3431">
        <f t="shared" si="106"/>
        <v>3368</v>
      </c>
      <c r="D3431" t="s">
        <v>2085</v>
      </c>
    </row>
    <row r="3432" spans="1:4">
      <c r="A3432">
        <v>5460</v>
      </c>
      <c r="B3432">
        <f t="shared" si="107"/>
        <v>3369</v>
      </c>
      <c r="C3432">
        <f t="shared" si="106"/>
        <v>3369</v>
      </c>
      <c r="D3432" t="s">
        <v>2089</v>
      </c>
    </row>
    <row r="3433" spans="1:4">
      <c r="A3433">
        <v>4207</v>
      </c>
      <c r="B3433">
        <f t="shared" si="107"/>
        <v>3370</v>
      </c>
      <c r="C3433">
        <f t="shared" si="106"/>
        <v>3370</v>
      </c>
      <c r="D3433" t="s">
        <v>2087</v>
      </c>
    </row>
    <row r="3434" spans="1:4">
      <c r="A3434">
        <v>4231</v>
      </c>
      <c r="B3434">
        <f t="shared" si="107"/>
        <v>3371</v>
      </c>
      <c r="C3434">
        <f t="shared" si="106"/>
        <v>3371</v>
      </c>
      <c r="D3434" t="s">
        <v>4072</v>
      </c>
    </row>
    <row r="3435" spans="1:4">
      <c r="A3435">
        <v>23828</v>
      </c>
      <c r="B3435">
        <f t="shared" si="107"/>
        <v>3372</v>
      </c>
      <c r="C3435">
        <f t="shared" si="106"/>
        <v>3372</v>
      </c>
      <c r="D3435" t="s">
        <v>2098</v>
      </c>
    </row>
    <row r="3436" spans="1:4">
      <c r="A3436">
        <v>23235</v>
      </c>
      <c r="B3436">
        <f t="shared" si="107"/>
        <v>3373</v>
      </c>
      <c r="C3436">
        <f t="shared" si="106"/>
        <v>3373</v>
      </c>
      <c r="D3436" t="s">
        <v>2096</v>
      </c>
    </row>
    <row r="3437" spans="1:4">
      <c r="A3437">
        <v>23829</v>
      </c>
      <c r="B3437">
        <f t="shared" si="107"/>
        <v>3374</v>
      </c>
      <c r="C3437">
        <f t="shared" si="106"/>
        <v>3374</v>
      </c>
      <c r="D3437" t="s">
        <v>2099</v>
      </c>
    </row>
    <row r="3438" spans="1:4">
      <c r="A3438">
        <v>21221</v>
      </c>
      <c r="B3438">
        <f t="shared" si="107"/>
        <v>3375</v>
      </c>
      <c r="C3438">
        <f t="shared" si="106"/>
        <v>3375</v>
      </c>
      <c r="D3438" t="s">
        <v>2094</v>
      </c>
    </row>
    <row r="3439" spans="1:4">
      <c r="A3439">
        <v>21312</v>
      </c>
      <c r="B3439">
        <f t="shared" si="107"/>
        <v>3376</v>
      </c>
      <c r="C3439">
        <f t="shared" si="106"/>
        <v>3376</v>
      </c>
      <c r="D3439" t="s">
        <v>2095</v>
      </c>
    </row>
    <row r="3440" spans="1:4">
      <c r="A3440">
        <v>20747</v>
      </c>
      <c r="B3440">
        <f t="shared" si="107"/>
        <v>3377</v>
      </c>
      <c r="C3440">
        <f t="shared" si="106"/>
        <v>3377</v>
      </c>
      <c r="D3440" t="s">
        <v>2091</v>
      </c>
    </row>
    <row r="3441" spans="1:4">
      <c r="A3441">
        <v>24451</v>
      </c>
      <c r="B3441">
        <f t="shared" si="107"/>
        <v>3378</v>
      </c>
      <c r="C3441">
        <f t="shared" si="106"/>
        <v>3378</v>
      </c>
      <c r="D3441" t="s">
        <v>2101</v>
      </c>
    </row>
    <row r="3442" spans="1:4">
      <c r="A3442">
        <v>24450</v>
      </c>
      <c r="B3442">
        <f t="shared" si="107"/>
        <v>3379</v>
      </c>
      <c r="C3442">
        <f t="shared" si="106"/>
        <v>3379</v>
      </c>
      <c r="D3442" t="s">
        <v>2100</v>
      </c>
    </row>
    <row r="3443" spans="1:4">
      <c r="A3443">
        <v>5553</v>
      </c>
      <c r="B3443">
        <f t="shared" si="107"/>
        <v>3380</v>
      </c>
      <c r="C3443">
        <f t="shared" si="106"/>
        <v>3380</v>
      </c>
      <c r="D3443" t="s">
        <v>2090</v>
      </c>
    </row>
    <row r="3444" spans="1:4">
      <c r="A3444">
        <v>21205</v>
      </c>
      <c r="B3444">
        <f t="shared" si="107"/>
        <v>3381</v>
      </c>
      <c r="C3444">
        <f t="shared" si="106"/>
        <v>3381</v>
      </c>
      <c r="D3444" t="s">
        <v>2092</v>
      </c>
    </row>
    <row r="3445" spans="1:4">
      <c r="A3445">
        <v>21206</v>
      </c>
      <c r="B3445">
        <f t="shared" si="107"/>
        <v>3382</v>
      </c>
      <c r="C3445">
        <f t="shared" si="106"/>
        <v>3382</v>
      </c>
      <c r="D3445" t="s">
        <v>4073</v>
      </c>
    </row>
    <row r="3446" spans="1:4">
      <c r="A3446">
        <v>23819</v>
      </c>
      <c r="B3446">
        <f t="shared" si="107"/>
        <v>3383</v>
      </c>
      <c r="C3446">
        <f t="shared" si="106"/>
        <v>3383</v>
      </c>
      <c r="D3446" t="s">
        <v>2097</v>
      </c>
    </row>
    <row r="3447" spans="1:4">
      <c r="A3447">
        <v>5354</v>
      </c>
      <c r="B3447">
        <f t="shared" si="107"/>
        <v>3384</v>
      </c>
      <c r="C3447">
        <f t="shared" si="106"/>
        <v>3384</v>
      </c>
      <c r="D3447" t="s">
        <v>2088</v>
      </c>
    </row>
    <row r="3448" spans="1:4">
      <c r="A3448">
        <v>21207</v>
      </c>
      <c r="B3448">
        <f t="shared" si="107"/>
        <v>3385</v>
      </c>
      <c r="C3448">
        <f t="shared" si="106"/>
        <v>3385</v>
      </c>
      <c r="D3448" t="s">
        <v>2093</v>
      </c>
    </row>
    <row r="3449" spans="1:4">
      <c r="A3449" t="s">
        <v>2672</v>
      </c>
      <c r="B3449">
        <f t="shared" si="107"/>
        <v>3385</v>
      </c>
      <c r="C3449" t="str">
        <f t="shared" si="106"/>
        <v>Кусинский муниципальный район, итого:</v>
      </c>
    </row>
    <row r="3450" spans="1:4">
      <c r="A3450" t="s">
        <v>2103</v>
      </c>
      <c r="B3450">
        <f t="shared" si="107"/>
        <v>3385</v>
      </c>
      <c r="C3450" t="str">
        <f t="shared" si="106"/>
        <v>Нагайбакский муниципальный район</v>
      </c>
    </row>
    <row r="3451" spans="1:4">
      <c r="A3451">
        <v>16209</v>
      </c>
      <c r="B3451">
        <f t="shared" si="107"/>
        <v>3386</v>
      </c>
      <c r="C3451">
        <f t="shared" si="106"/>
        <v>3386</v>
      </c>
      <c r="D3451" t="s">
        <v>2105</v>
      </c>
    </row>
    <row r="3452" spans="1:4">
      <c r="A3452">
        <v>17886</v>
      </c>
      <c r="B3452">
        <f t="shared" si="107"/>
        <v>3387</v>
      </c>
      <c r="C3452">
        <f t="shared" si="106"/>
        <v>3387</v>
      </c>
      <c r="D3452" t="s">
        <v>2106</v>
      </c>
    </row>
    <row r="3453" spans="1:4">
      <c r="A3453">
        <v>19528</v>
      </c>
      <c r="B3453">
        <f t="shared" si="107"/>
        <v>3388</v>
      </c>
      <c r="C3453">
        <f t="shared" si="106"/>
        <v>3388</v>
      </c>
      <c r="D3453" t="s">
        <v>2116</v>
      </c>
    </row>
    <row r="3454" spans="1:4">
      <c r="A3454">
        <v>18849</v>
      </c>
      <c r="B3454">
        <f t="shared" si="107"/>
        <v>3389</v>
      </c>
      <c r="C3454">
        <f t="shared" si="106"/>
        <v>3389</v>
      </c>
      <c r="D3454" t="s">
        <v>2115</v>
      </c>
    </row>
    <row r="3455" spans="1:4">
      <c r="A3455">
        <v>18597</v>
      </c>
      <c r="B3455">
        <f t="shared" si="107"/>
        <v>3390</v>
      </c>
      <c r="C3455">
        <f t="shared" si="106"/>
        <v>3390</v>
      </c>
      <c r="D3455" t="s">
        <v>2113</v>
      </c>
    </row>
    <row r="3456" spans="1:4">
      <c r="A3456">
        <v>19539</v>
      </c>
      <c r="B3456">
        <f t="shared" si="107"/>
        <v>3391</v>
      </c>
      <c r="C3456">
        <f t="shared" si="106"/>
        <v>3391</v>
      </c>
      <c r="D3456" t="s">
        <v>2117</v>
      </c>
    </row>
    <row r="3457" spans="1:4">
      <c r="A3457">
        <v>25116</v>
      </c>
      <c r="B3457">
        <f t="shared" si="107"/>
        <v>3392</v>
      </c>
      <c r="C3457">
        <f t="shared" si="106"/>
        <v>3392</v>
      </c>
      <c r="D3457" t="s">
        <v>2126</v>
      </c>
    </row>
    <row r="3458" spans="1:4">
      <c r="A3458">
        <v>26981</v>
      </c>
      <c r="B3458">
        <f t="shared" si="107"/>
        <v>3393</v>
      </c>
      <c r="C3458">
        <f t="shared" ref="C3458:C3521" si="108">IF(ISBLANK(D3458),A3458,B3458)</f>
        <v>3393</v>
      </c>
      <c r="D3458" t="s">
        <v>2143</v>
      </c>
    </row>
    <row r="3459" spans="1:4">
      <c r="A3459">
        <v>27125</v>
      </c>
      <c r="B3459">
        <f t="shared" ref="B3459:B3522" si="109">IF(ISBLANK(D3459),B3458,B3458+1)</f>
        <v>3394</v>
      </c>
      <c r="C3459">
        <f t="shared" si="108"/>
        <v>3394</v>
      </c>
      <c r="D3459" t="s">
        <v>2144</v>
      </c>
    </row>
    <row r="3460" spans="1:4">
      <c r="A3460">
        <v>26380</v>
      </c>
      <c r="B3460">
        <f t="shared" si="109"/>
        <v>3395</v>
      </c>
      <c r="C3460">
        <f t="shared" si="108"/>
        <v>3395</v>
      </c>
      <c r="D3460" t="s">
        <v>2131</v>
      </c>
    </row>
    <row r="3461" spans="1:4">
      <c r="A3461">
        <v>17790</v>
      </c>
      <c r="B3461">
        <f t="shared" si="109"/>
        <v>3396</v>
      </c>
      <c r="C3461">
        <f t="shared" si="108"/>
        <v>3396</v>
      </c>
      <c r="D3461" t="s">
        <v>4075</v>
      </c>
    </row>
    <row r="3462" spans="1:4">
      <c r="A3462">
        <v>18650</v>
      </c>
      <c r="B3462">
        <f t="shared" si="109"/>
        <v>3397</v>
      </c>
      <c r="C3462">
        <f t="shared" si="108"/>
        <v>3397</v>
      </c>
      <c r="D3462" t="s">
        <v>2114</v>
      </c>
    </row>
    <row r="3463" spans="1:4">
      <c r="A3463">
        <v>25656</v>
      </c>
      <c r="B3463">
        <f t="shared" si="109"/>
        <v>3398</v>
      </c>
      <c r="C3463">
        <f t="shared" si="108"/>
        <v>3398</v>
      </c>
      <c r="D3463" t="s">
        <v>2128</v>
      </c>
    </row>
    <row r="3464" spans="1:4">
      <c r="A3464">
        <v>20383</v>
      </c>
      <c r="B3464">
        <f t="shared" si="109"/>
        <v>3399</v>
      </c>
      <c r="C3464">
        <f t="shared" si="108"/>
        <v>3399</v>
      </c>
      <c r="D3464" t="s">
        <v>2120</v>
      </c>
    </row>
    <row r="3465" spans="1:4">
      <c r="A3465">
        <v>18345</v>
      </c>
      <c r="B3465">
        <f t="shared" si="109"/>
        <v>3400</v>
      </c>
      <c r="C3465">
        <f t="shared" si="108"/>
        <v>3400</v>
      </c>
      <c r="D3465" t="s">
        <v>2108</v>
      </c>
    </row>
    <row r="3466" spans="1:4">
      <c r="A3466">
        <v>18348</v>
      </c>
      <c r="B3466">
        <f t="shared" si="109"/>
        <v>3401</v>
      </c>
      <c r="C3466">
        <f t="shared" si="108"/>
        <v>3401</v>
      </c>
      <c r="D3466" t="s">
        <v>2109</v>
      </c>
    </row>
    <row r="3467" spans="1:4">
      <c r="A3467">
        <v>18488</v>
      </c>
      <c r="B3467">
        <f t="shared" si="109"/>
        <v>3402</v>
      </c>
      <c r="C3467">
        <f t="shared" si="108"/>
        <v>3402</v>
      </c>
      <c r="D3467" t="s">
        <v>2111</v>
      </c>
    </row>
    <row r="3468" spans="1:4">
      <c r="A3468">
        <v>15859</v>
      </c>
      <c r="B3468">
        <f t="shared" si="109"/>
        <v>3403</v>
      </c>
      <c r="C3468">
        <f t="shared" si="108"/>
        <v>3403</v>
      </c>
      <c r="D3468" t="s">
        <v>2104</v>
      </c>
    </row>
    <row r="3469" spans="1:4">
      <c r="A3469">
        <v>18065</v>
      </c>
      <c r="B3469">
        <f t="shared" si="109"/>
        <v>3404</v>
      </c>
      <c r="C3469">
        <f t="shared" si="108"/>
        <v>3404</v>
      </c>
      <c r="D3469" t="s">
        <v>2107</v>
      </c>
    </row>
    <row r="3470" spans="1:4">
      <c r="A3470">
        <v>19837</v>
      </c>
      <c r="B3470">
        <f t="shared" si="109"/>
        <v>3405</v>
      </c>
      <c r="C3470">
        <f t="shared" si="108"/>
        <v>3405</v>
      </c>
      <c r="D3470" t="s">
        <v>2118</v>
      </c>
    </row>
    <row r="3471" spans="1:4">
      <c r="A3471">
        <v>18353</v>
      </c>
      <c r="B3471">
        <f t="shared" si="109"/>
        <v>3406</v>
      </c>
      <c r="C3471">
        <f t="shared" si="108"/>
        <v>3406</v>
      </c>
      <c r="D3471" t="s">
        <v>2110</v>
      </c>
    </row>
    <row r="3472" spans="1:4">
      <c r="A3472">
        <v>19845</v>
      </c>
      <c r="B3472">
        <f t="shared" si="109"/>
        <v>3407</v>
      </c>
      <c r="C3472">
        <f t="shared" si="108"/>
        <v>3407</v>
      </c>
      <c r="D3472" t="s">
        <v>2119</v>
      </c>
    </row>
    <row r="3473" spans="1:4">
      <c r="A3473">
        <v>26550</v>
      </c>
      <c r="B3473">
        <f t="shared" si="109"/>
        <v>3408</v>
      </c>
      <c r="C3473">
        <f t="shared" si="108"/>
        <v>3408</v>
      </c>
      <c r="D3473" t="s">
        <v>2137</v>
      </c>
    </row>
    <row r="3474" spans="1:4">
      <c r="A3474">
        <v>26551</v>
      </c>
      <c r="B3474">
        <f t="shared" si="109"/>
        <v>3409</v>
      </c>
      <c r="C3474">
        <f t="shared" si="108"/>
        <v>3409</v>
      </c>
      <c r="D3474" t="s">
        <v>2138</v>
      </c>
    </row>
    <row r="3475" spans="1:4">
      <c r="A3475">
        <v>26552</v>
      </c>
      <c r="B3475">
        <f t="shared" si="109"/>
        <v>3410</v>
      </c>
      <c r="C3475">
        <f t="shared" si="108"/>
        <v>3410</v>
      </c>
      <c r="D3475" t="s">
        <v>2139</v>
      </c>
    </row>
    <row r="3476" spans="1:4">
      <c r="A3476">
        <v>23514</v>
      </c>
      <c r="B3476">
        <f t="shared" si="109"/>
        <v>3411</v>
      </c>
      <c r="C3476">
        <f t="shared" si="108"/>
        <v>3411</v>
      </c>
      <c r="D3476" t="s">
        <v>2124</v>
      </c>
    </row>
    <row r="3477" spans="1:4">
      <c r="A3477">
        <v>26556</v>
      </c>
      <c r="B3477">
        <f t="shared" si="109"/>
        <v>3412</v>
      </c>
      <c r="C3477">
        <f t="shared" si="108"/>
        <v>3412</v>
      </c>
      <c r="D3477" t="s">
        <v>2140</v>
      </c>
    </row>
    <row r="3478" spans="1:4">
      <c r="A3478">
        <v>25104</v>
      </c>
      <c r="B3478">
        <f t="shared" si="109"/>
        <v>3413</v>
      </c>
      <c r="C3478">
        <f t="shared" si="108"/>
        <v>3413</v>
      </c>
      <c r="D3478" t="s">
        <v>2125</v>
      </c>
    </row>
    <row r="3479" spans="1:4">
      <c r="A3479">
        <v>23194</v>
      </c>
      <c r="B3479">
        <f t="shared" si="109"/>
        <v>3414</v>
      </c>
      <c r="C3479">
        <f t="shared" si="108"/>
        <v>3414</v>
      </c>
      <c r="D3479" t="s">
        <v>2123</v>
      </c>
    </row>
    <row r="3480" spans="1:4">
      <c r="A3480">
        <v>26549</v>
      </c>
      <c r="B3480">
        <f t="shared" si="109"/>
        <v>3415</v>
      </c>
      <c r="C3480">
        <f t="shared" si="108"/>
        <v>3415</v>
      </c>
      <c r="D3480" t="s">
        <v>2136</v>
      </c>
    </row>
    <row r="3481" spans="1:4">
      <c r="A3481">
        <v>26978</v>
      </c>
      <c r="B3481">
        <f t="shared" si="109"/>
        <v>3416</v>
      </c>
      <c r="C3481">
        <f t="shared" si="108"/>
        <v>3416</v>
      </c>
      <c r="D3481" t="s">
        <v>2142</v>
      </c>
    </row>
    <row r="3482" spans="1:4">
      <c r="A3482">
        <v>26541</v>
      </c>
      <c r="B3482">
        <f t="shared" si="109"/>
        <v>3417</v>
      </c>
      <c r="C3482">
        <f t="shared" si="108"/>
        <v>3417</v>
      </c>
      <c r="D3482" t="s">
        <v>2133</v>
      </c>
    </row>
    <row r="3483" spans="1:4">
      <c r="A3483">
        <v>26546</v>
      </c>
      <c r="B3483">
        <f t="shared" si="109"/>
        <v>3418</v>
      </c>
      <c r="C3483">
        <f t="shared" si="108"/>
        <v>3418</v>
      </c>
      <c r="D3483" t="s">
        <v>2134</v>
      </c>
    </row>
    <row r="3484" spans="1:4">
      <c r="A3484">
        <v>26547</v>
      </c>
      <c r="B3484">
        <f t="shared" si="109"/>
        <v>3419</v>
      </c>
      <c r="C3484">
        <f t="shared" si="108"/>
        <v>3419</v>
      </c>
      <c r="D3484" t="s">
        <v>2135</v>
      </c>
    </row>
    <row r="3485" spans="1:4">
      <c r="A3485">
        <v>26260</v>
      </c>
      <c r="B3485">
        <f t="shared" si="109"/>
        <v>3420</v>
      </c>
      <c r="C3485">
        <f t="shared" si="108"/>
        <v>3420</v>
      </c>
      <c r="D3485" t="s">
        <v>2130</v>
      </c>
    </row>
    <row r="3486" spans="1:4">
      <c r="A3486">
        <v>22251</v>
      </c>
      <c r="B3486">
        <f t="shared" si="109"/>
        <v>3421</v>
      </c>
      <c r="C3486">
        <f t="shared" si="108"/>
        <v>3421</v>
      </c>
      <c r="D3486" t="s">
        <v>2121</v>
      </c>
    </row>
    <row r="3487" spans="1:4">
      <c r="A3487">
        <v>23193</v>
      </c>
      <c r="B3487">
        <f t="shared" si="109"/>
        <v>3422</v>
      </c>
      <c r="C3487">
        <f t="shared" si="108"/>
        <v>3422</v>
      </c>
      <c r="D3487" t="s">
        <v>2122</v>
      </c>
    </row>
    <row r="3488" spans="1:4">
      <c r="A3488">
        <v>18500</v>
      </c>
      <c r="B3488">
        <f t="shared" si="109"/>
        <v>3423</v>
      </c>
      <c r="C3488">
        <f t="shared" si="108"/>
        <v>3423</v>
      </c>
      <c r="D3488" t="s">
        <v>2112</v>
      </c>
    </row>
    <row r="3489" spans="1:4">
      <c r="A3489">
        <v>26562</v>
      </c>
      <c r="B3489">
        <f t="shared" si="109"/>
        <v>3424</v>
      </c>
      <c r="C3489">
        <f t="shared" si="108"/>
        <v>3424</v>
      </c>
      <c r="D3489" t="s">
        <v>2141</v>
      </c>
    </row>
    <row r="3490" spans="1:4">
      <c r="A3490">
        <v>18933</v>
      </c>
      <c r="B3490">
        <f t="shared" si="109"/>
        <v>3425</v>
      </c>
      <c r="C3490">
        <f t="shared" si="108"/>
        <v>3425</v>
      </c>
      <c r="D3490" t="s">
        <v>4076</v>
      </c>
    </row>
    <row r="3491" spans="1:4">
      <c r="A3491">
        <v>26386</v>
      </c>
      <c r="B3491">
        <f t="shared" si="109"/>
        <v>3426</v>
      </c>
      <c r="C3491">
        <f t="shared" si="108"/>
        <v>3426</v>
      </c>
      <c r="D3491" t="s">
        <v>2132</v>
      </c>
    </row>
    <row r="3492" spans="1:4">
      <c r="A3492">
        <v>25194</v>
      </c>
      <c r="B3492">
        <f t="shared" si="109"/>
        <v>3427</v>
      </c>
      <c r="C3492">
        <f t="shared" si="108"/>
        <v>3427</v>
      </c>
      <c r="D3492" t="s">
        <v>2127</v>
      </c>
    </row>
    <row r="3493" spans="1:4">
      <c r="A3493">
        <v>26028</v>
      </c>
      <c r="B3493">
        <f t="shared" si="109"/>
        <v>3428</v>
      </c>
      <c r="C3493">
        <f t="shared" si="108"/>
        <v>3428</v>
      </c>
      <c r="D3493" t="s">
        <v>2129</v>
      </c>
    </row>
    <row r="3494" spans="1:4">
      <c r="A3494" t="s">
        <v>2673</v>
      </c>
      <c r="B3494">
        <f t="shared" si="109"/>
        <v>3428</v>
      </c>
      <c r="C3494" t="str">
        <f t="shared" si="108"/>
        <v>Нагайбакский муниципальный район, итого:</v>
      </c>
    </row>
    <row r="3495" spans="1:4">
      <c r="A3495" t="s">
        <v>2146</v>
      </c>
      <c r="B3495">
        <f t="shared" si="109"/>
        <v>3428</v>
      </c>
      <c r="C3495" t="str">
        <f t="shared" si="108"/>
        <v>Нязепетровский муниципальный район</v>
      </c>
    </row>
    <row r="3496" spans="1:4">
      <c r="A3496">
        <v>7466</v>
      </c>
      <c r="B3496">
        <f t="shared" si="109"/>
        <v>3429</v>
      </c>
      <c r="C3496">
        <f t="shared" si="108"/>
        <v>3429</v>
      </c>
      <c r="D3496" t="s">
        <v>2147</v>
      </c>
    </row>
    <row r="3497" spans="1:4">
      <c r="A3497">
        <v>8058</v>
      </c>
      <c r="B3497">
        <f t="shared" si="109"/>
        <v>3430</v>
      </c>
      <c r="C3497">
        <f t="shared" si="108"/>
        <v>3430</v>
      </c>
      <c r="D3497" t="s">
        <v>2154</v>
      </c>
    </row>
    <row r="3498" spans="1:4">
      <c r="A3498">
        <v>7632</v>
      </c>
      <c r="B3498">
        <f t="shared" si="109"/>
        <v>3431</v>
      </c>
      <c r="C3498">
        <f t="shared" si="108"/>
        <v>3431</v>
      </c>
      <c r="D3498" t="s">
        <v>2151</v>
      </c>
    </row>
    <row r="3499" spans="1:4">
      <c r="A3499">
        <v>8243</v>
      </c>
      <c r="B3499">
        <f t="shared" si="109"/>
        <v>3432</v>
      </c>
      <c r="C3499">
        <f t="shared" si="108"/>
        <v>3432</v>
      </c>
      <c r="D3499" t="s">
        <v>2155</v>
      </c>
    </row>
    <row r="3500" spans="1:4">
      <c r="A3500">
        <v>7472</v>
      </c>
      <c r="B3500">
        <f t="shared" si="109"/>
        <v>3433</v>
      </c>
      <c r="C3500">
        <f t="shared" si="108"/>
        <v>3433</v>
      </c>
      <c r="D3500" t="s">
        <v>2150</v>
      </c>
    </row>
    <row r="3501" spans="1:4">
      <c r="A3501">
        <v>7470</v>
      </c>
      <c r="B3501">
        <f t="shared" si="109"/>
        <v>3434</v>
      </c>
      <c r="C3501">
        <f t="shared" si="108"/>
        <v>3434</v>
      </c>
      <c r="D3501" t="s">
        <v>2149</v>
      </c>
    </row>
    <row r="3502" spans="1:4">
      <c r="A3502">
        <v>7777</v>
      </c>
      <c r="B3502">
        <f t="shared" si="109"/>
        <v>3435</v>
      </c>
      <c r="C3502">
        <f t="shared" si="108"/>
        <v>3435</v>
      </c>
      <c r="D3502" t="s">
        <v>2152</v>
      </c>
    </row>
    <row r="3503" spans="1:4">
      <c r="A3503">
        <v>7939</v>
      </c>
      <c r="B3503">
        <f t="shared" si="109"/>
        <v>3436</v>
      </c>
      <c r="C3503">
        <f t="shared" si="108"/>
        <v>3436</v>
      </c>
      <c r="D3503" t="s">
        <v>2153</v>
      </c>
    </row>
    <row r="3504" spans="1:4">
      <c r="A3504">
        <v>23977</v>
      </c>
      <c r="B3504">
        <f t="shared" si="109"/>
        <v>3437</v>
      </c>
      <c r="C3504">
        <f t="shared" si="108"/>
        <v>3437</v>
      </c>
      <c r="D3504" t="s">
        <v>2158</v>
      </c>
    </row>
    <row r="3505" spans="1:4">
      <c r="A3505">
        <v>8728</v>
      </c>
      <c r="B3505">
        <f t="shared" si="109"/>
        <v>3438</v>
      </c>
      <c r="C3505">
        <f t="shared" si="108"/>
        <v>3438</v>
      </c>
      <c r="D3505" t="s">
        <v>2156</v>
      </c>
    </row>
    <row r="3506" spans="1:4">
      <c r="A3506">
        <v>7468</v>
      </c>
      <c r="B3506">
        <f t="shared" si="109"/>
        <v>3439</v>
      </c>
      <c r="C3506">
        <f t="shared" si="108"/>
        <v>3439</v>
      </c>
      <c r="D3506" t="s">
        <v>2148</v>
      </c>
    </row>
    <row r="3507" spans="1:4">
      <c r="A3507">
        <v>21794</v>
      </c>
      <c r="B3507">
        <f t="shared" si="109"/>
        <v>3440</v>
      </c>
      <c r="C3507">
        <f t="shared" si="108"/>
        <v>3440</v>
      </c>
      <c r="D3507" t="s">
        <v>2157</v>
      </c>
    </row>
    <row r="3508" spans="1:4">
      <c r="A3508" t="s">
        <v>2674</v>
      </c>
      <c r="B3508">
        <f t="shared" si="109"/>
        <v>3440</v>
      </c>
      <c r="C3508" t="str">
        <f t="shared" si="108"/>
        <v>Нязепетровский муниципальный район, итого:</v>
      </c>
    </row>
    <row r="3509" spans="1:4">
      <c r="A3509" t="s">
        <v>2160</v>
      </c>
      <c r="B3509">
        <f t="shared" si="109"/>
        <v>3440</v>
      </c>
      <c r="C3509" t="str">
        <f t="shared" si="108"/>
        <v>Октябрьский муниципальный район</v>
      </c>
    </row>
    <row r="3510" spans="1:4">
      <c r="A3510">
        <v>23222</v>
      </c>
      <c r="B3510">
        <f t="shared" si="109"/>
        <v>3441</v>
      </c>
      <c r="C3510">
        <f t="shared" si="108"/>
        <v>3441</v>
      </c>
      <c r="D3510" t="s">
        <v>2163</v>
      </c>
    </row>
    <row r="3511" spans="1:4">
      <c r="A3511">
        <v>203</v>
      </c>
      <c r="B3511">
        <f t="shared" si="109"/>
        <v>3442</v>
      </c>
      <c r="C3511">
        <f t="shared" si="108"/>
        <v>3442</v>
      </c>
      <c r="D3511" t="s">
        <v>2161</v>
      </c>
    </row>
    <row r="3512" spans="1:4">
      <c r="A3512">
        <v>24017</v>
      </c>
      <c r="B3512">
        <f t="shared" si="109"/>
        <v>3443</v>
      </c>
      <c r="C3512">
        <f t="shared" si="108"/>
        <v>3443</v>
      </c>
      <c r="D3512" t="s">
        <v>2164</v>
      </c>
    </row>
    <row r="3513" spans="1:4">
      <c r="A3513">
        <v>18708</v>
      </c>
      <c r="B3513">
        <f t="shared" si="109"/>
        <v>3444</v>
      </c>
      <c r="C3513">
        <f t="shared" si="108"/>
        <v>3444</v>
      </c>
      <c r="D3513" t="s">
        <v>4077</v>
      </c>
    </row>
    <row r="3514" spans="1:4">
      <c r="A3514">
        <v>22847</v>
      </c>
      <c r="B3514">
        <f t="shared" si="109"/>
        <v>3445</v>
      </c>
      <c r="C3514">
        <f t="shared" si="108"/>
        <v>3445</v>
      </c>
      <c r="D3514" t="s">
        <v>2162</v>
      </c>
    </row>
    <row r="3515" spans="1:4">
      <c r="A3515">
        <v>24746</v>
      </c>
      <c r="B3515">
        <f t="shared" si="109"/>
        <v>3446</v>
      </c>
      <c r="C3515">
        <f t="shared" si="108"/>
        <v>3446</v>
      </c>
      <c r="D3515" t="s">
        <v>4078</v>
      </c>
    </row>
    <row r="3516" spans="1:4">
      <c r="A3516">
        <v>24747</v>
      </c>
      <c r="B3516">
        <f t="shared" si="109"/>
        <v>3447</v>
      </c>
      <c r="C3516">
        <f t="shared" si="108"/>
        <v>3447</v>
      </c>
      <c r="D3516" t="s">
        <v>2165</v>
      </c>
    </row>
    <row r="3517" spans="1:4">
      <c r="A3517" t="s">
        <v>2675</v>
      </c>
      <c r="B3517">
        <f t="shared" si="109"/>
        <v>3447</v>
      </c>
      <c r="C3517" t="str">
        <f t="shared" si="108"/>
        <v>Октябрьский муниципальный район, итого:</v>
      </c>
    </row>
    <row r="3518" spans="1:4">
      <c r="A3518" t="s">
        <v>2167</v>
      </c>
      <c r="B3518">
        <f t="shared" si="109"/>
        <v>3447</v>
      </c>
      <c r="C3518" t="str">
        <f t="shared" si="108"/>
        <v>Пластовский муниципальный район</v>
      </c>
    </row>
    <row r="3519" spans="1:4">
      <c r="A3519">
        <v>6020</v>
      </c>
      <c r="B3519">
        <f t="shared" si="109"/>
        <v>3448</v>
      </c>
      <c r="C3519">
        <f t="shared" si="108"/>
        <v>3448</v>
      </c>
      <c r="D3519" t="s">
        <v>2188</v>
      </c>
    </row>
    <row r="3520" spans="1:4">
      <c r="A3520">
        <v>4934</v>
      </c>
      <c r="B3520">
        <f t="shared" si="109"/>
        <v>3449</v>
      </c>
      <c r="C3520">
        <f t="shared" si="108"/>
        <v>3449</v>
      </c>
      <c r="D3520" t="s">
        <v>2177</v>
      </c>
    </row>
    <row r="3521" spans="1:4">
      <c r="A3521">
        <v>7390</v>
      </c>
      <c r="B3521">
        <f t="shared" si="109"/>
        <v>3450</v>
      </c>
      <c r="C3521">
        <f t="shared" si="108"/>
        <v>3450</v>
      </c>
      <c r="D3521" t="s">
        <v>2190</v>
      </c>
    </row>
    <row r="3522" spans="1:4">
      <c r="A3522">
        <v>7744</v>
      </c>
      <c r="B3522">
        <f t="shared" si="109"/>
        <v>3451</v>
      </c>
      <c r="C3522">
        <f t="shared" ref="C3522:C3585" si="110">IF(ISBLANK(D3522),A3522,B3522)</f>
        <v>3451</v>
      </c>
      <c r="D3522" t="s">
        <v>2191</v>
      </c>
    </row>
    <row r="3523" spans="1:4">
      <c r="A3523">
        <v>5681</v>
      </c>
      <c r="B3523">
        <f t="shared" ref="B3523:B3586" si="111">IF(ISBLANK(D3523),B3522,B3522+1)</f>
        <v>3452</v>
      </c>
      <c r="C3523">
        <f t="shared" si="110"/>
        <v>3452</v>
      </c>
      <c r="D3523" t="s">
        <v>2185</v>
      </c>
    </row>
    <row r="3524" spans="1:4">
      <c r="A3524">
        <v>997</v>
      </c>
      <c r="B3524">
        <f t="shared" si="111"/>
        <v>3453</v>
      </c>
      <c r="C3524">
        <f t="shared" si="110"/>
        <v>3453</v>
      </c>
      <c r="D3524" t="s">
        <v>2168</v>
      </c>
    </row>
    <row r="3525" spans="1:4">
      <c r="A3525">
        <v>4936</v>
      </c>
      <c r="B3525">
        <f t="shared" si="111"/>
        <v>3454</v>
      </c>
      <c r="C3525">
        <f t="shared" si="110"/>
        <v>3454</v>
      </c>
      <c r="D3525" t="s">
        <v>2178</v>
      </c>
    </row>
    <row r="3526" spans="1:4">
      <c r="A3526">
        <v>5682</v>
      </c>
      <c r="B3526">
        <f t="shared" si="111"/>
        <v>3455</v>
      </c>
      <c r="C3526">
        <f t="shared" si="110"/>
        <v>3455</v>
      </c>
      <c r="D3526" t="s">
        <v>2186</v>
      </c>
    </row>
    <row r="3527" spans="1:4">
      <c r="A3527">
        <v>6370</v>
      </c>
      <c r="B3527">
        <f t="shared" si="111"/>
        <v>3456</v>
      </c>
      <c r="C3527">
        <f t="shared" si="110"/>
        <v>3456</v>
      </c>
      <c r="D3527" t="s">
        <v>2189</v>
      </c>
    </row>
    <row r="3528" spans="1:4">
      <c r="A3528">
        <v>4092</v>
      </c>
      <c r="B3528">
        <f t="shared" si="111"/>
        <v>3457</v>
      </c>
      <c r="C3528">
        <f t="shared" si="110"/>
        <v>3457</v>
      </c>
      <c r="D3528" t="s">
        <v>2175</v>
      </c>
    </row>
    <row r="3529" spans="1:4">
      <c r="A3529">
        <v>4093</v>
      </c>
      <c r="B3529">
        <f t="shared" si="111"/>
        <v>3458</v>
      </c>
      <c r="C3529">
        <f t="shared" si="110"/>
        <v>3458</v>
      </c>
      <c r="D3529" t="s">
        <v>2176</v>
      </c>
    </row>
    <row r="3530" spans="1:4">
      <c r="A3530">
        <v>17397</v>
      </c>
      <c r="B3530">
        <f t="shared" si="111"/>
        <v>3459</v>
      </c>
      <c r="C3530">
        <f t="shared" si="110"/>
        <v>3459</v>
      </c>
      <c r="D3530" t="s">
        <v>2209</v>
      </c>
    </row>
    <row r="3531" spans="1:4">
      <c r="A3531">
        <v>4937</v>
      </c>
      <c r="B3531">
        <f t="shared" si="111"/>
        <v>3460</v>
      </c>
      <c r="C3531">
        <f t="shared" si="110"/>
        <v>3460</v>
      </c>
      <c r="D3531" t="s">
        <v>2179</v>
      </c>
    </row>
    <row r="3532" spans="1:4">
      <c r="A3532">
        <v>13614</v>
      </c>
      <c r="B3532">
        <f t="shared" si="111"/>
        <v>3461</v>
      </c>
      <c r="C3532">
        <f t="shared" si="110"/>
        <v>3461</v>
      </c>
      <c r="D3532" t="s">
        <v>2200</v>
      </c>
    </row>
    <row r="3533" spans="1:4">
      <c r="A3533">
        <v>13182</v>
      </c>
      <c r="B3533">
        <f t="shared" si="111"/>
        <v>3462</v>
      </c>
      <c r="C3533">
        <f t="shared" si="110"/>
        <v>3462</v>
      </c>
      <c r="D3533" t="s">
        <v>2198</v>
      </c>
    </row>
    <row r="3534" spans="1:4">
      <c r="A3534">
        <v>998</v>
      </c>
      <c r="B3534">
        <f t="shared" si="111"/>
        <v>3463</v>
      </c>
      <c r="C3534">
        <f t="shared" si="110"/>
        <v>3463</v>
      </c>
      <c r="D3534" t="s">
        <v>2169</v>
      </c>
    </row>
    <row r="3535" spans="1:4">
      <c r="A3535">
        <v>14969</v>
      </c>
      <c r="B3535">
        <f t="shared" si="111"/>
        <v>3464</v>
      </c>
      <c r="C3535">
        <f t="shared" si="110"/>
        <v>3464</v>
      </c>
      <c r="D3535" t="s">
        <v>2205</v>
      </c>
    </row>
    <row r="3536" spans="1:4">
      <c r="A3536">
        <v>16120</v>
      </c>
      <c r="B3536">
        <f t="shared" si="111"/>
        <v>3465</v>
      </c>
      <c r="C3536">
        <f t="shared" si="110"/>
        <v>3465</v>
      </c>
      <c r="D3536" t="s">
        <v>2206</v>
      </c>
    </row>
    <row r="3537" spans="1:4">
      <c r="A3537">
        <v>16121</v>
      </c>
      <c r="B3537">
        <f t="shared" si="111"/>
        <v>3466</v>
      </c>
      <c r="C3537">
        <f t="shared" si="110"/>
        <v>3466</v>
      </c>
      <c r="D3537" t="s">
        <v>2207</v>
      </c>
    </row>
    <row r="3538" spans="1:4">
      <c r="A3538">
        <v>16122</v>
      </c>
      <c r="B3538">
        <f t="shared" si="111"/>
        <v>3467</v>
      </c>
      <c r="C3538">
        <f t="shared" si="110"/>
        <v>3467</v>
      </c>
      <c r="D3538" t="s">
        <v>2208</v>
      </c>
    </row>
    <row r="3539" spans="1:4">
      <c r="A3539">
        <v>12980</v>
      </c>
      <c r="B3539">
        <f t="shared" si="111"/>
        <v>3468</v>
      </c>
      <c r="C3539">
        <f t="shared" si="110"/>
        <v>3468</v>
      </c>
      <c r="D3539" t="s">
        <v>2192</v>
      </c>
    </row>
    <row r="3540" spans="1:4">
      <c r="A3540">
        <v>5073</v>
      </c>
      <c r="B3540">
        <f t="shared" si="111"/>
        <v>3469</v>
      </c>
      <c r="C3540">
        <f t="shared" si="110"/>
        <v>3469</v>
      </c>
      <c r="D3540" t="s">
        <v>2181</v>
      </c>
    </row>
    <row r="3541" spans="1:4">
      <c r="A3541">
        <v>5074</v>
      </c>
      <c r="B3541">
        <f t="shared" si="111"/>
        <v>3470</v>
      </c>
      <c r="C3541">
        <f t="shared" si="110"/>
        <v>3470</v>
      </c>
      <c r="D3541" t="s">
        <v>2182</v>
      </c>
    </row>
    <row r="3542" spans="1:4">
      <c r="A3542">
        <v>5686</v>
      </c>
      <c r="B3542">
        <f t="shared" si="111"/>
        <v>3471</v>
      </c>
      <c r="C3542">
        <f t="shared" si="110"/>
        <v>3471</v>
      </c>
      <c r="D3542" t="s">
        <v>2187</v>
      </c>
    </row>
    <row r="3543" spans="1:4">
      <c r="A3543">
        <v>4938</v>
      </c>
      <c r="B3543">
        <f t="shared" si="111"/>
        <v>3472</v>
      </c>
      <c r="C3543">
        <f t="shared" si="110"/>
        <v>3472</v>
      </c>
      <c r="D3543" t="s">
        <v>2180</v>
      </c>
    </row>
    <row r="3544" spans="1:4">
      <c r="A3544">
        <v>999</v>
      </c>
      <c r="B3544">
        <f t="shared" si="111"/>
        <v>3473</v>
      </c>
      <c r="C3544">
        <f t="shared" si="110"/>
        <v>3473</v>
      </c>
      <c r="D3544" t="s">
        <v>2170</v>
      </c>
    </row>
    <row r="3545" spans="1:4">
      <c r="A3545">
        <v>12989</v>
      </c>
      <c r="B3545">
        <f t="shared" si="111"/>
        <v>3474</v>
      </c>
      <c r="C3545">
        <f t="shared" si="110"/>
        <v>3474</v>
      </c>
      <c r="D3545" t="s">
        <v>2193</v>
      </c>
    </row>
    <row r="3546" spans="1:4">
      <c r="A3546">
        <v>1003</v>
      </c>
      <c r="B3546">
        <f t="shared" si="111"/>
        <v>3475</v>
      </c>
      <c r="C3546">
        <f t="shared" si="110"/>
        <v>3475</v>
      </c>
      <c r="D3546" t="s">
        <v>2171</v>
      </c>
    </row>
    <row r="3547" spans="1:4">
      <c r="A3547">
        <v>5276</v>
      </c>
      <c r="B3547">
        <f t="shared" si="111"/>
        <v>3476</v>
      </c>
      <c r="C3547">
        <f t="shared" si="110"/>
        <v>3476</v>
      </c>
      <c r="D3547" t="s">
        <v>2183</v>
      </c>
    </row>
    <row r="3548" spans="1:4">
      <c r="A3548">
        <v>12991</v>
      </c>
      <c r="B3548">
        <f t="shared" si="111"/>
        <v>3477</v>
      </c>
      <c r="C3548">
        <f t="shared" si="110"/>
        <v>3477</v>
      </c>
      <c r="D3548" t="s">
        <v>2194</v>
      </c>
    </row>
    <row r="3549" spans="1:4">
      <c r="A3549">
        <v>5277</v>
      </c>
      <c r="B3549">
        <f t="shared" si="111"/>
        <v>3478</v>
      </c>
      <c r="C3549">
        <f t="shared" si="110"/>
        <v>3478</v>
      </c>
      <c r="D3549" t="s">
        <v>2184</v>
      </c>
    </row>
    <row r="3550" spans="1:4">
      <c r="A3550">
        <v>14130</v>
      </c>
      <c r="B3550">
        <f t="shared" si="111"/>
        <v>3479</v>
      </c>
      <c r="C3550">
        <f t="shared" si="110"/>
        <v>3479</v>
      </c>
      <c r="D3550" t="s">
        <v>2201</v>
      </c>
    </row>
    <row r="3551" spans="1:4">
      <c r="A3551">
        <v>14133</v>
      </c>
      <c r="B3551">
        <f t="shared" si="111"/>
        <v>3480</v>
      </c>
      <c r="C3551">
        <f t="shared" si="110"/>
        <v>3480</v>
      </c>
      <c r="D3551" t="s">
        <v>2202</v>
      </c>
    </row>
    <row r="3552" spans="1:4">
      <c r="A3552">
        <v>1058</v>
      </c>
      <c r="B3552">
        <f t="shared" si="111"/>
        <v>3481</v>
      </c>
      <c r="C3552">
        <f t="shared" si="110"/>
        <v>3481</v>
      </c>
      <c r="D3552" t="s">
        <v>2172</v>
      </c>
    </row>
    <row r="3553" spans="1:4">
      <c r="A3553">
        <v>13083</v>
      </c>
      <c r="B3553">
        <f t="shared" si="111"/>
        <v>3482</v>
      </c>
      <c r="C3553">
        <f t="shared" si="110"/>
        <v>3482</v>
      </c>
      <c r="D3553" t="s">
        <v>2195</v>
      </c>
    </row>
    <row r="3554" spans="1:4">
      <c r="A3554">
        <v>3921</v>
      </c>
      <c r="B3554">
        <f t="shared" si="111"/>
        <v>3483</v>
      </c>
      <c r="C3554">
        <f t="shared" si="110"/>
        <v>3483</v>
      </c>
      <c r="D3554" t="s">
        <v>2173</v>
      </c>
    </row>
    <row r="3555" spans="1:4">
      <c r="A3555">
        <v>14135</v>
      </c>
      <c r="B3555">
        <f t="shared" si="111"/>
        <v>3484</v>
      </c>
      <c r="C3555">
        <f t="shared" si="110"/>
        <v>3484</v>
      </c>
      <c r="D3555" t="s">
        <v>2203</v>
      </c>
    </row>
    <row r="3556" spans="1:4">
      <c r="A3556">
        <v>13084</v>
      </c>
      <c r="B3556">
        <f t="shared" si="111"/>
        <v>3485</v>
      </c>
      <c r="C3556">
        <f t="shared" si="110"/>
        <v>3485</v>
      </c>
      <c r="D3556" t="s">
        <v>2196</v>
      </c>
    </row>
    <row r="3557" spans="1:4">
      <c r="A3557">
        <v>13435</v>
      </c>
      <c r="B3557">
        <f t="shared" si="111"/>
        <v>3486</v>
      </c>
      <c r="C3557">
        <f t="shared" si="110"/>
        <v>3486</v>
      </c>
      <c r="D3557" t="s">
        <v>2199</v>
      </c>
    </row>
    <row r="3558" spans="1:4">
      <c r="A3558">
        <v>3922</v>
      </c>
      <c r="B3558">
        <f t="shared" si="111"/>
        <v>3487</v>
      </c>
      <c r="C3558">
        <f t="shared" si="110"/>
        <v>3487</v>
      </c>
      <c r="D3558" t="s">
        <v>2174</v>
      </c>
    </row>
    <row r="3559" spans="1:4">
      <c r="A3559">
        <v>13085</v>
      </c>
      <c r="B3559">
        <f t="shared" si="111"/>
        <v>3488</v>
      </c>
      <c r="C3559">
        <f t="shared" si="110"/>
        <v>3488</v>
      </c>
      <c r="D3559" t="s">
        <v>2197</v>
      </c>
    </row>
    <row r="3560" spans="1:4">
      <c r="A3560">
        <v>14136</v>
      </c>
      <c r="B3560">
        <f t="shared" si="111"/>
        <v>3489</v>
      </c>
      <c r="C3560">
        <f t="shared" si="110"/>
        <v>3489</v>
      </c>
      <c r="D3560" t="s">
        <v>2204</v>
      </c>
    </row>
    <row r="3561" spans="1:4">
      <c r="A3561" t="s">
        <v>2676</v>
      </c>
      <c r="B3561">
        <f t="shared" si="111"/>
        <v>3489</v>
      </c>
      <c r="C3561" t="str">
        <f t="shared" si="110"/>
        <v>Пластовский муниципальный район, итого:</v>
      </c>
    </row>
    <row r="3562" spans="1:4">
      <c r="A3562" t="s">
        <v>2211</v>
      </c>
      <c r="B3562">
        <f t="shared" si="111"/>
        <v>3489</v>
      </c>
      <c r="C3562" t="str">
        <f t="shared" si="110"/>
        <v>Саткинский муниципальный район</v>
      </c>
    </row>
    <row r="3563" spans="1:4">
      <c r="A3563">
        <v>1661</v>
      </c>
      <c r="B3563">
        <f t="shared" si="111"/>
        <v>3490</v>
      </c>
      <c r="C3563">
        <f t="shared" si="110"/>
        <v>3490</v>
      </c>
      <c r="D3563" t="s">
        <v>2216</v>
      </c>
    </row>
    <row r="3564" spans="1:4">
      <c r="A3564">
        <v>1532</v>
      </c>
      <c r="B3564">
        <f t="shared" si="111"/>
        <v>3491</v>
      </c>
      <c r="C3564">
        <f t="shared" si="110"/>
        <v>3491</v>
      </c>
      <c r="D3564" t="s">
        <v>2214</v>
      </c>
    </row>
    <row r="3565" spans="1:4">
      <c r="A3565">
        <v>3013</v>
      </c>
      <c r="B3565">
        <f t="shared" si="111"/>
        <v>3492</v>
      </c>
      <c r="C3565">
        <f t="shared" si="110"/>
        <v>3492</v>
      </c>
      <c r="D3565" t="s">
        <v>2220</v>
      </c>
    </row>
    <row r="3566" spans="1:4">
      <c r="A3566">
        <v>1533</v>
      </c>
      <c r="B3566">
        <f t="shared" si="111"/>
        <v>3493</v>
      </c>
      <c r="C3566">
        <f t="shared" si="110"/>
        <v>3493</v>
      </c>
      <c r="D3566" t="s">
        <v>2215</v>
      </c>
    </row>
    <row r="3567" spans="1:4">
      <c r="A3567">
        <v>3014</v>
      </c>
      <c r="B3567">
        <f t="shared" si="111"/>
        <v>3494</v>
      </c>
      <c r="C3567">
        <f t="shared" si="110"/>
        <v>3494</v>
      </c>
      <c r="D3567" t="s">
        <v>2221</v>
      </c>
    </row>
    <row r="3568" spans="1:4">
      <c r="A3568">
        <v>3011</v>
      </c>
      <c r="B3568">
        <f t="shared" si="111"/>
        <v>3495</v>
      </c>
      <c r="C3568">
        <f t="shared" si="110"/>
        <v>3495</v>
      </c>
      <c r="D3568" t="s">
        <v>2219</v>
      </c>
    </row>
    <row r="3569" spans="1:4">
      <c r="A3569">
        <v>5970</v>
      </c>
      <c r="B3569">
        <f t="shared" si="111"/>
        <v>3496</v>
      </c>
      <c r="C3569">
        <f t="shared" si="110"/>
        <v>3496</v>
      </c>
      <c r="D3569" t="s">
        <v>2227</v>
      </c>
    </row>
    <row r="3570" spans="1:4">
      <c r="A3570">
        <v>3021</v>
      </c>
      <c r="B3570">
        <f t="shared" si="111"/>
        <v>3497</v>
      </c>
      <c r="C3570">
        <f t="shared" si="110"/>
        <v>3497</v>
      </c>
      <c r="D3570" t="s">
        <v>2222</v>
      </c>
    </row>
    <row r="3571" spans="1:4">
      <c r="A3571">
        <v>3022</v>
      </c>
      <c r="B3571">
        <f t="shared" si="111"/>
        <v>3498</v>
      </c>
      <c r="C3571">
        <f t="shared" si="110"/>
        <v>3498</v>
      </c>
      <c r="D3571" t="s">
        <v>4083</v>
      </c>
    </row>
    <row r="3572" spans="1:4">
      <c r="A3572">
        <v>14922</v>
      </c>
      <c r="B3572">
        <f t="shared" si="111"/>
        <v>3499</v>
      </c>
      <c r="C3572">
        <f t="shared" si="110"/>
        <v>3499</v>
      </c>
      <c r="D3572" t="s">
        <v>2231</v>
      </c>
    </row>
    <row r="3573" spans="1:4">
      <c r="A3573">
        <v>14923</v>
      </c>
      <c r="B3573">
        <f t="shared" si="111"/>
        <v>3500</v>
      </c>
      <c r="C3573">
        <f t="shared" si="110"/>
        <v>3500</v>
      </c>
      <c r="D3573" t="s">
        <v>2232</v>
      </c>
    </row>
    <row r="3574" spans="1:4">
      <c r="A3574">
        <v>14924</v>
      </c>
      <c r="B3574">
        <f t="shared" si="111"/>
        <v>3501</v>
      </c>
      <c r="C3574">
        <f t="shared" si="110"/>
        <v>3501</v>
      </c>
      <c r="D3574" t="s">
        <v>2233</v>
      </c>
    </row>
    <row r="3575" spans="1:4">
      <c r="A3575">
        <v>14925</v>
      </c>
      <c r="B3575">
        <f t="shared" si="111"/>
        <v>3502</v>
      </c>
      <c r="C3575">
        <f t="shared" si="110"/>
        <v>3502</v>
      </c>
      <c r="D3575" t="s">
        <v>2234</v>
      </c>
    </row>
    <row r="3576" spans="1:4">
      <c r="A3576">
        <v>14926</v>
      </c>
      <c r="B3576">
        <f t="shared" si="111"/>
        <v>3503</v>
      </c>
      <c r="C3576">
        <f t="shared" si="110"/>
        <v>3503</v>
      </c>
      <c r="D3576" t="s">
        <v>2235</v>
      </c>
    </row>
    <row r="3577" spans="1:4">
      <c r="A3577">
        <v>14928</v>
      </c>
      <c r="B3577">
        <f t="shared" si="111"/>
        <v>3504</v>
      </c>
      <c r="C3577">
        <f t="shared" si="110"/>
        <v>3504</v>
      </c>
      <c r="D3577" t="s">
        <v>2236</v>
      </c>
    </row>
    <row r="3578" spans="1:4">
      <c r="A3578">
        <v>14930</v>
      </c>
      <c r="B3578">
        <f t="shared" si="111"/>
        <v>3505</v>
      </c>
      <c r="C3578">
        <f t="shared" si="110"/>
        <v>3505</v>
      </c>
      <c r="D3578" t="s">
        <v>4088</v>
      </c>
    </row>
    <row r="3579" spans="1:4">
      <c r="A3579">
        <v>3322</v>
      </c>
      <c r="B3579">
        <f t="shared" si="111"/>
        <v>3506</v>
      </c>
      <c r="C3579">
        <f t="shared" si="110"/>
        <v>3506</v>
      </c>
      <c r="D3579" t="s">
        <v>4084</v>
      </c>
    </row>
    <row r="3580" spans="1:4">
      <c r="A3580">
        <v>15019</v>
      </c>
      <c r="B3580">
        <f t="shared" si="111"/>
        <v>3507</v>
      </c>
      <c r="C3580">
        <f t="shared" si="110"/>
        <v>3507</v>
      </c>
      <c r="D3580" t="s">
        <v>4089</v>
      </c>
    </row>
    <row r="3581" spans="1:4">
      <c r="A3581">
        <v>16555</v>
      </c>
      <c r="B3581">
        <f t="shared" si="111"/>
        <v>3508</v>
      </c>
      <c r="C3581">
        <f t="shared" si="110"/>
        <v>3508</v>
      </c>
      <c r="D3581" t="s">
        <v>2238</v>
      </c>
    </row>
    <row r="3582" spans="1:4">
      <c r="A3582">
        <v>14032</v>
      </c>
      <c r="B3582">
        <f t="shared" si="111"/>
        <v>3509</v>
      </c>
      <c r="C3582">
        <f t="shared" si="110"/>
        <v>3509</v>
      </c>
      <c r="D3582" t="s">
        <v>2228</v>
      </c>
    </row>
    <row r="3583" spans="1:4">
      <c r="A3583">
        <v>14033</v>
      </c>
      <c r="B3583">
        <f t="shared" si="111"/>
        <v>3510</v>
      </c>
      <c r="C3583">
        <f t="shared" si="110"/>
        <v>3510</v>
      </c>
      <c r="D3583" t="s">
        <v>2229</v>
      </c>
    </row>
    <row r="3584" spans="1:4">
      <c r="A3584">
        <v>14034</v>
      </c>
      <c r="B3584">
        <f t="shared" si="111"/>
        <v>3511</v>
      </c>
      <c r="C3584">
        <f t="shared" si="110"/>
        <v>3511</v>
      </c>
      <c r="D3584" t="s">
        <v>2230</v>
      </c>
    </row>
    <row r="3585" spans="1:4">
      <c r="A3585">
        <v>16944</v>
      </c>
      <c r="B3585">
        <f t="shared" si="111"/>
        <v>3512</v>
      </c>
      <c r="C3585">
        <f t="shared" si="110"/>
        <v>3512</v>
      </c>
      <c r="D3585" t="s">
        <v>2239</v>
      </c>
    </row>
    <row r="3586" spans="1:4">
      <c r="A3586">
        <v>16945</v>
      </c>
      <c r="B3586">
        <f t="shared" si="111"/>
        <v>3513</v>
      </c>
      <c r="C3586">
        <f t="shared" ref="C3586:C3649" si="112">IF(ISBLANK(D3586),A3586,B3586)</f>
        <v>3513</v>
      </c>
      <c r="D3586" t="s">
        <v>2240</v>
      </c>
    </row>
    <row r="3587" spans="1:4">
      <c r="A3587">
        <v>16946</v>
      </c>
      <c r="B3587">
        <f t="shared" ref="B3587:B3650" si="113">IF(ISBLANK(D3587),B3586,B3586+1)</f>
        <v>3514</v>
      </c>
      <c r="C3587">
        <f t="shared" si="112"/>
        <v>3514</v>
      </c>
      <c r="D3587" t="s">
        <v>2241</v>
      </c>
    </row>
    <row r="3588" spans="1:4">
      <c r="A3588">
        <v>2600</v>
      </c>
      <c r="B3588">
        <f t="shared" si="113"/>
        <v>3515</v>
      </c>
      <c r="C3588">
        <f t="shared" si="112"/>
        <v>3515</v>
      </c>
      <c r="D3588" t="s">
        <v>2218</v>
      </c>
    </row>
    <row r="3589" spans="1:4">
      <c r="A3589">
        <v>2601</v>
      </c>
      <c r="B3589">
        <f t="shared" si="113"/>
        <v>3516</v>
      </c>
      <c r="C3589">
        <f t="shared" si="112"/>
        <v>3516</v>
      </c>
      <c r="D3589" t="s">
        <v>4081</v>
      </c>
    </row>
    <row r="3590" spans="1:4">
      <c r="A3590">
        <v>1517</v>
      </c>
      <c r="B3590">
        <f t="shared" si="113"/>
        <v>3517</v>
      </c>
      <c r="C3590">
        <f t="shared" si="112"/>
        <v>3517</v>
      </c>
      <c r="D3590" t="s">
        <v>4080</v>
      </c>
    </row>
    <row r="3591" spans="1:4">
      <c r="A3591">
        <v>2602</v>
      </c>
      <c r="B3591">
        <f t="shared" si="113"/>
        <v>3518</v>
      </c>
      <c r="C3591">
        <f t="shared" si="112"/>
        <v>3518</v>
      </c>
      <c r="D3591" t="s">
        <v>4082</v>
      </c>
    </row>
    <row r="3592" spans="1:4">
      <c r="A3592">
        <v>16026</v>
      </c>
      <c r="B3592">
        <f t="shared" si="113"/>
        <v>3519</v>
      </c>
      <c r="C3592">
        <f t="shared" si="112"/>
        <v>3519</v>
      </c>
      <c r="D3592" t="s">
        <v>2237</v>
      </c>
    </row>
    <row r="3593" spans="1:4">
      <c r="A3593">
        <v>21324</v>
      </c>
      <c r="B3593">
        <f t="shared" si="113"/>
        <v>3520</v>
      </c>
      <c r="C3593">
        <f t="shared" si="112"/>
        <v>3520</v>
      </c>
      <c r="D3593" t="s">
        <v>4111</v>
      </c>
    </row>
    <row r="3594" spans="1:4">
      <c r="A3594">
        <v>21058</v>
      </c>
      <c r="B3594">
        <f t="shared" si="113"/>
        <v>3521</v>
      </c>
      <c r="C3594">
        <f t="shared" si="112"/>
        <v>3521</v>
      </c>
      <c r="D3594" t="s">
        <v>4110</v>
      </c>
    </row>
    <row r="3595" spans="1:4">
      <c r="A3595">
        <v>3930</v>
      </c>
      <c r="B3595">
        <f t="shared" si="113"/>
        <v>3522</v>
      </c>
      <c r="C3595">
        <f t="shared" si="112"/>
        <v>3522</v>
      </c>
      <c r="D3595" t="s">
        <v>2224</v>
      </c>
    </row>
    <row r="3596" spans="1:4">
      <c r="A3596">
        <v>21992</v>
      </c>
      <c r="B3596">
        <f t="shared" si="113"/>
        <v>3523</v>
      </c>
      <c r="C3596">
        <f t="shared" si="112"/>
        <v>3523</v>
      </c>
      <c r="D3596" t="s">
        <v>2259</v>
      </c>
    </row>
    <row r="3597" spans="1:4">
      <c r="A3597">
        <v>3324</v>
      </c>
      <c r="B3597">
        <f t="shared" si="113"/>
        <v>3524</v>
      </c>
      <c r="C3597">
        <f t="shared" si="112"/>
        <v>3524</v>
      </c>
      <c r="D3597" t="s">
        <v>4085</v>
      </c>
    </row>
    <row r="3598" spans="1:4">
      <c r="A3598">
        <v>21440</v>
      </c>
      <c r="B3598">
        <f t="shared" si="113"/>
        <v>3525</v>
      </c>
      <c r="C3598">
        <f t="shared" si="112"/>
        <v>3525</v>
      </c>
      <c r="D3598" t="s">
        <v>4112</v>
      </c>
    </row>
    <row r="3599" spans="1:4">
      <c r="A3599">
        <v>21441</v>
      </c>
      <c r="B3599">
        <f t="shared" si="113"/>
        <v>3526</v>
      </c>
      <c r="C3599">
        <f t="shared" si="112"/>
        <v>3526</v>
      </c>
      <c r="D3599" t="s">
        <v>4113</v>
      </c>
    </row>
    <row r="3600" spans="1:4">
      <c r="A3600">
        <v>19910</v>
      </c>
      <c r="B3600">
        <f t="shared" si="113"/>
        <v>3527</v>
      </c>
      <c r="C3600">
        <f t="shared" si="112"/>
        <v>3527</v>
      </c>
      <c r="D3600" t="s">
        <v>2253</v>
      </c>
    </row>
    <row r="3601" spans="1:4">
      <c r="A3601">
        <v>22763</v>
      </c>
      <c r="B3601">
        <f t="shared" si="113"/>
        <v>3528</v>
      </c>
      <c r="C3601">
        <f t="shared" si="112"/>
        <v>3528</v>
      </c>
      <c r="D3601" t="s">
        <v>2260</v>
      </c>
    </row>
    <row r="3602" spans="1:4">
      <c r="A3602">
        <v>19912</v>
      </c>
      <c r="B3602">
        <f t="shared" si="113"/>
        <v>3529</v>
      </c>
      <c r="C3602">
        <f t="shared" si="112"/>
        <v>3529</v>
      </c>
      <c r="D3602" t="s">
        <v>2254</v>
      </c>
    </row>
    <row r="3603" spans="1:4">
      <c r="A3603">
        <v>22854</v>
      </c>
      <c r="B3603">
        <f t="shared" si="113"/>
        <v>3530</v>
      </c>
      <c r="C3603">
        <f t="shared" si="112"/>
        <v>3530</v>
      </c>
      <c r="D3603" t="s">
        <v>2261</v>
      </c>
    </row>
    <row r="3604" spans="1:4">
      <c r="A3604">
        <v>391</v>
      </c>
      <c r="B3604">
        <f t="shared" si="113"/>
        <v>3531</v>
      </c>
      <c r="C3604">
        <f t="shared" si="112"/>
        <v>3531</v>
      </c>
      <c r="D3604" t="s">
        <v>2212</v>
      </c>
    </row>
    <row r="3605" spans="1:4">
      <c r="A3605">
        <v>3929</v>
      </c>
      <c r="B3605">
        <f t="shared" si="113"/>
        <v>3532</v>
      </c>
      <c r="C3605">
        <f t="shared" si="112"/>
        <v>3532</v>
      </c>
      <c r="D3605" t="s">
        <v>2223</v>
      </c>
    </row>
    <row r="3606" spans="1:4">
      <c r="A3606">
        <v>4018</v>
      </c>
      <c r="B3606">
        <f t="shared" si="113"/>
        <v>3533</v>
      </c>
      <c r="C3606">
        <f t="shared" si="112"/>
        <v>3533</v>
      </c>
      <c r="D3606" t="s">
        <v>4086</v>
      </c>
    </row>
    <row r="3607" spans="1:4">
      <c r="A3607">
        <v>17841</v>
      </c>
      <c r="B3607">
        <f t="shared" si="113"/>
        <v>3534</v>
      </c>
      <c r="C3607">
        <f t="shared" si="112"/>
        <v>3534</v>
      </c>
      <c r="D3607" t="s">
        <v>4092</v>
      </c>
    </row>
    <row r="3608" spans="1:4">
      <c r="A3608">
        <v>19165</v>
      </c>
      <c r="B3608">
        <f t="shared" si="113"/>
        <v>3535</v>
      </c>
      <c r="C3608">
        <f t="shared" si="112"/>
        <v>3535</v>
      </c>
      <c r="D3608" t="s">
        <v>4104</v>
      </c>
    </row>
    <row r="3609" spans="1:4">
      <c r="A3609">
        <v>17842</v>
      </c>
      <c r="B3609">
        <f t="shared" si="113"/>
        <v>3536</v>
      </c>
      <c r="C3609">
        <f t="shared" si="112"/>
        <v>3536</v>
      </c>
      <c r="D3609" t="s">
        <v>4093</v>
      </c>
    </row>
    <row r="3610" spans="1:4">
      <c r="A3610">
        <v>18295</v>
      </c>
      <c r="B3610">
        <f t="shared" si="113"/>
        <v>3537</v>
      </c>
      <c r="C3610">
        <f t="shared" si="112"/>
        <v>3537</v>
      </c>
      <c r="D3610" t="s">
        <v>4097</v>
      </c>
    </row>
    <row r="3611" spans="1:4">
      <c r="A3611">
        <v>18297</v>
      </c>
      <c r="B3611">
        <f t="shared" si="113"/>
        <v>3538</v>
      </c>
      <c r="C3611">
        <f t="shared" si="112"/>
        <v>3538</v>
      </c>
      <c r="D3611" t="s">
        <v>4098</v>
      </c>
    </row>
    <row r="3612" spans="1:4">
      <c r="A3612">
        <v>18740</v>
      </c>
      <c r="B3612">
        <f t="shared" si="113"/>
        <v>3539</v>
      </c>
      <c r="C3612">
        <f t="shared" si="112"/>
        <v>3539</v>
      </c>
      <c r="D3612" t="s">
        <v>4103</v>
      </c>
    </row>
    <row r="3613" spans="1:4">
      <c r="A3613">
        <v>18299</v>
      </c>
      <c r="B3613">
        <f t="shared" si="113"/>
        <v>3540</v>
      </c>
      <c r="C3613">
        <f t="shared" si="112"/>
        <v>3540</v>
      </c>
      <c r="D3613" t="s">
        <v>4099</v>
      </c>
    </row>
    <row r="3614" spans="1:4">
      <c r="A3614">
        <v>27529</v>
      </c>
      <c r="B3614">
        <f t="shared" si="113"/>
        <v>3541</v>
      </c>
      <c r="C3614">
        <f t="shared" si="112"/>
        <v>3541</v>
      </c>
      <c r="D3614" t="s">
        <v>2264</v>
      </c>
    </row>
    <row r="3615" spans="1:4">
      <c r="A3615">
        <v>17839</v>
      </c>
      <c r="B3615">
        <f t="shared" si="113"/>
        <v>3542</v>
      </c>
      <c r="C3615">
        <f t="shared" si="112"/>
        <v>3542</v>
      </c>
      <c r="D3615" t="s">
        <v>2242</v>
      </c>
    </row>
    <row r="3616" spans="1:4">
      <c r="A3616">
        <v>17840</v>
      </c>
      <c r="B3616">
        <f t="shared" si="113"/>
        <v>3543</v>
      </c>
      <c r="C3616">
        <f t="shared" si="112"/>
        <v>3543</v>
      </c>
      <c r="D3616" t="s">
        <v>4091</v>
      </c>
    </row>
    <row r="3617" spans="1:4">
      <c r="A3617">
        <v>5671</v>
      </c>
      <c r="B3617">
        <f t="shared" si="113"/>
        <v>3544</v>
      </c>
      <c r="C3617">
        <f t="shared" si="112"/>
        <v>3544</v>
      </c>
      <c r="D3617" t="s">
        <v>2226</v>
      </c>
    </row>
    <row r="3618" spans="1:4">
      <c r="A3618">
        <v>17844</v>
      </c>
      <c r="B3618">
        <f t="shared" si="113"/>
        <v>3545</v>
      </c>
      <c r="C3618">
        <f t="shared" si="112"/>
        <v>3545</v>
      </c>
      <c r="D3618" t="s">
        <v>2243</v>
      </c>
    </row>
    <row r="3619" spans="1:4">
      <c r="A3619">
        <v>17846</v>
      </c>
      <c r="B3619">
        <f t="shared" si="113"/>
        <v>3546</v>
      </c>
      <c r="C3619">
        <f t="shared" si="112"/>
        <v>3546</v>
      </c>
      <c r="D3619" t="s">
        <v>2245</v>
      </c>
    </row>
    <row r="3620" spans="1:4">
      <c r="A3620">
        <v>18300</v>
      </c>
      <c r="B3620">
        <f t="shared" si="113"/>
        <v>3547</v>
      </c>
      <c r="C3620">
        <f t="shared" si="112"/>
        <v>3547</v>
      </c>
      <c r="D3620" t="s">
        <v>2250</v>
      </c>
    </row>
    <row r="3621" spans="1:4">
      <c r="A3621">
        <v>17738</v>
      </c>
      <c r="B3621">
        <f t="shared" si="113"/>
        <v>3548</v>
      </c>
      <c r="C3621">
        <f t="shared" si="112"/>
        <v>3548</v>
      </c>
      <c r="D3621" t="s">
        <v>4090</v>
      </c>
    </row>
    <row r="3622" spans="1:4">
      <c r="A3622">
        <v>20217</v>
      </c>
      <c r="B3622">
        <f t="shared" si="113"/>
        <v>3549</v>
      </c>
      <c r="C3622">
        <f t="shared" si="112"/>
        <v>3549</v>
      </c>
      <c r="D3622" t="s">
        <v>4108</v>
      </c>
    </row>
    <row r="3623" spans="1:4">
      <c r="A3623">
        <v>17847</v>
      </c>
      <c r="B3623">
        <f t="shared" si="113"/>
        <v>3550</v>
      </c>
      <c r="C3623">
        <f t="shared" si="112"/>
        <v>3550</v>
      </c>
      <c r="D3623" t="s">
        <v>4094</v>
      </c>
    </row>
    <row r="3624" spans="1:4">
      <c r="A3624">
        <v>1443</v>
      </c>
      <c r="B3624">
        <f t="shared" si="113"/>
        <v>3551</v>
      </c>
      <c r="C3624">
        <f t="shared" si="112"/>
        <v>3551</v>
      </c>
      <c r="D3624" t="s">
        <v>2213</v>
      </c>
    </row>
    <row r="3625" spans="1:4">
      <c r="A3625">
        <v>17848</v>
      </c>
      <c r="B3625">
        <f t="shared" si="113"/>
        <v>3552</v>
      </c>
      <c r="C3625">
        <f t="shared" si="112"/>
        <v>3552</v>
      </c>
      <c r="D3625" t="s">
        <v>2246</v>
      </c>
    </row>
    <row r="3626" spans="1:4">
      <c r="A3626">
        <v>17849</v>
      </c>
      <c r="B3626">
        <f t="shared" si="113"/>
        <v>3553</v>
      </c>
      <c r="C3626">
        <f t="shared" si="112"/>
        <v>3553</v>
      </c>
      <c r="D3626" t="s">
        <v>2247</v>
      </c>
    </row>
    <row r="3627" spans="1:4">
      <c r="A3627">
        <v>20755</v>
      </c>
      <c r="B3627">
        <f t="shared" si="113"/>
        <v>3554</v>
      </c>
      <c r="C3627">
        <f t="shared" si="112"/>
        <v>3554</v>
      </c>
      <c r="D3627" t="s">
        <v>4109</v>
      </c>
    </row>
    <row r="3628" spans="1:4">
      <c r="A3628">
        <v>17850</v>
      </c>
      <c r="B3628">
        <f t="shared" si="113"/>
        <v>3555</v>
      </c>
      <c r="C3628">
        <f t="shared" si="112"/>
        <v>3555</v>
      </c>
      <c r="D3628" t="s">
        <v>2248</v>
      </c>
    </row>
    <row r="3629" spans="1:4">
      <c r="A3629">
        <v>17845</v>
      </c>
      <c r="B3629">
        <f t="shared" si="113"/>
        <v>3556</v>
      </c>
      <c r="C3629">
        <f t="shared" si="112"/>
        <v>3556</v>
      </c>
      <c r="D3629" t="s">
        <v>2244</v>
      </c>
    </row>
    <row r="3630" spans="1:4">
      <c r="A3630">
        <v>20164</v>
      </c>
      <c r="B3630">
        <f t="shared" si="113"/>
        <v>3557</v>
      </c>
      <c r="C3630">
        <f t="shared" si="112"/>
        <v>3557</v>
      </c>
      <c r="D3630" t="s">
        <v>4106</v>
      </c>
    </row>
    <row r="3631" spans="1:4">
      <c r="A3631">
        <v>20218</v>
      </c>
      <c r="B3631">
        <f t="shared" si="113"/>
        <v>3558</v>
      </c>
      <c r="C3631">
        <f t="shared" si="112"/>
        <v>3558</v>
      </c>
      <c r="D3631" t="s">
        <v>2255</v>
      </c>
    </row>
    <row r="3632" spans="1:4">
      <c r="A3632">
        <v>4436</v>
      </c>
      <c r="B3632">
        <f t="shared" si="113"/>
        <v>3559</v>
      </c>
      <c r="C3632">
        <f t="shared" si="112"/>
        <v>3559</v>
      </c>
      <c r="D3632" t="s">
        <v>2225</v>
      </c>
    </row>
    <row r="3633" spans="1:4">
      <c r="A3633">
        <v>2318</v>
      </c>
      <c r="B3633">
        <f t="shared" si="113"/>
        <v>3560</v>
      </c>
      <c r="C3633">
        <f t="shared" si="112"/>
        <v>3560</v>
      </c>
      <c r="D3633" t="s">
        <v>2217</v>
      </c>
    </row>
    <row r="3634" spans="1:4">
      <c r="A3634">
        <v>18603</v>
      </c>
      <c r="B3634">
        <f t="shared" si="113"/>
        <v>3561</v>
      </c>
      <c r="C3634">
        <f t="shared" si="112"/>
        <v>3561</v>
      </c>
      <c r="D3634" t="s">
        <v>4101</v>
      </c>
    </row>
    <row r="3635" spans="1:4">
      <c r="A3635">
        <v>18604</v>
      </c>
      <c r="B3635">
        <f t="shared" si="113"/>
        <v>3562</v>
      </c>
      <c r="C3635">
        <f t="shared" si="112"/>
        <v>3562</v>
      </c>
      <c r="D3635" t="s">
        <v>4102</v>
      </c>
    </row>
    <row r="3636" spans="1:4">
      <c r="A3636">
        <v>18605</v>
      </c>
      <c r="B3636">
        <f t="shared" si="113"/>
        <v>3563</v>
      </c>
      <c r="C3636">
        <f t="shared" si="112"/>
        <v>3563</v>
      </c>
      <c r="D3636" t="s">
        <v>2252</v>
      </c>
    </row>
    <row r="3637" spans="1:4">
      <c r="A3637">
        <v>19194</v>
      </c>
      <c r="B3637">
        <f t="shared" si="113"/>
        <v>3564</v>
      </c>
      <c r="C3637">
        <f t="shared" si="112"/>
        <v>3564</v>
      </c>
      <c r="D3637" t="s">
        <v>4105</v>
      </c>
    </row>
    <row r="3638" spans="1:4">
      <c r="A3638">
        <v>24851</v>
      </c>
      <c r="B3638">
        <f t="shared" si="113"/>
        <v>3565</v>
      </c>
      <c r="C3638">
        <f t="shared" si="112"/>
        <v>3565</v>
      </c>
      <c r="D3638" t="s">
        <v>4115</v>
      </c>
    </row>
    <row r="3639" spans="1:4">
      <c r="A3639">
        <v>20165</v>
      </c>
      <c r="B3639">
        <f t="shared" si="113"/>
        <v>3566</v>
      </c>
      <c r="C3639">
        <f t="shared" si="112"/>
        <v>3566</v>
      </c>
      <c r="D3639" t="s">
        <v>4107</v>
      </c>
    </row>
    <row r="3640" spans="1:4">
      <c r="A3640">
        <v>20222</v>
      </c>
      <c r="B3640">
        <f t="shared" si="113"/>
        <v>3567</v>
      </c>
      <c r="C3640">
        <f t="shared" si="112"/>
        <v>3567</v>
      </c>
      <c r="D3640" t="s">
        <v>2258</v>
      </c>
    </row>
    <row r="3641" spans="1:4">
      <c r="A3641">
        <v>18301</v>
      </c>
      <c r="B3641">
        <f t="shared" si="113"/>
        <v>3568</v>
      </c>
      <c r="C3641">
        <f t="shared" si="112"/>
        <v>3568</v>
      </c>
      <c r="D3641" t="s">
        <v>4100</v>
      </c>
    </row>
    <row r="3642" spans="1:4">
      <c r="A3642">
        <v>20219</v>
      </c>
      <c r="B3642">
        <f t="shared" si="113"/>
        <v>3569</v>
      </c>
      <c r="C3642">
        <f t="shared" si="112"/>
        <v>3569</v>
      </c>
      <c r="D3642" t="s">
        <v>2256</v>
      </c>
    </row>
    <row r="3643" spans="1:4">
      <c r="A3643">
        <v>18302</v>
      </c>
      <c r="B3643">
        <f t="shared" si="113"/>
        <v>3570</v>
      </c>
      <c r="C3643">
        <f t="shared" si="112"/>
        <v>3570</v>
      </c>
      <c r="D3643" t="s">
        <v>2251</v>
      </c>
    </row>
    <row r="3644" spans="1:4">
      <c r="A3644">
        <v>23552</v>
      </c>
      <c r="B3644">
        <f t="shared" si="113"/>
        <v>3571</v>
      </c>
      <c r="C3644">
        <f t="shared" si="112"/>
        <v>3571</v>
      </c>
      <c r="D3644" t="s">
        <v>2262</v>
      </c>
    </row>
    <row r="3645" spans="1:4">
      <c r="A3645">
        <v>20221</v>
      </c>
      <c r="B3645">
        <f t="shared" si="113"/>
        <v>3572</v>
      </c>
      <c r="C3645">
        <f t="shared" si="112"/>
        <v>3572</v>
      </c>
      <c r="D3645" t="s">
        <v>2257</v>
      </c>
    </row>
    <row r="3646" spans="1:4">
      <c r="A3646">
        <v>23883</v>
      </c>
      <c r="B3646">
        <f t="shared" si="113"/>
        <v>3573</v>
      </c>
      <c r="C3646">
        <f t="shared" si="112"/>
        <v>3573</v>
      </c>
      <c r="D3646" t="s">
        <v>4114</v>
      </c>
    </row>
    <row r="3647" spans="1:4">
      <c r="A3647">
        <v>958</v>
      </c>
      <c r="B3647">
        <f t="shared" si="113"/>
        <v>3574</v>
      </c>
      <c r="C3647">
        <f t="shared" si="112"/>
        <v>3574</v>
      </c>
      <c r="D3647" t="s">
        <v>4079</v>
      </c>
    </row>
    <row r="3648" spans="1:4">
      <c r="A3648">
        <v>18250</v>
      </c>
      <c r="B3648">
        <f t="shared" si="113"/>
        <v>3575</v>
      </c>
      <c r="C3648">
        <f t="shared" si="112"/>
        <v>3575</v>
      </c>
      <c r="D3648" t="s">
        <v>2249</v>
      </c>
    </row>
    <row r="3649" spans="1:4">
      <c r="A3649">
        <v>18251</v>
      </c>
      <c r="B3649">
        <f t="shared" si="113"/>
        <v>3576</v>
      </c>
      <c r="C3649">
        <f t="shared" si="112"/>
        <v>3576</v>
      </c>
      <c r="D3649" t="s">
        <v>4096</v>
      </c>
    </row>
    <row r="3650" spans="1:4">
      <c r="A3650">
        <v>27532</v>
      </c>
      <c r="B3650">
        <f t="shared" si="113"/>
        <v>3577</v>
      </c>
      <c r="C3650">
        <f t="shared" ref="C3650:C3713" si="114">IF(ISBLANK(D3650),A3650,B3650)</f>
        <v>3577</v>
      </c>
      <c r="D3650" t="s">
        <v>4116</v>
      </c>
    </row>
    <row r="3651" spans="1:4">
      <c r="A3651">
        <v>4434</v>
      </c>
      <c r="B3651">
        <f t="shared" ref="B3651:B3714" si="115">IF(ISBLANK(D3651),B3650,B3650+1)</f>
        <v>3578</v>
      </c>
      <c r="C3651">
        <f t="shared" si="114"/>
        <v>3578</v>
      </c>
      <c r="D3651" t="s">
        <v>4087</v>
      </c>
    </row>
    <row r="3652" spans="1:4">
      <c r="A3652">
        <v>18207</v>
      </c>
      <c r="B3652">
        <f t="shared" si="115"/>
        <v>3579</v>
      </c>
      <c r="C3652">
        <f t="shared" si="114"/>
        <v>3579</v>
      </c>
      <c r="D3652" t="s">
        <v>4095</v>
      </c>
    </row>
    <row r="3653" spans="1:4">
      <c r="A3653">
        <v>24922</v>
      </c>
      <c r="B3653">
        <f t="shared" si="115"/>
        <v>3580</v>
      </c>
      <c r="C3653">
        <f t="shared" si="114"/>
        <v>3580</v>
      </c>
      <c r="D3653" t="s">
        <v>2263</v>
      </c>
    </row>
    <row r="3654" spans="1:4">
      <c r="A3654">
        <v>27827</v>
      </c>
      <c r="B3654">
        <f t="shared" si="115"/>
        <v>3581</v>
      </c>
      <c r="C3654">
        <f t="shared" si="114"/>
        <v>3581</v>
      </c>
      <c r="D3654" t="s">
        <v>4117</v>
      </c>
    </row>
    <row r="3655" spans="1:4">
      <c r="A3655" t="s">
        <v>2677</v>
      </c>
      <c r="B3655">
        <f t="shared" si="115"/>
        <v>3581</v>
      </c>
      <c r="C3655" t="str">
        <f t="shared" si="114"/>
        <v>Саткинский муниципальный район, итого:</v>
      </c>
    </row>
    <row r="3656" spans="1:4">
      <c r="A3656" t="s">
        <v>2266</v>
      </c>
      <c r="B3656">
        <f t="shared" si="115"/>
        <v>3581</v>
      </c>
      <c r="C3656" t="str">
        <f t="shared" si="114"/>
        <v>Сосновский муниципальный район</v>
      </c>
    </row>
    <row r="3657" spans="1:4">
      <c r="A3657">
        <v>2893</v>
      </c>
      <c r="B3657">
        <f t="shared" si="115"/>
        <v>3582</v>
      </c>
      <c r="C3657">
        <f t="shared" si="114"/>
        <v>3582</v>
      </c>
      <c r="D3657" t="s">
        <v>2294</v>
      </c>
    </row>
    <row r="3658" spans="1:4">
      <c r="A3658">
        <v>2894</v>
      </c>
      <c r="B3658">
        <f t="shared" si="115"/>
        <v>3583</v>
      </c>
      <c r="C3658">
        <f t="shared" si="114"/>
        <v>3583</v>
      </c>
      <c r="D3658" t="s">
        <v>2295</v>
      </c>
    </row>
    <row r="3659" spans="1:4">
      <c r="A3659">
        <v>392</v>
      </c>
      <c r="B3659">
        <f t="shared" si="115"/>
        <v>3584</v>
      </c>
      <c r="C3659">
        <f t="shared" si="114"/>
        <v>3584</v>
      </c>
      <c r="D3659" t="s">
        <v>2270</v>
      </c>
    </row>
    <row r="3660" spans="1:4">
      <c r="A3660">
        <v>2895</v>
      </c>
      <c r="B3660">
        <f t="shared" si="115"/>
        <v>3585</v>
      </c>
      <c r="C3660">
        <f t="shared" si="114"/>
        <v>3585</v>
      </c>
      <c r="D3660" t="s">
        <v>2296</v>
      </c>
    </row>
    <row r="3661" spans="1:4">
      <c r="A3661">
        <v>11621</v>
      </c>
      <c r="B3661">
        <f t="shared" si="115"/>
        <v>3586</v>
      </c>
      <c r="C3661">
        <f t="shared" si="114"/>
        <v>3586</v>
      </c>
      <c r="D3661" t="s">
        <v>2337</v>
      </c>
    </row>
    <row r="3662" spans="1:4">
      <c r="A3662">
        <v>393</v>
      </c>
      <c r="B3662">
        <f t="shared" si="115"/>
        <v>3587</v>
      </c>
      <c r="C3662">
        <f t="shared" si="114"/>
        <v>3587</v>
      </c>
      <c r="D3662" t="s">
        <v>2271</v>
      </c>
    </row>
    <row r="3663" spans="1:4">
      <c r="A3663">
        <v>7298</v>
      </c>
      <c r="B3663">
        <f t="shared" si="115"/>
        <v>3588</v>
      </c>
      <c r="C3663">
        <f t="shared" si="114"/>
        <v>3588</v>
      </c>
      <c r="D3663" t="s">
        <v>2321</v>
      </c>
    </row>
    <row r="3664" spans="1:4">
      <c r="A3664">
        <v>16881</v>
      </c>
      <c r="B3664">
        <f t="shared" si="115"/>
        <v>3589</v>
      </c>
      <c r="C3664">
        <f t="shared" si="114"/>
        <v>3589</v>
      </c>
      <c r="D3664" t="s">
        <v>2388</v>
      </c>
    </row>
    <row r="3665" spans="1:4">
      <c r="A3665">
        <v>8159</v>
      </c>
      <c r="B3665">
        <f t="shared" si="115"/>
        <v>3590</v>
      </c>
      <c r="C3665">
        <f t="shared" si="114"/>
        <v>3590</v>
      </c>
      <c r="D3665" t="s">
        <v>2322</v>
      </c>
    </row>
    <row r="3666" spans="1:4">
      <c r="A3666">
        <v>11088</v>
      </c>
      <c r="B3666">
        <f t="shared" si="115"/>
        <v>3591</v>
      </c>
      <c r="C3666">
        <f t="shared" si="114"/>
        <v>3591</v>
      </c>
      <c r="D3666" t="s">
        <v>2329</v>
      </c>
    </row>
    <row r="3667" spans="1:4">
      <c r="A3667">
        <v>11089</v>
      </c>
      <c r="B3667">
        <f t="shared" si="115"/>
        <v>3592</v>
      </c>
      <c r="C3667">
        <f t="shared" si="114"/>
        <v>3592</v>
      </c>
      <c r="D3667" t="s">
        <v>2330</v>
      </c>
    </row>
    <row r="3668" spans="1:4">
      <c r="A3668">
        <v>8255</v>
      </c>
      <c r="B3668">
        <f t="shared" si="115"/>
        <v>3593</v>
      </c>
      <c r="C3668">
        <f t="shared" si="114"/>
        <v>3593</v>
      </c>
      <c r="D3668" t="s">
        <v>2325</v>
      </c>
    </row>
    <row r="3669" spans="1:4">
      <c r="A3669">
        <v>11090</v>
      </c>
      <c r="B3669">
        <f t="shared" si="115"/>
        <v>3594</v>
      </c>
      <c r="C3669">
        <f t="shared" si="114"/>
        <v>3594</v>
      </c>
      <c r="D3669" t="s">
        <v>2331</v>
      </c>
    </row>
    <row r="3670" spans="1:4">
      <c r="A3670">
        <v>11091</v>
      </c>
      <c r="B3670">
        <f t="shared" si="115"/>
        <v>3595</v>
      </c>
      <c r="C3670">
        <f t="shared" si="114"/>
        <v>3595</v>
      </c>
      <c r="D3670" t="s">
        <v>2332</v>
      </c>
    </row>
    <row r="3671" spans="1:4">
      <c r="A3671">
        <v>1314</v>
      </c>
      <c r="B3671">
        <f t="shared" si="115"/>
        <v>3596</v>
      </c>
      <c r="C3671">
        <f t="shared" si="114"/>
        <v>3596</v>
      </c>
      <c r="D3671" t="s">
        <v>2280</v>
      </c>
    </row>
    <row r="3672" spans="1:4">
      <c r="A3672">
        <v>394</v>
      </c>
      <c r="B3672">
        <f t="shared" si="115"/>
        <v>3597</v>
      </c>
      <c r="C3672">
        <f t="shared" si="114"/>
        <v>3597</v>
      </c>
      <c r="D3672" t="s">
        <v>2272</v>
      </c>
    </row>
    <row r="3673" spans="1:4">
      <c r="A3673">
        <v>5487</v>
      </c>
      <c r="B3673">
        <f t="shared" si="115"/>
        <v>3598</v>
      </c>
      <c r="C3673">
        <f t="shared" si="114"/>
        <v>3598</v>
      </c>
      <c r="D3673" t="s">
        <v>2312</v>
      </c>
    </row>
    <row r="3674" spans="1:4">
      <c r="A3674">
        <v>1315</v>
      </c>
      <c r="B3674">
        <f t="shared" si="115"/>
        <v>3599</v>
      </c>
      <c r="C3674">
        <f t="shared" si="114"/>
        <v>3599</v>
      </c>
      <c r="D3674" t="s">
        <v>2281</v>
      </c>
    </row>
    <row r="3675" spans="1:4">
      <c r="A3675">
        <v>6416</v>
      </c>
      <c r="B3675">
        <f t="shared" si="115"/>
        <v>3600</v>
      </c>
      <c r="C3675">
        <f t="shared" si="114"/>
        <v>3600</v>
      </c>
      <c r="D3675" t="s">
        <v>2315</v>
      </c>
    </row>
    <row r="3676" spans="1:4">
      <c r="A3676">
        <v>1316</v>
      </c>
      <c r="B3676">
        <f t="shared" si="115"/>
        <v>3601</v>
      </c>
      <c r="C3676">
        <f t="shared" si="114"/>
        <v>3601</v>
      </c>
      <c r="D3676" t="s">
        <v>2282</v>
      </c>
    </row>
    <row r="3677" spans="1:4">
      <c r="A3677">
        <v>561</v>
      </c>
      <c r="B3677">
        <f t="shared" si="115"/>
        <v>3602</v>
      </c>
      <c r="C3677">
        <f t="shared" si="114"/>
        <v>3602</v>
      </c>
      <c r="D3677" t="s">
        <v>2273</v>
      </c>
    </row>
    <row r="3678" spans="1:4">
      <c r="A3678">
        <v>1317</v>
      </c>
      <c r="B3678">
        <f t="shared" si="115"/>
        <v>3603</v>
      </c>
      <c r="C3678">
        <f t="shared" si="114"/>
        <v>3603</v>
      </c>
      <c r="D3678" t="s">
        <v>2283</v>
      </c>
    </row>
    <row r="3679" spans="1:4">
      <c r="A3679">
        <v>11092</v>
      </c>
      <c r="B3679">
        <f t="shared" si="115"/>
        <v>3604</v>
      </c>
      <c r="C3679">
        <f t="shared" si="114"/>
        <v>3604</v>
      </c>
      <c r="D3679" t="s">
        <v>2333</v>
      </c>
    </row>
    <row r="3680" spans="1:4">
      <c r="A3680">
        <v>15322</v>
      </c>
      <c r="B3680">
        <f t="shared" si="115"/>
        <v>3605</v>
      </c>
      <c r="C3680">
        <f t="shared" si="114"/>
        <v>3605</v>
      </c>
      <c r="D3680" t="s">
        <v>2380</v>
      </c>
    </row>
    <row r="3681" spans="1:4">
      <c r="A3681">
        <v>11093</v>
      </c>
      <c r="B3681">
        <f t="shared" si="115"/>
        <v>3606</v>
      </c>
      <c r="C3681">
        <f t="shared" si="114"/>
        <v>3606</v>
      </c>
      <c r="D3681" t="s">
        <v>2334</v>
      </c>
    </row>
    <row r="3682" spans="1:4">
      <c r="A3682">
        <v>3916</v>
      </c>
      <c r="B3682">
        <f t="shared" si="115"/>
        <v>3607</v>
      </c>
      <c r="C3682">
        <f t="shared" si="114"/>
        <v>3607</v>
      </c>
      <c r="D3682" t="s">
        <v>2306</v>
      </c>
    </row>
    <row r="3683" spans="1:4">
      <c r="A3683">
        <v>13961</v>
      </c>
      <c r="B3683">
        <f t="shared" si="115"/>
        <v>3608</v>
      </c>
      <c r="C3683">
        <f t="shared" si="114"/>
        <v>3608</v>
      </c>
      <c r="D3683" t="s">
        <v>2376</v>
      </c>
    </row>
    <row r="3684" spans="1:4">
      <c r="A3684">
        <v>13613</v>
      </c>
      <c r="B3684">
        <f t="shared" si="115"/>
        <v>3609</v>
      </c>
      <c r="C3684">
        <f t="shared" si="114"/>
        <v>3609</v>
      </c>
      <c r="D3684" t="s">
        <v>2360</v>
      </c>
    </row>
    <row r="3685" spans="1:4">
      <c r="A3685">
        <v>13962</v>
      </c>
      <c r="B3685">
        <f t="shared" si="115"/>
        <v>3610</v>
      </c>
      <c r="C3685">
        <f t="shared" si="114"/>
        <v>3610</v>
      </c>
      <c r="D3685" t="s">
        <v>2377</v>
      </c>
    </row>
    <row r="3686" spans="1:4">
      <c r="A3686">
        <v>11620</v>
      </c>
      <c r="B3686">
        <f t="shared" si="115"/>
        <v>3611</v>
      </c>
      <c r="C3686">
        <f t="shared" si="114"/>
        <v>3611</v>
      </c>
      <c r="D3686" t="s">
        <v>2336</v>
      </c>
    </row>
    <row r="3687" spans="1:4">
      <c r="A3687">
        <v>9943</v>
      </c>
      <c r="B3687">
        <f t="shared" si="115"/>
        <v>3612</v>
      </c>
      <c r="C3687">
        <f t="shared" si="114"/>
        <v>3612</v>
      </c>
      <c r="D3687" t="s">
        <v>2328</v>
      </c>
    </row>
    <row r="3688" spans="1:4">
      <c r="A3688">
        <v>11618</v>
      </c>
      <c r="B3688">
        <f t="shared" si="115"/>
        <v>3613</v>
      </c>
      <c r="C3688">
        <f t="shared" si="114"/>
        <v>3613</v>
      </c>
      <c r="D3688" t="s">
        <v>2335</v>
      </c>
    </row>
    <row r="3689" spans="1:4">
      <c r="A3689">
        <v>9941</v>
      </c>
      <c r="B3689">
        <f t="shared" si="115"/>
        <v>3614</v>
      </c>
      <c r="C3689">
        <f t="shared" si="114"/>
        <v>3614</v>
      </c>
      <c r="D3689" t="s">
        <v>2326</v>
      </c>
    </row>
    <row r="3690" spans="1:4">
      <c r="A3690">
        <v>4813</v>
      </c>
      <c r="B3690">
        <f t="shared" si="115"/>
        <v>3615</v>
      </c>
      <c r="C3690">
        <f t="shared" si="114"/>
        <v>3615</v>
      </c>
      <c r="D3690" t="s">
        <v>2309</v>
      </c>
    </row>
    <row r="3691" spans="1:4">
      <c r="A3691">
        <v>9942</v>
      </c>
      <c r="B3691">
        <f t="shared" si="115"/>
        <v>3616</v>
      </c>
      <c r="C3691">
        <f t="shared" si="114"/>
        <v>3616</v>
      </c>
      <c r="D3691" t="s">
        <v>2327</v>
      </c>
    </row>
    <row r="3692" spans="1:4">
      <c r="A3692">
        <v>21065</v>
      </c>
      <c r="B3692">
        <f t="shared" si="115"/>
        <v>3617</v>
      </c>
      <c r="C3692">
        <f t="shared" si="114"/>
        <v>3617</v>
      </c>
      <c r="D3692" t="s">
        <v>2389</v>
      </c>
    </row>
    <row r="3693" spans="1:4">
      <c r="A3693">
        <v>948</v>
      </c>
      <c r="B3693">
        <f t="shared" si="115"/>
        <v>3618</v>
      </c>
      <c r="C3693">
        <f t="shared" si="114"/>
        <v>3618</v>
      </c>
      <c r="D3693" t="s">
        <v>2275</v>
      </c>
    </row>
    <row r="3694" spans="1:4">
      <c r="A3694">
        <v>2933</v>
      </c>
      <c r="B3694">
        <f t="shared" si="115"/>
        <v>3619</v>
      </c>
      <c r="C3694">
        <f t="shared" si="114"/>
        <v>3619</v>
      </c>
      <c r="D3694" t="s">
        <v>2297</v>
      </c>
    </row>
    <row r="3695" spans="1:4">
      <c r="A3695">
        <v>2934</v>
      </c>
      <c r="B3695">
        <f t="shared" si="115"/>
        <v>3620</v>
      </c>
      <c r="C3695">
        <f t="shared" si="114"/>
        <v>3620</v>
      </c>
      <c r="D3695" t="s">
        <v>2298</v>
      </c>
    </row>
    <row r="3696" spans="1:4">
      <c r="A3696">
        <v>2662</v>
      </c>
      <c r="B3696">
        <f t="shared" si="115"/>
        <v>3621</v>
      </c>
      <c r="C3696">
        <f t="shared" si="114"/>
        <v>3621</v>
      </c>
      <c r="D3696" t="s">
        <v>2290</v>
      </c>
    </row>
    <row r="3697" spans="1:4">
      <c r="A3697">
        <v>3917</v>
      </c>
      <c r="B3697">
        <f t="shared" si="115"/>
        <v>3622</v>
      </c>
      <c r="C3697">
        <f t="shared" si="114"/>
        <v>3622</v>
      </c>
      <c r="D3697" t="s">
        <v>2307</v>
      </c>
    </row>
    <row r="3698" spans="1:4">
      <c r="A3698">
        <v>2935</v>
      </c>
      <c r="B3698">
        <f t="shared" si="115"/>
        <v>3623</v>
      </c>
      <c r="C3698">
        <f t="shared" si="114"/>
        <v>3623</v>
      </c>
      <c r="D3698" t="s">
        <v>2299</v>
      </c>
    </row>
    <row r="3699" spans="1:4">
      <c r="A3699">
        <v>12046</v>
      </c>
      <c r="B3699">
        <f t="shared" si="115"/>
        <v>3624</v>
      </c>
      <c r="C3699">
        <f t="shared" si="114"/>
        <v>3624</v>
      </c>
      <c r="D3699" t="s">
        <v>2339</v>
      </c>
    </row>
    <row r="3700" spans="1:4">
      <c r="A3700">
        <v>1100</v>
      </c>
      <c r="B3700">
        <f t="shared" si="115"/>
        <v>3625</v>
      </c>
      <c r="C3700">
        <f t="shared" si="114"/>
        <v>3625</v>
      </c>
      <c r="D3700" t="s">
        <v>2276</v>
      </c>
    </row>
    <row r="3701" spans="1:4">
      <c r="A3701">
        <v>23</v>
      </c>
      <c r="B3701">
        <f t="shared" si="115"/>
        <v>3626</v>
      </c>
      <c r="C3701">
        <f t="shared" si="114"/>
        <v>3626</v>
      </c>
      <c r="D3701" t="s">
        <v>2267</v>
      </c>
    </row>
    <row r="3702" spans="1:4">
      <c r="A3702">
        <v>6540</v>
      </c>
      <c r="B3702">
        <f t="shared" si="115"/>
        <v>3627</v>
      </c>
      <c r="C3702">
        <f t="shared" si="114"/>
        <v>3627</v>
      </c>
      <c r="D3702" t="s">
        <v>2317</v>
      </c>
    </row>
    <row r="3703" spans="1:4">
      <c r="A3703">
        <v>1101</v>
      </c>
      <c r="B3703">
        <f t="shared" si="115"/>
        <v>3628</v>
      </c>
      <c r="C3703">
        <f t="shared" si="114"/>
        <v>3628</v>
      </c>
      <c r="D3703" t="s">
        <v>2277</v>
      </c>
    </row>
    <row r="3704" spans="1:4">
      <c r="A3704">
        <v>24</v>
      </c>
      <c r="B3704">
        <f t="shared" si="115"/>
        <v>3629</v>
      </c>
      <c r="C3704">
        <f t="shared" si="114"/>
        <v>3629</v>
      </c>
      <c r="D3704" t="s">
        <v>2268</v>
      </c>
    </row>
    <row r="3705" spans="1:4">
      <c r="A3705">
        <v>13796</v>
      </c>
      <c r="B3705">
        <f t="shared" si="115"/>
        <v>3630</v>
      </c>
      <c r="C3705">
        <f t="shared" si="114"/>
        <v>3630</v>
      </c>
      <c r="D3705" t="s">
        <v>2371</v>
      </c>
    </row>
    <row r="3706" spans="1:4">
      <c r="A3706">
        <v>13797</v>
      </c>
      <c r="B3706">
        <f t="shared" si="115"/>
        <v>3631</v>
      </c>
      <c r="C3706">
        <f t="shared" si="114"/>
        <v>3631</v>
      </c>
      <c r="D3706" t="s">
        <v>2372</v>
      </c>
    </row>
    <row r="3707" spans="1:4">
      <c r="A3707">
        <v>13798</v>
      </c>
      <c r="B3707">
        <f t="shared" si="115"/>
        <v>3632</v>
      </c>
      <c r="C3707">
        <f t="shared" si="114"/>
        <v>3632</v>
      </c>
      <c r="D3707" t="s">
        <v>2373</v>
      </c>
    </row>
    <row r="3708" spans="1:4">
      <c r="A3708">
        <v>13799</v>
      </c>
      <c r="B3708">
        <f t="shared" si="115"/>
        <v>3633</v>
      </c>
      <c r="C3708">
        <f t="shared" si="114"/>
        <v>3633</v>
      </c>
      <c r="D3708" t="s">
        <v>2374</v>
      </c>
    </row>
    <row r="3709" spans="1:4">
      <c r="A3709">
        <v>13801</v>
      </c>
      <c r="B3709">
        <f t="shared" si="115"/>
        <v>3634</v>
      </c>
      <c r="C3709">
        <f t="shared" si="114"/>
        <v>3634</v>
      </c>
      <c r="D3709" t="s">
        <v>2375</v>
      </c>
    </row>
    <row r="3710" spans="1:4">
      <c r="A3710">
        <v>12019</v>
      </c>
      <c r="B3710">
        <f t="shared" si="115"/>
        <v>3635</v>
      </c>
      <c r="C3710">
        <f t="shared" si="114"/>
        <v>3635</v>
      </c>
      <c r="D3710" t="s">
        <v>2338</v>
      </c>
    </row>
    <row r="3711" spans="1:4">
      <c r="A3711">
        <v>13748</v>
      </c>
      <c r="B3711">
        <f t="shared" si="115"/>
        <v>3636</v>
      </c>
      <c r="C3711">
        <f t="shared" si="114"/>
        <v>3636</v>
      </c>
      <c r="D3711" t="s">
        <v>4119</v>
      </c>
    </row>
    <row r="3712" spans="1:4">
      <c r="A3712">
        <v>13753</v>
      </c>
      <c r="B3712">
        <f t="shared" si="115"/>
        <v>3637</v>
      </c>
      <c r="C3712">
        <f t="shared" si="114"/>
        <v>3637</v>
      </c>
      <c r="D3712" t="s">
        <v>2361</v>
      </c>
    </row>
    <row r="3713" spans="1:4">
      <c r="A3713">
        <v>12268</v>
      </c>
      <c r="B3713">
        <f t="shared" si="115"/>
        <v>3638</v>
      </c>
      <c r="C3713">
        <f t="shared" si="114"/>
        <v>3638</v>
      </c>
      <c r="D3713" t="s">
        <v>2341</v>
      </c>
    </row>
    <row r="3714" spans="1:4">
      <c r="A3714">
        <v>13754</v>
      </c>
      <c r="B3714">
        <f t="shared" si="115"/>
        <v>3639</v>
      </c>
      <c r="C3714">
        <f t="shared" ref="C3714:C3777" si="116">IF(ISBLANK(D3714),A3714,B3714)</f>
        <v>3639</v>
      </c>
      <c r="D3714" t="s">
        <v>2362</v>
      </c>
    </row>
    <row r="3715" spans="1:4">
      <c r="A3715">
        <v>12267</v>
      </c>
      <c r="B3715">
        <f t="shared" ref="B3715:B3778" si="117">IF(ISBLANK(D3715),B3714,B3714+1)</f>
        <v>3640</v>
      </c>
      <c r="C3715">
        <f t="shared" si="116"/>
        <v>3640</v>
      </c>
      <c r="D3715" t="s">
        <v>2340</v>
      </c>
    </row>
    <row r="3716" spans="1:4">
      <c r="A3716">
        <v>6884</v>
      </c>
      <c r="B3716">
        <f t="shared" si="117"/>
        <v>3641</v>
      </c>
      <c r="C3716">
        <f t="shared" si="116"/>
        <v>3641</v>
      </c>
      <c r="D3716" t="s">
        <v>2320</v>
      </c>
    </row>
    <row r="3717" spans="1:4">
      <c r="A3717">
        <v>6541</v>
      </c>
      <c r="B3717">
        <f t="shared" si="117"/>
        <v>3642</v>
      </c>
      <c r="C3717">
        <f t="shared" si="116"/>
        <v>3642</v>
      </c>
      <c r="D3717" t="s">
        <v>2318</v>
      </c>
    </row>
    <row r="3718" spans="1:4">
      <c r="A3718">
        <v>8254</v>
      </c>
      <c r="B3718">
        <f t="shared" si="117"/>
        <v>3643</v>
      </c>
      <c r="C3718">
        <f t="shared" si="116"/>
        <v>3643</v>
      </c>
      <c r="D3718" t="s">
        <v>2324</v>
      </c>
    </row>
    <row r="3719" spans="1:4">
      <c r="A3719">
        <v>1108</v>
      </c>
      <c r="B3719">
        <f t="shared" si="117"/>
        <v>3644</v>
      </c>
      <c r="C3719">
        <f t="shared" si="116"/>
        <v>3644</v>
      </c>
      <c r="D3719" t="s">
        <v>2278</v>
      </c>
    </row>
    <row r="3720" spans="1:4">
      <c r="A3720">
        <v>1109</v>
      </c>
      <c r="B3720">
        <f t="shared" si="117"/>
        <v>3645</v>
      </c>
      <c r="C3720">
        <f t="shared" si="116"/>
        <v>3645</v>
      </c>
      <c r="D3720" t="s">
        <v>2279</v>
      </c>
    </row>
    <row r="3721" spans="1:4">
      <c r="A3721">
        <v>4042</v>
      </c>
      <c r="B3721">
        <f t="shared" si="117"/>
        <v>3646</v>
      </c>
      <c r="C3721">
        <f t="shared" si="116"/>
        <v>3646</v>
      </c>
      <c r="D3721" t="s">
        <v>2308</v>
      </c>
    </row>
    <row r="3722" spans="1:4">
      <c r="A3722">
        <v>4816</v>
      </c>
      <c r="B3722">
        <f t="shared" si="117"/>
        <v>3647</v>
      </c>
      <c r="C3722">
        <f t="shared" si="116"/>
        <v>3647</v>
      </c>
      <c r="D3722" t="s">
        <v>2310</v>
      </c>
    </row>
    <row r="3723" spans="1:4">
      <c r="A3723">
        <v>4817</v>
      </c>
      <c r="B3723">
        <f t="shared" si="117"/>
        <v>3648</v>
      </c>
      <c r="C3723">
        <f t="shared" si="116"/>
        <v>3648</v>
      </c>
      <c r="D3723" t="s">
        <v>2311</v>
      </c>
    </row>
    <row r="3724" spans="1:4">
      <c r="A3724">
        <v>6417</v>
      </c>
      <c r="B3724">
        <f t="shared" si="117"/>
        <v>3649</v>
      </c>
      <c r="C3724">
        <f t="shared" si="116"/>
        <v>3649</v>
      </c>
      <c r="D3724" t="s">
        <v>2316</v>
      </c>
    </row>
    <row r="3725" spans="1:4">
      <c r="A3725">
        <v>13789</v>
      </c>
      <c r="B3725">
        <f t="shared" si="117"/>
        <v>3650</v>
      </c>
      <c r="C3725">
        <f t="shared" si="116"/>
        <v>3650</v>
      </c>
      <c r="D3725" t="s">
        <v>2366</v>
      </c>
    </row>
    <row r="3726" spans="1:4">
      <c r="A3726">
        <v>13792</v>
      </c>
      <c r="B3726">
        <f t="shared" si="117"/>
        <v>3651</v>
      </c>
      <c r="C3726">
        <f t="shared" si="116"/>
        <v>3651</v>
      </c>
      <c r="D3726" t="s">
        <v>2367</v>
      </c>
    </row>
    <row r="3727" spans="1:4">
      <c r="A3727">
        <v>14873</v>
      </c>
      <c r="B3727">
        <f t="shared" si="117"/>
        <v>3652</v>
      </c>
      <c r="C3727">
        <f t="shared" si="116"/>
        <v>3652</v>
      </c>
      <c r="D3727" t="s">
        <v>2379</v>
      </c>
    </row>
    <row r="3728" spans="1:4">
      <c r="A3728">
        <v>13794</v>
      </c>
      <c r="B3728">
        <f t="shared" si="117"/>
        <v>3653</v>
      </c>
      <c r="C3728">
        <f t="shared" si="116"/>
        <v>3653</v>
      </c>
      <c r="D3728" t="s">
        <v>2369</v>
      </c>
    </row>
    <row r="3729" spans="1:4">
      <c r="A3729">
        <v>13793</v>
      </c>
      <c r="B3729">
        <f t="shared" si="117"/>
        <v>3654</v>
      </c>
      <c r="C3729">
        <f t="shared" si="116"/>
        <v>3654</v>
      </c>
      <c r="D3729" t="s">
        <v>2368</v>
      </c>
    </row>
    <row r="3730" spans="1:4">
      <c r="A3730">
        <v>12271</v>
      </c>
      <c r="B3730">
        <f t="shared" si="117"/>
        <v>3655</v>
      </c>
      <c r="C3730">
        <f t="shared" si="116"/>
        <v>3655</v>
      </c>
      <c r="D3730" t="s">
        <v>2342</v>
      </c>
    </row>
    <row r="3731" spans="1:4">
      <c r="A3731">
        <v>13787</v>
      </c>
      <c r="B3731">
        <f t="shared" si="117"/>
        <v>3656</v>
      </c>
      <c r="C3731">
        <f t="shared" si="116"/>
        <v>3656</v>
      </c>
      <c r="D3731" t="s">
        <v>2364</v>
      </c>
    </row>
    <row r="3732" spans="1:4">
      <c r="A3732">
        <v>13788</v>
      </c>
      <c r="B3732">
        <f t="shared" si="117"/>
        <v>3657</v>
      </c>
      <c r="C3732">
        <f t="shared" si="116"/>
        <v>3657</v>
      </c>
      <c r="D3732" t="s">
        <v>2365</v>
      </c>
    </row>
    <row r="3733" spans="1:4">
      <c r="A3733">
        <v>8252</v>
      </c>
      <c r="B3733">
        <f t="shared" si="117"/>
        <v>3658</v>
      </c>
      <c r="C3733">
        <f t="shared" si="116"/>
        <v>3658</v>
      </c>
      <c r="D3733" t="s">
        <v>2323</v>
      </c>
    </row>
    <row r="3734" spans="1:4">
      <c r="A3734">
        <v>6141</v>
      </c>
      <c r="B3734">
        <f t="shared" si="117"/>
        <v>3659</v>
      </c>
      <c r="C3734">
        <f t="shared" si="116"/>
        <v>3659</v>
      </c>
      <c r="D3734" t="s">
        <v>2314</v>
      </c>
    </row>
    <row r="3735" spans="1:4">
      <c r="A3735">
        <v>14872</v>
      </c>
      <c r="B3735">
        <f t="shared" si="117"/>
        <v>3660</v>
      </c>
      <c r="C3735">
        <f t="shared" si="116"/>
        <v>3660</v>
      </c>
      <c r="D3735" t="s">
        <v>2378</v>
      </c>
    </row>
    <row r="3736" spans="1:4">
      <c r="A3736">
        <v>13795</v>
      </c>
      <c r="B3736">
        <f t="shared" si="117"/>
        <v>3661</v>
      </c>
      <c r="C3736">
        <f t="shared" si="116"/>
        <v>3661</v>
      </c>
      <c r="D3736" t="s">
        <v>2370</v>
      </c>
    </row>
    <row r="3737" spans="1:4">
      <c r="A3737">
        <v>13263</v>
      </c>
      <c r="B3737">
        <f t="shared" si="117"/>
        <v>3662</v>
      </c>
      <c r="C3737">
        <f t="shared" si="116"/>
        <v>3662</v>
      </c>
      <c r="D3737" t="s">
        <v>2358</v>
      </c>
    </row>
    <row r="3738" spans="1:4">
      <c r="A3738">
        <v>13610</v>
      </c>
      <c r="B3738">
        <f t="shared" si="117"/>
        <v>3663</v>
      </c>
      <c r="C3738">
        <f t="shared" si="116"/>
        <v>3663</v>
      </c>
      <c r="D3738" t="s">
        <v>2359</v>
      </c>
    </row>
    <row r="3739" spans="1:4">
      <c r="A3739">
        <v>3087</v>
      </c>
      <c r="B3739">
        <f t="shared" si="117"/>
        <v>3664</v>
      </c>
      <c r="C3739">
        <f t="shared" si="116"/>
        <v>3664</v>
      </c>
      <c r="D3739" t="s">
        <v>2300</v>
      </c>
    </row>
    <row r="3740" spans="1:4">
      <c r="A3740">
        <v>1539</v>
      </c>
      <c r="B3740">
        <f t="shared" si="117"/>
        <v>3665</v>
      </c>
      <c r="C3740">
        <f t="shared" si="116"/>
        <v>3665</v>
      </c>
      <c r="D3740" t="s">
        <v>2284</v>
      </c>
    </row>
    <row r="3741" spans="1:4">
      <c r="A3741">
        <v>3088</v>
      </c>
      <c r="B3741">
        <f t="shared" si="117"/>
        <v>3666</v>
      </c>
      <c r="C3741">
        <f t="shared" si="116"/>
        <v>3666</v>
      </c>
      <c r="D3741" t="s">
        <v>2301</v>
      </c>
    </row>
    <row r="3742" spans="1:4">
      <c r="A3742">
        <v>3089</v>
      </c>
      <c r="B3742">
        <f t="shared" si="117"/>
        <v>3667</v>
      </c>
      <c r="C3742">
        <f t="shared" si="116"/>
        <v>3667</v>
      </c>
      <c r="D3742" t="s">
        <v>2302</v>
      </c>
    </row>
    <row r="3743" spans="1:4">
      <c r="A3743">
        <v>3090</v>
      </c>
      <c r="B3743">
        <f t="shared" si="117"/>
        <v>3668</v>
      </c>
      <c r="C3743">
        <f t="shared" si="116"/>
        <v>3668</v>
      </c>
      <c r="D3743" t="s">
        <v>2303</v>
      </c>
    </row>
    <row r="3744" spans="1:4">
      <c r="A3744">
        <v>1541</v>
      </c>
      <c r="B3744">
        <f t="shared" si="117"/>
        <v>3669</v>
      </c>
      <c r="C3744">
        <f t="shared" si="116"/>
        <v>3669</v>
      </c>
      <c r="D3744" t="s">
        <v>2285</v>
      </c>
    </row>
    <row r="3745" spans="1:4">
      <c r="A3745">
        <v>13762</v>
      </c>
      <c r="B3745">
        <f t="shared" si="117"/>
        <v>3670</v>
      </c>
      <c r="C3745">
        <f t="shared" si="116"/>
        <v>3670</v>
      </c>
      <c r="D3745" t="s">
        <v>2363</v>
      </c>
    </row>
    <row r="3746" spans="1:4">
      <c r="A3746">
        <v>16496</v>
      </c>
      <c r="B3746">
        <f t="shared" si="117"/>
        <v>3671</v>
      </c>
      <c r="C3746">
        <f t="shared" si="116"/>
        <v>3671</v>
      </c>
      <c r="D3746" t="s">
        <v>2382</v>
      </c>
    </row>
    <row r="3747" spans="1:4">
      <c r="A3747">
        <v>16497</v>
      </c>
      <c r="B3747">
        <f t="shared" si="117"/>
        <v>3672</v>
      </c>
      <c r="C3747">
        <f t="shared" si="116"/>
        <v>3672</v>
      </c>
      <c r="D3747" t="s">
        <v>2383</v>
      </c>
    </row>
    <row r="3748" spans="1:4">
      <c r="A3748">
        <v>16527</v>
      </c>
      <c r="B3748">
        <f t="shared" si="117"/>
        <v>3673</v>
      </c>
      <c r="C3748">
        <f t="shared" si="116"/>
        <v>3673</v>
      </c>
      <c r="D3748" t="s">
        <v>2386</v>
      </c>
    </row>
    <row r="3749" spans="1:4">
      <c r="A3749">
        <v>6546</v>
      </c>
      <c r="B3749">
        <f t="shared" si="117"/>
        <v>3674</v>
      </c>
      <c r="C3749">
        <f t="shared" si="116"/>
        <v>3674</v>
      </c>
      <c r="D3749" t="s">
        <v>2319</v>
      </c>
    </row>
    <row r="3750" spans="1:4">
      <c r="A3750">
        <v>2019</v>
      </c>
      <c r="B3750">
        <f t="shared" si="117"/>
        <v>3675</v>
      </c>
      <c r="C3750">
        <f t="shared" si="116"/>
        <v>3675</v>
      </c>
      <c r="D3750" t="s">
        <v>2288</v>
      </c>
    </row>
    <row r="3751" spans="1:4">
      <c r="A3751">
        <v>16528</v>
      </c>
      <c r="B3751">
        <f t="shared" si="117"/>
        <v>3676</v>
      </c>
      <c r="C3751">
        <f t="shared" si="116"/>
        <v>3676</v>
      </c>
      <c r="D3751" t="s">
        <v>2387</v>
      </c>
    </row>
    <row r="3752" spans="1:4">
      <c r="A3752">
        <v>16134</v>
      </c>
      <c r="B3752">
        <f t="shared" si="117"/>
        <v>3677</v>
      </c>
      <c r="C3752">
        <f t="shared" si="116"/>
        <v>3677</v>
      </c>
      <c r="D3752" t="s">
        <v>2381</v>
      </c>
    </row>
    <row r="3753" spans="1:4">
      <c r="A3753">
        <v>16498</v>
      </c>
      <c r="B3753">
        <f t="shared" si="117"/>
        <v>3678</v>
      </c>
      <c r="C3753">
        <f t="shared" si="116"/>
        <v>3678</v>
      </c>
      <c r="D3753" t="s">
        <v>2384</v>
      </c>
    </row>
    <row r="3754" spans="1:4">
      <c r="A3754">
        <v>16499</v>
      </c>
      <c r="B3754">
        <f t="shared" si="117"/>
        <v>3679</v>
      </c>
      <c r="C3754">
        <f t="shared" si="116"/>
        <v>3679</v>
      </c>
      <c r="D3754" t="s">
        <v>2385</v>
      </c>
    </row>
    <row r="3755" spans="1:4">
      <c r="A3755">
        <v>13168</v>
      </c>
      <c r="B3755">
        <f t="shared" si="117"/>
        <v>3680</v>
      </c>
      <c r="C3755">
        <f t="shared" si="116"/>
        <v>3680</v>
      </c>
      <c r="D3755" t="s">
        <v>2352</v>
      </c>
    </row>
    <row r="3756" spans="1:4">
      <c r="A3756">
        <v>13169</v>
      </c>
      <c r="B3756">
        <f t="shared" si="117"/>
        <v>3681</v>
      </c>
      <c r="C3756">
        <f t="shared" si="116"/>
        <v>3681</v>
      </c>
      <c r="D3756" t="s">
        <v>2353</v>
      </c>
    </row>
    <row r="3757" spans="1:4">
      <c r="A3757">
        <v>13256</v>
      </c>
      <c r="B3757">
        <f t="shared" si="117"/>
        <v>3682</v>
      </c>
      <c r="C3757">
        <f t="shared" si="116"/>
        <v>3682</v>
      </c>
      <c r="D3757" t="s">
        <v>2354</v>
      </c>
    </row>
    <row r="3758" spans="1:4">
      <c r="A3758">
        <v>12464</v>
      </c>
      <c r="B3758">
        <f t="shared" si="117"/>
        <v>3683</v>
      </c>
      <c r="C3758">
        <f t="shared" si="116"/>
        <v>3683</v>
      </c>
      <c r="D3758" t="s">
        <v>2347</v>
      </c>
    </row>
    <row r="3759" spans="1:4">
      <c r="A3759">
        <v>2020</v>
      </c>
      <c r="B3759">
        <f t="shared" si="117"/>
        <v>3684</v>
      </c>
      <c r="C3759">
        <f t="shared" si="116"/>
        <v>3684</v>
      </c>
      <c r="D3759" t="s">
        <v>2289</v>
      </c>
    </row>
    <row r="3760" spans="1:4">
      <c r="A3760">
        <v>12373</v>
      </c>
      <c r="B3760">
        <f t="shared" si="117"/>
        <v>3685</v>
      </c>
      <c r="C3760">
        <f t="shared" si="116"/>
        <v>3685</v>
      </c>
      <c r="D3760" t="s">
        <v>2343</v>
      </c>
    </row>
    <row r="3761" spans="1:4">
      <c r="A3761">
        <v>13257</v>
      </c>
      <c r="B3761">
        <f t="shared" si="117"/>
        <v>3686</v>
      </c>
      <c r="C3761">
        <f t="shared" si="116"/>
        <v>3686</v>
      </c>
      <c r="D3761" t="s">
        <v>2355</v>
      </c>
    </row>
    <row r="3762" spans="1:4">
      <c r="A3762">
        <v>13258</v>
      </c>
      <c r="B3762">
        <f t="shared" si="117"/>
        <v>3687</v>
      </c>
      <c r="C3762">
        <f t="shared" si="116"/>
        <v>3687</v>
      </c>
      <c r="D3762" t="s">
        <v>2356</v>
      </c>
    </row>
    <row r="3763" spans="1:4">
      <c r="A3763">
        <v>12465</v>
      </c>
      <c r="B3763">
        <f t="shared" si="117"/>
        <v>3688</v>
      </c>
      <c r="C3763">
        <f t="shared" si="116"/>
        <v>3688</v>
      </c>
      <c r="D3763" t="s">
        <v>2348</v>
      </c>
    </row>
    <row r="3764" spans="1:4">
      <c r="A3764">
        <v>13259</v>
      </c>
      <c r="B3764">
        <f t="shared" si="117"/>
        <v>3689</v>
      </c>
      <c r="C3764">
        <f t="shared" si="116"/>
        <v>3689</v>
      </c>
      <c r="D3764" t="s">
        <v>2357</v>
      </c>
    </row>
    <row r="3765" spans="1:4">
      <c r="A3765">
        <v>12466</v>
      </c>
      <c r="B3765">
        <f t="shared" si="117"/>
        <v>3690</v>
      </c>
      <c r="C3765">
        <f t="shared" si="116"/>
        <v>3690</v>
      </c>
      <c r="D3765" t="s">
        <v>2349</v>
      </c>
    </row>
    <row r="3766" spans="1:4">
      <c r="A3766">
        <v>6024</v>
      </c>
      <c r="B3766">
        <f t="shared" si="117"/>
        <v>3691</v>
      </c>
      <c r="C3766">
        <f t="shared" si="116"/>
        <v>3691</v>
      </c>
      <c r="D3766" t="s">
        <v>2313</v>
      </c>
    </row>
    <row r="3767" spans="1:4">
      <c r="A3767">
        <v>12374</v>
      </c>
      <c r="B3767">
        <f t="shared" si="117"/>
        <v>3692</v>
      </c>
      <c r="C3767">
        <f t="shared" si="116"/>
        <v>3692</v>
      </c>
      <c r="D3767" t="s">
        <v>2344</v>
      </c>
    </row>
    <row r="3768" spans="1:4">
      <c r="A3768">
        <v>12467</v>
      </c>
      <c r="B3768">
        <f t="shared" si="117"/>
        <v>3693</v>
      </c>
      <c r="C3768">
        <f t="shared" si="116"/>
        <v>3693</v>
      </c>
      <c r="D3768" t="s">
        <v>2350</v>
      </c>
    </row>
    <row r="3769" spans="1:4">
      <c r="A3769">
        <v>12468</v>
      </c>
      <c r="B3769">
        <f t="shared" si="117"/>
        <v>3694</v>
      </c>
      <c r="C3769">
        <f t="shared" si="116"/>
        <v>3694</v>
      </c>
      <c r="D3769" t="s">
        <v>2351</v>
      </c>
    </row>
    <row r="3770" spans="1:4">
      <c r="A3770">
        <v>12469</v>
      </c>
      <c r="B3770">
        <f t="shared" si="117"/>
        <v>3695</v>
      </c>
      <c r="C3770">
        <f t="shared" si="116"/>
        <v>3695</v>
      </c>
      <c r="D3770" t="s">
        <v>4118</v>
      </c>
    </row>
    <row r="3771" spans="1:4">
      <c r="A3771">
        <v>3579</v>
      </c>
      <c r="B3771">
        <f t="shared" si="117"/>
        <v>3696</v>
      </c>
      <c r="C3771">
        <f t="shared" si="116"/>
        <v>3696</v>
      </c>
      <c r="D3771" t="s">
        <v>2304</v>
      </c>
    </row>
    <row r="3772" spans="1:4">
      <c r="A3772">
        <v>12375</v>
      </c>
      <c r="B3772">
        <f t="shared" si="117"/>
        <v>3697</v>
      </c>
      <c r="C3772">
        <f t="shared" si="116"/>
        <v>3697</v>
      </c>
      <c r="D3772" t="s">
        <v>2345</v>
      </c>
    </row>
    <row r="3773" spans="1:4">
      <c r="A3773">
        <v>12463</v>
      </c>
      <c r="B3773">
        <f t="shared" si="117"/>
        <v>3698</v>
      </c>
      <c r="C3773">
        <f t="shared" si="116"/>
        <v>3698</v>
      </c>
      <c r="D3773" t="s">
        <v>2346</v>
      </c>
    </row>
    <row r="3774" spans="1:4">
      <c r="A3774">
        <v>1776</v>
      </c>
      <c r="B3774">
        <f t="shared" si="117"/>
        <v>3699</v>
      </c>
      <c r="C3774">
        <f t="shared" si="116"/>
        <v>3699</v>
      </c>
      <c r="D3774" t="s">
        <v>2286</v>
      </c>
    </row>
    <row r="3775" spans="1:4">
      <c r="A3775">
        <v>2732</v>
      </c>
      <c r="B3775">
        <f t="shared" si="117"/>
        <v>3700</v>
      </c>
      <c r="C3775">
        <f t="shared" si="116"/>
        <v>3700</v>
      </c>
      <c r="D3775" t="s">
        <v>2291</v>
      </c>
    </row>
    <row r="3776" spans="1:4">
      <c r="A3776">
        <v>3754</v>
      </c>
      <c r="B3776">
        <f t="shared" si="117"/>
        <v>3701</v>
      </c>
      <c r="C3776">
        <f t="shared" si="116"/>
        <v>3701</v>
      </c>
      <c r="D3776" t="s">
        <v>2305</v>
      </c>
    </row>
    <row r="3777" spans="1:4">
      <c r="A3777">
        <v>369</v>
      </c>
      <c r="B3777">
        <f t="shared" si="117"/>
        <v>3702</v>
      </c>
      <c r="C3777">
        <f t="shared" si="116"/>
        <v>3702</v>
      </c>
      <c r="D3777" t="s">
        <v>2269</v>
      </c>
    </row>
    <row r="3778" spans="1:4">
      <c r="A3778">
        <v>1971</v>
      </c>
      <c r="B3778">
        <f t="shared" si="117"/>
        <v>3703</v>
      </c>
      <c r="C3778">
        <f t="shared" ref="C3778:C3841" si="118">IF(ISBLANK(D3778),A3778,B3778)</f>
        <v>3703</v>
      </c>
      <c r="D3778" t="s">
        <v>2287</v>
      </c>
    </row>
    <row r="3779" spans="1:4">
      <c r="A3779">
        <v>944</v>
      </c>
      <c r="B3779">
        <f t="shared" ref="B3779:B3842" si="119">IF(ISBLANK(D3779),B3778,B3778+1)</f>
        <v>3704</v>
      </c>
      <c r="C3779">
        <f t="shared" si="118"/>
        <v>3704</v>
      </c>
      <c r="D3779" t="s">
        <v>2274</v>
      </c>
    </row>
    <row r="3780" spans="1:4">
      <c r="A3780">
        <v>2847</v>
      </c>
      <c r="B3780">
        <f t="shared" si="119"/>
        <v>3705</v>
      </c>
      <c r="C3780">
        <f t="shared" si="118"/>
        <v>3705</v>
      </c>
      <c r="D3780" t="s">
        <v>2292</v>
      </c>
    </row>
    <row r="3781" spans="1:4">
      <c r="A3781">
        <v>2848</v>
      </c>
      <c r="B3781">
        <f t="shared" si="119"/>
        <v>3706</v>
      </c>
      <c r="C3781">
        <f t="shared" si="118"/>
        <v>3706</v>
      </c>
      <c r="D3781" t="s">
        <v>2293</v>
      </c>
    </row>
    <row r="3782" spans="1:4">
      <c r="A3782" t="s">
        <v>2678</v>
      </c>
      <c r="B3782">
        <f t="shared" si="119"/>
        <v>3706</v>
      </c>
      <c r="C3782" t="str">
        <f t="shared" si="118"/>
        <v>Сосновский муниципальный район, итого:</v>
      </c>
    </row>
    <row r="3783" spans="1:4">
      <c r="A3783" t="s">
        <v>2391</v>
      </c>
      <c r="B3783">
        <f t="shared" si="119"/>
        <v>3706</v>
      </c>
      <c r="C3783" t="str">
        <f t="shared" si="118"/>
        <v>Троицкий муниципальный район</v>
      </c>
    </row>
    <row r="3784" spans="1:4">
      <c r="A3784">
        <v>7402</v>
      </c>
      <c r="B3784">
        <f t="shared" si="119"/>
        <v>3707</v>
      </c>
      <c r="C3784">
        <f t="shared" si="118"/>
        <v>3707</v>
      </c>
      <c r="D3784" t="s">
        <v>2394</v>
      </c>
    </row>
    <row r="3785" spans="1:4">
      <c r="A3785">
        <v>5586</v>
      </c>
      <c r="B3785">
        <f t="shared" si="119"/>
        <v>3708</v>
      </c>
      <c r="C3785">
        <f t="shared" si="118"/>
        <v>3708</v>
      </c>
      <c r="D3785" t="s">
        <v>2393</v>
      </c>
    </row>
    <row r="3786" spans="1:4">
      <c r="A3786">
        <v>1572</v>
      </c>
      <c r="B3786">
        <f t="shared" si="119"/>
        <v>3709</v>
      </c>
      <c r="C3786">
        <f t="shared" si="118"/>
        <v>3709</v>
      </c>
      <c r="D3786" t="s">
        <v>2392</v>
      </c>
    </row>
    <row r="3787" spans="1:4">
      <c r="A3787">
        <v>20955</v>
      </c>
      <c r="B3787">
        <f t="shared" si="119"/>
        <v>3710</v>
      </c>
      <c r="C3787">
        <f t="shared" si="118"/>
        <v>3710</v>
      </c>
      <c r="D3787" t="s">
        <v>2395</v>
      </c>
    </row>
    <row r="3788" spans="1:4">
      <c r="A3788">
        <v>2348</v>
      </c>
      <c r="B3788">
        <f t="shared" si="119"/>
        <v>3711</v>
      </c>
      <c r="C3788">
        <f t="shared" si="118"/>
        <v>3711</v>
      </c>
      <c r="D3788" t="s">
        <v>4120</v>
      </c>
    </row>
    <row r="3789" spans="1:4">
      <c r="A3789">
        <v>21987</v>
      </c>
      <c r="B3789">
        <f t="shared" si="119"/>
        <v>3712</v>
      </c>
      <c r="C3789">
        <f t="shared" si="118"/>
        <v>3712</v>
      </c>
      <c r="D3789" t="s">
        <v>2398</v>
      </c>
    </row>
    <row r="3790" spans="1:4">
      <c r="A3790">
        <v>21322</v>
      </c>
      <c r="B3790">
        <f t="shared" si="119"/>
        <v>3713</v>
      </c>
      <c r="C3790">
        <f t="shared" si="118"/>
        <v>3713</v>
      </c>
      <c r="D3790" t="s">
        <v>2396</v>
      </c>
    </row>
    <row r="3791" spans="1:4">
      <c r="A3791">
        <v>21890</v>
      </c>
      <c r="B3791">
        <f t="shared" si="119"/>
        <v>3714</v>
      </c>
      <c r="C3791">
        <f t="shared" si="118"/>
        <v>3714</v>
      </c>
      <c r="D3791" t="s">
        <v>2397</v>
      </c>
    </row>
    <row r="3792" spans="1:4">
      <c r="A3792">
        <v>2349</v>
      </c>
      <c r="B3792">
        <f t="shared" si="119"/>
        <v>3715</v>
      </c>
      <c r="C3792">
        <f t="shared" si="118"/>
        <v>3715</v>
      </c>
      <c r="D3792" t="s">
        <v>4121</v>
      </c>
    </row>
    <row r="3793" spans="1:4">
      <c r="A3793">
        <v>2350</v>
      </c>
      <c r="B3793">
        <f t="shared" si="119"/>
        <v>3716</v>
      </c>
      <c r="C3793">
        <f t="shared" si="118"/>
        <v>3716</v>
      </c>
      <c r="D3793" t="s">
        <v>4122</v>
      </c>
    </row>
    <row r="3794" spans="1:4">
      <c r="A3794" t="s">
        <v>2679</v>
      </c>
      <c r="B3794">
        <f t="shared" si="119"/>
        <v>3716</v>
      </c>
      <c r="C3794" t="str">
        <f t="shared" si="118"/>
        <v>Троицкий муниципальный район, итого:</v>
      </c>
    </row>
    <row r="3795" spans="1:4">
      <c r="A3795" t="s">
        <v>2400</v>
      </c>
      <c r="B3795">
        <f t="shared" si="119"/>
        <v>3716</v>
      </c>
      <c r="C3795" t="str">
        <f t="shared" si="118"/>
        <v>Увельский муниципальный район</v>
      </c>
    </row>
    <row r="3796" spans="1:4">
      <c r="A3796">
        <v>13542</v>
      </c>
      <c r="B3796">
        <f t="shared" si="119"/>
        <v>3717</v>
      </c>
      <c r="C3796">
        <f t="shared" si="118"/>
        <v>3717</v>
      </c>
      <c r="D3796" t="s">
        <v>2474</v>
      </c>
    </row>
    <row r="3797" spans="1:4">
      <c r="A3797">
        <v>13543</v>
      </c>
      <c r="B3797">
        <f t="shared" si="119"/>
        <v>3718</v>
      </c>
      <c r="C3797">
        <f t="shared" si="118"/>
        <v>3718</v>
      </c>
      <c r="D3797" t="s">
        <v>4126</v>
      </c>
    </row>
    <row r="3798" spans="1:4">
      <c r="A3798">
        <v>2665</v>
      </c>
      <c r="B3798">
        <f t="shared" si="119"/>
        <v>3719</v>
      </c>
      <c r="C3798">
        <f t="shared" si="118"/>
        <v>3719</v>
      </c>
      <c r="D3798" t="s">
        <v>2429</v>
      </c>
    </row>
    <row r="3799" spans="1:4">
      <c r="A3799">
        <v>2666</v>
      </c>
      <c r="B3799">
        <f t="shared" si="119"/>
        <v>3720</v>
      </c>
      <c r="C3799">
        <f t="shared" si="118"/>
        <v>3720</v>
      </c>
      <c r="D3799" t="s">
        <v>2430</v>
      </c>
    </row>
    <row r="3800" spans="1:4">
      <c r="A3800">
        <v>7037</v>
      </c>
      <c r="B3800">
        <f t="shared" si="119"/>
        <v>3721</v>
      </c>
      <c r="C3800">
        <f t="shared" si="118"/>
        <v>3721</v>
      </c>
      <c r="D3800" t="s">
        <v>2453</v>
      </c>
    </row>
    <row r="3801" spans="1:4">
      <c r="A3801">
        <v>5173</v>
      </c>
      <c r="B3801">
        <f t="shared" si="119"/>
        <v>3722</v>
      </c>
      <c r="C3801">
        <f t="shared" si="118"/>
        <v>3722</v>
      </c>
      <c r="D3801" t="s">
        <v>2449</v>
      </c>
    </row>
    <row r="3802" spans="1:4">
      <c r="A3802">
        <v>7038</v>
      </c>
      <c r="B3802">
        <f t="shared" si="119"/>
        <v>3723</v>
      </c>
      <c r="C3802">
        <f t="shared" si="118"/>
        <v>3723</v>
      </c>
      <c r="D3802" t="s">
        <v>2454</v>
      </c>
    </row>
    <row r="3803" spans="1:4">
      <c r="A3803">
        <v>12974</v>
      </c>
      <c r="B3803">
        <f t="shared" si="119"/>
        <v>3724</v>
      </c>
      <c r="C3803">
        <f t="shared" si="118"/>
        <v>3724</v>
      </c>
      <c r="D3803" t="s">
        <v>2462</v>
      </c>
    </row>
    <row r="3804" spans="1:4">
      <c r="A3804">
        <v>7039</v>
      </c>
      <c r="B3804">
        <f t="shared" si="119"/>
        <v>3725</v>
      </c>
      <c r="C3804">
        <f t="shared" si="118"/>
        <v>3725</v>
      </c>
      <c r="D3804" t="s">
        <v>2455</v>
      </c>
    </row>
    <row r="3805" spans="1:4">
      <c r="A3805">
        <v>12164</v>
      </c>
      <c r="B3805">
        <f t="shared" si="119"/>
        <v>3726</v>
      </c>
      <c r="C3805">
        <f t="shared" si="118"/>
        <v>3726</v>
      </c>
      <c r="D3805" t="s">
        <v>2460</v>
      </c>
    </row>
    <row r="3806" spans="1:4">
      <c r="A3806">
        <v>2353</v>
      </c>
      <c r="B3806">
        <f t="shared" si="119"/>
        <v>3727</v>
      </c>
      <c r="C3806">
        <f t="shared" si="118"/>
        <v>3727</v>
      </c>
      <c r="D3806" t="s">
        <v>2428</v>
      </c>
    </row>
    <row r="3807" spans="1:4">
      <c r="A3807">
        <v>1543</v>
      </c>
      <c r="B3807">
        <f t="shared" si="119"/>
        <v>3728</v>
      </c>
      <c r="C3807">
        <f t="shared" si="118"/>
        <v>3728</v>
      </c>
      <c r="D3807" t="s">
        <v>2408</v>
      </c>
    </row>
    <row r="3808" spans="1:4">
      <c r="A3808">
        <v>1578</v>
      </c>
      <c r="B3808">
        <f t="shared" si="119"/>
        <v>3729</v>
      </c>
      <c r="C3808">
        <f t="shared" si="118"/>
        <v>3729</v>
      </c>
      <c r="D3808" t="s">
        <v>2410</v>
      </c>
    </row>
    <row r="3809" spans="1:4">
      <c r="A3809">
        <v>12976</v>
      </c>
      <c r="B3809">
        <f t="shared" si="119"/>
        <v>3730</v>
      </c>
      <c r="C3809">
        <f t="shared" si="118"/>
        <v>3730</v>
      </c>
      <c r="D3809" t="s">
        <v>4125</v>
      </c>
    </row>
    <row r="3810" spans="1:4">
      <c r="A3810">
        <v>12159</v>
      </c>
      <c r="B3810">
        <f t="shared" si="119"/>
        <v>3731</v>
      </c>
      <c r="C3810">
        <f t="shared" si="118"/>
        <v>3731</v>
      </c>
      <c r="D3810" t="s">
        <v>2457</v>
      </c>
    </row>
    <row r="3811" spans="1:4">
      <c r="A3811">
        <v>12162</v>
      </c>
      <c r="B3811">
        <f t="shared" si="119"/>
        <v>3732</v>
      </c>
      <c r="C3811">
        <f t="shared" si="118"/>
        <v>3732</v>
      </c>
      <c r="D3811" t="s">
        <v>2458</v>
      </c>
    </row>
    <row r="3812" spans="1:4">
      <c r="A3812">
        <v>12163</v>
      </c>
      <c r="B3812">
        <f t="shared" si="119"/>
        <v>3733</v>
      </c>
      <c r="C3812">
        <f t="shared" si="118"/>
        <v>3733</v>
      </c>
      <c r="D3812" t="s">
        <v>2459</v>
      </c>
    </row>
    <row r="3813" spans="1:4">
      <c r="A3813">
        <v>12977</v>
      </c>
      <c r="B3813">
        <f t="shared" si="119"/>
        <v>3734</v>
      </c>
      <c r="C3813">
        <f t="shared" si="118"/>
        <v>3734</v>
      </c>
      <c r="D3813" t="s">
        <v>2464</v>
      </c>
    </row>
    <row r="3814" spans="1:4">
      <c r="A3814">
        <v>5939</v>
      </c>
      <c r="B3814">
        <f t="shared" si="119"/>
        <v>3735</v>
      </c>
      <c r="C3814">
        <f t="shared" si="118"/>
        <v>3735</v>
      </c>
      <c r="D3814" t="s">
        <v>2451</v>
      </c>
    </row>
    <row r="3815" spans="1:4">
      <c r="A3815">
        <v>4095</v>
      </c>
      <c r="B3815">
        <f t="shared" si="119"/>
        <v>3736</v>
      </c>
      <c r="C3815">
        <f t="shared" si="118"/>
        <v>3736</v>
      </c>
      <c r="D3815" t="s">
        <v>2444</v>
      </c>
    </row>
    <row r="3816" spans="1:4">
      <c r="A3816">
        <v>2667</v>
      </c>
      <c r="B3816">
        <f t="shared" si="119"/>
        <v>3737</v>
      </c>
      <c r="C3816">
        <f t="shared" si="118"/>
        <v>3737</v>
      </c>
      <c r="D3816" t="s">
        <v>2431</v>
      </c>
    </row>
    <row r="3817" spans="1:4">
      <c r="A3817">
        <v>5124</v>
      </c>
      <c r="B3817">
        <f t="shared" si="119"/>
        <v>3738</v>
      </c>
      <c r="C3817">
        <f t="shared" si="118"/>
        <v>3738</v>
      </c>
      <c r="D3817" t="s">
        <v>2445</v>
      </c>
    </row>
    <row r="3818" spans="1:4">
      <c r="A3818">
        <v>5125</v>
      </c>
      <c r="B3818">
        <f t="shared" si="119"/>
        <v>3739</v>
      </c>
      <c r="C3818">
        <f t="shared" si="118"/>
        <v>3739</v>
      </c>
      <c r="D3818" t="s">
        <v>2446</v>
      </c>
    </row>
    <row r="3819" spans="1:4">
      <c r="A3819">
        <v>1580</v>
      </c>
      <c r="B3819">
        <f t="shared" si="119"/>
        <v>3740</v>
      </c>
      <c r="C3819">
        <f t="shared" si="118"/>
        <v>3740</v>
      </c>
      <c r="D3819" t="s">
        <v>2412</v>
      </c>
    </row>
    <row r="3820" spans="1:4">
      <c r="A3820">
        <v>5126</v>
      </c>
      <c r="B3820">
        <f t="shared" si="119"/>
        <v>3741</v>
      </c>
      <c r="C3820">
        <f t="shared" si="118"/>
        <v>3741</v>
      </c>
      <c r="D3820" t="s">
        <v>2447</v>
      </c>
    </row>
    <row r="3821" spans="1:4">
      <c r="A3821">
        <v>12389</v>
      </c>
      <c r="B3821">
        <f t="shared" si="119"/>
        <v>3742</v>
      </c>
      <c r="C3821">
        <f t="shared" si="118"/>
        <v>3742</v>
      </c>
      <c r="D3821" t="s">
        <v>2461</v>
      </c>
    </row>
    <row r="3822" spans="1:4">
      <c r="A3822">
        <v>1662</v>
      </c>
      <c r="B3822">
        <f t="shared" si="119"/>
        <v>3743</v>
      </c>
      <c r="C3822">
        <f t="shared" si="118"/>
        <v>3743</v>
      </c>
      <c r="D3822" t="s">
        <v>2416</v>
      </c>
    </row>
    <row r="3823" spans="1:4">
      <c r="A3823">
        <v>5127</v>
      </c>
      <c r="B3823">
        <f t="shared" si="119"/>
        <v>3744</v>
      </c>
      <c r="C3823">
        <f t="shared" si="118"/>
        <v>3744</v>
      </c>
      <c r="D3823" t="s">
        <v>2448</v>
      </c>
    </row>
    <row r="3824" spans="1:4">
      <c r="A3824">
        <v>1579</v>
      </c>
      <c r="B3824">
        <f t="shared" si="119"/>
        <v>3745</v>
      </c>
      <c r="C3824">
        <f t="shared" si="118"/>
        <v>3745</v>
      </c>
      <c r="D3824" t="s">
        <v>2411</v>
      </c>
    </row>
    <row r="3825" spans="1:4">
      <c r="A3825">
        <v>1544</v>
      </c>
      <c r="B3825">
        <f t="shared" si="119"/>
        <v>3746</v>
      </c>
      <c r="C3825">
        <f t="shared" si="118"/>
        <v>3746</v>
      </c>
      <c r="D3825" t="s">
        <v>4123</v>
      </c>
    </row>
    <row r="3826" spans="1:4">
      <c r="A3826">
        <v>2260</v>
      </c>
      <c r="B3826">
        <f t="shared" si="119"/>
        <v>3747</v>
      </c>
      <c r="C3826">
        <f t="shared" si="118"/>
        <v>3747</v>
      </c>
      <c r="D3826" t="s">
        <v>2421</v>
      </c>
    </row>
    <row r="3827" spans="1:4">
      <c r="A3827">
        <v>2344</v>
      </c>
      <c r="B3827">
        <f t="shared" si="119"/>
        <v>3748</v>
      </c>
      <c r="C3827">
        <f t="shared" si="118"/>
        <v>3748</v>
      </c>
      <c r="D3827" t="s">
        <v>2425</v>
      </c>
    </row>
    <row r="3828" spans="1:4">
      <c r="A3828">
        <v>3365</v>
      </c>
      <c r="B3828">
        <f t="shared" si="119"/>
        <v>3749</v>
      </c>
      <c r="C3828">
        <f t="shared" si="118"/>
        <v>3749</v>
      </c>
      <c r="D3828" t="s">
        <v>2438</v>
      </c>
    </row>
    <row r="3829" spans="1:4">
      <c r="A3829">
        <v>1664</v>
      </c>
      <c r="B3829">
        <f t="shared" si="119"/>
        <v>3750</v>
      </c>
      <c r="C3829">
        <f t="shared" si="118"/>
        <v>3750</v>
      </c>
      <c r="D3829" t="s">
        <v>2417</v>
      </c>
    </row>
    <row r="3830" spans="1:4">
      <c r="A3830">
        <v>5604</v>
      </c>
      <c r="B3830">
        <f t="shared" si="119"/>
        <v>3751</v>
      </c>
      <c r="C3830">
        <f t="shared" si="118"/>
        <v>3751</v>
      </c>
      <c r="D3830" t="s">
        <v>2450</v>
      </c>
    </row>
    <row r="3831" spans="1:4">
      <c r="A3831">
        <v>2346</v>
      </c>
      <c r="B3831">
        <f t="shared" si="119"/>
        <v>3752</v>
      </c>
      <c r="C3831">
        <f t="shared" si="118"/>
        <v>3752</v>
      </c>
      <c r="D3831" t="s">
        <v>2426</v>
      </c>
    </row>
    <row r="3832" spans="1:4">
      <c r="A3832">
        <v>3367</v>
      </c>
      <c r="B3832">
        <f t="shared" si="119"/>
        <v>3753</v>
      </c>
      <c r="C3832">
        <f t="shared" si="118"/>
        <v>3753</v>
      </c>
      <c r="D3832" t="s">
        <v>2439</v>
      </c>
    </row>
    <row r="3833" spans="1:4">
      <c r="A3833">
        <v>3475</v>
      </c>
      <c r="B3833">
        <f t="shared" si="119"/>
        <v>3754</v>
      </c>
      <c r="C3833">
        <f t="shared" si="118"/>
        <v>3754</v>
      </c>
      <c r="D3833" t="s">
        <v>2440</v>
      </c>
    </row>
    <row r="3834" spans="1:4">
      <c r="A3834">
        <v>3196</v>
      </c>
      <c r="B3834">
        <f t="shared" si="119"/>
        <v>3755</v>
      </c>
      <c r="C3834">
        <f t="shared" si="118"/>
        <v>3755</v>
      </c>
      <c r="D3834" t="s">
        <v>2435</v>
      </c>
    </row>
    <row r="3835" spans="1:4">
      <c r="A3835">
        <v>3197</v>
      </c>
      <c r="B3835">
        <f t="shared" si="119"/>
        <v>3756</v>
      </c>
      <c r="C3835">
        <f t="shared" si="118"/>
        <v>3756</v>
      </c>
      <c r="D3835" t="s">
        <v>2436</v>
      </c>
    </row>
    <row r="3836" spans="1:4">
      <c r="A3836">
        <v>1546</v>
      </c>
      <c r="B3836">
        <f t="shared" si="119"/>
        <v>3757</v>
      </c>
      <c r="C3836">
        <f t="shared" si="118"/>
        <v>3757</v>
      </c>
      <c r="D3836" t="s">
        <v>2409</v>
      </c>
    </row>
    <row r="3837" spans="1:4">
      <c r="A3837">
        <v>3476</v>
      </c>
      <c r="B3837">
        <f t="shared" si="119"/>
        <v>3758</v>
      </c>
      <c r="C3837">
        <f t="shared" si="118"/>
        <v>3758</v>
      </c>
      <c r="D3837" t="s">
        <v>2441</v>
      </c>
    </row>
    <row r="3838" spans="1:4">
      <c r="A3838">
        <v>3095</v>
      </c>
      <c r="B3838">
        <f t="shared" si="119"/>
        <v>3759</v>
      </c>
      <c r="C3838">
        <f t="shared" si="118"/>
        <v>3759</v>
      </c>
      <c r="D3838" t="s">
        <v>2434</v>
      </c>
    </row>
    <row r="3839" spans="1:4">
      <c r="A3839">
        <v>13456</v>
      </c>
      <c r="B3839">
        <f t="shared" si="119"/>
        <v>3760</v>
      </c>
      <c r="C3839">
        <f t="shared" si="118"/>
        <v>3760</v>
      </c>
      <c r="D3839" t="s">
        <v>2473</v>
      </c>
    </row>
    <row r="3840" spans="1:4">
      <c r="A3840">
        <v>3198</v>
      </c>
      <c r="B3840">
        <f t="shared" si="119"/>
        <v>3761</v>
      </c>
      <c r="C3840">
        <f t="shared" si="118"/>
        <v>3761</v>
      </c>
      <c r="D3840" t="s">
        <v>2437</v>
      </c>
    </row>
    <row r="3841" spans="1:4">
      <c r="A3841">
        <v>2347</v>
      </c>
      <c r="B3841">
        <f t="shared" si="119"/>
        <v>3762</v>
      </c>
      <c r="C3841">
        <f t="shared" si="118"/>
        <v>3762</v>
      </c>
      <c r="D3841" t="s">
        <v>2427</v>
      </c>
    </row>
    <row r="3842" spans="1:4">
      <c r="A3842">
        <v>3199</v>
      </c>
      <c r="B3842">
        <f t="shared" si="119"/>
        <v>3763</v>
      </c>
      <c r="C3842">
        <f t="shared" ref="C3842:C3905" si="120">IF(ISBLANK(D3842),A3842,B3842)</f>
        <v>3763</v>
      </c>
      <c r="D3842" t="s">
        <v>4124</v>
      </c>
    </row>
    <row r="3843" spans="1:4">
      <c r="A3843">
        <v>12993</v>
      </c>
      <c r="B3843">
        <f t="shared" ref="B3843:B3906" si="121">IF(ISBLANK(D3843),B3842,B3842+1)</f>
        <v>3764</v>
      </c>
      <c r="C3843">
        <f t="shared" si="120"/>
        <v>3764</v>
      </c>
      <c r="D3843" t="s">
        <v>2465</v>
      </c>
    </row>
    <row r="3844" spans="1:4">
      <c r="A3844">
        <v>3477</v>
      </c>
      <c r="B3844">
        <f t="shared" si="121"/>
        <v>3765</v>
      </c>
      <c r="C3844">
        <f t="shared" si="120"/>
        <v>3765</v>
      </c>
      <c r="D3844" t="s">
        <v>2442</v>
      </c>
    </row>
    <row r="3845" spans="1:4">
      <c r="A3845">
        <v>775</v>
      </c>
      <c r="B3845">
        <f t="shared" si="121"/>
        <v>3766</v>
      </c>
      <c r="C3845">
        <f t="shared" si="120"/>
        <v>3766</v>
      </c>
      <c r="D3845" t="s">
        <v>2405</v>
      </c>
    </row>
    <row r="3846" spans="1:4">
      <c r="A3846">
        <v>1668</v>
      </c>
      <c r="B3846">
        <f t="shared" si="121"/>
        <v>3767</v>
      </c>
      <c r="C3846">
        <f t="shared" si="120"/>
        <v>3767</v>
      </c>
      <c r="D3846" t="s">
        <v>2418</v>
      </c>
    </row>
    <row r="3847" spans="1:4">
      <c r="A3847">
        <v>1669</v>
      </c>
      <c r="B3847">
        <f t="shared" si="121"/>
        <v>3768</v>
      </c>
      <c r="C3847">
        <f t="shared" si="120"/>
        <v>3768</v>
      </c>
      <c r="D3847" t="s">
        <v>2419</v>
      </c>
    </row>
    <row r="3848" spans="1:4">
      <c r="A3848">
        <v>777</v>
      </c>
      <c r="B3848">
        <f t="shared" si="121"/>
        <v>3769</v>
      </c>
      <c r="C3848">
        <f t="shared" si="120"/>
        <v>3769</v>
      </c>
      <c r="D3848" t="s">
        <v>2406</v>
      </c>
    </row>
    <row r="3849" spans="1:4">
      <c r="A3849">
        <v>778</v>
      </c>
      <c r="B3849">
        <f t="shared" si="121"/>
        <v>3770</v>
      </c>
      <c r="C3849">
        <f t="shared" si="120"/>
        <v>3770</v>
      </c>
      <c r="D3849" t="s">
        <v>2407</v>
      </c>
    </row>
    <row r="3850" spans="1:4">
      <c r="A3850">
        <v>2799</v>
      </c>
      <c r="B3850">
        <f t="shared" si="121"/>
        <v>3771</v>
      </c>
      <c r="C3850">
        <f t="shared" si="120"/>
        <v>3771</v>
      </c>
      <c r="D3850" t="s">
        <v>2432</v>
      </c>
    </row>
    <row r="3851" spans="1:4">
      <c r="A3851">
        <v>7041</v>
      </c>
      <c r="B3851">
        <f t="shared" si="121"/>
        <v>3772</v>
      </c>
      <c r="C3851">
        <f t="shared" si="120"/>
        <v>3772</v>
      </c>
      <c r="D3851" t="s">
        <v>2456</v>
      </c>
    </row>
    <row r="3852" spans="1:4">
      <c r="A3852">
        <v>2800</v>
      </c>
      <c r="B3852">
        <f t="shared" si="121"/>
        <v>3773</v>
      </c>
      <c r="C3852">
        <f t="shared" si="120"/>
        <v>3773</v>
      </c>
      <c r="D3852" t="s">
        <v>2433</v>
      </c>
    </row>
    <row r="3853" spans="1:4">
      <c r="A3853">
        <v>294</v>
      </c>
      <c r="B3853">
        <f t="shared" si="121"/>
        <v>3774</v>
      </c>
      <c r="C3853">
        <f t="shared" si="120"/>
        <v>3774</v>
      </c>
      <c r="D3853" t="s">
        <v>2401</v>
      </c>
    </row>
    <row r="3854" spans="1:4">
      <c r="A3854">
        <v>2279</v>
      </c>
      <c r="B3854">
        <f t="shared" si="121"/>
        <v>3775</v>
      </c>
      <c r="C3854">
        <f t="shared" si="120"/>
        <v>3775</v>
      </c>
      <c r="D3854" t="s">
        <v>2422</v>
      </c>
    </row>
    <row r="3855" spans="1:4">
      <c r="A3855">
        <v>1604</v>
      </c>
      <c r="B3855">
        <f t="shared" si="121"/>
        <v>3776</v>
      </c>
      <c r="C3855">
        <f t="shared" si="120"/>
        <v>3776</v>
      </c>
      <c r="D3855" t="s">
        <v>2413</v>
      </c>
    </row>
    <row r="3856" spans="1:4">
      <c r="A3856">
        <v>1605</v>
      </c>
      <c r="B3856">
        <f t="shared" si="121"/>
        <v>3777</v>
      </c>
      <c r="C3856">
        <f t="shared" si="120"/>
        <v>3777</v>
      </c>
      <c r="D3856" t="s">
        <v>2414</v>
      </c>
    </row>
    <row r="3857" spans="1:4">
      <c r="A3857">
        <v>2280</v>
      </c>
      <c r="B3857">
        <f t="shared" si="121"/>
        <v>3778</v>
      </c>
      <c r="C3857">
        <f t="shared" si="120"/>
        <v>3778</v>
      </c>
      <c r="D3857" t="s">
        <v>2423</v>
      </c>
    </row>
    <row r="3858" spans="1:4">
      <c r="A3858">
        <v>2281</v>
      </c>
      <c r="B3858">
        <f t="shared" si="121"/>
        <v>3779</v>
      </c>
      <c r="C3858">
        <f t="shared" si="120"/>
        <v>3779</v>
      </c>
      <c r="D3858" t="s">
        <v>2424</v>
      </c>
    </row>
    <row r="3859" spans="1:4">
      <c r="A3859">
        <v>1607</v>
      </c>
      <c r="B3859">
        <f t="shared" si="121"/>
        <v>3780</v>
      </c>
      <c r="C3859">
        <f t="shared" si="120"/>
        <v>3780</v>
      </c>
      <c r="D3859" t="s">
        <v>2415</v>
      </c>
    </row>
    <row r="3860" spans="1:4">
      <c r="A3860">
        <v>3674</v>
      </c>
      <c r="B3860">
        <f t="shared" si="121"/>
        <v>3781</v>
      </c>
      <c r="C3860">
        <f t="shared" si="120"/>
        <v>3781</v>
      </c>
      <c r="D3860" t="s">
        <v>2443</v>
      </c>
    </row>
    <row r="3861" spans="1:4">
      <c r="A3861">
        <v>614</v>
      </c>
      <c r="B3861">
        <f t="shared" si="121"/>
        <v>3782</v>
      </c>
      <c r="C3861">
        <f t="shared" si="120"/>
        <v>3782</v>
      </c>
      <c r="D3861" t="s">
        <v>2402</v>
      </c>
    </row>
    <row r="3862" spans="1:4">
      <c r="A3862">
        <v>13207</v>
      </c>
      <c r="B3862">
        <f t="shared" si="121"/>
        <v>3783</v>
      </c>
      <c r="C3862">
        <f t="shared" si="120"/>
        <v>3783</v>
      </c>
      <c r="D3862" t="s">
        <v>2470</v>
      </c>
    </row>
    <row r="3863" spans="1:4">
      <c r="A3863">
        <v>13208</v>
      </c>
      <c r="B3863">
        <f t="shared" si="121"/>
        <v>3784</v>
      </c>
      <c r="C3863">
        <f t="shared" si="120"/>
        <v>3784</v>
      </c>
      <c r="D3863" t="s">
        <v>2471</v>
      </c>
    </row>
    <row r="3864" spans="1:4">
      <c r="A3864">
        <v>13212</v>
      </c>
      <c r="B3864">
        <f t="shared" si="121"/>
        <v>3785</v>
      </c>
      <c r="C3864">
        <f t="shared" si="120"/>
        <v>3785</v>
      </c>
      <c r="D3864" t="s">
        <v>2472</v>
      </c>
    </row>
    <row r="3865" spans="1:4">
      <c r="A3865">
        <v>13162</v>
      </c>
      <c r="B3865">
        <f t="shared" si="121"/>
        <v>3786</v>
      </c>
      <c r="C3865">
        <f t="shared" si="120"/>
        <v>3786</v>
      </c>
      <c r="D3865" t="s">
        <v>2467</v>
      </c>
    </row>
    <row r="3866" spans="1:4">
      <c r="A3866">
        <v>6060</v>
      </c>
      <c r="B3866">
        <f t="shared" si="121"/>
        <v>3787</v>
      </c>
      <c r="C3866">
        <f t="shared" si="120"/>
        <v>3787</v>
      </c>
      <c r="D3866" t="s">
        <v>2452</v>
      </c>
    </row>
    <row r="3867" spans="1:4">
      <c r="A3867">
        <v>13632</v>
      </c>
      <c r="B3867">
        <f t="shared" si="121"/>
        <v>3788</v>
      </c>
      <c r="C3867">
        <f t="shared" si="120"/>
        <v>3788</v>
      </c>
      <c r="D3867" t="s">
        <v>2475</v>
      </c>
    </row>
    <row r="3868" spans="1:4">
      <c r="A3868">
        <v>13633</v>
      </c>
      <c r="B3868">
        <f t="shared" si="121"/>
        <v>3789</v>
      </c>
      <c r="C3868">
        <f t="shared" si="120"/>
        <v>3789</v>
      </c>
      <c r="D3868" t="s">
        <v>2476</v>
      </c>
    </row>
    <row r="3869" spans="1:4">
      <c r="A3869">
        <v>13634</v>
      </c>
      <c r="B3869">
        <f t="shared" si="121"/>
        <v>3790</v>
      </c>
      <c r="C3869">
        <f t="shared" si="120"/>
        <v>3790</v>
      </c>
      <c r="D3869" t="s">
        <v>2477</v>
      </c>
    </row>
    <row r="3870" spans="1:4">
      <c r="A3870">
        <v>616</v>
      </c>
      <c r="B3870">
        <f t="shared" si="121"/>
        <v>3791</v>
      </c>
      <c r="C3870">
        <f t="shared" si="120"/>
        <v>3791</v>
      </c>
      <c r="D3870" t="s">
        <v>2403</v>
      </c>
    </row>
    <row r="3871" spans="1:4">
      <c r="A3871">
        <v>13636</v>
      </c>
      <c r="B3871">
        <f t="shared" si="121"/>
        <v>3792</v>
      </c>
      <c r="C3871">
        <f t="shared" si="120"/>
        <v>3792</v>
      </c>
      <c r="D3871" t="s">
        <v>2478</v>
      </c>
    </row>
    <row r="3872" spans="1:4">
      <c r="A3872">
        <v>1696</v>
      </c>
      <c r="B3872">
        <f t="shared" si="121"/>
        <v>3793</v>
      </c>
      <c r="C3872">
        <f t="shared" si="120"/>
        <v>3793</v>
      </c>
      <c r="D3872" t="s">
        <v>2420</v>
      </c>
    </row>
    <row r="3873" spans="1:4">
      <c r="A3873">
        <v>756</v>
      </c>
      <c r="B3873">
        <f t="shared" si="121"/>
        <v>3794</v>
      </c>
      <c r="C3873">
        <f t="shared" si="120"/>
        <v>3794</v>
      </c>
      <c r="D3873" t="s">
        <v>2404</v>
      </c>
    </row>
    <row r="3874" spans="1:4">
      <c r="A3874">
        <v>13637</v>
      </c>
      <c r="B3874">
        <f t="shared" si="121"/>
        <v>3795</v>
      </c>
      <c r="C3874">
        <f t="shared" si="120"/>
        <v>3795</v>
      </c>
      <c r="D3874" t="s">
        <v>2479</v>
      </c>
    </row>
    <row r="3875" spans="1:4">
      <c r="A3875">
        <v>13160</v>
      </c>
      <c r="B3875">
        <f t="shared" si="121"/>
        <v>3796</v>
      </c>
      <c r="C3875">
        <f t="shared" si="120"/>
        <v>3796</v>
      </c>
      <c r="D3875" t="s">
        <v>2466</v>
      </c>
    </row>
    <row r="3876" spans="1:4">
      <c r="A3876">
        <v>13165</v>
      </c>
      <c r="B3876">
        <f t="shared" si="121"/>
        <v>3797</v>
      </c>
      <c r="C3876">
        <f t="shared" si="120"/>
        <v>3797</v>
      </c>
      <c r="D3876" t="s">
        <v>2468</v>
      </c>
    </row>
    <row r="3877" spans="1:4">
      <c r="A3877">
        <v>13167</v>
      </c>
      <c r="B3877">
        <f t="shared" si="121"/>
        <v>3798</v>
      </c>
      <c r="C3877">
        <f t="shared" si="120"/>
        <v>3798</v>
      </c>
      <c r="D3877" t="s">
        <v>2469</v>
      </c>
    </row>
    <row r="3878" spans="1:4">
      <c r="A3878" t="s">
        <v>2680</v>
      </c>
      <c r="B3878">
        <f t="shared" si="121"/>
        <v>3798</v>
      </c>
      <c r="C3878" t="str">
        <f t="shared" si="120"/>
        <v>Увельский муниципальный район, итого:</v>
      </c>
    </row>
    <row r="3879" spans="1:4">
      <c r="A3879" t="s">
        <v>2481</v>
      </c>
      <c r="B3879">
        <f t="shared" si="121"/>
        <v>3798</v>
      </c>
      <c r="C3879" t="str">
        <f t="shared" si="120"/>
        <v>Уйский муниципальный район</v>
      </c>
    </row>
    <row r="3880" spans="1:4">
      <c r="A3880">
        <v>1699</v>
      </c>
      <c r="B3880">
        <f t="shared" si="121"/>
        <v>3799</v>
      </c>
      <c r="C3880">
        <f t="shared" si="120"/>
        <v>3799</v>
      </c>
      <c r="D3880" t="s">
        <v>2487</v>
      </c>
    </row>
    <row r="3881" spans="1:4">
      <c r="A3881">
        <v>14955</v>
      </c>
      <c r="B3881">
        <f t="shared" si="121"/>
        <v>3800</v>
      </c>
      <c r="C3881">
        <f t="shared" si="120"/>
        <v>3800</v>
      </c>
      <c r="D3881" t="s">
        <v>2506</v>
      </c>
    </row>
    <row r="3882" spans="1:4">
      <c r="A3882">
        <v>7255</v>
      </c>
      <c r="B3882">
        <f t="shared" si="121"/>
        <v>3801</v>
      </c>
      <c r="C3882">
        <f t="shared" si="120"/>
        <v>3801</v>
      </c>
      <c r="D3882" t="s">
        <v>2498</v>
      </c>
    </row>
    <row r="3883" spans="1:4">
      <c r="A3883">
        <v>13559</v>
      </c>
      <c r="B3883">
        <f t="shared" si="121"/>
        <v>3802</v>
      </c>
      <c r="C3883">
        <f t="shared" si="120"/>
        <v>3802</v>
      </c>
      <c r="D3883" t="s">
        <v>2504</v>
      </c>
    </row>
    <row r="3884" spans="1:4">
      <c r="A3884">
        <v>398</v>
      </c>
      <c r="B3884">
        <f t="shared" si="121"/>
        <v>3803</v>
      </c>
      <c r="C3884">
        <f t="shared" si="120"/>
        <v>3803</v>
      </c>
      <c r="D3884" t="s">
        <v>2482</v>
      </c>
    </row>
    <row r="3885" spans="1:4">
      <c r="A3885">
        <v>28106</v>
      </c>
      <c r="B3885">
        <f t="shared" si="121"/>
        <v>3804</v>
      </c>
      <c r="C3885">
        <f t="shared" si="120"/>
        <v>3804</v>
      </c>
      <c r="D3885" t="s">
        <v>2508</v>
      </c>
    </row>
    <row r="3886" spans="1:4">
      <c r="A3886">
        <v>6194</v>
      </c>
      <c r="B3886">
        <f t="shared" si="121"/>
        <v>3805</v>
      </c>
      <c r="C3886">
        <f t="shared" si="120"/>
        <v>3805</v>
      </c>
      <c r="D3886" t="s">
        <v>2494</v>
      </c>
    </row>
    <row r="3887" spans="1:4">
      <c r="A3887">
        <v>6196</v>
      </c>
      <c r="B3887">
        <f t="shared" si="121"/>
        <v>3806</v>
      </c>
      <c r="C3887">
        <f t="shared" si="120"/>
        <v>3806</v>
      </c>
      <c r="D3887" t="s">
        <v>2496</v>
      </c>
    </row>
    <row r="3888" spans="1:4">
      <c r="A3888">
        <v>292</v>
      </c>
      <c r="B3888">
        <f t="shared" si="121"/>
        <v>3807</v>
      </c>
      <c r="C3888">
        <f t="shared" si="120"/>
        <v>3807</v>
      </c>
      <c r="D3888" t="s">
        <v>4127</v>
      </c>
    </row>
    <row r="3889" spans="1:4">
      <c r="A3889">
        <v>12048</v>
      </c>
      <c r="B3889">
        <f t="shared" si="121"/>
        <v>3808</v>
      </c>
      <c r="C3889">
        <f t="shared" si="120"/>
        <v>3808</v>
      </c>
      <c r="D3889" t="s">
        <v>2503</v>
      </c>
    </row>
    <row r="3890" spans="1:4">
      <c r="A3890">
        <v>28107</v>
      </c>
      <c r="B3890">
        <f t="shared" si="121"/>
        <v>3809</v>
      </c>
      <c r="C3890">
        <f t="shared" si="120"/>
        <v>3809</v>
      </c>
      <c r="D3890" t="s">
        <v>2509</v>
      </c>
    </row>
    <row r="3891" spans="1:4">
      <c r="A3891">
        <v>28108</v>
      </c>
      <c r="B3891">
        <f t="shared" si="121"/>
        <v>3810</v>
      </c>
      <c r="C3891">
        <f t="shared" si="120"/>
        <v>3810</v>
      </c>
      <c r="D3891" t="s">
        <v>2510</v>
      </c>
    </row>
    <row r="3892" spans="1:4">
      <c r="A3892">
        <v>28109</v>
      </c>
      <c r="B3892">
        <f t="shared" si="121"/>
        <v>3811</v>
      </c>
      <c r="C3892">
        <f t="shared" si="120"/>
        <v>3811</v>
      </c>
      <c r="D3892" t="s">
        <v>2511</v>
      </c>
    </row>
    <row r="3893" spans="1:4">
      <c r="A3893">
        <v>758</v>
      </c>
      <c r="B3893">
        <f t="shared" si="121"/>
        <v>3812</v>
      </c>
      <c r="C3893">
        <f t="shared" si="120"/>
        <v>3812</v>
      </c>
      <c r="D3893" t="s">
        <v>2484</v>
      </c>
    </row>
    <row r="3894" spans="1:4">
      <c r="A3894">
        <v>28110</v>
      </c>
      <c r="B3894">
        <f t="shared" si="121"/>
        <v>3813</v>
      </c>
      <c r="C3894">
        <f t="shared" si="120"/>
        <v>3813</v>
      </c>
      <c r="D3894" t="s">
        <v>2512</v>
      </c>
    </row>
    <row r="3895" spans="1:4">
      <c r="A3895">
        <v>400</v>
      </c>
      <c r="B3895">
        <f t="shared" si="121"/>
        <v>3814</v>
      </c>
      <c r="C3895">
        <f t="shared" si="120"/>
        <v>3814</v>
      </c>
      <c r="D3895" t="s">
        <v>2483</v>
      </c>
    </row>
    <row r="3896" spans="1:4">
      <c r="A3896">
        <v>23885</v>
      </c>
      <c r="B3896">
        <f t="shared" si="121"/>
        <v>3815</v>
      </c>
      <c r="C3896">
        <f t="shared" si="120"/>
        <v>3815</v>
      </c>
      <c r="D3896" t="s">
        <v>2507</v>
      </c>
    </row>
    <row r="3897" spans="1:4">
      <c r="A3897">
        <v>14654</v>
      </c>
      <c r="B3897">
        <f t="shared" si="121"/>
        <v>3816</v>
      </c>
      <c r="C3897">
        <f t="shared" si="120"/>
        <v>3816</v>
      </c>
      <c r="D3897" t="s">
        <v>2505</v>
      </c>
    </row>
    <row r="3898" spans="1:4">
      <c r="A3898">
        <v>7550</v>
      </c>
      <c r="B3898">
        <f t="shared" si="121"/>
        <v>3817</v>
      </c>
      <c r="C3898">
        <f t="shared" si="120"/>
        <v>3817</v>
      </c>
      <c r="D3898" t="s">
        <v>2499</v>
      </c>
    </row>
    <row r="3899" spans="1:4">
      <c r="A3899">
        <v>7551</v>
      </c>
      <c r="B3899">
        <f t="shared" si="121"/>
        <v>3818</v>
      </c>
      <c r="C3899">
        <f t="shared" si="120"/>
        <v>3818</v>
      </c>
      <c r="D3899" t="s">
        <v>2500</v>
      </c>
    </row>
    <row r="3900" spans="1:4">
      <c r="A3900">
        <v>759</v>
      </c>
      <c r="B3900">
        <f t="shared" si="121"/>
        <v>3819</v>
      </c>
      <c r="C3900">
        <f t="shared" si="120"/>
        <v>3819</v>
      </c>
      <c r="D3900" t="s">
        <v>2485</v>
      </c>
    </row>
    <row r="3901" spans="1:4">
      <c r="A3901">
        <v>4002</v>
      </c>
      <c r="B3901">
        <f t="shared" si="121"/>
        <v>3820</v>
      </c>
      <c r="C3901">
        <f t="shared" si="120"/>
        <v>3820</v>
      </c>
      <c r="D3901" t="s">
        <v>2490</v>
      </c>
    </row>
    <row r="3902" spans="1:4">
      <c r="A3902">
        <v>7555</v>
      </c>
      <c r="B3902">
        <f t="shared" si="121"/>
        <v>3821</v>
      </c>
      <c r="C3902">
        <f t="shared" si="120"/>
        <v>3821</v>
      </c>
      <c r="D3902" t="s">
        <v>2501</v>
      </c>
    </row>
    <row r="3903" spans="1:4">
      <c r="A3903">
        <v>7556</v>
      </c>
      <c r="B3903">
        <f t="shared" si="121"/>
        <v>3822</v>
      </c>
      <c r="C3903">
        <f t="shared" si="120"/>
        <v>3822</v>
      </c>
      <c r="D3903" t="s">
        <v>2502</v>
      </c>
    </row>
    <row r="3904" spans="1:4">
      <c r="A3904">
        <v>2164</v>
      </c>
      <c r="B3904">
        <f t="shared" si="121"/>
        <v>3823</v>
      </c>
      <c r="C3904">
        <f t="shared" si="120"/>
        <v>3823</v>
      </c>
      <c r="D3904" t="s">
        <v>2488</v>
      </c>
    </row>
    <row r="3905" spans="1:4">
      <c r="A3905">
        <v>6614</v>
      </c>
      <c r="B3905">
        <f t="shared" si="121"/>
        <v>3824</v>
      </c>
      <c r="C3905">
        <f t="shared" si="120"/>
        <v>3824</v>
      </c>
      <c r="D3905" t="s">
        <v>2497</v>
      </c>
    </row>
    <row r="3906" spans="1:4">
      <c r="A3906">
        <v>6075</v>
      </c>
      <c r="B3906">
        <f t="shared" si="121"/>
        <v>3825</v>
      </c>
      <c r="C3906">
        <f t="shared" ref="C3906:C3953" si="122">IF(ISBLANK(D3906),A3906,B3906)</f>
        <v>3825</v>
      </c>
      <c r="D3906" t="s">
        <v>4128</v>
      </c>
    </row>
    <row r="3907" spans="1:4">
      <c r="A3907">
        <v>6193</v>
      </c>
      <c r="B3907">
        <f t="shared" ref="B3907:B3953" si="123">IF(ISBLANK(D3907),B3906,B3906+1)</f>
        <v>3826</v>
      </c>
      <c r="C3907">
        <f t="shared" si="122"/>
        <v>3826</v>
      </c>
      <c r="D3907" t="s">
        <v>4129</v>
      </c>
    </row>
    <row r="3908" spans="1:4">
      <c r="A3908">
        <v>761</v>
      </c>
      <c r="B3908">
        <f t="shared" si="123"/>
        <v>3827</v>
      </c>
      <c r="C3908">
        <f t="shared" si="122"/>
        <v>3827</v>
      </c>
      <c r="D3908" t="s">
        <v>2486</v>
      </c>
    </row>
    <row r="3909" spans="1:4">
      <c r="A3909">
        <v>6195</v>
      </c>
      <c r="B3909">
        <f t="shared" si="123"/>
        <v>3828</v>
      </c>
      <c r="C3909">
        <f t="shared" si="122"/>
        <v>3828</v>
      </c>
      <c r="D3909" t="s">
        <v>2495</v>
      </c>
    </row>
    <row r="3910" spans="1:4">
      <c r="A3910">
        <v>6170</v>
      </c>
      <c r="B3910">
        <f t="shared" si="123"/>
        <v>3829</v>
      </c>
      <c r="C3910">
        <f t="shared" si="122"/>
        <v>3829</v>
      </c>
      <c r="D3910" t="s">
        <v>2493</v>
      </c>
    </row>
    <row r="3911" spans="1:4">
      <c r="A3911">
        <v>4807</v>
      </c>
      <c r="B3911">
        <f t="shared" si="123"/>
        <v>3830</v>
      </c>
      <c r="C3911">
        <f t="shared" si="122"/>
        <v>3830</v>
      </c>
      <c r="D3911" t="s">
        <v>2491</v>
      </c>
    </row>
    <row r="3912" spans="1:4">
      <c r="A3912">
        <v>2165</v>
      </c>
      <c r="B3912">
        <f t="shared" si="123"/>
        <v>3831</v>
      </c>
      <c r="C3912">
        <f t="shared" si="122"/>
        <v>3831</v>
      </c>
      <c r="D3912" t="s">
        <v>2489</v>
      </c>
    </row>
    <row r="3913" spans="1:4">
      <c r="A3913">
        <v>4808</v>
      </c>
      <c r="B3913">
        <f t="shared" si="123"/>
        <v>3832</v>
      </c>
      <c r="C3913">
        <f t="shared" si="122"/>
        <v>3832</v>
      </c>
      <c r="D3913" t="s">
        <v>2492</v>
      </c>
    </row>
    <row r="3914" spans="1:4">
      <c r="A3914" t="s">
        <v>2681</v>
      </c>
      <c r="B3914">
        <f t="shared" si="123"/>
        <v>3832</v>
      </c>
      <c r="C3914" t="str">
        <f t="shared" si="122"/>
        <v>Уйский муниципальный район, итого:</v>
      </c>
    </row>
    <row r="3915" spans="1:4">
      <c r="A3915" t="s">
        <v>2514</v>
      </c>
      <c r="B3915">
        <f t="shared" si="123"/>
        <v>3832</v>
      </c>
      <c r="C3915" t="str">
        <f t="shared" si="122"/>
        <v>Чебаркульский муниципальный район</v>
      </c>
    </row>
    <row r="3916" spans="1:4">
      <c r="A3916">
        <v>11200</v>
      </c>
      <c r="B3916">
        <f t="shared" si="123"/>
        <v>3833</v>
      </c>
      <c r="C3916">
        <f t="shared" si="122"/>
        <v>3833</v>
      </c>
      <c r="D3916" t="s">
        <v>2527</v>
      </c>
    </row>
    <row r="3917" spans="1:4">
      <c r="A3917">
        <v>11201</v>
      </c>
      <c r="B3917">
        <f t="shared" si="123"/>
        <v>3834</v>
      </c>
      <c r="C3917">
        <f t="shared" si="122"/>
        <v>3834</v>
      </c>
      <c r="D3917" t="s">
        <v>2528</v>
      </c>
    </row>
    <row r="3918" spans="1:4">
      <c r="A3918">
        <v>11202</v>
      </c>
      <c r="B3918">
        <f t="shared" si="123"/>
        <v>3835</v>
      </c>
      <c r="C3918">
        <f t="shared" si="122"/>
        <v>3835</v>
      </c>
      <c r="D3918" t="s">
        <v>2529</v>
      </c>
    </row>
    <row r="3919" spans="1:4">
      <c r="A3919">
        <v>9298</v>
      </c>
      <c r="B3919">
        <f t="shared" si="123"/>
        <v>3836</v>
      </c>
      <c r="C3919">
        <f t="shared" si="122"/>
        <v>3836</v>
      </c>
      <c r="D3919" t="s">
        <v>4134</v>
      </c>
    </row>
    <row r="3920" spans="1:4">
      <c r="A3920">
        <v>559</v>
      </c>
      <c r="B3920">
        <f t="shared" si="123"/>
        <v>3837</v>
      </c>
      <c r="C3920">
        <f t="shared" si="122"/>
        <v>3837</v>
      </c>
      <c r="D3920" t="s">
        <v>4130</v>
      </c>
    </row>
    <row r="3921" spans="1:4">
      <c r="A3921">
        <v>1950</v>
      </c>
      <c r="B3921">
        <f t="shared" si="123"/>
        <v>3838</v>
      </c>
      <c r="C3921">
        <f t="shared" si="122"/>
        <v>3838</v>
      </c>
      <c r="D3921" t="s">
        <v>4133</v>
      </c>
    </row>
    <row r="3922" spans="1:4">
      <c r="A3922">
        <v>1951</v>
      </c>
      <c r="B3922">
        <f t="shared" si="123"/>
        <v>3839</v>
      </c>
      <c r="C3922">
        <f t="shared" si="122"/>
        <v>3839</v>
      </c>
      <c r="D3922" t="s">
        <v>2521</v>
      </c>
    </row>
    <row r="3923" spans="1:4">
      <c r="A3923">
        <v>5052</v>
      </c>
      <c r="B3923">
        <f t="shared" si="123"/>
        <v>3840</v>
      </c>
      <c r="C3923">
        <f t="shared" si="122"/>
        <v>3840</v>
      </c>
      <c r="D3923" t="s">
        <v>2522</v>
      </c>
    </row>
    <row r="3924" spans="1:4">
      <c r="A3924">
        <v>1550</v>
      </c>
      <c r="B3924">
        <f t="shared" si="123"/>
        <v>3841</v>
      </c>
      <c r="C3924">
        <f t="shared" si="122"/>
        <v>3841</v>
      </c>
      <c r="D3924" t="s">
        <v>4132</v>
      </c>
    </row>
    <row r="3925" spans="1:4">
      <c r="A3925">
        <v>5053</v>
      </c>
      <c r="B3925">
        <f t="shared" si="123"/>
        <v>3842</v>
      </c>
      <c r="C3925">
        <f t="shared" si="122"/>
        <v>3842</v>
      </c>
      <c r="D3925" t="s">
        <v>2523</v>
      </c>
    </row>
    <row r="3926" spans="1:4">
      <c r="A3926">
        <v>785</v>
      </c>
      <c r="B3926">
        <f t="shared" si="123"/>
        <v>3843</v>
      </c>
      <c r="C3926">
        <f t="shared" si="122"/>
        <v>3843</v>
      </c>
      <c r="D3926" t="s">
        <v>2515</v>
      </c>
    </row>
    <row r="3927" spans="1:4">
      <c r="A3927">
        <v>1551</v>
      </c>
      <c r="B3927">
        <f t="shared" si="123"/>
        <v>3844</v>
      </c>
      <c r="C3927">
        <f t="shared" si="122"/>
        <v>3844</v>
      </c>
      <c r="D3927" t="s">
        <v>2520</v>
      </c>
    </row>
    <row r="3928" spans="1:4">
      <c r="A3928">
        <v>786</v>
      </c>
      <c r="B3928">
        <f t="shared" si="123"/>
        <v>3845</v>
      </c>
      <c r="C3928">
        <f t="shared" si="122"/>
        <v>3845</v>
      </c>
      <c r="D3928" t="s">
        <v>4131</v>
      </c>
    </row>
    <row r="3929" spans="1:4">
      <c r="A3929">
        <v>12329</v>
      </c>
      <c r="B3929">
        <f t="shared" si="123"/>
        <v>3846</v>
      </c>
      <c r="C3929">
        <f t="shared" si="122"/>
        <v>3846</v>
      </c>
      <c r="D3929" t="s">
        <v>4135</v>
      </c>
    </row>
    <row r="3930" spans="1:4">
      <c r="A3930">
        <v>6430</v>
      </c>
      <c r="B3930">
        <f t="shared" si="123"/>
        <v>3847</v>
      </c>
      <c r="C3930">
        <f t="shared" si="122"/>
        <v>3847</v>
      </c>
      <c r="D3930" t="s">
        <v>2524</v>
      </c>
    </row>
    <row r="3931" spans="1:4">
      <c r="A3931">
        <v>1344</v>
      </c>
      <c r="B3931">
        <f t="shared" si="123"/>
        <v>3848</v>
      </c>
      <c r="C3931">
        <f t="shared" si="122"/>
        <v>3848</v>
      </c>
      <c r="D3931" t="s">
        <v>2519</v>
      </c>
    </row>
    <row r="3932" spans="1:4">
      <c r="A3932">
        <v>11203</v>
      </c>
      <c r="B3932">
        <f t="shared" si="123"/>
        <v>3849</v>
      </c>
      <c r="C3932">
        <f t="shared" si="122"/>
        <v>3849</v>
      </c>
      <c r="D3932" t="s">
        <v>2530</v>
      </c>
    </row>
    <row r="3933" spans="1:4">
      <c r="A3933">
        <v>9296</v>
      </c>
      <c r="B3933">
        <f t="shared" si="123"/>
        <v>3850</v>
      </c>
      <c r="C3933">
        <f t="shared" si="122"/>
        <v>3850</v>
      </c>
      <c r="D3933" t="s">
        <v>2526</v>
      </c>
    </row>
    <row r="3934" spans="1:4">
      <c r="A3934">
        <v>988</v>
      </c>
      <c r="B3934">
        <f t="shared" si="123"/>
        <v>3851</v>
      </c>
      <c r="C3934">
        <f t="shared" si="122"/>
        <v>3851</v>
      </c>
      <c r="D3934" t="s">
        <v>2517</v>
      </c>
    </row>
    <row r="3935" spans="1:4">
      <c r="A3935">
        <v>792</v>
      </c>
      <c r="B3935">
        <f t="shared" si="123"/>
        <v>3852</v>
      </c>
      <c r="C3935">
        <f t="shared" si="122"/>
        <v>3852</v>
      </c>
      <c r="D3935" t="s">
        <v>2516</v>
      </c>
    </row>
    <row r="3936" spans="1:4">
      <c r="A3936">
        <v>989</v>
      </c>
      <c r="B3936">
        <f t="shared" si="123"/>
        <v>3853</v>
      </c>
      <c r="C3936">
        <f t="shared" si="122"/>
        <v>3853</v>
      </c>
      <c r="D3936" t="s">
        <v>2518</v>
      </c>
    </row>
    <row r="3937" spans="1:4">
      <c r="A3937">
        <v>8504</v>
      </c>
      <c r="B3937">
        <f t="shared" si="123"/>
        <v>3854</v>
      </c>
      <c r="C3937">
        <f t="shared" si="122"/>
        <v>3854</v>
      </c>
      <c r="D3937" t="s">
        <v>2525</v>
      </c>
    </row>
    <row r="3938" spans="1:4">
      <c r="A3938" t="s">
        <v>2682</v>
      </c>
      <c r="B3938">
        <f t="shared" si="123"/>
        <v>3854</v>
      </c>
      <c r="C3938" t="str">
        <f t="shared" si="122"/>
        <v>Чебаркульский муниципальный район, итого:</v>
      </c>
    </row>
    <row r="3939" spans="1:4">
      <c r="A3939" t="s">
        <v>2532</v>
      </c>
      <c r="B3939">
        <f t="shared" si="123"/>
        <v>3854</v>
      </c>
      <c r="C3939" t="str">
        <f t="shared" si="122"/>
        <v>Чесменский муниципальный район</v>
      </c>
    </row>
    <row r="3940" spans="1:4">
      <c r="A3940">
        <v>4339</v>
      </c>
      <c r="B3940">
        <f t="shared" si="123"/>
        <v>3855</v>
      </c>
      <c r="C3940">
        <f t="shared" si="122"/>
        <v>3855</v>
      </c>
      <c r="D3940" t="s">
        <v>2534</v>
      </c>
    </row>
    <row r="3941" spans="1:4">
      <c r="A3941">
        <v>11651</v>
      </c>
      <c r="B3941">
        <f t="shared" si="123"/>
        <v>3856</v>
      </c>
      <c r="C3941">
        <f t="shared" si="122"/>
        <v>3856</v>
      </c>
      <c r="D3941" t="s">
        <v>2541</v>
      </c>
    </row>
    <row r="3942" spans="1:4">
      <c r="A3942">
        <v>11652</v>
      </c>
      <c r="B3942">
        <f t="shared" si="123"/>
        <v>3857</v>
      </c>
      <c r="C3942">
        <f t="shared" si="122"/>
        <v>3857</v>
      </c>
      <c r="D3942" t="s">
        <v>2542</v>
      </c>
    </row>
    <row r="3943" spans="1:4">
      <c r="A3943">
        <v>5435</v>
      </c>
      <c r="B3943">
        <f t="shared" si="123"/>
        <v>3858</v>
      </c>
      <c r="C3943">
        <f t="shared" si="122"/>
        <v>3858</v>
      </c>
      <c r="D3943" t="s">
        <v>2535</v>
      </c>
    </row>
    <row r="3944" spans="1:4">
      <c r="A3944">
        <v>11741</v>
      </c>
      <c r="B3944">
        <f t="shared" si="123"/>
        <v>3859</v>
      </c>
      <c r="C3944">
        <f t="shared" si="122"/>
        <v>3859</v>
      </c>
      <c r="D3944" t="s">
        <v>2543</v>
      </c>
    </row>
    <row r="3945" spans="1:4">
      <c r="A3945">
        <v>6014</v>
      </c>
      <c r="B3945">
        <f t="shared" si="123"/>
        <v>3860</v>
      </c>
      <c r="C3945">
        <f t="shared" si="122"/>
        <v>3860</v>
      </c>
      <c r="D3945" t="s">
        <v>4136</v>
      </c>
    </row>
    <row r="3946" spans="1:4">
      <c r="A3946">
        <v>11213</v>
      </c>
      <c r="B3946">
        <f t="shared" si="123"/>
        <v>3861</v>
      </c>
      <c r="C3946">
        <f t="shared" si="122"/>
        <v>3861</v>
      </c>
      <c r="D3946" t="s">
        <v>2538</v>
      </c>
    </row>
    <row r="3947" spans="1:4">
      <c r="A3947">
        <v>11319</v>
      </c>
      <c r="B3947">
        <f t="shared" si="123"/>
        <v>3862</v>
      </c>
      <c r="C3947">
        <f t="shared" si="122"/>
        <v>3862</v>
      </c>
      <c r="D3947" t="s">
        <v>2540</v>
      </c>
    </row>
    <row r="3948" spans="1:4">
      <c r="A3948">
        <v>11309</v>
      </c>
      <c r="B3948">
        <f t="shared" si="123"/>
        <v>3863</v>
      </c>
      <c r="C3948">
        <f t="shared" si="122"/>
        <v>3863</v>
      </c>
      <c r="D3948" t="s">
        <v>2539</v>
      </c>
    </row>
    <row r="3949" spans="1:4">
      <c r="A3949">
        <v>6671</v>
      </c>
      <c r="B3949">
        <f t="shared" si="123"/>
        <v>3864</v>
      </c>
      <c r="C3949">
        <f t="shared" si="122"/>
        <v>3864</v>
      </c>
      <c r="D3949" t="s">
        <v>2537</v>
      </c>
    </row>
    <row r="3950" spans="1:4">
      <c r="A3950">
        <v>4187</v>
      </c>
      <c r="B3950">
        <f t="shared" si="123"/>
        <v>3865</v>
      </c>
      <c r="C3950">
        <f t="shared" si="122"/>
        <v>3865</v>
      </c>
      <c r="D3950" t="s">
        <v>2533</v>
      </c>
    </row>
    <row r="3951" spans="1:4">
      <c r="A3951">
        <v>5472</v>
      </c>
      <c r="B3951">
        <f t="shared" si="123"/>
        <v>3866</v>
      </c>
      <c r="C3951">
        <f t="shared" si="122"/>
        <v>3866</v>
      </c>
      <c r="D3951" t="s">
        <v>2536</v>
      </c>
    </row>
    <row r="3952" spans="1:4">
      <c r="A3952" t="s">
        <v>2683</v>
      </c>
      <c r="B3952">
        <f t="shared" si="123"/>
        <v>3866</v>
      </c>
      <c r="C3952" t="str">
        <f t="shared" si="122"/>
        <v>Чесменский муниципальный район, итого:</v>
      </c>
    </row>
    <row r="3953" spans="1:3">
      <c r="A3953" t="s">
        <v>2684</v>
      </c>
      <c r="B3953">
        <f t="shared" si="123"/>
        <v>3866</v>
      </c>
      <c r="C3953" t="str">
        <f t="shared" si="122"/>
        <v>Всего по Челябинской области: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2</vt:i4>
      </vt:variant>
    </vt:vector>
  </HeadingPairs>
  <TitlesOfParts>
    <vt:vector size="9" baseType="lpstr">
      <vt:lpstr>2020_7</vt:lpstr>
      <vt:lpstr>2020 08-04</vt:lpstr>
      <vt:lpstr>Реестр 2 этап 2019-2021</vt:lpstr>
      <vt:lpstr>Лист3</vt:lpstr>
      <vt:lpstr>Лист4</vt:lpstr>
      <vt:lpstr>Лист2</vt:lpstr>
      <vt:lpstr>Лист5</vt:lpstr>
      <vt:lpstr>'Реестр 2 этап 2019-2021'!Заголовки_для_печати</vt:lpstr>
      <vt:lpstr>'Реестр 2 этап 2019-2021'!Область_печати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istominaa</dc:creator>
  <cp:lastModifiedBy>Пользователь Windows</cp:lastModifiedBy>
  <cp:lastPrinted>2020-05-21T09:40:03Z</cp:lastPrinted>
  <dcterms:created xsi:type="dcterms:W3CDTF">2020-03-31T08:35:38Z</dcterms:created>
  <dcterms:modified xsi:type="dcterms:W3CDTF">2020-05-22T07:04:41Z</dcterms:modified>
</cp:coreProperties>
</file>